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bbir_BD0006\Desktop\UK Hospital Data\Analysis\"/>
    </mc:Choice>
  </mc:AlternateContent>
  <xr:revisionPtr revIDLastSave="0" documentId="13_ncr:1_{43E9B860-E5B8-44DA-BB66-1CC15A82F2D4}" xr6:coauthVersionLast="47" xr6:coauthVersionMax="47" xr10:uidLastSave="{00000000-0000-0000-0000-000000000000}"/>
  <bookViews>
    <workbookView xWindow="-96" yWindow="-96" windowWidth="23232" windowHeight="12432" activeTab="1" xr2:uid="{00000000-000D-0000-FFFF-FFFF00000000}"/>
  </bookViews>
  <sheets>
    <sheet name="Raw_Monthly" sheetId="1" r:id="rId1"/>
    <sheet name="REF" sheetId="3" r:id="rId2"/>
    <sheet name="Sheet2" sheetId="5" r:id="rId3"/>
    <sheet name="Avg Monthly Value" sheetId="2" r:id="rId4"/>
  </sheets>
  <definedNames>
    <definedName name="_xlnm._FilterDatabase" localSheetId="1" hidden="1">REF!$A$1:$H$19921</definedName>
  </definedNames>
  <calcPr calcId="191029"/>
  <pivotCaches>
    <pivotCache cacheId="0" r:id="rId5"/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2" i="3"/>
  <c r="J11" i="3"/>
  <c r="J19" i="3"/>
  <c r="J27" i="3"/>
  <c r="J51" i="3"/>
  <c r="J59" i="3"/>
  <c r="J75" i="3"/>
  <c r="J83" i="3"/>
  <c r="J91" i="3"/>
  <c r="I2" i="3"/>
  <c r="J6" i="3" s="1"/>
  <c r="F21558" i="1"/>
  <c r="F21307" i="1"/>
  <c r="F21055" i="1"/>
  <c r="H21055" i="1" s="1"/>
  <c r="F20805" i="1"/>
  <c r="F20557" i="1"/>
  <c r="F20311" i="1"/>
  <c r="H20311" i="1" s="1"/>
  <c r="F20065" i="1"/>
  <c r="H20065" i="1" s="1"/>
  <c r="F19820" i="1"/>
  <c r="H19820" i="1" s="1"/>
  <c r="F19575" i="1"/>
  <c r="H19575" i="1" s="1"/>
  <c r="F19330" i="1"/>
  <c r="F19082" i="1"/>
  <c r="F18834" i="1"/>
  <c r="F18589" i="1"/>
  <c r="F18344" i="1"/>
  <c r="F18100" i="1"/>
  <c r="H18100" i="1" s="1"/>
  <c r="F17858" i="1"/>
  <c r="H17858" i="1" s="1"/>
  <c r="F17617" i="1"/>
  <c r="F17376" i="1"/>
  <c r="F17134" i="1"/>
  <c r="H17134" i="1" s="1"/>
  <c r="F16893" i="1"/>
  <c r="F16652" i="1"/>
  <c r="F16411" i="1"/>
  <c r="F16170" i="1"/>
  <c r="H16170" i="1" s="1"/>
  <c r="F15929" i="1"/>
  <c r="H15929" i="1" s="1"/>
  <c r="F15688" i="1"/>
  <c r="F15447" i="1"/>
  <c r="F15205" i="1"/>
  <c r="F14966" i="1"/>
  <c r="F14730" i="1"/>
  <c r="F14491" i="1"/>
  <c r="H14491" i="1" s="1"/>
  <c r="F14253" i="1"/>
  <c r="H14253" i="1" s="1"/>
  <c r="F14009" i="1"/>
  <c r="F13762" i="1"/>
  <c r="F13515" i="1"/>
  <c r="F13268" i="1"/>
  <c r="F13021" i="1"/>
  <c r="F12773" i="1"/>
  <c r="F12529" i="1"/>
  <c r="F12285" i="1"/>
  <c r="H12285" i="1" s="1"/>
  <c r="F12046" i="1"/>
  <c r="H12046" i="1" s="1"/>
  <c r="F11808" i="1"/>
  <c r="F11570" i="1"/>
  <c r="H11570" i="1" s="1"/>
  <c r="F11332" i="1"/>
  <c r="F11095" i="1"/>
  <c r="H11095" i="1" s="1"/>
  <c r="F10859" i="1"/>
  <c r="H10859" i="1" s="1"/>
  <c r="F10623" i="1"/>
  <c r="H10623" i="1" s="1"/>
  <c r="F10388" i="1"/>
  <c r="H10388" i="1" s="1"/>
  <c r="F10154" i="1"/>
  <c r="H10154" i="1" s="1"/>
  <c r="F9921" i="1"/>
  <c r="F9689" i="1"/>
  <c r="F9457" i="1"/>
  <c r="H9457" i="1" s="1"/>
  <c r="F9224" i="1"/>
  <c r="H9224" i="1" s="1"/>
  <c r="F8991" i="1"/>
  <c r="F8760" i="1"/>
  <c r="H8760" i="1" s="1"/>
  <c r="F8529" i="1"/>
  <c r="H8529" i="1" s="1"/>
  <c r="F8299" i="1"/>
  <c r="H8299" i="1" s="1"/>
  <c r="F8070" i="1"/>
  <c r="F7839" i="1"/>
  <c r="F7614" i="1"/>
  <c r="F7393" i="1"/>
  <c r="H7393" i="1" s="1"/>
  <c r="F7175" i="1"/>
  <c r="H7175" i="1" s="1"/>
  <c r="F6959" i="1"/>
  <c r="H6959" i="1" s="1"/>
  <c r="F6741" i="1"/>
  <c r="H6741" i="1" s="1"/>
  <c r="F6523" i="1"/>
  <c r="H6523" i="1" s="1"/>
  <c r="F6305" i="1"/>
  <c r="H6305" i="1" s="1"/>
  <c r="F6089" i="1"/>
  <c r="H6089" i="1" s="1"/>
  <c r="F5873" i="1"/>
  <c r="F5657" i="1"/>
  <c r="F5442" i="1"/>
  <c r="F5228" i="1"/>
  <c r="F5017" i="1"/>
  <c r="H5017" i="1" s="1"/>
  <c r="F4808" i="1"/>
  <c r="H4808" i="1" s="1"/>
  <c r="F4597" i="1"/>
  <c r="F4386" i="1"/>
  <c r="H4386" i="1" s="1"/>
  <c r="F4176" i="1"/>
  <c r="F3967" i="1"/>
  <c r="H3967" i="1" s="1"/>
  <c r="F3760" i="1"/>
  <c r="F3553" i="1"/>
  <c r="H3553" i="1" s="1"/>
  <c r="F3346" i="1"/>
  <c r="H3346" i="1" s="1"/>
  <c r="F3139" i="1"/>
  <c r="H3139" i="1" s="1"/>
  <c r="F2932" i="1"/>
  <c r="F2725" i="1"/>
  <c r="F2518" i="1"/>
  <c r="F2315" i="1"/>
  <c r="F2110" i="1"/>
  <c r="F1905" i="1"/>
  <c r="H1905" i="1" s="1"/>
  <c r="F1704" i="1"/>
  <c r="H1704" i="1" s="1"/>
  <c r="F1503" i="1"/>
  <c r="H1503" i="1" s="1"/>
  <c r="F1299" i="1"/>
  <c r="F1095" i="1"/>
  <c r="F893" i="1"/>
  <c r="F689" i="1"/>
  <c r="H689" i="1" s="1"/>
  <c r="F486" i="1"/>
  <c r="F283" i="1"/>
  <c r="H283" i="1" s="1"/>
  <c r="F79" i="1"/>
  <c r="H79" i="1" s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J67" i="3" l="1"/>
  <c r="J3" i="3"/>
  <c r="J43" i="3"/>
  <c r="J35" i="3"/>
  <c r="J93" i="3"/>
  <c r="J85" i="3"/>
  <c r="J77" i="3"/>
  <c r="J69" i="3"/>
  <c r="J61" i="3"/>
  <c r="J53" i="3"/>
  <c r="J45" i="3"/>
  <c r="J37" i="3"/>
  <c r="J29" i="3"/>
  <c r="J21" i="3"/>
  <c r="J13" i="3"/>
  <c r="J5" i="3"/>
  <c r="J92" i="3"/>
  <c r="J84" i="3"/>
  <c r="J76" i="3"/>
  <c r="J68" i="3"/>
  <c r="J60" i="3"/>
  <c r="J52" i="3"/>
  <c r="J44" i="3"/>
  <c r="J36" i="3"/>
  <c r="J28" i="3"/>
  <c r="J20" i="3"/>
  <c r="J12" i="3"/>
  <c r="J4" i="3"/>
  <c r="J90" i="3"/>
  <c r="J82" i="3"/>
  <c r="J74" i="3"/>
  <c r="J66" i="3"/>
  <c r="J58" i="3"/>
  <c r="J50" i="3"/>
  <c r="J42" i="3"/>
  <c r="J34" i="3"/>
  <c r="J26" i="3"/>
  <c r="J18" i="3"/>
  <c r="J10" i="3"/>
  <c r="J2" i="3"/>
  <c r="J89" i="3"/>
  <c r="J81" i="3"/>
  <c r="J73" i="3"/>
  <c r="J65" i="3"/>
  <c r="J57" i="3"/>
  <c r="J49" i="3"/>
  <c r="J41" i="3"/>
  <c r="J33" i="3"/>
  <c r="J25" i="3"/>
  <c r="J17" i="3"/>
  <c r="J9" i="3"/>
  <c r="J96" i="3"/>
  <c r="J88" i="3"/>
  <c r="J80" i="3"/>
  <c r="J72" i="3"/>
  <c r="J64" i="3"/>
  <c r="J56" i="3"/>
  <c r="J48" i="3"/>
  <c r="J40" i="3"/>
  <c r="J32" i="3"/>
  <c r="J24" i="3"/>
  <c r="J16" i="3"/>
  <c r="J8" i="3"/>
  <c r="J95" i="3"/>
  <c r="J87" i="3"/>
  <c r="J79" i="3"/>
  <c r="J71" i="3"/>
  <c r="J63" i="3"/>
  <c r="J55" i="3"/>
  <c r="J47" i="3"/>
  <c r="J39" i="3"/>
  <c r="J31" i="3"/>
  <c r="J23" i="3"/>
  <c r="J15" i="3"/>
  <c r="J7" i="3"/>
  <c r="J94" i="3"/>
  <c r="J86" i="3"/>
  <c r="J78" i="3"/>
  <c r="J70" i="3"/>
  <c r="J62" i="3"/>
  <c r="J54" i="3"/>
  <c r="J46" i="3"/>
  <c r="J38" i="3"/>
  <c r="J30" i="3"/>
  <c r="J22" i="3"/>
  <c r="J14" i="3"/>
</calcChain>
</file>

<file path=xl/sharedStrings.xml><?xml version="1.0" encoding="utf-8"?>
<sst xmlns="http://schemas.openxmlformats.org/spreadsheetml/2006/main" count="22166" uniqueCount="346">
  <si>
    <t>Provider_Code</t>
  </si>
  <si>
    <t>AandE_Attends_Type1</t>
  </si>
  <si>
    <t>Attends_Under_4Hrs_Arr_To_Adm_Tfr_Disch_Type1</t>
  </si>
  <si>
    <t>Attends_Over_4Hrs_Arr_To_Adm_Tfr_Disch_Type1</t>
  </si>
  <si>
    <t>Effective_Snapshot_Date</t>
  </si>
  <si>
    <t>Unique_ID</t>
  </si>
  <si>
    <t>AuditKey</t>
  </si>
  <si>
    <t>RF4</t>
  </si>
  <si>
    <t>R1H</t>
  </si>
  <si>
    <t>AD913</t>
  </si>
  <si>
    <t>RYX</t>
  </si>
  <si>
    <t>RQM</t>
  </si>
  <si>
    <t>RJ6</t>
  </si>
  <si>
    <t>Y02823</t>
  </si>
  <si>
    <t>Y02696</t>
  </si>
  <si>
    <t>NX122</t>
  </si>
  <si>
    <t>RVR</t>
  </si>
  <si>
    <t>RJ1</t>
  </si>
  <si>
    <t>Y03082</t>
  </si>
  <si>
    <t>RQX</t>
  </si>
  <si>
    <t>RY9</t>
  </si>
  <si>
    <t>RYJ</t>
  </si>
  <si>
    <t>RJZ</t>
  </si>
  <si>
    <t>RAX</t>
  </si>
  <si>
    <t>RJ2</t>
  </si>
  <si>
    <t>R1K</t>
  </si>
  <si>
    <t>RP6</t>
  </si>
  <si>
    <t>RAT</t>
  </si>
  <si>
    <t>RAP</t>
  </si>
  <si>
    <t>Y02585</t>
  </si>
  <si>
    <t>AF003</t>
  </si>
  <si>
    <t>AF002</t>
  </si>
  <si>
    <t>RT3</t>
  </si>
  <si>
    <t>RAL</t>
  </si>
  <si>
    <t>RAN</t>
  </si>
  <si>
    <t>Y03047</t>
  </si>
  <si>
    <t>RJ7</t>
  </si>
  <si>
    <t>F84747</t>
  </si>
  <si>
    <t>RAS</t>
  </si>
  <si>
    <t>Y02987</t>
  </si>
  <si>
    <t>E84068</t>
  </si>
  <si>
    <t>RKE</t>
  </si>
  <si>
    <t>RRV</t>
  </si>
  <si>
    <t>Y02147</t>
  </si>
  <si>
    <t>Y03201</t>
  </si>
  <si>
    <t>RFW</t>
  </si>
  <si>
    <t>RC1</t>
  </si>
  <si>
    <t>Y03571</t>
  </si>
  <si>
    <t>RWH</t>
  </si>
  <si>
    <t>RY4</t>
  </si>
  <si>
    <t>RNQ</t>
  </si>
  <si>
    <t>C82038</t>
  </si>
  <si>
    <t>RY5</t>
  </si>
  <si>
    <t>NJS05</t>
  </si>
  <si>
    <t>RC9</t>
  </si>
  <si>
    <t>C82009</t>
  </si>
  <si>
    <t>NLO11</t>
  </si>
  <si>
    <t>NLO09</t>
  </si>
  <si>
    <t>RD8</t>
  </si>
  <si>
    <t>RNS</t>
  </si>
  <si>
    <t>NLO10</t>
  </si>
  <si>
    <t>C82010</t>
  </si>
  <si>
    <t>NLO12</t>
  </si>
  <si>
    <t>Y02428</t>
  </si>
  <si>
    <t>RWD</t>
  </si>
  <si>
    <t>RWE</t>
  </si>
  <si>
    <t>RWG</t>
  </si>
  <si>
    <t>RDD</t>
  </si>
  <si>
    <t>RGT</t>
  </si>
  <si>
    <t>RT1</t>
  </si>
  <si>
    <t>NQ108</t>
  </si>
  <si>
    <t>RDE</t>
  </si>
  <si>
    <t>NAX</t>
  </si>
  <si>
    <t>NQ106</t>
  </si>
  <si>
    <t>Y02662</t>
  </si>
  <si>
    <t>RQQ</t>
  </si>
  <si>
    <t>RGQ</t>
  </si>
  <si>
    <t>RGP</t>
  </si>
  <si>
    <t>RQ8</t>
  </si>
  <si>
    <t>RM1</t>
  </si>
  <si>
    <t>Y02646</t>
  </si>
  <si>
    <t>NMH01</t>
  </si>
  <si>
    <t>RGN</t>
  </si>
  <si>
    <t>RAJ</t>
  </si>
  <si>
    <t>NHM01</t>
  </si>
  <si>
    <t>RQW</t>
  </si>
  <si>
    <t>RCX</t>
  </si>
  <si>
    <t>RGR</t>
  </si>
  <si>
    <t>RJF</t>
  </si>
  <si>
    <t>RFS</t>
  </si>
  <si>
    <t>RTG</t>
  </si>
  <si>
    <t>RY8</t>
  </si>
  <si>
    <t>NNJ</t>
  </si>
  <si>
    <t>Y02421</t>
  </si>
  <si>
    <t>NLV02</t>
  </si>
  <si>
    <t>NR3</t>
  </si>
  <si>
    <t>RX1</t>
  </si>
  <si>
    <t>RK5</t>
  </si>
  <si>
    <t>RXW</t>
  </si>
  <si>
    <t>R1D</t>
  </si>
  <si>
    <t>NLO02</t>
  </si>
  <si>
    <t>RL1</t>
  </si>
  <si>
    <t>RJE</t>
  </si>
  <si>
    <t>NL7</t>
  </si>
  <si>
    <t>RQ3</t>
  </si>
  <si>
    <t>RYW</t>
  </si>
  <si>
    <t>M85813</t>
  </si>
  <si>
    <t>RLU</t>
  </si>
  <si>
    <t>RYG</t>
  </si>
  <si>
    <t>Y02613</t>
  </si>
  <si>
    <t>RLT</t>
  </si>
  <si>
    <t>NTPAL</t>
  </si>
  <si>
    <t>RR1</t>
  </si>
  <si>
    <t>RXK</t>
  </si>
  <si>
    <t>Y02736</t>
  </si>
  <si>
    <t>Y02568</t>
  </si>
  <si>
    <t>Y02615</t>
  </si>
  <si>
    <t>RJC</t>
  </si>
  <si>
    <t>Y02961</t>
  </si>
  <si>
    <t>RNA</t>
  </si>
  <si>
    <t>RL4</t>
  </si>
  <si>
    <t>RRK</t>
  </si>
  <si>
    <t>RKB</t>
  </si>
  <si>
    <t>RBK</t>
  </si>
  <si>
    <t>Y02628</t>
  </si>
  <si>
    <t>RWP</t>
  </si>
  <si>
    <t>R1A</t>
  </si>
  <si>
    <t>RLQ</t>
  </si>
  <si>
    <t>RTV</t>
  </si>
  <si>
    <t>REM</t>
  </si>
  <si>
    <t>RBS</t>
  </si>
  <si>
    <t>RJR</t>
  </si>
  <si>
    <t>RJN</t>
  </si>
  <si>
    <t>RY1</t>
  </si>
  <si>
    <t>RBQ</t>
  </si>
  <si>
    <t>REP</t>
  </si>
  <si>
    <t>RBT</t>
  </si>
  <si>
    <t>RQ6</t>
  </si>
  <si>
    <t>RVY</t>
  </si>
  <si>
    <t>RBN</t>
  </si>
  <si>
    <t>RET</t>
  </si>
  <si>
    <t>RWW</t>
  </si>
  <si>
    <t>RY7</t>
  </si>
  <si>
    <t>RBL</t>
  </si>
  <si>
    <t>RLN</t>
  </si>
  <si>
    <t>RXP</t>
  </si>
  <si>
    <t>RNN</t>
  </si>
  <si>
    <t>RR7</t>
  </si>
  <si>
    <t>RNL</t>
  </si>
  <si>
    <t>RVW</t>
  </si>
  <si>
    <t>NLO01</t>
  </si>
  <si>
    <t>RTF</t>
  </si>
  <si>
    <t>RTR</t>
  </si>
  <si>
    <t>RE9</t>
  </si>
  <si>
    <t>RTD</t>
  </si>
  <si>
    <t>RTX</t>
  </si>
  <si>
    <t>AJN</t>
  </si>
  <si>
    <t>RXL</t>
  </si>
  <si>
    <t>RMC</t>
  </si>
  <si>
    <t>RY2</t>
  </si>
  <si>
    <t>RW3</t>
  </si>
  <si>
    <t>RXR</t>
  </si>
  <si>
    <t>RXN</t>
  </si>
  <si>
    <t>Y02875</t>
  </si>
  <si>
    <t>RW6</t>
  </si>
  <si>
    <t>RT2</t>
  </si>
  <si>
    <t>RM3</t>
  </si>
  <si>
    <t>RWJ</t>
  </si>
  <si>
    <t>RMP</t>
  </si>
  <si>
    <t>RBV</t>
  </si>
  <si>
    <t>RM2</t>
  </si>
  <si>
    <t>RRF</t>
  </si>
  <si>
    <t>RCF</t>
  </si>
  <si>
    <t>RFF</t>
  </si>
  <si>
    <t>RAE</t>
  </si>
  <si>
    <t>NNF09</t>
  </si>
  <si>
    <t>RWY</t>
  </si>
  <si>
    <t>NTP08</t>
  </si>
  <si>
    <t>RP5</t>
  </si>
  <si>
    <t>NNF28</t>
  </si>
  <si>
    <t>RCD</t>
  </si>
  <si>
    <t>RWA</t>
  </si>
  <si>
    <t>RV9</t>
  </si>
  <si>
    <t>Y01231</t>
  </si>
  <si>
    <t>RR8</t>
  </si>
  <si>
    <t>Y01069</t>
  </si>
  <si>
    <t>RXF</t>
  </si>
  <si>
    <t>RJL</t>
  </si>
  <si>
    <t>RCU</t>
  </si>
  <si>
    <t>Y02565</t>
  </si>
  <si>
    <t>RHQ</t>
  </si>
  <si>
    <t>RXG</t>
  </si>
  <si>
    <t>RFR</t>
  </si>
  <si>
    <t>RCB</t>
  </si>
  <si>
    <t>NQT10</t>
  </si>
  <si>
    <t>RWX</t>
  </si>
  <si>
    <t>RXQ</t>
  </si>
  <si>
    <t>Y00058</t>
  </si>
  <si>
    <t>R1J</t>
  </si>
  <si>
    <t>RTE</t>
  </si>
  <si>
    <t>RN3</t>
  </si>
  <si>
    <t>RNU</t>
  </si>
  <si>
    <t>RTH</t>
  </si>
  <si>
    <t>NLX02</t>
  </si>
  <si>
    <t>RHW</t>
  </si>
  <si>
    <t>RD1</t>
  </si>
  <si>
    <t>RNZ</t>
  </si>
  <si>
    <t>NLY</t>
  </si>
  <si>
    <t>AAH</t>
  </si>
  <si>
    <t>RTK</t>
  </si>
  <si>
    <t>Y02688</t>
  </si>
  <si>
    <t>RXH</t>
  </si>
  <si>
    <t>RN7</t>
  </si>
  <si>
    <t>G82071</t>
  </si>
  <si>
    <t>RVV</t>
  </si>
  <si>
    <t>RXC</t>
  </si>
  <si>
    <t>RDU</t>
  </si>
  <si>
    <t>NDA57</t>
  </si>
  <si>
    <t>RYY</t>
  </si>
  <si>
    <t>RWF</t>
  </si>
  <si>
    <t>RPA</t>
  </si>
  <si>
    <t>RPC</t>
  </si>
  <si>
    <t>RA2</t>
  </si>
  <si>
    <t>RTP</t>
  </si>
  <si>
    <t>RDR</t>
  </si>
  <si>
    <t>RYR</t>
  </si>
  <si>
    <t>NDA56</t>
  </si>
  <si>
    <t>NDA55</t>
  </si>
  <si>
    <t>NLW</t>
  </si>
  <si>
    <t>Y02596</t>
  </si>
  <si>
    <t>NLT02</t>
  </si>
  <si>
    <t>RVJ</t>
  </si>
  <si>
    <t>RBZ</t>
  </si>
  <si>
    <t>NLL</t>
  </si>
  <si>
    <t>NR5</t>
  </si>
  <si>
    <t>RK9</t>
  </si>
  <si>
    <t>REF</t>
  </si>
  <si>
    <t>RH8</t>
  </si>
  <si>
    <t>RH5</t>
  </si>
  <si>
    <t>RA9</t>
  </si>
  <si>
    <t>RBA</t>
  </si>
  <si>
    <t>R1G</t>
  </si>
  <si>
    <t>RA7</t>
  </si>
  <si>
    <t>RA3</t>
  </si>
  <si>
    <t>NLX24</t>
  </si>
  <si>
    <t>RA4</t>
  </si>
  <si>
    <t>RBD</t>
  </si>
  <si>
    <t>RDY</t>
  </si>
  <si>
    <t>RN5</t>
  </si>
  <si>
    <t>R1F</t>
  </si>
  <si>
    <t>RD3</t>
  </si>
  <si>
    <t>RHU</t>
  </si>
  <si>
    <t>R1C</t>
  </si>
  <si>
    <t>NTP11</t>
  </si>
  <si>
    <t>RW1</t>
  </si>
  <si>
    <t>NTPAD</t>
  </si>
  <si>
    <t>RDZ</t>
  </si>
  <si>
    <t>RHM</t>
  </si>
  <si>
    <t>Y02973</t>
  </si>
  <si>
    <t>NEH06</t>
  </si>
  <si>
    <t>ATQ02</t>
  </si>
  <si>
    <t>RW4</t>
  </si>
  <si>
    <t>NLO20</t>
  </si>
  <si>
    <t>Y03094</t>
  </si>
  <si>
    <t>RJ8</t>
  </si>
  <si>
    <t>Y02666</t>
  </si>
  <si>
    <t>L83087</t>
  </si>
  <si>
    <t>Y04538</t>
  </si>
  <si>
    <t>Y02652</t>
  </si>
  <si>
    <t>DD401</t>
  </si>
  <si>
    <t>RYF</t>
  </si>
  <si>
    <t>AXT02</t>
  </si>
  <si>
    <t>Y02470</t>
  </si>
  <si>
    <t>8J094</t>
  </si>
  <si>
    <t>AC008</t>
  </si>
  <si>
    <t>Y03007</t>
  </si>
  <si>
    <t>NNF70</t>
  </si>
  <si>
    <t>NNF99</t>
  </si>
  <si>
    <t>NNF18</t>
  </si>
  <si>
    <t>NTV0B</t>
  </si>
  <si>
    <t>NQT5H</t>
  </si>
  <si>
    <t>NTV0W</t>
  </si>
  <si>
    <t>NX123</t>
  </si>
  <si>
    <t>Y02584</t>
  </si>
  <si>
    <t>Y02572</t>
  </si>
  <si>
    <t>C83023</t>
  </si>
  <si>
    <t>NQT5F</t>
  </si>
  <si>
    <t>NNF76</t>
  </si>
  <si>
    <t>Y00751</t>
  </si>
  <si>
    <t>NNF94</t>
  </si>
  <si>
    <t>R0A</t>
  </si>
  <si>
    <t>Y02676</t>
  </si>
  <si>
    <t>Y02816</t>
  </si>
  <si>
    <t>Y03051</t>
  </si>
  <si>
    <t>E84069</t>
  </si>
  <si>
    <t>Y02692</t>
  </si>
  <si>
    <t>Y03218</t>
  </si>
  <si>
    <t>Y02532</t>
  </si>
  <si>
    <t>Y03645</t>
  </si>
  <si>
    <t>Y02533</t>
  </si>
  <si>
    <t>NDJ</t>
  </si>
  <si>
    <t>NNF16</t>
  </si>
  <si>
    <t>NNFA7</t>
  </si>
  <si>
    <t>AXG</t>
  </si>
  <si>
    <t>DT301</t>
  </si>
  <si>
    <t>NNJ12</t>
  </si>
  <si>
    <t>NNJ13</t>
  </si>
  <si>
    <t>NNJ14</t>
  </si>
  <si>
    <t>NNJ15</t>
  </si>
  <si>
    <t>R0B</t>
  </si>
  <si>
    <t>AQN04</t>
  </si>
  <si>
    <t>RTQ</t>
  </si>
  <si>
    <t>NNJ0H</t>
  </si>
  <si>
    <t>NYM13</t>
  </si>
  <si>
    <t>ARN03</t>
  </si>
  <si>
    <t>ARN02</t>
  </si>
  <si>
    <t>NLX</t>
  </si>
  <si>
    <t>R0D</t>
  </si>
  <si>
    <t>NQTE4</t>
  </si>
  <si>
    <t>NNJ07</t>
  </si>
  <si>
    <t>NV693</t>
  </si>
  <si>
    <t>NQT51</t>
  </si>
  <si>
    <t>ACH01</t>
  </si>
  <si>
    <t>% Attends_Under_4Hrs_Arr_To_Adm_Tfr_Disch_Type1</t>
  </si>
  <si>
    <t>Grand Total</t>
  </si>
  <si>
    <t>Average of AandE_Attends_Type1</t>
  </si>
  <si>
    <t>Provider Code</t>
  </si>
  <si>
    <t>AandE_Attends_Type1 : Average</t>
  </si>
  <si>
    <t>"AandE_Attends_Type1 : Average" - "AandE_Attends_Type1"</t>
  </si>
  <si>
    <t>% Difference</t>
  </si>
  <si>
    <t>Row Labels</t>
  </si>
  <si>
    <t>Average of % Attends_Under_4Hrs_Arr_To_Adm_Tfr_Disch_Type1</t>
  </si>
  <si>
    <t>-0.27--0.22</t>
  </si>
  <si>
    <t>-0.22--0.17</t>
  </si>
  <si>
    <t>-0.17--0.12</t>
  </si>
  <si>
    <t>-0.12--0.07</t>
  </si>
  <si>
    <t>-0.07--0.02</t>
  </si>
  <si>
    <t>-0.02-0.03</t>
  </si>
  <si>
    <t>0.03-0.08</t>
  </si>
  <si>
    <t>0.08-0.13</t>
  </si>
  <si>
    <t>0.13-0.18</t>
  </si>
  <si>
    <t>0.18-0.23</t>
  </si>
  <si>
    <t>0.23-0.28</t>
  </si>
  <si>
    <t>0.28-0.33</t>
  </si>
  <si>
    <t>0.33-0.38</t>
  </si>
  <si>
    <t>0.53-0.58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</si>
</sst>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  <xf numFmtId="9" fontId="0" fillId="0" borderId="0" xfId="1" applyFont="1" applyAlignment="1">
      <alignment vertical="center"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2" fontId="0" fillId="0" borderId="0" xfId="0" applyNumberFormat="1"/>
    <xf numFmtId="0" fontId="2" fillId="0" borderId="0" xfId="0" applyFont="1" applyAlignment="1">
      <alignment vertical="center" wrapText="1"/>
    </xf>
    <xf numFmtId="164" fontId="0" fillId="0" borderId="0" xfId="1" applyNumberFormat="1" applyFont="1"/>
    <xf numFmtId="9" fontId="0" fillId="0" borderId="0" xfId="0" applyNumberFormat="1"/>
    <xf numFmtId="2" fontId="0" fillId="0" borderId="0" xfId="1" applyNumberFormat="1" applyFont="1"/>
    <xf numFmtId="9" fontId="0" fillId="0" borderId="0" xfId="1" applyFont="1" applyAlignment="1">
      <alignment vertical="center"/>
    </xf>
    <xf numFmtId="1" fontId="0" fillId="0" borderId="0" xfId="0" applyNumberFormat="1"/>
    <xf numFmtId="9" fontId="0" fillId="0" borderId="0" xfId="1" applyFont="1" applyAlignment="1">
      <alignment horizontal="left"/>
    </xf>
    <xf numFmtId="9" fontId="0" fillId="0" borderId="0" xfId="0" applyNumberFormat="1" applyAlignment="1">
      <alignment horizontal="left"/>
    </xf>
    <xf numFmtId="14" fontId="2" fillId="0" borderId="0" xfId="0" applyNumberFormat="1" applyFont="1" applyAlignment="1">
      <alignment vertical="center" wrapText="1"/>
    </xf>
    <xf numFmtId="9" fontId="2" fillId="0" borderId="0" xfId="1" applyFont="1" applyAlignment="1">
      <alignment vertical="center" wrapText="1"/>
    </xf>
    <xf numFmtId="1" fontId="2" fillId="0" borderId="0" xfId="0" applyNumberFormat="1" applyFont="1" applyAlignment="1">
      <alignment vertical="center" wrapText="1"/>
    </xf>
    <xf numFmtId="9" fontId="2" fillId="2" borderId="0" xfId="1" applyFont="1" applyFill="1"/>
    <xf numFmtId="0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0" formatCode="General"/>
    </dxf>
    <dxf>
      <numFmt numFmtId="19" formatCode="mm/dd/yyyy"/>
    </dxf>
    <dxf>
      <numFmt numFmtId="19" formatCode="mm/dd/yyyy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REF!$N$1</c:f>
              <c:strCache>
                <c:ptCount val="1"/>
                <c:pt idx="0">
                  <c:v>% Attends_Under_4Hrs_Arr_To_Adm_Tfr_Disch_Type1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REF!$M$2:$M$48</c:f>
              <c:numCache>
                <c:formatCode>0%</c:formatCode>
                <c:ptCount val="47"/>
                <c:pt idx="0">
                  <c:v>-0.27</c:v>
                </c:pt>
                <c:pt idx="1">
                  <c:v>-0.25</c:v>
                </c:pt>
                <c:pt idx="2">
                  <c:v>-0.24</c:v>
                </c:pt>
                <c:pt idx="3">
                  <c:v>-0.23</c:v>
                </c:pt>
                <c:pt idx="4">
                  <c:v>-0.2</c:v>
                </c:pt>
                <c:pt idx="5">
                  <c:v>-0.19</c:v>
                </c:pt>
                <c:pt idx="6">
                  <c:v>-0.18</c:v>
                </c:pt>
                <c:pt idx="7">
                  <c:v>-0.17</c:v>
                </c:pt>
                <c:pt idx="8">
                  <c:v>-0.16</c:v>
                </c:pt>
                <c:pt idx="9">
                  <c:v>-0.15</c:v>
                </c:pt>
                <c:pt idx="10">
                  <c:v>-0.14000000000000001</c:v>
                </c:pt>
                <c:pt idx="11">
                  <c:v>-0.13</c:v>
                </c:pt>
                <c:pt idx="12">
                  <c:v>-0.12</c:v>
                </c:pt>
                <c:pt idx="13">
                  <c:v>-0.11</c:v>
                </c:pt>
                <c:pt idx="14">
                  <c:v>-0.1</c:v>
                </c:pt>
                <c:pt idx="15">
                  <c:v>-0.09</c:v>
                </c:pt>
                <c:pt idx="16">
                  <c:v>-0.08</c:v>
                </c:pt>
                <c:pt idx="17">
                  <c:v>-7.0000000000000007E-2</c:v>
                </c:pt>
                <c:pt idx="18">
                  <c:v>-0.06</c:v>
                </c:pt>
                <c:pt idx="19">
                  <c:v>-0.05</c:v>
                </c:pt>
                <c:pt idx="20">
                  <c:v>-0.04</c:v>
                </c:pt>
                <c:pt idx="21">
                  <c:v>-0.03</c:v>
                </c:pt>
                <c:pt idx="22">
                  <c:v>-0.02</c:v>
                </c:pt>
                <c:pt idx="23">
                  <c:v>-0.01</c:v>
                </c:pt>
                <c:pt idx="24">
                  <c:v>0</c:v>
                </c:pt>
                <c:pt idx="25">
                  <c:v>0.01</c:v>
                </c:pt>
                <c:pt idx="26">
                  <c:v>0.02</c:v>
                </c:pt>
                <c:pt idx="27">
                  <c:v>0.03</c:v>
                </c:pt>
                <c:pt idx="28">
                  <c:v>0.04</c:v>
                </c:pt>
                <c:pt idx="29">
                  <c:v>0.05</c:v>
                </c:pt>
                <c:pt idx="30">
                  <c:v>0.06</c:v>
                </c:pt>
                <c:pt idx="31">
                  <c:v>7.0000000000000007E-2</c:v>
                </c:pt>
                <c:pt idx="32">
                  <c:v>0.08</c:v>
                </c:pt>
                <c:pt idx="33">
                  <c:v>0.09</c:v>
                </c:pt>
                <c:pt idx="34">
                  <c:v>0.1</c:v>
                </c:pt>
                <c:pt idx="35">
                  <c:v>0.11</c:v>
                </c:pt>
                <c:pt idx="36">
                  <c:v>0.12</c:v>
                </c:pt>
                <c:pt idx="37">
                  <c:v>0.13</c:v>
                </c:pt>
                <c:pt idx="38">
                  <c:v>0.14000000000000001</c:v>
                </c:pt>
                <c:pt idx="39">
                  <c:v>0.16</c:v>
                </c:pt>
                <c:pt idx="40">
                  <c:v>0.19</c:v>
                </c:pt>
                <c:pt idx="41">
                  <c:v>0.22</c:v>
                </c:pt>
                <c:pt idx="42">
                  <c:v>0.26</c:v>
                </c:pt>
                <c:pt idx="43">
                  <c:v>0.28000000000000003</c:v>
                </c:pt>
                <c:pt idx="44">
                  <c:v>0.28999999999999998</c:v>
                </c:pt>
                <c:pt idx="45">
                  <c:v>0.36</c:v>
                </c:pt>
                <c:pt idx="46">
                  <c:v>0.56999999999999995</c:v>
                </c:pt>
              </c:numCache>
            </c:numRef>
          </c:cat>
          <c:val>
            <c:numRef>
              <c:f>REF!$N$2:$N$48</c:f>
              <c:numCache>
                <c:formatCode>0%</c:formatCode>
                <c:ptCount val="47"/>
                <c:pt idx="0">
                  <c:v>0.82413699374830118</c:v>
                </c:pt>
                <c:pt idx="1">
                  <c:v>0.74690849134377579</c:v>
                </c:pt>
                <c:pt idx="2">
                  <c:v>0.78735473159933589</c:v>
                </c:pt>
                <c:pt idx="3">
                  <c:v>0.73189177797251803</c:v>
                </c:pt>
                <c:pt idx="4">
                  <c:v>0.77311889898629071</c:v>
                </c:pt>
                <c:pt idx="5">
                  <c:v>0.71871395617070355</c:v>
                </c:pt>
                <c:pt idx="6">
                  <c:v>0.67900874635568509</c:v>
                </c:pt>
                <c:pt idx="7">
                  <c:v>0.844713169149093</c:v>
                </c:pt>
                <c:pt idx="8">
                  <c:v>0.81146686522710354</c:v>
                </c:pt>
                <c:pt idx="9">
                  <c:v>0.91051051051051046</c:v>
                </c:pt>
                <c:pt idx="10">
                  <c:v>0.70293910036994589</c:v>
                </c:pt>
                <c:pt idx="11">
                  <c:v>0.65203506367577158</c:v>
                </c:pt>
                <c:pt idx="12">
                  <c:v>0.82728816175335695</c:v>
                </c:pt>
                <c:pt idx="13">
                  <c:v>0.57915716879286738</c:v>
                </c:pt>
                <c:pt idx="14">
                  <c:v>0.73507125525463524</c:v>
                </c:pt>
                <c:pt idx="15">
                  <c:v>0.82384481942911214</c:v>
                </c:pt>
                <c:pt idx="16">
                  <c:v>0.70508123608326279</c:v>
                </c:pt>
                <c:pt idx="17">
                  <c:v>0.69907971164816929</c:v>
                </c:pt>
                <c:pt idx="18">
                  <c:v>0.57453412056698094</c:v>
                </c:pt>
                <c:pt idx="19">
                  <c:v>0.7400707476284244</c:v>
                </c:pt>
                <c:pt idx="20">
                  <c:v>0.69740576626811901</c:v>
                </c:pt>
                <c:pt idx="21">
                  <c:v>0.7413168971810592</c:v>
                </c:pt>
                <c:pt idx="22">
                  <c:v>0.74658487440319421</c:v>
                </c:pt>
                <c:pt idx="23">
                  <c:v>0.63434397911188656</c:v>
                </c:pt>
                <c:pt idx="24">
                  <c:v>0.43921151258301527</c:v>
                </c:pt>
                <c:pt idx="25">
                  <c:v>0.695684970504581</c:v>
                </c:pt>
                <c:pt idx="26">
                  <c:v>0.4922912298016599</c:v>
                </c:pt>
                <c:pt idx="27">
                  <c:v>0.4314180869082333</c:v>
                </c:pt>
                <c:pt idx="28">
                  <c:v>0.75827698423741996</c:v>
                </c:pt>
                <c:pt idx="29">
                  <c:v>0.46288209606986902</c:v>
                </c:pt>
                <c:pt idx="30">
                  <c:v>0.70598899340340138</c:v>
                </c:pt>
                <c:pt idx="31">
                  <c:v>0.74824917065978624</c:v>
                </c:pt>
                <c:pt idx="32">
                  <c:v>0.78162671182803445</c:v>
                </c:pt>
                <c:pt idx="33">
                  <c:v>0.56930253396067609</c:v>
                </c:pt>
                <c:pt idx="34">
                  <c:v>0.50224541137609602</c:v>
                </c:pt>
                <c:pt idx="35">
                  <c:v>0.62895574658459563</c:v>
                </c:pt>
                <c:pt idx="36">
                  <c:v>0.58933879576479964</c:v>
                </c:pt>
                <c:pt idx="37">
                  <c:v>0.68563524995060265</c:v>
                </c:pt>
                <c:pt idx="38">
                  <c:v>0.80468280968581152</c:v>
                </c:pt>
                <c:pt idx="39">
                  <c:v>0.5913274698302311</c:v>
                </c:pt>
                <c:pt idx="40">
                  <c:v>0.51802858971623644</c:v>
                </c:pt>
                <c:pt idx="41">
                  <c:v>0.7365121442239746</c:v>
                </c:pt>
                <c:pt idx="42">
                  <c:v>0.46119990734306232</c:v>
                </c:pt>
                <c:pt idx="43">
                  <c:v>0.75164819791299298</c:v>
                </c:pt>
                <c:pt idx="44">
                  <c:v>0.56648936170212771</c:v>
                </c:pt>
                <c:pt idx="45">
                  <c:v>0.92913172842845548</c:v>
                </c:pt>
                <c:pt idx="46">
                  <c:v>0.94949899799599202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B-4473-994D-6D829B595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104591"/>
        <c:axId val="396091151"/>
      </c:lineChart>
      <c:catAx>
        <c:axId val="396104591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91151"/>
        <c:crosses val="autoZero"/>
        <c:auto val="1"/>
        <c:lblAlgn val="ctr"/>
        <c:lblOffset val="100"/>
        <c:noMultiLvlLbl val="0"/>
      </c:catAx>
      <c:valAx>
        <c:axId val="39609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0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[Sensitivity Analysis- Attendane and Emergency Admission Monthly.xlsx]Sheet2!PivotTable3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Sheet2!$A$4:$A$18</c:f>
              <c:strCache>
                <c:ptCount val="14"/>
                <c:pt idx="0">
                  <c:v>-0.27--0.22</c:v>
                </c:pt>
                <c:pt idx="1">
                  <c:v>-0.22--0.17</c:v>
                </c:pt>
                <c:pt idx="2">
                  <c:v>-0.17--0.12</c:v>
                </c:pt>
                <c:pt idx="3">
                  <c:v>-0.12--0.07</c:v>
                </c:pt>
                <c:pt idx="4">
                  <c:v>-0.07--0.02</c:v>
                </c:pt>
                <c:pt idx="5">
                  <c:v>-0.02-0.03</c:v>
                </c:pt>
                <c:pt idx="6">
                  <c:v>0.03-0.08</c:v>
                </c:pt>
                <c:pt idx="7">
                  <c:v>0.08-0.13</c:v>
                </c:pt>
                <c:pt idx="8">
                  <c:v>0.13-0.18</c:v>
                </c:pt>
                <c:pt idx="9">
                  <c:v>0.18-0.23</c:v>
                </c:pt>
                <c:pt idx="10">
                  <c:v>0.23-0.28</c:v>
                </c:pt>
                <c:pt idx="11">
                  <c:v>0.28-0.33</c:v>
                </c:pt>
                <c:pt idx="12">
                  <c:v>0.33-0.38</c:v>
                </c:pt>
                <c:pt idx="13">
                  <c:v>0.53-0.58</c:v>
                </c:pt>
              </c:strCache>
            </c:strRef>
          </c:cat>
          <c:val>
            <c:numRef>
              <c:f>Sheet2!$B$4:$B$18</c:f>
              <c:numCache>
                <c:formatCode>General</c:formatCode>
                <c:ptCount val="14"/>
                <c:pt idx="0">
                  <c:v>0.76443675452728976</c:v>
                </c:pt>
                <c:pt idx="1">
                  <c:v>0.73599012512474249</c:v>
                </c:pt>
                <c:pt idx="2">
                  <c:v>0.73684589300265102</c:v>
                </c:pt>
                <c:pt idx="3">
                  <c:v>0.71227145716955997</c:v>
                </c:pt>
                <c:pt idx="4">
                  <c:v>0.70148870407415231</c:v>
                </c:pt>
                <c:pt idx="5">
                  <c:v>0.60688101662503202</c:v>
                </c:pt>
                <c:pt idx="6">
                  <c:v>0.63803837038451994</c:v>
                </c:pt>
                <c:pt idx="7">
                  <c:v>0.5980805481493322</c:v>
                </c:pt>
                <c:pt idx="8">
                  <c:v>0.69388184315554835</c:v>
                </c:pt>
                <c:pt idx="9">
                  <c:v>0.66368429272139517</c:v>
                </c:pt>
                <c:pt idx="10">
                  <c:v>0.46119990734306232</c:v>
                </c:pt>
                <c:pt idx="11">
                  <c:v>0.68992858584270456</c:v>
                </c:pt>
                <c:pt idx="12">
                  <c:v>0.92913172842845548</c:v>
                </c:pt>
                <c:pt idx="13">
                  <c:v>0.94949899799599202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DF-46D6-8F2A-1CBE4E3E7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237183"/>
        <c:axId val="402231903"/>
      </c:lineChart>
      <c:catAx>
        <c:axId val="40223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31903"/>
        <c:crosses val="autoZero"/>
        <c:auto val="1"/>
        <c:lblAlgn val="ctr"/>
        <c:lblOffset val="100"/>
        <c:noMultiLvlLbl val="0"/>
      </c:catAx>
      <c:valAx>
        <c:axId val="40223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3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439738</xdr:colOff>
      <xdr:row>30</xdr:row>
      <xdr:rowOff>46830</xdr:rowOff>
    </xdr:from>
    <xdr:to>
      <xdr:col>9</xdr:col>
      <xdr:colOff>863600</xdr:colOff>
      <xdr:row>47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9FA92-FD2A-0BA3-8252-CB2A0A653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2209800</xdr:colOff>
      <xdr:row>6</xdr:row>
      <xdr:rowOff>30480</xdr:rowOff>
    </xdr:from>
    <xdr:to>
      <xdr:col>7</xdr:col>
      <xdr:colOff>320040</xdr:colOff>
      <xdr:row>22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F4C47-D7A3-42D5-3395-B58893C19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bbir_BD0006" refreshedDate="45075.731512500002" createdVersion="8" refreshedVersion="8" minRefreshableVersion="3" recordCount="21713" xr:uid="{FA03F7CD-60FC-45E0-928B-F1CC34E39CFB}">
  <cacheSource type="worksheet">
    <worksheetSource name="AandE_Admissions"/>
  </cacheSource>
  <cacheFields count="8">
    <cacheField name="Effective_Snapshot_Date" numFmtId="14">
      <sharedItems containsSemiMixedTypes="0" containsNonDate="0" containsDate="1" containsString="0" minDate="2015-06-30T00:00:00" maxDate="2023-05-01T00:00:00"/>
    </cacheField>
    <cacheField name="Unique_ID" numFmtId="0">
      <sharedItems containsSemiMixedTypes="0" containsString="0" containsNumber="1" containsInteger="1" minValue="3703" maxValue="52650"/>
    </cacheField>
    <cacheField name="AuditKey" numFmtId="0">
      <sharedItems containsSemiMixedTypes="0" containsString="0" containsNumber="1" containsInteger="1" minValue="54091" maxValue="180577"/>
    </cacheField>
    <cacheField name="Provider_Code" numFmtId="0">
      <sharedItems count="316">
        <s v="8J094"/>
        <s v="AAH"/>
        <s v="ACH01"/>
        <s v="AD913"/>
        <s v="AJN"/>
        <s v="AQN04"/>
        <s v="ARN03"/>
        <s v="AXG"/>
        <s v="C82009"/>
        <s v="C82038"/>
        <s v="C83023"/>
        <s v="DD401"/>
        <s v="DT301"/>
        <s v="L83087"/>
        <s v="NDA57"/>
        <s v="NDJ"/>
        <s v="NL7"/>
        <s v="NLX"/>
        <s v="NNF09"/>
        <s v="NNF76"/>
        <s v="NNF94"/>
        <s v="NNFA7"/>
        <s v="NNJ"/>
        <s v="NNJ07"/>
        <s v="NNJ0H"/>
        <s v="NNJ12"/>
        <s v="NNJ13"/>
        <s v="NNJ14"/>
        <s v="NNJ15"/>
        <s v="NQT51"/>
        <s v="NQT5F"/>
        <s v="NQT5H"/>
        <s v="NQTE4"/>
        <s v="NR3"/>
        <s v="NTP11"/>
        <s v="NTPAD"/>
        <s v="NTV0B"/>
        <s v="NTV0W"/>
        <s v="NV693"/>
        <s v="R0A"/>
        <s v="R0B"/>
        <s v="R0D"/>
        <s v="R1D"/>
        <s v="R1F"/>
        <s v="R1H"/>
        <s v="R1K"/>
        <s v="RA2"/>
        <s v="RA7"/>
        <s v="RA9"/>
        <s v="RAE"/>
        <s v="RAJ"/>
        <s v="RAL"/>
        <s v="RAN"/>
        <s v="RAP"/>
        <s v="RAS"/>
        <s v="RAT"/>
        <s v="RAX"/>
        <s v="RBD"/>
        <s v="RBK"/>
        <s v="RBL"/>
        <s v="RBN"/>
        <s v="RBQ"/>
        <s v="RBS"/>
        <s v="RBT"/>
        <s v="RBV"/>
        <s v="RC9"/>
        <s v="RCB"/>
        <s v="RCD"/>
        <s v="RCF"/>
        <s v="RCU"/>
        <s v="RCX"/>
        <s v="RD1"/>
        <s v="RD8"/>
        <s v="RDE"/>
        <s v="RDR"/>
        <s v="RDU"/>
        <s v="RDY"/>
        <s v="REF"/>
        <s v="REM"/>
        <s v="REP"/>
        <s v="RET"/>
        <s v="RF4"/>
        <s v="RFF"/>
        <s v="RFR"/>
        <s v="RFS"/>
        <s v="RGN"/>
        <s v="RGP"/>
        <s v="RGR"/>
        <s v="RGT"/>
        <s v="RH5"/>
        <s v="RH8"/>
        <s v="RHM"/>
        <s v="RHQ"/>
        <s v="RHU"/>
        <s v="RHW"/>
        <s v="RJ1"/>
        <s v="RJ2"/>
        <s v="RJ6"/>
        <s v="RJ7"/>
        <s v="RJ8"/>
        <s v="RJC"/>
        <s v="RJE"/>
        <s v="RJL"/>
        <s v="RJN"/>
        <s v="RJR"/>
        <s v="RJZ"/>
        <s v="RK5"/>
        <s v="RK9"/>
        <s v="RKB"/>
        <s v="RKE"/>
        <s v="RL1"/>
        <s v="RL4"/>
        <s v="RLQ"/>
        <s v="RLT"/>
        <s v="RM1"/>
        <s v="RM3"/>
        <s v="RMC"/>
        <s v="RMP"/>
        <s v="RN3"/>
        <s v="RN5"/>
        <s v="RN7"/>
        <s v="RNA"/>
        <s v="RNN"/>
        <s v="RNQ"/>
        <s v="RNS"/>
        <s v="RNU"/>
        <s v="RNZ"/>
        <s v="RP5"/>
        <s v="RP6"/>
        <s v="RPA"/>
        <s v="RPC"/>
        <s v="RQ3"/>
        <s v="RQM"/>
        <s v="RQW"/>
        <s v="RQX"/>
        <s v="RR7"/>
        <s v="RR8"/>
        <s v="RRF"/>
        <s v="RRK"/>
        <s v="RRV"/>
        <s v="RTD"/>
        <s v="RTE"/>
        <s v="RTF"/>
        <s v="RTG"/>
        <s v="RTH"/>
        <s v="RTK"/>
        <s v="RTP"/>
        <s v="RTQ"/>
        <s v="RTR"/>
        <s v="RTX"/>
        <s v="RV9"/>
        <s v="RVJ"/>
        <s v="RVR"/>
        <s v="RVV"/>
        <s v="RVW"/>
        <s v="RVY"/>
        <s v="RW1"/>
        <s v="RW4"/>
        <s v="RWA"/>
        <s v="RWD"/>
        <s v="RWE"/>
        <s v="RWF"/>
        <s v="RWG"/>
        <s v="RWH"/>
        <s v="RWJ"/>
        <s v="RWP"/>
        <s v="RWW"/>
        <s v="RWX"/>
        <s v="RWY"/>
        <s v="RX1"/>
        <s v="RXC"/>
        <s v="RXF"/>
        <s v="RXG"/>
        <s v="RXK"/>
        <s v="RXL"/>
        <s v="RXN"/>
        <s v="RXP"/>
        <s v="RXQ"/>
        <s v="RXR"/>
        <s v="RXW"/>
        <s v="RY2"/>
        <s v="RY4"/>
        <s v="RY5"/>
        <s v="RY7"/>
        <s v="RY8"/>
        <s v="RY9"/>
        <s v="RYF"/>
        <s v="RYG"/>
        <s v="RYJ"/>
        <s v="RYR"/>
        <s v="RYX"/>
        <s v="RYY"/>
        <s v="Y00751"/>
        <s v="Y02147"/>
        <s v="Y02428"/>
        <s v="Y02532"/>
        <s v="Y02615"/>
        <s v="Y02676"/>
        <s v="Y03007"/>
        <s v="Y03218"/>
        <s v="Y03571"/>
        <s v="Y04538"/>
        <s v="NQT10"/>
        <s v="RA4"/>
        <s v="C82010"/>
        <s v="G82071"/>
        <s v="AC008"/>
        <s v="NJS05"/>
        <s v="Y03051"/>
        <s v="M85813"/>
        <s v="RBZ"/>
        <s v="RW6"/>
        <s v="NQ106"/>
        <s v="NQ108"/>
        <s v="Y02816"/>
        <s v="RTV"/>
        <s v="Y02961"/>
        <s v="ARN02"/>
        <s v="RXH"/>
        <s v="NYM13"/>
        <s v="RT3"/>
        <s v="Y02572"/>
        <s v="RD3"/>
        <s v="RDZ"/>
        <s v="Y03082"/>
        <s v="NLX24"/>
        <s v="Y02973"/>
        <s v="NMH01"/>
        <s v="Y03094"/>
        <s v="NLW"/>
        <s v="RA3"/>
        <s v="RBA"/>
        <s v="RC1"/>
        <s v="RDD"/>
        <s v="RQ8"/>
        <s v="Y02533"/>
        <s v="Y03645"/>
        <s v="NLT02"/>
        <s v="E84069"/>
        <s v="Y01069"/>
        <s v="Y01231"/>
        <s v="NLO01"/>
        <s v="Y02696"/>
        <s v="R1J"/>
        <s v="RNL"/>
        <s v="RQ6"/>
        <s v="RT2"/>
        <s v="ATQ02"/>
        <s v="AXT02"/>
        <s v="NLO09"/>
        <s v="NLO10"/>
        <s v="NLO11"/>
        <s v="NLO12"/>
        <s v="NEH06"/>
        <s v="RE9"/>
        <s v="RLN"/>
        <s v="Y02666"/>
        <s v="E84068"/>
        <s v="Y02692"/>
        <s v="RY1"/>
        <s v="F84747"/>
        <s v="NNF18"/>
        <s v="NNF70"/>
        <s v="NNF99"/>
        <s v="Y03047"/>
        <s v="RGQ"/>
        <s v="RJF"/>
        <s v="RR1"/>
        <s v="Y02584"/>
        <s v="NNF16"/>
        <s v="Y03201"/>
        <s v="Y02652"/>
        <s v="RM2"/>
        <s v="RW3"/>
        <s v="Y02470"/>
        <s v="Y02875"/>
        <s v="NNF28"/>
        <s v="NX123"/>
        <s v="NR5"/>
        <s v="NTPAL"/>
        <s v="Y00058"/>
        <s v="Y02688"/>
        <s v="AF002"/>
        <s v="AF003"/>
        <s v="NDA55"/>
        <s v="NDA56"/>
        <s v="NLX02"/>
        <s v="NX122"/>
        <s v="RQQ"/>
        <s v="NAX"/>
        <s v="R1A"/>
        <s v="RLU"/>
        <s v="NTP08"/>
        <s v="Y02646"/>
        <s v="Y02613"/>
        <s v="NLO20"/>
        <s v="Y02568"/>
        <s v="Y02662"/>
        <s v="RYW"/>
        <s v="Y02585"/>
        <s v="Y02987"/>
        <s v="Y02596"/>
        <s v="Y02565"/>
        <s v="NHM01"/>
        <s v="NLO02"/>
        <s v="NLL"/>
        <s v="Y02421"/>
        <s v="Y02736"/>
        <s v="R1C"/>
        <s v="NLV02"/>
        <s v="NLY"/>
        <s v="R1G"/>
        <s v="Y02628"/>
        <s v="RFW"/>
        <s v="Y02823"/>
        <s v="RT1"/>
      </sharedItems>
    </cacheField>
    <cacheField name="AandE_Attends_Type1" numFmtId="0">
      <sharedItems containsSemiMixedTypes="0" containsString="0" containsNumber="1" containsInteger="1" minValue="0" maxValue="35277"/>
    </cacheField>
    <cacheField name="Attends_Under_4Hrs_Arr_To_Adm_Tfr_Disch_Type1" numFmtId="0">
      <sharedItems containsString="0" containsBlank="1" containsNumber="1" containsInteger="1" minValue="0" maxValue="27376"/>
    </cacheField>
    <cacheField name="Attends_Over_4Hrs_Arr_To_Adm_Tfr_Disch_Type1" numFmtId="0">
      <sharedItems containsString="0" containsBlank="1" containsNumber="1" containsInteger="1" minValue="0" maxValue="18894"/>
    </cacheField>
    <cacheField name="% Attends_Under_4Hrs_Arr_To_Adm_Tfr_Disch_Type1" numFmtId="0">
      <sharedItems containsSemiMixedTypes="0" containsString="0" containsNumber="1" minValue="0" maxValue="6.37742964897011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bbir_BD0006" refreshedDate="45076.682122800928" createdVersion="8" refreshedVersion="8" minRefreshableVersion="3" recordCount="95" xr:uid="{09110B2B-4DD7-4692-904B-AE2673CDECA9}">
  <cacheSource type="worksheet">
    <worksheetSource ref="A1:K96" sheet="REF"/>
  </cacheSource>
  <cacheFields count="11">
    <cacheField name="Effective_Snapshot_Date" numFmtId="14">
      <sharedItems containsSemiMixedTypes="0" containsNonDate="0" containsDate="1" containsString="0" minDate="2015-06-30T00:00:00" maxDate="2023-05-01T00:00:00"/>
    </cacheField>
    <cacheField name="Unique_ID" numFmtId="0">
      <sharedItems containsSemiMixedTypes="0" containsString="0" containsNumber="1" containsInteger="1" minValue="3932" maxValue="52637"/>
    </cacheField>
    <cacheField name="AuditKey" numFmtId="0">
      <sharedItems containsSemiMixedTypes="0" containsString="0" containsNumber="1" containsInteger="1" minValue="54091" maxValue="180577"/>
    </cacheField>
    <cacheField name="Provider_Code" numFmtId="0">
      <sharedItems/>
    </cacheField>
    <cacheField name="AandE_Attends_Type1" numFmtId="0">
      <sharedItems containsSemiMixedTypes="0" containsString="0" containsNumber="1" containsInteger="1" minValue="2495" maxValue="7358"/>
    </cacheField>
    <cacheField name="Attends_Under_4Hrs_Arr_To_Adm_Tfr_Disch_Type1" numFmtId="0">
      <sharedItems containsSemiMixedTypes="0" containsString="0" containsNumber="1" containsInteger="1" minValue="1991" maxValue="6064"/>
    </cacheField>
    <cacheField name="Attends_Over_4Hrs_Arr_To_Adm_Tfr_Disch_Type1" numFmtId="0">
      <sharedItems containsSemiMixedTypes="0" containsString="0" containsNumber="1" containsInteger="1" minValue="126" maxValue="3812"/>
    </cacheField>
    <cacheField name="% Attends_Under_4Hrs_Arr_To_Adm_Tfr_Disch_Type1" numFmtId="9">
      <sharedItems containsSemiMixedTypes="0" containsString="0" containsNumber="1" minValue="0.38207164856540771" maxValue="0.94949899799599202"/>
    </cacheField>
    <cacheField name="AandE_Attends_Type1 : Average" numFmtId="0">
      <sharedItems containsString="0" containsBlank="1" containsNumber="1" minValue="5809.2526315789473" maxValue="5809.2526315789473"/>
    </cacheField>
    <cacheField name="&quot;AandE_Attends_Type1 : Average&quot; - &quot;AandE_Attends_Type1&quot;" numFmtId="1">
      <sharedItems containsSemiMixedTypes="0" containsString="0" containsNumber="1" minValue="-1548.7473684210527" maxValue="3314.2526315789473"/>
    </cacheField>
    <cacheField name="% Difference" numFmtId="9">
      <sharedItems containsSemiMixedTypes="0" containsString="0" containsNumber="1" minValue="-0.27" maxValue="0.56999999999999995" count="47">
        <n v="-0.01"/>
        <n v="0.03"/>
        <n v="0.1"/>
        <n v="-0.06"/>
        <n v="0.02"/>
        <n v="-0.11"/>
        <n v="-0.04"/>
        <n v="0"/>
        <n v="0.05"/>
        <n v="0.09"/>
        <n v="0.12"/>
        <n v="0.26"/>
        <n v="0.19"/>
        <n v="0.11"/>
        <n v="-0.13"/>
        <n v="-0.14000000000000001"/>
        <n v="-0.08"/>
        <n v="-0.05"/>
        <n v="0.13"/>
        <n v="0.28000000000000003"/>
        <n v="0.28999999999999998"/>
        <n v="0.16"/>
        <n v="0.22"/>
        <n v="0.06"/>
        <n v="0.01"/>
        <n v="0.14000000000000001"/>
        <n v="0.36"/>
        <n v="0.56999999999999995"/>
        <n v="0.04"/>
        <n v="-0.03"/>
        <n v="-0.1"/>
        <n v="-0.23"/>
        <n v="-0.2"/>
        <n v="-0.18"/>
        <n v="-0.19"/>
        <n v="-0.02"/>
        <n v="-0.09"/>
        <n v="-0.12"/>
        <n v="-0.27"/>
        <n v="-0.24"/>
        <n v="-0.15"/>
        <n v="-7.0000000000000007E-2"/>
        <n v="-0.25"/>
        <n v="0.08"/>
        <n v="-0.17"/>
        <n v="-0.16"/>
        <n v="7.0000000000000007E-2"/>
      </sharedItems>
      <fieldGroup base="10">
        <rangePr startNum="-0.27" endNum="0.56999999999999995" groupInterval="0.05"/>
        <groupItems count="19">
          <s v="&lt;-0.27"/>
          <s v="-0.27--0.22"/>
          <s v="-0.22--0.17"/>
          <s v="-0.17--0.12"/>
          <s v="-0.12--0.07"/>
          <s v="-0.07--0.02"/>
          <s v="-0.02-0.03"/>
          <s v="0.03-0.08"/>
          <s v="0.08-0.13"/>
          <s v="0.13-0.18"/>
          <s v="0.18-0.23"/>
          <s v="0.23-0.28"/>
          <s v="0.28-0.33"/>
          <s v="0.33-0.38"/>
          <s v="0.38-0.43"/>
          <s v="0.43-0.48"/>
          <s v="0.48-0.53"/>
          <s v="0.53-0.58"/>
          <s v="&gt;0.5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13">
  <r>
    <d v="2023-04-30T00:00:00"/>
    <n v="50209"/>
    <n v="180352"/>
    <x v="0"/>
    <n v="0"/>
    <n v="0"/>
    <n v="0"/>
    <n v="0"/>
  </r>
  <r>
    <d v="2023-04-30T00:00:00"/>
    <n v="50398"/>
    <n v="180352"/>
    <x v="1"/>
    <n v="0"/>
    <n v="0"/>
    <n v="0"/>
    <n v="0"/>
  </r>
  <r>
    <d v="2023-04-30T00:00:00"/>
    <n v="50379"/>
    <n v="180352"/>
    <x v="2"/>
    <n v="0"/>
    <n v="0"/>
    <n v="0"/>
    <n v="0"/>
  </r>
  <r>
    <d v="2023-04-30T00:00:00"/>
    <n v="50221"/>
    <n v="180352"/>
    <x v="3"/>
    <n v="0"/>
    <n v="0"/>
    <n v="0"/>
    <n v="0"/>
  </r>
  <r>
    <d v="2023-04-30T00:00:00"/>
    <n v="50315"/>
    <n v="180352"/>
    <x v="4"/>
    <n v="0"/>
    <n v="0"/>
    <n v="0"/>
    <n v="0"/>
  </r>
  <r>
    <d v="2023-04-30T00:00:00"/>
    <n v="50366"/>
    <n v="180352"/>
    <x v="5"/>
    <n v="0"/>
    <n v="0"/>
    <n v="0"/>
    <n v="0"/>
  </r>
  <r>
    <d v="2023-04-30T00:00:00"/>
    <n v="50301"/>
    <n v="180352"/>
    <x v="6"/>
    <n v="0"/>
    <n v="0"/>
    <n v="0"/>
    <n v="0"/>
  </r>
  <r>
    <d v="2023-04-30T00:00:00"/>
    <n v="50403"/>
    <n v="180352"/>
    <x v="7"/>
    <n v="0"/>
    <n v="0"/>
    <n v="0"/>
    <n v="0"/>
  </r>
  <r>
    <d v="2023-04-30T00:00:00"/>
    <n v="50260"/>
    <n v="180352"/>
    <x v="8"/>
    <n v="0"/>
    <n v="0"/>
    <n v="0"/>
    <n v="0"/>
  </r>
  <r>
    <d v="2023-04-30T00:00:00"/>
    <n v="50255"/>
    <n v="180352"/>
    <x v="9"/>
    <n v="0"/>
    <n v="0"/>
    <n v="0"/>
    <n v="0"/>
  </r>
  <r>
    <d v="2023-04-30T00:00:00"/>
    <n v="50270"/>
    <n v="180352"/>
    <x v="10"/>
    <n v="0"/>
    <n v="0"/>
    <n v="0"/>
    <n v="0"/>
  </r>
  <r>
    <d v="2023-04-30T00:00:00"/>
    <n v="50384"/>
    <n v="180352"/>
    <x v="11"/>
    <n v="0"/>
    <n v="0"/>
    <n v="0"/>
    <n v="0"/>
  </r>
  <r>
    <d v="2023-04-30T00:00:00"/>
    <n v="50207"/>
    <n v="180352"/>
    <x v="12"/>
    <n v="0"/>
    <n v="0"/>
    <n v="0"/>
    <n v="0"/>
  </r>
  <r>
    <d v="2023-04-30T00:00:00"/>
    <n v="50389"/>
    <n v="180352"/>
    <x v="13"/>
    <n v="0"/>
    <n v="0"/>
    <n v="0"/>
    <n v="0"/>
  </r>
  <r>
    <d v="2023-04-30T00:00:00"/>
    <n v="50359"/>
    <n v="180352"/>
    <x v="14"/>
    <n v="0"/>
    <n v="0"/>
    <n v="0"/>
    <n v="0"/>
  </r>
  <r>
    <d v="2023-04-30T00:00:00"/>
    <n v="50356"/>
    <n v="180352"/>
    <x v="15"/>
    <n v="0"/>
    <n v="0"/>
    <n v="0"/>
    <n v="0"/>
  </r>
  <r>
    <d v="2023-04-30T00:00:00"/>
    <n v="50245"/>
    <n v="180352"/>
    <x v="16"/>
    <n v="0"/>
    <n v="0"/>
    <n v="0"/>
    <n v="0"/>
  </r>
  <r>
    <d v="2023-04-30T00:00:00"/>
    <n v="50395"/>
    <n v="180352"/>
    <x v="17"/>
    <n v="0"/>
    <n v="0"/>
    <n v="0"/>
    <n v="0"/>
  </r>
  <r>
    <d v="2023-04-30T00:00:00"/>
    <n v="50290"/>
    <n v="180352"/>
    <x v="18"/>
    <n v="0"/>
    <n v="0"/>
    <n v="0"/>
    <n v="0"/>
  </r>
  <r>
    <d v="2023-04-30T00:00:00"/>
    <n v="50314"/>
    <n v="180352"/>
    <x v="19"/>
    <n v="0"/>
    <n v="0"/>
    <n v="0"/>
    <n v="0"/>
  </r>
  <r>
    <d v="2023-04-30T00:00:00"/>
    <n v="50294"/>
    <n v="180352"/>
    <x v="20"/>
    <n v="0"/>
    <n v="0"/>
    <n v="0"/>
    <n v="0"/>
  </r>
  <r>
    <d v="2023-04-30T00:00:00"/>
    <n v="50296"/>
    <n v="180352"/>
    <x v="21"/>
    <n v="0"/>
    <n v="0"/>
    <n v="0"/>
    <n v="0"/>
  </r>
  <r>
    <d v="2023-04-30T00:00:00"/>
    <n v="50251"/>
    <n v="180352"/>
    <x v="22"/>
    <n v="0"/>
    <n v="0"/>
    <n v="0"/>
    <n v="0"/>
  </r>
  <r>
    <d v="2023-04-30T00:00:00"/>
    <n v="50258"/>
    <n v="180352"/>
    <x v="23"/>
    <n v="0"/>
    <n v="0"/>
    <n v="0"/>
    <n v="0"/>
  </r>
  <r>
    <d v="2023-04-30T00:00:00"/>
    <n v="50257"/>
    <n v="180352"/>
    <x v="24"/>
    <n v="0"/>
    <n v="0"/>
    <n v="0"/>
    <n v="0"/>
  </r>
  <r>
    <d v="2023-04-30T00:00:00"/>
    <n v="50259"/>
    <n v="180352"/>
    <x v="25"/>
    <n v="0"/>
    <n v="0"/>
    <n v="0"/>
    <n v="0"/>
  </r>
  <r>
    <d v="2023-04-30T00:00:00"/>
    <n v="50261"/>
    <n v="180352"/>
    <x v="26"/>
    <n v="0"/>
    <n v="0"/>
    <n v="0"/>
    <n v="0"/>
  </r>
  <r>
    <d v="2023-04-30T00:00:00"/>
    <n v="50265"/>
    <n v="180352"/>
    <x v="27"/>
    <n v="0"/>
    <n v="0"/>
    <n v="0"/>
    <n v="0"/>
  </r>
  <r>
    <d v="2023-04-30T00:00:00"/>
    <n v="50266"/>
    <n v="180352"/>
    <x v="28"/>
    <n v="0"/>
    <n v="0"/>
    <n v="0"/>
    <n v="0"/>
  </r>
  <r>
    <d v="2023-04-30T00:00:00"/>
    <n v="50374"/>
    <n v="180352"/>
    <x v="29"/>
    <n v="0"/>
    <n v="0"/>
    <n v="0"/>
    <n v="0"/>
  </r>
  <r>
    <d v="2023-04-30T00:00:00"/>
    <n v="50334"/>
    <n v="180352"/>
    <x v="30"/>
    <n v="0"/>
    <n v="0"/>
    <n v="0"/>
    <n v="0"/>
  </r>
  <r>
    <d v="2023-04-30T00:00:00"/>
    <n v="50390"/>
    <n v="180352"/>
    <x v="31"/>
    <n v="0"/>
    <n v="0"/>
    <n v="0"/>
    <n v="0"/>
  </r>
  <r>
    <d v="2023-04-30T00:00:00"/>
    <n v="50273"/>
    <n v="180352"/>
    <x v="32"/>
    <n v="0"/>
    <n v="0"/>
    <n v="0"/>
    <n v="0"/>
  </r>
  <r>
    <d v="2023-04-30T00:00:00"/>
    <n v="50263"/>
    <n v="180352"/>
    <x v="33"/>
    <n v="0"/>
    <n v="0"/>
    <n v="0"/>
    <n v="0"/>
  </r>
  <r>
    <d v="2023-04-30T00:00:00"/>
    <n v="50368"/>
    <n v="180352"/>
    <x v="34"/>
    <n v="0"/>
    <n v="0"/>
    <n v="0"/>
    <n v="0"/>
  </r>
  <r>
    <d v="2023-04-30T00:00:00"/>
    <n v="50369"/>
    <n v="180352"/>
    <x v="35"/>
    <n v="0"/>
    <n v="0"/>
    <n v="0"/>
    <n v="0"/>
  </r>
  <r>
    <d v="2023-04-30T00:00:00"/>
    <n v="50347"/>
    <n v="180352"/>
    <x v="36"/>
    <n v="0"/>
    <n v="0"/>
    <n v="0"/>
    <n v="0"/>
  </r>
  <r>
    <d v="2023-04-30T00:00:00"/>
    <n v="50380"/>
    <n v="180352"/>
    <x v="37"/>
    <n v="0"/>
    <n v="0"/>
    <n v="0"/>
    <n v="0"/>
  </r>
  <r>
    <d v="2023-04-30T00:00:00"/>
    <n v="50333"/>
    <n v="180352"/>
    <x v="38"/>
    <n v="0"/>
    <n v="0"/>
    <n v="0"/>
    <n v="0"/>
  </r>
  <r>
    <d v="2023-04-30T00:00:00"/>
    <n v="50328"/>
    <n v="180352"/>
    <x v="39"/>
    <n v="24557"/>
    <n v="14406"/>
    <n v="10151"/>
    <n v="0.58663517530642995"/>
  </r>
  <r>
    <d v="2023-04-30T00:00:00"/>
    <n v="50310"/>
    <n v="180352"/>
    <x v="40"/>
    <n v="11305"/>
    <n v="6503"/>
    <n v="4802"/>
    <n v="0.57523219814241489"/>
  </r>
  <r>
    <d v="2023-04-30T00:00:00"/>
    <n v="50401"/>
    <n v="180352"/>
    <x v="41"/>
    <n v="12621"/>
    <n v="12621"/>
    <m/>
    <n v="1"/>
  </r>
  <r>
    <d v="2023-04-30T00:00:00"/>
    <n v="50269"/>
    <n v="180352"/>
    <x v="42"/>
    <n v="0"/>
    <n v="0"/>
    <n v="0"/>
    <n v="0"/>
  </r>
  <r>
    <d v="2023-04-30T00:00:00"/>
    <n v="50360"/>
    <n v="180352"/>
    <x v="43"/>
    <n v="3537"/>
    <n v="1868"/>
    <n v="1669"/>
    <n v="0.52813118461973418"/>
  </r>
  <r>
    <d v="2023-04-30T00:00:00"/>
    <n v="50220"/>
    <n v="180352"/>
    <x v="44"/>
    <n v="21235"/>
    <n v="12588"/>
    <n v="8647"/>
    <n v="0.59279491405698137"/>
  </r>
  <r>
    <d v="2023-04-30T00:00:00"/>
    <n v="50233"/>
    <n v="180352"/>
    <x v="45"/>
    <n v="12028"/>
    <n v="6039"/>
    <n v="5989"/>
    <n v="0.50207848353841034"/>
  </r>
  <r>
    <d v="2023-04-30T00:00:00"/>
    <n v="50372"/>
    <n v="180352"/>
    <x v="46"/>
    <n v="6080"/>
    <n v="4025"/>
    <n v="2055"/>
    <n v="0.66200657894736847"/>
  </r>
  <r>
    <d v="2023-04-30T00:00:00"/>
    <n v="50400"/>
    <n v="180352"/>
    <x v="47"/>
    <n v="13074"/>
    <n v="8661"/>
    <n v="4413"/>
    <n v="0.66245984396512159"/>
  </r>
  <r>
    <d v="2023-04-30T00:00:00"/>
    <n v="50399"/>
    <n v="180352"/>
    <x v="48"/>
    <n v="5976"/>
    <n v="2608"/>
    <n v="3368"/>
    <n v="0.43641231593038821"/>
  </r>
  <r>
    <d v="2023-04-30T00:00:00"/>
    <n v="50289"/>
    <n v="180352"/>
    <x v="49"/>
    <n v="9683"/>
    <n v="6999"/>
    <n v="2684"/>
    <n v="0.72281317773417331"/>
  </r>
  <r>
    <d v="2023-04-30T00:00:00"/>
    <n v="50210"/>
    <n v="180352"/>
    <x v="50"/>
    <n v="28358"/>
    <n v="18916"/>
    <n v="9442"/>
    <n v="0.66704280978912478"/>
  </r>
  <r>
    <d v="2023-04-30T00:00:00"/>
    <n v="50237"/>
    <n v="180352"/>
    <x v="51"/>
    <n v="15477"/>
    <n v="8549"/>
    <n v="6928"/>
    <n v="0.55236802997997025"/>
  </r>
  <r>
    <d v="2023-04-30T00:00:00"/>
    <n v="50238"/>
    <n v="180352"/>
    <x v="52"/>
    <n v="0"/>
    <n v="0"/>
    <n v="0"/>
    <n v="0"/>
  </r>
  <r>
    <d v="2023-04-30T00:00:00"/>
    <n v="50236"/>
    <n v="180352"/>
    <x v="53"/>
    <n v="8295"/>
    <n v="4391"/>
    <n v="3904"/>
    <n v="0.52935503315250154"/>
  </r>
  <r>
    <d v="2023-04-30T00:00:00"/>
    <n v="50240"/>
    <n v="180352"/>
    <x v="54"/>
    <n v="5595"/>
    <n v="2942"/>
    <n v="2653"/>
    <n v="0.52582663092046467"/>
  </r>
  <r>
    <d v="2023-04-30T00:00:00"/>
    <n v="50235"/>
    <n v="180352"/>
    <x v="55"/>
    <n v="0"/>
    <n v="0"/>
    <n v="0"/>
    <n v="0"/>
  </r>
  <r>
    <d v="2023-04-30T00:00:00"/>
    <n v="50231"/>
    <n v="180352"/>
    <x v="56"/>
    <n v="6486"/>
    <n v="3446"/>
    <n v="3040"/>
    <n v="0.53129818069688561"/>
  </r>
  <r>
    <d v="2023-04-30T00:00:00"/>
    <n v="50382"/>
    <n v="180352"/>
    <x v="57"/>
    <n v="4397"/>
    <n v="3068"/>
    <n v="1329"/>
    <n v="0.69774846486240616"/>
  </r>
  <r>
    <d v="2023-04-30T00:00:00"/>
    <n v="50284"/>
    <n v="180352"/>
    <x v="58"/>
    <n v="7294"/>
    <n v="4773"/>
    <n v="2521"/>
    <n v="0.65437345763641352"/>
  </r>
  <r>
    <d v="2023-04-30T00:00:00"/>
    <n v="50344"/>
    <n v="180352"/>
    <x v="59"/>
    <n v="7572"/>
    <n v="3836"/>
    <n v="3736"/>
    <n v="0.50660327522451132"/>
  </r>
  <r>
    <d v="2023-04-30T00:00:00"/>
    <n v="50336"/>
    <n v="180352"/>
    <x v="60"/>
    <n v="9330"/>
    <n v="4786"/>
    <n v="4544"/>
    <n v="0.5129689174705252"/>
  </r>
  <r>
    <d v="2023-04-30T00:00:00"/>
    <n v="50325"/>
    <n v="180352"/>
    <x v="61"/>
    <n v="0"/>
    <n v="0"/>
    <n v="0"/>
    <n v="0"/>
  </r>
  <r>
    <d v="2023-04-30T00:00:00"/>
    <n v="50317"/>
    <n v="180352"/>
    <x v="62"/>
    <n v="5063"/>
    <n v="4257"/>
    <n v="806"/>
    <n v="0.84080584633616429"/>
  </r>
  <r>
    <d v="2023-04-30T00:00:00"/>
    <n v="50330"/>
    <n v="180352"/>
    <x v="63"/>
    <n v="6826"/>
    <n v="3404"/>
    <n v="3422"/>
    <n v="0.4986815118663932"/>
  </r>
  <r>
    <d v="2023-04-30T00:00:00"/>
    <n v="50339"/>
    <n v="180352"/>
    <x v="64"/>
    <n v="0"/>
    <n v="0"/>
    <n v="0"/>
    <n v="0"/>
  </r>
  <r>
    <d v="2023-04-30T00:00:00"/>
    <n v="50202"/>
    <n v="180352"/>
    <x v="65"/>
    <n v="14239"/>
    <n v="14239"/>
    <m/>
    <n v="1"/>
  </r>
  <r>
    <d v="2023-04-30T00:00:00"/>
    <n v="50316"/>
    <n v="180352"/>
    <x v="66"/>
    <n v="9174"/>
    <n v="4292"/>
    <n v="4882"/>
    <n v="0.46784390669282755"/>
  </r>
  <r>
    <d v="2023-04-30T00:00:00"/>
    <n v="50297"/>
    <n v="180352"/>
    <x v="67"/>
    <n v="4555"/>
    <n v="3676"/>
    <n v="879"/>
    <n v="0.80702524698133915"/>
  </r>
  <r>
    <d v="2023-04-30T00:00:00"/>
    <n v="50287"/>
    <n v="180352"/>
    <x v="68"/>
    <n v="5413"/>
    <n v="3021"/>
    <n v="2392"/>
    <n v="0.55810086828006655"/>
  </r>
  <r>
    <d v="2023-04-30T00:00:00"/>
    <n v="50307"/>
    <n v="180352"/>
    <x v="69"/>
    <n v="4537"/>
    <n v="4171"/>
    <n v="366"/>
    <n v="0.91932995371390791"/>
  </r>
  <r>
    <d v="2023-04-30T00:00:00"/>
    <n v="50216"/>
    <n v="180352"/>
    <x v="70"/>
    <n v="6082"/>
    <n v="3646"/>
    <n v="2436"/>
    <n v="0.59947385728378821"/>
  </r>
  <r>
    <d v="2023-04-30T00:00:00"/>
    <n v="50393"/>
    <n v="180352"/>
    <x v="71"/>
    <n v="7654"/>
    <n v="4249"/>
    <n v="3405"/>
    <n v="0.55513457015939383"/>
  </r>
  <r>
    <d v="2023-04-30T00:00:00"/>
    <n v="50211"/>
    <n v="180352"/>
    <x v="72"/>
    <n v="7683"/>
    <n v="4770"/>
    <n v="2913"/>
    <n v="0.62085122998828579"/>
  </r>
  <r>
    <d v="2023-04-30T00:00:00"/>
    <n v="50205"/>
    <n v="180352"/>
    <x v="73"/>
    <n v="13415"/>
    <n v="7548"/>
    <n v="5867"/>
    <n v="0.5626537458069325"/>
  </r>
  <r>
    <d v="2023-04-30T00:00:00"/>
    <n v="50376"/>
    <n v="180352"/>
    <x v="74"/>
    <n v="0"/>
    <n v="0"/>
    <n v="0"/>
    <n v="0"/>
  </r>
  <r>
    <d v="2023-04-30T00:00:00"/>
    <n v="50357"/>
    <n v="180352"/>
    <x v="75"/>
    <n v="20064"/>
    <n v="20064"/>
    <m/>
    <n v="1"/>
  </r>
  <r>
    <d v="2023-04-30T00:00:00"/>
    <n v="50383"/>
    <n v="180352"/>
    <x v="76"/>
    <n v="0"/>
    <n v="0"/>
    <n v="0"/>
    <n v="0"/>
  </r>
  <r>
    <d v="2023-04-30T00:00:00"/>
    <n v="50391"/>
    <n v="180352"/>
    <x v="77"/>
    <n v="5869"/>
    <n v="2340"/>
    <n v="3529"/>
    <n v="0.3987050604873062"/>
  </r>
  <r>
    <d v="2023-04-30T00:00:00"/>
    <n v="50326"/>
    <n v="180352"/>
    <x v="78"/>
    <n v="16358"/>
    <n v="9387"/>
    <n v="6971"/>
    <n v="0.57384765863797527"/>
  </r>
  <r>
    <d v="2023-04-30T00:00:00"/>
    <n v="50327"/>
    <n v="180352"/>
    <x v="79"/>
    <n v="0"/>
    <n v="0"/>
    <n v="0"/>
    <n v="0"/>
  </r>
  <r>
    <d v="2023-04-30T00:00:00"/>
    <n v="50340"/>
    <n v="180352"/>
    <x v="80"/>
    <n v="0"/>
    <n v="0"/>
    <n v="0"/>
    <n v="0"/>
  </r>
  <r>
    <d v="2023-04-30T00:00:00"/>
    <n v="50219"/>
    <n v="180352"/>
    <x v="81"/>
    <n v="10876"/>
    <n v="4308"/>
    <n v="6568"/>
    <n v="0.39610150790731885"/>
  </r>
  <r>
    <d v="2023-04-30T00:00:00"/>
    <n v="50288"/>
    <n v="180352"/>
    <x v="82"/>
    <n v="7904"/>
    <n v="5946"/>
    <n v="1958"/>
    <n v="0.75227732793522262"/>
  </r>
  <r>
    <d v="2023-04-30T00:00:00"/>
    <n v="50313"/>
    <n v="180352"/>
    <x v="83"/>
    <n v="7603"/>
    <n v="7603"/>
    <m/>
    <n v="1"/>
  </r>
  <r>
    <d v="2023-04-30T00:00:00"/>
    <n v="50247"/>
    <n v="180352"/>
    <x v="84"/>
    <n v="5365"/>
    <n v="3004"/>
    <n v="2361"/>
    <n v="0.55992544268406341"/>
  </r>
  <r>
    <d v="2023-04-30T00:00:00"/>
    <n v="50213"/>
    <n v="180352"/>
    <x v="85"/>
    <n v="11464"/>
    <n v="6735"/>
    <n v="4729"/>
    <n v="0.58749127704117232"/>
  </r>
  <r>
    <d v="2023-04-30T00:00:00"/>
    <n v="50208"/>
    <n v="180352"/>
    <x v="86"/>
    <n v="6334"/>
    <n v="4216"/>
    <n v="2118"/>
    <n v="0.66561414587938117"/>
  </r>
  <r>
    <d v="2023-04-30T00:00:00"/>
    <n v="50218"/>
    <n v="180352"/>
    <x v="87"/>
    <n v="6245"/>
    <n v="6245"/>
    <m/>
    <n v="1"/>
  </r>
  <r>
    <d v="2023-04-30T00:00:00"/>
    <n v="50203"/>
    <n v="180352"/>
    <x v="88"/>
    <n v="9149"/>
    <n v="9149"/>
    <m/>
    <n v="1"/>
  </r>
  <r>
    <d v="2023-04-30T00:00:00"/>
    <n v="50396"/>
    <n v="180352"/>
    <x v="89"/>
    <n v="11699"/>
    <n v="7678"/>
    <n v="4021"/>
    <n v="0.65629540986409096"/>
  </r>
  <r>
    <d v="2023-04-30T00:00:00"/>
    <n v="50392"/>
    <n v="180352"/>
    <x v="90"/>
    <n v="11714"/>
    <n v="6637"/>
    <n v="5077"/>
    <n v="0.56658698992658363"/>
  </r>
  <r>
    <d v="2023-04-30T00:00:00"/>
    <n v="50377"/>
    <n v="180352"/>
    <x v="91"/>
    <n v="10375"/>
    <n v="6643"/>
    <n v="3732"/>
    <n v="0.64028915662650598"/>
  </r>
  <r>
    <d v="2023-04-30T00:00:00"/>
    <n v="50308"/>
    <n v="180352"/>
    <x v="92"/>
    <n v="8665"/>
    <n v="4742"/>
    <n v="3923"/>
    <n v="0.54725908828620884"/>
  </r>
  <r>
    <d v="2023-04-30T00:00:00"/>
    <n v="50367"/>
    <n v="180352"/>
    <x v="93"/>
    <n v="9990"/>
    <n v="9990"/>
    <m/>
    <n v="1"/>
  </r>
  <r>
    <d v="2023-04-30T00:00:00"/>
    <n v="50371"/>
    <n v="180352"/>
    <x v="94"/>
    <n v="11200"/>
    <n v="8018"/>
    <n v="3182"/>
    <n v="0.71589285714285711"/>
  </r>
  <r>
    <d v="2023-04-30T00:00:00"/>
    <n v="50226"/>
    <n v="180352"/>
    <x v="95"/>
    <n v="11627"/>
    <n v="8161"/>
    <n v="3466"/>
    <n v="0.70190074825836413"/>
  </r>
  <r>
    <d v="2023-04-30T00:00:00"/>
    <n v="50232"/>
    <n v="180352"/>
    <x v="96"/>
    <n v="12298"/>
    <n v="6219"/>
    <n v="6079"/>
    <n v="0.50569198243616853"/>
  </r>
  <r>
    <d v="2023-04-30T00:00:00"/>
    <n v="50224"/>
    <n v="180352"/>
    <x v="97"/>
    <n v="11956"/>
    <n v="8016"/>
    <n v="3940"/>
    <n v="0.67045834727333553"/>
  </r>
  <r>
    <d v="2023-04-30T00:00:00"/>
    <n v="50239"/>
    <n v="180352"/>
    <x v="98"/>
    <n v="8397"/>
    <n v="6524"/>
    <n v="1873"/>
    <n v="0.77694414671906631"/>
  </r>
  <r>
    <d v="2023-04-30T00:00:00"/>
    <n v="50381"/>
    <n v="180352"/>
    <x v="99"/>
    <n v="0"/>
    <n v="0"/>
    <n v="0"/>
    <n v="0"/>
  </r>
  <r>
    <d v="2023-04-30T00:00:00"/>
    <n v="50272"/>
    <n v="180352"/>
    <x v="100"/>
    <n v="6573"/>
    <n v="5418"/>
    <n v="1155"/>
    <n v="0.82428115015974446"/>
  </r>
  <r>
    <d v="2023-04-30T00:00:00"/>
    <n v="50283"/>
    <n v="180352"/>
    <x v="101"/>
    <n v="13024"/>
    <n v="6850"/>
    <n v="6174"/>
    <n v="0.52595208845208841"/>
  </r>
  <r>
    <d v="2023-04-30T00:00:00"/>
    <n v="50305"/>
    <n v="180352"/>
    <x v="102"/>
    <n v="13133"/>
    <n v="8050"/>
    <n v="5083"/>
    <n v="0.61295971978984243"/>
  </r>
  <r>
    <d v="2023-04-30T00:00:00"/>
    <n v="50322"/>
    <n v="180352"/>
    <x v="103"/>
    <n v="3926"/>
    <n v="2257"/>
    <n v="1669"/>
    <n v="0.57488537952114116"/>
  </r>
  <r>
    <d v="2023-04-30T00:00:00"/>
    <n v="50321"/>
    <n v="180352"/>
    <x v="104"/>
    <n v="6437"/>
    <n v="3425"/>
    <n v="3012"/>
    <n v="0.53208016156594684"/>
  </r>
  <r>
    <d v="2023-04-30T00:00:00"/>
    <n v="50230"/>
    <n v="180352"/>
    <x v="105"/>
    <n v="13776"/>
    <n v="7183"/>
    <n v="6593"/>
    <n v="0.52141405342624858"/>
  </r>
  <r>
    <d v="2023-04-30T00:00:00"/>
    <n v="50268"/>
    <n v="180352"/>
    <x v="106"/>
    <n v="9548"/>
    <n v="6231"/>
    <n v="3317"/>
    <n v="0.65259740259740262"/>
  </r>
  <r>
    <d v="2023-04-30T00:00:00"/>
    <n v="50402"/>
    <n v="180352"/>
    <x v="107"/>
    <n v="8043"/>
    <n v="8043"/>
    <m/>
    <n v="1"/>
  </r>
  <r>
    <d v="2023-04-30T00:00:00"/>
    <n v="50280"/>
    <n v="180352"/>
    <x v="108"/>
    <n v="10650"/>
    <n v="6136"/>
    <n v="4514"/>
    <n v="0.57615023474178406"/>
  </r>
  <r>
    <d v="2023-04-30T00:00:00"/>
    <n v="50244"/>
    <n v="180352"/>
    <x v="109"/>
    <n v="7988"/>
    <n v="5436"/>
    <n v="2552"/>
    <n v="0.68052078117175763"/>
  </r>
  <r>
    <d v="2023-04-30T00:00:00"/>
    <n v="50275"/>
    <n v="180352"/>
    <x v="110"/>
    <n v="0"/>
    <n v="0"/>
    <n v="0"/>
    <n v="0"/>
  </r>
  <r>
    <d v="2023-04-30T00:00:00"/>
    <n v="50276"/>
    <n v="180352"/>
    <x v="111"/>
    <n v="12030"/>
    <n v="8404"/>
    <n v="3626"/>
    <n v="0.69858686616791354"/>
  </r>
  <r>
    <d v="2023-04-30T00:00:00"/>
    <n v="50286"/>
    <n v="180352"/>
    <x v="112"/>
    <n v="5478"/>
    <n v="3267"/>
    <n v="2211"/>
    <n v="0.59638554216867468"/>
  </r>
  <r>
    <d v="2023-04-30T00:00:00"/>
    <n v="50253"/>
    <n v="180352"/>
    <x v="113"/>
    <n v="5885"/>
    <n v="3990"/>
    <n v="1895"/>
    <n v="0.67799490229396775"/>
  </r>
  <r>
    <d v="2023-04-30T00:00:00"/>
    <n v="50212"/>
    <n v="180352"/>
    <x v="114"/>
    <n v="10558"/>
    <n v="6594"/>
    <n v="3964"/>
    <n v="0.62455010418639889"/>
  </r>
  <r>
    <d v="2023-04-30T00:00:00"/>
    <n v="50332"/>
    <n v="180352"/>
    <x v="115"/>
    <n v="22744"/>
    <n v="13061"/>
    <n v="9683"/>
    <n v="0.57426134365107284"/>
  </r>
  <r>
    <d v="2023-04-30T00:00:00"/>
    <n v="50319"/>
    <n v="180352"/>
    <x v="116"/>
    <n v="8734"/>
    <n v="5772"/>
    <n v="2962"/>
    <n v="0.66086558277994045"/>
  </r>
  <r>
    <d v="2023-04-30T00:00:00"/>
    <n v="50338"/>
    <n v="180352"/>
    <x v="117"/>
    <n v="7547"/>
    <n v="4608"/>
    <n v="2939"/>
    <n v="0.61057373790910296"/>
  </r>
  <r>
    <d v="2023-04-30T00:00:00"/>
    <n v="50387"/>
    <n v="180352"/>
    <x v="118"/>
    <n v="4809"/>
    <n v="2641"/>
    <n v="2168"/>
    <n v="0.54917862341443124"/>
  </r>
  <r>
    <d v="2023-04-30T00:00:00"/>
    <n v="50358"/>
    <n v="180352"/>
    <x v="119"/>
    <n v="11089"/>
    <n v="7198"/>
    <n v="3891"/>
    <n v="0.6491117323473713"/>
  </r>
  <r>
    <d v="2023-04-30T00:00:00"/>
    <n v="50352"/>
    <n v="180352"/>
    <x v="120"/>
    <n v="10359"/>
    <n v="7441"/>
    <n v="2918"/>
    <n v="0.71831257843421181"/>
  </r>
  <r>
    <d v="2023-04-30T00:00:00"/>
    <n v="50274"/>
    <n v="180352"/>
    <x v="121"/>
    <n v="8771"/>
    <n v="5355"/>
    <n v="3416"/>
    <n v="0.61053471667996806"/>
  </r>
  <r>
    <d v="2023-04-30T00:00:00"/>
    <n v="50303"/>
    <n v="180352"/>
    <x v="122"/>
    <n v="8555"/>
    <n v="5394"/>
    <n v="3161"/>
    <n v="0.63050847457627124"/>
  </r>
  <r>
    <d v="2023-04-30T00:00:00"/>
    <n v="50254"/>
    <n v="180352"/>
    <x v="123"/>
    <n v="8635"/>
    <n v="8635"/>
    <m/>
    <n v="1"/>
  </r>
  <r>
    <d v="2023-04-30T00:00:00"/>
    <n v="50262"/>
    <n v="180352"/>
    <x v="124"/>
    <n v="8056"/>
    <n v="4776"/>
    <n v="3280"/>
    <n v="0.59285004965243293"/>
  </r>
  <r>
    <d v="2023-04-30T00:00:00"/>
    <n v="50364"/>
    <n v="180352"/>
    <x v="125"/>
    <n v="0"/>
    <n v="0"/>
    <n v="0"/>
    <n v="0"/>
  </r>
  <r>
    <d v="2023-04-30T00:00:00"/>
    <n v="50394"/>
    <n v="180352"/>
    <x v="126"/>
    <n v="3966"/>
    <n v="2583"/>
    <n v="1383"/>
    <n v="0.65128593040847205"/>
  </r>
  <r>
    <d v="2023-04-30T00:00:00"/>
    <n v="50293"/>
    <n v="180352"/>
    <x v="127"/>
    <n v="12162"/>
    <n v="7299"/>
    <n v="4863"/>
    <n v="0.6001480019733596"/>
  </r>
  <r>
    <d v="2023-04-30T00:00:00"/>
    <n v="50234"/>
    <n v="180352"/>
    <x v="128"/>
    <n v="0"/>
    <n v="0"/>
    <n v="0"/>
    <n v="0"/>
  </r>
  <r>
    <d v="2023-04-30T00:00:00"/>
    <n v="50363"/>
    <n v="180352"/>
    <x v="129"/>
    <n v="7562"/>
    <n v="4750"/>
    <n v="2812"/>
    <n v="0.62814070351758799"/>
  </r>
  <r>
    <d v="2023-04-30T00:00:00"/>
    <n v="50370"/>
    <n v="180352"/>
    <x v="130"/>
    <n v="0"/>
    <n v="0"/>
    <n v="0"/>
    <n v="0"/>
  </r>
  <r>
    <d v="2023-04-30T00:00:00"/>
    <n v="50246"/>
    <n v="180352"/>
    <x v="131"/>
    <n v="4477"/>
    <n v="3814"/>
    <n v="663"/>
    <n v="0.85190976100067006"/>
  </r>
  <r>
    <d v="2023-04-30T00:00:00"/>
    <n v="50223"/>
    <n v="180352"/>
    <x v="132"/>
    <n v="17975"/>
    <n v="17975"/>
    <m/>
    <n v="1"/>
  </r>
  <r>
    <d v="2023-04-30T00:00:00"/>
    <n v="50215"/>
    <n v="180352"/>
    <x v="133"/>
    <n v="9664"/>
    <n v="5298"/>
    <n v="4366"/>
    <n v="0.54822019867549665"/>
  </r>
  <r>
    <d v="2023-04-30T00:00:00"/>
    <n v="50227"/>
    <n v="180352"/>
    <x v="134"/>
    <n v="9890"/>
    <n v="8259"/>
    <n v="1631"/>
    <n v="0.83508594539939329"/>
  </r>
  <r>
    <d v="2023-04-30T00:00:00"/>
    <n v="50295"/>
    <n v="180352"/>
    <x v="135"/>
    <n v="5843"/>
    <n v="3664"/>
    <n v="2179"/>
    <n v="0.62707513263734382"/>
  </r>
  <r>
    <d v="2023-04-30T00:00:00"/>
    <n v="50300"/>
    <n v="180352"/>
    <x v="136"/>
    <n v="15726"/>
    <n v="9540"/>
    <n v="6186"/>
    <n v="0.60663868752384587"/>
  </r>
  <r>
    <d v="2023-04-30T00:00:00"/>
    <n v="50345"/>
    <n v="180352"/>
    <x v="137"/>
    <n v="7122"/>
    <n v="3321"/>
    <n v="3801"/>
    <n v="0.46630160067396798"/>
  </r>
  <r>
    <d v="2023-04-30T00:00:00"/>
    <n v="50279"/>
    <n v="180352"/>
    <x v="138"/>
    <n v="29850"/>
    <n v="16052"/>
    <n v="13798"/>
    <n v="0.5377554438860972"/>
  </r>
  <r>
    <d v="2023-04-30T00:00:00"/>
    <n v="50242"/>
    <n v="180352"/>
    <x v="139"/>
    <n v="11884"/>
    <n v="8238"/>
    <n v="3646"/>
    <n v="0.69320094244362163"/>
  </r>
  <r>
    <d v="2023-04-30T00:00:00"/>
    <n v="50312"/>
    <n v="180352"/>
    <x v="140"/>
    <n v="11182"/>
    <n v="7120"/>
    <n v="4062"/>
    <n v="0.63673761402253626"/>
  </r>
  <r>
    <d v="2023-04-30T00:00:00"/>
    <n v="50386"/>
    <n v="180352"/>
    <x v="141"/>
    <n v="11673"/>
    <n v="7343"/>
    <n v="4330"/>
    <n v="0.62905851109397759"/>
  </r>
  <r>
    <d v="2023-04-30T00:00:00"/>
    <n v="50306"/>
    <n v="180352"/>
    <x v="142"/>
    <n v="8914"/>
    <n v="7460"/>
    <n v="1454"/>
    <n v="0.83688579762171866"/>
  </r>
  <r>
    <d v="2023-04-30T00:00:00"/>
    <n v="50281"/>
    <n v="180352"/>
    <x v="143"/>
    <n v="14480"/>
    <n v="6541"/>
    <n v="7939"/>
    <n v="0.45172651933701657"/>
  </r>
  <r>
    <d v="2023-04-30T00:00:00"/>
    <n v="50365"/>
    <n v="180352"/>
    <x v="144"/>
    <n v="11566"/>
    <n v="7489"/>
    <n v="4077"/>
    <n v="0.64750129690472069"/>
  </r>
  <r>
    <d v="2023-04-30T00:00:00"/>
    <n v="50346"/>
    <n v="180352"/>
    <x v="145"/>
    <n v="8802"/>
    <n v="5386"/>
    <n v="3416"/>
    <n v="0.61190638491251992"/>
  </r>
  <r>
    <d v="2023-04-30T00:00:00"/>
    <n v="50375"/>
    <n v="180352"/>
    <x v="146"/>
    <n v="8391"/>
    <n v="6369"/>
    <n v="2022"/>
    <n v="0.75902752949588848"/>
  </r>
  <r>
    <d v="2023-04-30T00:00:00"/>
    <n v="50385"/>
    <n v="180352"/>
    <x v="147"/>
    <n v="0"/>
    <n v="0"/>
    <n v="0"/>
    <n v="0"/>
  </r>
  <r>
    <d v="2023-04-30T00:00:00"/>
    <n v="50309"/>
    <n v="180352"/>
    <x v="148"/>
    <n v="9516"/>
    <n v="5645"/>
    <n v="3871"/>
    <n v="0.59321143337536775"/>
  </r>
  <r>
    <d v="2023-04-30T00:00:00"/>
    <n v="50341"/>
    <n v="180352"/>
    <x v="149"/>
    <n v="7491"/>
    <n v="4594"/>
    <n v="2897"/>
    <n v="0.61326925644106256"/>
  </r>
  <r>
    <d v="2023-04-30T00:00:00"/>
    <n v="50299"/>
    <n v="180352"/>
    <x v="150"/>
    <n v="0"/>
    <n v="0"/>
    <n v="0"/>
    <n v="0"/>
  </r>
  <r>
    <d v="2023-04-30T00:00:00"/>
    <n v="50388"/>
    <n v="180352"/>
    <x v="151"/>
    <n v="7939"/>
    <n v="6364"/>
    <n v="1575"/>
    <n v="0.80161229373976572"/>
  </r>
  <r>
    <d v="2023-04-30T00:00:00"/>
    <n v="50225"/>
    <n v="180352"/>
    <x v="152"/>
    <n v="11929"/>
    <n v="8919"/>
    <n v="3010"/>
    <n v="0.74767373627294831"/>
  </r>
  <r>
    <d v="2023-04-30T00:00:00"/>
    <n v="50354"/>
    <n v="180352"/>
    <x v="153"/>
    <n v="11032"/>
    <n v="4854"/>
    <n v="6178"/>
    <n v="0.43999274836838287"/>
  </r>
  <r>
    <d v="2023-04-30T00:00:00"/>
    <n v="50304"/>
    <n v="180352"/>
    <x v="154"/>
    <n v="4232"/>
    <n v="4232"/>
    <m/>
    <n v="1"/>
  </r>
  <r>
    <d v="2023-04-30T00:00:00"/>
    <n v="50335"/>
    <n v="180352"/>
    <x v="155"/>
    <n v="7205"/>
    <n v="4994"/>
    <n v="2211"/>
    <n v="0.69312977099236639"/>
  </r>
  <r>
    <d v="2023-04-30T00:00:00"/>
    <n v="50373"/>
    <n v="180352"/>
    <x v="156"/>
    <n v="0"/>
    <n v="0"/>
    <n v="0"/>
    <n v="0"/>
  </r>
  <r>
    <d v="2023-04-30T00:00:00"/>
    <n v="50329"/>
    <n v="180352"/>
    <x v="157"/>
    <n v="0"/>
    <n v="0"/>
    <n v="0"/>
    <n v="0"/>
  </r>
  <r>
    <d v="2023-04-30T00:00:00"/>
    <n v="50298"/>
    <n v="180352"/>
    <x v="158"/>
    <n v="10062"/>
    <n v="5483"/>
    <n v="4579"/>
    <n v="0.54492148678195185"/>
  </r>
  <r>
    <d v="2023-04-30T00:00:00"/>
    <n v="50278"/>
    <n v="180352"/>
    <x v="159"/>
    <n v="11581"/>
    <n v="5432"/>
    <n v="6149"/>
    <n v="0.46904412399620066"/>
  </r>
  <r>
    <d v="2023-04-30T00:00:00"/>
    <n v="50282"/>
    <n v="180352"/>
    <x v="160"/>
    <n v="18537"/>
    <n v="10241"/>
    <n v="8296"/>
    <n v="0.55246264228300157"/>
  </r>
  <r>
    <d v="2023-04-30T00:00:00"/>
    <n v="50362"/>
    <n v="180352"/>
    <x v="161"/>
    <n v="16720"/>
    <n v="14714"/>
    <n v="2006"/>
    <n v="0.88002392344497604"/>
  </r>
  <r>
    <d v="2023-04-30T00:00:00"/>
    <n v="50217"/>
    <n v="180352"/>
    <x v="162"/>
    <n v="7388"/>
    <n v="3465"/>
    <n v="3923"/>
    <n v="0.46900378992961561"/>
  </r>
  <r>
    <d v="2023-04-30T00:00:00"/>
    <n v="50204"/>
    <n v="180352"/>
    <x v="163"/>
    <n v="8629"/>
    <n v="3937"/>
    <n v="4692"/>
    <n v="0.45625217290531928"/>
  </r>
  <r>
    <d v="2023-04-30T00:00:00"/>
    <n v="50337"/>
    <n v="180352"/>
    <x v="164"/>
    <n v="8732"/>
    <n v="5769"/>
    <n v="2963"/>
    <n v="0.66067338524965646"/>
  </r>
  <r>
    <d v="2023-04-30T00:00:00"/>
    <n v="50285"/>
    <n v="180352"/>
    <x v="165"/>
    <n v="11337"/>
    <n v="5913"/>
    <n v="5424"/>
    <n v="0.52156655199788304"/>
  </r>
  <r>
    <d v="2023-04-30T00:00:00"/>
    <n v="50342"/>
    <n v="180352"/>
    <x v="166"/>
    <n v="7242"/>
    <n v="4276"/>
    <n v="2966"/>
    <n v="0.59044462855564761"/>
  </r>
  <r>
    <d v="2023-04-30T00:00:00"/>
    <n v="50348"/>
    <n v="180352"/>
    <x v="167"/>
    <n v="0"/>
    <n v="0"/>
    <n v="0"/>
    <n v="0"/>
  </r>
  <r>
    <d v="2023-04-30T00:00:00"/>
    <n v="50291"/>
    <n v="180352"/>
    <x v="168"/>
    <n v="13762"/>
    <n v="9897"/>
    <n v="3865"/>
    <n v="0.71915419270454872"/>
  </r>
  <r>
    <d v="2023-04-30T00:00:00"/>
    <n v="50264"/>
    <n v="180352"/>
    <x v="169"/>
    <n v="14851"/>
    <n v="14851"/>
    <m/>
    <n v="1"/>
  </r>
  <r>
    <d v="2023-04-30T00:00:00"/>
    <n v="50355"/>
    <n v="180352"/>
    <x v="170"/>
    <n v="9487"/>
    <n v="6207"/>
    <n v="3280"/>
    <n v="0.65426372931379784"/>
  </r>
  <r>
    <d v="2023-04-30T00:00:00"/>
    <n v="50302"/>
    <n v="180352"/>
    <x v="171"/>
    <n v="14937"/>
    <n v="14937"/>
    <m/>
    <n v="1"/>
  </r>
  <r>
    <d v="2023-04-30T00:00:00"/>
    <n v="50311"/>
    <n v="180352"/>
    <x v="172"/>
    <n v="0"/>
    <n v="0"/>
    <n v="0"/>
    <n v="0"/>
  </r>
  <r>
    <d v="2023-04-30T00:00:00"/>
    <n v="50267"/>
    <n v="180352"/>
    <x v="173"/>
    <n v="13330"/>
    <n v="7614"/>
    <n v="5716"/>
    <n v="0.57119279819954993"/>
  </r>
  <r>
    <d v="2023-04-30T00:00:00"/>
    <n v="50318"/>
    <n v="180352"/>
    <x v="174"/>
    <n v="8471"/>
    <n v="4870"/>
    <n v="3601"/>
    <n v="0.57490260890095624"/>
  </r>
  <r>
    <d v="2023-04-30T00:00:00"/>
    <n v="50324"/>
    <n v="180352"/>
    <x v="175"/>
    <n v="11350"/>
    <n v="7448"/>
    <n v="3902"/>
    <n v="0.65621145374449341"/>
  </r>
  <r>
    <d v="2023-04-30T00:00:00"/>
    <n v="50292"/>
    <n v="180352"/>
    <x v="176"/>
    <n v="12168"/>
    <n v="6174"/>
    <n v="5994"/>
    <n v="0.50739644970414199"/>
  </r>
  <r>
    <d v="2023-04-30T00:00:00"/>
    <n v="50351"/>
    <n v="180352"/>
    <x v="177"/>
    <n v="8661"/>
    <n v="5097"/>
    <n v="3564"/>
    <n v="0.58850017319016279"/>
  </r>
  <r>
    <d v="2023-04-30T00:00:00"/>
    <n v="50323"/>
    <n v="180352"/>
    <x v="178"/>
    <n v="10121"/>
    <n v="6135"/>
    <n v="3986"/>
    <n v="0.60616539867602015"/>
  </r>
  <r>
    <d v="2023-04-30T00:00:00"/>
    <n v="50277"/>
    <n v="180352"/>
    <x v="179"/>
    <n v="9915"/>
    <n v="4581"/>
    <n v="5334"/>
    <n v="0.46202723146747354"/>
  </r>
  <r>
    <d v="2023-04-30T00:00:00"/>
    <n v="50320"/>
    <n v="180352"/>
    <x v="180"/>
    <n v="0"/>
    <n v="0"/>
    <n v="0"/>
    <n v="0"/>
  </r>
  <r>
    <d v="2023-04-30T00:00:00"/>
    <n v="50206"/>
    <n v="180352"/>
    <x v="181"/>
    <n v="0"/>
    <n v="0"/>
    <n v="0"/>
    <n v="0"/>
  </r>
  <r>
    <d v="2023-04-30T00:00:00"/>
    <n v="50256"/>
    <n v="180352"/>
    <x v="182"/>
    <n v="0"/>
    <n v="0"/>
    <n v="0"/>
    <n v="0"/>
  </r>
  <r>
    <d v="2023-04-30T00:00:00"/>
    <n v="50343"/>
    <n v="180352"/>
    <x v="183"/>
    <n v="0"/>
    <n v="0"/>
    <n v="0"/>
    <n v="0"/>
  </r>
  <r>
    <d v="2023-04-30T00:00:00"/>
    <n v="50250"/>
    <n v="180352"/>
    <x v="184"/>
    <n v="0"/>
    <n v="0"/>
    <n v="0"/>
    <n v="0"/>
  </r>
  <r>
    <d v="2023-04-30T00:00:00"/>
    <n v="50228"/>
    <n v="180352"/>
    <x v="185"/>
    <n v="0"/>
    <n v="0"/>
    <n v="0"/>
    <n v="0"/>
  </r>
  <r>
    <d v="2023-04-30T00:00:00"/>
    <n v="50397"/>
    <n v="180352"/>
    <x v="186"/>
    <n v="0"/>
    <n v="0"/>
    <n v="0"/>
    <n v="0"/>
  </r>
  <r>
    <d v="2023-04-30T00:00:00"/>
    <n v="50249"/>
    <n v="180352"/>
    <x v="187"/>
    <n v="0"/>
    <n v="0"/>
    <n v="0"/>
    <n v="0"/>
  </r>
  <r>
    <d v="2023-04-30T00:00:00"/>
    <n v="50229"/>
    <n v="180352"/>
    <x v="188"/>
    <n v="10966"/>
    <n v="10966"/>
    <m/>
    <n v="1"/>
  </r>
  <r>
    <d v="2023-04-30T00:00:00"/>
    <n v="50378"/>
    <n v="180352"/>
    <x v="189"/>
    <n v="23384"/>
    <n v="14478"/>
    <n v="8906"/>
    <n v="0.61914129319192612"/>
  </r>
  <r>
    <d v="2023-04-30T00:00:00"/>
    <n v="50222"/>
    <n v="180352"/>
    <x v="190"/>
    <n v="0"/>
    <n v="0"/>
    <n v="0"/>
    <n v="0"/>
  </r>
  <r>
    <d v="2023-04-30T00:00:00"/>
    <n v="50361"/>
    <n v="180352"/>
    <x v="191"/>
    <n v="0"/>
    <n v="0"/>
    <n v="0"/>
    <n v="0"/>
  </r>
  <r>
    <d v="2023-04-30T00:00:00"/>
    <n v="50353"/>
    <n v="180352"/>
    <x v="192"/>
    <n v="0"/>
    <n v="0"/>
    <n v="0"/>
    <n v="0"/>
  </r>
  <r>
    <d v="2023-04-30T00:00:00"/>
    <n v="50243"/>
    <n v="180352"/>
    <x v="193"/>
    <n v="0"/>
    <n v="0"/>
    <n v="0"/>
    <n v="0"/>
  </r>
  <r>
    <d v="2023-04-30T00:00:00"/>
    <n v="50214"/>
    <n v="180352"/>
    <x v="194"/>
    <n v="0"/>
    <n v="0"/>
    <n v="0"/>
    <n v="0"/>
  </r>
  <r>
    <d v="2023-04-30T00:00:00"/>
    <n v="50331"/>
    <n v="180352"/>
    <x v="195"/>
    <n v="0"/>
    <n v="0"/>
    <n v="0"/>
    <n v="0"/>
  </r>
  <r>
    <d v="2023-04-30T00:00:00"/>
    <n v="50271"/>
    <n v="180352"/>
    <x v="196"/>
    <n v="0"/>
    <n v="0"/>
    <n v="0"/>
    <n v="0"/>
  </r>
  <r>
    <d v="2023-04-30T00:00:00"/>
    <n v="50350"/>
    <n v="180352"/>
    <x v="197"/>
    <n v="0"/>
    <n v="0"/>
    <n v="0"/>
    <n v="0"/>
  </r>
  <r>
    <d v="2023-04-30T00:00:00"/>
    <n v="50252"/>
    <n v="180352"/>
    <x v="198"/>
    <n v="0"/>
    <n v="0"/>
    <n v="0"/>
    <n v="0"/>
  </r>
  <r>
    <d v="2023-04-30T00:00:00"/>
    <n v="50241"/>
    <n v="180352"/>
    <x v="199"/>
    <n v="0"/>
    <n v="0"/>
    <n v="0"/>
    <n v="0"/>
  </r>
  <r>
    <d v="2023-04-30T00:00:00"/>
    <n v="50248"/>
    <n v="180352"/>
    <x v="200"/>
    <n v="0"/>
    <n v="0"/>
    <n v="0"/>
    <n v="0"/>
  </r>
  <r>
    <d v="2023-04-30T00:00:00"/>
    <n v="50349"/>
    <n v="180352"/>
    <x v="201"/>
    <n v="0"/>
    <n v="0"/>
    <n v="0"/>
    <n v="0"/>
  </r>
  <r>
    <d v="2023-03-31T00:00:00"/>
    <n v="52455"/>
    <n v="180577"/>
    <x v="0"/>
    <n v="0"/>
    <n v="0"/>
    <n v="0"/>
    <n v="0"/>
  </r>
  <r>
    <d v="2023-03-31T00:00:00"/>
    <n v="52644"/>
    <n v="180577"/>
    <x v="1"/>
    <n v="0"/>
    <n v="0"/>
    <n v="0"/>
    <n v="0"/>
  </r>
  <r>
    <d v="2023-03-31T00:00:00"/>
    <n v="52625"/>
    <n v="180577"/>
    <x v="2"/>
    <n v="0"/>
    <n v="0"/>
    <n v="0"/>
    <n v="0"/>
  </r>
  <r>
    <d v="2023-03-31T00:00:00"/>
    <n v="52467"/>
    <n v="180577"/>
    <x v="3"/>
    <n v="0"/>
    <n v="0"/>
    <n v="0"/>
    <n v="0"/>
  </r>
  <r>
    <d v="2023-03-31T00:00:00"/>
    <n v="52560"/>
    <n v="180577"/>
    <x v="4"/>
    <n v="0"/>
    <n v="0"/>
    <n v="0"/>
    <n v="0"/>
  </r>
  <r>
    <d v="2023-03-31T00:00:00"/>
    <n v="52612"/>
    <n v="180577"/>
    <x v="5"/>
    <n v="0"/>
    <n v="0"/>
    <n v="0"/>
    <n v="0"/>
  </r>
  <r>
    <d v="2023-03-31T00:00:00"/>
    <n v="52546"/>
    <n v="180577"/>
    <x v="6"/>
    <n v="0"/>
    <n v="0"/>
    <n v="0"/>
    <n v="0"/>
  </r>
  <r>
    <d v="2023-03-31T00:00:00"/>
    <n v="52649"/>
    <n v="180577"/>
    <x v="7"/>
    <n v="0"/>
    <n v="0"/>
    <n v="0"/>
    <n v="0"/>
  </r>
  <r>
    <d v="2023-03-31T00:00:00"/>
    <n v="52505"/>
    <n v="180577"/>
    <x v="8"/>
    <n v="0"/>
    <n v="0"/>
    <n v="0"/>
    <n v="0"/>
  </r>
  <r>
    <d v="2023-03-31T00:00:00"/>
    <n v="52500"/>
    <n v="180577"/>
    <x v="9"/>
    <n v="0"/>
    <n v="0"/>
    <n v="0"/>
    <n v="0"/>
  </r>
  <r>
    <d v="2023-03-31T00:00:00"/>
    <n v="52515"/>
    <n v="180577"/>
    <x v="10"/>
    <n v="0"/>
    <n v="0"/>
    <n v="0"/>
    <n v="0"/>
  </r>
  <r>
    <d v="2023-03-31T00:00:00"/>
    <n v="52630"/>
    <n v="180577"/>
    <x v="11"/>
    <n v="0"/>
    <n v="0"/>
    <n v="0"/>
    <n v="0"/>
  </r>
  <r>
    <d v="2023-03-31T00:00:00"/>
    <n v="52453"/>
    <n v="180577"/>
    <x v="12"/>
    <n v="0"/>
    <n v="0"/>
    <n v="0"/>
    <n v="0"/>
  </r>
  <r>
    <d v="2023-03-31T00:00:00"/>
    <n v="52635"/>
    <n v="180577"/>
    <x v="13"/>
    <n v="0"/>
    <n v="0"/>
    <n v="0"/>
    <n v="0"/>
  </r>
  <r>
    <d v="2023-03-31T00:00:00"/>
    <n v="52605"/>
    <n v="180577"/>
    <x v="14"/>
    <n v="0"/>
    <n v="0"/>
    <n v="0"/>
    <n v="0"/>
  </r>
  <r>
    <d v="2023-03-31T00:00:00"/>
    <n v="52602"/>
    <n v="180577"/>
    <x v="15"/>
    <n v="0"/>
    <n v="0"/>
    <n v="0"/>
    <n v="0"/>
  </r>
  <r>
    <d v="2023-03-31T00:00:00"/>
    <n v="52491"/>
    <n v="180577"/>
    <x v="16"/>
    <n v="0"/>
    <n v="0"/>
    <n v="0"/>
    <n v="0"/>
  </r>
  <r>
    <d v="2023-03-31T00:00:00"/>
    <n v="52641"/>
    <n v="180577"/>
    <x v="17"/>
    <n v="0"/>
    <n v="0"/>
    <n v="0"/>
    <n v="0"/>
  </r>
  <r>
    <d v="2023-03-31T00:00:00"/>
    <n v="52535"/>
    <n v="180577"/>
    <x v="18"/>
    <n v="0"/>
    <n v="0"/>
    <n v="0"/>
    <n v="0"/>
  </r>
  <r>
    <d v="2023-03-31T00:00:00"/>
    <n v="52559"/>
    <n v="180577"/>
    <x v="19"/>
    <n v="0"/>
    <n v="0"/>
    <n v="0"/>
    <n v="0"/>
  </r>
  <r>
    <d v="2023-03-31T00:00:00"/>
    <n v="52539"/>
    <n v="180577"/>
    <x v="20"/>
    <n v="0"/>
    <n v="0"/>
    <n v="0"/>
    <n v="0"/>
  </r>
  <r>
    <d v="2023-03-31T00:00:00"/>
    <n v="52541"/>
    <n v="180577"/>
    <x v="21"/>
    <n v="0"/>
    <n v="0"/>
    <n v="0"/>
    <n v="0"/>
  </r>
  <r>
    <d v="2023-03-31T00:00:00"/>
    <n v="52496"/>
    <n v="180577"/>
    <x v="22"/>
    <n v="0"/>
    <n v="0"/>
    <n v="0"/>
    <n v="0"/>
  </r>
  <r>
    <d v="2023-03-31T00:00:00"/>
    <n v="52503"/>
    <n v="180577"/>
    <x v="23"/>
    <n v="0"/>
    <n v="0"/>
    <n v="0"/>
    <n v="0"/>
  </r>
  <r>
    <d v="2023-03-31T00:00:00"/>
    <n v="52502"/>
    <n v="180577"/>
    <x v="24"/>
    <n v="0"/>
    <n v="0"/>
    <n v="0"/>
    <n v="0"/>
  </r>
  <r>
    <d v="2023-03-31T00:00:00"/>
    <n v="52504"/>
    <n v="180577"/>
    <x v="25"/>
    <n v="0"/>
    <n v="0"/>
    <n v="0"/>
    <n v="0"/>
  </r>
  <r>
    <d v="2023-03-31T00:00:00"/>
    <n v="52506"/>
    <n v="180577"/>
    <x v="26"/>
    <n v="0"/>
    <n v="0"/>
    <n v="0"/>
    <n v="0"/>
  </r>
  <r>
    <d v="2023-03-31T00:00:00"/>
    <n v="52510"/>
    <n v="180577"/>
    <x v="27"/>
    <n v="0"/>
    <n v="0"/>
    <n v="0"/>
    <n v="0"/>
  </r>
  <r>
    <d v="2023-03-31T00:00:00"/>
    <n v="52511"/>
    <n v="180577"/>
    <x v="28"/>
    <n v="0"/>
    <n v="0"/>
    <n v="0"/>
    <n v="0"/>
  </r>
  <r>
    <d v="2023-03-31T00:00:00"/>
    <n v="52593"/>
    <n v="180577"/>
    <x v="202"/>
    <n v="0"/>
    <n v="0"/>
    <n v="0"/>
    <n v="0"/>
  </r>
  <r>
    <d v="2023-03-31T00:00:00"/>
    <n v="52620"/>
    <n v="180577"/>
    <x v="29"/>
    <n v="0"/>
    <n v="0"/>
    <n v="0"/>
    <n v="0"/>
  </r>
  <r>
    <d v="2023-03-31T00:00:00"/>
    <n v="52579"/>
    <n v="180577"/>
    <x v="30"/>
    <n v="0"/>
    <n v="0"/>
    <n v="0"/>
    <n v="0"/>
  </r>
  <r>
    <d v="2023-03-31T00:00:00"/>
    <n v="52636"/>
    <n v="180577"/>
    <x v="31"/>
    <n v="0"/>
    <n v="0"/>
    <n v="0"/>
    <n v="0"/>
  </r>
  <r>
    <d v="2023-03-31T00:00:00"/>
    <n v="52518"/>
    <n v="180577"/>
    <x v="32"/>
    <n v="0"/>
    <n v="0"/>
    <n v="0"/>
    <n v="0"/>
  </r>
  <r>
    <d v="2023-03-31T00:00:00"/>
    <n v="52508"/>
    <n v="180577"/>
    <x v="33"/>
    <n v="0"/>
    <n v="0"/>
    <n v="0"/>
    <n v="0"/>
  </r>
  <r>
    <d v="2023-03-31T00:00:00"/>
    <n v="52614"/>
    <n v="180577"/>
    <x v="34"/>
    <n v="0"/>
    <n v="0"/>
    <n v="0"/>
    <n v="0"/>
  </r>
  <r>
    <d v="2023-03-31T00:00:00"/>
    <n v="52615"/>
    <n v="180577"/>
    <x v="35"/>
    <n v="0"/>
    <n v="0"/>
    <n v="0"/>
    <n v="0"/>
  </r>
  <r>
    <d v="2023-03-31T00:00:00"/>
    <n v="52592"/>
    <n v="180577"/>
    <x v="36"/>
    <n v="0"/>
    <n v="0"/>
    <n v="0"/>
    <n v="0"/>
  </r>
  <r>
    <d v="2023-03-31T00:00:00"/>
    <n v="52626"/>
    <n v="180577"/>
    <x v="37"/>
    <n v="0"/>
    <n v="0"/>
    <n v="0"/>
    <n v="0"/>
  </r>
  <r>
    <d v="2023-03-31T00:00:00"/>
    <n v="52578"/>
    <n v="180577"/>
    <x v="38"/>
    <n v="0"/>
    <n v="0"/>
    <n v="0"/>
    <n v="0"/>
  </r>
  <r>
    <d v="2023-03-31T00:00:00"/>
    <n v="52573"/>
    <n v="180577"/>
    <x v="39"/>
    <n v="26945"/>
    <n v="12338"/>
    <n v="14607"/>
    <n v="0.4578957134904435"/>
  </r>
  <r>
    <d v="2023-03-31T00:00:00"/>
    <n v="52555"/>
    <n v="180577"/>
    <x v="40"/>
    <n v="12076"/>
    <n v="6755"/>
    <n v="5321"/>
    <n v="0.55937396488903612"/>
  </r>
  <r>
    <d v="2023-03-31T00:00:00"/>
    <n v="52647"/>
    <n v="180577"/>
    <x v="41"/>
    <n v="13223"/>
    <n v="13223"/>
    <m/>
    <n v="1"/>
  </r>
  <r>
    <d v="2023-03-31T00:00:00"/>
    <n v="52514"/>
    <n v="180577"/>
    <x v="42"/>
    <n v="0"/>
    <n v="0"/>
    <n v="0"/>
    <n v="0"/>
  </r>
  <r>
    <d v="2023-03-31T00:00:00"/>
    <n v="52606"/>
    <n v="180577"/>
    <x v="43"/>
    <n v="3594"/>
    <n v="2161"/>
    <n v="1433"/>
    <n v="0.6012799109627156"/>
  </r>
  <r>
    <d v="2023-03-31T00:00:00"/>
    <n v="52466"/>
    <n v="180577"/>
    <x v="44"/>
    <n v="23488"/>
    <n v="12383"/>
    <n v="11105"/>
    <n v="0.52720538147138962"/>
  </r>
  <r>
    <d v="2023-03-31T00:00:00"/>
    <n v="52479"/>
    <n v="180577"/>
    <x v="45"/>
    <n v="13154"/>
    <n v="6863"/>
    <n v="6291"/>
    <n v="0.52174243576098522"/>
  </r>
  <r>
    <d v="2023-03-31T00:00:00"/>
    <n v="52618"/>
    <n v="180577"/>
    <x v="46"/>
    <n v="6863"/>
    <n v="4228"/>
    <n v="2635"/>
    <n v="0.61605711787847883"/>
  </r>
  <r>
    <d v="2023-03-31T00:00:00"/>
    <n v="52650"/>
    <n v="180577"/>
    <x v="203"/>
    <n v="5486"/>
    <n v="3871"/>
    <n v="1615"/>
    <n v="0.70561429092234784"/>
  </r>
  <r>
    <d v="2023-03-31T00:00:00"/>
    <n v="52646"/>
    <n v="180577"/>
    <x v="47"/>
    <n v="14251"/>
    <n v="8806"/>
    <n v="5445"/>
    <n v="0.6179215493649568"/>
  </r>
  <r>
    <d v="2023-03-31T00:00:00"/>
    <n v="52645"/>
    <n v="180577"/>
    <x v="48"/>
    <n v="5819"/>
    <n v="2186"/>
    <n v="3633"/>
    <n v="0.3756659219797216"/>
  </r>
  <r>
    <d v="2023-03-31T00:00:00"/>
    <n v="52534"/>
    <n v="180577"/>
    <x v="49"/>
    <n v="10539"/>
    <n v="7241"/>
    <n v="3298"/>
    <n v="0.68706708416358286"/>
  </r>
  <r>
    <d v="2023-03-31T00:00:00"/>
    <n v="52456"/>
    <n v="180577"/>
    <x v="50"/>
    <n v="31125"/>
    <n v="18997"/>
    <n v="12128"/>
    <n v="0.6103453815261044"/>
  </r>
  <r>
    <d v="2023-03-31T00:00:00"/>
    <n v="52483"/>
    <n v="180577"/>
    <x v="51"/>
    <n v="16954"/>
    <n v="8783"/>
    <n v="8171"/>
    <n v="0.51804883803232271"/>
  </r>
  <r>
    <d v="2023-03-31T00:00:00"/>
    <n v="52484"/>
    <n v="180577"/>
    <x v="52"/>
    <n v="0"/>
    <n v="0"/>
    <n v="0"/>
    <n v="0"/>
  </r>
  <r>
    <d v="2023-03-31T00:00:00"/>
    <n v="52482"/>
    <n v="180577"/>
    <x v="53"/>
    <n v="10018"/>
    <n v="4925"/>
    <n v="5093"/>
    <n v="0.49161509283290078"/>
  </r>
  <r>
    <d v="2023-03-31T00:00:00"/>
    <n v="52486"/>
    <n v="180577"/>
    <x v="54"/>
    <n v="6253"/>
    <n v="2754"/>
    <n v="3499"/>
    <n v="0.44042859427474812"/>
  </r>
  <r>
    <d v="2023-03-31T00:00:00"/>
    <n v="52481"/>
    <n v="180577"/>
    <x v="55"/>
    <n v="0"/>
    <n v="0"/>
    <n v="0"/>
    <n v="0"/>
  </r>
  <r>
    <d v="2023-03-31T00:00:00"/>
    <n v="52477"/>
    <n v="180577"/>
    <x v="56"/>
    <n v="7431"/>
    <n v="3725"/>
    <n v="3706"/>
    <n v="0.50127842820616342"/>
  </r>
  <r>
    <d v="2023-03-31T00:00:00"/>
    <n v="52628"/>
    <n v="180577"/>
    <x v="57"/>
    <n v="4371"/>
    <n v="2382"/>
    <n v="1989"/>
    <n v="0.54495538778311603"/>
  </r>
  <r>
    <d v="2023-03-31T00:00:00"/>
    <n v="52529"/>
    <n v="180577"/>
    <x v="58"/>
    <n v="7989"/>
    <n v="4858"/>
    <n v="3131"/>
    <n v="0.60808611841281768"/>
  </r>
  <r>
    <d v="2023-03-31T00:00:00"/>
    <n v="52589"/>
    <n v="180577"/>
    <x v="59"/>
    <n v="7969"/>
    <n v="4256"/>
    <n v="3713"/>
    <n v="0.53406951938762703"/>
  </r>
  <r>
    <d v="2023-03-31T00:00:00"/>
    <n v="52581"/>
    <n v="180577"/>
    <x v="60"/>
    <n v="10038"/>
    <n v="4862"/>
    <n v="5176"/>
    <n v="0.48435943415022914"/>
  </r>
  <r>
    <d v="2023-03-31T00:00:00"/>
    <n v="52570"/>
    <n v="180577"/>
    <x v="61"/>
    <n v="0"/>
    <n v="0"/>
    <n v="0"/>
    <n v="0"/>
  </r>
  <r>
    <d v="2023-03-31T00:00:00"/>
    <n v="52562"/>
    <n v="180577"/>
    <x v="62"/>
    <n v="6049"/>
    <n v="4699"/>
    <n v="1350"/>
    <n v="0.77682261530831542"/>
  </r>
  <r>
    <d v="2023-03-31T00:00:00"/>
    <n v="52575"/>
    <n v="180577"/>
    <x v="63"/>
    <n v="7092"/>
    <n v="3244"/>
    <n v="3848"/>
    <n v="0.45741680767061477"/>
  </r>
  <r>
    <d v="2023-03-31T00:00:00"/>
    <n v="52584"/>
    <n v="180577"/>
    <x v="64"/>
    <n v="0"/>
    <n v="0"/>
    <n v="0"/>
    <n v="0"/>
  </r>
  <r>
    <d v="2023-03-31T00:00:00"/>
    <n v="52448"/>
    <n v="180577"/>
    <x v="65"/>
    <n v="16144"/>
    <n v="16144"/>
    <m/>
    <n v="1"/>
  </r>
  <r>
    <d v="2023-03-31T00:00:00"/>
    <n v="52561"/>
    <n v="180577"/>
    <x v="66"/>
    <n v="9583"/>
    <n v="4312"/>
    <n v="5271"/>
    <n v="0.44996347699050404"/>
  </r>
  <r>
    <d v="2023-03-31T00:00:00"/>
    <n v="52542"/>
    <n v="180577"/>
    <x v="67"/>
    <n v="4640"/>
    <n v="3469"/>
    <n v="1171"/>
    <n v="0.7476293103448276"/>
  </r>
  <r>
    <d v="2023-03-31T00:00:00"/>
    <n v="52532"/>
    <n v="180577"/>
    <x v="68"/>
    <n v="5573"/>
    <n v="3037"/>
    <n v="2536"/>
    <n v="0.5449488605777858"/>
  </r>
  <r>
    <d v="2023-03-31T00:00:00"/>
    <n v="52552"/>
    <n v="180577"/>
    <x v="69"/>
    <n v="5186"/>
    <n v="4592"/>
    <n v="594"/>
    <n v="0.8854608561511762"/>
  </r>
  <r>
    <d v="2023-03-31T00:00:00"/>
    <n v="52462"/>
    <n v="180577"/>
    <x v="70"/>
    <n v="6479"/>
    <n v="3716"/>
    <n v="2763"/>
    <n v="0.5735453002006482"/>
  </r>
  <r>
    <d v="2023-03-31T00:00:00"/>
    <n v="52639"/>
    <n v="180577"/>
    <x v="71"/>
    <n v="7830"/>
    <n v="4072"/>
    <n v="3758"/>
    <n v="0.52005108556832691"/>
  </r>
  <r>
    <d v="2023-03-31T00:00:00"/>
    <n v="52457"/>
    <n v="180577"/>
    <x v="72"/>
    <n v="8357"/>
    <n v="5737"/>
    <n v="2620"/>
    <n v="0.68649036735670699"/>
  </r>
  <r>
    <d v="2023-03-31T00:00:00"/>
    <n v="52451"/>
    <n v="180577"/>
    <x v="73"/>
    <n v="14239"/>
    <n v="6533"/>
    <n v="7706"/>
    <n v="0.45881030971276071"/>
  </r>
  <r>
    <d v="2023-03-31T00:00:00"/>
    <n v="52622"/>
    <n v="180577"/>
    <x v="74"/>
    <n v="0"/>
    <n v="0"/>
    <n v="0"/>
    <n v="0"/>
  </r>
  <r>
    <d v="2023-03-31T00:00:00"/>
    <n v="52603"/>
    <n v="180577"/>
    <x v="75"/>
    <n v="21586"/>
    <n v="21586"/>
    <m/>
    <n v="1"/>
  </r>
  <r>
    <d v="2023-03-31T00:00:00"/>
    <n v="52629"/>
    <n v="180577"/>
    <x v="76"/>
    <n v="0"/>
    <n v="0"/>
    <n v="0"/>
    <n v="0"/>
  </r>
  <r>
    <d v="2023-03-31T00:00:00"/>
    <n v="52637"/>
    <n v="180577"/>
    <x v="77"/>
    <n v="5663"/>
    <n v="2341"/>
    <n v="3322"/>
    <n v="0.41338513155571249"/>
  </r>
  <r>
    <d v="2023-03-31T00:00:00"/>
    <n v="52571"/>
    <n v="180577"/>
    <x v="78"/>
    <n v="17415"/>
    <n v="9773"/>
    <n v="7642"/>
    <n v="0.56118288831467122"/>
  </r>
  <r>
    <d v="2023-03-31T00:00:00"/>
    <n v="52572"/>
    <n v="180577"/>
    <x v="79"/>
    <n v="0"/>
    <n v="0"/>
    <n v="0"/>
    <n v="0"/>
  </r>
  <r>
    <d v="2023-03-31T00:00:00"/>
    <n v="52585"/>
    <n v="180577"/>
    <x v="80"/>
    <n v="0"/>
    <n v="0"/>
    <n v="0"/>
    <n v="0"/>
  </r>
  <r>
    <d v="2023-03-31T00:00:00"/>
    <n v="52465"/>
    <n v="180577"/>
    <x v="81"/>
    <n v="12176"/>
    <n v="4193"/>
    <n v="7983"/>
    <n v="0.34436596583442841"/>
  </r>
  <r>
    <d v="2023-03-31T00:00:00"/>
    <n v="52533"/>
    <n v="180577"/>
    <x v="82"/>
    <n v="8104"/>
    <n v="5173"/>
    <n v="2931"/>
    <n v="0.63832675222112534"/>
  </r>
  <r>
    <d v="2023-03-31T00:00:00"/>
    <n v="52558"/>
    <n v="180577"/>
    <x v="83"/>
    <n v="7782"/>
    <n v="7782"/>
    <m/>
    <n v="1"/>
  </r>
  <r>
    <d v="2023-03-31T00:00:00"/>
    <n v="52493"/>
    <n v="180577"/>
    <x v="84"/>
    <n v="5700"/>
    <n v="2475"/>
    <n v="3225"/>
    <n v="0.43421052631578949"/>
  </r>
  <r>
    <d v="2023-03-31T00:00:00"/>
    <n v="52459"/>
    <n v="180577"/>
    <x v="85"/>
    <n v="12393"/>
    <n v="6591"/>
    <n v="5802"/>
    <n v="0.5318324860808521"/>
  </r>
  <r>
    <d v="2023-03-31T00:00:00"/>
    <n v="52454"/>
    <n v="180577"/>
    <x v="86"/>
    <n v="6774"/>
    <n v="4039"/>
    <n v="2735"/>
    <n v="0.59625036905816353"/>
  </r>
  <r>
    <d v="2023-03-31T00:00:00"/>
    <n v="52464"/>
    <n v="180577"/>
    <x v="87"/>
    <n v="6752"/>
    <n v="6752"/>
    <m/>
    <n v="1"/>
  </r>
  <r>
    <d v="2023-03-31T00:00:00"/>
    <n v="52449"/>
    <n v="180577"/>
    <x v="88"/>
    <n v="10361"/>
    <n v="10361"/>
    <m/>
    <n v="1"/>
  </r>
  <r>
    <d v="2023-03-31T00:00:00"/>
    <n v="52642"/>
    <n v="180577"/>
    <x v="89"/>
    <n v="6724"/>
    <n v="3725"/>
    <n v="2999"/>
    <n v="0.55398572278405711"/>
  </r>
  <r>
    <d v="2023-03-31T00:00:00"/>
    <n v="52638"/>
    <n v="180577"/>
    <x v="90"/>
    <n v="12167"/>
    <n v="6252"/>
    <n v="5915"/>
    <n v="0.51384893564559875"/>
  </r>
  <r>
    <d v="2023-03-31T00:00:00"/>
    <n v="52623"/>
    <n v="180577"/>
    <x v="91"/>
    <n v="11007"/>
    <n v="7097"/>
    <n v="3910"/>
    <n v="0.64477150903970204"/>
  </r>
  <r>
    <d v="2023-03-31T00:00:00"/>
    <n v="52553"/>
    <n v="180577"/>
    <x v="92"/>
    <n v="9233"/>
    <n v="4748"/>
    <n v="4485"/>
    <n v="0.51424239142207295"/>
  </r>
  <r>
    <d v="2023-03-31T00:00:00"/>
    <n v="52613"/>
    <n v="180577"/>
    <x v="93"/>
    <n v="10478"/>
    <n v="10478"/>
    <m/>
    <n v="1"/>
  </r>
  <r>
    <d v="2023-03-31T00:00:00"/>
    <n v="52617"/>
    <n v="180577"/>
    <x v="94"/>
    <n v="12467"/>
    <n v="8247"/>
    <n v="4220"/>
    <n v="0.66150637683484403"/>
  </r>
  <r>
    <d v="2023-03-31T00:00:00"/>
    <n v="52472"/>
    <n v="180577"/>
    <x v="95"/>
    <n v="12733"/>
    <n v="8234"/>
    <n v="4499"/>
    <n v="0.64666614309275117"/>
  </r>
  <r>
    <d v="2023-03-31T00:00:00"/>
    <n v="52478"/>
    <n v="180577"/>
    <x v="96"/>
    <n v="14026"/>
    <n v="6548"/>
    <n v="7478"/>
    <n v="0.46684728361614147"/>
  </r>
  <r>
    <d v="2023-03-31T00:00:00"/>
    <n v="52470"/>
    <n v="180577"/>
    <x v="97"/>
    <n v="12636"/>
    <n v="8310"/>
    <n v="4326"/>
    <n v="0.65764482431149096"/>
  </r>
  <r>
    <d v="2023-03-31T00:00:00"/>
    <n v="52485"/>
    <n v="180577"/>
    <x v="98"/>
    <n v="9728"/>
    <n v="6978"/>
    <n v="2750"/>
    <n v="0.71731085526315785"/>
  </r>
  <r>
    <d v="2023-03-31T00:00:00"/>
    <n v="52627"/>
    <n v="180577"/>
    <x v="99"/>
    <n v="0"/>
    <n v="0"/>
    <n v="0"/>
    <n v="0"/>
  </r>
  <r>
    <d v="2023-03-31T00:00:00"/>
    <n v="52517"/>
    <n v="180577"/>
    <x v="100"/>
    <n v="7600"/>
    <n v="5177"/>
    <n v="2423"/>
    <n v="0.68118421052631584"/>
  </r>
  <r>
    <d v="2023-03-31T00:00:00"/>
    <n v="52528"/>
    <n v="180577"/>
    <x v="101"/>
    <n v="13868"/>
    <n v="6678"/>
    <n v="7190"/>
    <n v="0.48154023651571964"/>
  </r>
  <r>
    <d v="2023-03-31T00:00:00"/>
    <n v="52550"/>
    <n v="180577"/>
    <x v="102"/>
    <n v="13569"/>
    <n v="7671"/>
    <n v="5898"/>
    <n v="0.56533274375414544"/>
  </r>
  <r>
    <d v="2023-03-31T00:00:00"/>
    <n v="52567"/>
    <n v="180577"/>
    <x v="103"/>
    <n v="4134"/>
    <n v="2243"/>
    <n v="1891"/>
    <n v="0.54257377842283505"/>
  </r>
  <r>
    <d v="2023-03-31T00:00:00"/>
    <n v="52566"/>
    <n v="180577"/>
    <x v="104"/>
    <n v="6442"/>
    <n v="3531"/>
    <n v="2911"/>
    <n v="0.54812170133498916"/>
  </r>
  <r>
    <d v="2023-03-31T00:00:00"/>
    <n v="52476"/>
    <n v="180577"/>
    <x v="105"/>
    <n v="15017"/>
    <n v="7057"/>
    <n v="7960"/>
    <n v="0.46993407471532261"/>
  </r>
  <r>
    <d v="2023-03-31T00:00:00"/>
    <n v="52513"/>
    <n v="180577"/>
    <x v="106"/>
    <n v="10119"/>
    <n v="6353"/>
    <n v="3766"/>
    <n v="0.62782883684158519"/>
  </r>
  <r>
    <d v="2023-03-31T00:00:00"/>
    <n v="52648"/>
    <n v="180577"/>
    <x v="107"/>
    <n v="8302"/>
    <n v="8302"/>
    <m/>
    <n v="1"/>
  </r>
  <r>
    <d v="2023-03-31T00:00:00"/>
    <n v="52525"/>
    <n v="180577"/>
    <x v="108"/>
    <n v="11425"/>
    <n v="6316"/>
    <n v="5109"/>
    <n v="0.55282275711159734"/>
  </r>
  <r>
    <d v="2023-03-31T00:00:00"/>
    <n v="52490"/>
    <n v="180577"/>
    <x v="109"/>
    <n v="8762"/>
    <n v="5740"/>
    <n v="3022"/>
    <n v="0.65510157498288057"/>
  </r>
  <r>
    <d v="2023-03-31T00:00:00"/>
    <n v="52520"/>
    <n v="180577"/>
    <x v="110"/>
    <n v="0"/>
    <n v="0"/>
    <n v="0"/>
    <n v="0"/>
  </r>
  <r>
    <d v="2023-03-31T00:00:00"/>
    <n v="52521"/>
    <n v="180577"/>
    <x v="111"/>
    <n v="12922"/>
    <n v="8229"/>
    <n v="4693"/>
    <n v="0.63682092555331993"/>
  </r>
  <r>
    <d v="2023-03-31T00:00:00"/>
    <n v="52531"/>
    <n v="180577"/>
    <x v="112"/>
    <n v="5976"/>
    <n v="3271"/>
    <n v="2705"/>
    <n v="0.54735609103078986"/>
  </r>
  <r>
    <d v="2023-03-31T00:00:00"/>
    <n v="52498"/>
    <n v="180577"/>
    <x v="113"/>
    <n v="6315"/>
    <n v="4218"/>
    <n v="2097"/>
    <n v="0.66793349168646077"/>
  </r>
  <r>
    <d v="2023-03-31T00:00:00"/>
    <n v="52458"/>
    <n v="180577"/>
    <x v="114"/>
    <n v="10828"/>
    <n v="6157"/>
    <n v="4671"/>
    <n v="0.56861839674916881"/>
  </r>
  <r>
    <d v="2023-03-31T00:00:00"/>
    <n v="52577"/>
    <n v="180577"/>
    <x v="115"/>
    <n v="24998"/>
    <n v="13096"/>
    <n v="11902"/>
    <n v="0.52388191055284428"/>
  </r>
  <r>
    <d v="2023-03-31T00:00:00"/>
    <n v="52564"/>
    <n v="180577"/>
    <x v="116"/>
    <n v="9010"/>
    <n v="5570"/>
    <n v="3440"/>
    <n v="0.61820199778024421"/>
  </r>
  <r>
    <d v="2023-03-31T00:00:00"/>
    <n v="52583"/>
    <n v="180577"/>
    <x v="117"/>
    <n v="8149"/>
    <n v="4080"/>
    <n v="4069"/>
    <n v="0.500674929439195"/>
  </r>
  <r>
    <d v="2023-03-31T00:00:00"/>
    <n v="52633"/>
    <n v="180577"/>
    <x v="118"/>
    <n v="5104"/>
    <n v="2980"/>
    <n v="2124"/>
    <n v="0.58385579937304077"/>
  </r>
  <r>
    <d v="2023-03-31T00:00:00"/>
    <n v="52604"/>
    <n v="180577"/>
    <x v="119"/>
    <n v="11903"/>
    <n v="7519"/>
    <n v="4384"/>
    <n v="0.63168949004452657"/>
  </r>
  <r>
    <d v="2023-03-31T00:00:00"/>
    <n v="52598"/>
    <n v="180577"/>
    <x v="120"/>
    <n v="11875"/>
    <n v="8578"/>
    <n v="3297"/>
    <n v="0.72235789473684209"/>
  </r>
  <r>
    <d v="2023-03-31T00:00:00"/>
    <n v="52519"/>
    <n v="180577"/>
    <x v="121"/>
    <n v="9537"/>
    <n v="5454"/>
    <n v="4083"/>
    <n v="0.57187794904057876"/>
  </r>
  <r>
    <d v="2023-03-31T00:00:00"/>
    <n v="52548"/>
    <n v="180577"/>
    <x v="122"/>
    <n v="8731"/>
    <n v="5338"/>
    <n v="3393"/>
    <n v="0.61138472110869313"/>
  </r>
  <r>
    <d v="2023-03-31T00:00:00"/>
    <n v="52499"/>
    <n v="180577"/>
    <x v="123"/>
    <n v="9525"/>
    <n v="9525"/>
    <m/>
    <n v="1"/>
  </r>
  <r>
    <d v="2023-03-31T00:00:00"/>
    <n v="52507"/>
    <n v="180577"/>
    <x v="124"/>
    <n v="8877"/>
    <n v="4951"/>
    <n v="3926"/>
    <n v="0.55773346851413763"/>
  </r>
  <r>
    <d v="2023-03-31T00:00:00"/>
    <n v="52610"/>
    <n v="180577"/>
    <x v="125"/>
    <n v="0"/>
    <n v="0"/>
    <n v="0"/>
    <n v="0"/>
  </r>
  <r>
    <d v="2023-03-31T00:00:00"/>
    <n v="52640"/>
    <n v="180577"/>
    <x v="126"/>
    <n v="4226"/>
    <n v="2538"/>
    <n v="1688"/>
    <n v="0.60056791292001888"/>
  </r>
  <r>
    <d v="2023-03-31T00:00:00"/>
    <n v="52538"/>
    <n v="180577"/>
    <x v="127"/>
    <n v="12715"/>
    <n v="7227"/>
    <n v="5488"/>
    <n v="0.56838379866299649"/>
  </r>
  <r>
    <d v="2023-03-31T00:00:00"/>
    <n v="52480"/>
    <n v="180577"/>
    <x v="128"/>
    <n v="0"/>
    <n v="0"/>
    <n v="0"/>
    <n v="0"/>
  </r>
  <r>
    <d v="2023-03-31T00:00:00"/>
    <n v="52609"/>
    <n v="180577"/>
    <x v="129"/>
    <n v="8221"/>
    <n v="4785"/>
    <n v="3436"/>
    <n v="0.58204597980780926"/>
  </r>
  <r>
    <d v="2023-03-31T00:00:00"/>
    <n v="52616"/>
    <n v="180577"/>
    <x v="130"/>
    <n v="0"/>
    <n v="0"/>
    <n v="0"/>
    <n v="0"/>
  </r>
  <r>
    <d v="2023-03-31T00:00:00"/>
    <n v="52492"/>
    <n v="180577"/>
    <x v="131"/>
    <n v="5101"/>
    <n v="4001"/>
    <n v="1100"/>
    <n v="0.7843560086257596"/>
  </r>
  <r>
    <d v="2023-03-31T00:00:00"/>
    <n v="52469"/>
    <n v="180577"/>
    <x v="132"/>
    <n v="20321"/>
    <n v="20321"/>
    <m/>
    <n v="1"/>
  </r>
  <r>
    <d v="2023-03-31T00:00:00"/>
    <n v="52461"/>
    <n v="180577"/>
    <x v="133"/>
    <n v="10412"/>
    <n v="5376"/>
    <n v="5036"/>
    <n v="0.51632731463695736"/>
  </r>
  <r>
    <d v="2023-03-31T00:00:00"/>
    <n v="52473"/>
    <n v="180577"/>
    <x v="134"/>
    <n v="10587"/>
    <n v="8564"/>
    <n v="2023"/>
    <n v="0.80891659582506847"/>
  </r>
  <r>
    <d v="2023-03-31T00:00:00"/>
    <n v="52540"/>
    <n v="180577"/>
    <x v="135"/>
    <n v="5940"/>
    <n v="3580"/>
    <n v="2360"/>
    <n v="0.60269360269360273"/>
  </r>
  <r>
    <d v="2023-03-31T00:00:00"/>
    <n v="52545"/>
    <n v="180577"/>
    <x v="136"/>
    <n v="17467"/>
    <n v="9819"/>
    <n v="7648"/>
    <n v="0.5621457605770882"/>
  </r>
  <r>
    <d v="2023-03-31T00:00:00"/>
    <n v="52590"/>
    <n v="180577"/>
    <x v="137"/>
    <n v="8367"/>
    <n v="4064"/>
    <n v="4303"/>
    <n v="0.48571770049002033"/>
  </r>
  <r>
    <d v="2023-03-31T00:00:00"/>
    <n v="52524"/>
    <n v="180577"/>
    <x v="138"/>
    <n v="32017"/>
    <n v="16294"/>
    <n v="15723"/>
    <n v="0.50891713777055936"/>
  </r>
  <r>
    <d v="2023-03-31T00:00:00"/>
    <n v="52488"/>
    <n v="180577"/>
    <x v="139"/>
    <n v="13135"/>
    <n v="8637"/>
    <n v="4498"/>
    <n v="0.65755614769699278"/>
  </r>
  <r>
    <d v="2023-03-31T00:00:00"/>
    <n v="52557"/>
    <n v="180577"/>
    <x v="140"/>
    <n v="12254"/>
    <n v="7326"/>
    <n v="4928"/>
    <n v="0.59784560143626575"/>
  </r>
  <r>
    <d v="2023-03-31T00:00:00"/>
    <n v="52632"/>
    <n v="180577"/>
    <x v="141"/>
    <n v="12490"/>
    <n v="7360"/>
    <n v="5130"/>
    <n v="0.58927141713370701"/>
  </r>
  <r>
    <d v="2023-03-31T00:00:00"/>
    <n v="52551"/>
    <n v="180577"/>
    <x v="142"/>
    <n v="9014"/>
    <n v="6848"/>
    <n v="2166"/>
    <n v="0.75970712225427117"/>
  </r>
  <r>
    <d v="2023-03-31T00:00:00"/>
    <n v="52526"/>
    <n v="180577"/>
    <x v="143"/>
    <n v="15845"/>
    <n v="6111"/>
    <n v="9734"/>
    <n v="0.38567371410539603"/>
  </r>
  <r>
    <d v="2023-03-31T00:00:00"/>
    <n v="52611"/>
    <n v="180577"/>
    <x v="144"/>
    <n v="12449"/>
    <n v="7184"/>
    <n v="5265"/>
    <n v="0.57707446381235439"/>
  </r>
  <r>
    <d v="2023-03-31T00:00:00"/>
    <n v="52591"/>
    <n v="180577"/>
    <x v="145"/>
    <n v="9759"/>
    <n v="5232"/>
    <n v="4527"/>
    <n v="0.53612050415001533"/>
  </r>
  <r>
    <d v="2023-03-31T00:00:00"/>
    <n v="52621"/>
    <n v="180577"/>
    <x v="146"/>
    <n v="9184"/>
    <n v="5842"/>
    <n v="3342"/>
    <n v="0.63610627177700352"/>
  </r>
  <r>
    <d v="2023-03-31T00:00:00"/>
    <n v="52631"/>
    <n v="180577"/>
    <x v="147"/>
    <n v="0"/>
    <n v="0"/>
    <n v="0"/>
    <n v="0"/>
  </r>
  <r>
    <d v="2023-03-31T00:00:00"/>
    <n v="52554"/>
    <n v="180577"/>
    <x v="148"/>
    <n v="10057"/>
    <n v="5752"/>
    <n v="4305"/>
    <n v="0.57193994232872625"/>
  </r>
  <r>
    <d v="2023-03-31T00:00:00"/>
    <n v="52586"/>
    <n v="180577"/>
    <x v="149"/>
    <n v="8716"/>
    <n v="5847"/>
    <n v="2869"/>
    <n v="0.67083524552547036"/>
  </r>
  <r>
    <d v="2023-03-31T00:00:00"/>
    <n v="52544"/>
    <n v="180577"/>
    <x v="150"/>
    <n v="0"/>
    <n v="0"/>
    <n v="0"/>
    <n v="0"/>
  </r>
  <r>
    <d v="2023-03-31T00:00:00"/>
    <n v="52634"/>
    <n v="180577"/>
    <x v="151"/>
    <n v="8303"/>
    <n v="6505"/>
    <n v="1798"/>
    <n v="0.78345176442249786"/>
  </r>
  <r>
    <d v="2023-03-31T00:00:00"/>
    <n v="52471"/>
    <n v="180577"/>
    <x v="152"/>
    <n v="13208"/>
    <n v="9650"/>
    <n v="3558"/>
    <n v="0.73061780738946092"/>
  </r>
  <r>
    <d v="2023-03-31T00:00:00"/>
    <n v="52600"/>
    <n v="180577"/>
    <x v="153"/>
    <n v="12548"/>
    <n v="4910"/>
    <n v="7638"/>
    <n v="0.39129741791520561"/>
  </r>
  <r>
    <d v="2023-03-31T00:00:00"/>
    <n v="52549"/>
    <n v="180577"/>
    <x v="154"/>
    <n v="4212"/>
    <n v="4212"/>
    <m/>
    <n v="1"/>
  </r>
  <r>
    <d v="2023-03-31T00:00:00"/>
    <n v="52580"/>
    <n v="180577"/>
    <x v="155"/>
    <n v="7745"/>
    <n v="4988"/>
    <n v="2757"/>
    <n v="0.64402840542285344"/>
  </r>
  <r>
    <d v="2023-03-31T00:00:00"/>
    <n v="52619"/>
    <n v="180577"/>
    <x v="156"/>
    <n v="0"/>
    <n v="0"/>
    <n v="0"/>
    <n v="0"/>
  </r>
  <r>
    <d v="2023-03-31T00:00:00"/>
    <n v="52574"/>
    <n v="180577"/>
    <x v="157"/>
    <n v="0"/>
    <n v="0"/>
    <n v="0"/>
    <n v="0"/>
  </r>
  <r>
    <d v="2023-03-31T00:00:00"/>
    <n v="52543"/>
    <n v="180577"/>
    <x v="158"/>
    <n v="10439"/>
    <n v="4688"/>
    <n v="5751"/>
    <n v="0.44908516141392851"/>
  </r>
  <r>
    <d v="2023-03-31T00:00:00"/>
    <n v="52523"/>
    <n v="180577"/>
    <x v="159"/>
    <n v="12636"/>
    <n v="5507"/>
    <n v="7129"/>
    <n v="0.43581829692940804"/>
  </r>
  <r>
    <d v="2023-03-31T00:00:00"/>
    <n v="52527"/>
    <n v="180577"/>
    <x v="160"/>
    <n v="20349"/>
    <n v="10645"/>
    <n v="9704"/>
    <n v="0.52312152931347977"/>
  </r>
  <r>
    <d v="2023-03-31T00:00:00"/>
    <n v="52608"/>
    <n v="180577"/>
    <x v="161"/>
    <n v="18313"/>
    <n v="15345"/>
    <n v="2968"/>
    <n v="0.83792933981324746"/>
  </r>
  <r>
    <d v="2023-03-31T00:00:00"/>
    <n v="52463"/>
    <n v="180577"/>
    <x v="162"/>
    <n v="8225"/>
    <n v="3571"/>
    <n v="4654"/>
    <n v="0.4341641337386018"/>
  </r>
  <r>
    <d v="2023-03-31T00:00:00"/>
    <n v="52450"/>
    <n v="180577"/>
    <x v="163"/>
    <n v="9719"/>
    <n v="4049"/>
    <n v="5670"/>
    <n v="0.41660664677435949"/>
  </r>
  <r>
    <d v="2023-03-31T00:00:00"/>
    <n v="52582"/>
    <n v="180577"/>
    <x v="164"/>
    <n v="9403"/>
    <n v="5566"/>
    <n v="3837"/>
    <n v="0.59193874295437632"/>
  </r>
  <r>
    <d v="2023-03-31T00:00:00"/>
    <n v="52530"/>
    <n v="180577"/>
    <x v="165"/>
    <n v="12036"/>
    <n v="5757"/>
    <n v="6279"/>
    <n v="0.47831505483549352"/>
  </r>
  <r>
    <d v="2023-03-31T00:00:00"/>
    <n v="52587"/>
    <n v="180577"/>
    <x v="166"/>
    <n v="7422"/>
    <n v="4016"/>
    <n v="3406"/>
    <n v="0.54109404473187817"/>
  </r>
  <r>
    <d v="2023-03-31T00:00:00"/>
    <n v="52594"/>
    <n v="180577"/>
    <x v="167"/>
    <n v="0"/>
    <n v="0"/>
    <n v="0"/>
    <n v="0"/>
  </r>
  <r>
    <d v="2023-03-31T00:00:00"/>
    <n v="52536"/>
    <n v="180577"/>
    <x v="168"/>
    <n v="14376"/>
    <n v="9481"/>
    <n v="4895"/>
    <n v="0.65950194769059545"/>
  </r>
  <r>
    <d v="2023-03-31T00:00:00"/>
    <n v="52509"/>
    <n v="180577"/>
    <x v="169"/>
    <n v="16167"/>
    <n v="16167"/>
    <m/>
    <n v="1"/>
  </r>
  <r>
    <d v="2023-03-31T00:00:00"/>
    <n v="52601"/>
    <n v="180577"/>
    <x v="170"/>
    <n v="9748"/>
    <n v="5891"/>
    <n v="3857"/>
    <n v="0.60432909314731231"/>
  </r>
  <r>
    <d v="2023-03-31T00:00:00"/>
    <n v="52547"/>
    <n v="180577"/>
    <x v="171"/>
    <n v="16259"/>
    <n v="16259"/>
    <m/>
    <n v="1"/>
  </r>
  <r>
    <d v="2023-03-31T00:00:00"/>
    <n v="52556"/>
    <n v="180577"/>
    <x v="172"/>
    <n v="0"/>
    <n v="0"/>
    <n v="0"/>
    <n v="0"/>
  </r>
  <r>
    <d v="2023-03-31T00:00:00"/>
    <n v="52512"/>
    <n v="180577"/>
    <x v="173"/>
    <n v="14464"/>
    <n v="7777"/>
    <n v="6687"/>
    <n v="0.53767975663716816"/>
  </r>
  <r>
    <d v="2023-03-31T00:00:00"/>
    <n v="52563"/>
    <n v="180577"/>
    <x v="174"/>
    <n v="8538"/>
    <n v="4668"/>
    <n v="3870"/>
    <n v="0.54673225579761064"/>
  </r>
  <r>
    <d v="2023-03-31T00:00:00"/>
    <n v="52569"/>
    <n v="180577"/>
    <x v="175"/>
    <n v="11983"/>
    <n v="7872"/>
    <n v="4111"/>
    <n v="0.65693065175665522"/>
  </r>
  <r>
    <d v="2023-03-31T00:00:00"/>
    <n v="52537"/>
    <n v="180577"/>
    <x v="176"/>
    <n v="12685"/>
    <n v="6005"/>
    <n v="6680"/>
    <n v="0.47339377217185652"/>
  </r>
  <r>
    <d v="2023-03-31T00:00:00"/>
    <n v="52597"/>
    <n v="180577"/>
    <x v="177"/>
    <n v="9916"/>
    <n v="5747"/>
    <n v="4169"/>
    <n v="0.57956837434449371"/>
  </r>
  <r>
    <d v="2023-03-31T00:00:00"/>
    <n v="52568"/>
    <n v="180577"/>
    <x v="178"/>
    <n v="10680"/>
    <n v="6453"/>
    <n v="4227"/>
    <n v="0.60421348314606738"/>
  </r>
  <r>
    <d v="2023-03-31T00:00:00"/>
    <n v="52522"/>
    <n v="180577"/>
    <x v="179"/>
    <n v="10090"/>
    <n v="4701"/>
    <n v="5389"/>
    <n v="0.46590683845391478"/>
  </r>
  <r>
    <d v="2023-03-31T00:00:00"/>
    <n v="52565"/>
    <n v="180577"/>
    <x v="180"/>
    <n v="0"/>
    <n v="0"/>
    <n v="0"/>
    <n v="0"/>
  </r>
  <r>
    <d v="2023-03-31T00:00:00"/>
    <n v="52452"/>
    <n v="180577"/>
    <x v="181"/>
    <n v="0"/>
    <n v="0"/>
    <n v="0"/>
    <n v="0"/>
  </r>
  <r>
    <d v="2023-03-31T00:00:00"/>
    <n v="52501"/>
    <n v="180577"/>
    <x v="182"/>
    <n v="0"/>
    <n v="0"/>
    <n v="0"/>
    <n v="0"/>
  </r>
  <r>
    <d v="2023-03-31T00:00:00"/>
    <n v="52588"/>
    <n v="180577"/>
    <x v="183"/>
    <n v="0"/>
    <n v="0"/>
    <n v="0"/>
    <n v="0"/>
  </r>
  <r>
    <d v="2023-03-31T00:00:00"/>
    <n v="52495"/>
    <n v="180577"/>
    <x v="184"/>
    <n v="0"/>
    <n v="0"/>
    <n v="0"/>
    <n v="0"/>
  </r>
  <r>
    <d v="2023-03-31T00:00:00"/>
    <n v="52474"/>
    <n v="180577"/>
    <x v="185"/>
    <n v="0"/>
    <n v="0"/>
    <n v="0"/>
    <n v="0"/>
  </r>
  <r>
    <d v="2023-03-31T00:00:00"/>
    <n v="52643"/>
    <n v="180577"/>
    <x v="186"/>
    <n v="0"/>
    <n v="0"/>
    <n v="0"/>
    <n v="0"/>
  </r>
  <r>
    <d v="2023-03-31T00:00:00"/>
    <n v="52475"/>
    <n v="180577"/>
    <x v="188"/>
    <n v="11892"/>
    <n v="11892"/>
    <m/>
    <n v="1"/>
  </r>
  <r>
    <d v="2023-03-31T00:00:00"/>
    <n v="52624"/>
    <n v="180577"/>
    <x v="189"/>
    <n v="25119"/>
    <n v="14689"/>
    <n v="10430"/>
    <n v="0.58477646403121142"/>
  </r>
  <r>
    <d v="2023-03-31T00:00:00"/>
    <n v="52468"/>
    <n v="180577"/>
    <x v="190"/>
    <n v="0"/>
    <n v="0"/>
    <n v="0"/>
    <n v="0"/>
  </r>
  <r>
    <d v="2023-03-31T00:00:00"/>
    <n v="52607"/>
    <n v="180577"/>
    <x v="191"/>
    <n v="0"/>
    <n v="0"/>
    <n v="0"/>
    <n v="0"/>
  </r>
  <r>
    <d v="2023-03-31T00:00:00"/>
    <n v="52599"/>
    <n v="180577"/>
    <x v="192"/>
    <n v="0"/>
    <n v="0"/>
    <n v="0"/>
    <n v="0"/>
  </r>
  <r>
    <d v="2023-03-31T00:00:00"/>
    <n v="52489"/>
    <n v="180577"/>
    <x v="193"/>
    <n v="0"/>
    <n v="0"/>
    <n v="0"/>
    <n v="0"/>
  </r>
  <r>
    <d v="2023-03-31T00:00:00"/>
    <n v="52460"/>
    <n v="180577"/>
    <x v="194"/>
    <n v="0"/>
    <n v="0"/>
    <n v="0"/>
    <n v="0"/>
  </r>
  <r>
    <d v="2023-03-31T00:00:00"/>
    <n v="52576"/>
    <n v="180577"/>
    <x v="195"/>
    <n v="0"/>
    <n v="0"/>
    <n v="0"/>
    <n v="0"/>
  </r>
  <r>
    <d v="2023-03-31T00:00:00"/>
    <n v="52516"/>
    <n v="180577"/>
    <x v="196"/>
    <n v="0"/>
    <n v="0"/>
    <n v="0"/>
    <n v="0"/>
  </r>
  <r>
    <d v="2023-03-31T00:00:00"/>
    <n v="52596"/>
    <n v="180577"/>
    <x v="197"/>
    <n v="0"/>
    <n v="0"/>
    <n v="0"/>
    <n v="0"/>
  </r>
  <r>
    <d v="2023-03-31T00:00:00"/>
    <n v="52497"/>
    <n v="180577"/>
    <x v="198"/>
    <n v="0"/>
    <n v="0"/>
    <n v="0"/>
    <n v="0"/>
  </r>
  <r>
    <d v="2023-03-31T00:00:00"/>
    <n v="52487"/>
    <n v="180577"/>
    <x v="199"/>
    <n v="0"/>
    <n v="0"/>
    <n v="0"/>
    <n v="0"/>
  </r>
  <r>
    <d v="2023-03-31T00:00:00"/>
    <n v="52494"/>
    <n v="180577"/>
    <x v="200"/>
    <n v="0"/>
    <n v="0"/>
    <n v="0"/>
    <n v="0"/>
  </r>
  <r>
    <d v="2023-03-31T00:00:00"/>
    <n v="52595"/>
    <n v="180577"/>
    <x v="201"/>
    <n v="0"/>
    <n v="0"/>
    <n v="0"/>
    <n v="0"/>
  </r>
  <r>
    <d v="2023-02-28T00:00:00"/>
    <n v="52251"/>
    <n v="180575"/>
    <x v="0"/>
    <n v="0"/>
    <n v="0"/>
    <n v="0"/>
    <n v="0"/>
  </r>
  <r>
    <d v="2023-02-28T00:00:00"/>
    <n v="52440"/>
    <n v="180575"/>
    <x v="1"/>
    <n v="0"/>
    <n v="0"/>
    <n v="0"/>
    <n v="0"/>
  </r>
  <r>
    <d v="2023-02-28T00:00:00"/>
    <n v="52421"/>
    <n v="180575"/>
    <x v="2"/>
    <n v="0"/>
    <n v="0"/>
    <n v="0"/>
    <n v="0"/>
  </r>
  <r>
    <d v="2023-02-28T00:00:00"/>
    <n v="52263"/>
    <n v="180575"/>
    <x v="3"/>
    <n v="0"/>
    <n v="0"/>
    <n v="0"/>
    <n v="0"/>
  </r>
  <r>
    <d v="2023-02-28T00:00:00"/>
    <n v="52356"/>
    <n v="180575"/>
    <x v="4"/>
    <n v="0"/>
    <n v="0"/>
    <n v="0"/>
    <n v="0"/>
  </r>
  <r>
    <d v="2023-02-28T00:00:00"/>
    <n v="52408"/>
    <n v="180575"/>
    <x v="5"/>
    <n v="0"/>
    <n v="0"/>
    <n v="0"/>
    <n v="0"/>
  </r>
  <r>
    <d v="2023-02-28T00:00:00"/>
    <n v="52342"/>
    <n v="180575"/>
    <x v="6"/>
    <n v="0"/>
    <n v="0"/>
    <n v="0"/>
    <n v="0"/>
  </r>
  <r>
    <d v="2023-02-28T00:00:00"/>
    <n v="52445"/>
    <n v="180575"/>
    <x v="7"/>
    <n v="0"/>
    <n v="0"/>
    <n v="0"/>
    <n v="0"/>
  </r>
  <r>
    <d v="2023-02-28T00:00:00"/>
    <n v="52301"/>
    <n v="180575"/>
    <x v="8"/>
    <n v="0"/>
    <n v="0"/>
    <n v="0"/>
    <n v="0"/>
  </r>
  <r>
    <d v="2023-02-28T00:00:00"/>
    <n v="52296"/>
    <n v="180575"/>
    <x v="9"/>
    <n v="0"/>
    <n v="0"/>
    <n v="0"/>
    <n v="0"/>
  </r>
  <r>
    <d v="2023-02-28T00:00:00"/>
    <n v="52311"/>
    <n v="180575"/>
    <x v="10"/>
    <n v="0"/>
    <n v="0"/>
    <n v="0"/>
    <n v="0"/>
  </r>
  <r>
    <d v="2023-02-28T00:00:00"/>
    <n v="52426"/>
    <n v="180575"/>
    <x v="11"/>
    <n v="0"/>
    <n v="0"/>
    <n v="0"/>
    <n v="0"/>
  </r>
  <r>
    <d v="2023-02-28T00:00:00"/>
    <n v="52249"/>
    <n v="180575"/>
    <x v="12"/>
    <n v="0"/>
    <n v="0"/>
    <n v="0"/>
    <n v="0"/>
  </r>
  <r>
    <d v="2023-02-28T00:00:00"/>
    <n v="52431"/>
    <n v="180575"/>
    <x v="13"/>
    <n v="0"/>
    <n v="0"/>
    <n v="0"/>
    <n v="0"/>
  </r>
  <r>
    <d v="2023-02-28T00:00:00"/>
    <n v="52401"/>
    <n v="180575"/>
    <x v="14"/>
    <n v="0"/>
    <n v="0"/>
    <n v="0"/>
    <n v="0"/>
  </r>
  <r>
    <d v="2023-02-28T00:00:00"/>
    <n v="52398"/>
    <n v="180575"/>
    <x v="15"/>
    <n v="0"/>
    <n v="0"/>
    <n v="0"/>
    <n v="0"/>
  </r>
  <r>
    <d v="2023-02-28T00:00:00"/>
    <n v="52287"/>
    <n v="180575"/>
    <x v="16"/>
    <n v="0"/>
    <n v="0"/>
    <n v="0"/>
    <n v="0"/>
  </r>
  <r>
    <d v="2023-02-28T00:00:00"/>
    <n v="52437"/>
    <n v="180575"/>
    <x v="17"/>
    <n v="0"/>
    <n v="0"/>
    <n v="0"/>
    <n v="0"/>
  </r>
  <r>
    <d v="2023-02-28T00:00:00"/>
    <n v="52331"/>
    <n v="180575"/>
    <x v="18"/>
    <n v="0"/>
    <n v="0"/>
    <n v="0"/>
    <n v="0"/>
  </r>
  <r>
    <d v="2023-02-28T00:00:00"/>
    <n v="52355"/>
    <n v="180575"/>
    <x v="19"/>
    <n v="0"/>
    <n v="0"/>
    <n v="0"/>
    <n v="0"/>
  </r>
  <r>
    <d v="2023-02-28T00:00:00"/>
    <n v="52335"/>
    <n v="180575"/>
    <x v="20"/>
    <n v="0"/>
    <n v="0"/>
    <n v="0"/>
    <n v="0"/>
  </r>
  <r>
    <d v="2023-02-28T00:00:00"/>
    <n v="52337"/>
    <n v="180575"/>
    <x v="21"/>
    <n v="0"/>
    <n v="0"/>
    <n v="0"/>
    <n v="0"/>
  </r>
  <r>
    <d v="2023-02-28T00:00:00"/>
    <n v="52292"/>
    <n v="180575"/>
    <x v="22"/>
    <n v="0"/>
    <n v="0"/>
    <n v="0"/>
    <n v="0"/>
  </r>
  <r>
    <d v="2023-02-28T00:00:00"/>
    <n v="52299"/>
    <n v="180575"/>
    <x v="23"/>
    <n v="0"/>
    <n v="0"/>
    <n v="0"/>
    <n v="0"/>
  </r>
  <r>
    <d v="2023-02-28T00:00:00"/>
    <n v="52298"/>
    <n v="180575"/>
    <x v="24"/>
    <n v="0"/>
    <n v="0"/>
    <n v="0"/>
    <n v="0"/>
  </r>
  <r>
    <d v="2023-02-28T00:00:00"/>
    <n v="52300"/>
    <n v="180575"/>
    <x v="25"/>
    <n v="0"/>
    <n v="0"/>
    <n v="0"/>
    <n v="0"/>
  </r>
  <r>
    <d v="2023-02-28T00:00:00"/>
    <n v="52302"/>
    <n v="180575"/>
    <x v="26"/>
    <n v="0"/>
    <n v="0"/>
    <n v="0"/>
    <n v="0"/>
  </r>
  <r>
    <d v="2023-02-28T00:00:00"/>
    <n v="52306"/>
    <n v="180575"/>
    <x v="27"/>
    <n v="0"/>
    <n v="0"/>
    <n v="0"/>
    <n v="0"/>
  </r>
  <r>
    <d v="2023-02-28T00:00:00"/>
    <n v="52307"/>
    <n v="180575"/>
    <x v="28"/>
    <n v="0"/>
    <n v="0"/>
    <n v="0"/>
    <n v="0"/>
  </r>
  <r>
    <d v="2023-02-28T00:00:00"/>
    <n v="52389"/>
    <n v="180575"/>
    <x v="202"/>
    <n v="0"/>
    <n v="0"/>
    <n v="0"/>
    <n v="0"/>
  </r>
  <r>
    <d v="2023-02-28T00:00:00"/>
    <n v="52416"/>
    <n v="180575"/>
    <x v="29"/>
    <n v="0"/>
    <n v="0"/>
    <n v="0"/>
    <n v="0"/>
  </r>
  <r>
    <d v="2023-02-28T00:00:00"/>
    <n v="52375"/>
    <n v="180575"/>
    <x v="30"/>
    <n v="0"/>
    <n v="0"/>
    <n v="0"/>
    <n v="0"/>
  </r>
  <r>
    <d v="2023-02-28T00:00:00"/>
    <n v="52432"/>
    <n v="180575"/>
    <x v="31"/>
    <n v="0"/>
    <n v="0"/>
    <n v="0"/>
    <n v="0"/>
  </r>
  <r>
    <d v="2023-02-28T00:00:00"/>
    <n v="52314"/>
    <n v="180575"/>
    <x v="32"/>
    <n v="0"/>
    <n v="0"/>
    <n v="0"/>
    <n v="0"/>
  </r>
  <r>
    <d v="2023-02-28T00:00:00"/>
    <n v="52304"/>
    <n v="180575"/>
    <x v="33"/>
    <n v="0"/>
    <n v="0"/>
    <n v="0"/>
    <n v="0"/>
  </r>
  <r>
    <d v="2023-02-28T00:00:00"/>
    <n v="52410"/>
    <n v="180575"/>
    <x v="34"/>
    <n v="0"/>
    <n v="0"/>
    <n v="0"/>
    <n v="0"/>
  </r>
  <r>
    <d v="2023-02-28T00:00:00"/>
    <n v="52411"/>
    <n v="180575"/>
    <x v="35"/>
    <n v="0"/>
    <n v="0"/>
    <n v="0"/>
    <n v="0"/>
  </r>
  <r>
    <d v="2023-02-28T00:00:00"/>
    <n v="52388"/>
    <n v="180575"/>
    <x v="36"/>
    <n v="0"/>
    <n v="0"/>
    <n v="0"/>
    <n v="0"/>
  </r>
  <r>
    <d v="2023-02-28T00:00:00"/>
    <n v="52422"/>
    <n v="180575"/>
    <x v="37"/>
    <n v="0"/>
    <n v="0"/>
    <n v="0"/>
    <n v="0"/>
  </r>
  <r>
    <d v="2023-02-28T00:00:00"/>
    <n v="52374"/>
    <n v="180575"/>
    <x v="38"/>
    <n v="0"/>
    <n v="0"/>
    <n v="0"/>
    <n v="0"/>
  </r>
  <r>
    <d v="2023-02-28T00:00:00"/>
    <n v="52369"/>
    <n v="180575"/>
    <x v="39"/>
    <n v="21588"/>
    <n v="8261"/>
    <n v="13327"/>
    <n v="0.38266629609042058"/>
  </r>
  <r>
    <d v="2023-02-28T00:00:00"/>
    <n v="52351"/>
    <n v="180575"/>
    <x v="40"/>
    <n v="10642"/>
    <n v="6418"/>
    <n v="4224"/>
    <n v="0.60308212741965794"/>
  </r>
  <r>
    <d v="2023-02-28T00:00:00"/>
    <n v="52443"/>
    <n v="180575"/>
    <x v="41"/>
    <n v="11498"/>
    <n v="11498"/>
    <m/>
    <n v="1"/>
  </r>
  <r>
    <d v="2023-02-28T00:00:00"/>
    <n v="52310"/>
    <n v="180575"/>
    <x v="42"/>
    <n v="0"/>
    <n v="0"/>
    <n v="0"/>
    <n v="0"/>
  </r>
  <r>
    <d v="2023-02-28T00:00:00"/>
    <n v="52402"/>
    <n v="180575"/>
    <x v="43"/>
    <n v="3147"/>
    <n v="1718"/>
    <n v="1429"/>
    <n v="0.54591674610740393"/>
  </r>
  <r>
    <d v="2023-02-28T00:00:00"/>
    <n v="52262"/>
    <n v="180575"/>
    <x v="44"/>
    <n v="21413"/>
    <n v="11094"/>
    <n v="10319"/>
    <n v="0.51809648344463644"/>
  </r>
  <r>
    <d v="2023-02-28T00:00:00"/>
    <n v="52275"/>
    <n v="180575"/>
    <x v="45"/>
    <n v="11865"/>
    <n v="6055"/>
    <n v="5810"/>
    <n v="0.51032448377581119"/>
  </r>
  <r>
    <d v="2023-02-28T00:00:00"/>
    <n v="52414"/>
    <n v="180575"/>
    <x v="46"/>
    <n v="5827"/>
    <n v="3660"/>
    <n v="2167"/>
    <n v="0.62811051999313539"/>
  </r>
  <r>
    <d v="2023-02-28T00:00:00"/>
    <n v="52446"/>
    <n v="180575"/>
    <x v="203"/>
    <n v="5040"/>
    <n v="3287"/>
    <n v="1753"/>
    <n v="0.6521825396825397"/>
  </r>
  <r>
    <d v="2023-02-28T00:00:00"/>
    <n v="52442"/>
    <n v="180575"/>
    <x v="47"/>
    <n v="12729"/>
    <n v="7131"/>
    <n v="5598"/>
    <n v="0.56021682771623849"/>
  </r>
  <r>
    <d v="2023-02-28T00:00:00"/>
    <n v="52441"/>
    <n v="180575"/>
    <x v="48"/>
    <n v="5208"/>
    <n v="1956"/>
    <n v="3252"/>
    <n v="0.37557603686635943"/>
  </r>
  <r>
    <d v="2023-02-28T00:00:00"/>
    <n v="52330"/>
    <n v="180575"/>
    <x v="49"/>
    <n v="9286"/>
    <n v="6461"/>
    <n v="2825"/>
    <n v="0.69577859142795606"/>
  </r>
  <r>
    <d v="2023-02-28T00:00:00"/>
    <n v="52252"/>
    <n v="180575"/>
    <x v="50"/>
    <n v="26836"/>
    <n v="16707"/>
    <n v="10129"/>
    <n v="0.62255924877030855"/>
  </r>
  <r>
    <d v="2023-02-28T00:00:00"/>
    <n v="52279"/>
    <n v="180575"/>
    <x v="51"/>
    <n v="19519"/>
    <n v="11616"/>
    <n v="7903"/>
    <n v="0.59511245453148209"/>
  </r>
  <r>
    <d v="2023-02-28T00:00:00"/>
    <n v="52280"/>
    <n v="180575"/>
    <x v="52"/>
    <n v="0"/>
    <n v="0"/>
    <n v="0"/>
    <n v="0"/>
  </r>
  <r>
    <d v="2023-02-28T00:00:00"/>
    <n v="52278"/>
    <n v="180575"/>
    <x v="53"/>
    <n v="8219"/>
    <n v="4017"/>
    <n v="4202"/>
    <n v="0.48874558948777225"/>
  </r>
  <r>
    <d v="2023-02-28T00:00:00"/>
    <n v="52282"/>
    <n v="180575"/>
    <x v="54"/>
    <n v="5754"/>
    <n v="2112"/>
    <n v="3642"/>
    <n v="0.3670490093847758"/>
  </r>
  <r>
    <d v="2023-02-28T00:00:00"/>
    <n v="52277"/>
    <n v="180575"/>
    <x v="55"/>
    <n v="0"/>
    <n v="0"/>
    <n v="0"/>
    <n v="0"/>
  </r>
  <r>
    <d v="2023-02-28T00:00:00"/>
    <n v="52273"/>
    <n v="180575"/>
    <x v="56"/>
    <n v="6383"/>
    <n v="3352"/>
    <n v="3031"/>
    <n v="0.5251449161836127"/>
  </r>
  <r>
    <d v="2023-02-28T00:00:00"/>
    <n v="52424"/>
    <n v="180575"/>
    <x v="57"/>
    <n v="3757"/>
    <n v="1924"/>
    <n v="1833"/>
    <n v="0.51211072664359858"/>
  </r>
  <r>
    <d v="2023-02-28T00:00:00"/>
    <n v="52325"/>
    <n v="180575"/>
    <x v="58"/>
    <n v="6941"/>
    <n v="4696"/>
    <n v="2245"/>
    <n v="0.67655957354848006"/>
  </r>
  <r>
    <d v="2023-02-28T00:00:00"/>
    <n v="52385"/>
    <n v="180575"/>
    <x v="59"/>
    <n v="6989"/>
    <n v="3636"/>
    <n v="3353"/>
    <n v="0.52024610101588209"/>
  </r>
  <r>
    <d v="2023-02-28T00:00:00"/>
    <n v="52377"/>
    <n v="180575"/>
    <x v="60"/>
    <n v="8770"/>
    <n v="4025"/>
    <n v="4745"/>
    <n v="0.45895096921322692"/>
  </r>
  <r>
    <d v="2023-02-28T00:00:00"/>
    <n v="52366"/>
    <n v="180575"/>
    <x v="61"/>
    <n v="0"/>
    <n v="0"/>
    <n v="0"/>
    <n v="0"/>
  </r>
  <r>
    <d v="2023-02-28T00:00:00"/>
    <n v="52358"/>
    <n v="180575"/>
    <x v="62"/>
    <n v="5016"/>
    <n v="3911"/>
    <n v="1105"/>
    <n v="0.77970494417862835"/>
  </r>
  <r>
    <d v="2023-02-28T00:00:00"/>
    <n v="52371"/>
    <n v="180575"/>
    <x v="63"/>
    <n v="6082"/>
    <n v="2838"/>
    <n v="3244"/>
    <n v="0.46662282144031569"/>
  </r>
  <r>
    <d v="2023-02-28T00:00:00"/>
    <n v="52380"/>
    <n v="180575"/>
    <x v="64"/>
    <n v="0"/>
    <n v="0"/>
    <n v="0"/>
    <n v="0"/>
  </r>
  <r>
    <d v="2023-02-28T00:00:00"/>
    <n v="52244"/>
    <n v="180575"/>
    <x v="65"/>
    <n v="13737"/>
    <n v="13737"/>
    <m/>
    <n v="1"/>
  </r>
  <r>
    <d v="2023-02-28T00:00:00"/>
    <n v="52357"/>
    <n v="180575"/>
    <x v="66"/>
    <n v="8376"/>
    <n v="3767"/>
    <n v="4609"/>
    <n v="0.44973734479465138"/>
  </r>
  <r>
    <d v="2023-02-28T00:00:00"/>
    <n v="52338"/>
    <n v="180575"/>
    <x v="67"/>
    <n v="3979"/>
    <n v="3080"/>
    <n v="899"/>
    <n v="0.77406383513445587"/>
  </r>
  <r>
    <d v="2023-02-28T00:00:00"/>
    <n v="52328"/>
    <n v="180575"/>
    <x v="68"/>
    <n v="4925"/>
    <n v="2588"/>
    <n v="2337"/>
    <n v="0.52548223350253809"/>
  </r>
  <r>
    <d v="2023-02-28T00:00:00"/>
    <n v="52348"/>
    <n v="180575"/>
    <x v="69"/>
    <n v="4733"/>
    <n v="4172"/>
    <n v="561"/>
    <n v="0.88147052609338683"/>
  </r>
  <r>
    <d v="2023-02-28T00:00:00"/>
    <n v="52258"/>
    <n v="180575"/>
    <x v="70"/>
    <n v="6401"/>
    <n v="3796"/>
    <n v="2605"/>
    <n v="0.59303233869707861"/>
  </r>
  <r>
    <d v="2023-02-28T00:00:00"/>
    <n v="52435"/>
    <n v="180575"/>
    <x v="71"/>
    <n v="7191"/>
    <n v="3473"/>
    <n v="3718"/>
    <n v="0.48296481713252676"/>
  </r>
  <r>
    <d v="2023-02-28T00:00:00"/>
    <n v="52253"/>
    <n v="180575"/>
    <x v="72"/>
    <n v="7401"/>
    <n v="4763"/>
    <n v="2638"/>
    <n v="0.64356168085393861"/>
  </r>
  <r>
    <d v="2023-02-28T00:00:00"/>
    <n v="52247"/>
    <n v="180575"/>
    <x v="73"/>
    <n v="12636"/>
    <n v="6576"/>
    <n v="6060"/>
    <n v="0.5204178537511871"/>
  </r>
  <r>
    <d v="2023-02-28T00:00:00"/>
    <n v="52418"/>
    <n v="180575"/>
    <x v="74"/>
    <n v="0"/>
    <n v="0"/>
    <n v="0"/>
    <n v="0"/>
  </r>
  <r>
    <d v="2023-02-28T00:00:00"/>
    <n v="52399"/>
    <n v="180575"/>
    <x v="75"/>
    <n v="18746"/>
    <n v="18746"/>
    <m/>
    <n v="1"/>
  </r>
  <r>
    <d v="2023-02-28T00:00:00"/>
    <n v="52425"/>
    <n v="180575"/>
    <x v="76"/>
    <n v="0"/>
    <n v="0"/>
    <n v="0"/>
    <n v="0"/>
  </r>
  <r>
    <d v="2023-02-28T00:00:00"/>
    <n v="52433"/>
    <n v="180575"/>
    <x v="77"/>
    <n v="5244"/>
    <n v="2172"/>
    <n v="3072"/>
    <n v="0.41418764302059496"/>
  </r>
  <r>
    <d v="2023-02-28T00:00:00"/>
    <n v="52367"/>
    <n v="180575"/>
    <x v="78"/>
    <n v="15469"/>
    <n v="8584"/>
    <n v="6885"/>
    <n v="0.55491628418126571"/>
  </r>
  <r>
    <d v="2023-02-28T00:00:00"/>
    <n v="52368"/>
    <n v="180575"/>
    <x v="79"/>
    <n v="0"/>
    <n v="0"/>
    <n v="0"/>
    <n v="0"/>
  </r>
  <r>
    <d v="2023-02-28T00:00:00"/>
    <n v="52381"/>
    <n v="180575"/>
    <x v="80"/>
    <n v="0"/>
    <n v="0"/>
    <n v="0"/>
    <n v="0"/>
  </r>
  <r>
    <d v="2023-02-28T00:00:00"/>
    <n v="52261"/>
    <n v="180575"/>
    <x v="81"/>
    <n v="10592"/>
    <n v="3262"/>
    <n v="7330"/>
    <n v="0.30796827794561932"/>
  </r>
  <r>
    <d v="2023-02-28T00:00:00"/>
    <n v="52329"/>
    <n v="180575"/>
    <x v="82"/>
    <n v="7405"/>
    <n v="4441"/>
    <n v="2964"/>
    <n v="0.59972991222147198"/>
  </r>
  <r>
    <d v="2023-02-28T00:00:00"/>
    <n v="52354"/>
    <n v="180575"/>
    <x v="83"/>
    <n v="6840"/>
    <n v="6840"/>
    <m/>
    <n v="1"/>
  </r>
  <r>
    <d v="2023-02-28T00:00:00"/>
    <n v="52289"/>
    <n v="180575"/>
    <x v="84"/>
    <n v="5082"/>
    <n v="2712"/>
    <n v="2370"/>
    <n v="0.53364817001180642"/>
  </r>
  <r>
    <d v="2023-02-28T00:00:00"/>
    <n v="52255"/>
    <n v="180575"/>
    <x v="85"/>
    <n v="10850"/>
    <n v="5805"/>
    <n v="5045"/>
    <n v="0.5350230414746544"/>
  </r>
  <r>
    <d v="2023-02-28T00:00:00"/>
    <n v="52250"/>
    <n v="180575"/>
    <x v="86"/>
    <n v="5785"/>
    <n v="3420"/>
    <n v="2365"/>
    <n v="0.59118409680207429"/>
  </r>
  <r>
    <d v="2023-02-28T00:00:00"/>
    <n v="52260"/>
    <n v="180575"/>
    <x v="87"/>
    <n v="6269"/>
    <n v="6269"/>
    <m/>
    <n v="1"/>
  </r>
  <r>
    <d v="2023-02-28T00:00:00"/>
    <n v="52245"/>
    <n v="180575"/>
    <x v="88"/>
    <n v="9354"/>
    <n v="9354"/>
    <m/>
    <n v="1"/>
  </r>
  <r>
    <d v="2023-02-28T00:00:00"/>
    <n v="52438"/>
    <n v="180575"/>
    <x v="89"/>
    <n v="5915"/>
    <n v="3081"/>
    <n v="2834"/>
    <n v="0.52087912087912092"/>
  </r>
  <r>
    <d v="2023-02-28T00:00:00"/>
    <n v="52434"/>
    <n v="180575"/>
    <x v="90"/>
    <n v="10841"/>
    <n v="5600"/>
    <n v="5241"/>
    <n v="0.5165575131445439"/>
  </r>
  <r>
    <d v="2023-02-28T00:00:00"/>
    <n v="52419"/>
    <n v="180575"/>
    <x v="91"/>
    <n v="10089"/>
    <n v="6537"/>
    <n v="3552"/>
    <n v="0.64793339280404405"/>
  </r>
  <r>
    <d v="2023-02-28T00:00:00"/>
    <n v="52349"/>
    <n v="180575"/>
    <x v="92"/>
    <n v="8254"/>
    <n v="4019"/>
    <n v="4235"/>
    <n v="0.48691543494063483"/>
  </r>
  <r>
    <d v="2023-02-28T00:00:00"/>
    <n v="52409"/>
    <n v="180575"/>
    <x v="93"/>
    <n v="9319"/>
    <n v="9319"/>
    <m/>
    <n v="1"/>
  </r>
  <r>
    <d v="2023-02-28T00:00:00"/>
    <n v="52413"/>
    <n v="180575"/>
    <x v="94"/>
    <n v="11099"/>
    <n v="7289"/>
    <n v="3810"/>
    <n v="0.65672583115595995"/>
  </r>
  <r>
    <d v="2023-02-28T00:00:00"/>
    <n v="52268"/>
    <n v="180575"/>
    <x v="95"/>
    <n v="11484"/>
    <n v="7336"/>
    <n v="4148"/>
    <n v="0.63880181121560431"/>
  </r>
  <r>
    <d v="2023-02-28T00:00:00"/>
    <n v="52274"/>
    <n v="180575"/>
    <x v="96"/>
    <n v="12367"/>
    <n v="5600"/>
    <n v="6767"/>
    <n v="0.45281798334276702"/>
  </r>
  <r>
    <d v="2023-02-28T00:00:00"/>
    <n v="52266"/>
    <n v="180575"/>
    <x v="97"/>
    <n v="11489"/>
    <n v="7143"/>
    <n v="4346"/>
    <n v="0.62172512838367133"/>
  </r>
  <r>
    <d v="2023-02-28T00:00:00"/>
    <n v="52281"/>
    <n v="180575"/>
    <x v="98"/>
    <n v="8420"/>
    <n v="5843"/>
    <n v="2577"/>
    <n v="0.69394299287410921"/>
  </r>
  <r>
    <d v="2023-02-28T00:00:00"/>
    <n v="52423"/>
    <n v="180575"/>
    <x v="99"/>
    <n v="0"/>
    <n v="0"/>
    <n v="0"/>
    <n v="0"/>
  </r>
  <r>
    <d v="2023-02-28T00:00:00"/>
    <n v="52313"/>
    <n v="180575"/>
    <x v="100"/>
    <n v="6449"/>
    <n v="4237"/>
    <n v="2212"/>
    <n v="0.65700108543960301"/>
  </r>
  <r>
    <d v="2023-02-28T00:00:00"/>
    <n v="52324"/>
    <n v="180575"/>
    <x v="101"/>
    <n v="12025"/>
    <n v="5692"/>
    <n v="6333"/>
    <n v="0.47334719334719333"/>
  </r>
  <r>
    <d v="2023-02-28T00:00:00"/>
    <n v="52346"/>
    <n v="180575"/>
    <x v="102"/>
    <n v="11697"/>
    <n v="6522"/>
    <n v="5175"/>
    <n v="0.55757886637599385"/>
  </r>
  <r>
    <d v="2023-02-28T00:00:00"/>
    <n v="52363"/>
    <n v="180575"/>
    <x v="103"/>
    <n v="3590"/>
    <n v="2046"/>
    <n v="1544"/>
    <n v="0.56991643454038998"/>
  </r>
  <r>
    <d v="2023-02-28T00:00:00"/>
    <n v="52362"/>
    <n v="180575"/>
    <x v="104"/>
    <n v="5887"/>
    <n v="3347"/>
    <n v="2540"/>
    <n v="0.56854085272634614"/>
  </r>
  <r>
    <d v="2023-02-28T00:00:00"/>
    <n v="52272"/>
    <n v="180575"/>
    <x v="105"/>
    <n v="13799"/>
    <n v="6484"/>
    <n v="7315"/>
    <n v="0.46988912240017394"/>
  </r>
  <r>
    <d v="2023-02-28T00:00:00"/>
    <n v="52309"/>
    <n v="180575"/>
    <x v="106"/>
    <n v="8963"/>
    <n v="5561"/>
    <n v="3402"/>
    <n v="0.62043958496039275"/>
  </r>
  <r>
    <d v="2023-02-28T00:00:00"/>
    <n v="52444"/>
    <n v="180575"/>
    <x v="107"/>
    <n v="7177"/>
    <n v="7177"/>
    <m/>
    <n v="1"/>
  </r>
  <r>
    <d v="2023-02-28T00:00:00"/>
    <n v="52321"/>
    <n v="180575"/>
    <x v="108"/>
    <n v="10675"/>
    <n v="5337"/>
    <n v="5338"/>
    <n v="0.49995316159250586"/>
  </r>
  <r>
    <d v="2023-02-28T00:00:00"/>
    <n v="52286"/>
    <n v="180575"/>
    <x v="109"/>
    <n v="7891"/>
    <n v="4848"/>
    <n v="3043"/>
    <n v="0.61437080217969842"/>
  </r>
  <r>
    <d v="2023-02-28T00:00:00"/>
    <n v="52316"/>
    <n v="180575"/>
    <x v="110"/>
    <n v="0"/>
    <n v="0"/>
    <n v="0"/>
    <n v="0"/>
  </r>
  <r>
    <d v="2023-02-28T00:00:00"/>
    <n v="52317"/>
    <n v="180575"/>
    <x v="111"/>
    <n v="11612"/>
    <n v="7742"/>
    <n v="3870"/>
    <n v="0.66672407853944193"/>
  </r>
  <r>
    <d v="2023-02-28T00:00:00"/>
    <n v="52327"/>
    <n v="180575"/>
    <x v="112"/>
    <n v="5234"/>
    <n v="2885"/>
    <n v="2349"/>
    <n v="0.55120366832250667"/>
  </r>
  <r>
    <d v="2023-02-28T00:00:00"/>
    <n v="52294"/>
    <n v="180575"/>
    <x v="113"/>
    <n v="5497"/>
    <n v="3702"/>
    <n v="1795"/>
    <n v="0.67345824995452064"/>
  </r>
  <r>
    <d v="2023-02-28T00:00:00"/>
    <n v="52254"/>
    <n v="180575"/>
    <x v="114"/>
    <n v="9373"/>
    <n v="5399"/>
    <n v="3974"/>
    <n v="0.57601621679291581"/>
  </r>
  <r>
    <d v="2023-02-28T00:00:00"/>
    <n v="52373"/>
    <n v="180575"/>
    <x v="115"/>
    <n v="21013"/>
    <n v="11256"/>
    <n v="9757"/>
    <n v="0.5356683957550088"/>
  </r>
  <r>
    <d v="2023-02-28T00:00:00"/>
    <n v="52360"/>
    <n v="180575"/>
    <x v="116"/>
    <n v="7637"/>
    <n v="4453"/>
    <n v="3184"/>
    <n v="0.5830823621841037"/>
  </r>
  <r>
    <d v="2023-02-28T00:00:00"/>
    <n v="52379"/>
    <n v="180575"/>
    <x v="117"/>
    <n v="7247"/>
    <n v="3893"/>
    <n v="3354"/>
    <n v="0.53718780184904102"/>
  </r>
  <r>
    <d v="2023-02-28T00:00:00"/>
    <n v="52429"/>
    <n v="180575"/>
    <x v="118"/>
    <n v="4474"/>
    <n v="2468"/>
    <n v="2006"/>
    <n v="0.55163164953062138"/>
  </r>
  <r>
    <d v="2023-02-28T00:00:00"/>
    <n v="52400"/>
    <n v="180575"/>
    <x v="119"/>
    <n v="10196"/>
    <n v="6337"/>
    <n v="3859"/>
    <n v="0.62151824244801879"/>
  </r>
  <r>
    <d v="2023-02-28T00:00:00"/>
    <n v="52394"/>
    <n v="180575"/>
    <x v="120"/>
    <n v="10233"/>
    <n v="7306"/>
    <n v="2927"/>
    <n v="0.71396462425486173"/>
  </r>
  <r>
    <d v="2023-02-28T00:00:00"/>
    <n v="52315"/>
    <n v="180575"/>
    <x v="121"/>
    <n v="8692"/>
    <n v="5509"/>
    <n v="3183"/>
    <n v="0.63380119650253108"/>
  </r>
  <r>
    <d v="2023-02-28T00:00:00"/>
    <n v="52344"/>
    <n v="180575"/>
    <x v="122"/>
    <n v="7634"/>
    <n v="5044"/>
    <n v="2590"/>
    <n v="0.66072832067068377"/>
  </r>
  <r>
    <d v="2023-02-28T00:00:00"/>
    <n v="52295"/>
    <n v="180575"/>
    <x v="123"/>
    <n v="8082"/>
    <n v="8082"/>
    <m/>
    <n v="1"/>
  </r>
  <r>
    <d v="2023-02-28T00:00:00"/>
    <n v="52303"/>
    <n v="180575"/>
    <x v="124"/>
    <n v="7977"/>
    <n v="4712"/>
    <n v="3265"/>
    <n v="0.5906982574902846"/>
  </r>
  <r>
    <d v="2023-02-28T00:00:00"/>
    <n v="52406"/>
    <n v="180575"/>
    <x v="125"/>
    <n v="0"/>
    <n v="0"/>
    <n v="0"/>
    <n v="0"/>
  </r>
  <r>
    <d v="2023-02-28T00:00:00"/>
    <n v="52436"/>
    <n v="180575"/>
    <x v="126"/>
    <n v="3780"/>
    <n v="2203"/>
    <n v="1577"/>
    <n v="0.58280423280423277"/>
  </r>
  <r>
    <d v="2023-02-28T00:00:00"/>
    <n v="52334"/>
    <n v="180575"/>
    <x v="127"/>
    <n v="11215"/>
    <n v="6845"/>
    <n v="4370"/>
    <n v="0.61034329023629064"/>
  </r>
  <r>
    <d v="2023-02-28T00:00:00"/>
    <n v="52276"/>
    <n v="180575"/>
    <x v="128"/>
    <n v="0"/>
    <n v="0"/>
    <n v="0"/>
    <n v="0"/>
  </r>
  <r>
    <d v="2023-02-28T00:00:00"/>
    <n v="52405"/>
    <n v="180575"/>
    <x v="129"/>
    <n v="7314"/>
    <n v="4259"/>
    <n v="3055"/>
    <n v="0.58230790265244736"/>
  </r>
  <r>
    <d v="2023-02-28T00:00:00"/>
    <n v="52412"/>
    <n v="180575"/>
    <x v="130"/>
    <n v="0"/>
    <n v="0"/>
    <n v="0"/>
    <n v="0"/>
  </r>
  <r>
    <d v="2023-02-28T00:00:00"/>
    <n v="52288"/>
    <n v="180575"/>
    <x v="131"/>
    <n v="4788"/>
    <n v="3690"/>
    <n v="1098"/>
    <n v="0.77067669172932329"/>
  </r>
  <r>
    <d v="2023-02-28T00:00:00"/>
    <n v="52265"/>
    <n v="180575"/>
    <x v="132"/>
    <n v="18151"/>
    <n v="18151"/>
    <m/>
    <n v="1"/>
  </r>
  <r>
    <d v="2023-02-28T00:00:00"/>
    <n v="52257"/>
    <n v="180575"/>
    <x v="133"/>
    <n v="9229"/>
    <n v="4693"/>
    <n v="4536"/>
    <n v="0.50850579694441433"/>
  </r>
  <r>
    <d v="2023-02-28T00:00:00"/>
    <n v="52269"/>
    <n v="180575"/>
    <x v="134"/>
    <n v="9576"/>
    <n v="7100"/>
    <n v="2476"/>
    <n v="0.74143692564745201"/>
  </r>
  <r>
    <d v="2023-02-28T00:00:00"/>
    <n v="52336"/>
    <n v="180575"/>
    <x v="135"/>
    <n v="5255"/>
    <n v="3006"/>
    <n v="2249"/>
    <n v="0.57202664129400571"/>
  </r>
  <r>
    <d v="2023-02-28T00:00:00"/>
    <n v="52341"/>
    <n v="180575"/>
    <x v="136"/>
    <n v="15539"/>
    <n v="8360"/>
    <n v="7179"/>
    <n v="0.53800115837569984"/>
  </r>
  <r>
    <d v="2023-02-28T00:00:00"/>
    <n v="52386"/>
    <n v="180575"/>
    <x v="137"/>
    <n v="6918"/>
    <n v="3329"/>
    <n v="3589"/>
    <n v="0.48120844174616939"/>
  </r>
  <r>
    <d v="2023-02-28T00:00:00"/>
    <n v="52320"/>
    <n v="180575"/>
    <x v="138"/>
    <n v="25121"/>
    <n v="11961"/>
    <n v="13160"/>
    <n v="0.47613550415986627"/>
  </r>
  <r>
    <d v="2023-02-28T00:00:00"/>
    <n v="52284"/>
    <n v="180575"/>
    <x v="139"/>
    <n v="11823"/>
    <n v="7997"/>
    <n v="3826"/>
    <n v="0.67639347035439401"/>
  </r>
  <r>
    <d v="2023-02-28T00:00:00"/>
    <n v="52353"/>
    <n v="180575"/>
    <x v="140"/>
    <n v="10905"/>
    <n v="6327"/>
    <n v="4578"/>
    <n v="0.58019257221458043"/>
  </r>
  <r>
    <d v="2023-02-28T00:00:00"/>
    <n v="52428"/>
    <n v="180575"/>
    <x v="141"/>
    <n v="10711"/>
    <n v="6393"/>
    <n v="4318"/>
    <n v="0.59686303799831952"/>
  </r>
  <r>
    <d v="2023-02-28T00:00:00"/>
    <n v="52347"/>
    <n v="180575"/>
    <x v="142"/>
    <n v="7986"/>
    <n v="6694"/>
    <n v="1292"/>
    <n v="0.83821687953919355"/>
  </r>
  <r>
    <d v="2023-02-28T00:00:00"/>
    <n v="52322"/>
    <n v="180575"/>
    <x v="143"/>
    <n v="13658"/>
    <n v="4902"/>
    <n v="8756"/>
    <n v="0.3589105286279104"/>
  </r>
  <r>
    <d v="2023-02-28T00:00:00"/>
    <n v="52407"/>
    <n v="180575"/>
    <x v="144"/>
    <n v="11384"/>
    <n v="6063"/>
    <n v="5321"/>
    <n v="0.53258959943780748"/>
  </r>
  <r>
    <d v="2023-02-28T00:00:00"/>
    <n v="52387"/>
    <n v="180575"/>
    <x v="145"/>
    <n v="8216"/>
    <n v="4522"/>
    <n v="3694"/>
    <n v="0.55038948393378773"/>
  </r>
  <r>
    <d v="2023-02-28T00:00:00"/>
    <n v="52417"/>
    <n v="180575"/>
    <x v="146"/>
    <n v="8010"/>
    <n v="5216"/>
    <n v="2794"/>
    <n v="0.6511860174781523"/>
  </r>
  <r>
    <d v="2023-02-28T00:00:00"/>
    <n v="52427"/>
    <n v="180575"/>
    <x v="147"/>
    <n v="0"/>
    <n v="0"/>
    <n v="0"/>
    <n v="0"/>
  </r>
  <r>
    <d v="2023-02-28T00:00:00"/>
    <n v="52350"/>
    <n v="180575"/>
    <x v="148"/>
    <n v="8848"/>
    <n v="5186"/>
    <n v="3662"/>
    <n v="0.58612115732368897"/>
  </r>
  <r>
    <d v="2023-02-28T00:00:00"/>
    <n v="52382"/>
    <n v="180575"/>
    <x v="149"/>
    <n v="7260"/>
    <n v="5344"/>
    <n v="1916"/>
    <n v="0.73608815426997243"/>
  </r>
  <r>
    <d v="2023-02-28T00:00:00"/>
    <n v="52340"/>
    <n v="180575"/>
    <x v="150"/>
    <n v="0"/>
    <n v="0"/>
    <n v="0"/>
    <n v="0"/>
  </r>
  <r>
    <d v="2023-02-28T00:00:00"/>
    <n v="52430"/>
    <n v="180575"/>
    <x v="151"/>
    <n v="7272"/>
    <n v="5795"/>
    <n v="1477"/>
    <n v="0.79689218921892191"/>
  </r>
  <r>
    <d v="2023-02-28T00:00:00"/>
    <n v="52267"/>
    <n v="180575"/>
    <x v="152"/>
    <n v="11411"/>
    <n v="8409"/>
    <n v="3002"/>
    <n v="0.73692051529226188"/>
  </r>
  <r>
    <d v="2023-02-28T00:00:00"/>
    <n v="52396"/>
    <n v="180575"/>
    <x v="153"/>
    <n v="11067"/>
    <n v="4509"/>
    <n v="6558"/>
    <n v="0.40742748712388183"/>
  </r>
  <r>
    <d v="2023-02-28T00:00:00"/>
    <n v="52345"/>
    <n v="180575"/>
    <x v="154"/>
    <n v="3593"/>
    <n v="3593"/>
    <m/>
    <n v="1"/>
  </r>
  <r>
    <d v="2023-02-28T00:00:00"/>
    <n v="52376"/>
    <n v="180575"/>
    <x v="155"/>
    <n v="6689"/>
    <n v="4386"/>
    <n v="2303"/>
    <n v="0.65570339363133501"/>
  </r>
  <r>
    <d v="2023-02-28T00:00:00"/>
    <n v="52415"/>
    <n v="180575"/>
    <x v="156"/>
    <n v="0"/>
    <n v="0"/>
    <n v="0"/>
    <n v="0"/>
  </r>
  <r>
    <d v="2023-02-28T00:00:00"/>
    <n v="52370"/>
    <n v="180575"/>
    <x v="157"/>
    <n v="0"/>
    <n v="0"/>
    <n v="0"/>
    <n v="0"/>
  </r>
  <r>
    <d v="2023-02-28T00:00:00"/>
    <n v="52339"/>
    <n v="180575"/>
    <x v="158"/>
    <n v="9074"/>
    <n v="3941"/>
    <n v="5133"/>
    <n v="0.43431783116596873"/>
  </r>
  <r>
    <d v="2023-02-28T00:00:00"/>
    <n v="52319"/>
    <n v="180575"/>
    <x v="159"/>
    <n v="11128"/>
    <n v="4929"/>
    <n v="6199"/>
    <n v="0.44293673616103524"/>
  </r>
  <r>
    <d v="2023-02-28T00:00:00"/>
    <n v="52323"/>
    <n v="180575"/>
    <x v="160"/>
    <n v="18360"/>
    <n v="9330"/>
    <n v="9030"/>
    <n v="0.50816993464052285"/>
  </r>
  <r>
    <d v="2023-02-28T00:00:00"/>
    <n v="52404"/>
    <n v="180575"/>
    <x v="161"/>
    <n v="15554"/>
    <n v="13569"/>
    <n v="1985"/>
    <n v="0.87238009515237236"/>
  </r>
  <r>
    <d v="2023-02-28T00:00:00"/>
    <n v="52259"/>
    <n v="180575"/>
    <x v="162"/>
    <n v="7076"/>
    <n v="3199"/>
    <n v="3877"/>
    <n v="0.45209157716223858"/>
  </r>
  <r>
    <d v="2023-02-28T00:00:00"/>
    <n v="52246"/>
    <n v="180575"/>
    <x v="163"/>
    <n v="8492"/>
    <n v="3496"/>
    <n v="4996"/>
    <n v="0.4116815826660386"/>
  </r>
  <r>
    <d v="2023-02-28T00:00:00"/>
    <n v="52378"/>
    <n v="180575"/>
    <x v="164"/>
    <n v="7981"/>
    <n v="4914"/>
    <n v="3067"/>
    <n v="0.61571231675228666"/>
  </r>
  <r>
    <d v="2023-02-28T00:00:00"/>
    <n v="52326"/>
    <n v="180575"/>
    <x v="165"/>
    <n v="10691"/>
    <n v="5256"/>
    <n v="5435"/>
    <n v="0.49162847254700215"/>
  </r>
  <r>
    <d v="2023-02-28T00:00:00"/>
    <n v="52383"/>
    <n v="180575"/>
    <x v="166"/>
    <n v="6303"/>
    <n v="3226"/>
    <n v="3077"/>
    <n v="0.51181976836427101"/>
  </r>
  <r>
    <d v="2023-02-28T00:00:00"/>
    <n v="52390"/>
    <n v="180575"/>
    <x v="167"/>
    <n v="0"/>
    <n v="0"/>
    <n v="0"/>
    <n v="0"/>
  </r>
  <r>
    <d v="2023-02-28T00:00:00"/>
    <n v="52332"/>
    <n v="180575"/>
    <x v="168"/>
    <n v="12748"/>
    <n v="8606"/>
    <n v="4142"/>
    <n v="0.67508628804518356"/>
  </r>
  <r>
    <d v="2023-02-28T00:00:00"/>
    <n v="52305"/>
    <n v="180575"/>
    <x v="169"/>
    <n v="14386"/>
    <n v="14386"/>
    <m/>
    <n v="1"/>
  </r>
  <r>
    <d v="2023-02-28T00:00:00"/>
    <n v="52397"/>
    <n v="180575"/>
    <x v="170"/>
    <n v="8396"/>
    <n v="5010"/>
    <n v="3386"/>
    <n v="0.59671272034302048"/>
  </r>
  <r>
    <d v="2023-02-28T00:00:00"/>
    <n v="52343"/>
    <n v="180575"/>
    <x v="171"/>
    <n v="14207"/>
    <n v="14207"/>
    <m/>
    <n v="1"/>
  </r>
  <r>
    <d v="2023-02-28T00:00:00"/>
    <n v="52352"/>
    <n v="180575"/>
    <x v="172"/>
    <n v="0"/>
    <n v="0"/>
    <n v="0"/>
    <n v="0"/>
  </r>
  <r>
    <d v="2023-02-28T00:00:00"/>
    <n v="52308"/>
    <n v="180575"/>
    <x v="173"/>
    <n v="12675"/>
    <n v="6969"/>
    <n v="5706"/>
    <n v="0.54982248520710064"/>
  </r>
  <r>
    <d v="2023-02-28T00:00:00"/>
    <n v="52359"/>
    <n v="180575"/>
    <x v="174"/>
    <n v="7351"/>
    <n v="3913"/>
    <n v="3438"/>
    <n v="0.53230852945177531"/>
  </r>
  <r>
    <d v="2023-02-28T00:00:00"/>
    <n v="52365"/>
    <n v="180575"/>
    <x v="175"/>
    <n v="10254"/>
    <n v="6999"/>
    <n v="3255"/>
    <n v="0.68256290228203631"/>
  </r>
  <r>
    <d v="2023-02-28T00:00:00"/>
    <n v="52333"/>
    <n v="180575"/>
    <x v="176"/>
    <n v="10986"/>
    <n v="5392"/>
    <n v="5594"/>
    <n v="0.49080648097578738"/>
  </r>
  <r>
    <d v="2023-02-28T00:00:00"/>
    <n v="52393"/>
    <n v="180575"/>
    <x v="177"/>
    <n v="8474"/>
    <n v="5195"/>
    <n v="3279"/>
    <n v="0.61305168751475103"/>
  </r>
  <r>
    <d v="2023-02-28T00:00:00"/>
    <n v="52364"/>
    <n v="180575"/>
    <x v="178"/>
    <n v="9115"/>
    <n v="5673"/>
    <n v="3442"/>
    <n v="0.62238069116840378"/>
  </r>
  <r>
    <d v="2023-02-28T00:00:00"/>
    <n v="52318"/>
    <n v="180575"/>
    <x v="179"/>
    <n v="8767"/>
    <n v="3935"/>
    <n v="4832"/>
    <n v="0.44884224934413142"/>
  </r>
  <r>
    <d v="2023-02-28T00:00:00"/>
    <n v="52361"/>
    <n v="180575"/>
    <x v="180"/>
    <n v="0"/>
    <n v="0"/>
    <n v="0"/>
    <n v="0"/>
  </r>
  <r>
    <d v="2023-02-28T00:00:00"/>
    <n v="52248"/>
    <n v="180575"/>
    <x v="181"/>
    <n v="0"/>
    <n v="0"/>
    <n v="0"/>
    <n v="0"/>
  </r>
  <r>
    <d v="2023-02-28T00:00:00"/>
    <n v="52297"/>
    <n v="180575"/>
    <x v="182"/>
    <n v="0"/>
    <n v="0"/>
    <n v="0"/>
    <n v="0"/>
  </r>
  <r>
    <d v="2023-02-28T00:00:00"/>
    <n v="52384"/>
    <n v="180575"/>
    <x v="183"/>
    <n v="0"/>
    <n v="0"/>
    <n v="0"/>
    <n v="0"/>
  </r>
  <r>
    <d v="2023-02-28T00:00:00"/>
    <n v="52291"/>
    <n v="180575"/>
    <x v="184"/>
    <n v="0"/>
    <n v="0"/>
    <n v="0"/>
    <n v="0"/>
  </r>
  <r>
    <d v="2023-02-28T00:00:00"/>
    <n v="52270"/>
    <n v="180575"/>
    <x v="185"/>
    <n v="0"/>
    <n v="0"/>
    <n v="0"/>
    <n v="0"/>
  </r>
  <r>
    <d v="2023-02-28T00:00:00"/>
    <n v="52439"/>
    <n v="180575"/>
    <x v="186"/>
    <n v="0"/>
    <n v="0"/>
    <n v="0"/>
    <n v="0"/>
  </r>
  <r>
    <d v="2023-02-28T00:00:00"/>
    <n v="52271"/>
    <n v="180575"/>
    <x v="188"/>
    <n v="10757"/>
    <n v="10757"/>
    <m/>
    <n v="1"/>
  </r>
  <r>
    <d v="2023-02-28T00:00:00"/>
    <n v="52420"/>
    <n v="180575"/>
    <x v="189"/>
    <n v="22037"/>
    <n v="12913"/>
    <n v="9124"/>
    <n v="0.58596905204882699"/>
  </r>
  <r>
    <d v="2023-02-28T00:00:00"/>
    <n v="52264"/>
    <n v="180575"/>
    <x v="190"/>
    <n v="0"/>
    <n v="0"/>
    <n v="0"/>
    <n v="0"/>
  </r>
  <r>
    <d v="2023-02-28T00:00:00"/>
    <n v="52403"/>
    <n v="180575"/>
    <x v="191"/>
    <n v="0"/>
    <n v="0"/>
    <n v="0"/>
    <n v="0"/>
  </r>
  <r>
    <d v="2023-02-28T00:00:00"/>
    <n v="52395"/>
    <n v="180575"/>
    <x v="192"/>
    <n v="0"/>
    <n v="0"/>
    <n v="0"/>
    <n v="0"/>
  </r>
  <r>
    <d v="2023-02-28T00:00:00"/>
    <n v="52285"/>
    <n v="180575"/>
    <x v="193"/>
    <n v="0"/>
    <n v="0"/>
    <n v="0"/>
    <n v="0"/>
  </r>
  <r>
    <d v="2023-02-28T00:00:00"/>
    <n v="52256"/>
    <n v="180575"/>
    <x v="194"/>
    <n v="0"/>
    <n v="0"/>
    <n v="0"/>
    <n v="0"/>
  </r>
  <r>
    <d v="2023-02-28T00:00:00"/>
    <n v="52372"/>
    <n v="180575"/>
    <x v="195"/>
    <n v="0"/>
    <n v="0"/>
    <n v="0"/>
    <n v="0"/>
  </r>
  <r>
    <d v="2023-02-28T00:00:00"/>
    <n v="52312"/>
    <n v="180575"/>
    <x v="196"/>
    <n v="0"/>
    <n v="0"/>
    <n v="0"/>
    <n v="0"/>
  </r>
  <r>
    <d v="2023-02-28T00:00:00"/>
    <n v="52392"/>
    <n v="180575"/>
    <x v="197"/>
    <n v="0"/>
    <n v="0"/>
    <n v="0"/>
    <n v="0"/>
  </r>
  <r>
    <d v="2023-02-28T00:00:00"/>
    <n v="52293"/>
    <n v="180575"/>
    <x v="198"/>
    <n v="0"/>
    <n v="0"/>
    <n v="0"/>
    <n v="0"/>
  </r>
  <r>
    <d v="2023-02-28T00:00:00"/>
    <n v="52283"/>
    <n v="180575"/>
    <x v="199"/>
    <n v="0"/>
    <n v="0"/>
    <n v="0"/>
    <n v="0"/>
  </r>
  <r>
    <d v="2023-02-28T00:00:00"/>
    <n v="52290"/>
    <n v="180575"/>
    <x v="200"/>
    <n v="0"/>
    <n v="0"/>
    <n v="0"/>
    <n v="0"/>
  </r>
  <r>
    <d v="2023-02-28T00:00:00"/>
    <n v="52391"/>
    <n v="180575"/>
    <x v="201"/>
    <n v="0"/>
    <n v="0"/>
    <n v="0"/>
    <n v="0"/>
  </r>
  <r>
    <d v="2023-01-31T00:00:00"/>
    <n v="52047"/>
    <n v="180573"/>
    <x v="0"/>
    <n v="0"/>
    <n v="0"/>
    <n v="0"/>
    <n v="0"/>
  </r>
  <r>
    <d v="2023-01-31T00:00:00"/>
    <n v="52236"/>
    <n v="180573"/>
    <x v="1"/>
    <n v="0"/>
    <n v="0"/>
    <n v="0"/>
    <n v="0"/>
  </r>
  <r>
    <d v="2023-01-31T00:00:00"/>
    <n v="52217"/>
    <n v="180573"/>
    <x v="2"/>
    <n v="0"/>
    <n v="0"/>
    <n v="0"/>
    <n v="0"/>
  </r>
  <r>
    <d v="2023-01-31T00:00:00"/>
    <n v="52059"/>
    <n v="180573"/>
    <x v="3"/>
    <n v="0"/>
    <n v="0"/>
    <n v="0"/>
    <n v="0"/>
  </r>
  <r>
    <d v="2023-01-31T00:00:00"/>
    <n v="52152"/>
    <n v="180573"/>
    <x v="4"/>
    <n v="0"/>
    <n v="0"/>
    <n v="0"/>
    <n v="0"/>
  </r>
  <r>
    <d v="2023-01-31T00:00:00"/>
    <n v="52204"/>
    <n v="180573"/>
    <x v="5"/>
    <n v="0"/>
    <n v="0"/>
    <n v="0"/>
    <n v="0"/>
  </r>
  <r>
    <d v="2023-01-31T00:00:00"/>
    <n v="52138"/>
    <n v="180573"/>
    <x v="6"/>
    <n v="0"/>
    <n v="0"/>
    <n v="0"/>
    <n v="0"/>
  </r>
  <r>
    <d v="2023-01-31T00:00:00"/>
    <n v="52241"/>
    <n v="180573"/>
    <x v="7"/>
    <n v="0"/>
    <n v="0"/>
    <n v="0"/>
    <n v="0"/>
  </r>
  <r>
    <d v="2023-01-31T00:00:00"/>
    <n v="52097"/>
    <n v="180573"/>
    <x v="8"/>
    <n v="0"/>
    <n v="0"/>
    <n v="0"/>
    <n v="0"/>
  </r>
  <r>
    <d v="2023-01-31T00:00:00"/>
    <n v="52092"/>
    <n v="180573"/>
    <x v="9"/>
    <n v="0"/>
    <n v="0"/>
    <n v="0"/>
    <n v="0"/>
  </r>
  <r>
    <d v="2023-01-31T00:00:00"/>
    <n v="52107"/>
    <n v="180573"/>
    <x v="10"/>
    <n v="0"/>
    <n v="0"/>
    <n v="0"/>
    <n v="0"/>
  </r>
  <r>
    <d v="2023-01-31T00:00:00"/>
    <n v="52222"/>
    <n v="180573"/>
    <x v="11"/>
    <n v="0"/>
    <n v="0"/>
    <n v="0"/>
    <n v="0"/>
  </r>
  <r>
    <d v="2023-01-31T00:00:00"/>
    <n v="52045"/>
    <n v="180573"/>
    <x v="12"/>
    <n v="0"/>
    <n v="0"/>
    <n v="0"/>
    <n v="0"/>
  </r>
  <r>
    <d v="2023-01-31T00:00:00"/>
    <n v="52227"/>
    <n v="180573"/>
    <x v="13"/>
    <n v="0"/>
    <n v="0"/>
    <n v="0"/>
    <n v="0"/>
  </r>
  <r>
    <d v="2023-01-31T00:00:00"/>
    <n v="52197"/>
    <n v="180573"/>
    <x v="14"/>
    <n v="0"/>
    <n v="0"/>
    <n v="0"/>
    <n v="0"/>
  </r>
  <r>
    <d v="2023-01-31T00:00:00"/>
    <n v="52194"/>
    <n v="180573"/>
    <x v="15"/>
    <n v="0"/>
    <n v="0"/>
    <n v="0"/>
    <n v="0"/>
  </r>
  <r>
    <d v="2023-01-31T00:00:00"/>
    <n v="52083"/>
    <n v="180573"/>
    <x v="16"/>
    <n v="0"/>
    <n v="0"/>
    <n v="0"/>
    <n v="0"/>
  </r>
  <r>
    <d v="2023-01-31T00:00:00"/>
    <n v="52233"/>
    <n v="180573"/>
    <x v="17"/>
    <n v="0"/>
    <n v="0"/>
    <n v="0"/>
    <n v="0"/>
  </r>
  <r>
    <d v="2023-01-31T00:00:00"/>
    <n v="52127"/>
    <n v="180573"/>
    <x v="18"/>
    <n v="0"/>
    <n v="0"/>
    <n v="0"/>
    <n v="0"/>
  </r>
  <r>
    <d v="2023-01-31T00:00:00"/>
    <n v="52151"/>
    <n v="180573"/>
    <x v="19"/>
    <n v="0"/>
    <n v="0"/>
    <n v="0"/>
    <n v="0"/>
  </r>
  <r>
    <d v="2023-01-31T00:00:00"/>
    <n v="52131"/>
    <n v="180573"/>
    <x v="20"/>
    <n v="0"/>
    <n v="0"/>
    <n v="0"/>
    <n v="0"/>
  </r>
  <r>
    <d v="2023-01-31T00:00:00"/>
    <n v="52133"/>
    <n v="180573"/>
    <x v="21"/>
    <n v="0"/>
    <n v="0"/>
    <n v="0"/>
    <n v="0"/>
  </r>
  <r>
    <d v="2023-01-31T00:00:00"/>
    <n v="52088"/>
    <n v="180573"/>
    <x v="22"/>
    <n v="0"/>
    <n v="0"/>
    <n v="0"/>
    <n v="0"/>
  </r>
  <r>
    <d v="2023-01-31T00:00:00"/>
    <n v="52095"/>
    <n v="180573"/>
    <x v="23"/>
    <n v="0"/>
    <n v="0"/>
    <n v="0"/>
    <n v="0"/>
  </r>
  <r>
    <d v="2023-01-31T00:00:00"/>
    <n v="52094"/>
    <n v="180573"/>
    <x v="24"/>
    <n v="0"/>
    <n v="0"/>
    <n v="0"/>
    <n v="0"/>
  </r>
  <r>
    <d v="2023-01-31T00:00:00"/>
    <n v="52096"/>
    <n v="180573"/>
    <x v="25"/>
    <n v="0"/>
    <n v="0"/>
    <n v="0"/>
    <n v="0"/>
  </r>
  <r>
    <d v="2023-01-31T00:00:00"/>
    <n v="52098"/>
    <n v="180573"/>
    <x v="26"/>
    <n v="0"/>
    <n v="0"/>
    <n v="0"/>
    <n v="0"/>
  </r>
  <r>
    <d v="2023-01-31T00:00:00"/>
    <n v="52102"/>
    <n v="180573"/>
    <x v="27"/>
    <n v="0"/>
    <n v="0"/>
    <n v="0"/>
    <n v="0"/>
  </r>
  <r>
    <d v="2023-01-31T00:00:00"/>
    <n v="52103"/>
    <n v="180573"/>
    <x v="28"/>
    <n v="0"/>
    <n v="0"/>
    <n v="0"/>
    <n v="0"/>
  </r>
  <r>
    <d v="2023-01-31T00:00:00"/>
    <n v="52185"/>
    <n v="180573"/>
    <x v="202"/>
    <n v="0"/>
    <n v="0"/>
    <n v="0"/>
    <n v="0"/>
  </r>
  <r>
    <d v="2023-01-31T00:00:00"/>
    <n v="52212"/>
    <n v="180573"/>
    <x v="29"/>
    <n v="0"/>
    <n v="0"/>
    <n v="0"/>
    <n v="0"/>
  </r>
  <r>
    <d v="2023-01-31T00:00:00"/>
    <n v="52171"/>
    <n v="180573"/>
    <x v="30"/>
    <n v="0"/>
    <n v="0"/>
    <n v="0"/>
    <n v="0"/>
  </r>
  <r>
    <d v="2023-01-31T00:00:00"/>
    <n v="52228"/>
    <n v="180573"/>
    <x v="31"/>
    <n v="0"/>
    <n v="0"/>
    <n v="0"/>
    <n v="0"/>
  </r>
  <r>
    <d v="2023-01-31T00:00:00"/>
    <n v="52110"/>
    <n v="180573"/>
    <x v="32"/>
    <n v="0"/>
    <n v="0"/>
    <n v="0"/>
    <n v="0"/>
  </r>
  <r>
    <d v="2023-01-31T00:00:00"/>
    <n v="52100"/>
    <n v="180573"/>
    <x v="33"/>
    <n v="0"/>
    <n v="0"/>
    <n v="0"/>
    <n v="0"/>
  </r>
  <r>
    <d v="2023-01-31T00:00:00"/>
    <n v="52206"/>
    <n v="180573"/>
    <x v="34"/>
    <n v="0"/>
    <n v="0"/>
    <n v="0"/>
    <n v="0"/>
  </r>
  <r>
    <d v="2023-01-31T00:00:00"/>
    <n v="52207"/>
    <n v="180573"/>
    <x v="35"/>
    <n v="0"/>
    <n v="0"/>
    <n v="0"/>
    <n v="0"/>
  </r>
  <r>
    <d v="2023-01-31T00:00:00"/>
    <n v="52184"/>
    <n v="180573"/>
    <x v="36"/>
    <n v="0"/>
    <n v="0"/>
    <n v="0"/>
    <n v="0"/>
  </r>
  <r>
    <d v="2023-01-31T00:00:00"/>
    <n v="52218"/>
    <n v="180573"/>
    <x v="37"/>
    <n v="0"/>
    <n v="0"/>
    <n v="0"/>
    <n v="0"/>
  </r>
  <r>
    <d v="2023-01-31T00:00:00"/>
    <n v="52170"/>
    <n v="180573"/>
    <x v="38"/>
    <n v="0"/>
    <n v="0"/>
    <n v="0"/>
    <n v="0"/>
  </r>
  <r>
    <d v="2023-01-31T00:00:00"/>
    <n v="52165"/>
    <n v="180573"/>
    <x v="39"/>
    <n v="21896"/>
    <n v="8745"/>
    <n v="13151"/>
    <n v="0.39938801607599561"/>
  </r>
  <r>
    <d v="2023-01-31T00:00:00"/>
    <n v="52147"/>
    <n v="180573"/>
    <x v="40"/>
    <n v="11228"/>
    <n v="5735"/>
    <n v="5493"/>
    <n v="0.51077662985393657"/>
  </r>
  <r>
    <d v="2023-01-31T00:00:00"/>
    <n v="52239"/>
    <n v="180573"/>
    <x v="41"/>
    <n v="11468"/>
    <n v="11468"/>
    <m/>
    <n v="1"/>
  </r>
  <r>
    <d v="2023-01-31T00:00:00"/>
    <n v="52106"/>
    <n v="180573"/>
    <x v="42"/>
    <n v="0"/>
    <n v="0"/>
    <n v="0"/>
    <n v="0"/>
  </r>
  <r>
    <d v="2023-01-31T00:00:00"/>
    <n v="52198"/>
    <n v="180573"/>
    <x v="43"/>
    <n v="3195"/>
    <n v="1913"/>
    <n v="1282"/>
    <n v="0.59874804381846636"/>
  </r>
  <r>
    <d v="2023-01-31T00:00:00"/>
    <n v="52058"/>
    <n v="180573"/>
    <x v="44"/>
    <n v="22053"/>
    <n v="11874"/>
    <n v="10179"/>
    <n v="0.53843014555842739"/>
  </r>
  <r>
    <d v="2023-01-31T00:00:00"/>
    <n v="52071"/>
    <n v="180573"/>
    <x v="45"/>
    <n v="12187"/>
    <n v="6384"/>
    <n v="5803"/>
    <n v="0.52383687535898904"/>
  </r>
  <r>
    <d v="2023-01-31T00:00:00"/>
    <n v="52210"/>
    <n v="180573"/>
    <x v="46"/>
    <n v="5825"/>
    <n v="3779"/>
    <n v="2046"/>
    <n v="0.64875536480686691"/>
  </r>
  <r>
    <d v="2023-01-31T00:00:00"/>
    <n v="52242"/>
    <n v="180573"/>
    <x v="203"/>
    <n v="5018"/>
    <n v="3423"/>
    <n v="1595"/>
    <n v="0.68214428058987642"/>
  </r>
  <r>
    <d v="2023-01-31T00:00:00"/>
    <n v="52238"/>
    <n v="180573"/>
    <x v="47"/>
    <n v="12700"/>
    <n v="7369"/>
    <n v="5331"/>
    <n v="0.58023622047244094"/>
  </r>
  <r>
    <d v="2023-01-31T00:00:00"/>
    <n v="52237"/>
    <n v="180573"/>
    <x v="48"/>
    <n v="5101"/>
    <n v="1991"/>
    <n v="3110"/>
    <n v="0.39031562438737505"/>
  </r>
  <r>
    <d v="2023-01-31T00:00:00"/>
    <n v="52126"/>
    <n v="180573"/>
    <x v="49"/>
    <n v="9838"/>
    <n v="7031"/>
    <n v="2807"/>
    <n v="0.71467778003659277"/>
  </r>
  <r>
    <d v="2023-01-31T00:00:00"/>
    <n v="52048"/>
    <n v="180573"/>
    <x v="50"/>
    <n v="27027"/>
    <n v="16857"/>
    <n v="10170"/>
    <n v="0.62370962370962368"/>
  </r>
  <r>
    <d v="2023-01-31T00:00:00"/>
    <n v="52075"/>
    <n v="180573"/>
    <x v="51"/>
    <n v="19381"/>
    <n v="11853"/>
    <n v="7528"/>
    <n v="0.6115783499303441"/>
  </r>
  <r>
    <d v="2023-01-31T00:00:00"/>
    <n v="52076"/>
    <n v="180573"/>
    <x v="52"/>
    <n v="0"/>
    <n v="0"/>
    <n v="0"/>
    <n v="0"/>
  </r>
  <r>
    <d v="2023-01-31T00:00:00"/>
    <n v="52074"/>
    <n v="180573"/>
    <x v="53"/>
    <n v="8251"/>
    <n v="3917"/>
    <n v="4334"/>
    <n v="0.47473033571688278"/>
  </r>
  <r>
    <d v="2023-01-31T00:00:00"/>
    <n v="52078"/>
    <n v="180573"/>
    <x v="54"/>
    <n v="5805"/>
    <n v="2810"/>
    <n v="2995"/>
    <n v="0.48406546080964685"/>
  </r>
  <r>
    <d v="2023-01-31T00:00:00"/>
    <n v="52073"/>
    <n v="180573"/>
    <x v="55"/>
    <n v="0"/>
    <n v="0"/>
    <n v="0"/>
    <n v="0"/>
  </r>
  <r>
    <d v="2023-01-31T00:00:00"/>
    <n v="52069"/>
    <n v="180573"/>
    <x v="56"/>
    <n v="6456"/>
    <n v="3652"/>
    <n v="2804"/>
    <n v="0.56567534076827752"/>
  </r>
  <r>
    <d v="2023-01-31T00:00:00"/>
    <n v="52220"/>
    <n v="180573"/>
    <x v="57"/>
    <n v="3854"/>
    <n v="2134"/>
    <n v="1720"/>
    <n v="0.55371043072132853"/>
  </r>
  <r>
    <d v="2023-01-31T00:00:00"/>
    <n v="52121"/>
    <n v="180573"/>
    <x v="58"/>
    <n v="7526"/>
    <n v="4721"/>
    <n v="2805"/>
    <n v="0.6272920542120648"/>
  </r>
  <r>
    <d v="2023-01-31T00:00:00"/>
    <n v="52181"/>
    <n v="180573"/>
    <x v="59"/>
    <n v="7087"/>
    <n v="3817"/>
    <n v="3270"/>
    <n v="0.53859178778044303"/>
  </r>
  <r>
    <d v="2023-01-31T00:00:00"/>
    <n v="52173"/>
    <n v="180573"/>
    <x v="60"/>
    <n v="8910"/>
    <n v="4633"/>
    <n v="4277"/>
    <n v="0.51997755331088669"/>
  </r>
  <r>
    <d v="2023-01-31T00:00:00"/>
    <n v="52162"/>
    <n v="180573"/>
    <x v="61"/>
    <n v="0"/>
    <n v="0"/>
    <n v="0"/>
    <n v="0"/>
  </r>
  <r>
    <d v="2023-01-31T00:00:00"/>
    <n v="52154"/>
    <n v="180573"/>
    <x v="62"/>
    <n v="5175"/>
    <n v="3946"/>
    <n v="1229"/>
    <n v="0.76251207729468595"/>
  </r>
  <r>
    <d v="2023-01-31T00:00:00"/>
    <n v="52167"/>
    <n v="180573"/>
    <x v="63"/>
    <n v="6293"/>
    <n v="2848"/>
    <n v="3445"/>
    <n v="0.45256634355633241"/>
  </r>
  <r>
    <d v="2023-01-31T00:00:00"/>
    <n v="52176"/>
    <n v="180573"/>
    <x v="64"/>
    <n v="0"/>
    <n v="0"/>
    <n v="0"/>
    <n v="0"/>
  </r>
  <r>
    <d v="2023-01-31T00:00:00"/>
    <n v="52040"/>
    <n v="180573"/>
    <x v="65"/>
    <n v="14515"/>
    <n v="14515"/>
    <m/>
    <n v="1"/>
  </r>
  <r>
    <d v="2023-01-31T00:00:00"/>
    <n v="52153"/>
    <n v="180573"/>
    <x v="66"/>
    <n v="8692"/>
    <n v="4180"/>
    <n v="4512"/>
    <n v="0.48090197883110908"/>
  </r>
  <r>
    <d v="2023-01-31T00:00:00"/>
    <n v="52134"/>
    <n v="180573"/>
    <x v="67"/>
    <n v="3997"/>
    <n v="2949"/>
    <n v="1048"/>
    <n v="0.73780335251438578"/>
  </r>
  <r>
    <d v="2023-01-31T00:00:00"/>
    <n v="52124"/>
    <n v="180573"/>
    <x v="68"/>
    <n v="5224"/>
    <n v="2869"/>
    <n v="2355"/>
    <n v="0.54919601837672283"/>
  </r>
  <r>
    <d v="2023-01-31T00:00:00"/>
    <n v="52144"/>
    <n v="180573"/>
    <x v="69"/>
    <n v="4667"/>
    <n v="4163"/>
    <n v="504"/>
    <n v="0.8920077137347332"/>
  </r>
  <r>
    <d v="2023-01-31T00:00:00"/>
    <n v="52054"/>
    <n v="180573"/>
    <x v="70"/>
    <n v="6399"/>
    <n v="3732"/>
    <n v="2667"/>
    <n v="0.58321612751992502"/>
  </r>
  <r>
    <d v="2023-01-31T00:00:00"/>
    <n v="52231"/>
    <n v="180573"/>
    <x v="71"/>
    <n v="7035"/>
    <n v="4046"/>
    <n v="2989"/>
    <n v="0.57512437810945272"/>
  </r>
  <r>
    <d v="2023-01-31T00:00:00"/>
    <n v="52049"/>
    <n v="180573"/>
    <x v="72"/>
    <n v="7763"/>
    <n v="5424"/>
    <n v="2339"/>
    <n v="0.69869895658894754"/>
  </r>
  <r>
    <d v="2023-01-31T00:00:00"/>
    <n v="52043"/>
    <n v="180573"/>
    <x v="73"/>
    <n v="13156"/>
    <n v="6935"/>
    <n v="6221"/>
    <n v="0.52713590757069018"/>
  </r>
  <r>
    <d v="2023-01-31T00:00:00"/>
    <n v="52214"/>
    <n v="180573"/>
    <x v="74"/>
    <n v="0"/>
    <n v="0"/>
    <n v="0"/>
    <n v="0"/>
  </r>
  <r>
    <d v="2023-01-31T00:00:00"/>
    <n v="52195"/>
    <n v="180573"/>
    <x v="75"/>
    <n v="18519"/>
    <n v="18519"/>
    <m/>
    <n v="1"/>
  </r>
  <r>
    <d v="2023-01-31T00:00:00"/>
    <n v="52221"/>
    <n v="180573"/>
    <x v="76"/>
    <n v="0"/>
    <n v="0"/>
    <n v="0"/>
    <n v="0"/>
  </r>
  <r>
    <d v="2023-01-31T00:00:00"/>
    <n v="52229"/>
    <n v="180573"/>
    <x v="77"/>
    <n v="5255"/>
    <n v="2288"/>
    <n v="2967"/>
    <n v="0.43539486203615602"/>
  </r>
  <r>
    <d v="2023-01-31T00:00:00"/>
    <n v="52163"/>
    <n v="180573"/>
    <x v="78"/>
    <n v="15803"/>
    <n v="8525"/>
    <n v="7278"/>
    <n v="0.53945453394925014"/>
  </r>
  <r>
    <d v="2023-01-31T00:00:00"/>
    <n v="52164"/>
    <n v="180573"/>
    <x v="79"/>
    <n v="0"/>
    <n v="0"/>
    <n v="0"/>
    <n v="0"/>
  </r>
  <r>
    <d v="2023-01-31T00:00:00"/>
    <n v="52177"/>
    <n v="180573"/>
    <x v="80"/>
    <n v="0"/>
    <n v="0"/>
    <n v="0"/>
    <n v="0"/>
  </r>
  <r>
    <d v="2023-01-31T00:00:00"/>
    <n v="52057"/>
    <n v="180573"/>
    <x v="81"/>
    <n v="11011"/>
    <n v="3549"/>
    <n v="7462"/>
    <n v="0.32231404958677684"/>
  </r>
  <r>
    <d v="2023-01-31T00:00:00"/>
    <n v="52125"/>
    <n v="180573"/>
    <x v="82"/>
    <n v="7797"/>
    <n v="5151"/>
    <n v="2646"/>
    <n v="0.660638707195075"/>
  </r>
  <r>
    <d v="2023-01-31T00:00:00"/>
    <n v="52150"/>
    <n v="180573"/>
    <x v="83"/>
    <n v="7166"/>
    <n v="7166"/>
    <m/>
    <n v="1"/>
  </r>
  <r>
    <d v="2023-01-31T00:00:00"/>
    <n v="52085"/>
    <n v="180573"/>
    <x v="84"/>
    <n v="5164"/>
    <n v="2824"/>
    <n v="2340"/>
    <n v="0.54686289697908597"/>
  </r>
  <r>
    <d v="2023-01-31T00:00:00"/>
    <n v="52051"/>
    <n v="180573"/>
    <x v="85"/>
    <n v="11376"/>
    <n v="6160"/>
    <n v="5216"/>
    <n v="0.54149085794655416"/>
  </r>
  <r>
    <d v="2023-01-31T00:00:00"/>
    <n v="52046"/>
    <n v="180573"/>
    <x v="86"/>
    <n v="5823"/>
    <n v="3572"/>
    <n v="2251"/>
    <n v="0.6134295036922548"/>
  </r>
  <r>
    <d v="2023-01-31T00:00:00"/>
    <n v="52056"/>
    <n v="180573"/>
    <x v="87"/>
    <n v="6172"/>
    <n v="6172"/>
    <m/>
    <n v="1"/>
  </r>
  <r>
    <d v="2023-01-31T00:00:00"/>
    <n v="52041"/>
    <n v="180573"/>
    <x v="88"/>
    <n v="9266"/>
    <n v="9266"/>
    <m/>
    <n v="1"/>
  </r>
  <r>
    <d v="2023-01-31T00:00:00"/>
    <n v="52234"/>
    <n v="180573"/>
    <x v="89"/>
    <n v="6101"/>
    <n v="3306"/>
    <n v="2795"/>
    <n v="0.54187838059334537"/>
  </r>
  <r>
    <d v="2023-01-31T00:00:00"/>
    <n v="52230"/>
    <n v="180573"/>
    <x v="90"/>
    <n v="10481"/>
    <n v="5573"/>
    <n v="4908"/>
    <n v="0.53172407213052186"/>
  </r>
  <r>
    <d v="2023-01-31T00:00:00"/>
    <n v="52215"/>
    <n v="180573"/>
    <x v="91"/>
    <n v="10459"/>
    <n v="6429"/>
    <n v="4030"/>
    <n v="0.61468591643560566"/>
  </r>
  <r>
    <d v="2023-01-31T00:00:00"/>
    <n v="52145"/>
    <n v="180573"/>
    <x v="92"/>
    <n v="8734"/>
    <n v="4838"/>
    <n v="3896"/>
    <n v="0.55392718113121131"/>
  </r>
  <r>
    <d v="2023-01-31T00:00:00"/>
    <n v="52205"/>
    <n v="180573"/>
    <x v="93"/>
    <n v="9405"/>
    <n v="9405"/>
    <m/>
    <n v="1"/>
  </r>
  <r>
    <d v="2023-01-31T00:00:00"/>
    <n v="52209"/>
    <n v="180573"/>
    <x v="94"/>
    <n v="11354"/>
    <n v="7630"/>
    <n v="3724"/>
    <n v="0.67200986436498156"/>
  </r>
  <r>
    <d v="2023-01-31T00:00:00"/>
    <n v="52064"/>
    <n v="180573"/>
    <x v="95"/>
    <n v="11665"/>
    <n v="8180"/>
    <n v="3485"/>
    <n v="0.70124303471924565"/>
  </r>
  <r>
    <d v="2023-01-31T00:00:00"/>
    <n v="52070"/>
    <n v="180573"/>
    <x v="96"/>
    <n v="12597"/>
    <n v="5764"/>
    <n v="6833"/>
    <n v="0.45756926252282287"/>
  </r>
  <r>
    <d v="2023-01-31T00:00:00"/>
    <n v="52062"/>
    <n v="180573"/>
    <x v="97"/>
    <n v="11771"/>
    <n v="7670"/>
    <n v="4101"/>
    <n v="0.65160139325460875"/>
  </r>
  <r>
    <d v="2023-01-31T00:00:00"/>
    <n v="52077"/>
    <n v="180573"/>
    <x v="98"/>
    <n v="8590"/>
    <n v="6538"/>
    <n v="2052"/>
    <n v="0.76111757857974394"/>
  </r>
  <r>
    <d v="2023-01-31T00:00:00"/>
    <n v="52219"/>
    <n v="180573"/>
    <x v="99"/>
    <n v="0"/>
    <n v="0"/>
    <n v="0"/>
    <n v="0"/>
  </r>
  <r>
    <d v="2023-01-31T00:00:00"/>
    <n v="52109"/>
    <n v="180573"/>
    <x v="100"/>
    <n v="6505"/>
    <n v="4229"/>
    <n v="2276"/>
    <n v="0.65011529592621065"/>
  </r>
  <r>
    <d v="2023-01-31T00:00:00"/>
    <n v="52120"/>
    <n v="180573"/>
    <x v="101"/>
    <n v="12425"/>
    <n v="5379"/>
    <n v="7046"/>
    <n v="0.43291750503018106"/>
  </r>
  <r>
    <d v="2023-01-31T00:00:00"/>
    <n v="52142"/>
    <n v="180573"/>
    <x v="102"/>
    <n v="12039"/>
    <n v="6931"/>
    <n v="5108"/>
    <n v="0.57571226846083556"/>
  </r>
  <r>
    <d v="2023-01-31T00:00:00"/>
    <n v="52159"/>
    <n v="180573"/>
    <x v="103"/>
    <n v="3764"/>
    <n v="2117"/>
    <n v="1647"/>
    <n v="0.56243358129649312"/>
  </r>
  <r>
    <d v="2023-01-31T00:00:00"/>
    <n v="52158"/>
    <n v="180573"/>
    <x v="104"/>
    <n v="5857"/>
    <n v="3376"/>
    <n v="2481"/>
    <n v="0.57640430254396446"/>
  </r>
  <r>
    <d v="2023-01-31T00:00:00"/>
    <n v="52068"/>
    <n v="180573"/>
    <x v="105"/>
    <n v="14178"/>
    <n v="6561"/>
    <n v="7617"/>
    <n v="0.46275920440118495"/>
  </r>
  <r>
    <d v="2023-01-31T00:00:00"/>
    <n v="52105"/>
    <n v="180573"/>
    <x v="106"/>
    <n v="9254"/>
    <n v="5714"/>
    <n v="3540"/>
    <n v="0.61746271882429216"/>
  </r>
  <r>
    <d v="2023-01-31T00:00:00"/>
    <n v="52240"/>
    <n v="180573"/>
    <x v="107"/>
    <n v="7225"/>
    <n v="7225"/>
    <m/>
    <n v="1"/>
  </r>
  <r>
    <d v="2023-01-31T00:00:00"/>
    <n v="52117"/>
    <n v="180573"/>
    <x v="108"/>
    <n v="10781"/>
    <n v="5884"/>
    <n v="4897"/>
    <n v="0.54577497449216217"/>
  </r>
  <r>
    <d v="2023-01-31T00:00:00"/>
    <n v="52082"/>
    <n v="180573"/>
    <x v="109"/>
    <n v="8309"/>
    <n v="5286"/>
    <n v="3023"/>
    <n v="0.63617763870501864"/>
  </r>
  <r>
    <d v="2023-01-31T00:00:00"/>
    <n v="52112"/>
    <n v="180573"/>
    <x v="110"/>
    <n v="0"/>
    <n v="0"/>
    <n v="0"/>
    <n v="0"/>
  </r>
  <r>
    <d v="2023-01-31T00:00:00"/>
    <n v="52113"/>
    <n v="180573"/>
    <x v="111"/>
    <n v="12203"/>
    <n v="8174"/>
    <n v="4029"/>
    <n v="0.66983528640498236"/>
  </r>
  <r>
    <d v="2023-01-31T00:00:00"/>
    <n v="52123"/>
    <n v="180573"/>
    <x v="112"/>
    <n v="5165"/>
    <n v="2761"/>
    <n v="2404"/>
    <n v="0.53455953533397871"/>
  </r>
  <r>
    <d v="2023-01-31T00:00:00"/>
    <n v="52090"/>
    <n v="180573"/>
    <x v="113"/>
    <n v="5984"/>
    <n v="3907"/>
    <n v="2077"/>
    <n v="0.65290775401069523"/>
  </r>
  <r>
    <d v="2023-01-31T00:00:00"/>
    <n v="52050"/>
    <n v="180573"/>
    <x v="114"/>
    <n v="9272"/>
    <n v="5449"/>
    <n v="3823"/>
    <n v="0.58768334771354613"/>
  </r>
  <r>
    <d v="2023-01-31T00:00:00"/>
    <n v="52169"/>
    <n v="180573"/>
    <x v="115"/>
    <n v="22050"/>
    <n v="12107"/>
    <n v="9943"/>
    <n v="0.54907029478458047"/>
  </r>
  <r>
    <d v="2023-01-31T00:00:00"/>
    <n v="52156"/>
    <n v="180573"/>
    <x v="116"/>
    <n v="7790"/>
    <n v="4493"/>
    <n v="3297"/>
    <n v="0.57676508344030808"/>
  </r>
  <r>
    <d v="2023-01-31T00:00:00"/>
    <n v="52175"/>
    <n v="180573"/>
    <x v="117"/>
    <n v="7333"/>
    <n v="3954"/>
    <n v="3379"/>
    <n v="0.5392063275603437"/>
  </r>
  <r>
    <d v="2023-01-31T00:00:00"/>
    <n v="52225"/>
    <n v="180573"/>
    <x v="118"/>
    <n v="4572"/>
    <n v="2523"/>
    <n v="2049"/>
    <n v="0.55183727034120733"/>
  </r>
  <r>
    <d v="2023-01-31T00:00:00"/>
    <n v="52196"/>
    <n v="180573"/>
    <x v="119"/>
    <n v="10372"/>
    <n v="6662"/>
    <n v="3710"/>
    <n v="0.64230620902429614"/>
  </r>
  <r>
    <d v="2023-01-31T00:00:00"/>
    <n v="52190"/>
    <n v="180573"/>
    <x v="120"/>
    <n v="10214"/>
    <n v="7146"/>
    <n v="3068"/>
    <n v="0.69962796162130414"/>
  </r>
  <r>
    <d v="2023-01-31T00:00:00"/>
    <n v="52111"/>
    <n v="180573"/>
    <x v="121"/>
    <n v="8805"/>
    <n v="5597"/>
    <n v="3208"/>
    <n v="0.63566155593412832"/>
  </r>
  <r>
    <d v="2023-01-31T00:00:00"/>
    <n v="52140"/>
    <n v="180573"/>
    <x v="122"/>
    <n v="7849"/>
    <n v="4718"/>
    <n v="3131"/>
    <n v="0.60109568097846855"/>
  </r>
  <r>
    <d v="2023-01-31T00:00:00"/>
    <n v="52091"/>
    <n v="180573"/>
    <x v="123"/>
    <n v="8513"/>
    <n v="8513"/>
    <m/>
    <n v="1"/>
  </r>
  <r>
    <d v="2023-01-31T00:00:00"/>
    <n v="52099"/>
    <n v="180573"/>
    <x v="124"/>
    <n v="7888"/>
    <n v="4443"/>
    <n v="3445"/>
    <n v="0.56326064908722107"/>
  </r>
  <r>
    <d v="2023-01-31T00:00:00"/>
    <n v="52202"/>
    <n v="180573"/>
    <x v="125"/>
    <n v="0"/>
    <n v="0"/>
    <n v="0"/>
    <n v="0"/>
  </r>
  <r>
    <d v="2023-01-31T00:00:00"/>
    <n v="52232"/>
    <n v="180573"/>
    <x v="126"/>
    <n v="3686"/>
    <n v="2260"/>
    <n v="1426"/>
    <n v="0.61313076505697228"/>
  </r>
  <r>
    <d v="2023-01-31T00:00:00"/>
    <n v="52130"/>
    <n v="180573"/>
    <x v="127"/>
    <n v="11881"/>
    <n v="6693"/>
    <n v="5188"/>
    <n v="0.56333641949330859"/>
  </r>
  <r>
    <d v="2023-01-31T00:00:00"/>
    <n v="52072"/>
    <n v="180573"/>
    <x v="128"/>
    <n v="0"/>
    <n v="0"/>
    <n v="0"/>
    <n v="0"/>
  </r>
  <r>
    <d v="2023-01-31T00:00:00"/>
    <n v="52201"/>
    <n v="180573"/>
    <x v="129"/>
    <n v="7606"/>
    <n v="3963"/>
    <n v="3643"/>
    <n v="0.5210360241914278"/>
  </r>
  <r>
    <d v="2023-01-31T00:00:00"/>
    <n v="52208"/>
    <n v="180573"/>
    <x v="130"/>
    <n v="0"/>
    <n v="0"/>
    <n v="0"/>
    <n v="0"/>
  </r>
  <r>
    <d v="2023-01-31T00:00:00"/>
    <n v="52084"/>
    <n v="180573"/>
    <x v="131"/>
    <n v="5004"/>
    <n v="4224"/>
    <n v="780"/>
    <n v="0.84412470023980812"/>
  </r>
  <r>
    <d v="2023-01-31T00:00:00"/>
    <n v="52061"/>
    <n v="180573"/>
    <x v="132"/>
    <n v="18448"/>
    <n v="18448"/>
    <m/>
    <n v="1"/>
  </r>
  <r>
    <d v="2023-01-31T00:00:00"/>
    <n v="52053"/>
    <n v="180573"/>
    <x v="133"/>
    <n v="9252"/>
    <n v="5031"/>
    <n v="4221"/>
    <n v="0.54377431906614782"/>
  </r>
  <r>
    <d v="2023-01-31T00:00:00"/>
    <n v="52065"/>
    <n v="180573"/>
    <x v="134"/>
    <n v="9854"/>
    <n v="8172"/>
    <n v="1682"/>
    <n v="0.82930789527095594"/>
  </r>
  <r>
    <d v="2023-01-31T00:00:00"/>
    <n v="52132"/>
    <n v="180573"/>
    <x v="135"/>
    <n v="5501"/>
    <n v="3011"/>
    <n v="2490"/>
    <n v="0.54735502635884381"/>
  </r>
  <r>
    <d v="2023-01-31T00:00:00"/>
    <n v="52137"/>
    <n v="180573"/>
    <x v="136"/>
    <n v="15805"/>
    <n v="8986"/>
    <n v="6819"/>
    <n v="0.56855425498260048"/>
  </r>
  <r>
    <d v="2023-01-31T00:00:00"/>
    <n v="52182"/>
    <n v="180573"/>
    <x v="137"/>
    <n v="7291"/>
    <n v="3531"/>
    <n v="3760"/>
    <n v="0.48429570703607189"/>
  </r>
  <r>
    <d v="2023-01-31T00:00:00"/>
    <n v="52116"/>
    <n v="180573"/>
    <x v="138"/>
    <n v="29254"/>
    <n v="15984"/>
    <n v="13270"/>
    <n v="0.54638681889656115"/>
  </r>
  <r>
    <d v="2023-01-31T00:00:00"/>
    <n v="52080"/>
    <n v="180573"/>
    <x v="139"/>
    <n v="11864"/>
    <n v="8466"/>
    <n v="3398"/>
    <n v="0.71358732299393124"/>
  </r>
  <r>
    <d v="2023-01-31T00:00:00"/>
    <n v="52149"/>
    <n v="180573"/>
    <x v="140"/>
    <n v="11136"/>
    <n v="6687"/>
    <n v="4449"/>
    <n v="0.60048491379310343"/>
  </r>
  <r>
    <d v="2023-01-31T00:00:00"/>
    <n v="52224"/>
    <n v="180573"/>
    <x v="141"/>
    <n v="10973"/>
    <n v="6596"/>
    <n v="4377"/>
    <n v="0.60111181992162577"/>
  </r>
  <r>
    <d v="2023-01-31T00:00:00"/>
    <n v="52143"/>
    <n v="180573"/>
    <x v="142"/>
    <n v="8476"/>
    <n v="7365"/>
    <n v="1111"/>
    <n v="0.86892402076451158"/>
  </r>
  <r>
    <d v="2023-01-31T00:00:00"/>
    <n v="52118"/>
    <n v="180573"/>
    <x v="143"/>
    <n v="13926"/>
    <n v="5216"/>
    <n v="8710"/>
    <n v="0.37455119919574897"/>
  </r>
  <r>
    <d v="2023-01-31T00:00:00"/>
    <n v="52203"/>
    <n v="180573"/>
    <x v="144"/>
    <n v="11246"/>
    <n v="6459"/>
    <n v="4787"/>
    <n v="0.57433754223723987"/>
  </r>
  <r>
    <d v="2023-01-31T00:00:00"/>
    <n v="52183"/>
    <n v="180573"/>
    <x v="145"/>
    <n v="9493"/>
    <n v="5402"/>
    <n v="4091"/>
    <n v="0.56905087959549139"/>
  </r>
  <r>
    <d v="2023-01-31T00:00:00"/>
    <n v="52213"/>
    <n v="180573"/>
    <x v="146"/>
    <n v="8151"/>
    <n v="5601"/>
    <n v="2550"/>
    <n v="0.68715495031284501"/>
  </r>
  <r>
    <d v="2023-01-31T00:00:00"/>
    <n v="52223"/>
    <n v="180573"/>
    <x v="147"/>
    <n v="0"/>
    <n v="0"/>
    <n v="0"/>
    <n v="0"/>
  </r>
  <r>
    <d v="2023-01-31T00:00:00"/>
    <n v="52146"/>
    <n v="180573"/>
    <x v="148"/>
    <n v="8955"/>
    <n v="5335"/>
    <n v="3620"/>
    <n v="0.59575656058068116"/>
  </r>
  <r>
    <d v="2023-01-31T00:00:00"/>
    <n v="52178"/>
    <n v="180573"/>
    <x v="149"/>
    <n v="7535"/>
    <n v="5065"/>
    <n v="2470"/>
    <n v="0.67219641672196417"/>
  </r>
  <r>
    <d v="2023-01-31T00:00:00"/>
    <n v="52136"/>
    <n v="180573"/>
    <x v="150"/>
    <n v="0"/>
    <n v="0"/>
    <n v="0"/>
    <n v="0"/>
  </r>
  <r>
    <d v="2023-01-31T00:00:00"/>
    <n v="52226"/>
    <n v="180573"/>
    <x v="151"/>
    <n v="7342"/>
    <n v="5282"/>
    <n v="2060"/>
    <n v="0.71942250068101332"/>
  </r>
  <r>
    <d v="2023-01-31T00:00:00"/>
    <n v="52063"/>
    <n v="180573"/>
    <x v="152"/>
    <n v="11564"/>
    <n v="8695"/>
    <n v="2869"/>
    <n v="0.75190245589761329"/>
  </r>
  <r>
    <d v="2023-01-31T00:00:00"/>
    <n v="52192"/>
    <n v="180573"/>
    <x v="153"/>
    <n v="17126"/>
    <n v="10174"/>
    <n v="6952"/>
    <n v="0.59406749970804629"/>
  </r>
  <r>
    <d v="2023-01-31T00:00:00"/>
    <n v="52141"/>
    <n v="180573"/>
    <x v="154"/>
    <n v="3744"/>
    <n v="3744"/>
    <m/>
    <n v="1"/>
  </r>
  <r>
    <d v="2023-01-31T00:00:00"/>
    <n v="52172"/>
    <n v="180573"/>
    <x v="155"/>
    <n v="6830"/>
    <n v="4513"/>
    <n v="2317"/>
    <n v="0.66076134699853584"/>
  </r>
  <r>
    <d v="2023-01-31T00:00:00"/>
    <n v="52211"/>
    <n v="180573"/>
    <x v="156"/>
    <n v="0"/>
    <n v="0"/>
    <n v="0"/>
    <n v="0"/>
  </r>
  <r>
    <d v="2023-01-31T00:00:00"/>
    <n v="52166"/>
    <n v="180573"/>
    <x v="157"/>
    <n v="0"/>
    <n v="0"/>
    <n v="0"/>
    <n v="0"/>
  </r>
  <r>
    <d v="2023-01-31T00:00:00"/>
    <n v="52135"/>
    <n v="180573"/>
    <x v="158"/>
    <n v="9431"/>
    <n v="4454"/>
    <n v="4977"/>
    <n v="0.47227229350015903"/>
  </r>
  <r>
    <d v="2023-01-31T00:00:00"/>
    <n v="52115"/>
    <n v="180573"/>
    <x v="159"/>
    <n v="11501"/>
    <n v="5197"/>
    <n v="6304"/>
    <n v="0.45187375010868619"/>
  </r>
  <r>
    <d v="2023-01-31T00:00:00"/>
    <n v="52119"/>
    <n v="180573"/>
    <x v="160"/>
    <n v="18573"/>
    <n v="9966"/>
    <n v="8607"/>
    <n v="0.53658536585365857"/>
  </r>
  <r>
    <d v="2023-01-31T00:00:00"/>
    <n v="52200"/>
    <n v="180573"/>
    <x v="161"/>
    <n v="16163"/>
    <n v="13635"/>
    <n v="2528"/>
    <n v="0.84359339231578301"/>
  </r>
  <r>
    <d v="2023-01-31T00:00:00"/>
    <n v="52055"/>
    <n v="180573"/>
    <x v="162"/>
    <n v="7383"/>
    <n v="3191"/>
    <n v="4192"/>
    <n v="0.43220912908031967"/>
  </r>
  <r>
    <d v="2023-01-31T00:00:00"/>
    <n v="52042"/>
    <n v="180573"/>
    <x v="163"/>
    <n v="8605"/>
    <n v="3766"/>
    <n v="4839"/>
    <n v="0.43765252760023243"/>
  </r>
  <r>
    <d v="2023-01-31T00:00:00"/>
    <n v="52174"/>
    <n v="180573"/>
    <x v="164"/>
    <n v="8231"/>
    <n v="4891"/>
    <n v="3340"/>
    <n v="0.59421698457052607"/>
  </r>
  <r>
    <d v="2023-01-31T00:00:00"/>
    <n v="52122"/>
    <n v="180573"/>
    <x v="165"/>
    <n v="10996"/>
    <n v="5781"/>
    <n v="5215"/>
    <n v="0.52573663150236449"/>
  </r>
  <r>
    <d v="2023-01-31T00:00:00"/>
    <n v="52179"/>
    <n v="180573"/>
    <x v="166"/>
    <n v="6529"/>
    <n v="3238"/>
    <n v="3291"/>
    <n v="0.49594118548016541"/>
  </r>
  <r>
    <d v="2023-01-31T00:00:00"/>
    <n v="52186"/>
    <n v="180573"/>
    <x v="167"/>
    <n v="0"/>
    <n v="0"/>
    <n v="0"/>
    <n v="0"/>
  </r>
  <r>
    <d v="2023-01-31T00:00:00"/>
    <n v="52128"/>
    <n v="180573"/>
    <x v="168"/>
    <n v="13242"/>
    <n v="9382"/>
    <n v="3860"/>
    <n v="0.70850324724361879"/>
  </r>
  <r>
    <d v="2023-01-31T00:00:00"/>
    <n v="52101"/>
    <n v="180573"/>
    <x v="169"/>
    <n v="14381"/>
    <n v="14381"/>
    <m/>
    <n v="1"/>
  </r>
  <r>
    <d v="2023-01-31T00:00:00"/>
    <n v="52193"/>
    <n v="180573"/>
    <x v="170"/>
    <n v="8914"/>
    <n v="5467"/>
    <n v="3447"/>
    <n v="0.61330491361902628"/>
  </r>
  <r>
    <d v="2023-01-31T00:00:00"/>
    <n v="52139"/>
    <n v="180573"/>
    <x v="171"/>
    <n v="14700"/>
    <n v="14700"/>
    <m/>
    <n v="1"/>
  </r>
  <r>
    <d v="2023-01-31T00:00:00"/>
    <n v="52148"/>
    <n v="180573"/>
    <x v="172"/>
    <n v="0"/>
    <n v="0"/>
    <n v="0"/>
    <n v="0"/>
  </r>
  <r>
    <d v="2023-01-31T00:00:00"/>
    <n v="52104"/>
    <n v="180573"/>
    <x v="173"/>
    <n v="13248"/>
    <n v="7411"/>
    <n v="5837"/>
    <n v="0.559405193236715"/>
  </r>
  <r>
    <d v="2023-01-31T00:00:00"/>
    <n v="52155"/>
    <n v="180573"/>
    <x v="174"/>
    <n v="7284"/>
    <n v="3823"/>
    <n v="3461"/>
    <n v="0.52484898407468428"/>
  </r>
  <r>
    <d v="2023-01-31T00:00:00"/>
    <n v="52161"/>
    <n v="180573"/>
    <x v="175"/>
    <n v="10852"/>
    <n v="7233"/>
    <n v="3619"/>
    <n v="0.66651308514559526"/>
  </r>
  <r>
    <d v="2023-01-31T00:00:00"/>
    <n v="52129"/>
    <n v="180573"/>
    <x v="176"/>
    <n v="11047"/>
    <n v="5182"/>
    <n v="5865"/>
    <n v="0.46908662985425909"/>
  </r>
  <r>
    <d v="2023-01-31T00:00:00"/>
    <n v="52189"/>
    <n v="180573"/>
    <x v="177"/>
    <n v="8505"/>
    <n v="5055"/>
    <n v="3450"/>
    <n v="0.59435626102292771"/>
  </r>
  <r>
    <d v="2023-01-31T00:00:00"/>
    <n v="52160"/>
    <n v="180573"/>
    <x v="178"/>
    <n v="9673"/>
    <n v="5729"/>
    <n v="3944"/>
    <n v="0.59226713532513175"/>
  </r>
  <r>
    <d v="2023-01-31T00:00:00"/>
    <n v="52114"/>
    <n v="180573"/>
    <x v="179"/>
    <n v="9098"/>
    <n v="4323"/>
    <n v="4775"/>
    <n v="0.47515937568696415"/>
  </r>
  <r>
    <d v="2023-01-31T00:00:00"/>
    <n v="52157"/>
    <n v="180573"/>
    <x v="180"/>
    <n v="0"/>
    <n v="0"/>
    <n v="0"/>
    <n v="0"/>
  </r>
  <r>
    <d v="2023-01-31T00:00:00"/>
    <n v="52044"/>
    <n v="180573"/>
    <x v="181"/>
    <n v="0"/>
    <n v="0"/>
    <n v="0"/>
    <n v="0"/>
  </r>
  <r>
    <d v="2023-01-31T00:00:00"/>
    <n v="52093"/>
    <n v="180573"/>
    <x v="182"/>
    <n v="0"/>
    <n v="0"/>
    <n v="0"/>
    <n v="0"/>
  </r>
  <r>
    <d v="2023-01-31T00:00:00"/>
    <n v="52180"/>
    <n v="180573"/>
    <x v="183"/>
    <n v="0"/>
    <n v="0"/>
    <n v="0"/>
    <n v="0"/>
  </r>
  <r>
    <d v="2023-01-31T00:00:00"/>
    <n v="52087"/>
    <n v="180573"/>
    <x v="184"/>
    <n v="0"/>
    <n v="0"/>
    <n v="0"/>
    <n v="0"/>
  </r>
  <r>
    <d v="2023-01-31T00:00:00"/>
    <n v="52066"/>
    <n v="180573"/>
    <x v="185"/>
    <n v="0"/>
    <n v="0"/>
    <n v="0"/>
    <n v="0"/>
  </r>
  <r>
    <d v="2023-01-31T00:00:00"/>
    <n v="52235"/>
    <n v="180573"/>
    <x v="186"/>
    <n v="0"/>
    <n v="0"/>
    <n v="0"/>
    <n v="0"/>
  </r>
  <r>
    <d v="2023-01-31T00:00:00"/>
    <n v="52067"/>
    <n v="180573"/>
    <x v="188"/>
    <n v="10914"/>
    <n v="10914"/>
    <m/>
    <n v="1"/>
  </r>
  <r>
    <d v="2023-01-31T00:00:00"/>
    <n v="52216"/>
    <n v="180573"/>
    <x v="189"/>
    <n v="22107"/>
    <n v="12726"/>
    <n v="9381"/>
    <n v="0.57565476998235854"/>
  </r>
  <r>
    <d v="2023-01-31T00:00:00"/>
    <n v="52060"/>
    <n v="180573"/>
    <x v="190"/>
    <n v="0"/>
    <n v="0"/>
    <n v="0"/>
    <n v="0"/>
  </r>
  <r>
    <d v="2023-01-31T00:00:00"/>
    <n v="52199"/>
    <n v="180573"/>
    <x v="191"/>
    <n v="0"/>
    <n v="0"/>
    <n v="0"/>
    <n v="0"/>
  </r>
  <r>
    <d v="2023-01-31T00:00:00"/>
    <n v="52191"/>
    <n v="180573"/>
    <x v="192"/>
    <n v="0"/>
    <n v="0"/>
    <n v="0"/>
    <n v="0"/>
  </r>
  <r>
    <d v="2023-01-31T00:00:00"/>
    <n v="52081"/>
    <n v="180573"/>
    <x v="193"/>
    <n v="0"/>
    <n v="0"/>
    <n v="0"/>
    <n v="0"/>
  </r>
  <r>
    <d v="2023-01-31T00:00:00"/>
    <n v="52052"/>
    <n v="180573"/>
    <x v="194"/>
    <n v="0"/>
    <n v="0"/>
    <n v="0"/>
    <n v="0"/>
  </r>
  <r>
    <d v="2023-01-31T00:00:00"/>
    <n v="52168"/>
    <n v="180573"/>
    <x v="195"/>
    <n v="0"/>
    <n v="0"/>
    <n v="0"/>
    <n v="0"/>
  </r>
  <r>
    <d v="2023-01-31T00:00:00"/>
    <n v="52108"/>
    <n v="180573"/>
    <x v="196"/>
    <n v="0"/>
    <n v="0"/>
    <n v="0"/>
    <n v="0"/>
  </r>
  <r>
    <d v="2023-01-31T00:00:00"/>
    <n v="52188"/>
    <n v="180573"/>
    <x v="197"/>
    <n v="0"/>
    <n v="0"/>
    <n v="0"/>
    <n v="0"/>
  </r>
  <r>
    <d v="2023-01-31T00:00:00"/>
    <n v="52089"/>
    <n v="180573"/>
    <x v="198"/>
    <n v="0"/>
    <n v="0"/>
    <n v="0"/>
    <n v="0"/>
  </r>
  <r>
    <d v="2023-01-31T00:00:00"/>
    <n v="52079"/>
    <n v="180573"/>
    <x v="199"/>
    <n v="0"/>
    <n v="0"/>
    <n v="0"/>
    <n v="0"/>
  </r>
  <r>
    <d v="2023-01-31T00:00:00"/>
    <n v="52086"/>
    <n v="180573"/>
    <x v="200"/>
    <n v="0"/>
    <n v="0"/>
    <n v="0"/>
    <n v="0"/>
  </r>
  <r>
    <d v="2023-01-31T00:00:00"/>
    <n v="52187"/>
    <n v="180573"/>
    <x v="201"/>
    <n v="0"/>
    <n v="0"/>
    <n v="0"/>
    <n v="0"/>
  </r>
  <r>
    <d v="2022-12-31T00:00:00"/>
    <n v="49400"/>
    <n v="173979"/>
    <x v="0"/>
    <n v="0"/>
    <n v="0"/>
    <n v="0"/>
    <n v="0"/>
  </r>
  <r>
    <d v="2022-12-31T00:00:00"/>
    <n v="49588"/>
    <n v="173979"/>
    <x v="1"/>
    <n v="0"/>
    <n v="0"/>
    <n v="0"/>
    <n v="0"/>
  </r>
  <r>
    <d v="2022-12-31T00:00:00"/>
    <n v="49570"/>
    <n v="173979"/>
    <x v="2"/>
    <n v="0"/>
    <n v="0"/>
    <n v="0"/>
    <n v="0"/>
  </r>
  <r>
    <d v="2022-12-31T00:00:00"/>
    <n v="49412"/>
    <n v="173979"/>
    <x v="3"/>
    <n v="0"/>
    <n v="0"/>
    <n v="0"/>
    <n v="0"/>
  </r>
  <r>
    <d v="2022-12-31T00:00:00"/>
    <n v="49506"/>
    <n v="173979"/>
    <x v="4"/>
    <n v="0"/>
    <n v="0"/>
    <n v="0"/>
    <n v="0"/>
  </r>
  <r>
    <d v="2022-12-31T00:00:00"/>
    <n v="49557"/>
    <n v="173979"/>
    <x v="5"/>
    <n v="0"/>
    <n v="0"/>
    <n v="0"/>
    <n v="0"/>
  </r>
  <r>
    <d v="2022-12-31T00:00:00"/>
    <n v="49492"/>
    <n v="173979"/>
    <x v="6"/>
    <n v="0"/>
    <n v="0"/>
    <n v="0"/>
    <n v="0"/>
  </r>
  <r>
    <d v="2022-12-31T00:00:00"/>
    <n v="49593"/>
    <n v="173979"/>
    <x v="7"/>
    <n v="0"/>
    <n v="0"/>
    <n v="0"/>
    <n v="0"/>
  </r>
  <r>
    <d v="2022-12-31T00:00:00"/>
    <n v="49450"/>
    <n v="173979"/>
    <x v="8"/>
    <n v="0"/>
    <n v="0"/>
    <n v="0"/>
    <n v="0"/>
  </r>
  <r>
    <d v="2022-12-31T00:00:00"/>
    <n v="49457"/>
    <n v="173979"/>
    <x v="204"/>
    <n v="0"/>
    <n v="0"/>
    <n v="0"/>
    <n v="0"/>
  </r>
  <r>
    <d v="2022-12-31T00:00:00"/>
    <n v="49445"/>
    <n v="173979"/>
    <x v="9"/>
    <n v="0"/>
    <n v="0"/>
    <n v="0"/>
    <n v="0"/>
  </r>
  <r>
    <d v="2022-12-31T00:00:00"/>
    <n v="49461"/>
    <n v="173979"/>
    <x v="10"/>
    <n v="0"/>
    <n v="0"/>
    <n v="0"/>
    <n v="0"/>
  </r>
  <r>
    <d v="2022-12-31T00:00:00"/>
    <n v="49575"/>
    <n v="173979"/>
    <x v="11"/>
    <n v="0"/>
    <n v="0"/>
    <n v="0"/>
    <n v="0"/>
  </r>
  <r>
    <d v="2022-12-31T00:00:00"/>
    <n v="49398"/>
    <n v="173979"/>
    <x v="12"/>
    <n v="0"/>
    <n v="0"/>
    <n v="0"/>
    <n v="0"/>
  </r>
  <r>
    <d v="2022-12-31T00:00:00"/>
    <n v="49580"/>
    <n v="173979"/>
    <x v="13"/>
    <n v="0"/>
    <n v="0"/>
    <n v="0"/>
    <n v="0"/>
  </r>
  <r>
    <d v="2022-12-31T00:00:00"/>
    <n v="49551"/>
    <n v="173979"/>
    <x v="14"/>
    <n v="0"/>
    <n v="0"/>
    <n v="0"/>
    <n v="0"/>
  </r>
  <r>
    <d v="2022-12-31T00:00:00"/>
    <n v="49548"/>
    <n v="173979"/>
    <x v="15"/>
    <n v="0"/>
    <n v="0"/>
    <n v="0"/>
    <n v="0"/>
  </r>
  <r>
    <d v="2022-12-31T00:00:00"/>
    <n v="49436"/>
    <n v="173979"/>
    <x v="16"/>
    <n v="0"/>
    <n v="0"/>
    <n v="0"/>
    <n v="0"/>
  </r>
  <r>
    <d v="2022-12-31T00:00:00"/>
    <n v="49586"/>
    <n v="173979"/>
    <x v="17"/>
    <n v="0"/>
    <n v="0"/>
    <n v="0"/>
    <n v="0"/>
  </r>
  <r>
    <d v="2022-12-31T00:00:00"/>
    <n v="49481"/>
    <n v="173979"/>
    <x v="18"/>
    <n v="0"/>
    <n v="0"/>
    <n v="0"/>
    <n v="0"/>
  </r>
  <r>
    <d v="2022-12-31T00:00:00"/>
    <n v="49505"/>
    <n v="173979"/>
    <x v="19"/>
    <n v="0"/>
    <n v="0"/>
    <n v="0"/>
    <n v="0"/>
  </r>
  <r>
    <d v="2022-12-31T00:00:00"/>
    <n v="49485"/>
    <n v="173979"/>
    <x v="20"/>
    <n v="0"/>
    <n v="0"/>
    <n v="0"/>
    <n v="0"/>
  </r>
  <r>
    <d v="2022-12-31T00:00:00"/>
    <n v="49487"/>
    <n v="173979"/>
    <x v="21"/>
    <n v="0"/>
    <n v="0"/>
    <n v="0"/>
    <n v="0"/>
  </r>
  <r>
    <d v="2022-12-31T00:00:00"/>
    <n v="49441"/>
    <n v="173979"/>
    <x v="22"/>
    <n v="0"/>
    <n v="0"/>
    <n v="0"/>
    <n v="0"/>
  </r>
  <r>
    <d v="2022-12-31T00:00:00"/>
    <n v="49448"/>
    <n v="173979"/>
    <x v="23"/>
    <n v="0"/>
    <n v="0"/>
    <n v="0"/>
    <n v="0"/>
  </r>
  <r>
    <d v="2022-12-31T00:00:00"/>
    <n v="49447"/>
    <n v="173979"/>
    <x v="24"/>
    <n v="0"/>
    <n v="0"/>
    <n v="0"/>
    <n v="0"/>
  </r>
  <r>
    <d v="2022-12-31T00:00:00"/>
    <n v="49449"/>
    <n v="173979"/>
    <x v="25"/>
    <n v="0"/>
    <n v="0"/>
    <n v="0"/>
    <n v="0"/>
  </r>
  <r>
    <d v="2022-12-31T00:00:00"/>
    <n v="49451"/>
    <n v="173979"/>
    <x v="26"/>
    <n v="0"/>
    <n v="0"/>
    <n v="0"/>
    <n v="0"/>
  </r>
  <r>
    <d v="2022-12-31T00:00:00"/>
    <n v="49455"/>
    <n v="173979"/>
    <x v="27"/>
    <n v="0"/>
    <n v="0"/>
    <n v="0"/>
    <n v="0"/>
  </r>
  <r>
    <d v="2022-12-31T00:00:00"/>
    <n v="49456"/>
    <n v="173979"/>
    <x v="28"/>
    <n v="0"/>
    <n v="0"/>
    <n v="0"/>
    <n v="0"/>
  </r>
  <r>
    <d v="2022-12-31T00:00:00"/>
    <n v="49539"/>
    <n v="173979"/>
    <x v="202"/>
    <n v="0"/>
    <n v="0"/>
    <n v="0"/>
    <n v="0"/>
  </r>
  <r>
    <d v="2022-12-31T00:00:00"/>
    <n v="49565"/>
    <n v="173979"/>
    <x v="29"/>
    <n v="0"/>
    <n v="0"/>
    <n v="0"/>
    <n v="0"/>
  </r>
  <r>
    <d v="2022-12-31T00:00:00"/>
    <n v="49525"/>
    <n v="173979"/>
    <x v="30"/>
    <n v="0"/>
    <n v="0"/>
    <n v="0"/>
    <n v="0"/>
  </r>
  <r>
    <d v="2022-12-31T00:00:00"/>
    <n v="49581"/>
    <n v="173979"/>
    <x v="31"/>
    <n v="0"/>
    <n v="0"/>
    <n v="0"/>
    <n v="0"/>
  </r>
  <r>
    <d v="2022-12-31T00:00:00"/>
    <n v="49464"/>
    <n v="173979"/>
    <x v="32"/>
    <n v="0"/>
    <n v="0"/>
    <n v="0"/>
    <n v="0"/>
  </r>
  <r>
    <d v="2022-12-31T00:00:00"/>
    <n v="49453"/>
    <n v="173979"/>
    <x v="33"/>
    <n v="0"/>
    <n v="0"/>
    <n v="0"/>
    <n v="0"/>
  </r>
  <r>
    <d v="2022-12-31T00:00:00"/>
    <n v="49559"/>
    <n v="173979"/>
    <x v="34"/>
    <n v="0"/>
    <n v="0"/>
    <n v="0"/>
    <n v="0"/>
  </r>
  <r>
    <d v="2022-12-31T00:00:00"/>
    <n v="49560"/>
    <n v="173979"/>
    <x v="35"/>
    <n v="0"/>
    <n v="0"/>
    <n v="0"/>
    <n v="0"/>
  </r>
  <r>
    <d v="2022-12-31T00:00:00"/>
    <n v="49538"/>
    <n v="173979"/>
    <x v="36"/>
    <n v="0"/>
    <n v="0"/>
    <n v="0"/>
    <n v="0"/>
  </r>
  <r>
    <d v="2022-12-31T00:00:00"/>
    <n v="49571"/>
    <n v="173979"/>
    <x v="37"/>
    <n v="0"/>
    <n v="0"/>
    <n v="0"/>
    <n v="0"/>
  </r>
  <r>
    <d v="2022-12-31T00:00:00"/>
    <n v="49524"/>
    <n v="173979"/>
    <x v="38"/>
    <n v="0"/>
    <n v="0"/>
    <n v="0"/>
    <n v="0"/>
  </r>
  <r>
    <d v="2022-12-31T00:00:00"/>
    <n v="49519"/>
    <n v="173979"/>
    <x v="39"/>
    <n v="28410"/>
    <n v="9516"/>
    <n v="18894"/>
    <n v="0.33495248152059132"/>
  </r>
  <r>
    <d v="2022-12-31T00:00:00"/>
    <n v="49501"/>
    <n v="173979"/>
    <x v="40"/>
    <n v="13603"/>
    <n v="6089"/>
    <n v="7514"/>
    <n v="0.44762184812173783"/>
  </r>
  <r>
    <d v="2022-12-31T00:00:00"/>
    <n v="49591"/>
    <n v="173979"/>
    <x v="41"/>
    <n v="13689"/>
    <n v="13689"/>
    <m/>
    <n v="1"/>
  </r>
  <r>
    <d v="2022-12-31T00:00:00"/>
    <n v="49460"/>
    <n v="173979"/>
    <x v="42"/>
    <n v="0"/>
    <n v="0"/>
    <n v="0"/>
    <n v="0"/>
  </r>
  <r>
    <d v="2022-12-31T00:00:00"/>
    <n v="49552"/>
    <n v="173979"/>
    <x v="43"/>
    <n v="3686"/>
    <n v="1992"/>
    <n v="1694"/>
    <n v="0.54042322300596857"/>
  </r>
  <r>
    <d v="2022-12-31T00:00:00"/>
    <n v="49411"/>
    <n v="173979"/>
    <x v="44"/>
    <n v="24671"/>
    <n v="11680"/>
    <n v="12991"/>
    <n v="0.47343034331806577"/>
  </r>
  <r>
    <d v="2022-12-31T00:00:00"/>
    <n v="49424"/>
    <n v="173979"/>
    <x v="45"/>
    <n v="12689"/>
    <n v="5745"/>
    <n v="6944"/>
    <n v="0.4527543541650248"/>
  </r>
  <r>
    <d v="2022-12-31T00:00:00"/>
    <n v="49563"/>
    <n v="173979"/>
    <x v="46"/>
    <n v="7002"/>
    <n v="3565"/>
    <n v="3437"/>
    <n v="0.50914024564410165"/>
  </r>
  <r>
    <d v="2022-12-31T00:00:00"/>
    <n v="49594"/>
    <n v="173979"/>
    <x v="203"/>
    <n v="6170"/>
    <n v="3919"/>
    <n v="2251"/>
    <n v="0.63517017828200972"/>
  </r>
  <r>
    <d v="2022-12-31T00:00:00"/>
    <n v="49590"/>
    <n v="173979"/>
    <x v="47"/>
    <n v="14899"/>
    <n v="7197"/>
    <n v="7702"/>
    <n v="0.48305255386267537"/>
  </r>
  <r>
    <d v="2022-12-31T00:00:00"/>
    <n v="49589"/>
    <n v="173979"/>
    <x v="48"/>
    <n v="6082"/>
    <n v="1774"/>
    <n v="4308"/>
    <n v="0.29168036829990135"/>
  </r>
  <r>
    <d v="2022-12-31T00:00:00"/>
    <n v="49480"/>
    <n v="173979"/>
    <x v="49"/>
    <n v="11338"/>
    <n v="7201"/>
    <n v="4137"/>
    <n v="0.63512083259834184"/>
  </r>
  <r>
    <d v="2022-12-31T00:00:00"/>
    <n v="49401"/>
    <n v="173979"/>
    <x v="50"/>
    <n v="31396"/>
    <n v="17163"/>
    <n v="14233"/>
    <n v="0.54666199515861891"/>
  </r>
  <r>
    <d v="2022-12-31T00:00:00"/>
    <n v="49428"/>
    <n v="173979"/>
    <x v="51"/>
    <n v="22822"/>
    <n v="12031"/>
    <n v="10791"/>
    <n v="0.52716676890719483"/>
  </r>
  <r>
    <d v="2022-12-31T00:00:00"/>
    <n v="49429"/>
    <n v="173979"/>
    <x v="52"/>
    <n v="0"/>
    <n v="0"/>
    <n v="0"/>
    <n v="0"/>
  </r>
  <r>
    <d v="2022-12-31T00:00:00"/>
    <n v="49427"/>
    <n v="173979"/>
    <x v="53"/>
    <n v="9309"/>
    <n v="4035"/>
    <n v="5274"/>
    <n v="0.43345149854979054"/>
  </r>
  <r>
    <d v="2022-12-31T00:00:00"/>
    <n v="49431"/>
    <n v="173979"/>
    <x v="54"/>
    <n v="6437"/>
    <n v="2220"/>
    <n v="4217"/>
    <n v="0.34488115581792761"/>
  </r>
  <r>
    <d v="2022-12-31T00:00:00"/>
    <n v="49426"/>
    <n v="173979"/>
    <x v="55"/>
    <n v="0"/>
    <n v="0"/>
    <n v="0"/>
    <n v="0"/>
  </r>
  <r>
    <d v="2022-12-31T00:00:00"/>
    <n v="49422"/>
    <n v="173979"/>
    <x v="56"/>
    <n v="8076"/>
    <n v="3448"/>
    <n v="4628"/>
    <n v="0.4269440316988608"/>
  </r>
  <r>
    <d v="2022-12-31T00:00:00"/>
    <n v="49573"/>
    <n v="173979"/>
    <x v="57"/>
    <n v="4552"/>
    <n v="2307"/>
    <n v="2245"/>
    <n v="0.50681019332161692"/>
  </r>
  <r>
    <d v="2022-12-31T00:00:00"/>
    <n v="49475"/>
    <n v="173979"/>
    <x v="58"/>
    <n v="8645"/>
    <n v="4788"/>
    <n v="3857"/>
    <n v="0.55384615384615388"/>
  </r>
  <r>
    <d v="2022-12-31T00:00:00"/>
    <n v="49535"/>
    <n v="173979"/>
    <x v="59"/>
    <n v="8165"/>
    <n v="4052"/>
    <n v="4113"/>
    <n v="0.49626454378444579"/>
  </r>
  <r>
    <d v="2022-12-31T00:00:00"/>
    <n v="49527"/>
    <n v="173979"/>
    <x v="60"/>
    <n v="10337"/>
    <n v="4165"/>
    <n v="6172"/>
    <n v="0.40292154396826935"/>
  </r>
  <r>
    <d v="2022-12-31T00:00:00"/>
    <n v="49516"/>
    <n v="173979"/>
    <x v="61"/>
    <n v="0"/>
    <n v="0"/>
    <n v="0"/>
    <n v="0"/>
  </r>
  <r>
    <d v="2022-12-31T00:00:00"/>
    <n v="49508"/>
    <n v="173979"/>
    <x v="62"/>
    <n v="7420"/>
    <n v="4432"/>
    <n v="2988"/>
    <n v="0.59730458221024263"/>
  </r>
  <r>
    <d v="2022-12-31T00:00:00"/>
    <n v="49521"/>
    <n v="173979"/>
    <x v="63"/>
    <n v="7096"/>
    <n v="2538"/>
    <n v="4558"/>
    <n v="0.35766629086809471"/>
  </r>
  <r>
    <d v="2022-12-31T00:00:00"/>
    <n v="49530"/>
    <n v="173979"/>
    <x v="64"/>
    <n v="0"/>
    <n v="0"/>
    <n v="0"/>
    <n v="0"/>
  </r>
  <r>
    <d v="2022-12-31T00:00:00"/>
    <n v="49393"/>
    <n v="173979"/>
    <x v="65"/>
    <n v="15452"/>
    <n v="15452"/>
    <m/>
    <n v="1"/>
  </r>
  <r>
    <d v="2022-12-31T00:00:00"/>
    <n v="49507"/>
    <n v="173979"/>
    <x v="66"/>
    <n v="9639"/>
    <n v="4257"/>
    <n v="5382"/>
    <n v="0.44164332399626516"/>
  </r>
  <r>
    <d v="2022-12-31T00:00:00"/>
    <n v="49488"/>
    <n v="173979"/>
    <x v="67"/>
    <n v="4632"/>
    <n v="2672"/>
    <n v="1960"/>
    <n v="0.57685664939550951"/>
  </r>
  <r>
    <d v="2022-12-31T00:00:00"/>
    <n v="49478"/>
    <n v="173979"/>
    <x v="68"/>
    <n v="6208"/>
    <n v="2694"/>
    <n v="3514"/>
    <n v="0.43395618556701032"/>
  </r>
  <r>
    <d v="2022-12-31T00:00:00"/>
    <n v="49498"/>
    <n v="173979"/>
    <x v="69"/>
    <n v="6704"/>
    <n v="5115"/>
    <n v="1589"/>
    <n v="0.7629773269689738"/>
  </r>
  <r>
    <d v="2022-12-31T00:00:00"/>
    <n v="49407"/>
    <n v="173979"/>
    <x v="70"/>
    <n v="7450"/>
    <n v="4160"/>
    <n v="3290"/>
    <n v="0.55838926174496639"/>
  </r>
  <r>
    <d v="2022-12-31T00:00:00"/>
    <n v="49584"/>
    <n v="173979"/>
    <x v="71"/>
    <n v="8335"/>
    <n v="4321"/>
    <n v="4014"/>
    <n v="0.51841631673665267"/>
  </r>
  <r>
    <d v="2022-12-31T00:00:00"/>
    <n v="49402"/>
    <n v="173979"/>
    <x v="72"/>
    <n v="9209"/>
    <n v="5180"/>
    <n v="4029"/>
    <n v="0.56249321316103806"/>
  </r>
  <r>
    <d v="2022-12-31T00:00:00"/>
    <n v="49396"/>
    <n v="173979"/>
    <x v="73"/>
    <n v="14971"/>
    <n v="6387"/>
    <n v="8584"/>
    <n v="0.42662480796205998"/>
  </r>
  <r>
    <d v="2022-12-31T00:00:00"/>
    <n v="49567"/>
    <n v="173979"/>
    <x v="74"/>
    <n v="0"/>
    <n v="0"/>
    <n v="0"/>
    <n v="0"/>
  </r>
  <r>
    <d v="2022-12-31T00:00:00"/>
    <n v="49549"/>
    <n v="173979"/>
    <x v="75"/>
    <n v="22463"/>
    <n v="22463"/>
    <m/>
    <n v="1"/>
  </r>
  <r>
    <d v="2022-12-31T00:00:00"/>
    <n v="49574"/>
    <n v="173979"/>
    <x v="76"/>
    <n v="0"/>
    <n v="0"/>
    <n v="0"/>
    <n v="0"/>
  </r>
  <r>
    <d v="2022-12-31T00:00:00"/>
    <n v="49582"/>
    <n v="173979"/>
    <x v="77"/>
    <n v="6169"/>
    <n v="2357"/>
    <n v="3812"/>
    <n v="0.38207164856540771"/>
  </r>
  <r>
    <d v="2022-12-31T00:00:00"/>
    <n v="49517"/>
    <n v="173979"/>
    <x v="78"/>
    <n v="16316"/>
    <n v="7933"/>
    <n v="8383"/>
    <n v="0.48620985535670508"/>
  </r>
  <r>
    <d v="2022-12-31T00:00:00"/>
    <n v="49518"/>
    <n v="173979"/>
    <x v="79"/>
    <n v="0"/>
    <n v="0"/>
    <n v="0"/>
    <n v="0"/>
  </r>
  <r>
    <d v="2022-12-31T00:00:00"/>
    <n v="49531"/>
    <n v="173979"/>
    <x v="80"/>
    <n v="0"/>
    <n v="0"/>
    <n v="0"/>
    <n v="0"/>
  </r>
  <r>
    <d v="2022-12-31T00:00:00"/>
    <n v="49410"/>
    <n v="173979"/>
    <x v="81"/>
    <n v="12267"/>
    <n v="3506"/>
    <n v="8761"/>
    <n v="0.28580745088448684"/>
  </r>
  <r>
    <d v="2022-12-31T00:00:00"/>
    <n v="49479"/>
    <n v="173979"/>
    <x v="82"/>
    <n v="9203"/>
    <n v="3918"/>
    <n v="5285"/>
    <n v="0.42573073997609473"/>
  </r>
  <r>
    <d v="2022-12-31T00:00:00"/>
    <n v="49504"/>
    <n v="173979"/>
    <x v="83"/>
    <n v="8033"/>
    <n v="8033"/>
    <m/>
    <n v="1"/>
  </r>
  <r>
    <d v="2022-12-31T00:00:00"/>
    <n v="49438"/>
    <n v="173979"/>
    <x v="84"/>
    <n v="4138"/>
    <n v="1292"/>
    <n v="2846"/>
    <n v="0.31222812953117446"/>
  </r>
  <r>
    <d v="2022-12-31T00:00:00"/>
    <n v="49404"/>
    <n v="173979"/>
    <x v="85"/>
    <n v="13734"/>
    <n v="5462"/>
    <n v="8272"/>
    <n v="0.39769914081840685"/>
  </r>
  <r>
    <d v="2022-12-31T00:00:00"/>
    <n v="49399"/>
    <n v="173979"/>
    <x v="86"/>
    <n v="7008"/>
    <n v="3780"/>
    <n v="3228"/>
    <n v="0.53938356164383561"/>
  </r>
  <r>
    <d v="2022-12-31T00:00:00"/>
    <n v="49409"/>
    <n v="173979"/>
    <x v="87"/>
    <n v="7060"/>
    <n v="7060"/>
    <m/>
    <n v="1"/>
  </r>
  <r>
    <d v="2022-12-31T00:00:00"/>
    <n v="49394"/>
    <n v="173979"/>
    <x v="88"/>
    <n v="10600"/>
    <n v="10600"/>
    <m/>
    <n v="1"/>
  </r>
  <r>
    <d v="2022-12-31T00:00:00"/>
    <n v="49587"/>
    <n v="173979"/>
    <x v="89"/>
    <n v="6833"/>
    <n v="2707"/>
    <n v="4126"/>
    <n v="0.39616566661788377"/>
  </r>
  <r>
    <d v="2022-12-31T00:00:00"/>
    <n v="49583"/>
    <n v="173979"/>
    <x v="90"/>
    <n v="12484"/>
    <n v="5747"/>
    <n v="6737"/>
    <n v="0.46034924703620633"/>
  </r>
  <r>
    <d v="2022-12-31T00:00:00"/>
    <n v="49568"/>
    <n v="173979"/>
    <x v="91"/>
    <n v="12761"/>
    <n v="6647"/>
    <n v="6114"/>
    <n v="0.52088394326463439"/>
  </r>
  <r>
    <d v="2022-12-31T00:00:00"/>
    <n v="49499"/>
    <n v="173979"/>
    <x v="92"/>
    <n v="9006"/>
    <n v="3931"/>
    <n v="5075"/>
    <n v="0.43648678658671997"/>
  </r>
  <r>
    <d v="2022-12-31T00:00:00"/>
    <n v="49558"/>
    <n v="173979"/>
    <x v="93"/>
    <n v="11027"/>
    <n v="11027"/>
    <m/>
    <n v="1"/>
  </r>
  <r>
    <d v="2022-12-31T00:00:00"/>
    <n v="49562"/>
    <n v="173979"/>
    <x v="94"/>
    <n v="13383"/>
    <n v="7658"/>
    <n v="5725"/>
    <n v="0.57221848613913173"/>
  </r>
  <r>
    <d v="2022-12-31T00:00:00"/>
    <n v="49417"/>
    <n v="173979"/>
    <x v="95"/>
    <n v="12725"/>
    <n v="8370"/>
    <n v="4355"/>
    <n v="0.65776031434184679"/>
  </r>
  <r>
    <d v="2022-12-31T00:00:00"/>
    <n v="49423"/>
    <n v="173979"/>
    <x v="96"/>
    <n v="14911"/>
    <n v="6283"/>
    <n v="8628"/>
    <n v="0.4213667762054859"/>
  </r>
  <r>
    <d v="2022-12-31T00:00:00"/>
    <n v="49415"/>
    <n v="173979"/>
    <x v="97"/>
    <n v="13792"/>
    <n v="7870"/>
    <n v="5922"/>
    <n v="0.57062064965197212"/>
  </r>
  <r>
    <d v="2022-12-31T00:00:00"/>
    <n v="49430"/>
    <n v="173979"/>
    <x v="98"/>
    <n v="10119"/>
    <n v="6966"/>
    <n v="3153"/>
    <n v="0.68840794544915507"/>
  </r>
  <r>
    <d v="2022-12-31T00:00:00"/>
    <n v="49572"/>
    <n v="173979"/>
    <x v="99"/>
    <n v="0"/>
    <n v="0"/>
    <n v="0"/>
    <n v="0"/>
  </r>
  <r>
    <d v="2022-12-31T00:00:00"/>
    <n v="49463"/>
    <n v="173979"/>
    <x v="100"/>
    <n v="7510"/>
    <n v="3932"/>
    <n v="3578"/>
    <n v="0.52356857523302258"/>
  </r>
  <r>
    <d v="2022-12-31T00:00:00"/>
    <n v="49474"/>
    <n v="173979"/>
    <x v="101"/>
    <n v="14178"/>
    <n v="5158"/>
    <n v="9020"/>
    <n v="0.3638030751869093"/>
  </r>
  <r>
    <d v="2022-12-31T00:00:00"/>
    <n v="49496"/>
    <n v="173979"/>
    <x v="102"/>
    <n v="13317"/>
    <n v="7071"/>
    <n v="6246"/>
    <n v="0.53097544492002702"/>
  </r>
  <r>
    <d v="2022-12-31T00:00:00"/>
    <n v="49513"/>
    <n v="173979"/>
    <x v="103"/>
    <n v="4366"/>
    <n v="2047"/>
    <n v="2319"/>
    <n v="0.46885020613834172"/>
  </r>
  <r>
    <d v="2022-12-31T00:00:00"/>
    <n v="49512"/>
    <n v="173979"/>
    <x v="104"/>
    <n v="6853"/>
    <n v="3205"/>
    <n v="3648"/>
    <n v="0.46767838902670361"/>
  </r>
  <r>
    <d v="2022-12-31T00:00:00"/>
    <n v="49421"/>
    <n v="173979"/>
    <x v="105"/>
    <n v="15787"/>
    <n v="6242"/>
    <n v="9545"/>
    <n v="0.39538861088237159"/>
  </r>
  <r>
    <d v="2022-12-31T00:00:00"/>
    <n v="49459"/>
    <n v="173979"/>
    <x v="106"/>
    <n v="10169"/>
    <n v="5765"/>
    <n v="4404"/>
    <n v="0.5669190677549415"/>
  </r>
  <r>
    <d v="2022-12-31T00:00:00"/>
    <n v="49592"/>
    <n v="173979"/>
    <x v="107"/>
    <n v="8445"/>
    <n v="8445"/>
    <m/>
    <n v="1"/>
  </r>
  <r>
    <d v="2022-12-31T00:00:00"/>
    <n v="49471"/>
    <n v="173979"/>
    <x v="108"/>
    <n v="12087"/>
    <n v="5601"/>
    <n v="6486"/>
    <n v="0.46339041945892279"/>
  </r>
  <r>
    <d v="2022-12-31T00:00:00"/>
    <n v="49435"/>
    <n v="173979"/>
    <x v="109"/>
    <n v="9287"/>
    <n v="5655"/>
    <n v="3632"/>
    <n v="0.60891568859696354"/>
  </r>
  <r>
    <d v="2022-12-31T00:00:00"/>
    <n v="49466"/>
    <n v="173979"/>
    <x v="110"/>
    <n v="0"/>
    <n v="0"/>
    <n v="0"/>
    <n v="0"/>
  </r>
  <r>
    <d v="2022-12-31T00:00:00"/>
    <n v="49467"/>
    <n v="173979"/>
    <x v="111"/>
    <n v="13054"/>
    <n v="7613"/>
    <n v="5441"/>
    <n v="0.58319289106787187"/>
  </r>
  <r>
    <d v="2022-12-31T00:00:00"/>
    <n v="49477"/>
    <n v="173979"/>
    <x v="112"/>
    <n v="6015"/>
    <n v="2663"/>
    <n v="3352"/>
    <n v="0.44272651704073152"/>
  </r>
  <r>
    <d v="2022-12-31T00:00:00"/>
    <n v="49443"/>
    <n v="173979"/>
    <x v="113"/>
    <n v="7460"/>
    <n v="5014"/>
    <n v="2446"/>
    <n v="0.67211796246648792"/>
  </r>
  <r>
    <d v="2022-12-31T00:00:00"/>
    <n v="49403"/>
    <n v="173979"/>
    <x v="114"/>
    <n v="10648"/>
    <n v="5327"/>
    <n v="5321"/>
    <n v="0.50028174305033812"/>
  </r>
  <r>
    <d v="2022-12-31T00:00:00"/>
    <n v="49523"/>
    <n v="173979"/>
    <x v="115"/>
    <n v="25323"/>
    <n v="11182"/>
    <n v="14141"/>
    <n v="0.44157485290052523"/>
  </r>
  <r>
    <d v="2022-12-31T00:00:00"/>
    <n v="49510"/>
    <n v="173979"/>
    <x v="116"/>
    <n v="9325"/>
    <n v="3973"/>
    <n v="5352"/>
    <n v="0.42605898123324398"/>
  </r>
  <r>
    <d v="2022-12-31T00:00:00"/>
    <n v="49529"/>
    <n v="173979"/>
    <x v="117"/>
    <n v="8604"/>
    <n v="3507"/>
    <n v="5097"/>
    <n v="0.4076011157601116"/>
  </r>
  <r>
    <d v="2022-12-31T00:00:00"/>
    <n v="49578"/>
    <n v="173979"/>
    <x v="118"/>
    <n v="5905"/>
    <n v="3000"/>
    <n v="2905"/>
    <n v="0.5080440304826418"/>
  </r>
  <r>
    <d v="2022-12-31T00:00:00"/>
    <n v="49550"/>
    <n v="173979"/>
    <x v="119"/>
    <n v="12271"/>
    <n v="5398"/>
    <n v="6873"/>
    <n v="0.43989894874093388"/>
  </r>
  <r>
    <d v="2022-12-31T00:00:00"/>
    <n v="49544"/>
    <n v="173979"/>
    <x v="120"/>
    <n v="13342"/>
    <n v="8173"/>
    <n v="5169"/>
    <n v="0.61257682506370859"/>
  </r>
  <r>
    <d v="2022-12-31T00:00:00"/>
    <n v="49465"/>
    <n v="173979"/>
    <x v="121"/>
    <n v="9416"/>
    <n v="5100"/>
    <n v="4316"/>
    <n v="0.5416312659303314"/>
  </r>
  <r>
    <d v="2022-12-31T00:00:00"/>
    <n v="49494"/>
    <n v="173979"/>
    <x v="122"/>
    <n v="9297"/>
    <n v="4882"/>
    <n v="4415"/>
    <n v="0.52511562869742923"/>
  </r>
  <r>
    <d v="2022-12-31T00:00:00"/>
    <n v="49444"/>
    <n v="173979"/>
    <x v="123"/>
    <n v="9918"/>
    <n v="9918"/>
    <m/>
    <n v="1"/>
  </r>
  <r>
    <d v="2022-12-31T00:00:00"/>
    <n v="49452"/>
    <n v="173979"/>
    <x v="124"/>
    <n v="9785"/>
    <n v="4902"/>
    <n v="4883"/>
    <n v="0.50097087378640781"/>
  </r>
  <r>
    <d v="2022-12-31T00:00:00"/>
    <n v="49585"/>
    <n v="173979"/>
    <x v="126"/>
    <n v="4119"/>
    <n v="2294"/>
    <n v="1825"/>
    <n v="0.55693129400339891"/>
  </r>
  <r>
    <d v="2022-12-31T00:00:00"/>
    <n v="49484"/>
    <n v="173979"/>
    <x v="127"/>
    <n v="12904"/>
    <n v="6202"/>
    <n v="6702"/>
    <n v="0.48062616243025419"/>
  </r>
  <r>
    <d v="2022-12-31T00:00:00"/>
    <n v="49425"/>
    <n v="173979"/>
    <x v="128"/>
    <n v="0"/>
    <n v="0"/>
    <n v="0"/>
    <n v="0"/>
  </r>
  <r>
    <d v="2022-12-31T00:00:00"/>
    <n v="49555"/>
    <n v="173979"/>
    <x v="129"/>
    <n v="8624"/>
    <n v="4006"/>
    <n v="4618"/>
    <n v="0.46451762523191092"/>
  </r>
  <r>
    <d v="2022-12-31T00:00:00"/>
    <n v="49561"/>
    <n v="173979"/>
    <x v="130"/>
    <n v="0"/>
    <n v="0"/>
    <n v="0"/>
    <n v="0"/>
  </r>
  <r>
    <d v="2022-12-31T00:00:00"/>
    <n v="49437"/>
    <n v="173979"/>
    <x v="131"/>
    <n v="7278"/>
    <n v="4066"/>
    <n v="3212"/>
    <n v="0.55866996427589999"/>
  </r>
  <r>
    <d v="2022-12-31T00:00:00"/>
    <n v="49414"/>
    <n v="173979"/>
    <x v="132"/>
    <n v="21775"/>
    <n v="21775"/>
    <m/>
    <n v="1"/>
  </r>
  <r>
    <d v="2022-12-31T00:00:00"/>
    <n v="49406"/>
    <n v="173979"/>
    <x v="133"/>
    <n v="11146"/>
    <n v="5669"/>
    <n v="5477"/>
    <n v="0.50861295532029427"/>
  </r>
  <r>
    <d v="2022-12-31T00:00:00"/>
    <n v="49418"/>
    <n v="173979"/>
    <x v="134"/>
    <n v="11206"/>
    <n v="8079"/>
    <n v="3127"/>
    <n v="0.72095306086025346"/>
  </r>
  <r>
    <d v="2022-12-31T00:00:00"/>
    <n v="49486"/>
    <n v="173979"/>
    <x v="135"/>
    <n v="7012"/>
    <n v="3827"/>
    <n v="3185"/>
    <n v="0.54577866514546491"/>
  </r>
  <r>
    <d v="2022-12-31T00:00:00"/>
    <n v="49491"/>
    <n v="173979"/>
    <x v="136"/>
    <n v="17954"/>
    <n v="7603"/>
    <n v="10351"/>
    <n v="0.42347109279269246"/>
  </r>
  <r>
    <d v="2022-12-31T00:00:00"/>
    <n v="49536"/>
    <n v="173979"/>
    <x v="137"/>
    <n v="8551"/>
    <n v="3811"/>
    <n v="4740"/>
    <n v="0.44567886796865863"/>
  </r>
  <r>
    <d v="2022-12-31T00:00:00"/>
    <n v="49470"/>
    <n v="173979"/>
    <x v="138"/>
    <n v="32957"/>
    <n v="16432"/>
    <n v="16525"/>
    <n v="0.49858907060715479"/>
  </r>
  <r>
    <d v="2022-12-31T00:00:00"/>
    <n v="49433"/>
    <n v="173979"/>
    <x v="139"/>
    <n v="13018"/>
    <n v="7999"/>
    <n v="5019"/>
    <n v="0.61445690582270707"/>
  </r>
  <r>
    <d v="2022-12-31T00:00:00"/>
    <n v="49503"/>
    <n v="173979"/>
    <x v="140"/>
    <n v="13513"/>
    <n v="7098"/>
    <n v="6415"/>
    <n v="0.52527196033449275"/>
  </r>
  <r>
    <d v="2022-12-31T00:00:00"/>
    <n v="49577"/>
    <n v="173979"/>
    <x v="141"/>
    <n v="12728"/>
    <n v="6960"/>
    <n v="5768"/>
    <n v="0.54682589566310491"/>
  </r>
  <r>
    <d v="2022-12-31T00:00:00"/>
    <n v="49497"/>
    <n v="173979"/>
    <x v="142"/>
    <n v="10342"/>
    <n v="7931"/>
    <n v="2411"/>
    <n v="0.76687294527170757"/>
  </r>
  <r>
    <d v="2022-12-31T00:00:00"/>
    <n v="49472"/>
    <n v="173979"/>
    <x v="143"/>
    <n v="16211"/>
    <n v="5262"/>
    <n v="10949"/>
    <n v="0.32459441120227006"/>
  </r>
  <r>
    <d v="2022-12-31T00:00:00"/>
    <n v="49556"/>
    <n v="173979"/>
    <x v="144"/>
    <n v="13144"/>
    <n v="6058"/>
    <n v="7086"/>
    <n v="0.46089470480827754"/>
  </r>
  <r>
    <d v="2022-12-31T00:00:00"/>
    <n v="49537"/>
    <n v="173979"/>
    <x v="145"/>
    <n v="12052"/>
    <n v="6261"/>
    <n v="5791"/>
    <n v="0.519498838367076"/>
  </r>
  <r>
    <d v="2022-12-31T00:00:00"/>
    <n v="49566"/>
    <n v="173979"/>
    <x v="146"/>
    <n v="8973"/>
    <n v="4479"/>
    <n v="4494"/>
    <n v="0.49916415914409895"/>
  </r>
  <r>
    <d v="2022-12-31T00:00:00"/>
    <n v="49576"/>
    <n v="173979"/>
    <x v="147"/>
    <n v="0"/>
    <n v="0"/>
    <n v="0"/>
    <n v="0"/>
  </r>
  <r>
    <d v="2022-12-31T00:00:00"/>
    <n v="49500"/>
    <n v="173979"/>
    <x v="148"/>
    <n v="10955"/>
    <n v="4959"/>
    <n v="5996"/>
    <n v="0.45267001369237791"/>
  </r>
  <r>
    <d v="2022-12-31T00:00:00"/>
    <n v="49532"/>
    <n v="173979"/>
    <x v="149"/>
    <n v="8898"/>
    <n v="5038"/>
    <n v="3860"/>
    <n v="0.56619465048325468"/>
  </r>
  <r>
    <d v="2022-12-31T00:00:00"/>
    <n v="49490"/>
    <n v="173979"/>
    <x v="150"/>
    <n v="0"/>
    <n v="0"/>
    <n v="0"/>
    <n v="0"/>
  </r>
  <r>
    <d v="2022-12-31T00:00:00"/>
    <n v="49579"/>
    <n v="173979"/>
    <x v="151"/>
    <n v="7869"/>
    <n v="4376"/>
    <n v="3493"/>
    <n v="0.55610623967467276"/>
  </r>
  <r>
    <d v="2022-12-31T00:00:00"/>
    <n v="49416"/>
    <n v="173979"/>
    <x v="152"/>
    <n v="11339"/>
    <n v="7003"/>
    <n v="4336"/>
    <n v="0.61760296322427022"/>
  </r>
  <r>
    <d v="2022-12-31T00:00:00"/>
    <n v="49546"/>
    <n v="173979"/>
    <x v="153"/>
    <n v="19313"/>
    <n v="10692"/>
    <n v="8621"/>
    <n v="0.55361673484181639"/>
  </r>
  <r>
    <d v="2022-12-31T00:00:00"/>
    <n v="49495"/>
    <n v="173979"/>
    <x v="154"/>
    <n v="4631"/>
    <n v="4631"/>
    <m/>
    <n v="1"/>
  </r>
  <r>
    <d v="2022-12-31T00:00:00"/>
    <n v="49526"/>
    <n v="173979"/>
    <x v="155"/>
    <n v="8861"/>
    <n v="5453"/>
    <n v="3408"/>
    <n v="0.61539329646766727"/>
  </r>
  <r>
    <d v="2022-12-31T00:00:00"/>
    <n v="49564"/>
    <n v="173979"/>
    <x v="156"/>
    <n v="0"/>
    <n v="0"/>
    <n v="0"/>
    <n v="0"/>
  </r>
  <r>
    <d v="2022-12-31T00:00:00"/>
    <n v="49520"/>
    <n v="173979"/>
    <x v="157"/>
    <n v="0"/>
    <n v="0"/>
    <n v="0"/>
    <n v="0"/>
  </r>
  <r>
    <d v="2022-12-31T00:00:00"/>
    <n v="49489"/>
    <n v="173979"/>
    <x v="158"/>
    <n v="10318"/>
    <n v="4091"/>
    <n v="6227"/>
    <n v="0.39649156813335917"/>
  </r>
  <r>
    <d v="2022-12-31T00:00:00"/>
    <n v="49469"/>
    <n v="173979"/>
    <x v="159"/>
    <n v="12819"/>
    <n v="5430"/>
    <n v="7389"/>
    <n v="0.42358998361806693"/>
  </r>
  <r>
    <d v="2022-12-31T00:00:00"/>
    <n v="49473"/>
    <n v="173979"/>
    <x v="160"/>
    <n v="21193"/>
    <n v="9413"/>
    <n v="11780"/>
    <n v="0.44415608927476052"/>
  </r>
  <r>
    <d v="2022-12-31T00:00:00"/>
    <n v="49554"/>
    <n v="173979"/>
    <x v="161"/>
    <n v="19439"/>
    <n v="14413"/>
    <n v="5026"/>
    <n v="0.74144760532949228"/>
  </r>
  <r>
    <d v="2022-12-31T00:00:00"/>
    <n v="49408"/>
    <n v="173979"/>
    <x v="162"/>
    <n v="8539"/>
    <n v="3021"/>
    <n v="5518"/>
    <n v="0.35378849982433541"/>
  </r>
  <r>
    <d v="2022-12-31T00:00:00"/>
    <n v="49395"/>
    <n v="173979"/>
    <x v="163"/>
    <n v="10000"/>
    <n v="3911"/>
    <n v="6089"/>
    <n v="0.3911"/>
  </r>
  <r>
    <d v="2022-12-31T00:00:00"/>
    <n v="49528"/>
    <n v="173979"/>
    <x v="164"/>
    <n v="9626"/>
    <n v="4948"/>
    <n v="4678"/>
    <n v="0.51402451693330564"/>
  </r>
  <r>
    <d v="2022-12-31T00:00:00"/>
    <n v="49476"/>
    <n v="173979"/>
    <x v="165"/>
    <n v="12395"/>
    <n v="5810"/>
    <n v="6585"/>
    <n v="0.46873739411052845"/>
  </r>
  <r>
    <d v="2022-12-31T00:00:00"/>
    <n v="49533"/>
    <n v="173979"/>
    <x v="166"/>
    <n v="7735"/>
    <n v="3274"/>
    <n v="4461"/>
    <n v="0.42327084680025856"/>
  </r>
  <r>
    <d v="2022-12-31T00:00:00"/>
    <n v="49540"/>
    <n v="173979"/>
    <x v="167"/>
    <n v="0"/>
    <n v="0"/>
    <n v="0"/>
    <n v="0"/>
  </r>
  <r>
    <d v="2022-12-31T00:00:00"/>
    <n v="49482"/>
    <n v="173979"/>
    <x v="168"/>
    <n v="15501"/>
    <n v="9353"/>
    <n v="6148"/>
    <n v="0.60338042706922135"/>
  </r>
  <r>
    <d v="2022-12-31T00:00:00"/>
    <n v="49454"/>
    <n v="173979"/>
    <x v="169"/>
    <n v="17094"/>
    <n v="17094"/>
    <m/>
    <n v="1"/>
  </r>
  <r>
    <d v="2022-12-31T00:00:00"/>
    <n v="49547"/>
    <n v="173979"/>
    <x v="170"/>
    <n v="10524"/>
    <n v="5116"/>
    <n v="5408"/>
    <n v="0.48612694792854427"/>
  </r>
  <r>
    <d v="2022-12-31T00:00:00"/>
    <n v="49493"/>
    <n v="173979"/>
    <x v="171"/>
    <n v="19203"/>
    <n v="19203"/>
    <m/>
    <n v="1"/>
  </r>
  <r>
    <d v="2022-12-31T00:00:00"/>
    <n v="49502"/>
    <n v="173979"/>
    <x v="172"/>
    <n v="0"/>
    <n v="0"/>
    <n v="0"/>
    <n v="0"/>
  </r>
  <r>
    <d v="2022-12-31T00:00:00"/>
    <n v="49458"/>
    <n v="173979"/>
    <x v="173"/>
    <n v="14985"/>
    <n v="7147"/>
    <n v="7838"/>
    <n v="0.4769436102769436"/>
  </r>
  <r>
    <d v="2022-12-31T00:00:00"/>
    <n v="49509"/>
    <n v="173979"/>
    <x v="174"/>
    <n v="8753"/>
    <n v="4558"/>
    <n v="4195"/>
    <n v="0.52073574774363074"/>
  </r>
  <r>
    <d v="2022-12-31T00:00:00"/>
    <n v="49515"/>
    <n v="173979"/>
    <x v="175"/>
    <n v="12484"/>
    <n v="8078"/>
    <n v="4406"/>
    <n v="0.6470682473566165"/>
  </r>
  <r>
    <d v="2022-12-31T00:00:00"/>
    <n v="49483"/>
    <n v="173979"/>
    <x v="176"/>
    <n v="12338"/>
    <n v="5348"/>
    <n v="6990"/>
    <n v="0.43345761063381422"/>
  </r>
  <r>
    <d v="2022-12-31T00:00:00"/>
    <n v="49543"/>
    <n v="173979"/>
    <x v="177"/>
    <n v="10150"/>
    <n v="4960"/>
    <n v="5190"/>
    <n v="0.48866995073891628"/>
  </r>
  <r>
    <d v="2022-12-31T00:00:00"/>
    <n v="49514"/>
    <n v="173979"/>
    <x v="178"/>
    <n v="11104"/>
    <n v="6043"/>
    <n v="5061"/>
    <n v="0.54421829971181557"/>
  </r>
  <r>
    <d v="2022-12-31T00:00:00"/>
    <n v="49468"/>
    <n v="173979"/>
    <x v="179"/>
    <n v="10765"/>
    <n v="4200"/>
    <n v="6565"/>
    <n v="0.3901532745006967"/>
  </r>
  <r>
    <d v="2022-12-31T00:00:00"/>
    <n v="49511"/>
    <n v="173979"/>
    <x v="180"/>
    <n v="0"/>
    <n v="0"/>
    <n v="0"/>
    <n v="0"/>
  </r>
  <r>
    <d v="2022-12-31T00:00:00"/>
    <n v="49397"/>
    <n v="173979"/>
    <x v="181"/>
    <n v="0"/>
    <n v="0"/>
    <n v="0"/>
    <n v="0"/>
  </r>
  <r>
    <d v="2022-12-31T00:00:00"/>
    <n v="49446"/>
    <n v="173979"/>
    <x v="182"/>
    <n v="0"/>
    <n v="0"/>
    <n v="0"/>
    <n v="0"/>
  </r>
  <r>
    <d v="2022-12-31T00:00:00"/>
    <n v="49534"/>
    <n v="173979"/>
    <x v="183"/>
    <n v="0"/>
    <n v="0"/>
    <n v="0"/>
    <n v="0"/>
  </r>
  <r>
    <d v="2022-12-31T00:00:00"/>
    <n v="49440"/>
    <n v="173979"/>
    <x v="184"/>
    <n v="0"/>
    <n v="0"/>
    <n v="0"/>
    <n v="0"/>
  </r>
  <r>
    <d v="2022-12-31T00:00:00"/>
    <n v="49419"/>
    <n v="173979"/>
    <x v="185"/>
    <n v="0"/>
    <n v="0"/>
    <n v="0"/>
    <n v="0"/>
  </r>
  <r>
    <d v="2022-12-31T00:00:00"/>
    <n v="49420"/>
    <n v="173979"/>
    <x v="188"/>
    <n v="12492"/>
    <n v="12492"/>
    <m/>
    <n v="1"/>
  </r>
  <r>
    <d v="2022-12-31T00:00:00"/>
    <n v="49569"/>
    <n v="173979"/>
    <x v="189"/>
    <n v="21114"/>
    <n v="8586"/>
    <n v="12528"/>
    <n v="0.40664961636828645"/>
  </r>
  <r>
    <d v="2022-12-31T00:00:00"/>
    <n v="49413"/>
    <n v="173979"/>
    <x v="190"/>
    <n v="0"/>
    <n v="0"/>
    <n v="0"/>
    <n v="0"/>
  </r>
  <r>
    <d v="2022-12-31T00:00:00"/>
    <n v="49553"/>
    <n v="173979"/>
    <x v="191"/>
    <n v="0"/>
    <n v="0"/>
    <n v="0"/>
    <n v="0"/>
  </r>
  <r>
    <d v="2022-12-31T00:00:00"/>
    <n v="49545"/>
    <n v="173979"/>
    <x v="192"/>
    <n v="0"/>
    <n v="0"/>
    <n v="0"/>
    <n v="0"/>
  </r>
  <r>
    <d v="2022-12-31T00:00:00"/>
    <n v="49434"/>
    <n v="173979"/>
    <x v="193"/>
    <n v="0"/>
    <n v="0"/>
    <n v="0"/>
    <n v="0"/>
  </r>
  <r>
    <d v="2022-12-31T00:00:00"/>
    <n v="49405"/>
    <n v="173979"/>
    <x v="194"/>
    <n v="0"/>
    <n v="0"/>
    <n v="0"/>
    <n v="0"/>
  </r>
  <r>
    <d v="2022-12-31T00:00:00"/>
    <n v="49522"/>
    <n v="173979"/>
    <x v="195"/>
    <n v="0"/>
    <n v="0"/>
    <n v="0"/>
    <n v="0"/>
  </r>
  <r>
    <d v="2022-12-31T00:00:00"/>
    <n v="49462"/>
    <n v="173979"/>
    <x v="196"/>
    <n v="0"/>
    <n v="0"/>
    <n v="0"/>
    <n v="0"/>
  </r>
  <r>
    <d v="2022-12-31T00:00:00"/>
    <n v="49542"/>
    <n v="173979"/>
    <x v="197"/>
    <n v="0"/>
    <n v="0"/>
    <n v="0"/>
    <n v="0"/>
  </r>
  <r>
    <d v="2022-12-31T00:00:00"/>
    <n v="49442"/>
    <n v="173979"/>
    <x v="198"/>
    <n v="0"/>
    <n v="0"/>
    <n v="0"/>
    <n v="0"/>
  </r>
  <r>
    <d v="2022-12-31T00:00:00"/>
    <n v="49432"/>
    <n v="173979"/>
    <x v="199"/>
    <n v="0"/>
    <n v="0"/>
    <n v="0"/>
    <n v="0"/>
  </r>
  <r>
    <d v="2022-12-31T00:00:00"/>
    <n v="49439"/>
    <n v="173979"/>
    <x v="200"/>
    <n v="0"/>
    <n v="0"/>
    <n v="0"/>
    <n v="0"/>
  </r>
  <r>
    <d v="2022-12-31T00:00:00"/>
    <n v="49541"/>
    <n v="173979"/>
    <x v="201"/>
    <n v="0"/>
    <n v="0"/>
    <n v="0"/>
    <n v="0"/>
  </r>
  <r>
    <d v="2022-11-30T00:00:00"/>
    <n v="51842"/>
    <n v="180569"/>
    <x v="0"/>
    <n v="0"/>
    <n v="0"/>
    <n v="0"/>
    <n v="0"/>
  </r>
  <r>
    <d v="2022-11-30T00:00:00"/>
    <n v="52032"/>
    <n v="180569"/>
    <x v="1"/>
    <n v="0"/>
    <n v="0"/>
    <n v="0"/>
    <n v="0"/>
  </r>
  <r>
    <d v="2022-11-30T00:00:00"/>
    <n v="52013"/>
    <n v="180569"/>
    <x v="2"/>
    <n v="0"/>
    <n v="0"/>
    <n v="0"/>
    <n v="0"/>
  </r>
  <r>
    <d v="2022-11-30T00:00:00"/>
    <n v="51854"/>
    <n v="180569"/>
    <x v="3"/>
    <n v="0"/>
    <n v="0"/>
    <n v="0"/>
    <n v="0"/>
  </r>
  <r>
    <d v="2022-11-30T00:00:00"/>
    <n v="51948"/>
    <n v="180569"/>
    <x v="4"/>
    <n v="0"/>
    <n v="0"/>
    <n v="0"/>
    <n v="0"/>
  </r>
  <r>
    <d v="2022-11-30T00:00:00"/>
    <n v="52000"/>
    <n v="180569"/>
    <x v="5"/>
    <n v="0"/>
    <n v="0"/>
    <n v="0"/>
    <n v="0"/>
  </r>
  <r>
    <d v="2022-11-30T00:00:00"/>
    <n v="51934"/>
    <n v="180569"/>
    <x v="6"/>
    <n v="0"/>
    <n v="0"/>
    <n v="0"/>
    <n v="0"/>
  </r>
  <r>
    <d v="2022-11-30T00:00:00"/>
    <n v="52037"/>
    <n v="180569"/>
    <x v="7"/>
    <n v="0"/>
    <n v="0"/>
    <n v="0"/>
    <n v="0"/>
  </r>
  <r>
    <d v="2022-11-30T00:00:00"/>
    <n v="51892"/>
    <n v="180569"/>
    <x v="8"/>
    <n v="0"/>
    <n v="0"/>
    <n v="0"/>
    <n v="0"/>
  </r>
  <r>
    <d v="2022-11-30T00:00:00"/>
    <n v="51899"/>
    <n v="180569"/>
    <x v="204"/>
    <n v="0"/>
    <n v="0"/>
    <n v="0"/>
    <n v="0"/>
  </r>
  <r>
    <d v="2022-11-30T00:00:00"/>
    <n v="51887"/>
    <n v="180569"/>
    <x v="9"/>
    <n v="0"/>
    <n v="0"/>
    <n v="0"/>
    <n v="0"/>
  </r>
  <r>
    <d v="2022-11-30T00:00:00"/>
    <n v="51903"/>
    <n v="180569"/>
    <x v="10"/>
    <n v="0"/>
    <n v="0"/>
    <n v="0"/>
    <n v="0"/>
  </r>
  <r>
    <d v="2022-11-30T00:00:00"/>
    <n v="52018"/>
    <n v="180569"/>
    <x v="11"/>
    <n v="0"/>
    <n v="0"/>
    <n v="0"/>
    <n v="0"/>
  </r>
  <r>
    <d v="2022-11-30T00:00:00"/>
    <n v="51840"/>
    <n v="180569"/>
    <x v="12"/>
    <n v="0"/>
    <n v="0"/>
    <n v="0"/>
    <n v="0"/>
  </r>
  <r>
    <d v="2022-11-30T00:00:00"/>
    <n v="52023"/>
    <n v="180569"/>
    <x v="13"/>
    <n v="0"/>
    <n v="0"/>
    <n v="0"/>
    <n v="0"/>
  </r>
  <r>
    <d v="2022-11-30T00:00:00"/>
    <n v="51993"/>
    <n v="180569"/>
    <x v="14"/>
    <n v="0"/>
    <n v="0"/>
    <n v="0"/>
    <n v="0"/>
  </r>
  <r>
    <d v="2022-11-30T00:00:00"/>
    <n v="51990"/>
    <n v="180569"/>
    <x v="15"/>
    <n v="0"/>
    <n v="0"/>
    <n v="0"/>
    <n v="0"/>
  </r>
  <r>
    <d v="2022-11-30T00:00:00"/>
    <n v="51878"/>
    <n v="180569"/>
    <x v="16"/>
    <n v="0"/>
    <n v="0"/>
    <n v="0"/>
    <n v="0"/>
  </r>
  <r>
    <d v="2022-11-30T00:00:00"/>
    <n v="52029"/>
    <n v="180569"/>
    <x v="17"/>
    <n v="0"/>
    <n v="0"/>
    <n v="0"/>
    <n v="0"/>
  </r>
  <r>
    <d v="2022-11-30T00:00:00"/>
    <n v="51923"/>
    <n v="180569"/>
    <x v="18"/>
    <n v="0"/>
    <n v="0"/>
    <n v="0"/>
    <n v="0"/>
  </r>
  <r>
    <d v="2022-11-30T00:00:00"/>
    <n v="51947"/>
    <n v="180569"/>
    <x v="19"/>
    <n v="0"/>
    <n v="0"/>
    <n v="0"/>
    <n v="0"/>
  </r>
  <r>
    <d v="2022-11-30T00:00:00"/>
    <n v="51927"/>
    <n v="180569"/>
    <x v="20"/>
    <n v="0"/>
    <n v="0"/>
    <n v="0"/>
    <n v="0"/>
  </r>
  <r>
    <d v="2022-11-30T00:00:00"/>
    <n v="51929"/>
    <n v="180569"/>
    <x v="21"/>
    <n v="0"/>
    <n v="0"/>
    <n v="0"/>
    <n v="0"/>
  </r>
  <r>
    <d v="2022-11-30T00:00:00"/>
    <n v="51883"/>
    <n v="180569"/>
    <x v="22"/>
    <n v="0"/>
    <n v="0"/>
    <n v="0"/>
    <n v="0"/>
  </r>
  <r>
    <d v="2022-11-30T00:00:00"/>
    <n v="51890"/>
    <n v="180569"/>
    <x v="23"/>
    <n v="0"/>
    <n v="0"/>
    <n v="0"/>
    <n v="0"/>
  </r>
  <r>
    <d v="2022-11-30T00:00:00"/>
    <n v="51889"/>
    <n v="180569"/>
    <x v="24"/>
    <n v="0"/>
    <n v="0"/>
    <n v="0"/>
    <n v="0"/>
  </r>
  <r>
    <d v="2022-11-30T00:00:00"/>
    <n v="51891"/>
    <n v="180569"/>
    <x v="25"/>
    <n v="0"/>
    <n v="0"/>
    <n v="0"/>
    <n v="0"/>
  </r>
  <r>
    <d v="2022-11-30T00:00:00"/>
    <n v="51893"/>
    <n v="180569"/>
    <x v="26"/>
    <n v="0"/>
    <n v="0"/>
    <n v="0"/>
    <n v="0"/>
  </r>
  <r>
    <d v="2022-11-30T00:00:00"/>
    <n v="51897"/>
    <n v="180569"/>
    <x v="27"/>
    <n v="0"/>
    <n v="0"/>
    <n v="0"/>
    <n v="0"/>
  </r>
  <r>
    <d v="2022-11-30T00:00:00"/>
    <n v="51898"/>
    <n v="180569"/>
    <x v="28"/>
    <n v="0"/>
    <n v="0"/>
    <n v="0"/>
    <n v="0"/>
  </r>
  <r>
    <d v="2022-11-30T00:00:00"/>
    <n v="51981"/>
    <n v="180569"/>
    <x v="202"/>
    <n v="0"/>
    <n v="0"/>
    <n v="0"/>
    <n v="0"/>
  </r>
  <r>
    <d v="2022-11-30T00:00:00"/>
    <n v="52008"/>
    <n v="180569"/>
    <x v="29"/>
    <n v="0"/>
    <n v="0"/>
    <n v="0"/>
    <n v="0"/>
  </r>
  <r>
    <d v="2022-11-30T00:00:00"/>
    <n v="51967"/>
    <n v="180569"/>
    <x v="30"/>
    <n v="0"/>
    <n v="0"/>
    <n v="0"/>
    <n v="0"/>
  </r>
  <r>
    <d v="2022-11-30T00:00:00"/>
    <n v="52024"/>
    <n v="180569"/>
    <x v="31"/>
    <n v="0"/>
    <n v="0"/>
    <n v="0"/>
    <n v="0"/>
  </r>
  <r>
    <d v="2022-11-30T00:00:00"/>
    <n v="51906"/>
    <n v="180569"/>
    <x v="32"/>
    <n v="0"/>
    <n v="0"/>
    <n v="0"/>
    <n v="0"/>
  </r>
  <r>
    <d v="2022-11-30T00:00:00"/>
    <n v="51895"/>
    <n v="180569"/>
    <x v="33"/>
    <n v="0"/>
    <n v="0"/>
    <n v="0"/>
    <n v="0"/>
  </r>
  <r>
    <d v="2022-11-30T00:00:00"/>
    <n v="52002"/>
    <n v="180569"/>
    <x v="34"/>
    <n v="0"/>
    <n v="0"/>
    <n v="0"/>
    <n v="0"/>
  </r>
  <r>
    <d v="2022-11-30T00:00:00"/>
    <n v="52003"/>
    <n v="180569"/>
    <x v="35"/>
    <n v="0"/>
    <n v="0"/>
    <n v="0"/>
    <n v="0"/>
  </r>
  <r>
    <d v="2022-11-30T00:00:00"/>
    <n v="51980"/>
    <n v="180569"/>
    <x v="36"/>
    <n v="0"/>
    <n v="0"/>
    <n v="0"/>
    <n v="0"/>
  </r>
  <r>
    <d v="2022-11-30T00:00:00"/>
    <n v="52014"/>
    <n v="180569"/>
    <x v="37"/>
    <n v="0"/>
    <n v="0"/>
    <n v="0"/>
    <n v="0"/>
  </r>
  <r>
    <d v="2022-11-30T00:00:00"/>
    <n v="51966"/>
    <n v="180569"/>
    <x v="38"/>
    <n v="0"/>
    <n v="0"/>
    <n v="0"/>
    <n v="0"/>
  </r>
  <r>
    <d v="2022-11-30T00:00:00"/>
    <n v="51961"/>
    <n v="180569"/>
    <x v="39"/>
    <n v="28262"/>
    <n v="9558"/>
    <n v="18704"/>
    <n v="0.33819262614110818"/>
  </r>
  <r>
    <d v="2022-11-30T00:00:00"/>
    <n v="51943"/>
    <n v="180569"/>
    <x v="40"/>
    <n v="12184"/>
    <n v="6533"/>
    <n v="5651"/>
    <n v="0.53619500984898227"/>
  </r>
  <r>
    <d v="2022-11-30T00:00:00"/>
    <n v="52035"/>
    <n v="180569"/>
    <x v="41"/>
    <n v="13061"/>
    <n v="13061"/>
    <m/>
    <n v="1"/>
  </r>
  <r>
    <d v="2022-11-30T00:00:00"/>
    <n v="51902"/>
    <n v="180569"/>
    <x v="42"/>
    <n v="0"/>
    <n v="0"/>
    <n v="0"/>
    <n v="0"/>
  </r>
  <r>
    <d v="2022-11-30T00:00:00"/>
    <n v="51994"/>
    <n v="180569"/>
    <x v="43"/>
    <n v="3472"/>
    <n v="1960"/>
    <n v="1512"/>
    <n v="0.56451612903225812"/>
  </r>
  <r>
    <d v="2022-11-30T00:00:00"/>
    <n v="51853"/>
    <n v="180569"/>
    <x v="44"/>
    <n v="24470"/>
    <n v="11931"/>
    <n v="12539"/>
    <n v="0.48757662443808747"/>
  </r>
  <r>
    <d v="2022-11-30T00:00:00"/>
    <n v="51866"/>
    <n v="180569"/>
    <x v="45"/>
    <n v="12796"/>
    <n v="6202"/>
    <n v="6594"/>
    <n v="0.48468271334792123"/>
  </r>
  <r>
    <d v="2022-11-30T00:00:00"/>
    <n v="52006"/>
    <n v="180569"/>
    <x v="46"/>
    <n v="6870"/>
    <n v="3837"/>
    <n v="3033"/>
    <n v="0.55851528384279481"/>
  </r>
  <r>
    <d v="2022-11-30T00:00:00"/>
    <n v="52038"/>
    <n v="180569"/>
    <x v="203"/>
    <n v="5737"/>
    <n v="3968"/>
    <n v="1769"/>
    <n v="0.69165068851316014"/>
  </r>
  <r>
    <d v="2022-11-30T00:00:00"/>
    <n v="52034"/>
    <n v="180569"/>
    <x v="47"/>
    <n v="15046"/>
    <n v="7652"/>
    <n v="7394"/>
    <n v="0.50857370729762064"/>
  </r>
  <r>
    <d v="2022-11-30T00:00:00"/>
    <n v="52033"/>
    <n v="180569"/>
    <x v="48"/>
    <n v="5622"/>
    <n v="1920"/>
    <n v="3702"/>
    <n v="0.34151547491995732"/>
  </r>
  <r>
    <d v="2022-11-30T00:00:00"/>
    <n v="51922"/>
    <n v="180569"/>
    <x v="49"/>
    <n v="11271"/>
    <n v="7653"/>
    <n v="3618"/>
    <n v="0.67899920149055093"/>
  </r>
  <r>
    <d v="2022-11-30T00:00:00"/>
    <n v="51843"/>
    <n v="180569"/>
    <x v="50"/>
    <n v="30467"/>
    <n v="18186"/>
    <n v="12281"/>
    <n v="0.59690813010798571"/>
  </r>
  <r>
    <d v="2022-11-30T00:00:00"/>
    <n v="51870"/>
    <n v="180569"/>
    <x v="51"/>
    <n v="22057"/>
    <n v="12717"/>
    <n v="9340"/>
    <n v="0.57655166160402593"/>
  </r>
  <r>
    <d v="2022-11-30T00:00:00"/>
    <n v="51871"/>
    <n v="180569"/>
    <x v="52"/>
    <n v="0"/>
    <n v="0"/>
    <n v="0"/>
    <n v="0"/>
  </r>
  <r>
    <d v="2022-11-30T00:00:00"/>
    <n v="51869"/>
    <n v="180569"/>
    <x v="53"/>
    <n v="9802"/>
    <n v="4793"/>
    <n v="5009"/>
    <n v="0.4889818404407264"/>
  </r>
  <r>
    <d v="2022-11-30T00:00:00"/>
    <n v="51873"/>
    <n v="180569"/>
    <x v="54"/>
    <n v="6283"/>
    <n v="2468"/>
    <n v="3815"/>
    <n v="0.39280598440235559"/>
  </r>
  <r>
    <d v="2022-11-30T00:00:00"/>
    <n v="51868"/>
    <n v="180569"/>
    <x v="55"/>
    <n v="0"/>
    <n v="0"/>
    <n v="0"/>
    <n v="0"/>
  </r>
  <r>
    <d v="2022-11-30T00:00:00"/>
    <n v="51864"/>
    <n v="180569"/>
    <x v="56"/>
    <n v="7641"/>
    <n v="3948"/>
    <n v="3693"/>
    <n v="0.51668629760502549"/>
  </r>
  <r>
    <d v="2022-11-30T00:00:00"/>
    <n v="52016"/>
    <n v="180569"/>
    <x v="57"/>
    <n v="4187"/>
    <n v="2403"/>
    <n v="1784"/>
    <n v="0.57391927394315734"/>
  </r>
  <r>
    <d v="2022-11-30T00:00:00"/>
    <n v="51917"/>
    <n v="180569"/>
    <x v="58"/>
    <n v="8515"/>
    <n v="5246"/>
    <n v="3269"/>
    <n v="0.61608925425719319"/>
  </r>
  <r>
    <d v="2022-11-30T00:00:00"/>
    <n v="51977"/>
    <n v="180569"/>
    <x v="59"/>
    <n v="8129"/>
    <n v="4171"/>
    <n v="3958"/>
    <n v="0.51310124246524791"/>
  </r>
  <r>
    <d v="2022-11-30T00:00:00"/>
    <n v="51969"/>
    <n v="180569"/>
    <x v="60"/>
    <n v="9941"/>
    <n v="4594"/>
    <n v="5347"/>
    <n v="0.46212654662508801"/>
  </r>
  <r>
    <d v="2022-11-30T00:00:00"/>
    <n v="51958"/>
    <n v="180569"/>
    <x v="61"/>
    <n v="0"/>
    <n v="0"/>
    <n v="0"/>
    <n v="0"/>
  </r>
  <r>
    <d v="2022-11-30T00:00:00"/>
    <n v="51950"/>
    <n v="180569"/>
    <x v="62"/>
    <n v="6609"/>
    <n v="4267"/>
    <n v="2342"/>
    <n v="0.64563474050537151"/>
  </r>
  <r>
    <d v="2022-11-30T00:00:00"/>
    <n v="51963"/>
    <n v="180569"/>
    <x v="63"/>
    <n v="7092"/>
    <n v="3113"/>
    <n v="3979"/>
    <n v="0.43894529046813313"/>
  </r>
  <r>
    <d v="2022-11-30T00:00:00"/>
    <n v="51972"/>
    <n v="180569"/>
    <x v="64"/>
    <n v="0"/>
    <n v="0"/>
    <n v="0"/>
    <n v="0"/>
  </r>
  <r>
    <d v="2022-11-30T00:00:00"/>
    <n v="51835"/>
    <n v="180569"/>
    <x v="65"/>
    <n v="15758"/>
    <n v="15758"/>
    <m/>
    <n v="1"/>
  </r>
  <r>
    <d v="2022-11-30T00:00:00"/>
    <n v="51949"/>
    <n v="180569"/>
    <x v="66"/>
    <n v="9287"/>
    <n v="4317"/>
    <n v="4970"/>
    <n v="0.46484332938516204"/>
  </r>
  <r>
    <d v="2022-11-30T00:00:00"/>
    <n v="51930"/>
    <n v="180569"/>
    <x v="67"/>
    <n v="4481"/>
    <n v="2712"/>
    <n v="1769"/>
    <n v="0.60522204864985496"/>
  </r>
  <r>
    <d v="2022-11-30T00:00:00"/>
    <n v="51920"/>
    <n v="180569"/>
    <x v="68"/>
    <n v="5941"/>
    <n v="2931"/>
    <n v="3010"/>
    <n v="0.49335128766200975"/>
  </r>
  <r>
    <d v="2022-11-30T00:00:00"/>
    <n v="51940"/>
    <n v="180569"/>
    <x v="69"/>
    <n v="6375"/>
    <n v="5280"/>
    <n v="1095"/>
    <n v="0.82823529411764707"/>
  </r>
  <r>
    <d v="2022-11-30T00:00:00"/>
    <n v="51849"/>
    <n v="180569"/>
    <x v="70"/>
    <n v="7007"/>
    <n v="4140"/>
    <n v="2867"/>
    <n v="0.59083773369487658"/>
  </r>
  <r>
    <d v="2022-11-30T00:00:00"/>
    <n v="52027"/>
    <n v="180569"/>
    <x v="71"/>
    <n v="8121"/>
    <n v="4360"/>
    <n v="3761"/>
    <n v="0.53687969461888929"/>
  </r>
  <r>
    <d v="2022-11-30T00:00:00"/>
    <n v="51844"/>
    <n v="180569"/>
    <x v="72"/>
    <n v="8698"/>
    <n v="5899"/>
    <n v="2799"/>
    <n v="0.67820188549091742"/>
  </r>
  <r>
    <d v="2022-11-30T00:00:00"/>
    <n v="51838"/>
    <n v="180569"/>
    <x v="73"/>
    <n v="14532"/>
    <n v="6541"/>
    <n v="7991"/>
    <n v="0.45011010184420591"/>
  </r>
  <r>
    <d v="2022-11-30T00:00:00"/>
    <n v="52010"/>
    <n v="180569"/>
    <x v="74"/>
    <n v="0"/>
    <n v="0"/>
    <n v="0"/>
    <n v="0"/>
  </r>
  <r>
    <d v="2022-11-30T00:00:00"/>
    <n v="51991"/>
    <n v="180569"/>
    <x v="75"/>
    <n v="21153"/>
    <n v="21153"/>
    <m/>
    <n v="1"/>
  </r>
  <r>
    <d v="2022-11-30T00:00:00"/>
    <n v="52017"/>
    <n v="180569"/>
    <x v="76"/>
    <n v="0"/>
    <n v="0"/>
    <n v="0"/>
    <n v="0"/>
  </r>
  <r>
    <d v="2022-11-30T00:00:00"/>
    <n v="52025"/>
    <n v="180569"/>
    <x v="77"/>
    <n v="5635"/>
    <n v="2581"/>
    <n v="3054"/>
    <n v="0.45803016858917478"/>
  </r>
  <r>
    <d v="2022-11-30T00:00:00"/>
    <n v="51959"/>
    <n v="180569"/>
    <x v="78"/>
    <n v="17051"/>
    <n v="8707"/>
    <n v="8344"/>
    <n v="0.51064453697730339"/>
  </r>
  <r>
    <d v="2022-11-30T00:00:00"/>
    <n v="51960"/>
    <n v="180569"/>
    <x v="79"/>
    <n v="0"/>
    <n v="0"/>
    <n v="0"/>
    <n v="0"/>
  </r>
  <r>
    <d v="2022-11-30T00:00:00"/>
    <n v="51973"/>
    <n v="180569"/>
    <x v="80"/>
    <n v="0"/>
    <n v="0"/>
    <n v="0"/>
    <n v="0"/>
  </r>
  <r>
    <d v="2022-11-30T00:00:00"/>
    <n v="51852"/>
    <n v="180569"/>
    <x v="81"/>
    <n v="11991"/>
    <n v="3577"/>
    <n v="8414"/>
    <n v="0.29830706363105663"/>
  </r>
  <r>
    <d v="2022-11-30T00:00:00"/>
    <n v="51921"/>
    <n v="180569"/>
    <x v="82"/>
    <n v="8978"/>
    <n v="4851"/>
    <n v="4127"/>
    <n v="0.54032078413900642"/>
  </r>
  <r>
    <d v="2022-11-30T00:00:00"/>
    <n v="51946"/>
    <n v="180569"/>
    <x v="83"/>
    <n v="7995"/>
    <n v="7995"/>
    <m/>
    <n v="1"/>
  </r>
  <r>
    <d v="2022-11-30T00:00:00"/>
    <n v="51880"/>
    <n v="180569"/>
    <x v="84"/>
    <n v="3155"/>
    <n v="1257"/>
    <n v="1898"/>
    <n v="0.39841521394611729"/>
  </r>
  <r>
    <d v="2022-11-30T00:00:00"/>
    <n v="51846"/>
    <n v="180569"/>
    <x v="85"/>
    <n v="12956"/>
    <n v="6832"/>
    <n v="6124"/>
    <n v="0.52732324791602347"/>
  </r>
  <r>
    <d v="2022-11-30T00:00:00"/>
    <n v="51841"/>
    <n v="180569"/>
    <x v="86"/>
    <n v="6405"/>
    <n v="3946"/>
    <n v="2459"/>
    <n v="0.61608118657298983"/>
  </r>
  <r>
    <d v="2022-11-30T00:00:00"/>
    <n v="51851"/>
    <n v="180569"/>
    <x v="87"/>
    <n v="6900"/>
    <n v="6900"/>
    <m/>
    <n v="1"/>
  </r>
  <r>
    <d v="2022-11-30T00:00:00"/>
    <n v="51836"/>
    <n v="180569"/>
    <x v="88"/>
    <n v="10283"/>
    <n v="10283"/>
    <m/>
    <n v="1"/>
  </r>
  <r>
    <d v="2022-11-30T00:00:00"/>
    <n v="52030"/>
    <n v="180569"/>
    <x v="89"/>
    <n v="6530"/>
    <n v="3525"/>
    <n v="3005"/>
    <n v="0.53981623277182234"/>
  </r>
  <r>
    <d v="2022-11-30T00:00:00"/>
    <n v="52026"/>
    <n v="180569"/>
    <x v="90"/>
    <n v="12026"/>
    <n v="5981"/>
    <n v="6045"/>
    <n v="0.49733909861965742"/>
  </r>
  <r>
    <d v="2022-11-30T00:00:00"/>
    <n v="52011"/>
    <n v="180569"/>
    <x v="91"/>
    <n v="11938"/>
    <n v="7150"/>
    <n v="4788"/>
    <n v="0.59892779360026804"/>
  </r>
  <r>
    <d v="2022-11-30T00:00:00"/>
    <n v="51941"/>
    <n v="180569"/>
    <x v="92"/>
    <n v="9094"/>
    <n v="4597"/>
    <n v="4497"/>
    <n v="0.50549813063558391"/>
  </r>
  <r>
    <d v="2022-11-30T00:00:00"/>
    <n v="52001"/>
    <n v="180569"/>
    <x v="93"/>
    <n v="10097"/>
    <n v="10097"/>
    <m/>
    <n v="1"/>
  </r>
  <r>
    <d v="2022-11-30T00:00:00"/>
    <n v="52005"/>
    <n v="180569"/>
    <x v="94"/>
    <n v="12997"/>
    <n v="7432"/>
    <n v="5565"/>
    <n v="0.57182426713857049"/>
  </r>
  <r>
    <d v="2022-11-30T00:00:00"/>
    <n v="51859"/>
    <n v="180569"/>
    <x v="95"/>
    <n v="12824"/>
    <n v="8042"/>
    <n v="4782"/>
    <n v="0.62710542732376795"/>
  </r>
  <r>
    <d v="2022-11-30T00:00:00"/>
    <n v="51865"/>
    <n v="180569"/>
    <x v="96"/>
    <n v="14284"/>
    <n v="6725"/>
    <n v="7559"/>
    <n v="0.47080649677961356"/>
  </r>
  <r>
    <d v="2022-11-30T00:00:00"/>
    <n v="51857"/>
    <n v="180569"/>
    <x v="97"/>
    <n v="12958"/>
    <n v="8135"/>
    <n v="4823"/>
    <n v="0.627797499614138"/>
  </r>
  <r>
    <d v="2022-11-30T00:00:00"/>
    <n v="51872"/>
    <n v="180569"/>
    <x v="98"/>
    <n v="9785"/>
    <n v="7406"/>
    <n v="2379"/>
    <n v="0.75687276443536022"/>
  </r>
  <r>
    <d v="2022-11-30T00:00:00"/>
    <n v="52015"/>
    <n v="180569"/>
    <x v="99"/>
    <n v="0"/>
    <n v="0"/>
    <n v="0"/>
    <n v="0"/>
  </r>
  <r>
    <d v="2022-11-30T00:00:00"/>
    <n v="51905"/>
    <n v="180569"/>
    <x v="100"/>
    <n v="7678"/>
    <n v="5051"/>
    <n v="2627"/>
    <n v="0.65785360771034118"/>
  </r>
  <r>
    <d v="2022-11-30T00:00:00"/>
    <n v="51916"/>
    <n v="180569"/>
    <x v="101"/>
    <n v="13916"/>
    <n v="6006"/>
    <n v="7910"/>
    <n v="0.43158953722334004"/>
  </r>
  <r>
    <d v="2022-11-30T00:00:00"/>
    <n v="51938"/>
    <n v="180569"/>
    <x v="102"/>
    <n v="12952"/>
    <n v="8071"/>
    <n v="4881"/>
    <n v="0.62314700432365655"/>
  </r>
  <r>
    <d v="2022-11-30T00:00:00"/>
    <n v="51955"/>
    <n v="180569"/>
    <x v="103"/>
    <n v="4223"/>
    <n v="2215"/>
    <n v="2008"/>
    <n v="0.52450864314468393"/>
  </r>
  <r>
    <d v="2022-11-30T00:00:00"/>
    <n v="51954"/>
    <n v="180569"/>
    <x v="104"/>
    <n v="6602"/>
    <n v="3429"/>
    <n v="3173"/>
    <n v="0.51938806422296269"/>
  </r>
  <r>
    <d v="2022-11-30T00:00:00"/>
    <n v="51863"/>
    <n v="180569"/>
    <x v="105"/>
    <n v="15269"/>
    <n v="6503"/>
    <n v="8766"/>
    <n v="0.42589560547514571"/>
  </r>
  <r>
    <d v="2022-11-30T00:00:00"/>
    <n v="51901"/>
    <n v="180569"/>
    <x v="106"/>
    <n v="9929"/>
    <n v="6591"/>
    <n v="3338"/>
    <n v="0.66381307281700075"/>
  </r>
  <r>
    <d v="2022-11-30T00:00:00"/>
    <n v="52036"/>
    <n v="180569"/>
    <x v="107"/>
    <n v="7746"/>
    <n v="7746"/>
    <m/>
    <n v="1"/>
  </r>
  <r>
    <d v="2022-11-30T00:00:00"/>
    <n v="51913"/>
    <n v="180569"/>
    <x v="108"/>
    <n v="11965"/>
    <n v="6106"/>
    <n v="5859"/>
    <n v="0.51032177183451732"/>
  </r>
  <r>
    <d v="2022-11-30T00:00:00"/>
    <n v="51877"/>
    <n v="180569"/>
    <x v="109"/>
    <n v="9324"/>
    <n v="5945"/>
    <n v="3379"/>
    <n v="0.63760188760188763"/>
  </r>
  <r>
    <d v="2022-11-30T00:00:00"/>
    <n v="51908"/>
    <n v="180569"/>
    <x v="110"/>
    <n v="0"/>
    <n v="0"/>
    <n v="0"/>
    <n v="0"/>
  </r>
  <r>
    <d v="2022-11-30T00:00:00"/>
    <n v="51909"/>
    <n v="180569"/>
    <x v="111"/>
    <n v="13159"/>
    <n v="8737"/>
    <n v="4422"/>
    <n v="0.66395622767687512"/>
  </r>
  <r>
    <d v="2022-11-30T00:00:00"/>
    <n v="51919"/>
    <n v="180569"/>
    <x v="112"/>
    <n v="5546"/>
    <n v="3124"/>
    <n v="2422"/>
    <n v="0.56328885683375407"/>
  </r>
  <r>
    <d v="2022-11-30T00:00:00"/>
    <n v="51885"/>
    <n v="180569"/>
    <x v="113"/>
    <n v="6548"/>
    <n v="4619"/>
    <n v="1929"/>
    <n v="0.7054062309102016"/>
  </r>
  <r>
    <d v="2022-11-30T00:00:00"/>
    <n v="51845"/>
    <n v="180569"/>
    <x v="114"/>
    <n v="10623"/>
    <n v="5595"/>
    <n v="5028"/>
    <n v="0.52668737644733121"/>
  </r>
  <r>
    <d v="2022-11-30T00:00:00"/>
    <n v="51965"/>
    <n v="180569"/>
    <x v="115"/>
    <n v="25234"/>
    <n v="12474"/>
    <n v="12760"/>
    <n v="0.4943330427201395"/>
  </r>
  <r>
    <d v="2022-11-30T00:00:00"/>
    <n v="51952"/>
    <n v="180569"/>
    <x v="116"/>
    <n v="9354"/>
    <n v="4261"/>
    <n v="5093"/>
    <n v="0.45552704725251231"/>
  </r>
  <r>
    <d v="2022-11-30T00:00:00"/>
    <n v="51971"/>
    <n v="180569"/>
    <x v="117"/>
    <n v="8286"/>
    <n v="4104"/>
    <n v="4182"/>
    <n v="0.49529326574945692"/>
  </r>
  <r>
    <d v="2022-11-30T00:00:00"/>
    <n v="52021"/>
    <n v="180569"/>
    <x v="118"/>
    <n v="5393"/>
    <n v="2878"/>
    <n v="2515"/>
    <n v="0.53365473762284443"/>
  </r>
  <r>
    <d v="2022-11-30T00:00:00"/>
    <n v="51992"/>
    <n v="180569"/>
    <x v="119"/>
    <n v="11525"/>
    <n v="7035"/>
    <n v="4490"/>
    <n v="0.61041214750542294"/>
  </r>
  <r>
    <d v="2022-11-30T00:00:00"/>
    <n v="51986"/>
    <n v="180569"/>
    <x v="120"/>
    <n v="11867"/>
    <n v="7526"/>
    <n v="4341"/>
    <n v="0.63419566866099264"/>
  </r>
  <r>
    <d v="2022-11-30T00:00:00"/>
    <n v="51907"/>
    <n v="180569"/>
    <x v="121"/>
    <n v="9632"/>
    <n v="5841"/>
    <n v="3791"/>
    <n v="0.60641611295681064"/>
  </r>
  <r>
    <d v="2022-11-30T00:00:00"/>
    <n v="51936"/>
    <n v="180569"/>
    <x v="122"/>
    <n v="8672"/>
    <n v="5117"/>
    <n v="3555"/>
    <n v="0.59005996309963105"/>
  </r>
  <r>
    <d v="2022-11-30T00:00:00"/>
    <n v="51886"/>
    <n v="180569"/>
    <x v="123"/>
    <n v="9336"/>
    <n v="9336"/>
    <m/>
    <n v="1"/>
  </r>
  <r>
    <d v="2022-11-30T00:00:00"/>
    <n v="51894"/>
    <n v="180569"/>
    <x v="124"/>
    <n v="9172"/>
    <n v="5014"/>
    <n v="4158"/>
    <n v="0.54666375926733535"/>
  </r>
  <r>
    <d v="2022-11-30T00:00:00"/>
    <n v="51998"/>
    <n v="180569"/>
    <x v="125"/>
    <n v="0"/>
    <n v="0"/>
    <n v="0"/>
    <n v="0"/>
  </r>
  <r>
    <d v="2022-11-30T00:00:00"/>
    <n v="52028"/>
    <n v="180569"/>
    <x v="126"/>
    <n v="4216"/>
    <n v="2583"/>
    <n v="1633"/>
    <n v="0.61266603415559773"/>
  </r>
  <r>
    <d v="2022-11-30T00:00:00"/>
    <n v="51926"/>
    <n v="180569"/>
    <x v="127"/>
    <n v="12593"/>
    <n v="7144"/>
    <n v="5449"/>
    <n v="0.56729929325815931"/>
  </r>
  <r>
    <d v="2022-11-30T00:00:00"/>
    <n v="51867"/>
    <n v="180569"/>
    <x v="128"/>
    <n v="0"/>
    <n v="0"/>
    <n v="0"/>
    <n v="0"/>
  </r>
  <r>
    <d v="2022-11-30T00:00:00"/>
    <n v="51997"/>
    <n v="180569"/>
    <x v="129"/>
    <n v="8644"/>
    <n v="4175"/>
    <n v="4469"/>
    <n v="0.48299398426654327"/>
  </r>
  <r>
    <d v="2022-11-30T00:00:00"/>
    <n v="52004"/>
    <n v="180569"/>
    <x v="130"/>
    <n v="0"/>
    <n v="0"/>
    <n v="0"/>
    <n v="0"/>
  </r>
  <r>
    <d v="2022-11-30T00:00:00"/>
    <n v="51879"/>
    <n v="180569"/>
    <x v="131"/>
    <n v="6849"/>
    <n v="4342"/>
    <n v="2507"/>
    <n v="0.63396116221346177"/>
  </r>
  <r>
    <d v="2022-11-30T00:00:00"/>
    <n v="51856"/>
    <n v="180569"/>
    <x v="132"/>
    <n v="20710"/>
    <n v="20710"/>
    <m/>
    <n v="1"/>
  </r>
  <r>
    <d v="2022-11-30T00:00:00"/>
    <n v="51848"/>
    <n v="180569"/>
    <x v="133"/>
    <n v="10684"/>
    <n v="5813"/>
    <n v="4871"/>
    <n v="0.54408461250467988"/>
  </r>
  <r>
    <d v="2022-11-30T00:00:00"/>
    <n v="51860"/>
    <n v="180569"/>
    <x v="134"/>
    <n v="10852"/>
    <n v="8653"/>
    <n v="2199"/>
    <n v="0.79736454109841504"/>
  </r>
  <r>
    <d v="2022-11-30T00:00:00"/>
    <n v="51928"/>
    <n v="180569"/>
    <x v="135"/>
    <n v="6220"/>
    <n v="3542"/>
    <n v="2678"/>
    <n v="0.56945337620578773"/>
  </r>
  <r>
    <d v="2022-11-30T00:00:00"/>
    <n v="51933"/>
    <n v="180569"/>
    <x v="136"/>
    <n v="18145"/>
    <n v="8827"/>
    <n v="9318"/>
    <n v="0.48647010195646184"/>
  </r>
  <r>
    <d v="2022-11-30T00:00:00"/>
    <n v="51978"/>
    <n v="180569"/>
    <x v="137"/>
    <n v="8062"/>
    <n v="3712"/>
    <n v="4350"/>
    <n v="0.46043165467625902"/>
  </r>
  <r>
    <d v="2022-11-30T00:00:00"/>
    <n v="51912"/>
    <n v="180569"/>
    <x v="138"/>
    <n v="32918"/>
    <n v="16820"/>
    <n v="16098"/>
    <n v="0.51096664438908801"/>
  </r>
  <r>
    <d v="2022-11-30T00:00:00"/>
    <n v="51875"/>
    <n v="180569"/>
    <x v="139"/>
    <n v="13377"/>
    <n v="8902"/>
    <n v="4475"/>
    <n v="0.66547058383793078"/>
  </r>
  <r>
    <d v="2022-11-30T00:00:00"/>
    <n v="51945"/>
    <n v="180569"/>
    <x v="140"/>
    <n v="13141"/>
    <n v="7940"/>
    <n v="5201"/>
    <n v="0.60421581310402561"/>
  </r>
  <r>
    <d v="2022-11-30T00:00:00"/>
    <n v="52020"/>
    <n v="180569"/>
    <x v="141"/>
    <n v="12229"/>
    <n v="7188"/>
    <n v="5041"/>
    <n v="0.58778313844140972"/>
  </r>
  <r>
    <d v="2022-11-30T00:00:00"/>
    <n v="51939"/>
    <n v="180569"/>
    <x v="142"/>
    <n v="9143"/>
    <n v="7403"/>
    <n v="1740"/>
    <n v="0.80969047358635027"/>
  </r>
  <r>
    <d v="2022-11-30T00:00:00"/>
    <n v="51914"/>
    <n v="180569"/>
    <x v="143"/>
    <n v="16052"/>
    <n v="6212"/>
    <n v="9840"/>
    <n v="0.38699227510590578"/>
  </r>
  <r>
    <d v="2022-11-30T00:00:00"/>
    <n v="51999"/>
    <n v="180569"/>
    <x v="144"/>
    <n v="12870"/>
    <n v="6492"/>
    <n v="6378"/>
    <n v="0.50442890442890442"/>
  </r>
  <r>
    <d v="2022-11-30T00:00:00"/>
    <n v="51979"/>
    <n v="180569"/>
    <x v="145"/>
    <n v="11107"/>
    <n v="6699"/>
    <n v="4408"/>
    <n v="0.60313315926892952"/>
  </r>
  <r>
    <d v="2022-11-30T00:00:00"/>
    <n v="52009"/>
    <n v="180569"/>
    <x v="146"/>
    <n v="9179"/>
    <n v="4877"/>
    <n v="4302"/>
    <n v="0.53132149471620005"/>
  </r>
  <r>
    <d v="2022-11-30T00:00:00"/>
    <n v="52019"/>
    <n v="180569"/>
    <x v="147"/>
    <n v="0"/>
    <n v="0"/>
    <n v="0"/>
    <n v="0"/>
  </r>
  <r>
    <d v="2022-11-30T00:00:00"/>
    <n v="51942"/>
    <n v="180569"/>
    <x v="148"/>
    <n v="10598"/>
    <n v="5070"/>
    <n v="5528"/>
    <n v="0.47839214946216269"/>
  </r>
  <r>
    <d v="2022-11-30T00:00:00"/>
    <n v="51974"/>
    <n v="180569"/>
    <x v="149"/>
    <n v="8440"/>
    <n v="5773"/>
    <n v="2667"/>
    <n v="0.68400473933649286"/>
  </r>
  <r>
    <d v="2022-11-30T00:00:00"/>
    <n v="51932"/>
    <n v="180569"/>
    <x v="150"/>
    <n v="0"/>
    <n v="0"/>
    <n v="0"/>
    <n v="0"/>
  </r>
  <r>
    <d v="2022-11-30T00:00:00"/>
    <n v="52022"/>
    <n v="180569"/>
    <x v="151"/>
    <n v="8228"/>
    <n v="4796"/>
    <n v="3432"/>
    <n v="0.58288770053475936"/>
  </r>
  <r>
    <d v="2022-11-30T00:00:00"/>
    <n v="51858"/>
    <n v="180569"/>
    <x v="152"/>
    <n v="13802"/>
    <n v="10011"/>
    <n v="3791"/>
    <n v="0.72532966236777274"/>
  </r>
  <r>
    <d v="2022-11-30T00:00:00"/>
    <n v="51988"/>
    <n v="180569"/>
    <x v="153"/>
    <n v="18191"/>
    <n v="11039"/>
    <n v="7152"/>
    <n v="0.60683854653400038"/>
  </r>
  <r>
    <d v="2022-11-30T00:00:00"/>
    <n v="51937"/>
    <n v="180569"/>
    <x v="154"/>
    <n v="4251"/>
    <n v="4251"/>
    <m/>
    <n v="1"/>
  </r>
  <r>
    <d v="2022-11-30T00:00:00"/>
    <n v="51968"/>
    <n v="180569"/>
    <x v="155"/>
    <n v="8027"/>
    <n v="5259"/>
    <n v="2768"/>
    <n v="0.65516382210041113"/>
  </r>
  <r>
    <d v="2022-11-30T00:00:00"/>
    <n v="52007"/>
    <n v="180569"/>
    <x v="156"/>
    <n v="0"/>
    <n v="0"/>
    <n v="0"/>
    <n v="0"/>
  </r>
  <r>
    <d v="2022-11-30T00:00:00"/>
    <n v="51962"/>
    <n v="180569"/>
    <x v="157"/>
    <n v="0"/>
    <n v="0"/>
    <n v="0"/>
    <n v="0"/>
  </r>
  <r>
    <d v="2022-11-30T00:00:00"/>
    <n v="51931"/>
    <n v="180569"/>
    <x v="158"/>
    <n v="10100"/>
    <n v="4220"/>
    <n v="5880"/>
    <n v="0.4178217821782178"/>
  </r>
  <r>
    <d v="2022-11-30T00:00:00"/>
    <n v="51911"/>
    <n v="180569"/>
    <x v="159"/>
    <n v="11949"/>
    <n v="5495"/>
    <n v="6454"/>
    <n v="0.45987111892208554"/>
  </r>
  <r>
    <d v="2022-11-30T00:00:00"/>
    <n v="51915"/>
    <n v="180569"/>
    <x v="160"/>
    <n v="21639"/>
    <n v="10265"/>
    <n v="11374"/>
    <n v="0.47437497111696475"/>
  </r>
  <r>
    <d v="2022-11-30T00:00:00"/>
    <n v="51996"/>
    <n v="180569"/>
    <x v="161"/>
    <n v="17626"/>
    <n v="14321"/>
    <n v="3305"/>
    <n v="0.81249290820378983"/>
  </r>
  <r>
    <d v="2022-11-30T00:00:00"/>
    <n v="51850"/>
    <n v="180569"/>
    <x v="162"/>
    <n v="8085"/>
    <n v="2590"/>
    <n v="5495"/>
    <n v="0.32034632034632032"/>
  </r>
  <r>
    <d v="2022-11-30T00:00:00"/>
    <n v="51837"/>
    <n v="180569"/>
    <x v="163"/>
    <n v="9771"/>
    <n v="3813"/>
    <n v="5958"/>
    <n v="0.39023641387780167"/>
  </r>
  <r>
    <d v="2022-11-30T00:00:00"/>
    <n v="51970"/>
    <n v="180569"/>
    <x v="164"/>
    <n v="9624"/>
    <n v="5590"/>
    <n v="4034"/>
    <n v="0.58083956774729839"/>
  </r>
  <r>
    <d v="2022-11-30T00:00:00"/>
    <n v="51918"/>
    <n v="180569"/>
    <x v="165"/>
    <n v="11929"/>
    <n v="5851"/>
    <n v="6078"/>
    <n v="0.49048537178304968"/>
  </r>
  <r>
    <d v="2022-11-30T00:00:00"/>
    <n v="51975"/>
    <n v="180569"/>
    <x v="166"/>
    <n v="7607"/>
    <n v="4009"/>
    <n v="3598"/>
    <n v="0.52701459182332067"/>
  </r>
  <r>
    <d v="2022-11-30T00:00:00"/>
    <n v="51982"/>
    <n v="180569"/>
    <x v="167"/>
    <n v="0"/>
    <n v="0"/>
    <n v="0"/>
    <n v="0"/>
  </r>
  <r>
    <d v="2022-11-30T00:00:00"/>
    <n v="51924"/>
    <n v="180569"/>
    <x v="168"/>
    <n v="15030"/>
    <n v="9976"/>
    <n v="5054"/>
    <n v="0.66373918829008649"/>
  </r>
  <r>
    <d v="2022-11-30T00:00:00"/>
    <n v="51896"/>
    <n v="180569"/>
    <x v="169"/>
    <n v="16762"/>
    <n v="16762"/>
    <m/>
    <n v="1"/>
  </r>
  <r>
    <d v="2022-11-30T00:00:00"/>
    <n v="51989"/>
    <n v="180569"/>
    <x v="170"/>
    <n v="9445"/>
    <n v="5145"/>
    <n v="4300"/>
    <n v="0.54473266278454213"/>
  </r>
  <r>
    <d v="2022-11-30T00:00:00"/>
    <n v="51935"/>
    <n v="180569"/>
    <x v="171"/>
    <n v="17714"/>
    <n v="17714"/>
    <m/>
    <n v="1"/>
  </r>
  <r>
    <d v="2022-11-30T00:00:00"/>
    <n v="51944"/>
    <n v="180569"/>
    <x v="172"/>
    <n v="0"/>
    <n v="0"/>
    <n v="0"/>
    <n v="0"/>
  </r>
  <r>
    <d v="2022-11-30T00:00:00"/>
    <n v="51900"/>
    <n v="180569"/>
    <x v="173"/>
    <n v="15491"/>
    <n v="8609"/>
    <n v="6882"/>
    <n v="0.55574204376734881"/>
  </r>
  <r>
    <d v="2022-11-30T00:00:00"/>
    <n v="51951"/>
    <n v="180569"/>
    <x v="174"/>
    <n v="8084"/>
    <n v="4465"/>
    <n v="3619"/>
    <n v="0.55232558139534882"/>
  </r>
  <r>
    <d v="2022-11-30T00:00:00"/>
    <n v="51957"/>
    <n v="180569"/>
    <x v="175"/>
    <n v="11623"/>
    <n v="7358"/>
    <n v="4265"/>
    <n v="0.63305514927299322"/>
  </r>
  <r>
    <d v="2022-11-30T00:00:00"/>
    <n v="51925"/>
    <n v="180569"/>
    <x v="176"/>
    <n v="12263"/>
    <n v="5330"/>
    <n v="6933"/>
    <n v="0.43464078936638667"/>
  </r>
  <r>
    <d v="2022-11-30T00:00:00"/>
    <n v="51985"/>
    <n v="180569"/>
    <x v="177"/>
    <n v="9941"/>
    <n v="5388"/>
    <n v="4553"/>
    <n v="0.54199778694296352"/>
  </r>
  <r>
    <d v="2022-11-30T00:00:00"/>
    <n v="51956"/>
    <n v="180569"/>
    <x v="178"/>
    <n v="10464"/>
    <n v="6062"/>
    <n v="4402"/>
    <n v="0.57931957186544347"/>
  </r>
  <r>
    <d v="2022-11-30T00:00:00"/>
    <n v="51910"/>
    <n v="180569"/>
    <x v="179"/>
    <n v="10375"/>
    <n v="4261"/>
    <n v="6114"/>
    <n v="0.41069879518072289"/>
  </r>
  <r>
    <d v="2022-11-30T00:00:00"/>
    <n v="51953"/>
    <n v="180569"/>
    <x v="180"/>
    <n v="0"/>
    <n v="0"/>
    <n v="0"/>
    <n v="0"/>
  </r>
  <r>
    <d v="2022-11-30T00:00:00"/>
    <n v="51839"/>
    <n v="180569"/>
    <x v="181"/>
    <n v="0"/>
    <n v="0"/>
    <n v="0"/>
    <n v="0"/>
  </r>
  <r>
    <d v="2022-11-30T00:00:00"/>
    <n v="51888"/>
    <n v="180569"/>
    <x v="182"/>
    <n v="0"/>
    <n v="0"/>
    <n v="0"/>
    <n v="0"/>
  </r>
  <r>
    <d v="2022-11-30T00:00:00"/>
    <n v="51976"/>
    <n v="180569"/>
    <x v="183"/>
    <n v="0"/>
    <n v="0"/>
    <n v="0"/>
    <n v="0"/>
  </r>
  <r>
    <d v="2022-11-30T00:00:00"/>
    <n v="51882"/>
    <n v="180569"/>
    <x v="184"/>
    <n v="0"/>
    <n v="0"/>
    <n v="0"/>
    <n v="0"/>
  </r>
  <r>
    <d v="2022-11-30T00:00:00"/>
    <n v="51861"/>
    <n v="180569"/>
    <x v="185"/>
    <n v="0"/>
    <n v="0"/>
    <n v="0"/>
    <n v="0"/>
  </r>
  <r>
    <d v="2022-11-30T00:00:00"/>
    <n v="52031"/>
    <n v="180569"/>
    <x v="186"/>
    <n v="0"/>
    <n v="0"/>
    <n v="0"/>
    <n v="0"/>
  </r>
  <r>
    <d v="2022-11-30T00:00:00"/>
    <n v="51862"/>
    <n v="180569"/>
    <x v="188"/>
    <n v="12065"/>
    <n v="12065"/>
    <m/>
    <n v="1"/>
  </r>
  <r>
    <d v="2022-11-30T00:00:00"/>
    <n v="52012"/>
    <n v="180569"/>
    <x v="189"/>
    <n v="20368"/>
    <n v="9390"/>
    <n v="10978"/>
    <n v="0.46101728201099762"/>
  </r>
  <r>
    <d v="2022-11-30T00:00:00"/>
    <n v="51855"/>
    <n v="180569"/>
    <x v="190"/>
    <n v="0"/>
    <n v="0"/>
    <n v="0"/>
    <n v="0"/>
  </r>
  <r>
    <d v="2022-11-30T00:00:00"/>
    <n v="51995"/>
    <n v="180569"/>
    <x v="191"/>
    <n v="0"/>
    <n v="0"/>
    <n v="0"/>
    <n v="0"/>
  </r>
  <r>
    <d v="2022-11-30T00:00:00"/>
    <n v="51987"/>
    <n v="180569"/>
    <x v="192"/>
    <n v="0"/>
    <n v="0"/>
    <n v="0"/>
    <n v="0"/>
  </r>
  <r>
    <d v="2022-11-30T00:00:00"/>
    <n v="51876"/>
    <n v="180569"/>
    <x v="193"/>
    <n v="0"/>
    <n v="0"/>
    <n v="0"/>
    <n v="0"/>
  </r>
  <r>
    <d v="2022-11-30T00:00:00"/>
    <n v="51847"/>
    <n v="180569"/>
    <x v="194"/>
    <n v="0"/>
    <n v="0"/>
    <n v="0"/>
    <n v="0"/>
  </r>
  <r>
    <d v="2022-11-30T00:00:00"/>
    <n v="51964"/>
    <n v="180569"/>
    <x v="195"/>
    <n v="0"/>
    <n v="0"/>
    <n v="0"/>
    <n v="0"/>
  </r>
  <r>
    <d v="2022-11-30T00:00:00"/>
    <n v="51904"/>
    <n v="180569"/>
    <x v="196"/>
    <n v="0"/>
    <n v="0"/>
    <n v="0"/>
    <n v="0"/>
  </r>
  <r>
    <d v="2022-11-30T00:00:00"/>
    <n v="51984"/>
    <n v="180569"/>
    <x v="197"/>
    <n v="0"/>
    <n v="0"/>
    <n v="0"/>
    <n v="0"/>
  </r>
  <r>
    <d v="2022-11-30T00:00:00"/>
    <n v="51884"/>
    <n v="180569"/>
    <x v="198"/>
    <n v="0"/>
    <n v="0"/>
    <n v="0"/>
    <n v="0"/>
  </r>
  <r>
    <d v="2022-11-30T00:00:00"/>
    <n v="51874"/>
    <n v="180569"/>
    <x v="199"/>
    <n v="0"/>
    <n v="0"/>
    <n v="0"/>
    <n v="0"/>
  </r>
  <r>
    <d v="2022-11-30T00:00:00"/>
    <n v="51881"/>
    <n v="180569"/>
    <x v="200"/>
    <n v="0"/>
    <n v="0"/>
    <n v="0"/>
    <n v="0"/>
  </r>
  <r>
    <d v="2022-11-30T00:00:00"/>
    <n v="51983"/>
    <n v="180569"/>
    <x v="201"/>
    <n v="0"/>
    <n v="0"/>
    <n v="0"/>
    <n v="0"/>
  </r>
  <r>
    <d v="2022-10-31T00:00:00"/>
    <n v="51673"/>
    <n v="180567"/>
    <x v="0"/>
    <n v="0"/>
    <n v="0"/>
    <n v="0"/>
    <n v="0"/>
  </r>
  <r>
    <d v="2022-10-31T00:00:00"/>
    <n v="51827"/>
    <n v="180567"/>
    <x v="1"/>
    <n v="0"/>
    <n v="0"/>
    <n v="0"/>
    <n v="0"/>
  </r>
  <r>
    <d v="2022-10-31T00:00:00"/>
    <n v="51808"/>
    <n v="180567"/>
    <x v="2"/>
    <n v="0"/>
    <n v="0"/>
    <n v="0"/>
    <n v="0"/>
  </r>
  <r>
    <d v="2022-10-31T00:00:00"/>
    <n v="51648"/>
    <n v="180567"/>
    <x v="3"/>
    <n v="0"/>
    <n v="0"/>
    <n v="0"/>
    <n v="0"/>
  </r>
  <r>
    <d v="2022-10-31T00:00:00"/>
    <n v="51743"/>
    <n v="180567"/>
    <x v="4"/>
    <n v="0"/>
    <n v="0"/>
    <n v="0"/>
    <n v="0"/>
  </r>
  <r>
    <d v="2022-10-31T00:00:00"/>
    <n v="51795"/>
    <n v="180567"/>
    <x v="5"/>
    <n v="0"/>
    <n v="0"/>
    <n v="0"/>
    <n v="0"/>
  </r>
  <r>
    <d v="2022-10-31T00:00:00"/>
    <n v="51729"/>
    <n v="180567"/>
    <x v="6"/>
    <n v="0"/>
    <n v="0"/>
    <n v="0"/>
    <n v="0"/>
  </r>
  <r>
    <d v="2022-10-31T00:00:00"/>
    <n v="51832"/>
    <n v="180567"/>
    <x v="7"/>
    <n v="0"/>
    <n v="0"/>
    <n v="0"/>
    <n v="0"/>
  </r>
  <r>
    <d v="2022-10-31T00:00:00"/>
    <n v="51687"/>
    <n v="180567"/>
    <x v="8"/>
    <n v="0"/>
    <n v="0"/>
    <n v="0"/>
    <n v="0"/>
  </r>
  <r>
    <d v="2022-10-31T00:00:00"/>
    <n v="51694"/>
    <n v="180567"/>
    <x v="204"/>
    <n v="0"/>
    <n v="0"/>
    <n v="0"/>
    <n v="0"/>
  </r>
  <r>
    <d v="2022-10-31T00:00:00"/>
    <n v="51682"/>
    <n v="180567"/>
    <x v="9"/>
    <n v="0"/>
    <n v="0"/>
    <n v="0"/>
    <n v="0"/>
  </r>
  <r>
    <d v="2022-10-31T00:00:00"/>
    <n v="51698"/>
    <n v="180567"/>
    <x v="10"/>
    <n v="0"/>
    <n v="0"/>
    <n v="0"/>
    <n v="0"/>
  </r>
  <r>
    <d v="2022-10-31T00:00:00"/>
    <n v="51813"/>
    <n v="180567"/>
    <x v="11"/>
    <n v="0"/>
    <n v="0"/>
    <n v="0"/>
    <n v="0"/>
  </r>
  <r>
    <d v="2022-10-31T00:00:00"/>
    <n v="51635"/>
    <n v="180567"/>
    <x v="12"/>
    <n v="0"/>
    <n v="0"/>
    <n v="0"/>
    <n v="0"/>
  </r>
  <r>
    <d v="2022-10-31T00:00:00"/>
    <n v="51818"/>
    <n v="180567"/>
    <x v="13"/>
    <n v="0"/>
    <n v="0"/>
    <n v="0"/>
    <n v="0"/>
  </r>
  <r>
    <d v="2022-10-31T00:00:00"/>
    <n v="51788"/>
    <n v="180567"/>
    <x v="14"/>
    <n v="0"/>
    <n v="0"/>
    <n v="0"/>
    <n v="0"/>
  </r>
  <r>
    <d v="2022-10-31T00:00:00"/>
    <n v="51785"/>
    <n v="180567"/>
    <x v="15"/>
    <n v="0"/>
    <n v="0"/>
    <n v="0"/>
    <n v="0"/>
  </r>
  <r>
    <d v="2022-10-31T00:00:00"/>
    <n v="51672"/>
    <n v="180567"/>
    <x v="16"/>
    <n v="0"/>
    <n v="0"/>
    <n v="0"/>
    <n v="0"/>
  </r>
  <r>
    <d v="2022-10-31T00:00:00"/>
    <n v="51824"/>
    <n v="180567"/>
    <x v="17"/>
    <n v="0"/>
    <n v="0"/>
    <n v="0"/>
    <n v="0"/>
  </r>
  <r>
    <d v="2022-10-31T00:00:00"/>
    <n v="51718"/>
    <n v="180567"/>
    <x v="18"/>
    <n v="0"/>
    <n v="0"/>
    <n v="0"/>
    <n v="0"/>
  </r>
  <r>
    <d v="2022-10-31T00:00:00"/>
    <n v="51742"/>
    <n v="180567"/>
    <x v="19"/>
    <n v="0"/>
    <n v="0"/>
    <n v="0"/>
    <n v="0"/>
  </r>
  <r>
    <d v="2022-10-31T00:00:00"/>
    <n v="51722"/>
    <n v="180567"/>
    <x v="20"/>
    <n v="0"/>
    <n v="0"/>
    <n v="0"/>
    <n v="0"/>
  </r>
  <r>
    <d v="2022-10-31T00:00:00"/>
    <n v="51724"/>
    <n v="180567"/>
    <x v="21"/>
    <n v="0"/>
    <n v="0"/>
    <n v="0"/>
    <n v="0"/>
  </r>
  <r>
    <d v="2022-10-31T00:00:00"/>
    <n v="51678"/>
    <n v="180567"/>
    <x v="22"/>
    <n v="0"/>
    <n v="0"/>
    <n v="0"/>
    <n v="0"/>
  </r>
  <r>
    <d v="2022-10-31T00:00:00"/>
    <n v="51685"/>
    <n v="180567"/>
    <x v="23"/>
    <n v="0"/>
    <n v="0"/>
    <n v="0"/>
    <n v="0"/>
  </r>
  <r>
    <d v="2022-10-31T00:00:00"/>
    <n v="51684"/>
    <n v="180567"/>
    <x v="24"/>
    <n v="0"/>
    <n v="0"/>
    <n v="0"/>
    <n v="0"/>
  </r>
  <r>
    <d v="2022-10-31T00:00:00"/>
    <n v="51686"/>
    <n v="180567"/>
    <x v="25"/>
    <n v="0"/>
    <n v="0"/>
    <n v="0"/>
    <n v="0"/>
  </r>
  <r>
    <d v="2022-10-31T00:00:00"/>
    <n v="51688"/>
    <n v="180567"/>
    <x v="26"/>
    <n v="0"/>
    <n v="0"/>
    <n v="0"/>
    <n v="0"/>
  </r>
  <r>
    <d v="2022-10-31T00:00:00"/>
    <n v="51692"/>
    <n v="180567"/>
    <x v="27"/>
    <n v="0"/>
    <n v="0"/>
    <n v="0"/>
    <n v="0"/>
  </r>
  <r>
    <d v="2022-10-31T00:00:00"/>
    <n v="51693"/>
    <n v="180567"/>
    <x v="28"/>
    <n v="0"/>
    <n v="0"/>
    <n v="0"/>
    <n v="0"/>
  </r>
  <r>
    <d v="2022-10-31T00:00:00"/>
    <n v="51776"/>
    <n v="180567"/>
    <x v="202"/>
    <n v="0"/>
    <n v="0"/>
    <n v="0"/>
    <n v="0"/>
  </r>
  <r>
    <d v="2022-10-31T00:00:00"/>
    <n v="51803"/>
    <n v="180567"/>
    <x v="29"/>
    <n v="0"/>
    <n v="0"/>
    <n v="0"/>
    <n v="0"/>
  </r>
  <r>
    <d v="2022-10-31T00:00:00"/>
    <n v="51762"/>
    <n v="180567"/>
    <x v="30"/>
    <n v="0"/>
    <n v="0"/>
    <n v="0"/>
    <n v="0"/>
  </r>
  <r>
    <d v="2022-10-31T00:00:00"/>
    <n v="51819"/>
    <n v="180567"/>
    <x v="31"/>
    <n v="0"/>
    <n v="0"/>
    <n v="0"/>
    <n v="0"/>
  </r>
  <r>
    <d v="2022-10-31T00:00:00"/>
    <n v="51701"/>
    <n v="180567"/>
    <x v="32"/>
    <n v="0"/>
    <n v="0"/>
    <n v="0"/>
    <n v="0"/>
  </r>
  <r>
    <d v="2022-10-31T00:00:00"/>
    <n v="51690"/>
    <n v="180567"/>
    <x v="33"/>
    <n v="0"/>
    <n v="0"/>
    <n v="0"/>
    <n v="0"/>
  </r>
  <r>
    <d v="2022-10-31T00:00:00"/>
    <n v="51797"/>
    <n v="180567"/>
    <x v="34"/>
    <n v="0"/>
    <n v="0"/>
    <n v="0"/>
    <n v="0"/>
  </r>
  <r>
    <d v="2022-10-31T00:00:00"/>
    <n v="51798"/>
    <n v="180567"/>
    <x v="35"/>
    <n v="0"/>
    <n v="0"/>
    <n v="0"/>
    <n v="0"/>
  </r>
  <r>
    <d v="2022-10-31T00:00:00"/>
    <n v="51775"/>
    <n v="180567"/>
    <x v="36"/>
    <n v="0"/>
    <n v="0"/>
    <n v="0"/>
    <n v="0"/>
  </r>
  <r>
    <d v="2022-10-31T00:00:00"/>
    <n v="51809"/>
    <n v="180567"/>
    <x v="37"/>
    <n v="0"/>
    <n v="0"/>
    <n v="0"/>
    <n v="0"/>
  </r>
  <r>
    <d v="2022-10-31T00:00:00"/>
    <n v="51761"/>
    <n v="180567"/>
    <x v="38"/>
    <n v="0"/>
    <n v="0"/>
    <n v="0"/>
    <n v="0"/>
  </r>
  <r>
    <d v="2022-10-31T00:00:00"/>
    <n v="51756"/>
    <n v="180567"/>
    <x v="39"/>
    <n v="28152"/>
    <n v="9830"/>
    <n v="18322"/>
    <n v="0.34917590224495593"/>
  </r>
  <r>
    <d v="2022-10-31T00:00:00"/>
    <n v="51738"/>
    <n v="180567"/>
    <x v="40"/>
    <n v="12542"/>
    <n v="6919"/>
    <n v="5623"/>
    <n v="0.55166640089299956"/>
  </r>
  <r>
    <d v="2022-10-31T00:00:00"/>
    <n v="51830"/>
    <n v="180567"/>
    <x v="41"/>
    <n v="13676"/>
    <n v="13676"/>
    <m/>
    <n v="1"/>
  </r>
  <r>
    <d v="2022-10-31T00:00:00"/>
    <n v="51697"/>
    <n v="180567"/>
    <x v="42"/>
    <n v="0"/>
    <n v="0"/>
    <n v="0"/>
    <n v="0"/>
  </r>
  <r>
    <d v="2022-10-31T00:00:00"/>
    <n v="51789"/>
    <n v="180567"/>
    <x v="43"/>
    <n v="3570"/>
    <n v="1994"/>
    <n v="1576"/>
    <n v="0.55854341736694679"/>
  </r>
  <r>
    <d v="2022-10-31T00:00:00"/>
    <n v="51647"/>
    <n v="180567"/>
    <x v="44"/>
    <n v="24449"/>
    <n v="12320"/>
    <n v="12129"/>
    <n v="0.50390609022863919"/>
  </r>
  <r>
    <d v="2022-10-31T00:00:00"/>
    <n v="51660"/>
    <n v="180567"/>
    <x v="45"/>
    <n v="12810"/>
    <n v="5886"/>
    <n v="6924"/>
    <n v="0.45948477751756439"/>
  </r>
  <r>
    <d v="2022-10-31T00:00:00"/>
    <n v="51801"/>
    <n v="180567"/>
    <x v="46"/>
    <n v="6902"/>
    <n v="3479"/>
    <n v="3423"/>
    <n v="0.50405679513184587"/>
  </r>
  <r>
    <d v="2022-10-31T00:00:00"/>
    <n v="51833"/>
    <n v="180567"/>
    <x v="203"/>
    <n v="6024"/>
    <n v="4008"/>
    <n v="2016"/>
    <n v="0.66533864541832666"/>
  </r>
  <r>
    <d v="2022-10-31T00:00:00"/>
    <n v="51829"/>
    <n v="180567"/>
    <x v="47"/>
    <n v="14871"/>
    <n v="8137"/>
    <n v="6734"/>
    <n v="0.54717234886692223"/>
  </r>
  <r>
    <d v="2022-10-31T00:00:00"/>
    <n v="51828"/>
    <n v="180567"/>
    <x v="48"/>
    <n v="5722"/>
    <n v="2041"/>
    <n v="3681"/>
    <n v="0.35669346382383782"/>
  </r>
  <r>
    <d v="2022-10-31T00:00:00"/>
    <n v="51717"/>
    <n v="180567"/>
    <x v="49"/>
    <n v="11067"/>
    <n v="7732"/>
    <n v="3335"/>
    <n v="0.69865365501039123"/>
  </r>
  <r>
    <d v="2022-10-31T00:00:00"/>
    <n v="51637"/>
    <n v="180567"/>
    <x v="50"/>
    <n v="30741"/>
    <n v="18626"/>
    <n v="12115"/>
    <n v="0.60590091408867641"/>
  </r>
  <r>
    <d v="2022-10-31T00:00:00"/>
    <n v="51664"/>
    <n v="180567"/>
    <x v="51"/>
    <n v="22172"/>
    <n v="12433"/>
    <n v="9739"/>
    <n v="0.56075230019844846"/>
  </r>
  <r>
    <d v="2022-10-31T00:00:00"/>
    <n v="51665"/>
    <n v="180567"/>
    <x v="52"/>
    <n v="0"/>
    <n v="0"/>
    <n v="0"/>
    <n v="0"/>
  </r>
  <r>
    <d v="2022-10-31T00:00:00"/>
    <n v="51663"/>
    <n v="180567"/>
    <x v="53"/>
    <n v="9545"/>
    <n v="4837"/>
    <n v="4708"/>
    <n v="0.50675746464117344"/>
  </r>
  <r>
    <d v="2022-10-31T00:00:00"/>
    <n v="51667"/>
    <n v="180567"/>
    <x v="54"/>
    <n v="6419"/>
    <n v="2531"/>
    <n v="3888"/>
    <n v="0.39429817728618166"/>
  </r>
  <r>
    <d v="2022-10-31T00:00:00"/>
    <n v="51662"/>
    <n v="180567"/>
    <x v="55"/>
    <n v="0"/>
    <n v="0"/>
    <n v="0"/>
    <n v="0"/>
  </r>
  <r>
    <d v="2022-10-31T00:00:00"/>
    <n v="51658"/>
    <n v="180567"/>
    <x v="56"/>
    <n v="7372"/>
    <n v="3974"/>
    <n v="3398"/>
    <n v="0.5390667390124797"/>
  </r>
  <r>
    <d v="2022-10-31T00:00:00"/>
    <n v="51811"/>
    <n v="180567"/>
    <x v="57"/>
    <n v="4506"/>
    <n v="2304"/>
    <n v="2202"/>
    <n v="0.51131824234354195"/>
  </r>
  <r>
    <d v="2022-10-31T00:00:00"/>
    <n v="51712"/>
    <n v="180567"/>
    <x v="58"/>
    <n v="8396"/>
    <n v="4914"/>
    <n v="3482"/>
    <n v="0.58527870414483085"/>
  </r>
  <r>
    <d v="2022-10-31T00:00:00"/>
    <n v="51772"/>
    <n v="180567"/>
    <x v="59"/>
    <n v="8169"/>
    <n v="4032"/>
    <n v="4137"/>
    <n v="0.49357326478149099"/>
  </r>
  <r>
    <d v="2022-10-31T00:00:00"/>
    <n v="51764"/>
    <n v="180567"/>
    <x v="60"/>
    <n v="9844"/>
    <n v="4440"/>
    <n v="5404"/>
    <n v="0.45103616416091019"/>
  </r>
  <r>
    <d v="2022-10-31T00:00:00"/>
    <n v="51753"/>
    <n v="180567"/>
    <x v="61"/>
    <n v="0"/>
    <n v="0"/>
    <n v="0"/>
    <n v="0"/>
  </r>
  <r>
    <d v="2022-10-31T00:00:00"/>
    <n v="51745"/>
    <n v="180567"/>
    <x v="62"/>
    <n v="6015"/>
    <n v="4525"/>
    <n v="1490"/>
    <n v="0.7522859517871987"/>
  </r>
  <r>
    <d v="2022-10-31T00:00:00"/>
    <n v="51758"/>
    <n v="180567"/>
    <x v="63"/>
    <n v="6995"/>
    <n v="2881"/>
    <n v="4114"/>
    <n v="0.41186561829878482"/>
  </r>
  <r>
    <d v="2022-10-31T00:00:00"/>
    <n v="51767"/>
    <n v="180567"/>
    <x v="64"/>
    <n v="0"/>
    <n v="0"/>
    <n v="0"/>
    <n v="0"/>
  </r>
  <r>
    <d v="2022-10-31T00:00:00"/>
    <n v="51630"/>
    <n v="180567"/>
    <x v="65"/>
    <n v="16142"/>
    <n v="16142"/>
    <m/>
    <n v="1"/>
  </r>
  <r>
    <d v="2022-10-31T00:00:00"/>
    <n v="51744"/>
    <n v="180567"/>
    <x v="66"/>
    <n v="9587"/>
    <n v="4459"/>
    <n v="5128"/>
    <n v="0.46510900177323461"/>
  </r>
  <r>
    <d v="2022-10-31T00:00:00"/>
    <n v="51725"/>
    <n v="180567"/>
    <x v="67"/>
    <n v="4587"/>
    <n v="2879"/>
    <n v="1708"/>
    <n v="0.62764333987355569"/>
  </r>
  <r>
    <d v="2022-10-31T00:00:00"/>
    <n v="51715"/>
    <n v="180567"/>
    <x v="68"/>
    <n v="5855"/>
    <n v="3185"/>
    <n v="2670"/>
    <n v="0.54397950469684031"/>
  </r>
  <r>
    <d v="2022-10-31T00:00:00"/>
    <n v="51735"/>
    <n v="180567"/>
    <x v="69"/>
    <n v="5304"/>
    <n v="4852"/>
    <n v="452"/>
    <n v="0.91478129713423828"/>
  </r>
  <r>
    <d v="2022-10-31T00:00:00"/>
    <n v="51643"/>
    <n v="180567"/>
    <x v="70"/>
    <n v="7110"/>
    <n v="4134"/>
    <n v="2976"/>
    <n v="0.58143459915611817"/>
  </r>
  <r>
    <d v="2022-10-31T00:00:00"/>
    <n v="51822"/>
    <n v="180567"/>
    <x v="71"/>
    <n v="8164"/>
    <n v="4193"/>
    <n v="3971"/>
    <n v="0.51359627633512983"/>
  </r>
  <r>
    <d v="2022-10-31T00:00:00"/>
    <n v="51638"/>
    <n v="180567"/>
    <x v="72"/>
    <n v="8907"/>
    <n v="6105"/>
    <n v="2802"/>
    <n v="0.68541596497137081"/>
  </r>
  <r>
    <d v="2022-10-31T00:00:00"/>
    <n v="51633"/>
    <n v="180567"/>
    <x v="73"/>
    <n v="14843"/>
    <n v="6578"/>
    <n v="8265"/>
    <n v="0.44317186552583709"/>
  </r>
  <r>
    <d v="2022-10-31T00:00:00"/>
    <n v="51805"/>
    <n v="180567"/>
    <x v="74"/>
    <n v="0"/>
    <n v="0"/>
    <n v="0"/>
    <n v="0"/>
  </r>
  <r>
    <d v="2022-10-31T00:00:00"/>
    <n v="51786"/>
    <n v="180567"/>
    <x v="75"/>
    <n v="21325"/>
    <n v="21325"/>
    <m/>
    <n v="1"/>
  </r>
  <r>
    <d v="2022-10-31T00:00:00"/>
    <n v="51812"/>
    <n v="180567"/>
    <x v="76"/>
    <n v="0"/>
    <n v="0"/>
    <n v="0"/>
    <n v="0"/>
  </r>
  <r>
    <d v="2022-10-31T00:00:00"/>
    <n v="51820"/>
    <n v="180567"/>
    <x v="77"/>
    <n v="5697"/>
    <n v="2396"/>
    <n v="3301"/>
    <n v="0.42057223099877128"/>
  </r>
  <r>
    <d v="2022-10-31T00:00:00"/>
    <n v="51754"/>
    <n v="180567"/>
    <x v="78"/>
    <n v="18018"/>
    <n v="9034"/>
    <n v="8984"/>
    <n v="0.50138750138750143"/>
  </r>
  <r>
    <d v="2022-10-31T00:00:00"/>
    <n v="51755"/>
    <n v="180567"/>
    <x v="79"/>
    <n v="0"/>
    <n v="0"/>
    <n v="0"/>
    <n v="0"/>
  </r>
  <r>
    <d v="2022-10-31T00:00:00"/>
    <n v="51768"/>
    <n v="180567"/>
    <x v="80"/>
    <n v="0"/>
    <n v="0"/>
    <n v="0"/>
    <n v="0"/>
  </r>
  <r>
    <d v="2022-10-31T00:00:00"/>
    <n v="51646"/>
    <n v="180567"/>
    <x v="81"/>
    <n v="11987"/>
    <n v="4030"/>
    <n v="7957"/>
    <n v="0.33619754734295487"/>
  </r>
  <r>
    <d v="2022-10-31T00:00:00"/>
    <n v="51716"/>
    <n v="180567"/>
    <x v="82"/>
    <n v="8824"/>
    <n v="5673"/>
    <n v="3151"/>
    <n v="0.64290571169537625"/>
  </r>
  <r>
    <d v="2022-10-31T00:00:00"/>
    <n v="51741"/>
    <n v="180567"/>
    <x v="83"/>
    <n v="7796"/>
    <n v="7796"/>
    <m/>
    <n v="1"/>
  </r>
  <r>
    <d v="2022-10-31T00:00:00"/>
    <n v="51675"/>
    <n v="180567"/>
    <x v="84"/>
    <n v="3122"/>
    <n v="1194"/>
    <n v="1928"/>
    <n v="0.38244714926329276"/>
  </r>
  <r>
    <d v="2022-10-31T00:00:00"/>
    <n v="51640"/>
    <n v="180567"/>
    <x v="85"/>
    <n v="12665"/>
    <n v="6412"/>
    <n v="6253"/>
    <n v="0.50627714172917493"/>
  </r>
  <r>
    <d v="2022-10-31T00:00:00"/>
    <n v="51636"/>
    <n v="180567"/>
    <x v="86"/>
    <n v="6525"/>
    <n v="4058"/>
    <n v="2467"/>
    <n v="0.62191570881226055"/>
  </r>
  <r>
    <d v="2022-10-31T00:00:00"/>
    <n v="51645"/>
    <n v="180567"/>
    <x v="87"/>
    <n v="7222"/>
    <n v="7222"/>
    <m/>
    <n v="1"/>
  </r>
  <r>
    <d v="2022-10-31T00:00:00"/>
    <n v="51631"/>
    <n v="180567"/>
    <x v="88"/>
    <n v="10418"/>
    <n v="10418"/>
    <m/>
    <n v="1"/>
  </r>
  <r>
    <d v="2022-10-31T00:00:00"/>
    <n v="51825"/>
    <n v="180567"/>
    <x v="89"/>
    <n v="6699"/>
    <n v="2905"/>
    <n v="3794"/>
    <n v="0.43364681295715779"/>
  </r>
  <r>
    <d v="2022-10-31T00:00:00"/>
    <n v="51821"/>
    <n v="180567"/>
    <x v="90"/>
    <n v="12608"/>
    <n v="6203"/>
    <n v="6405"/>
    <n v="0.49198921319796957"/>
  </r>
  <r>
    <d v="2022-10-31T00:00:00"/>
    <n v="51806"/>
    <n v="180567"/>
    <x v="91"/>
    <n v="11672"/>
    <n v="6691"/>
    <n v="4981"/>
    <n v="0.57325222755311855"/>
  </r>
  <r>
    <d v="2022-10-31T00:00:00"/>
    <n v="51736"/>
    <n v="180567"/>
    <x v="92"/>
    <n v="9365"/>
    <n v="4521"/>
    <n v="4844"/>
    <n v="0.48275493860117458"/>
  </r>
  <r>
    <d v="2022-10-31T00:00:00"/>
    <n v="51796"/>
    <n v="180567"/>
    <x v="93"/>
    <n v="9763"/>
    <n v="9763"/>
    <m/>
    <n v="1"/>
  </r>
  <r>
    <d v="2022-10-31T00:00:00"/>
    <n v="51800"/>
    <n v="180567"/>
    <x v="94"/>
    <n v="13387"/>
    <n v="8321"/>
    <n v="5066"/>
    <n v="0.6215731679988048"/>
  </r>
  <r>
    <d v="2022-10-31T00:00:00"/>
    <n v="51653"/>
    <n v="180567"/>
    <x v="95"/>
    <n v="13518"/>
    <n v="8890"/>
    <n v="4628"/>
    <n v="0.65764166296789461"/>
  </r>
  <r>
    <d v="2022-10-31T00:00:00"/>
    <n v="51659"/>
    <n v="180567"/>
    <x v="96"/>
    <n v="15050"/>
    <n v="7460"/>
    <n v="7590"/>
    <n v="0.49568106312292359"/>
  </r>
  <r>
    <d v="2022-10-31T00:00:00"/>
    <n v="51651"/>
    <n v="180567"/>
    <x v="97"/>
    <n v="12462"/>
    <n v="7556"/>
    <n v="4906"/>
    <n v="0.60632322259669391"/>
  </r>
  <r>
    <d v="2022-10-31T00:00:00"/>
    <n v="51666"/>
    <n v="180567"/>
    <x v="98"/>
    <n v="9646"/>
    <n v="6822"/>
    <n v="2824"/>
    <n v="0.70723616006634871"/>
  </r>
  <r>
    <d v="2022-10-31T00:00:00"/>
    <n v="51810"/>
    <n v="180567"/>
    <x v="99"/>
    <n v="0"/>
    <n v="0"/>
    <n v="0"/>
    <n v="0"/>
  </r>
  <r>
    <d v="2022-10-31T00:00:00"/>
    <n v="51700"/>
    <n v="180567"/>
    <x v="100"/>
    <n v="7604"/>
    <n v="4653"/>
    <n v="2951"/>
    <n v="0.61191478169384539"/>
  </r>
  <r>
    <d v="2022-10-31T00:00:00"/>
    <n v="51711"/>
    <n v="180567"/>
    <x v="101"/>
    <n v="13947"/>
    <n v="6234"/>
    <n v="7713"/>
    <n v="0.44697784469778445"/>
  </r>
  <r>
    <d v="2022-10-31T00:00:00"/>
    <n v="51733"/>
    <n v="180567"/>
    <x v="102"/>
    <n v="12903"/>
    <n v="7899"/>
    <n v="5004"/>
    <n v="0.61218321320623115"/>
  </r>
  <r>
    <d v="2022-10-31T00:00:00"/>
    <n v="51750"/>
    <n v="180567"/>
    <x v="103"/>
    <n v="4362"/>
    <n v="2148"/>
    <n v="2214"/>
    <n v="0.49243466299862448"/>
  </r>
  <r>
    <d v="2022-10-31T00:00:00"/>
    <n v="51749"/>
    <n v="180567"/>
    <x v="104"/>
    <n v="7010"/>
    <n v="3789"/>
    <n v="3221"/>
    <n v="0.54051355206847362"/>
  </r>
  <r>
    <d v="2022-10-31T00:00:00"/>
    <n v="51657"/>
    <n v="180567"/>
    <x v="105"/>
    <n v="15065"/>
    <n v="6570"/>
    <n v="8495"/>
    <n v="0.43611018918021904"/>
  </r>
  <r>
    <d v="2022-10-31T00:00:00"/>
    <n v="51696"/>
    <n v="180567"/>
    <x v="106"/>
    <n v="9847"/>
    <n v="6652"/>
    <n v="3195"/>
    <n v="0.67553569615111198"/>
  </r>
  <r>
    <d v="2022-10-31T00:00:00"/>
    <n v="51831"/>
    <n v="180567"/>
    <x v="107"/>
    <n v="7707"/>
    <n v="7707"/>
    <m/>
    <n v="1"/>
  </r>
  <r>
    <d v="2022-10-31T00:00:00"/>
    <n v="51708"/>
    <n v="180567"/>
    <x v="108"/>
    <n v="11927"/>
    <n v="5962"/>
    <n v="5965"/>
    <n v="0.49987423492915234"/>
  </r>
  <r>
    <d v="2022-10-31T00:00:00"/>
    <n v="51671"/>
    <n v="180567"/>
    <x v="109"/>
    <n v="9392"/>
    <n v="6252"/>
    <n v="3140"/>
    <n v="0.66567291311754684"/>
  </r>
  <r>
    <d v="2022-10-31T00:00:00"/>
    <n v="51703"/>
    <n v="180567"/>
    <x v="110"/>
    <n v="0"/>
    <n v="0"/>
    <n v="0"/>
    <n v="0"/>
  </r>
  <r>
    <d v="2022-10-31T00:00:00"/>
    <n v="51704"/>
    <n v="180567"/>
    <x v="111"/>
    <n v="13150"/>
    <n v="9318"/>
    <n v="3832"/>
    <n v="0.70859315589353611"/>
  </r>
  <r>
    <d v="2022-10-31T00:00:00"/>
    <n v="51714"/>
    <n v="180567"/>
    <x v="112"/>
    <n v="5917"/>
    <n v="3150"/>
    <n v="2767"/>
    <n v="0.53236437383809365"/>
  </r>
  <r>
    <d v="2022-10-31T00:00:00"/>
    <n v="51680"/>
    <n v="180567"/>
    <x v="113"/>
    <n v="6310"/>
    <n v="4499"/>
    <n v="1811"/>
    <n v="0.71299524564183836"/>
  </r>
  <r>
    <d v="2022-10-31T00:00:00"/>
    <n v="51639"/>
    <n v="180567"/>
    <x v="114"/>
    <n v="10757"/>
    <n v="4627"/>
    <n v="6130"/>
    <n v="0.43013851445570328"/>
  </r>
  <r>
    <d v="2022-10-31T00:00:00"/>
    <n v="51760"/>
    <n v="180567"/>
    <x v="115"/>
    <n v="24856"/>
    <n v="12328"/>
    <n v="12528"/>
    <n v="0.49597682652075958"/>
  </r>
  <r>
    <d v="2022-10-31T00:00:00"/>
    <n v="51747"/>
    <n v="180567"/>
    <x v="116"/>
    <n v="9126"/>
    <n v="4514"/>
    <n v="4612"/>
    <n v="0.49463072539995617"/>
  </r>
  <r>
    <d v="2022-10-31T00:00:00"/>
    <n v="51766"/>
    <n v="180567"/>
    <x v="117"/>
    <n v="8268"/>
    <n v="3813"/>
    <n v="4455"/>
    <n v="0.46117561683599417"/>
  </r>
  <r>
    <d v="2022-10-31T00:00:00"/>
    <n v="51816"/>
    <n v="180567"/>
    <x v="118"/>
    <n v="5409"/>
    <n v="2817"/>
    <n v="2592"/>
    <n v="0.52079866888519133"/>
  </r>
  <r>
    <d v="2022-10-31T00:00:00"/>
    <n v="51787"/>
    <n v="180567"/>
    <x v="119"/>
    <n v="11876"/>
    <n v="7115"/>
    <n v="4761"/>
    <n v="0.59910744358369816"/>
  </r>
  <r>
    <d v="2022-10-31T00:00:00"/>
    <n v="51781"/>
    <n v="180567"/>
    <x v="120"/>
    <n v="11397"/>
    <n v="7397"/>
    <n v="4000"/>
    <n v="0.64903044660875664"/>
  </r>
  <r>
    <d v="2022-10-31T00:00:00"/>
    <n v="51702"/>
    <n v="180567"/>
    <x v="121"/>
    <n v="9252"/>
    <n v="5948"/>
    <n v="3304"/>
    <n v="0.64288802421098146"/>
  </r>
  <r>
    <d v="2022-10-31T00:00:00"/>
    <n v="51731"/>
    <n v="180567"/>
    <x v="122"/>
    <n v="8990"/>
    <n v="4979"/>
    <n v="4011"/>
    <n v="0.55383759733036708"/>
  </r>
  <r>
    <d v="2022-10-31T00:00:00"/>
    <n v="51681"/>
    <n v="180567"/>
    <x v="123"/>
    <n v="8998"/>
    <n v="8998"/>
    <m/>
    <n v="1"/>
  </r>
  <r>
    <d v="2022-10-31T00:00:00"/>
    <n v="51689"/>
    <n v="180567"/>
    <x v="124"/>
    <n v="11611"/>
    <n v="7707"/>
    <n v="3904"/>
    <n v="0.6637671173886831"/>
  </r>
  <r>
    <d v="2022-10-31T00:00:00"/>
    <n v="51793"/>
    <n v="180567"/>
    <x v="125"/>
    <n v="0"/>
    <n v="0"/>
    <n v="0"/>
    <n v="0"/>
  </r>
  <r>
    <d v="2022-10-31T00:00:00"/>
    <n v="51823"/>
    <n v="180567"/>
    <x v="126"/>
    <n v="4298"/>
    <n v="2455"/>
    <n v="1843"/>
    <n v="0.57119590507212659"/>
  </r>
  <r>
    <d v="2022-10-31T00:00:00"/>
    <n v="51721"/>
    <n v="180567"/>
    <x v="127"/>
    <n v="12741"/>
    <n v="7550"/>
    <n v="5191"/>
    <n v="0.59257515108704184"/>
  </r>
  <r>
    <d v="2022-10-31T00:00:00"/>
    <n v="51661"/>
    <n v="180567"/>
    <x v="128"/>
    <n v="0"/>
    <n v="0"/>
    <n v="0"/>
    <n v="0"/>
  </r>
  <r>
    <d v="2022-10-31T00:00:00"/>
    <n v="51792"/>
    <n v="180567"/>
    <x v="129"/>
    <n v="8934"/>
    <n v="4061"/>
    <n v="4873"/>
    <n v="0.45455563017685247"/>
  </r>
  <r>
    <d v="2022-10-31T00:00:00"/>
    <n v="51799"/>
    <n v="180567"/>
    <x v="130"/>
    <n v="0"/>
    <n v="0"/>
    <n v="0"/>
    <n v="0"/>
  </r>
  <r>
    <d v="2022-10-31T00:00:00"/>
    <n v="51674"/>
    <n v="180567"/>
    <x v="131"/>
    <n v="5999"/>
    <n v="5851"/>
    <n v="148"/>
    <n v="0.97532922153692281"/>
  </r>
  <r>
    <d v="2022-10-31T00:00:00"/>
    <n v="51650"/>
    <n v="180567"/>
    <x v="132"/>
    <n v="20927"/>
    <n v="20927"/>
    <m/>
    <n v="1"/>
  </r>
  <r>
    <d v="2022-10-31T00:00:00"/>
    <n v="51642"/>
    <n v="180567"/>
    <x v="133"/>
    <n v="10838"/>
    <n v="5698"/>
    <n v="5140"/>
    <n v="0.52574275696622996"/>
  </r>
  <r>
    <d v="2022-10-31T00:00:00"/>
    <n v="51654"/>
    <n v="180567"/>
    <x v="134"/>
    <n v="10966"/>
    <n v="8456"/>
    <n v="2510"/>
    <n v="0.77111070581798291"/>
  </r>
  <r>
    <d v="2022-10-31T00:00:00"/>
    <n v="51723"/>
    <n v="180567"/>
    <x v="135"/>
    <n v="6245"/>
    <n v="3360"/>
    <n v="2885"/>
    <n v="0.53803042433947157"/>
  </r>
  <r>
    <d v="2022-10-31T00:00:00"/>
    <n v="51728"/>
    <n v="180567"/>
    <x v="136"/>
    <n v="17879"/>
    <n v="9094"/>
    <n v="8785"/>
    <n v="0.50864142289837244"/>
  </r>
  <r>
    <d v="2022-10-31T00:00:00"/>
    <n v="51773"/>
    <n v="180567"/>
    <x v="137"/>
    <n v="7869"/>
    <n v="3812"/>
    <n v="4057"/>
    <n v="0.48443258355572499"/>
  </r>
  <r>
    <d v="2022-10-31T00:00:00"/>
    <n v="51707"/>
    <n v="180567"/>
    <x v="138"/>
    <n v="33001"/>
    <n v="17173"/>
    <n v="15828"/>
    <n v="0.520378170358474"/>
  </r>
  <r>
    <d v="2022-10-31T00:00:00"/>
    <n v="51669"/>
    <n v="180567"/>
    <x v="139"/>
    <n v="13642"/>
    <n v="8587"/>
    <n v="5055"/>
    <n v="0.62945315936079749"/>
  </r>
  <r>
    <d v="2022-10-31T00:00:00"/>
    <n v="51740"/>
    <n v="180567"/>
    <x v="140"/>
    <n v="12976"/>
    <n v="7860"/>
    <n v="5116"/>
    <n v="0.6057336621454994"/>
  </r>
  <r>
    <d v="2022-10-31T00:00:00"/>
    <n v="51815"/>
    <n v="180567"/>
    <x v="141"/>
    <n v="12633"/>
    <n v="7614"/>
    <n v="5019"/>
    <n v="0.60270719544051299"/>
  </r>
  <r>
    <d v="2022-10-31T00:00:00"/>
    <n v="51734"/>
    <n v="180567"/>
    <x v="142"/>
    <n v="9349"/>
    <n v="7423"/>
    <n v="1926"/>
    <n v="0.7939886618889721"/>
  </r>
  <r>
    <d v="2022-10-31T00:00:00"/>
    <n v="51709"/>
    <n v="180567"/>
    <x v="143"/>
    <n v="15146"/>
    <n v="5768"/>
    <n v="9378"/>
    <n v="0.38082662089000396"/>
  </r>
  <r>
    <d v="2022-10-31T00:00:00"/>
    <n v="51794"/>
    <n v="180567"/>
    <x v="144"/>
    <n v="13002"/>
    <n v="6673"/>
    <n v="6329"/>
    <n v="0.51322873404091673"/>
  </r>
  <r>
    <d v="2022-10-31T00:00:00"/>
    <n v="51774"/>
    <n v="180567"/>
    <x v="145"/>
    <n v="11030"/>
    <n v="6419"/>
    <n v="4611"/>
    <n v="0.58195829555757028"/>
  </r>
  <r>
    <d v="2022-10-31T00:00:00"/>
    <n v="51804"/>
    <n v="180567"/>
    <x v="146"/>
    <n v="9203"/>
    <n v="3829"/>
    <n v="5374"/>
    <n v="0.41605998044116049"/>
  </r>
  <r>
    <d v="2022-10-31T00:00:00"/>
    <n v="51814"/>
    <n v="180567"/>
    <x v="147"/>
    <n v="0"/>
    <n v="0"/>
    <n v="0"/>
    <n v="0"/>
  </r>
  <r>
    <d v="2022-10-31T00:00:00"/>
    <n v="51737"/>
    <n v="180567"/>
    <x v="148"/>
    <n v="10364"/>
    <n v="5129"/>
    <n v="5235"/>
    <n v="0.49488614434581241"/>
  </r>
  <r>
    <d v="2022-10-31T00:00:00"/>
    <n v="51769"/>
    <n v="180567"/>
    <x v="149"/>
    <n v="8704"/>
    <n v="5402"/>
    <n v="3302"/>
    <n v="0.62063419117647056"/>
  </r>
  <r>
    <d v="2022-10-31T00:00:00"/>
    <n v="51727"/>
    <n v="180567"/>
    <x v="150"/>
    <n v="0"/>
    <n v="0"/>
    <n v="0"/>
    <n v="0"/>
  </r>
  <r>
    <d v="2022-10-31T00:00:00"/>
    <n v="51817"/>
    <n v="180567"/>
    <x v="151"/>
    <n v="8696"/>
    <n v="4998"/>
    <n v="3698"/>
    <n v="0.57474701011959517"/>
  </r>
  <r>
    <d v="2022-10-31T00:00:00"/>
    <n v="51652"/>
    <n v="180567"/>
    <x v="152"/>
    <n v="13669"/>
    <n v="10074"/>
    <n v="3595"/>
    <n v="0.73699612261321235"/>
  </r>
  <r>
    <d v="2022-10-31T00:00:00"/>
    <n v="51783"/>
    <n v="180567"/>
    <x v="153"/>
    <n v="18268"/>
    <n v="10770"/>
    <n v="7498"/>
    <n v="0.58955550689730674"/>
  </r>
  <r>
    <d v="2022-10-31T00:00:00"/>
    <n v="51732"/>
    <n v="180567"/>
    <x v="154"/>
    <n v="3979"/>
    <n v="3979"/>
    <m/>
    <n v="1"/>
  </r>
  <r>
    <d v="2022-10-31T00:00:00"/>
    <n v="51763"/>
    <n v="180567"/>
    <x v="155"/>
    <n v="7681"/>
    <n v="4913"/>
    <n v="2768"/>
    <n v="0.63963025647702121"/>
  </r>
  <r>
    <d v="2022-10-31T00:00:00"/>
    <n v="51802"/>
    <n v="180567"/>
    <x v="156"/>
    <n v="0"/>
    <n v="0"/>
    <n v="0"/>
    <n v="0"/>
  </r>
  <r>
    <d v="2022-10-31T00:00:00"/>
    <n v="51757"/>
    <n v="180567"/>
    <x v="157"/>
    <n v="0"/>
    <n v="0"/>
    <n v="0"/>
    <n v="0"/>
  </r>
  <r>
    <d v="2022-10-31T00:00:00"/>
    <n v="51726"/>
    <n v="180567"/>
    <x v="158"/>
    <n v="10093"/>
    <n v="4532"/>
    <n v="5561"/>
    <n v="0.44902407609234124"/>
  </r>
  <r>
    <d v="2022-10-31T00:00:00"/>
    <n v="51706"/>
    <n v="180567"/>
    <x v="159"/>
    <n v="11975"/>
    <n v="5338"/>
    <n v="6637"/>
    <n v="0.44576200417536532"/>
  </r>
  <r>
    <d v="2022-10-31T00:00:00"/>
    <n v="51710"/>
    <n v="180567"/>
    <x v="160"/>
    <n v="21083"/>
    <n v="10443"/>
    <n v="10640"/>
    <n v="0.49532798937532607"/>
  </r>
  <r>
    <d v="2022-10-31T00:00:00"/>
    <n v="51791"/>
    <n v="180567"/>
    <x v="161"/>
    <n v="17835"/>
    <n v="14645"/>
    <n v="3190"/>
    <n v="0.82113821138211385"/>
  </r>
  <r>
    <d v="2022-10-31T00:00:00"/>
    <n v="51644"/>
    <n v="180567"/>
    <x v="162"/>
    <n v="7790"/>
    <n v="2863"/>
    <n v="4927"/>
    <n v="0.36752246469833122"/>
  </r>
  <r>
    <d v="2022-10-31T00:00:00"/>
    <n v="51632"/>
    <n v="180567"/>
    <x v="163"/>
    <n v="9816"/>
    <n v="4269"/>
    <n v="5547"/>
    <n v="0.43490220048899758"/>
  </r>
  <r>
    <d v="2022-10-31T00:00:00"/>
    <n v="51765"/>
    <n v="180567"/>
    <x v="164"/>
    <n v="9513"/>
    <n v="5368"/>
    <n v="4145"/>
    <n v="0.56428045832019347"/>
  </r>
  <r>
    <d v="2022-10-31T00:00:00"/>
    <n v="51713"/>
    <n v="180567"/>
    <x v="165"/>
    <n v="12128"/>
    <n v="5982"/>
    <n v="6146"/>
    <n v="0.49323878627968337"/>
  </r>
  <r>
    <d v="2022-10-31T00:00:00"/>
    <n v="51770"/>
    <n v="180567"/>
    <x v="166"/>
    <n v="7426"/>
    <n v="4535"/>
    <n v="2891"/>
    <n v="0.61069216267169402"/>
  </r>
  <r>
    <d v="2022-10-31T00:00:00"/>
    <n v="51777"/>
    <n v="180567"/>
    <x v="167"/>
    <n v="0"/>
    <n v="0"/>
    <n v="0"/>
    <n v="0"/>
  </r>
  <r>
    <d v="2022-10-31T00:00:00"/>
    <n v="51719"/>
    <n v="180567"/>
    <x v="168"/>
    <n v="15026"/>
    <n v="10284"/>
    <n v="4742"/>
    <n v="0.68441368294955407"/>
  </r>
  <r>
    <d v="2022-10-31T00:00:00"/>
    <n v="51691"/>
    <n v="180567"/>
    <x v="169"/>
    <n v="15927"/>
    <n v="15927"/>
    <m/>
    <n v="1"/>
  </r>
  <r>
    <d v="2022-10-31T00:00:00"/>
    <n v="51784"/>
    <n v="180567"/>
    <x v="170"/>
    <n v="9899"/>
    <n v="5522"/>
    <n v="4377"/>
    <n v="0.55783412465905646"/>
  </r>
  <r>
    <d v="2022-10-31T00:00:00"/>
    <n v="51730"/>
    <n v="180567"/>
    <x v="171"/>
    <n v="16956"/>
    <n v="16956"/>
    <m/>
    <n v="1"/>
  </r>
  <r>
    <d v="2022-10-31T00:00:00"/>
    <n v="51739"/>
    <n v="180567"/>
    <x v="172"/>
    <n v="0"/>
    <n v="0"/>
    <n v="0"/>
    <n v="0"/>
  </r>
  <r>
    <d v="2022-10-31T00:00:00"/>
    <n v="51695"/>
    <n v="180567"/>
    <x v="173"/>
    <n v="16469"/>
    <n v="9018"/>
    <n v="7451"/>
    <n v="0.54757423037221442"/>
  </r>
  <r>
    <d v="2022-10-31T00:00:00"/>
    <n v="51746"/>
    <n v="180567"/>
    <x v="174"/>
    <n v="8240"/>
    <n v="4280"/>
    <n v="3960"/>
    <n v="0.51941747572815533"/>
  </r>
  <r>
    <d v="2022-10-31T00:00:00"/>
    <n v="51752"/>
    <n v="180567"/>
    <x v="175"/>
    <n v="11980"/>
    <n v="7742"/>
    <n v="4238"/>
    <n v="0.64624373956594328"/>
  </r>
  <r>
    <d v="2022-10-31T00:00:00"/>
    <n v="51720"/>
    <n v="180567"/>
    <x v="176"/>
    <n v="11915"/>
    <n v="4622"/>
    <n v="7293"/>
    <n v="0.3879143936214855"/>
  </r>
  <r>
    <d v="2022-10-31T00:00:00"/>
    <n v="51780"/>
    <n v="180567"/>
    <x v="177"/>
    <n v="8783"/>
    <n v="4647"/>
    <n v="4136"/>
    <n v="0.52909028805647274"/>
  </r>
  <r>
    <d v="2022-10-31T00:00:00"/>
    <n v="51751"/>
    <n v="180567"/>
    <x v="178"/>
    <n v="10415"/>
    <n v="5900"/>
    <n v="4515"/>
    <n v="0.5664906385021603"/>
  </r>
  <r>
    <d v="2022-10-31T00:00:00"/>
    <n v="51705"/>
    <n v="180567"/>
    <x v="179"/>
    <n v="10639"/>
    <n v="4386"/>
    <n v="6253"/>
    <n v="0.41225679105179058"/>
  </r>
  <r>
    <d v="2022-10-31T00:00:00"/>
    <n v="51748"/>
    <n v="180567"/>
    <x v="180"/>
    <n v="0"/>
    <n v="0"/>
    <n v="0"/>
    <n v="0"/>
  </r>
  <r>
    <d v="2022-10-31T00:00:00"/>
    <n v="51634"/>
    <n v="180567"/>
    <x v="181"/>
    <n v="0"/>
    <n v="0"/>
    <n v="0"/>
    <n v="0"/>
  </r>
  <r>
    <d v="2022-10-31T00:00:00"/>
    <n v="51683"/>
    <n v="180567"/>
    <x v="182"/>
    <n v="0"/>
    <n v="0"/>
    <n v="0"/>
    <n v="0"/>
  </r>
  <r>
    <d v="2022-10-31T00:00:00"/>
    <n v="51771"/>
    <n v="180567"/>
    <x v="183"/>
    <n v="0"/>
    <n v="0"/>
    <n v="0"/>
    <n v="0"/>
  </r>
  <r>
    <d v="2022-10-31T00:00:00"/>
    <n v="51677"/>
    <n v="180567"/>
    <x v="184"/>
    <n v="0"/>
    <n v="0"/>
    <n v="0"/>
    <n v="0"/>
  </r>
  <r>
    <d v="2022-10-31T00:00:00"/>
    <n v="51655"/>
    <n v="180567"/>
    <x v="185"/>
    <n v="0"/>
    <n v="0"/>
    <n v="0"/>
    <n v="0"/>
  </r>
  <r>
    <d v="2022-10-31T00:00:00"/>
    <n v="51826"/>
    <n v="180567"/>
    <x v="186"/>
    <n v="0"/>
    <n v="0"/>
    <n v="0"/>
    <n v="0"/>
  </r>
  <r>
    <d v="2022-10-31T00:00:00"/>
    <n v="51656"/>
    <n v="180567"/>
    <x v="188"/>
    <n v="12367"/>
    <n v="12367"/>
    <m/>
    <n v="1"/>
  </r>
  <r>
    <d v="2022-10-31T00:00:00"/>
    <n v="51807"/>
    <n v="180567"/>
    <x v="189"/>
    <n v="20963"/>
    <n v="9724"/>
    <n v="11239"/>
    <n v="0.46386490483232362"/>
  </r>
  <r>
    <d v="2022-10-31T00:00:00"/>
    <n v="51649"/>
    <n v="180567"/>
    <x v="190"/>
    <n v="0"/>
    <n v="0"/>
    <n v="0"/>
    <n v="0"/>
  </r>
  <r>
    <d v="2022-10-31T00:00:00"/>
    <n v="51790"/>
    <n v="180567"/>
    <x v="191"/>
    <n v="0"/>
    <n v="0"/>
    <n v="0"/>
    <n v="0"/>
  </r>
  <r>
    <d v="2022-10-31T00:00:00"/>
    <n v="51782"/>
    <n v="180567"/>
    <x v="192"/>
    <n v="0"/>
    <n v="0"/>
    <n v="0"/>
    <n v="0"/>
  </r>
  <r>
    <d v="2022-10-31T00:00:00"/>
    <n v="51670"/>
    <n v="180567"/>
    <x v="193"/>
    <n v="0"/>
    <n v="0"/>
    <n v="0"/>
    <n v="0"/>
  </r>
  <r>
    <d v="2022-10-31T00:00:00"/>
    <n v="51641"/>
    <n v="180567"/>
    <x v="194"/>
    <n v="0"/>
    <n v="0"/>
    <n v="0"/>
    <n v="0"/>
  </r>
  <r>
    <d v="2022-10-31T00:00:00"/>
    <n v="51759"/>
    <n v="180567"/>
    <x v="195"/>
    <n v="0"/>
    <n v="0"/>
    <n v="0"/>
    <n v="0"/>
  </r>
  <r>
    <d v="2022-10-31T00:00:00"/>
    <n v="51699"/>
    <n v="180567"/>
    <x v="196"/>
    <n v="0"/>
    <n v="0"/>
    <n v="0"/>
    <n v="0"/>
  </r>
  <r>
    <d v="2022-10-31T00:00:00"/>
    <n v="51779"/>
    <n v="180567"/>
    <x v="197"/>
    <n v="0"/>
    <n v="0"/>
    <n v="0"/>
    <n v="0"/>
  </r>
  <r>
    <d v="2022-10-31T00:00:00"/>
    <n v="51679"/>
    <n v="180567"/>
    <x v="198"/>
    <n v="0"/>
    <n v="0"/>
    <n v="0"/>
    <n v="0"/>
  </r>
  <r>
    <d v="2022-10-31T00:00:00"/>
    <n v="51668"/>
    <n v="180567"/>
    <x v="199"/>
    <n v="0"/>
    <n v="0"/>
    <n v="0"/>
    <n v="0"/>
  </r>
  <r>
    <d v="2022-10-31T00:00:00"/>
    <n v="51676"/>
    <n v="180567"/>
    <x v="200"/>
    <n v="0"/>
    <n v="0"/>
    <n v="0"/>
    <n v="0"/>
  </r>
  <r>
    <d v="2022-10-31T00:00:00"/>
    <n v="51778"/>
    <n v="180567"/>
    <x v="201"/>
    <n v="0"/>
    <n v="0"/>
    <n v="0"/>
    <n v="0"/>
  </r>
  <r>
    <d v="2022-09-30T00:00:00"/>
    <n v="51433"/>
    <n v="180565"/>
    <x v="0"/>
    <n v="0"/>
    <n v="0"/>
    <n v="0"/>
    <n v="0"/>
  </r>
  <r>
    <d v="2022-09-30T00:00:00"/>
    <n v="51622"/>
    <n v="180565"/>
    <x v="1"/>
    <n v="0"/>
    <n v="0"/>
    <n v="0"/>
    <n v="0"/>
  </r>
  <r>
    <d v="2022-09-30T00:00:00"/>
    <n v="51603"/>
    <n v="180565"/>
    <x v="2"/>
    <n v="0"/>
    <n v="0"/>
    <n v="0"/>
    <n v="0"/>
  </r>
  <r>
    <d v="2022-09-30T00:00:00"/>
    <n v="51445"/>
    <n v="180565"/>
    <x v="3"/>
    <n v="0"/>
    <n v="0"/>
    <n v="0"/>
    <n v="0"/>
  </r>
  <r>
    <d v="2022-09-30T00:00:00"/>
    <n v="51539"/>
    <n v="180565"/>
    <x v="4"/>
    <n v="0"/>
    <n v="0"/>
    <n v="0"/>
    <n v="0"/>
  </r>
  <r>
    <d v="2022-09-30T00:00:00"/>
    <n v="51590"/>
    <n v="180565"/>
    <x v="5"/>
    <n v="0"/>
    <n v="0"/>
    <n v="0"/>
    <n v="0"/>
  </r>
  <r>
    <d v="2022-09-30T00:00:00"/>
    <n v="51525"/>
    <n v="180565"/>
    <x v="6"/>
    <n v="0"/>
    <n v="0"/>
    <n v="0"/>
    <n v="0"/>
  </r>
  <r>
    <d v="2022-09-30T00:00:00"/>
    <n v="51627"/>
    <n v="180565"/>
    <x v="7"/>
    <n v="0"/>
    <n v="0"/>
    <n v="0"/>
    <n v="0"/>
  </r>
  <r>
    <d v="2022-09-30T00:00:00"/>
    <n v="51483"/>
    <n v="180565"/>
    <x v="8"/>
    <n v="0"/>
    <n v="0"/>
    <n v="0"/>
    <n v="0"/>
  </r>
  <r>
    <d v="2022-09-30T00:00:00"/>
    <n v="51490"/>
    <n v="180565"/>
    <x v="204"/>
    <n v="0"/>
    <n v="0"/>
    <n v="0"/>
    <n v="0"/>
  </r>
  <r>
    <d v="2022-09-30T00:00:00"/>
    <n v="51478"/>
    <n v="180565"/>
    <x v="9"/>
    <n v="0"/>
    <n v="0"/>
    <n v="0"/>
    <n v="0"/>
  </r>
  <r>
    <d v="2022-09-30T00:00:00"/>
    <n v="51494"/>
    <n v="180565"/>
    <x v="10"/>
    <n v="0"/>
    <n v="0"/>
    <n v="0"/>
    <n v="0"/>
  </r>
  <r>
    <d v="2022-09-30T00:00:00"/>
    <n v="51608"/>
    <n v="180565"/>
    <x v="11"/>
    <n v="0"/>
    <n v="0"/>
    <n v="0"/>
    <n v="0"/>
  </r>
  <r>
    <d v="2022-09-30T00:00:00"/>
    <n v="51431"/>
    <n v="180565"/>
    <x v="12"/>
    <n v="0"/>
    <n v="0"/>
    <n v="0"/>
    <n v="0"/>
  </r>
  <r>
    <d v="2022-09-30T00:00:00"/>
    <n v="51613"/>
    <n v="180565"/>
    <x v="13"/>
    <n v="0"/>
    <n v="0"/>
    <n v="0"/>
    <n v="0"/>
  </r>
  <r>
    <d v="2022-09-30T00:00:00"/>
    <n v="51584"/>
    <n v="180565"/>
    <x v="14"/>
    <n v="0"/>
    <n v="0"/>
    <n v="0"/>
    <n v="0"/>
  </r>
  <r>
    <d v="2022-09-30T00:00:00"/>
    <n v="51581"/>
    <n v="180565"/>
    <x v="15"/>
    <n v="0"/>
    <n v="0"/>
    <n v="0"/>
    <n v="0"/>
  </r>
  <r>
    <d v="2022-09-30T00:00:00"/>
    <n v="51469"/>
    <n v="180565"/>
    <x v="16"/>
    <n v="0"/>
    <n v="0"/>
    <n v="0"/>
    <n v="0"/>
  </r>
  <r>
    <d v="2022-09-30T00:00:00"/>
    <n v="51619"/>
    <n v="180565"/>
    <x v="17"/>
    <n v="0"/>
    <n v="0"/>
    <n v="0"/>
    <n v="0"/>
  </r>
  <r>
    <d v="2022-09-30T00:00:00"/>
    <n v="51514"/>
    <n v="180565"/>
    <x v="18"/>
    <n v="0"/>
    <n v="0"/>
    <n v="0"/>
    <n v="0"/>
  </r>
  <r>
    <d v="2022-09-30T00:00:00"/>
    <n v="51538"/>
    <n v="180565"/>
    <x v="19"/>
    <n v="0"/>
    <n v="0"/>
    <n v="0"/>
    <n v="0"/>
  </r>
  <r>
    <d v="2022-09-30T00:00:00"/>
    <n v="51518"/>
    <n v="180565"/>
    <x v="20"/>
    <n v="0"/>
    <n v="0"/>
    <n v="0"/>
    <n v="0"/>
  </r>
  <r>
    <d v="2022-09-30T00:00:00"/>
    <n v="51520"/>
    <n v="180565"/>
    <x v="21"/>
    <n v="0"/>
    <n v="0"/>
    <n v="0"/>
    <n v="0"/>
  </r>
  <r>
    <d v="2022-09-30T00:00:00"/>
    <n v="51474"/>
    <n v="180565"/>
    <x v="22"/>
    <n v="0"/>
    <n v="0"/>
    <n v="0"/>
    <n v="0"/>
  </r>
  <r>
    <d v="2022-09-30T00:00:00"/>
    <n v="51481"/>
    <n v="180565"/>
    <x v="23"/>
    <n v="0"/>
    <n v="0"/>
    <n v="0"/>
    <n v="0"/>
  </r>
  <r>
    <d v="2022-09-30T00:00:00"/>
    <n v="51480"/>
    <n v="180565"/>
    <x v="24"/>
    <n v="0"/>
    <n v="0"/>
    <n v="0"/>
    <n v="0"/>
  </r>
  <r>
    <d v="2022-09-30T00:00:00"/>
    <n v="51482"/>
    <n v="180565"/>
    <x v="25"/>
    <n v="0"/>
    <n v="0"/>
    <n v="0"/>
    <n v="0"/>
  </r>
  <r>
    <d v="2022-09-30T00:00:00"/>
    <n v="51484"/>
    <n v="180565"/>
    <x v="26"/>
    <n v="0"/>
    <n v="0"/>
    <n v="0"/>
    <n v="0"/>
  </r>
  <r>
    <d v="2022-09-30T00:00:00"/>
    <n v="51488"/>
    <n v="180565"/>
    <x v="27"/>
    <n v="0"/>
    <n v="0"/>
    <n v="0"/>
    <n v="0"/>
  </r>
  <r>
    <d v="2022-09-30T00:00:00"/>
    <n v="51489"/>
    <n v="180565"/>
    <x v="28"/>
    <n v="0"/>
    <n v="0"/>
    <n v="0"/>
    <n v="0"/>
  </r>
  <r>
    <d v="2022-09-30T00:00:00"/>
    <n v="51572"/>
    <n v="180565"/>
    <x v="202"/>
    <n v="0"/>
    <n v="0"/>
    <n v="0"/>
    <n v="0"/>
  </r>
  <r>
    <d v="2022-09-30T00:00:00"/>
    <n v="51598"/>
    <n v="180565"/>
    <x v="29"/>
    <n v="0"/>
    <n v="0"/>
    <n v="0"/>
    <n v="0"/>
  </r>
  <r>
    <d v="2022-09-30T00:00:00"/>
    <n v="51558"/>
    <n v="180565"/>
    <x v="30"/>
    <n v="0"/>
    <n v="0"/>
    <n v="0"/>
    <n v="0"/>
  </r>
  <r>
    <d v="2022-09-30T00:00:00"/>
    <n v="51614"/>
    <n v="180565"/>
    <x v="31"/>
    <n v="0"/>
    <n v="0"/>
    <n v="0"/>
    <n v="0"/>
  </r>
  <r>
    <d v="2022-09-30T00:00:00"/>
    <n v="51497"/>
    <n v="180565"/>
    <x v="32"/>
    <n v="0"/>
    <n v="0"/>
    <n v="0"/>
    <n v="0"/>
  </r>
  <r>
    <d v="2022-09-30T00:00:00"/>
    <n v="51486"/>
    <n v="180565"/>
    <x v="33"/>
    <n v="0"/>
    <n v="0"/>
    <n v="0"/>
    <n v="0"/>
  </r>
  <r>
    <d v="2022-09-30T00:00:00"/>
    <n v="51592"/>
    <n v="180565"/>
    <x v="34"/>
    <n v="0"/>
    <n v="0"/>
    <n v="0"/>
    <n v="0"/>
  </r>
  <r>
    <d v="2022-09-30T00:00:00"/>
    <n v="51593"/>
    <n v="180565"/>
    <x v="35"/>
    <n v="0"/>
    <n v="0"/>
    <n v="0"/>
    <n v="0"/>
  </r>
  <r>
    <d v="2022-09-30T00:00:00"/>
    <n v="51571"/>
    <n v="180565"/>
    <x v="36"/>
    <n v="0"/>
    <n v="0"/>
    <n v="0"/>
    <n v="0"/>
  </r>
  <r>
    <d v="2022-09-30T00:00:00"/>
    <n v="51604"/>
    <n v="180565"/>
    <x v="37"/>
    <n v="0"/>
    <n v="0"/>
    <n v="0"/>
    <n v="0"/>
  </r>
  <r>
    <d v="2022-09-30T00:00:00"/>
    <n v="51557"/>
    <n v="180565"/>
    <x v="38"/>
    <n v="0"/>
    <n v="0"/>
    <n v="0"/>
    <n v="0"/>
  </r>
  <r>
    <d v="2022-09-30T00:00:00"/>
    <n v="51552"/>
    <n v="180565"/>
    <x v="39"/>
    <n v="26546"/>
    <n v="9631"/>
    <n v="16915"/>
    <n v="0.36280418895502148"/>
  </r>
  <r>
    <d v="2022-09-30T00:00:00"/>
    <n v="51534"/>
    <n v="180565"/>
    <x v="40"/>
    <n v="11453"/>
    <n v="7223"/>
    <n v="4230"/>
    <n v="0.63066445472801891"/>
  </r>
  <r>
    <d v="2022-09-30T00:00:00"/>
    <n v="51625"/>
    <n v="180565"/>
    <x v="41"/>
    <n v="12722"/>
    <n v="12722"/>
    <m/>
    <n v="1"/>
  </r>
  <r>
    <d v="2022-09-30T00:00:00"/>
    <n v="51493"/>
    <n v="180565"/>
    <x v="42"/>
    <n v="0"/>
    <n v="0"/>
    <n v="0"/>
    <n v="0"/>
  </r>
  <r>
    <d v="2022-09-30T00:00:00"/>
    <n v="51585"/>
    <n v="180565"/>
    <x v="43"/>
    <n v="3406"/>
    <n v="1940"/>
    <n v="1466"/>
    <n v="0.56958308866705809"/>
  </r>
  <r>
    <d v="2022-09-30T00:00:00"/>
    <n v="51444"/>
    <n v="180565"/>
    <x v="44"/>
    <n v="22655"/>
    <n v="12468"/>
    <n v="10187"/>
    <n v="0.55034208783932903"/>
  </r>
  <r>
    <d v="2022-09-30T00:00:00"/>
    <n v="51457"/>
    <n v="180565"/>
    <x v="45"/>
    <n v="11682"/>
    <n v="6040"/>
    <n v="5642"/>
    <n v="0.51703475432288992"/>
  </r>
  <r>
    <d v="2022-09-30T00:00:00"/>
    <n v="51596"/>
    <n v="180565"/>
    <x v="46"/>
    <n v="6723"/>
    <n v="3585"/>
    <n v="3138"/>
    <n v="0.53324408746095497"/>
  </r>
  <r>
    <d v="2022-09-30T00:00:00"/>
    <n v="51628"/>
    <n v="180565"/>
    <x v="203"/>
    <n v="5677"/>
    <n v="4097"/>
    <n v="1580"/>
    <n v="0.72168398802184253"/>
  </r>
  <r>
    <d v="2022-09-30T00:00:00"/>
    <n v="51624"/>
    <n v="180565"/>
    <x v="47"/>
    <n v="13730"/>
    <n v="7853"/>
    <n v="5877"/>
    <n v="0.57195921340131095"/>
  </r>
  <r>
    <d v="2022-09-30T00:00:00"/>
    <n v="51623"/>
    <n v="180565"/>
    <x v="48"/>
    <n v="5591"/>
    <n v="2225"/>
    <n v="3366"/>
    <n v="0.39796100876408513"/>
  </r>
  <r>
    <d v="2022-09-30T00:00:00"/>
    <n v="51513"/>
    <n v="180565"/>
    <x v="49"/>
    <n v="10181"/>
    <n v="7349"/>
    <n v="2832"/>
    <n v="0.72183479029564879"/>
  </r>
  <r>
    <d v="2022-09-30T00:00:00"/>
    <n v="51434"/>
    <n v="180565"/>
    <x v="50"/>
    <n v="28496"/>
    <n v="17745"/>
    <n v="10751"/>
    <n v="0.62271897810218979"/>
  </r>
  <r>
    <d v="2022-09-30T00:00:00"/>
    <n v="51461"/>
    <n v="180565"/>
    <x v="51"/>
    <n v="20531"/>
    <n v="11920"/>
    <n v="8611"/>
    <n v="0.58058545613949641"/>
  </r>
  <r>
    <d v="2022-09-30T00:00:00"/>
    <n v="51462"/>
    <n v="180565"/>
    <x v="52"/>
    <n v="0"/>
    <n v="0"/>
    <n v="0"/>
    <n v="0"/>
  </r>
  <r>
    <d v="2022-09-30T00:00:00"/>
    <n v="51460"/>
    <n v="180565"/>
    <x v="53"/>
    <n v="8374"/>
    <n v="4423"/>
    <n v="3951"/>
    <n v="0.52818246954860282"/>
  </r>
  <r>
    <d v="2022-09-30T00:00:00"/>
    <n v="51464"/>
    <n v="180565"/>
    <x v="54"/>
    <n v="5664"/>
    <n v="2369"/>
    <n v="3295"/>
    <n v="0.41825564971751411"/>
  </r>
  <r>
    <d v="2022-09-30T00:00:00"/>
    <n v="51459"/>
    <n v="180565"/>
    <x v="55"/>
    <n v="0"/>
    <n v="0"/>
    <n v="0"/>
    <n v="0"/>
  </r>
  <r>
    <d v="2022-09-30T00:00:00"/>
    <n v="51455"/>
    <n v="180565"/>
    <x v="56"/>
    <n v="6909"/>
    <n v="3845"/>
    <n v="3064"/>
    <n v="0.55652048053263858"/>
  </r>
  <r>
    <d v="2022-09-30T00:00:00"/>
    <n v="51606"/>
    <n v="180565"/>
    <x v="57"/>
    <n v="4175"/>
    <n v="2102"/>
    <n v="2073"/>
    <n v="0.50347305389221553"/>
  </r>
  <r>
    <d v="2022-09-30T00:00:00"/>
    <n v="51508"/>
    <n v="180565"/>
    <x v="58"/>
    <n v="7488"/>
    <n v="4771"/>
    <n v="2717"/>
    <n v="0.63715277777777779"/>
  </r>
  <r>
    <d v="2022-09-30T00:00:00"/>
    <n v="51568"/>
    <n v="180565"/>
    <x v="59"/>
    <n v="7483"/>
    <n v="4093"/>
    <n v="3390"/>
    <n v="0.54697313911532808"/>
  </r>
  <r>
    <d v="2022-09-30T00:00:00"/>
    <n v="51560"/>
    <n v="180565"/>
    <x v="60"/>
    <n v="9391"/>
    <n v="4439"/>
    <n v="4952"/>
    <n v="0.4726866148439996"/>
  </r>
  <r>
    <d v="2022-09-30T00:00:00"/>
    <n v="51549"/>
    <n v="180565"/>
    <x v="61"/>
    <n v="0"/>
    <n v="0"/>
    <n v="0"/>
    <n v="0"/>
  </r>
  <r>
    <d v="2022-09-30T00:00:00"/>
    <n v="51541"/>
    <n v="180565"/>
    <x v="62"/>
    <n v="4983"/>
    <n v="4169"/>
    <n v="814"/>
    <n v="0.83664459161147908"/>
  </r>
  <r>
    <d v="2022-09-30T00:00:00"/>
    <n v="51554"/>
    <n v="180565"/>
    <x v="63"/>
    <n v="6627"/>
    <n v="3038"/>
    <n v="3589"/>
    <n v="0.45842764448468387"/>
  </r>
  <r>
    <d v="2022-09-30T00:00:00"/>
    <n v="51563"/>
    <n v="180565"/>
    <x v="64"/>
    <n v="0"/>
    <n v="0"/>
    <n v="0"/>
    <n v="0"/>
  </r>
  <r>
    <d v="2022-09-30T00:00:00"/>
    <n v="51426"/>
    <n v="180565"/>
    <x v="65"/>
    <n v="14994"/>
    <n v="14994"/>
    <m/>
    <n v="1"/>
  </r>
  <r>
    <d v="2022-09-30T00:00:00"/>
    <n v="51540"/>
    <n v="180565"/>
    <x v="66"/>
    <n v="9038"/>
    <n v="4232"/>
    <n v="4806"/>
    <n v="0.46824518698827172"/>
  </r>
  <r>
    <d v="2022-09-30T00:00:00"/>
    <n v="51521"/>
    <n v="180565"/>
    <x v="67"/>
    <n v="4563"/>
    <n v="2614"/>
    <n v="1949"/>
    <n v="0.57286872671488054"/>
  </r>
  <r>
    <d v="2022-09-30T00:00:00"/>
    <n v="51511"/>
    <n v="180565"/>
    <x v="68"/>
    <n v="5643"/>
    <n v="3433"/>
    <n v="2210"/>
    <n v="0.60836434520645044"/>
  </r>
  <r>
    <d v="2022-09-30T00:00:00"/>
    <n v="51531"/>
    <n v="180565"/>
    <x v="69"/>
    <n v="4586"/>
    <n v="4201"/>
    <n v="385"/>
    <n v="0.91604884430876576"/>
  </r>
  <r>
    <d v="2022-09-30T00:00:00"/>
    <n v="51440"/>
    <n v="180565"/>
    <x v="70"/>
    <n v="6773"/>
    <n v="3952"/>
    <n v="2821"/>
    <n v="0.58349328214971208"/>
  </r>
  <r>
    <d v="2022-09-30T00:00:00"/>
    <n v="51617"/>
    <n v="180565"/>
    <x v="71"/>
    <n v="7738"/>
    <n v="4256"/>
    <n v="3482"/>
    <n v="0.55001292323597828"/>
  </r>
  <r>
    <d v="2022-09-30T00:00:00"/>
    <n v="51435"/>
    <n v="180565"/>
    <x v="72"/>
    <n v="8159"/>
    <n v="5663"/>
    <n v="2496"/>
    <n v="0.69408015688197078"/>
  </r>
  <r>
    <d v="2022-09-30T00:00:00"/>
    <n v="51429"/>
    <n v="180565"/>
    <x v="73"/>
    <n v="14208"/>
    <n v="8183"/>
    <n v="6025"/>
    <n v="0.57594313063063063"/>
  </r>
  <r>
    <d v="2022-09-30T00:00:00"/>
    <n v="51600"/>
    <n v="180565"/>
    <x v="74"/>
    <n v="0"/>
    <n v="0"/>
    <n v="0"/>
    <n v="0"/>
  </r>
  <r>
    <d v="2022-09-30T00:00:00"/>
    <n v="51582"/>
    <n v="180565"/>
    <x v="75"/>
    <n v="19420"/>
    <n v="19420"/>
    <m/>
    <n v="1"/>
  </r>
  <r>
    <d v="2022-09-30T00:00:00"/>
    <n v="51607"/>
    <n v="180565"/>
    <x v="76"/>
    <n v="0"/>
    <n v="0"/>
    <n v="0"/>
    <n v="0"/>
  </r>
  <r>
    <d v="2022-09-30T00:00:00"/>
    <n v="51615"/>
    <n v="180565"/>
    <x v="77"/>
    <n v="5657"/>
    <n v="2392"/>
    <n v="3265"/>
    <n v="0.42283896057981263"/>
  </r>
  <r>
    <d v="2022-09-30T00:00:00"/>
    <n v="51550"/>
    <n v="180565"/>
    <x v="78"/>
    <n v="16984"/>
    <n v="8305"/>
    <n v="8679"/>
    <n v="0.4889896373056995"/>
  </r>
  <r>
    <d v="2022-09-30T00:00:00"/>
    <n v="51551"/>
    <n v="180565"/>
    <x v="79"/>
    <n v="0"/>
    <n v="0"/>
    <n v="0"/>
    <n v="0"/>
  </r>
  <r>
    <d v="2022-09-30T00:00:00"/>
    <n v="51564"/>
    <n v="180565"/>
    <x v="80"/>
    <n v="0"/>
    <n v="0"/>
    <n v="0"/>
    <n v="0"/>
  </r>
  <r>
    <d v="2022-09-30T00:00:00"/>
    <n v="51443"/>
    <n v="180565"/>
    <x v="81"/>
    <n v="11992"/>
    <n v="3815"/>
    <n v="8177"/>
    <n v="0.31812875250166778"/>
  </r>
  <r>
    <d v="2022-09-30T00:00:00"/>
    <n v="51512"/>
    <n v="180565"/>
    <x v="82"/>
    <n v="8269"/>
    <n v="5434"/>
    <n v="2835"/>
    <n v="0.65715322288063849"/>
  </r>
  <r>
    <d v="2022-09-30T00:00:00"/>
    <n v="51537"/>
    <n v="180565"/>
    <x v="83"/>
    <n v="7311"/>
    <n v="7311"/>
    <m/>
    <n v="1"/>
  </r>
  <r>
    <d v="2022-09-30T00:00:00"/>
    <n v="51471"/>
    <n v="180565"/>
    <x v="84"/>
    <n v="2832"/>
    <n v="1479"/>
    <n v="1353"/>
    <n v="0.5222457627118644"/>
  </r>
  <r>
    <d v="2022-09-30T00:00:00"/>
    <n v="51437"/>
    <n v="180565"/>
    <x v="85"/>
    <n v="11958"/>
    <n v="6404"/>
    <n v="5554"/>
    <n v="0.53554106037798965"/>
  </r>
  <r>
    <d v="2022-09-30T00:00:00"/>
    <n v="51432"/>
    <n v="180565"/>
    <x v="86"/>
    <n v="6032"/>
    <n v="3812"/>
    <n v="2220"/>
    <n v="0.63196286472148544"/>
  </r>
  <r>
    <d v="2022-09-30T00:00:00"/>
    <n v="51442"/>
    <n v="180565"/>
    <x v="87"/>
    <n v="6702"/>
    <n v="6702"/>
    <m/>
    <n v="1"/>
  </r>
  <r>
    <d v="2022-09-30T00:00:00"/>
    <n v="51427"/>
    <n v="180565"/>
    <x v="88"/>
    <n v="9499"/>
    <n v="9499"/>
    <m/>
    <n v="1"/>
  </r>
  <r>
    <d v="2022-09-30T00:00:00"/>
    <n v="51620"/>
    <n v="180565"/>
    <x v="89"/>
    <n v="6622"/>
    <n v="3207"/>
    <n v="3415"/>
    <n v="0.48429477499244938"/>
  </r>
  <r>
    <d v="2022-09-30T00:00:00"/>
    <n v="51616"/>
    <n v="180565"/>
    <x v="90"/>
    <n v="11748"/>
    <n v="5697"/>
    <n v="6051"/>
    <n v="0.48493360572012256"/>
  </r>
  <r>
    <d v="2022-09-30T00:00:00"/>
    <n v="51601"/>
    <n v="180565"/>
    <x v="91"/>
    <n v="10710"/>
    <n v="6672"/>
    <n v="4038"/>
    <n v="0.62296918767507004"/>
  </r>
  <r>
    <d v="2022-09-30T00:00:00"/>
    <n v="51532"/>
    <n v="180565"/>
    <x v="92"/>
    <n v="8575"/>
    <n v="4504"/>
    <n v="4071"/>
    <n v="0.52524781341107873"/>
  </r>
  <r>
    <d v="2022-09-30T00:00:00"/>
    <n v="51591"/>
    <n v="180565"/>
    <x v="93"/>
    <n v="9346"/>
    <n v="9346"/>
    <m/>
    <n v="1"/>
  </r>
  <r>
    <d v="2022-09-30T00:00:00"/>
    <n v="51595"/>
    <n v="180565"/>
    <x v="94"/>
    <n v="12085"/>
    <n v="7816"/>
    <n v="4269"/>
    <n v="0.64675217211419112"/>
  </r>
  <r>
    <d v="2022-09-30T00:00:00"/>
    <n v="51450"/>
    <n v="180565"/>
    <x v="95"/>
    <n v="12714"/>
    <n v="8337"/>
    <n v="4377"/>
    <n v="0.65573383671543184"/>
  </r>
  <r>
    <d v="2022-09-30T00:00:00"/>
    <n v="51456"/>
    <n v="180565"/>
    <x v="96"/>
    <n v="13774"/>
    <n v="7140"/>
    <n v="6634"/>
    <n v="0.51836793959634098"/>
  </r>
  <r>
    <d v="2022-09-30T00:00:00"/>
    <n v="51448"/>
    <n v="180565"/>
    <x v="97"/>
    <n v="11780"/>
    <n v="7241"/>
    <n v="4539"/>
    <n v="0.61468590831918501"/>
  </r>
  <r>
    <d v="2022-09-30T00:00:00"/>
    <n v="51463"/>
    <n v="180565"/>
    <x v="98"/>
    <n v="8885"/>
    <n v="6376"/>
    <n v="2509"/>
    <n v="0.71761395610579626"/>
  </r>
  <r>
    <d v="2022-09-30T00:00:00"/>
    <n v="51605"/>
    <n v="180565"/>
    <x v="99"/>
    <n v="0"/>
    <n v="0"/>
    <n v="0"/>
    <n v="0"/>
  </r>
  <r>
    <d v="2022-09-30T00:00:00"/>
    <n v="51496"/>
    <n v="180565"/>
    <x v="100"/>
    <n v="7192"/>
    <n v="4691"/>
    <n v="2501"/>
    <n v="0.65225250278086766"/>
  </r>
  <r>
    <d v="2022-09-30T00:00:00"/>
    <n v="51507"/>
    <n v="180565"/>
    <x v="101"/>
    <n v="12741"/>
    <n v="5890"/>
    <n v="6851"/>
    <n v="0.46228710462287104"/>
  </r>
  <r>
    <d v="2022-09-30T00:00:00"/>
    <n v="51529"/>
    <n v="180565"/>
    <x v="102"/>
    <n v="12345"/>
    <n v="7675"/>
    <n v="4670"/>
    <n v="0.62170919400567026"/>
  </r>
  <r>
    <d v="2022-09-30T00:00:00"/>
    <n v="51546"/>
    <n v="180565"/>
    <x v="103"/>
    <n v="4043"/>
    <n v="1999"/>
    <n v="2044"/>
    <n v="0.49443482562453622"/>
  </r>
  <r>
    <d v="2022-09-30T00:00:00"/>
    <n v="51545"/>
    <n v="180565"/>
    <x v="104"/>
    <n v="6264"/>
    <n v="3467"/>
    <n v="2797"/>
    <n v="0.5534802043422733"/>
  </r>
  <r>
    <d v="2022-09-30T00:00:00"/>
    <n v="51454"/>
    <n v="180565"/>
    <x v="105"/>
    <n v="14066"/>
    <n v="6663"/>
    <n v="7403"/>
    <n v="0.47369543580264467"/>
  </r>
  <r>
    <d v="2022-09-30T00:00:00"/>
    <n v="51492"/>
    <n v="180565"/>
    <x v="106"/>
    <n v="9419"/>
    <n v="6158"/>
    <n v="3261"/>
    <n v="0.6537849028559295"/>
  </r>
  <r>
    <d v="2022-09-30T00:00:00"/>
    <n v="51626"/>
    <n v="180565"/>
    <x v="107"/>
    <n v="7512"/>
    <n v="7512"/>
    <m/>
    <n v="1"/>
  </r>
  <r>
    <d v="2022-09-30T00:00:00"/>
    <n v="51504"/>
    <n v="180565"/>
    <x v="108"/>
    <n v="10864"/>
    <n v="5566"/>
    <n v="5298"/>
    <n v="0.51233431516936667"/>
  </r>
  <r>
    <d v="2022-09-30T00:00:00"/>
    <n v="51468"/>
    <n v="180565"/>
    <x v="109"/>
    <n v="8383"/>
    <n v="5964"/>
    <n v="2419"/>
    <n v="0.71143981868066319"/>
  </r>
  <r>
    <d v="2022-09-30T00:00:00"/>
    <n v="51499"/>
    <n v="180565"/>
    <x v="110"/>
    <n v="0"/>
    <n v="0"/>
    <n v="0"/>
    <n v="0"/>
  </r>
  <r>
    <d v="2022-09-30T00:00:00"/>
    <n v="51500"/>
    <n v="180565"/>
    <x v="111"/>
    <n v="12432"/>
    <n v="8769"/>
    <n v="3663"/>
    <n v="0.7053571428571429"/>
  </r>
  <r>
    <d v="2022-09-30T00:00:00"/>
    <n v="51510"/>
    <n v="180565"/>
    <x v="112"/>
    <n v="5542"/>
    <n v="3076"/>
    <n v="2466"/>
    <n v="0.55503428365211116"/>
  </r>
  <r>
    <d v="2022-09-30T00:00:00"/>
    <n v="51476"/>
    <n v="180565"/>
    <x v="113"/>
    <n v="5491"/>
    <n v="3902"/>
    <n v="1589"/>
    <n v="0.71061737388453838"/>
  </r>
  <r>
    <d v="2022-09-30T00:00:00"/>
    <n v="51436"/>
    <n v="180565"/>
    <x v="114"/>
    <n v="10129"/>
    <n v="4163"/>
    <n v="5966"/>
    <n v="0.41099812419784776"/>
  </r>
  <r>
    <d v="2022-09-30T00:00:00"/>
    <n v="51556"/>
    <n v="180565"/>
    <x v="115"/>
    <n v="23022"/>
    <n v="11600"/>
    <n v="11422"/>
    <n v="0.5038658674311528"/>
  </r>
  <r>
    <d v="2022-09-30T00:00:00"/>
    <n v="51543"/>
    <n v="180565"/>
    <x v="116"/>
    <n v="8859"/>
    <n v="4715"/>
    <n v="4144"/>
    <n v="0.53222711366971442"/>
  </r>
  <r>
    <d v="2022-09-30T00:00:00"/>
    <n v="51562"/>
    <n v="180565"/>
    <x v="117"/>
    <n v="7611"/>
    <n v="4246"/>
    <n v="3365"/>
    <n v="0.55787675732492448"/>
  </r>
  <r>
    <d v="2022-09-30T00:00:00"/>
    <n v="51611"/>
    <n v="180565"/>
    <x v="118"/>
    <n v="5164"/>
    <n v="2657"/>
    <n v="2507"/>
    <n v="0.51452362509682414"/>
  </r>
  <r>
    <d v="2022-09-30T00:00:00"/>
    <n v="51583"/>
    <n v="180565"/>
    <x v="119"/>
    <n v="10998"/>
    <n v="7272"/>
    <n v="3726"/>
    <n v="0.66121112929623571"/>
  </r>
  <r>
    <d v="2022-09-30T00:00:00"/>
    <n v="51577"/>
    <n v="180565"/>
    <x v="120"/>
    <n v="10336"/>
    <n v="7019"/>
    <n v="3317"/>
    <n v="0.67908281733746134"/>
  </r>
  <r>
    <d v="2022-09-30T00:00:00"/>
    <n v="51498"/>
    <n v="180565"/>
    <x v="121"/>
    <n v="8918"/>
    <n v="5808"/>
    <n v="3110"/>
    <n v="0.6512671002466921"/>
  </r>
  <r>
    <d v="2022-09-30T00:00:00"/>
    <n v="51527"/>
    <n v="180565"/>
    <x v="122"/>
    <n v="8577"/>
    <n v="5092"/>
    <n v="3485"/>
    <n v="0.59368077416346043"/>
  </r>
  <r>
    <d v="2022-09-30T00:00:00"/>
    <n v="51477"/>
    <n v="180565"/>
    <x v="123"/>
    <n v="8589"/>
    <n v="8589"/>
    <m/>
    <n v="1"/>
  </r>
  <r>
    <d v="2022-09-30T00:00:00"/>
    <n v="51485"/>
    <n v="180565"/>
    <x v="124"/>
    <n v="8147"/>
    <n v="4727"/>
    <n v="3420"/>
    <n v="0.58021357554928199"/>
  </r>
  <r>
    <d v="2022-09-30T00:00:00"/>
    <n v="51618"/>
    <n v="180565"/>
    <x v="126"/>
    <n v="4356"/>
    <n v="2432"/>
    <n v="1924"/>
    <n v="0.55831037649219473"/>
  </r>
  <r>
    <d v="2022-09-30T00:00:00"/>
    <n v="51517"/>
    <n v="180565"/>
    <x v="127"/>
    <n v="12288"/>
    <n v="7499"/>
    <n v="4789"/>
    <n v="0.61027018229166663"/>
  </r>
  <r>
    <d v="2022-09-30T00:00:00"/>
    <n v="51458"/>
    <n v="180565"/>
    <x v="128"/>
    <n v="0"/>
    <n v="0"/>
    <n v="0"/>
    <n v="0"/>
  </r>
  <r>
    <d v="2022-09-30T00:00:00"/>
    <n v="51588"/>
    <n v="180565"/>
    <x v="129"/>
    <n v="7863"/>
    <n v="4266"/>
    <n v="3597"/>
    <n v="0.54254101487981687"/>
  </r>
  <r>
    <d v="2022-09-30T00:00:00"/>
    <n v="51594"/>
    <n v="180565"/>
    <x v="130"/>
    <n v="0"/>
    <n v="0"/>
    <n v="0"/>
    <n v="0"/>
  </r>
  <r>
    <d v="2022-09-30T00:00:00"/>
    <n v="51470"/>
    <n v="180565"/>
    <x v="131"/>
    <n v="4805"/>
    <n v="4050"/>
    <n v="755"/>
    <n v="0.8428720083246618"/>
  </r>
  <r>
    <d v="2022-09-30T00:00:00"/>
    <n v="51447"/>
    <n v="180565"/>
    <x v="132"/>
    <n v="18424"/>
    <n v="18424"/>
    <m/>
    <n v="1"/>
  </r>
  <r>
    <d v="2022-09-30T00:00:00"/>
    <n v="51439"/>
    <n v="180565"/>
    <x v="133"/>
    <n v="10317"/>
    <n v="6100"/>
    <n v="4217"/>
    <n v="0.59125714839585153"/>
  </r>
  <r>
    <d v="2022-09-30T00:00:00"/>
    <n v="51451"/>
    <n v="180565"/>
    <x v="134"/>
    <n v="10250"/>
    <n v="8834"/>
    <n v="1416"/>
    <n v="0.86185365853658535"/>
  </r>
  <r>
    <d v="2022-09-30T00:00:00"/>
    <n v="51519"/>
    <n v="180565"/>
    <x v="135"/>
    <n v="5796"/>
    <n v="3344"/>
    <n v="2452"/>
    <n v="0.57694962042788134"/>
  </r>
  <r>
    <d v="2022-09-30T00:00:00"/>
    <n v="51524"/>
    <n v="180565"/>
    <x v="136"/>
    <n v="16812"/>
    <n v="8617"/>
    <n v="8195"/>
    <n v="0.51255055912443492"/>
  </r>
  <r>
    <d v="2022-09-30T00:00:00"/>
    <n v="51569"/>
    <n v="180565"/>
    <x v="137"/>
    <n v="7754"/>
    <n v="3875"/>
    <n v="3879"/>
    <n v="0.49974206860974979"/>
  </r>
  <r>
    <d v="2022-09-30T00:00:00"/>
    <n v="51503"/>
    <n v="180565"/>
    <x v="138"/>
    <n v="30484"/>
    <n v="15832"/>
    <n v="14652"/>
    <n v="0.51935441543104577"/>
  </r>
  <r>
    <d v="2022-09-30T00:00:00"/>
    <n v="51466"/>
    <n v="180565"/>
    <x v="139"/>
    <n v="12282"/>
    <n v="7836"/>
    <n v="4446"/>
    <n v="0.63800683927699076"/>
  </r>
  <r>
    <d v="2022-09-30T00:00:00"/>
    <n v="51536"/>
    <n v="180565"/>
    <x v="140"/>
    <n v="11577"/>
    <n v="7257"/>
    <n v="4320"/>
    <n v="0.62684633324695516"/>
  </r>
  <r>
    <d v="2022-09-30T00:00:00"/>
    <n v="51610"/>
    <n v="180565"/>
    <x v="141"/>
    <n v="11868"/>
    <n v="6893"/>
    <n v="4975"/>
    <n v="0.58080552746882375"/>
  </r>
  <r>
    <d v="2022-09-30T00:00:00"/>
    <n v="51530"/>
    <n v="180565"/>
    <x v="142"/>
    <n v="8578"/>
    <n v="6751"/>
    <n v="1827"/>
    <n v="0.78701328981114482"/>
  </r>
  <r>
    <d v="2022-09-30T00:00:00"/>
    <n v="51505"/>
    <n v="180565"/>
    <x v="143"/>
    <n v="14617"/>
    <n v="6078"/>
    <n v="8539"/>
    <n v="0.4158171991516727"/>
  </r>
  <r>
    <d v="2022-09-30T00:00:00"/>
    <n v="51589"/>
    <n v="180565"/>
    <x v="144"/>
    <n v="12018"/>
    <n v="6504"/>
    <n v="5514"/>
    <n v="0.54118821767348979"/>
  </r>
  <r>
    <d v="2022-09-30T00:00:00"/>
    <n v="51570"/>
    <n v="180565"/>
    <x v="145"/>
    <n v="10085"/>
    <n v="5928"/>
    <n v="4157"/>
    <n v="0.58780366881507184"/>
  </r>
  <r>
    <d v="2022-09-30T00:00:00"/>
    <n v="51599"/>
    <n v="180565"/>
    <x v="146"/>
    <n v="9515"/>
    <n v="4784"/>
    <n v="4731"/>
    <n v="0.50278507619548085"/>
  </r>
  <r>
    <d v="2022-09-30T00:00:00"/>
    <n v="51609"/>
    <n v="180565"/>
    <x v="147"/>
    <n v="0"/>
    <n v="0"/>
    <n v="0"/>
    <n v="0"/>
  </r>
  <r>
    <d v="2022-09-30T00:00:00"/>
    <n v="51533"/>
    <n v="180565"/>
    <x v="148"/>
    <n v="9680"/>
    <n v="5257"/>
    <n v="4423"/>
    <n v="0.54307851239669425"/>
  </r>
  <r>
    <d v="2022-09-30T00:00:00"/>
    <n v="51565"/>
    <n v="180565"/>
    <x v="149"/>
    <n v="8039"/>
    <n v="4577"/>
    <n v="3462"/>
    <n v="0.56934942156984703"/>
  </r>
  <r>
    <d v="2022-09-30T00:00:00"/>
    <n v="51523"/>
    <n v="180565"/>
    <x v="150"/>
    <n v="0"/>
    <n v="0"/>
    <n v="0"/>
    <n v="0"/>
  </r>
  <r>
    <d v="2022-09-30T00:00:00"/>
    <n v="51612"/>
    <n v="180565"/>
    <x v="151"/>
    <n v="8414"/>
    <n v="4748"/>
    <n v="3666"/>
    <n v="0.56429759923936296"/>
  </r>
  <r>
    <d v="2022-09-30T00:00:00"/>
    <n v="51449"/>
    <n v="180565"/>
    <x v="152"/>
    <n v="12624"/>
    <n v="9494"/>
    <n v="3130"/>
    <n v="0.75205956907477822"/>
  </r>
  <r>
    <d v="2022-09-30T00:00:00"/>
    <n v="51579"/>
    <n v="180565"/>
    <x v="153"/>
    <n v="16941"/>
    <n v="9920"/>
    <n v="7021"/>
    <n v="0.58556165515613012"/>
  </r>
  <r>
    <d v="2022-09-30T00:00:00"/>
    <n v="51528"/>
    <n v="180565"/>
    <x v="154"/>
    <n v="3597"/>
    <n v="3597"/>
    <m/>
    <n v="1"/>
  </r>
  <r>
    <d v="2022-09-30T00:00:00"/>
    <n v="51559"/>
    <n v="180565"/>
    <x v="155"/>
    <n v="7230"/>
    <n v="4528"/>
    <n v="2702"/>
    <n v="0.62627939142461964"/>
  </r>
  <r>
    <d v="2022-09-30T00:00:00"/>
    <n v="51597"/>
    <n v="180565"/>
    <x v="156"/>
    <n v="0"/>
    <n v="0"/>
    <n v="0"/>
    <n v="0"/>
  </r>
  <r>
    <d v="2022-09-30T00:00:00"/>
    <n v="51553"/>
    <n v="180565"/>
    <x v="157"/>
    <n v="0"/>
    <n v="0"/>
    <n v="0"/>
    <n v="0"/>
  </r>
  <r>
    <d v="2022-09-30T00:00:00"/>
    <n v="51522"/>
    <n v="180565"/>
    <x v="158"/>
    <n v="9878"/>
    <n v="4372"/>
    <n v="5506"/>
    <n v="0.44259971654181007"/>
  </r>
  <r>
    <d v="2022-09-30T00:00:00"/>
    <n v="51502"/>
    <n v="180565"/>
    <x v="159"/>
    <n v="11291"/>
    <n v="5154"/>
    <n v="6137"/>
    <n v="0.45646975467186257"/>
  </r>
  <r>
    <d v="2022-09-30T00:00:00"/>
    <n v="51506"/>
    <n v="180565"/>
    <x v="160"/>
    <n v="19393"/>
    <n v="9964"/>
    <n v="9429"/>
    <n v="0.51379363687928636"/>
  </r>
  <r>
    <d v="2022-09-30T00:00:00"/>
    <n v="51587"/>
    <n v="180565"/>
    <x v="161"/>
    <n v="16541"/>
    <n v="13612"/>
    <n v="2929"/>
    <n v="0.8229248533945952"/>
  </r>
  <r>
    <d v="2022-09-30T00:00:00"/>
    <n v="51441"/>
    <n v="180565"/>
    <x v="162"/>
    <n v="6972"/>
    <n v="2932"/>
    <n v="4040"/>
    <n v="0.42053930005737233"/>
  </r>
  <r>
    <d v="2022-09-30T00:00:00"/>
    <n v="51428"/>
    <n v="180565"/>
    <x v="163"/>
    <n v="9076"/>
    <n v="4240"/>
    <n v="4836"/>
    <n v="0.46716615249008375"/>
  </r>
  <r>
    <d v="2022-09-30T00:00:00"/>
    <n v="51561"/>
    <n v="180565"/>
    <x v="164"/>
    <n v="8906"/>
    <n v="5382"/>
    <n v="3524"/>
    <n v="0.60431169997754319"/>
  </r>
  <r>
    <d v="2022-09-30T00:00:00"/>
    <n v="51509"/>
    <n v="180565"/>
    <x v="165"/>
    <n v="11859"/>
    <n v="5829"/>
    <n v="6030"/>
    <n v="0.49152542372881358"/>
  </r>
  <r>
    <d v="2022-09-30T00:00:00"/>
    <n v="51566"/>
    <n v="180565"/>
    <x v="166"/>
    <n v="6911"/>
    <n v="4155"/>
    <n v="2756"/>
    <n v="0.60121545362465634"/>
  </r>
  <r>
    <d v="2022-09-30T00:00:00"/>
    <n v="51573"/>
    <n v="180565"/>
    <x v="167"/>
    <n v="0"/>
    <n v="0"/>
    <n v="0"/>
    <n v="0"/>
  </r>
  <r>
    <d v="2022-09-30T00:00:00"/>
    <n v="51515"/>
    <n v="180565"/>
    <x v="168"/>
    <n v="13887"/>
    <n v="10477"/>
    <n v="3410"/>
    <n v="0.75444660473824443"/>
  </r>
  <r>
    <d v="2022-09-30T00:00:00"/>
    <n v="51487"/>
    <n v="180565"/>
    <x v="169"/>
    <n v="14910"/>
    <n v="14910"/>
    <m/>
    <n v="1"/>
  </r>
  <r>
    <d v="2022-09-30T00:00:00"/>
    <n v="51580"/>
    <n v="180565"/>
    <x v="170"/>
    <n v="9174"/>
    <n v="5191"/>
    <n v="3983"/>
    <n v="0.56583823850010906"/>
  </r>
  <r>
    <d v="2022-09-30T00:00:00"/>
    <n v="51526"/>
    <n v="180565"/>
    <x v="171"/>
    <n v="15788"/>
    <n v="15788"/>
    <m/>
    <n v="1"/>
  </r>
  <r>
    <d v="2022-09-30T00:00:00"/>
    <n v="51535"/>
    <n v="180565"/>
    <x v="172"/>
    <n v="0"/>
    <n v="0"/>
    <n v="0"/>
    <n v="0"/>
  </r>
  <r>
    <d v="2022-09-30T00:00:00"/>
    <n v="51491"/>
    <n v="180565"/>
    <x v="173"/>
    <n v="15114"/>
    <n v="8807"/>
    <n v="6307"/>
    <n v="0.58270477702792112"/>
  </r>
  <r>
    <d v="2022-09-30T00:00:00"/>
    <n v="51542"/>
    <n v="180565"/>
    <x v="174"/>
    <n v="7975"/>
    <n v="4219"/>
    <n v="3756"/>
    <n v="0.52902821316614423"/>
  </r>
  <r>
    <d v="2022-09-30T00:00:00"/>
    <n v="51548"/>
    <n v="180565"/>
    <x v="175"/>
    <n v="11348"/>
    <n v="7725"/>
    <n v="3623"/>
    <n v="0.68073669369051815"/>
  </r>
  <r>
    <d v="2022-09-30T00:00:00"/>
    <n v="51516"/>
    <n v="180565"/>
    <x v="176"/>
    <n v="11441"/>
    <n v="5720"/>
    <n v="5721"/>
    <n v="0.49995629752644"/>
  </r>
  <r>
    <d v="2022-09-30T00:00:00"/>
    <n v="51576"/>
    <n v="180565"/>
    <x v="177"/>
    <n v="8062"/>
    <n v="4662"/>
    <n v="3400"/>
    <n v="0.57826841974696108"/>
  </r>
  <r>
    <d v="2022-09-30T00:00:00"/>
    <n v="51547"/>
    <n v="180565"/>
    <x v="178"/>
    <n v="9848"/>
    <n v="5718"/>
    <n v="4130"/>
    <n v="0.58062550771730304"/>
  </r>
  <r>
    <d v="2022-09-30T00:00:00"/>
    <n v="51501"/>
    <n v="180565"/>
    <x v="179"/>
    <n v="10115"/>
    <n v="4361"/>
    <n v="5754"/>
    <n v="0.43114186851211073"/>
  </r>
  <r>
    <d v="2022-09-30T00:00:00"/>
    <n v="51544"/>
    <n v="180565"/>
    <x v="180"/>
    <n v="0"/>
    <n v="0"/>
    <n v="0"/>
    <n v="0"/>
  </r>
  <r>
    <d v="2022-09-30T00:00:00"/>
    <n v="51430"/>
    <n v="180565"/>
    <x v="181"/>
    <n v="0"/>
    <n v="0"/>
    <n v="0"/>
    <n v="0"/>
  </r>
  <r>
    <d v="2022-09-30T00:00:00"/>
    <n v="51479"/>
    <n v="180565"/>
    <x v="182"/>
    <n v="0"/>
    <n v="0"/>
    <n v="0"/>
    <n v="0"/>
  </r>
  <r>
    <d v="2022-09-30T00:00:00"/>
    <n v="51567"/>
    <n v="180565"/>
    <x v="183"/>
    <n v="0"/>
    <n v="0"/>
    <n v="0"/>
    <n v="0"/>
  </r>
  <r>
    <d v="2022-09-30T00:00:00"/>
    <n v="51473"/>
    <n v="180565"/>
    <x v="184"/>
    <n v="0"/>
    <n v="0"/>
    <n v="0"/>
    <n v="0"/>
  </r>
  <r>
    <d v="2022-09-30T00:00:00"/>
    <n v="51452"/>
    <n v="180565"/>
    <x v="185"/>
    <n v="0"/>
    <n v="0"/>
    <n v="0"/>
    <n v="0"/>
  </r>
  <r>
    <d v="2022-09-30T00:00:00"/>
    <n v="51621"/>
    <n v="180565"/>
    <x v="186"/>
    <n v="0"/>
    <n v="0"/>
    <n v="0"/>
    <n v="0"/>
  </r>
  <r>
    <d v="2022-09-30T00:00:00"/>
    <n v="51453"/>
    <n v="180565"/>
    <x v="188"/>
    <n v="11292"/>
    <n v="11292"/>
    <m/>
    <n v="1"/>
  </r>
  <r>
    <d v="2022-09-30T00:00:00"/>
    <n v="51602"/>
    <n v="180565"/>
    <x v="189"/>
    <n v="19888"/>
    <n v="9957"/>
    <n v="9931"/>
    <n v="0.50065366049879323"/>
  </r>
  <r>
    <d v="2022-09-30T00:00:00"/>
    <n v="51446"/>
    <n v="180565"/>
    <x v="190"/>
    <n v="0"/>
    <n v="0"/>
    <n v="0"/>
    <n v="0"/>
  </r>
  <r>
    <d v="2022-09-30T00:00:00"/>
    <n v="51586"/>
    <n v="180565"/>
    <x v="191"/>
    <n v="0"/>
    <n v="0"/>
    <n v="0"/>
    <n v="0"/>
  </r>
  <r>
    <d v="2022-09-30T00:00:00"/>
    <n v="51578"/>
    <n v="180565"/>
    <x v="192"/>
    <n v="0"/>
    <n v="0"/>
    <n v="0"/>
    <n v="0"/>
  </r>
  <r>
    <d v="2022-09-30T00:00:00"/>
    <n v="51467"/>
    <n v="180565"/>
    <x v="193"/>
    <n v="0"/>
    <n v="0"/>
    <n v="0"/>
    <n v="0"/>
  </r>
  <r>
    <d v="2022-09-30T00:00:00"/>
    <n v="51438"/>
    <n v="180565"/>
    <x v="194"/>
    <n v="0"/>
    <n v="0"/>
    <n v="0"/>
    <n v="0"/>
  </r>
  <r>
    <d v="2022-09-30T00:00:00"/>
    <n v="51555"/>
    <n v="180565"/>
    <x v="195"/>
    <n v="0"/>
    <n v="0"/>
    <n v="0"/>
    <n v="0"/>
  </r>
  <r>
    <d v="2022-09-30T00:00:00"/>
    <n v="51495"/>
    <n v="180565"/>
    <x v="196"/>
    <n v="0"/>
    <n v="0"/>
    <n v="0"/>
    <n v="0"/>
  </r>
  <r>
    <d v="2022-09-30T00:00:00"/>
    <n v="51575"/>
    <n v="180565"/>
    <x v="197"/>
    <n v="0"/>
    <n v="0"/>
    <n v="0"/>
    <n v="0"/>
  </r>
  <r>
    <d v="2022-09-30T00:00:00"/>
    <n v="51475"/>
    <n v="180565"/>
    <x v="198"/>
    <n v="0"/>
    <n v="0"/>
    <n v="0"/>
    <n v="0"/>
  </r>
  <r>
    <d v="2022-09-30T00:00:00"/>
    <n v="51465"/>
    <n v="180565"/>
    <x v="199"/>
    <n v="0"/>
    <n v="0"/>
    <n v="0"/>
    <n v="0"/>
  </r>
  <r>
    <d v="2022-09-30T00:00:00"/>
    <n v="51472"/>
    <n v="180565"/>
    <x v="200"/>
    <n v="0"/>
    <n v="0"/>
    <n v="0"/>
    <n v="0"/>
  </r>
  <r>
    <d v="2022-09-30T00:00:00"/>
    <n v="51574"/>
    <n v="180565"/>
    <x v="201"/>
    <n v="0"/>
    <n v="0"/>
    <n v="0"/>
    <n v="0"/>
  </r>
  <r>
    <d v="2022-08-31T00:00:00"/>
    <n v="51267"/>
    <n v="180564"/>
    <x v="0"/>
    <n v="0"/>
    <n v="0"/>
    <n v="0"/>
    <n v="0"/>
  </r>
  <r>
    <d v="2022-08-31T00:00:00"/>
    <n v="51418"/>
    <n v="180564"/>
    <x v="1"/>
    <n v="0"/>
    <n v="0"/>
    <n v="0"/>
    <n v="0"/>
  </r>
  <r>
    <d v="2022-08-31T00:00:00"/>
    <n v="51399"/>
    <n v="180564"/>
    <x v="2"/>
    <n v="0"/>
    <n v="0"/>
    <n v="0"/>
    <n v="0"/>
  </r>
  <r>
    <d v="2022-08-31T00:00:00"/>
    <n v="51336"/>
    <n v="180564"/>
    <x v="4"/>
    <n v="0"/>
    <n v="0"/>
    <n v="0"/>
    <n v="0"/>
  </r>
  <r>
    <d v="2022-08-31T00:00:00"/>
    <n v="51386"/>
    <n v="180564"/>
    <x v="5"/>
    <n v="0"/>
    <n v="0"/>
    <n v="0"/>
    <n v="0"/>
  </r>
  <r>
    <d v="2022-08-31T00:00:00"/>
    <n v="51323"/>
    <n v="180564"/>
    <x v="6"/>
    <n v="0"/>
    <n v="0"/>
    <n v="0"/>
    <n v="0"/>
  </r>
  <r>
    <d v="2022-08-31T00:00:00"/>
    <n v="51423"/>
    <n v="180564"/>
    <x v="7"/>
    <n v="0"/>
    <n v="0"/>
    <n v="0"/>
    <n v="0"/>
  </r>
  <r>
    <d v="2022-08-31T00:00:00"/>
    <n v="51280"/>
    <n v="180564"/>
    <x v="8"/>
    <n v="0"/>
    <n v="0"/>
    <n v="0"/>
    <n v="0"/>
  </r>
  <r>
    <d v="2022-08-31T00:00:00"/>
    <n v="51287"/>
    <n v="180564"/>
    <x v="204"/>
    <n v="0"/>
    <n v="0"/>
    <n v="0"/>
    <n v="0"/>
  </r>
  <r>
    <d v="2022-08-31T00:00:00"/>
    <n v="51275"/>
    <n v="180564"/>
    <x v="9"/>
    <n v="0"/>
    <n v="0"/>
    <n v="0"/>
    <n v="0"/>
  </r>
  <r>
    <d v="2022-08-31T00:00:00"/>
    <n v="51291"/>
    <n v="180564"/>
    <x v="10"/>
    <n v="0"/>
    <n v="0"/>
    <n v="0"/>
    <n v="0"/>
  </r>
  <r>
    <d v="2022-08-31T00:00:00"/>
    <n v="51404"/>
    <n v="180564"/>
    <x v="11"/>
    <n v="0"/>
    <n v="0"/>
    <n v="0"/>
    <n v="0"/>
  </r>
  <r>
    <d v="2022-08-31T00:00:00"/>
    <n v="51230"/>
    <n v="180564"/>
    <x v="12"/>
    <n v="0"/>
    <n v="0"/>
    <n v="0"/>
    <n v="0"/>
  </r>
  <r>
    <d v="2022-08-31T00:00:00"/>
    <n v="51409"/>
    <n v="180564"/>
    <x v="13"/>
    <n v="0"/>
    <n v="0"/>
    <n v="0"/>
    <n v="0"/>
  </r>
  <r>
    <d v="2022-08-31T00:00:00"/>
    <n v="51380"/>
    <n v="180564"/>
    <x v="14"/>
    <n v="0"/>
    <n v="0"/>
    <n v="0"/>
    <n v="0"/>
  </r>
  <r>
    <d v="2022-08-31T00:00:00"/>
    <n v="51377"/>
    <n v="180564"/>
    <x v="15"/>
    <n v="0"/>
    <n v="0"/>
    <n v="0"/>
    <n v="0"/>
  </r>
  <r>
    <d v="2022-08-31T00:00:00"/>
    <n v="51266"/>
    <n v="180564"/>
    <x v="16"/>
    <n v="0"/>
    <n v="0"/>
    <n v="0"/>
    <n v="0"/>
  </r>
  <r>
    <d v="2022-08-31T00:00:00"/>
    <n v="51415"/>
    <n v="180564"/>
    <x v="17"/>
    <n v="0"/>
    <n v="0"/>
    <n v="0"/>
    <n v="0"/>
  </r>
  <r>
    <d v="2022-08-31T00:00:00"/>
    <n v="51312"/>
    <n v="180564"/>
    <x v="18"/>
    <n v="0"/>
    <n v="0"/>
    <n v="0"/>
    <n v="0"/>
  </r>
  <r>
    <d v="2022-08-31T00:00:00"/>
    <n v="51335"/>
    <n v="180564"/>
    <x v="19"/>
    <n v="0"/>
    <n v="0"/>
    <n v="0"/>
    <n v="0"/>
  </r>
  <r>
    <d v="2022-08-31T00:00:00"/>
    <n v="51316"/>
    <n v="180564"/>
    <x v="20"/>
    <n v="0"/>
    <n v="0"/>
    <n v="0"/>
    <n v="0"/>
  </r>
  <r>
    <d v="2022-08-31T00:00:00"/>
    <n v="51318"/>
    <n v="180564"/>
    <x v="21"/>
    <n v="0"/>
    <n v="0"/>
    <n v="0"/>
    <n v="0"/>
  </r>
  <r>
    <d v="2022-08-31T00:00:00"/>
    <n v="51278"/>
    <n v="180564"/>
    <x v="23"/>
    <n v="0"/>
    <n v="0"/>
    <n v="0"/>
    <n v="0"/>
  </r>
  <r>
    <d v="2022-08-31T00:00:00"/>
    <n v="51277"/>
    <n v="180564"/>
    <x v="24"/>
    <n v="0"/>
    <n v="0"/>
    <n v="0"/>
    <n v="0"/>
  </r>
  <r>
    <d v="2022-08-31T00:00:00"/>
    <n v="51279"/>
    <n v="180564"/>
    <x v="25"/>
    <n v="0"/>
    <n v="0"/>
    <n v="0"/>
    <n v="0"/>
  </r>
  <r>
    <d v="2022-08-31T00:00:00"/>
    <n v="51281"/>
    <n v="180564"/>
    <x v="26"/>
    <n v="0"/>
    <n v="0"/>
    <n v="0"/>
    <n v="0"/>
  </r>
  <r>
    <d v="2022-08-31T00:00:00"/>
    <n v="51285"/>
    <n v="180564"/>
    <x v="27"/>
    <n v="0"/>
    <n v="0"/>
    <n v="0"/>
    <n v="0"/>
  </r>
  <r>
    <d v="2022-08-31T00:00:00"/>
    <n v="51286"/>
    <n v="180564"/>
    <x v="28"/>
    <n v="0"/>
    <n v="0"/>
    <n v="0"/>
    <n v="0"/>
  </r>
  <r>
    <d v="2022-08-31T00:00:00"/>
    <n v="51369"/>
    <n v="180564"/>
    <x v="202"/>
    <n v="0"/>
    <n v="0"/>
    <n v="0"/>
    <n v="0"/>
  </r>
  <r>
    <d v="2022-08-31T00:00:00"/>
    <n v="51394"/>
    <n v="180564"/>
    <x v="29"/>
    <n v="0"/>
    <n v="0"/>
    <n v="0"/>
    <n v="0"/>
  </r>
  <r>
    <d v="2022-08-31T00:00:00"/>
    <n v="51355"/>
    <n v="180564"/>
    <x v="30"/>
    <n v="0"/>
    <n v="0"/>
    <n v="0"/>
    <n v="0"/>
  </r>
  <r>
    <d v="2022-08-31T00:00:00"/>
    <n v="51410"/>
    <n v="180564"/>
    <x v="31"/>
    <n v="0"/>
    <n v="0"/>
    <n v="0"/>
    <n v="0"/>
  </r>
  <r>
    <d v="2022-08-31T00:00:00"/>
    <n v="51294"/>
    <n v="180564"/>
    <x v="32"/>
    <n v="0"/>
    <n v="0"/>
    <n v="0"/>
    <n v="0"/>
  </r>
  <r>
    <d v="2022-08-31T00:00:00"/>
    <n v="51283"/>
    <n v="180564"/>
    <x v="33"/>
    <n v="0"/>
    <n v="0"/>
    <n v="0"/>
    <n v="0"/>
  </r>
  <r>
    <d v="2022-08-31T00:00:00"/>
    <n v="51388"/>
    <n v="180564"/>
    <x v="34"/>
    <n v="0"/>
    <n v="0"/>
    <n v="0"/>
    <n v="0"/>
  </r>
  <r>
    <d v="2022-08-31T00:00:00"/>
    <n v="51389"/>
    <n v="180564"/>
    <x v="35"/>
    <n v="0"/>
    <n v="0"/>
    <n v="0"/>
    <n v="0"/>
  </r>
  <r>
    <d v="2022-08-31T00:00:00"/>
    <n v="51368"/>
    <n v="180564"/>
    <x v="36"/>
    <n v="0"/>
    <n v="0"/>
    <n v="0"/>
    <n v="0"/>
  </r>
  <r>
    <d v="2022-08-31T00:00:00"/>
    <n v="51400"/>
    <n v="180564"/>
    <x v="37"/>
    <n v="0"/>
    <n v="0"/>
    <n v="0"/>
    <n v="0"/>
  </r>
  <r>
    <d v="2022-08-31T00:00:00"/>
    <n v="51354"/>
    <n v="180564"/>
    <x v="38"/>
    <n v="0"/>
    <n v="0"/>
    <n v="0"/>
    <n v="0"/>
  </r>
  <r>
    <d v="2022-08-31T00:00:00"/>
    <n v="51349"/>
    <n v="180564"/>
    <x v="39"/>
    <n v="26911"/>
    <n v="13341"/>
    <n v="13570"/>
    <n v="0.49574523429081047"/>
  </r>
  <r>
    <d v="2022-08-31T00:00:00"/>
    <n v="51331"/>
    <n v="180564"/>
    <x v="40"/>
    <n v="11372"/>
    <n v="6819"/>
    <n v="4553"/>
    <n v="0.59963067182553642"/>
  </r>
  <r>
    <d v="2022-08-31T00:00:00"/>
    <n v="51421"/>
    <n v="180564"/>
    <x v="41"/>
    <n v="13580"/>
    <n v="13580"/>
    <m/>
    <n v="1"/>
  </r>
  <r>
    <d v="2022-08-31T00:00:00"/>
    <n v="51290"/>
    <n v="180564"/>
    <x v="42"/>
    <n v="0"/>
    <n v="0"/>
    <n v="0"/>
    <n v="0"/>
  </r>
  <r>
    <d v="2022-08-31T00:00:00"/>
    <n v="51381"/>
    <n v="180564"/>
    <x v="43"/>
    <n v="3737"/>
    <n v="2266"/>
    <n v="1471"/>
    <n v="0.6063687449826064"/>
  </r>
  <r>
    <d v="2022-08-31T00:00:00"/>
    <n v="51243"/>
    <n v="180564"/>
    <x v="44"/>
    <n v="22642"/>
    <n v="12564"/>
    <n v="10078"/>
    <n v="0.55489797721049372"/>
  </r>
  <r>
    <d v="2022-08-31T00:00:00"/>
    <n v="51254"/>
    <n v="180564"/>
    <x v="45"/>
    <n v="11611"/>
    <n v="6355"/>
    <n v="5256"/>
    <n v="0.54732581173025574"/>
  </r>
  <r>
    <d v="2022-08-31T00:00:00"/>
    <n v="51392"/>
    <n v="180564"/>
    <x v="46"/>
    <n v="6159"/>
    <n v="3146"/>
    <n v="3013"/>
    <n v="0.5107972073388537"/>
  </r>
  <r>
    <d v="2022-08-31T00:00:00"/>
    <n v="51424"/>
    <n v="180564"/>
    <x v="203"/>
    <n v="5513"/>
    <n v="4311"/>
    <n v="1202"/>
    <n v="0.78196988935243972"/>
  </r>
  <r>
    <d v="2022-08-31T00:00:00"/>
    <n v="51420"/>
    <n v="180564"/>
    <x v="47"/>
    <n v="13430"/>
    <n v="7649"/>
    <n v="5781"/>
    <n v="0.56954579300074459"/>
  </r>
  <r>
    <d v="2022-08-31T00:00:00"/>
    <n v="51419"/>
    <n v="180564"/>
    <x v="48"/>
    <n v="6001"/>
    <n v="2267"/>
    <n v="3734"/>
    <n v="0.37777037160473254"/>
  </r>
  <r>
    <d v="2022-08-31T00:00:00"/>
    <n v="51311"/>
    <n v="180564"/>
    <x v="49"/>
    <n v="9947"/>
    <n v="7066"/>
    <n v="2881"/>
    <n v="0.71036493415100033"/>
  </r>
  <r>
    <d v="2022-08-31T00:00:00"/>
    <n v="51233"/>
    <n v="180564"/>
    <x v="50"/>
    <n v="28395"/>
    <n v="18183"/>
    <n v="10212"/>
    <n v="0.64035921817221342"/>
  </r>
  <r>
    <d v="2022-08-31T00:00:00"/>
    <n v="51258"/>
    <n v="180564"/>
    <x v="51"/>
    <n v="19385"/>
    <n v="11744"/>
    <n v="7641"/>
    <n v="0.60582924941965433"/>
  </r>
  <r>
    <d v="2022-08-31T00:00:00"/>
    <n v="51259"/>
    <n v="180564"/>
    <x v="52"/>
    <n v="0"/>
    <n v="0"/>
    <n v="0"/>
    <n v="0"/>
  </r>
  <r>
    <d v="2022-08-31T00:00:00"/>
    <n v="51257"/>
    <n v="180564"/>
    <x v="53"/>
    <n v="7210"/>
    <n v="3469"/>
    <n v="3741"/>
    <n v="0.48113730929264908"/>
  </r>
  <r>
    <d v="2022-08-31T00:00:00"/>
    <n v="51261"/>
    <n v="180564"/>
    <x v="54"/>
    <n v="5493"/>
    <n v="2540"/>
    <n v="2953"/>
    <n v="0.46240669943564539"/>
  </r>
  <r>
    <d v="2022-08-31T00:00:00"/>
    <n v="51256"/>
    <n v="180564"/>
    <x v="55"/>
    <n v="0"/>
    <n v="0"/>
    <n v="0"/>
    <n v="0"/>
  </r>
  <r>
    <d v="2022-08-31T00:00:00"/>
    <n v="51252"/>
    <n v="180564"/>
    <x v="56"/>
    <n v="6515"/>
    <n v="4028"/>
    <n v="2487"/>
    <n v="0.61826554105909437"/>
  </r>
  <r>
    <d v="2022-08-31T00:00:00"/>
    <n v="51402"/>
    <n v="180564"/>
    <x v="57"/>
    <n v="4659"/>
    <n v="2615"/>
    <n v="2044"/>
    <n v="0.56127924447306288"/>
  </r>
  <r>
    <d v="2022-08-31T00:00:00"/>
    <n v="51305"/>
    <n v="180564"/>
    <x v="58"/>
    <n v="7753"/>
    <n v="4897"/>
    <n v="2856"/>
    <n v="0.63162646717399717"/>
  </r>
  <r>
    <d v="2022-08-31T00:00:00"/>
    <n v="51365"/>
    <n v="180564"/>
    <x v="59"/>
    <n v="7713"/>
    <n v="3899"/>
    <n v="3814"/>
    <n v="0.5055101776221963"/>
  </r>
  <r>
    <d v="2022-08-31T00:00:00"/>
    <n v="51357"/>
    <n v="180564"/>
    <x v="60"/>
    <n v="9294"/>
    <n v="4074"/>
    <n v="5220"/>
    <n v="0.43834732085216266"/>
  </r>
  <r>
    <d v="2022-08-31T00:00:00"/>
    <n v="51346"/>
    <n v="180564"/>
    <x v="61"/>
    <n v="0"/>
    <n v="0"/>
    <n v="0"/>
    <n v="0"/>
  </r>
  <r>
    <d v="2022-08-31T00:00:00"/>
    <n v="51338"/>
    <n v="180564"/>
    <x v="62"/>
    <n v="4201"/>
    <n v="3788"/>
    <n v="413"/>
    <n v="0.90169007379195432"/>
  </r>
  <r>
    <d v="2022-08-31T00:00:00"/>
    <n v="51351"/>
    <n v="180564"/>
    <x v="63"/>
    <n v="6546"/>
    <n v="3134"/>
    <n v="3412"/>
    <n v="0.47876565841735413"/>
  </r>
  <r>
    <d v="2022-08-31T00:00:00"/>
    <n v="51360"/>
    <n v="180564"/>
    <x v="64"/>
    <n v="0"/>
    <n v="0"/>
    <n v="0"/>
    <n v="0"/>
  </r>
  <r>
    <d v="2022-08-31T00:00:00"/>
    <n v="51225"/>
    <n v="180564"/>
    <x v="65"/>
    <n v="15103"/>
    <n v="15103"/>
    <m/>
    <n v="1"/>
  </r>
  <r>
    <d v="2022-08-31T00:00:00"/>
    <n v="51337"/>
    <n v="180564"/>
    <x v="66"/>
    <n v="9384"/>
    <n v="4565"/>
    <n v="4819"/>
    <n v="0.48646632566069908"/>
  </r>
  <r>
    <d v="2022-08-31T00:00:00"/>
    <n v="51319"/>
    <n v="180564"/>
    <x v="67"/>
    <n v="4554"/>
    <n v="2736"/>
    <n v="1818"/>
    <n v="0.60079051383399207"/>
  </r>
  <r>
    <d v="2022-08-31T00:00:00"/>
    <n v="51309"/>
    <n v="180564"/>
    <x v="68"/>
    <n v="5869"/>
    <n v="3359"/>
    <n v="2510"/>
    <n v="0.57232918725506898"/>
  </r>
  <r>
    <d v="2022-08-31T00:00:00"/>
    <n v="51328"/>
    <n v="180564"/>
    <x v="69"/>
    <n v="3781"/>
    <n v="3596"/>
    <n v="185"/>
    <n v="0.95107114519968261"/>
  </r>
  <r>
    <d v="2022-08-31T00:00:00"/>
    <n v="51239"/>
    <n v="180564"/>
    <x v="70"/>
    <n v="7212"/>
    <n v="4262"/>
    <n v="2950"/>
    <n v="0.59095951192457019"/>
  </r>
  <r>
    <d v="2022-08-31T00:00:00"/>
    <n v="51413"/>
    <n v="180564"/>
    <x v="71"/>
    <n v="7551"/>
    <n v="4252"/>
    <n v="3299"/>
    <n v="0.56310422460601239"/>
  </r>
  <r>
    <d v="2022-08-31T00:00:00"/>
    <n v="51234"/>
    <n v="180564"/>
    <x v="72"/>
    <n v="7912"/>
    <n v="5378"/>
    <n v="2534"/>
    <n v="0.67972699696663297"/>
  </r>
  <r>
    <d v="2022-08-31T00:00:00"/>
    <n v="51228"/>
    <n v="180564"/>
    <x v="73"/>
    <n v="13890"/>
    <n v="8118"/>
    <n v="5772"/>
    <n v="0.58444924406047516"/>
  </r>
  <r>
    <d v="2022-08-31T00:00:00"/>
    <n v="51396"/>
    <n v="180564"/>
    <x v="74"/>
    <n v="0"/>
    <n v="0"/>
    <n v="0"/>
    <n v="0"/>
  </r>
  <r>
    <d v="2022-08-31T00:00:00"/>
    <n v="51378"/>
    <n v="180564"/>
    <x v="75"/>
    <n v="19067"/>
    <n v="19067"/>
    <m/>
    <n v="1"/>
  </r>
  <r>
    <d v="2022-08-31T00:00:00"/>
    <n v="51403"/>
    <n v="180564"/>
    <x v="76"/>
    <n v="0"/>
    <n v="0"/>
    <n v="0"/>
    <n v="0"/>
  </r>
  <r>
    <d v="2022-08-31T00:00:00"/>
    <n v="51411"/>
    <n v="180564"/>
    <x v="77"/>
    <n v="6456"/>
    <n v="2938"/>
    <n v="3518"/>
    <n v="0.45508054522924413"/>
  </r>
  <r>
    <d v="2022-08-31T00:00:00"/>
    <n v="51347"/>
    <n v="180564"/>
    <x v="78"/>
    <n v="17028"/>
    <n v="8970"/>
    <n v="8058"/>
    <n v="0.52677942212825934"/>
  </r>
  <r>
    <d v="2022-08-31T00:00:00"/>
    <n v="51348"/>
    <n v="180564"/>
    <x v="79"/>
    <n v="0"/>
    <n v="0"/>
    <n v="0"/>
    <n v="0"/>
  </r>
  <r>
    <d v="2022-08-31T00:00:00"/>
    <n v="51361"/>
    <n v="180564"/>
    <x v="80"/>
    <n v="0"/>
    <n v="0"/>
    <n v="0"/>
    <n v="0"/>
  </r>
  <r>
    <d v="2022-08-31T00:00:00"/>
    <n v="51242"/>
    <n v="180564"/>
    <x v="81"/>
    <n v="11785"/>
    <n v="3887"/>
    <n v="7898"/>
    <n v="0.32982605006364024"/>
  </r>
  <r>
    <d v="2022-08-31T00:00:00"/>
    <n v="51310"/>
    <n v="180564"/>
    <x v="82"/>
    <n v="8324"/>
    <n v="5986"/>
    <n v="2338"/>
    <n v="0.71912542047092742"/>
  </r>
  <r>
    <d v="2022-08-31T00:00:00"/>
    <n v="51334"/>
    <n v="180564"/>
    <x v="83"/>
    <n v="7470"/>
    <n v="7470"/>
    <m/>
    <n v="1"/>
  </r>
  <r>
    <d v="2022-08-31T00:00:00"/>
    <n v="51269"/>
    <n v="180564"/>
    <x v="84"/>
    <n v="3394"/>
    <n v="1670"/>
    <n v="1724"/>
    <n v="0.49204478491455511"/>
  </r>
  <r>
    <d v="2022-08-31T00:00:00"/>
    <n v="51236"/>
    <n v="180564"/>
    <x v="85"/>
    <n v="11416"/>
    <n v="4675"/>
    <n v="6741"/>
    <n v="0.40951296426068673"/>
  </r>
  <r>
    <d v="2022-08-31T00:00:00"/>
    <n v="51231"/>
    <n v="180564"/>
    <x v="86"/>
    <n v="6599"/>
    <n v="3861"/>
    <n v="2738"/>
    <n v="0.58508864979542352"/>
  </r>
  <r>
    <d v="2022-08-31T00:00:00"/>
    <n v="51241"/>
    <n v="180564"/>
    <x v="87"/>
    <n v="6800"/>
    <n v="6800"/>
    <m/>
    <n v="1"/>
  </r>
  <r>
    <d v="2022-08-31T00:00:00"/>
    <n v="51226"/>
    <n v="180564"/>
    <x v="88"/>
    <n v="9194"/>
    <n v="9194"/>
    <m/>
    <n v="1"/>
  </r>
  <r>
    <d v="2022-08-31T00:00:00"/>
    <n v="51416"/>
    <n v="180564"/>
    <x v="89"/>
    <n v="6611"/>
    <n v="3026"/>
    <n v="3585"/>
    <n v="0.45772197852064739"/>
  </r>
  <r>
    <d v="2022-08-31T00:00:00"/>
    <n v="51412"/>
    <n v="180564"/>
    <x v="90"/>
    <n v="12197"/>
    <n v="5918"/>
    <n v="6279"/>
    <n v="0.48520127900303356"/>
  </r>
  <r>
    <d v="2022-08-31T00:00:00"/>
    <n v="51397"/>
    <n v="180564"/>
    <x v="91"/>
    <n v="10776"/>
    <n v="7255"/>
    <n v="3521"/>
    <n v="0.67325538233110616"/>
  </r>
  <r>
    <d v="2022-08-31T00:00:00"/>
    <n v="51329"/>
    <n v="180564"/>
    <x v="92"/>
    <n v="8990"/>
    <n v="4727"/>
    <n v="4263"/>
    <n v="0.52580645161290318"/>
  </r>
  <r>
    <d v="2022-08-31T00:00:00"/>
    <n v="51387"/>
    <n v="180564"/>
    <x v="93"/>
    <n v="9553"/>
    <n v="9553"/>
    <m/>
    <n v="1"/>
  </r>
  <r>
    <d v="2022-08-31T00:00:00"/>
    <n v="51391"/>
    <n v="180564"/>
    <x v="94"/>
    <n v="11770"/>
    <n v="8433"/>
    <n v="3337"/>
    <n v="0.71648258283772304"/>
  </r>
  <r>
    <d v="2022-08-31T00:00:00"/>
    <n v="51248"/>
    <n v="180564"/>
    <x v="95"/>
    <n v="12176"/>
    <n v="8469"/>
    <n v="3707"/>
    <n v="0.69554862023653086"/>
  </r>
  <r>
    <d v="2022-08-31T00:00:00"/>
    <n v="51253"/>
    <n v="180564"/>
    <x v="96"/>
    <n v="12895"/>
    <n v="7057"/>
    <n v="5838"/>
    <n v="0.54726638231872815"/>
  </r>
  <r>
    <d v="2022-08-31T00:00:00"/>
    <n v="51246"/>
    <n v="180564"/>
    <x v="97"/>
    <n v="11651"/>
    <n v="7395"/>
    <n v="4256"/>
    <n v="0.63470946699854092"/>
  </r>
  <r>
    <d v="2022-08-31T00:00:00"/>
    <n v="51260"/>
    <n v="180564"/>
    <x v="98"/>
    <n v="10039"/>
    <n v="7722"/>
    <n v="2317"/>
    <n v="0.76920011953381806"/>
  </r>
  <r>
    <d v="2022-08-31T00:00:00"/>
    <n v="51401"/>
    <n v="180564"/>
    <x v="99"/>
    <n v="0"/>
    <n v="0"/>
    <n v="0"/>
    <n v="0"/>
  </r>
  <r>
    <d v="2022-08-31T00:00:00"/>
    <n v="51293"/>
    <n v="180564"/>
    <x v="100"/>
    <n v="7087"/>
    <n v="4516"/>
    <n v="2571"/>
    <n v="0.63722308452095389"/>
  </r>
  <r>
    <d v="2022-08-31T00:00:00"/>
    <n v="51304"/>
    <n v="180564"/>
    <x v="101"/>
    <n v="13273"/>
    <n v="6213"/>
    <n v="7060"/>
    <n v="0.46809312137421832"/>
  </r>
  <r>
    <d v="2022-08-31T00:00:00"/>
    <n v="51326"/>
    <n v="180564"/>
    <x v="102"/>
    <n v="12347"/>
    <n v="7302"/>
    <n v="5045"/>
    <n v="0.59139872033692398"/>
  </r>
  <r>
    <d v="2022-08-31T00:00:00"/>
    <n v="51343"/>
    <n v="180564"/>
    <x v="103"/>
    <n v="4187"/>
    <n v="2350"/>
    <n v="1837"/>
    <n v="0.56126104609505612"/>
  </r>
  <r>
    <d v="2022-08-31T00:00:00"/>
    <n v="51342"/>
    <n v="180564"/>
    <x v="104"/>
    <n v="6593"/>
    <n v="3617"/>
    <n v="2976"/>
    <n v="0.54861216441680571"/>
  </r>
  <r>
    <d v="2022-08-31T00:00:00"/>
    <n v="51251"/>
    <n v="180564"/>
    <x v="105"/>
    <n v="13620"/>
    <n v="6540"/>
    <n v="7080"/>
    <n v="0.48017621145374451"/>
  </r>
  <r>
    <d v="2022-08-31T00:00:00"/>
    <n v="51289"/>
    <n v="180564"/>
    <x v="106"/>
    <n v="9390"/>
    <n v="6450"/>
    <n v="2940"/>
    <n v="0.68690095846645371"/>
  </r>
  <r>
    <d v="2022-08-31T00:00:00"/>
    <n v="51422"/>
    <n v="180564"/>
    <x v="107"/>
    <n v="7737"/>
    <n v="7737"/>
    <m/>
    <n v="1"/>
  </r>
  <r>
    <d v="2022-08-31T00:00:00"/>
    <n v="51301"/>
    <n v="180564"/>
    <x v="108"/>
    <n v="10937"/>
    <n v="5726"/>
    <n v="5211"/>
    <n v="0.52354393343695715"/>
  </r>
  <r>
    <d v="2022-08-31T00:00:00"/>
    <n v="51265"/>
    <n v="180564"/>
    <x v="109"/>
    <n v="8081"/>
    <n v="5906"/>
    <n v="2175"/>
    <n v="0.73085014230912015"/>
  </r>
  <r>
    <d v="2022-08-31T00:00:00"/>
    <n v="51296"/>
    <n v="180564"/>
    <x v="110"/>
    <n v="0"/>
    <n v="0"/>
    <n v="0"/>
    <n v="0"/>
  </r>
  <r>
    <d v="2022-08-31T00:00:00"/>
    <n v="51297"/>
    <n v="180564"/>
    <x v="111"/>
    <n v="12596"/>
    <n v="9047"/>
    <n v="3549"/>
    <n v="0.71824388694823749"/>
  </r>
  <r>
    <d v="2022-08-31T00:00:00"/>
    <n v="51308"/>
    <n v="180564"/>
    <x v="112"/>
    <n v="5579"/>
    <n v="3104"/>
    <n v="2475"/>
    <n v="0.55637210969707829"/>
  </r>
  <r>
    <d v="2022-08-31T00:00:00"/>
    <n v="51273"/>
    <n v="180564"/>
    <x v="113"/>
    <n v="5793"/>
    <n v="3959"/>
    <n v="1834"/>
    <n v="0.68341101329190401"/>
  </r>
  <r>
    <d v="2022-08-31T00:00:00"/>
    <n v="51235"/>
    <n v="180564"/>
    <x v="114"/>
    <n v="10518"/>
    <n v="4693"/>
    <n v="5825"/>
    <n v="0.44618748811561132"/>
  </r>
  <r>
    <d v="2022-08-31T00:00:00"/>
    <n v="51353"/>
    <n v="180564"/>
    <x v="115"/>
    <n v="22860"/>
    <n v="11799"/>
    <n v="11061"/>
    <n v="0.5161417322834646"/>
  </r>
  <r>
    <d v="2022-08-31T00:00:00"/>
    <n v="51340"/>
    <n v="180564"/>
    <x v="116"/>
    <n v="9238"/>
    <n v="5254"/>
    <n v="3984"/>
    <n v="0.56873782203940249"/>
  </r>
  <r>
    <d v="2022-08-31T00:00:00"/>
    <n v="51359"/>
    <n v="180564"/>
    <x v="117"/>
    <n v="7587"/>
    <n v="4290"/>
    <n v="3297"/>
    <n v="0.56544088572558326"/>
  </r>
  <r>
    <d v="2022-08-31T00:00:00"/>
    <n v="51407"/>
    <n v="180564"/>
    <x v="118"/>
    <n v="5225"/>
    <n v="2868"/>
    <n v="2357"/>
    <n v="0.54889952153110044"/>
  </r>
  <r>
    <d v="2022-08-31T00:00:00"/>
    <n v="51379"/>
    <n v="180564"/>
    <x v="119"/>
    <n v="10951"/>
    <n v="7345"/>
    <n v="3606"/>
    <n v="0.67071500319605515"/>
  </r>
  <r>
    <d v="2022-08-31T00:00:00"/>
    <n v="51373"/>
    <n v="180564"/>
    <x v="120"/>
    <n v="10268"/>
    <n v="6987"/>
    <n v="3281"/>
    <n v="0.68046357615894038"/>
  </r>
  <r>
    <d v="2022-08-31T00:00:00"/>
    <n v="51295"/>
    <n v="180564"/>
    <x v="121"/>
    <n v="8915"/>
    <n v="5862"/>
    <n v="3053"/>
    <n v="0.65754346606842395"/>
  </r>
  <r>
    <d v="2022-08-31T00:00:00"/>
    <n v="51324"/>
    <n v="180564"/>
    <x v="122"/>
    <n v="8765"/>
    <n v="5136"/>
    <n v="3629"/>
    <n v="0.58596691386195099"/>
  </r>
  <r>
    <d v="2022-08-31T00:00:00"/>
    <n v="51274"/>
    <n v="180564"/>
    <x v="123"/>
    <n v="8697"/>
    <n v="8697"/>
    <m/>
    <n v="1"/>
  </r>
  <r>
    <d v="2022-08-31T00:00:00"/>
    <n v="51282"/>
    <n v="180564"/>
    <x v="124"/>
    <n v="8004"/>
    <n v="4531"/>
    <n v="3473"/>
    <n v="0.56609195402298851"/>
  </r>
  <r>
    <d v="2022-08-31T00:00:00"/>
    <n v="51414"/>
    <n v="180564"/>
    <x v="126"/>
    <n v="4299"/>
    <n v="2536"/>
    <n v="1763"/>
    <n v="0.5899046289834845"/>
  </r>
  <r>
    <d v="2022-08-31T00:00:00"/>
    <n v="51315"/>
    <n v="180564"/>
    <x v="127"/>
    <n v="12583"/>
    <n v="7491"/>
    <n v="5092"/>
    <n v="0.59532702853055708"/>
  </r>
  <r>
    <d v="2022-08-31T00:00:00"/>
    <n v="51255"/>
    <n v="180564"/>
    <x v="128"/>
    <n v="0"/>
    <n v="0"/>
    <n v="0"/>
    <n v="0"/>
  </r>
  <r>
    <d v="2022-08-31T00:00:00"/>
    <n v="51384"/>
    <n v="180564"/>
    <x v="129"/>
    <n v="8054"/>
    <n v="4618"/>
    <n v="3436"/>
    <n v="0.57337968711199405"/>
  </r>
  <r>
    <d v="2022-08-31T00:00:00"/>
    <n v="51390"/>
    <n v="180564"/>
    <x v="130"/>
    <n v="0"/>
    <n v="0"/>
    <n v="0"/>
    <n v="0"/>
  </r>
  <r>
    <d v="2022-08-31T00:00:00"/>
    <n v="51268"/>
    <n v="180564"/>
    <x v="131"/>
    <n v="4149"/>
    <n v="3913"/>
    <n v="236"/>
    <n v="0.94311882381296697"/>
  </r>
  <r>
    <d v="2022-08-31T00:00:00"/>
    <n v="51245"/>
    <n v="180564"/>
    <x v="132"/>
    <n v="17671"/>
    <n v="17671"/>
    <m/>
    <n v="1"/>
  </r>
  <r>
    <d v="2022-08-31T00:00:00"/>
    <n v="51238"/>
    <n v="180564"/>
    <x v="133"/>
    <n v="9778"/>
    <n v="5278"/>
    <n v="4500"/>
    <n v="0.53978318674575576"/>
  </r>
  <r>
    <d v="2022-08-31T00:00:00"/>
    <n v="51249"/>
    <n v="180564"/>
    <x v="134"/>
    <n v="10064"/>
    <n v="8690"/>
    <n v="1374"/>
    <n v="0.86347376788553254"/>
  </r>
  <r>
    <d v="2022-08-31T00:00:00"/>
    <n v="51317"/>
    <n v="180564"/>
    <x v="135"/>
    <n v="5579"/>
    <n v="3314"/>
    <n v="2265"/>
    <n v="0.59401326402581112"/>
  </r>
  <r>
    <d v="2022-08-31T00:00:00"/>
    <n v="51322"/>
    <n v="180564"/>
    <x v="136"/>
    <n v="17134"/>
    <n v="8616"/>
    <n v="8518"/>
    <n v="0.50285981090229948"/>
  </r>
  <r>
    <d v="2022-08-31T00:00:00"/>
    <n v="51366"/>
    <n v="180564"/>
    <x v="137"/>
    <n v="7640"/>
    <n v="3914"/>
    <n v="3726"/>
    <n v="0.51230366492146595"/>
  </r>
  <r>
    <d v="2022-08-31T00:00:00"/>
    <n v="51300"/>
    <n v="180564"/>
    <x v="138"/>
    <n v="30512"/>
    <n v="16061"/>
    <n v="14451"/>
    <n v="0.52638306240167798"/>
  </r>
  <r>
    <d v="2022-08-31T00:00:00"/>
    <n v="51263"/>
    <n v="180564"/>
    <x v="139"/>
    <n v="11707"/>
    <n v="8297"/>
    <n v="3410"/>
    <n v="0.70872127786794226"/>
  </r>
  <r>
    <d v="2022-08-31T00:00:00"/>
    <n v="51333"/>
    <n v="180564"/>
    <x v="140"/>
    <n v="11184"/>
    <n v="7456"/>
    <n v="3728"/>
    <n v="0.66666666666666663"/>
  </r>
  <r>
    <d v="2022-08-31T00:00:00"/>
    <n v="51406"/>
    <n v="180564"/>
    <x v="141"/>
    <n v="11906"/>
    <n v="6841"/>
    <n v="5065"/>
    <n v="0.57458424323870316"/>
  </r>
  <r>
    <d v="2022-08-31T00:00:00"/>
    <n v="51327"/>
    <n v="180564"/>
    <x v="142"/>
    <n v="8626"/>
    <n v="7208"/>
    <n v="1418"/>
    <n v="0.83561326223046606"/>
  </r>
  <r>
    <d v="2022-08-31T00:00:00"/>
    <n v="51302"/>
    <n v="180564"/>
    <x v="143"/>
    <n v="14337"/>
    <n v="5819"/>
    <n v="8518"/>
    <n v="0.40587291623073168"/>
  </r>
  <r>
    <d v="2022-08-31T00:00:00"/>
    <n v="51385"/>
    <n v="180564"/>
    <x v="144"/>
    <n v="11964"/>
    <n v="7033"/>
    <n v="4931"/>
    <n v="0.58784687395519897"/>
  </r>
  <r>
    <d v="2022-08-31T00:00:00"/>
    <n v="51367"/>
    <n v="180564"/>
    <x v="145"/>
    <n v="9992"/>
    <n v="5819"/>
    <n v="4173"/>
    <n v="0.58236589271417138"/>
  </r>
  <r>
    <d v="2022-08-31T00:00:00"/>
    <n v="51395"/>
    <n v="180564"/>
    <x v="146"/>
    <n v="9092"/>
    <n v="5836"/>
    <n v="3256"/>
    <n v="0.64188297404311478"/>
  </r>
  <r>
    <d v="2022-08-31T00:00:00"/>
    <n v="51405"/>
    <n v="180564"/>
    <x v="147"/>
    <n v="0"/>
    <n v="0"/>
    <n v="0"/>
    <n v="0"/>
  </r>
  <r>
    <d v="2022-08-31T00:00:00"/>
    <n v="51330"/>
    <n v="180564"/>
    <x v="148"/>
    <n v="9893"/>
    <n v="5563"/>
    <n v="4330"/>
    <n v="0.56231678964924692"/>
  </r>
  <r>
    <d v="2022-08-31T00:00:00"/>
    <n v="51362"/>
    <n v="180564"/>
    <x v="149"/>
    <n v="8542"/>
    <n v="5323"/>
    <n v="3219"/>
    <n v="0.62315616951533603"/>
  </r>
  <r>
    <d v="2022-08-31T00:00:00"/>
    <n v="51321"/>
    <n v="180564"/>
    <x v="150"/>
    <n v="0"/>
    <n v="0"/>
    <n v="0"/>
    <n v="0"/>
  </r>
  <r>
    <d v="2022-08-31T00:00:00"/>
    <n v="51408"/>
    <n v="180564"/>
    <x v="151"/>
    <n v="8521"/>
    <n v="5183"/>
    <n v="3338"/>
    <n v="0.60826194108672693"/>
  </r>
  <r>
    <d v="2022-08-31T00:00:00"/>
    <n v="51247"/>
    <n v="180564"/>
    <x v="152"/>
    <n v="12257"/>
    <n v="9158"/>
    <n v="3099"/>
    <n v="0.7471648853716244"/>
  </r>
  <r>
    <d v="2022-08-31T00:00:00"/>
    <n v="51375"/>
    <n v="180564"/>
    <x v="153"/>
    <n v="16713"/>
    <n v="9247"/>
    <n v="7466"/>
    <n v="0.55328187638365345"/>
  </r>
  <r>
    <d v="2022-08-31T00:00:00"/>
    <n v="51325"/>
    <n v="180564"/>
    <x v="154"/>
    <n v="3761"/>
    <n v="3761"/>
    <m/>
    <n v="1"/>
  </r>
  <r>
    <d v="2022-08-31T00:00:00"/>
    <n v="51356"/>
    <n v="180564"/>
    <x v="155"/>
    <n v="7139"/>
    <n v="4521"/>
    <n v="2618"/>
    <n v="0.63328197226502314"/>
  </r>
  <r>
    <d v="2022-08-31T00:00:00"/>
    <n v="51393"/>
    <n v="180564"/>
    <x v="156"/>
    <n v="0"/>
    <n v="0"/>
    <n v="0"/>
    <n v="0"/>
  </r>
  <r>
    <d v="2022-08-31T00:00:00"/>
    <n v="51350"/>
    <n v="180564"/>
    <x v="157"/>
    <n v="0"/>
    <n v="0"/>
    <n v="0"/>
    <n v="0"/>
  </r>
  <r>
    <d v="2022-08-31T00:00:00"/>
    <n v="51320"/>
    <n v="180564"/>
    <x v="158"/>
    <n v="9958"/>
    <n v="4661"/>
    <n v="5297"/>
    <n v="0.46806587668206467"/>
  </r>
  <r>
    <d v="2022-08-31T00:00:00"/>
    <n v="51299"/>
    <n v="180564"/>
    <x v="159"/>
    <n v="11024"/>
    <n v="5001"/>
    <n v="6023"/>
    <n v="0.45364658925979678"/>
  </r>
  <r>
    <d v="2022-08-31T00:00:00"/>
    <n v="51303"/>
    <n v="180564"/>
    <x v="160"/>
    <n v="18662"/>
    <n v="9951"/>
    <n v="8711"/>
    <n v="0.53322259136212624"/>
  </r>
  <r>
    <d v="2022-08-31T00:00:00"/>
    <n v="51383"/>
    <n v="180564"/>
    <x v="161"/>
    <n v="16366"/>
    <n v="13828"/>
    <n v="2538"/>
    <n v="0.84492240009776365"/>
  </r>
  <r>
    <d v="2022-08-31T00:00:00"/>
    <n v="51240"/>
    <n v="180564"/>
    <x v="162"/>
    <n v="7223"/>
    <n v="2683"/>
    <n v="4540"/>
    <n v="0.37145230513636995"/>
  </r>
  <r>
    <d v="2022-08-31T00:00:00"/>
    <n v="51227"/>
    <n v="180564"/>
    <x v="163"/>
    <n v="9022"/>
    <n v="4251"/>
    <n v="4771"/>
    <n v="0.47118155619596541"/>
  </r>
  <r>
    <d v="2022-08-31T00:00:00"/>
    <n v="51358"/>
    <n v="180564"/>
    <x v="164"/>
    <n v="8730"/>
    <n v="5364"/>
    <n v="3366"/>
    <n v="0.61443298969072169"/>
  </r>
  <r>
    <d v="2022-08-31T00:00:00"/>
    <n v="51307"/>
    <n v="180564"/>
    <x v="165"/>
    <n v="11835"/>
    <n v="5619"/>
    <n v="6216"/>
    <n v="0.47477820025348544"/>
  </r>
  <r>
    <d v="2022-08-31T00:00:00"/>
    <n v="51363"/>
    <n v="180564"/>
    <x v="166"/>
    <n v="6988"/>
    <n v="4351"/>
    <n v="2637"/>
    <n v="0.62263880938752147"/>
  </r>
  <r>
    <d v="2022-08-31T00:00:00"/>
    <n v="51313"/>
    <n v="180564"/>
    <x v="168"/>
    <n v="14295"/>
    <n v="10474"/>
    <n v="3821"/>
    <n v="0.73270374256733128"/>
  </r>
  <r>
    <d v="2022-08-31T00:00:00"/>
    <n v="51284"/>
    <n v="180564"/>
    <x v="169"/>
    <n v="14813"/>
    <n v="14813"/>
    <m/>
    <n v="1"/>
  </r>
  <r>
    <d v="2022-08-31T00:00:00"/>
    <n v="51376"/>
    <n v="180564"/>
    <x v="170"/>
    <n v="9651"/>
    <n v="5328"/>
    <n v="4323"/>
    <n v="0.55206714330121232"/>
  </r>
  <r>
    <d v="2022-08-31T00:00:00"/>
    <n v="51306"/>
    <n v="180564"/>
    <x v="171"/>
    <n v="15991"/>
    <n v="15991"/>
    <m/>
    <n v="1"/>
  </r>
  <r>
    <d v="2022-08-31T00:00:00"/>
    <n v="51332"/>
    <n v="180564"/>
    <x v="172"/>
    <n v="0"/>
    <n v="0"/>
    <n v="0"/>
    <n v="0"/>
  </r>
  <r>
    <d v="2022-08-31T00:00:00"/>
    <n v="51288"/>
    <n v="180564"/>
    <x v="173"/>
    <n v="15102"/>
    <n v="8748"/>
    <n v="6354"/>
    <n v="0.57926102502979737"/>
  </r>
  <r>
    <d v="2022-08-31T00:00:00"/>
    <n v="51339"/>
    <n v="180564"/>
    <x v="174"/>
    <n v="8619"/>
    <n v="4839"/>
    <n v="3780"/>
    <n v="0.56143404107205008"/>
  </r>
  <r>
    <d v="2022-08-31T00:00:00"/>
    <n v="51345"/>
    <n v="180564"/>
    <x v="175"/>
    <n v="11460"/>
    <n v="7819"/>
    <n v="3641"/>
    <n v="0.68228621291448521"/>
  </r>
  <r>
    <d v="2022-08-31T00:00:00"/>
    <n v="51314"/>
    <n v="180564"/>
    <x v="176"/>
    <n v="11435"/>
    <n v="5392"/>
    <n v="6043"/>
    <n v="0.47153476169654568"/>
  </r>
  <r>
    <d v="2022-08-31T00:00:00"/>
    <n v="51372"/>
    <n v="180564"/>
    <x v="177"/>
    <n v="7711"/>
    <n v="4672"/>
    <n v="3039"/>
    <n v="0.6058876929062379"/>
  </r>
  <r>
    <d v="2022-08-31T00:00:00"/>
    <n v="51344"/>
    <n v="180564"/>
    <x v="178"/>
    <n v="10226"/>
    <n v="5910"/>
    <n v="4316"/>
    <n v="0.57793858791316255"/>
  </r>
  <r>
    <d v="2022-08-31T00:00:00"/>
    <n v="51298"/>
    <n v="180564"/>
    <x v="179"/>
    <n v="9947"/>
    <n v="4481"/>
    <n v="5466"/>
    <n v="0.45048758419624008"/>
  </r>
  <r>
    <d v="2022-08-31T00:00:00"/>
    <n v="51341"/>
    <n v="180564"/>
    <x v="180"/>
    <n v="0"/>
    <n v="0"/>
    <n v="0"/>
    <n v="0"/>
  </r>
  <r>
    <d v="2022-08-31T00:00:00"/>
    <n v="51229"/>
    <n v="180564"/>
    <x v="181"/>
    <n v="0"/>
    <n v="0"/>
    <n v="0"/>
    <n v="0"/>
  </r>
  <r>
    <d v="2022-08-31T00:00:00"/>
    <n v="51276"/>
    <n v="180564"/>
    <x v="182"/>
    <n v="0"/>
    <n v="0"/>
    <n v="0"/>
    <n v="0"/>
  </r>
  <r>
    <d v="2022-08-31T00:00:00"/>
    <n v="51364"/>
    <n v="180564"/>
    <x v="183"/>
    <n v="0"/>
    <n v="0"/>
    <n v="0"/>
    <n v="0"/>
  </r>
  <r>
    <d v="2022-08-31T00:00:00"/>
    <n v="51271"/>
    <n v="180564"/>
    <x v="184"/>
    <n v="0"/>
    <n v="0"/>
    <n v="0"/>
    <n v="0"/>
  </r>
  <r>
    <d v="2022-08-31T00:00:00"/>
    <n v="51232"/>
    <n v="180564"/>
    <x v="185"/>
    <n v="0"/>
    <n v="0"/>
    <n v="0"/>
    <n v="0"/>
  </r>
  <r>
    <d v="2022-08-31T00:00:00"/>
    <n v="51417"/>
    <n v="180564"/>
    <x v="186"/>
    <n v="0"/>
    <n v="0"/>
    <n v="0"/>
    <n v="0"/>
  </r>
  <r>
    <d v="2022-08-31T00:00:00"/>
    <n v="51250"/>
    <n v="180564"/>
    <x v="188"/>
    <n v="11387"/>
    <n v="11387"/>
    <m/>
    <n v="1"/>
  </r>
  <r>
    <d v="2022-08-31T00:00:00"/>
    <n v="51398"/>
    <n v="180564"/>
    <x v="189"/>
    <n v="19779"/>
    <n v="9676"/>
    <n v="10103"/>
    <n v="0.48920572324182215"/>
  </r>
  <r>
    <d v="2022-08-31T00:00:00"/>
    <n v="51244"/>
    <n v="180564"/>
    <x v="190"/>
    <n v="0"/>
    <n v="0"/>
    <n v="0"/>
    <n v="0"/>
  </r>
  <r>
    <d v="2022-08-31T00:00:00"/>
    <n v="51382"/>
    <n v="180564"/>
    <x v="191"/>
    <n v="0"/>
    <n v="0"/>
    <n v="0"/>
    <n v="0"/>
  </r>
  <r>
    <d v="2022-08-31T00:00:00"/>
    <n v="51374"/>
    <n v="180564"/>
    <x v="192"/>
    <n v="0"/>
    <n v="0"/>
    <n v="0"/>
    <n v="0"/>
  </r>
  <r>
    <d v="2022-08-31T00:00:00"/>
    <n v="51264"/>
    <n v="180564"/>
    <x v="193"/>
    <n v="0"/>
    <n v="0"/>
    <n v="0"/>
    <n v="0"/>
  </r>
  <r>
    <d v="2022-08-31T00:00:00"/>
    <n v="51237"/>
    <n v="180564"/>
    <x v="194"/>
    <n v="0"/>
    <n v="0"/>
    <n v="0"/>
    <n v="0"/>
  </r>
  <r>
    <d v="2022-08-31T00:00:00"/>
    <n v="51352"/>
    <n v="180564"/>
    <x v="195"/>
    <n v="0"/>
    <n v="0"/>
    <n v="0"/>
    <n v="0"/>
  </r>
  <r>
    <d v="2022-08-31T00:00:00"/>
    <n v="51292"/>
    <n v="180564"/>
    <x v="196"/>
    <n v="0"/>
    <n v="0"/>
    <n v="0"/>
    <n v="0"/>
  </r>
  <r>
    <d v="2022-08-31T00:00:00"/>
    <n v="51371"/>
    <n v="180564"/>
    <x v="197"/>
    <n v="0"/>
    <n v="0"/>
    <n v="0"/>
    <n v="0"/>
  </r>
  <r>
    <d v="2022-08-31T00:00:00"/>
    <n v="51272"/>
    <n v="180564"/>
    <x v="198"/>
    <n v="0"/>
    <n v="0"/>
    <n v="0"/>
    <n v="0"/>
  </r>
  <r>
    <d v="2022-08-31T00:00:00"/>
    <n v="51262"/>
    <n v="180564"/>
    <x v="199"/>
    <n v="0"/>
    <n v="0"/>
    <n v="0"/>
    <n v="0"/>
  </r>
  <r>
    <d v="2022-08-31T00:00:00"/>
    <n v="51270"/>
    <n v="180564"/>
    <x v="200"/>
    <n v="0"/>
    <n v="0"/>
    <n v="0"/>
    <n v="0"/>
  </r>
  <r>
    <d v="2022-08-31T00:00:00"/>
    <n v="51370"/>
    <n v="180564"/>
    <x v="201"/>
    <n v="0"/>
    <n v="0"/>
    <n v="0"/>
    <n v="0"/>
  </r>
  <r>
    <d v="2022-07-31T00:00:00"/>
    <n v="51027"/>
    <n v="180562"/>
    <x v="0"/>
    <n v="0"/>
    <n v="0"/>
    <n v="0"/>
    <n v="0"/>
  </r>
  <r>
    <d v="2022-07-31T00:00:00"/>
    <n v="51217"/>
    <n v="180562"/>
    <x v="1"/>
    <n v="0"/>
    <n v="0"/>
    <n v="0"/>
    <n v="0"/>
  </r>
  <r>
    <d v="2022-07-31T00:00:00"/>
    <n v="51198"/>
    <n v="180562"/>
    <x v="2"/>
    <n v="0"/>
    <n v="0"/>
    <n v="0"/>
    <n v="0"/>
  </r>
  <r>
    <d v="2022-07-31T00:00:00"/>
    <n v="51039"/>
    <n v="180562"/>
    <x v="3"/>
    <n v="0"/>
    <n v="0"/>
    <n v="0"/>
    <n v="0"/>
  </r>
  <r>
    <d v="2022-07-31T00:00:00"/>
    <n v="51134"/>
    <n v="180562"/>
    <x v="4"/>
    <n v="0"/>
    <n v="0"/>
    <n v="0"/>
    <n v="0"/>
  </r>
  <r>
    <d v="2022-07-31T00:00:00"/>
    <n v="51185"/>
    <n v="180562"/>
    <x v="5"/>
    <n v="0"/>
    <n v="0"/>
    <n v="0"/>
    <n v="0"/>
  </r>
  <r>
    <d v="2022-07-31T00:00:00"/>
    <n v="51120"/>
    <n v="180562"/>
    <x v="6"/>
    <n v="0"/>
    <n v="0"/>
    <n v="0"/>
    <n v="0"/>
  </r>
  <r>
    <d v="2022-07-31T00:00:00"/>
    <n v="51222"/>
    <n v="180562"/>
    <x v="7"/>
    <n v="0"/>
    <n v="0"/>
    <n v="0"/>
    <n v="0"/>
  </r>
  <r>
    <d v="2022-07-31T00:00:00"/>
    <n v="51078"/>
    <n v="180562"/>
    <x v="8"/>
    <n v="0"/>
    <n v="0"/>
    <n v="0"/>
    <n v="0"/>
  </r>
  <r>
    <d v="2022-07-31T00:00:00"/>
    <n v="51085"/>
    <n v="180562"/>
    <x v="204"/>
    <n v="0"/>
    <n v="0"/>
    <n v="0"/>
    <n v="0"/>
  </r>
  <r>
    <d v="2022-07-31T00:00:00"/>
    <n v="51073"/>
    <n v="180562"/>
    <x v="9"/>
    <n v="0"/>
    <n v="0"/>
    <n v="0"/>
    <n v="0"/>
  </r>
  <r>
    <d v="2022-07-31T00:00:00"/>
    <n v="51089"/>
    <n v="180562"/>
    <x v="10"/>
    <n v="0"/>
    <n v="0"/>
    <n v="0"/>
    <n v="0"/>
  </r>
  <r>
    <d v="2022-07-31T00:00:00"/>
    <n v="51203"/>
    <n v="180562"/>
    <x v="11"/>
    <n v="0"/>
    <n v="0"/>
    <n v="0"/>
    <n v="0"/>
  </r>
  <r>
    <d v="2022-07-31T00:00:00"/>
    <n v="51025"/>
    <n v="180562"/>
    <x v="12"/>
    <n v="0"/>
    <n v="0"/>
    <n v="0"/>
    <n v="0"/>
  </r>
  <r>
    <d v="2022-07-31T00:00:00"/>
    <n v="51208"/>
    <n v="180562"/>
    <x v="13"/>
    <n v="0"/>
    <n v="0"/>
    <n v="0"/>
    <n v="0"/>
  </r>
  <r>
    <d v="2022-07-31T00:00:00"/>
    <n v="51176"/>
    <n v="180562"/>
    <x v="15"/>
    <n v="0"/>
    <n v="0"/>
    <n v="0"/>
    <n v="0"/>
  </r>
  <r>
    <d v="2022-07-31T00:00:00"/>
    <n v="51063"/>
    <n v="180562"/>
    <x v="16"/>
    <n v="0"/>
    <n v="0"/>
    <n v="0"/>
    <n v="0"/>
  </r>
  <r>
    <d v="2022-07-31T00:00:00"/>
    <n v="51214"/>
    <n v="180562"/>
    <x v="17"/>
    <n v="0"/>
    <n v="0"/>
    <n v="0"/>
    <n v="0"/>
  </r>
  <r>
    <d v="2022-07-31T00:00:00"/>
    <n v="51109"/>
    <n v="180562"/>
    <x v="18"/>
    <n v="0"/>
    <n v="0"/>
    <n v="0"/>
    <n v="0"/>
  </r>
  <r>
    <d v="2022-07-31T00:00:00"/>
    <n v="51133"/>
    <n v="180562"/>
    <x v="19"/>
    <n v="0"/>
    <n v="0"/>
    <n v="0"/>
    <n v="0"/>
  </r>
  <r>
    <d v="2022-07-31T00:00:00"/>
    <n v="51113"/>
    <n v="180562"/>
    <x v="20"/>
    <n v="0"/>
    <n v="0"/>
    <n v="0"/>
    <n v="0"/>
  </r>
  <r>
    <d v="2022-07-31T00:00:00"/>
    <n v="51115"/>
    <n v="180562"/>
    <x v="21"/>
    <n v="0"/>
    <n v="0"/>
    <n v="0"/>
    <n v="0"/>
  </r>
  <r>
    <d v="2022-07-31T00:00:00"/>
    <n v="51069"/>
    <n v="180562"/>
    <x v="22"/>
    <n v="0"/>
    <n v="0"/>
    <n v="0"/>
    <n v="0"/>
  </r>
  <r>
    <d v="2022-07-31T00:00:00"/>
    <n v="51076"/>
    <n v="180562"/>
    <x v="23"/>
    <n v="0"/>
    <n v="0"/>
    <n v="0"/>
    <n v="0"/>
  </r>
  <r>
    <d v="2022-07-31T00:00:00"/>
    <n v="51075"/>
    <n v="180562"/>
    <x v="24"/>
    <n v="0"/>
    <n v="0"/>
    <n v="0"/>
    <n v="0"/>
  </r>
  <r>
    <d v="2022-07-31T00:00:00"/>
    <n v="51077"/>
    <n v="180562"/>
    <x v="25"/>
    <n v="0"/>
    <n v="0"/>
    <n v="0"/>
    <n v="0"/>
  </r>
  <r>
    <d v="2022-07-31T00:00:00"/>
    <n v="51079"/>
    <n v="180562"/>
    <x v="26"/>
    <n v="0"/>
    <n v="0"/>
    <n v="0"/>
    <n v="0"/>
  </r>
  <r>
    <d v="2022-07-31T00:00:00"/>
    <n v="51083"/>
    <n v="180562"/>
    <x v="27"/>
    <n v="0"/>
    <n v="0"/>
    <n v="0"/>
    <n v="0"/>
  </r>
  <r>
    <d v="2022-07-31T00:00:00"/>
    <n v="51084"/>
    <n v="180562"/>
    <x v="28"/>
    <n v="0"/>
    <n v="0"/>
    <n v="0"/>
    <n v="0"/>
  </r>
  <r>
    <d v="2022-07-31T00:00:00"/>
    <n v="51167"/>
    <n v="180562"/>
    <x v="202"/>
    <n v="0"/>
    <n v="0"/>
    <n v="0"/>
    <n v="0"/>
  </r>
  <r>
    <d v="2022-07-31T00:00:00"/>
    <n v="51193"/>
    <n v="180562"/>
    <x v="29"/>
    <n v="0"/>
    <n v="0"/>
    <n v="0"/>
    <n v="0"/>
  </r>
  <r>
    <d v="2022-07-31T00:00:00"/>
    <n v="51153"/>
    <n v="180562"/>
    <x v="30"/>
    <n v="0"/>
    <n v="0"/>
    <n v="0"/>
    <n v="0"/>
  </r>
  <r>
    <d v="2022-07-31T00:00:00"/>
    <n v="51209"/>
    <n v="180562"/>
    <x v="31"/>
    <n v="0"/>
    <n v="0"/>
    <n v="0"/>
    <n v="0"/>
  </r>
  <r>
    <d v="2022-07-31T00:00:00"/>
    <n v="51092"/>
    <n v="180562"/>
    <x v="32"/>
    <n v="0"/>
    <n v="0"/>
    <n v="0"/>
    <n v="0"/>
  </r>
  <r>
    <d v="2022-07-31T00:00:00"/>
    <n v="51081"/>
    <n v="180562"/>
    <x v="33"/>
    <n v="0"/>
    <n v="0"/>
    <n v="0"/>
    <n v="0"/>
  </r>
  <r>
    <d v="2022-07-31T00:00:00"/>
    <n v="51187"/>
    <n v="180562"/>
    <x v="34"/>
    <n v="0"/>
    <n v="0"/>
    <n v="0"/>
    <n v="0"/>
  </r>
  <r>
    <d v="2022-07-31T00:00:00"/>
    <n v="51188"/>
    <n v="180562"/>
    <x v="35"/>
    <n v="0"/>
    <n v="0"/>
    <n v="0"/>
    <n v="0"/>
  </r>
  <r>
    <d v="2022-07-31T00:00:00"/>
    <n v="51166"/>
    <n v="180562"/>
    <x v="36"/>
    <n v="0"/>
    <n v="0"/>
    <n v="0"/>
    <n v="0"/>
  </r>
  <r>
    <d v="2022-07-31T00:00:00"/>
    <n v="51199"/>
    <n v="180562"/>
    <x v="37"/>
    <n v="0"/>
    <n v="0"/>
    <n v="0"/>
    <n v="0"/>
  </r>
  <r>
    <d v="2022-07-31T00:00:00"/>
    <n v="51152"/>
    <n v="180562"/>
    <x v="38"/>
    <n v="0"/>
    <n v="0"/>
    <n v="0"/>
    <n v="0"/>
  </r>
  <r>
    <d v="2022-07-31T00:00:00"/>
    <n v="51147"/>
    <n v="180562"/>
    <x v="39"/>
    <n v="30811"/>
    <n v="14871"/>
    <n v="15940"/>
    <n v="0.48265229950342409"/>
  </r>
  <r>
    <d v="2022-07-31T00:00:00"/>
    <n v="51129"/>
    <n v="180562"/>
    <x v="40"/>
    <n v="12428"/>
    <n v="7568"/>
    <n v="4860"/>
    <n v="0.60894753781783073"/>
  </r>
  <r>
    <d v="2022-07-31T00:00:00"/>
    <n v="51220"/>
    <n v="180562"/>
    <x v="41"/>
    <n v="14347"/>
    <n v="14347"/>
    <m/>
    <n v="1"/>
  </r>
  <r>
    <d v="2022-07-31T00:00:00"/>
    <n v="51088"/>
    <n v="180562"/>
    <x v="42"/>
    <n v="0"/>
    <n v="0"/>
    <n v="0"/>
    <n v="0"/>
  </r>
  <r>
    <d v="2022-07-31T00:00:00"/>
    <n v="51179"/>
    <n v="180562"/>
    <x v="43"/>
    <n v="3746"/>
    <n v="2566"/>
    <n v="1180"/>
    <n v="0.68499733048585154"/>
  </r>
  <r>
    <d v="2022-07-31T00:00:00"/>
    <n v="51038"/>
    <n v="180562"/>
    <x v="44"/>
    <n v="24718"/>
    <n v="13944"/>
    <n v="10774"/>
    <n v="0.56412331094748769"/>
  </r>
  <r>
    <d v="2022-07-31T00:00:00"/>
    <n v="51051"/>
    <n v="180562"/>
    <x v="45"/>
    <n v="12154"/>
    <n v="6784"/>
    <n v="5370"/>
    <n v="0.55817014974493995"/>
  </r>
  <r>
    <d v="2022-07-31T00:00:00"/>
    <n v="51191"/>
    <n v="180562"/>
    <x v="46"/>
    <n v="6579"/>
    <n v="3066"/>
    <n v="3513"/>
    <n v="0.46602827177382583"/>
  </r>
  <r>
    <d v="2022-07-31T00:00:00"/>
    <n v="51223"/>
    <n v="180562"/>
    <x v="203"/>
    <n v="5826"/>
    <n v="4543"/>
    <n v="1283"/>
    <n v="0.77978029522828696"/>
  </r>
  <r>
    <d v="2022-07-31T00:00:00"/>
    <n v="51219"/>
    <n v="180562"/>
    <x v="47"/>
    <n v="14707"/>
    <n v="8192"/>
    <n v="6515"/>
    <n v="0.55701366696131094"/>
  </r>
  <r>
    <d v="2022-07-31T00:00:00"/>
    <n v="51218"/>
    <n v="180562"/>
    <x v="48"/>
    <n v="6058"/>
    <n v="2266"/>
    <n v="3792"/>
    <n v="0.37405084186200066"/>
  </r>
  <r>
    <d v="2022-07-31T00:00:00"/>
    <n v="51108"/>
    <n v="180562"/>
    <x v="49"/>
    <n v="10887"/>
    <n v="7718"/>
    <n v="3169"/>
    <n v="0.70891889409387343"/>
  </r>
  <r>
    <d v="2022-07-31T00:00:00"/>
    <n v="51028"/>
    <n v="180562"/>
    <x v="50"/>
    <n v="30591"/>
    <n v="19898"/>
    <n v="10693"/>
    <n v="0.65045274754012616"/>
  </r>
  <r>
    <d v="2022-07-31T00:00:00"/>
    <n v="51055"/>
    <n v="180562"/>
    <x v="51"/>
    <n v="21983"/>
    <n v="13075"/>
    <n v="8908"/>
    <n v="0.59477778283218852"/>
  </r>
  <r>
    <d v="2022-07-31T00:00:00"/>
    <n v="51056"/>
    <n v="180562"/>
    <x v="52"/>
    <n v="0"/>
    <n v="0"/>
    <n v="0"/>
    <n v="0"/>
  </r>
  <r>
    <d v="2022-07-31T00:00:00"/>
    <n v="51054"/>
    <n v="180562"/>
    <x v="53"/>
    <n v="9306"/>
    <n v="4322"/>
    <n v="4984"/>
    <n v="0.46443154953793253"/>
  </r>
  <r>
    <d v="2022-07-31T00:00:00"/>
    <n v="51058"/>
    <n v="180562"/>
    <x v="54"/>
    <n v="5974"/>
    <n v="2836"/>
    <n v="3138"/>
    <n v="0.47472380314697021"/>
  </r>
  <r>
    <d v="2022-07-31T00:00:00"/>
    <n v="51053"/>
    <n v="180562"/>
    <x v="55"/>
    <n v="0"/>
    <n v="0"/>
    <n v="0"/>
    <n v="0"/>
  </r>
  <r>
    <d v="2022-07-31T00:00:00"/>
    <n v="51049"/>
    <n v="180562"/>
    <x v="56"/>
    <n v="7302"/>
    <n v="4432"/>
    <n v="2870"/>
    <n v="0.60695699808271708"/>
  </r>
  <r>
    <d v="2022-07-31T00:00:00"/>
    <n v="51201"/>
    <n v="180562"/>
    <x v="57"/>
    <n v="4520"/>
    <n v="2433"/>
    <n v="2087"/>
    <n v="0.53827433628318588"/>
  </r>
  <r>
    <d v="2022-07-31T00:00:00"/>
    <n v="51103"/>
    <n v="180562"/>
    <x v="58"/>
    <n v="8418"/>
    <n v="5099"/>
    <n v="3319"/>
    <n v="0.60572582561178423"/>
  </r>
  <r>
    <d v="2022-07-31T00:00:00"/>
    <n v="51163"/>
    <n v="180562"/>
    <x v="59"/>
    <n v="8185"/>
    <n v="3982"/>
    <n v="4203"/>
    <n v="0.48649969456322539"/>
  </r>
  <r>
    <d v="2022-07-31T00:00:00"/>
    <n v="51155"/>
    <n v="180562"/>
    <x v="60"/>
    <n v="9894"/>
    <n v="4534"/>
    <n v="5360"/>
    <n v="0.45825752981605011"/>
  </r>
  <r>
    <d v="2022-07-31T00:00:00"/>
    <n v="51144"/>
    <n v="180562"/>
    <x v="61"/>
    <n v="0"/>
    <n v="0"/>
    <n v="0"/>
    <n v="0"/>
  </r>
  <r>
    <d v="2022-07-31T00:00:00"/>
    <n v="51136"/>
    <n v="180562"/>
    <x v="62"/>
    <n v="5551"/>
    <n v="4220"/>
    <n v="1331"/>
    <n v="0.76022338317420279"/>
  </r>
  <r>
    <d v="2022-07-31T00:00:00"/>
    <n v="51149"/>
    <n v="180562"/>
    <x v="63"/>
    <n v="6982"/>
    <n v="2957"/>
    <n v="4025"/>
    <n v="0.42351761672873101"/>
  </r>
  <r>
    <d v="2022-07-31T00:00:00"/>
    <n v="51158"/>
    <n v="180562"/>
    <x v="64"/>
    <n v="0"/>
    <n v="0"/>
    <n v="0"/>
    <n v="0"/>
  </r>
  <r>
    <d v="2022-07-31T00:00:00"/>
    <n v="51020"/>
    <n v="180562"/>
    <x v="65"/>
    <n v="16824"/>
    <n v="16824"/>
    <m/>
    <n v="1"/>
  </r>
  <r>
    <d v="2022-07-31T00:00:00"/>
    <n v="51135"/>
    <n v="180562"/>
    <x v="66"/>
    <n v="9847"/>
    <n v="4792"/>
    <n v="5055"/>
    <n v="0.48664567888697063"/>
  </r>
  <r>
    <d v="2022-07-31T00:00:00"/>
    <n v="51116"/>
    <n v="180562"/>
    <x v="67"/>
    <n v="4720"/>
    <n v="3102"/>
    <n v="1618"/>
    <n v="0.65720338983050852"/>
  </r>
  <r>
    <d v="2022-07-31T00:00:00"/>
    <n v="51106"/>
    <n v="180562"/>
    <x v="68"/>
    <n v="6388"/>
    <n v="3585"/>
    <n v="2803"/>
    <n v="0.56120851596743893"/>
  </r>
  <r>
    <d v="2022-07-31T00:00:00"/>
    <n v="51126"/>
    <n v="180562"/>
    <x v="69"/>
    <n v="5350"/>
    <n v="4986"/>
    <n v="364"/>
    <n v="0.93196261682242987"/>
  </r>
  <r>
    <d v="2022-07-31T00:00:00"/>
    <n v="51034"/>
    <n v="180562"/>
    <x v="70"/>
    <n v="7412"/>
    <n v="4246"/>
    <n v="3166"/>
    <n v="0.57285483000539661"/>
  </r>
  <r>
    <d v="2022-07-31T00:00:00"/>
    <n v="51212"/>
    <n v="180562"/>
    <x v="71"/>
    <n v="7937"/>
    <n v="4372"/>
    <n v="3565"/>
    <n v="0.55083784805342073"/>
  </r>
  <r>
    <d v="2022-07-31T00:00:00"/>
    <n v="51029"/>
    <n v="180562"/>
    <x v="72"/>
    <n v="8907"/>
    <n v="6178"/>
    <n v="2729"/>
    <n v="0.69361176602672059"/>
  </r>
  <r>
    <d v="2022-07-31T00:00:00"/>
    <n v="51023"/>
    <n v="180562"/>
    <x v="73"/>
    <n v="15007"/>
    <n v="9202"/>
    <n v="5805"/>
    <n v="0.61318051575931232"/>
  </r>
  <r>
    <d v="2022-07-31T00:00:00"/>
    <n v="51195"/>
    <n v="180562"/>
    <x v="74"/>
    <n v="0"/>
    <n v="0"/>
    <n v="0"/>
    <n v="0"/>
  </r>
  <r>
    <d v="2022-07-31T00:00:00"/>
    <n v="51177"/>
    <n v="180562"/>
    <x v="75"/>
    <n v="20464"/>
    <n v="20464"/>
    <m/>
    <n v="1"/>
  </r>
  <r>
    <d v="2022-07-31T00:00:00"/>
    <n v="51202"/>
    <n v="180562"/>
    <x v="76"/>
    <n v="0"/>
    <n v="0"/>
    <n v="0"/>
    <n v="0"/>
  </r>
  <r>
    <d v="2022-07-31T00:00:00"/>
    <n v="51210"/>
    <n v="180562"/>
    <x v="77"/>
    <n v="6041"/>
    <n v="2679"/>
    <n v="3362"/>
    <n v="0.44346962423439829"/>
  </r>
  <r>
    <d v="2022-07-31T00:00:00"/>
    <n v="51145"/>
    <n v="180562"/>
    <x v="78"/>
    <n v="17387"/>
    <n v="8964"/>
    <n v="8423"/>
    <n v="0.51555760050612531"/>
  </r>
  <r>
    <d v="2022-07-31T00:00:00"/>
    <n v="51146"/>
    <n v="180562"/>
    <x v="79"/>
    <n v="0"/>
    <n v="0"/>
    <n v="0"/>
    <n v="0"/>
  </r>
  <r>
    <d v="2022-07-31T00:00:00"/>
    <n v="51159"/>
    <n v="180562"/>
    <x v="80"/>
    <n v="0"/>
    <n v="0"/>
    <n v="0"/>
    <n v="0"/>
  </r>
  <r>
    <d v="2022-07-31T00:00:00"/>
    <n v="51037"/>
    <n v="180562"/>
    <x v="81"/>
    <n v="12584"/>
    <n v="3823"/>
    <n v="8761"/>
    <n v="0.3037984742530197"/>
  </r>
  <r>
    <d v="2022-07-31T00:00:00"/>
    <n v="51107"/>
    <n v="180562"/>
    <x v="82"/>
    <n v="8856"/>
    <n v="5591"/>
    <n v="3265"/>
    <n v="0.63132339656729897"/>
  </r>
  <r>
    <d v="2022-07-31T00:00:00"/>
    <n v="51132"/>
    <n v="180562"/>
    <x v="83"/>
    <n v="8097"/>
    <n v="8097"/>
    <m/>
    <n v="1"/>
  </r>
  <r>
    <d v="2022-07-31T00:00:00"/>
    <n v="51065"/>
    <n v="180562"/>
    <x v="84"/>
    <n v="3274"/>
    <n v="1904"/>
    <n v="1370"/>
    <n v="0.58155161881490536"/>
  </r>
  <r>
    <d v="2022-07-31T00:00:00"/>
    <n v="51031"/>
    <n v="180562"/>
    <x v="85"/>
    <n v="12762"/>
    <n v="5010"/>
    <n v="7752"/>
    <n v="0.3925716972261401"/>
  </r>
  <r>
    <d v="2022-07-31T00:00:00"/>
    <n v="51026"/>
    <n v="180562"/>
    <x v="86"/>
    <n v="6676"/>
    <n v="4252"/>
    <n v="2424"/>
    <n v="0.63690832834032352"/>
  </r>
  <r>
    <d v="2022-07-31T00:00:00"/>
    <n v="51036"/>
    <n v="180562"/>
    <x v="87"/>
    <n v="7234"/>
    <n v="7234"/>
    <m/>
    <n v="1"/>
  </r>
  <r>
    <d v="2022-07-31T00:00:00"/>
    <n v="51021"/>
    <n v="180562"/>
    <x v="88"/>
    <n v="10117"/>
    <n v="10117"/>
    <m/>
    <n v="1"/>
  </r>
  <r>
    <d v="2022-07-31T00:00:00"/>
    <n v="51215"/>
    <n v="180562"/>
    <x v="89"/>
    <n v="7092"/>
    <n v="3397"/>
    <n v="3695"/>
    <n v="0.47899041173152851"/>
  </r>
  <r>
    <d v="2022-07-31T00:00:00"/>
    <n v="51211"/>
    <n v="180562"/>
    <x v="90"/>
    <n v="12629"/>
    <n v="6204"/>
    <n v="6425"/>
    <n v="0.49125029693562433"/>
  </r>
  <r>
    <d v="2022-07-31T00:00:00"/>
    <n v="51196"/>
    <n v="180562"/>
    <x v="91"/>
    <n v="11556"/>
    <n v="6907"/>
    <n v="4649"/>
    <n v="0.59769816545517485"/>
  </r>
  <r>
    <d v="2022-07-31T00:00:00"/>
    <n v="51127"/>
    <n v="180562"/>
    <x v="92"/>
    <n v="8990"/>
    <n v="4337"/>
    <n v="4653"/>
    <n v="0.48242491657397107"/>
  </r>
  <r>
    <d v="2022-07-31T00:00:00"/>
    <n v="51186"/>
    <n v="180562"/>
    <x v="93"/>
    <n v="9653"/>
    <n v="9653"/>
    <m/>
    <n v="1"/>
  </r>
  <r>
    <d v="2022-07-31T00:00:00"/>
    <n v="51190"/>
    <n v="180562"/>
    <x v="94"/>
    <n v="12272"/>
    <n v="8148"/>
    <n v="4124"/>
    <n v="0.66395045632333771"/>
  </r>
  <r>
    <d v="2022-07-31T00:00:00"/>
    <n v="51044"/>
    <n v="180562"/>
    <x v="95"/>
    <n v="12796"/>
    <n v="8780"/>
    <n v="4016"/>
    <n v="0.68615192247577372"/>
  </r>
  <r>
    <d v="2022-07-31T00:00:00"/>
    <n v="51050"/>
    <n v="180562"/>
    <x v="96"/>
    <n v="14698"/>
    <n v="8305"/>
    <n v="6393"/>
    <n v="0.56504286297455442"/>
  </r>
  <r>
    <d v="2022-07-31T00:00:00"/>
    <n v="51042"/>
    <n v="180562"/>
    <x v="97"/>
    <n v="12893"/>
    <n v="8308"/>
    <n v="4585"/>
    <n v="0.64438067168230828"/>
  </r>
  <r>
    <d v="2022-07-31T00:00:00"/>
    <n v="51057"/>
    <n v="180562"/>
    <x v="98"/>
    <n v="11730"/>
    <n v="8231"/>
    <n v="3499"/>
    <n v="0.70170502983802219"/>
  </r>
  <r>
    <d v="2022-07-31T00:00:00"/>
    <n v="51200"/>
    <n v="180562"/>
    <x v="99"/>
    <n v="0"/>
    <n v="0"/>
    <n v="0"/>
    <n v="0"/>
  </r>
  <r>
    <d v="2022-07-31T00:00:00"/>
    <n v="51091"/>
    <n v="180562"/>
    <x v="100"/>
    <n v="7309"/>
    <n v="4686"/>
    <n v="2623"/>
    <n v="0.64112737720618418"/>
  </r>
  <r>
    <d v="2022-07-31T00:00:00"/>
    <n v="51102"/>
    <n v="180562"/>
    <x v="101"/>
    <n v="13777"/>
    <n v="6418"/>
    <n v="7359"/>
    <n v="0.46584887856572549"/>
  </r>
  <r>
    <d v="2022-07-31T00:00:00"/>
    <n v="51124"/>
    <n v="180562"/>
    <x v="102"/>
    <n v="13560"/>
    <n v="8425"/>
    <n v="5135"/>
    <n v="0.62131268436578169"/>
  </r>
  <r>
    <d v="2022-07-31T00:00:00"/>
    <n v="51141"/>
    <n v="180562"/>
    <x v="103"/>
    <n v="4441"/>
    <n v="2399"/>
    <n v="2042"/>
    <n v="0.54019365007881104"/>
  </r>
  <r>
    <d v="2022-07-31T00:00:00"/>
    <n v="51140"/>
    <n v="180562"/>
    <x v="104"/>
    <n v="6907"/>
    <n v="3581"/>
    <n v="3326"/>
    <n v="0.51845953380628351"/>
  </r>
  <r>
    <d v="2022-07-31T00:00:00"/>
    <n v="51048"/>
    <n v="180562"/>
    <x v="105"/>
    <n v="14737"/>
    <n v="6575"/>
    <n v="8162"/>
    <n v="0.4461559340435638"/>
  </r>
  <r>
    <d v="2022-07-31T00:00:00"/>
    <n v="51087"/>
    <n v="180562"/>
    <x v="106"/>
    <n v="10087"/>
    <n v="7205"/>
    <n v="2882"/>
    <n v="0.7142857142857143"/>
  </r>
  <r>
    <d v="2022-07-31T00:00:00"/>
    <n v="51221"/>
    <n v="180562"/>
    <x v="107"/>
    <n v="7781"/>
    <n v="7781"/>
    <m/>
    <n v="1"/>
  </r>
  <r>
    <d v="2022-07-31T00:00:00"/>
    <n v="51099"/>
    <n v="180562"/>
    <x v="108"/>
    <n v="11584"/>
    <n v="5750"/>
    <n v="5834"/>
    <n v="0.49637430939226518"/>
  </r>
  <r>
    <d v="2022-07-31T00:00:00"/>
    <n v="51062"/>
    <n v="180562"/>
    <x v="109"/>
    <n v="9118"/>
    <n v="6293"/>
    <n v="2825"/>
    <n v="0.69017328361482777"/>
  </r>
  <r>
    <d v="2022-07-31T00:00:00"/>
    <n v="51094"/>
    <n v="180562"/>
    <x v="110"/>
    <n v="0"/>
    <n v="0"/>
    <n v="0"/>
    <n v="0"/>
  </r>
  <r>
    <d v="2022-07-31T00:00:00"/>
    <n v="51095"/>
    <n v="180562"/>
    <x v="111"/>
    <n v="12976"/>
    <n v="9532"/>
    <n v="3444"/>
    <n v="0.73458692971639949"/>
  </r>
  <r>
    <d v="2022-07-31T00:00:00"/>
    <n v="51105"/>
    <n v="180562"/>
    <x v="112"/>
    <n v="6041"/>
    <n v="3472"/>
    <n v="2569"/>
    <n v="0.57473928157589804"/>
  </r>
  <r>
    <d v="2022-07-31T00:00:00"/>
    <n v="51071"/>
    <n v="180562"/>
    <x v="113"/>
    <n v="6243"/>
    <n v="4505"/>
    <n v="1738"/>
    <n v="0.72160820118532754"/>
  </r>
  <r>
    <d v="2022-07-31T00:00:00"/>
    <n v="51030"/>
    <n v="180562"/>
    <x v="114"/>
    <n v="11052"/>
    <n v="4346"/>
    <n v="6706"/>
    <n v="0.39323199420919291"/>
  </r>
  <r>
    <d v="2022-07-31T00:00:00"/>
    <n v="51151"/>
    <n v="180562"/>
    <x v="115"/>
    <n v="24182"/>
    <n v="12458"/>
    <n v="11724"/>
    <n v="0.51517657761971714"/>
  </r>
  <r>
    <d v="2022-07-31T00:00:00"/>
    <n v="51138"/>
    <n v="180562"/>
    <x v="116"/>
    <n v="10050"/>
    <n v="5895"/>
    <n v="4155"/>
    <n v="0.58656716417910448"/>
  </r>
  <r>
    <d v="2022-07-31T00:00:00"/>
    <n v="51157"/>
    <n v="180562"/>
    <x v="117"/>
    <n v="8361"/>
    <n v="4575"/>
    <n v="3786"/>
    <n v="0.54718335127377105"/>
  </r>
  <r>
    <d v="2022-07-31T00:00:00"/>
    <n v="51206"/>
    <n v="180562"/>
    <x v="118"/>
    <n v="5599"/>
    <n v="3054"/>
    <n v="2545"/>
    <n v="0.54545454545454541"/>
  </r>
  <r>
    <d v="2022-07-31T00:00:00"/>
    <n v="51178"/>
    <n v="180562"/>
    <x v="119"/>
    <n v="11560"/>
    <n v="6781"/>
    <n v="4779"/>
    <n v="0.58659169550173007"/>
  </r>
  <r>
    <d v="2022-07-31T00:00:00"/>
    <n v="51172"/>
    <n v="180562"/>
    <x v="120"/>
    <n v="11453"/>
    <n v="7435"/>
    <n v="4018"/>
    <n v="0.64917488867545625"/>
  </r>
  <r>
    <d v="2022-07-31T00:00:00"/>
    <n v="51093"/>
    <n v="180562"/>
    <x v="121"/>
    <n v="9460"/>
    <n v="6170"/>
    <n v="3290"/>
    <n v="0.65221987315010566"/>
  </r>
  <r>
    <d v="2022-07-31T00:00:00"/>
    <n v="51122"/>
    <n v="180562"/>
    <x v="122"/>
    <n v="8995"/>
    <n v="5873"/>
    <n v="3122"/>
    <n v="0.6529182879377432"/>
  </r>
  <r>
    <d v="2022-07-31T00:00:00"/>
    <n v="51072"/>
    <n v="180562"/>
    <x v="123"/>
    <n v="9777"/>
    <n v="9777"/>
    <m/>
    <n v="1"/>
  </r>
  <r>
    <d v="2022-07-31T00:00:00"/>
    <n v="51080"/>
    <n v="180562"/>
    <x v="124"/>
    <n v="9229"/>
    <n v="5279"/>
    <n v="3950"/>
    <n v="0.57200130024921447"/>
  </r>
  <r>
    <d v="2022-07-31T00:00:00"/>
    <n v="51183"/>
    <n v="180562"/>
    <x v="125"/>
    <n v="0"/>
    <n v="0"/>
    <n v="0"/>
    <n v="0"/>
  </r>
  <r>
    <d v="2022-07-31T00:00:00"/>
    <n v="51213"/>
    <n v="180562"/>
    <x v="126"/>
    <n v="4405"/>
    <n v="2637"/>
    <n v="1768"/>
    <n v="0.59863791146424516"/>
  </r>
  <r>
    <d v="2022-07-31T00:00:00"/>
    <n v="51112"/>
    <n v="180562"/>
    <x v="127"/>
    <n v="13459"/>
    <n v="8448"/>
    <n v="5011"/>
    <n v="0.62768407756891298"/>
  </r>
  <r>
    <d v="2022-07-31T00:00:00"/>
    <n v="51052"/>
    <n v="180562"/>
    <x v="128"/>
    <n v="0"/>
    <n v="0"/>
    <n v="0"/>
    <n v="0"/>
  </r>
  <r>
    <d v="2022-07-31T00:00:00"/>
    <n v="51182"/>
    <n v="180562"/>
    <x v="129"/>
    <n v="9207"/>
    <n v="5242"/>
    <n v="3965"/>
    <n v="0.56934940805908552"/>
  </r>
  <r>
    <d v="2022-07-31T00:00:00"/>
    <n v="51189"/>
    <n v="180562"/>
    <x v="130"/>
    <n v="0"/>
    <n v="0"/>
    <n v="0"/>
    <n v="0"/>
  </r>
  <r>
    <d v="2022-07-31T00:00:00"/>
    <n v="51064"/>
    <n v="180562"/>
    <x v="131"/>
    <n v="5792"/>
    <n v="5013"/>
    <n v="779"/>
    <n v="0.86550414364640882"/>
  </r>
  <r>
    <d v="2022-07-31T00:00:00"/>
    <n v="51041"/>
    <n v="180562"/>
    <x v="132"/>
    <n v="20180"/>
    <n v="20180"/>
    <m/>
    <n v="1"/>
  </r>
  <r>
    <d v="2022-07-31T00:00:00"/>
    <n v="51033"/>
    <n v="180562"/>
    <x v="133"/>
    <n v="10742"/>
    <n v="6174"/>
    <n v="4568"/>
    <n v="0.57475330478495623"/>
  </r>
  <r>
    <d v="2022-07-31T00:00:00"/>
    <n v="51045"/>
    <n v="180562"/>
    <x v="134"/>
    <n v="11074"/>
    <n v="8747"/>
    <n v="2327"/>
    <n v="0.78986815965324186"/>
  </r>
  <r>
    <d v="2022-07-31T00:00:00"/>
    <n v="51114"/>
    <n v="180562"/>
    <x v="135"/>
    <n v="5950"/>
    <n v="3860"/>
    <n v="2090"/>
    <n v="0.64873949579831935"/>
  </r>
  <r>
    <d v="2022-07-31T00:00:00"/>
    <n v="51119"/>
    <n v="180562"/>
    <x v="136"/>
    <n v="18333"/>
    <n v="9041"/>
    <n v="9292"/>
    <n v="0.49315442098947254"/>
  </r>
  <r>
    <d v="2022-07-31T00:00:00"/>
    <n v="51164"/>
    <n v="180562"/>
    <x v="137"/>
    <n v="8341"/>
    <n v="4405"/>
    <n v="3936"/>
    <n v="0.52811413499580384"/>
  </r>
  <r>
    <d v="2022-07-31T00:00:00"/>
    <n v="51098"/>
    <n v="180562"/>
    <x v="138"/>
    <n v="32373"/>
    <n v="16104"/>
    <n v="16269"/>
    <n v="0.49745158002038736"/>
  </r>
  <r>
    <d v="2022-07-31T00:00:00"/>
    <n v="51060"/>
    <n v="180562"/>
    <x v="139"/>
    <n v="13445"/>
    <n v="8946"/>
    <n v="4499"/>
    <n v="0.66537746374116769"/>
  </r>
  <r>
    <d v="2022-07-31T00:00:00"/>
    <n v="51131"/>
    <n v="180562"/>
    <x v="140"/>
    <n v="12686"/>
    <n v="8318"/>
    <n v="4368"/>
    <n v="0.65568343055336586"/>
  </r>
  <r>
    <d v="2022-07-31T00:00:00"/>
    <n v="51205"/>
    <n v="180562"/>
    <x v="141"/>
    <n v="12610"/>
    <n v="7075"/>
    <n v="5535"/>
    <n v="0.56106264869151468"/>
  </r>
  <r>
    <d v="2022-07-31T00:00:00"/>
    <n v="51125"/>
    <n v="180562"/>
    <x v="142"/>
    <n v="9214"/>
    <n v="7188"/>
    <n v="2026"/>
    <n v="0.78011721293683522"/>
  </r>
  <r>
    <d v="2022-07-31T00:00:00"/>
    <n v="51100"/>
    <n v="180562"/>
    <x v="143"/>
    <n v="15566"/>
    <n v="6413"/>
    <n v="9153"/>
    <n v="0.41198766542464343"/>
  </r>
  <r>
    <d v="2022-07-31T00:00:00"/>
    <n v="51184"/>
    <n v="180562"/>
    <x v="144"/>
    <n v="12867"/>
    <n v="7282"/>
    <n v="5585"/>
    <n v="0.56594388746405533"/>
  </r>
  <r>
    <d v="2022-07-31T00:00:00"/>
    <n v="51165"/>
    <n v="180562"/>
    <x v="145"/>
    <n v="10377"/>
    <n v="5899"/>
    <n v="4478"/>
    <n v="0.56846872891972633"/>
  </r>
  <r>
    <d v="2022-07-31T00:00:00"/>
    <n v="51194"/>
    <n v="180562"/>
    <x v="146"/>
    <n v="10097"/>
    <n v="6652"/>
    <n v="3445"/>
    <n v="0.65880954739031394"/>
  </r>
  <r>
    <d v="2022-07-31T00:00:00"/>
    <n v="51204"/>
    <n v="180562"/>
    <x v="147"/>
    <n v="0"/>
    <n v="0"/>
    <n v="0"/>
    <n v="0"/>
  </r>
  <r>
    <d v="2022-07-31T00:00:00"/>
    <n v="51128"/>
    <n v="180562"/>
    <x v="148"/>
    <n v="10454"/>
    <n v="5497"/>
    <n v="4957"/>
    <n v="0.52582743447484215"/>
  </r>
  <r>
    <d v="2022-07-31T00:00:00"/>
    <n v="51160"/>
    <n v="180562"/>
    <x v="149"/>
    <n v="9030"/>
    <n v="5780"/>
    <n v="3250"/>
    <n v="0.64008859357696568"/>
  </r>
  <r>
    <d v="2022-07-31T00:00:00"/>
    <n v="51118"/>
    <n v="180562"/>
    <x v="150"/>
    <n v="0"/>
    <n v="0"/>
    <n v="0"/>
    <n v="0"/>
  </r>
  <r>
    <d v="2022-07-31T00:00:00"/>
    <n v="51207"/>
    <n v="180562"/>
    <x v="151"/>
    <n v="8343"/>
    <n v="4254"/>
    <n v="4089"/>
    <n v="0.50988852930600503"/>
  </r>
  <r>
    <d v="2022-07-31T00:00:00"/>
    <n v="51043"/>
    <n v="180562"/>
    <x v="152"/>
    <n v="13742"/>
    <n v="10149"/>
    <n v="3593"/>
    <n v="0.73853878620288171"/>
  </r>
  <r>
    <d v="2022-07-31T00:00:00"/>
    <n v="51174"/>
    <n v="180562"/>
    <x v="153"/>
    <n v="18199"/>
    <n v="10665"/>
    <n v="7534"/>
    <n v="0.58602120995659102"/>
  </r>
  <r>
    <d v="2022-07-31T00:00:00"/>
    <n v="51123"/>
    <n v="180562"/>
    <x v="154"/>
    <n v="4084"/>
    <n v="4084"/>
    <m/>
    <n v="1"/>
  </r>
  <r>
    <d v="2022-07-31T00:00:00"/>
    <n v="51154"/>
    <n v="180562"/>
    <x v="155"/>
    <n v="7999"/>
    <n v="5152"/>
    <n v="2847"/>
    <n v="0.64408051006375799"/>
  </r>
  <r>
    <d v="2022-07-31T00:00:00"/>
    <n v="51192"/>
    <n v="180562"/>
    <x v="156"/>
    <n v="0"/>
    <n v="0"/>
    <n v="0"/>
    <n v="0"/>
  </r>
  <r>
    <d v="2022-07-31T00:00:00"/>
    <n v="51148"/>
    <n v="180562"/>
    <x v="157"/>
    <n v="0"/>
    <n v="0"/>
    <n v="0"/>
    <n v="0"/>
  </r>
  <r>
    <d v="2022-07-31T00:00:00"/>
    <n v="51117"/>
    <n v="180562"/>
    <x v="158"/>
    <n v="10734"/>
    <n v="5077"/>
    <n v="5657"/>
    <n v="0.47298304453139556"/>
  </r>
  <r>
    <d v="2022-07-31T00:00:00"/>
    <n v="51097"/>
    <n v="180562"/>
    <x v="159"/>
    <n v="12087"/>
    <n v="5537"/>
    <n v="6550"/>
    <n v="0.45809547447671051"/>
  </r>
  <r>
    <d v="2022-07-31T00:00:00"/>
    <n v="51101"/>
    <n v="180562"/>
    <x v="160"/>
    <n v="18810"/>
    <n v="10142"/>
    <n v="8668"/>
    <n v="0.53918128654970765"/>
  </r>
  <r>
    <d v="2022-07-31T00:00:00"/>
    <n v="51181"/>
    <n v="180562"/>
    <x v="161"/>
    <n v="17332"/>
    <n v="14182"/>
    <n v="3150"/>
    <n v="0.81825525040387725"/>
  </r>
  <r>
    <d v="2022-07-31T00:00:00"/>
    <n v="51035"/>
    <n v="180562"/>
    <x v="162"/>
    <n v="7699"/>
    <n v="2652"/>
    <n v="5047"/>
    <n v="0.34446031952201583"/>
  </r>
  <r>
    <d v="2022-07-31T00:00:00"/>
    <n v="51022"/>
    <n v="180562"/>
    <x v="163"/>
    <n v="9874"/>
    <n v="4021"/>
    <n v="5853"/>
    <n v="0.40723111201134293"/>
  </r>
  <r>
    <d v="2022-07-31T00:00:00"/>
    <n v="51156"/>
    <n v="180562"/>
    <x v="164"/>
    <n v="9735"/>
    <n v="5936"/>
    <n v="3799"/>
    <n v="0.60975860297894191"/>
  </r>
  <r>
    <d v="2022-07-31T00:00:00"/>
    <n v="51104"/>
    <n v="180562"/>
    <x v="165"/>
    <n v="12291"/>
    <n v="6167"/>
    <n v="6124"/>
    <n v="0.50174924741680904"/>
  </r>
  <r>
    <d v="2022-07-31T00:00:00"/>
    <n v="51161"/>
    <n v="180562"/>
    <x v="166"/>
    <n v="7462"/>
    <n v="4491"/>
    <n v="2971"/>
    <n v="0.60184937014205309"/>
  </r>
  <r>
    <d v="2022-07-31T00:00:00"/>
    <n v="51168"/>
    <n v="180562"/>
    <x v="167"/>
    <n v="0"/>
    <n v="0"/>
    <n v="0"/>
    <n v="0"/>
  </r>
  <r>
    <d v="2022-07-31T00:00:00"/>
    <n v="51110"/>
    <n v="180562"/>
    <x v="168"/>
    <n v="15154"/>
    <n v="10990"/>
    <n v="4164"/>
    <n v="0.72522106374554574"/>
  </r>
  <r>
    <d v="2022-07-31T00:00:00"/>
    <n v="51082"/>
    <n v="180562"/>
    <x v="169"/>
    <n v="15716"/>
    <n v="15716"/>
    <m/>
    <n v="1"/>
  </r>
  <r>
    <d v="2022-07-31T00:00:00"/>
    <n v="51175"/>
    <n v="180562"/>
    <x v="170"/>
    <n v="10032"/>
    <n v="5578"/>
    <n v="4454"/>
    <n v="0.55602073365231264"/>
  </r>
  <r>
    <d v="2022-07-31T00:00:00"/>
    <n v="51121"/>
    <n v="180562"/>
    <x v="171"/>
    <n v="17497"/>
    <n v="17497"/>
    <m/>
    <n v="1"/>
  </r>
  <r>
    <d v="2022-07-31T00:00:00"/>
    <n v="51130"/>
    <n v="180562"/>
    <x v="172"/>
    <n v="0"/>
    <n v="0"/>
    <n v="0"/>
    <n v="0"/>
  </r>
  <r>
    <d v="2022-07-31T00:00:00"/>
    <n v="51086"/>
    <n v="180562"/>
    <x v="173"/>
    <n v="15987"/>
    <n v="8481"/>
    <n v="7506"/>
    <n v="0.53049352598986677"/>
  </r>
  <r>
    <d v="2022-07-31T00:00:00"/>
    <n v="51137"/>
    <n v="180562"/>
    <x v="174"/>
    <n v="8996"/>
    <n v="4959"/>
    <n v="4037"/>
    <n v="0.5512449977767897"/>
  </r>
  <r>
    <d v="2022-07-31T00:00:00"/>
    <n v="51143"/>
    <n v="180562"/>
    <x v="175"/>
    <n v="6664"/>
    <n v="3270"/>
    <n v="3394"/>
    <n v="0.49069627851140457"/>
  </r>
  <r>
    <d v="2022-07-31T00:00:00"/>
    <n v="51111"/>
    <n v="180562"/>
    <x v="176"/>
    <n v="12142"/>
    <n v="5563"/>
    <n v="6579"/>
    <n v="0.45816175259430075"/>
  </r>
  <r>
    <d v="2022-07-31T00:00:00"/>
    <n v="51171"/>
    <n v="180562"/>
    <x v="177"/>
    <n v="9416"/>
    <n v="5752"/>
    <n v="3664"/>
    <n v="0.61087510620220897"/>
  </r>
  <r>
    <d v="2022-07-31T00:00:00"/>
    <n v="51142"/>
    <n v="180562"/>
    <x v="178"/>
    <n v="10371"/>
    <n v="6230"/>
    <n v="4141"/>
    <n v="0.60071352810722212"/>
  </r>
  <r>
    <d v="2022-07-31T00:00:00"/>
    <n v="51096"/>
    <n v="180562"/>
    <x v="179"/>
    <n v="10987"/>
    <n v="4892"/>
    <n v="6095"/>
    <n v="0.44525348138709386"/>
  </r>
  <r>
    <d v="2022-07-31T00:00:00"/>
    <n v="51139"/>
    <n v="180562"/>
    <x v="180"/>
    <n v="0"/>
    <n v="0"/>
    <n v="0"/>
    <n v="0"/>
  </r>
  <r>
    <d v="2022-07-31T00:00:00"/>
    <n v="51024"/>
    <n v="180562"/>
    <x v="181"/>
    <n v="0"/>
    <n v="0"/>
    <n v="0"/>
    <n v="0"/>
  </r>
  <r>
    <d v="2022-07-31T00:00:00"/>
    <n v="51074"/>
    <n v="180562"/>
    <x v="182"/>
    <n v="0"/>
    <n v="0"/>
    <n v="0"/>
    <n v="0"/>
  </r>
  <r>
    <d v="2022-07-31T00:00:00"/>
    <n v="51162"/>
    <n v="180562"/>
    <x v="183"/>
    <n v="0"/>
    <n v="0"/>
    <n v="0"/>
    <n v="0"/>
  </r>
  <r>
    <d v="2022-07-31T00:00:00"/>
    <n v="51068"/>
    <n v="180562"/>
    <x v="184"/>
    <n v="0"/>
    <n v="0"/>
    <n v="0"/>
    <n v="0"/>
  </r>
  <r>
    <d v="2022-07-31T00:00:00"/>
    <n v="51046"/>
    <n v="180562"/>
    <x v="185"/>
    <n v="0"/>
    <n v="0"/>
    <n v="0"/>
    <n v="0"/>
  </r>
  <r>
    <d v="2022-07-31T00:00:00"/>
    <n v="51216"/>
    <n v="180562"/>
    <x v="186"/>
    <n v="0"/>
    <n v="0"/>
    <n v="0"/>
    <n v="0"/>
  </r>
  <r>
    <d v="2022-07-31T00:00:00"/>
    <n v="51067"/>
    <n v="180562"/>
    <x v="187"/>
    <n v="0"/>
    <n v="0"/>
    <n v="0"/>
    <n v="0"/>
  </r>
  <r>
    <d v="2022-07-31T00:00:00"/>
    <n v="51047"/>
    <n v="180562"/>
    <x v="188"/>
    <n v="12179"/>
    <n v="12179"/>
    <m/>
    <n v="1"/>
  </r>
  <r>
    <d v="2022-07-31T00:00:00"/>
    <n v="51197"/>
    <n v="180562"/>
    <x v="189"/>
    <n v="21910"/>
    <n v="10795"/>
    <n v="11115"/>
    <n v="0.49269739844819715"/>
  </r>
  <r>
    <d v="2022-07-31T00:00:00"/>
    <n v="51040"/>
    <n v="180562"/>
    <x v="190"/>
    <n v="0"/>
    <n v="0"/>
    <n v="0"/>
    <n v="0"/>
  </r>
  <r>
    <d v="2022-07-31T00:00:00"/>
    <n v="51180"/>
    <n v="180562"/>
    <x v="191"/>
    <n v="0"/>
    <n v="0"/>
    <n v="0"/>
    <n v="0"/>
  </r>
  <r>
    <d v="2022-07-31T00:00:00"/>
    <n v="51173"/>
    <n v="180562"/>
    <x v="192"/>
    <n v="0"/>
    <n v="0"/>
    <n v="0"/>
    <n v="0"/>
  </r>
  <r>
    <d v="2022-07-31T00:00:00"/>
    <n v="51061"/>
    <n v="180562"/>
    <x v="193"/>
    <n v="0"/>
    <n v="0"/>
    <n v="0"/>
    <n v="0"/>
  </r>
  <r>
    <d v="2022-07-31T00:00:00"/>
    <n v="51032"/>
    <n v="180562"/>
    <x v="194"/>
    <n v="0"/>
    <n v="0"/>
    <n v="0"/>
    <n v="0"/>
  </r>
  <r>
    <d v="2022-07-31T00:00:00"/>
    <n v="51150"/>
    <n v="180562"/>
    <x v="195"/>
    <n v="0"/>
    <n v="0"/>
    <n v="0"/>
    <n v="0"/>
  </r>
  <r>
    <d v="2022-07-31T00:00:00"/>
    <n v="51090"/>
    <n v="180562"/>
    <x v="196"/>
    <n v="0"/>
    <n v="0"/>
    <n v="0"/>
    <n v="0"/>
  </r>
  <r>
    <d v="2022-07-31T00:00:00"/>
    <n v="51170"/>
    <n v="180562"/>
    <x v="197"/>
    <n v="0"/>
    <n v="0"/>
    <n v="0"/>
    <n v="0"/>
  </r>
  <r>
    <d v="2022-07-31T00:00:00"/>
    <n v="51070"/>
    <n v="180562"/>
    <x v="198"/>
    <n v="0"/>
    <n v="0"/>
    <n v="0"/>
    <n v="0"/>
  </r>
  <r>
    <d v="2022-07-31T00:00:00"/>
    <n v="51059"/>
    <n v="180562"/>
    <x v="199"/>
    <n v="0"/>
    <n v="0"/>
    <n v="0"/>
    <n v="0"/>
  </r>
  <r>
    <d v="2022-07-31T00:00:00"/>
    <n v="51066"/>
    <n v="180562"/>
    <x v="200"/>
    <n v="0"/>
    <n v="0"/>
    <n v="0"/>
    <n v="0"/>
  </r>
  <r>
    <d v="2022-07-31T00:00:00"/>
    <n v="51169"/>
    <n v="180562"/>
    <x v="201"/>
    <n v="0"/>
    <n v="0"/>
    <n v="0"/>
    <n v="0"/>
  </r>
  <r>
    <d v="2022-06-30T00:00:00"/>
    <n v="50857"/>
    <n v="180559"/>
    <x v="0"/>
    <n v="0"/>
    <n v="0"/>
    <n v="0"/>
    <n v="0"/>
  </r>
  <r>
    <d v="2022-06-30T00:00:00"/>
    <n v="51012"/>
    <n v="180559"/>
    <x v="1"/>
    <n v="0"/>
    <n v="0"/>
    <n v="0"/>
    <n v="0"/>
  </r>
  <r>
    <d v="2022-06-30T00:00:00"/>
    <n v="50993"/>
    <n v="180559"/>
    <x v="2"/>
    <n v="0"/>
    <n v="0"/>
    <n v="0"/>
    <n v="0"/>
  </r>
  <r>
    <d v="2022-06-30T00:00:00"/>
    <n v="50832"/>
    <n v="180559"/>
    <x v="3"/>
    <n v="0"/>
    <n v="0"/>
    <n v="0"/>
    <n v="0"/>
  </r>
  <r>
    <d v="2022-06-30T00:00:00"/>
    <n v="50928"/>
    <n v="180559"/>
    <x v="4"/>
    <n v="0"/>
    <n v="0"/>
    <n v="0"/>
    <n v="0"/>
  </r>
  <r>
    <d v="2022-06-30T00:00:00"/>
    <n v="50980"/>
    <n v="180559"/>
    <x v="5"/>
    <n v="0"/>
    <n v="0"/>
    <n v="0"/>
    <n v="0"/>
  </r>
  <r>
    <d v="2022-06-30T00:00:00"/>
    <n v="50914"/>
    <n v="180559"/>
    <x v="6"/>
    <n v="0"/>
    <n v="0"/>
    <n v="0"/>
    <n v="0"/>
  </r>
  <r>
    <d v="2022-06-30T00:00:00"/>
    <n v="51017"/>
    <n v="180559"/>
    <x v="7"/>
    <n v="0"/>
    <n v="0"/>
    <n v="0"/>
    <n v="0"/>
  </r>
  <r>
    <d v="2022-06-30T00:00:00"/>
    <n v="50872"/>
    <n v="180559"/>
    <x v="8"/>
    <n v="0"/>
    <n v="0"/>
    <n v="0"/>
    <n v="0"/>
  </r>
  <r>
    <d v="2022-06-30T00:00:00"/>
    <n v="50879"/>
    <n v="180559"/>
    <x v="204"/>
    <n v="0"/>
    <n v="0"/>
    <n v="0"/>
    <n v="0"/>
  </r>
  <r>
    <d v="2022-06-30T00:00:00"/>
    <n v="50867"/>
    <n v="180559"/>
    <x v="9"/>
    <n v="0"/>
    <n v="0"/>
    <n v="0"/>
    <n v="0"/>
  </r>
  <r>
    <d v="2022-06-30T00:00:00"/>
    <n v="50883"/>
    <n v="180559"/>
    <x v="10"/>
    <n v="0"/>
    <n v="0"/>
    <n v="0"/>
    <n v="0"/>
  </r>
  <r>
    <d v="2022-06-30T00:00:00"/>
    <n v="50998"/>
    <n v="180559"/>
    <x v="11"/>
    <n v="0"/>
    <n v="0"/>
    <n v="0"/>
    <n v="0"/>
  </r>
  <r>
    <d v="2022-06-30T00:00:00"/>
    <n v="50819"/>
    <n v="180559"/>
    <x v="12"/>
    <n v="0"/>
    <n v="0"/>
    <n v="0"/>
    <n v="0"/>
  </r>
  <r>
    <d v="2022-06-30T00:00:00"/>
    <n v="51003"/>
    <n v="180559"/>
    <x v="13"/>
    <n v="0"/>
    <n v="0"/>
    <n v="0"/>
    <n v="0"/>
  </r>
  <r>
    <d v="2022-06-30T00:00:00"/>
    <n v="50973"/>
    <n v="180559"/>
    <x v="14"/>
    <n v="0"/>
    <n v="0"/>
    <n v="0"/>
    <n v="0"/>
  </r>
  <r>
    <d v="2022-06-30T00:00:00"/>
    <n v="50970"/>
    <n v="180559"/>
    <x v="15"/>
    <n v="0"/>
    <n v="0"/>
    <n v="0"/>
    <n v="0"/>
  </r>
  <r>
    <d v="2022-06-30T00:00:00"/>
    <n v="50856"/>
    <n v="180559"/>
    <x v="16"/>
    <n v="0"/>
    <n v="0"/>
    <n v="0"/>
    <n v="0"/>
  </r>
  <r>
    <d v="2022-06-30T00:00:00"/>
    <n v="51009"/>
    <n v="180559"/>
    <x v="17"/>
    <n v="0"/>
    <n v="0"/>
    <n v="0"/>
    <n v="0"/>
  </r>
  <r>
    <d v="2022-06-30T00:00:00"/>
    <n v="50903"/>
    <n v="180559"/>
    <x v="18"/>
    <n v="0"/>
    <n v="0"/>
    <n v="0"/>
    <n v="0"/>
  </r>
  <r>
    <d v="2022-06-30T00:00:00"/>
    <n v="50927"/>
    <n v="180559"/>
    <x v="19"/>
    <n v="0"/>
    <n v="0"/>
    <n v="0"/>
    <n v="0"/>
  </r>
  <r>
    <d v="2022-06-30T00:00:00"/>
    <n v="50907"/>
    <n v="180559"/>
    <x v="20"/>
    <n v="0"/>
    <n v="0"/>
    <n v="0"/>
    <n v="0"/>
  </r>
  <r>
    <d v="2022-06-30T00:00:00"/>
    <n v="50909"/>
    <n v="180559"/>
    <x v="21"/>
    <n v="0"/>
    <n v="0"/>
    <n v="0"/>
    <n v="0"/>
  </r>
  <r>
    <d v="2022-06-30T00:00:00"/>
    <n v="50863"/>
    <n v="180559"/>
    <x v="22"/>
    <n v="0"/>
    <n v="0"/>
    <n v="0"/>
    <n v="0"/>
  </r>
  <r>
    <d v="2022-06-30T00:00:00"/>
    <n v="50870"/>
    <n v="180559"/>
    <x v="23"/>
    <n v="0"/>
    <n v="0"/>
    <n v="0"/>
    <n v="0"/>
  </r>
  <r>
    <d v="2022-06-30T00:00:00"/>
    <n v="50869"/>
    <n v="180559"/>
    <x v="24"/>
    <n v="0"/>
    <n v="0"/>
    <n v="0"/>
    <n v="0"/>
  </r>
  <r>
    <d v="2022-06-30T00:00:00"/>
    <n v="50871"/>
    <n v="180559"/>
    <x v="25"/>
    <n v="0"/>
    <n v="0"/>
    <n v="0"/>
    <n v="0"/>
  </r>
  <r>
    <d v="2022-06-30T00:00:00"/>
    <n v="50873"/>
    <n v="180559"/>
    <x v="26"/>
    <n v="0"/>
    <n v="0"/>
    <n v="0"/>
    <n v="0"/>
  </r>
  <r>
    <d v="2022-06-30T00:00:00"/>
    <n v="50877"/>
    <n v="180559"/>
    <x v="27"/>
    <n v="0"/>
    <n v="0"/>
    <n v="0"/>
    <n v="0"/>
  </r>
  <r>
    <d v="2022-06-30T00:00:00"/>
    <n v="50878"/>
    <n v="180559"/>
    <x v="28"/>
    <n v="0"/>
    <n v="0"/>
    <n v="0"/>
    <n v="0"/>
  </r>
  <r>
    <d v="2022-06-30T00:00:00"/>
    <n v="50961"/>
    <n v="180559"/>
    <x v="202"/>
    <n v="0"/>
    <n v="0"/>
    <n v="0"/>
    <n v="0"/>
  </r>
  <r>
    <d v="2022-06-30T00:00:00"/>
    <n v="50988"/>
    <n v="180559"/>
    <x v="29"/>
    <n v="0"/>
    <n v="0"/>
    <n v="0"/>
    <n v="0"/>
  </r>
  <r>
    <d v="2022-06-30T00:00:00"/>
    <n v="50947"/>
    <n v="180559"/>
    <x v="30"/>
    <n v="0"/>
    <n v="0"/>
    <n v="0"/>
    <n v="0"/>
  </r>
  <r>
    <d v="2022-06-30T00:00:00"/>
    <n v="51004"/>
    <n v="180559"/>
    <x v="31"/>
    <n v="0"/>
    <n v="0"/>
    <n v="0"/>
    <n v="0"/>
  </r>
  <r>
    <d v="2022-06-30T00:00:00"/>
    <n v="50886"/>
    <n v="180559"/>
    <x v="32"/>
    <n v="0"/>
    <n v="0"/>
    <n v="0"/>
    <n v="0"/>
  </r>
  <r>
    <d v="2022-06-30T00:00:00"/>
    <n v="50875"/>
    <n v="180559"/>
    <x v="33"/>
    <n v="0"/>
    <n v="0"/>
    <n v="0"/>
    <n v="0"/>
  </r>
  <r>
    <d v="2022-06-30T00:00:00"/>
    <n v="50982"/>
    <n v="180559"/>
    <x v="34"/>
    <n v="0"/>
    <n v="0"/>
    <n v="0"/>
    <n v="0"/>
  </r>
  <r>
    <d v="2022-06-30T00:00:00"/>
    <n v="50983"/>
    <n v="180559"/>
    <x v="35"/>
    <n v="0"/>
    <n v="0"/>
    <n v="0"/>
    <n v="0"/>
  </r>
  <r>
    <d v="2022-06-30T00:00:00"/>
    <n v="50960"/>
    <n v="180559"/>
    <x v="36"/>
    <n v="0"/>
    <n v="0"/>
    <n v="0"/>
    <n v="0"/>
  </r>
  <r>
    <d v="2022-06-30T00:00:00"/>
    <n v="50994"/>
    <n v="180559"/>
    <x v="37"/>
    <n v="0"/>
    <n v="0"/>
    <n v="0"/>
    <n v="0"/>
  </r>
  <r>
    <d v="2022-06-30T00:00:00"/>
    <n v="50946"/>
    <n v="180559"/>
    <x v="38"/>
    <n v="0"/>
    <n v="0"/>
    <n v="0"/>
    <n v="0"/>
  </r>
  <r>
    <d v="2022-06-30T00:00:00"/>
    <n v="50941"/>
    <n v="180559"/>
    <x v="39"/>
    <n v="30522"/>
    <n v="15333"/>
    <n v="15189"/>
    <n v="0.50235895419697263"/>
  </r>
  <r>
    <d v="2022-06-30T00:00:00"/>
    <n v="50923"/>
    <n v="180559"/>
    <x v="40"/>
    <n v="12326"/>
    <n v="7228"/>
    <n v="5098"/>
    <n v="0.58640272594515663"/>
  </r>
  <r>
    <d v="2022-06-30T00:00:00"/>
    <n v="51015"/>
    <n v="180559"/>
    <x v="41"/>
    <n v="14214"/>
    <n v="14214"/>
    <m/>
    <n v="1"/>
  </r>
  <r>
    <d v="2022-06-30T00:00:00"/>
    <n v="50882"/>
    <n v="180559"/>
    <x v="42"/>
    <n v="0"/>
    <n v="0"/>
    <n v="0"/>
    <n v="0"/>
  </r>
  <r>
    <d v="2022-06-30T00:00:00"/>
    <n v="50974"/>
    <n v="180559"/>
    <x v="43"/>
    <n v="3635"/>
    <n v="2585"/>
    <n v="1050"/>
    <n v="0.71114167812929852"/>
  </r>
  <r>
    <d v="2022-06-30T00:00:00"/>
    <n v="50831"/>
    <n v="180559"/>
    <x v="44"/>
    <n v="25517"/>
    <n v="14617"/>
    <n v="10900"/>
    <n v="0.57283379707645887"/>
  </r>
  <r>
    <d v="2022-06-30T00:00:00"/>
    <n v="50844"/>
    <n v="180559"/>
    <x v="45"/>
    <n v="12357"/>
    <n v="7091"/>
    <n v="5266"/>
    <n v="0.57384478433276687"/>
  </r>
  <r>
    <d v="2022-06-30T00:00:00"/>
    <n v="50986"/>
    <n v="180559"/>
    <x v="46"/>
    <n v="6718"/>
    <n v="3423"/>
    <n v="3295"/>
    <n v="0.50952664483477228"/>
  </r>
  <r>
    <d v="2022-06-30T00:00:00"/>
    <n v="51018"/>
    <n v="180559"/>
    <x v="203"/>
    <n v="5617"/>
    <n v="4739"/>
    <n v="878"/>
    <n v="0.84368880185152217"/>
  </r>
  <r>
    <d v="2022-06-30T00:00:00"/>
    <n v="51014"/>
    <n v="180559"/>
    <x v="47"/>
    <n v="14444"/>
    <n v="8413"/>
    <n v="6031"/>
    <n v="0.58245638327333149"/>
  </r>
  <r>
    <d v="2022-06-30T00:00:00"/>
    <n v="51013"/>
    <n v="180559"/>
    <x v="48"/>
    <n v="5734"/>
    <n v="1967"/>
    <n v="3767"/>
    <n v="0.34304150680153472"/>
  </r>
  <r>
    <d v="2022-06-30T00:00:00"/>
    <n v="50902"/>
    <n v="180559"/>
    <x v="49"/>
    <n v="11139"/>
    <n v="8064"/>
    <n v="3075"/>
    <n v="0.72394290331268518"/>
  </r>
  <r>
    <d v="2022-06-30T00:00:00"/>
    <n v="50821"/>
    <n v="180559"/>
    <x v="50"/>
    <n v="30469"/>
    <n v="20286"/>
    <n v="10183"/>
    <n v="0.66579146017263446"/>
  </r>
  <r>
    <d v="2022-06-30T00:00:00"/>
    <n v="50848"/>
    <n v="180559"/>
    <x v="51"/>
    <n v="22421"/>
    <n v="13232"/>
    <n v="9189"/>
    <n v="0.59016100976762853"/>
  </r>
  <r>
    <d v="2022-06-30T00:00:00"/>
    <n v="50849"/>
    <n v="180559"/>
    <x v="52"/>
    <n v="0"/>
    <n v="0"/>
    <n v="0"/>
    <n v="0"/>
  </r>
  <r>
    <d v="2022-06-30T00:00:00"/>
    <n v="50847"/>
    <n v="180559"/>
    <x v="53"/>
    <n v="9850"/>
    <n v="4891"/>
    <n v="4959"/>
    <n v="0.49654822335025378"/>
  </r>
  <r>
    <d v="2022-06-30T00:00:00"/>
    <n v="50851"/>
    <n v="180559"/>
    <x v="54"/>
    <n v="5910"/>
    <n v="2937"/>
    <n v="2973"/>
    <n v="0.4969543147208122"/>
  </r>
  <r>
    <d v="2022-06-30T00:00:00"/>
    <n v="50846"/>
    <n v="180559"/>
    <x v="55"/>
    <n v="0"/>
    <n v="0"/>
    <n v="0"/>
    <n v="0"/>
  </r>
  <r>
    <d v="2022-06-30T00:00:00"/>
    <n v="50842"/>
    <n v="180559"/>
    <x v="56"/>
    <n v="7643"/>
    <n v="4981"/>
    <n v="2662"/>
    <n v="0.65170744472065945"/>
  </r>
  <r>
    <d v="2022-06-30T00:00:00"/>
    <n v="50996"/>
    <n v="180559"/>
    <x v="57"/>
    <n v="4340"/>
    <n v="2282"/>
    <n v="2058"/>
    <n v="0.52580645161290318"/>
  </r>
  <r>
    <d v="2022-06-30T00:00:00"/>
    <n v="50897"/>
    <n v="180559"/>
    <x v="58"/>
    <n v="8506"/>
    <n v="5230"/>
    <n v="3276"/>
    <n v="0.61486009875382086"/>
  </r>
  <r>
    <d v="2022-06-30T00:00:00"/>
    <n v="50957"/>
    <n v="180559"/>
    <x v="59"/>
    <n v="7891"/>
    <n v="4077"/>
    <n v="3814"/>
    <n v="0.51666455455582305"/>
  </r>
  <r>
    <d v="2022-06-30T00:00:00"/>
    <n v="50949"/>
    <n v="180559"/>
    <x v="60"/>
    <n v="10004"/>
    <n v="4731"/>
    <n v="5273"/>
    <n v="0.47291083566573372"/>
  </r>
  <r>
    <d v="2022-06-30T00:00:00"/>
    <n v="50938"/>
    <n v="180559"/>
    <x v="61"/>
    <n v="0"/>
    <n v="0"/>
    <n v="0"/>
    <n v="0"/>
  </r>
  <r>
    <d v="2022-06-30T00:00:00"/>
    <n v="50930"/>
    <n v="180559"/>
    <x v="62"/>
    <n v="5698"/>
    <n v="4429"/>
    <n v="1269"/>
    <n v="0.77729027729027733"/>
  </r>
  <r>
    <d v="2022-06-30T00:00:00"/>
    <n v="50943"/>
    <n v="180559"/>
    <x v="63"/>
    <n v="7037"/>
    <n v="3197"/>
    <n v="3840"/>
    <n v="0.45431291743640756"/>
  </r>
  <r>
    <d v="2022-06-30T00:00:00"/>
    <n v="50952"/>
    <n v="180559"/>
    <x v="64"/>
    <n v="0"/>
    <n v="0"/>
    <n v="0"/>
    <n v="0"/>
  </r>
  <r>
    <d v="2022-06-30T00:00:00"/>
    <n v="50814"/>
    <n v="180559"/>
    <x v="65"/>
    <n v="16754"/>
    <n v="16754"/>
    <m/>
    <n v="1"/>
  </r>
  <r>
    <d v="2022-06-30T00:00:00"/>
    <n v="50929"/>
    <n v="180559"/>
    <x v="66"/>
    <n v="9370"/>
    <n v="4668"/>
    <n v="4702"/>
    <n v="0.49818569903948773"/>
  </r>
  <r>
    <d v="2022-06-30T00:00:00"/>
    <n v="50910"/>
    <n v="180559"/>
    <x v="67"/>
    <n v="4770"/>
    <n v="3168"/>
    <n v="1602"/>
    <n v="0.66415094339622638"/>
  </r>
  <r>
    <d v="2022-06-30T00:00:00"/>
    <n v="50900"/>
    <n v="180559"/>
    <x v="68"/>
    <n v="6281"/>
    <n v="3837"/>
    <n v="2444"/>
    <n v="0.61088998567107144"/>
  </r>
  <r>
    <d v="2022-06-30T00:00:00"/>
    <n v="50920"/>
    <n v="180559"/>
    <x v="69"/>
    <n v="5597"/>
    <n v="5183"/>
    <n v="414"/>
    <n v="0.92603180275147401"/>
  </r>
  <r>
    <d v="2022-06-30T00:00:00"/>
    <n v="50827"/>
    <n v="180559"/>
    <x v="70"/>
    <n v="7464"/>
    <n v="4429"/>
    <n v="3035"/>
    <n v="0.59338156484458737"/>
  </r>
  <r>
    <d v="2022-06-30T00:00:00"/>
    <n v="51007"/>
    <n v="180559"/>
    <x v="71"/>
    <n v="7827"/>
    <n v="4617"/>
    <n v="3210"/>
    <n v="0.58988118052893834"/>
  </r>
  <r>
    <d v="2022-06-30T00:00:00"/>
    <n v="50822"/>
    <n v="180559"/>
    <x v="72"/>
    <n v="8836"/>
    <n v="6639"/>
    <n v="2197"/>
    <n v="0.75135808057944775"/>
  </r>
  <r>
    <d v="2022-06-30T00:00:00"/>
    <n v="50817"/>
    <n v="180559"/>
    <x v="73"/>
    <n v="14774"/>
    <n v="8707"/>
    <n v="6067"/>
    <n v="0.58934614863950185"/>
  </r>
  <r>
    <d v="2022-06-30T00:00:00"/>
    <n v="50990"/>
    <n v="180559"/>
    <x v="74"/>
    <n v="0"/>
    <n v="0"/>
    <n v="0"/>
    <n v="0"/>
  </r>
  <r>
    <d v="2022-06-30T00:00:00"/>
    <n v="50971"/>
    <n v="180559"/>
    <x v="75"/>
    <n v="21080"/>
    <n v="21080"/>
    <m/>
    <n v="1"/>
  </r>
  <r>
    <d v="2022-06-30T00:00:00"/>
    <n v="50997"/>
    <n v="180559"/>
    <x v="76"/>
    <n v="0"/>
    <n v="0"/>
    <n v="0"/>
    <n v="0"/>
  </r>
  <r>
    <d v="2022-06-30T00:00:00"/>
    <n v="51005"/>
    <n v="180559"/>
    <x v="77"/>
    <n v="5814"/>
    <n v="2621"/>
    <n v="3193"/>
    <n v="0.45080839353285174"/>
  </r>
  <r>
    <d v="2022-06-30T00:00:00"/>
    <n v="50939"/>
    <n v="180559"/>
    <x v="78"/>
    <n v="17330"/>
    <n v="9174"/>
    <n v="8156"/>
    <n v="0.52937103289094056"/>
  </r>
  <r>
    <d v="2022-06-30T00:00:00"/>
    <n v="50940"/>
    <n v="180559"/>
    <x v="79"/>
    <n v="0"/>
    <n v="0"/>
    <n v="0"/>
    <n v="0"/>
  </r>
  <r>
    <d v="2022-06-30T00:00:00"/>
    <n v="50953"/>
    <n v="180559"/>
    <x v="80"/>
    <n v="0"/>
    <n v="0"/>
    <n v="0"/>
    <n v="0"/>
  </r>
  <r>
    <d v="2022-06-30T00:00:00"/>
    <n v="50830"/>
    <n v="180559"/>
    <x v="81"/>
    <n v="12963"/>
    <n v="4029"/>
    <n v="8934"/>
    <n v="0.31080768340661885"/>
  </r>
  <r>
    <d v="2022-06-30T00:00:00"/>
    <n v="50901"/>
    <n v="180559"/>
    <x v="82"/>
    <n v="8610"/>
    <n v="5178"/>
    <n v="3432"/>
    <n v="0.60139372822299653"/>
  </r>
  <r>
    <d v="2022-06-30T00:00:00"/>
    <n v="50926"/>
    <n v="180559"/>
    <x v="83"/>
    <n v="7915"/>
    <n v="7915"/>
    <m/>
    <n v="1"/>
  </r>
  <r>
    <d v="2022-06-30T00:00:00"/>
    <n v="50859"/>
    <n v="180559"/>
    <x v="84"/>
    <n v="3544"/>
    <n v="2161"/>
    <n v="1383"/>
    <n v="0.60976297968397286"/>
  </r>
  <r>
    <d v="2022-06-30T00:00:00"/>
    <n v="50824"/>
    <n v="180559"/>
    <x v="85"/>
    <n v="12251"/>
    <n v="5082"/>
    <n v="7169"/>
    <n v="0.41482327973226674"/>
  </r>
  <r>
    <d v="2022-06-30T00:00:00"/>
    <n v="50820"/>
    <n v="180559"/>
    <x v="86"/>
    <n v="6536"/>
    <n v="4226"/>
    <n v="2310"/>
    <n v="0.64657282741738065"/>
  </r>
  <r>
    <d v="2022-06-30T00:00:00"/>
    <n v="50829"/>
    <n v="180559"/>
    <x v="87"/>
    <n v="7120"/>
    <n v="7120"/>
    <m/>
    <n v="1"/>
  </r>
  <r>
    <d v="2022-06-30T00:00:00"/>
    <n v="50815"/>
    <n v="180559"/>
    <x v="88"/>
    <n v="10250"/>
    <n v="10250"/>
    <m/>
    <n v="1"/>
  </r>
  <r>
    <d v="2022-06-30T00:00:00"/>
    <n v="51010"/>
    <n v="180559"/>
    <x v="89"/>
    <n v="6893"/>
    <n v="3257"/>
    <n v="3636"/>
    <n v="0.47250834179602497"/>
  </r>
  <r>
    <d v="2022-06-30T00:00:00"/>
    <n v="51006"/>
    <n v="180559"/>
    <x v="90"/>
    <n v="12755"/>
    <n v="7200"/>
    <n v="5555"/>
    <n v="0.56448451587612702"/>
  </r>
  <r>
    <d v="2022-06-30T00:00:00"/>
    <n v="50991"/>
    <n v="180559"/>
    <x v="91"/>
    <n v="11501"/>
    <n v="7442"/>
    <n v="4059"/>
    <n v="0.64707416746369883"/>
  </r>
  <r>
    <d v="2022-06-30T00:00:00"/>
    <n v="50921"/>
    <n v="180559"/>
    <x v="92"/>
    <n v="9126"/>
    <n v="4364"/>
    <n v="4762"/>
    <n v="0.4781941705018628"/>
  </r>
  <r>
    <d v="2022-06-30T00:00:00"/>
    <n v="50981"/>
    <n v="180559"/>
    <x v="93"/>
    <n v="9607"/>
    <n v="9607"/>
    <m/>
    <n v="1"/>
  </r>
  <r>
    <d v="2022-06-30T00:00:00"/>
    <n v="50985"/>
    <n v="180559"/>
    <x v="94"/>
    <n v="12789"/>
    <n v="8772"/>
    <n v="4017"/>
    <n v="0.68590194698569085"/>
  </r>
  <r>
    <d v="2022-06-30T00:00:00"/>
    <n v="50837"/>
    <n v="180559"/>
    <x v="95"/>
    <n v="13211"/>
    <n v="9322"/>
    <n v="3889"/>
    <n v="0.70562410112784801"/>
  </r>
  <r>
    <d v="2022-06-30T00:00:00"/>
    <n v="50843"/>
    <n v="180559"/>
    <x v="96"/>
    <n v="15029"/>
    <n v="8399"/>
    <n v="6630"/>
    <n v="0.55885288442344805"/>
  </r>
  <r>
    <d v="2022-06-30T00:00:00"/>
    <n v="50835"/>
    <n v="180559"/>
    <x v="97"/>
    <n v="13103"/>
    <n v="8752"/>
    <n v="4351"/>
    <n v="0.66793864000610548"/>
  </r>
  <r>
    <d v="2022-06-30T00:00:00"/>
    <n v="50850"/>
    <n v="180559"/>
    <x v="98"/>
    <n v="12167"/>
    <n v="8247"/>
    <n v="3920"/>
    <n v="0.67781704610832583"/>
  </r>
  <r>
    <d v="2022-06-30T00:00:00"/>
    <n v="50995"/>
    <n v="180559"/>
    <x v="99"/>
    <n v="0"/>
    <n v="0"/>
    <n v="0"/>
    <n v="0"/>
  </r>
  <r>
    <d v="2022-06-30T00:00:00"/>
    <n v="50885"/>
    <n v="180559"/>
    <x v="100"/>
    <n v="7311"/>
    <n v="4750"/>
    <n v="2561"/>
    <n v="0.64970592258241011"/>
  </r>
  <r>
    <d v="2022-06-30T00:00:00"/>
    <n v="50896"/>
    <n v="180559"/>
    <x v="101"/>
    <n v="14165"/>
    <n v="6251"/>
    <n v="7914"/>
    <n v="0.44129897635015886"/>
  </r>
  <r>
    <d v="2022-06-30T00:00:00"/>
    <n v="50918"/>
    <n v="180559"/>
    <x v="102"/>
    <n v="12899"/>
    <n v="8165"/>
    <n v="4734"/>
    <n v="0.63299480579889911"/>
  </r>
  <r>
    <d v="2022-06-30T00:00:00"/>
    <n v="50935"/>
    <n v="180559"/>
    <x v="103"/>
    <n v="4330"/>
    <n v="2459"/>
    <n v="1871"/>
    <n v="0.56789838337182452"/>
  </r>
  <r>
    <d v="2022-06-30T00:00:00"/>
    <n v="50934"/>
    <n v="180559"/>
    <x v="104"/>
    <n v="6848"/>
    <n v="3941"/>
    <n v="2907"/>
    <n v="0.57549649532710279"/>
  </r>
  <r>
    <d v="2022-06-30T00:00:00"/>
    <n v="50841"/>
    <n v="180559"/>
    <x v="105"/>
    <n v="15029"/>
    <n v="7809"/>
    <n v="7220"/>
    <n v="0.51959544879898867"/>
  </r>
  <r>
    <d v="2022-06-30T00:00:00"/>
    <n v="50881"/>
    <n v="180559"/>
    <x v="106"/>
    <n v="9916"/>
    <n v="6971"/>
    <n v="2945"/>
    <n v="0.70300524405002018"/>
  </r>
  <r>
    <d v="2022-06-30T00:00:00"/>
    <n v="51016"/>
    <n v="180559"/>
    <x v="107"/>
    <n v="7822"/>
    <n v="7822"/>
    <m/>
    <n v="1"/>
  </r>
  <r>
    <d v="2022-06-30T00:00:00"/>
    <n v="50893"/>
    <n v="180559"/>
    <x v="108"/>
    <n v="11664"/>
    <n v="5664"/>
    <n v="6000"/>
    <n v="0.48559670781893005"/>
  </r>
  <r>
    <d v="2022-06-30T00:00:00"/>
    <n v="50855"/>
    <n v="180559"/>
    <x v="109"/>
    <n v="9387"/>
    <n v="6871"/>
    <n v="2516"/>
    <n v="0.73196974539256421"/>
  </r>
  <r>
    <d v="2022-06-30T00:00:00"/>
    <n v="50888"/>
    <n v="180559"/>
    <x v="110"/>
    <n v="0"/>
    <n v="0"/>
    <n v="0"/>
    <n v="0"/>
  </r>
  <r>
    <d v="2022-06-30T00:00:00"/>
    <n v="50889"/>
    <n v="180559"/>
    <x v="111"/>
    <n v="13402"/>
    <n v="9469"/>
    <n v="3933"/>
    <n v="0.7065363378600209"/>
  </r>
  <r>
    <d v="2022-06-30T00:00:00"/>
    <n v="50899"/>
    <n v="180559"/>
    <x v="112"/>
    <n v="6102"/>
    <n v="3587"/>
    <n v="2515"/>
    <n v="0.58784005244182236"/>
  </r>
  <r>
    <d v="2022-06-30T00:00:00"/>
    <n v="50865"/>
    <n v="180559"/>
    <x v="113"/>
    <n v="6361"/>
    <n v="4558"/>
    <n v="1803"/>
    <n v="0.71655400094324795"/>
  </r>
  <r>
    <d v="2022-06-30T00:00:00"/>
    <n v="50823"/>
    <n v="180559"/>
    <x v="114"/>
    <n v="11092"/>
    <n v="4783"/>
    <n v="6309"/>
    <n v="0.43121168409664623"/>
  </r>
  <r>
    <d v="2022-06-30T00:00:00"/>
    <n v="50945"/>
    <n v="180559"/>
    <x v="115"/>
    <n v="24354"/>
    <n v="12563"/>
    <n v="11791"/>
    <n v="0.51584955243491826"/>
  </r>
  <r>
    <d v="2022-06-30T00:00:00"/>
    <n v="50932"/>
    <n v="180559"/>
    <x v="116"/>
    <n v="10175"/>
    <n v="5876"/>
    <n v="4299"/>
    <n v="0.57749385749385751"/>
  </r>
  <r>
    <d v="2022-06-30T00:00:00"/>
    <n v="50951"/>
    <n v="180559"/>
    <x v="117"/>
    <n v="8453"/>
    <n v="4639"/>
    <n v="3814"/>
    <n v="0.54879924287235304"/>
  </r>
  <r>
    <d v="2022-06-30T00:00:00"/>
    <n v="51001"/>
    <n v="180559"/>
    <x v="118"/>
    <n v="5600"/>
    <n v="3289"/>
    <n v="2311"/>
    <n v="0.58732142857142855"/>
  </r>
  <r>
    <d v="2022-06-30T00:00:00"/>
    <n v="50972"/>
    <n v="180559"/>
    <x v="119"/>
    <n v="11611"/>
    <n v="7317"/>
    <n v="4294"/>
    <n v="0.63017827921798297"/>
  </r>
  <r>
    <d v="2022-06-30T00:00:00"/>
    <n v="50966"/>
    <n v="180559"/>
    <x v="120"/>
    <n v="11691"/>
    <n v="7746"/>
    <n v="3945"/>
    <n v="0.66256094431614065"/>
  </r>
  <r>
    <d v="2022-06-30T00:00:00"/>
    <n v="50887"/>
    <n v="180559"/>
    <x v="121"/>
    <n v="9560"/>
    <n v="6176"/>
    <n v="3384"/>
    <n v="0.6460251046025105"/>
  </r>
  <r>
    <d v="2022-06-30T00:00:00"/>
    <n v="50916"/>
    <n v="180559"/>
    <x v="122"/>
    <n v="8850"/>
    <n v="5973"/>
    <n v="2877"/>
    <n v="0.67491525423728815"/>
  </r>
  <r>
    <d v="2022-06-30T00:00:00"/>
    <n v="50866"/>
    <n v="180559"/>
    <x v="123"/>
    <n v="9292"/>
    <n v="9292"/>
    <m/>
    <n v="1"/>
  </r>
  <r>
    <d v="2022-06-30T00:00:00"/>
    <n v="50874"/>
    <n v="180559"/>
    <x v="124"/>
    <n v="9509"/>
    <n v="5668"/>
    <n v="3841"/>
    <n v="0.59606688400462715"/>
  </r>
  <r>
    <d v="2022-06-30T00:00:00"/>
    <n v="50978"/>
    <n v="180559"/>
    <x v="125"/>
    <n v="0"/>
    <n v="0"/>
    <n v="0"/>
    <n v="0"/>
  </r>
  <r>
    <d v="2022-06-30T00:00:00"/>
    <n v="51008"/>
    <n v="180559"/>
    <x v="126"/>
    <n v="4339"/>
    <n v="2539"/>
    <n v="1800"/>
    <n v="0.58515787047706846"/>
  </r>
  <r>
    <d v="2022-06-30T00:00:00"/>
    <n v="50906"/>
    <n v="180559"/>
    <x v="127"/>
    <n v="13407"/>
    <n v="8331"/>
    <n v="5076"/>
    <n v="0.62139181024837775"/>
  </r>
  <r>
    <d v="2022-06-30T00:00:00"/>
    <n v="50845"/>
    <n v="180559"/>
    <x v="128"/>
    <n v="0"/>
    <n v="0"/>
    <n v="0"/>
    <n v="0"/>
  </r>
  <r>
    <d v="2022-06-30T00:00:00"/>
    <n v="50977"/>
    <n v="180559"/>
    <x v="129"/>
    <n v="9078"/>
    <n v="5302"/>
    <n v="3776"/>
    <n v="0.58404935007710945"/>
  </r>
  <r>
    <d v="2022-06-30T00:00:00"/>
    <n v="50984"/>
    <n v="180559"/>
    <x v="130"/>
    <n v="0"/>
    <n v="0"/>
    <n v="0"/>
    <n v="0"/>
  </r>
  <r>
    <d v="2022-06-30T00:00:00"/>
    <n v="50858"/>
    <n v="180559"/>
    <x v="131"/>
    <n v="5869"/>
    <n v="4993"/>
    <n v="876"/>
    <n v="0.85074118248423924"/>
  </r>
  <r>
    <d v="2022-06-30T00:00:00"/>
    <n v="50834"/>
    <n v="180559"/>
    <x v="132"/>
    <n v="20171"/>
    <n v="20171"/>
    <m/>
    <n v="1"/>
  </r>
  <r>
    <d v="2022-06-30T00:00:00"/>
    <n v="50826"/>
    <n v="180559"/>
    <x v="133"/>
    <n v="10923"/>
    <n v="6727"/>
    <n v="4196"/>
    <n v="0.61585644969330766"/>
  </r>
  <r>
    <d v="2022-06-30T00:00:00"/>
    <n v="50838"/>
    <n v="180559"/>
    <x v="134"/>
    <n v="10999"/>
    <n v="9233"/>
    <n v="1766"/>
    <n v="0.83943994908628061"/>
  </r>
  <r>
    <d v="2022-06-30T00:00:00"/>
    <n v="50908"/>
    <n v="180559"/>
    <x v="135"/>
    <n v="6034"/>
    <n v="3851"/>
    <n v="2183"/>
    <n v="0.6382167716274445"/>
  </r>
  <r>
    <d v="2022-06-30T00:00:00"/>
    <n v="50913"/>
    <n v="180559"/>
    <x v="136"/>
    <n v="18347"/>
    <n v="8706"/>
    <n v="9641"/>
    <n v="0.47451899493105137"/>
  </r>
  <r>
    <d v="2022-06-30T00:00:00"/>
    <n v="50958"/>
    <n v="180559"/>
    <x v="137"/>
    <n v="8680"/>
    <n v="4644"/>
    <n v="4036"/>
    <n v="0.5350230414746544"/>
  </r>
  <r>
    <d v="2022-06-30T00:00:00"/>
    <n v="50892"/>
    <n v="180559"/>
    <x v="138"/>
    <n v="33178"/>
    <n v="17606"/>
    <n v="15572"/>
    <n v="0.53065284224486109"/>
  </r>
  <r>
    <d v="2022-06-30T00:00:00"/>
    <n v="50853"/>
    <n v="180559"/>
    <x v="139"/>
    <n v="12954"/>
    <n v="8372"/>
    <n v="4582"/>
    <n v="0.6462868612011734"/>
  </r>
  <r>
    <d v="2022-06-30T00:00:00"/>
    <n v="50925"/>
    <n v="180559"/>
    <x v="140"/>
    <n v="12386"/>
    <n v="8507"/>
    <n v="3879"/>
    <n v="0.68682383336024544"/>
  </r>
  <r>
    <d v="2022-06-30T00:00:00"/>
    <n v="51000"/>
    <n v="180559"/>
    <x v="141"/>
    <n v="12069"/>
    <n v="7115"/>
    <n v="4954"/>
    <n v="0.58952688706603695"/>
  </r>
  <r>
    <d v="2022-06-30T00:00:00"/>
    <n v="50919"/>
    <n v="180559"/>
    <x v="142"/>
    <n v="8899"/>
    <n v="7477"/>
    <n v="1422"/>
    <n v="0.84020676480503431"/>
  </r>
  <r>
    <d v="2022-06-30T00:00:00"/>
    <n v="50894"/>
    <n v="180559"/>
    <x v="143"/>
    <n v="16016"/>
    <n v="6525"/>
    <n v="9491"/>
    <n v="0.40740509490509491"/>
  </r>
  <r>
    <d v="2022-06-30T00:00:00"/>
    <n v="50979"/>
    <n v="180559"/>
    <x v="144"/>
    <n v="12804"/>
    <n v="7637"/>
    <n v="5167"/>
    <n v="0.59645423305217116"/>
  </r>
  <r>
    <d v="2022-06-30T00:00:00"/>
    <n v="50959"/>
    <n v="180559"/>
    <x v="145"/>
    <n v="10781"/>
    <n v="6257"/>
    <n v="4524"/>
    <n v="0.58037287821166872"/>
  </r>
  <r>
    <d v="2022-06-30T00:00:00"/>
    <n v="50989"/>
    <n v="180559"/>
    <x v="146"/>
    <n v="9997"/>
    <n v="7123"/>
    <n v="2874"/>
    <n v="0.71251375412623785"/>
  </r>
  <r>
    <d v="2022-06-30T00:00:00"/>
    <n v="50999"/>
    <n v="180559"/>
    <x v="147"/>
    <n v="0"/>
    <n v="0"/>
    <n v="0"/>
    <n v="0"/>
  </r>
  <r>
    <d v="2022-06-30T00:00:00"/>
    <n v="50922"/>
    <n v="180559"/>
    <x v="148"/>
    <n v="10389"/>
    <n v="5361"/>
    <n v="5028"/>
    <n v="0.51602656656078549"/>
  </r>
  <r>
    <d v="2022-06-30T00:00:00"/>
    <n v="50954"/>
    <n v="180559"/>
    <x v="149"/>
    <n v="8872"/>
    <n v="5975"/>
    <n v="2897"/>
    <n v="0.67346708746618578"/>
  </r>
  <r>
    <d v="2022-06-30T00:00:00"/>
    <n v="50912"/>
    <n v="180559"/>
    <x v="150"/>
    <n v="0"/>
    <n v="0"/>
    <n v="0"/>
    <n v="0"/>
  </r>
  <r>
    <d v="2022-06-30T00:00:00"/>
    <n v="51002"/>
    <n v="180559"/>
    <x v="151"/>
    <n v="8319"/>
    <n v="4935"/>
    <n v="3384"/>
    <n v="0.59322033898305082"/>
  </r>
  <r>
    <d v="2022-06-30T00:00:00"/>
    <n v="50836"/>
    <n v="180559"/>
    <x v="152"/>
    <n v="13823"/>
    <n v="10094"/>
    <n v="3729"/>
    <n v="0.73023222165955293"/>
  </r>
  <r>
    <d v="2022-06-30T00:00:00"/>
    <n v="50968"/>
    <n v="180559"/>
    <x v="153"/>
    <n v="17946"/>
    <n v="10747"/>
    <n v="7199"/>
    <n v="0.59885211189122922"/>
  </r>
  <r>
    <d v="2022-06-30T00:00:00"/>
    <n v="50917"/>
    <n v="180559"/>
    <x v="154"/>
    <n v="3892"/>
    <n v="3892"/>
    <m/>
    <n v="1"/>
  </r>
  <r>
    <d v="2022-06-30T00:00:00"/>
    <n v="50948"/>
    <n v="180559"/>
    <x v="155"/>
    <n v="8080"/>
    <n v="5677"/>
    <n v="2403"/>
    <n v="0.70259900990099011"/>
  </r>
  <r>
    <d v="2022-06-30T00:00:00"/>
    <n v="50987"/>
    <n v="180559"/>
    <x v="156"/>
    <n v="0"/>
    <n v="0"/>
    <n v="0"/>
    <n v="0"/>
  </r>
  <r>
    <d v="2022-06-30T00:00:00"/>
    <n v="50942"/>
    <n v="180559"/>
    <x v="157"/>
    <n v="0"/>
    <n v="0"/>
    <n v="0"/>
    <n v="0"/>
  </r>
  <r>
    <d v="2022-06-30T00:00:00"/>
    <n v="50911"/>
    <n v="180559"/>
    <x v="158"/>
    <n v="10460"/>
    <n v="5095"/>
    <n v="5365"/>
    <n v="0.48709369024856597"/>
  </r>
  <r>
    <d v="2022-06-30T00:00:00"/>
    <n v="50891"/>
    <n v="180559"/>
    <x v="159"/>
    <n v="11460"/>
    <n v="5388"/>
    <n v="6072"/>
    <n v="0.4701570680628272"/>
  </r>
  <r>
    <d v="2022-06-30T00:00:00"/>
    <n v="50895"/>
    <n v="180559"/>
    <x v="160"/>
    <n v="20214"/>
    <n v="10706"/>
    <n v="9508"/>
    <n v="0.52963292767388936"/>
  </r>
  <r>
    <d v="2022-06-30T00:00:00"/>
    <n v="50976"/>
    <n v="180559"/>
    <x v="161"/>
    <n v="17235"/>
    <n v="14780"/>
    <n v="2455"/>
    <n v="0.85755729619959387"/>
  </r>
  <r>
    <d v="2022-06-30T00:00:00"/>
    <n v="50828"/>
    <n v="180559"/>
    <x v="162"/>
    <n v="7737"/>
    <n v="2434"/>
    <n v="5303"/>
    <n v="0.31459221920641073"/>
  </r>
  <r>
    <d v="2022-06-30T00:00:00"/>
    <n v="50816"/>
    <n v="180559"/>
    <x v="163"/>
    <n v="9618"/>
    <n v="4254"/>
    <n v="5364"/>
    <n v="0.44229569557080473"/>
  </r>
  <r>
    <d v="2022-06-30T00:00:00"/>
    <n v="50950"/>
    <n v="180559"/>
    <x v="164"/>
    <n v="9717"/>
    <n v="6136"/>
    <n v="3581"/>
    <n v="0.63147061850365338"/>
  </r>
  <r>
    <d v="2022-06-30T00:00:00"/>
    <n v="50898"/>
    <n v="180559"/>
    <x v="165"/>
    <n v="12259"/>
    <n v="6143"/>
    <n v="6116"/>
    <n v="0.50110123174810339"/>
  </r>
  <r>
    <d v="2022-06-30T00:00:00"/>
    <n v="50955"/>
    <n v="180559"/>
    <x v="166"/>
    <n v="7478"/>
    <n v="4366"/>
    <n v="3112"/>
    <n v="0.5838459481144691"/>
  </r>
  <r>
    <d v="2022-06-30T00:00:00"/>
    <n v="50962"/>
    <n v="180559"/>
    <x v="167"/>
    <n v="0"/>
    <n v="0"/>
    <n v="0"/>
    <n v="0"/>
  </r>
  <r>
    <d v="2022-06-30T00:00:00"/>
    <n v="50904"/>
    <n v="180559"/>
    <x v="168"/>
    <n v="15102"/>
    <n v="11020"/>
    <n v="4082"/>
    <n v="0.72970467487749968"/>
  </r>
  <r>
    <d v="2022-06-30T00:00:00"/>
    <n v="50876"/>
    <n v="180559"/>
    <x v="169"/>
    <n v="16066"/>
    <n v="16066"/>
    <m/>
    <n v="1"/>
  </r>
  <r>
    <d v="2022-06-30T00:00:00"/>
    <n v="50969"/>
    <n v="180559"/>
    <x v="170"/>
    <n v="9828"/>
    <n v="6616"/>
    <n v="3212"/>
    <n v="0.67317867317867319"/>
  </r>
  <r>
    <d v="2022-06-30T00:00:00"/>
    <n v="50915"/>
    <n v="180559"/>
    <x v="171"/>
    <n v="17401"/>
    <n v="17401"/>
    <m/>
    <n v="1"/>
  </r>
  <r>
    <d v="2022-06-30T00:00:00"/>
    <n v="50924"/>
    <n v="180559"/>
    <x v="172"/>
    <n v="0"/>
    <n v="0"/>
    <n v="0"/>
    <n v="0"/>
  </r>
  <r>
    <d v="2022-06-30T00:00:00"/>
    <n v="50880"/>
    <n v="180559"/>
    <x v="173"/>
    <n v="16342"/>
    <n v="9212"/>
    <n v="7130"/>
    <n v="0.56370089340350016"/>
  </r>
  <r>
    <d v="2022-06-30T00:00:00"/>
    <n v="50931"/>
    <n v="180559"/>
    <x v="174"/>
    <n v="8881"/>
    <n v="4986"/>
    <n v="3895"/>
    <n v="0.56142326314604207"/>
  </r>
  <r>
    <d v="2022-06-30T00:00:00"/>
    <n v="50937"/>
    <n v="180559"/>
    <x v="175"/>
    <n v="6541"/>
    <n v="3250"/>
    <n v="3291"/>
    <n v="0.49686592264179791"/>
  </r>
  <r>
    <d v="2022-06-30T00:00:00"/>
    <n v="50905"/>
    <n v="180559"/>
    <x v="176"/>
    <n v="12513"/>
    <n v="6092"/>
    <n v="6421"/>
    <n v="0.48685367218093184"/>
  </r>
  <r>
    <d v="2022-06-30T00:00:00"/>
    <n v="50965"/>
    <n v="180559"/>
    <x v="177"/>
    <n v="9593"/>
    <n v="5875"/>
    <n v="3718"/>
    <n v="0.61242572709267173"/>
  </r>
  <r>
    <d v="2022-06-30T00:00:00"/>
    <n v="50936"/>
    <n v="180559"/>
    <x v="178"/>
    <n v="10605"/>
    <n v="6305"/>
    <n v="4300"/>
    <n v="0.59453088165959456"/>
  </r>
  <r>
    <d v="2022-06-30T00:00:00"/>
    <n v="50890"/>
    <n v="180559"/>
    <x v="179"/>
    <n v="11115"/>
    <n v="5274"/>
    <n v="5841"/>
    <n v="0.47449392712550609"/>
  </r>
  <r>
    <d v="2022-06-30T00:00:00"/>
    <n v="50933"/>
    <n v="180559"/>
    <x v="180"/>
    <n v="0"/>
    <n v="0"/>
    <n v="0"/>
    <n v="0"/>
  </r>
  <r>
    <d v="2022-06-30T00:00:00"/>
    <n v="50818"/>
    <n v="180559"/>
    <x v="181"/>
    <n v="0"/>
    <n v="0"/>
    <n v="0"/>
    <n v="0"/>
  </r>
  <r>
    <d v="2022-06-30T00:00:00"/>
    <n v="50868"/>
    <n v="180559"/>
    <x v="182"/>
    <n v="0"/>
    <n v="0"/>
    <n v="0"/>
    <n v="0"/>
  </r>
  <r>
    <d v="2022-06-30T00:00:00"/>
    <n v="50956"/>
    <n v="180559"/>
    <x v="183"/>
    <n v="0"/>
    <n v="0"/>
    <n v="0"/>
    <n v="0"/>
  </r>
  <r>
    <d v="2022-06-30T00:00:00"/>
    <n v="50862"/>
    <n v="180559"/>
    <x v="184"/>
    <n v="0"/>
    <n v="0"/>
    <n v="0"/>
    <n v="0"/>
  </r>
  <r>
    <d v="2022-06-30T00:00:00"/>
    <n v="50839"/>
    <n v="180559"/>
    <x v="185"/>
    <n v="0"/>
    <n v="0"/>
    <n v="0"/>
    <n v="0"/>
  </r>
  <r>
    <d v="2022-06-30T00:00:00"/>
    <n v="51011"/>
    <n v="180559"/>
    <x v="186"/>
    <n v="0"/>
    <n v="0"/>
    <n v="0"/>
    <n v="0"/>
  </r>
  <r>
    <d v="2022-06-30T00:00:00"/>
    <n v="50861"/>
    <n v="180559"/>
    <x v="187"/>
    <n v="0"/>
    <n v="0"/>
    <n v="0"/>
    <n v="0"/>
  </r>
  <r>
    <d v="2022-06-30T00:00:00"/>
    <n v="50840"/>
    <n v="180559"/>
    <x v="188"/>
    <n v="12217"/>
    <n v="12217"/>
    <m/>
    <n v="1"/>
  </r>
  <r>
    <d v="2022-06-30T00:00:00"/>
    <n v="50992"/>
    <n v="180559"/>
    <x v="189"/>
    <n v="21348"/>
    <n v="11247"/>
    <n v="10101"/>
    <n v="0.526840921866217"/>
  </r>
  <r>
    <d v="2022-06-30T00:00:00"/>
    <n v="50833"/>
    <n v="180559"/>
    <x v="190"/>
    <n v="0"/>
    <n v="0"/>
    <n v="0"/>
    <n v="0"/>
  </r>
  <r>
    <d v="2022-06-30T00:00:00"/>
    <n v="50975"/>
    <n v="180559"/>
    <x v="191"/>
    <n v="0"/>
    <n v="0"/>
    <n v="0"/>
    <n v="0"/>
  </r>
  <r>
    <d v="2022-06-30T00:00:00"/>
    <n v="50967"/>
    <n v="180559"/>
    <x v="192"/>
    <n v="0"/>
    <n v="0"/>
    <n v="0"/>
    <n v="0"/>
  </r>
  <r>
    <d v="2022-06-30T00:00:00"/>
    <n v="50854"/>
    <n v="180559"/>
    <x v="193"/>
    <n v="0"/>
    <n v="0"/>
    <n v="0"/>
    <n v="0"/>
  </r>
  <r>
    <d v="2022-06-30T00:00:00"/>
    <n v="50825"/>
    <n v="180559"/>
    <x v="194"/>
    <n v="0"/>
    <n v="0"/>
    <n v="0"/>
    <n v="0"/>
  </r>
  <r>
    <d v="2022-06-30T00:00:00"/>
    <n v="50944"/>
    <n v="180559"/>
    <x v="195"/>
    <n v="0"/>
    <n v="0"/>
    <n v="0"/>
    <n v="0"/>
  </r>
  <r>
    <d v="2022-06-30T00:00:00"/>
    <n v="50884"/>
    <n v="180559"/>
    <x v="196"/>
    <n v="0"/>
    <n v="0"/>
    <n v="0"/>
    <n v="0"/>
  </r>
  <r>
    <d v="2022-06-30T00:00:00"/>
    <n v="50964"/>
    <n v="180559"/>
    <x v="197"/>
    <n v="0"/>
    <n v="0"/>
    <n v="0"/>
    <n v="0"/>
  </r>
  <r>
    <d v="2022-06-30T00:00:00"/>
    <n v="50864"/>
    <n v="180559"/>
    <x v="198"/>
    <n v="0"/>
    <n v="0"/>
    <n v="0"/>
    <n v="0"/>
  </r>
  <r>
    <d v="2022-06-30T00:00:00"/>
    <n v="50852"/>
    <n v="180559"/>
    <x v="199"/>
    <n v="0"/>
    <n v="0"/>
    <n v="0"/>
    <n v="0"/>
  </r>
  <r>
    <d v="2022-06-30T00:00:00"/>
    <n v="50860"/>
    <n v="180559"/>
    <x v="200"/>
    <n v="0"/>
    <n v="0"/>
    <n v="0"/>
    <n v="0"/>
  </r>
  <r>
    <d v="2022-06-30T00:00:00"/>
    <n v="50963"/>
    <n v="180559"/>
    <x v="201"/>
    <n v="0"/>
    <n v="0"/>
    <n v="0"/>
    <n v="0"/>
  </r>
  <r>
    <d v="2022-05-31T00:00:00"/>
    <n v="50651"/>
    <n v="180557"/>
    <x v="0"/>
    <n v="0"/>
    <n v="0"/>
    <n v="0"/>
    <n v="0"/>
  </r>
  <r>
    <d v="2022-05-31T00:00:00"/>
    <n v="50806"/>
    <n v="180557"/>
    <x v="1"/>
    <n v="0"/>
    <n v="0"/>
    <n v="0"/>
    <n v="0"/>
  </r>
  <r>
    <d v="2022-05-31T00:00:00"/>
    <n v="50626"/>
    <n v="180557"/>
    <x v="3"/>
    <n v="0"/>
    <n v="0"/>
    <n v="0"/>
    <n v="0"/>
  </r>
  <r>
    <d v="2022-05-31T00:00:00"/>
    <n v="50722"/>
    <n v="180557"/>
    <x v="4"/>
    <n v="0"/>
    <n v="0"/>
    <n v="0"/>
    <n v="0"/>
  </r>
  <r>
    <d v="2022-05-31T00:00:00"/>
    <n v="50774"/>
    <n v="180557"/>
    <x v="5"/>
    <n v="0"/>
    <n v="0"/>
    <n v="0"/>
    <n v="0"/>
  </r>
  <r>
    <d v="2022-05-31T00:00:00"/>
    <n v="50708"/>
    <n v="180557"/>
    <x v="6"/>
    <n v="0"/>
    <n v="0"/>
    <n v="0"/>
    <n v="0"/>
  </r>
  <r>
    <d v="2022-05-31T00:00:00"/>
    <n v="50811"/>
    <n v="180557"/>
    <x v="7"/>
    <n v="0"/>
    <n v="0"/>
    <n v="0"/>
    <n v="0"/>
  </r>
  <r>
    <d v="2022-05-31T00:00:00"/>
    <n v="50666"/>
    <n v="180557"/>
    <x v="8"/>
    <n v="0"/>
    <n v="0"/>
    <n v="0"/>
    <n v="0"/>
  </r>
  <r>
    <d v="2022-05-31T00:00:00"/>
    <n v="50673"/>
    <n v="180557"/>
    <x v="204"/>
    <n v="0"/>
    <n v="0"/>
    <n v="0"/>
    <n v="0"/>
  </r>
  <r>
    <d v="2022-05-31T00:00:00"/>
    <n v="50661"/>
    <n v="180557"/>
    <x v="9"/>
    <n v="0"/>
    <n v="0"/>
    <n v="0"/>
    <n v="0"/>
  </r>
  <r>
    <d v="2022-05-31T00:00:00"/>
    <n v="50677"/>
    <n v="180557"/>
    <x v="10"/>
    <n v="0"/>
    <n v="0"/>
    <n v="0"/>
    <n v="0"/>
  </r>
  <r>
    <d v="2022-05-31T00:00:00"/>
    <n v="50792"/>
    <n v="180557"/>
    <x v="11"/>
    <n v="0"/>
    <n v="0"/>
    <n v="0"/>
    <n v="0"/>
  </r>
  <r>
    <d v="2022-05-31T00:00:00"/>
    <n v="50613"/>
    <n v="180557"/>
    <x v="12"/>
    <n v="0"/>
    <n v="0"/>
    <n v="0"/>
    <n v="0"/>
  </r>
  <r>
    <d v="2022-05-31T00:00:00"/>
    <n v="50787"/>
    <n v="180557"/>
    <x v="205"/>
    <n v="0"/>
    <n v="0"/>
    <n v="0"/>
    <n v="0"/>
  </r>
  <r>
    <d v="2022-05-31T00:00:00"/>
    <n v="50797"/>
    <n v="180557"/>
    <x v="13"/>
    <n v="0"/>
    <n v="0"/>
    <n v="0"/>
    <n v="0"/>
  </r>
  <r>
    <d v="2022-05-31T00:00:00"/>
    <n v="50767"/>
    <n v="180557"/>
    <x v="14"/>
    <n v="0"/>
    <n v="0"/>
    <n v="0"/>
    <n v="0"/>
  </r>
  <r>
    <d v="2022-05-31T00:00:00"/>
    <n v="50764"/>
    <n v="180557"/>
    <x v="15"/>
    <n v="0"/>
    <n v="0"/>
    <n v="0"/>
    <n v="0"/>
  </r>
  <r>
    <d v="2022-05-31T00:00:00"/>
    <n v="50650"/>
    <n v="180557"/>
    <x v="16"/>
    <n v="0"/>
    <n v="0"/>
    <n v="0"/>
    <n v="0"/>
  </r>
  <r>
    <d v="2022-05-31T00:00:00"/>
    <n v="50803"/>
    <n v="180557"/>
    <x v="17"/>
    <n v="0"/>
    <n v="0"/>
    <n v="0"/>
    <n v="0"/>
  </r>
  <r>
    <d v="2022-05-31T00:00:00"/>
    <n v="50697"/>
    <n v="180557"/>
    <x v="18"/>
    <n v="0"/>
    <n v="0"/>
    <n v="0"/>
    <n v="0"/>
  </r>
  <r>
    <d v="2022-05-31T00:00:00"/>
    <n v="50721"/>
    <n v="180557"/>
    <x v="19"/>
    <n v="0"/>
    <n v="0"/>
    <n v="0"/>
    <n v="0"/>
  </r>
  <r>
    <d v="2022-05-31T00:00:00"/>
    <n v="50701"/>
    <n v="180557"/>
    <x v="20"/>
    <n v="0"/>
    <n v="0"/>
    <n v="0"/>
    <n v="0"/>
  </r>
  <r>
    <d v="2022-05-31T00:00:00"/>
    <n v="50703"/>
    <n v="180557"/>
    <x v="21"/>
    <n v="0"/>
    <n v="0"/>
    <n v="0"/>
    <n v="0"/>
  </r>
  <r>
    <d v="2022-05-31T00:00:00"/>
    <n v="50657"/>
    <n v="180557"/>
    <x v="22"/>
    <n v="0"/>
    <n v="0"/>
    <n v="0"/>
    <n v="0"/>
  </r>
  <r>
    <d v="2022-05-31T00:00:00"/>
    <n v="50664"/>
    <n v="180557"/>
    <x v="23"/>
    <n v="0"/>
    <n v="0"/>
    <n v="0"/>
    <n v="0"/>
  </r>
  <r>
    <d v="2022-05-31T00:00:00"/>
    <n v="50663"/>
    <n v="180557"/>
    <x v="24"/>
    <n v="0"/>
    <n v="0"/>
    <n v="0"/>
    <n v="0"/>
  </r>
  <r>
    <d v="2022-05-31T00:00:00"/>
    <n v="50665"/>
    <n v="180557"/>
    <x v="25"/>
    <n v="0"/>
    <n v="0"/>
    <n v="0"/>
    <n v="0"/>
  </r>
  <r>
    <d v="2022-05-31T00:00:00"/>
    <n v="50667"/>
    <n v="180557"/>
    <x v="26"/>
    <n v="0"/>
    <n v="0"/>
    <n v="0"/>
    <n v="0"/>
  </r>
  <r>
    <d v="2022-05-31T00:00:00"/>
    <n v="50671"/>
    <n v="180557"/>
    <x v="27"/>
    <n v="0"/>
    <n v="0"/>
    <n v="0"/>
    <n v="0"/>
  </r>
  <r>
    <d v="2022-05-31T00:00:00"/>
    <n v="50672"/>
    <n v="180557"/>
    <x v="28"/>
    <n v="0"/>
    <n v="0"/>
    <n v="0"/>
    <n v="0"/>
  </r>
  <r>
    <d v="2022-05-31T00:00:00"/>
    <n v="50755"/>
    <n v="180557"/>
    <x v="202"/>
    <n v="0"/>
    <n v="0"/>
    <n v="0"/>
    <n v="0"/>
  </r>
  <r>
    <d v="2022-05-31T00:00:00"/>
    <n v="50782"/>
    <n v="180557"/>
    <x v="29"/>
    <n v="0"/>
    <n v="0"/>
    <n v="0"/>
    <n v="0"/>
  </r>
  <r>
    <d v="2022-05-31T00:00:00"/>
    <n v="50741"/>
    <n v="180557"/>
    <x v="30"/>
    <n v="0"/>
    <n v="0"/>
    <n v="0"/>
    <n v="0"/>
  </r>
  <r>
    <d v="2022-05-31T00:00:00"/>
    <n v="50798"/>
    <n v="180557"/>
    <x v="31"/>
    <n v="0"/>
    <n v="0"/>
    <n v="0"/>
    <n v="0"/>
  </r>
  <r>
    <d v="2022-05-31T00:00:00"/>
    <n v="50680"/>
    <n v="180557"/>
    <x v="32"/>
    <n v="0"/>
    <n v="0"/>
    <n v="0"/>
    <n v="0"/>
  </r>
  <r>
    <d v="2022-05-31T00:00:00"/>
    <n v="50669"/>
    <n v="180557"/>
    <x v="33"/>
    <n v="0"/>
    <n v="0"/>
    <n v="0"/>
    <n v="0"/>
  </r>
  <r>
    <d v="2022-05-31T00:00:00"/>
    <n v="50776"/>
    <n v="180557"/>
    <x v="34"/>
    <n v="0"/>
    <n v="0"/>
    <n v="0"/>
    <n v="0"/>
  </r>
  <r>
    <d v="2022-05-31T00:00:00"/>
    <n v="50777"/>
    <n v="180557"/>
    <x v="35"/>
    <n v="0"/>
    <n v="0"/>
    <n v="0"/>
    <n v="0"/>
  </r>
  <r>
    <d v="2022-05-31T00:00:00"/>
    <n v="50754"/>
    <n v="180557"/>
    <x v="36"/>
    <n v="0"/>
    <n v="0"/>
    <n v="0"/>
    <n v="0"/>
  </r>
  <r>
    <d v="2022-05-31T00:00:00"/>
    <n v="50788"/>
    <n v="180557"/>
    <x v="37"/>
    <n v="0"/>
    <n v="0"/>
    <n v="0"/>
    <n v="0"/>
  </r>
  <r>
    <d v="2022-05-31T00:00:00"/>
    <n v="50740"/>
    <n v="180557"/>
    <x v="38"/>
    <n v="0"/>
    <n v="0"/>
    <n v="0"/>
    <n v="0"/>
  </r>
  <r>
    <d v="2022-05-31T00:00:00"/>
    <n v="50735"/>
    <n v="180557"/>
    <x v="39"/>
    <n v="31658"/>
    <n v="16740"/>
    <n v="14918"/>
    <n v="0.52877629667066772"/>
  </r>
  <r>
    <d v="2022-05-31T00:00:00"/>
    <n v="50717"/>
    <n v="180557"/>
    <x v="40"/>
    <n v="12483"/>
    <n v="7644"/>
    <n v="4839"/>
    <n v="0.61235279980773849"/>
  </r>
  <r>
    <d v="2022-05-31T00:00:00"/>
    <n v="50809"/>
    <n v="180557"/>
    <x v="41"/>
    <n v="13896"/>
    <n v="13896"/>
    <m/>
    <n v="1"/>
  </r>
  <r>
    <d v="2022-05-31T00:00:00"/>
    <n v="50676"/>
    <n v="180557"/>
    <x v="42"/>
    <n v="0"/>
    <n v="0"/>
    <n v="0"/>
    <n v="0"/>
  </r>
  <r>
    <d v="2022-05-31T00:00:00"/>
    <n v="50768"/>
    <n v="180557"/>
    <x v="43"/>
    <n v="3658"/>
    <n v="2616"/>
    <n v="1042"/>
    <n v="0.71514488791689446"/>
  </r>
  <r>
    <d v="2022-05-31T00:00:00"/>
    <n v="50625"/>
    <n v="180557"/>
    <x v="44"/>
    <n v="25736"/>
    <n v="14830"/>
    <n v="10906"/>
    <n v="0.57623562325147648"/>
  </r>
  <r>
    <d v="2022-05-31T00:00:00"/>
    <n v="50638"/>
    <n v="180557"/>
    <x v="45"/>
    <n v="12678"/>
    <n v="7118"/>
    <n v="5560"/>
    <n v="0.56144502287427034"/>
  </r>
  <r>
    <d v="2022-05-31T00:00:00"/>
    <n v="50780"/>
    <n v="180557"/>
    <x v="46"/>
    <n v="6516"/>
    <n v="3679"/>
    <n v="2837"/>
    <n v="0.56461019030079806"/>
  </r>
  <r>
    <d v="2022-05-31T00:00:00"/>
    <n v="50812"/>
    <n v="180557"/>
    <x v="203"/>
    <n v="5511"/>
    <n v="4658"/>
    <n v="853"/>
    <n v="0.84521865360188708"/>
  </r>
  <r>
    <d v="2022-05-31T00:00:00"/>
    <n v="50808"/>
    <n v="180557"/>
    <x v="47"/>
    <n v="14718"/>
    <n v="8364"/>
    <n v="6354"/>
    <n v="0.5682837342030167"/>
  </r>
  <r>
    <d v="2022-05-31T00:00:00"/>
    <n v="50807"/>
    <n v="180557"/>
    <x v="48"/>
    <n v="5911"/>
    <n v="2231"/>
    <n v="3680"/>
    <n v="0.37743190661478598"/>
  </r>
  <r>
    <d v="2022-05-31T00:00:00"/>
    <n v="50696"/>
    <n v="180557"/>
    <x v="49"/>
    <n v="11331"/>
    <n v="8191"/>
    <n v="3140"/>
    <n v="0.7228841232018357"/>
  </r>
  <r>
    <d v="2022-05-31T00:00:00"/>
    <n v="50615"/>
    <n v="180557"/>
    <x v="50"/>
    <n v="31945"/>
    <n v="21366"/>
    <n v="10579"/>
    <n v="0.66883706370323992"/>
  </r>
  <r>
    <d v="2022-05-31T00:00:00"/>
    <n v="50642"/>
    <n v="180557"/>
    <x v="51"/>
    <n v="23070"/>
    <n v="14209"/>
    <n v="8861"/>
    <n v="0.61590810576506283"/>
  </r>
  <r>
    <d v="2022-05-31T00:00:00"/>
    <n v="50643"/>
    <n v="180557"/>
    <x v="52"/>
    <n v="0"/>
    <n v="0"/>
    <n v="0"/>
    <n v="0"/>
  </r>
  <r>
    <d v="2022-05-31T00:00:00"/>
    <n v="50641"/>
    <n v="180557"/>
    <x v="53"/>
    <n v="9714"/>
    <n v="5110"/>
    <n v="4604"/>
    <n v="0.52604488367304925"/>
  </r>
  <r>
    <d v="2022-05-31T00:00:00"/>
    <n v="50645"/>
    <n v="180557"/>
    <x v="54"/>
    <n v="6070"/>
    <n v="3024"/>
    <n v="3046"/>
    <n v="0.49818780889621089"/>
  </r>
  <r>
    <d v="2022-05-31T00:00:00"/>
    <n v="50640"/>
    <n v="180557"/>
    <x v="55"/>
    <n v="0"/>
    <n v="0"/>
    <n v="0"/>
    <n v="0"/>
  </r>
  <r>
    <d v="2022-05-31T00:00:00"/>
    <n v="50636"/>
    <n v="180557"/>
    <x v="56"/>
    <n v="7780"/>
    <n v="4889"/>
    <n v="2891"/>
    <n v="0.62840616966580976"/>
  </r>
  <r>
    <d v="2022-05-31T00:00:00"/>
    <n v="50790"/>
    <n v="180557"/>
    <x v="57"/>
    <n v="4201"/>
    <n v="2229"/>
    <n v="1972"/>
    <n v="0.53058795524875024"/>
  </r>
  <r>
    <d v="2022-05-31T00:00:00"/>
    <n v="50691"/>
    <n v="180557"/>
    <x v="58"/>
    <n v="8565"/>
    <n v="5324"/>
    <n v="3241"/>
    <n v="0.62159953298307069"/>
  </r>
  <r>
    <d v="2022-05-31T00:00:00"/>
    <n v="50751"/>
    <n v="180557"/>
    <x v="59"/>
    <n v="8407"/>
    <n v="4293"/>
    <n v="4114"/>
    <n v="0.51064589032948737"/>
  </r>
  <r>
    <d v="2022-05-31T00:00:00"/>
    <n v="50743"/>
    <n v="180557"/>
    <x v="60"/>
    <n v="10546"/>
    <n v="5140"/>
    <n v="5406"/>
    <n v="0.48738858334913709"/>
  </r>
  <r>
    <d v="2022-05-31T00:00:00"/>
    <n v="50732"/>
    <n v="180557"/>
    <x v="61"/>
    <n v="0"/>
    <n v="0"/>
    <n v="0"/>
    <n v="0"/>
  </r>
  <r>
    <d v="2022-05-31T00:00:00"/>
    <n v="50724"/>
    <n v="180557"/>
    <x v="62"/>
    <n v="6033"/>
    <n v="4447"/>
    <n v="1586"/>
    <n v="0.73711254765456657"/>
  </r>
  <r>
    <d v="2022-05-31T00:00:00"/>
    <n v="50737"/>
    <n v="180557"/>
    <x v="63"/>
    <n v="7129"/>
    <n v="3265"/>
    <n v="3864"/>
    <n v="0.45798849768550987"/>
  </r>
  <r>
    <d v="2022-05-31T00:00:00"/>
    <n v="50746"/>
    <n v="180557"/>
    <x v="64"/>
    <n v="0"/>
    <n v="0"/>
    <n v="0"/>
    <n v="0"/>
  </r>
  <r>
    <d v="2022-05-31T00:00:00"/>
    <n v="50608"/>
    <n v="180557"/>
    <x v="65"/>
    <n v="17075"/>
    <n v="17075"/>
    <m/>
    <n v="1"/>
  </r>
  <r>
    <d v="2022-05-31T00:00:00"/>
    <n v="50723"/>
    <n v="180557"/>
    <x v="66"/>
    <n v="9648"/>
    <n v="4735"/>
    <n v="4913"/>
    <n v="0.49077529021558874"/>
  </r>
  <r>
    <d v="2022-05-31T00:00:00"/>
    <n v="50704"/>
    <n v="180557"/>
    <x v="67"/>
    <n v="4779"/>
    <n v="2969"/>
    <n v="1810"/>
    <n v="0.62125967775685287"/>
  </r>
  <r>
    <d v="2022-05-31T00:00:00"/>
    <n v="50694"/>
    <n v="180557"/>
    <x v="68"/>
    <n v="6378"/>
    <n v="3964"/>
    <n v="2414"/>
    <n v="0.62151144559423022"/>
  </r>
  <r>
    <d v="2022-05-31T00:00:00"/>
    <n v="50714"/>
    <n v="180557"/>
    <x v="69"/>
    <n v="5723"/>
    <n v="5314"/>
    <n v="409"/>
    <n v="0.92853398567185041"/>
  </r>
  <r>
    <d v="2022-05-31T00:00:00"/>
    <n v="50621"/>
    <n v="180557"/>
    <x v="70"/>
    <n v="7540"/>
    <n v="4689"/>
    <n v="2851"/>
    <n v="0.62188328912466839"/>
  </r>
  <r>
    <d v="2022-05-31T00:00:00"/>
    <n v="50801"/>
    <n v="180557"/>
    <x v="71"/>
    <n v="7926"/>
    <n v="4882"/>
    <n v="3044"/>
    <n v="0.61594751450921015"/>
  </r>
  <r>
    <d v="2022-05-31T00:00:00"/>
    <n v="50616"/>
    <n v="180557"/>
    <x v="72"/>
    <n v="9172"/>
    <n v="6559"/>
    <n v="2613"/>
    <n v="0.71511120802442218"/>
  </r>
  <r>
    <d v="2022-05-31T00:00:00"/>
    <n v="50611"/>
    <n v="180557"/>
    <x v="73"/>
    <n v="14972"/>
    <n v="9587"/>
    <n v="5385"/>
    <n v="0.64032861341170189"/>
  </r>
  <r>
    <d v="2022-05-31T00:00:00"/>
    <n v="50784"/>
    <n v="180557"/>
    <x v="74"/>
    <n v="0"/>
    <n v="0"/>
    <n v="0"/>
    <n v="0"/>
  </r>
  <r>
    <d v="2022-05-31T00:00:00"/>
    <n v="50765"/>
    <n v="180557"/>
    <x v="75"/>
    <n v="21917"/>
    <n v="21917"/>
    <m/>
    <n v="1"/>
  </r>
  <r>
    <d v="2022-05-31T00:00:00"/>
    <n v="50791"/>
    <n v="180557"/>
    <x v="76"/>
    <n v="0"/>
    <n v="0"/>
    <n v="0"/>
    <n v="0"/>
  </r>
  <r>
    <d v="2022-05-31T00:00:00"/>
    <n v="50799"/>
    <n v="180557"/>
    <x v="77"/>
    <n v="5496"/>
    <n v="2544"/>
    <n v="2952"/>
    <n v="0.46288209606986902"/>
  </r>
  <r>
    <d v="2022-05-31T00:00:00"/>
    <n v="50733"/>
    <n v="180557"/>
    <x v="78"/>
    <n v="18137"/>
    <n v="9370"/>
    <n v="8767"/>
    <n v="0.51662347687048571"/>
  </r>
  <r>
    <d v="2022-05-31T00:00:00"/>
    <n v="50734"/>
    <n v="180557"/>
    <x v="79"/>
    <n v="0"/>
    <n v="0"/>
    <n v="0"/>
    <n v="0"/>
  </r>
  <r>
    <d v="2022-05-31T00:00:00"/>
    <n v="50747"/>
    <n v="180557"/>
    <x v="80"/>
    <n v="0"/>
    <n v="0"/>
    <n v="0"/>
    <n v="0"/>
  </r>
  <r>
    <d v="2022-05-31T00:00:00"/>
    <n v="50624"/>
    <n v="180557"/>
    <x v="81"/>
    <n v="13204"/>
    <n v="4255"/>
    <n v="8949"/>
    <n v="0.32225083308088459"/>
  </r>
  <r>
    <d v="2022-05-31T00:00:00"/>
    <n v="50695"/>
    <n v="180557"/>
    <x v="82"/>
    <n v="8820"/>
    <n v="6097"/>
    <n v="2723"/>
    <n v="0.69126984126984126"/>
  </r>
  <r>
    <d v="2022-05-31T00:00:00"/>
    <n v="50720"/>
    <n v="180557"/>
    <x v="83"/>
    <n v="8182"/>
    <n v="8182"/>
    <m/>
    <n v="1"/>
  </r>
  <r>
    <d v="2022-05-31T00:00:00"/>
    <n v="50653"/>
    <n v="180557"/>
    <x v="84"/>
    <n v="3439"/>
    <n v="2249"/>
    <n v="1190"/>
    <n v="0.65396917708636226"/>
  </r>
  <r>
    <d v="2022-05-31T00:00:00"/>
    <n v="50618"/>
    <n v="180557"/>
    <x v="85"/>
    <n v="12518"/>
    <n v="5231"/>
    <n v="7287"/>
    <n v="0.41787825531235023"/>
  </r>
  <r>
    <d v="2022-05-31T00:00:00"/>
    <n v="50614"/>
    <n v="180557"/>
    <x v="86"/>
    <n v="6874"/>
    <n v="4434"/>
    <n v="2440"/>
    <n v="0.64503927844050046"/>
  </r>
  <r>
    <d v="2022-05-31T00:00:00"/>
    <n v="50623"/>
    <n v="180557"/>
    <x v="87"/>
    <n v="7146"/>
    <n v="7146"/>
    <m/>
    <n v="1"/>
  </r>
  <r>
    <d v="2022-05-31T00:00:00"/>
    <n v="50609"/>
    <n v="180557"/>
    <x v="88"/>
    <n v="10559"/>
    <n v="10559"/>
    <m/>
    <n v="1"/>
  </r>
  <r>
    <d v="2022-05-31T00:00:00"/>
    <n v="50804"/>
    <n v="180557"/>
    <x v="89"/>
    <n v="7030"/>
    <n v="3548"/>
    <n v="3482"/>
    <n v="0.50469416785206256"/>
  </r>
  <r>
    <d v="2022-05-31T00:00:00"/>
    <n v="50800"/>
    <n v="180557"/>
    <x v="90"/>
    <n v="13188"/>
    <n v="7795"/>
    <n v="5393"/>
    <n v="0.59106763724598121"/>
  </r>
  <r>
    <d v="2022-05-31T00:00:00"/>
    <n v="50785"/>
    <n v="180557"/>
    <x v="91"/>
    <n v="11981"/>
    <n v="7748"/>
    <n v="4233"/>
    <n v="0.64669059343961277"/>
  </r>
  <r>
    <d v="2022-05-31T00:00:00"/>
    <n v="50715"/>
    <n v="180557"/>
    <x v="92"/>
    <n v="9707"/>
    <n v="4878"/>
    <n v="4829"/>
    <n v="0.50252395178736997"/>
  </r>
  <r>
    <d v="2022-05-31T00:00:00"/>
    <n v="50775"/>
    <n v="180557"/>
    <x v="93"/>
    <n v="10002"/>
    <n v="10002"/>
    <m/>
    <n v="1"/>
  </r>
  <r>
    <d v="2022-05-31T00:00:00"/>
    <n v="50779"/>
    <n v="180557"/>
    <x v="94"/>
    <n v="12734"/>
    <n v="9289"/>
    <n v="3445"/>
    <n v="0.72946442594628558"/>
  </r>
  <r>
    <d v="2022-05-31T00:00:00"/>
    <n v="50631"/>
    <n v="180557"/>
    <x v="95"/>
    <n v="13445"/>
    <n v="9455"/>
    <n v="3990"/>
    <n v="0.70323540349572333"/>
  </r>
  <r>
    <d v="2022-05-31T00:00:00"/>
    <n v="50637"/>
    <n v="180557"/>
    <x v="96"/>
    <n v="15169"/>
    <n v="9088"/>
    <n v="6081"/>
    <n v="0.59911661942118799"/>
  </r>
  <r>
    <d v="2022-05-31T00:00:00"/>
    <n v="50629"/>
    <n v="180557"/>
    <x v="97"/>
    <n v="13023"/>
    <n v="8955"/>
    <n v="4068"/>
    <n v="0.68762957843814787"/>
  </r>
  <r>
    <d v="2022-05-31T00:00:00"/>
    <n v="50644"/>
    <n v="180557"/>
    <x v="98"/>
    <n v="12407"/>
    <n v="8893"/>
    <n v="3514"/>
    <n v="0.71677278955428392"/>
  </r>
  <r>
    <d v="2022-05-31T00:00:00"/>
    <n v="50789"/>
    <n v="180557"/>
    <x v="99"/>
    <n v="0"/>
    <n v="0"/>
    <n v="0"/>
    <n v="0"/>
  </r>
  <r>
    <d v="2022-05-31T00:00:00"/>
    <n v="50679"/>
    <n v="180557"/>
    <x v="100"/>
    <n v="7691"/>
    <n v="5279"/>
    <n v="2412"/>
    <n v="0.68638668573657524"/>
  </r>
  <r>
    <d v="2022-05-31T00:00:00"/>
    <n v="50690"/>
    <n v="180557"/>
    <x v="101"/>
    <n v="14669"/>
    <n v="6513"/>
    <n v="8156"/>
    <n v="0.44399754584497919"/>
  </r>
  <r>
    <d v="2022-05-31T00:00:00"/>
    <n v="50712"/>
    <n v="180557"/>
    <x v="102"/>
    <n v="13338"/>
    <n v="8736"/>
    <n v="4602"/>
    <n v="0.65497076023391809"/>
  </r>
  <r>
    <d v="2022-05-31T00:00:00"/>
    <n v="50729"/>
    <n v="180557"/>
    <x v="103"/>
    <n v="4449"/>
    <n v="2423"/>
    <n v="2026"/>
    <n v="0.54461676781299173"/>
  </r>
  <r>
    <d v="2022-05-31T00:00:00"/>
    <n v="50728"/>
    <n v="180557"/>
    <x v="104"/>
    <n v="7322"/>
    <n v="4162"/>
    <n v="3160"/>
    <n v="0.568423927888555"/>
  </r>
  <r>
    <d v="2022-05-31T00:00:00"/>
    <n v="50635"/>
    <n v="180557"/>
    <x v="105"/>
    <n v="15415"/>
    <n v="7865"/>
    <n v="7550"/>
    <n v="0.51021732079143689"/>
  </r>
  <r>
    <d v="2022-05-31T00:00:00"/>
    <n v="50675"/>
    <n v="180557"/>
    <x v="106"/>
    <n v="10186"/>
    <n v="7661"/>
    <n v="2525"/>
    <n v="0.75211074023169056"/>
  </r>
  <r>
    <d v="2022-05-31T00:00:00"/>
    <n v="50810"/>
    <n v="180557"/>
    <x v="107"/>
    <n v="8148"/>
    <n v="8148"/>
    <m/>
    <n v="1"/>
  </r>
  <r>
    <d v="2022-05-31T00:00:00"/>
    <n v="50687"/>
    <n v="180557"/>
    <x v="108"/>
    <n v="12230"/>
    <n v="6102"/>
    <n v="6128"/>
    <n v="0.4989370400654129"/>
  </r>
  <r>
    <d v="2022-05-31T00:00:00"/>
    <n v="50649"/>
    <n v="180557"/>
    <x v="109"/>
    <n v="9742"/>
    <n v="7335"/>
    <n v="2407"/>
    <n v="0.75292547731471982"/>
  </r>
  <r>
    <d v="2022-05-31T00:00:00"/>
    <n v="50682"/>
    <n v="180557"/>
    <x v="110"/>
    <n v="0"/>
    <n v="0"/>
    <n v="0"/>
    <n v="0"/>
  </r>
  <r>
    <d v="2022-05-31T00:00:00"/>
    <n v="50683"/>
    <n v="180557"/>
    <x v="111"/>
    <n v="13511"/>
    <n v="9739"/>
    <n v="3772"/>
    <n v="0.72082007253349123"/>
  </r>
  <r>
    <d v="2022-05-31T00:00:00"/>
    <n v="50693"/>
    <n v="180557"/>
    <x v="112"/>
    <n v="6023"/>
    <n v="3811"/>
    <n v="2212"/>
    <n v="0.6327411588909182"/>
  </r>
  <r>
    <d v="2022-05-31T00:00:00"/>
    <n v="50659"/>
    <n v="180557"/>
    <x v="113"/>
    <n v="6408"/>
    <n v="4612"/>
    <n v="1796"/>
    <n v="0.71972534332084892"/>
  </r>
  <r>
    <d v="2022-05-31T00:00:00"/>
    <n v="50617"/>
    <n v="180557"/>
    <x v="114"/>
    <n v="11416"/>
    <n v="5004"/>
    <n v="6412"/>
    <n v="0.4383321653819201"/>
  </r>
  <r>
    <d v="2022-05-31T00:00:00"/>
    <n v="50739"/>
    <n v="180557"/>
    <x v="115"/>
    <n v="25422"/>
    <n v="13732"/>
    <n v="11690"/>
    <n v="0.54016206435370939"/>
  </r>
  <r>
    <d v="2022-05-31T00:00:00"/>
    <n v="50726"/>
    <n v="180557"/>
    <x v="116"/>
    <n v="10748"/>
    <n v="6141"/>
    <n v="4607"/>
    <n v="0.57136211388165237"/>
  </r>
  <r>
    <d v="2022-05-31T00:00:00"/>
    <n v="50745"/>
    <n v="180557"/>
    <x v="117"/>
    <n v="8569"/>
    <n v="4952"/>
    <n v="3617"/>
    <n v="0.57789707083673703"/>
  </r>
  <r>
    <d v="2022-05-31T00:00:00"/>
    <n v="50795"/>
    <n v="180557"/>
    <x v="118"/>
    <n v="5799"/>
    <n v="3179"/>
    <n v="2620"/>
    <n v="0.54819796516640795"/>
  </r>
  <r>
    <d v="2022-05-31T00:00:00"/>
    <n v="50766"/>
    <n v="180557"/>
    <x v="119"/>
    <n v="11763"/>
    <n v="7683"/>
    <n v="4080"/>
    <n v="0.65314970670747263"/>
  </r>
  <r>
    <d v="2022-05-31T00:00:00"/>
    <n v="50760"/>
    <n v="180557"/>
    <x v="120"/>
    <n v="11566"/>
    <n v="8273"/>
    <n v="3293"/>
    <n v="0.71528618364170848"/>
  </r>
  <r>
    <d v="2022-05-31T00:00:00"/>
    <n v="50681"/>
    <n v="180557"/>
    <x v="121"/>
    <n v="9951"/>
    <n v="6542"/>
    <n v="3409"/>
    <n v="0.6574213646869661"/>
  </r>
  <r>
    <d v="2022-05-31T00:00:00"/>
    <n v="50710"/>
    <n v="180557"/>
    <x v="122"/>
    <n v="9070"/>
    <n v="6036"/>
    <n v="3034"/>
    <n v="0.6654906284454245"/>
  </r>
  <r>
    <d v="2022-05-31T00:00:00"/>
    <n v="50660"/>
    <n v="180557"/>
    <x v="123"/>
    <n v="9533"/>
    <n v="9533"/>
    <m/>
    <n v="1"/>
  </r>
  <r>
    <d v="2022-05-31T00:00:00"/>
    <n v="50668"/>
    <n v="180557"/>
    <x v="124"/>
    <n v="9756"/>
    <n v="5628"/>
    <n v="4128"/>
    <n v="0.57687576875768753"/>
  </r>
  <r>
    <d v="2022-05-31T00:00:00"/>
    <n v="50772"/>
    <n v="180557"/>
    <x v="125"/>
    <n v="0"/>
    <n v="0"/>
    <n v="0"/>
    <n v="0"/>
  </r>
  <r>
    <d v="2022-05-31T00:00:00"/>
    <n v="50802"/>
    <n v="180557"/>
    <x v="126"/>
    <n v="4470"/>
    <n v="2846"/>
    <n v="1624"/>
    <n v="0.63668903803131993"/>
  </r>
  <r>
    <d v="2022-05-31T00:00:00"/>
    <n v="50700"/>
    <n v="180557"/>
    <x v="127"/>
    <n v="13788"/>
    <n v="8484"/>
    <n v="5304"/>
    <n v="0.61531766753698869"/>
  </r>
  <r>
    <d v="2022-05-31T00:00:00"/>
    <n v="50639"/>
    <n v="180557"/>
    <x v="128"/>
    <n v="0"/>
    <n v="0"/>
    <n v="0"/>
    <n v="0"/>
  </r>
  <r>
    <d v="2022-05-31T00:00:00"/>
    <n v="50771"/>
    <n v="180557"/>
    <x v="129"/>
    <n v="9148"/>
    <n v="5473"/>
    <n v="3675"/>
    <n v="0.59827284652383039"/>
  </r>
  <r>
    <d v="2022-05-31T00:00:00"/>
    <n v="50778"/>
    <n v="180557"/>
    <x v="130"/>
    <n v="0"/>
    <n v="0"/>
    <n v="0"/>
    <n v="0"/>
  </r>
  <r>
    <d v="2022-05-31T00:00:00"/>
    <n v="50652"/>
    <n v="180557"/>
    <x v="131"/>
    <n v="5848"/>
    <n v="5209"/>
    <n v="639"/>
    <n v="0.89073187414500687"/>
  </r>
  <r>
    <d v="2022-05-31T00:00:00"/>
    <n v="50628"/>
    <n v="180557"/>
    <x v="132"/>
    <n v="20430"/>
    <n v="20430"/>
    <m/>
    <n v="1"/>
  </r>
  <r>
    <d v="2022-05-31T00:00:00"/>
    <n v="50620"/>
    <n v="180557"/>
    <x v="133"/>
    <n v="11458"/>
    <n v="7070"/>
    <n v="4388"/>
    <n v="0.61703613196020246"/>
  </r>
  <r>
    <d v="2022-05-31T00:00:00"/>
    <n v="50632"/>
    <n v="180557"/>
    <x v="134"/>
    <n v="11167"/>
    <n v="9097"/>
    <n v="2070"/>
    <n v="0.81463239903286466"/>
  </r>
  <r>
    <d v="2022-05-31T00:00:00"/>
    <n v="50702"/>
    <n v="180557"/>
    <x v="135"/>
    <n v="6058"/>
    <n v="3938"/>
    <n v="2120"/>
    <n v="0.6500495212941565"/>
  </r>
  <r>
    <d v="2022-05-31T00:00:00"/>
    <n v="50707"/>
    <n v="180557"/>
    <x v="136"/>
    <n v="18918"/>
    <n v="9244"/>
    <n v="9674"/>
    <n v="0.4886351622793107"/>
  </r>
  <r>
    <d v="2022-05-31T00:00:00"/>
    <n v="50752"/>
    <n v="180557"/>
    <x v="137"/>
    <n v="8781"/>
    <n v="5221"/>
    <n v="3560"/>
    <n v="0.59457920510192463"/>
  </r>
  <r>
    <d v="2022-05-31T00:00:00"/>
    <n v="50686"/>
    <n v="180557"/>
    <x v="138"/>
    <n v="34180"/>
    <n v="18634"/>
    <n v="15546"/>
    <n v="0.54517261556465768"/>
  </r>
  <r>
    <d v="2022-05-31T00:00:00"/>
    <n v="50647"/>
    <n v="180557"/>
    <x v="139"/>
    <n v="13377"/>
    <n v="9086"/>
    <n v="4291"/>
    <n v="0.67922553636839356"/>
  </r>
  <r>
    <d v="2022-05-31T00:00:00"/>
    <n v="50719"/>
    <n v="180557"/>
    <x v="140"/>
    <n v="13130"/>
    <n v="9340"/>
    <n v="3790"/>
    <n v="0.71134805788271138"/>
  </r>
  <r>
    <d v="2022-05-31T00:00:00"/>
    <n v="50794"/>
    <n v="180557"/>
    <x v="141"/>
    <n v="12586"/>
    <n v="6973"/>
    <n v="5613"/>
    <n v="0.55402828539647231"/>
  </r>
  <r>
    <d v="2022-05-31T00:00:00"/>
    <n v="50713"/>
    <n v="180557"/>
    <x v="142"/>
    <n v="9148"/>
    <n v="7697"/>
    <n v="1451"/>
    <n v="0.84138609532138176"/>
  </r>
  <r>
    <d v="2022-05-31T00:00:00"/>
    <n v="50688"/>
    <n v="180557"/>
    <x v="143"/>
    <n v="16343"/>
    <n v="7376"/>
    <n v="8967"/>
    <n v="0.45132472618246344"/>
  </r>
  <r>
    <d v="2022-05-31T00:00:00"/>
    <n v="50773"/>
    <n v="180557"/>
    <x v="144"/>
    <n v="13272"/>
    <n v="8271"/>
    <n v="5001"/>
    <n v="0.62319168173598549"/>
  </r>
  <r>
    <d v="2022-05-31T00:00:00"/>
    <n v="50753"/>
    <n v="180557"/>
    <x v="145"/>
    <n v="11136"/>
    <n v="7262"/>
    <n v="3874"/>
    <n v="0.6521192528735632"/>
  </r>
  <r>
    <d v="2022-05-31T00:00:00"/>
    <n v="50783"/>
    <n v="180557"/>
    <x v="146"/>
    <n v="10249"/>
    <n v="6777"/>
    <n v="3472"/>
    <n v="0.66123524246267928"/>
  </r>
  <r>
    <d v="2022-05-31T00:00:00"/>
    <n v="50793"/>
    <n v="180557"/>
    <x v="147"/>
    <n v="0"/>
    <n v="0"/>
    <n v="0"/>
    <n v="0"/>
  </r>
  <r>
    <d v="2022-05-31T00:00:00"/>
    <n v="50716"/>
    <n v="180557"/>
    <x v="148"/>
    <n v="10718"/>
    <n v="5730"/>
    <n v="4988"/>
    <n v="0.53461466691546933"/>
  </r>
  <r>
    <d v="2022-05-31T00:00:00"/>
    <n v="50748"/>
    <n v="180557"/>
    <x v="149"/>
    <n v="9366"/>
    <n v="6090"/>
    <n v="3276"/>
    <n v="0.65022421524663676"/>
  </r>
  <r>
    <d v="2022-05-31T00:00:00"/>
    <n v="50706"/>
    <n v="180557"/>
    <x v="150"/>
    <n v="0"/>
    <n v="0"/>
    <n v="0"/>
    <n v="0"/>
  </r>
  <r>
    <d v="2022-05-31T00:00:00"/>
    <n v="50796"/>
    <n v="180557"/>
    <x v="151"/>
    <n v="8700"/>
    <n v="6326"/>
    <n v="2374"/>
    <n v="0.72712643678160915"/>
  </r>
  <r>
    <d v="2022-05-31T00:00:00"/>
    <n v="50630"/>
    <n v="180557"/>
    <x v="152"/>
    <n v="14419"/>
    <n v="10964"/>
    <n v="3455"/>
    <n v="0.76038560233025865"/>
  </r>
  <r>
    <d v="2022-05-31T00:00:00"/>
    <n v="50762"/>
    <n v="180557"/>
    <x v="153"/>
    <n v="18744"/>
    <n v="11367"/>
    <n v="7377"/>
    <n v="0.60643405889884761"/>
  </r>
  <r>
    <d v="2022-05-31T00:00:00"/>
    <n v="50711"/>
    <n v="180557"/>
    <x v="154"/>
    <n v="3890"/>
    <n v="3890"/>
    <m/>
    <n v="1"/>
  </r>
  <r>
    <d v="2022-05-31T00:00:00"/>
    <n v="50742"/>
    <n v="180557"/>
    <x v="155"/>
    <n v="8423"/>
    <n v="5859"/>
    <n v="2564"/>
    <n v="0.69559539356523803"/>
  </r>
  <r>
    <d v="2022-05-31T00:00:00"/>
    <n v="50781"/>
    <n v="180557"/>
    <x v="156"/>
    <n v="0"/>
    <n v="0"/>
    <n v="0"/>
    <n v="0"/>
  </r>
  <r>
    <d v="2022-05-31T00:00:00"/>
    <n v="50736"/>
    <n v="180557"/>
    <x v="157"/>
    <n v="0"/>
    <n v="0"/>
    <n v="0"/>
    <n v="0"/>
  </r>
  <r>
    <d v="2022-05-31T00:00:00"/>
    <n v="50705"/>
    <n v="180557"/>
    <x v="158"/>
    <n v="11014"/>
    <n v="5389"/>
    <n v="5625"/>
    <n v="0.48928636281096788"/>
  </r>
  <r>
    <d v="2022-05-31T00:00:00"/>
    <n v="50685"/>
    <n v="180557"/>
    <x v="159"/>
    <n v="11976"/>
    <n v="5982"/>
    <n v="5994"/>
    <n v="0.49949899799599201"/>
  </r>
  <r>
    <d v="2022-05-31T00:00:00"/>
    <n v="50689"/>
    <n v="180557"/>
    <x v="160"/>
    <n v="20953"/>
    <n v="11049"/>
    <n v="9904"/>
    <n v="0.52732305636424381"/>
  </r>
  <r>
    <d v="2022-05-31T00:00:00"/>
    <n v="50770"/>
    <n v="180557"/>
    <x v="161"/>
    <n v="17646"/>
    <n v="14442"/>
    <n v="3204"/>
    <n v="0.81842910574634475"/>
  </r>
  <r>
    <d v="2022-05-31T00:00:00"/>
    <n v="50622"/>
    <n v="180557"/>
    <x v="162"/>
    <n v="7780"/>
    <n v="2453"/>
    <n v="5327"/>
    <n v="0.31529562982005144"/>
  </r>
  <r>
    <d v="2022-05-31T00:00:00"/>
    <n v="50610"/>
    <n v="180557"/>
    <x v="163"/>
    <n v="10288"/>
    <n v="4786"/>
    <n v="5502"/>
    <n v="0.4652021772939347"/>
  </r>
  <r>
    <d v="2022-05-31T00:00:00"/>
    <n v="50744"/>
    <n v="180557"/>
    <x v="164"/>
    <n v="10050"/>
    <n v="6553"/>
    <n v="3497"/>
    <n v="0.6520398009950249"/>
  </r>
  <r>
    <d v="2022-05-31T00:00:00"/>
    <n v="50692"/>
    <n v="180557"/>
    <x v="165"/>
    <n v="12800"/>
    <n v="6678"/>
    <n v="6122"/>
    <n v="0.52171875000000001"/>
  </r>
  <r>
    <d v="2022-05-31T00:00:00"/>
    <n v="50749"/>
    <n v="180557"/>
    <x v="166"/>
    <n v="7671"/>
    <n v="4644"/>
    <n v="3027"/>
    <n v="0.60539694955025425"/>
  </r>
  <r>
    <d v="2022-05-31T00:00:00"/>
    <n v="50756"/>
    <n v="180557"/>
    <x v="167"/>
    <n v="0"/>
    <n v="0"/>
    <n v="0"/>
    <n v="0"/>
  </r>
  <r>
    <d v="2022-05-31T00:00:00"/>
    <n v="50698"/>
    <n v="180557"/>
    <x v="168"/>
    <n v="15221"/>
    <n v="11545"/>
    <n v="3676"/>
    <n v="0.75849155771631294"/>
  </r>
  <r>
    <d v="2022-05-31T00:00:00"/>
    <n v="50670"/>
    <n v="180557"/>
    <x v="169"/>
    <n v="16773"/>
    <n v="16773"/>
    <m/>
    <n v="1"/>
  </r>
  <r>
    <d v="2022-05-31T00:00:00"/>
    <n v="50763"/>
    <n v="180557"/>
    <x v="170"/>
    <n v="10361"/>
    <n v="6600"/>
    <n v="3761"/>
    <n v="0.63700415017855416"/>
  </r>
  <r>
    <d v="2022-05-31T00:00:00"/>
    <n v="50709"/>
    <n v="180557"/>
    <x v="171"/>
    <n v="17668"/>
    <n v="17668"/>
    <m/>
    <n v="1"/>
  </r>
  <r>
    <d v="2022-05-31T00:00:00"/>
    <n v="50718"/>
    <n v="180557"/>
    <x v="172"/>
    <n v="0"/>
    <n v="0"/>
    <n v="0"/>
    <n v="0"/>
  </r>
  <r>
    <d v="2022-05-31T00:00:00"/>
    <n v="50674"/>
    <n v="180557"/>
    <x v="173"/>
    <n v="16057"/>
    <n v="9231"/>
    <n v="6826"/>
    <n v="0.57488945631188892"/>
  </r>
  <r>
    <d v="2022-05-31T00:00:00"/>
    <n v="50725"/>
    <n v="180557"/>
    <x v="174"/>
    <n v="9160"/>
    <n v="5143"/>
    <n v="4017"/>
    <n v="0.56146288209606987"/>
  </r>
  <r>
    <d v="2022-05-31T00:00:00"/>
    <n v="50731"/>
    <n v="180557"/>
    <x v="175"/>
    <n v="6800"/>
    <n v="3624"/>
    <n v="3176"/>
    <n v="0.53294117647058825"/>
  </r>
  <r>
    <d v="2022-05-31T00:00:00"/>
    <n v="50699"/>
    <n v="180557"/>
    <x v="176"/>
    <n v="12798"/>
    <n v="7127"/>
    <n v="5671"/>
    <n v="0.55688388810751677"/>
  </r>
  <r>
    <d v="2022-05-31T00:00:00"/>
    <n v="50759"/>
    <n v="180557"/>
    <x v="177"/>
    <n v="9434"/>
    <n v="5980"/>
    <n v="3454"/>
    <n v="0.63387746449014204"/>
  </r>
  <r>
    <d v="2022-05-31T00:00:00"/>
    <n v="50730"/>
    <n v="180557"/>
    <x v="178"/>
    <n v="10940"/>
    <n v="6237"/>
    <n v="4703"/>
    <n v="0.57010968921389393"/>
  </r>
  <r>
    <d v="2022-05-31T00:00:00"/>
    <n v="50684"/>
    <n v="180557"/>
    <x v="179"/>
    <n v="11386"/>
    <n v="5882"/>
    <n v="5504"/>
    <n v="0.51659933251361323"/>
  </r>
  <r>
    <d v="2022-05-31T00:00:00"/>
    <n v="50727"/>
    <n v="180557"/>
    <x v="180"/>
    <n v="0"/>
    <n v="0"/>
    <n v="0"/>
    <n v="0"/>
  </r>
  <r>
    <d v="2022-05-31T00:00:00"/>
    <n v="50612"/>
    <n v="180557"/>
    <x v="181"/>
    <n v="0"/>
    <n v="0"/>
    <n v="0"/>
    <n v="0"/>
  </r>
  <r>
    <d v="2022-05-31T00:00:00"/>
    <n v="50662"/>
    <n v="180557"/>
    <x v="182"/>
    <n v="0"/>
    <n v="0"/>
    <n v="0"/>
    <n v="0"/>
  </r>
  <r>
    <d v="2022-05-31T00:00:00"/>
    <n v="50750"/>
    <n v="180557"/>
    <x v="183"/>
    <n v="0"/>
    <n v="0"/>
    <n v="0"/>
    <n v="0"/>
  </r>
  <r>
    <d v="2022-05-31T00:00:00"/>
    <n v="50656"/>
    <n v="180557"/>
    <x v="184"/>
    <n v="0"/>
    <n v="0"/>
    <n v="0"/>
    <n v="0"/>
  </r>
  <r>
    <d v="2022-05-31T00:00:00"/>
    <n v="50633"/>
    <n v="180557"/>
    <x v="185"/>
    <n v="0"/>
    <n v="0"/>
    <n v="0"/>
    <n v="0"/>
  </r>
  <r>
    <d v="2022-05-31T00:00:00"/>
    <n v="50805"/>
    <n v="180557"/>
    <x v="186"/>
    <n v="0"/>
    <n v="0"/>
    <n v="0"/>
    <n v="0"/>
  </r>
  <r>
    <d v="2022-05-31T00:00:00"/>
    <n v="50655"/>
    <n v="180557"/>
    <x v="187"/>
    <n v="0"/>
    <n v="0"/>
    <n v="0"/>
    <n v="0"/>
  </r>
  <r>
    <d v="2022-05-31T00:00:00"/>
    <n v="50634"/>
    <n v="180557"/>
    <x v="188"/>
    <n v="12369"/>
    <n v="12369"/>
    <m/>
    <n v="1"/>
  </r>
  <r>
    <d v="2022-05-31T00:00:00"/>
    <n v="50786"/>
    <n v="180557"/>
    <x v="189"/>
    <n v="22057"/>
    <n v="11629"/>
    <n v="10428"/>
    <n v="0.52722491725982679"/>
  </r>
  <r>
    <d v="2022-05-31T00:00:00"/>
    <n v="50627"/>
    <n v="180557"/>
    <x v="190"/>
    <n v="0"/>
    <n v="0"/>
    <n v="0"/>
    <n v="0"/>
  </r>
  <r>
    <d v="2022-05-31T00:00:00"/>
    <n v="50769"/>
    <n v="180557"/>
    <x v="191"/>
    <n v="0"/>
    <n v="0"/>
    <n v="0"/>
    <n v="0"/>
  </r>
  <r>
    <d v="2022-05-31T00:00:00"/>
    <n v="50761"/>
    <n v="180557"/>
    <x v="192"/>
    <n v="0"/>
    <n v="0"/>
    <n v="0"/>
    <n v="0"/>
  </r>
  <r>
    <d v="2022-05-31T00:00:00"/>
    <n v="50648"/>
    <n v="180557"/>
    <x v="193"/>
    <n v="0"/>
    <n v="0"/>
    <n v="0"/>
    <n v="0"/>
  </r>
  <r>
    <d v="2022-05-31T00:00:00"/>
    <n v="50619"/>
    <n v="180557"/>
    <x v="194"/>
    <n v="0"/>
    <n v="0"/>
    <n v="0"/>
    <n v="0"/>
  </r>
  <r>
    <d v="2022-05-31T00:00:00"/>
    <n v="50738"/>
    <n v="180557"/>
    <x v="195"/>
    <n v="0"/>
    <n v="0"/>
    <n v="0"/>
    <n v="0"/>
  </r>
  <r>
    <d v="2022-05-31T00:00:00"/>
    <n v="50678"/>
    <n v="180557"/>
    <x v="196"/>
    <n v="0"/>
    <n v="0"/>
    <n v="0"/>
    <n v="0"/>
  </r>
  <r>
    <d v="2022-05-31T00:00:00"/>
    <n v="50758"/>
    <n v="180557"/>
    <x v="197"/>
    <n v="0"/>
    <n v="0"/>
    <n v="0"/>
    <n v="0"/>
  </r>
  <r>
    <d v="2022-05-31T00:00:00"/>
    <n v="50658"/>
    <n v="180557"/>
    <x v="198"/>
    <n v="0"/>
    <n v="0"/>
    <n v="0"/>
    <n v="0"/>
  </r>
  <r>
    <d v="2022-05-31T00:00:00"/>
    <n v="50646"/>
    <n v="180557"/>
    <x v="199"/>
    <n v="0"/>
    <n v="0"/>
    <n v="0"/>
    <n v="0"/>
  </r>
  <r>
    <d v="2022-05-31T00:00:00"/>
    <n v="50654"/>
    <n v="180557"/>
    <x v="200"/>
    <n v="0"/>
    <n v="0"/>
    <n v="0"/>
    <n v="0"/>
  </r>
  <r>
    <d v="2022-05-31T00:00:00"/>
    <n v="50757"/>
    <n v="180557"/>
    <x v="201"/>
    <n v="0"/>
    <n v="0"/>
    <n v="0"/>
    <n v="0"/>
  </r>
  <r>
    <d v="2022-04-30T00:00:00"/>
    <n v="50447"/>
    <n v="180511"/>
    <x v="0"/>
    <n v="0"/>
    <n v="0"/>
    <n v="0"/>
    <n v="0"/>
  </r>
  <r>
    <d v="2022-04-30T00:00:00"/>
    <n v="50536"/>
    <n v="180511"/>
    <x v="206"/>
    <n v="0"/>
    <n v="0"/>
    <n v="0"/>
    <n v="0"/>
  </r>
  <r>
    <d v="2022-04-30T00:00:00"/>
    <n v="50422"/>
    <n v="180511"/>
    <x v="3"/>
    <n v="0"/>
    <n v="0"/>
    <n v="0"/>
    <n v="0"/>
  </r>
  <r>
    <d v="2022-04-30T00:00:00"/>
    <n v="50518"/>
    <n v="180511"/>
    <x v="4"/>
    <n v="0"/>
    <n v="0"/>
    <n v="0"/>
    <n v="0"/>
  </r>
  <r>
    <d v="2022-04-30T00:00:00"/>
    <n v="50571"/>
    <n v="180511"/>
    <x v="5"/>
    <n v="0"/>
    <n v="0"/>
    <n v="0"/>
    <n v="0"/>
  </r>
  <r>
    <d v="2022-04-30T00:00:00"/>
    <n v="50504"/>
    <n v="180511"/>
    <x v="6"/>
    <n v="0"/>
    <n v="0"/>
    <n v="0"/>
    <n v="0"/>
  </r>
  <r>
    <d v="2022-04-30T00:00:00"/>
    <n v="50606"/>
    <n v="180511"/>
    <x v="7"/>
    <n v="0"/>
    <n v="0"/>
    <n v="0"/>
    <n v="0"/>
  </r>
  <r>
    <d v="2022-04-30T00:00:00"/>
    <n v="50462"/>
    <n v="180511"/>
    <x v="8"/>
    <n v="0"/>
    <n v="0"/>
    <n v="0"/>
    <n v="0"/>
  </r>
  <r>
    <d v="2022-04-30T00:00:00"/>
    <n v="50469"/>
    <n v="180511"/>
    <x v="204"/>
    <n v="0"/>
    <n v="0"/>
    <n v="0"/>
    <n v="0"/>
  </r>
  <r>
    <d v="2022-04-30T00:00:00"/>
    <n v="50457"/>
    <n v="180511"/>
    <x v="9"/>
    <n v="0"/>
    <n v="0"/>
    <n v="0"/>
    <n v="0"/>
  </r>
  <r>
    <d v="2022-04-30T00:00:00"/>
    <n v="50473"/>
    <n v="180511"/>
    <x v="10"/>
    <n v="0"/>
    <n v="0"/>
    <n v="0"/>
    <n v="0"/>
  </r>
  <r>
    <d v="2022-04-30T00:00:00"/>
    <n v="50588"/>
    <n v="180511"/>
    <x v="11"/>
    <n v="0"/>
    <n v="0"/>
    <n v="0"/>
    <n v="0"/>
  </r>
  <r>
    <d v="2022-04-30T00:00:00"/>
    <n v="50409"/>
    <n v="180511"/>
    <x v="12"/>
    <n v="0"/>
    <n v="0"/>
    <n v="0"/>
    <n v="0"/>
  </r>
  <r>
    <d v="2022-04-30T00:00:00"/>
    <n v="50583"/>
    <n v="180511"/>
    <x v="205"/>
    <n v="0"/>
    <n v="0"/>
    <n v="0"/>
    <n v="0"/>
  </r>
  <r>
    <d v="2022-04-30T00:00:00"/>
    <n v="50593"/>
    <n v="180511"/>
    <x v="13"/>
    <n v="0"/>
    <n v="0"/>
    <n v="0"/>
    <n v="0"/>
  </r>
  <r>
    <d v="2022-04-30T00:00:00"/>
    <n v="50563"/>
    <n v="180511"/>
    <x v="14"/>
    <n v="0"/>
    <n v="0"/>
    <n v="0"/>
    <n v="0"/>
  </r>
  <r>
    <d v="2022-04-30T00:00:00"/>
    <n v="50560"/>
    <n v="180511"/>
    <x v="15"/>
    <n v="0"/>
    <n v="0"/>
    <n v="0"/>
    <n v="0"/>
  </r>
  <r>
    <d v="2022-04-30T00:00:00"/>
    <n v="50460"/>
    <n v="180511"/>
    <x v="207"/>
    <n v="0"/>
    <n v="0"/>
    <n v="0"/>
    <n v="0"/>
  </r>
  <r>
    <d v="2022-04-30T00:00:00"/>
    <n v="50446"/>
    <n v="180511"/>
    <x v="16"/>
    <n v="0"/>
    <n v="0"/>
    <n v="0"/>
    <n v="0"/>
  </r>
  <r>
    <d v="2022-04-30T00:00:00"/>
    <n v="50599"/>
    <n v="180511"/>
    <x v="17"/>
    <n v="0"/>
    <n v="0"/>
    <n v="0"/>
    <n v="0"/>
  </r>
  <r>
    <d v="2022-04-30T00:00:00"/>
    <n v="50493"/>
    <n v="180511"/>
    <x v="18"/>
    <n v="0"/>
    <n v="0"/>
    <n v="0"/>
    <n v="0"/>
  </r>
  <r>
    <d v="2022-04-30T00:00:00"/>
    <n v="50517"/>
    <n v="180511"/>
    <x v="19"/>
    <n v="0"/>
    <n v="0"/>
    <n v="0"/>
    <n v="0"/>
  </r>
  <r>
    <d v="2022-04-30T00:00:00"/>
    <n v="50497"/>
    <n v="180511"/>
    <x v="20"/>
    <n v="0"/>
    <n v="0"/>
    <n v="0"/>
    <n v="0"/>
  </r>
  <r>
    <d v="2022-04-30T00:00:00"/>
    <n v="50499"/>
    <n v="180511"/>
    <x v="21"/>
    <n v="0"/>
    <n v="0"/>
    <n v="0"/>
    <n v="0"/>
  </r>
  <r>
    <d v="2022-04-30T00:00:00"/>
    <n v="50453"/>
    <n v="180511"/>
    <x v="22"/>
    <n v="0"/>
    <n v="0"/>
    <n v="0"/>
    <n v="0"/>
  </r>
  <r>
    <d v="2022-04-30T00:00:00"/>
    <n v="50459"/>
    <n v="180511"/>
    <x v="24"/>
    <n v="0"/>
    <n v="0"/>
    <n v="0"/>
    <n v="0"/>
  </r>
  <r>
    <d v="2022-04-30T00:00:00"/>
    <n v="50461"/>
    <n v="180511"/>
    <x v="25"/>
    <n v="0"/>
    <n v="0"/>
    <n v="0"/>
    <n v="0"/>
  </r>
  <r>
    <d v="2022-04-30T00:00:00"/>
    <n v="50463"/>
    <n v="180511"/>
    <x v="26"/>
    <n v="0"/>
    <n v="0"/>
    <n v="0"/>
    <n v="0"/>
  </r>
  <r>
    <d v="2022-04-30T00:00:00"/>
    <n v="50467"/>
    <n v="180511"/>
    <x v="27"/>
    <n v="0"/>
    <n v="0"/>
    <n v="0"/>
    <n v="0"/>
  </r>
  <r>
    <d v="2022-04-30T00:00:00"/>
    <n v="50468"/>
    <n v="180511"/>
    <x v="28"/>
    <n v="0"/>
    <n v="0"/>
    <n v="0"/>
    <n v="0"/>
  </r>
  <r>
    <d v="2022-04-30T00:00:00"/>
    <n v="50551"/>
    <n v="180511"/>
    <x v="202"/>
    <n v="0"/>
    <n v="0"/>
    <n v="0"/>
    <n v="0"/>
  </r>
  <r>
    <d v="2022-04-30T00:00:00"/>
    <n v="50537"/>
    <n v="180511"/>
    <x v="30"/>
    <n v="0"/>
    <n v="0"/>
    <n v="0"/>
    <n v="0"/>
  </r>
  <r>
    <d v="2022-04-30T00:00:00"/>
    <n v="50594"/>
    <n v="180511"/>
    <x v="31"/>
    <n v="0"/>
    <n v="0"/>
    <n v="0"/>
    <n v="0"/>
  </r>
  <r>
    <d v="2022-04-30T00:00:00"/>
    <n v="50476"/>
    <n v="180511"/>
    <x v="32"/>
    <n v="0"/>
    <n v="0"/>
    <n v="0"/>
    <n v="0"/>
  </r>
  <r>
    <d v="2022-04-30T00:00:00"/>
    <n v="50465"/>
    <n v="180511"/>
    <x v="33"/>
    <n v="0"/>
    <n v="0"/>
    <n v="0"/>
    <n v="0"/>
  </r>
  <r>
    <d v="2022-04-30T00:00:00"/>
    <n v="50573"/>
    <n v="180511"/>
    <x v="34"/>
    <n v="0"/>
    <n v="0"/>
    <n v="0"/>
    <n v="0"/>
  </r>
  <r>
    <d v="2022-04-30T00:00:00"/>
    <n v="50574"/>
    <n v="180511"/>
    <x v="35"/>
    <n v="0"/>
    <n v="0"/>
    <n v="0"/>
    <n v="0"/>
  </r>
  <r>
    <d v="2022-04-30T00:00:00"/>
    <n v="50550"/>
    <n v="180511"/>
    <x v="36"/>
    <n v="0"/>
    <n v="0"/>
    <n v="0"/>
    <n v="0"/>
  </r>
  <r>
    <d v="2022-04-30T00:00:00"/>
    <n v="50584"/>
    <n v="180511"/>
    <x v="37"/>
    <n v="0"/>
    <n v="0"/>
    <n v="0"/>
    <n v="0"/>
  </r>
  <r>
    <d v="2022-04-30T00:00:00"/>
    <n v="50531"/>
    <n v="180511"/>
    <x v="39"/>
    <n v="28643"/>
    <n v="14763"/>
    <n v="13880"/>
    <n v="0.51541388821003387"/>
  </r>
  <r>
    <d v="2022-04-30T00:00:00"/>
    <n v="50513"/>
    <n v="180511"/>
    <x v="40"/>
    <n v="11547"/>
    <n v="6688"/>
    <n v="4859"/>
    <n v="0.57919806010219099"/>
  </r>
  <r>
    <d v="2022-04-30T00:00:00"/>
    <n v="50604"/>
    <n v="180511"/>
    <x v="41"/>
    <n v="12817"/>
    <n v="12817"/>
    <m/>
    <n v="1"/>
  </r>
  <r>
    <d v="2022-04-30T00:00:00"/>
    <n v="50472"/>
    <n v="180511"/>
    <x v="42"/>
    <n v="0"/>
    <n v="0"/>
    <n v="0"/>
    <n v="0"/>
  </r>
  <r>
    <d v="2022-04-30T00:00:00"/>
    <n v="50565"/>
    <n v="180511"/>
    <x v="43"/>
    <n v="3282"/>
    <n v="2051"/>
    <n v="1231"/>
    <n v="0.62492382693479587"/>
  </r>
  <r>
    <d v="2022-04-30T00:00:00"/>
    <n v="50421"/>
    <n v="180511"/>
    <x v="44"/>
    <n v="22967"/>
    <n v="13844"/>
    <n v="9123"/>
    <n v="0.60277789872425658"/>
  </r>
  <r>
    <d v="2022-04-30T00:00:00"/>
    <n v="50434"/>
    <n v="180511"/>
    <x v="45"/>
    <n v="11742"/>
    <n v="6324"/>
    <n v="5418"/>
    <n v="0.5385794583546244"/>
  </r>
  <r>
    <d v="2022-04-30T00:00:00"/>
    <n v="50577"/>
    <n v="180511"/>
    <x v="46"/>
    <n v="6419"/>
    <n v="3849"/>
    <n v="2570"/>
    <n v="0.59962610998597909"/>
  </r>
  <r>
    <d v="2022-04-30T00:00:00"/>
    <n v="50607"/>
    <n v="180511"/>
    <x v="203"/>
    <n v="5012"/>
    <n v="3909"/>
    <n v="1103"/>
    <n v="0.77992817238627299"/>
  </r>
  <r>
    <d v="2022-04-30T00:00:00"/>
    <n v="50603"/>
    <n v="180511"/>
    <x v="47"/>
    <n v="13286"/>
    <n v="7477"/>
    <n v="5809"/>
    <n v="0.56277284359476143"/>
  </r>
  <r>
    <d v="2022-04-30T00:00:00"/>
    <n v="50602"/>
    <n v="180511"/>
    <x v="48"/>
    <n v="5404"/>
    <n v="2066"/>
    <n v="3338"/>
    <n v="0.38230940044411549"/>
  </r>
  <r>
    <d v="2022-04-30T00:00:00"/>
    <n v="50492"/>
    <n v="180511"/>
    <x v="49"/>
    <n v="10034"/>
    <n v="7054"/>
    <n v="2980"/>
    <n v="0.70300976679290417"/>
  </r>
  <r>
    <d v="2022-04-30T00:00:00"/>
    <n v="50411"/>
    <n v="180511"/>
    <x v="50"/>
    <n v="29224"/>
    <n v="19114"/>
    <n v="10110"/>
    <n v="0.65405146454968521"/>
  </r>
  <r>
    <d v="2022-04-30T00:00:00"/>
    <n v="50438"/>
    <n v="180511"/>
    <x v="51"/>
    <n v="20942"/>
    <n v="12495"/>
    <n v="8447"/>
    <n v="0.5966478846337504"/>
  </r>
  <r>
    <d v="2022-04-30T00:00:00"/>
    <n v="50439"/>
    <n v="180511"/>
    <x v="52"/>
    <n v="0"/>
    <n v="0"/>
    <n v="0"/>
    <n v="0"/>
  </r>
  <r>
    <d v="2022-04-30T00:00:00"/>
    <n v="50437"/>
    <n v="180511"/>
    <x v="53"/>
    <n v="8904"/>
    <n v="4715"/>
    <n v="4189"/>
    <n v="0.52953728661275834"/>
  </r>
  <r>
    <d v="2022-04-30T00:00:00"/>
    <n v="50441"/>
    <n v="180511"/>
    <x v="54"/>
    <n v="5527"/>
    <n v="2845"/>
    <n v="2682"/>
    <n v="0.51474579337796278"/>
  </r>
  <r>
    <d v="2022-04-30T00:00:00"/>
    <n v="50436"/>
    <n v="180511"/>
    <x v="55"/>
    <n v="0"/>
    <n v="0"/>
    <n v="0"/>
    <n v="0"/>
  </r>
  <r>
    <d v="2022-04-30T00:00:00"/>
    <n v="50432"/>
    <n v="180511"/>
    <x v="56"/>
    <n v="7217"/>
    <n v="4362"/>
    <n v="2855"/>
    <n v="0.60440626299016209"/>
  </r>
  <r>
    <d v="2022-04-30T00:00:00"/>
    <n v="50586"/>
    <n v="180511"/>
    <x v="57"/>
    <n v="4189"/>
    <n v="2287"/>
    <n v="1902"/>
    <n v="0.54595368823108137"/>
  </r>
  <r>
    <d v="2022-04-30T00:00:00"/>
    <n v="50487"/>
    <n v="180511"/>
    <x v="58"/>
    <n v="7854"/>
    <n v="5020"/>
    <n v="2834"/>
    <n v="0.63916475681181562"/>
  </r>
  <r>
    <d v="2022-04-30T00:00:00"/>
    <n v="50547"/>
    <n v="180511"/>
    <x v="59"/>
    <n v="7707"/>
    <n v="3886"/>
    <n v="3821"/>
    <n v="0.50421694563383934"/>
  </r>
  <r>
    <d v="2022-04-30T00:00:00"/>
    <n v="50539"/>
    <n v="180511"/>
    <x v="60"/>
    <n v="9627"/>
    <n v="4880"/>
    <n v="4747"/>
    <n v="0.50690765555209305"/>
  </r>
  <r>
    <d v="2022-04-30T00:00:00"/>
    <n v="50528"/>
    <n v="180511"/>
    <x v="61"/>
    <n v="0"/>
    <n v="0"/>
    <n v="0"/>
    <n v="0"/>
  </r>
  <r>
    <d v="2022-04-30T00:00:00"/>
    <n v="50520"/>
    <n v="180511"/>
    <x v="62"/>
    <n v="5412"/>
    <n v="3930"/>
    <n v="1482"/>
    <n v="0.72616407982261644"/>
  </r>
  <r>
    <d v="2022-04-30T00:00:00"/>
    <n v="50533"/>
    <n v="180511"/>
    <x v="63"/>
    <n v="6826"/>
    <n v="2820"/>
    <n v="4006"/>
    <n v="0.41312628186346323"/>
  </r>
  <r>
    <d v="2022-04-30T00:00:00"/>
    <n v="50542"/>
    <n v="180511"/>
    <x v="64"/>
    <n v="0"/>
    <n v="0"/>
    <n v="0"/>
    <n v="0"/>
  </r>
  <r>
    <d v="2022-04-30T00:00:00"/>
    <n v="50404"/>
    <n v="180511"/>
    <x v="65"/>
    <n v="13316"/>
    <n v="13316"/>
    <m/>
    <n v="1"/>
  </r>
  <r>
    <d v="2022-04-30T00:00:00"/>
    <n v="50519"/>
    <n v="180511"/>
    <x v="66"/>
    <n v="8961"/>
    <n v="4271"/>
    <n v="4690"/>
    <n v="0.47662091284454861"/>
  </r>
  <r>
    <d v="2022-04-30T00:00:00"/>
    <n v="50500"/>
    <n v="180511"/>
    <x v="67"/>
    <n v="4331"/>
    <n v="2649"/>
    <n v="1682"/>
    <n v="0.61163703532671443"/>
  </r>
  <r>
    <d v="2022-04-30T00:00:00"/>
    <n v="50490"/>
    <n v="180511"/>
    <x v="68"/>
    <n v="5850"/>
    <n v="3398"/>
    <n v="2452"/>
    <n v="0.58085470085470081"/>
  </r>
  <r>
    <d v="2022-04-30T00:00:00"/>
    <n v="50510"/>
    <n v="180511"/>
    <x v="69"/>
    <n v="4685"/>
    <n v="4353"/>
    <n v="332"/>
    <n v="0.92913553895410883"/>
  </r>
  <r>
    <d v="2022-04-30T00:00:00"/>
    <n v="50417"/>
    <n v="180511"/>
    <x v="70"/>
    <n v="6767"/>
    <n v="4128"/>
    <n v="2639"/>
    <n v="0.6100192108763115"/>
  </r>
  <r>
    <d v="2022-04-30T00:00:00"/>
    <n v="50597"/>
    <n v="180511"/>
    <x v="71"/>
    <n v="7259"/>
    <n v="4186"/>
    <n v="3073"/>
    <n v="0.57666345226615234"/>
  </r>
  <r>
    <d v="2022-04-30T00:00:00"/>
    <n v="50412"/>
    <n v="180511"/>
    <x v="72"/>
    <n v="8124"/>
    <n v="6097"/>
    <n v="2027"/>
    <n v="0.75049236829148203"/>
  </r>
  <r>
    <d v="2022-04-30T00:00:00"/>
    <n v="50407"/>
    <n v="180511"/>
    <x v="73"/>
    <n v="13781"/>
    <n v="7978"/>
    <n v="5803"/>
    <n v="0.57891299615412528"/>
  </r>
  <r>
    <d v="2022-04-30T00:00:00"/>
    <n v="50580"/>
    <n v="180511"/>
    <x v="74"/>
    <n v="0"/>
    <n v="0"/>
    <n v="0"/>
    <n v="0"/>
  </r>
  <r>
    <d v="2022-04-30T00:00:00"/>
    <n v="50561"/>
    <n v="180511"/>
    <x v="75"/>
    <n v="19931"/>
    <n v="19931"/>
    <m/>
    <n v="1"/>
  </r>
  <r>
    <d v="2022-04-30T00:00:00"/>
    <n v="50587"/>
    <n v="180511"/>
    <x v="76"/>
    <n v="0"/>
    <n v="0"/>
    <n v="0"/>
    <n v="0"/>
  </r>
  <r>
    <d v="2022-04-30T00:00:00"/>
    <n v="50595"/>
    <n v="180511"/>
    <x v="77"/>
    <n v="5291"/>
    <n v="2144"/>
    <n v="3147"/>
    <n v="0.40521640521640523"/>
  </r>
  <r>
    <d v="2022-04-30T00:00:00"/>
    <n v="50529"/>
    <n v="180511"/>
    <x v="78"/>
    <n v="17169"/>
    <n v="8898"/>
    <n v="8271"/>
    <n v="0.51825965402760787"/>
  </r>
  <r>
    <d v="2022-04-30T00:00:00"/>
    <n v="50530"/>
    <n v="180511"/>
    <x v="79"/>
    <n v="0"/>
    <n v="0"/>
    <n v="0"/>
    <n v="0"/>
  </r>
  <r>
    <d v="2022-04-30T00:00:00"/>
    <n v="50543"/>
    <n v="180511"/>
    <x v="80"/>
    <n v="0"/>
    <n v="0"/>
    <n v="0"/>
    <n v="0"/>
  </r>
  <r>
    <d v="2022-04-30T00:00:00"/>
    <n v="50420"/>
    <n v="180511"/>
    <x v="81"/>
    <n v="11726"/>
    <n v="3817"/>
    <n v="7909"/>
    <n v="0.325515947467167"/>
  </r>
  <r>
    <d v="2022-04-30T00:00:00"/>
    <n v="50491"/>
    <n v="180511"/>
    <x v="82"/>
    <n v="8439"/>
    <n v="5330"/>
    <n v="3109"/>
    <n v="0.63159142078445318"/>
  </r>
  <r>
    <d v="2022-04-30T00:00:00"/>
    <n v="50516"/>
    <n v="180511"/>
    <x v="83"/>
    <n v="7492"/>
    <n v="7492"/>
    <m/>
    <n v="1"/>
  </r>
  <r>
    <d v="2022-04-30T00:00:00"/>
    <n v="50449"/>
    <n v="180511"/>
    <x v="84"/>
    <n v="3057"/>
    <n v="1831"/>
    <n v="1226"/>
    <n v="0.5989532221131828"/>
  </r>
  <r>
    <d v="2022-04-30T00:00:00"/>
    <n v="50414"/>
    <n v="180511"/>
    <x v="85"/>
    <n v="11302"/>
    <n v="5212"/>
    <n v="6090"/>
    <n v="0.46115731728897541"/>
  </r>
  <r>
    <d v="2022-04-30T00:00:00"/>
    <n v="50410"/>
    <n v="180511"/>
    <x v="86"/>
    <n v="6028"/>
    <n v="3854"/>
    <n v="2174"/>
    <n v="0.63934970139349701"/>
  </r>
  <r>
    <d v="2022-04-30T00:00:00"/>
    <n v="50419"/>
    <n v="180511"/>
    <x v="87"/>
    <n v="6688"/>
    <n v="6688"/>
    <m/>
    <n v="1"/>
  </r>
  <r>
    <d v="2022-04-30T00:00:00"/>
    <n v="50405"/>
    <n v="180511"/>
    <x v="88"/>
    <n v="9376"/>
    <n v="9376"/>
    <m/>
    <n v="1"/>
  </r>
  <r>
    <d v="2022-04-30T00:00:00"/>
    <n v="50600"/>
    <n v="180511"/>
    <x v="89"/>
    <n v="6354"/>
    <n v="3350"/>
    <n v="3004"/>
    <n v="0.52722694365753853"/>
  </r>
  <r>
    <d v="2022-04-30T00:00:00"/>
    <n v="50596"/>
    <n v="180511"/>
    <x v="90"/>
    <n v="12116"/>
    <n v="7213"/>
    <n v="4903"/>
    <n v="0.59532849125123799"/>
  </r>
  <r>
    <d v="2022-04-30T00:00:00"/>
    <n v="50581"/>
    <n v="180511"/>
    <x v="91"/>
    <n v="10764"/>
    <n v="7268"/>
    <n v="3496"/>
    <n v="0.67521367521367526"/>
  </r>
  <r>
    <d v="2022-04-30T00:00:00"/>
    <n v="50511"/>
    <n v="180511"/>
    <x v="92"/>
    <n v="9032"/>
    <n v="4554"/>
    <n v="4478"/>
    <n v="0.50420726306465902"/>
  </r>
  <r>
    <d v="2022-04-30T00:00:00"/>
    <n v="50572"/>
    <n v="180511"/>
    <x v="93"/>
    <n v="8526"/>
    <n v="8526"/>
    <m/>
    <n v="1"/>
  </r>
  <r>
    <d v="2022-04-30T00:00:00"/>
    <n v="50576"/>
    <n v="180511"/>
    <x v="94"/>
    <n v="11628"/>
    <n v="8091"/>
    <n v="3537"/>
    <n v="0.69582043343653255"/>
  </r>
  <r>
    <d v="2022-04-30T00:00:00"/>
    <n v="50427"/>
    <n v="180511"/>
    <x v="95"/>
    <n v="13016"/>
    <n v="9382"/>
    <n v="3634"/>
    <n v="0.72080516287645979"/>
  </r>
  <r>
    <d v="2022-04-30T00:00:00"/>
    <n v="50433"/>
    <n v="180511"/>
    <x v="96"/>
    <n v="13631"/>
    <n v="8711"/>
    <n v="4920"/>
    <n v="0.63905802949160007"/>
  </r>
  <r>
    <d v="2022-04-30T00:00:00"/>
    <n v="50425"/>
    <n v="180511"/>
    <x v="97"/>
    <n v="12191"/>
    <n v="7897"/>
    <n v="4294"/>
    <n v="0.64777294725617263"/>
  </r>
  <r>
    <d v="2022-04-30T00:00:00"/>
    <n v="50440"/>
    <n v="180511"/>
    <x v="98"/>
    <n v="11301"/>
    <n v="8192"/>
    <n v="3109"/>
    <n v="0.72489160251305196"/>
  </r>
  <r>
    <d v="2022-04-30T00:00:00"/>
    <n v="50585"/>
    <n v="180511"/>
    <x v="99"/>
    <n v="0"/>
    <n v="0"/>
    <n v="0"/>
    <n v="0"/>
  </r>
  <r>
    <d v="2022-04-30T00:00:00"/>
    <n v="50475"/>
    <n v="180511"/>
    <x v="100"/>
    <n v="7048"/>
    <n v="4745"/>
    <n v="2303"/>
    <n v="0.67324063564131664"/>
  </r>
  <r>
    <d v="2022-04-30T00:00:00"/>
    <n v="50486"/>
    <n v="180511"/>
    <x v="101"/>
    <n v="13130"/>
    <n v="5726"/>
    <n v="7404"/>
    <n v="0.43610053313023611"/>
  </r>
  <r>
    <d v="2022-04-30T00:00:00"/>
    <n v="50508"/>
    <n v="180511"/>
    <x v="102"/>
    <n v="11904"/>
    <n v="7016"/>
    <n v="4888"/>
    <n v="0.5893817204301075"/>
  </r>
  <r>
    <d v="2022-04-30T00:00:00"/>
    <n v="50525"/>
    <n v="180511"/>
    <x v="103"/>
    <n v="4092"/>
    <n v="2272"/>
    <n v="1820"/>
    <n v="0.55522971652003905"/>
  </r>
  <r>
    <d v="2022-04-30T00:00:00"/>
    <n v="50524"/>
    <n v="180511"/>
    <x v="104"/>
    <n v="6622"/>
    <n v="3611"/>
    <n v="3011"/>
    <n v="0.54530353367562667"/>
  </r>
  <r>
    <d v="2022-04-30T00:00:00"/>
    <n v="50431"/>
    <n v="180511"/>
    <x v="105"/>
    <n v="13841"/>
    <n v="7024"/>
    <n v="6817"/>
    <n v="0.50747778339715344"/>
  </r>
  <r>
    <d v="2022-04-30T00:00:00"/>
    <n v="50471"/>
    <n v="180511"/>
    <x v="106"/>
    <n v="9447"/>
    <n v="7029"/>
    <n v="2418"/>
    <n v="0.74404572880279451"/>
  </r>
  <r>
    <d v="2022-04-30T00:00:00"/>
    <n v="50605"/>
    <n v="180511"/>
    <x v="107"/>
    <n v="7583"/>
    <n v="7583"/>
    <m/>
    <n v="1"/>
  </r>
  <r>
    <d v="2022-04-30T00:00:00"/>
    <n v="50483"/>
    <n v="180511"/>
    <x v="108"/>
    <n v="11341"/>
    <n v="5346"/>
    <n v="5995"/>
    <n v="0.47138700290979629"/>
  </r>
  <r>
    <d v="2022-04-30T00:00:00"/>
    <n v="50445"/>
    <n v="180511"/>
    <x v="109"/>
    <n v="8787"/>
    <n v="6771"/>
    <n v="2016"/>
    <n v="0.77057016046432225"/>
  </r>
  <r>
    <d v="2022-04-30T00:00:00"/>
    <n v="50478"/>
    <n v="180511"/>
    <x v="110"/>
    <n v="0"/>
    <n v="0"/>
    <n v="0"/>
    <n v="0"/>
  </r>
  <r>
    <d v="2022-04-30T00:00:00"/>
    <n v="50479"/>
    <n v="180511"/>
    <x v="111"/>
    <n v="12804"/>
    <n v="8923"/>
    <n v="3881"/>
    <n v="0.69689159637613241"/>
  </r>
  <r>
    <d v="2022-04-30T00:00:00"/>
    <n v="50489"/>
    <n v="180511"/>
    <x v="112"/>
    <n v="5675"/>
    <n v="3408"/>
    <n v="2267"/>
    <n v="0.60052863436123349"/>
  </r>
  <r>
    <d v="2022-04-30T00:00:00"/>
    <n v="50455"/>
    <n v="180511"/>
    <x v="113"/>
    <n v="6127"/>
    <n v="4199"/>
    <n v="1928"/>
    <n v="0.68532724008487023"/>
  </r>
  <r>
    <d v="2022-04-30T00:00:00"/>
    <n v="50413"/>
    <n v="180511"/>
    <x v="114"/>
    <n v="10084"/>
    <n v="4706"/>
    <n v="5378"/>
    <n v="0.46667988893296308"/>
  </r>
  <r>
    <d v="2022-04-30T00:00:00"/>
    <n v="50535"/>
    <n v="180511"/>
    <x v="115"/>
    <n v="23766"/>
    <n v="12394"/>
    <n v="11372"/>
    <n v="0.52150130438441467"/>
  </r>
  <r>
    <d v="2022-04-30T00:00:00"/>
    <n v="50522"/>
    <n v="180511"/>
    <x v="116"/>
    <n v="9622"/>
    <n v="5138"/>
    <n v="4484"/>
    <n v="0.5339846185824153"/>
  </r>
  <r>
    <d v="2022-04-30T00:00:00"/>
    <n v="50541"/>
    <n v="180511"/>
    <x v="117"/>
    <n v="8106"/>
    <n v="4621"/>
    <n v="3485"/>
    <n v="0.5700715519368369"/>
  </r>
  <r>
    <d v="2022-04-30T00:00:00"/>
    <n v="50591"/>
    <n v="180511"/>
    <x v="118"/>
    <n v="5030"/>
    <n v="2856"/>
    <n v="2174"/>
    <n v="0.56779324055666003"/>
  </r>
  <r>
    <d v="2022-04-30T00:00:00"/>
    <n v="50562"/>
    <n v="180511"/>
    <x v="119"/>
    <n v="10825"/>
    <n v="6626"/>
    <n v="4199"/>
    <n v="0.61210161662817553"/>
  </r>
  <r>
    <d v="2022-04-30T00:00:00"/>
    <n v="50556"/>
    <n v="180511"/>
    <x v="120"/>
    <n v="10384"/>
    <n v="6879"/>
    <n v="3505"/>
    <n v="0.6624614791987673"/>
  </r>
  <r>
    <d v="2022-04-30T00:00:00"/>
    <n v="50477"/>
    <n v="180511"/>
    <x v="121"/>
    <n v="9369"/>
    <n v="6790"/>
    <n v="2579"/>
    <n v="0.72473049418294377"/>
  </r>
  <r>
    <d v="2022-04-30T00:00:00"/>
    <n v="50506"/>
    <n v="180511"/>
    <x v="122"/>
    <n v="8416"/>
    <n v="5358"/>
    <n v="3058"/>
    <n v="0.63664448669201523"/>
  </r>
  <r>
    <d v="2022-04-30T00:00:00"/>
    <n v="50456"/>
    <n v="180511"/>
    <x v="123"/>
    <n v="8714"/>
    <n v="8714"/>
    <m/>
    <n v="1"/>
  </r>
  <r>
    <d v="2022-04-30T00:00:00"/>
    <n v="50464"/>
    <n v="180511"/>
    <x v="124"/>
    <n v="8563"/>
    <n v="4760"/>
    <n v="3803"/>
    <n v="0.55587994861613921"/>
  </r>
  <r>
    <d v="2022-04-30T00:00:00"/>
    <n v="50569"/>
    <n v="180511"/>
    <x v="125"/>
    <n v="0"/>
    <n v="0"/>
    <n v="0"/>
    <n v="0"/>
  </r>
  <r>
    <d v="2022-04-30T00:00:00"/>
    <n v="50598"/>
    <n v="180511"/>
    <x v="126"/>
    <n v="4185"/>
    <n v="2390"/>
    <n v="1795"/>
    <n v="0.57108721624850656"/>
  </r>
  <r>
    <d v="2022-04-30T00:00:00"/>
    <n v="50496"/>
    <n v="180511"/>
    <x v="127"/>
    <n v="12320"/>
    <n v="7808"/>
    <n v="4512"/>
    <n v="0.63376623376623376"/>
  </r>
  <r>
    <d v="2022-04-30T00:00:00"/>
    <n v="50435"/>
    <n v="180511"/>
    <x v="128"/>
    <n v="0"/>
    <n v="0"/>
    <n v="0"/>
    <n v="0"/>
  </r>
  <r>
    <d v="2022-04-30T00:00:00"/>
    <n v="50568"/>
    <n v="180511"/>
    <x v="129"/>
    <n v="8119"/>
    <n v="4734"/>
    <n v="3385"/>
    <n v="0.58307673358788026"/>
  </r>
  <r>
    <d v="2022-04-30T00:00:00"/>
    <n v="50575"/>
    <n v="180511"/>
    <x v="130"/>
    <n v="0"/>
    <n v="0"/>
    <n v="0"/>
    <n v="0"/>
  </r>
  <r>
    <d v="2022-04-30T00:00:00"/>
    <n v="50448"/>
    <n v="180511"/>
    <x v="131"/>
    <n v="5348"/>
    <n v="4581"/>
    <n v="767"/>
    <n v="0.85658189977561705"/>
  </r>
  <r>
    <d v="2022-04-30T00:00:00"/>
    <n v="50424"/>
    <n v="180511"/>
    <x v="132"/>
    <n v="18239"/>
    <n v="18239"/>
    <m/>
    <n v="1"/>
  </r>
  <r>
    <d v="2022-04-30T00:00:00"/>
    <n v="50416"/>
    <n v="180511"/>
    <x v="133"/>
    <n v="10487"/>
    <n v="6722"/>
    <n v="3765"/>
    <n v="0.64098407552207493"/>
  </r>
  <r>
    <d v="2022-04-30T00:00:00"/>
    <n v="50428"/>
    <n v="180511"/>
    <x v="134"/>
    <n v="9962"/>
    <n v="8368"/>
    <n v="1594"/>
    <n v="0.83999196948403931"/>
  </r>
  <r>
    <d v="2022-04-30T00:00:00"/>
    <n v="50498"/>
    <n v="180511"/>
    <x v="135"/>
    <n v="5409"/>
    <n v="3275"/>
    <n v="2134"/>
    <n v="0.60547236088001477"/>
  </r>
  <r>
    <d v="2022-04-30T00:00:00"/>
    <n v="50503"/>
    <n v="180511"/>
    <x v="136"/>
    <n v="17412"/>
    <n v="8810"/>
    <n v="8602"/>
    <n v="0.50597289225821274"/>
  </r>
  <r>
    <d v="2022-04-30T00:00:00"/>
    <n v="50548"/>
    <n v="180511"/>
    <x v="137"/>
    <n v="8210"/>
    <n v="4780"/>
    <n v="3430"/>
    <n v="0.58221680876979298"/>
  </r>
  <r>
    <d v="2022-04-30T00:00:00"/>
    <n v="50482"/>
    <n v="180511"/>
    <x v="138"/>
    <n v="31219"/>
    <n v="16862"/>
    <n v="14357"/>
    <n v="0.54011979884044969"/>
  </r>
  <r>
    <d v="2022-04-30T00:00:00"/>
    <n v="50443"/>
    <n v="180511"/>
    <x v="139"/>
    <n v="11965"/>
    <n v="8441"/>
    <n v="3524"/>
    <n v="0.70547430004178857"/>
  </r>
  <r>
    <d v="2022-04-30T00:00:00"/>
    <n v="50515"/>
    <n v="180511"/>
    <x v="140"/>
    <n v="11716"/>
    <n v="8314"/>
    <n v="3402"/>
    <n v="0.70962785933765793"/>
  </r>
  <r>
    <d v="2022-04-30T00:00:00"/>
    <n v="50590"/>
    <n v="180511"/>
    <x v="141"/>
    <n v="11583"/>
    <n v="6315"/>
    <n v="5268"/>
    <n v="0.54519554519554525"/>
  </r>
  <r>
    <d v="2022-04-30T00:00:00"/>
    <n v="50509"/>
    <n v="180511"/>
    <x v="142"/>
    <n v="8424"/>
    <n v="7232"/>
    <n v="1192"/>
    <n v="0.85849952516619188"/>
  </r>
  <r>
    <d v="2022-04-30T00:00:00"/>
    <n v="50484"/>
    <n v="180511"/>
    <x v="143"/>
    <n v="15571"/>
    <n v="6704"/>
    <n v="8867"/>
    <n v="0.43054395992550254"/>
  </r>
  <r>
    <d v="2022-04-30T00:00:00"/>
    <n v="50570"/>
    <n v="180511"/>
    <x v="144"/>
    <n v="11918"/>
    <n v="7326"/>
    <n v="4592"/>
    <n v="0.61470045309615706"/>
  </r>
  <r>
    <d v="2022-04-30T00:00:00"/>
    <n v="50549"/>
    <n v="180511"/>
    <x v="145"/>
    <n v="9599"/>
    <n v="6177"/>
    <n v="3422"/>
    <n v="0.64350453172205435"/>
  </r>
  <r>
    <d v="2022-04-30T00:00:00"/>
    <n v="50579"/>
    <n v="180511"/>
    <x v="146"/>
    <n v="9454"/>
    <n v="6512"/>
    <n v="2942"/>
    <n v="0.68880896974825467"/>
  </r>
  <r>
    <d v="2022-04-30T00:00:00"/>
    <n v="50589"/>
    <n v="180511"/>
    <x v="147"/>
    <n v="0"/>
    <n v="0"/>
    <n v="0"/>
    <n v="0"/>
  </r>
  <r>
    <d v="2022-04-30T00:00:00"/>
    <n v="50512"/>
    <n v="180511"/>
    <x v="148"/>
    <n v="10174"/>
    <n v="5462"/>
    <n v="4712"/>
    <n v="0.53685865932769805"/>
  </r>
  <r>
    <d v="2022-04-30T00:00:00"/>
    <n v="50544"/>
    <n v="180511"/>
    <x v="149"/>
    <n v="8200"/>
    <n v="5351"/>
    <n v="2849"/>
    <n v="0.65256097560975612"/>
  </r>
  <r>
    <d v="2022-04-30T00:00:00"/>
    <n v="50502"/>
    <n v="180511"/>
    <x v="150"/>
    <n v="0"/>
    <n v="0"/>
    <n v="0"/>
    <n v="0"/>
  </r>
  <r>
    <d v="2022-04-30T00:00:00"/>
    <n v="50592"/>
    <n v="180511"/>
    <x v="151"/>
    <n v="7942"/>
    <n v="4411"/>
    <n v="3531"/>
    <n v="0.55540166204986152"/>
  </r>
  <r>
    <d v="2022-04-30T00:00:00"/>
    <n v="50426"/>
    <n v="180511"/>
    <x v="152"/>
    <n v="12924"/>
    <n v="9866"/>
    <n v="3058"/>
    <n v="0.76338594862271747"/>
  </r>
  <r>
    <d v="2022-04-30T00:00:00"/>
    <n v="50558"/>
    <n v="180511"/>
    <x v="153"/>
    <n v="16958"/>
    <n v="10463"/>
    <n v="6495"/>
    <n v="0.61699492864724614"/>
  </r>
  <r>
    <d v="2022-04-30T00:00:00"/>
    <n v="50507"/>
    <n v="180511"/>
    <x v="154"/>
    <n v="3765"/>
    <n v="3765"/>
    <m/>
    <n v="1"/>
  </r>
  <r>
    <d v="2022-04-30T00:00:00"/>
    <n v="50538"/>
    <n v="180511"/>
    <x v="155"/>
    <n v="9808"/>
    <n v="7462"/>
    <n v="2346"/>
    <n v="0.76080750407830344"/>
  </r>
  <r>
    <d v="2022-04-30T00:00:00"/>
    <n v="50578"/>
    <n v="180511"/>
    <x v="156"/>
    <n v="0"/>
    <n v="0"/>
    <n v="0"/>
    <n v="0"/>
  </r>
  <r>
    <d v="2022-04-30T00:00:00"/>
    <n v="50532"/>
    <n v="180511"/>
    <x v="157"/>
    <n v="0"/>
    <n v="0"/>
    <n v="0"/>
    <n v="0"/>
  </r>
  <r>
    <d v="2022-04-30T00:00:00"/>
    <n v="50501"/>
    <n v="180511"/>
    <x v="158"/>
    <n v="10199"/>
    <n v="5019"/>
    <n v="5180"/>
    <n v="0.49210706932052162"/>
  </r>
  <r>
    <d v="2022-04-30T00:00:00"/>
    <n v="50481"/>
    <n v="180511"/>
    <x v="159"/>
    <n v="10926"/>
    <n v="5297"/>
    <n v="5629"/>
    <n v="0.48480688266520228"/>
  </r>
  <r>
    <d v="2022-04-30T00:00:00"/>
    <n v="50485"/>
    <n v="180511"/>
    <x v="160"/>
    <n v="19085"/>
    <n v="10034"/>
    <n v="9051"/>
    <n v="0.52575320932669634"/>
  </r>
  <r>
    <d v="2022-04-30T00:00:00"/>
    <n v="50567"/>
    <n v="180511"/>
    <x v="161"/>
    <n v="15634"/>
    <n v="11997"/>
    <n v="3637"/>
    <n v="0.76736599718562104"/>
  </r>
  <r>
    <d v="2022-04-30T00:00:00"/>
    <n v="50418"/>
    <n v="180511"/>
    <x v="162"/>
    <n v="7412"/>
    <n v="2731"/>
    <n v="4681"/>
    <n v="0.36845655693470047"/>
  </r>
  <r>
    <d v="2022-04-30T00:00:00"/>
    <n v="50406"/>
    <n v="180511"/>
    <x v="163"/>
    <n v="9307"/>
    <n v="4297"/>
    <n v="5010"/>
    <n v="0.46169549801224885"/>
  </r>
  <r>
    <d v="2022-04-30T00:00:00"/>
    <n v="50540"/>
    <n v="180511"/>
    <x v="164"/>
    <n v="9330"/>
    <n v="5602"/>
    <n v="3728"/>
    <n v="0.60042872454448015"/>
  </r>
  <r>
    <d v="2022-04-30T00:00:00"/>
    <n v="50488"/>
    <n v="180511"/>
    <x v="165"/>
    <n v="11729"/>
    <n v="6086"/>
    <n v="5643"/>
    <n v="0.51888481541478382"/>
  </r>
  <r>
    <d v="2022-04-30T00:00:00"/>
    <n v="50545"/>
    <n v="180511"/>
    <x v="166"/>
    <n v="7224"/>
    <n v="4227"/>
    <n v="2997"/>
    <n v="0.58513289036544847"/>
  </r>
  <r>
    <d v="2022-04-30T00:00:00"/>
    <n v="50552"/>
    <n v="180511"/>
    <x v="167"/>
    <n v="0"/>
    <n v="0"/>
    <n v="0"/>
    <n v="0"/>
  </r>
  <r>
    <d v="2022-04-30T00:00:00"/>
    <n v="50494"/>
    <n v="180511"/>
    <x v="168"/>
    <n v="13642"/>
    <n v="9910"/>
    <n v="3732"/>
    <n v="0.72643307432927728"/>
  </r>
  <r>
    <d v="2022-04-30T00:00:00"/>
    <n v="50466"/>
    <n v="180511"/>
    <x v="169"/>
    <n v="15085"/>
    <n v="15085"/>
    <m/>
    <n v="1"/>
  </r>
  <r>
    <d v="2022-04-30T00:00:00"/>
    <n v="50559"/>
    <n v="180511"/>
    <x v="170"/>
    <n v="9757"/>
    <n v="6154"/>
    <n v="3603"/>
    <n v="0.63072665778415493"/>
  </r>
  <r>
    <d v="2022-04-30T00:00:00"/>
    <n v="50505"/>
    <n v="180511"/>
    <x v="171"/>
    <n v="16578"/>
    <n v="16578"/>
    <m/>
    <n v="1"/>
  </r>
  <r>
    <d v="2022-04-30T00:00:00"/>
    <n v="50514"/>
    <n v="180511"/>
    <x v="172"/>
    <n v="0"/>
    <n v="0"/>
    <n v="0"/>
    <n v="0"/>
  </r>
  <r>
    <d v="2022-04-30T00:00:00"/>
    <n v="50470"/>
    <n v="180511"/>
    <x v="173"/>
    <n v="14364"/>
    <n v="8306"/>
    <n v="6058"/>
    <n v="0.57825118351434146"/>
  </r>
  <r>
    <d v="2022-04-30T00:00:00"/>
    <n v="50521"/>
    <n v="180511"/>
    <x v="174"/>
    <n v="8326"/>
    <n v="4443"/>
    <n v="3883"/>
    <n v="0.53362959404275767"/>
  </r>
  <r>
    <d v="2022-04-30T00:00:00"/>
    <n v="50527"/>
    <n v="180511"/>
    <x v="175"/>
    <n v="6267"/>
    <n v="3194"/>
    <n v="3073"/>
    <n v="0.50965374182224354"/>
  </r>
  <r>
    <d v="2022-04-30T00:00:00"/>
    <n v="50495"/>
    <n v="180511"/>
    <x v="176"/>
    <n v="11958"/>
    <n v="5691"/>
    <n v="6267"/>
    <n v="0.47591570496738583"/>
  </r>
  <r>
    <d v="2022-04-30T00:00:00"/>
    <n v="50555"/>
    <n v="180511"/>
    <x v="177"/>
    <n v="8625"/>
    <n v="4708"/>
    <n v="3917"/>
    <n v="0.54585507246376808"/>
  </r>
  <r>
    <d v="2022-04-30T00:00:00"/>
    <n v="50526"/>
    <n v="180511"/>
    <x v="178"/>
    <n v="10136"/>
    <n v="5481"/>
    <n v="4655"/>
    <n v="0.54074585635359118"/>
  </r>
  <r>
    <d v="2022-04-30T00:00:00"/>
    <n v="50480"/>
    <n v="180511"/>
    <x v="179"/>
    <n v="10251"/>
    <n v="5184"/>
    <n v="5067"/>
    <n v="0.50570676031606676"/>
  </r>
  <r>
    <d v="2022-04-30T00:00:00"/>
    <n v="50523"/>
    <n v="180511"/>
    <x v="180"/>
    <n v="0"/>
    <n v="0"/>
    <n v="0"/>
    <n v="0"/>
  </r>
  <r>
    <d v="2022-04-30T00:00:00"/>
    <n v="50408"/>
    <n v="180511"/>
    <x v="181"/>
    <n v="0"/>
    <n v="0"/>
    <n v="0"/>
    <n v="0"/>
  </r>
  <r>
    <d v="2022-04-30T00:00:00"/>
    <n v="50458"/>
    <n v="180511"/>
    <x v="182"/>
    <n v="0"/>
    <n v="0"/>
    <n v="0"/>
    <n v="0"/>
  </r>
  <r>
    <d v="2022-04-30T00:00:00"/>
    <n v="50546"/>
    <n v="180511"/>
    <x v="183"/>
    <n v="0"/>
    <n v="0"/>
    <n v="0"/>
    <n v="0"/>
  </r>
  <r>
    <d v="2022-04-30T00:00:00"/>
    <n v="50452"/>
    <n v="180511"/>
    <x v="184"/>
    <n v="0"/>
    <n v="0"/>
    <n v="0"/>
    <n v="0"/>
  </r>
  <r>
    <d v="2022-04-30T00:00:00"/>
    <n v="50429"/>
    <n v="180511"/>
    <x v="185"/>
    <n v="0"/>
    <n v="0"/>
    <n v="0"/>
    <n v="0"/>
  </r>
  <r>
    <d v="2022-04-30T00:00:00"/>
    <n v="50601"/>
    <n v="180511"/>
    <x v="186"/>
    <n v="0"/>
    <n v="0"/>
    <n v="0"/>
    <n v="0"/>
  </r>
  <r>
    <d v="2022-04-30T00:00:00"/>
    <n v="50451"/>
    <n v="180511"/>
    <x v="187"/>
    <n v="0"/>
    <n v="0"/>
    <n v="0"/>
    <n v="0"/>
  </r>
  <r>
    <d v="2022-04-30T00:00:00"/>
    <n v="50430"/>
    <n v="180511"/>
    <x v="188"/>
    <n v="11768"/>
    <n v="11768"/>
    <m/>
    <n v="1"/>
  </r>
  <r>
    <d v="2022-04-30T00:00:00"/>
    <n v="50582"/>
    <n v="180511"/>
    <x v="189"/>
    <n v="19872"/>
    <n v="9758"/>
    <n v="10114"/>
    <n v="0.49104267310789051"/>
  </r>
  <r>
    <d v="2022-04-30T00:00:00"/>
    <n v="50423"/>
    <n v="180511"/>
    <x v="190"/>
    <n v="0"/>
    <n v="0"/>
    <n v="0"/>
    <n v="0"/>
  </r>
  <r>
    <d v="2022-04-30T00:00:00"/>
    <n v="50566"/>
    <n v="180511"/>
    <x v="191"/>
    <n v="0"/>
    <n v="0"/>
    <n v="0"/>
    <n v="0"/>
  </r>
  <r>
    <d v="2022-04-30T00:00:00"/>
    <n v="50557"/>
    <n v="180511"/>
    <x v="192"/>
    <n v="0"/>
    <n v="0"/>
    <n v="0"/>
    <n v="0"/>
  </r>
  <r>
    <d v="2022-04-30T00:00:00"/>
    <n v="50444"/>
    <n v="180511"/>
    <x v="193"/>
    <n v="0"/>
    <n v="0"/>
    <n v="0"/>
    <n v="0"/>
  </r>
  <r>
    <d v="2022-04-30T00:00:00"/>
    <n v="50415"/>
    <n v="180511"/>
    <x v="194"/>
    <n v="0"/>
    <n v="0"/>
    <n v="0"/>
    <n v="0"/>
  </r>
  <r>
    <d v="2022-04-30T00:00:00"/>
    <n v="50534"/>
    <n v="180511"/>
    <x v="195"/>
    <n v="0"/>
    <n v="0"/>
    <n v="0"/>
    <n v="0"/>
  </r>
  <r>
    <d v="2022-04-30T00:00:00"/>
    <n v="50474"/>
    <n v="180511"/>
    <x v="196"/>
    <n v="0"/>
    <n v="0"/>
    <n v="0"/>
    <n v="0"/>
  </r>
  <r>
    <d v="2022-04-30T00:00:00"/>
    <n v="50554"/>
    <n v="180511"/>
    <x v="197"/>
    <n v="0"/>
    <n v="0"/>
    <n v="0"/>
    <n v="0"/>
  </r>
  <r>
    <d v="2022-04-30T00:00:00"/>
    <n v="50454"/>
    <n v="180511"/>
    <x v="198"/>
    <n v="0"/>
    <n v="0"/>
    <n v="0"/>
    <n v="0"/>
  </r>
  <r>
    <d v="2022-04-30T00:00:00"/>
    <n v="50564"/>
    <n v="180511"/>
    <x v="208"/>
    <n v="0"/>
    <n v="0"/>
    <n v="0"/>
    <n v="0"/>
  </r>
  <r>
    <d v="2022-04-30T00:00:00"/>
    <n v="50442"/>
    <n v="180511"/>
    <x v="199"/>
    <n v="0"/>
    <n v="0"/>
    <n v="0"/>
    <n v="0"/>
  </r>
  <r>
    <d v="2022-04-30T00:00:00"/>
    <n v="50450"/>
    <n v="180511"/>
    <x v="200"/>
    <n v="0"/>
    <n v="0"/>
    <n v="0"/>
    <n v="0"/>
  </r>
  <r>
    <d v="2022-04-30T00:00:00"/>
    <n v="50553"/>
    <n v="180511"/>
    <x v="201"/>
    <n v="0"/>
    <n v="0"/>
    <n v="0"/>
    <n v="0"/>
  </r>
  <r>
    <d v="2022-03-31T00:00:00"/>
    <n v="47821"/>
    <n v="161120"/>
    <x v="0"/>
    <n v="0"/>
    <n v="0"/>
    <n v="0"/>
    <n v="0"/>
  </r>
  <r>
    <d v="2022-03-31T00:00:00"/>
    <n v="47978"/>
    <n v="161120"/>
    <x v="1"/>
    <n v="0"/>
    <n v="0"/>
    <n v="0"/>
    <n v="0"/>
  </r>
  <r>
    <d v="2022-03-31T00:00:00"/>
    <n v="47911"/>
    <n v="161120"/>
    <x v="206"/>
    <n v="0"/>
    <n v="0"/>
    <n v="0"/>
    <n v="0"/>
  </r>
  <r>
    <d v="2022-03-31T00:00:00"/>
    <n v="47796"/>
    <n v="161120"/>
    <x v="3"/>
    <n v="0"/>
    <n v="0"/>
    <n v="0"/>
    <n v="0"/>
  </r>
  <r>
    <d v="2022-03-31T00:00:00"/>
    <n v="47893"/>
    <n v="161120"/>
    <x v="4"/>
    <n v="0"/>
    <n v="0"/>
    <n v="0"/>
    <n v="0"/>
  </r>
  <r>
    <d v="2022-03-31T00:00:00"/>
    <n v="47946"/>
    <n v="161120"/>
    <x v="5"/>
    <n v="0"/>
    <n v="0"/>
    <n v="0"/>
    <n v="0"/>
  </r>
  <r>
    <d v="2022-03-31T00:00:00"/>
    <n v="47879"/>
    <n v="161120"/>
    <x v="6"/>
    <n v="0"/>
    <n v="0"/>
    <n v="0"/>
    <n v="0"/>
  </r>
  <r>
    <d v="2022-03-31T00:00:00"/>
    <n v="47983"/>
    <n v="161120"/>
    <x v="7"/>
    <n v="0"/>
    <n v="0"/>
    <n v="0"/>
    <n v="0"/>
  </r>
  <r>
    <d v="2022-03-31T00:00:00"/>
    <n v="47837"/>
    <n v="161120"/>
    <x v="8"/>
    <n v="0"/>
    <n v="0"/>
    <n v="0"/>
    <n v="0"/>
  </r>
  <r>
    <d v="2022-03-31T00:00:00"/>
    <n v="47844"/>
    <n v="161120"/>
    <x v="204"/>
    <n v="0"/>
    <n v="0"/>
    <n v="0"/>
    <n v="0"/>
  </r>
  <r>
    <d v="2022-03-31T00:00:00"/>
    <n v="47832"/>
    <n v="161120"/>
    <x v="9"/>
    <n v="0"/>
    <n v="0"/>
    <n v="0"/>
    <n v="0"/>
  </r>
  <r>
    <d v="2022-03-31T00:00:00"/>
    <n v="47848"/>
    <n v="161120"/>
    <x v="10"/>
    <n v="0"/>
    <n v="0"/>
    <n v="0"/>
    <n v="0"/>
  </r>
  <r>
    <d v="2022-03-31T00:00:00"/>
    <n v="47963"/>
    <n v="161120"/>
    <x v="11"/>
    <n v="0"/>
    <n v="0"/>
    <n v="0"/>
    <n v="0"/>
  </r>
  <r>
    <d v="2022-03-31T00:00:00"/>
    <n v="47783"/>
    <n v="161120"/>
    <x v="12"/>
    <n v="0"/>
    <n v="0"/>
    <n v="0"/>
    <n v="0"/>
  </r>
  <r>
    <d v="2022-03-31T00:00:00"/>
    <n v="47958"/>
    <n v="161120"/>
    <x v="205"/>
    <n v="0"/>
    <n v="0"/>
    <n v="0"/>
    <n v="0"/>
  </r>
  <r>
    <d v="2022-03-31T00:00:00"/>
    <n v="47969"/>
    <n v="161120"/>
    <x v="13"/>
    <n v="0"/>
    <n v="0"/>
    <n v="0"/>
    <n v="0"/>
  </r>
  <r>
    <d v="2022-03-31T00:00:00"/>
    <n v="47822"/>
    <n v="161120"/>
    <x v="209"/>
    <n v="0"/>
    <n v="0"/>
    <n v="0"/>
    <n v="0"/>
  </r>
  <r>
    <d v="2022-03-31T00:00:00"/>
    <n v="47938"/>
    <n v="161120"/>
    <x v="14"/>
    <n v="0"/>
    <n v="0"/>
    <n v="0"/>
    <n v="0"/>
  </r>
  <r>
    <d v="2022-03-31T00:00:00"/>
    <n v="47935"/>
    <n v="161120"/>
    <x v="15"/>
    <n v="0"/>
    <n v="0"/>
    <n v="0"/>
    <n v="0"/>
  </r>
  <r>
    <d v="2022-03-31T00:00:00"/>
    <n v="47835"/>
    <n v="161120"/>
    <x v="207"/>
    <n v="0"/>
    <n v="0"/>
    <n v="0"/>
    <n v="0"/>
  </r>
  <r>
    <d v="2022-03-31T00:00:00"/>
    <n v="47820"/>
    <n v="161120"/>
    <x v="16"/>
    <n v="0"/>
    <n v="0"/>
    <n v="0"/>
    <n v="0"/>
  </r>
  <r>
    <d v="2022-03-31T00:00:00"/>
    <n v="47975"/>
    <n v="161120"/>
    <x v="17"/>
    <n v="0"/>
    <n v="0"/>
    <n v="0"/>
    <n v="0"/>
  </r>
  <r>
    <d v="2022-03-31T00:00:00"/>
    <n v="47868"/>
    <n v="161120"/>
    <x v="18"/>
    <n v="0"/>
    <n v="0"/>
    <n v="0"/>
    <n v="0"/>
  </r>
  <r>
    <d v="2022-03-31T00:00:00"/>
    <n v="47892"/>
    <n v="161120"/>
    <x v="19"/>
    <n v="0"/>
    <n v="0"/>
    <n v="0"/>
    <n v="0"/>
  </r>
  <r>
    <d v="2022-03-31T00:00:00"/>
    <n v="47872"/>
    <n v="161120"/>
    <x v="20"/>
    <n v="0"/>
    <n v="0"/>
    <n v="0"/>
    <n v="0"/>
  </r>
  <r>
    <d v="2022-03-31T00:00:00"/>
    <n v="47874"/>
    <n v="161120"/>
    <x v="21"/>
    <n v="0"/>
    <n v="0"/>
    <n v="0"/>
    <n v="0"/>
  </r>
  <r>
    <d v="2022-03-31T00:00:00"/>
    <n v="47828"/>
    <n v="161120"/>
    <x v="22"/>
    <n v="0"/>
    <n v="0"/>
    <n v="0"/>
    <n v="0"/>
  </r>
  <r>
    <d v="2022-03-31T00:00:00"/>
    <n v="47834"/>
    <n v="161120"/>
    <x v="24"/>
    <n v="0"/>
    <n v="0"/>
    <n v="0"/>
    <n v="0"/>
  </r>
  <r>
    <d v="2022-03-31T00:00:00"/>
    <n v="47836"/>
    <n v="161120"/>
    <x v="25"/>
    <n v="0"/>
    <n v="0"/>
    <n v="0"/>
    <n v="0"/>
  </r>
  <r>
    <d v="2022-03-31T00:00:00"/>
    <n v="47838"/>
    <n v="161120"/>
    <x v="26"/>
    <n v="0"/>
    <n v="0"/>
    <n v="0"/>
    <n v="0"/>
  </r>
  <r>
    <d v="2022-03-31T00:00:00"/>
    <n v="47842"/>
    <n v="161120"/>
    <x v="27"/>
    <n v="0"/>
    <n v="0"/>
    <n v="0"/>
    <n v="0"/>
  </r>
  <r>
    <d v="2022-03-31T00:00:00"/>
    <n v="47843"/>
    <n v="161120"/>
    <x v="28"/>
    <n v="0"/>
    <n v="0"/>
    <n v="0"/>
    <n v="0"/>
  </r>
  <r>
    <d v="2022-03-31T00:00:00"/>
    <n v="47926"/>
    <n v="161120"/>
    <x v="202"/>
    <n v="0"/>
    <n v="0"/>
    <n v="0"/>
    <n v="0"/>
  </r>
  <r>
    <d v="2022-03-31T00:00:00"/>
    <n v="47912"/>
    <n v="161120"/>
    <x v="30"/>
    <n v="0"/>
    <n v="0"/>
    <n v="0"/>
    <n v="0"/>
  </r>
  <r>
    <d v="2022-03-31T00:00:00"/>
    <n v="47970"/>
    <n v="161120"/>
    <x v="31"/>
    <n v="0"/>
    <n v="0"/>
    <n v="0"/>
    <n v="0"/>
  </r>
  <r>
    <d v="2022-03-31T00:00:00"/>
    <n v="47851"/>
    <n v="161120"/>
    <x v="32"/>
    <n v="0"/>
    <n v="0"/>
    <n v="0"/>
    <n v="0"/>
  </r>
  <r>
    <d v="2022-03-31T00:00:00"/>
    <n v="47840"/>
    <n v="161120"/>
    <x v="33"/>
    <n v="0"/>
    <n v="0"/>
    <n v="0"/>
    <n v="0"/>
  </r>
  <r>
    <d v="2022-03-31T00:00:00"/>
    <n v="47948"/>
    <n v="161120"/>
    <x v="34"/>
    <n v="0"/>
    <n v="0"/>
    <n v="0"/>
    <n v="0"/>
  </r>
  <r>
    <d v="2022-03-31T00:00:00"/>
    <n v="47949"/>
    <n v="161120"/>
    <x v="35"/>
    <n v="0"/>
    <n v="0"/>
    <n v="0"/>
    <n v="0"/>
  </r>
  <r>
    <d v="2022-03-31T00:00:00"/>
    <n v="47925"/>
    <n v="161120"/>
    <x v="36"/>
    <n v="0"/>
    <n v="0"/>
    <n v="0"/>
    <n v="0"/>
  </r>
  <r>
    <d v="2022-03-31T00:00:00"/>
    <n v="47959"/>
    <n v="161120"/>
    <x v="37"/>
    <n v="0"/>
    <n v="0"/>
    <n v="0"/>
    <n v="0"/>
  </r>
  <r>
    <d v="2022-03-31T00:00:00"/>
    <n v="47906"/>
    <n v="161120"/>
    <x v="39"/>
    <n v="31631"/>
    <n v="15897"/>
    <n v="15734"/>
    <n v="0.50257658626031421"/>
  </r>
  <r>
    <d v="2022-03-31T00:00:00"/>
    <n v="47888"/>
    <n v="161120"/>
    <x v="40"/>
    <n v="12242"/>
    <n v="7849"/>
    <n v="4393"/>
    <n v="0.64115340630615913"/>
  </r>
  <r>
    <d v="2022-03-31T00:00:00"/>
    <n v="47981"/>
    <n v="161120"/>
    <x v="41"/>
    <n v="13635"/>
    <n v="13635"/>
    <m/>
    <n v="1"/>
  </r>
  <r>
    <d v="2022-03-31T00:00:00"/>
    <n v="47847"/>
    <n v="161120"/>
    <x v="42"/>
    <n v="0"/>
    <n v="0"/>
    <n v="0"/>
    <n v="0"/>
  </r>
  <r>
    <d v="2022-03-31T00:00:00"/>
    <n v="47940"/>
    <n v="161120"/>
    <x v="43"/>
    <n v="3253"/>
    <n v="1948"/>
    <n v="1305"/>
    <n v="0.59883184752536123"/>
  </r>
  <r>
    <d v="2022-03-31T00:00:00"/>
    <n v="47795"/>
    <n v="161120"/>
    <x v="44"/>
    <n v="25520"/>
    <n v="14822"/>
    <n v="10698"/>
    <n v="0.58079937304075235"/>
  </r>
  <r>
    <d v="2022-03-31T00:00:00"/>
    <n v="47808"/>
    <n v="161120"/>
    <x v="45"/>
    <n v="12298"/>
    <n v="6547"/>
    <n v="5751"/>
    <n v="0.53236298585135799"/>
  </r>
  <r>
    <d v="2022-03-31T00:00:00"/>
    <n v="47952"/>
    <n v="161120"/>
    <x v="46"/>
    <n v="6949"/>
    <n v="4686"/>
    <n v="2263"/>
    <n v="0.67434163188948049"/>
  </r>
  <r>
    <d v="2022-03-31T00:00:00"/>
    <n v="47984"/>
    <n v="161120"/>
    <x v="203"/>
    <n v="5247"/>
    <n v="4076"/>
    <n v="1171"/>
    <n v="0.77682485229655041"/>
  </r>
  <r>
    <d v="2022-03-31T00:00:00"/>
    <n v="47980"/>
    <n v="161120"/>
    <x v="47"/>
    <n v="14709"/>
    <n v="8666"/>
    <n v="6043"/>
    <n v="0.58916309742334627"/>
  </r>
  <r>
    <d v="2022-03-31T00:00:00"/>
    <n v="47979"/>
    <n v="161120"/>
    <x v="48"/>
    <n v="5249"/>
    <n v="1960"/>
    <n v="3289"/>
    <n v="0.37340445799199845"/>
  </r>
  <r>
    <d v="2022-03-31T00:00:00"/>
    <n v="47867"/>
    <n v="161120"/>
    <x v="49"/>
    <n v="11381"/>
    <n v="8130"/>
    <n v="3251"/>
    <n v="0.71434847552939107"/>
  </r>
  <r>
    <d v="2022-03-31T00:00:00"/>
    <n v="47785"/>
    <n v="161120"/>
    <x v="50"/>
    <n v="31552"/>
    <n v="20934"/>
    <n v="10618"/>
    <n v="0.6634761663286004"/>
  </r>
  <r>
    <d v="2022-03-31T00:00:00"/>
    <n v="47812"/>
    <n v="161120"/>
    <x v="51"/>
    <n v="23027"/>
    <n v="13733"/>
    <n v="9294"/>
    <n v="0.59638685021930782"/>
  </r>
  <r>
    <d v="2022-03-31T00:00:00"/>
    <n v="47813"/>
    <n v="161120"/>
    <x v="52"/>
    <n v="0"/>
    <n v="0"/>
    <n v="0"/>
    <n v="0"/>
  </r>
  <r>
    <d v="2022-03-31T00:00:00"/>
    <n v="47811"/>
    <n v="161120"/>
    <x v="53"/>
    <n v="9663"/>
    <n v="5141"/>
    <n v="4522"/>
    <n v="0.53202939045844977"/>
  </r>
  <r>
    <d v="2022-03-31T00:00:00"/>
    <n v="47815"/>
    <n v="161120"/>
    <x v="54"/>
    <n v="6019"/>
    <n v="2990"/>
    <n v="3029"/>
    <n v="0.49676025917926564"/>
  </r>
  <r>
    <d v="2022-03-31T00:00:00"/>
    <n v="47810"/>
    <n v="161120"/>
    <x v="55"/>
    <n v="0"/>
    <n v="0"/>
    <n v="0"/>
    <n v="0"/>
  </r>
  <r>
    <d v="2022-03-31T00:00:00"/>
    <n v="47806"/>
    <n v="161120"/>
    <x v="56"/>
    <n v="5540"/>
    <n v="4275"/>
    <n v="1265"/>
    <n v="0.77166064981949456"/>
  </r>
  <r>
    <d v="2022-03-31T00:00:00"/>
    <n v="47961"/>
    <n v="161120"/>
    <x v="57"/>
    <n v="4156"/>
    <n v="2240"/>
    <n v="1916"/>
    <n v="0.53897978825794035"/>
  </r>
  <r>
    <d v="2022-03-31T00:00:00"/>
    <n v="47862"/>
    <n v="161120"/>
    <x v="58"/>
    <n v="8338"/>
    <n v="5534"/>
    <n v="2804"/>
    <n v="0.66370832333893015"/>
  </r>
  <r>
    <d v="2022-03-31T00:00:00"/>
    <n v="47922"/>
    <n v="161120"/>
    <x v="59"/>
    <n v="8641"/>
    <n v="4285"/>
    <n v="4356"/>
    <n v="0.49589167920379584"/>
  </r>
  <r>
    <d v="2022-03-31T00:00:00"/>
    <n v="47914"/>
    <n v="161120"/>
    <x v="60"/>
    <n v="10438"/>
    <n v="5011"/>
    <n v="5427"/>
    <n v="0.480072810883311"/>
  </r>
  <r>
    <d v="2022-03-31T00:00:00"/>
    <n v="47903"/>
    <n v="161120"/>
    <x v="61"/>
    <n v="0"/>
    <n v="0"/>
    <n v="0"/>
    <n v="0"/>
  </r>
  <r>
    <d v="2022-03-31T00:00:00"/>
    <n v="47895"/>
    <n v="161120"/>
    <x v="62"/>
    <n v="6339"/>
    <n v="4067"/>
    <n v="2272"/>
    <n v="0.64158384603249718"/>
  </r>
  <r>
    <d v="2022-03-31T00:00:00"/>
    <n v="47908"/>
    <n v="161120"/>
    <x v="63"/>
    <n v="7369"/>
    <n v="3084"/>
    <n v="4285"/>
    <n v="0.41850997421631159"/>
  </r>
  <r>
    <d v="2022-03-31T00:00:00"/>
    <n v="47917"/>
    <n v="161120"/>
    <x v="64"/>
    <n v="0"/>
    <n v="0"/>
    <n v="0"/>
    <n v="0"/>
  </r>
  <r>
    <d v="2022-03-31T00:00:00"/>
    <n v="47968"/>
    <n v="161120"/>
    <x v="210"/>
    <n v="4625"/>
    <n v="3282"/>
    <n v="1343"/>
    <n v="0.70962162162162157"/>
  </r>
  <r>
    <d v="2022-03-31T00:00:00"/>
    <n v="47778"/>
    <n v="161120"/>
    <x v="65"/>
    <n v="16809"/>
    <n v="16809"/>
    <m/>
    <n v="1"/>
  </r>
  <r>
    <d v="2022-03-31T00:00:00"/>
    <n v="47894"/>
    <n v="161120"/>
    <x v="66"/>
    <n v="9429"/>
    <n v="4552"/>
    <n v="4877"/>
    <n v="0.48276593488174779"/>
  </r>
  <r>
    <d v="2022-03-31T00:00:00"/>
    <n v="47875"/>
    <n v="161120"/>
    <x v="67"/>
    <n v="4936"/>
    <n v="2784"/>
    <n v="2152"/>
    <n v="0.56401944894651534"/>
  </r>
  <r>
    <d v="2022-03-31T00:00:00"/>
    <n v="47865"/>
    <n v="161120"/>
    <x v="68"/>
    <n v="6487"/>
    <n v="4077"/>
    <n v="2410"/>
    <n v="0.62848774472020963"/>
  </r>
  <r>
    <d v="2022-03-31T00:00:00"/>
    <n v="47885"/>
    <n v="161120"/>
    <x v="69"/>
    <n v="5651"/>
    <n v="5126"/>
    <n v="525"/>
    <n v="0.90709608918775442"/>
  </r>
  <r>
    <d v="2022-03-31T00:00:00"/>
    <n v="47791"/>
    <n v="161120"/>
    <x v="70"/>
    <n v="7140"/>
    <n v="4088"/>
    <n v="3052"/>
    <n v="0.5725490196078431"/>
  </r>
  <r>
    <d v="2022-03-31T00:00:00"/>
    <n v="47973"/>
    <n v="161120"/>
    <x v="71"/>
    <n v="7661"/>
    <n v="4159"/>
    <n v="3502"/>
    <n v="0.54287951964495496"/>
  </r>
  <r>
    <d v="2022-03-31T00:00:00"/>
    <n v="47786"/>
    <n v="161120"/>
    <x v="72"/>
    <n v="9046"/>
    <n v="6336"/>
    <n v="2710"/>
    <n v="0.70042007517134641"/>
  </r>
  <r>
    <d v="2022-03-31T00:00:00"/>
    <n v="47781"/>
    <n v="161120"/>
    <x v="73"/>
    <n v="14396"/>
    <n v="8288"/>
    <n v="6108"/>
    <n v="0.57571547652125588"/>
  </r>
  <r>
    <d v="2022-03-31T00:00:00"/>
    <n v="47955"/>
    <n v="161120"/>
    <x v="74"/>
    <n v="0"/>
    <n v="0"/>
    <n v="0"/>
    <n v="0"/>
  </r>
  <r>
    <d v="2022-03-31T00:00:00"/>
    <n v="47936"/>
    <n v="161120"/>
    <x v="75"/>
    <n v="21879"/>
    <n v="21879"/>
    <m/>
    <n v="1"/>
  </r>
  <r>
    <d v="2022-03-31T00:00:00"/>
    <n v="47962"/>
    <n v="161120"/>
    <x v="76"/>
    <n v="0"/>
    <n v="0"/>
    <n v="0"/>
    <n v="0"/>
  </r>
  <r>
    <d v="2022-03-31T00:00:00"/>
    <n v="47971"/>
    <n v="161120"/>
    <x v="77"/>
    <n v="5119"/>
    <n v="2239"/>
    <n v="2880"/>
    <n v="0.43739011525688609"/>
  </r>
  <r>
    <d v="2022-03-31T00:00:00"/>
    <n v="47904"/>
    <n v="161120"/>
    <x v="78"/>
    <n v="18339"/>
    <n v="9465"/>
    <n v="8874"/>
    <n v="0.51611320137412076"/>
  </r>
  <r>
    <d v="2022-03-31T00:00:00"/>
    <n v="47905"/>
    <n v="161120"/>
    <x v="79"/>
    <n v="0"/>
    <n v="0"/>
    <n v="0"/>
    <n v="0"/>
  </r>
  <r>
    <d v="2022-03-31T00:00:00"/>
    <n v="47918"/>
    <n v="161120"/>
    <x v="80"/>
    <n v="0"/>
    <n v="0"/>
    <n v="0"/>
    <n v="0"/>
  </r>
  <r>
    <d v="2022-03-31T00:00:00"/>
    <n v="47794"/>
    <n v="161120"/>
    <x v="81"/>
    <n v="12759"/>
    <n v="4034"/>
    <n v="8725"/>
    <n v="0.31616897876009092"/>
  </r>
  <r>
    <d v="2022-03-31T00:00:00"/>
    <n v="47866"/>
    <n v="161120"/>
    <x v="82"/>
    <n v="9021"/>
    <n v="5845"/>
    <n v="3176"/>
    <n v="0.64793260170712785"/>
  </r>
  <r>
    <d v="2022-03-31T00:00:00"/>
    <n v="47891"/>
    <n v="161120"/>
    <x v="83"/>
    <n v="8070"/>
    <n v="8070"/>
    <m/>
    <n v="1"/>
  </r>
  <r>
    <d v="2022-03-31T00:00:00"/>
    <n v="47824"/>
    <n v="161120"/>
    <x v="84"/>
    <n v="3039"/>
    <n v="2067"/>
    <n v="972"/>
    <n v="0.68015794669299112"/>
  </r>
  <r>
    <d v="2022-03-31T00:00:00"/>
    <n v="47788"/>
    <n v="161120"/>
    <x v="85"/>
    <n v="12179"/>
    <n v="4665"/>
    <n v="7514"/>
    <n v="0.3830363740865424"/>
  </r>
  <r>
    <d v="2022-03-31T00:00:00"/>
    <n v="47784"/>
    <n v="161120"/>
    <x v="86"/>
    <n v="6225"/>
    <n v="3549"/>
    <n v="2676"/>
    <n v="0.57012048192771081"/>
  </r>
  <r>
    <d v="2022-03-31T00:00:00"/>
    <n v="47793"/>
    <n v="161120"/>
    <x v="87"/>
    <n v="7108"/>
    <n v="7108"/>
    <m/>
    <n v="1"/>
  </r>
  <r>
    <d v="2022-03-31T00:00:00"/>
    <n v="47779"/>
    <n v="161120"/>
    <x v="88"/>
    <n v="10423"/>
    <n v="10423"/>
    <m/>
    <n v="1"/>
  </r>
  <r>
    <d v="2022-03-31T00:00:00"/>
    <n v="47976"/>
    <n v="161120"/>
    <x v="89"/>
    <n v="6626"/>
    <n v="3275"/>
    <n v="3351"/>
    <n v="0.49426501660126776"/>
  </r>
  <r>
    <d v="2022-03-31T00:00:00"/>
    <n v="47972"/>
    <n v="161120"/>
    <x v="90"/>
    <n v="7945"/>
    <n v="4210"/>
    <n v="3735"/>
    <n v="0.52989301447451231"/>
  </r>
  <r>
    <d v="2022-03-31T00:00:00"/>
    <n v="47956"/>
    <n v="161120"/>
    <x v="91"/>
    <n v="11831"/>
    <n v="7611"/>
    <n v="4220"/>
    <n v="0.64330994844053757"/>
  </r>
  <r>
    <d v="2022-03-31T00:00:00"/>
    <n v="47886"/>
    <n v="161120"/>
    <x v="92"/>
    <n v="9647"/>
    <n v="4427"/>
    <n v="5220"/>
    <n v="0.45889913962890017"/>
  </r>
  <r>
    <d v="2022-03-31T00:00:00"/>
    <n v="47947"/>
    <n v="161120"/>
    <x v="93"/>
    <n v="9802"/>
    <n v="9802"/>
    <m/>
    <n v="1"/>
  </r>
  <r>
    <d v="2022-03-31T00:00:00"/>
    <n v="47951"/>
    <n v="161120"/>
    <x v="94"/>
    <n v="12460"/>
    <n v="8686"/>
    <n v="3774"/>
    <n v="0.69711075441412518"/>
  </r>
  <r>
    <d v="2022-03-31T00:00:00"/>
    <n v="47801"/>
    <n v="161120"/>
    <x v="95"/>
    <n v="13454"/>
    <n v="9101"/>
    <n v="4353"/>
    <n v="0.67645309944997767"/>
  </r>
  <r>
    <d v="2022-03-31T00:00:00"/>
    <n v="47807"/>
    <n v="161120"/>
    <x v="96"/>
    <n v="15350"/>
    <n v="9486"/>
    <n v="5864"/>
    <n v="0.61798045602605867"/>
  </r>
  <r>
    <d v="2022-03-31T00:00:00"/>
    <n v="47799"/>
    <n v="161120"/>
    <x v="97"/>
    <n v="12966"/>
    <n v="8779"/>
    <n v="4187"/>
    <n v="0.67707851303408917"/>
  </r>
  <r>
    <d v="2022-03-31T00:00:00"/>
    <n v="47814"/>
    <n v="161120"/>
    <x v="98"/>
    <n v="12250"/>
    <n v="8526"/>
    <n v="3724"/>
    <n v="0.69599999999999995"/>
  </r>
  <r>
    <d v="2022-03-31T00:00:00"/>
    <n v="47960"/>
    <n v="161120"/>
    <x v="99"/>
    <n v="0"/>
    <n v="0"/>
    <n v="0"/>
    <n v="0"/>
  </r>
  <r>
    <d v="2022-03-31T00:00:00"/>
    <n v="47850"/>
    <n v="161120"/>
    <x v="100"/>
    <n v="7333"/>
    <n v="5019"/>
    <n v="2314"/>
    <n v="0.68444020182735577"/>
  </r>
  <r>
    <d v="2022-03-31T00:00:00"/>
    <n v="47861"/>
    <n v="161120"/>
    <x v="101"/>
    <n v="14162"/>
    <n v="5672"/>
    <n v="8490"/>
    <n v="0.40050840276797062"/>
  </r>
  <r>
    <d v="2022-03-31T00:00:00"/>
    <n v="47883"/>
    <n v="161120"/>
    <x v="102"/>
    <n v="13182"/>
    <n v="8166"/>
    <n v="5016"/>
    <n v="0.61948111060537092"/>
  </r>
  <r>
    <d v="2022-03-31T00:00:00"/>
    <n v="47900"/>
    <n v="161120"/>
    <x v="103"/>
    <n v="4679"/>
    <n v="2571"/>
    <n v="2108"/>
    <n v="0.54947638384270148"/>
  </r>
  <r>
    <d v="2022-03-31T00:00:00"/>
    <n v="47899"/>
    <n v="161120"/>
    <x v="104"/>
    <n v="7043"/>
    <n v="4121"/>
    <n v="2922"/>
    <n v="0.58511997728240805"/>
  </r>
  <r>
    <d v="2022-03-31T00:00:00"/>
    <n v="47805"/>
    <n v="161120"/>
    <x v="105"/>
    <n v="15263"/>
    <n v="7408"/>
    <n v="7855"/>
    <n v="0.48535674506977661"/>
  </r>
  <r>
    <d v="2022-03-31T00:00:00"/>
    <n v="47846"/>
    <n v="161120"/>
    <x v="106"/>
    <n v="10232"/>
    <n v="7654"/>
    <n v="2578"/>
    <n v="0.74804534792806876"/>
  </r>
  <r>
    <d v="2022-03-31T00:00:00"/>
    <n v="47982"/>
    <n v="161120"/>
    <x v="107"/>
    <n v="7855"/>
    <n v="7855"/>
    <m/>
    <n v="1"/>
  </r>
  <r>
    <d v="2022-03-31T00:00:00"/>
    <n v="47858"/>
    <n v="161120"/>
    <x v="108"/>
    <n v="11984"/>
    <n v="6028"/>
    <n v="5956"/>
    <n v="0.50300400534045397"/>
  </r>
  <r>
    <d v="2022-03-31T00:00:00"/>
    <n v="47819"/>
    <n v="161120"/>
    <x v="109"/>
    <n v="9765"/>
    <n v="6973"/>
    <n v="2792"/>
    <n v="0.71408090117767542"/>
  </r>
  <r>
    <d v="2022-03-31T00:00:00"/>
    <n v="47853"/>
    <n v="161120"/>
    <x v="110"/>
    <n v="0"/>
    <n v="0"/>
    <n v="0"/>
    <n v="0"/>
  </r>
  <r>
    <d v="2022-03-31T00:00:00"/>
    <n v="47854"/>
    <n v="161120"/>
    <x v="111"/>
    <n v="13537"/>
    <n v="9556"/>
    <n v="3981"/>
    <n v="0.70591711605230112"/>
  </r>
  <r>
    <d v="2022-03-31T00:00:00"/>
    <n v="47864"/>
    <n v="161120"/>
    <x v="112"/>
    <n v="6062"/>
    <n v="3612"/>
    <n v="2450"/>
    <n v="0.59584295612009242"/>
  </r>
  <r>
    <d v="2022-03-31T00:00:00"/>
    <n v="47830"/>
    <n v="161120"/>
    <x v="113"/>
    <n v="6356"/>
    <n v="4514"/>
    <n v="1842"/>
    <n v="0.71019509125236002"/>
  </r>
  <r>
    <d v="2022-03-31T00:00:00"/>
    <n v="47787"/>
    <n v="161120"/>
    <x v="114"/>
    <n v="10852"/>
    <n v="4521"/>
    <n v="6331"/>
    <n v="0.41660523405823813"/>
  </r>
  <r>
    <d v="2022-03-31T00:00:00"/>
    <n v="47910"/>
    <n v="161120"/>
    <x v="115"/>
    <n v="25910"/>
    <n v="13325"/>
    <n v="12585"/>
    <n v="0.51428020069471247"/>
  </r>
  <r>
    <d v="2022-03-31T00:00:00"/>
    <n v="47897"/>
    <n v="161120"/>
    <x v="116"/>
    <n v="10956"/>
    <n v="6064"/>
    <n v="4892"/>
    <n v="0.55348667396860163"/>
  </r>
  <r>
    <d v="2022-03-31T00:00:00"/>
    <n v="47916"/>
    <n v="161120"/>
    <x v="117"/>
    <n v="8659"/>
    <n v="4800"/>
    <n v="3859"/>
    <n v="0.55433652846749049"/>
  </r>
  <r>
    <d v="2022-03-31T00:00:00"/>
    <n v="47966"/>
    <n v="161120"/>
    <x v="118"/>
    <n v="5466"/>
    <n v="3107"/>
    <n v="2359"/>
    <n v="0.56842297841200151"/>
  </r>
  <r>
    <d v="2022-03-31T00:00:00"/>
    <n v="47937"/>
    <n v="161120"/>
    <x v="119"/>
    <n v="11688"/>
    <n v="7196"/>
    <n v="4492"/>
    <n v="0.61567419575633131"/>
  </r>
  <r>
    <d v="2022-03-31T00:00:00"/>
    <n v="47931"/>
    <n v="161120"/>
    <x v="120"/>
    <n v="11399"/>
    <n v="8302"/>
    <n v="3097"/>
    <n v="0.7283095008334064"/>
  </r>
  <r>
    <d v="2022-03-31T00:00:00"/>
    <n v="47852"/>
    <n v="161120"/>
    <x v="121"/>
    <n v="10049"/>
    <n v="6558"/>
    <n v="3491"/>
    <n v="0.65260224897999797"/>
  </r>
  <r>
    <d v="2022-03-31T00:00:00"/>
    <n v="47881"/>
    <n v="161120"/>
    <x v="122"/>
    <n v="8732"/>
    <n v="5408"/>
    <n v="3324"/>
    <n v="0.61933119560238203"/>
  </r>
  <r>
    <d v="2022-03-31T00:00:00"/>
    <n v="47831"/>
    <n v="161120"/>
    <x v="123"/>
    <n v="9239"/>
    <n v="9239"/>
    <m/>
    <n v="1"/>
  </r>
  <r>
    <d v="2022-03-31T00:00:00"/>
    <n v="47839"/>
    <n v="161120"/>
    <x v="124"/>
    <n v="9493"/>
    <n v="5277"/>
    <n v="4216"/>
    <n v="0.55588328241862428"/>
  </r>
  <r>
    <d v="2022-03-31T00:00:00"/>
    <n v="47944"/>
    <n v="161120"/>
    <x v="125"/>
    <n v="0"/>
    <n v="0"/>
    <n v="0"/>
    <n v="0"/>
  </r>
  <r>
    <d v="2022-03-31T00:00:00"/>
    <n v="47974"/>
    <n v="161120"/>
    <x v="126"/>
    <n v="4291"/>
    <n v="2775"/>
    <n v="1516"/>
    <n v="0.64670240037287341"/>
  </r>
  <r>
    <d v="2022-03-31T00:00:00"/>
    <n v="47871"/>
    <n v="161120"/>
    <x v="127"/>
    <n v="13439"/>
    <n v="8349"/>
    <n v="5090"/>
    <n v="0.62125158121884072"/>
  </r>
  <r>
    <d v="2022-03-31T00:00:00"/>
    <n v="47809"/>
    <n v="161120"/>
    <x v="128"/>
    <n v="0"/>
    <n v="0"/>
    <n v="0"/>
    <n v="0"/>
  </r>
  <r>
    <d v="2022-03-31T00:00:00"/>
    <n v="47943"/>
    <n v="161120"/>
    <x v="129"/>
    <n v="8986"/>
    <n v="5415"/>
    <n v="3571"/>
    <n v="0.6026040507456043"/>
  </r>
  <r>
    <d v="2022-03-31T00:00:00"/>
    <n v="47950"/>
    <n v="161120"/>
    <x v="130"/>
    <n v="0"/>
    <n v="0"/>
    <n v="0"/>
    <n v="0"/>
  </r>
  <r>
    <d v="2022-03-31T00:00:00"/>
    <n v="47823"/>
    <n v="161120"/>
    <x v="131"/>
    <n v="6001"/>
    <n v="4936"/>
    <n v="1065"/>
    <n v="0.82252957840359942"/>
  </r>
  <r>
    <d v="2022-03-31T00:00:00"/>
    <n v="47798"/>
    <n v="161120"/>
    <x v="132"/>
    <n v="20156"/>
    <n v="20156"/>
    <m/>
    <n v="1"/>
  </r>
  <r>
    <d v="2022-03-31T00:00:00"/>
    <n v="47790"/>
    <n v="161120"/>
    <x v="133"/>
    <n v="11458"/>
    <n v="7311"/>
    <n v="4147"/>
    <n v="0.63806947111188694"/>
  </r>
  <r>
    <d v="2022-03-31T00:00:00"/>
    <n v="47802"/>
    <n v="161120"/>
    <x v="134"/>
    <n v="10745"/>
    <n v="9010"/>
    <n v="1735"/>
    <n v="0.83852954862726847"/>
  </r>
  <r>
    <d v="2022-03-31T00:00:00"/>
    <n v="47873"/>
    <n v="161120"/>
    <x v="135"/>
    <n v="5771"/>
    <n v="3714"/>
    <n v="2057"/>
    <n v="0.64356264079015768"/>
  </r>
  <r>
    <d v="2022-03-31T00:00:00"/>
    <n v="47878"/>
    <n v="161120"/>
    <x v="136"/>
    <n v="19157"/>
    <n v="9803"/>
    <n v="9354"/>
    <n v="0.51171895390718802"/>
  </r>
  <r>
    <d v="2022-03-31T00:00:00"/>
    <n v="47923"/>
    <n v="161120"/>
    <x v="137"/>
    <n v="9113"/>
    <n v="4905"/>
    <n v="4208"/>
    <n v="0.53824207176560956"/>
  </r>
  <r>
    <d v="2022-03-31T00:00:00"/>
    <n v="47857"/>
    <n v="161120"/>
    <x v="138"/>
    <n v="34097"/>
    <n v="16756"/>
    <n v="17341"/>
    <n v="0.49142153268616007"/>
  </r>
  <r>
    <d v="2022-03-31T00:00:00"/>
    <n v="47817"/>
    <n v="161120"/>
    <x v="139"/>
    <n v="13194"/>
    <n v="9279"/>
    <n v="3915"/>
    <n v="0.7032742155525239"/>
  </r>
  <r>
    <d v="2022-03-31T00:00:00"/>
    <n v="47890"/>
    <n v="161120"/>
    <x v="140"/>
    <n v="13035"/>
    <n v="9302"/>
    <n v="3733"/>
    <n v="0.7136171845032605"/>
  </r>
  <r>
    <d v="2022-03-31T00:00:00"/>
    <n v="47965"/>
    <n v="161120"/>
    <x v="141"/>
    <n v="12319"/>
    <n v="7030"/>
    <n v="5289"/>
    <n v="0.57066320318207642"/>
  </r>
  <r>
    <d v="2022-03-31T00:00:00"/>
    <n v="47884"/>
    <n v="161120"/>
    <x v="142"/>
    <n v="8987"/>
    <n v="7373"/>
    <n v="1614"/>
    <n v="0.82040725492377875"/>
  </r>
  <r>
    <d v="2022-03-31T00:00:00"/>
    <n v="47859"/>
    <n v="161120"/>
    <x v="143"/>
    <n v="16688"/>
    <n v="7389"/>
    <n v="9299"/>
    <n v="0.44277325023969322"/>
  </r>
  <r>
    <d v="2022-03-31T00:00:00"/>
    <n v="47945"/>
    <n v="161120"/>
    <x v="144"/>
    <n v="13056"/>
    <n v="7699"/>
    <n v="5357"/>
    <n v="0.58969056372549022"/>
  </r>
  <r>
    <d v="2022-03-31T00:00:00"/>
    <n v="47924"/>
    <n v="161120"/>
    <x v="145"/>
    <n v="10618"/>
    <n v="6763"/>
    <n v="3855"/>
    <n v="0.63693727632322472"/>
  </r>
  <r>
    <d v="2022-03-31T00:00:00"/>
    <n v="47954"/>
    <n v="161120"/>
    <x v="146"/>
    <n v="10369"/>
    <n v="7326"/>
    <n v="3043"/>
    <n v="0.70652907705661105"/>
  </r>
  <r>
    <d v="2022-03-31T00:00:00"/>
    <n v="47964"/>
    <n v="161120"/>
    <x v="147"/>
    <n v="0"/>
    <n v="0"/>
    <n v="0"/>
    <n v="0"/>
  </r>
  <r>
    <d v="2022-03-31T00:00:00"/>
    <n v="47887"/>
    <n v="161120"/>
    <x v="148"/>
    <n v="10531"/>
    <n v="6020"/>
    <n v="4511"/>
    <n v="0.57164561770012345"/>
  </r>
  <r>
    <d v="2022-03-31T00:00:00"/>
    <n v="47919"/>
    <n v="161120"/>
    <x v="149"/>
    <n v="8820"/>
    <n v="5601"/>
    <n v="3219"/>
    <n v="0.6350340136054422"/>
  </r>
  <r>
    <d v="2022-03-31T00:00:00"/>
    <n v="47877"/>
    <n v="161120"/>
    <x v="150"/>
    <n v="0"/>
    <n v="0"/>
    <n v="0"/>
    <n v="0"/>
  </r>
  <r>
    <d v="2022-03-31T00:00:00"/>
    <n v="47967"/>
    <n v="161120"/>
    <x v="151"/>
    <n v="8452"/>
    <n v="4458"/>
    <n v="3994"/>
    <n v="0.52744912446758163"/>
  </r>
  <r>
    <d v="2022-03-31T00:00:00"/>
    <n v="47800"/>
    <n v="161120"/>
    <x v="152"/>
    <n v="14577"/>
    <n v="11107"/>
    <n v="3470"/>
    <n v="0.76195376277697746"/>
  </r>
  <r>
    <d v="2022-03-31T00:00:00"/>
    <n v="47933"/>
    <n v="161120"/>
    <x v="153"/>
    <n v="18573"/>
    <n v="10998"/>
    <n v="7575"/>
    <n v="0.59214989500888382"/>
  </r>
  <r>
    <d v="2022-03-31T00:00:00"/>
    <n v="47882"/>
    <n v="161120"/>
    <x v="154"/>
    <n v="3809"/>
    <n v="3809"/>
    <m/>
    <n v="1"/>
  </r>
  <r>
    <d v="2022-03-31T00:00:00"/>
    <n v="47913"/>
    <n v="161120"/>
    <x v="155"/>
    <n v="8448"/>
    <n v="5745"/>
    <n v="2703"/>
    <n v="0.68004261363636365"/>
  </r>
  <r>
    <d v="2022-03-31T00:00:00"/>
    <n v="47953"/>
    <n v="161120"/>
    <x v="156"/>
    <n v="0"/>
    <n v="0"/>
    <n v="0"/>
    <n v="0"/>
  </r>
  <r>
    <d v="2022-03-31T00:00:00"/>
    <n v="47907"/>
    <n v="161120"/>
    <x v="157"/>
    <n v="0"/>
    <n v="0"/>
    <n v="0"/>
    <n v="0"/>
  </r>
  <r>
    <d v="2022-03-31T00:00:00"/>
    <n v="47876"/>
    <n v="161120"/>
    <x v="158"/>
    <n v="11031"/>
    <n v="5350"/>
    <n v="5681"/>
    <n v="0.48499682712356085"/>
  </r>
  <r>
    <d v="2022-03-31T00:00:00"/>
    <n v="47856"/>
    <n v="161120"/>
    <x v="159"/>
    <n v="11536"/>
    <n v="5530"/>
    <n v="6006"/>
    <n v="0.47936893203883496"/>
  </r>
  <r>
    <d v="2022-03-31T00:00:00"/>
    <n v="47860"/>
    <n v="161120"/>
    <x v="160"/>
    <n v="21182"/>
    <n v="11015"/>
    <n v="10167"/>
    <n v="0.52001699556226988"/>
  </r>
  <r>
    <d v="2022-03-31T00:00:00"/>
    <n v="47942"/>
    <n v="161120"/>
    <x v="161"/>
    <n v="16795"/>
    <n v="13283"/>
    <n v="3512"/>
    <n v="0.790890145876749"/>
  </r>
  <r>
    <d v="2022-03-31T00:00:00"/>
    <n v="47792"/>
    <n v="161120"/>
    <x v="162"/>
    <n v="7915"/>
    <n v="2806"/>
    <n v="5109"/>
    <n v="0.35451674036639291"/>
  </r>
  <r>
    <d v="2022-03-31T00:00:00"/>
    <n v="47780"/>
    <n v="161120"/>
    <x v="163"/>
    <n v="10404"/>
    <n v="4833"/>
    <n v="5571"/>
    <n v="0.46453287197231835"/>
  </r>
  <r>
    <d v="2022-03-31T00:00:00"/>
    <n v="47915"/>
    <n v="161120"/>
    <x v="164"/>
    <n v="10351"/>
    <n v="6521"/>
    <n v="3830"/>
    <n v="0.62998744082697322"/>
  </r>
  <r>
    <d v="2022-03-31T00:00:00"/>
    <n v="47863"/>
    <n v="161120"/>
    <x v="165"/>
    <n v="12552"/>
    <n v="6475"/>
    <n v="6077"/>
    <n v="0.51585404716379857"/>
  </r>
  <r>
    <d v="2022-03-31T00:00:00"/>
    <n v="47920"/>
    <n v="161120"/>
    <x v="166"/>
    <n v="8169"/>
    <n v="4823"/>
    <n v="3346"/>
    <n v="0.59040274207369325"/>
  </r>
  <r>
    <d v="2022-03-31T00:00:00"/>
    <n v="47927"/>
    <n v="161120"/>
    <x v="167"/>
    <n v="0"/>
    <n v="0"/>
    <n v="0"/>
    <n v="0"/>
  </r>
  <r>
    <d v="2022-03-31T00:00:00"/>
    <n v="47869"/>
    <n v="161120"/>
    <x v="168"/>
    <n v="15416"/>
    <n v="11415"/>
    <n v="4001"/>
    <n v="0.74046445251686555"/>
  </r>
  <r>
    <d v="2022-03-31T00:00:00"/>
    <n v="47841"/>
    <n v="161120"/>
    <x v="169"/>
    <n v="16795"/>
    <n v="16795"/>
    <m/>
    <n v="1"/>
  </r>
  <r>
    <d v="2022-03-31T00:00:00"/>
    <n v="47934"/>
    <n v="161120"/>
    <x v="170"/>
    <n v="10454"/>
    <n v="6629"/>
    <n v="3825"/>
    <n v="0.63411134493973598"/>
  </r>
  <r>
    <d v="2022-03-31T00:00:00"/>
    <n v="47880"/>
    <n v="161120"/>
    <x v="171"/>
    <n v="19288"/>
    <n v="19288"/>
    <m/>
    <n v="1"/>
  </r>
  <r>
    <d v="2022-03-31T00:00:00"/>
    <n v="47889"/>
    <n v="161120"/>
    <x v="172"/>
    <n v="0"/>
    <n v="0"/>
    <n v="0"/>
    <n v="0"/>
  </r>
  <r>
    <d v="2022-03-31T00:00:00"/>
    <n v="47845"/>
    <n v="161120"/>
    <x v="173"/>
    <n v="14517"/>
    <n v="8357"/>
    <n v="6160"/>
    <n v="0.57566990425018938"/>
  </r>
  <r>
    <d v="2022-03-31T00:00:00"/>
    <n v="47896"/>
    <n v="161120"/>
    <x v="174"/>
    <n v="9312"/>
    <n v="4856"/>
    <n v="4456"/>
    <n v="0.52147766323024058"/>
  </r>
  <r>
    <d v="2022-03-31T00:00:00"/>
    <n v="47902"/>
    <n v="161120"/>
    <x v="175"/>
    <n v="6862"/>
    <n v="3287"/>
    <n v="3575"/>
    <n v="0.47901486447099972"/>
  </r>
  <r>
    <d v="2022-03-31T00:00:00"/>
    <n v="47870"/>
    <n v="161120"/>
    <x v="176"/>
    <n v="13097"/>
    <n v="8135"/>
    <n v="4962"/>
    <n v="0.62113461097961364"/>
  </r>
  <r>
    <d v="2022-03-31T00:00:00"/>
    <n v="47930"/>
    <n v="161120"/>
    <x v="177"/>
    <n v="9182"/>
    <n v="5265"/>
    <n v="3917"/>
    <n v="0.57340448703986058"/>
  </r>
  <r>
    <d v="2022-03-31T00:00:00"/>
    <n v="47901"/>
    <n v="161120"/>
    <x v="178"/>
    <n v="10971"/>
    <n v="6112"/>
    <n v="4859"/>
    <n v="0.55710509525111662"/>
  </r>
  <r>
    <d v="2022-03-31T00:00:00"/>
    <n v="47855"/>
    <n v="161120"/>
    <x v="179"/>
    <n v="10879"/>
    <n v="5172"/>
    <n v="5707"/>
    <n v="0.47541134295431564"/>
  </r>
  <r>
    <d v="2022-03-31T00:00:00"/>
    <n v="47898"/>
    <n v="161120"/>
    <x v="180"/>
    <n v="0"/>
    <n v="0"/>
    <n v="0"/>
    <n v="0"/>
  </r>
  <r>
    <d v="2022-03-31T00:00:00"/>
    <n v="47782"/>
    <n v="161120"/>
    <x v="181"/>
    <n v="0"/>
    <n v="0"/>
    <n v="0"/>
    <n v="0"/>
  </r>
  <r>
    <d v="2022-03-31T00:00:00"/>
    <n v="47833"/>
    <n v="161120"/>
    <x v="182"/>
    <n v="0"/>
    <n v="0"/>
    <n v="0"/>
    <n v="0"/>
  </r>
  <r>
    <d v="2022-03-31T00:00:00"/>
    <n v="47921"/>
    <n v="161120"/>
    <x v="183"/>
    <n v="0"/>
    <n v="0"/>
    <n v="0"/>
    <n v="0"/>
  </r>
  <r>
    <d v="2022-03-31T00:00:00"/>
    <n v="47827"/>
    <n v="161120"/>
    <x v="184"/>
    <n v="0"/>
    <n v="0"/>
    <n v="0"/>
    <n v="0"/>
  </r>
  <r>
    <d v="2022-03-31T00:00:00"/>
    <n v="47803"/>
    <n v="161120"/>
    <x v="185"/>
    <n v="0"/>
    <n v="0"/>
    <n v="0"/>
    <n v="0"/>
  </r>
  <r>
    <d v="2022-03-31T00:00:00"/>
    <n v="47977"/>
    <n v="161120"/>
    <x v="186"/>
    <n v="0"/>
    <n v="0"/>
    <n v="0"/>
    <n v="0"/>
  </r>
  <r>
    <d v="2022-03-31T00:00:00"/>
    <n v="47826"/>
    <n v="161120"/>
    <x v="187"/>
    <n v="0"/>
    <n v="0"/>
    <n v="0"/>
    <n v="0"/>
  </r>
  <r>
    <d v="2022-03-31T00:00:00"/>
    <n v="47804"/>
    <n v="161120"/>
    <x v="188"/>
    <n v="12624"/>
    <n v="12624"/>
    <m/>
    <n v="1"/>
  </r>
  <r>
    <d v="2022-03-31T00:00:00"/>
    <n v="47957"/>
    <n v="161120"/>
    <x v="189"/>
    <n v="21740"/>
    <n v="10587"/>
    <n v="11153"/>
    <n v="0.48698252069917203"/>
  </r>
  <r>
    <d v="2022-03-31T00:00:00"/>
    <n v="47797"/>
    <n v="161120"/>
    <x v="190"/>
    <n v="0"/>
    <n v="0"/>
    <n v="0"/>
    <n v="0"/>
  </r>
  <r>
    <d v="2022-03-31T00:00:00"/>
    <n v="47941"/>
    <n v="161120"/>
    <x v="191"/>
    <n v="0"/>
    <n v="0"/>
    <n v="0"/>
    <n v="0"/>
  </r>
  <r>
    <d v="2022-03-31T00:00:00"/>
    <n v="47932"/>
    <n v="161120"/>
    <x v="192"/>
    <n v="0"/>
    <n v="0"/>
    <n v="0"/>
    <n v="0"/>
  </r>
  <r>
    <d v="2022-03-31T00:00:00"/>
    <n v="47818"/>
    <n v="161120"/>
    <x v="193"/>
    <n v="0"/>
    <n v="0"/>
    <n v="0"/>
    <n v="0"/>
  </r>
  <r>
    <d v="2022-03-31T00:00:00"/>
    <n v="47789"/>
    <n v="161120"/>
    <x v="194"/>
    <n v="0"/>
    <n v="0"/>
    <n v="0"/>
    <n v="0"/>
  </r>
  <r>
    <d v="2022-03-31T00:00:00"/>
    <n v="47909"/>
    <n v="161120"/>
    <x v="195"/>
    <n v="0"/>
    <n v="0"/>
    <n v="0"/>
    <n v="0"/>
  </r>
  <r>
    <d v="2022-03-31T00:00:00"/>
    <n v="47849"/>
    <n v="161120"/>
    <x v="196"/>
    <n v="0"/>
    <n v="0"/>
    <n v="0"/>
    <n v="0"/>
  </r>
  <r>
    <d v="2022-03-31T00:00:00"/>
    <n v="47929"/>
    <n v="161120"/>
    <x v="197"/>
    <n v="0"/>
    <n v="0"/>
    <n v="0"/>
    <n v="0"/>
  </r>
  <r>
    <d v="2022-03-31T00:00:00"/>
    <n v="47829"/>
    <n v="161120"/>
    <x v="198"/>
    <n v="0"/>
    <n v="0"/>
    <n v="0"/>
    <n v="0"/>
  </r>
  <r>
    <d v="2022-03-31T00:00:00"/>
    <n v="47939"/>
    <n v="161120"/>
    <x v="208"/>
    <n v="0"/>
    <n v="0"/>
    <n v="0"/>
    <n v="0"/>
  </r>
  <r>
    <d v="2022-03-31T00:00:00"/>
    <n v="47816"/>
    <n v="161120"/>
    <x v="199"/>
    <n v="0"/>
    <n v="0"/>
    <n v="0"/>
    <n v="0"/>
  </r>
  <r>
    <d v="2022-03-31T00:00:00"/>
    <n v="47825"/>
    <n v="161120"/>
    <x v="200"/>
    <n v="0"/>
    <n v="0"/>
    <n v="0"/>
    <n v="0"/>
  </r>
  <r>
    <d v="2022-03-31T00:00:00"/>
    <n v="47928"/>
    <n v="161120"/>
    <x v="201"/>
    <n v="0"/>
    <n v="0"/>
    <n v="0"/>
    <n v="0"/>
  </r>
  <r>
    <d v="2022-02-28T00:00:00"/>
    <n v="47613"/>
    <n v="161114"/>
    <x v="0"/>
    <n v="0"/>
    <n v="0"/>
    <n v="0"/>
    <n v="0"/>
  </r>
  <r>
    <d v="2022-02-28T00:00:00"/>
    <n v="47770"/>
    <n v="161114"/>
    <x v="1"/>
    <n v="0"/>
    <n v="0"/>
    <n v="0"/>
    <n v="0"/>
  </r>
  <r>
    <d v="2022-02-28T00:00:00"/>
    <n v="47704"/>
    <n v="161114"/>
    <x v="206"/>
    <n v="0"/>
    <n v="0"/>
    <n v="0"/>
    <n v="0"/>
  </r>
  <r>
    <d v="2022-02-28T00:00:00"/>
    <n v="47588"/>
    <n v="161114"/>
    <x v="3"/>
    <n v="0"/>
    <n v="0"/>
    <n v="0"/>
    <n v="0"/>
  </r>
  <r>
    <d v="2022-02-28T00:00:00"/>
    <n v="47686"/>
    <n v="161114"/>
    <x v="4"/>
    <n v="0"/>
    <n v="0"/>
    <n v="0"/>
    <n v="0"/>
  </r>
  <r>
    <d v="2022-02-28T00:00:00"/>
    <n v="47738"/>
    <n v="161114"/>
    <x v="5"/>
    <n v="0"/>
    <n v="0"/>
    <n v="0"/>
    <n v="0"/>
  </r>
  <r>
    <d v="2022-02-28T00:00:00"/>
    <n v="47671"/>
    <n v="161114"/>
    <x v="6"/>
    <n v="0"/>
    <n v="0"/>
    <n v="0"/>
    <n v="0"/>
  </r>
  <r>
    <d v="2022-02-28T00:00:00"/>
    <n v="47775"/>
    <n v="161114"/>
    <x v="7"/>
    <n v="0"/>
    <n v="0"/>
    <n v="0"/>
    <n v="0"/>
  </r>
  <r>
    <d v="2022-02-28T00:00:00"/>
    <n v="47629"/>
    <n v="161114"/>
    <x v="8"/>
    <n v="0"/>
    <n v="0"/>
    <n v="0"/>
    <n v="0"/>
  </r>
  <r>
    <d v="2022-02-28T00:00:00"/>
    <n v="47636"/>
    <n v="161114"/>
    <x v="204"/>
    <n v="0"/>
    <n v="0"/>
    <n v="0"/>
    <n v="0"/>
  </r>
  <r>
    <d v="2022-02-28T00:00:00"/>
    <n v="47624"/>
    <n v="161114"/>
    <x v="9"/>
    <n v="0"/>
    <n v="0"/>
    <n v="0"/>
    <n v="0"/>
  </r>
  <r>
    <d v="2022-02-28T00:00:00"/>
    <n v="47640"/>
    <n v="161114"/>
    <x v="10"/>
    <n v="0"/>
    <n v="0"/>
    <n v="0"/>
    <n v="0"/>
  </r>
  <r>
    <d v="2022-02-28T00:00:00"/>
    <n v="47755"/>
    <n v="161114"/>
    <x v="11"/>
    <n v="0"/>
    <n v="0"/>
    <n v="0"/>
    <n v="0"/>
  </r>
  <r>
    <d v="2022-02-28T00:00:00"/>
    <n v="47575"/>
    <n v="161114"/>
    <x v="12"/>
    <n v="0"/>
    <n v="0"/>
    <n v="0"/>
    <n v="0"/>
  </r>
  <r>
    <d v="2022-02-28T00:00:00"/>
    <n v="47750"/>
    <n v="161114"/>
    <x v="205"/>
    <n v="0"/>
    <n v="0"/>
    <n v="0"/>
    <n v="0"/>
  </r>
  <r>
    <d v="2022-02-28T00:00:00"/>
    <n v="47761"/>
    <n v="161114"/>
    <x v="13"/>
    <n v="0"/>
    <n v="0"/>
    <n v="0"/>
    <n v="0"/>
  </r>
  <r>
    <d v="2022-02-28T00:00:00"/>
    <n v="47614"/>
    <n v="161114"/>
    <x v="209"/>
    <n v="0"/>
    <n v="0"/>
    <n v="0"/>
    <n v="0"/>
  </r>
  <r>
    <d v="2022-02-28T00:00:00"/>
    <n v="47731"/>
    <n v="161114"/>
    <x v="14"/>
    <n v="0"/>
    <n v="0"/>
    <n v="0"/>
    <n v="0"/>
  </r>
  <r>
    <d v="2022-02-28T00:00:00"/>
    <n v="47728"/>
    <n v="161114"/>
    <x v="15"/>
    <n v="0"/>
    <n v="0"/>
    <n v="0"/>
    <n v="0"/>
  </r>
  <r>
    <d v="2022-02-28T00:00:00"/>
    <n v="47627"/>
    <n v="161114"/>
    <x v="207"/>
    <n v="0"/>
    <n v="0"/>
    <n v="0"/>
    <n v="0"/>
  </r>
  <r>
    <d v="2022-02-28T00:00:00"/>
    <n v="47612"/>
    <n v="161114"/>
    <x v="16"/>
    <n v="0"/>
    <n v="0"/>
    <n v="0"/>
    <n v="0"/>
  </r>
  <r>
    <d v="2022-02-28T00:00:00"/>
    <n v="47767"/>
    <n v="161114"/>
    <x v="17"/>
    <n v="0"/>
    <n v="0"/>
    <n v="0"/>
    <n v="0"/>
  </r>
  <r>
    <d v="2022-02-28T00:00:00"/>
    <n v="47660"/>
    <n v="161114"/>
    <x v="18"/>
    <n v="0"/>
    <n v="0"/>
    <n v="0"/>
    <n v="0"/>
  </r>
  <r>
    <d v="2022-02-28T00:00:00"/>
    <n v="47685"/>
    <n v="161114"/>
    <x v="19"/>
    <n v="0"/>
    <n v="0"/>
    <n v="0"/>
    <n v="0"/>
  </r>
  <r>
    <d v="2022-02-28T00:00:00"/>
    <n v="47664"/>
    <n v="161114"/>
    <x v="20"/>
    <n v="0"/>
    <n v="0"/>
    <n v="0"/>
    <n v="0"/>
  </r>
  <r>
    <d v="2022-02-28T00:00:00"/>
    <n v="47666"/>
    <n v="161114"/>
    <x v="21"/>
    <n v="0"/>
    <n v="0"/>
    <n v="0"/>
    <n v="0"/>
  </r>
  <r>
    <d v="2022-02-28T00:00:00"/>
    <n v="47620"/>
    <n v="161114"/>
    <x v="22"/>
    <n v="0"/>
    <n v="0"/>
    <n v="0"/>
    <n v="0"/>
  </r>
  <r>
    <d v="2022-02-28T00:00:00"/>
    <n v="47626"/>
    <n v="161114"/>
    <x v="24"/>
    <n v="0"/>
    <n v="0"/>
    <n v="0"/>
    <n v="0"/>
  </r>
  <r>
    <d v="2022-02-28T00:00:00"/>
    <n v="47628"/>
    <n v="161114"/>
    <x v="25"/>
    <n v="0"/>
    <n v="0"/>
    <n v="0"/>
    <n v="0"/>
  </r>
  <r>
    <d v="2022-02-28T00:00:00"/>
    <n v="47630"/>
    <n v="161114"/>
    <x v="26"/>
    <n v="0"/>
    <n v="0"/>
    <n v="0"/>
    <n v="0"/>
  </r>
  <r>
    <d v="2022-02-28T00:00:00"/>
    <n v="47634"/>
    <n v="161114"/>
    <x v="27"/>
    <n v="0"/>
    <n v="0"/>
    <n v="0"/>
    <n v="0"/>
  </r>
  <r>
    <d v="2022-02-28T00:00:00"/>
    <n v="47635"/>
    <n v="161114"/>
    <x v="28"/>
    <n v="0"/>
    <n v="0"/>
    <n v="0"/>
    <n v="0"/>
  </r>
  <r>
    <d v="2022-02-28T00:00:00"/>
    <n v="47719"/>
    <n v="161114"/>
    <x v="202"/>
    <n v="0"/>
    <n v="0"/>
    <n v="0"/>
    <n v="0"/>
  </r>
  <r>
    <d v="2022-02-28T00:00:00"/>
    <n v="47705"/>
    <n v="161114"/>
    <x v="30"/>
    <n v="0"/>
    <n v="0"/>
    <n v="0"/>
    <n v="0"/>
  </r>
  <r>
    <d v="2022-02-28T00:00:00"/>
    <n v="47762"/>
    <n v="161114"/>
    <x v="31"/>
    <n v="0"/>
    <n v="0"/>
    <n v="0"/>
    <n v="0"/>
  </r>
  <r>
    <d v="2022-02-28T00:00:00"/>
    <n v="47643"/>
    <n v="161114"/>
    <x v="32"/>
    <n v="0"/>
    <n v="0"/>
    <n v="0"/>
    <n v="0"/>
  </r>
  <r>
    <d v="2022-02-28T00:00:00"/>
    <n v="47632"/>
    <n v="161114"/>
    <x v="33"/>
    <n v="0"/>
    <n v="0"/>
    <n v="0"/>
    <n v="0"/>
  </r>
  <r>
    <d v="2022-02-28T00:00:00"/>
    <n v="47740"/>
    <n v="161114"/>
    <x v="34"/>
    <n v="0"/>
    <n v="0"/>
    <n v="0"/>
    <n v="0"/>
  </r>
  <r>
    <d v="2022-02-28T00:00:00"/>
    <n v="47741"/>
    <n v="161114"/>
    <x v="35"/>
    <n v="0"/>
    <n v="0"/>
    <n v="0"/>
    <n v="0"/>
  </r>
  <r>
    <d v="2022-02-28T00:00:00"/>
    <n v="47718"/>
    <n v="161114"/>
    <x v="36"/>
    <n v="0"/>
    <n v="0"/>
    <n v="0"/>
    <n v="0"/>
  </r>
  <r>
    <d v="2022-02-28T00:00:00"/>
    <n v="47751"/>
    <n v="161114"/>
    <x v="37"/>
    <n v="0"/>
    <n v="0"/>
    <n v="0"/>
    <n v="0"/>
  </r>
  <r>
    <d v="2022-02-28T00:00:00"/>
    <n v="47699"/>
    <n v="161114"/>
    <x v="39"/>
    <n v="26302"/>
    <n v="13518"/>
    <n v="12784"/>
    <n v="0.51395331153524448"/>
  </r>
  <r>
    <d v="2022-02-28T00:00:00"/>
    <n v="47681"/>
    <n v="161114"/>
    <x v="40"/>
    <n v="10840"/>
    <n v="7141"/>
    <n v="3699"/>
    <n v="0.65876383763837643"/>
  </r>
  <r>
    <d v="2022-02-28T00:00:00"/>
    <n v="47773"/>
    <n v="161114"/>
    <x v="41"/>
    <n v="11886"/>
    <n v="11886"/>
    <m/>
    <n v="1"/>
  </r>
  <r>
    <d v="2022-02-28T00:00:00"/>
    <n v="47639"/>
    <n v="161114"/>
    <x v="42"/>
    <n v="0"/>
    <n v="0"/>
    <n v="0"/>
    <n v="0"/>
  </r>
  <r>
    <d v="2022-02-28T00:00:00"/>
    <n v="47675"/>
    <n v="161114"/>
    <x v="43"/>
    <n v="2864"/>
    <n v="2052"/>
    <n v="812"/>
    <n v="0.71648044692737434"/>
  </r>
  <r>
    <d v="2022-02-28T00:00:00"/>
    <n v="47587"/>
    <n v="161114"/>
    <x v="44"/>
    <n v="21590"/>
    <n v="12625"/>
    <n v="8965"/>
    <n v="0.58476146364057435"/>
  </r>
  <r>
    <d v="2022-02-28T00:00:00"/>
    <n v="47600"/>
    <n v="161114"/>
    <x v="45"/>
    <n v="10846"/>
    <n v="6164"/>
    <n v="4682"/>
    <n v="0.56832011801585836"/>
  </r>
  <r>
    <d v="2022-02-28T00:00:00"/>
    <n v="47744"/>
    <n v="161114"/>
    <x v="46"/>
    <n v="5825"/>
    <n v="3883"/>
    <n v="1942"/>
    <n v="0.66660944206008588"/>
  </r>
  <r>
    <d v="2022-02-28T00:00:00"/>
    <n v="47776"/>
    <n v="161114"/>
    <x v="203"/>
    <n v="4585"/>
    <n v="3956"/>
    <n v="629"/>
    <n v="0.86281352235550712"/>
  </r>
  <r>
    <d v="2022-02-28T00:00:00"/>
    <n v="47772"/>
    <n v="161114"/>
    <x v="47"/>
    <n v="12281"/>
    <n v="7401"/>
    <n v="4880"/>
    <n v="0.6026382216431887"/>
  </r>
  <r>
    <d v="2022-02-28T00:00:00"/>
    <n v="47771"/>
    <n v="161114"/>
    <x v="48"/>
    <n v="4619"/>
    <n v="1935"/>
    <n v="2684"/>
    <n v="0.41892184455509851"/>
  </r>
  <r>
    <d v="2022-02-28T00:00:00"/>
    <n v="47659"/>
    <n v="161114"/>
    <x v="49"/>
    <n v="9793"/>
    <n v="7181"/>
    <n v="2612"/>
    <n v="0.73327887266414782"/>
  </r>
  <r>
    <d v="2022-02-28T00:00:00"/>
    <n v="47577"/>
    <n v="161114"/>
    <x v="50"/>
    <n v="26909"/>
    <n v="18862"/>
    <n v="8047"/>
    <n v="0.70095507079415809"/>
  </r>
  <r>
    <d v="2022-02-28T00:00:00"/>
    <n v="47604"/>
    <n v="161114"/>
    <x v="51"/>
    <n v="19407"/>
    <n v="12058"/>
    <n v="7349"/>
    <n v="0.62132220332869581"/>
  </r>
  <r>
    <d v="2022-02-28T00:00:00"/>
    <n v="47605"/>
    <n v="161114"/>
    <x v="52"/>
    <n v="0"/>
    <n v="0"/>
    <n v="0"/>
    <n v="0"/>
  </r>
  <r>
    <d v="2022-02-28T00:00:00"/>
    <n v="47603"/>
    <n v="161114"/>
    <x v="53"/>
    <n v="8387"/>
    <n v="4429"/>
    <n v="3958"/>
    <n v="0.52807917014427086"/>
  </r>
  <r>
    <d v="2022-02-28T00:00:00"/>
    <n v="47607"/>
    <n v="161114"/>
    <x v="54"/>
    <n v="5112"/>
    <n v="2677"/>
    <n v="2435"/>
    <n v="0.52366979655712054"/>
  </r>
  <r>
    <d v="2022-02-28T00:00:00"/>
    <n v="47602"/>
    <n v="161114"/>
    <x v="55"/>
    <n v="0"/>
    <n v="0"/>
    <n v="0"/>
    <n v="0"/>
  </r>
  <r>
    <d v="2022-02-28T00:00:00"/>
    <n v="47598"/>
    <n v="161114"/>
    <x v="56"/>
    <n v="6742"/>
    <n v="4685"/>
    <n v="2057"/>
    <n v="0.69489765648175617"/>
  </r>
  <r>
    <d v="2022-02-28T00:00:00"/>
    <n v="47753"/>
    <n v="161114"/>
    <x v="57"/>
    <n v="3796"/>
    <n v="2067"/>
    <n v="1729"/>
    <n v="0.54452054794520544"/>
  </r>
  <r>
    <d v="2022-02-28T00:00:00"/>
    <n v="47654"/>
    <n v="161114"/>
    <x v="58"/>
    <n v="7043"/>
    <n v="4784"/>
    <n v="2259"/>
    <n v="0.67925599886412036"/>
  </r>
  <r>
    <d v="2022-02-28T00:00:00"/>
    <n v="47715"/>
    <n v="161114"/>
    <x v="59"/>
    <n v="7150"/>
    <n v="3739"/>
    <n v="3411"/>
    <n v="0.52293706293706299"/>
  </r>
  <r>
    <d v="2022-02-28T00:00:00"/>
    <n v="47707"/>
    <n v="161114"/>
    <x v="60"/>
    <n v="8932"/>
    <n v="4441"/>
    <n v="4491"/>
    <n v="0.4972010747872817"/>
  </r>
  <r>
    <d v="2022-02-28T00:00:00"/>
    <n v="47696"/>
    <n v="161114"/>
    <x v="61"/>
    <n v="0"/>
    <n v="0"/>
    <n v="0"/>
    <n v="0"/>
  </r>
  <r>
    <d v="2022-02-28T00:00:00"/>
    <n v="47688"/>
    <n v="161114"/>
    <x v="62"/>
    <n v="5008"/>
    <n v="3859"/>
    <n v="1149"/>
    <n v="0.77056709265175716"/>
  </r>
  <r>
    <d v="2022-02-28T00:00:00"/>
    <n v="47701"/>
    <n v="161114"/>
    <x v="63"/>
    <n v="6054"/>
    <n v="2794"/>
    <n v="3260"/>
    <n v="0.46151304922365377"/>
  </r>
  <r>
    <d v="2022-02-28T00:00:00"/>
    <n v="47710"/>
    <n v="161114"/>
    <x v="64"/>
    <n v="0"/>
    <n v="0"/>
    <n v="0"/>
    <n v="0"/>
  </r>
  <r>
    <d v="2022-02-28T00:00:00"/>
    <n v="47760"/>
    <n v="161114"/>
    <x v="210"/>
    <n v="3911"/>
    <n v="2808"/>
    <n v="1103"/>
    <n v="0.71797494246995652"/>
  </r>
  <r>
    <d v="2022-02-28T00:00:00"/>
    <n v="47570"/>
    <n v="161114"/>
    <x v="65"/>
    <n v="14472"/>
    <n v="14472"/>
    <m/>
    <n v="1"/>
  </r>
  <r>
    <d v="2022-02-28T00:00:00"/>
    <n v="47687"/>
    <n v="161114"/>
    <x v="66"/>
    <n v="8345"/>
    <n v="4065"/>
    <n v="4280"/>
    <n v="0.48711803475134813"/>
  </r>
  <r>
    <d v="2022-02-28T00:00:00"/>
    <n v="47667"/>
    <n v="161114"/>
    <x v="67"/>
    <n v="4002"/>
    <n v="2410"/>
    <n v="1592"/>
    <n v="0.60219890054972514"/>
  </r>
  <r>
    <d v="2022-02-28T00:00:00"/>
    <n v="47657"/>
    <n v="161114"/>
    <x v="68"/>
    <n v="5233"/>
    <n v="3164"/>
    <n v="2069"/>
    <n v="0.60462449837569276"/>
  </r>
  <r>
    <d v="2022-02-28T00:00:00"/>
    <n v="47678"/>
    <n v="161114"/>
    <x v="69"/>
    <n v="4337"/>
    <n v="4115"/>
    <n v="222"/>
    <n v="0.9488125432326493"/>
  </r>
  <r>
    <d v="2022-02-28T00:00:00"/>
    <n v="47583"/>
    <n v="161114"/>
    <x v="70"/>
    <n v="6062"/>
    <n v="3638"/>
    <n v="2424"/>
    <n v="0.60013196964698123"/>
  </r>
  <r>
    <d v="2022-02-28T00:00:00"/>
    <n v="47765"/>
    <n v="161114"/>
    <x v="71"/>
    <n v="6711"/>
    <n v="4152"/>
    <n v="2559"/>
    <n v="0.61868573983012964"/>
  </r>
  <r>
    <d v="2022-02-28T00:00:00"/>
    <n v="47578"/>
    <n v="161114"/>
    <x v="72"/>
    <n v="7722"/>
    <n v="5423"/>
    <n v="2299"/>
    <n v="0.70227920227920226"/>
  </r>
  <r>
    <d v="2022-02-28T00:00:00"/>
    <n v="47573"/>
    <n v="161114"/>
    <x v="73"/>
    <n v="12986"/>
    <n v="7876"/>
    <n v="5110"/>
    <n v="0.60649930694594179"/>
  </r>
  <r>
    <d v="2022-02-28T00:00:00"/>
    <n v="47747"/>
    <n v="161114"/>
    <x v="74"/>
    <n v="0"/>
    <n v="0"/>
    <n v="0"/>
    <n v="0"/>
  </r>
  <r>
    <d v="2022-02-28T00:00:00"/>
    <n v="47729"/>
    <n v="161114"/>
    <x v="75"/>
    <n v="18835"/>
    <n v="18835"/>
    <m/>
    <n v="1"/>
  </r>
  <r>
    <d v="2022-02-28T00:00:00"/>
    <n v="47754"/>
    <n v="161114"/>
    <x v="76"/>
    <n v="0"/>
    <n v="0"/>
    <n v="0"/>
    <n v="0"/>
  </r>
  <r>
    <d v="2022-02-28T00:00:00"/>
    <n v="47763"/>
    <n v="161114"/>
    <x v="77"/>
    <n v="4317"/>
    <n v="1991"/>
    <n v="2326"/>
    <n v="0.46119990734306232"/>
  </r>
  <r>
    <d v="2022-02-28T00:00:00"/>
    <n v="47697"/>
    <n v="161114"/>
    <x v="78"/>
    <n v="16289"/>
    <n v="8640"/>
    <n v="7649"/>
    <n v="0.53041930136902204"/>
  </r>
  <r>
    <d v="2022-02-28T00:00:00"/>
    <n v="47698"/>
    <n v="161114"/>
    <x v="79"/>
    <n v="0"/>
    <n v="0"/>
    <n v="0"/>
    <n v="0"/>
  </r>
  <r>
    <d v="2022-02-28T00:00:00"/>
    <n v="47711"/>
    <n v="161114"/>
    <x v="80"/>
    <n v="0"/>
    <n v="0"/>
    <n v="0"/>
    <n v="0"/>
  </r>
  <r>
    <d v="2022-02-28T00:00:00"/>
    <n v="47586"/>
    <n v="161114"/>
    <x v="81"/>
    <n v="11595"/>
    <n v="3170"/>
    <n v="8425"/>
    <n v="0.27339370418283743"/>
  </r>
  <r>
    <d v="2022-02-28T00:00:00"/>
    <n v="47658"/>
    <n v="161114"/>
    <x v="82"/>
    <n v="7801"/>
    <n v="5383"/>
    <n v="2418"/>
    <n v="0.69003973849506473"/>
  </r>
  <r>
    <d v="2022-02-28T00:00:00"/>
    <n v="47684"/>
    <n v="161114"/>
    <x v="83"/>
    <n v="7090"/>
    <n v="7090"/>
    <m/>
    <n v="1"/>
  </r>
  <r>
    <d v="2022-02-28T00:00:00"/>
    <n v="47616"/>
    <n v="161114"/>
    <x v="84"/>
    <n v="2399"/>
    <n v="1702"/>
    <n v="697"/>
    <n v="0.70946227594831179"/>
  </r>
  <r>
    <d v="2022-02-28T00:00:00"/>
    <n v="47580"/>
    <n v="161114"/>
    <x v="85"/>
    <n v="10378"/>
    <n v="4875"/>
    <n v="5503"/>
    <n v="0.46974368857197918"/>
  </r>
  <r>
    <d v="2022-02-28T00:00:00"/>
    <n v="47576"/>
    <n v="161114"/>
    <x v="86"/>
    <n v="5451"/>
    <n v="3138"/>
    <n v="2313"/>
    <n v="0.57567418822234451"/>
  </r>
  <r>
    <d v="2022-02-28T00:00:00"/>
    <n v="47585"/>
    <n v="161114"/>
    <x v="87"/>
    <n v="6177"/>
    <n v="6177"/>
    <m/>
    <n v="1"/>
  </r>
  <r>
    <d v="2022-02-28T00:00:00"/>
    <n v="47571"/>
    <n v="161114"/>
    <x v="88"/>
    <n v="8989"/>
    <n v="8989"/>
    <m/>
    <n v="1"/>
  </r>
  <r>
    <d v="2022-02-28T00:00:00"/>
    <n v="47768"/>
    <n v="161114"/>
    <x v="89"/>
    <n v="5699"/>
    <n v="3241"/>
    <n v="2458"/>
    <n v="0.56869626250219341"/>
  </r>
  <r>
    <d v="2022-02-28T00:00:00"/>
    <n v="47764"/>
    <n v="161114"/>
    <x v="90"/>
    <n v="7051"/>
    <n v="3895"/>
    <n v="3156"/>
    <n v="0.55240391433839175"/>
  </r>
  <r>
    <d v="2022-02-28T00:00:00"/>
    <n v="47748"/>
    <n v="161114"/>
    <x v="91"/>
    <n v="10116"/>
    <n v="6652"/>
    <n v="3464"/>
    <n v="0.65757216291024123"/>
  </r>
  <r>
    <d v="2022-02-28T00:00:00"/>
    <n v="47679"/>
    <n v="161114"/>
    <x v="92"/>
    <n v="8517"/>
    <n v="3896"/>
    <n v="4621"/>
    <n v="0.45743806504637785"/>
  </r>
  <r>
    <d v="2022-02-28T00:00:00"/>
    <n v="47739"/>
    <n v="161114"/>
    <x v="93"/>
    <n v="8640"/>
    <n v="8640"/>
    <m/>
    <n v="1"/>
  </r>
  <r>
    <d v="2022-02-28T00:00:00"/>
    <n v="47743"/>
    <n v="161114"/>
    <x v="94"/>
    <n v="10527"/>
    <n v="7386"/>
    <n v="3141"/>
    <n v="0.70162439441436308"/>
  </r>
  <r>
    <d v="2022-02-28T00:00:00"/>
    <n v="47593"/>
    <n v="161114"/>
    <x v="95"/>
    <n v="11179"/>
    <n v="8311"/>
    <n v="2868"/>
    <n v="0.74344753555774223"/>
  </r>
  <r>
    <d v="2022-02-28T00:00:00"/>
    <n v="47599"/>
    <n v="161114"/>
    <x v="96"/>
    <n v="12500"/>
    <n v="8337"/>
    <n v="4163"/>
    <n v="0.66696"/>
  </r>
  <r>
    <d v="2022-02-28T00:00:00"/>
    <n v="47591"/>
    <n v="161114"/>
    <x v="97"/>
    <n v="10677"/>
    <n v="7642"/>
    <n v="3035"/>
    <n v="0.71574412288095912"/>
  </r>
  <r>
    <d v="2022-02-28T00:00:00"/>
    <n v="47606"/>
    <n v="161114"/>
    <x v="98"/>
    <n v="10262"/>
    <n v="7205"/>
    <n v="3057"/>
    <n v="0.70210485285519397"/>
  </r>
  <r>
    <d v="2022-02-28T00:00:00"/>
    <n v="47752"/>
    <n v="161114"/>
    <x v="99"/>
    <n v="0"/>
    <n v="0"/>
    <n v="0"/>
    <n v="0"/>
  </r>
  <r>
    <d v="2022-02-28T00:00:00"/>
    <n v="47642"/>
    <n v="161114"/>
    <x v="100"/>
    <n v="6225"/>
    <n v="4203"/>
    <n v="2022"/>
    <n v="0.67518072289156628"/>
  </r>
  <r>
    <d v="2022-02-28T00:00:00"/>
    <n v="47653"/>
    <n v="161114"/>
    <x v="101"/>
    <n v="12115"/>
    <n v="5300"/>
    <n v="6815"/>
    <n v="0.43747420553033428"/>
  </r>
  <r>
    <d v="2022-02-28T00:00:00"/>
    <n v="47676"/>
    <n v="161114"/>
    <x v="102"/>
    <n v="11265"/>
    <n v="7253"/>
    <n v="4012"/>
    <n v="0.64385264092321348"/>
  </r>
  <r>
    <d v="2022-02-28T00:00:00"/>
    <n v="47693"/>
    <n v="161114"/>
    <x v="103"/>
    <n v="3818"/>
    <n v="2202"/>
    <n v="1616"/>
    <n v="0.5767417496071241"/>
  </r>
  <r>
    <d v="2022-02-28T00:00:00"/>
    <n v="47692"/>
    <n v="161114"/>
    <x v="104"/>
    <n v="6021"/>
    <n v="3733"/>
    <n v="2288"/>
    <n v="0.61999667829264238"/>
  </r>
  <r>
    <d v="2022-02-28T00:00:00"/>
    <n v="47597"/>
    <n v="161114"/>
    <x v="105"/>
    <n v="12709"/>
    <n v="6873"/>
    <n v="5836"/>
    <n v="0.54079785978440476"/>
  </r>
  <r>
    <d v="2022-02-28T00:00:00"/>
    <n v="47638"/>
    <n v="161114"/>
    <x v="106"/>
    <n v="8545"/>
    <n v="6766"/>
    <n v="1779"/>
    <n v="0.79180807489760097"/>
  </r>
  <r>
    <d v="2022-02-28T00:00:00"/>
    <n v="47774"/>
    <n v="161114"/>
    <x v="107"/>
    <n v="6927"/>
    <n v="6927"/>
    <m/>
    <n v="1"/>
  </r>
  <r>
    <d v="2022-02-28T00:00:00"/>
    <n v="47650"/>
    <n v="161114"/>
    <x v="108"/>
    <n v="10292"/>
    <n v="5411"/>
    <n v="4881"/>
    <n v="0.52574815390594631"/>
  </r>
  <r>
    <d v="2022-02-28T00:00:00"/>
    <n v="47611"/>
    <n v="161114"/>
    <x v="109"/>
    <n v="7990"/>
    <n v="6003"/>
    <n v="1987"/>
    <n v="0.75131414267834795"/>
  </r>
  <r>
    <d v="2022-02-28T00:00:00"/>
    <n v="47645"/>
    <n v="161114"/>
    <x v="110"/>
    <n v="0"/>
    <n v="0"/>
    <n v="0"/>
    <n v="0"/>
  </r>
  <r>
    <d v="2022-02-28T00:00:00"/>
    <n v="47646"/>
    <n v="161114"/>
    <x v="111"/>
    <n v="11474"/>
    <n v="8295"/>
    <n v="3179"/>
    <n v="0.72293881819766426"/>
  </r>
  <r>
    <d v="2022-02-28T00:00:00"/>
    <n v="47656"/>
    <n v="161114"/>
    <x v="112"/>
    <n v="5302"/>
    <n v="3334"/>
    <n v="1968"/>
    <n v="0.62881931346661635"/>
  </r>
  <r>
    <d v="2022-02-28T00:00:00"/>
    <n v="47622"/>
    <n v="161114"/>
    <x v="113"/>
    <n v="5425"/>
    <n v="4137"/>
    <n v="1288"/>
    <n v="0.76258064516129032"/>
  </r>
  <r>
    <d v="2022-02-28T00:00:00"/>
    <n v="47579"/>
    <n v="161114"/>
    <x v="114"/>
    <n v="9386"/>
    <n v="4169"/>
    <n v="5217"/>
    <n v="0.44417217131898573"/>
  </r>
  <r>
    <d v="2022-02-28T00:00:00"/>
    <n v="47703"/>
    <n v="161114"/>
    <x v="115"/>
    <n v="21721"/>
    <n v="11737"/>
    <n v="9984"/>
    <n v="0.54035265411353073"/>
  </r>
  <r>
    <d v="2022-02-28T00:00:00"/>
    <n v="47690"/>
    <n v="161114"/>
    <x v="116"/>
    <n v="8660"/>
    <n v="5152"/>
    <n v="3508"/>
    <n v="0.59491916859122407"/>
  </r>
  <r>
    <d v="2022-02-28T00:00:00"/>
    <n v="47709"/>
    <n v="161114"/>
    <x v="117"/>
    <n v="7234"/>
    <n v="4361"/>
    <n v="2873"/>
    <n v="0.60284766380978716"/>
  </r>
  <r>
    <d v="2022-02-28T00:00:00"/>
    <n v="47758"/>
    <n v="161114"/>
    <x v="118"/>
    <n v="4652"/>
    <n v="2770"/>
    <n v="1882"/>
    <n v="0.59544282029234741"/>
  </r>
  <r>
    <d v="2022-02-28T00:00:00"/>
    <n v="47730"/>
    <n v="161114"/>
    <x v="119"/>
    <n v="9881"/>
    <n v="6718"/>
    <n v="3163"/>
    <n v="0.67989069932193102"/>
  </r>
  <r>
    <d v="2022-02-28T00:00:00"/>
    <n v="47724"/>
    <n v="161114"/>
    <x v="120"/>
    <n v="9256"/>
    <n v="6995"/>
    <n v="2261"/>
    <n v="0.75572601555747621"/>
  </r>
  <r>
    <d v="2022-02-28T00:00:00"/>
    <n v="47644"/>
    <n v="161114"/>
    <x v="121"/>
    <n v="8513"/>
    <n v="5408"/>
    <n v="3105"/>
    <n v="0.63526371431927642"/>
  </r>
  <r>
    <d v="2022-02-28T00:00:00"/>
    <n v="47673"/>
    <n v="161114"/>
    <x v="122"/>
    <n v="7382"/>
    <n v="4671"/>
    <n v="2711"/>
    <n v="0.63275535085342727"/>
  </r>
  <r>
    <d v="2022-02-28T00:00:00"/>
    <n v="47623"/>
    <n v="161114"/>
    <x v="123"/>
    <n v="7907"/>
    <n v="7907"/>
    <m/>
    <n v="1"/>
  </r>
  <r>
    <d v="2022-02-28T00:00:00"/>
    <n v="47631"/>
    <n v="161114"/>
    <x v="124"/>
    <n v="7928"/>
    <n v="4511"/>
    <n v="3417"/>
    <n v="0.56899596367305749"/>
  </r>
  <r>
    <d v="2022-02-28T00:00:00"/>
    <n v="47736"/>
    <n v="161114"/>
    <x v="125"/>
    <n v="0"/>
    <n v="0"/>
    <n v="0"/>
    <n v="0"/>
  </r>
  <r>
    <d v="2022-02-28T00:00:00"/>
    <n v="47766"/>
    <n v="161114"/>
    <x v="126"/>
    <n v="3812"/>
    <n v="2564"/>
    <n v="1248"/>
    <n v="0.67261280167890869"/>
  </r>
  <r>
    <d v="2022-02-28T00:00:00"/>
    <n v="47663"/>
    <n v="161114"/>
    <x v="127"/>
    <n v="11405"/>
    <n v="7214"/>
    <n v="4191"/>
    <n v="0.6325295922840859"/>
  </r>
  <r>
    <d v="2022-02-28T00:00:00"/>
    <n v="47601"/>
    <n v="161114"/>
    <x v="128"/>
    <n v="0"/>
    <n v="0"/>
    <n v="0"/>
    <n v="0"/>
  </r>
  <r>
    <d v="2022-02-28T00:00:00"/>
    <n v="47735"/>
    <n v="161114"/>
    <x v="129"/>
    <n v="7346"/>
    <n v="4742"/>
    <n v="2604"/>
    <n v="0.64552137217533356"/>
  </r>
  <r>
    <d v="2022-02-28T00:00:00"/>
    <n v="47742"/>
    <n v="161114"/>
    <x v="130"/>
    <n v="0"/>
    <n v="0"/>
    <n v="0"/>
    <n v="0"/>
  </r>
  <r>
    <d v="2022-02-28T00:00:00"/>
    <n v="47615"/>
    <n v="161114"/>
    <x v="131"/>
    <n v="4885"/>
    <n v="4343"/>
    <n v="542"/>
    <n v="0.88904810644831112"/>
  </r>
  <r>
    <d v="2022-02-28T00:00:00"/>
    <n v="47590"/>
    <n v="161114"/>
    <x v="132"/>
    <n v="16682"/>
    <n v="16682"/>
    <m/>
    <n v="1"/>
  </r>
  <r>
    <d v="2022-02-28T00:00:00"/>
    <n v="47582"/>
    <n v="161114"/>
    <x v="133"/>
    <n v="9231"/>
    <n v="6013"/>
    <n v="3218"/>
    <n v="0.65139204853212007"/>
  </r>
  <r>
    <d v="2022-02-28T00:00:00"/>
    <n v="47594"/>
    <n v="161114"/>
    <x v="134"/>
    <n v="9116"/>
    <n v="7970"/>
    <n v="1146"/>
    <n v="0.87428696796840721"/>
  </r>
  <r>
    <d v="2022-02-28T00:00:00"/>
    <n v="47665"/>
    <n v="161114"/>
    <x v="135"/>
    <n v="4593"/>
    <n v="2880"/>
    <n v="1713"/>
    <n v="0.62704114957544088"/>
  </r>
  <r>
    <d v="2022-02-28T00:00:00"/>
    <n v="47670"/>
    <n v="161114"/>
    <x v="136"/>
    <n v="15798"/>
    <n v="8985"/>
    <n v="6813"/>
    <n v="0.56874287884542352"/>
  </r>
  <r>
    <d v="2022-02-28T00:00:00"/>
    <n v="47716"/>
    <n v="161114"/>
    <x v="137"/>
    <n v="7487"/>
    <n v="4043"/>
    <n v="3444"/>
    <n v="0.5400026712969147"/>
  </r>
  <r>
    <d v="2022-02-28T00:00:00"/>
    <n v="47649"/>
    <n v="161114"/>
    <x v="138"/>
    <n v="28882"/>
    <n v="15555"/>
    <n v="13327"/>
    <n v="0.53857073609860817"/>
  </r>
  <r>
    <d v="2022-02-28T00:00:00"/>
    <n v="47609"/>
    <n v="161114"/>
    <x v="139"/>
    <n v="11165"/>
    <n v="8203"/>
    <n v="2962"/>
    <n v="0.73470667263770717"/>
  </r>
  <r>
    <d v="2022-02-28T00:00:00"/>
    <n v="47683"/>
    <n v="161114"/>
    <x v="140"/>
    <n v="10998"/>
    <n v="8469"/>
    <n v="2529"/>
    <n v="0.77004909983633385"/>
  </r>
  <r>
    <d v="2022-02-28T00:00:00"/>
    <n v="47757"/>
    <n v="161114"/>
    <x v="141"/>
    <n v="10544"/>
    <n v="6180"/>
    <n v="4364"/>
    <n v="0.58611532625189677"/>
  </r>
  <r>
    <d v="2022-02-28T00:00:00"/>
    <n v="47677"/>
    <n v="161114"/>
    <x v="142"/>
    <n v="7753"/>
    <n v="6694"/>
    <n v="1059"/>
    <n v="0.86340771314329934"/>
  </r>
  <r>
    <d v="2022-02-28T00:00:00"/>
    <n v="47651"/>
    <n v="161114"/>
    <x v="143"/>
    <n v="14096"/>
    <n v="6276"/>
    <n v="7820"/>
    <n v="0.44523269012485811"/>
  </r>
  <r>
    <d v="2022-02-28T00:00:00"/>
    <n v="47737"/>
    <n v="161114"/>
    <x v="144"/>
    <n v="11031"/>
    <n v="6674"/>
    <n v="4357"/>
    <n v="0.60502221013507385"/>
  </r>
  <r>
    <d v="2022-02-28T00:00:00"/>
    <n v="47717"/>
    <n v="161114"/>
    <x v="145"/>
    <n v="8805"/>
    <n v="5835"/>
    <n v="2970"/>
    <n v="0.66269165247018735"/>
  </r>
  <r>
    <d v="2022-02-28T00:00:00"/>
    <n v="47746"/>
    <n v="161114"/>
    <x v="146"/>
    <n v="8948"/>
    <n v="6533"/>
    <n v="2415"/>
    <n v="0.73010728654447921"/>
  </r>
  <r>
    <d v="2022-02-28T00:00:00"/>
    <n v="47756"/>
    <n v="161114"/>
    <x v="147"/>
    <n v="0"/>
    <n v="0"/>
    <n v="0"/>
    <n v="0"/>
  </r>
  <r>
    <d v="2022-02-28T00:00:00"/>
    <n v="47680"/>
    <n v="161114"/>
    <x v="148"/>
    <n v="8585"/>
    <n v="4782"/>
    <n v="3803"/>
    <n v="0.55701805474665111"/>
  </r>
  <r>
    <d v="2022-02-28T00:00:00"/>
    <n v="47712"/>
    <n v="161114"/>
    <x v="149"/>
    <n v="7526"/>
    <n v="4852"/>
    <n v="2674"/>
    <n v="0.64469837895296311"/>
  </r>
  <r>
    <d v="2022-02-28T00:00:00"/>
    <n v="47669"/>
    <n v="161114"/>
    <x v="150"/>
    <n v="0"/>
    <n v="0"/>
    <n v="0"/>
    <n v="0"/>
  </r>
  <r>
    <d v="2022-02-28T00:00:00"/>
    <n v="47759"/>
    <n v="161114"/>
    <x v="151"/>
    <n v="7334"/>
    <n v="3779"/>
    <n v="3555"/>
    <n v="0.51527133896918464"/>
  </r>
  <r>
    <d v="2022-02-28T00:00:00"/>
    <n v="47592"/>
    <n v="161114"/>
    <x v="152"/>
    <n v="12177"/>
    <n v="9544"/>
    <n v="2633"/>
    <n v="0.78377268621171059"/>
  </r>
  <r>
    <d v="2022-02-28T00:00:00"/>
    <n v="47726"/>
    <n v="161114"/>
    <x v="153"/>
    <n v="15583"/>
    <n v="10169"/>
    <n v="5414"/>
    <n v="0.65257010845151764"/>
  </r>
  <r>
    <d v="2022-02-28T00:00:00"/>
    <n v="47674"/>
    <n v="161114"/>
    <x v="154"/>
    <n v="3172"/>
    <n v="3172"/>
    <m/>
    <n v="1"/>
  </r>
  <r>
    <d v="2022-02-28T00:00:00"/>
    <n v="47706"/>
    <n v="161114"/>
    <x v="155"/>
    <n v="6763"/>
    <n v="4606"/>
    <n v="2157"/>
    <n v="0.68105870175957417"/>
  </r>
  <r>
    <d v="2022-02-28T00:00:00"/>
    <n v="47745"/>
    <n v="161114"/>
    <x v="156"/>
    <n v="0"/>
    <n v="0"/>
    <n v="0"/>
    <n v="0"/>
  </r>
  <r>
    <d v="2022-02-28T00:00:00"/>
    <n v="47700"/>
    <n v="161114"/>
    <x v="157"/>
    <n v="0"/>
    <n v="0"/>
    <n v="0"/>
    <n v="0"/>
  </r>
  <r>
    <d v="2022-02-28T00:00:00"/>
    <n v="47668"/>
    <n v="161114"/>
    <x v="158"/>
    <n v="8683"/>
    <n v="4381"/>
    <n v="4302"/>
    <n v="0.50454911896809862"/>
  </r>
  <r>
    <d v="2022-02-28T00:00:00"/>
    <n v="47648"/>
    <n v="161114"/>
    <x v="159"/>
    <n v="10171"/>
    <n v="4732"/>
    <n v="5439"/>
    <n v="0.46524432209222299"/>
  </r>
  <r>
    <d v="2022-02-28T00:00:00"/>
    <n v="47652"/>
    <n v="161114"/>
    <x v="160"/>
    <n v="17961"/>
    <n v="9753"/>
    <n v="8208"/>
    <n v="0.54300985468515117"/>
  </r>
  <r>
    <d v="2022-02-28T00:00:00"/>
    <n v="47734"/>
    <n v="161114"/>
    <x v="161"/>
    <n v="14003"/>
    <n v="11063"/>
    <n v="2940"/>
    <n v="0.79004499035920872"/>
  </r>
  <r>
    <d v="2022-02-28T00:00:00"/>
    <n v="47584"/>
    <n v="161114"/>
    <x v="162"/>
    <n v="6540"/>
    <n v="2253"/>
    <n v="4287"/>
    <n v="0.34449541284403667"/>
  </r>
  <r>
    <d v="2022-02-28T00:00:00"/>
    <n v="47572"/>
    <n v="161114"/>
    <x v="163"/>
    <n v="8892"/>
    <n v="4286"/>
    <n v="4606"/>
    <n v="0.48200629779577148"/>
  </r>
  <r>
    <d v="2022-02-28T00:00:00"/>
    <n v="47708"/>
    <n v="161114"/>
    <x v="164"/>
    <n v="8456"/>
    <n v="5413"/>
    <n v="3043"/>
    <n v="0.64013718070009462"/>
  </r>
  <r>
    <d v="2022-02-28T00:00:00"/>
    <n v="47655"/>
    <n v="161114"/>
    <x v="165"/>
    <n v="10992"/>
    <n v="6313"/>
    <n v="4679"/>
    <n v="0.57432678311499274"/>
  </r>
  <r>
    <d v="2022-02-28T00:00:00"/>
    <n v="47713"/>
    <n v="161114"/>
    <x v="166"/>
    <n v="6798"/>
    <n v="3884"/>
    <n v="2914"/>
    <n v="0.57134451309208589"/>
  </r>
  <r>
    <d v="2022-02-28T00:00:00"/>
    <n v="47720"/>
    <n v="161114"/>
    <x v="167"/>
    <n v="0"/>
    <n v="0"/>
    <n v="0"/>
    <n v="0"/>
  </r>
  <r>
    <d v="2022-02-28T00:00:00"/>
    <n v="47661"/>
    <n v="161114"/>
    <x v="168"/>
    <n v="12705"/>
    <n v="9391"/>
    <n v="3314"/>
    <n v="0.73915781188508456"/>
  </r>
  <r>
    <d v="2022-02-28T00:00:00"/>
    <n v="47633"/>
    <n v="161114"/>
    <x v="169"/>
    <n v="14104"/>
    <n v="14104"/>
    <m/>
    <n v="1"/>
  </r>
  <r>
    <d v="2022-02-28T00:00:00"/>
    <n v="47727"/>
    <n v="161114"/>
    <x v="170"/>
    <n v="9033"/>
    <n v="6073"/>
    <n v="2960"/>
    <n v="0.6723126314624156"/>
  </r>
  <r>
    <d v="2022-02-28T00:00:00"/>
    <n v="47672"/>
    <n v="161114"/>
    <x v="171"/>
    <n v="15707"/>
    <n v="15707"/>
    <m/>
    <n v="1"/>
  </r>
  <r>
    <d v="2022-02-28T00:00:00"/>
    <n v="47682"/>
    <n v="161114"/>
    <x v="172"/>
    <n v="0"/>
    <n v="0"/>
    <n v="0"/>
    <n v="0"/>
  </r>
  <r>
    <d v="2022-02-28T00:00:00"/>
    <n v="47637"/>
    <n v="161114"/>
    <x v="173"/>
    <n v="12173"/>
    <n v="6530"/>
    <n v="5643"/>
    <n v="0.53643308962457903"/>
  </r>
  <r>
    <d v="2022-02-28T00:00:00"/>
    <n v="47689"/>
    <n v="161114"/>
    <x v="174"/>
    <n v="8017"/>
    <n v="4478"/>
    <n v="3539"/>
    <n v="0.55856305351128854"/>
  </r>
  <r>
    <d v="2022-02-28T00:00:00"/>
    <n v="47695"/>
    <n v="161114"/>
    <x v="175"/>
    <n v="5855"/>
    <n v="3116"/>
    <n v="2739"/>
    <n v="0.53219470538001712"/>
  </r>
  <r>
    <d v="2022-02-28T00:00:00"/>
    <n v="47662"/>
    <n v="161114"/>
    <x v="176"/>
    <n v="10930"/>
    <n v="5135"/>
    <n v="5795"/>
    <n v="0.46980786825251603"/>
  </r>
  <r>
    <d v="2022-02-28T00:00:00"/>
    <n v="47723"/>
    <n v="161114"/>
    <x v="177"/>
    <n v="7742"/>
    <n v="4778"/>
    <n v="2964"/>
    <n v="0.6171531903900801"/>
  </r>
  <r>
    <d v="2022-02-28T00:00:00"/>
    <n v="47694"/>
    <n v="161114"/>
    <x v="178"/>
    <n v="9507"/>
    <n v="5038"/>
    <n v="4469"/>
    <n v="0.52992531818659938"/>
  </r>
  <r>
    <d v="2022-02-28T00:00:00"/>
    <n v="47647"/>
    <n v="161114"/>
    <x v="179"/>
    <n v="9314"/>
    <n v="4516"/>
    <n v="4798"/>
    <n v="0.48486149881898216"/>
  </r>
  <r>
    <d v="2022-02-28T00:00:00"/>
    <n v="47691"/>
    <n v="161114"/>
    <x v="180"/>
    <n v="0"/>
    <n v="0"/>
    <n v="0"/>
    <n v="0"/>
  </r>
  <r>
    <d v="2022-02-28T00:00:00"/>
    <n v="47574"/>
    <n v="161114"/>
    <x v="181"/>
    <n v="0"/>
    <n v="0"/>
    <n v="0"/>
    <n v="0"/>
  </r>
  <r>
    <d v="2022-02-28T00:00:00"/>
    <n v="47625"/>
    <n v="161114"/>
    <x v="182"/>
    <n v="0"/>
    <n v="0"/>
    <n v="0"/>
    <n v="0"/>
  </r>
  <r>
    <d v="2022-02-28T00:00:00"/>
    <n v="47714"/>
    <n v="161114"/>
    <x v="183"/>
    <n v="0"/>
    <n v="0"/>
    <n v="0"/>
    <n v="0"/>
  </r>
  <r>
    <d v="2022-02-28T00:00:00"/>
    <n v="47619"/>
    <n v="161114"/>
    <x v="184"/>
    <n v="0"/>
    <n v="0"/>
    <n v="0"/>
    <n v="0"/>
  </r>
  <r>
    <d v="2022-02-28T00:00:00"/>
    <n v="47595"/>
    <n v="161114"/>
    <x v="185"/>
    <n v="0"/>
    <n v="0"/>
    <n v="0"/>
    <n v="0"/>
  </r>
  <r>
    <d v="2022-02-28T00:00:00"/>
    <n v="47769"/>
    <n v="161114"/>
    <x v="186"/>
    <n v="0"/>
    <n v="0"/>
    <n v="0"/>
    <n v="0"/>
  </r>
  <r>
    <d v="2022-02-28T00:00:00"/>
    <n v="47618"/>
    <n v="161114"/>
    <x v="187"/>
    <n v="0"/>
    <n v="0"/>
    <n v="0"/>
    <n v="0"/>
  </r>
  <r>
    <d v="2022-02-28T00:00:00"/>
    <n v="47596"/>
    <n v="161114"/>
    <x v="188"/>
    <n v="11856"/>
    <n v="11856"/>
    <m/>
    <n v="1"/>
  </r>
  <r>
    <d v="2022-02-28T00:00:00"/>
    <n v="47749"/>
    <n v="161114"/>
    <x v="189"/>
    <n v="17795"/>
    <n v="9791"/>
    <n v="8004"/>
    <n v="0.55021073335206516"/>
  </r>
  <r>
    <d v="2022-02-28T00:00:00"/>
    <n v="47589"/>
    <n v="161114"/>
    <x v="190"/>
    <n v="0"/>
    <n v="0"/>
    <n v="0"/>
    <n v="0"/>
  </r>
  <r>
    <d v="2022-02-28T00:00:00"/>
    <n v="47733"/>
    <n v="161114"/>
    <x v="191"/>
    <n v="0"/>
    <n v="0"/>
    <n v="0"/>
    <n v="0"/>
  </r>
  <r>
    <d v="2022-02-28T00:00:00"/>
    <n v="47725"/>
    <n v="161114"/>
    <x v="192"/>
    <n v="0"/>
    <n v="0"/>
    <n v="0"/>
    <n v="0"/>
  </r>
  <r>
    <d v="2022-02-28T00:00:00"/>
    <n v="47610"/>
    <n v="161114"/>
    <x v="193"/>
    <n v="0"/>
    <n v="0"/>
    <n v="0"/>
    <n v="0"/>
  </r>
  <r>
    <d v="2022-02-28T00:00:00"/>
    <n v="47581"/>
    <n v="161114"/>
    <x v="194"/>
    <n v="0"/>
    <n v="0"/>
    <n v="0"/>
    <n v="0"/>
  </r>
  <r>
    <d v="2022-02-28T00:00:00"/>
    <n v="47702"/>
    <n v="161114"/>
    <x v="195"/>
    <n v="0"/>
    <n v="0"/>
    <n v="0"/>
    <n v="0"/>
  </r>
  <r>
    <d v="2022-02-28T00:00:00"/>
    <n v="47641"/>
    <n v="161114"/>
    <x v="196"/>
    <n v="0"/>
    <n v="0"/>
    <n v="0"/>
    <n v="0"/>
  </r>
  <r>
    <d v="2022-02-28T00:00:00"/>
    <n v="47722"/>
    <n v="161114"/>
    <x v="197"/>
    <n v="0"/>
    <n v="0"/>
    <n v="0"/>
    <n v="0"/>
  </r>
  <r>
    <d v="2022-02-28T00:00:00"/>
    <n v="47621"/>
    <n v="161114"/>
    <x v="198"/>
    <n v="0"/>
    <n v="0"/>
    <n v="0"/>
    <n v="0"/>
  </r>
  <r>
    <d v="2022-02-28T00:00:00"/>
    <n v="47732"/>
    <n v="161114"/>
    <x v="208"/>
    <n v="0"/>
    <n v="0"/>
    <n v="0"/>
    <n v="0"/>
  </r>
  <r>
    <d v="2022-02-28T00:00:00"/>
    <n v="47608"/>
    <n v="161114"/>
    <x v="199"/>
    <n v="0"/>
    <n v="0"/>
    <n v="0"/>
    <n v="0"/>
  </r>
  <r>
    <d v="2022-02-28T00:00:00"/>
    <n v="47617"/>
    <n v="161114"/>
    <x v="200"/>
    <n v="0"/>
    <n v="0"/>
    <n v="0"/>
    <n v="0"/>
  </r>
  <r>
    <d v="2022-02-28T00:00:00"/>
    <n v="47721"/>
    <n v="161114"/>
    <x v="201"/>
    <n v="0"/>
    <n v="0"/>
    <n v="0"/>
    <n v="0"/>
  </r>
  <r>
    <d v="2022-01-31T00:00:00"/>
    <n v="47405"/>
    <n v="161107"/>
    <x v="0"/>
    <n v="0"/>
    <n v="0"/>
    <n v="0"/>
    <n v="0"/>
  </r>
  <r>
    <d v="2022-01-31T00:00:00"/>
    <n v="47562"/>
    <n v="161107"/>
    <x v="1"/>
    <n v="0"/>
    <n v="0"/>
    <n v="0"/>
    <n v="0"/>
  </r>
  <r>
    <d v="2022-01-31T00:00:00"/>
    <n v="47496"/>
    <n v="161107"/>
    <x v="206"/>
    <n v="0"/>
    <n v="0"/>
    <n v="0"/>
    <n v="0"/>
  </r>
  <r>
    <d v="2022-01-31T00:00:00"/>
    <n v="47380"/>
    <n v="161107"/>
    <x v="3"/>
    <n v="0"/>
    <n v="0"/>
    <n v="0"/>
    <n v="0"/>
  </r>
  <r>
    <d v="2022-01-31T00:00:00"/>
    <n v="47478"/>
    <n v="161107"/>
    <x v="4"/>
    <n v="0"/>
    <n v="0"/>
    <n v="0"/>
    <n v="0"/>
  </r>
  <r>
    <d v="2022-01-31T00:00:00"/>
    <n v="47530"/>
    <n v="161107"/>
    <x v="5"/>
    <n v="0"/>
    <n v="0"/>
    <n v="0"/>
    <n v="0"/>
  </r>
  <r>
    <d v="2022-01-31T00:00:00"/>
    <n v="47463"/>
    <n v="161107"/>
    <x v="6"/>
    <n v="0"/>
    <n v="0"/>
    <n v="0"/>
    <n v="0"/>
  </r>
  <r>
    <d v="2022-01-31T00:00:00"/>
    <n v="47567"/>
    <n v="161107"/>
    <x v="7"/>
    <n v="0"/>
    <n v="0"/>
    <n v="0"/>
    <n v="0"/>
  </r>
  <r>
    <d v="2022-01-31T00:00:00"/>
    <n v="47421"/>
    <n v="161107"/>
    <x v="8"/>
    <n v="0"/>
    <n v="0"/>
    <n v="0"/>
    <n v="0"/>
  </r>
  <r>
    <d v="2022-01-31T00:00:00"/>
    <n v="47428"/>
    <n v="161107"/>
    <x v="204"/>
    <n v="0"/>
    <n v="0"/>
    <n v="0"/>
    <n v="0"/>
  </r>
  <r>
    <d v="2022-01-31T00:00:00"/>
    <n v="47416"/>
    <n v="161107"/>
    <x v="9"/>
    <n v="0"/>
    <n v="0"/>
    <n v="0"/>
    <n v="0"/>
  </r>
  <r>
    <d v="2022-01-31T00:00:00"/>
    <n v="47432"/>
    <n v="161107"/>
    <x v="10"/>
    <n v="0"/>
    <n v="0"/>
    <n v="0"/>
    <n v="0"/>
  </r>
  <r>
    <d v="2022-01-31T00:00:00"/>
    <n v="47547"/>
    <n v="161107"/>
    <x v="11"/>
    <n v="0"/>
    <n v="0"/>
    <n v="0"/>
    <n v="0"/>
  </r>
  <r>
    <d v="2022-01-31T00:00:00"/>
    <n v="47367"/>
    <n v="161107"/>
    <x v="12"/>
    <n v="0"/>
    <n v="0"/>
    <n v="0"/>
    <n v="0"/>
  </r>
  <r>
    <d v="2022-01-31T00:00:00"/>
    <n v="47542"/>
    <n v="161107"/>
    <x v="205"/>
    <n v="0"/>
    <n v="0"/>
    <n v="0"/>
    <n v="0"/>
  </r>
  <r>
    <d v="2022-01-31T00:00:00"/>
    <n v="47553"/>
    <n v="161107"/>
    <x v="13"/>
    <n v="0"/>
    <n v="0"/>
    <n v="0"/>
    <n v="0"/>
  </r>
  <r>
    <d v="2022-01-31T00:00:00"/>
    <n v="47406"/>
    <n v="161107"/>
    <x v="209"/>
    <n v="0"/>
    <n v="0"/>
    <n v="0"/>
    <n v="0"/>
  </r>
  <r>
    <d v="2022-01-31T00:00:00"/>
    <n v="47523"/>
    <n v="161107"/>
    <x v="14"/>
    <n v="0"/>
    <n v="0"/>
    <n v="0"/>
    <n v="0"/>
  </r>
  <r>
    <d v="2022-01-31T00:00:00"/>
    <n v="47520"/>
    <n v="161107"/>
    <x v="15"/>
    <n v="0"/>
    <n v="0"/>
    <n v="0"/>
    <n v="0"/>
  </r>
  <r>
    <d v="2022-01-31T00:00:00"/>
    <n v="47419"/>
    <n v="161107"/>
    <x v="207"/>
    <n v="0"/>
    <n v="0"/>
    <n v="0"/>
    <n v="0"/>
  </r>
  <r>
    <d v="2022-01-31T00:00:00"/>
    <n v="47404"/>
    <n v="161107"/>
    <x v="16"/>
    <n v="0"/>
    <n v="0"/>
    <n v="0"/>
    <n v="0"/>
  </r>
  <r>
    <d v="2022-01-31T00:00:00"/>
    <n v="47559"/>
    <n v="161107"/>
    <x v="17"/>
    <n v="0"/>
    <n v="0"/>
    <n v="0"/>
    <n v="0"/>
  </r>
  <r>
    <d v="2022-01-31T00:00:00"/>
    <n v="47452"/>
    <n v="161107"/>
    <x v="18"/>
    <n v="0"/>
    <n v="0"/>
    <n v="0"/>
    <n v="0"/>
  </r>
  <r>
    <d v="2022-01-31T00:00:00"/>
    <n v="47477"/>
    <n v="161107"/>
    <x v="19"/>
    <n v="0"/>
    <n v="0"/>
    <n v="0"/>
    <n v="0"/>
  </r>
  <r>
    <d v="2022-01-31T00:00:00"/>
    <n v="47456"/>
    <n v="161107"/>
    <x v="20"/>
    <n v="0"/>
    <n v="0"/>
    <n v="0"/>
    <n v="0"/>
  </r>
  <r>
    <d v="2022-01-31T00:00:00"/>
    <n v="47458"/>
    <n v="161107"/>
    <x v="21"/>
    <n v="0"/>
    <n v="0"/>
    <n v="0"/>
    <n v="0"/>
  </r>
  <r>
    <d v="2022-01-31T00:00:00"/>
    <n v="47412"/>
    <n v="161107"/>
    <x v="22"/>
    <n v="0"/>
    <n v="0"/>
    <n v="0"/>
    <n v="0"/>
  </r>
  <r>
    <d v="2022-01-31T00:00:00"/>
    <n v="47418"/>
    <n v="161107"/>
    <x v="24"/>
    <n v="0"/>
    <n v="0"/>
    <n v="0"/>
    <n v="0"/>
  </r>
  <r>
    <d v="2022-01-31T00:00:00"/>
    <n v="47420"/>
    <n v="161107"/>
    <x v="25"/>
    <n v="0"/>
    <n v="0"/>
    <n v="0"/>
    <n v="0"/>
  </r>
  <r>
    <d v="2022-01-31T00:00:00"/>
    <n v="47422"/>
    <n v="161107"/>
    <x v="26"/>
    <n v="0"/>
    <n v="0"/>
    <n v="0"/>
    <n v="0"/>
  </r>
  <r>
    <d v="2022-01-31T00:00:00"/>
    <n v="47426"/>
    <n v="161107"/>
    <x v="27"/>
    <n v="0"/>
    <n v="0"/>
    <n v="0"/>
    <n v="0"/>
  </r>
  <r>
    <d v="2022-01-31T00:00:00"/>
    <n v="47427"/>
    <n v="161107"/>
    <x v="28"/>
    <n v="0"/>
    <n v="0"/>
    <n v="0"/>
    <n v="0"/>
  </r>
  <r>
    <d v="2022-01-31T00:00:00"/>
    <n v="47511"/>
    <n v="161107"/>
    <x v="202"/>
    <n v="0"/>
    <n v="0"/>
    <n v="0"/>
    <n v="0"/>
  </r>
  <r>
    <d v="2022-01-31T00:00:00"/>
    <n v="47497"/>
    <n v="161107"/>
    <x v="30"/>
    <n v="0"/>
    <n v="0"/>
    <n v="0"/>
    <n v="0"/>
  </r>
  <r>
    <d v="2022-01-31T00:00:00"/>
    <n v="47554"/>
    <n v="161107"/>
    <x v="31"/>
    <n v="0"/>
    <n v="0"/>
    <n v="0"/>
    <n v="0"/>
  </r>
  <r>
    <d v="2022-01-31T00:00:00"/>
    <n v="47435"/>
    <n v="161107"/>
    <x v="32"/>
    <n v="0"/>
    <n v="0"/>
    <n v="0"/>
    <n v="0"/>
  </r>
  <r>
    <d v="2022-01-31T00:00:00"/>
    <n v="47424"/>
    <n v="161107"/>
    <x v="33"/>
    <n v="0"/>
    <n v="0"/>
    <n v="0"/>
    <n v="0"/>
  </r>
  <r>
    <d v="2022-01-31T00:00:00"/>
    <n v="47532"/>
    <n v="161107"/>
    <x v="34"/>
    <n v="0"/>
    <n v="0"/>
    <n v="0"/>
    <n v="0"/>
  </r>
  <r>
    <d v="2022-01-31T00:00:00"/>
    <n v="47533"/>
    <n v="161107"/>
    <x v="35"/>
    <n v="0"/>
    <n v="0"/>
    <n v="0"/>
    <n v="0"/>
  </r>
  <r>
    <d v="2022-01-31T00:00:00"/>
    <n v="47510"/>
    <n v="161107"/>
    <x v="36"/>
    <n v="0"/>
    <n v="0"/>
    <n v="0"/>
    <n v="0"/>
  </r>
  <r>
    <d v="2022-01-31T00:00:00"/>
    <n v="47543"/>
    <n v="161107"/>
    <x v="37"/>
    <n v="0"/>
    <n v="0"/>
    <n v="0"/>
    <n v="0"/>
  </r>
  <r>
    <d v="2022-01-31T00:00:00"/>
    <n v="47491"/>
    <n v="161107"/>
    <x v="39"/>
    <n v="26772"/>
    <n v="14978"/>
    <n v="11794"/>
    <n v="0.55946511280442257"/>
  </r>
  <r>
    <d v="2022-01-31T00:00:00"/>
    <n v="47473"/>
    <n v="161107"/>
    <x v="40"/>
    <n v="11714"/>
    <n v="7474"/>
    <n v="4240"/>
    <n v="0.63803995219395593"/>
  </r>
  <r>
    <d v="2022-01-31T00:00:00"/>
    <n v="47565"/>
    <n v="161107"/>
    <x v="41"/>
    <n v="12078"/>
    <n v="12078"/>
    <m/>
    <n v="1"/>
  </r>
  <r>
    <d v="2022-01-31T00:00:00"/>
    <n v="47431"/>
    <n v="161107"/>
    <x v="42"/>
    <n v="0"/>
    <n v="0"/>
    <n v="0"/>
    <n v="0"/>
  </r>
  <r>
    <d v="2022-01-31T00:00:00"/>
    <n v="47467"/>
    <n v="161107"/>
    <x v="43"/>
    <n v="2840"/>
    <n v="1974"/>
    <n v="866"/>
    <n v="0.69507042253521123"/>
  </r>
  <r>
    <d v="2022-01-31T00:00:00"/>
    <n v="47379"/>
    <n v="161107"/>
    <x v="44"/>
    <n v="22189"/>
    <n v="13364"/>
    <n v="8825"/>
    <n v="0.60228040921177162"/>
  </r>
  <r>
    <d v="2022-01-31T00:00:00"/>
    <n v="47392"/>
    <n v="161107"/>
    <x v="45"/>
    <n v="11576"/>
    <n v="7156"/>
    <n v="4420"/>
    <n v="0.61817553559087768"/>
  </r>
  <r>
    <d v="2022-01-31T00:00:00"/>
    <n v="47536"/>
    <n v="161107"/>
    <x v="46"/>
    <n v="5938"/>
    <n v="4186"/>
    <n v="1752"/>
    <n v="0.70495116200740993"/>
  </r>
  <r>
    <d v="2022-01-31T00:00:00"/>
    <n v="47568"/>
    <n v="161107"/>
    <x v="203"/>
    <n v="4846"/>
    <n v="4128"/>
    <n v="718"/>
    <n v="0.8518365662401981"/>
  </r>
  <r>
    <d v="2022-01-31T00:00:00"/>
    <n v="47564"/>
    <n v="161107"/>
    <x v="47"/>
    <n v="12505"/>
    <n v="7681"/>
    <n v="4824"/>
    <n v="0.61423430627748898"/>
  </r>
  <r>
    <d v="2022-01-31T00:00:00"/>
    <n v="47563"/>
    <n v="161107"/>
    <x v="48"/>
    <n v="4937"/>
    <n v="2140"/>
    <n v="2797"/>
    <n v="0.43346161636621428"/>
  </r>
  <r>
    <d v="2022-01-31T00:00:00"/>
    <n v="47451"/>
    <n v="161107"/>
    <x v="49"/>
    <n v="10091"/>
    <n v="7086"/>
    <n v="3005"/>
    <n v="0.70220989000099099"/>
  </r>
  <r>
    <d v="2022-01-31T00:00:00"/>
    <n v="47369"/>
    <n v="161107"/>
    <x v="50"/>
    <n v="27556"/>
    <n v="20254"/>
    <n v="7302"/>
    <n v="0.73501233851066916"/>
  </r>
  <r>
    <d v="2022-01-31T00:00:00"/>
    <n v="47396"/>
    <n v="161107"/>
    <x v="51"/>
    <n v="19280"/>
    <n v="11956"/>
    <n v="7324"/>
    <n v="0.62012448132780085"/>
  </r>
  <r>
    <d v="2022-01-31T00:00:00"/>
    <n v="47397"/>
    <n v="161107"/>
    <x v="52"/>
    <n v="0"/>
    <n v="0"/>
    <n v="0"/>
    <n v="0"/>
  </r>
  <r>
    <d v="2022-01-31T00:00:00"/>
    <n v="47395"/>
    <n v="161107"/>
    <x v="53"/>
    <n v="9017"/>
    <n v="4709"/>
    <n v="4308"/>
    <n v="0.52223577686591993"/>
  </r>
  <r>
    <d v="2022-01-31T00:00:00"/>
    <n v="47399"/>
    <n v="161107"/>
    <x v="54"/>
    <n v="5180"/>
    <n v="2855"/>
    <n v="2325"/>
    <n v="0.55115830115830111"/>
  </r>
  <r>
    <d v="2022-01-31T00:00:00"/>
    <n v="47394"/>
    <n v="161107"/>
    <x v="55"/>
    <n v="0"/>
    <n v="0"/>
    <n v="0"/>
    <n v="0"/>
  </r>
  <r>
    <d v="2022-01-31T00:00:00"/>
    <n v="47390"/>
    <n v="161107"/>
    <x v="56"/>
    <n v="6833"/>
    <n v="4598"/>
    <n v="2235"/>
    <n v="0.67291087370115621"/>
  </r>
  <r>
    <d v="2022-01-31T00:00:00"/>
    <n v="47545"/>
    <n v="161107"/>
    <x v="57"/>
    <n v="3964"/>
    <n v="2372"/>
    <n v="1592"/>
    <n v="0.59838546922300706"/>
  </r>
  <r>
    <d v="2022-01-31T00:00:00"/>
    <n v="47446"/>
    <n v="161107"/>
    <x v="58"/>
    <n v="7273"/>
    <n v="5021"/>
    <n v="2252"/>
    <n v="0.69036161143957098"/>
  </r>
  <r>
    <d v="2022-01-31T00:00:00"/>
    <n v="47507"/>
    <n v="161107"/>
    <x v="59"/>
    <n v="7464"/>
    <n v="3499"/>
    <n v="3965"/>
    <n v="0.4687834941050375"/>
  </r>
  <r>
    <d v="2022-01-31T00:00:00"/>
    <n v="47499"/>
    <n v="161107"/>
    <x v="60"/>
    <n v="9248"/>
    <n v="5151"/>
    <n v="4097"/>
    <n v="0.55698529411764708"/>
  </r>
  <r>
    <d v="2022-01-31T00:00:00"/>
    <n v="47488"/>
    <n v="161107"/>
    <x v="61"/>
    <n v="0"/>
    <n v="0"/>
    <n v="0"/>
    <n v="0"/>
  </r>
  <r>
    <d v="2022-01-31T00:00:00"/>
    <n v="47480"/>
    <n v="161107"/>
    <x v="62"/>
    <n v="4999"/>
    <n v="4012"/>
    <n v="987"/>
    <n v="0.80256051210242052"/>
  </r>
  <r>
    <d v="2022-01-31T00:00:00"/>
    <n v="47493"/>
    <n v="161107"/>
    <x v="63"/>
    <n v="6237"/>
    <n v="3084"/>
    <n v="3153"/>
    <n v="0.49446849446849445"/>
  </r>
  <r>
    <d v="2022-01-31T00:00:00"/>
    <n v="47502"/>
    <n v="161107"/>
    <x v="64"/>
    <n v="0"/>
    <n v="0"/>
    <n v="0"/>
    <n v="0"/>
  </r>
  <r>
    <d v="2022-01-31T00:00:00"/>
    <n v="47552"/>
    <n v="161107"/>
    <x v="210"/>
    <n v="4002"/>
    <n v="2839"/>
    <n v="1163"/>
    <n v="0.70939530234882564"/>
  </r>
  <r>
    <d v="2022-01-31T00:00:00"/>
    <n v="47362"/>
    <n v="161107"/>
    <x v="65"/>
    <n v="14878"/>
    <n v="14878"/>
    <m/>
    <n v="1"/>
  </r>
  <r>
    <d v="2022-01-31T00:00:00"/>
    <n v="47479"/>
    <n v="161107"/>
    <x v="66"/>
    <n v="8495"/>
    <n v="4222"/>
    <n v="4273"/>
    <n v="0.49699823425544437"/>
  </r>
  <r>
    <d v="2022-01-31T00:00:00"/>
    <n v="47459"/>
    <n v="161107"/>
    <x v="67"/>
    <n v="4084"/>
    <n v="2768"/>
    <n v="1316"/>
    <n v="0.67776689520078359"/>
  </r>
  <r>
    <d v="2022-01-31T00:00:00"/>
    <n v="47449"/>
    <n v="161107"/>
    <x v="68"/>
    <n v="5433"/>
    <n v="3325"/>
    <n v="2108"/>
    <n v="0.61200073624148721"/>
  </r>
  <r>
    <d v="2022-01-31T00:00:00"/>
    <n v="47470"/>
    <n v="161107"/>
    <x v="69"/>
    <n v="4233"/>
    <n v="3983"/>
    <n v="250"/>
    <n v="0.94094023151429251"/>
  </r>
  <r>
    <d v="2022-01-31T00:00:00"/>
    <n v="47375"/>
    <n v="161107"/>
    <x v="70"/>
    <n v="6298"/>
    <n v="4055"/>
    <n v="2243"/>
    <n v="0.64385519212448394"/>
  </r>
  <r>
    <d v="2022-01-31T00:00:00"/>
    <n v="47557"/>
    <n v="161107"/>
    <x v="71"/>
    <n v="6849"/>
    <n v="4419"/>
    <n v="2430"/>
    <n v="0.64520367936925094"/>
  </r>
  <r>
    <d v="2022-01-31T00:00:00"/>
    <n v="47370"/>
    <n v="161107"/>
    <x v="72"/>
    <n v="7857"/>
    <n v="5834"/>
    <n v="2023"/>
    <n v="0.74252259131984222"/>
  </r>
  <r>
    <d v="2022-01-31T00:00:00"/>
    <n v="47365"/>
    <n v="161107"/>
    <x v="73"/>
    <n v="13579"/>
    <n v="8457"/>
    <n v="5122"/>
    <n v="0.62279991162824955"/>
  </r>
  <r>
    <d v="2022-01-31T00:00:00"/>
    <n v="47539"/>
    <n v="161107"/>
    <x v="74"/>
    <n v="0"/>
    <n v="0"/>
    <n v="0"/>
    <n v="0"/>
  </r>
  <r>
    <d v="2022-01-31T00:00:00"/>
    <n v="47521"/>
    <n v="161107"/>
    <x v="75"/>
    <n v="19738"/>
    <n v="19738"/>
    <m/>
    <n v="1"/>
  </r>
  <r>
    <d v="2022-01-31T00:00:00"/>
    <n v="47546"/>
    <n v="161107"/>
    <x v="76"/>
    <n v="0"/>
    <n v="0"/>
    <n v="0"/>
    <n v="0"/>
  </r>
  <r>
    <d v="2022-01-31T00:00:00"/>
    <n v="47555"/>
    <n v="161107"/>
    <x v="77"/>
    <n v="4687"/>
    <n v="2428"/>
    <n v="2259"/>
    <n v="0.51802858971623644"/>
  </r>
  <r>
    <d v="2022-01-31T00:00:00"/>
    <n v="47489"/>
    <n v="161107"/>
    <x v="78"/>
    <n v="16445"/>
    <n v="8956"/>
    <n v="7489"/>
    <n v="0.54460322286409246"/>
  </r>
  <r>
    <d v="2022-01-31T00:00:00"/>
    <n v="47490"/>
    <n v="161107"/>
    <x v="79"/>
    <n v="0"/>
    <n v="0"/>
    <n v="0"/>
    <n v="0"/>
  </r>
  <r>
    <d v="2022-01-31T00:00:00"/>
    <n v="47503"/>
    <n v="161107"/>
    <x v="80"/>
    <n v="0"/>
    <n v="0"/>
    <n v="0"/>
    <n v="0"/>
  </r>
  <r>
    <d v="2022-01-31T00:00:00"/>
    <n v="47378"/>
    <n v="161107"/>
    <x v="81"/>
    <n v="12382"/>
    <n v="3313"/>
    <n v="9069"/>
    <n v="0.26756582135357776"/>
  </r>
  <r>
    <d v="2022-01-31T00:00:00"/>
    <n v="47450"/>
    <n v="161107"/>
    <x v="82"/>
    <n v="7919"/>
    <n v="6130"/>
    <n v="1789"/>
    <n v="0.7740876373279455"/>
  </r>
  <r>
    <d v="2022-01-31T00:00:00"/>
    <n v="47476"/>
    <n v="161107"/>
    <x v="83"/>
    <n v="7199"/>
    <n v="7199"/>
    <m/>
    <n v="1"/>
  </r>
  <r>
    <d v="2022-01-31T00:00:00"/>
    <n v="47408"/>
    <n v="161107"/>
    <x v="84"/>
    <n v="2677"/>
    <n v="1948"/>
    <n v="729"/>
    <n v="0.72768023907358981"/>
  </r>
  <r>
    <d v="2022-01-31T00:00:00"/>
    <n v="47372"/>
    <n v="161107"/>
    <x v="85"/>
    <n v="11003"/>
    <n v="5292"/>
    <n v="5711"/>
    <n v="0.48095973825320365"/>
  </r>
  <r>
    <d v="2022-01-31T00:00:00"/>
    <n v="47368"/>
    <n v="161107"/>
    <x v="86"/>
    <n v="5656"/>
    <n v="3525"/>
    <n v="2131"/>
    <n v="0.6232319660537482"/>
  </r>
  <r>
    <d v="2022-01-31T00:00:00"/>
    <n v="47377"/>
    <n v="161107"/>
    <x v="87"/>
    <n v="6315"/>
    <n v="6315"/>
    <m/>
    <n v="1"/>
  </r>
  <r>
    <d v="2022-01-31T00:00:00"/>
    <n v="47363"/>
    <n v="161107"/>
    <x v="88"/>
    <n v="8960"/>
    <n v="8960"/>
    <m/>
    <n v="1"/>
  </r>
  <r>
    <d v="2022-01-31T00:00:00"/>
    <n v="47560"/>
    <n v="161107"/>
    <x v="89"/>
    <n v="6122"/>
    <n v="3639"/>
    <n v="2483"/>
    <n v="0.59441359032995755"/>
  </r>
  <r>
    <d v="2022-01-31T00:00:00"/>
    <n v="47556"/>
    <n v="161107"/>
    <x v="90"/>
    <n v="7068"/>
    <n v="4253"/>
    <n v="2815"/>
    <n v="0.60172608941709116"/>
  </r>
  <r>
    <d v="2022-01-31T00:00:00"/>
    <n v="47540"/>
    <n v="161107"/>
    <x v="91"/>
    <n v="10617"/>
    <n v="7336"/>
    <n v="3281"/>
    <n v="0.69096731656776866"/>
  </r>
  <r>
    <d v="2022-01-31T00:00:00"/>
    <n v="47471"/>
    <n v="161107"/>
    <x v="92"/>
    <n v="9061"/>
    <n v="4312"/>
    <n v="4749"/>
    <n v="0.47588566383401393"/>
  </r>
  <r>
    <d v="2022-01-31T00:00:00"/>
    <n v="47531"/>
    <n v="161107"/>
    <x v="93"/>
    <n v="8996"/>
    <n v="8996"/>
    <m/>
    <n v="1"/>
  </r>
  <r>
    <d v="2022-01-31T00:00:00"/>
    <n v="47535"/>
    <n v="161107"/>
    <x v="94"/>
    <n v="11363"/>
    <n v="8465"/>
    <n v="2898"/>
    <n v="0.74496171785619991"/>
  </r>
  <r>
    <d v="2022-01-31T00:00:00"/>
    <n v="47385"/>
    <n v="161107"/>
    <x v="95"/>
    <n v="11483"/>
    <n v="9135"/>
    <n v="2348"/>
    <n v="0.79552381781764347"/>
  </r>
  <r>
    <d v="2022-01-31T00:00:00"/>
    <n v="47391"/>
    <n v="161107"/>
    <x v="96"/>
    <n v="13110"/>
    <n v="8545"/>
    <n v="4565"/>
    <n v="0.65179252479023642"/>
  </r>
  <r>
    <d v="2022-01-31T00:00:00"/>
    <n v="47383"/>
    <n v="161107"/>
    <x v="97"/>
    <n v="11212"/>
    <n v="8004"/>
    <n v="3208"/>
    <n v="0.71387798787013912"/>
  </r>
  <r>
    <d v="2022-01-31T00:00:00"/>
    <n v="47398"/>
    <n v="161107"/>
    <x v="98"/>
    <n v="10513"/>
    <n v="7463"/>
    <n v="3050"/>
    <n v="0.70988300199752685"/>
  </r>
  <r>
    <d v="2022-01-31T00:00:00"/>
    <n v="47544"/>
    <n v="161107"/>
    <x v="99"/>
    <n v="0"/>
    <n v="0"/>
    <n v="0"/>
    <n v="0"/>
  </r>
  <r>
    <d v="2022-01-31T00:00:00"/>
    <n v="47434"/>
    <n v="161107"/>
    <x v="100"/>
    <n v="6478"/>
    <n v="4519"/>
    <n v="1959"/>
    <n v="0.69759184933621488"/>
  </r>
  <r>
    <d v="2022-01-31T00:00:00"/>
    <n v="47445"/>
    <n v="161107"/>
    <x v="101"/>
    <n v="12840"/>
    <n v="5924"/>
    <n v="6916"/>
    <n v="0.46137071651090344"/>
  </r>
  <r>
    <d v="2022-01-31T00:00:00"/>
    <n v="47468"/>
    <n v="161107"/>
    <x v="102"/>
    <n v="11220"/>
    <n v="7047"/>
    <n v="4173"/>
    <n v="0.62807486631016041"/>
  </r>
  <r>
    <d v="2022-01-31T00:00:00"/>
    <n v="47485"/>
    <n v="161107"/>
    <x v="103"/>
    <n v="3811"/>
    <n v="2433"/>
    <n v="1378"/>
    <n v="0.63841511414326946"/>
  </r>
  <r>
    <d v="2022-01-31T00:00:00"/>
    <n v="47484"/>
    <n v="161107"/>
    <x v="104"/>
    <n v="6099"/>
    <n v="3775"/>
    <n v="2324"/>
    <n v="0.6189539268732579"/>
  </r>
  <r>
    <d v="2022-01-31T00:00:00"/>
    <n v="47389"/>
    <n v="161107"/>
    <x v="105"/>
    <n v="13580"/>
    <n v="7456"/>
    <n v="6124"/>
    <n v="0.54904270986745218"/>
  </r>
  <r>
    <d v="2022-01-31T00:00:00"/>
    <n v="47430"/>
    <n v="161107"/>
    <x v="106"/>
    <n v="8774"/>
    <n v="6992"/>
    <n v="1782"/>
    <n v="0.79689993161613859"/>
  </r>
  <r>
    <d v="2022-01-31T00:00:00"/>
    <n v="47566"/>
    <n v="161107"/>
    <x v="107"/>
    <n v="7166"/>
    <n v="7166"/>
    <m/>
    <n v="1"/>
  </r>
  <r>
    <d v="2022-01-31T00:00:00"/>
    <n v="47442"/>
    <n v="161107"/>
    <x v="108"/>
    <n v="10694"/>
    <n v="5512"/>
    <n v="5182"/>
    <n v="0.51542921264260333"/>
  </r>
  <r>
    <d v="2022-01-31T00:00:00"/>
    <n v="47403"/>
    <n v="161107"/>
    <x v="109"/>
    <n v="8286"/>
    <n v="6150"/>
    <n v="2136"/>
    <n v="0.74221578566256341"/>
  </r>
  <r>
    <d v="2022-01-31T00:00:00"/>
    <n v="47437"/>
    <n v="161107"/>
    <x v="110"/>
    <n v="0"/>
    <n v="0"/>
    <n v="0"/>
    <n v="0"/>
  </r>
  <r>
    <d v="2022-01-31T00:00:00"/>
    <n v="47438"/>
    <n v="161107"/>
    <x v="111"/>
    <n v="11686"/>
    <n v="8465"/>
    <n v="3221"/>
    <n v="0.72437104227280502"/>
  </r>
  <r>
    <d v="2022-01-31T00:00:00"/>
    <n v="47448"/>
    <n v="161107"/>
    <x v="112"/>
    <n v="5380"/>
    <n v="3291"/>
    <n v="2089"/>
    <n v="0.61171003717472117"/>
  </r>
  <r>
    <d v="2022-01-31T00:00:00"/>
    <n v="47414"/>
    <n v="161107"/>
    <x v="113"/>
    <n v="5589"/>
    <n v="4088"/>
    <n v="1501"/>
    <n v="0.73143675076042225"/>
  </r>
  <r>
    <d v="2022-01-31T00:00:00"/>
    <n v="47371"/>
    <n v="161107"/>
    <x v="114"/>
    <n v="9539"/>
    <n v="4577"/>
    <n v="4962"/>
    <n v="0.47981968759828075"/>
  </r>
  <r>
    <d v="2022-01-31T00:00:00"/>
    <n v="47495"/>
    <n v="161107"/>
    <x v="115"/>
    <n v="22642"/>
    <n v="11989"/>
    <n v="10653"/>
    <n v="0.52950269410829431"/>
  </r>
  <r>
    <d v="2022-01-31T00:00:00"/>
    <n v="47482"/>
    <n v="161107"/>
    <x v="116"/>
    <n v="9002"/>
    <n v="5312"/>
    <n v="3690"/>
    <n v="0.59009109086869582"/>
  </r>
  <r>
    <d v="2022-01-31T00:00:00"/>
    <n v="47501"/>
    <n v="161107"/>
    <x v="117"/>
    <n v="7460"/>
    <n v="4490"/>
    <n v="2970"/>
    <n v="0.60187667560321712"/>
  </r>
  <r>
    <d v="2022-01-31T00:00:00"/>
    <n v="47550"/>
    <n v="161107"/>
    <x v="118"/>
    <n v="4855"/>
    <n v="2915"/>
    <n v="1940"/>
    <n v="0.60041194644696194"/>
  </r>
  <r>
    <d v="2022-01-31T00:00:00"/>
    <n v="47522"/>
    <n v="161107"/>
    <x v="119"/>
    <n v="10204"/>
    <n v="7031"/>
    <n v="3173"/>
    <n v="0.6890435123480988"/>
  </r>
  <r>
    <d v="2022-01-31T00:00:00"/>
    <n v="47516"/>
    <n v="161107"/>
    <x v="120"/>
    <n v="9898"/>
    <n v="7363"/>
    <n v="2535"/>
    <n v="0.74388765407152957"/>
  </r>
  <r>
    <d v="2022-01-31T00:00:00"/>
    <n v="47436"/>
    <n v="161107"/>
    <x v="121"/>
    <n v="8704"/>
    <n v="5860"/>
    <n v="2844"/>
    <n v="0.6732536764705882"/>
  </r>
  <r>
    <d v="2022-01-31T00:00:00"/>
    <n v="47465"/>
    <n v="161107"/>
    <x v="122"/>
    <n v="7701"/>
    <n v="5052"/>
    <n v="2649"/>
    <n v="0.65601869887027664"/>
  </r>
  <r>
    <d v="2022-01-31T00:00:00"/>
    <n v="47415"/>
    <n v="161107"/>
    <x v="123"/>
    <n v="8117"/>
    <n v="8117"/>
    <m/>
    <n v="1"/>
  </r>
  <r>
    <d v="2022-01-31T00:00:00"/>
    <n v="47423"/>
    <n v="161107"/>
    <x v="124"/>
    <n v="8393"/>
    <n v="5053"/>
    <n v="3340"/>
    <n v="0.60204932681996903"/>
  </r>
  <r>
    <d v="2022-01-31T00:00:00"/>
    <n v="47528"/>
    <n v="161107"/>
    <x v="125"/>
    <n v="0"/>
    <n v="0"/>
    <n v="0"/>
    <n v="0"/>
  </r>
  <r>
    <d v="2022-01-31T00:00:00"/>
    <n v="47558"/>
    <n v="161107"/>
    <x v="126"/>
    <n v="3962"/>
    <n v="2994"/>
    <n v="968"/>
    <n v="0.75567895002523977"/>
  </r>
  <r>
    <d v="2022-01-31T00:00:00"/>
    <n v="47455"/>
    <n v="161107"/>
    <x v="127"/>
    <n v="11891"/>
    <n v="7178"/>
    <n v="4713"/>
    <n v="0.60364981919098482"/>
  </r>
  <r>
    <d v="2022-01-31T00:00:00"/>
    <n v="47393"/>
    <n v="161107"/>
    <x v="128"/>
    <n v="0"/>
    <n v="0"/>
    <n v="0"/>
    <n v="0"/>
  </r>
  <r>
    <d v="2022-01-31T00:00:00"/>
    <n v="47527"/>
    <n v="161107"/>
    <x v="129"/>
    <n v="8275"/>
    <n v="5475"/>
    <n v="2800"/>
    <n v="0.66163141993957708"/>
  </r>
  <r>
    <d v="2022-01-31T00:00:00"/>
    <n v="47534"/>
    <n v="161107"/>
    <x v="130"/>
    <n v="0"/>
    <n v="0"/>
    <n v="0"/>
    <n v="0"/>
  </r>
  <r>
    <d v="2022-01-31T00:00:00"/>
    <n v="47407"/>
    <n v="161107"/>
    <x v="131"/>
    <n v="5231"/>
    <n v="4293"/>
    <n v="938"/>
    <n v="0.82068438157140122"/>
  </r>
  <r>
    <d v="2022-01-31T00:00:00"/>
    <n v="47382"/>
    <n v="161107"/>
    <x v="132"/>
    <n v="17110"/>
    <n v="17110"/>
    <m/>
    <n v="1"/>
  </r>
  <r>
    <d v="2022-01-31T00:00:00"/>
    <n v="47374"/>
    <n v="161107"/>
    <x v="133"/>
    <n v="9636"/>
    <n v="6654"/>
    <n v="2982"/>
    <n v="0.6905354919053549"/>
  </r>
  <r>
    <d v="2022-01-31T00:00:00"/>
    <n v="47386"/>
    <n v="161107"/>
    <x v="134"/>
    <n v="9753"/>
    <n v="8437"/>
    <n v="1316"/>
    <n v="0.86506715882292629"/>
  </r>
  <r>
    <d v="2022-01-31T00:00:00"/>
    <n v="47457"/>
    <n v="161107"/>
    <x v="135"/>
    <n v="5215"/>
    <n v="3348"/>
    <n v="1867"/>
    <n v="0.64199424736337485"/>
  </r>
  <r>
    <d v="2022-01-31T00:00:00"/>
    <n v="47462"/>
    <n v="161107"/>
    <x v="136"/>
    <n v="15724"/>
    <n v="8164"/>
    <n v="7560"/>
    <n v="0.51920630882727037"/>
  </r>
  <r>
    <d v="2022-01-31T00:00:00"/>
    <n v="47508"/>
    <n v="161107"/>
    <x v="137"/>
    <n v="7629"/>
    <n v="3981"/>
    <n v="3648"/>
    <n v="0.52182461659457335"/>
  </r>
  <r>
    <d v="2022-01-31T00:00:00"/>
    <n v="47441"/>
    <n v="161107"/>
    <x v="138"/>
    <n v="28947"/>
    <n v="15628"/>
    <n v="13319"/>
    <n v="0.53988323487753476"/>
  </r>
  <r>
    <d v="2022-01-31T00:00:00"/>
    <n v="47401"/>
    <n v="161107"/>
    <x v="139"/>
    <n v="10855"/>
    <n v="8351"/>
    <n v="2504"/>
    <n v="0.76932289267618614"/>
  </r>
  <r>
    <d v="2022-01-31T00:00:00"/>
    <n v="47475"/>
    <n v="161107"/>
    <x v="140"/>
    <n v="11077"/>
    <n v="8441"/>
    <n v="2636"/>
    <n v="0.76202943035117809"/>
  </r>
  <r>
    <d v="2022-01-31T00:00:00"/>
    <n v="47549"/>
    <n v="161107"/>
    <x v="141"/>
    <n v="11413"/>
    <n v="7208"/>
    <n v="4205"/>
    <n v="0.63156050118286167"/>
  </r>
  <r>
    <d v="2022-01-31T00:00:00"/>
    <n v="47469"/>
    <n v="161107"/>
    <x v="142"/>
    <n v="8182"/>
    <n v="7276"/>
    <n v="906"/>
    <n v="0.88926912735272545"/>
  </r>
  <r>
    <d v="2022-01-31T00:00:00"/>
    <n v="47443"/>
    <n v="161107"/>
    <x v="143"/>
    <n v="14505"/>
    <n v="6825"/>
    <n v="7680"/>
    <n v="0.4705274043433299"/>
  </r>
  <r>
    <d v="2022-01-31T00:00:00"/>
    <n v="47529"/>
    <n v="161107"/>
    <x v="144"/>
    <n v="11697"/>
    <n v="7685"/>
    <n v="4012"/>
    <n v="0.65700606993246136"/>
  </r>
  <r>
    <d v="2022-01-31T00:00:00"/>
    <n v="47509"/>
    <n v="161107"/>
    <x v="145"/>
    <n v="9264"/>
    <n v="6094"/>
    <n v="3170"/>
    <n v="0.6578151986183074"/>
  </r>
  <r>
    <d v="2022-01-31T00:00:00"/>
    <n v="47538"/>
    <n v="161107"/>
    <x v="146"/>
    <n v="9296"/>
    <n v="6805"/>
    <n v="2491"/>
    <n v="0.73203528399311535"/>
  </r>
  <r>
    <d v="2022-01-31T00:00:00"/>
    <n v="47548"/>
    <n v="161107"/>
    <x v="147"/>
    <n v="0"/>
    <n v="0"/>
    <n v="0"/>
    <n v="0"/>
  </r>
  <r>
    <d v="2022-01-31T00:00:00"/>
    <n v="47472"/>
    <n v="161107"/>
    <x v="148"/>
    <n v="8912"/>
    <n v="5295"/>
    <n v="3617"/>
    <n v="0.59414272890484743"/>
  </r>
  <r>
    <d v="2022-01-31T00:00:00"/>
    <n v="47504"/>
    <n v="161107"/>
    <x v="149"/>
    <n v="7680"/>
    <n v="5118"/>
    <n v="2562"/>
    <n v="0.66640624999999998"/>
  </r>
  <r>
    <d v="2022-01-31T00:00:00"/>
    <n v="47461"/>
    <n v="161107"/>
    <x v="150"/>
    <n v="0"/>
    <n v="0"/>
    <n v="0"/>
    <n v="0"/>
  </r>
  <r>
    <d v="2022-01-31T00:00:00"/>
    <n v="47551"/>
    <n v="161107"/>
    <x v="151"/>
    <n v="7633"/>
    <n v="4639"/>
    <n v="2994"/>
    <n v="0.60775579719638417"/>
  </r>
  <r>
    <d v="2022-01-31T00:00:00"/>
    <n v="47384"/>
    <n v="161107"/>
    <x v="152"/>
    <n v="12317"/>
    <n v="9951"/>
    <n v="2366"/>
    <n v="0.80790776974912726"/>
  </r>
  <r>
    <d v="2022-01-31T00:00:00"/>
    <n v="47518"/>
    <n v="161107"/>
    <x v="153"/>
    <n v="16264"/>
    <n v="10272"/>
    <n v="5992"/>
    <n v="0.63157894736842102"/>
  </r>
  <r>
    <d v="2022-01-31T00:00:00"/>
    <n v="47466"/>
    <n v="161107"/>
    <x v="154"/>
    <n v="3563"/>
    <n v="3563"/>
    <m/>
    <n v="1"/>
  </r>
  <r>
    <d v="2022-01-31T00:00:00"/>
    <n v="47498"/>
    <n v="161107"/>
    <x v="155"/>
    <n v="6850"/>
    <n v="4767"/>
    <n v="2083"/>
    <n v="0.69591240875912408"/>
  </r>
  <r>
    <d v="2022-01-31T00:00:00"/>
    <n v="47537"/>
    <n v="161107"/>
    <x v="156"/>
    <n v="0"/>
    <n v="0"/>
    <n v="0"/>
    <n v="0"/>
  </r>
  <r>
    <d v="2022-01-31T00:00:00"/>
    <n v="47492"/>
    <n v="161107"/>
    <x v="157"/>
    <n v="0"/>
    <n v="0"/>
    <n v="0"/>
    <n v="0"/>
  </r>
  <r>
    <d v="2022-01-31T00:00:00"/>
    <n v="47460"/>
    <n v="161107"/>
    <x v="158"/>
    <n v="8788"/>
    <n v="4361"/>
    <n v="4427"/>
    <n v="0.49624487938097406"/>
  </r>
  <r>
    <d v="2022-01-31T00:00:00"/>
    <n v="47440"/>
    <n v="161107"/>
    <x v="159"/>
    <n v="10635"/>
    <n v="5283"/>
    <n v="5352"/>
    <n v="0.49675599435825107"/>
  </r>
  <r>
    <d v="2022-01-31T00:00:00"/>
    <n v="47444"/>
    <n v="161107"/>
    <x v="160"/>
    <n v="18592"/>
    <n v="10078"/>
    <n v="8514"/>
    <n v="0.5420611015490534"/>
  </r>
  <r>
    <d v="2022-01-31T00:00:00"/>
    <n v="47526"/>
    <n v="161107"/>
    <x v="161"/>
    <n v="14307"/>
    <n v="11716"/>
    <n v="2591"/>
    <n v="0.81889983923953313"/>
  </r>
  <r>
    <d v="2022-01-31T00:00:00"/>
    <n v="47376"/>
    <n v="161107"/>
    <x v="162"/>
    <n v="6754"/>
    <n v="2423"/>
    <n v="4331"/>
    <n v="0.35875037015102162"/>
  </r>
  <r>
    <d v="2022-01-31T00:00:00"/>
    <n v="47364"/>
    <n v="161107"/>
    <x v="163"/>
    <n v="8876"/>
    <n v="4597"/>
    <n v="4279"/>
    <n v="0.51791347453808023"/>
  </r>
  <r>
    <d v="2022-01-31T00:00:00"/>
    <n v="47500"/>
    <n v="161107"/>
    <x v="164"/>
    <n v="8793"/>
    <n v="5693"/>
    <n v="3100"/>
    <n v="0.64744683270783576"/>
  </r>
  <r>
    <d v="2022-01-31T00:00:00"/>
    <n v="47447"/>
    <n v="161107"/>
    <x v="165"/>
    <n v="11521"/>
    <n v="6593"/>
    <n v="4928"/>
    <n v="0.5722593524867633"/>
  </r>
  <r>
    <d v="2022-01-31T00:00:00"/>
    <n v="47505"/>
    <n v="161107"/>
    <x v="166"/>
    <n v="6923"/>
    <n v="4128"/>
    <n v="2795"/>
    <n v="0.59627329192546585"/>
  </r>
  <r>
    <d v="2022-01-31T00:00:00"/>
    <n v="47512"/>
    <n v="161107"/>
    <x v="167"/>
    <n v="0"/>
    <n v="0"/>
    <n v="0"/>
    <n v="0"/>
  </r>
  <r>
    <d v="2022-01-31T00:00:00"/>
    <n v="47453"/>
    <n v="161107"/>
    <x v="168"/>
    <n v="13138"/>
    <n v="9946"/>
    <n v="3192"/>
    <n v="0.75704064545592942"/>
  </r>
  <r>
    <d v="2022-01-31T00:00:00"/>
    <n v="47425"/>
    <n v="161107"/>
    <x v="169"/>
    <n v="14707"/>
    <n v="14707"/>
    <m/>
    <n v="1"/>
  </r>
  <r>
    <d v="2022-01-31T00:00:00"/>
    <n v="47519"/>
    <n v="161107"/>
    <x v="170"/>
    <n v="9137"/>
    <n v="6735"/>
    <n v="2402"/>
    <n v="0.73711283791178728"/>
  </r>
  <r>
    <d v="2022-01-31T00:00:00"/>
    <n v="47464"/>
    <n v="161107"/>
    <x v="171"/>
    <n v="16219"/>
    <n v="16219"/>
    <m/>
    <n v="1"/>
  </r>
  <r>
    <d v="2022-01-31T00:00:00"/>
    <n v="47474"/>
    <n v="161107"/>
    <x v="172"/>
    <n v="0"/>
    <n v="0"/>
    <n v="0"/>
    <n v="0"/>
  </r>
  <r>
    <d v="2022-01-31T00:00:00"/>
    <n v="47429"/>
    <n v="161107"/>
    <x v="173"/>
    <n v="12433"/>
    <n v="7656"/>
    <n v="4777"/>
    <n v="0.61578058392986412"/>
  </r>
  <r>
    <d v="2022-01-31T00:00:00"/>
    <n v="47481"/>
    <n v="161107"/>
    <x v="174"/>
    <n v="7857"/>
    <n v="4274"/>
    <n v="3583"/>
    <n v="0.54397352679139621"/>
  </r>
  <r>
    <d v="2022-01-31T00:00:00"/>
    <n v="47487"/>
    <n v="161107"/>
    <x v="175"/>
    <n v="6183"/>
    <n v="3236"/>
    <n v="2947"/>
    <n v="0.52337053210415652"/>
  </r>
  <r>
    <d v="2022-01-31T00:00:00"/>
    <n v="47454"/>
    <n v="161107"/>
    <x v="176"/>
    <n v="11659"/>
    <n v="5642"/>
    <n v="6017"/>
    <n v="0.48391800325928469"/>
  </r>
  <r>
    <d v="2022-01-31T00:00:00"/>
    <n v="47515"/>
    <n v="161107"/>
    <x v="177"/>
    <n v="7762"/>
    <n v="4820"/>
    <n v="2942"/>
    <n v="0.62097397577943825"/>
  </r>
  <r>
    <d v="2022-01-31T00:00:00"/>
    <n v="47486"/>
    <n v="161107"/>
    <x v="178"/>
    <n v="9934"/>
    <n v="5257"/>
    <n v="4677"/>
    <n v="0.52919267163277628"/>
  </r>
  <r>
    <d v="2022-01-31T00:00:00"/>
    <n v="47439"/>
    <n v="161107"/>
    <x v="179"/>
    <n v="9659"/>
    <n v="4703"/>
    <n v="4956"/>
    <n v="0.48690340614970495"/>
  </r>
  <r>
    <d v="2022-01-31T00:00:00"/>
    <n v="47483"/>
    <n v="161107"/>
    <x v="180"/>
    <n v="0"/>
    <n v="0"/>
    <n v="0"/>
    <n v="0"/>
  </r>
  <r>
    <d v="2022-01-31T00:00:00"/>
    <n v="47366"/>
    <n v="161107"/>
    <x v="181"/>
    <n v="0"/>
    <n v="0"/>
    <n v="0"/>
    <n v="0"/>
  </r>
  <r>
    <d v="2022-01-31T00:00:00"/>
    <n v="47417"/>
    <n v="161107"/>
    <x v="182"/>
    <n v="0"/>
    <n v="0"/>
    <n v="0"/>
    <n v="0"/>
  </r>
  <r>
    <d v="2022-01-31T00:00:00"/>
    <n v="47506"/>
    <n v="161107"/>
    <x v="183"/>
    <n v="0"/>
    <n v="0"/>
    <n v="0"/>
    <n v="0"/>
  </r>
  <r>
    <d v="2022-01-31T00:00:00"/>
    <n v="47411"/>
    <n v="161107"/>
    <x v="184"/>
    <n v="0"/>
    <n v="0"/>
    <n v="0"/>
    <n v="0"/>
  </r>
  <r>
    <d v="2022-01-31T00:00:00"/>
    <n v="47387"/>
    <n v="161107"/>
    <x v="185"/>
    <n v="0"/>
    <n v="0"/>
    <n v="0"/>
    <n v="0"/>
  </r>
  <r>
    <d v="2022-01-31T00:00:00"/>
    <n v="47561"/>
    <n v="161107"/>
    <x v="186"/>
    <n v="0"/>
    <n v="0"/>
    <n v="0"/>
    <n v="0"/>
  </r>
  <r>
    <d v="2022-01-31T00:00:00"/>
    <n v="47410"/>
    <n v="161107"/>
    <x v="187"/>
    <n v="0"/>
    <n v="0"/>
    <n v="0"/>
    <n v="0"/>
  </r>
  <r>
    <d v="2022-01-31T00:00:00"/>
    <n v="47388"/>
    <n v="161107"/>
    <x v="188"/>
    <n v="13041"/>
    <n v="13041"/>
    <m/>
    <n v="1"/>
  </r>
  <r>
    <d v="2022-01-31T00:00:00"/>
    <n v="47541"/>
    <n v="161107"/>
    <x v="189"/>
    <n v="18729"/>
    <n v="11046"/>
    <n v="7683"/>
    <n v="0.58978055422072717"/>
  </r>
  <r>
    <d v="2022-01-31T00:00:00"/>
    <n v="47381"/>
    <n v="161107"/>
    <x v="190"/>
    <n v="0"/>
    <n v="0"/>
    <n v="0"/>
    <n v="0"/>
  </r>
  <r>
    <d v="2022-01-31T00:00:00"/>
    <n v="47525"/>
    <n v="161107"/>
    <x v="191"/>
    <n v="0"/>
    <n v="0"/>
    <n v="0"/>
    <n v="0"/>
  </r>
  <r>
    <d v="2022-01-31T00:00:00"/>
    <n v="47517"/>
    <n v="161107"/>
    <x v="192"/>
    <n v="0"/>
    <n v="0"/>
    <n v="0"/>
    <n v="0"/>
  </r>
  <r>
    <d v="2022-01-31T00:00:00"/>
    <n v="47402"/>
    <n v="161107"/>
    <x v="193"/>
    <n v="0"/>
    <n v="0"/>
    <n v="0"/>
    <n v="0"/>
  </r>
  <r>
    <d v="2022-01-31T00:00:00"/>
    <n v="47373"/>
    <n v="161107"/>
    <x v="194"/>
    <n v="0"/>
    <n v="0"/>
    <n v="0"/>
    <n v="0"/>
  </r>
  <r>
    <d v="2022-01-31T00:00:00"/>
    <n v="47494"/>
    <n v="161107"/>
    <x v="195"/>
    <n v="0"/>
    <n v="0"/>
    <n v="0"/>
    <n v="0"/>
  </r>
  <r>
    <d v="2022-01-31T00:00:00"/>
    <n v="47433"/>
    <n v="161107"/>
    <x v="196"/>
    <n v="0"/>
    <n v="0"/>
    <n v="0"/>
    <n v="0"/>
  </r>
  <r>
    <d v="2022-01-31T00:00:00"/>
    <n v="47514"/>
    <n v="161107"/>
    <x v="197"/>
    <n v="0"/>
    <n v="0"/>
    <n v="0"/>
    <n v="0"/>
  </r>
  <r>
    <d v="2022-01-31T00:00:00"/>
    <n v="47413"/>
    <n v="161107"/>
    <x v="198"/>
    <n v="0"/>
    <n v="0"/>
    <n v="0"/>
    <n v="0"/>
  </r>
  <r>
    <d v="2022-01-31T00:00:00"/>
    <n v="47524"/>
    <n v="161107"/>
    <x v="208"/>
    <n v="0"/>
    <n v="0"/>
    <n v="0"/>
    <n v="0"/>
  </r>
  <r>
    <d v="2022-01-31T00:00:00"/>
    <n v="47400"/>
    <n v="161107"/>
    <x v="199"/>
    <n v="0"/>
    <n v="0"/>
    <n v="0"/>
    <n v="0"/>
  </r>
  <r>
    <d v="2022-01-31T00:00:00"/>
    <n v="47409"/>
    <n v="161107"/>
    <x v="200"/>
    <n v="0"/>
    <n v="0"/>
    <n v="0"/>
    <n v="0"/>
  </r>
  <r>
    <d v="2022-01-31T00:00:00"/>
    <n v="47513"/>
    <n v="161107"/>
    <x v="201"/>
    <n v="0"/>
    <n v="0"/>
    <n v="0"/>
    <n v="0"/>
  </r>
  <r>
    <d v="2021-12-31T00:00:00"/>
    <n v="47198"/>
    <n v="161099"/>
    <x v="0"/>
    <n v="0"/>
    <n v="0"/>
    <n v="0"/>
    <n v="0"/>
  </r>
  <r>
    <d v="2021-12-31T00:00:00"/>
    <n v="47355"/>
    <n v="161099"/>
    <x v="1"/>
    <n v="0"/>
    <n v="0"/>
    <n v="0"/>
    <n v="0"/>
  </r>
  <r>
    <d v="2021-12-31T00:00:00"/>
    <n v="47289"/>
    <n v="161099"/>
    <x v="206"/>
    <n v="0"/>
    <n v="0"/>
    <n v="0"/>
    <n v="0"/>
  </r>
  <r>
    <d v="2021-12-31T00:00:00"/>
    <n v="47173"/>
    <n v="161099"/>
    <x v="3"/>
    <n v="0"/>
    <n v="0"/>
    <n v="0"/>
    <n v="0"/>
  </r>
  <r>
    <d v="2021-12-31T00:00:00"/>
    <n v="47271"/>
    <n v="161099"/>
    <x v="4"/>
    <n v="0"/>
    <n v="0"/>
    <n v="0"/>
    <n v="0"/>
  </r>
  <r>
    <d v="2021-12-31T00:00:00"/>
    <n v="47323"/>
    <n v="161099"/>
    <x v="5"/>
    <n v="0"/>
    <n v="0"/>
    <n v="0"/>
    <n v="0"/>
  </r>
  <r>
    <d v="2021-12-31T00:00:00"/>
    <n v="47256"/>
    <n v="161099"/>
    <x v="6"/>
    <n v="0"/>
    <n v="0"/>
    <n v="0"/>
    <n v="0"/>
  </r>
  <r>
    <d v="2021-12-31T00:00:00"/>
    <n v="47360"/>
    <n v="161099"/>
    <x v="7"/>
    <n v="0"/>
    <n v="0"/>
    <n v="0"/>
    <n v="0"/>
  </r>
  <r>
    <d v="2021-12-31T00:00:00"/>
    <n v="47214"/>
    <n v="161099"/>
    <x v="8"/>
    <n v="0"/>
    <n v="0"/>
    <n v="0"/>
    <n v="0"/>
  </r>
  <r>
    <d v="2021-12-31T00:00:00"/>
    <n v="47221"/>
    <n v="161099"/>
    <x v="204"/>
    <n v="0"/>
    <n v="0"/>
    <n v="0"/>
    <n v="0"/>
  </r>
  <r>
    <d v="2021-12-31T00:00:00"/>
    <n v="47209"/>
    <n v="161099"/>
    <x v="9"/>
    <n v="0"/>
    <n v="0"/>
    <n v="0"/>
    <n v="0"/>
  </r>
  <r>
    <d v="2021-12-31T00:00:00"/>
    <n v="47225"/>
    <n v="161099"/>
    <x v="10"/>
    <n v="0"/>
    <n v="0"/>
    <n v="0"/>
    <n v="0"/>
  </r>
  <r>
    <d v="2021-12-31T00:00:00"/>
    <n v="47340"/>
    <n v="161099"/>
    <x v="11"/>
    <n v="0"/>
    <n v="0"/>
    <n v="0"/>
    <n v="0"/>
  </r>
  <r>
    <d v="2021-12-31T00:00:00"/>
    <n v="47160"/>
    <n v="161099"/>
    <x v="12"/>
    <n v="0"/>
    <n v="0"/>
    <n v="0"/>
    <n v="0"/>
  </r>
  <r>
    <d v="2021-12-31T00:00:00"/>
    <n v="47335"/>
    <n v="161099"/>
    <x v="205"/>
    <n v="0"/>
    <n v="0"/>
    <n v="0"/>
    <n v="0"/>
  </r>
  <r>
    <d v="2021-12-31T00:00:00"/>
    <n v="47346"/>
    <n v="161099"/>
    <x v="13"/>
    <n v="0"/>
    <n v="0"/>
    <n v="0"/>
    <n v="0"/>
  </r>
  <r>
    <d v="2021-12-31T00:00:00"/>
    <n v="47199"/>
    <n v="161099"/>
    <x v="209"/>
    <n v="0"/>
    <n v="0"/>
    <n v="0"/>
    <n v="0"/>
  </r>
  <r>
    <d v="2021-12-31T00:00:00"/>
    <n v="47316"/>
    <n v="161099"/>
    <x v="14"/>
    <n v="0"/>
    <n v="0"/>
    <n v="0"/>
    <n v="0"/>
  </r>
  <r>
    <d v="2021-12-31T00:00:00"/>
    <n v="47313"/>
    <n v="161099"/>
    <x v="15"/>
    <n v="0"/>
    <n v="0"/>
    <n v="0"/>
    <n v="0"/>
  </r>
  <r>
    <d v="2021-12-31T00:00:00"/>
    <n v="47212"/>
    <n v="161099"/>
    <x v="207"/>
    <n v="0"/>
    <n v="0"/>
    <n v="0"/>
    <n v="0"/>
  </r>
  <r>
    <d v="2021-12-31T00:00:00"/>
    <n v="47197"/>
    <n v="161099"/>
    <x v="16"/>
    <n v="0"/>
    <n v="0"/>
    <n v="0"/>
    <n v="0"/>
  </r>
  <r>
    <d v="2021-12-31T00:00:00"/>
    <n v="47352"/>
    <n v="161099"/>
    <x v="17"/>
    <n v="0"/>
    <n v="0"/>
    <n v="0"/>
    <n v="0"/>
  </r>
  <r>
    <d v="2021-12-31T00:00:00"/>
    <n v="47245"/>
    <n v="161099"/>
    <x v="18"/>
    <n v="0"/>
    <n v="0"/>
    <n v="0"/>
    <n v="0"/>
  </r>
  <r>
    <d v="2021-12-31T00:00:00"/>
    <n v="47270"/>
    <n v="161099"/>
    <x v="19"/>
    <n v="0"/>
    <n v="0"/>
    <n v="0"/>
    <n v="0"/>
  </r>
  <r>
    <d v="2021-12-31T00:00:00"/>
    <n v="47249"/>
    <n v="161099"/>
    <x v="20"/>
    <n v="0"/>
    <n v="0"/>
    <n v="0"/>
    <n v="0"/>
  </r>
  <r>
    <d v="2021-12-31T00:00:00"/>
    <n v="47251"/>
    <n v="161099"/>
    <x v="21"/>
    <n v="0"/>
    <n v="0"/>
    <n v="0"/>
    <n v="0"/>
  </r>
  <r>
    <d v="2021-12-31T00:00:00"/>
    <n v="47205"/>
    <n v="161099"/>
    <x v="22"/>
    <n v="0"/>
    <n v="0"/>
    <n v="0"/>
    <n v="0"/>
  </r>
  <r>
    <d v="2021-12-31T00:00:00"/>
    <n v="47211"/>
    <n v="161099"/>
    <x v="24"/>
    <n v="0"/>
    <n v="0"/>
    <n v="0"/>
    <n v="0"/>
  </r>
  <r>
    <d v="2021-12-31T00:00:00"/>
    <n v="47213"/>
    <n v="161099"/>
    <x v="25"/>
    <n v="0"/>
    <n v="0"/>
    <n v="0"/>
    <n v="0"/>
  </r>
  <r>
    <d v="2021-12-31T00:00:00"/>
    <n v="47215"/>
    <n v="161099"/>
    <x v="26"/>
    <n v="0"/>
    <n v="0"/>
    <n v="0"/>
    <n v="0"/>
  </r>
  <r>
    <d v="2021-12-31T00:00:00"/>
    <n v="47219"/>
    <n v="161099"/>
    <x v="27"/>
    <n v="0"/>
    <n v="0"/>
    <n v="0"/>
    <n v="0"/>
  </r>
  <r>
    <d v="2021-12-31T00:00:00"/>
    <n v="47220"/>
    <n v="161099"/>
    <x v="28"/>
    <n v="0"/>
    <n v="0"/>
    <n v="0"/>
    <n v="0"/>
  </r>
  <r>
    <d v="2021-12-31T00:00:00"/>
    <n v="47304"/>
    <n v="161099"/>
    <x v="202"/>
    <n v="0"/>
    <n v="0"/>
    <n v="0"/>
    <n v="0"/>
  </r>
  <r>
    <d v="2021-12-31T00:00:00"/>
    <n v="47290"/>
    <n v="161099"/>
    <x v="30"/>
    <n v="0"/>
    <n v="0"/>
    <n v="0"/>
    <n v="0"/>
  </r>
  <r>
    <d v="2021-12-31T00:00:00"/>
    <n v="47347"/>
    <n v="161099"/>
    <x v="31"/>
    <n v="0"/>
    <n v="0"/>
    <n v="0"/>
    <n v="0"/>
  </r>
  <r>
    <d v="2021-12-31T00:00:00"/>
    <n v="47228"/>
    <n v="161099"/>
    <x v="32"/>
    <n v="0"/>
    <n v="0"/>
    <n v="0"/>
    <n v="0"/>
  </r>
  <r>
    <d v="2021-12-31T00:00:00"/>
    <n v="47217"/>
    <n v="161099"/>
    <x v="33"/>
    <n v="0"/>
    <n v="0"/>
    <n v="0"/>
    <n v="0"/>
  </r>
  <r>
    <d v="2021-12-31T00:00:00"/>
    <n v="47325"/>
    <n v="161099"/>
    <x v="34"/>
    <n v="0"/>
    <n v="0"/>
    <n v="0"/>
    <n v="0"/>
  </r>
  <r>
    <d v="2021-12-31T00:00:00"/>
    <n v="47326"/>
    <n v="161099"/>
    <x v="35"/>
    <n v="0"/>
    <n v="0"/>
    <n v="0"/>
    <n v="0"/>
  </r>
  <r>
    <d v="2021-12-31T00:00:00"/>
    <n v="47303"/>
    <n v="161099"/>
    <x v="36"/>
    <n v="0"/>
    <n v="0"/>
    <n v="0"/>
    <n v="0"/>
  </r>
  <r>
    <d v="2021-12-31T00:00:00"/>
    <n v="47336"/>
    <n v="161099"/>
    <x v="37"/>
    <n v="0"/>
    <n v="0"/>
    <n v="0"/>
    <n v="0"/>
  </r>
  <r>
    <d v="2021-12-31T00:00:00"/>
    <n v="47284"/>
    <n v="161099"/>
    <x v="39"/>
    <n v="29637"/>
    <n v="17335"/>
    <n v="12302"/>
    <n v="0.58491075345007926"/>
  </r>
  <r>
    <d v="2021-12-31T00:00:00"/>
    <n v="47266"/>
    <n v="161099"/>
    <x v="40"/>
    <n v="11772"/>
    <n v="7490"/>
    <n v="4282"/>
    <n v="0.63625552157662246"/>
  </r>
  <r>
    <d v="2021-12-31T00:00:00"/>
    <n v="47358"/>
    <n v="161099"/>
    <x v="41"/>
    <n v="11891"/>
    <n v="11891"/>
    <m/>
    <n v="1"/>
  </r>
  <r>
    <d v="2021-12-31T00:00:00"/>
    <n v="47224"/>
    <n v="161099"/>
    <x v="42"/>
    <n v="0"/>
    <n v="0"/>
    <n v="0"/>
    <n v="0"/>
  </r>
  <r>
    <d v="2021-12-31T00:00:00"/>
    <n v="47260"/>
    <n v="161099"/>
    <x v="43"/>
    <n v="2990"/>
    <n v="1618"/>
    <n v="1372"/>
    <n v="0.54113712374581935"/>
  </r>
  <r>
    <d v="2021-12-31T00:00:00"/>
    <n v="47172"/>
    <n v="161099"/>
    <x v="44"/>
    <n v="21962"/>
    <n v="12581"/>
    <n v="9381"/>
    <n v="0.57285310991712957"/>
  </r>
  <r>
    <d v="2021-12-31T00:00:00"/>
    <n v="47185"/>
    <n v="161099"/>
    <x v="45"/>
    <n v="11601"/>
    <n v="6808"/>
    <n v="4793"/>
    <n v="0.58684596155503832"/>
  </r>
  <r>
    <d v="2021-12-31T00:00:00"/>
    <n v="47329"/>
    <n v="161099"/>
    <x v="46"/>
    <n v="5993"/>
    <n v="4189"/>
    <n v="1804"/>
    <n v="0.69898214583680962"/>
  </r>
  <r>
    <d v="2021-12-31T00:00:00"/>
    <n v="47361"/>
    <n v="161099"/>
    <x v="203"/>
    <n v="4578"/>
    <n v="3921"/>
    <n v="657"/>
    <n v="0.85648754914809966"/>
  </r>
  <r>
    <d v="2021-12-31T00:00:00"/>
    <n v="47357"/>
    <n v="161099"/>
    <x v="47"/>
    <n v="12882"/>
    <n v="7621"/>
    <n v="5261"/>
    <n v="0.59160068312373859"/>
  </r>
  <r>
    <d v="2021-12-31T00:00:00"/>
    <n v="47356"/>
    <n v="161099"/>
    <x v="48"/>
    <n v="4709"/>
    <n v="2114"/>
    <n v="2595"/>
    <n v="0.44892758547462308"/>
  </r>
  <r>
    <d v="2021-12-31T00:00:00"/>
    <n v="47244"/>
    <n v="161099"/>
    <x v="49"/>
    <n v="9726"/>
    <n v="6963"/>
    <n v="2763"/>
    <n v="0.71591610117211602"/>
  </r>
  <r>
    <d v="2021-12-31T00:00:00"/>
    <n v="47162"/>
    <n v="161099"/>
    <x v="50"/>
    <n v="27154"/>
    <n v="19717"/>
    <n v="7437"/>
    <n v="0.72611769904986379"/>
  </r>
  <r>
    <d v="2021-12-31T00:00:00"/>
    <n v="47189"/>
    <n v="161099"/>
    <x v="51"/>
    <n v="19097"/>
    <n v="11906"/>
    <n v="7191"/>
    <n v="0.62344870922134366"/>
  </r>
  <r>
    <d v="2021-12-31T00:00:00"/>
    <n v="47190"/>
    <n v="161099"/>
    <x v="52"/>
    <n v="0"/>
    <n v="0"/>
    <n v="0"/>
    <n v="0"/>
  </r>
  <r>
    <d v="2021-12-31T00:00:00"/>
    <n v="47188"/>
    <n v="161099"/>
    <x v="53"/>
    <n v="9534"/>
    <n v="5326"/>
    <n v="4208"/>
    <n v="0.55863226347807848"/>
  </r>
  <r>
    <d v="2021-12-31T00:00:00"/>
    <n v="47192"/>
    <n v="161099"/>
    <x v="54"/>
    <n v="5472"/>
    <n v="2959"/>
    <n v="2513"/>
    <n v="0.54075292397660824"/>
  </r>
  <r>
    <d v="2021-12-31T00:00:00"/>
    <n v="47187"/>
    <n v="161099"/>
    <x v="55"/>
    <n v="0"/>
    <n v="0"/>
    <n v="0"/>
    <n v="0"/>
  </r>
  <r>
    <d v="2021-12-31T00:00:00"/>
    <n v="47183"/>
    <n v="161099"/>
    <x v="56"/>
    <n v="6830"/>
    <n v="4580"/>
    <n v="2250"/>
    <n v="0.67057101024890187"/>
  </r>
  <r>
    <d v="2021-12-31T00:00:00"/>
    <n v="47338"/>
    <n v="161099"/>
    <x v="57"/>
    <n v="3641"/>
    <n v="2194"/>
    <n v="1447"/>
    <n v="0.60258170832188962"/>
  </r>
  <r>
    <d v="2021-12-31T00:00:00"/>
    <n v="47239"/>
    <n v="161099"/>
    <x v="58"/>
    <n v="7210"/>
    <n v="4700"/>
    <n v="2510"/>
    <n v="0.65187239944521502"/>
  </r>
  <r>
    <d v="2021-12-31T00:00:00"/>
    <n v="47300"/>
    <n v="161099"/>
    <x v="59"/>
    <n v="7072"/>
    <n v="3440"/>
    <n v="3632"/>
    <n v="0.48642533936651583"/>
  </r>
  <r>
    <d v="2021-12-31T00:00:00"/>
    <n v="47292"/>
    <n v="161099"/>
    <x v="60"/>
    <n v="9305"/>
    <n v="5146"/>
    <n v="4159"/>
    <n v="0.55303600214938209"/>
  </r>
  <r>
    <d v="2021-12-31T00:00:00"/>
    <n v="47281"/>
    <n v="161099"/>
    <x v="61"/>
    <n v="0"/>
    <n v="0"/>
    <n v="0"/>
    <n v="0"/>
  </r>
  <r>
    <d v="2021-12-31T00:00:00"/>
    <n v="47273"/>
    <n v="161099"/>
    <x v="62"/>
    <n v="5101"/>
    <n v="3805"/>
    <n v="1296"/>
    <n v="0.74593217016271318"/>
  </r>
  <r>
    <d v="2021-12-31T00:00:00"/>
    <n v="47286"/>
    <n v="161099"/>
    <x v="63"/>
    <n v="6447"/>
    <n v="3173"/>
    <n v="3274"/>
    <n v="0.4921668993330231"/>
  </r>
  <r>
    <d v="2021-12-31T00:00:00"/>
    <n v="47295"/>
    <n v="161099"/>
    <x v="64"/>
    <n v="0"/>
    <n v="0"/>
    <n v="0"/>
    <n v="0"/>
  </r>
  <r>
    <d v="2021-12-31T00:00:00"/>
    <n v="47345"/>
    <n v="161099"/>
    <x v="210"/>
    <n v="4110"/>
    <n v="2934"/>
    <n v="1176"/>
    <n v="0.7138686131386861"/>
  </r>
  <r>
    <d v="2021-12-31T00:00:00"/>
    <n v="47155"/>
    <n v="161099"/>
    <x v="65"/>
    <n v="14911"/>
    <n v="14911"/>
    <m/>
    <n v="1"/>
  </r>
  <r>
    <d v="2021-12-31T00:00:00"/>
    <n v="47272"/>
    <n v="161099"/>
    <x v="66"/>
    <n v="9086"/>
    <n v="4483"/>
    <n v="4603"/>
    <n v="0.4933964340744002"/>
  </r>
  <r>
    <d v="2021-12-31T00:00:00"/>
    <n v="47252"/>
    <n v="161099"/>
    <x v="67"/>
    <n v="4402"/>
    <n v="2871"/>
    <n v="1531"/>
    <n v="0.65220354384370738"/>
  </r>
  <r>
    <d v="2021-12-31T00:00:00"/>
    <n v="47242"/>
    <n v="161099"/>
    <x v="68"/>
    <n v="5646"/>
    <n v="3408"/>
    <n v="2238"/>
    <n v="0.60361317747077581"/>
  </r>
  <r>
    <d v="2021-12-31T00:00:00"/>
    <n v="47263"/>
    <n v="161099"/>
    <x v="69"/>
    <n v="4365"/>
    <n v="4059"/>
    <n v="306"/>
    <n v="0.92989690721649487"/>
  </r>
  <r>
    <d v="2021-12-31T00:00:00"/>
    <n v="47168"/>
    <n v="161099"/>
    <x v="70"/>
    <n v="6140"/>
    <n v="3477"/>
    <n v="2663"/>
    <n v="0.56628664495114012"/>
  </r>
  <r>
    <d v="2021-12-31T00:00:00"/>
    <n v="47350"/>
    <n v="161099"/>
    <x v="71"/>
    <n v="7078"/>
    <n v="4606"/>
    <n v="2472"/>
    <n v="0.65074879909578975"/>
  </r>
  <r>
    <d v="2021-12-31T00:00:00"/>
    <n v="47163"/>
    <n v="161099"/>
    <x v="72"/>
    <n v="7685"/>
    <n v="5448"/>
    <n v="2237"/>
    <n v="0.70891346779440467"/>
  </r>
  <r>
    <d v="2021-12-31T00:00:00"/>
    <n v="47158"/>
    <n v="161099"/>
    <x v="73"/>
    <n v="13836"/>
    <n v="8328"/>
    <n v="5508"/>
    <n v="0.60190806591500434"/>
  </r>
  <r>
    <d v="2021-12-31T00:00:00"/>
    <n v="47332"/>
    <n v="161099"/>
    <x v="74"/>
    <n v="0"/>
    <n v="0"/>
    <n v="0"/>
    <n v="0"/>
  </r>
  <r>
    <d v="2021-12-31T00:00:00"/>
    <n v="47314"/>
    <n v="161099"/>
    <x v="75"/>
    <n v="19601"/>
    <n v="19601"/>
    <m/>
    <n v="1"/>
  </r>
  <r>
    <d v="2021-12-31T00:00:00"/>
    <n v="47339"/>
    <n v="161099"/>
    <x v="76"/>
    <n v="0"/>
    <n v="0"/>
    <n v="0"/>
    <n v="0"/>
  </r>
  <r>
    <d v="2021-12-31T00:00:00"/>
    <n v="47348"/>
    <n v="161099"/>
    <x v="77"/>
    <n v="5198"/>
    <n v="2318"/>
    <n v="2880"/>
    <n v="0.44594074644093884"/>
  </r>
  <r>
    <d v="2021-12-31T00:00:00"/>
    <n v="47282"/>
    <n v="161099"/>
    <x v="78"/>
    <n v="16173"/>
    <n v="8434"/>
    <n v="7739"/>
    <n v="0.5214864279972794"/>
  </r>
  <r>
    <d v="2021-12-31T00:00:00"/>
    <n v="47283"/>
    <n v="161099"/>
    <x v="79"/>
    <n v="0"/>
    <n v="0"/>
    <n v="0"/>
    <n v="0"/>
  </r>
  <r>
    <d v="2021-12-31T00:00:00"/>
    <n v="47296"/>
    <n v="161099"/>
    <x v="80"/>
    <n v="0"/>
    <n v="0"/>
    <n v="0"/>
    <n v="0"/>
  </r>
  <r>
    <d v="2021-12-31T00:00:00"/>
    <n v="47171"/>
    <n v="161099"/>
    <x v="81"/>
    <n v="12440"/>
    <n v="3694"/>
    <n v="8746"/>
    <n v="0.29694533762057879"/>
  </r>
  <r>
    <d v="2021-12-31T00:00:00"/>
    <n v="47243"/>
    <n v="161099"/>
    <x v="82"/>
    <n v="7904"/>
    <n v="5398"/>
    <n v="2506"/>
    <n v="0.68294534412955465"/>
  </r>
  <r>
    <d v="2021-12-31T00:00:00"/>
    <n v="47269"/>
    <n v="161099"/>
    <x v="83"/>
    <n v="7534"/>
    <n v="7534"/>
    <m/>
    <n v="1"/>
  </r>
  <r>
    <d v="2021-12-31T00:00:00"/>
    <n v="47201"/>
    <n v="161099"/>
    <x v="84"/>
    <n v="2919"/>
    <n v="1979"/>
    <n v="940"/>
    <n v="0.67797190818773556"/>
  </r>
  <r>
    <d v="2021-12-31T00:00:00"/>
    <n v="47165"/>
    <n v="161099"/>
    <x v="85"/>
    <n v="11304"/>
    <n v="5128"/>
    <n v="6176"/>
    <n v="0.45364472753007784"/>
  </r>
  <r>
    <d v="2021-12-31T00:00:00"/>
    <n v="47161"/>
    <n v="161099"/>
    <x v="86"/>
    <n v="5394"/>
    <n v="3083"/>
    <n v="2311"/>
    <n v="0.57156099369669999"/>
  </r>
  <r>
    <d v="2021-12-31T00:00:00"/>
    <n v="47170"/>
    <n v="161099"/>
    <x v="87"/>
    <n v="6365"/>
    <n v="6365"/>
    <m/>
    <n v="1"/>
  </r>
  <r>
    <d v="2021-12-31T00:00:00"/>
    <n v="47156"/>
    <n v="161099"/>
    <x v="88"/>
    <n v="8827"/>
    <n v="8827"/>
    <m/>
    <n v="1"/>
  </r>
  <r>
    <d v="2021-12-31T00:00:00"/>
    <n v="47353"/>
    <n v="161099"/>
    <x v="89"/>
    <n v="6233"/>
    <n v="3563"/>
    <n v="2670"/>
    <n v="0.57163484678325049"/>
  </r>
  <r>
    <d v="2021-12-31T00:00:00"/>
    <n v="47349"/>
    <n v="161099"/>
    <x v="90"/>
    <n v="7110"/>
    <n v="4586"/>
    <n v="2524"/>
    <n v="0.64500703234880452"/>
  </r>
  <r>
    <d v="2021-12-31T00:00:00"/>
    <n v="47333"/>
    <n v="161099"/>
    <x v="91"/>
    <n v="10416"/>
    <n v="7299"/>
    <n v="3117"/>
    <n v="0.70074884792626724"/>
  </r>
  <r>
    <d v="2021-12-31T00:00:00"/>
    <n v="47264"/>
    <n v="161099"/>
    <x v="92"/>
    <n v="9002"/>
    <n v="4367"/>
    <n v="4635"/>
    <n v="0.48511441901799601"/>
  </r>
  <r>
    <d v="2021-12-31T00:00:00"/>
    <n v="47324"/>
    <n v="161099"/>
    <x v="93"/>
    <n v="8740"/>
    <n v="8740"/>
    <m/>
    <n v="1"/>
  </r>
  <r>
    <d v="2021-12-31T00:00:00"/>
    <n v="47328"/>
    <n v="161099"/>
    <x v="94"/>
    <n v="10711"/>
    <n v="8215"/>
    <n v="2496"/>
    <n v="0.76696853701801881"/>
  </r>
  <r>
    <d v="2021-12-31T00:00:00"/>
    <n v="47178"/>
    <n v="161099"/>
    <x v="95"/>
    <n v="11403"/>
    <n v="8655"/>
    <n v="2748"/>
    <n v="0.75901078663509602"/>
  </r>
  <r>
    <d v="2021-12-31T00:00:00"/>
    <n v="47184"/>
    <n v="161099"/>
    <x v="96"/>
    <n v="13758"/>
    <n v="8672"/>
    <n v="5086"/>
    <n v="0.63032417502543969"/>
  </r>
  <r>
    <d v="2021-12-31T00:00:00"/>
    <n v="47176"/>
    <n v="161099"/>
    <x v="97"/>
    <n v="11422"/>
    <n v="8126"/>
    <n v="3296"/>
    <n v="0.71143407459289087"/>
  </r>
  <r>
    <d v="2021-12-31T00:00:00"/>
    <n v="47191"/>
    <n v="161099"/>
    <x v="98"/>
    <n v="10273"/>
    <n v="7093"/>
    <n v="3180"/>
    <n v="0.69045069599922126"/>
  </r>
  <r>
    <d v="2021-12-31T00:00:00"/>
    <n v="47337"/>
    <n v="161099"/>
    <x v="99"/>
    <n v="0"/>
    <n v="0"/>
    <n v="0"/>
    <n v="0"/>
  </r>
  <r>
    <d v="2021-12-31T00:00:00"/>
    <n v="47227"/>
    <n v="161099"/>
    <x v="100"/>
    <n v="6244"/>
    <n v="4499"/>
    <n v="1745"/>
    <n v="0.72053171044202435"/>
  </r>
  <r>
    <d v="2021-12-31T00:00:00"/>
    <n v="47238"/>
    <n v="161099"/>
    <x v="101"/>
    <n v="12671"/>
    <n v="5744"/>
    <n v="6927"/>
    <n v="0.45331860153105519"/>
  </r>
  <r>
    <d v="2021-12-31T00:00:00"/>
    <n v="47261"/>
    <n v="161099"/>
    <x v="102"/>
    <n v="11063"/>
    <n v="6528"/>
    <n v="4535"/>
    <n v="0.59007502485763352"/>
  </r>
  <r>
    <d v="2021-12-31T00:00:00"/>
    <n v="47278"/>
    <n v="161099"/>
    <x v="103"/>
    <n v="3835"/>
    <n v="2347"/>
    <n v="1488"/>
    <n v="0.61199478487614078"/>
  </r>
  <r>
    <d v="2021-12-31T00:00:00"/>
    <n v="47277"/>
    <n v="161099"/>
    <x v="104"/>
    <n v="6336"/>
    <n v="3675"/>
    <n v="2661"/>
    <n v="0.58001893939393945"/>
  </r>
  <r>
    <d v="2021-12-31T00:00:00"/>
    <n v="47182"/>
    <n v="161099"/>
    <x v="105"/>
    <n v="13335"/>
    <n v="7151"/>
    <n v="6184"/>
    <n v="0.53625796775403078"/>
  </r>
  <r>
    <d v="2021-12-31T00:00:00"/>
    <n v="47223"/>
    <n v="161099"/>
    <x v="106"/>
    <n v="8703"/>
    <n v="6631"/>
    <n v="2072"/>
    <n v="0.76192117660576808"/>
  </r>
  <r>
    <d v="2021-12-31T00:00:00"/>
    <n v="47359"/>
    <n v="161099"/>
    <x v="107"/>
    <n v="7415"/>
    <n v="7415"/>
    <m/>
    <n v="1"/>
  </r>
  <r>
    <d v="2021-12-31T00:00:00"/>
    <n v="47235"/>
    <n v="161099"/>
    <x v="108"/>
    <n v="10262"/>
    <n v="5378"/>
    <n v="4884"/>
    <n v="0.52406938218670829"/>
  </r>
  <r>
    <d v="2021-12-31T00:00:00"/>
    <n v="47196"/>
    <n v="161099"/>
    <x v="109"/>
    <n v="8179"/>
    <n v="5992"/>
    <n v="2187"/>
    <n v="0.73260789827607287"/>
  </r>
  <r>
    <d v="2021-12-31T00:00:00"/>
    <n v="47230"/>
    <n v="161099"/>
    <x v="110"/>
    <n v="0"/>
    <n v="0"/>
    <n v="0"/>
    <n v="0"/>
  </r>
  <r>
    <d v="2021-12-31T00:00:00"/>
    <n v="47231"/>
    <n v="161099"/>
    <x v="111"/>
    <n v="11405"/>
    <n v="7855"/>
    <n v="3550"/>
    <n v="0.6887330118369136"/>
  </r>
  <r>
    <d v="2021-12-31T00:00:00"/>
    <n v="47241"/>
    <n v="161099"/>
    <x v="112"/>
    <n v="5415"/>
    <n v="3440"/>
    <n v="1975"/>
    <n v="0.63527239150507853"/>
  </r>
  <r>
    <d v="2021-12-31T00:00:00"/>
    <n v="47207"/>
    <n v="161099"/>
    <x v="113"/>
    <n v="5713"/>
    <n v="4135"/>
    <n v="1578"/>
    <n v="0.72378785226676001"/>
  </r>
  <r>
    <d v="2021-12-31T00:00:00"/>
    <n v="47164"/>
    <n v="161099"/>
    <x v="114"/>
    <n v="9833"/>
    <n v="4269"/>
    <n v="5564"/>
    <n v="0.4341503101800061"/>
  </r>
  <r>
    <d v="2021-12-31T00:00:00"/>
    <n v="47288"/>
    <n v="161099"/>
    <x v="115"/>
    <n v="21999"/>
    <n v="11839"/>
    <n v="10160"/>
    <n v="0.53816082549206778"/>
  </r>
  <r>
    <d v="2021-12-31T00:00:00"/>
    <n v="47275"/>
    <n v="161099"/>
    <x v="116"/>
    <n v="9344"/>
    <n v="5514"/>
    <n v="3830"/>
    <n v="0.59011130136986301"/>
  </r>
  <r>
    <d v="2021-12-31T00:00:00"/>
    <n v="47294"/>
    <n v="161099"/>
    <x v="117"/>
    <n v="7491"/>
    <n v="4021"/>
    <n v="3470"/>
    <n v="0.53677746629288481"/>
  </r>
  <r>
    <d v="2021-12-31T00:00:00"/>
    <n v="47343"/>
    <n v="161099"/>
    <x v="118"/>
    <n v="5254"/>
    <n v="3020"/>
    <n v="2234"/>
    <n v="0.57480015226494097"/>
  </r>
  <r>
    <d v="2021-12-31T00:00:00"/>
    <n v="47315"/>
    <n v="161099"/>
    <x v="119"/>
    <n v="10161"/>
    <n v="6798"/>
    <n v="3363"/>
    <n v="0.66902863891349273"/>
  </r>
  <r>
    <d v="2021-12-31T00:00:00"/>
    <n v="47309"/>
    <n v="161099"/>
    <x v="120"/>
    <n v="10115"/>
    <n v="7246"/>
    <n v="2869"/>
    <n v="0.71636183885318838"/>
  </r>
  <r>
    <d v="2021-12-31T00:00:00"/>
    <n v="47229"/>
    <n v="161099"/>
    <x v="121"/>
    <n v="8344"/>
    <n v="5471"/>
    <n v="2873"/>
    <n v="0.65568072866730587"/>
  </r>
  <r>
    <d v="2021-12-31T00:00:00"/>
    <n v="47258"/>
    <n v="161099"/>
    <x v="122"/>
    <n v="7825"/>
    <n v="5220"/>
    <n v="2605"/>
    <n v="0.66709265175718846"/>
  </r>
  <r>
    <d v="2021-12-31T00:00:00"/>
    <n v="47208"/>
    <n v="161099"/>
    <x v="123"/>
    <n v="8331"/>
    <n v="8331"/>
    <m/>
    <n v="1"/>
  </r>
  <r>
    <d v="2021-12-31T00:00:00"/>
    <n v="47216"/>
    <n v="161099"/>
    <x v="124"/>
    <n v="8570"/>
    <n v="5186"/>
    <n v="3384"/>
    <n v="0.60513418903150529"/>
  </r>
  <r>
    <d v="2021-12-31T00:00:00"/>
    <n v="47321"/>
    <n v="161099"/>
    <x v="125"/>
    <n v="0"/>
    <n v="0"/>
    <n v="0"/>
    <n v="0"/>
  </r>
  <r>
    <d v="2021-12-31T00:00:00"/>
    <n v="47351"/>
    <n v="161099"/>
    <x v="126"/>
    <n v="3965"/>
    <n v="2932"/>
    <n v="1033"/>
    <n v="0.7394703656998739"/>
  </r>
  <r>
    <d v="2021-12-31T00:00:00"/>
    <n v="47248"/>
    <n v="161099"/>
    <x v="127"/>
    <n v="11709"/>
    <n v="7068"/>
    <n v="4641"/>
    <n v="0.60363822700486802"/>
  </r>
  <r>
    <d v="2021-12-31T00:00:00"/>
    <n v="47186"/>
    <n v="161099"/>
    <x v="128"/>
    <n v="0"/>
    <n v="0"/>
    <n v="0"/>
    <n v="0"/>
  </r>
  <r>
    <d v="2021-12-31T00:00:00"/>
    <n v="47320"/>
    <n v="161099"/>
    <x v="129"/>
    <n v="7795"/>
    <n v="4668"/>
    <n v="3127"/>
    <n v="0.59884541372674793"/>
  </r>
  <r>
    <d v="2021-12-31T00:00:00"/>
    <n v="47327"/>
    <n v="161099"/>
    <x v="130"/>
    <n v="0"/>
    <n v="0"/>
    <n v="0"/>
    <n v="0"/>
  </r>
  <r>
    <d v="2021-12-31T00:00:00"/>
    <n v="47200"/>
    <n v="161099"/>
    <x v="131"/>
    <n v="4886"/>
    <n v="4104"/>
    <n v="782"/>
    <n v="0.83995088006549323"/>
  </r>
  <r>
    <d v="2021-12-31T00:00:00"/>
    <n v="47175"/>
    <n v="161099"/>
    <x v="132"/>
    <n v="17529"/>
    <n v="17529"/>
    <m/>
    <n v="1"/>
  </r>
  <r>
    <d v="2021-12-31T00:00:00"/>
    <n v="47167"/>
    <n v="161099"/>
    <x v="133"/>
    <n v="9592"/>
    <n v="6306"/>
    <n v="3286"/>
    <n v="0.65742285237698084"/>
  </r>
  <r>
    <d v="2021-12-31T00:00:00"/>
    <n v="47179"/>
    <n v="161099"/>
    <x v="134"/>
    <n v="9587"/>
    <n v="7677"/>
    <n v="1910"/>
    <n v="0.80077187858558463"/>
  </r>
  <r>
    <d v="2021-12-31T00:00:00"/>
    <n v="47250"/>
    <n v="161099"/>
    <x v="135"/>
    <n v="5596"/>
    <n v="3831"/>
    <n v="1765"/>
    <n v="0.68459614010007153"/>
  </r>
  <r>
    <d v="2021-12-31T00:00:00"/>
    <n v="47255"/>
    <n v="161099"/>
    <x v="136"/>
    <n v="16450"/>
    <n v="8343"/>
    <n v="8107"/>
    <n v="0.50717325227963528"/>
  </r>
  <r>
    <d v="2021-12-31T00:00:00"/>
    <n v="47301"/>
    <n v="161099"/>
    <x v="137"/>
    <n v="7795"/>
    <n v="3956"/>
    <n v="3839"/>
    <n v="0.50750481077613852"/>
  </r>
  <r>
    <d v="2021-12-31T00:00:00"/>
    <n v="47234"/>
    <n v="161099"/>
    <x v="138"/>
    <n v="29251"/>
    <n v="15510"/>
    <n v="13741"/>
    <n v="0.53023828245188198"/>
  </r>
  <r>
    <d v="2021-12-31T00:00:00"/>
    <n v="47194"/>
    <n v="161099"/>
    <x v="139"/>
    <n v="11029"/>
    <n v="8014"/>
    <n v="3015"/>
    <n v="0.72662979417898266"/>
  </r>
  <r>
    <d v="2021-12-31T00:00:00"/>
    <n v="47268"/>
    <n v="161099"/>
    <x v="140"/>
    <n v="11015"/>
    <n v="8447"/>
    <n v="2568"/>
    <n v="0.76686336813436229"/>
  </r>
  <r>
    <d v="2021-12-31T00:00:00"/>
    <n v="47342"/>
    <n v="161099"/>
    <x v="141"/>
    <n v="10950"/>
    <n v="6726"/>
    <n v="4224"/>
    <n v="0.61424657534246574"/>
  </r>
  <r>
    <d v="2021-12-31T00:00:00"/>
    <n v="47262"/>
    <n v="161099"/>
    <x v="142"/>
    <n v="8456"/>
    <n v="6988"/>
    <n v="1468"/>
    <n v="0.82639545884579002"/>
  </r>
  <r>
    <d v="2021-12-31T00:00:00"/>
    <n v="47236"/>
    <n v="161099"/>
    <x v="143"/>
    <n v="14496"/>
    <n v="6797"/>
    <n v="7699"/>
    <n v="0.46888796909492275"/>
  </r>
  <r>
    <d v="2021-12-31T00:00:00"/>
    <n v="47322"/>
    <n v="161099"/>
    <x v="144"/>
    <n v="11572"/>
    <n v="7555"/>
    <n v="4017"/>
    <n v="0.65286899412374699"/>
  </r>
  <r>
    <d v="2021-12-31T00:00:00"/>
    <n v="47302"/>
    <n v="161099"/>
    <x v="145"/>
    <n v="9283"/>
    <n v="6049"/>
    <n v="3234"/>
    <n v="0.65162124313260794"/>
  </r>
  <r>
    <d v="2021-12-31T00:00:00"/>
    <n v="47331"/>
    <n v="161099"/>
    <x v="146"/>
    <n v="9261"/>
    <n v="7241"/>
    <n v="2020"/>
    <n v="0.78188100637080227"/>
  </r>
  <r>
    <d v="2021-12-31T00:00:00"/>
    <n v="47341"/>
    <n v="161099"/>
    <x v="147"/>
    <n v="0"/>
    <n v="0"/>
    <n v="0"/>
    <n v="0"/>
  </r>
  <r>
    <d v="2021-12-31T00:00:00"/>
    <n v="47265"/>
    <n v="161099"/>
    <x v="148"/>
    <n v="9014"/>
    <n v="5553"/>
    <n v="3461"/>
    <n v="0.61604171289105836"/>
  </r>
  <r>
    <d v="2021-12-31T00:00:00"/>
    <n v="47297"/>
    <n v="161099"/>
    <x v="149"/>
    <n v="7721"/>
    <n v="5012"/>
    <n v="2709"/>
    <n v="0.64913871260199452"/>
  </r>
  <r>
    <d v="2021-12-31T00:00:00"/>
    <n v="47254"/>
    <n v="161099"/>
    <x v="150"/>
    <n v="0"/>
    <n v="0"/>
    <n v="0"/>
    <n v="0"/>
  </r>
  <r>
    <d v="2021-12-31T00:00:00"/>
    <n v="47344"/>
    <n v="161099"/>
    <x v="151"/>
    <n v="7574"/>
    <n v="4681"/>
    <n v="2893"/>
    <n v="0.61803538420913651"/>
  </r>
  <r>
    <d v="2021-12-31T00:00:00"/>
    <n v="47177"/>
    <n v="161099"/>
    <x v="152"/>
    <n v="12577"/>
    <n v="10065"/>
    <n v="2512"/>
    <n v="0.80027033473801379"/>
  </r>
  <r>
    <d v="2021-12-31T00:00:00"/>
    <n v="47311"/>
    <n v="161099"/>
    <x v="153"/>
    <n v="15823"/>
    <n v="10018"/>
    <n v="5805"/>
    <n v="0.63312898944574358"/>
  </r>
  <r>
    <d v="2021-12-31T00:00:00"/>
    <n v="47259"/>
    <n v="161099"/>
    <x v="154"/>
    <n v="3609"/>
    <n v="3609"/>
    <m/>
    <n v="1"/>
  </r>
  <r>
    <d v="2021-12-31T00:00:00"/>
    <n v="47291"/>
    <n v="161099"/>
    <x v="155"/>
    <n v="6859"/>
    <n v="4921"/>
    <n v="1938"/>
    <n v="0.7174515235457064"/>
  </r>
  <r>
    <d v="2021-12-31T00:00:00"/>
    <n v="47330"/>
    <n v="161099"/>
    <x v="156"/>
    <n v="0"/>
    <n v="0"/>
    <n v="0"/>
    <n v="0"/>
  </r>
  <r>
    <d v="2021-12-31T00:00:00"/>
    <n v="47285"/>
    <n v="161099"/>
    <x v="157"/>
    <n v="0"/>
    <n v="0"/>
    <n v="0"/>
    <n v="0"/>
  </r>
  <r>
    <d v="2021-12-31T00:00:00"/>
    <n v="47253"/>
    <n v="161099"/>
    <x v="158"/>
    <n v="8799"/>
    <n v="4665"/>
    <n v="4134"/>
    <n v="0.53017388339584048"/>
  </r>
  <r>
    <d v="2021-12-31T00:00:00"/>
    <n v="47233"/>
    <n v="161099"/>
    <x v="159"/>
    <n v="10949"/>
    <n v="5565"/>
    <n v="5384"/>
    <n v="0.5082655950315097"/>
  </r>
  <r>
    <d v="2021-12-31T00:00:00"/>
    <n v="47237"/>
    <n v="161099"/>
    <x v="160"/>
    <n v="18464"/>
    <n v="9971"/>
    <n v="8493"/>
    <n v="0.54002383015597921"/>
  </r>
  <r>
    <d v="2021-12-31T00:00:00"/>
    <n v="47319"/>
    <n v="161099"/>
    <x v="161"/>
    <n v="14133"/>
    <n v="11139"/>
    <n v="2994"/>
    <n v="0.78815538102313731"/>
  </r>
  <r>
    <d v="2021-12-31T00:00:00"/>
    <n v="47169"/>
    <n v="161099"/>
    <x v="162"/>
    <n v="6779"/>
    <n v="2308"/>
    <n v="4471"/>
    <n v="0.34046319516152823"/>
  </r>
  <r>
    <d v="2021-12-31T00:00:00"/>
    <n v="47157"/>
    <n v="161099"/>
    <x v="163"/>
    <n v="9197"/>
    <n v="4735"/>
    <n v="4462"/>
    <n v="0.51484179623790371"/>
  </r>
  <r>
    <d v="2021-12-31T00:00:00"/>
    <n v="47293"/>
    <n v="161099"/>
    <x v="164"/>
    <n v="8951"/>
    <n v="5352"/>
    <n v="3599"/>
    <n v="0.59792201988604621"/>
  </r>
  <r>
    <d v="2021-12-31T00:00:00"/>
    <n v="47240"/>
    <n v="161099"/>
    <x v="165"/>
    <n v="11121"/>
    <n v="6416"/>
    <n v="4705"/>
    <n v="0.57692653538350869"/>
  </r>
  <r>
    <d v="2021-12-31T00:00:00"/>
    <n v="47298"/>
    <n v="161099"/>
    <x v="166"/>
    <n v="7064"/>
    <n v="4191"/>
    <n v="2873"/>
    <n v="0.5932899207248018"/>
  </r>
  <r>
    <d v="2021-12-31T00:00:00"/>
    <n v="47305"/>
    <n v="161099"/>
    <x v="167"/>
    <n v="0"/>
    <n v="0"/>
    <n v="0"/>
    <n v="0"/>
  </r>
  <r>
    <d v="2021-12-31T00:00:00"/>
    <n v="47246"/>
    <n v="161099"/>
    <x v="168"/>
    <n v="13365"/>
    <n v="9750"/>
    <n v="3615"/>
    <n v="0.72951739618406286"/>
  </r>
  <r>
    <d v="2021-12-31T00:00:00"/>
    <n v="47218"/>
    <n v="161099"/>
    <x v="169"/>
    <n v="14430"/>
    <n v="14430"/>
    <m/>
    <n v="1"/>
  </r>
  <r>
    <d v="2021-12-31T00:00:00"/>
    <n v="47312"/>
    <n v="161099"/>
    <x v="170"/>
    <n v="9279"/>
    <n v="6424"/>
    <n v="2855"/>
    <n v="0.6923159823256817"/>
  </r>
  <r>
    <d v="2021-12-31T00:00:00"/>
    <n v="47257"/>
    <n v="161099"/>
    <x v="171"/>
    <n v="16173"/>
    <n v="16173"/>
    <m/>
    <n v="1"/>
  </r>
  <r>
    <d v="2021-12-31T00:00:00"/>
    <n v="47267"/>
    <n v="161099"/>
    <x v="172"/>
    <n v="0"/>
    <n v="0"/>
    <n v="0"/>
    <n v="0"/>
  </r>
  <r>
    <d v="2021-12-31T00:00:00"/>
    <n v="47222"/>
    <n v="161099"/>
    <x v="173"/>
    <n v="12529"/>
    <n v="7028"/>
    <n v="5501"/>
    <n v="0.5609386223960412"/>
  </r>
  <r>
    <d v="2021-12-31T00:00:00"/>
    <n v="47274"/>
    <n v="161099"/>
    <x v="174"/>
    <n v="7925"/>
    <n v="4322"/>
    <n v="3603"/>
    <n v="0.54536277602523664"/>
  </r>
  <r>
    <d v="2021-12-31T00:00:00"/>
    <n v="47280"/>
    <n v="161099"/>
    <x v="175"/>
    <n v="6501"/>
    <n v="3457"/>
    <n v="3044"/>
    <n v="0.53176434394708505"/>
  </r>
  <r>
    <d v="2021-12-31T00:00:00"/>
    <n v="47247"/>
    <n v="161099"/>
    <x v="176"/>
    <n v="11364"/>
    <n v="5487"/>
    <n v="5877"/>
    <n v="0.48284054910242874"/>
  </r>
  <r>
    <d v="2021-12-31T00:00:00"/>
    <n v="47308"/>
    <n v="161099"/>
    <x v="177"/>
    <n v="7456"/>
    <n v="4582"/>
    <n v="2874"/>
    <n v="0.61453862660944203"/>
  </r>
  <r>
    <d v="2021-12-31T00:00:00"/>
    <n v="47279"/>
    <n v="161099"/>
    <x v="178"/>
    <n v="10049"/>
    <n v="5746"/>
    <n v="4303"/>
    <n v="0.57179818887451483"/>
  </r>
  <r>
    <d v="2021-12-31T00:00:00"/>
    <n v="47232"/>
    <n v="161099"/>
    <x v="179"/>
    <n v="9383"/>
    <n v="4821"/>
    <n v="4562"/>
    <n v="0.51380155600554189"/>
  </r>
  <r>
    <d v="2021-12-31T00:00:00"/>
    <n v="47276"/>
    <n v="161099"/>
    <x v="180"/>
    <n v="0"/>
    <n v="0"/>
    <n v="0"/>
    <n v="0"/>
  </r>
  <r>
    <d v="2021-12-31T00:00:00"/>
    <n v="47159"/>
    <n v="161099"/>
    <x v="181"/>
    <n v="0"/>
    <n v="0"/>
    <n v="0"/>
    <n v="0"/>
  </r>
  <r>
    <d v="2021-12-31T00:00:00"/>
    <n v="47210"/>
    <n v="161099"/>
    <x v="182"/>
    <n v="0"/>
    <n v="0"/>
    <n v="0"/>
    <n v="0"/>
  </r>
  <r>
    <d v="2021-12-31T00:00:00"/>
    <n v="47299"/>
    <n v="161099"/>
    <x v="183"/>
    <n v="0"/>
    <n v="0"/>
    <n v="0"/>
    <n v="0"/>
  </r>
  <r>
    <d v="2021-12-31T00:00:00"/>
    <n v="47204"/>
    <n v="161099"/>
    <x v="184"/>
    <n v="0"/>
    <n v="0"/>
    <n v="0"/>
    <n v="0"/>
  </r>
  <r>
    <d v="2021-12-31T00:00:00"/>
    <n v="47180"/>
    <n v="161099"/>
    <x v="185"/>
    <n v="0"/>
    <n v="0"/>
    <n v="0"/>
    <n v="0"/>
  </r>
  <r>
    <d v="2021-12-31T00:00:00"/>
    <n v="47354"/>
    <n v="161099"/>
    <x v="186"/>
    <n v="0"/>
    <n v="0"/>
    <n v="0"/>
    <n v="0"/>
  </r>
  <r>
    <d v="2021-12-31T00:00:00"/>
    <n v="47203"/>
    <n v="161099"/>
    <x v="187"/>
    <n v="0"/>
    <n v="0"/>
    <n v="0"/>
    <n v="0"/>
  </r>
  <r>
    <d v="2021-12-31T00:00:00"/>
    <n v="47181"/>
    <n v="161099"/>
    <x v="188"/>
    <n v="11998"/>
    <n v="11998"/>
    <m/>
    <n v="1"/>
  </r>
  <r>
    <d v="2021-12-31T00:00:00"/>
    <n v="47334"/>
    <n v="161099"/>
    <x v="189"/>
    <n v="18832"/>
    <n v="11144"/>
    <n v="7688"/>
    <n v="0.59175870858113844"/>
  </r>
  <r>
    <d v="2021-12-31T00:00:00"/>
    <n v="47174"/>
    <n v="161099"/>
    <x v="190"/>
    <n v="0"/>
    <n v="0"/>
    <n v="0"/>
    <n v="0"/>
  </r>
  <r>
    <d v="2021-12-31T00:00:00"/>
    <n v="47318"/>
    <n v="161099"/>
    <x v="191"/>
    <n v="0"/>
    <n v="0"/>
    <n v="0"/>
    <n v="0"/>
  </r>
  <r>
    <d v="2021-12-31T00:00:00"/>
    <n v="47310"/>
    <n v="161099"/>
    <x v="192"/>
    <n v="0"/>
    <n v="0"/>
    <n v="0"/>
    <n v="0"/>
  </r>
  <r>
    <d v="2021-12-31T00:00:00"/>
    <n v="47195"/>
    <n v="161099"/>
    <x v="193"/>
    <n v="0"/>
    <n v="0"/>
    <n v="0"/>
    <n v="0"/>
  </r>
  <r>
    <d v="2021-12-31T00:00:00"/>
    <n v="47166"/>
    <n v="161099"/>
    <x v="194"/>
    <n v="0"/>
    <n v="0"/>
    <n v="0"/>
    <n v="0"/>
  </r>
  <r>
    <d v="2021-12-31T00:00:00"/>
    <n v="47287"/>
    <n v="161099"/>
    <x v="195"/>
    <n v="0"/>
    <n v="0"/>
    <n v="0"/>
    <n v="0"/>
  </r>
  <r>
    <d v="2021-12-31T00:00:00"/>
    <n v="47226"/>
    <n v="161099"/>
    <x v="196"/>
    <n v="0"/>
    <n v="0"/>
    <n v="0"/>
    <n v="0"/>
  </r>
  <r>
    <d v="2021-12-31T00:00:00"/>
    <n v="47307"/>
    <n v="161099"/>
    <x v="197"/>
    <n v="0"/>
    <n v="0"/>
    <n v="0"/>
    <n v="0"/>
  </r>
  <r>
    <d v="2021-12-31T00:00:00"/>
    <n v="47206"/>
    <n v="161099"/>
    <x v="198"/>
    <n v="0"/>
    <n v="0"/>
    <n v="0"/>
    <n v="0"/>
  </r>
  <r>
    <d v="2021-12-31T00:00:00"/>
    <n v="47317"/>
    <n v="161099"/>
    <x v="208"/>
    <n v="0"/>
    <n v="0"/>
    <n v="0"/>
    <n v="0"/>
  </r>
  <r>
    <d v="2021-12-31T00:00:00"/>
    <n v="47193"/>
    <n v="161099"/>
    <x v="199"/>
    <n v="0"/>
    <n v="0"/>
    <n v="0"/>
    <n v="0"/>
  </r>
  <r>
    <d v="2021-12-31T00:00:00"/>
    <n v="47202"/>
    <n v="161099"/>
    <x v="200"/>
    <n v="0"/>
    <n v="0"/>
    <n v="0"/>
    <n v="0"/>
  </r>
  <r>
    <d v="2021-12-31T00:00:00"/>
    <n v="47306"/>
    <n v="161099"/>
    <x v="201"/>
    <n v="0"/>
    <n v="0"/>
    <n v="0"/>
    <n v="0"/>
  </r>
  <r>
    <d v="2021-11-30T00:00:00"/>
    <n v="46990"/>
    <n v="161093"/>
    <x v="0"/>
    <n v="0"/>
    <n v="0"/>
    <n v="0"/>
    <n v="0"/>
  </r>
  <r>
    <d v="2021-11-30T00:00:00"/>
    <n v="47147"/>
    <n v="161093"/>
    <x v="1"/>
    <n v="0"/>
    <n v="0"/>
    <n v="0"/>
    <n v="0"/>
  </r>
  <r>
    <d v="2021-11-30T00:00:00"/>
    <n v="47080"/>
    <n v="161093"/>
    <x v="206"/>
    <n v="0"/>
    <n v="0"/>
    <n v="0"/>
    <n v="0"/>
  </r>
  <r>
    <d v="2021-11-30T00:00:00"/>
    <n v="46965"/>
    <n v="161093"/>
    <x v="3"/>
    <n v="0"/>
    <n v="0"/>
    <n v="0"/>
    <n v="0"/>
  </r>
  <r>
    <d v="2021-11-30T00:00:00"/>
    <n v="47062"/>
    <n v="161093"/>
    <x v="4"/>
    <n v="0"/>
    <n v="0"/>
    <n v="0"/>
    <n v="0"/>
  </r>
  <r>
    <d v="2021-11-30T00:00:00"/>
    <n v="47115"/>
    <n v="161093"/>
    <x v="5"/>
    <n v="0"/>
    <n v="0"/>
    <n v="0"/>
    <n v="0"/>
  </r>
  <r>
    <d v="2021-11-30T00:00:00"/>
    <n v="47048"/>
    <n v="161093"/>
    <x v="6"/>
    <n v="0"/>
    <n v="0"/>
    <n v="0"/>
    <n v="0"/>
  </r>
  <r>
    <d v="2021-11-30T00:00:00"/>
    <n v="47152"/>
    <n v="161093"/>
    <x v="7"/>
    <n v="0"/>
    <n v="0"/>
    <n v="0"/>
    <n v="0"/>
  </r>
  <r>
    <d v="2021-11-30T00:00:00"/>
    <n v="47006"/>
    <n v="161093"/>
    <x v="8"/>
    <n v="0"/>
    <n v="0"/>
    <n v="0"/>
    <n v="0"/>
  </r>
  <r>
    <d v="2021-11-30T00:00:00"/>
    <n v="47013"/>
    <n v="161093"/>
    <x v="204"/>
    <n v="0"/>
    <n v="0"/>
    <n v="0"/>
    <n v="0"/>
  </r>
  <r>
    <d v="2021-11-30T00:00:00"/>
    <n v="47001"/>
    <n v="161093"/>
    <x v="9"/>
    <n v="0"/>
    <n v="0"/>
    <n v="0"/>
    <n v="0"/>
  </r>
  <r>
    <d v="2021-11-30T00:00:00"/>
    <n v="47017"/>
    <n v="161093"/>
    <x v="10"/>
    <n v="0"/>
    <n v="0"/>
    <n v="0"/>
    <n v="0"/>
  </r>
  <r>
    <d v="2021-11-30T00:00:00"/>
    <n v="47132"/>
    <n v="161093"/>
    <x v="11"/>
    <n v="0"/>
    <n v="0"/>
    <n v="0"/>
    <n v="0"/>
  </r>
  <r>
    <d v="2021-11-30T00:00:00"/>
    <n v="46952"/>
    <n v="161093"/>
    <x v="12"/>
    <n v="0"/>
    <n v="0"/>
    <n v="0"/>
    <n v="0"/>
  </r>
  <r>
    <d v="2021-11-30T00:00:00"/>
    <n v="47127"/>
    <n v="161093"/>
    <x v="205"/>
    <n v="0"/>
    <n v="0"/>
    <n v="0"/>
    <n v="0"/>
  </r>
  <r>
    <d v="2021-11-30T00:00:00"/>
    <n v="47138"/>
    <n v="161093"/>
    <x v="13"/>
    <n v="0"/>
    <n v="0"/>
    <n v="0"/>
    <n v="0"/>
  </r>
  <r>
    <d v="2021-11-30T00:00:00"/>
    <n v="46991"/>
    <n v="161093"/>
    <x v="209"/>
    <n v="0"/>
    <n v="0"/>
    <n v="0"/>
    <n v="0"/>
  </r>
  <r>
    <d v="2021-11-30T00:00:00"/>
    <n v="47107"/>
    <n v="161093"/>
    <x v="14"/>
    <n v="0"/>
    <n v="0"/>
    <n v="0"/>
    <n v="0"/>
  </r>
  <r>
    <d v="2021-11-30T00:00:00"/>
    <n v="47104"/>
    <n v="161093"/>
    <x v="15"/>
    <n v="0"/>
    <n v="0"/>
    <n v="0"/>
    <n v="0"/>
  </r>
  <r>
    <d v="2021-11-30T00:00:00"/>
    <n v="47004"/>
    <n v="161093"/>
    <x v="207"/>
    <n v="0"/>
    <n v="0"/>
    <n v="0"/>
    <n v="0"/>
  </r>
  <r>
    <d v="2021-11-30T00:00:00"/>
    <n v="46989"/>
    <n v="161093"/>
    <x v="16"/>
    <n v="0"/>
    <n v="0"/>
    <n v="0"/>
    <n v="0"/>
  </r>
  <r>
    <d v="2021-11-30T00:00:00"/>
    <n v="47144"/>
    <n v="161093"/>
    <x v="17"/>
    <n v="0"/>
    <n v="0"/>
    <n v="0"/>
    <n v="0"/>
  </r>
  <r>
    <d v="2021-11-30T00:00:00"/>
    <n v="47037"/>
    <n v="161093"/>
    <x v="18"/>
    <n v="0"/>
    <n v="0"/>
    <n v="0"/>
    <n v="0"/>
  </r>
  <r>
    <d v="2021-11-30T00:00:00"/>
    <n v="47061"/>
    <n v="161093"/>
    <x v="19"/>
    <n v="0"/>
    <n v="0"/>
    <n v="0"/>
    <n v="0"/>
  </r>
  <r>
    <d v="2021-11-30T00:00:00"/>
    <n v="47041"/>
    <n v="161093"/>
    <x v="20"/>
    <n v="0"/>
    <n v="0"/>
    <n v="0"/>
    <n v="0"/>
  </r>
  <r>
    <d v="2021-11-30T00:00:00"/>
    <n v="47043"/>
    <n v="161093"/>
    <x v="21"/>
    <n v="0"/>
    <n v="0"/>
    <n v="0"/>
    <n v="0"/>
  </r>
  <r>
    <d v="2021-11-30T00:00:00"/>
    <n v="46997"/>
    <n v="161093"/>
    <x v="22"/>
    <n v="0"/>
    <n v="0"/>
    <n v="0"/>
    <n v="0"/>
  </r>
  <r>
    <d v="2021-11-30T00:00:00"/>
    <n v="47003"/>
    <n v="161093"/>
    <x v="24"/>
    <n v="0"/>
    <n v="0"/>
    <n v="0"/>
    <n v="0"/>
  </r>
  <r>
    <d v="2021-11-30T00:00:00"/>
    <n v="47005"/>
    <n v="161093"/>
    <x v="25"/>
    <n v="0"/>
    <n v="0"/>
    <n v="0"/>
    <n v="0"/>
  </r>
  <r>
    <d v="2021-11-30T00:00:00"/>
    <n v="47007"/>
    <n v="161093"/>
    <x v="26"/>
    <n v="0"/>
    <n v="0"/>
    <n v="0"/>
    <n v="0"/>
  </r>
  <r>
    <d v="2021-11-30T00:00:00"/>
    <n v="47011"/>
    <n v="161093"/>
    <x v="27"/>
    <n v="0"/>
    <n v="0"/>
    <n v="0"/>
    <n v="0"/>
  </r>
  <r>
    <d v="2021-11-30T00:00:00"/>
    <n v="47012"/>
    <n v="161093"/>
    <x v="28"/>
    <n v="0"/>
    <n v="0"/>
    <n v="0"/>
    <n v="0"/>
  </r>
  <r>
    <d v="2021-11-30T00:00:00"/>
    <n v="47095"/>
    <n v="161093"/>
    <x v="202"/>
    <n v="0"/>
    <n v="0"/>
    <n v="0"/>
    <n v="0"/>
  </r>
  <r>
    <d v="2021-11-30T00:00:00"/>
    <n v="47081"/>
    <n v="161093"/>
    <x v="30"/>
    <n v="0"/>
    <n v="0"/>
    <n v="0"/>
    <n v="0"/>
  </r>
  <r>
    <d v="2021-11-30T00:00:00"/>
    <n v="47139"/>
    <n v="161093"/>
    <x v="31"/>
    <n v="0"/>
    <n v="0"/>
    <n v="0"/>
    <n v="0"/>
  </r>
  <r>
    <d v="2021-11-30T00:00:00"/>
    <n v="47020"/>
    <n v="161093"/>
    <x v="32"/>
    <n v="0"/>
    <n v="0"/>
    <n v="0"/>
    <n v="0"/>
  </r>
  <r>
    <d v="2021-11-30T00:00:00"/>
    <n v="47009"/>
    <n v="161093"/>
    <x v="33"/>
    <n v="0"/>
    <n v="0"/>
    <n v="0"/>
    <n v="0"/>
  </r>
  <r>
    <d v="2021-11-30T00:00:00"/>
    <n v="47117"/>
    <n v="161093"/>
    <x v="34"/>
    <n v="0"/>
    <n v="0"/>
    <n v="0"/>
    <n v="0"/>
  </r>
  <r>
    <d v="2021-11-30T00:00:00"/>
    <n v="47118"/>
    <n v="161093"/>
    <x v="35"/>
    <n v="0"/>
    <n v="0"/>
    <n v="0"/>
    <n v="0"/>
  </r>
  <r>
    <d v="2021-11-30T00:00:00"/>
    <n v="47094"/>
    <n v="161093"/>
    <x v="36"/>
    <n v="0"/>
    <n v="0"/>
    <n v="0"/>
    <n v="0"/>
  </r>
  <r>
    <d v="2021-11-30T00:00:00"/>
    <n v="47128"/>
    <n v="161093"/>
    <x v="37"/>
    <n v="0"/>
    <n v="0"/>
    <n v="0"/>
    <n v="0"/>
  </r>
  <r>
    <d v="2021-11-30T00:00:00"/>
    <n v="47075"/>
    <n v="161093"/>
    <x v="39"/>
    <n v="31852"/>
    <n v="18338"/>
    <n v="13514"/>
    <n v="0.57572522918498048"/>
  </r>
  <r>
    <d v="2021-11-30T00:00:00"/>
    <n v="47057"/>
    <n v="161093"/>
    <x v="40"/>
    <n v="12628"/>
    <n v="8518"/>
    <n v="4110"/>
    <n v="0.67453278428888186"/>
  </r>
  <r>
    <d v="2021-11-30T00:00:00"/>
    <n v="47150"/>
    <n v="161093"/>
    <x v="41"/>
    <n v="12885"/>
    <n v="12885"/>
    <m/>
    <n v="1"/>
  </r>
  <r>
    <d v="2021-11-30T00:00:00"/>
    <n v="47016"/>
    <n v="161093"/>
    <x v="42"/>
    <n v="0"/>
    <n v="0"/>
    <n v="0"/>
    <n v="0"/>
  </r>
  <r>
    <d v="2021-11-30T00:00:00"/>
    <n v="47109"/>
    <n v="161093"/>
    <x v="43"/>
    <n v="3104"/>
    <n v="1781"/>
    <n v="1323"/>
    <n v="0.57377577319587625"/>
  </r>
  <r>
    <d v="2021-11-30T00:00:00"/>
    <n v="46964"/>
    <n v="161093"/>
    <x v="44"/>
    <n v="22388"/>
    <n v="13521"/>
    <n v="8867"/>
    <n v="0.60393961050562806"/>
  </r>
  <r>
    <d v="2021-11-30T00:00:00"/>
    <n v="46977"/>
    <n v="161093"/>
    <x v="45"/>
    <n v="12276"/>
    <n v="7377"/>
    <n v="4899"/>
    <n v="0.60092864125122192"/>
  </r>
  <r>
    <d v="2021-11-30T00:00:00"/>
    <n v="47121"/>
    <n v="161093"/>
    <x v="46"/>
    <n v="6360"/>
    <n v="4417"/>
    <n v="1943"/>
    <n v="0.69449685534591199"/>
  </r>
  <r>
    <d v="2021-11-30T00:00:00"/>
    <n v="47153"/>
    <n v="161093"/>
    <x v="203"/>
    <n v="4952"/>
    <n v="4257"/>
    <n v="695"/>
    <n v="0.85965266558966069"/>
  </r>
  <r>
    <d v="2021-11-30T00:00:00"/>
    <n v="47149"/>
    <n v="161093"/>
    <x v="47"/>
    <n v="14208"/>
    <n v="8487"/>
    <n v="5721"/>
    <n v="0.59733952702702697"/>
  </r>
  <r>
    <d v="2021-11-30T00:00:00"/>
    <n v="47148"/>
    <n v="161093"/>
    <x v="48"/>
    <n v="5085"/>
    <n v="2085"/>
    <n v="3000"/>
    <n v="0.41002949852507375"/>
  </r>
  <r>
    <d v="2021-11-30T00:00:00"/>
    <n v="47036"/>
    <n v="161093"/>
    <x v="49"/>
    <n v="10975"/>
    <n v="8084"/>
    <n v="2891"/>
    <n v="0.73658314350797272"/>
  </r>
  <r>
    <d v="2021-11-30T00:00:00"/>
    <n v="46954"/>
    <n v="161093"/>
    <x v="50"/>
    <n v="29419"/>
    <n v="21444"/>
    <n v="7975"/>
    <n v="0.7289166864951222"/>
  </r>
  <r>
    <d v="2021-11-30T00:00:00"/>
    <n v="46981"/>
    <n v="161093"/>
    <x v="51"/>
    <n v="21224"/>
    <n v="13079"/>
    <n v="8145"/>
    <n v="0.61623633622314367"/>
  </r>
  <r>
    <d v="2021-11-30T00:00:00"/>
    <n v="46982"/>
    <n v="161093"/>
    <x v="52"/>
    <n v="0"/>
    <n v="0"/>
    <n v="0"/>
    <n v="0"/>
  </r>
  <r>
    <d v="2021-11-30T00:00:00"/>
    <n v="46980"/>
    <n v="161093"/>
    <x v="53"/>
    <n v="9666"/>
    <n v="5208"/>
    <n v="4458"/>
    <n v="0.53879577901924269"/>
  </r>
  <r>
    <d v="2021-11-30T00:00:00"/>
    <n v="46984"/>
    <n v="161093"/>
    <x v="54"/>
    <n v="5776"/>
    <n v="2985"/>
    <n v="2791"/>
    <n v="0.51679362880886426"/>
  </r>
  <r>
    <d v="2021-11-30T00:00:00"/>
    <n v="46979"/>
    <n v="161093"/>
    <x v="55"/>
    <n v="0"/>
    <n v="0"/>
    <n v="0"/>
    <n v="0"/>
  </r>
  <r>
    <d v="2021-11-30T00:00:00"/>
    <n v="46975"/>
    <n v="161093"/>
    <x v="56"/>
    <n v="7414"/>
    <n v="5109"/>
    <n v="2305"/>
    <n v="0.68910169948745614"/>
  </r>
  <r>
    <d v="2021-11-30T00:00:00"/>
    <n v="47130"/>
    <n v="161093"/>
    <x v="57"/>
    <n v="3825"/>
    <n v="2354"/>
    <n v="1471"/>
    <n v="0.6154248366013072"/>
  </r>
  <r>
    <d v="2021-11-30T00:00:00"/>
    <n v="47031"/>
    <n v="161093"/>
    <x v="58"/>
    <n v="7401"/>
    <n v="4746"/>
    <n v="2655"/>
    <n v="0.64126469396027563"/>
  </r>
  <r>
    <d v="2021-11-30T00:00:00"/>
    <n v="47091"/>
    <n v="161093"/>
    <x v="59"/>
    <n v="7872"/>
    <n v="3665"/>
    <n v="4207"/>
    <n v="0.46557418699186992"/>
  </r>
  <r>
    <d v="2021-11-30T00:00:00"/>
    <n v="47083"/>
    <n v="161093"/>
    <x v="60"/>
    <n v="9721"/>
    <n v="5387"/>
    <n v="4334"/>
    <n v="0.55416109453759899"/>
  </r>
  <r>
    <d v="2021-11-30T00:00:00"/>
    <n v="47072"/>
    <n v="161093"/>
    <x v="61"/>
    <n v="0"/>
    <n v="0"/>
    <n v="0"/>
    <n v="0"/>
  </r>
  <r>
    <d v="2021-11-30T00:00:00"/>
    <n v="47064"/>
    <n v="161093"/>
    <x v="62"/>
    <n v="6181"/>
    <n v="4090"/>
    <n v="2091"/>
    <n v="0.6617052256916357"/>
  </r>
  <r>
    <d v="2021-11-30T00:00:00"/>
    <n v="47077"/>
    <n v="161093"/>
    <x v="63"/>
    <n v="6687"/>
    <n v="3828"/>
    <n v="2859"/>
    <n v="0.57245401525347694"/>
  </r>
  <r>
    <d v="2021-11-30T00:00:00"/>
    <n v="47086"/>
    <n v="161093"/>
    <x v="64"/>
    <n v="0"/>
    <n v="0"/>
    <n v="0"/>
    <n v="0"/>
  </r>
  <r>
    <d v="2021-11-30T00:00:00"/>
    <n v="47137"/>
    <n v="161093"/>
    <x v="210"/>
    <n v="4305"/>
    <n v="3211"/>
    <n v="1094"/>
    <n v="0.745876887340302"/>
  </r>
  <r>
    <d v="2021-11-30T00:00:00"/>
    <n v="46947"/>
    <n v="161093"/>
    <x v="65"/>
    <n v="15417"/>
    <n v="15417"/>
    <m/>
    <n v="1"/>
  </r>
  <r>
    <d v="2021-11-30T00:00:00"/>
    <n v="47063"/>
    <n v="161093"/>
    <x v="66"/>
    <n v="9589"/>
    <n v="4733"/>
    <n v="4856"/>
    <n v="0.49358640108457608"/>
  </r>
  <r>
    <d v="2021-11-30T00:00:00"/>
    <n v="47044"/>
    <n v="161093"/>
    <x v="67"/>
    <n v="4605"/>
    <n v="3340"/>
    <n v="1265"/>
    <n v="0.72529858849077089"/>
  </r>
  <r>
    <d v="2021-11-30T00:00:00"/>
    <n v="47034"/>
    <n v="161093"/>
    <x v="68"/>
    <n v="5827"/>
    <n v="3604"/>
    <n v="2223"/>
    <n v="0.61850008580744809"/>
  </r>
  <r>
    <d v="2021-11-30T00:00:00"/>
    <n v="47054"/>
    <n v="161093"/>
    <x v="69"/>
    <n v="5387"/>
    <n v="4981"/>
    <n v="406"/>
    <n v="0.92463337664748468"/>
  </r>
  <r>
    <d v="2021-11-30T00:00:00"/>
    <n v="46960"/>
    <n v="161093"/>
    <x v="70"/>
    <n v="6593"/>
    <n v="3995"/>
    <n v="2598"/>
    <n v="0.60594569998483239"/>
  </r>
  <r>
    <d v="2021-11-30T00:00:00"/>
    <n v="47142"/>
    <n v="161093"/>
    <x v="71"/>
    <n v="6942"/>
    <n v="4052"/>
    <n v="2890"/>
    <n v="0.58369346009795453"/>
  </r>
  <r>
    <d v="2021-11-30T00:00:00"/>
    <n v="46955"/>
    <n v="161093"/>
    <x v="72"/>
    <n v="8269"/>
    <n v="5929"/>
    <n v="2340"/>
    <n v="0.71701535856814613"/>
  </r>
  <r>
    <d v="2021-11-30T00:00:00"/>
    <n v="46950"/>
    <n v="161093"/>
    <x v="73"/>
    <n v="14102"/>
    <n v="9302"/>
    <n v="4800"/>
    <n v="0.65962274854630554"/>
  </r>
  <r>
    <d v="2021-11-30T00:00:00"/>
    <n v="47124"/>
    <n v="161093"/>
    <x v="74"/>
    <n v="0"/>
    <n v="0"/>
    <n v="0"/>
    <n v="0"/>
  </r>
  <r>
    <d v="2021-11-30T00:00:00"/>
    <n v="47105"/>
    <n v="161093"/>
    <x v="75"/>
    <n v="21003"/>
    <n v="21003"/>
    <m/>
    <n v="1"/>
  </r>
  <r>
    <d v="2021-11-30T00:00:00"/>
    <n v="47131"/>
    <n v="161093"/>
    <x v="76"/>
    <n v="0"/>
    <n v="0"/>
    <n v="0"/>
    <n v="0"/>
  </r>
  <r>
    <d v="2021-11-30T00:00:00"/>
    <n v="47140"/>
    <n v="161093"/>
    <x v="77"/>
    <n v="5313"/>
    <n v="2384"/>
    <n v="2929"/>
    <n v="0.44871070958027481"/>
  </r>
  <r>
    <d v="2021-11-30T00:00:00"/>
    <n v="47073"/>
    <n v="161093"/>
    <x v="78"/>
    <n v="17246"/>
    <n v="8919"/>
    <n v="8327"/>
    <n v="0.51716340020874407"/>
  </r>
  <r>
    <d v="2021-11-30T00:00:00"/>
    <n v="47074"/>
    <n v="161093"/>
    <x v="79"/>
    <n v="0"/>
    <n v="0"/>
    <n v="0"/>
    <n v="0"/>
  </r>
  <r>
    <d v="2021-11-30T00:00:00"/>
    <n v="47087"/>
    <n v="161093"/>
    <x v="80"/>
    <n v="0"/>
    <n v="0"/>
    <n v="0"/>
    <n v="0"/>
  </r>
  <r>
    <d v="2021-11-30T00:00:00"/>
    <n v="46963"/>
    <n v="161093"/>
    <x v="81"/>
    <n v="13652"/>
    <n v="4033"/>
    <n v="9619"/>
    <n v="0.29541459126867858"/>
  </r>
  <r>
    <d v="2021-11-30T00:00:00"/>
    <n v="47035"/>
    <n v="161093"/>
    <x v="82"/>
    <n v="8477"/>
    <n v="5280"/>
    <n v="3197"/>
    <n v="0.6228618615076088"/>
  </r>
  <r>
    <d v="2021-11-30T00:00:00"/>
    <n v="47060"/>
    <n v="161093"/>
    <x v="83"/>
    <n v="7771"/>
    <n v="7771"/>
    <m/>
    <n v="1"/>
  </r>
  <r>
    <d v="2021-11-30T00:00:00"/>
    <n v="46993"/>
    <n v="161093"/>
    <x v="84"/>
    <n v="4196"/>
    <n v="2850"/>
    <n v="1346"/>
    <n v="0.67921830314585319"/>
  </r>
  <r>
    <d v="2021-11-30T00:00:00"/>
    <n v="46957"/>
    <n v="161093"/>
    <x v="85"/>
    <n v="11433"/>
    <n v="5596"/>
    <n v="5837"/>
    <n v="0.48946033412052831"/>
  </r>
  <r>
    <d v="2021-11-30T00:00:00"/>
    <n v="46953"/>
    <n v="161093"/>
    <x v="86"/>
    <n v="5845"/>
    <n v="3795"/>
    <n v="2050"/>
    <n v="0.64927288280581696"/>
  </r>
  <r>
    <d v="2021-11-30T00:00:00"/>
    <n v="46962"/>
    <n v="161093"/>
    <x v="87"/>
    <n v="6601"/>
    <n v="6601"/>
    <m/>
    <n v="1"/>
  </r>
  <r>
    <d v="2021-11-30T00:00:00"/>
    <n v="46948"/>
    <n v="161093"/>
    <x v="88"/>
    <n v="9398"/>
    <n v="9398"/>
    <m/>
    <n v="1"/>
  </r>
  <r>
    <d v="2021-11-30T00:00:00"/>
    <n v="47145"/>
    <n v="161093"/>
    <x v="89"/>
    <n v="6520"/>
    <n v="3650"/>
    <n v="2870"/>
    <n v="0.55981595092024539"/>
  </r>
  <r>
    <d v="2021-11-30T00:00:00"/>
    <n v="47141"/>
    <n v="161093"/>
    <x v="90"/>
    <n v="7854"/>
    <n v="4815"/>
    <n v="3039"/>
    <n v="0.61306340718105423"/>
  </r>
  <r>
    <d v="2021-11-30T00:00:00"/>
    <n v="47125"/>
    <n v="161093"/>
    <x v="91"/>
    <n v="11004"/>
    <n v="7893"/>
    <n v="3111"/>
    <n v="0.71728462377317337"/>
  </r>
  <r>
    <d v="2021-11-30T00:00:00"/>
    <n v="47055"/>
    <n v="161093"/>
    <x v="92"/>
    <n v="9622"/>
    <n v="4753"/>
    <n v="4869"/>
    <n v="0.49397214716275201"/>
  </r>
  <r>
    <d v="2021-11-30T00:00:00"/>
    <n v="47116"/>
    <n v="161093"/>
    <x v="93"/>
    <n v="9172"/>
    <n v="9172"/>
    <m/>
    <n v="1"/>
  </r>
  <r>
    <d v="2021-11-30T00:00:00"/>
    <n v="47120"/>
    <n v="161093"/>
    <x v="94"/>
    <n v="11817"/>
    <n v="7972"/>
    <n v="3845"/>
    <n v="0.67462130828467459"/>
  </r>
  <r>
    <d v="2021-11-30T00:00:00"/>
    <n v="46970"/>
    <n v="161093"/>
    <x v="95"/>
    <n v="12792"/>
    <n v="9822"/>
    <n v="2970"/>
    <n v="0.76782363977485923"/>
  </r>
  <r>
    <d v="2021-11-30T00:00:00"/>
    <n v="46976"/>
    <n v="161093"/>
    <x v="96"/>
    <n v="14807"/>
    <n v="9816"/>
    <n v="4991"/>
    <n v="0.66292969541433111"/>
  </r>
  <r>
    <d v="2021-11-30T00:00:00"/>
    <n v="46968"/>
    <n v="161093"/>
    <x v="97"/>
    <n v="12100"/>
    <n v="8882"/>
    <n v="3218"/>
    <n v="0.7340495867768595"/>
  </r>
  <r>
    <d v="2021-11-30T00:00:00"/>
    <n v="46983"/>
    <n v="161093"/>
    <x v="98"/>
    <n v="11527"/>
    <n v="8264"/>
    <n v="3263"/>
    <n v="0.71692547930944739"/>
  </r>
  <r>
    <d v="2021-11-30T00:00:00"/>
    <n v="47129"/>
    <n v="161093"/>
    <x v="99"/>
    <n v="0"/>
    <n v="0"/>
    <n v="0"/>
    <n v="0"/>
  </r>
  <r>
    <d v="2021-11-30T00:00:00"/>
    <n v="47019"/>
    <n v="161093"/>
    <x v="100"/>
    <n v="6822"/>
    <n v="4512"/>
    <n v="2310"/>
    <n v="0.6613896218117854"/>
  </r>
  <r>
    <d v="2021-11-30T00:00:00"/>
    <n v="47030"/>
    <n v="161093"/>
    <x v="101"/>
    <n v="13761"/>
    <n v="6621"/>
    <n v="7140"/>
    <n v="0.48114235884020057"/>
  </r>
  <r>
    <d v="2021-11-30T00:00:00"/>
    <n v="47052"/>
    <n v="161093"/>
    <x v="102"/>
    <n v="11574"/>
    <n v="6740"/>
    <n v="4834"/>
    <n v="0.58233972697425262"/>
  </r>
  <r>
    <d v="2021-11-30T00:00:00"/>
    <n v="47069"/>
    <n v="161093"/>
    <x v="103"/>
    <n v="4015"/>
    <n v="2472"/>
    <n v="1543"/>
    <n v="0.61569115815691156"/>
  </r>
  <r>
    <d v="2021-11-30T00:00:00"/>
    <n v="47068"/>
    <n v="161093"/>
    <x v="104"/>
    <n v="6289"/>
    <n v="3636"/>
    <n v="2653"/>
    <n v="0.57815232946414374"/>
  </r>
  <r>
    <d v="2021-11-30T00:00:00"/>
    <n v="46974"/>
    <n v="161093"/>
    <x v="105"/>
    <n v="14027"/>
    <n v="7822"/>
    <n v="6205"/>
    <n v="0.55763883938119341"/>
  </r>
  <r>
    <d v="2021-11-30T00:00:00"/>
    <n v="47015"/>
    <n v="161093"/>
    <x v="106"/>
    <n v="9074"/>
    <n v="7148"/>
    <n v="1926"/>
    <n v="0.787745206083315"/>
  </r>
  <r>
    <d v="2021-11-30T00:00:00"/>
    <n v="47151"/>
    <n v="161093"/>
    <x v="107"/>
    <n v="7664"/>
    <n v="7664"/>
    <m/>
    <n v="1"/>
  </r>
  <r>
    <d v="2021-11-30T00:00:00"/>
    <n v="47027"/>
    <n v="161093"/>
    <x v="108"/>
    <n v="11409"/>
    <n v="5864"/>
    <n v="5545"/>
    <n v="0.51398019107721971"/>
  </r>
  <r>
    <d v="2021-11-30T00:00:00"/>
    <n v="46988"/>
    <n v="161093"/>
    <x v="109"/>
    <n v="9089"/>
    <n v="6908"/>
    <n v="2181"/>
    <n v="0.76003960831774675"/>
  </r>
  <r>
    <d v="2021-11-30T00:00:00"/>
    <n v="47022"/>
    <n v="161093"/>
    <x v="110"/>
    <n v="0"/>
    <n v="0"/>
    <n v="0"/>
    <n v="0"/>
  </r>
  <r>
    <d v="2021-11-30T00:00:00"/>
    <n v="47023"/>
    <n v="161093"/>
    <x v="111"/>
    <n v="12757"/>
    <n v="8966"/>
    <n v="3791"/>
    <n v="0.70282981892294427"/>
  </r>
  <r>
    <d v="2021-11-30T00:00:00"/>
    <n v="47033"/>
    <n v="161093"/>
    <x v="112"/>
    <n v="5434"/>
    <n v="3488"/>
    <n v="1946"/>
    <n v="0.64188443135811557"/>
  </r>
  <r>
    <d v="2021-11-30T00:00:00"/>
    <n v="46999"/>
    <n v="161093"/>
    <x v="113"/>
    <n v="6109"/>
    <n v="4543"/>
    <n v="1566"/>
    <n v="0.74365689965624493"/>
  </r>
  <r>
    <d v="2021-11-30T00:00:00"/>
    <n v="46956"/>
    <n v="161093"/>
    <x v="114"/>
    <n v="10350"/>
    <n v="4624"/>
    <n v="5726"/>
    <n v="0.44676328502415458"/>
  </r>
  <r>
    <d v="2021-11-30T00:00:00"/>
    <n v="47079"/>
    <n v="161093"/>
    <x v="115"/>
    <n v="24209"/>
    <n v="13579"/>
    <n v="10630"/>
    <n v="0.5609071006650419"/>
  </r>
  <r>
    <d v="2021-11-30T00:00:00"/>
    <n v="47066"/>
    <n v="161093"/>
    <x v="116"/>
    <n v="9955"/>
    <n v="6262"/>
    <n v="3693"/>
    <n v="0.62903063787041691"/>
  </r>
  <r>
    <d v="2021-11-30T00:00:00"/>
    <n v="47085"/>
    <n v="161093"/>
    <x v="117"/>
    <n v="8246"/>
    <n v="4760"/>
    <n v="3486"/>
    <n v="0.57724957555178269"/>
  </r>
  <r>
    <d v="2021-11-30T00:00:00"/>
    <n v="47135"/>
    <n v="161093"/>
    <x v="118"/>
    <n v="5350"/>
    <n v="3260"/>
    <n v="2090"/>
    <n v="0.60934579439252334"/>
  </r>
  <r>
    <d v="2021-11-30T00:00:00"/>
    <n v="47106"/>
    <n v="161093"/>
    <x v="119"/>
    <n v="10888"/>
    <n v="7459"/>
    <n v="3429"/>
    <n v="0.68506612784717125"/>
  </r>
  <r>
    <d v="2021-11-30T00:00:00"/>
    <n v="47100"/>
    <n v="161093"/>
    <x v="120"/>
    <n v="10377"/>
    <n v="7585"/>
    <n v="2792"/>
    <n v="0.73094343259130767"/>
  </r>
  <r>
    <d v="2021-11-30T00:00:00"/>
    <n v="47021"/>
    <n v="161093"/>
    <x v="121"/>
    <n v="8971"/>
    <n v="6278"/>
    <n v="2693"/>
    <n v="0.69981050050161631"/>
  </r>
  <r>
    <d v="2021-11-30T00:00:00"/>
    <n v="47050"/>
    <n v="161093"/>
    <x v="122"/>
    <n v="7983"/>
    <n v="5570"/>
    <n v="2413"/>
    <n v="0.69773268194914195"/>
  </r>
  <r>
    <d v="2021-11-30T00:00:00"/>
    <n v="47000"/>
    <n v="161093"/>
    <x v="123"/>
    <n v="8612"/>
    <n v="8612"/>
    <m/>
    <n v="1"/>
  </r>
  <r>
    <d v="2021-11-30T00:00:00"/>
    <n v="47008"/>
    <n v="161093"/>
    <x v="124"/>
    <n v="9048"/>
    <n v="5669"/>
    <n v="3379"/>
    <n v="0.62654730327144115"/>
  </r>
  <r>
    <d v="2021-11-30T00:00:00"/>
    <n v="47113"/>
    <n v="161093"/>
    <x v="125"/>
    <n v="0"/>
    <n v="0"/>
    <n v="0"/>
    <n v="0"/>
  </r>
  <r>
    <d v="2021-11-30T00:00:00"/>
    <n v="47143"/>
    <n v="161093"/>
    <x v="126"/>
    <n v="4236"/>
    <n v="2900"/>
    <n v="1336"/>
    <n v="0.68460812086874412"/>
  </r>
  <r>
    <d v="2021-11-30T00:00:00"/>
    <n v="47040"/>
    <n v="161093"/>
    <x v="127"/>
    <n v="12170"/>
    <n v="7400"/>
    <n v="4770"/>
    <n v="0.60805258833196385"/>
  </r>
  <r>
    <d v="2021-11-30T00:00:00"/>
    <n v="46978"/>
    <n v="161093"/>
    <x v="128"/>
    <n v="0"/>
    <n v="0"/>
    <n v="0"/>
    <n v="0"/>
  </r>
  <r>
    <d v="2021-11-30T00:00:00"/>
    <n v="47112"/>
    <n v="161093"/>
    <x v="129"/>
    <n v="8473"/>
    <n v="5177"/>
    <n v="3296"/>
    <n v="0.6109996459341438"/>
  </r>
  <r>
    <d v="2021-11-30T00:00:00"/>
    <n v="47119"/>
    <n v="161093"/>
    <x v="130"/>
    <n v="0"/>
    <n v="0"/>
    <n v="0"/>
    <n v="0"/>
  </r>
  <r>
    <d v="2021-11-30T00:00:00"/>
    <n v="46992"/>
    <n v="161093"/>
    <x v="131"/>
    <n v="5559"/>
    <n v="4314"/>
    <n v="1245"/>
    <n v="0.77603885590933619"/>
  </r>
  <r>
    <d v="2021-11-30T00:00:00"/>
    <n v="46967"/>
    <n v="161093"/>
    <x v="132"/>
    <n v="19222"/>
    <n v="19222"/>
    <m/>
    <n v="1"/>
  </r>
  <r>
    <d v="2021-11-30T00:00:00"/>
    <n v="46959"/>
    <n v="161093"/>
    <x v="133"/>
    <n v="10302"/>
    <n v="6145"/>
    <n v="4157"/>
    <n v="0.59648611920015526"/>
  </r>
  <r>
    <d v="2021-11-30T00:00:00"/>
    <n v="46971"/>
    <n v="161093"/>
    <x v="134"/>
    <n v="9988"/>
    <n v="8644"/>
    <n v="1344"/>
    <n v="0.86543852623147777"/>
  </r>
  <r>
    <d v="2021-11-30T00:00:00"/>
    <n v="47042"/>
    <n v="161093"/>
    <x v="135"/>
    <n v="5591"/>
    <n v="3900"/>
    <n v="1691"/>
    <n v="0.69754963333929532"/>
  </r>
  <r>
    <d v="2021-11-30T00:00:00"/>
    <n v="47047"/>
    <n v="161093"/>
    <x v="136"/>
    <n v="18134"/>
    <n v="9068"/>
    <n v="9066"/>
    <n v="0.50005514503143267"/>
  </r>
  <r>
    <d v="2021-11-30T00:00:00"/>
    <n v="47092"/>
    <n v="161093"/>
    <x v="137"/>
    <n v="8508"/>
    <n v="4704"/>
    <n v="3804"/>
    <n v="0.55289139633286322"/>
  </r>
  <r>
    <d v="2021-11-30T00:00:00"/>
    <n v="47026"/>
    <n v="161093"/>
    <x v="138"/>
    <n v="31296"/>
    <n v="16156"/>
    <n v="15140"/>
    <n v="0.51623210633946826"/>
  </r>
  <r>
    <d v="2021-11-30T00:00:00"/>
    <n v="46986"/>
    <n v="161093"/>
    <x v="139"/>
    <n v="12306"/>
    <n v="9972"/>
    <n v="2334"/>
    <n v="0.81033642125792293"/>
  </r>
  <r>
    <d v="2021-11-30T00:00:00"/>
    <n v="47059"/>
    <n v="161093"/>
    <x v="140"/>
    <n v="12137"/>
    <n v="8979"/>
    <n v="3158"/>
    <n v="0.73980390541319929"/>
  </r>
  <r>
    <d v="2021-11-30T00:00:00"/>
    <n v="47134"/>
    <n v="161093"/>
    <x v="141"/>
    <n v="11985"/>
    <n v="7541"/>
    <n v="4444"/>
    <n v="0.62920317062995412"/>
  </r>
  <r>
    <d v="2021-11-30T00:00:00"/>
    <n v="47053"/>
    <n v="161093"/>
    <x v="142"/>
    <n v="8209"/>
    <n v="6778"/>
    <n v="1431"/>
    <n v="0.82567913265927639"/>
  </r>
  <r>
    <d v="2021-11-30T00:00:00"/>
    <n v="47028"/>
    <n v="161093"/>
    <x v="143"/>
    <n v="15199"/>
    <n v="7409"/>
    <n v="7790"/>
    <n v="0.48746628067636028"/>
  </r>
  <r>
    <d v="2021-11-30T00:00:00"/>
    <n v="47114"/>
    <n v="161093"/>
    <x v="144"/>
    <n v="13112"/>
    <n v="8244"/>
    <n v="4868"/>
    <n v="0.62873703477730325"/>
  </r>
  <r>
    <d v="2021-11-30T00:00:00"/>
    <n v="47093"/>
    <n v="161093"/>
    <x v="145"/>
    <n v="9890"/>
    <n v="6645"/>
    <n v="3245"/>
    <n v="0.67189079878665314"/>
  </r>
  <r>
    <d v="2021-11-30T00:00:00"/>
    <n v="47123"/>
    <n v="161093"/>
    <x v="146"/>
    <n v="9940"/>
    <n v="7657"/>
    <n v="2283"/>
    <n v="0.77032193158953721"/>
  </r>
  <r>
    <d v="2021-11-30T00:00:00"/>
    <n v="47133"/>
    <n v="161093"/>
    <x v="147"/>
    <n v="0"/>
    <n v="0"/>
    <n v="0"/>
    <n v="0"/>
  </r>
  <r>
    <d v="2021-11-30T00:00:00"/>
    <n v="47056"/>
    <n v="161093"/>
    <x v="148"/>
    <n v="9741"/>
    <n v="5519"/>
    <n v="4222"/>
    <n v="0.56657427368853297"/>
  </r>
  <r>
    <d v="2021-11-30T00:00:00"/>
    <n v="47088"/>
    <n v="161093"/>
    <x v="149"/>
    <n v="8485"/>
    <n v="5926"/>
    <n v="2559"/>
    <n v="0.69840895698291106"/>
  </r>
  <r>
    <d v="2021-11-30T00:00:00"/>
    <n v="47046"/>
    <n v="161093"/>
    <x v="150"/>
    <n v="0"/>
    <n v="0"/>
    <n v="0"/>
    <n v="0"/>
  </r>
  <r>
    <d v="2021-11-30T00:00:00"/>
    <n v="47136"/>
    <n v="161093"/>
    <x v="151"/>
    <n v="8133"/>
    <n v="4894"/>
    <n v="3239"/>
    <n v="0.60174597319562273"/>
  </r>
  <r>
    <d v="2021-11-30T00:00:00"/>
    <n v="46969"/>
    <n v="161093"/>
    <x v="152"/>
    <n v="13400"/>
    <n v="10473"/>
    <n v="2927"/>
    <n v="0.78156716417910443"/>
  </r>
  <r>
    <d v="2021-11-30T00:00:00"/>
    <n v="47102"/>
    <n v="161093"/>
    <x v="153"/>
    <n v="16853"/>
    <n v="10639"/>
    <n v="6214"/>
    <n v="0.63128226428529044"/>
  </r>
  <r>
    <d v="2021-11-30T00:00:00"/>
    <n v="47051"/>
    <n v="161093"/>
    <x v="154"/>
    <n v="3556"/>
    <n v="3556"/>
    <m/>
    <n v="1"/>
  </r>
  <r>
    <d v="2021-11-30T00:00:00"/>
    <n v="47082"/>
    <n v="161093"/>
    <x v="155"/>
    <n v="7869"/>
    <n v="5740"/>
    <n v="2129"/>
    <n v="0.72944465624602872"/>
  </r>
  <r>
    <d v="2021-11-30T00:00:00"/>
    <n v="47122"/>
    <n v="161093"/>
    <x v="156"/>
    <n v="0"/>
    <n v="0"/>
    <n v="0"/>
    <n v="0"/>
  </r>
  <r>
    <d v="2021-11-30T00:00:00"/>
    <n v="47076"/>
    <n v="161093"/>
    <x v="157"/>
    <n v="0"/>
    <n v="0"/>
    <n v="0"/>
    <n v="0"/>
  </r>
  <r>
    <d v="2021-11-30T00:00:00"/>
    <n v="47045"/>
    <n v="161093"/>
    <x v="158"/>
    <n v="10812"/>
    <n v="5826"/>
    <n v="4986"/>
    <n v="0.5388457269700333"/>
  </r>
  <r>
    <d v="2021-11-30T00:00:00"/>
    <n v="47025"/>
    <n v="161093"/>
    <x v="159"/>
    <n v="11175"/>
    <n v="5738"/>
    <n v="5437"/>
    <n v="0.51346756152125284"/>
  </r>
  <r>
    <d v="2021-11-30T00:00:00"/>
    <n v="47029"/>
    <n v="161093"/>
    <x v="160"/>
    <n v="20502"/>
    <n v="10367"/>
    <n v="10135"/>
    <n v="0.50565798458686961"/>
  </r>
  <r>
    <d v="2021-11-30T00:00:00"/>
    <n v="47111"/>
    <n v="161093"/>
    <x v="161"/>
    <n v="15030"/>
    <n v="11805"/>
    <n v="3225"/>
    <n v="0.78542914171656686"/>
  </r>
  <r>
    <d v="2021-11-30T00:00:00"/>
    <n v="46961"/>
    <n v="161093"/>
    <x v="162"/>
    <n v="7303"/>
    <n v="3523"/>
    <n v="3780"/>
    <n v="0.48240449130494317"/>
  </r>
  <r>
    <d v="2021-11-30T00:00:00"/>
    <n v="46949"/>
    <n v="161093"/>
    <x v="163"/>
    <n v="9561"/>
    <n v="4718"/>
    <n v="4843"/>
    <n v="0.49346302688003346"/>
  </r>
  <r>
    <d v="2021-11-30T00:00:00"/>
    <n v="47084"/>
    <n v="161093"/>
    <x v="164"/>
    <n v="9365"/>
    <n v="5876"/>
    <n v="3489"/>
    <n v="0.62744260544580888"/>
  </r>
  <r>
    <d v="2021-11-30T00:00:00"/>
    <n v="47032"/>
    <n v="161093"/>
    <x v="165"/>
    <n v="11740"/>
    <n v="6816"/>
    <n v="4924"/>
    <n v="0.58057921635434417"/>
  </r>
  <r>
    <d v="2021-11-30T00:00:00"/>
    <n v="47089"/>
    <n v="161093"/>
    <x v="166"/>
    <n v="7485"/>
    <n v="4560"/>
    <n v="2925"/>
    <n v="0.60921843687374755"/>
  </r>
  <r>
    <d v="2021-11-30T00:00:00"/>
    <n v="47096"/>
    <n v="161093"/>
    <x v="167"/>
    <n v="0"/>
    <n v="0"/>
    <n v="0"/>
    <n v="0"/>
  </r>
  <r>
    <d v="2021-11-30T00:00:00"/>
    <n v="47038"/>
    <n v="161093"/>
    <x v="168"/>
    <n v="13994"/>
    <n v="10749"/>
    <n v="3245"/>
    <n v="0.76811490638845215"/>
  </r>
  <r>
    <d v="2021-11-30T00:00:00"/>
    <n v="47010"/>
    <n v="161093"/>
    <x v="169"/>
    <n v="15849"/>
    <n v="15849"/>
    <m/>
    <n v="1"/>
  </r>
  <r>
    <d v="2021-11-30T00:00:00"/>
    <n v="47103"/>
    <n v="161093"/>
    <x v="170"/>
    <n v="8093"/>
    <n v="5333"/>
    <n v="2760"/>
    <n v="0.65896453725441739"/>
  </r>
  <r>
    <d v="2021-11-30T00:00:00"/>
    <n v="47049"/>
    <n v="161093"/>
    <x v="171"/>
    <n v="17423"/>
    <n v="17423"/>
    <m/>
    <n v="1"/>
  </r>
  <r>
    <d v="2021-11-30T00:00:00"/>
    <n v="47058"/>
    <n v="161093"/>
    <x v="172"/>
    <n v="0"/>
    <n v="0"/>
    <n v="0"/>
    <n v="0"/>
  </r>
  <r>
    <d v="2021-11-30T00:00:00"/>
    <n v="47014"/>
    <n v="161093"/>
    <x v="173"/>
    <n v="13460"/>
    <n v="8121"/>
    <n v="5339"/>
    <n v="0.60334323922734023"/>
  </r>
  <r>
    <d v="2021-11-30T00:00:00"/>
    <n v="47065"/>
    <n v="161093"/>
    <x v="174"/>
    <n v="8317"/>
    <n v="4615"/>
    <n v="3702"/>
    <n v="0.55488757965612601"/>
  </r>
  <r>
    <d v="2021-11-30T00:00:00"/>
    <n v="47071"/>
    <n v="161093"/>
    <x v="175"/>
    <n v="6826"/>
    <n v="3446"/>
    <n v="3380"/>
    <n v="0.50483445648989156"/>
  </r>
  <r>
    <d v="2021-11-30T00:00:00"/>
    <n v="47039"/>
    <n v="161093"/>
    <x v="176"/>
    <n v="11835"/>
    <n v="5546"/>
    <n v="6289"/>
    <n v="0.46861005492184199"/>
  </r>
  <r>
    <d v="2021-11-30T00:00:00"/>
    <n v="47099"/>
    <n v="161093"/>
    <x v="177"/>
    <n v="8111"/>
    <n v="4801"/>
    <n v="3310"/>
    <n v="0.59191221797558868"/>
  </r>
  <r>
    <d v="2021-11-30T00:00:00"/>
    <n v="47070"/>
    <n v="161093"/>
    <x v="178"/>
    <n v="10347"/>
    <n v="5789"/>
    <n v="4558"/>
    <n v="0.5594858413066589"/>
  </r>
  <r>
    <d v="2021-11-30T00:00:00"/>
    <n v="47024"/>
    <n v="161093"/>
    <x v="179"/>
    <n v="10120"/>
    <n v="5114"/>
    <n v="5006"/>
    <n v="0.50533596837944661"/>
  </r>
  <r>
    <d v="2021-11-30T00:00:00"/>
    <n v="47067"/>
    <n v="161093"/>
    <x v="180"/>
    <n v="0"/>
    <n v="0"/>
    <n v="0"/>
    <n v="0"/>
  </r>
  <r>
    <d v="2021-11-30T00:00:00"/>
    <n v="46951"/>
    <n v="161093"/>
    <x v="181"/>
    <n v="0"/>
    <n v="0"/>
    <n v="0"/>
    <n v="0"/>
  </r>
  <r>
    <d v="2021-11-30T00:00:00"/>
    <n v="47002"/>
    <n v="161093"/>
    <x v="182"/>
    <n v="0"/>
    <n v="0"/>
    <n v="0"/>
    <n v="0"/>
  </r>
  <r>
    <d v="2021-11-30T00:00:00"/>
    <n v="47090"/>
    <n v="161093"/>
    <x v="183"/>
    <n v="0"/>
    <n v="0"/>
    <n v="0"/>
    <n v="0"/>
  </r>
  <r>
    <d v="2021-11-30T00:00:00"/>
    <n v="46996"/>
    <n v="161093"/>
    <x v="184"/>
    <n v="0"/>
    <n v="0"/>
    <n v="0"/>
    <n v="0"/>
  </r>
  <r>
    <d v="2021-11-30T00:00:00"/>
    <n v="46972"/>
    <n v="161093"/>
    <x v="185"/>
    <n v="0"/>
    <n v="0"/>
    <n v="0"/>
    <n v="0"/>
  </r>
  <r>
    <d v="2021-11-30T00:00:00"/>
    <n v="47146"/>
    <n v="161093"/>
    <x v="186"/>
    <n v="0"/>
    <n v="0"/>
    <n v="0"/>
    <n v="0"/>
  </r>
  <r>
    <d v="2021-11-30T00:00:00"/>
    <n v="46995"/>
    <n v="161093"/>
    <x v="187"/>
    <n v="0"/>
    <n v="0"/>
    <n v="0"/>
    <n v="0"/>
  </r>
  <r>
    <d v="2021-11-30T00:00:00"/>
    <n v="46973"/>
    <n v="161093"/>
    <x v="188"/>
    <n v="12304"/>
    <n v="12304"/>
    <m/>
    <n v="1"/>
  </r>
  <r>
    <d v="2021-11-30T00:00:00"/>
    <n v="47126"/>
    <n v="161093"/>
    <x v="189"/>
    <n v="19786"/>
    <n v="12246"/>
    <n v="7540"/>
    <n v="0.6189224704336399"/>
  </r>
  <r>
    <d v="2021-11-30T00:00:00"/>
    <n v="46966"/>
    <n v="161093"/>
    <x v="190"/>
    <n v="0"/>
    <n v="0"/>
    <n v="0"/>
    <n v="0"/>
  </r>
  <r>
    <d v="2021-11-30T00:00:00"/>
    <n v="47110"/>
    <n v="161093"/>
    <x v="191"/>
    <n v="0"/>
    <n v="0"/>
    <n v="0"/>
    <n v="0"/>
  </r>
  <r>
    <d v="2021-11-30T00:00:00"/>
    <n v="47101"/>
    <n v="161093"/>
    <x v="192"/>
    <n v="0"/>
    <n v="0"/>
    <n v="0"/>
    <n v="0"/>
  </r>
  <r>
    <d v="2021-11-30T00:00:00"/>
    <n v="46987"/>
    <n v="161093"/>
    <x v="193"/>
    <n v="0"/>
    <n v="0"/>
    <n v="0"/>
    <n v="0"/>
  </r>
  <r>
    <d v="2021-11-30T00:00:00"/>
    <n v="46958"/>
    <n v="161093"/>
    <x v="194"/>
    <n v="0"/>
    <n v="0"/>
    <n v="0"/>
    <n v="0"/>
  </r>
  <r>
    <d v="2021-11-30T00:00:00"/>
    <n v="47078"/>
    <n v="161093"/>
    <x v="195"/>
    <n v="0"/>
    <n v="0"/>
    <n v="0"/>
    <n v="0"/>
  </r>
  <r>
    <d v="2021-11-30T00:00:00"/>
    <n v="47018"/>
    <n v="161093"/>
    <x v="196"/>
    <n v="0"/>
    <n v="0"/>
    <n v="0"/>
    <n v="0"/>
  </r>
  <r>
    <d v="2021-11-30T00:00:00"/>
    <n v="47098"/>
    <n v="161093"/>
    <x v="197"/>
    <n v="0"/>
    <n v="0"/>
    <n v="0"/>
    <n v="0"/>
  </r>
  <r>
    <d v="2021-11-30T00:00:00"/>
    <n v="46998"/>
    <n v="161093"/>
    <x v="198"/>
    <n v="0"/>
    <n v="0"/>
    <n v="0"/>
    <n v="0"/>
  </r>
  <r>
    <d v="2021-11-30T00:00:00"/>
    <n v="47108"/>
    <n v="161093"/>
    <x v="208"/>
    <n v="0"/>
    <n v="0"/>
    <n v="0"/>
    <n v="0"/>
  </r>
  <r>
    <d v="2021-11-30T00:00:00"/>
    <n v="46985"/>
    <n v="161093"/>
    <x v="199"/>
    <n v="0"/>
    <n v="0"/>
    <n v="0"/>
    <n v="0"/>
  </r>
  <r>
    <d v="2021-11-30T00:00:00"/>
    <n v="46994"/>
    <n v="161093"/>
    <x v="200"/>
    <n v="0"/>
    <n v="0"/>
    <n v="0"/>
    <n v="0"/>
  </r>
  <r>
    <d v="2021-11-30T00:00:00"/>
    <n v="47097"/>
    <n v="161093"/>
    <x v="201"/>
    <n v="0"/>
    <n v="0"/>
    <n v="0"/>
    <n v="0"/>
  </r>
  <r>
    <d v="2021-10-31T00:00:00"/>
    <n v="46783"/>
    <n v="161085"/>
    <x v="0"/>
    <n v="0"/>
    <n v="0"/>
    <n v="0"/>
    <n v="0"/>
  </r>
  <r>
    <d v="2021-10-31T00:00:00"/>
    <n v="46940"/>
    <n v="161085"/>
    <x v="1"/>
    <n v="0"/>
    <n v="0"/>
    <n v="0"/>
    <n v="0"/>
  </r>
  <r>
    <d v="2021-10-31T00:00:00"/>
    <n v="46873"/>
    <n v="161085"/>
    <x v="206"/>
    <n v="0"/>
    <n v="0"/>
    <n v="0"/>
    <n v="0"/>
  </r>
  <r>
    <d v="2021-10-31T00:00:00"/>
    <n v="46758"/>
    <n v="161085"/>
    <x v="3"/>
    <n v="0"/>
    <n v="0"/>
    <n v="0"/>
    <n v="0"/>
  </r>
  <r>
    <d v="2021-10-31T00:00:00"/>
    <n v="46855"/>
    <n v="161085"/>
    <x v="4"/>
    <n v="0"/>
    <n v="0"/>
    <n v="0"/>
    <n v="0"/>
  </r>
  <r>
    <d v="2021-10-31T00:00:00"/>
    <n v="46908"/>
    <n v="161085"/>
    <x v="5"/>
    <n v="0"/>
    <n v="0"/>
    <n v="0"/>
    <n v="0"/>
  </r>
  <r>
    <d v="2021-10-31T00:00:00"/>
    <n v="46841"/>
    <n v="161085"/>
    <x v="6"/>
    <n v="0"/>
    <n v="0"/>
    <n v="0"/>
    <n v="0"/>
  </r>
  <r>
    <d v="2021-10-31T00:00:00"/>
    <n v="46945"/>
    <n v="161085"/>
    <x v="7"/>
    <n v="0"/>
    <n v="0"/>
    <n v="0"/>
    <n v="0"/>
  </r>
  <r>
    <d v="2021-10-31T00:00:00"/>
    <n v="46799"/>
    <n v="161085"/>
    <x v="8"/>
    <n v="0"/>
    <n v="0"/>
    <n v="0"/>
    <n v="0"/>
  </r>
  <r>
    <d v="2021-10-31T00:00:00"/>
    <n v="46806"/>
    <n v="161085"/>
    <x v="204"/>
    <n v="0"/>
    <n v="0"/>
    <n v="0"/>
    <n v="0"/>
  </r>
  <r>
    <d v="2021-10-31T00:00:00"/>
    <n v="46794"/>
    <n v="161085"/>
    <x v="9"/>
    <n v="0"/>
    <n v="0"/>
    <n v="0"/>
    <n v="0"/>
  </r>
  <r>
    <d v="2021-10-31T00:00:00"/>
    <n v="46810"/>
    <n v="161085"/>
    <x v="10"/>
    <n v="0"/>
    <n v="0"/>
    <n v="0"/>
    <n v="0"/>
  </r>
  <r>
    <d v="2021-10-31T00:00:00"/>
    <n v="46925"/>
    <n v="161085"/>
    <x v="11"/>
    <n v="0"/>
    <n v="0"/>
    <n v="0"/>
    <n v="0"/>
  </r>
  <r>
    <d v="2021-10-31T00:00:00"/>
    <n v="46745"/>
    <n v="161085"/>
    <x v="12"/>
    <n v="0"/>
    <n v="0"/>
    <n v="0"/>
    <n v="0"/>
  </r>
  <r>
    <d v="2021-10-31T00:00:00"/>
    <n v="46920"/>
    <n v="161085"/>
    <x v="205"/>
    <n v="0"/>
    <n v="0"/>
    <n v="0"/>
    <n v="0"/>
  </r>
  <r>
    <d v="2021-10-31T00:00:00"/>
    <n v="46931"/>
    <n v="161085"/>
    <x v="13"/>
    <n v="0"/>
    <n v="0"/>
    <n v="0"/>
    <n v="0"/>
  </r>
  <r>
    <d v="2021-10-31T00:00:00"/>
    <n v="46784"/>
    <n v="161085"/>
    <x v="209"/>
    <n v="0"/>
    <n v="0"/>
    <n v="0"/>
    <n v="0"/>
  </r>
  <r>
    <d v="2021-10-31T00:00:00"/>
    <n v="46900"/>
    <n v="161085"/>
    <x v="14"/>
    <n v="0"/>
    <n v="0"/>
    <n v="0"/>
    <n v="0"/>
  </r>
  <r>
    <d v="2021-10-31T00:00:00"/>
    <n v="46897"/>
    <n v="161085"/>
    <x v="15"/>
    <n v="0"/>
    <n v="0"/>
    <n v="0"/>
    <n v="0"/>
  </r>
  <r>
    <d v="2021-10-31T00:00:00"/>
    <n v="46797"/>
    <n v="161085"/>
    <x v="207"/>
    <n v="0"/>
    <n v="0"/>
    <n v="0"/>
    <n v="0"/>
  </r>
  <r>
    <d v="2021-10-31T00:00:00"/>
    <n v="46782"/>
    <n v="161085"/>
    <x v="16"/>
    <n v="0"/>
    <n v="0"/>
    <n v="0"/>
    <n v="0"/>
  </r>
  <r>
    <d v="2021-10-31T00:00:00"/>
    <n v="46937"/>
    <n v="161085"/>
    <x v="17"/>
    <n v="0"/>
    <n v="0"/>
    <n v="0"/>
    <n v="0"/>
  </r>
  <r>
    <d v="2021-10-31T00:00:00"/>
    <n v="46830"/>
    <n v="161085"/>
    <x v="18"/>
    <n v="0"/>
    <n v="0"/>
    <n v="0"/>
    <n v="0"/>
  </r>
  <r>
    <d v="2021-10-31T00:00:00"/>
    <n v="46854"/>
    <n v="161085"/>
    <x v="19"/>
    <n v="0"/>
    <n v="0"/>
    <n v="0"/>
    <n v="0"/>
  </r>
  <r>
    <d v="2021-10-31T00:00:00"/>
    <n v="46834"/>
    <n v="161085"/>
    <x v="20"/>
    <n v="0"/>
    <n v="0"/>
    <n v="0"/>
    <n v="0"/>
  </r>
  <r>
    <d v="2021-10-31T00:00:00"/>
    <n v="46836"/>
    <n v="161085"/>
    <x v="21"/>
    <n v="0"/>
    <n v="0"/>
    <n v="0"/>
    <n v="0"/>
  </r>
  <r>
    <d v="2021-10-31T00:00:00"/>
    <n v="46790"/>
    <n v="161085"/>
    <x v="22"/>
    <n v="0"/>
    <n v="0"/>
    <n v="0"/>
    <n v="0"/>
  </r>
  <r>
    <d v="2021-10-31T00:00:00"/>
    <n v="46796"/>
    <n v="161085"/>
    <x v="24"/>
    <n v="0"/>
    <n v="0"/>
    <n v="0"/>
    <n v="0"/>
  </r>
  <r>
    <d v="2021-10-31T00:00:00"/>
    <n v="46798"/>
    <n v="161085"/>
    <x v="25"/>
    <n v="0"/>
    <n v="0"/>
    <n v="0"/>
    <n v="0"/>
  </r>
  <r>
    <d v="2021-10-31T00:00:00"/>
    <n v="46800"/>
    <n v="161085"/>
    <x v="26"/>
    <n v="0"/>
    <n v="0"/>
    <n v="0"/>
    <n v="0"/>
  </r>
  <r>
    <d v="2021-10-31T00:00:00"/>
    <n v="46804"/>
    <n v="161085"/>
    <x v="27"/>
    <n v="0"/>
    <n v="0"/>
    <n v="0"/>
    <n v="0"/>
  </r>
  <r>
    <d v="2021-10-31T00:00:00"/>
    <n v="46805"/>
    <n v="161085"/>
    <x v="28"/>
    <n v="0"/>
    <n v="0"/>
    <n v="0"/>
    <n v="0"/>
  </r>
  <r>
    <d v="2021-10-31T00:00:00"/>
    <n v="46888"/>
    <n v="161085"/>
    <x v="202"/>
    <n v="0"/>
    <n v="0"/>
    <n v="0"/>
    <n v="0"/>
  </r>
  <r>
    <d v="2021-10-31T00:00:00"/>
    <n v="46874"/>
    <n v="161085"/>
    <x v="30"/>
    <n v="0"/>
    <n v="0"/>
    <n v="0"/>
    <n v="0"/>
  </r>
  <r>
    <d v="2021-10-31T00:00:00"/>
    <n v="46932"/>
    <n v="161085"/>
    <x v="31"/>
    <n v="0"/>
    <n v="0"/>
    <n v="0"/>
    <n v="0"/>
  </r>
  <r>
    <d v="2021-10-31T00:00:00"/>
    <n v="46813"/>
    <n v="161085"/>
    <x v="32"/>
    <n v="0"/>
    <n v="0"/>
    <n v="0"/>
    <n v="0"/>
  </r>
  <r>
    <d v="2021-10-31T00:00:00"/>
    <n v="46802"/>
    <n v="161085"/>
    <x v="33"/>
    <n v="0"/>
    <n v="0"/>
    <n v="0"/>
    <n v="0"/>
  </r>
  <r>
    <d v="2021-10-31T00:00:00"/>
    <n v="46910"/>
    <n v="161085"/>
    <x v="34"/>
    <n v="0"/>
    <n v="0"/>
    <n v="0"/>
    <n v="0"/>
  </r>
  <r>
    <d v="2021-10-31T00:00:00"/>
    <n v="46911"/>
    <n v="161085"/>
    <x v="35"/>
    <n v="0"/>
    <n v="0"/>
    <n v="0"/>
    <n v="0"/>
  </r>
  <r>
    <d v="2021-10-31T00:00:00"/>
    <n v="46887"/>
    <n v="161085"/>
    <x v="36"/>
    <n v="0"/>
    <n v="0"/>
    <n v="0"/>
    <n v="0"/>
  </r>
  <r>
    <d v="2021-10-31T00:00:00"/>
    <n v="46921"/>
    <n v="161085"/>
    <x v="37"/>
    <n v="0"/>
    <n v="0"/>
    <n v="0"/>
    <n v="0"/>
  </r>
  <r>
    <d v="2021-10-31T00:00:00"/>
    <n v="46868"/>
    <n v="161085"/>
    <x v="39"/>
    <n v="33294"/>
    <n v="17634"/>
    <n v="15660"/>
    <n v="0.52964498107767166"/>
  </r>
  <r>
    <d v="2021-10-31T00:00:00"/>
    <n v="46850"/>
    <n v="161085"/>
    <x v="40"/>
    <n v="13001"/>
    <n v="8550"/>
    <n v="4451"/>
    <n v="0.65764171986770248"/>
  </r>
  <r>
    <d v="2021-10-31T00:00:00"/>
    <n v="46943"/>
    <n v="161085"/>
    <x v="41"/>
    <n v="13973"/>
    <n v="13973"/>
    <m/>
    <n v="1"/>
  </r>
  <r>
    <d v="2021-10-31T00:00:00"/>
    <n v="46809"/>
    <n v="161085"/>
    <x v="42"/>
    <n v="0"/>
    <n v="0"/>
    <n v="0"/>
    <n v="0"/>
  </r>
  <r>
    <d v="2021-10-31T00:00:00"/>
    <n v="46902"/>
    <n v="161085"/>
    <x v="43"/>
    <n v="3295"/>
    <n v="2091"/>
    <n v="1204"/>
    <n v="0.63459787556904401"/>
  </r>
  <r>
    <d v="2021-10-31T00:00:00"/>
    <n v="46757"/>
    <n v="161085"/>
    <x v="44"/>
    <n v="24534"/>
    <n v="15331"/>
    <n v="9203"/>
    <n v="0.62488791065460181"/>
  </r>
  <r>
    <d v="2021-10-31T00:00:00"/>
    <n v="46770"/>
    <n v="161085"/>
    <x v="45"/>
    <n v="12581"/>
    <n v="7892"/>
    <n v="4689"/>
    <n v="0.62729512757332484"/>
  </r>
  <r>
    <d v="2021-10-31T00:00:00"/>
    <n v="46914"/>
    <n v="161085"/>
    <x v="46"/>
    <n v="6676"/>
    <n v="4262"/>
    <n v="2414"/>
    <n v="0.63840623127621332"/>
  </r>
  <r>
    <d v="2021-10-31T00:00:00"/>
    <n v="46946"/>
    <n v="161085"/>
    <x v="203"/>
    <n v="5306"/>
    <n v="4514"/>
    <n v="792"/>
    <n v="0.85073501696192988"/>
  </r>
  <r>
    <d v="2021-10-31T00:00:00"/>
    <n v="46942"/>
    <n v="161085"/>
    <x v="47"/>
    <n v="15126"/>
    <n v="8762"/>
    <n v="6364"/>
    <n v="0.57926748644717707"/>
  </r>
  <r>
    <d v="2021-10-31T00:00:00"/>
    <n v="46941"/>
    <n v="161085"/>
    <x v="48"/>
    <n v="5747"/>
    <n v="2597"/>
    <n v="3150"/>
    <n v="0.45188794153471379"/>
  </r>
  <r>
    <d v="2021-10-31T00:00:00"/>
    <n v="46829"/>
    <n v="161085"/>
    <x v="49"/>
    <n v="11714"/>
    <n v="8797"/>
    <n v="2917"/>
    <n v="0.75098173126173806"/>
  </r>
  <r>
    <d v="2021-10-31T00:00:00"/>
    <n v="46747"/>
    <n v="161085"/>
    <x v="50"/>
    <n v="31102"/>
    <n v="23600"/>
    <n v="7502"/>
    <n v="0.7587936467108225"/>
  </r>
  <r>
    <d v="2021-10-31T00:00:00"/>
    <n v="46774"/>
    <n v="161085"/>
    <x v="51"/>
    <n v="22488"/>
    <n v="13616"/>
    <n v="8872"/>
    <n v="0.60547847741017435"/>
  </r>
  <r>
    <d v="2021-10-31T00:00:00"/>
    <n v="46775"/>
    <n v="161085"/>
    <x v="52"/>
    <n v="0"/>
    <n v="0"/>
    <n v="0"/>
    <n v="0"/>
  </r>
  <r>
    <d v="2021-10-31T00:00:00"/>
    <n v="46773"/>
    <n v="161085"/>
    <x v="53"/>
    <n v="10419"/>
    <n v="5184"/>
    <n v="5235"/>
    <n v="0.49755254822919665"/>
  </r>
  <r>
    <d v="2021-10-31T00:00:00"/>
    <n v="46777"/>
    <n v="161085"/>
    <x v="54"/>
    <n v="5981"/>
    <n v="3056"/>
    <n v="2925"/>
    <n v="0.51095134592877445"/>
  </r>
  <r>
    <d v="2021-10-31T00:00:00"/>
    <n v="46772"/>
    <n v="161085"/>
    <x v="55"/>
    <n v="0"/>
    <n v="0"/>
    <n v="0"/>
    <n v="0"/>
  </r>
  <r>
    <d v="2021-10-31T00:00:00"/>
    <n v="46768"/>
    <n v="161085"/>
    <x v="56"/>
    <n v="8008"/>
    <n v="5667"/>
    <n v="2341"/>
    <n v="0.70766733266733262"/>
  </r>
  <r>
    <d v="2021-10-31T00:00:00"/>
    <n v="46923"/>
    <n v="161085"/>
    <x v="57"/>
    <n v="4174"/>
    <n v="2521"/>
    <n v="1653"/>
    <n v="0.6039770004791567"/>
  </r>
  <r>
    <d v="2021-10-31T00:00:00"/>
    <n v="46824"/>
    <n v="161085"/>
    <x v="58"/>
    <n v="8114"/>
    <n v="5798"/>
    <n v="2316"/>
    <n v="0.71456741434557558"/>
  </r>
  <r>
    <d v="2021-10-31T00:00:00"/>
    <n v="46884"/>
    <n v="161085"/>
    <x v="59"/>
    <n v="8274"/>
    <n v="4128"/>
    <n v="4146"/>
    <n v="0.49891225525743294"/>
  </r>
  <r>
    <d v="2021-10-31T00:00:00"/>
    <n v="46876"/>
    <n v="161085"/>
    <x v="60"/>
    <n v="10186"/>
    <n v="5198"/>
    <n v="4988"/>
    <n v="0.51030826624779113"/>
  </r>
  <r>
    <d v="2021-10-31T00:00:00"/>
    <n v="46865"/>
    <n v="161085"/>
    <x v="61"/>
    <n v="0"/>
    <n v="0"/>
    <n v="0"/>
    <n v="0"/>
  </r>
  <r>
    <d v="2021-10-31T00:00:00"/>
    <n v="46857"/>
    <n v="161085"/>
    <x v="62"/>
    <n v="6532"/>
    <n v="4733"/>
    <n v="1799"/>
    <n v="0.72458665033680347"/>
  </r>
  <r>
    <d v="2021-10-31T00:00:00"/>
    <n v="46870"/>
    <n v="161085"/>
    <x v="63"/>
    <n v="6893"/>
    <n v="3661"/>
    <n v="3232"/>
    <n v="0.53111852604091103"/>
  </r>
  <r>
    <d v="2021-10-31T00:00:00"/>
    <n v="46879"/>
    <n v="161085"/>
    <x v="64"/>
    <n v="0"/>
    <n v="0"/>
    <n v="0"/>
    <n v="0"/>
  </r>
  <r>
    <d v="2021-10-31T00:00:00"/>
    <n v="46930"/>
    <n v="161085"/>
    <x v="210"/>
    <n v="4564"/>
    <n v="3290"/>
    <n v="1274"/>
    <n v="0.72085889570552142"/>
  </r>
  <r>
    <d v="2021-10-31T00:00:00"/>
    <n v="46740"/>
    <n v="161085"/>
    <x v="65"/>
    <n v="16588"/>
    <n v="16588"/>
    <m/>
    <n v="1"/>
  </r>
  <r>
    <d v="2021-10-31T00:00:00"/>
    <n v="46856"/>
    <n v="161085"/>
    <x v="66"/>
    <n v="10439"/>
    <n v="4999"/>
    <n v="5440"/>
    <n v="0.47887728709646515"/>
  </r>
  <r>
    <d v="2021-10-31T00:00:00"/>
    <n v="46837"/>
    <n v="161085"/>
    <x v="67"/>
    <n v="4825"/>
    <n v="3509"/>
    <n v="1316"/>
    <n v="0.72725388601036267"/>
  </r>
  <r>
    <d v="2021-10-31T00:00:00"/>
    <n v="46827"/>
    <n v="161085"/>
    <x v="68"/>
    <n v="6117"/>
    <n v="4056"/>
    <n v="2061"/>
    <n v="0.66307013241785184"/>
  </r>
  <r>
    <d v="2021-10-31T00:00:00"/>
    <n v="46847"/>
    <n v="161085"/>
    <x v="69"/>
    <n v="5819"/>
    <n v="5386"/>
    <n v="433"/>
    <n v="0.92558858910465713"/>
  </r>
  <r>
    <d v="2021-10-31T00:00:00"/>
    <n v="46753"/>
    <n v="161085"/>
    <x v="70"/>
    <n v="7096"/>
    <n v="4418"/>
    <n v="2678"/>
    <n v="0.62260428410372037"/>
  </r>
  <r>
    <d v="2021-10-31T00:00:00"/>
    <n v="46935"/>
    <n v="161085"/>
    <x v="71"/>
    <n v="7332"/>
    <n v="4104"/>
    <n v="3228"/>
    <n v="0.55973813420621932"/>
  </r>
  <r>
    <d v="2021-10-31T00:00:00"/>
    <n v="46748"/>
    <n v="161085"/>
    <x v="72"/>
    <n v="8624"/>
    <n v="6047"/>
    <n v="2577"/>
    <n v="0.70118274582560292"/>
  </r>
  <r>
    <d v="2021-10-31T00:00:00"/>
    <n v="46743"/>
    <n v="161085"/>
    <x v="73"/>
    <n v="14800"/>
    <n v="9747"/>
    <n v="5053"/>
    <n v="0.65858108108108104"/>
  </r>
  <r>
    <d v="2021-10-31T00:00:00"/>
    <n v="46917"/>
    <n v="161085"/>
    <x v="74"/>
    <n v="0"/>
    <n v="0"/>
    <n v="0"/>
    <n v="0"/>
  </r>
  <r>
    <d v="2021-10-31T00:00:00"/>
    <n v="46898"/>
    <n v="161085"/>
    <x v="75"/>
    <n v="22552"/>
    <n v="22552"/>
    <m/>
    <n v="1"/>
  </r>
  <r>
    <d v="2021-10-31T00:00:00"/>
    <n v="46924"/>
    <n v="161085"/>
    <x v="76"/>
    <n v="0"/>
    <n v="0"/>
    <n v="0"/>
    <n v="0"/>
  </r>
  <r>
    <d v="2021-10-31T00:00:00"/>
    <n v="46933"/>
    <n v="161085"/>
    <x v="77"/>
    <n v="5823"/>
    <n v="2490"/>
    <n v="3333"/>
    <n v="0.42761463163317875"/>
  </r>
  <r>
    <d v="2021-10-31T00:00:00"/>
    <n v="46866"/>
    <n v="161085"/>
    <x v="78"/>
    <n v="18731"/>
    <n v="9681"/>
    <n v="9050"/>
    <n v="0.51684373498478453"/>
  </r>
  <r>
    <d v="2021-10-31T00:00:00"/>
    <n v="46867"/>
    <n v="161085"/>
    <x v="79"/>
    <n v="0"/>
    <n v="0"/>
    <n v="0"/>
    <n v="0"/>
  </r>
  <r>
    <d v="2021-10-31T00:00:00"/>
    <n v="46880"/>
    <n v="161085"/>
    <x v="80"/>
    <n v="0"/>
    <n v="0"/>
    <n v="0"/>
    <n v="0"/>
  </r>
  <r>
    <d v="2021-10-31T00:00:00"/>
    <n v="46756"/>
    <n v="161085"/>
    <x v="81"/>
    <n v="14506"/>
    <n v="5240"/>
    <n v="9266"/>
    <n v="0.36122983592996"/>
  </r>
  <r>
    <d v="2021-10-31T00:00:00"/>
    <n v="46828"/>
    <n v="161085"/>
    <x v="82"/>
    <n v="8891"/>
    <n v="6078"/>
    <n v="2813"/>
    <n v="0.68361264199752558"/>
  </r>
  <r>
    <d v="2021-10-31T00:00:00"/>
    <n v="46853"/>
    <n v="161085"/>
    <x v="83"/>
    <n v="7996"/>
    <n v="7996"/>
    <m/>
    <n v="1"/>
  </r>
  <r>
    <d v="2021-10-31T00:00:00"/>
    <n v="46786"/>
    <n v="161085"/>
    <x v="84"/>
    <n v="6072"/>
    <n v="4711"/>
    <n v="1361"/>
    <n v="0.77585638998682482"/>
  </r>
  <r>
    <d v="2021-10-31T00:00:00"/>
    <n v="46750"/>
    <n v="161085"/>
    <x v="85"/>
    <n v="12240"/>
    <n v="6697"/>
    <n v="5543"/>
    <n v="0.54714052287581705"/>
  </r>
  <r>
    <d v="2021-10-31T00:00:00"/>
    <n v="46746"/>
    <n v="161085"/>
    <x v="86"/>
    <n v="6519"/>
    <n v="4026"/>
    <n v="2493"/>
    <n v="0.61757938334100326"/>
  </r>
  <r>
    <d v="2021-10-31T00:00:00"/>
    <n v="46755"/>
    <n v="161085"/>
    <x v="87"/>
    <n v="7042"/>
    <n v="7042"/>
    <m/>
    <n v="1"/>
  </r>
  <r>
    <d v="2021-10-31T00:00:00"/>
    <n v="46741"/>
    <n v="161085"/>
    <x v="88"/>
    <n v="10111"/>
    <n v="10111"/>
    <m/>
    <n v="1"/>
  </r>
  <r>
    <d v="2021-10-31T00:00:00"/>
    <n v="46938"/>
    <n v="161085"/>
    <x v="89"/>
    <n v="6852"/>
    <n v="3693"/>
    <n v="3159"/>
    <n v="0.53896672504378285"/>
  </r>
  <r>
    <d v="2021-10-31T00:00:00"/>
    <n v="46934"/>
    <n v="161085"/>
    <x v="90"/>
    <n v="8453"/>
    <n v="5172"/>
    <n v="3281"/>
    <n v="0.61185377972317523"/>
  </r>
  <r>
    <d v="2021-10-31T00:00:00"/>
    <n v="46918"/>
    <n v="161085"/>
    <x v="91"/>
    <n v="12206"/>
    <n v="8133"/>
    <n v="4073"/>
    <n v="0.6663116500081927"/>
  </r>
  <r>
    <d v="2021-10-31T00:00:00"/>
    <n v="46848"/>
    <n v="161085"/>
    <x v="92"/>
    <n v="9822"/>
    <n v="4517"/>
    <n v="5305"/>
    <n v="0.45988597027082062"/>
  </r>
  <r>
    <d v="2021-10-31T00:00:00"/>
    <n v="46909"/>
    <n v="161085"/>
    <x v="93"/>
    <n v="9890"/>
    <n v="9890"/>
    <m/>
    <n v="1"/>
  </r>
  <r>
    <d v="2021-10-31T00:00:00"/>
    <n v="46913"/>
    <n v="161085"/>
    <x v="94"/>
    <n v="12568"/>
    <n v="7870"/>
    <n v="4698"/>
    <n v="0.6261935073201782"/>
  </r>
  <r>
    <d v="2021-10-31T00:00:00"/>
    <n v="46763"/>
    <n v="161085"/>
    <x v="95"/>
    <n v="13770"/>
    <n v="10649"/>
    <n v="3121"/>
    <n v="0.7733478576615832"/>
  </r>
  <r>
    <d v="2021-10-31T00:00:00"/>
    <n v="46769"/>
    <n v="161085"/>
    <x v="96"/>
    <n v="14276"/>
    <n v="9092"/>
    <n v="5184"/>
    <n v="0.63687307369010926"/>
  </r>
  <r>
    <d v="2021-10-31T00:00:00"/>
    <n v="46761"/>
    <n v="161085"/>
    <x v="97"/>
    <n v="12676"/>
    <n v="8904"/>
    <n v="3772"/>
    <n v="0.70242978857683813"/>
  </r>
  <r>
    <d v="2021-10-31T00:00:00"/>
    <n v="46776"/>
    <n v="161085"/>
    <x v="98"/>
    <n v="11970"/>
    <n v="8449"/>
    <n v="3521"/>
    <n v="0.70584795321637428"/>
  </r>
  <r>
    <d v="2021-10-31T00:00:00"/>
    <n v="46922"/>
    <n v="161085"/>
    <x v="99"/>
    <n v="0"/>
    <n v="0"/>
    <n v="0"/>
    <n v="0"/>
  </r>
  <r>
    <d v="2021-10-31T00:00:00"/>
    <n v="46812"/>
    <n v="161085"/>
    <x v="100"/>
    <n v="6924"/>
    <n v="4051"/>
    <n v="2873"/>
    <n v="0.58506643558636628"/>
  </r>
  <r>
    <d v="2021-10-31T00:00:00"/>
    <n v="46823"/>
    <n v="161085"/>
    <x v="101"/>
    <n v="14402"/>
    <n v="6977"/>
    <n v="7425"/>
    <n v="0.48444660463824468"/>
  </r>
  <r>
    <d v="2021-10-31T00:00:00"/>
    <n v="46845"/>
    <n v="161085"/>
    <x v="102"/>
    <n v="11615"/>
    <n v="5987"/>
    <n v="5628"/>
    <n v="0.51545415411106332"/>
  </r>
  <r>
    <d v="2021-10-31T00:00:00"/>
    <n v="46862"/>
    <n v="161085"/>
    <x v="103"/>
    <n v="4374"/>
    <n v="2738"/>
    <n v="1636"/>
    <n v="0.62597165066300864"/>
  </r>
  <r>
    <d v="2021-10-31T00:00:00"/>
    <n v="46861"/>
    <n v="161085"/>
    <x v="104"/>
    <n v="6694"/>
    <n v="3729"/>
    <n v="2965"/>
    <n v="0.55706602927995219"/>
  </r>
  <r>
    <d v="2021-10-31T00:00:00"/>
    <n v="46767"/>
    <n v="161085"/>
    <x v="105"/>
    <n v="14241"/>
    <n v="8202"/>
    <n v="6039"/>
    <n v="0.57594270065304398"/>
  </r>
  <r>
    <d v="2021-10-31T00:00:00"/>
    <n v="46808"/>
    <n v="161085"/>
    <x v="106"/>
    <n v="9162"/>
    <n v="7061"/>
    <n v="2101"/>
    <n v="0.77068325693080109"/>
  </r>
  <r>
    <d v="2021-10-31T00:00:00"/>
    <n v="46944"/>
    <n v="161085"/>
    <x v="107"/>
    <n v="8502"/>
    <n v="8502"/>
    <m/>
    <n v="1"/>
  </r>
  <r>
    <d v="2021-10-31T00:00:00"/>
    <n v="46820"/>
    <n v="161085"/>
    <x v="108"/>
    <n v="11977"/>
    <n v="6179"/>
    <n v="5798"/>
    <n v="0.5159054855139017"/>
  </r>
  <r>
    <d v="2021-10-31T00:00:00"/>
    <n v="46781"/>
    <n v="161085"/>
    <x v="109"/>
    <n v="9432"/>
    <n v="7132"/>
    <n v="2300"/>
    <n v="0.75614927905004237"/>
  </r>
  <r>
    <d v="2021-10-31T00:00:00"/>
    <n v="46815"/>
    <n v="161085"/>
    <x v="110"/>
    <n v="0"/>
    <n v="0"/>
    <n v="0"/>
    <n v="0"/>
  </r>
  <r>
    <d v="2021-10-31T00:00:00"/>
    <n v="46816"/>
    <n v="161085"/>
    <x v="111"/>
    <n v="13517"/>
    <n v="9468"/>
    <n v="4049"/>
    <n v="0.70045128356883923"/>
  </r>
  <r>
    <d v="2021-10-31T00:00:00"/>
    <n v="46826"/>
    <n v="161085"/>
    <x v="112"/>
    <n v="5774"/>
    <n v="3639"/>
    <n v="2135"/>
    <n v="0.63023900242466224"/>
  </r>
  <r>
    <d v="2021-10-31T00:00:00"/>
    <n v="46792"/>
    <n v="161085"/>
    <x v="113"/>
    <n v="6349"/>
    <n v="5110"/>
    <n v="1239"/>
    <n v="0.80485115766262405"/>
  </r>
  <r>
    <d v="2021-10-31T00:00:00"/>
    <n v="46749"/>
    <n v="161085"/>
    <x v="114"/>
    <n v="11136"/>
    <n v="5024"/>
    <n v="6112"/>
    <n v="0.4511494252873563"/>
  </r>
  <r>
    <d v="2021-10-31T00:00:00"/>
    <n v="46872"/>
    <n v="161085"/>
    <x v="115"/>
    <n v="25626"/>
    <n v="14506"/>
    <n v="11120"/>
    <n v="0.56606571450870213"/>
  </r>
  <r>
    <d v="2021-10-31T00:00:00"/>
    <n v="46859"/>
    <n v="161085"/>
    <x v="116"/>
    <n v="10353"/>
    <n v="6419"/>
    <n v="3934"/>
    <n v="0.62001352265043952"/>
  </r>
  <r>
    <d v="2021-10-31T00:00:00"/>
    <n v="46878"/>
    <n v="161085"/>
    <x v="117"/>
    <n v="8750"/>
    <n v="4945"/>
    <n v="3805"/>
    <n v="0.56514285714285717"/>
  </r>
  <r>
    <d v="2021-10-31T00:00:00"/>
    <n v="46928"/>
    <n v="161085"/>
    <x v="118"/>
    <n v="5980"/>
    <n v="3411"/>
    <n v="2569"/>
    <n v="0.57040133779264213"/>
  </r>
  <r>
    <d v="2021-10-31T00:00:00"/>
    <n v="46899"/>
    <n v="161085"/>
    <x v="119"/>
    <n v="11670"/>
    <n v="7913"/>
    <n v="3757"/>
    <n v="0.67806341045415597"/>
  </r>
  <r>
    <d v="2021-10-31T00:00:00"/>
    <n v="46893"/>
    <n v="161085"/>
    <x v="120"/>
    <n v="11554"/>
    <n v="8560"/>
    <n v="2994"/>
    <n v="0.74086896312965211"/>
  </r>
  <r>
    <d v="2021-10-31T00:00:00"/>
    <n v="46814"/>
    <n v="161085"/>
    <x v="121"/>
    <n v="9476"/>
    <n v="6434"/>
    <n v="3042"/>
    <n v="0.678978471929084"/>
  </r>
  <r>
    <d v="2021-10-31T00:00:00"/>
    <n v="46843"/>
    <n v="161085"/>
    <x v="122"/>
    <n v="8594"/>
    <n v="5754"/>
    <n v="2840"/>
    <n v="0.66953688619967422"/>
  </r>
  <r>
    <d v="2021-10-31T00:00:00"/>
    <n v="46793"/>
    <n v="161085"/>
    <x v="123"/>
    <n v="9032"/>
    <n v="9032"/>
    <m/>
    <n v="1"/>
  </r>
  <r>
    <d v="2021-10-31T00:00:00"/>
    <n v="46801"/>
    <n v="161085"/>
    <x v="124"/>
    <n v="9715"/>
    <n v="6005"/>
    <n v="3710"/>
    <n v="0.61811631497683994"/>
  </r>
  <r>
    <d v="2021-10-31T00:00:00"/>
    <n v="46906"/>
    <n v="161085"/>
    <x v="125"/>
    <n v="0"/>
    <n v="0"/>
    <n v="0"/>
    <n v="0"/>
  </r>
  <r>
    <d v="2021-10-31T00:00:00"/>
    <n v="46936"/>
    <n v="161085"/>
    <x v="126"/>
    <n v="4704"/>
    <n v="3294"/>
    <n v="1410"/>
    <n v="0.70025510204081631"/>
  </r>
  <r>
    <d v="2021-10-31T00:00:00"/>
    <n v="46833"/>
    <n v="161085"/>
    <x v="127"/>
    <n v="12566"/>
    <n v="7696"/>
    <n v="4870"/>
    <n v="0.61244628362247333"/>
  </r>
  <r>
    <d v="2021-10-31T00:00:00"/>
    <n v="46771"/>
    <n v="161085"/>
    <x v="128"/>
    <n v="0"/>
    <n v="0"/>
    <n v="0"/>
    <n v="0"/>
  </r>
  <r>
    <d v="2021-10-31T00:00:00"/>
    <n v="46905"/>
    <n v="161085"/>
    <x v="129"/>
    <n v="9382"/>
    <n v="5774"/>
    <n v="3608"/>
    <n v="0.61543380942229797"/>
  </r>
  <r>
    <d v="2021-10-31T00:00:00"/>
    <n v="46912"/>
    <n v="161085"/>
    <x v="130"/>
    <n v="0"/>
    <n v="0"/>
    <n v="0"/>
    <n v="0"/>
  </r>
  <r>
    <d v="2021-10-31T00:00:00"/>
    <n v="46785"/>
    <n v="161085"/>
    <x v="131"/>
    <n v="6363"/>
    <n v="4241"/>
    <n v="2122"/>
    <n v="0.66650950809366649"/>
  </r>
  <r>
    <d v="2021-10-31T00:00:00"/>
    <n v="46760"/>
    <n v="161085"/>
    <x v="132"/>
    <n v="20650"/>
    <n v="20650"/>
    <m/>
    <n v="1"/>
  </r>
  <r>
    <d v="2021-10-31T00:00:00"/>
    <n v="46752"/>
    <n v="161085"/>
    <x v="133"/>
    <n v="10780"/>
    <n v="6587"/>
    <n v="4193"/>
    <n v="0.61103896103896105"/>
  </r>
  <r>
    <d v="2021-10-31T00:00:00"/>
    <n v="46764"/>
    <n v="161085"/>
    <x v="134"/>
    <n v="10455"/>
    <n v="8968"/>
    <n v="1487"/>
    <n v="0.85777140124342421"/>
  </r>
  <r>
    <d v="2021-10-31T00:00:00"/>
    <n v="46835"/>
    <n v="161085"/>
    <x v="135"/>
    <n v="6132"/>
    <n v="4007"/>
    <n v="2125"/>
    <n v="0.65345727332028702"/>
  </r>
  <r>
    <d v="2021-10-31T00:00:00"/>
    <n v="46840"/>
    <n v="161085"/>
    <x v="136"/>
    <n v="19110"/>
    <n v="9442"/>
    <n v="9668"/>
    <n v="0.49408686551543696"/>
  </r>
  <r>
    <d v="2021-10-31T00:00:00"/>
    <n v="46885"/>
    <n v="161085"/>
    <x v="137"/>
    <n v="8666"/>
    <n v="4997"/>
    <n v="3669"/>
    <n v="0.57662127855988921"/>
  </r>
  <r>
    <d v="2021-10-31T00:00:00"/>
    <n v="46819"/>
    <n v="161085"/>
    <x v="138"/>
    <n v="34096"/>
    <n v="18363"/>
    <n v="15733"/>
    <n v="0.53856757390896293"/>
  </r>
  <r>
    <d v="2021-10-31T00:00:00"/>
    <n v="46779"/>
    <n v="161085"/>
    <x v="139"/>
    <n v="13069"/>
    <n v="10880"/>
    <n v="2189"/>
    <n v="0.83250439972453893"/>
  </r>
  <r>
    <d v="2021-10-31T00:00:00"/>
    <n v="46852"/>
    <n v="161085"/>
    <x v="140"/>
    <n v="13610"/>
    <n v="9885"/>
    <n v="3725"/>
    <n v="0.72630418809698749"/>
  </r>
  <r>
    <d v="2021-10-31T00:00:00"/>
    <n v="46927"/>
    <n v="161085"/>
    <x v="141"/>
    <n v="13040"/>
    <n v="8107"/>
    <n v="4933"/>
    <n v="0.62170245398773005"/>
  </r>
  <r>
    <d v="2021-10-31T00:00:00"/>
    <n v="46846"/>
    <n v="161085"/>
    <x v="142"/>
    <n v="8983"/>
    <n v="7319"/>
    <n v="1664"/>
    <n v="0.81476121562952242"/>
  </r>
  <r>
    <d v="2021-10-31T00:00:00"/>
    <n v="46821"/>
    <n v="161085"/>
    <x v="143"/>
    <n v="16104"/>
    <n v="7960"/>
    <n v="8144"/>
    <n v="0.49428713363139593"/>
  </r>
  <r>
    <d v="2021-10-31T00:00:00"/>
    <n v="46907"/>
    <n v="161085"/>
    <x v="144"/>
    <n v="13685"/>
    <n v="8891"/>
    <n v="4794"/>
    <n v="0.64968944099378878"/>
  </r>
  <r>
    <d v="2021-10-31T00:00:00"/>
    <n v="46886"/>
    <n v="161085"/>
    <x v="145"/>
    <n v="10561"/>
    <n v="7194"/>
    <n v="3367"/>
    <n v="0.6811854937979358"/>
  </r>
  <r>
    <d v="2021-10-31T00:00:00"/>
    <n v="46916"/>
    <n v="161085"/>
    <x v="146"/>
    <n v="10207"/>
    <n v="8379"/>
    <n v="1828"/>
    <n v="0.82090722053492704"/>
  </r>
  <r>
    <d v="2021-10-31T00:00:00"/>
    <n v="46926"/>
    <n v="161085"/>
    <x v="147"/>
    <n v="0"/>
    <n v="0"/>
    <n v="0"/>
    <n v="0"/>
  </r>
  <r>
    <d v="2021-10-31T00:00:00"/>
    <n v="46849"/>
    <n v="161085"/>
    <x v="148"/>
    <n v="10413"/>
    <n v="6231"/>
    <n v="4182"/>
    <n v="0.59838663209449727"/>
  </r>
  <r>
    <d v="2021-10-31T00:00:00"/>
    <n v="46881"/>
    <n v="161085"/>
    <x v="149"/>
    <n v="8878"/>
    <n v="5911"/>
    <n v="2967"/>
    <n v="0.66580310880829019"/>
  </r>
  <r>
    <d v="2021-10-31T00:00:00"/>
    <n v="46839"/>
    <n v="161085"/>
    <x v="150"/>
    <n v="0"/>
    <n v="0"/>
    <n v="0"/>
    <n v="0"/>
  </r>
  <r>
    <d v="2021-10-31T00:00:00"/>
    <n v="46929"/>
    <n v="161085"/>
    <x v="151"/>
    <n v="8614"/>
    <n v="5239"/>
    <n v="3375"/>
    <n v="0.60819596006501042"/>
  </r>
  <r>
    <d v="2021-10-31T00:00:00"/>
    <n v="46762"/>
    <n v="161085"/>
    <x v="152"/>
    <n v="14308"/>
    <n v="11282"/>
    <n v="3026"/>
    <n v="0.78850992451775226"/>
  </r>
  <r>
    <d v="2021-10-31T00:00:00"/>
    <n v="46895"/>
    <n v="161085"/>
    <x v="153"/>
    <n v="18295"/>
    <n v="11589"/>
    <n v="6706"/>
    <n v="0.633451762776715"/>
  </r>
  <r>
    <d v="2021-10-31T00:00:00"/>
    <n v="46844"/>
    <n v="161085"/>
    <x v="154"/>
    <n v="3706"/>
    <n v="3706"/>
    <m/>
    <n v="1"/>
  </r>
  <r>
    <d v="2021-10-31T00:00:00"/>
    <n v="46875"/>
    <n v="161085"/>
    <x v="155"/>
    <n v="8183"/>
    <n v="5776"/>
    <n v="2407"/>
    <n v="0.70585359892459976"/>
  </r>
  <r>
    <d v="2021-10-31T00:00:00"/>
    <n v="46915"/>
    <n v="161085"/>
    <x v="156"/>
    <n v="0"/>
    <n v="0"/>
    <n v="0"/>
    <n v="0"/>
  </r>
  <r>
    <d v="2021-10-31T00:00:00"/>
    <n v="46869"/>
    <n v="161085"/>
    <x v="157"/>
    <n v="0"/>
    <n v="0"/>
    <n v="0"/>
    <n v="0"/>
  </r>
  <r>
    <d v="2021-10-31T00:00:00"/>
    <n v="46838"/>
    <n v="161085"/>
    <x v="158"/>
    <n v="11185"/>
    <n v="6236"/>
    <n v="4949"/>
    <n v="0.55753240947697813"/>
  </r>
  <r>
    <d v="2021-10-31T00:00:00"/>
    <n v="46818"/>
    <n v="161085"/>
    <x v="159"/>
    <n v="11868"/>
    <n v="6260"/>
    <n v="5608"/>
    <n v="0.52746882372767101"/>
  </r>
  <r>
    <d v="2021-10-31T00:00:00"/>
    <n v="46822"/>
    <n v="161085"/>
    <x v="160"/>
    <n v="21366"/>
    <n v="11569"/>
    <n v="9797"/>
    <n v="0.54146775250397827"/>
  </r>
  <r>
    <d v="2021-10-31T00:00:00"/>
    <n v="46904"/>
    <n v="161085"/>
    <x v="161"/>
    <n v="16360"/>
    <n v="12598"/>
    <n v="3762"/>
    <n v="0.77004889975550117"/>
  </r>
  <r>
    <d v="2021-10-31T00:00:00"/>
    <n v="46754"/>
    <n v="161085"/>
    <x v="162"/>
    <n v="7764"/>
    <n v="4126"/>
    <n v="3638"/>
    <n v="0.53142709943328181"/>
  </r>
  <r>
    <d v="2021-10-31T00:00:00"/>
    <n v="46742"/>
    <n v="161085"/>
    <x v="163"/>
    <n v="10179"/>
    <n v="5229"/>
    <n v="4950"/>
    <n v="0.51370468611847919"/>
  </r>
  <r>
    <d v="2021-10-31T00:00:00"/>
    <n v="46877"/>
    <n v="161085"/>
    <x v="164"/>
    <n v="10008"/>
    <n v="6255"/>
    <n v="3753"/>
    <n v="0.625"/>
  </r>
  <r>
    <d v="2021-10-31T00:00:00"/>
    <n v="46825"/>
    <n v="161085"/>
    <x v="165"/>
    <n v="12394"/>
    <n v="7202"/>
    <n v="5192"/>
    <n v="0.58108762304340811"/>
  </r>
  <r>
    <d v="2021-10-31T00:00:00"/>
    <n v="46882"/>
    <n v="161085"/>
    <x v="166"/>
    <n v="7818"/>
    <n v="4781"/>
    <n v="3037"/>
    <n v="0.6115374776157585"/>
  </r>
  <r>
    <d v="2021-10-31T00:00:00"/>
    <n v="46889"/>
    <n v="161085"/>
    <x v="167"/>
    <n v="0"/>
    <n v="0"/>
    <n v="0"/>
    <n v="0"/>
  </r>
  <r>
    <d v="2021-10-31T00:00:00"/>
    <n v="46831"/>
    <n v="161085"/>
    <x v="168"/>
    <n v="15142"/>
    <n v="11503"/>
    <n v="3639"/>
    <n v="0.75967507594769512"/>
  </r>
  <r>
    <d v="2021-10-31T00:00:00"/>
    <n v="46803"/>
    <n v="161085"/>
    <x v="169"/>
    <n v="17115"/>
    <n v="17115"/>
    <m/>
    <n v="1"/>
  </r>
  <r>
    <d v="2021-10-31T00:00:00"/>
    <n v="46896"/>
    <n v="161085"/>
    <x v="170"/>
    <n v="8048"/>
    <n v="4768"/>
    <n v="3280"/>
    <n v="0.59244532803180916"/>
  </r>
  <r>
    <d v="2021-10-31T00:00:00"/>
    <n v="46842"/>
    <n v="161085"/>
    <x v="171"/>
    <n v="18272"/>
    <n v="18272"/>
    <m/>
    <n v="1"/>
  </r>
  <r>
    <d v="2021-10-31T00:00:00"/>
    <n v="46851"/>
    <n v="161085"/>
    <x v="172"/>
    <n v="0"/>
    <n v="0"/>
    <n v="0"/>
    <n v="0"/>
  </r>
  <r>
    <d v="2021-10-31T00:00:00"/>
    <n v="46807"/>
    <n v="161085"/>
    <x v="173"/>
    <n v="13902"/>
    <n v="8068"/>
    <n v="5834"/>
    <n v="0.58034815134513018"/>
  </r>
  <r>
    <d v="2021-10-31T00:00:00"/>
    <n v="46858"/>
    <n v="161085"/>
    <x v="174"/>
    <n v="9051"/>
    <n v="5074"/>
    <n v="3977"/>
    <n v="0.56060103855927523"/>
  </r>
  <r>
    <d v="2021-10-31T00:00:00"/>
    <n v="46864"/>
    <n v="161085"/>
    <x v="175"/>
    <n v="6849"/>
    <n v="3731"/>
    <n v="3118"/>
    <n v="0.54475105854869321"/>
  </r>
  <r>
    <d v="2021-10-31T00:00:00"/>
    <n v="46832"/>
    <n v="161085"/>
    <x v="176"/>
    <n v="12488"/>
    <n v="6050"/>
    <n v="6438"/>
    <n v="0.48446508648302372"/>
  </r>
  <r>
    <d v="2021-10-31T00:00:00"/>
    <n v="46892"/>
    <n v="161085"/>
    <x v="177"/>
    <n v="8341"/>
    <n v="5249"/>
    <n v="3092"/>
    <n v="0.6293010430404028"/>
  </r>
  <r>
    <d v="2021-10-31T00:00:00"/>
    <n v="46863"/>
    <n v="161085"/>
    <x v="178"/>
    <n v="11184"/>
    <n v="6308"/>
    <n v="4876"/>
    <n v="0.56402002861230327"/>
  </r>
  <r>
    <d v="2021-10-31T00:00:00"/>
    <n v="46817"/>
    <n v="161085"/>
    <x v="179"/>
    <n v="10864"/>
    <n v="5577"/>
    <n v="5287"/>
    <n v="0.51334683357879229"/>
  </r>
  <r>
    <d v="2021-10-31T00:00:00"/>
    <n v="46860"/>
    <n v="161085"/>
    <x v="180"/>
    <n v="0"/>
    <n v="0"/>
    <n v="0"/>
    <n v="0"/>
  </r>
  <r>
    <d v="2021-10-31T00:00:00"/>
    <n v="46744"/>
    <n v="161085"/>
    <x v="181"/>
    <n v="0"/>
    <n v="0"/>
    <n v="0"/>
    <n v="0"/>
  </r>
  <r>
    <d v="2021-10-31T00:00:00"/>
    <n v="46795"/>
    <n v="161085"/>
    <x v="182"/>
    <n v="0"/>
    <n v="0"/>
    <n v="0"/>
    <n v="0"/>
  </r>
  <r>
    <d v="2021-10-31T00:00:00"/>
    <n v="46883"/>
    <n v="161085"/>
    <x v="183"/>
    <n v="0"/>
    <n v="0"/>
    <n v="0"/>
    <n v="0"/>
  </r>
  <r>
    <d v="2021-10-31T00:00:00"/>
    <n v="46789"/>
    <n v="161085"/>
    <x v="184"/>
    <n v="0"/>
    <n v="0"/>
    <n v="0"/>
    <n v="0"/>
  </r>
  <r>
    <d v="2021-10-31T00:00:00"/>
    <n v="46765"/>
    <n v="161085"/>
    <x v="185"/>
    <n v="0"/>
    <n v="0"/>
    <n v="0"/>
    <n v="0"/>
  </r>
  <r>
    <d v="2021-10-31T00:00:00"/>
    <n v="46939"/>
    <n v="161085"/>
    <x v="186"/>
    <n v="0"/>
    <n v="0"/>
    <n v="0"/>
    <n v="0"/>
  </r>
  <r>
    <d v="2021-10-31T00:00:00"/>
    <n v="46788"/>
    <n v="161085"/>
    <x v="187"/>
    <n v="0"/>
    <n v="0"/>
    <n v="0"/>
    <n v="0"/>
  </r>
  <r>
    <d v="2021-10-31T00:00:00"/>
    <n v="46766"/>
    <n v="161085"/>
    <x v="188"/>
    <n v="12150"/>
    <n v="12150"/>
    <m/>
    <n v="1"/>
  </r>
  <r>
    <d v="2021-10-31T00:00:00"/>
    <n v="46919"/>
    <n v="161085"/>
    <x v="189"/>
    <n v="20665"/>
    <n v="12493"/>
    <n v="8172"/>
    <n v="0.60454875393176866"/>
  </r>
  <r>
    <d v="2021-10-31T00:00:00"/>
    <n v="46759"/>
    <n v="161085"/>
    <x v="190"/>
    <n v="0"/>
    <n v="0"/>
    <n v="0"/>
    <n v="0"/>
  </r>
  <r>
    <d v="2021-10-31T00:00:00"/>
    <n v="46903"/>
    <n v="161085"/>
    <x v="191"/>
    <n v="0"/>
    <n v="0"/>
    <n v="0"/>
    <n v="0"/>
  </r>
  <r>
    <d v="2021-10-31T00:00:00"/>
    <n v="46894"/>
    <n v="161085"/>
    <x v="192"/>
    <n v="0"/>
    <n v="0"/>
    <n v="0"/>
    <n v="0"/>
  </r>
  <r>
    <d v="2021-10-31T00:00:00"/>
    <n v="46780"/>
    <n v="161085"/>
    <x v="193"/>
    <n v="0"/>
    <n v="0"/>
    <n v="0"/>
    <n v="0"/>
  </r>
  <r>
    <d v="2021-10-31T00:00:00"/>
    <n v="46751"/>
    <n v="161085"/>
    <x v="194"/>
    <n v="0"/>
    <n v="0"/>
    <n v="0"/>
    <n v="0"/>
  </r>
  <r>
    <d v="2021-10-31T00:00:00"/>
    <n v="46871"/>
    <n v="161085"/>
    <x v="195"/>
    <n v="0"/>
    <n v="0"/>
    <n v="0"/>
    <n v="0"/>
  </r>
  <r>
    <d v="2021-10-31T00:00:00"/>
    <n v="46811"/>
    <n v="161085"/>
    <x v="196"/>
    <n v="0"/>
    <n v="0"/>
    <n v="0"/>
    <n v="0"/>
  </r>
  <r>
    <d v="2021-10-31T00:00:00"/>
    <n v="46891"/>
    <n v="161085"/>
    <x v="197"/>
    <n v="0"/>
    <n v="0"/>
    <n v="0"/>
    <n v="0"/>
  </r>
  <r>
    <d v="2021-10-31T00:00:00"/>
    <n v="46791"/>
    <n v="161085"/>
    <x v="198"/>
    <n v="0"/>
    <n v="0"/>
    <n v="0"/>
    <n v="0"/>
  </r>
  <r>
    <d v="2021-10-31T00:00:00"/>
    <n v="46901"/>
    <n v="161085"/>
    <x v="208"/>
    <n v="0"/>
    <n v="0"/>
    <n v="0"/>
    <n v="0"/>
  </r>
  <r>
    <d v="2021-10-31T00:00:00"/>
    <n v="46778"/>
    <n v="161085"/>
    <x v="199"/>
    <n v="0"/>
    <n v="0"/>
    <n v="0"/>
    <n v="0"/>
  </r>
  <r>
    <d v="2021-10-31T00:00:00"/>
    <n v="46787"/>
    <n v="161085"/>
    <x v="200"/>
    <n v="0"/>
    <n v="0"/>
    <n v="0"/>
    <n v="0"/>
  </r>
  <r>
    <d v="2021-10-31T00:00:00"/>
    <n v="46890"/>
    <n v="161085"/>
    <x v="201"/>
    <n v="0"/>
    <n v="0"/>
    <n v="0"/>
    <n v="0"/>
  </r>
  <r>
    <d v="2021-09-30T00:00:00"/>
    <n v="46575"/>
    <n v="161080"/>
    <x v="0"/>
    <n v="0"/>
    <n v="0"/>
    <n v="0"/>
    <n v="0"/>
  </r>
  <r>
    <d v="2021-09-30T00:00:00"/>
    <n v="46732"/>
    <n v="161080"/>
    <x v="1"/>
    <n v="0"/>
    <n v="0"/>
    <n v="0"/>
    <n v="0"/>
  </r>
  <r>
    <d v="2021-09-30T00:00:00"/>
    <n v="46666"/>
    <n v="161080"/>
    <x v="206"/>
    <n v="0"/>
    <n v="0"/>
    <n v="0"/>
    <n v="0"/>
  </r>
  <r>
    <d v="2021-09-30T00:00:00"/>
    <n v="46550"/>
    <n v="161080"/>
    <x v="3"/>
    <n v="0"/>
    <n v="0"/>
    <n v="0"/>
    <n v="0"/>
  </r>
  <r>
    <d v="2021-09-30T00:00:00"/>
    <n v="46648"/>
    <n v="161080"/>
    <x v="4"/>
    <n v="0"/>
    <n v="0"/>
    <n v="0"/>
    <n v="0"/>
  </r>
  <r>
    <d v="2021-09-30T00:00:00"/>
    <n v="46700"/>
    <n v="161080"/>
    <x v="5"/>
    <n v="0"/>
    <n v="0"/>
    <n v="0"/>
    <n v="0"/>
  </r>
  <r>
    <d v="2021-09-30T00:00:00"/>
    <n v="46633"/>
    <n v="161080"/>
    <x v="6"/>
    <n v="0"/>
    <n v="0"/>
    <n v="0"/>
    <n v="0"/>
  </r>
  <r>
    <d v="2021-09-30T00:00:00"/>
    <n v="46737"/>
    <n v="161080"/>
    <x v="7"/>
    <n v="0"/>
    <n v="0"/>
    <n v="0"/>
    <n v="0"/>
  </r>
  <r>
    <d v="2021-09-30T00:00:00"/>
    <n v="46591"/>
    <n v="161080"/>
    <x v="8"/>
    <n v="0"/>
    <n v="0"/>
    <n v="0"/>
    <n v="0"/>
  </r>
  <r>
    <d v="2021-09-30T00:00:00"/>
    <n v="46598"/>
    <n v="161080"/>
    <x v="204"/>
    <n v="0"/>
    <n v="0"/>
    <n v="0"/>
    <n v="0"/>
  </r>
  <r>
    <d v="2021-09-30T00:00:00"/>
    <n v="46586"/>
    <n v="161080"/>
    <x v="9"/>
    <n v="0"/>
    <n v="0"/>
    <n v="0"/>
    <n v="0"/>
  </r>
  <r>
    <d v="2021-09-30T00:00:00"/>
    <n v="46602"/>
    <n v="161080"/>
    <x v="10"/>
    <n v="0"/>
    <n v="0"/>
    <n v="0"/>
    <n v="0"/>
  </r>
  <r>
    <d v="2021-09-30T00:00:00"/>
    <n v="46717"/>
    <n v="161080"/>
    <x v="11"/>
    <n v="0"/>
    <n v="0"/>
    <n v="0"/>
    <n v="0"/>
  </r>
  <r>
    <d v="2021-09-30T00:00:00"/>
    <n v="46537"/>
    <n v="161080"/>
    <x v="12"/>
    <n v="0"/>
    <n v="0"/>
    <n v="0"/>
    <n v="0"/>
  </r>
  <r>
    <d v="2021-09-30T00:00:00"/>
    <n v="46712"/>
    <n v="161080"/>
    <x v="205"/>
    <n v="0"/>
    <n v="0"/>
    <n v="0"/>
    <n v="0"/>
  </r>
  <r>
    <d v="2021-09-30T00:00:00"/>
    <n v="46723"/>
    <n v="161080"/>
    <x v="13"/>
    <n v="0"/>
    <n v="0"/>
    <n v="0"/>
    <n v="0"/>
  </r>
  <r>
    <d v="2021-09-30T00:00:00"/>
    <n v="46576"/>
    <n v="161080"/>
    <x v="209"/>
    <n v="0"/>
    <n v="0"/>
    <n v="0"/>
    <n v="0"/>
  </r>
  <r>
    <d v="2021-09-30T00:00:00"/>
    <n v="46693"/>
    <n v="161080"/>
    <x v="14"/>
    <n v="0"/>
    <n v="0"/>
    <n v="0"/>
    <n v="0"/>
  </r>
  <r>
    <d v="2021-09-30T00:00:00"/>
    <n v="46690"/>
    <n v="161080"/>
    <x v="15"/>
    <n v="0"/>
    <n v="0"/>
    <n v="0"/>
    <n v="0"/>
  </r>
  <r>
    <d v="2021-09-30T00:00:00"/>
    <n v="46589"/>
    <n v="161080"/>
    <x v="207"/>
    <n v="0"/>
    <n v="0"/>
    <n v="0"/>
    <n v="0"/>
  </r>
  <r>
    <d v="2021-09-30T00:00:00"/>
    <n v="46574"/>
    <n v="161080"/>
    <x v="16"/>
    <n v="0"/>
    <n v="0"/>
    <n v="0"/>
    <n v="0"/>
  </r>
  <r>
    <d v="2021-09-30T00:00:00"/>
    <n v="46729"/>
    <n v="161080"/>
    <x v="17"/>
    <n v="0"/>
    <n v="0"/>
    <n v="0"/>
    <n v="0"/>
  </r>
  <r>
    <d v="2021-09-30T00:00:00"/>
    <n v="46622"/>
    <n v="161080"/>
    <x v="18"/>
    <n v="0"/>
    <n v="0"/>
    <n v="0"/>
    <n v="0"/>
  </r>
  <r>
    <d v="2021-09-30T00:00:00"/>
    <n v="46647"/>
    <n v="161080"/>
    <x v="19"/>
    <n v="0"/>
    <n v="0"/>
    <n v="0"/>
    <n v="0"/>
  </r>
  <r>
    <d v="2021-09-30T00:00:00"/>
    <n v="46626"/>
    <n v="161080"/>
    <x v="20"/>
    <n v="0"/>
    <n v="0"/>
    <n v="0"/>
    <n v="0"/>
  </r>
  <r>
    <d v="2021-09-30T00:00:00"/>
    <n v="46628"/>
    <n v="161080"/>
    <x v="21"/>
    <n v="0"/>
    <n v="0"/>
    <n v="0"/>
    <n v="0"/>
  </r>
  <r>
    <d v="2021-09-30T00:00:00"/>
    <n v="46582"/>
    <n v="161080"/>
    <x v="22"/>
    <n v="0"/>
    <n v="0"/>
    <n v="0"/>
    <n v="0"/>
  </r>
  <r>
    <d v="2021-09-30T00:00:00"/>
    <n v="46588"/>
    <n v="161080"/>
    <x v="24"/>
    <n v="0"/>
    <n v="0"/>
    <n v="0"/>
    <n v="0"/>
  </r>
  <r>
    <d v="2021-09-30T00:00:00"/>
    <n v="46590"/>
    <n v="161080"/>
    <x v="25"/>
    <n v="0"/>
    <n v="0"/>
    <n v="0"/>
    <n v="0"/>
  </r>
  <r>
    <d v="2021-09-30T00:00:00"/>
    <n v="46592"/>
    <n v="161080"/>
    <x v="26"/>
    <n v="0"/>
    <n v="0"/>
    <n v="0"/>
    <n v="0"/>
  </r>
  <r>
    <d v="2021-09-30T00:00:00"/>
    <n v="46596"/>
    <n v="161080"/>
    <x v="27"/>
    <n v="0"/>
    <n v="0"/>
    <n v="0"/>
    <n v="0"/>
  </r>
  <r>
    <d v="2021-09-30T00:00:00"/>
    <n v="46597"/>
    <n v="161080"/>
    <x v="28"/>
    <n v="0"/>
    <n v="0"/>
    <n v="0"/>
    <n v="0"/>
  </r>
  <r>
    <d v="2021-09-30T00:00:00"/>
    <n v="46682"/>
    <n v="161080"/>
    <x v="202"/>
    <n v="0"/>
    <n v="0"/>
    <n v="0"/>
    <n v="0"/>
  </r>
  <r>
    <d v="2021-09-30T00:00:00"/>
    <n v="46668"/>
    <n v="161080"/>
    <x v="30"/>
    <n v="0"/>
    <n v="0"/>
    <n v="0"/>
    <n v="0"/>
  </r>
  <r>
    <d v="2021-09-30T00:00:00"/>
    <n v="46724"/>
    <n v="161080"/>
    <x v="31"/>
    <n v="0"/>
    <n v="0"/>
    <n v="0"/>
    <n v="0"/>
  </r>
  <r>
    <d v="2021-09-30T00:00:00"/>
    <n v="46605"/>
    <n v="161080"/>
    <x v="32"/>
    <n v="0"/>
    <n v="0"/>
    <n v="0"/>
    <n v="0"/>
  </r>
  <r>
    <d v="2021-09-30T00:00:00"/>
    <n v="46594"/>
    <n v="161080"/>
    <x v="33"/>
    <n v="0"/>
    <n v="0"/>
    <n v="0"/>
    <n v="0"/>
  </r>
  <r>
    <d v="2021-09-30T00:00:00"/>
    <n v="46702"/>
    <n v="161080"/>
    <x v="34"/>
    <n v="0"/>
    <n v="0"/>
    <n v="0"/>
    <n v="0"/>
  </r>
  <r>
    <d v="2021-09-30T00:00:00"/>
    <n v="46703"/>
    <n v="161080"/>
    <x v="35"/>
    <n v="0"/>
    <n v="0"/>
    <n v="0"/>
    <n v="0"/>
  </r>
  <r>
    <d v="2021-09-30T00:00:00"/>
    <n v="46681"/>
    <n v="161080"/>
    <x v="36"/>
    <n v="0"/>
    <n v="0"/>
    <n v="0"/>
    <n v="0"/>
  </r>
  <r>
    <d v="2021-09-30T00:00:00"/>
    <n v="46713"/>
    <n v="161080"/>
    <x v="37"/>
    <n v="0"/>
    <n v="0"/>
    <n v="0"/>
    <n v="0"/>
  </r>
  <r>
    <d v="2021-09-30T00:00:00"/>
    <n v="46661"/>
    <n v="161080"/>
    <x v="39"/>
    <n v="31461"/>
    <n v="17358"/>
    <n v="14103"/>
    <n v="0.55173071421760278"/>
  </r>
  <r>
    <d v="2021-09-30T00:00:00"/>
    <n v="46643"/>
    <n v="161080"/>
    <x v="40"/>
    <n v="12716"/>
    <n v="8964"/>
    <n v="3752"/>
    <n v="0.70493865995596094"/>
  </r>
  <r>
    <d v="2021-09-30T00:00:00"/>
    <n v="46735"/>
    <n v="161080"/>
    <x v="41"/>
    <n v="13762"/>
    <n v="13762"/>
    <m/>
    <n v="1"/>
  </r>
  <r>
    <d v="2021-09-30T00:00:00"/>
    <n v="46601"/>
    <n v="161080"/>
    <x v="42"/>
    <n v="0"/>
    <n v="0"/>
    <n v="0"/>
    <n v="0"/>
  </r>
  <r>
    <d v="2021-09-30T00:00:00"/>
    <n v="46637"/>
    <n v="161080"/>
    <x v="43"/>
    <n v="3318"/>
    <n v="2209"/>
    <n v="1109"/>
    <n v="0.66576250753465949"/>
  </r>
  <r>
    <d v="2021-09-30T00:00:00"/>
    <n v="46549"/>
    <n v="161080"/>
    <x v="44"/>
    <n v="23676"/>
    <n v="15665"/>
    <n v="8011"/>
    <n v="0.66164047981077889"/>
  </r>
  <r>
    <d v="2021-09-30T00:00:00"/>
    <n v="46562"/>
    <n v="161080"/>
    <x v="45"/>
    <n v="12182"/>
    <n v="8094"/>
    <n v="4088"/>
    <n v="0.66442291906090956"/>
  </r>
  <r>
    <d v="2021-09-30T00:00:00"/>
    <n v="46706"/>
    <n v="161080"/>
    <x v="46"/>
    <n v="6735"/>
    <n v="4725"/>
    <n v="2010"/>
    <n v="0.7015590200445434"/>
  </r>
  <r>
    <d v="2021-09-30T00:00:00"/>
    <n v="46738"/>
    <n v="161080"/>
    <x v="203"/>
    <n v="5296"/>
    <n v="4715"/>
    <n v="581"/>
    <n v="0.89029456193353473"/>
  </r>
  <r>
    <d v="2021-09-30T00:00:00"/>
    <n v="46734"/>
    <n v="161080"/>
    <x v="47"/>
    <n v="14696"/>
    <n v="9025"/>
    <n v="5671"/>
    <n v="0.61411268372346217"/>
  </r>
  <r>
    <d v="2021-09-30T00:00:00"/>
    <n v="46733"/>
    <n v="161080"/>
    <x v="48"/>
    <n v="5759"/>
    <n v="2719"/>
    <n v="3040"/>
    <n v="0.47213057822538634"/>
  </r>
  <r>
    <d v="2021-09-30T00:00:00"/>
    <n v="46621"/>
    <n v="161080"/>
    <x v="49"/>
    <n v="12293"/>
    <n v="9316"/>
    <n v="2977"/>
    <n v="0.75782965915561706"/>
  </r>
  <r>
    <d v="2021-09-30T00:00:00"/>
    <n v="46539"/>
    <n v="161080"/>
    <x v="50"/>
    <n v="30990"/>
    <n v="23054"/>
    <n v="7936"/>
    <n v="0.74391739270732493"/>
  </r>
  <r>
    <d v="2021-09-30T00:00:00"/>
    <n v="46566"/>
    <n v="161080"/>
    <x v="51"/>
    <n v="22094"/>
    <n v="15337"/>
    <n v="6757"/>
    <n v="0.6941703629944781"/>
  </r>
  <r>
    <d v="2021-09-30T00:00:00"/>
    <n v="46567"/>
    <n v="161080"/>
    <x v="52"/>
    <n v="0"/>
    <n v="0"/>
    <n v="0"/>
    <n v="0"/>
  </r>
  <r>
    <d v="2021-09-30T00:00:00"/>
    <n v="46565"/>
    <n v="161080"/>
    <x v="53"/>
    <n v="10274"/>
    <n v="6012"/>
    <n v="4262"/>
    <n v="0.58516643955616121"/>
  </r>
  <r>
    <d v="2021-09-30T00:00:00"/>
    <n v="46569"/>
    <n v="161080"/>
    <x v="54"/>
    <n v="5851"/>
    <n v="2779"/>
    <n v="3072"/>
    <n v="0.47496154503503674"/>
  </r>
  <r>
    <d v="2021-09-30T00:00:00"/>
    <n v="46564"/>
    <n v="161080"/>
    <x v="55"/>
    <n v="0"/>
    <n v="0"/>
    <n v="0"/>
    <n v="0"/>
  </r>
  <r>
    <d v="2021-09-30T00:00:00"/>
    <n v="46560"/>
    <n v="161080"/>
    <x v="56"/>
    <n v="7361"/>
    <n v="4859"/>
    <n v="2502"/>
    <n v="0.66010052981931799"/>
  </r>
  <r>
    <d v="2021-09-30T00:00:00"/>
    <n v="46715"/>
    <n v="161080"/>
    <x v="57"/>
    <n v="4145"/>
    <n v="2654"/>
    <n v="1491"/>
    <n v="0.64028950542822682"/>
  </r>
  <r>
    <d v="2021-09-30T00:00:00"/>
    <n v="46616"/>
    <n v="161080"/>
    <x v="58"/>
    <n v="7774"/>
    <n v="5344"/>
    <n v="2430"/>
    <n v="0.68741960380756373"/>
  </r>
  <r>
    <d v="2021-09-30T00:00:00"/>
    <n v="46678"/>
    <n v="161080"/>
    <x v="59"/>
    <n v="8268"/>
    <n v="4253"/>
    <n v="4015"/>
    <n v="0.51439283986453799"/>
  </r>
  <r>
    <d v="2021-09-30T00:00:00"/>
    <n v="46670"/>
    <n v="161080"/>
    <x v="60"/>
    <n v="10130"/>
    <n v="5524"/>
    <n v="4606"/>
    <n v="0.54531095755182624"/>
  </r>
  <r>
    <d v="2021-09-30T00:00:00"/>
    <n v="46658"/>
    <n v="161080"/>
    <x v="61"/>
    <n v="0"/>
    <n v="0"/>
    <n v="0"/>
    <n v="0"/>
  </r>
  <r>
    <d v="2021-09-30T00:00:00"/>
    <n v="46650"/>
    <n v="161080"/>
    <x v="62"/>
    <n v="5910"/>
    <n v="4339"/>
    <n v="1571"/>
    <n v="0.73417935702199666"/>
  </r>
  <r>
    <d v="2021-09-30T00:00:00"/>
    <n v="46663"/>
    <n v="161080"/>
    <x v="63"/>
    <n v="6893"/>
    <n v="3544"/>
    <n v="3349"/>
    <n v="0.51414478456405044"/>
  </r>
  <r>
    <d v="2021-09-30T00:00:00"/>
    <n v="46673"/>
    <n v="161080"/>
    <x v="64"/>
    <n v="0"/>
    <n v="0"/>
    <n v="0"/>
    <n v="0"/>
  </r>
  <r>
    <d v="2021-09-30T00:00:00"/>
    <n v="46722"/>
    <n v="161080"/>
    <x v="210"/>
    <n v="4840"/>
    <n v="3643"/>
    <n v="1197"/>
    <n v="0.75268595041322317"/>
  </r>
  <r>
    <d v="2021-09-30T00:00:00"/>
    <n v="46532"/>
    <n v="161080"/>
    <x v="65"/>
    <n v="16480"/>
    <n v="16480"/>
    <m/>
    <n v="1"/>
  </r>
  <r>
    <d v="2021-09-30T00:00:00"/>
    <n v="46649"/>
    <n v="161080"/>
    <x v="66"/>
    <n v="10280"/>
    <n v="4942"/>
    <n v="5338"/>
    <n v="0.48073929961089495"/>
  </r>
  <r>
    <d v="2021-09-30T00:00:00"/>
    <n v="46629"/>
    <n v="161080"/>
    <x v="67"/>
    <n v="4824"/>
    <n v="3925"/>
    <n v="899"/>
    <n v="0.81364013266998336"/>
  </r>
  <r>
    <d v="2021-09-30T00:00:00"/>
    <n v="46619"/>
    <n v="161080"/>
    <x v="68"/>
    <n v="5996"/>
    <n v="4310"/>
    <n v="1686"/>
    <n v="0.71881254169446296"/>
  </r>
  <r>
    <d v="2021-09-30T00:00:00"/>
    <n v="46640"/>
    <n v="161080"/>
    <x v="69"/>
    <n v="5198"/>
    <n v="4747"/>
    <n v="451"/>
    <n v="0.9132358599461331"/>
  </r>
  <r>
    <d v="2021-09-30T00:00:00"/>
    <n v="46545"/>
    <n v="161080"/>
    <x v="70"/>
    <n v="6487"/>
    <n v="4186"/>
    <n v="2301"/>
    <n v="0.64529058116232463"/>
  </r>
  <r>
    <d v="2021-09-30T00:00:00"/>
    <n v="46727"/>
    <n v="161080"/>
    <x v="71"/>
    <n v="7295"/>
    <n v="4630"/>
    <n v="2665"/>
    <n v="0.63468128855380401"/>
  </r>
  <r>
    <d v="2021-09-30T00:00:00"/>
    <n v="46540"/>
    <n v="161080"/>
    <x v="72"/>
    <n v="8558"/>
    <n v="6170"/>
    <n v="2388"/>
    <n v="0.72096284178546388"/>
  </r>
  <r>
    <d v="2021-09-30T00:00:00"/>
    <n v="46535"/>
    <n v="161080"/>
    <x v="73"/>
    <n v="14787"/>
    <n v="10363"/>
    <n v="4424"/>
    <n v="0.70081828633258947"/>
  </r>
  <r>
    <d v="2021-09-30T00:00:00"/>
    <n v="46709"/>
    <n v="161080"/>
    <x v="74"/>
    <n v="0"/>
    <n v="0"/>
    <n v="0"/>
    <n v="0"/>
  </r>
  <r>
    <d v="2021-09-30T00:00:00"/>
    <n v="46691"/>
    <n v="161080"/>
    <x v="75"/>
    <n v="22913"/>
    <n v="22913"/>
    <m/>
    <n v="1"/>
  </r>
  <r>
    <d v="2021-09-30T00:00:00"/>
    <n v="46716"/>
    <n v="161080"/>
    <x v="76"/>
    <n v="0"/>
    <n v="0"/>
    <n v="0"/>
    <n v="0"/>
  </r>
  <r>
    <d v="2021-09-30T00:00:00"/>
    <n v="46725"/>
    <n v="161080"/>
    <x v="77"/>
    <n v="5707"/>
    <n v="2350"/>
    <n v="3357"/>
    <n v="0.41177501314175574"/>
  </r>
  <r>
    <d v="2021-09-30T00:00:00"/>
    <n v="46659"/>
    <n v="161080"/>
    <x v="78"/>
    <n v="18077"/>
    <n v="9419"/>
    <n v="8658"/>
    <n v="0.52104884660065276"/>
  </r>
  <r>
    <d v="2021-09-30T00:00:00"/>
    <n v="46660"/>
    <n v="161080"/>
    <x v="79"/>
    <n v="0"/>
    <n v="0"/>
    <n v="0"/>
    <n v="0"/>
  </r>
  <r>
    <d v="2021-09-30T00:00:00"/>
    <n v="46674"/>
    <n v="161080"/>
    <x v="80"/>
    <n v="0"/>
    <n v="0"/>
    <n v="0"/>
    <n v="0"/>
  </r>
  <r>
    <d v="2021-09-30T00:00:00"/>
    <n v="46548"/>
    <n v="161080"/>
    <x v="81"/>
    <n v="13676"/>
    <n v="4778"/>
    <n v="8898"/>
    <n v="0.34937116115823341"/>
  </r>
  <r>
    <d v="2021-09-30T00:00:00"/>
    <n v="46620"/>
    <n v="161080"/>
    <x v="82"/>
    <n v="8872"/>
    <n v="6091"/>
    <n v="2781"/>
    <n v="0.68654192966636607"/>
  </r>
  <r>
    <d v="2021-09-30T00:00:00"/>
    <n v="46646"/>
    <n v="161080"/>
    <x v="83"/>
    <n v="8126"/>
    <n v="8126"/>
    <m/>
    <n v="1"/>
  </r>
  <r>
    <d v="2021-09-30T00:00:00"/>
    <n v="46578"/>
    <n v="161080"/>
    <x v="84"/>
    <n v="5916"/>
    <n v="4629"/>
    <n v="1287"/>
    <n v="0.78245436105476673"/>
  </r>
  <r>
    <d v="2021-09-30T00:00:00"/>
    <n v="46542"/>
    <n v="161080"/>
    <x v="85"/>
    <n v="11598"/>
    <n v="5740"/>
    <n v="5858"/>
    <n v="0.49491291602000342"/>
  </r>
  <r>
    <d v="2021-09-30T00:00:00"/>
    <n v="46538"/>
    <n v="161080"/>
    <x v="86"/>
    <n v="6934"/>
    <n v="4326"/>
    <n v="2608"/>
    <n v="0.62388231900778768"/>
  </r>
  <r>
    <d v="2021-09-30T00:00:00"/>
    <n v="46547"/>
    <n v="161080"/>
    <x v="87"/>
    <n v="7149"/>
    <n v="7149"/>
    <m/>
    <n v="1"/>
  </r>
  <r>
    <d v="2021-09-30T00:00:00"/>
    <n v="46533"/>
    <n v="161080"/>
    <x v="88"/>
    <n v="9682"/>
    <n v="9682"/>
    <m/>
    <n v="1"/>
  </r>
  <r>
    <d v="2021-09-30T00:00:00"/>
    <n v="46730"/>
    <n v="161080"/>
    <x v="89"/>
    <n v="6742"/>
    <n v="3940"/>
    <n v="2802"/>
    <n v="0.58439632156630084"/>
  </r>
  <r>
    <d v="2021-09-30T00:00:00"/>
    <n v="46726"/>
    <n v="161080"/>
    <x v="90"/>
    <n v="8398"/>
    <n v="5262"/>
    <n v="3136"/>
    <n v="0.6265777566087164"/>
  </r>
  <r>
    <d v="2021-09-30T00:00:00"/>
    <n v="46710"/>
    <n v="161080"/>
    <x v="91"/>
    <n v="11451"/>
    <n v="8453"/>
    <n v="2998"/>
    <n v="0.73818880447122526"/>
  </r>
  <r>
    <d v="2021-09-30T00:00:00"/>
    <n v="46641"/>
    <n v="161080"/>
    <x v="92"/>
    <n v="9448"/>
    <n v="5430"/>
    <n v="4018"/>
    <n v="0.57472480948348859"/>
  </r>
  <r>
    <d v="2021-09-30T00:00:00"/>
    <n v="46701"/>
    <n v="161080"/>
    <x v="93"/>
    <n v="9518"/>
    <n v="9518"/>
    <m/>
    <n v="1"/>
  </r>
  <r>
    <d v="2021-09-30T00:00:00"/>
    <n v="46705"/>
    <n v="161080"/>
    <x v="94"/>
    <n v="12350"/>
    <n v="8551"/>
    <n v="3799"/>
    <n v="0.69238866396761134"/>
  </r>
  <r>
    <d v="2021-09-30T00:00:00"/>
    <n v="46555"/>
    <n v="161080"/>
    <x v="95"/>
    <n v="12884"/>
    <n v="9446"/>
    <n v="3438"/>
    <n v="0.7331574045327538"/>
  </r>
  <r>
    <d v="2021-09-30T00:00:00"/>
    <n v="46561"/>
    <n v="161080"/>
    <x v="96"/>
    <n v="13771"/>
    <n v="8137"/>
    <n v="5634"/>
    <n v="0.59087938421320163"/>
  </r>
  <r>
    <d v="2021-09-30T00:00:00"/>
    <n v="46553"/>
    <n v="161080"/>
    <x v="97"/>
    <n v="12544"/>
    <n v="8710"/>
    <n v="3834"/>
    <n v="0.69435586734693877"/>
  </r>
  <r>
    <d v="2021-09-30T00:00:00"/>
    <n v="46568"/>
    <n v="161080"/>
    <x v="98"/>
    <n v="12039"/>
    <n v="8850"/>
    <n v="3189"/>
    <n v="0.73511088960877147"/>
  </r>
  <r>
    <d v="2021-09-30T00:00:00"/>
    <n v="46714"/>
    <n v="161080"/>
    <x v="99"/>
    <n v="0"/>
    <n v="0"/>
    <n v="0"/>
    <n v="0"/>
  </r>
  <r>
    <d v="2021-09-30T00:00:00"/>
    <n v="46604"/>
    <n v="161080"/>
    <x v="100"/>
    <n v="7035"/>
    <n v="5182"/>
    <n v="1853"/>
    <n v="0.73660270078180523"/>
  </r>
  <r>
    <d v="2021-09-30T00:00:00"/>
    <n v="46615"/>
    <n v="161080"/>
    <x v="101"/>
    <n v="14410"/>
    <n v="7357"/>
    <n v="7053"/>
    <n v="0.51054823039555863"/>
  </r>
  <r>
    <d v="2021-09-30T00:00:00"/>
    <n v="46638"/>
    <n v="161080"/>
    <x v="102"/>
    <n v="11804"/>
    <n v="6057"/>
    <n v="5747"/>
    <n v="0.51313114198576759"/>
  </r>
  <r>
    <d v="2021-09-30T00:00:00"/>
    <n v="46655"/>
    <n v="161080"/>
    <x v="103"/>
    <n v="4434"/>
    <n v="2504"/>
    <n v="1930"/>
    <n v="0.56472710870545784"/>
  </r>
  <r>
    <d v="2021-09-30T00:00:00"/>
    <n v="46654"/>
    <n v="161080"/>
    <x v="104"/>
    <n v="6694"/>
    <n v="3805"/>
    <n v="2889"/>
    <n v="0.56841948013146104"/>
  </r>
  <r>
    <d v="2021-09-30T00:00:00"/>
    <n v="46559"/>
    <n v="161080"/>
    <x v="105"/>
    <n v="14099"/>
    <n v="7538"/>
    <n v="6561"/>
    <n v="0.53464784736506132"/>
  </r>
  <r>
    <d v="2021-09-30T00:00:00"/>
    <n v="46600"/>
    <n v="161080"/>
    <x v="106"/>
    <n v="9582"/>
    <n v="7516"/>
    <n v="2066"/>
    <n v="0.78438739302859528"/>
  </r>
  <r>
    <d v="2021-09-30T00:00:00"/>
    <n v="46736"/>
    <n v="161080"/>
    <x v="107"/>
    <n v="8518"/>
    <n v="8518"/>
    <m/>
    <n v="1"/>
  </r>
  <r>
    <d v="2021-09-30T00:00:00"/>
    <n v="46612"/>
    <n v="161080"/>
    <x v="108"/>
    <n v="11345"/>
    <n v="5724"/>
    <n v="5621"/>
    <n v="0.50453944468929046"/>
  </r>
  <r>
    <d v="2021-09-30T00:00:00"/>
    <n v="46573"/>
    <n v="161080"/>
    <x v="109"/>
    <n v="9275"/>
    <n v="7181"/>
    <n v="2094"/>
    <n v="0.77423180592991914"/>
  </r>
  <r>
    <d v="2021-09-30T00:00:00"/>
    <n v="46607"/>
    <n v="161080"/>
    <x v="110"/>
    <n v="0"/>
    <n v="0"/>
    <n v="0"/>
    <n v="0"/>
  </r>
  <r>
    <d v="2021-09-30T00:00:00"/>
    <n v="46608"/>
    <n v="161080"/>
    <x v="111"/>
    <n v="13278"/>
    <n v="9411"/>
    <n v="3867"/>
    <n v="0.70876638047898777"/>
  </r>
  <r>
    <d v="2021-09-30T00:00:00"/>
    <n v="46618"/>
    <n v="161080"/>
    <x v="112"/>
    <n v="5676"/>
    <n v="3783"/>
    <n v="1893"/>
    <n v="0.66649048625792817"/>
  </r>
  <r>
    <d v="2021-09-30T00:00:00"/>
    <n v="46584"/>
    <n v="161080"/>
    <x v="113"/>
    <n v="6203"/>
    <n v="4938"/>
    <n v="1265"/>
    <n v="0.79606641947444789"/>
  </r>
  <r>
    <d v="2021-09-30T00:00:00"/>
    <n v="46541"/>
    <n v="161080"/>
    <x v="114"/>
    <n v="11298"/>
    <n v="5588"/>
    <n v="5710"/>
    <n v="0.49460081430341651"/>
  </r>
  <r>
    <d v="2021-09-30T00:00:00"/>
    <n v="46667"/>
    <n v="161080"/>
    <x v="115"/>
    <n v="8941"/>
    <n v="5333"/>
    <n v="3608"/>
    <n v="0.59646571971815232"/>
  </r>
  <r>
    <d v="2021-09-30T00:00:00"/>
    <n v="46652"/>
    <n v="161080"/>
    <x v="116"/>
    <n v="10399"/>
    <n v="7135"/>
    <n v="3264"/>
    <n v="0.68612366573709005"/>
  </r>
  <r>
    <d v="2021-09-30T00:00:00"/>
    <n v="46672"/>
    <n v="161080"/>
    <x v="117"/>
    <n v="8532"/>
    <n v="5635"/>
    <n v="2897"/>
    <n v="0.66045475855602442"/>
  </r>
  <r>
    <d v="2021-09-30T00:00:00"/>
    <n v="46720"/>
    <n v="161080"/>
    <x v="118"/>
    <n v="5957"/>
    <n v="3718"/>
    <n v="2239"/>
    <n v="0.6241396676179285"/>
  </r>
  <r>
    <d v="2021-09-30T00:00:00"/>
    <n v="46692"/>
    <n v="161080"/>
    <x v="119"/>
    <n v="11843"/>
    <n v="8480"/>
    <n v="3363"/>
    <n v="0.71603478848264801"/>
  </r>
  <r>
    <d v="2021-09-30T00:00:00"/>
    <n v="46686"/>
    <n v="161080"/>
    <x v="120"/>
    <n v="11166"/>
    <n v="8691"/>
    <n v="2475"/>
    <n v="0.77834497581945195"/>
  </r>
  <r>
    <d v="2021-09-30T00:00:00"/>
    <n v="46606"/>
    <n v="161080"/>
    <x v="121"/>
    <n v="9300"/>
    <n v="6250"/>
    <n v="3050"/>
    <n v="0.67204301075268813"/>
  </r>
  <r>
    <d v="2021-09-30T00:00:00"/>
    <n v="46635"/>
    <n v="161080"/>
    <x v="122"/>
    <n v="8807"/>
    <n v="6196"/>
    <n v="2611"/>
    <n v="0.70353128193482461"/>
  </r>
  <r>
    <d v="2021-09-30T00:00:00"/>
    <n v="46585"/>
    <n v="161080"/>
    <x v="123"/>
    <n v="8858"/>
    <n v="8858"/>
    <m/>
    <n v="1"/>
  </r>
  <r>
    <d v="2021-09-30T00:00:00"/>
    <n v="46593"/>
    <n v="161080"/>
    <x v="124"/>
    <n v="9485"/>
    <n v="6302"/>
    <n v="3183"/>
    <n v="0.66441750131787036"/>
  </r>
  <r>
    <d v="2021-09-30T00:00:00"/>
    <n v="46698"/>
    <n v="161080"/>
    <x v="125"/>
    <n v="0"/>
    <n v="0"/>
    <n v="0"/>
    <n v="0"/>
  </r>
  <r>
    <d v="2021-09-30T00:00:00"/>
    <n v="46728"/>
    <n v="161080"/>
    <x v="126"/>
    <n v="4634"/>
    <n v="3206"/>
    <n v="1428"/>
    <n v="0.69184290030211482"/>
  </r>
  <r>
    <d v="2021-09-30T00:00:00"/>
    <n v="46625"/>
    <n v="161080"/>
    <x v="127"/>
    <n v="13139"/>
    <n v="8278"/>
    <n v="4861"/>
    <n v="0.63003272699596624"/>
  </r>
  <r>
    <d v="2021-09-30T00:00:00"/>
    <n v="46563"/>
    <n v="161080"/>
    <x v="128"/>
    <n v="0"/>
    <n v="0"/>
    <n v="0"/>
    <n v="0"/>
  </r>
  <r>
    <d v="2021-09-30T00:00:00"/>
    <n v="46697"/>
    <n v="161080"/>
    <x v="129"/>
    <n v="8592"/>
    <n v="5586"/>
    <n v="3006"/>
    <n v="0.65013966480446927"/>
  </r>
  <r>
    <d v="2021-09-30T00:00:00"/>
    <n v="46704"/>
    <n v="161080"/>
    <x v="130"/>
    <n v="0"/>
    <n v="0"/>
    <n v="0"/>
    <n v="0"/>
  </r>
  <r>
    <d v="2021-09-30T00:00:00"/>
    <n v="46577"/>
    <n v="161080"/>
    <x v="131"/>
    <n v="5582"/>
    <n v="4053"/>
    <n v="1529"/>
    <n v="0.72608384091723399"/>
  </r>
  <r>
    <d v="2021-09-30T00:00:00"/>
    <n v="46552"/>
    <n v="161080"/>
    <x v="132"/>
    <n v="19604"/>
    <n v="19604"/>
    <m/>
    <n v="1"/>
  </r>
  <r>
    <d v="2021-09-30T00:00:00"/>
    <n v="46544"/>
    <n v="161080"/>
    <x v="133"/>
    <n v="10660"/>
    <n v="6702"/>
    <n v="3958"/>
    <n v="0.62870544090056291"/>
  </r>
  <r>
    <d v="2021-09-30T00:00:00"/>
    <n v="46556"/>
    <n v="161080"/>
    <x v="134"/>
    <n v="10306"/>
    <n v="8886"/>
    <n v="1420"/>
    <n v="0.86221618474674944"/>
  </r>
  <r>
    <d v="2021-09-30T00:00:00"/>
    <n v="46627"/>
    <n v="161080"/>
    <x v="135"/>
    <n v="5614"/>
    <n v="4223"/>
    <n v="1391"/>
    <n v="0.75222657641610258"/>
  </r>
  <r>
    <d v="2021-09-30T00:00:00"/>
    <n v="46632"/>
    <n v="161080"/>
    <x v="136"/>
    <n v="18052"/>
    <n v="9540"/>
    <n v="8512"/>
    <n v="0.52847329935741194"/>
  </r>
  <r>
    <d v="2021-09-30T00:00:00"/>
    <n v="46679"/>
    <n v="161080"/>
    <x v="137"/>
    <n v="8363"/>
    <n v="5070"/>
    <n v="3293"/>
    <n v="0.60624177926581369"/>
  </r>
  <r>
    <d v="2021-09-30T00:00:00"/>
    <n v="46611"/>
    <n v="161080"/>
    <x v="138"/>
    <n v="34083"/>
    <n v="18834"/>
    <n v="15249"/>
    <n v="0.55259220139072263"/>
  </r>
  <r>
    <d v="2021-09-30T00:00:00"/>
    <n v="46571"/>
    <n v="161080"/>
    <x v="139"/>
    <n v="12143"/>
    <n v="10296"/>
    <n v="1847"/>
    <n v="0.84789590710697527"/>
  </r>
  <r>
    <d v="2021-09-30T00:00:00"/>
    <n v="46645"/>
    <n v="161080"/>
    <x v="140"/>
    <n v="12465"/>
    <n v="9148"/>
    <n v="3317"/>
    <n v="0.73389490573606098"/>
  </r>
  <r>
    <d v="2021-09-30T00:00:00"/>
    <n v="46719"/>
    <n v="161080"/>
    <x v="141"/>
    <n v="13367"/>
    <n v="8020"/>
    <n v="5347"/>
    <n v="0.59998503777960654"/>
  </r>
  <r>
    <d v="2021-09-30T00:00:00"/>
    <n v="46639"/>
    <n v="161080"/>
    <x v="142"/>
    <n v="8716"/>
    <n v="7174"/>
    <n v="1542"/>
    <n v="0.82308398347865996"/>
  </r>
  <r>
    <d v="2021-09-30T00:00:00"/>
    <n v="46613"/>
    <n v="161080"/>
    <x v="143"/>
    <n v="16051"/>
    <n v="8471"/>
    <n v="7580"/>
    <n v="0.52775528004485706"/>
  </r>
  <r>
    <d v="2021-09-30T00:00:00"/>
    <n v="46699"/>
    <n v="161080"/>
    <x v="144"/>
    <n v="13266"/>
    <n v="9003"/>
    <n v="4263"/>
    <n v="0.67865219357756668"/>
  </r>
  <r>
    <d v="2021-09-30T00:00:00"/>
    <n v="46680"/>
    <n v="161080"/>
    <x v="145"/>
    <n v="10454"/>
    <n v="7578"/>
    <n v="2876"/>
    <n v="0.7248899942605701"/>
  </r>
  <r>
    <d v="2021-09-30T00:00:00"/>
    <n v="46708"/>
    <n v="161080"/>
    <x v="146"/>
    <n v="10296"/>
    <n v="8369"/>
    <n v="1927"/>
    <n v="0.8128399378399378"/>
  </r>
  <r>
    <d v="2021-09-30T00:00:00"/>
    <n v="46718"/>
    <n v="161080"/>
    <x v="147"/>
    <n v="0"/>
    <n v="0"/>
    <n v="0"/>
    <n v="0"/>
  </r>
  <r>
    <d v="2021-09-30T00:00:00"/>
    <n v="46642"/>
    <n v="161080"/>
    <x v="148"/>
    <n v="10137"/>
    <n v="6471"/>
    <n v="3666"/>
    <n v="0.63835454276413139"/>
  </r>
  <r>
    <d v="2021-09-30T00:00:00"/>
    <n v="46675"/>
    <n v="161080"/>
    <x v="149"/>
    <n v="8782"/>
    <n v="6449"/>
    <n v="2333"/>
    <n v="0.73434297426554318"/>
  </r>
  <r>
    <d v="2021-09-30T00:00:00"/>
    <n v="46631"/>
    <n v="161080"/>
    <x v="150"/>
    <n v="0"/>
    <n v="0"/>
    <n v="0"/>
    <n v="0"/>
  </r>
  <r>
    <d v="2021-09-30T00:00:00"/>
    <n v="46721"/>
    <n v="161080"/>
    <x v="151"/>
    <n v="8392"/>
    <n v="5182"/>
    <n v="3210"/>
    <n v="0.61749285033365109"/>
  </r>
  <r>
    <d v="2021-09-30T00:00:00"/>
    <n v="46554"/>
    <n v="161080"/>
    <x v="152"/>
    <n v="14411"/>
    <n v="11863"/>
    <n v="2548"/>
    <n v="0.82319061827770457"/>
  </r>
  <r>
    <d v="2021-09-30T00:00:00"/>
    <n v="46688"/>
    <n v="161080"/>
    <x v="153"/>
    <n v="18322"/>
    <n v="12317"/>
    <n v="6005"/>
    <n v="0.67225193756140156"/>
  </r>
  <r>
    <d v="2021-09-30T00:00:00"/>
    <n v="46636"/>
    <n v="161080"/>
    <x v="154"/>
    <n v="3399"/>
    <n v="3399"/>
    <m/>
    <n v="1"/>
  </r>
  <r>
    <d v="2021-09-30T00:00:00"/>
    <n v="46669"/>
    <n v="161080"/>
    <x v="155"/>
    <n v="7773"/>
    <n v="5574"/>
    <n v="2199"/>
    <n v="0.71709764569664225"/>
  </r>
  <r>
    <d v="2021-09-30T00:00:00"/>
    <n v="46707"/>
    <n v="161080"/>
    <x v="156"/>
    <n v="0"/>
    <n v="0"/>
    <n v="0"/>
    <n v="0"/>
  </r>
  <r>
    <d v="2021-09-30T00:00:00"/>
    <n v="46662"/>
    <n v="161080"/>
    <x v="157"/>
    <n v="0"/>
    <n v="0"/>
    <n v="0"/>
    <n v="0"/>
  </r>
  <r>
    <d v="2021-09-30T00:00:00"/>
    <n v="46665"/>
    <n v="161080"/>
    <x v="211"/>
    <n v="16033"/>
    <n v="9410"/>
    <n v="6623"/>
    <n v="0.58691448886671238"/>
  </r>
  <r>
    <d v="2021-09-30T00:00:00"/>
    <n v="46630"/>
    <n v="161080"/>
    <x v="158"/>
    <n v="11055"/>
    <n v="6135"/>
    <n v="4920"/>
    <n v="0.5549525101763908"/>
  </r>
  <r>
    <d v="2021-09-30T00:00:00"/>
    <n v="46610"/>
    <n v="161080"/>
    <x v="159"/>
    <n v="11580"/>
    <n v="5813"/>
    <n v="5767"/>
    <n v="0.50198618307426601"/>
  </r>
  <r>
    <d v="2021-09-30T00:00:00"/>
    <n v="46614"/>
    <n v="161080"/>
    <x v="160"/>
    <n v="21967"/>
    <n v="11846"/>
    <n v="10121"/>
    <n v="0.5392634406154686"/>
  </r>
  <r>
    <d v="2021-09-30T00:00:00"/>
    <n v="46696"/>
    <n v="161080"/>
    <x v="161"/>
    <n v="16102"/>
    <n v="12860"/>
    <n v="3242"/>
    <n v="0.79865855173270406"/>
  </r>
  <r>
    <d v="2021-09-30T00:00:00"/>
    <n v="46546"/>
    <n v="161080"/>
    <x v="162"/>
    <n v="7096"/>
    <n v="4001"/>
    <n v="3095"/>
    <n v="0.56383878241262686"/>
  </r>
  <r>
    <d v="2021-09-30T00:00:00"/>
    <n v="46534"/>
    <n v="161080"/>
    <x v="163"/>
    <n v="9918"/>
    <n v="4976"/>
    <n v="4942"/>
    <n v="0.50171405525307522"/>
  </r>
  <r>
    <d v="2021-09-30T00:00:00"/>
    <n v="46671"/>
    <n v="161080"/>
    <x v="164"/>
    <n v="10018"/>
    <n v="6908"/>
    <n v="3110"/>
    <n v="0.68955879417049315"/>
  </r>
  <r>
    <d v="2021-09-30T00:00:00"/>
    <n v="46617"/>
    <n v="161080"/>
    <x v="165"/>
    <n v="12588"/>
    <n v="7406"/>
    <n v="5182"/>
    <n v="0.5883380997775659"/>
  </r>
  <r>
    <d v="2021-09-30T00:00:00"/>
    <n v="46676"/>
    <n v="161080"/>
    <x v="166"/>
    <n v="7773"/>
    <n v="5027"/>
    <n v="2746"/>
    <n v="0.64672584587675286"/>
  </r>
  <r>
    <d v="2021-09-30T00:00:00"/>
    <n v="46683"/>
    <n v="161080"/>
    <x v="167"/>
    <n v="0"/>
    <n v="0"/>
    <n v="0"/>
    <n v="0"/>
  </r>
  <r>
    <d v="2021-09-30T00:00:00"/>
    <n v="46623"/>
    <n v="161080"/>
    <x v="168"/>
    <n v="14841"/>
    <n v="11619"/>
    <n v="3222"/>
    <n v="0.78289872650090964"/>
  </r>
  <r>
    <d v="2021-09-30T00:00:00"/>
    <n v="46595"/>
    <n v="161080"/>
    <x v="169"/>
    <n v="16787"/>
    <n v="16787"/>
    <m/>
    <n v="1"/>
  </r>
  <r>
    <d v="2021-09-30T00:00:00"/>
    <n v="46689"/>
    <n v="161080"/>
    <x v="170"/>
    <n v="8093"/>
    <n v="4974"/>
    <n v="3119"/>
    <n v="0.61460521438279991"/>
  </r>
  <r>
    <d v="2021-09-30T00:00:00"/>
    <n v="46634"/>
    <n v="161080"/>
    <x v="171"/>
    <n v="18473"/>
    <n v="18473"/>
    <m/>
    <n v="1"/>
  </r>
  <r>
    <d v="2021-09-30T00:00:00"/>
    <n v="46644"/>
    <n v="161080"/>
    <x v="172"/>
    <n v="0"/>
    <n v="0"/>
    <n v="0"/>
    <n v="0"/>
  </r>
  <r>
    <d v="2021-09-30T00:00:00"/>
    <n v="46599"/>
    <n v="161080"/>
    <x v="173"/>
    <n v="13670"/>
    <n v="8177"/>
    <n v="5493"/>
    <n v="0.59817117776152162"/>
  </r>
  <r>
    <d v="2021-09-30T00:00:00"/>
    <n v="46651"/>
    <n v="161080"/>
    <x v="174"/>
    <n v="6701"/>
    <n v="2935"/>
    <n v="3766"/>
    <n v="0.43799432920459636"/>
  </r>
  <r>
    <d v="2021-09-30T00:00:00"/>
    <n v="46657"/>
    <n v="161080"/>
    <x v="175"/>
    <n v="6726"/>
    <n v="3737"/>
    <n v="2989"/>
    <n v="0.55560511448111805"/>
  </r>
  <r>
    <d v="2021-09-30T00:00:00"/>
    <n v="46624"/>
    <n v="161080"/>
    <x v="176"/>
    <n v="12272"/>
    <n v="6400"/>
    <n v="5872"/>
    <n v="0.5215123859191656"/>
  </r>
  <r>
    <d v="2021-09-30T00:00:00"/>
    <n v="46685"/>
    <n v="161080"/>
    <x v="177"/>
    <n v="8594"/>
    <n v="5218"/>
    <n v="3376"/>
    <n v="0.60716779148242961"/>
  </r>
  <r>
    <d v="2021-09-30T00:00:00"/>
    <n v="46656"/>
    <n v="161080"/>
    <x v="178"/>
    <n v="11064"/>
    <n v="6849"/>
    <n v="4215"/>
    <n v="0.6190347071583514"/>
  </r>
  <r>
    <d v="2021-09-30T00:00:00"/>
    <n v="46609"/>
    <n v="161080"/>
    <x v="179"/>
    <n v="10832"/>
    <n v="5633"/>
    <n v="5199"/>
    <n v="0.52003323485967501"/>
  </r>
  <r>
    <d v="2021-09-30T00:00:00"/>
    <n v="46653"/>
    <n v="161080"/>
    <x v="180"/>
    <n v="0"/>
    <n v="0"/>
    <n v="0"/>
    <n v="0"/>
  </r>
  <r>
    <d v="2021-09-30T00:00:00"/>
    <n v="46536"/>
    <n v="161080"/>
    <x v="181"/>
    <n v="0"/>
    <n v="0"/>
    <n v="0"/>
    <n v="0"/>
  </r>
  <r>
    <d v="2021-09-30T00:00:00"/>
    <n v="46587"/>
    <n v="161080"/>
    <x v="182"/>
    <n v="0"/>
    <n v="0"/>
    <n v="0"/>
    <n v="0"/>
  </r>
  <r>
    <d v="2021-09-30T00:00:00"/>
    <n v="46677"/>
    <n v="161080"/>
    <x v="183"/>
    <n v="0"/>
    <n v="0"/>
    <n v="0"/>
    <n v="0"/>
  </r>
  <r>
    <d v="2021-09-30T00:00:00"/>
    <n v="46581"/>
    <n v="161080"/>
    <x v="184"/>
    <n v="0"/>
    <n v="0"/>
    <n v="0"/>
    <n v="0"/>
  </r>
  <r>
    <d v="2021-09-30T00:00:00"/>
    <n v="46557"/>
    <n v="161080"/>
    <x v="185"/>
    <n v="0"/>
    <n v="0"/>
    <n v="0"/>
    <n v="0"/>
  </r>
  <r>
    <d v="2021-09-30T00:00:00"/>
    <n v="46731"/>
    <n v="161080"/>
    <x v="186"/>
    <n v="0"/>
    <n v="0"/>
    <n v="0"/>
    <n v="0"/>
  </r>
  <r>
    <d v="2021-09-30T00:00:00"/>
    <n v="46580"/>
    <n v="161080"/>
    <x v="187"/>
    <n v="0"/>
    <n v="0"/>
    <n v="0"/>
    <n v="0"/>
  </r>
  <r>
    <d v="2021-09-30T00:00:00"/>
    <n v="46558"/>
    <n v="161080"/>
    <x v="188"/>
    <n v="12050"/>
    <n v="12050"/>
    <m/>
    <n v="1"/>
  </r>
  <r>
    <d v="2021-09-30T00:00:00"/>
    <n v="46711"/>
    <n v="161080"/>
    <x v="189"/>
    <n v="20506"/>
    <n v="12498"/>
    <n v="8008"/>
    <n v="0.60948015215059004"/>
  </r>
  <r>
    <d v="2021-09-30T00:00:00"/>
    <n v="46551"/>
    <n v="161080"/>
    <x v="190"/>
    <n v="0"/>
    <n v="0"/>
    <n v="0"/>
    <n v="0"/>
  </r>
  <r>
    <d v="2021-09-30T00:00:00"/>
    <n v="46695"/>
    <n v="161080"/>
    <x v="191"/>
    <n v="0"/>
    <n v="0"/>
    <n v="0"/>
    <n v="0"/>
  </r>
  <r>
    <d v="2021-09-30T00:00:00"/>
    <n v="46687"/>
    <n v="161080"/>
    <x v="192"/>
    <n v="0"/>
    <n v="0"/>
    <n v="0"/>
    <n v="0"/>
  </r>
  <r>
    <d v="2021-09-30T00:00:00"/>
    <n v="46572"/>
    <n v="161080"/>
    <x v="193"/>
    <n v="0"/>
    <n v="0"/>
    <n v="0"/>
    <n v="0"/>
  </r>
  <r>
    <d v="2021-09-30T00:00:00"/>
    <n v="46543"/>
    <n v="161080"/>
    <x v="194"/>
    <n v="0"/>
    <n v="0"/>
    <n v="0"/>
    <n v="0"/>
  </r>
  <r>
    <d v="2021-09-30T00:00:00"/>
    <n v="46664"/>
    <n v="161080"/>
    <x v="195"/>
    <n v="0"/>
    <n v="0"/>
    <n v="0"/>
    <n v="0"/>
  </r>
  <r>
    <d v="2021-09-30T00:00:00"/>
    <n v="46603"/>
    <n v="161080"/>
    <x v="196"/>
    <n v="0"/>
    <n v="0"/>
    <n v="0"/>
    <n v="0"/>
  </r>
  <r>
    <d v="2021-09-30T00:00:00"/>
    <n v="46684"/>
    <n v="161080"/>
    <x v="197"/>
    <n v="0"/>
    <n v="0"/>
    <n v="0"/>
    <n v="0"/>
  </r>
  <r>
    <d v="2021-09-30T00:00:00"/>
    <n v="46583"/>
    <n v="161080"/>
    <x v="198"/>
    <n v="0"/>
    <n v="0"/>
    <n v="0"/>
    <n v="0"/>
  </r>
  <r>
    <d v="2021-09-30T00:00:00"/>
    <n v="46694"/>
    <n v="161080"/>
    <x v="208"/>
    <n v="0"/>
    <n v="0"/>
    <n v="0"/>
    <n v="0"/>
  </r>
  <r>
    <d v="2021-09-30T00:00:00"/>
    <n v="46570"/>
    <n v="161080"/>
    <x v="199"/>
    <n v="0"/>
    <n v="0"/>
    <n v="0"/>
    <n v="0"/>
  </r>
  <r>
    <d v="2021-09-30T00:00:00"/>
    <n v="46579"/>
    <n v="161080"/>
    <x v="200"/>
    <n v="0"/>
    <n v="0"/>
    <n v="0"/>
    <n v="0"/>
  </r>
  <r>
    <d v="2021-08-31T00:00:00"/>
    <n v="46366"/>
    <n v="161074"/>
    <x v="0"/>
    <n v="0"/>
    <n v="0"/>
    <n v="0"/>
    <n v="0"/>
  </r>
  <r>
    <d v="2021-08-31T00:00:00"/>
    <n v="46524"/>
    <n v="161074"/>
    <x v="1"/>
    <n v="0"/>
    <n v="0"/>
    <n v="0"/>
    <n v="0"/>
  </r>
  <r>
    <d v="2021-08-31T00:00:00"/>
    <n v="46457"/>
    <n v="161074"/>
    <x v="206"/>
    <n v="0"/>
    <n v="0"/>
    <n v="0"/>
    <n v="0"/>
  </r>
  <r>
    <d v="2021-08-31T00:00:00"/>
    <n v="46341"/>
    <n v="161074"/>
    <x v="3"/>
    <n v="0"/>
    <n v="0"/>
    <n v="0"/>
    <n v="0"/>
  </r>
  <r>
    <d v="2021-08-31T00:00:00"/>
    <n v="46439"/>
    <n v="161074"/>
    <x v="4"/>
    <n v="0"/>
    <n v="0"/>
    <n v="0"/>
    <n v="0"/>
  </r>
  <r>
    <d v="2021-08-31T00:00:00"/>
    <n v="46492"/>
    <n v="161074"/>
    <x v="5"/>
    <n v="0"/>
    <n v="0"/>
    <n v="0"/>
    <n v="0"/>
  </r>
  <r>
    <d v="2021-08-31T00:00:00"/>
    <n v="46424"/>
    <n v="161074"/>
    <x v="6"/>
    <n v="0"/>
    <n v="0"/>
    <n v="0"/>
    <n v="0"/>
  </r>
  <r>
    <d v="2021-08-31T00:00:00"/>
    <n v="46529"/>
    <n v="161074"/>
    <x v="7"/>
    <n v="0"/>
    <n v="0"/>
    <n v="0"/>
    <n v="0"/>
  </r>
  <r>
    <d v="2021-08-31T00:00:00"/>
    <n v="46382"/>
    <n v="161074"/>
    <x v="8"/>
    <n v="0"/>
    <n v="0"/>
    <n v="0"/>
    <n v="0"/>
  </r>
  <r>
    <d v="2021-08-31T00:00:00"/>
    <n v="46389"/>
    <n v="161074"/>
    <x v="204"/>
    <n v="0"/>
    <n v="0"/>
    <n v="0"/>
    <n v="0"/>
  </r>
  <r>
    <d v="2021-08-31T00:00:00"/>
    <n v="46377"/>
    <n v="161074"/>
    <x v="9"/>
    <n v="0"/>
    <n v="0"/>
    <n v="0"/>
    <n v="0"/>
  </r>
  <r>
    <d v="2021-08-31T00:00:00"/>
    <n v="46394"/>
    <n v="161074"/>
    <x v="10"/>
    <n v="0"/>
    <n v="0"/>
    <n v="0"/>
    <n v="0"/>
  </r>
  <r>
    <d v="2021-08-31T00:00:00"/>
    <n v="46509"/>
    <n v="161074"/>
    <x v="11"/>
    <n v="0"/>
    <n v="0"/>
    <n v="0"/>
    <n v="0"/>
  </r>
  <r>
    <d v="2021-08-31T00:00:00"/>
    <n v="46328"/>
    <n v="161074"/>
    <x v="12"/>
    <n v="0"/>
    <n v="0"/>
    <n v="0"/>
    <n v="0"/>
  </r>
  <r>
    <d v="2021-08-31T00:00:00"/>
    <n v="46504"/>
    <n v="161074"/>
    <x v="205"/>
    <n v="0"/>
    <n v="0"/>
    <n v="0"/>
    <n v="0"/>
  </r>
  <r>
    <d v="2021-08-31T00:00:00"/>
    <n v="46515"/>
    <n v="161074"/>
    <x v="13"/>
    <n v="0"/>
    <n v="0"/>
    <n v="0"/>
    <n v="0"/>
  </r>
  <r>
    <d v="2021-08-31T00:00:00"/>
    <n v="46367"/>
    <n v="161074"/>
    <x v="209"/>
    <n v="0"/>
    <n v="0"/>
    <n v="0"/>
    <n v="0"/>
  </r>
  <r>
    <d v="2021-08-31T00:00:00"/>
    <n v="46485"/>
    <n v="161074"/>
    <x v="14"/>
    <n v="0"/>
    <n v="0"/>
    <n v="0"/>
    <n v="0"/>
  </r>
  <r>
    <d v="2021-08-31T00:00:00"/>
    <n v="46482"/>
    <n v="161074"/>
    <x v="15"/>
    <n v="0"/>
    <n v="0"/>
    <n v="0"/>
    <n v="0"/>
  </r>
  <r>
    <d v="2021-08-31T00:00:00"/>
    <n v="46380"/>
    <n v="161074"/>
    <x v="207"/>
    <n v="0"/>
    <n v="0"/>
    <n v="0"/>
    <n v="0"/>
  </r>
  <r>
    <d v="2021-08-31T00:00:00"/>
    <n v="46365"/>
    <n v="161074"/>
    <x v="16"/>
    <n v="0"/>
    <n v="0"/>
    <n v="0"/>
    <n v="0"/>
  </r>
  <r>
    <d v="2021-08-31T00:00:00"/>
    <n v="46521"/>
    <n v="161074"/>
    <x v="17"/>
    <n v="0"/>
    <n v="0"/>
    <n v="0"/>
    <n v="0"/>
  </r>
  <r>
    <d v="2021-08-31T00:00:00"/>
    <n v="46413"/>
    <n v="161074"/>
    <x v="18"/>
    <n v="0"/>
    <n v="0"/>
    <n v="0"/>
    <n v="0"/>
  </r>
  <r>
    <d v="2021-08-31T00:00:00"/>
    <n v="46438"/>
    <n v="161074"/>
    <x v="19"/>
    <n v="0"/>
    <n v="0"/>
    <n v="0"/>
    <n v="0"/>
  </r>
  <r>
    <d v="2021-08-31T00:00:00"/>
    <n v="46417"/>
    <n v="161074"/>
    <x v="20"/>
    <n v="0"/>
    <n v="0"/>
    <n v="0"/>
    <n v="0"/>
  </r>
  <r>
    <d v="2021-08-31T00:00:00"/>
    <n v="46419"/>
    <n v="161074"/>
    <x v="21"/>
    <n v="0"/>
    <n v="0"/>
    <n v="0"/>
    <n v="0"/>
  </r>
  <r>
    <d v="2021-08-31T00:00:00"/>
    <n v="46373"/>
    <n v="161074"/>
    <x v="22"/>
    <n v="0"/>
    <n v="0"/>
    <n v="0"/>
    <n v="0"/>
  </r>
  <r>
    <d v="2021-08-31T00:00:00"/>
    <n v="46379"/>
    <n v="161074"/>
    <x v="24"/>
    <n v="0"/>
    <n v="0"/>
    <n v="0"/>
    <n v="0"/>
  </r>
  <r>
    <d v="2021-08-31T00:00:00"/>
    <n v="46381"/>
    <n v="161074"/>
    <x v="25"/>
    <n v="0"/>
    <n v="0"/>
    <n v="0"/>
    <n v="0"/>
  </r>
  <r>
    <d v="2021-08-31T00:00:00"/>
    <n v="46383"/>
    <n v="161074"/>
    <x v="26"/>
    <n v="0"/>
    <n v="0"/>
    <n v="0"/>
    <n v="0"/>
  </r>
  <r>
    <d v="2021-08-31T00:00:00"/>
    <n v="46387"/>
    <n v="161074"/>
    <x v="27"/>
    <n v="0"/>
    <n v="0"/>
    <n v="0"/>
    <n v="0"/>
  </r>
  <r>
    <d v="2021-08-31T00:00:00"/>
    <n v="46388"/>
    <n v="161074"/>
    <x v="28"/>
    <n v="0"/>
    <n v="0"/>
    <n v="0"/>
    <n v="0"/>
  </r>
  <r>
    <d v="2021-08-31T00:00:00"/>
    <n v="46326"/>
    <n v="161074"/>
    <x v="212"/>
    <n v="0"/>
    <n v="0"/>
    <n v="0"/>
    <n v="0"/>
  </r>
  <r>
    <d v="2021-08-31T00:00:00"/>
    <n v="46323"/>
    <n v="161074"/>
    <x v="213"/>
    <n v="0"/>
    <n v="0"/>
    <n v="0"/>
    <n v="0"/>
  </r>
  <r>
    <d v="2021-08-31T00:00:00"/>
    <n v="46473"/>
    <n v="161074"/>
    <x v="202"/>
    <n v="0"/>
    <n v="0"/>
    <n v="0"/>
    <n v="0"/>
  </r>
  <r>
    <d v="2021-08-31T00:00:00"/>
    <n v="46459"/>
    <n v="161074"/>
    <x v="30"/>
    <n v="0"/>
    <n v="0"/>
    <n v="0"/>
    <n v="0"/>
  </r>
  <r>
    <d v="2021-08-31T00:00:00"/>
    <n v="46516"/>
    <n v="161074"/>
    <x v="31"/>
    <n v="0"/>
    <n v="0"/>
    <n v="0"/>
    <n v="0"/>
  </r>
  <r>
    <d v="2021-08-31T00:00:00"/>
    <n v="46397"/>
    <n v="161074"/>
    <x v="32"/>
    <n v="0"/>
    <n v="0"/>
    <n v="0"/>
    <n v="0"/>
  </r>
  <r>
    <d v="2021-08-31T00:00:00"/>
    <n v="46385"/>
    <n v="161074"/>
    <x v="33"/>
    <n v="0"/>
    <n v="0"/>
    <n v="0"/>
    <n v="0"/>
  </r>
  <r>
    <d v="2021-08-31T00:00:00"/>
    <n v="46494"/>
    <n v="161074"/>
    <x v="34"/>
    <n v="0"/>
    <n v="0"/>
    <n v="0"/>
    <n v="0"/>
  </r>
  <r>
    <d v="2021-08-31T00:00:00"/>
    <n v="46495"/>
    <n v="161074"/>
    <x v="35"/>
    <n v="0"/>
    <n v="0"/>
    <n v="0"/>
    <n v="0"/>
  </r>
  <r>
    <d v="2021-08-31T00:00:00"/>
    <n v="46472"/>
    <n v="161074"/>
    <x v="36"/>
    <n v="0"/>
    <n v="0"/>
    <n v="0"/>
    <n v="0"/>
  </r>
  <r>
    <d v="2021-08-31T00:00:00"/>
    <n v="46505"/>
    <n v="161074"/>
    <x v="37"/>
    <n v="0"/>
    <n v="0"/>
    <n v="0"/>
    <n v="0"/>
  </r>
  <r>
    <d v="2021-08-31T00:00:00"/>
    <n v="46452"/>
    <n v="161074"/>
    <x v="39"/>
    <n v="29181"/>
    <n v="17691"/>
    <n v="11490"/>
    <n v="0.60625064254137961"/>
  </r>
  <r>
    <d v="2021-08-31T00:00:00"/>
    <n v="46434"/>
    <n v="161074"/>
    <x v="40"/>
    <n v="12086"/>
    <n v="8677"/>
    <n v="3409"/>
    <n v="0.71793811021016052"/>
  </r>
  <r>
    <d v="2021-08-31T00:00:00"/>
    <n v="46527"/>
    <n v="161074"/>
    <x v="41"/>
    <n v="14487"/>
    <n v="14487"/>
    <m/>
    <n v="1"/>
  </r>
  <r>
    <d v="2021-08-31T00:00:00"/>
    <n v="46393"/>
    <n v="161074"/>
    <x v="42"/>
    <n v="0"/>
    <n v="0"/>
    <n v="0"/>
    <n v="0"/>
  </r>
  <r>
    <d v="2021-08-31T00:00:00"/>
    <n v="46486"/>
    <n v="161074"/>
    <x v="43"/>
    <n v="3407"/>
    <n v="2365"/>
    <n v="1042"/>
    <n v="0.69415908423833284"/>
  </r>
  <r>
    <d v="2021-08-31T00:00:00"/>
    <n v="46340"/>
    <n v="161074"/>
    <x v="44"/>
    <n v="22342"/>
    <n v="15075"/>
    <n v="7267"/>
    <n v="0.67473816131053621"/>
  </r>
  <r>
    <d v="2021-08-31T00:00:00"/>
    <n v="46353"/>
    <n v="161074"/>
    <x v="45"/>
    <n v="11463"/>
    <n v="8241"/>
    <n v="3222"/>
    <n v="0.71892174823344679"/>
  </r>
  <r>
    <d v="2021-08-31T00:00:00"/>
    <n v="46498"/>
    <n v="161074"/>
    <x v="46"/>
    <n v="6388"/>
    <n v="4837"/>
    <n v="1551"/>
    <n v="0.75720100187852224"/>
  </r>
  <r>
    <d v="2021-08-31T00:00:00"/>
    <n v="46530"/>
    <n v="161074"/>
    <x v="203"/>
    <n v="4968"/>
    <n v="4492"/>
    <n v="476"/>
    <n v="0.90418679549114334"/>
  </r>
  <r>
    <d v="2021-08-31T00:00:00"/>
    <n v="46526"/>
    <n v="161074"/>
    <x v="47"/>
    <n v="13998"/>
    <n v="8653"/>
    <n v="5345"/>
    <n v="0.61815973710530081"/>
  </r>
  <r>
    <d v="2021-08-31T00:00:00"/>
    <n v="46525"/>
    <n v="161074"/>
    <x v="48"/>
    <n v="5749"/>
    <n v="2818"/>
    <n v="2931"/>
    <n v="0.49017220386154114"/>
  </r>
  <r>
    <d v="2021-08-31T00:00:00"/>
    <n v="46412"/>
    <n v="161074"/>
    <x v="49"/>
    <n v="11925"/>
    <n v="9508"/>
    <n v="2417"/>
    <n v="0.79731656184486377"/>
  </r>
  <r>
    <d v="2021-08-31T00:00:00"/>
    <n v="46330"/>
    <n v="161074"/>
    <x v="50"/>
    <n v="29671"/>
    <n v="23767"/>
    <n v="5904"/>
    <n v="0.80101782885645922"/>
  </r>
  <r>
    <d v="2021-08-31T00:00:00"/>
    <n v="46357"/>
    <n v="161074"/>
    <x v="51"/>
    <n v="20884"/>
    <n v="15430"/>
    <n v="5454"/>
    <n v="0.73884313349932962"/>
  </r>
  <r>
    <d v="2021-08-31T00:00:00"/>
    <n v="46358"/>
    <n v="161074"/>
    <x v="52"/>
    <n v="0"/>
    <n v="0"/>
    <n v="0"/>
    <n v="0"/>
  </r>
  <r>
    <d v="2021-08-31T00:00:00"/>
    <n v="46356"/>
    <n v="161074"/>
    <x v="53"/>
    <n v="9108"/>
    <n v="5755"/>
    <n v="3353"/>
    <n v="0.63186209925340364"/>
  </r>
  <r>
    <d v="2021-08-31T00:00:00"/>
    <n v="46360"/>
    <n v="161074"/>
    <x v="54"/>
    <n v="5603"/>
    <n v="3098"/>
    <n v="2505"/>
    <n v="0.55291807960021422"/>
  </r>
  <r>
    <d v="2021-08-31T00:00:00"/>
    <n v="46355"/>
    <n v="161074"/>
    <x v="55"/>
    <n v="0"/>
    <n v="0"/>
    <n v="0"/>
    <n v="0"/>
  </r>
  <r>
    <d v="2021-08-31T00:00:00"/>
    <n v="46351"/>
    <n v="161074"/>
    <x v="56"/>
    <n v="6937"/>
    <n v="4774"/>
    <n v="2163"/>
    <n v="0.68819374369323916"/>
  </r>
  <r>
    <d v="2021-08-31T00:00:00"/>
    <n v="46507"/>
    <n v="161074"/>
    <x v="57"/>
    <n v="4358"/>
    <n v="2662"/>
    <n v="1696"/>
    <n v="0.61083065626434141"/>
  </r>
  <r>
    <d v="2021-08-31T00:00:00"/>
    <n v="46408"/>
    <n v="161074"/>
    <x v="58"/>
    <n v="7158"/>
    <n v="4958"/>
    <n v="2200"/>
    <n v="0.69265157865325511"/>
  </r>
  <r>
    <d v="2021-08-31T00:00:00"/>
    <n v="46469"/>
    <n v="161074"/>
    <x v="59"/>
    <n v="8206"/>
    <n v="4589"/>
    <n v="3617"/>
    <n v="0.5592249573482817"/>
  </r>
  <r>
    <d v="2021-08-31T00:00:00"/>
    <n v="46461"/>
    <n v="161074"/>
    <x v="60"/>
    <n v="9823"/>
    <n v="5334"/>
    <n v="4489"/>
    <n v="0.54301130001018016"/>
  </r>
  <r>
    <d v="2021-08-31T00:00:00"/>
    <n v="46449"/>
    <n v="161074"/>
    <x v="61"/>
    <n v="0"/>
    <n v="0"/>
    <n v="0"/>
    <n v="0"/>
  </r>
  <r>
    <d v="2021-08-31T00:00:00"/>
    <n v="46441"/>
    <n v="161074"/>
    <x v="62"/>
    <n v="4635"/>
    <n v="4084"/>
    <n v="551"/>
    <n v="0.8811218985976268"/>
  </r>
  <r>
    <d v="2021-08-31T00:00:00"/>
    <n v="46454"/>
    <n v="161074"/>
    <x v="63"/>
    <n v="6875"/>
    <n v="3656"/>
    <n v="3219"/>
    <n v="0.53178181818181813"/>
  </r>
  <r>
    <d v="2021-08-31T00:00:00"/>
    <n v="46464"/>
    <n v="161074"/>
    <x v="64"/>
    <n v="0"/>
    <n v="0"/>
    <n v="0"/>
    <n v="0"/>
  </r>
  <r>
    <d v="2021-08-31T00:00:00"/>
    <n v="46514"/>
    <n v="161074"/>
    <x v="210"/>
    <n v="5416"/>
    <n v="4104"/>
    <n v="1312"/>
    <n v="0.75775480059084199"/>
  </r>
  <r>
    <d v="2021-08-31T00:00:00"/>
    <n v="46321"/>
    <n v="161074"/>
    <x v="65"/>
    <n v="15550"/>
    <n v="15550"/>
    <m/>
    <n v="1"/>
  </r>
  <r>
    <d v="2021-08-31T00:00:00"/>
    <n v="46440"/>
    <n v="161074"/>
    <x v="66"/>
    <n v="10288"/>
    <n v="5171"/>
    <n v="5117"/>
    <n v="0.50262441679626746"/>
  </r>
  <r>
    <d v="2021-08-31T00:00:00"/>
    <n v="46420"/>
    <n v="161074"/>
    <x v="67"/>
    <n v="4994"/>
    <n v="3868"/>
    <n v="1126"/>
    <n v="0.77452943532238683"/>
  </r>
  <r>
    <d v="2021-08-31T00:00:00"/>
    <n v="46410"/>
    <n v="161074"/>
    <x v="68"/>
    <n v="5890"/>
    <n v="4184"/>
    <n v="1706"/>
    <n v="0.71035653650254671"/>
  </r>
  <r>
    <d v="2021-08-31T00:00:00"/>
    <n v="46431"/>
    <n v="161074"/>
    <x v="69"/>
    <n v="4002"/>
    <n v="3859"/>
    <n v="143"/>
    <n v="0.96426786606696646"/>
  </r>
  <r>
    <d v="2021-08-31T00:00:00"/>
    <n v="46336"/>
    <n v="161074"/>
    <x v="70"/>
    <n v="6979"/>
    <n v="4790"/>
    <n v="2189"/>
    <n v="0.68634474853130822"/>
  </r>
  <r>
    <d v="2021-08-31T00:00:00"/>
    <n v="46519"/>
    <n v="161074"/>
    <x v="71"/>
    <n v="6762"/>
    <n v="4601"/>
    <n v="2161"/>
    <n v="0.68041999408459031"/>
  </r>
  <r>
    <d v="2021-08-31T00:00:00"/>
    <n v="46331"/>
    <n v="161074"/>
    <x v="72"/>
    <n v="8349"/>
    <n v="6055"/>
    <n v="2294"/>
    <n v="0.725236555276081"/>
  </r>
  <r>
    <d v="2021-08-31T00:00:00"/>
    <n v="46325"/>
    <n v="161074"/>
    <x v="73"/>
    <n v="14909"/>
    <n v="10301"/>
    <n v="4608"/>
    <n v="0.69092494466429677"/>
  </r>
  <r>
    <d v="2021-08-31T00:00:00"/>
    <n v="46501"/>
    <n v="161074"/>
    <x v="74"/>
    <n v="0"/>
    <n v="0"/>
    <n v="0"/>
    <n v="0"/>
  </r>
  <r>
    <d v="2021-08-31T00:00:00"/>
    <n v="46483"/>
    <n v="161074"/>
    <x v="75"/>
    <n v="21556"/>
    <n v="21556"/>
    <m/>
    <n v="1"/>
  </r>
  <r>
    <d v="2021-08-31T00:00:00"/>
    <n v="46508"/>
    <n v="161074"/>
    <x v="76"/>
    <n v="0"/>
    <n v="0"/>
    <n v="0"/>
    <n v="0"/>
  </r>
  <r>
    <d v="2021-08-31T00:00:00"/>
    <n v="46517"/>
    <n v="161074"/>
    <x v="77"/>
    <n v="6551"/>
    <n v="2911"/>
    <n v="3640"/>
    <n v="0.44435963974965653"/>
  </r>
  <r>
    <d v="2021-08-31T00:00:00"/>
    <n v="46450"/>
    <n v="161074"/>
    <x v="78"/>
    <n v="17939"/>
    <n v="9602"/>
    <n v="8337"/>
    <n v="0.53525837560622114"/>
  </r>
  <r>
    <d v="2021-08-31T00:00:00"/>
    <n v="46451"/>
    <n v="161074"/>
    <x v="79"/>
    <n v="0"/>
    <n v="0"/>
    <n v="0"/>
    <n v="0"/>
  </r>
  <r>
    <d v="2021-08-31T00:00:00"/>
    <n v="46465"/>
    <n v="161074"/>
    <x v="80"/>
    <n v="0"/>
    <n v="0"/>
    <n v="0"/>
    <n v="0"/>
  </r>
  <r>
    <d v="2021-08-31T00:00:00"/>
    <n v="46339"/>
    <n v="161074"/>
    <x v="81"/>
    <n v="13171"/>
    <n v="4657"/>
    <n v="8514"/>
    <n v="0.35357983448485308"/>
  </r>
  <r>
    <d v="2021-08-31T00:00:00"/>
    <n v="46411"/>
    <n v="161074"/>
    <x v="82"/>
    <n v="8397"/>
    <n v="5439"/>
    <n v="2958"/>
    <n v="0.64773133261879245"/>
  </r>
  <r>
    <d v="2021-08-31T00:00:00"/>
    <n v="46437"/>
    <n v="161074"/>
    <x v="83"/>
    <n v="7830"/>
    <n v="7830"/>
    <m/>
    <n v="1"/>
  </r>
  <r>
    <d v="2021-08-31T00:00:00"/>
    <n v="46369"/>
    <n v="161074"/>
    <x v="84"/>
    <n v="5937"/>
    <n v="4787"/>
    <n v="1150"/>
    <n v="0.80629947785076639"/>
  </r>
  <r>
    <d v="2021-08-31T00:00:00"/>
    <n v="46333"/>
    <n v="161074"/>
    <x v="85"/>
    <n v="11309"/>
    <n v="5271"/>
    <n v="6038"/>
    <n v="0.46608895569900077"/>
  </r>
  <r>
    <d v="2021-08-31T00:00:00"/>
    <n v="46329"/>
    <n v="161074"/>
    <x v="86"/>
    <n v="7150"/>
    <n v="4171"/>
    <n v="2979"/>
    <n v="0.58335664335664339"/>
  </r>
  <r>
    <d v="2021-08-31T00:00:00"/>
    <n v="46338"/>
    <n v="161074"/>
    <x v="87"/>
    <n v="7034"/>
    <n v="7034"/>
    <m/>
    <n v="1"/>
  </r>
  <r>
    <d v="2021-08-31T00:00:00"/>
    <n v="46322"/>
    <n v="161074"/>
    <x v="88"/>
    <n v="9117"/>
    <n v="9117"/>
    <m/>
    <n v="1"/>
  </r>
  <r>
    <d v="2021-08-31T00:00:00"/>
    <n v="46522"/>
    <n v="161074"/>
    <x v="89"/>
    <n v="6878"/>
    <n v="4118"/>
    <n v="2760"/>
    <n v="0.59872055830183191"/>
  </r>
  <r>
    <d v="2021-08-31T00:00:00"/>
    <n v="46518"/>
    <n v="161074"/>
    <x v="90"/>
    <n v="8123"/>
    <n v="5017"/>
    <n v="3106"/>
    <n v="0.61762895481964797"/>
  </r>
  <r>
    <d v="2021-08-31T00:00:00"/>
    <n v="46502"/>
    <n v="161074"/>
    <x v="91"/>
    <n v="11213"/>
    <n v="8600"/>
    <n v="2613"/>
    <n v="0.76696691340408452"/>
  </r>
  <r>
    <d v="2021-08-31T00:00:00"/>
    <n v="46432"/>
    <n v="161074"/>
    <x v="92"/>
    <n v="9467"/>
    <n v="4986"/>
    <n v="4481"/>
    <n v="0.52667159607056091"/>
  </r>
  <r>
    <d v="2021-08-31T00:00:00"/>
    <n v="46493"/>
    <n v="161074"/>
    <x v="93"/>
    <n v="9749"/>
    <n v="9749"/>
    <m/>
    <n v="1"/>
  </r>
  <r>
    <d v="2021-08-31T00:00:00"/>
    <n v="46497"/>
    <n v="161074"/>
    <x v="94"/>
    <n v="11276"/>
    <n v="8293"/>
    <n v="2983"/>
    <n v="0.73545583540262505"/>
  </r>
  <r>
    <d v="2021-08-31T00:00:00"/>
    <n v="46346"/>
    <n v="161074"/>
    <x v="95"/>
    <n v="11637"/>
    <n v="8710"/>
    <n v="2927"/>
    <n v="0.74847469279023804"/>
  </r>
  <r>
    <d v="2021-08-31T00:00:00"/>
    <n v="46352"/>
    <n v="161074"/>
    <x v="96"/>
    <n v="13038"/>
    <n v="9096"/>
    <n v="3942"/>
    <n v="0.69765301426599169"/>
  </r>
  <r>
    <d v="2021-08-31T00:00:00"/>
    <n v="46344"/>
    <n v="161074"/>
    <x v="97"/>
    <n v="11611"/>
    <n v="8440"/>
    <n v="3171"/>
    <n v="0.72689690810438379"/>
  </r>
  <r>
    <d v="2021-08-31T00:00:00"/>
    <n v="46359"/>
    <n v="161074"/>
    <x v="98"/>
    <n v="11213"/>
    <n v="8906"/>
    <n v="2307"/>
    <n v="0.79425666636939263"/>
  </r>
  <r>
    <d v="2021-08-31T00:00:00"/>
    <n v="46506"/>
    <n v="161074"/>
    <x v="99"/>
    <n v="0"/>
    <n v="0"/>
    <n v="0"/>
    <n v="0"/>
  </r>
  <r>
    <d v="2021-08-31T00:00:00"/>
    <n v="46396"/>
    <n v="161074"/>
    <x v="100"/>
    <n v="6933"/>
    <n v="5301"/>
    <n v="1632"/>
    <n v="0.76460406750324539"/>
  </r>
  <r>
    <d v="2021-08-31T00:00:00"/>
    <n v="46407"/>
    <n v="161074"/>
    <x v="101"/>
    <n v="14711"/>
    <n v="7847"/>
    <n v="6864"/>
    <n v="0.53341037319012985"/>
  </r>
  <r>
    <d v="2021-08-31T00:00:00"/>
    <n v="46429"/>
    <n v="161074"/>
    <x v="102"/>
    <n v="12030"/>
    <n v="6996"/>
    <n v="5034"/>
    <n v="0.5815461346633416"/>
  </r>
  <r>
    <d v="2021-08-31T00:00:00"/>
    <n v="46446"/>
    <n v="161074"/>
    <x v="103"/>
    <n v="4281"/>
    <n v="2525"/>
    <n v="1756"/>
    <n v="0.589815463676711"/>
  </r>
  <r>
    <d v="2021-08-31T00:00:00"/>
    <n v="46445"/>
    <n v="161074"/>
    <x v="104"/>
    <n v="6614"/>
    <n v="4008"/>
    <n v="2606"/>
    <n v="0.60598729966737219"/>
  </r>
  <r>
    <d v="2021-08-31T00:00:00"/>
    <n v="46350"/>
    <n v="161074"/>
    <x v="105"/>
    <n v="13549"/>
    <n v="8146"/>
    <n v="5403"/>
    <n v="0.60122518267030778"/>
  </r>
  <r>
    <d v="2021-08-31T00:00:00"/>
    <n v="46392"/>
    <n v="161074"/>
    <x v="106"/>
    <n v="9410"/>
    <n v="7813"/>
    <n v="1597"/>
    <n v="0.83028692879914989"/>
  </r>
  <r>
    <d v="2021-08-31T00:00:00"/>
    <n v="46528"/>
    <n v="161074"/>
    <x v="107"/>
    <n v="8290"/>
    <n v="8290"/>
    <m/>
    <n v="1"/>
  </r>
  <r>
    <d v="2021-08-31T00:00:00"/>
    <n v="46404"/>
    <n v="161074"/>
    <x v="108"/>
    <n v="10698"/>
    <n v="6145"/>
    <n v="4553"/>
    <n v="0.57440643110861844"/>
  </r>
  <r>
    <d v="2021-08-31T00:00:00"/>
    <n v="46364"/>
    <n v="161074"/>
    <x v="109"/>
    <n v="8532"/>
    <n v="6817"/>
    <n v="1715"/>
    <n v="0.79899203000468821"/>
  </r>
  <r>
    <d v="2021-08-31T00:00:00"/>
    <n v="46399"/>
    <n v="161074"/>
    <x v="110"/>
    <n v="0"/>
    <n v="0"/>
    <n v="0"/>
    <n v="0"/>
  </r>
  <r>
    <d v="2021-08-31T00:00:00"/>
    <n v="46400"/>
    <n v="161074"/>
    <x v="111"/>
    <n v="12863"/>
    <n v="9368"/>
    <n v="3495"/>
    <n v="0.72829044546373323"/>
  </r>
  <r>
    <d v="2021-08-31T00:00:00"/>
    <n v="46390"/>
    <n v="161074"/>
    <x v="112"/>
    <n v="5629"/>
    <n v="3418"/>
    <n v="2211"/>
    <n v="0.60721264878308756"/>
  </r>
  <r>
    <d v="2021-08-31T00:00:00"/>
    <n v="46375"/>
    <n v="161074"/>
    <x v="113"/>
    <n v="5837"/>
    <n v="4802"/>
    <n v="1035"/>
    <n v="0.82268288504368681"/>
  </r>
  <r>
    <d v="2021-08-31T00:00:00"/>
    <n v="46332"/>
    <n v="161074"/>
    <x v="114"/>
    <n v="11213"/>
    <n v="5779"/>
    <n v="5434"/>
    <n v="0.51538392936769817"/>
  </r>
  <r>
    <d v="2021-08-31T00:00:00"/>
    <n v="46458"/>
    <n v="161074"/>
    <x v="115"/>
    <n v="8806"/>
    <n v="5030"/>
    <n v="3776"/>
    <n v="0.57120145355439478"/>
  </r>
  <r>
    <d v="2021-08-31T00:00:00"/>
    <n v="46443"/>
    <n v="161074"/>
    <x v="116"/>
    <n v="9760"/>
    <n v="7038"/>
    <n v="2722"/>
    <n v="0.72110655737704921"/>
  </r>
  <r>
    <d v="2021-08-31T00:00:00"/>
    <n v="46463"/>
    <n v="161074"/>
    <x v="117"/>
    <n v="7999"/>
    <n v="5366"/>
    <n v="2633"/>
    <n v="0.67083385423177899"/>
  </r>
  <r>
    <d v="2021-08-31T00:00:00"/>
    <n v="46512"/>
    <n v="161074"/>
    <x v="118"/>
    <n v="5475"/>
    <n v="3749"/>
    <n v="1726"/>
    <n v="0.68474885844748856"/>
  </r>
  <r>
    <d v="2021-08-31T00:00:00"/>
    <n v="46484"/>
    <n v="161074"/>
    <x v="119"/>
    <n v="11249"/>
    <n v="8519"/>
    <n v="2730"/>
    <n v="0.7573117610454263"/>
  </r>
  <r>
    <d v="2021-08-31T00:00:00"/>
    <n v="46477"/>
    <n v="161074"/>
    <x v="120"/>
    <n v="10469"/>
    <n v="8501"/>
    <n v="1968"/>
    <n v="0.81201642945840102"/>
  </r>
  <r>
    <d v="2021-08-31T00:00:00"/>
    <n v="46398"/>
    <n v="161074"/>
    <x v="121"/>
    <n v="8993"/>
    <n v="6244"/>
    <n v="2749"/>
    <n v="0.69431780273546095"/>
  </r>
  <r>
    <d v="2021-08-31T00:00:00"/>
    <n v="46426"/>
    <n v="161074"/>
    <x v="122"/>
    <n v="8763"/>
    <n v="6123"/>
    <n v="2640"/>
    <n v="0.69873331051009924"/>
  </r>
  <r>
    <d v="2021-08-31T00:00:00"/>
    <n v="46376"/>
    <n v="161074"/>
    <x v="123"/>
    <n v="8413"/>
    <n v="8413"/>
    <m/>
    <n v="1"/>
  </r>
  <r>
    <d v="2021-08-31T00:00:00"/>
    <n v="46384"/>
    <n v="161074"/>
    <x v="124"/>
    <n v="9008"/>
    <n v="5781"/>
    <n v="3227"/>
    <n v="0.64176287744227356"/>
  </r>
  <r>
    <d v="2021-08-31T00:00:00"/>
    <n v="46490"/>
    <n v="161074"/>
    <x v="125"/>
    <n v="0"/>
    <n v="0"/>
    <n v="0"/>
    <n v="0"/>
  </r>
  <r>
    <d v="2021-08-31T00:00:00"/>
    <n v="46520"/>
    <n v="161074"/>
    <x v="126"/>
    <n v="4537"/>
    <n v="3232"/>
    <n v="1305"/>
    <n v="0.71236499889795024"/>
  </r>
  <r>
    <d v="2021-08-31T00:00:00"/>
    <n v="46416"/>
    <n v="161074"/>
    <x v="127"/>
    <n v="12607"/>
    <n v="8068"/>
    <n v="4539"/>
    <n v="0.63996192591417467"/>
  </r>
  <r>
    <d v="2021-08-31T00:00:00"/>
    <n v="46354"/>
    <n v="161074"/>
    <x v="128"/>
    <n v="0"/>
    <n v="0"/>
    <n v="0"/>
    <n v="0"/>
  </r>
  <r>
    <d v="2021-08-31T00:00:00"/>
    <n v="46489"/>
    <n v="161074"/>
    <x v="129"/>
    <n v="7873"/>
    <n v="5546"/>
    <n v="2327"/>
    <n v="0.70443287184046743"/>
  </r>
  <r>
    <d v="2021-08-31T00:00:00"/>
    <n v="46496"/>
    <n v="161074"/>
    <x v="130"/>
    <n v="0"/>
    <n v="0"/>
    <n v="0"/>
    <n v="0"/>
  </r>
  <r>
    <d v="2021-08-31T00:00:00"/>
    <n v="46368"/>
    <n v="161074"/>
    <x v="131"/>
    <n v="4500"/>
    <n v="3827"/>
    <n v="673"/>
    <n v="0.85044444444444445"/>
  </r>
  <r>
    <d v="2021-08-31T00:00:00"/>
    <n v="46343"/>
    <n v="161074"/>
    <x v="132"/>
    <n v="17061"/>
    <n v="17061"/>
    <m/>
    <n v="1"/>
  </r>
  <r>
    <d v="2021-08-31T00:00:00"/>
    <n v="46335"/>
    <n v="161074"/>
    <x v="133"/>
    <n v="9892"/>
    <n v="6865"/>
    <n v="3027"/>
    <n v="0.69399514759401537"/>
  </r>
  <r>
    <d v="2021-08-31T00:00:00"/>
    <n v="46347"/>
    <n v="161074"/>
    <x v="134"/>
    <n v="9516"/>
    <n v="8525"/>
    <n v="991"/>
    <n v="0.89585960487599836"/>
  </r>
  <r>
    <d v="2021-08-31T00:00:00"/>
    <n v="46418"/>
    <n v="161074"/>
    <x v="135"/>
    <n v="5404"/>
    <n v="3971"/>
    <n v="1433"/>
    <n v="0.73482605477424134"/>
  </r>
  <r>
    <d v="2021-08-31T00:00:00"/>
    <n v="46423"/>
    <n v="161074"/>
    <x v="136"/>
    <n v="18568"/>
    <n v="9702"/>
    <n v="8866"/>
    <n v="0.52251184834123221"/>
  </r>
  <r>
    <d v="2021-08-31T00:00:00"/>
    <n v="46470"/>
    <n v="161074"/>
    <x v="137"/>
    <n v="8240"/>
    <n v="5514"/>
    <n v="2726"/>
    <n v="0.6691747572815534"/>
  </r>
  <r>
    <d v="2021-08-31T00:00:00"/>
    <n v="46403"/>
    <n v="161074"/>
    <x v="138"/>
    <n v="32574"/>
    <n v="17446"/>
    <n v="15128"/>
    <n v="0.53558052434456926"/>
  </r>
  <r>
    <d v="2021-08-31T00:00:00"/>
    <n v="46362"/>
    <n v="161074"/>
    <x v="139"/>
    <n v="11327"/>
    <n v="9772"/>
    <n v="1555"/>
    <n v="0.8627174009005032"/>
  </r>
  <r>
    <d v="2021-08-31T00:00:00"/>
    <n v="46436"/>
    <n v="161074"/>
    <x v="140"/>
    <n v="11855"/>
    <n v="9128"/>
    <n v="2727"/>
    <n v="0.76997047659215523"/>
  </r>
  <r>
    <d v="2021-08-31T00:00:00"/>
    <n v="46511"/>
    <n v="161074"/>
    <x v="141"/>
    <n v="13040"/>
    <n v="8716"/>
    <n v="4324"/>
    <n v="0.66840490797546015"/>
  </r>
  <r>
    <d v="2021-08-31T00:00:00"/>
    <n v="46430"/>
    <n v="161074"/>
    <x v="142"/>
    <n v="8432"/>
    <n v="7225"/>
    <n v="1207"/>
    <n v="0.85685483870967738"/>
  </r>
  <r>
    <d v="2021-08-31T00:00:00"/>
    <n v="46405"/>
    <n v="161074"/>
    <x v="143"/>
    <n v="15329"/>
    <n v="7839"/>
    <n v="7490"/>
    <n v="0.51138365190162438"/>
  </r>
  <r>
    <d v="2021-08-31T00:00:00"/>
    <n v="46491"/>
    <n v="161074"/>
    <x v="144"/>
    <n v="12480"/>
    <n v="9128"/>
    <n v="3352"/>
    <n v="0.73141025641025637"/>
  </r>
  <r>
    <d v="2021-08-31T00:00:00"/>
    <n v="46471"/>
    <n v="161074"/>
    <x v="145"/>
    <n v="9837"/>
    <n v="7077"/>
    <n v="2760"/>
    <n v="0.71942665446782561"/>
  </r>
  <r>
    <d v="2021-08-31T00:00:00"/>
    <n v="46500"/>
    <n v="161074"/>
    <x v="146"/>
    <n v="9750"/>
    <n v="8200"/>
    <n v="1550"/>
    <n v="0.84102564102564104"/>
  </r>
  <r>
    <d v="2021-08-31T00:00:00"/>
    <n v="46510"/>
    <n v="161074"/>
    <x v="147"/>
    <n v="0"/>
    <n v="0"/>
    <n v="0"/>
    <n v="0"/>
  </r>
  <r>
    <d v="2021-08-31T00:00:00"/>
    <n v="46433"/>
    <n v="161074"/>
    <x v="148"/>
    <n v="9741"/>
    <n v="6508"/>
    <n v="3233"/>
    <n v="0.6681038907709681"/>
  </r>
  <r>
    <d v="2021-08-31T00:00:00"/>
    <n v="46466"/>
    <n v="161074"/>
    <x v="149"/>
    <n v="8813"/>
    <n v="6260"/>
    <n v="2553"/>
    <n v="0.71031430840803356"/>
  </r>
  <r>
    <d v="2021-08-31T00:00:00"/>
    <n v="46422"/>
    <n v="161074"/>
    <x v="150"/>
    <n v="0"/>
    <n v="0"/>
    <n v="0"/>
    <n v="0"/>
  </r>
  <r>
    <d v="2021-08-31T00:00:00"/>
    <n v="46513"/>
    <n v="161074"/>
    <x v="151"/>
    <n v="8342"/>
    <n v="5128"/>
    <n v="3214"/>
    <n v="0.61472069048189881"/>
  </r>
  <r>
    <d v="2021-08-31T00:00:00"/>
    <n v="46345"/>
    <n v="161074"/>
    <x v="152"/>
    <n v="13283"/>
    <n v="11251"/>
    <n v="2032"/>
    <n v="0.84702250997515627"/>
  </r>
  <r>
    <d v="2021-08-31T00:00:00"/>
    <n v="46479"/>
    <n v="161074"/>
    <x v="153"/>
    <n v="18195"/>
    <n v="12345"/>
    <n v="5850"/>
    <n v="0.67848309975267929"/>
  </r>
  <r>
    <d v="2021-08-31T00:00:00"/>
    <n v="46427"/>
    <n v="161074"/>
    <x v="154"/>
    <n v="3415"/>
    <n v="3415"/>
    <m/>
    <n v="1"/>
  </r>
  <r>
    <d v="2021-08-31T00:00:00"/>
    <n v="46460"/>
    <n v="161074"/>
    <x v="155"/>
    <n v="7161"/>
    <n v="5075"/>
    <n v="2086"/>
    <n v="0.70869990224828938"/>
  </r>
  <r>
    <d v="2021-08-31T00:00:00"/>
    <n v="46499"/>
    <n v="161074"/>
    <x v="156"/>
    <n v="0"/>
    <n v="0"/>
    <n v="0"/>
    <n v="0"/>
  </r>
  <r>
    <d v="2021-08-31T00:00:00"/>
    <n v="46453"/>
    <n v="161074"/>
    <x v="157"/>
    <n v="0"/>
    <n v="0"/>
    <n v="0"/>
    <n v="0"/>
  </r>
  <r>
    <d v="2021-08-31T00:00:00"/>
    <n v="46456"/>
    <n v="161074"/>
    <x v="211"/>
    <n v="16127"/>
    <n v="9410"/>
    <n v="6717"/>
    <n v="0.58349352018354317"/>
  </r>
  <r>
    <d v="2021-08-31T00:00:00"/>
    <n v="46421"/>
    <n v="161074"/>
    <x v="158"/>
    <n v="11003"/>
    <n v="6234"/>
    <n v="4769"/>
    <n v="0.56657275288557662"/>
  </r>
  <r>
    <d v="2021-08-31T00:00:00"/>
    <n v="46402"/>
    <n v="161074"/>
    <x v="159"/>
    <n v="11552"/>
    <n v="6310"/>
    <n v="5242"/>
    <n v="0.5462257617728532"/>
  </r>
  <r>
    <d v="2021-08-31T00:00:00"/>
    <n v="46406"/>
    <n v="161074"/>
    <x v="160"/>
    <n v="20461"/>
    <n v="10971"/>
    <n v="9490"/>
    <n v="0.53619080201358682"/>
  </r>
  <r>
    <d v="2021-08-31T00:00:00"/>
    <n v="46488"/>
    <n v="161074"/>
    <x v="161"/>
    <n v="15337"/>
    <n v="12210"/>
    <n v="3127"/>
    <n v="0.79611397274564777"/>
  </r>
  <r>
    <d v="2021-08-31T00:00:00"/>
    <n v="46337"/>
    <n v="161074"/>
    <x v="162"/>
    <n v="6865"/>
    <n v="3748"/>
    <n v="3117"/>
    <n v="0.54595775673707214"/>
  </r>
  <r>
    <d v="2021-08-31T00:00:00"/>
    <n v="46324"/>
    <n v="161074"/>
    <x v="163"/>
    <n v="9204"/>
    <n v="5232"/>
    <n v="3972"/>
    <n v="0.56844850065189045"/>
  </r>
  <r>
    <d v="2021-08-31T00:00:00"/>
    <n v="46462"/>
    <n v="161074"/>
    <x v="164"/>
    <n v="9326"/>
    <n v="7152"/>
    <n v="2174"/>
    <n v="0.76688826935449284"/>
  </r>
  <r>
    <d v="2021-08-31T00:00:00"/>
    <n v="46409"/>
    <n v="161074"/>
    <x v="165"/>
    <n v="12091"/>
    <n v="7088"/>
    <n v="5003"/>
    <n v="0.58622115623190807"/>
  </r>
  <r>
    <d v="2021-08-31T00:00:00"/>
    <n v="46467"/>
    <n v="161074"/>
    <x v="166"/>
    <n v="7381"/>
    <n v="4751"/>
    <n v="2630"/>
    <n v="0.64367971819536651"/>
  </r>
  <r>
    <d v="2021-08-31T00:00:00"/>
    <n v="46474"/>
    <n v="161074"/>
    <x v="167"/>
    <n v="0"/>
    <n v="0"/>
    <n v="0"/>
    <n v="0"/>
  </r>
  <r>
    <d v="2021-08-31T00:00:00"/>
    <n v="46414"/>
    <n v="161074"/>
    <x v="168"/>
    <n v="14744"/>
    <n v="11732"/>
    <n v="3012"/>
    <n v="0.79571351058057516"/>
  </r>
  <r>
    <d v="2021-08-31T00:00:00"/>
    <n v="46386"/>
    <n v="161074"/>
    <x v="169"/>
    <n v="15829"/>
    <n v="15829"/>
    <m/>
    <n v="1"/>
  </r>
  <r>
    <d v="2021-08-31T00:00:00"/>
    <n v="46480"/>
    <n v="161074"/>
    <x v="170"/>
    <n v="10182"/>
    <n v="7298"/>
    <n v="2884"/>
    <n v="0.71675505794539385"/>
  </r>
  <r>
    <d v="2021-08-31T00:00:00"/>
    <n v="46425"/>
    <n v="161074"/>
    <x v="171"/>
    <n v="17965"/>
    <n v="17965"/>
    <m/>
    <n v="1"/>
  </r>
  <r>
    <d v="2021-08-31T00:00:00"/>
    <n v="46435"/>
    <n v="161074"/>
    <x v="172"/>
    <n v="0"/>
    <n v="0"/>
    <n v="0"/>
    <n v="0"/>
  </r>
  <r>
    <d v="2021-08-31T00:00:00"/>
    <n v="46391"/>
    <n v="161074"/>
    <x v="173"/>
    <n v="13215"/>
    <n v="8059"/>
    <n v="5156"/>
    <n v="0.60983730609156261"/>
  </r>
  <r>
    <d v="2021-08-31T00:00:00"/>
    <n v="46442"/>
    <n v="161074"/>
    <x v="174"/>
    <n v="6878"/>
    <n v="3296"/>
    <n v="3582"/>
    <n v="0.47920907240476884"/>
  </r>
  <r>
    <d v="2021-08-31T00:00:00"/>
    <n v="46448"/>
    <n v="161074"/>
    <x v="175"/>
    <n v="6967"/>
    <n v="4060"/>
    <n v="2907"/>
    <n v="0.58274723697430741"/>
  </r>
  <r>
    <d v="2021-08-31T00:00:00"/>
    <n v="46415"/>
    <n v="161074"/>
    <x v="176"/>
    <n v="12344"/>
    <n v="7218"/>
    <n v="5126"/>
    <n v="0.58473752430330528"/>
  </r>
  <r>
    <d v="2021-08-31T00:00:00"/>
    <n v="46476"/>
    <n v="161074"/>
    <x v="177"/>
    <n v="7825"/>
    <n v="4882"/>
    <n v="2943"/>
    <n v="0.62389776357827476"/>
  </r>
  <r>
    <d v="2021-08-31T00:00:00"/>
    <n v="46447"/>
    <n v="161074"/>
    <x v="178"/>
    <n v="10521"/>
    <n v="6715"/>
    <n v="3806"/>
    <n v="0.63824731489402153"/>
  </r>
  <r>
    <d v="2021-08-31T00:00:00"/>
    <n v="46401"/>
    <n v="161074"/>
    <x v="179"/>
    <n v="10640"/>
    <n v="5767"/>
    <n v="4873"/>
    <n v="0.54201127819548878"/>
  </r>
  <r>
    <d v="2021-08-31T00:00:00"/>
    <n v="46444"/>
    <n v="161074"/>
    <x v="180"/>
    <n v="0"/>
    <n v="0"/>
    <n v="0"/>
    <n v="0"/>
  </r>
  <r>
    <d v="2021-08-31T00:00:00"/>
    <n v="46327"/>
    <n v="161074"/>
    <x v="181"/>
    <n v="0"/>
    <n v="0"/>
    <n v="0"/>
    <n v="0"/>
  </r>
  <r>
    <d v="2021-08-31T00:00:00"/>
    <n v="46378"/>
    <n v="161074"/>
    <x v="182"/>
    <n v="0"/>
    <n v="0"/>
    <n v="0"/>
    <n v="0"/>
  </r>
  <r>
    <d v="2021-08-31T00:00:00"/>
    <n v="46468"/>
    <n v="161074"/>
    <x v="183"/>
    <n v="0"/>
    <n v="0"/>
    <n v="0"/>
    <n v="0"/>
  </r>
  <r>
    <d v="2021-08-31T00:00:00"/>
    <n v="46372"/>
    <n v="161074"/>
    <x v="184"/>
    <n v="0"/>
    <n v="0"/>
    <n v="0"/>
    <n v="0"/>
  </r>
  <r>
    <d v="2021-08-31T00:00:00"/>
    <n v="46348"/>
    <n v="161074"/>
    <x v="185"/>
    <n v="0"/>
    <n v="0"/>
    <n v="0"/>
    <n v="0"/>
  </r>
  <r>
    <d v="2021-08-31T00:00:00"/>
    <n v="46523"/>
    <n v="161074"/>
    <x v="186"/>
    <n v="0"/>
    <n v="0"/>
    <n v="0"/>
    <n v="0"/>
  </r>
  <r>
    <d v="2021-08-31T00:00:00"/>
    <n v="46371"/>
    <n v="161074"/>
    <x v="187"/>
    <n v="0"/>
    <n v="0"/>
    <n v="0"/>
    <n v="0"/>
  </r>
  <r>
    <d v="2021-08-31T00:00:00"/>
    <n v="46349"/>
    <n v="161074"/>
    <x v="188"/>
    <n v="11142"/>
    <n v="11142"/>
    <m/>
    <n v="1"/>
  </r>
  <r>
    <d v="2021-08-31T00:00:00"/>
    <n v="46503"/>
    <n v="161074"/>
    <x v="189"/>
    <n v="20274"/>
    <n v="12886"/>
    <n v="7388"/>
    <n v="0.63559238433461573"/>
  </r>
  <r>
    <d v="2021-08-31T00:00:00"/>
    <n v="46342"/>
    <n v="161074"/>
    <x v="190"/>
    <n v="0"/>
    <n v="0"/>
    <n v="0"/>
    <n v="0"/>
  </r>
  <r>
    <d v="2021-08-31T00:00:00"/>
    <n v="46487"/>
    <n v="161074"/>
    <x v="191"/>
    <n v="0"/>
    <n v="0"/>
    <n v="0"/>
    <n v="0"/>
  </r>
  <r>
    <d v="2021-08-31T00:00:00"/>
    <n v="46478"/>
    <n v="161074"/>
    <x v="192"/>
    <n v="0"/>
    <n v="0"/>
    <n v="0"/>
    <n v="0"/>
  </r>
  <r>
    <d v="2021-08-31T00:00:00"/>
    <n v="46363"/>
    <n v="161074"/>
    <x v="193"/>
    <n v="0"/>
    <n v="0"/>
    <n v="0"/>
    <n v="0"/>
  </r>
  <r>
    <d v="2021-08-31T00:00:00"/>
    <n v="46334"/>
    <n v="161074"/>
    <x v="194"/>
    <n v="0"/>
    <n v="0"/>
    <n v="0"/>
    <n v="0"/>
  </r>
  <r>
    <d v="2021-08-31T00:00:00"/>
    <n v="46455"/>
    <n v="161074"/>
    <x v="195"/>
    <n v="0"/>
    <n v="0"/>
    <n v="0"/>
    <n v="0"/>
  </r>
  <r>
    <d v="2021-08-31T00:00:00"/>
    <n v="46395"/>
    <n v="161074"/>
    <x v="196"/>
    <n v="0"/>
    <n v="0"/>
    <n v="0"/>
    <n v="0"/>
  </r>
  <r>
    <d v="2021-08-31T00:00:00"/>
    <n v="46475"/>
    <n v="161074"/>
    <x v="197"/>
    <n v="0"/>
    <n v="0"/>
    <n v="0"/>
    <n v="0"/>
  </r>
  <r>
    <d v="2021-08-31T00:00:00"/>
    <n v="46481"/>
    <n v="161074"/>
    <x v="214"/>
    <n v="0"/>
    <n v="0"/>
    <n v="0"/>
    <n v="0"/>
  </r>
  <r>
    <d v="2021-08-31T00:00:00"/>
    <n v="46374"/>
    <n v="161074"/>
    <x v="198"/>
    <n v="0"/>
    <n v="0"/>
    <n v="0"/>
    <n v="0"/>
  </r>
  <r>
    <d v="2021-08-31T00:00:00"/>
    <n v="46428"/>
    <n v="161074"/>
    <x v="208"/>
    <n v="0"/>
    <n v="0"/>
    <n v="0"/>
    <n v="0"/>
  </r>
  <r>
    <d v="2021-08-31T00:00:00"/>
    <n v="46361"/>
    <n v="161074"/>
    <x v="199"/>
    <n v="0"/>
    <n v="0"/>
    <n v="0"/>
    <n v="0"/>
  </r>
  <r>
    <d v="2021-08-31T00:00:00"/>
    <n v="46370"/>
    <n v="161074"/>
    <x v="200"/>
    <n v="0"/>
    <n v="0"/>
    <n v="0"/>
    <n v="0"/>
  </r>
  <r>
    <d v="2021-07-31T00:00:00"/>
    <n v="46154"/>
    <n v="161067"/>
    <x v="0"/>
    <n v="0"/>
    <n v="0"/>
    <n v="0"/>
    <n v="0"/>
  </r>
  <r>
    <d v="2021-07-31T00:00:00"/>
    <n v="46313"/>
    <n v="161067"/>
    <x v="1"/>
    <n v="0"/>
    <n v="0"/>
    <n v="0"/>
    <n v="0"/>
  </r>
  <r>
    <d v="2021-07-31T00:00:00"/>
    <n v="46245"/>
    <n v="161067"/>
    <x v="206"/>
    <n v="0"/>
    <n v="0"/>
    <n v="0"/>
    <n v="0"/>
  </r>
  <r>
    <d v="2021-07-31T00:00:00"/>
    <n v="46129"/>
    <n v="161067"/>
    <x v="3"/>
    <n v="0"/>
    <n v="0"/>
    <n v="0"/>
    <n v="0"/>
  </r>
  <r>
    <d v="2021-07-31T00:00:00"/>
    <n v="46227"/>
    <n v="161067"/>
    <x v="4"/>
    <n v="0"/>
    <n v="0"/>
    <n v="0"/>
    <n v="0"/>
  </r>
  <r>
    <d v="2021-07-31T00:00:00"/>
    <n v="46281"/>
    <n v="161067"/>
    <x v="5"/>
    <n v="0"/>
    <n v="0"/>
    <n v="0"/>
    <n v="0"/>
  </r>
  <r>
    <d v="2021-07-31T00:00:00"/>
    <n v="46212"/>
    <n v="161067"/>
    <x v="6"/>
    <n v="0"/>
    <n v="0"/>
    <n v="0"/>
    <n v="0"/>
  </r>
  <r>
    <d v="2021-07-31T00:00:00"/>
    <n v="46318"/>
    <n v="161067"/>
    <x v="7"/>
    <n v="0"/>
    <n v="0"/>
    <n v="0"/>
    <n v="0"/>
  </r>
  <r>
    <d v="2021-07-31T00:00:00"/>
    <n v="46170"/>
    <n v="161067"/>
    <x v="8"/>
    <n v="0"/>
    <n v="0"/>
    <n v="0"/>
    <n v="0"/>
  </r>
  <r>
    <d v="2021-07-31T00:00:00"/>
    <n v="46177"/>
    <n v="161067"/>
    <x v="204"/>
    <n v="0"/>
    <n v="0"/>
    <n v="0"/>
    <n v="0"/>
  </r>
  <r>
    <d v="2021-07-31T00:00:00"/>
    <n v="46165"/>
    <n v="161067"/>
    <x v="9"/>
    <n v="0"/>
    <n v="0"/>
    <n v="0"/>
    <n v="0"/>
  </r>
  <r>
    <d v="2021-07-31T00:00:00"/>
    <n v="46182"/>
    <n v="161067"/>
    <x v="10"/>
    <n v="0"/>
    <n v="0"/>
    <n v="0"/>
    <n v="0"/>
  </r>
  <r>
    <d v="2021-07-31T00:00:00"/>
    <n v="46298"/>
    <n v="161067"/>
    <x v="11"/>
    <n v="0"/>
    <n v="0"/>
    <n v="0"/>
    <n v="0"/>
  </r>
  <r>
    <d v="2021-07-31T00:00:00"/>
    <n v="46116"/>
    <n v="161067"/>
    <x v="12"/>
    <n v="0"/>
    <n v="0"/>
    <n v="0"/>
    <n v="0"/>
  </r>
  <r>
    <d v="2021-07-31T00:00:00"/>
    <n v="46293"/>
    <n v="161067"/>
    <x v="205"/>
    <n v="0"/>
    <n v="0"/>
    <n v="0"/>
    <n v="0"/>
  </r>
  <r>
    <d v="2021-07-31T00:00:00"/>
    <n v="46304"/>
    <n v="161067"/>
    <x v="13"/>
    <n v="0"/>
    <n v="0"/>
    <n v="0"/>
    <n v="0"/>
  </r>
  <r>
    <d v="2021-07-31T00:00:00"/>
    <n v="46155"/>
    <n v="161067"/>
    <x v="209"/>
    <n v="0"/>
    <n v="0"/>
    <n v="0"/>
    <n v="0"/>
  </r>
  <r>
    <d v="2021-07-31T00:00:00"/>
    <n v="46216"/>
    <n v="161067"/>
    <x v="14"/>
    <n v="0"/>
    <n v="0"/>
    <n v="0"/>
    <n v="0"/>
  </r>
  <r>
    <d v="2021-07-31T00:00:00"/>
    <n v="46271"/>
    <n v="161067"/>
    <x v="15"/>
    <n v="0"/>
    <n v="0"/>
    <n v="0"/>
    <n v="0"/>
  </r>
  <r>
    <d v="2021-07-31T00:00:00"/>
    <n v="46168"/>
    <n v="161067"/>
    <x v="207"/>
    <n v="0"/>
    <n v="0"/>
    <n v="0"/>
    <n v="0"/>
  </r>
  <r>
    <d v="2021-07-31T00:00:00"/>
    <n v="46153"/>
    <n v="161067"/>
    <x v="16"/>
    <n v="0"/>
    <n v="0"/>
    <n v="0"/>
    <n v="0"/>
  </r>
  <r>
    <d v="2021-07-31T00:00:00"/>
    <n v="46310"/>
    <n v="161067"/>
    <x v="17"/>
    <n v="0"/>
    <n v="0"/>
    <n v="0"/>
    <n v="0"/>
  </r>
  <r>
    <d v="2021-07-31T00:00:00"/>
    <n v="46201"/>
    <n v="161067"/>
    <x v="18"/>
    <n v="0"/>
    <n v="0"/>
    <n v="0"/>
    <n v="0"/>
  </r>
  <r>
    <d v="2021-07-31T00:00:00"/>
    <n v="46226"/>
    <n v="161067"/>
    <x v="19"/>
    <n v="0"/>
    <n v="0"/>
    <n v="0"/>
    <n v="0"/>
  </r>
  <r>
    <d v="2021-07-31T00:00:00"/>
    <n v="46205"/>
    <n v="161067"/>
    <x v="20"/>
    <n v="0"/>
    <n v="0"/>
    <n v="0"/>
    <n v="0"/>
  </r>
  <r>
    <d v="2021-07-31T00:00:00"/>
    <n v="46207"/>
    <n v="161067"/>
    <x v="21"/>
    <n v="0"/>
    <n v="0"/>
    <n v="0"/>
    <n v="0"/>
  </r>
  <r>
    <d v="2021-07-31T00:00:00"/>
    <n v="46161"/>
    <n v="161067"/>
    <x v="22"/>
    <n v="0"/>
    <n v="0"/>
    <n v="0"/>
    <n v="0"/>
  </r>
  <r>
    <d v="2021-07-31T00:00:00"/>
    <n v="46167"/>
    <n v="161067"/>
    <x v="24"/>
    <n v="0"/>
    <n v="0"/>
    <n v="0"/>
    <n v="0"/>
  </r>
  <r>
    <d v="2021-07-31T00:00:00"/>
    <n v="46169"/>
    <n v="161067"/>
    <x v="25"/>
    <n v="0"/>
    <n v="0"/>
    <n v="0"/>
    <n v="0"/>
  </r>
  <r>
    <d v="2021-07-31T00:00:00"/>
    <n v="46171"/>
    <n v="161067"/>
    <x v="26"/>
    <n v="0"/>
    <n v="0"/>
    <n v="0"/>
    <n v="0"/>
  </r>
  <r>
    <d v="2021-07-31T00:00:00"/>
    <n v="46175"/>
    <n v="161067"/>
    <x v="27"/>
    <n v="0"/>
    <n v="0"/>
    <n v="0"/>
    <n v="0"/>
  </r>
  <r>
    <d v="2021-07-31T00:00:00"/>
    <n v="46176"/>
    <n v="161067"/>
    <x v="28"/>
    <n v="0"/>
    <n v="0"/>
    <n v="0"/>
    <n v="0"/>
  </r>
  <r>
    <d v="2021-07-31T00:00:00"/>
    <n v="46114"/>
    <n v="161067"/>
    <x v="212"/>
    <n v="0"/>
    <n v="0"/>
    <n v="0"/>
    <n v="0"/>
  </r>
  <r>
    <d v="2021-07-31T00:00:00"/>
    <n v="46111"/>
    <n v="161067"/>
    <x v="213"/>
    <n v="0"/>
    <n v="0"/>
    <n v="0"/>
    <n v="0"/>
  </r>
  <r>
    <d v="2021-07-31T00:00:00"/>
    <n v="46261"/>
    <n v="161067"/>
    <x v="202"/>
    <n v="0"/>
    <n v="0"/>
    <n v="0"/>
    <n v="0"/>
  </r>
  <r>
    <d v="2021-07-31T00:00:00"/>
    <n v="46247"/>
    <n v="161067"/>
    <x v="30"/>
    <n v="0"/>
    <n v="0"/>
    <n v="0"/>
    <n v="0"/>
  </r>
  <r>
    <d v="2021-07-31T00:00:00"/>
    <n v="46305"/>
    <n v="161067"/>
    <x v="31"/>
    <n v="0"/>
    <n v="0"/>
    <n v="0"/>
    <n v="0"/>
  </r>
  <r>
    <d v="2021-07-31T00:00:00"/>
    <n v="46185"/>
    <n v="161067"/>
    <x v="32"/>
    <n v="0"/>
    <n v="0"/>
    <n v="0"/>
    <n v="0"/>
  </r>
  <r>
    <d v="2021-07-31T00:00:00"/>
    <n v="46173"/>
    <n v="161067"/>
    <x v="33"/>
    <n v="0"/>
    <n v="0"/>
    <n v="0"/>
    <n v="0"/>
  </r>
  <r>
    <d v="2021-07-31T00:00:00"/>
    <n v="46283"/>
    <n v="161067"/>
    <x v="34"/>
    <n v="0"/>
    <n v="0"/>
    <n v="0"/>
    <n v="0"/>
  </r>
  <r>
    <d v="2021-07-31T00:00:00"/>
    <n v="46284"/>
    <n v="161067"/>
    <x v="35"/>
    <n v="0"/>
    <n v="0"/>
    <n v="0"/>
    <n v="0"/>
  </r>
  <r>
    <d v="2021-07-31T00:00:00"/>
    <n v="46260"/>
    <n v="161067"/>
    <x v="36"/>
    <n v="0"/>
    <n v="0"/>
    <n v="0"/>
    <n v="0"/>
  </r>
  <r>
    <d v="2021-07-31T00:00:00"/>
    <n v="46294"/>
    <n v="161067"/>
    <x v="37"/>
    <n v="0"/>
    <n v="0"/>
    <n v="0"/>
    <n v="0"/>
  </r>
  <r>
    <d v="2021-07-31T00:00:00"/>
    <n v="46240"/>
    <n v="161067"/>
    <x v="39"/>
    <n v="32045"/>
    <n v="18847"/>
    <n v="13198"/>
    <n v="0.58814167576845067"/>
  </r>
  <r>
    <d v="2021-07-31T00:00:00"/>
    <n v="46222"/>
    <n v="161067"/>
    <x v="40"/>
    <n v="13339"/>
    <n v="9275"/>
    <n v="4064"/>
    <n v="0.69532948496888825"/>
  </r>
  <r>
    <d v="2021-07-31T00:00:00"/>
    <n v="46316"/>
    <n v="161067"/>
    <x v="41"/>
    <n v="14587"/>
    <n v="14587"/>
    <m/>
    <n v="1"/>
  </r>
  <r>
    <d v="2021-07-31T00:00:00"/>
    <n v="46181"/>
    <n v="161067"/>
    <x v="42"/>
    <n v="0"/>
    <n v="0"/>
    <n v="0"/>
    <n v="0"/>
  </r>
  <r>
    <d v="2021-07-31T00:00:00"/>
    <n v="46275"/>
    <n v="161067"/>
    <x v="43"/>
    <n v="3421"/>
    <n v="2733"/>
    <n v="688"/>
    <n v="0.79888921368021049"/>
  </r>
  <r>
    <d v="2021-07-31T00:00:00"/>
    <n v="46128"/>
    <n v="161067"/>
    <x v="44"/>
    <n v="23427"/>
    <n v="17048"/>
    <n v="6379"/>
    <n v="0.72770734622444189"/>
  </r>
  <r>
    <d v="2021-07-31T00:00:00"/>
    <n v="46141"/>
    <n v="161067"/>
    <x v="45"/>
    <n v="12523"/>
    <n v="9202"/>
    <n v="3321"/>
    <n v="0.73480795336580695"/>
  </r>
  <r>
    <d v="2021-07-31T00:00:00"/>
    <n v="46287"/>
    <n v="161067"/>
    <x v="46"/>
    <n v="6828"/>
    <n v="4903"/>
    <n v="1925"/>
    <n v="0.7180726420620972"/>
  </r>
  <r>
    <d v="2021-07-31T00:00:00"/>
    <n v="46319"/>
    <n v="161067"/>
    <x v="203"/>
    <n v="5224"/>
    <n v="4748"/>
    <n v="476"/>
    <n v="0.90888208269525272"/>
  </r>
  <r>
    <d v="2021-07-31T00:00:00"/>
    <n v="46315"/>
    <n v="161067"/>
    <x v="47"/>
    <n v="14926"/>
    <n v="9426"/>
    <n v="5500"/>
    <n v="0.63151547634999328"/>
  </r>
  <r>
    <d v="2021-07-31T00:00:00"/>
    <n v="46314"/>
    <n v="161067"/>
    <x v="48"/>
    <n v="6095"/>
    <n v="3105"/>
    <n v="2990"/>
    <n v="0.50943396226415094"/>
  </r>
  <r>
    <d v="2021-07-31T00:00:00"/>
    <n v="46200"/>
    <n v="161067"/>
    <x v="49"/>
    <n v="13379"/>
    <n v="10175"/>
    <n v="3204"/>
    <n v="0.76052021825248528"/>
  </r>
  <r>
    <d v="2021-07-31T00:00:00"/>
    <n v="46118"/>
    <n v="161067"/>
    <x v="50"/>
    <n v="31017"/>
    <n v="25673"/>
    <n v="5344"/>
    <n v="0.82770738627204432"/>
  </r>
  <r>
    <d v="2021-07-31T00:00:00"/>
    <n v="46145"/>
    <n v="161067"/>
    <x v="51"/>
    <n v="22492"/>
    <n v="16860"/>
    <n v="5632"/>
    <n v="0.74959985772719184"/>
  </r>
  <r>
    <d v="2021-07-31T00:00:00"/>
    <n v="46146"/>
    <n v="161067"/>
    <x v="52"/>
    <n v="0"/>
    <n v="0"/>
    <n v="0"/>
    <n v="0"/>
  </r>
  <r>
    <d v="2021-07-31T00:00:00"/>
    <n v="46144"/>
    <n v="161067"/>
    <x v="53"/>
    <n v="11359"/>
    <n v="7991"/>
    <n v="3368"/>
    <n v="0.70349502597059599"/>
  </r>
  <r>
    <d v="2021-07-31T00:00:00"/>
    <n v="46148"/>
    <n v="161067"/>
    <x v="54"/>
    <n v="5800"/>
    <n v="3157"/>
    <n v="2643"/>
    <n v="0.54431034482758622"/>
  </r>
  <r>
    <d v="2021-07-31T00:00:00"/>
    <n v="46143"/>
    <n v="161067"/>
    <x v="55"/>
    <n v="0"/>
    <n v="0"/>
    <n v="0"/>
    <n v="0"/>
  </r>
  <r>
    <d v="2021-07-31T00:00:00"/>
    <n v="46139"/>
    <n v="161067"/>
    <x v="56"/>
    <n v="7470"/>
    <n v="5508"/>
    <n v="1962"/>
    <n v="0.73734939759036144"/>
  </r>
  <r>
    <d v="2021-07-31T00:00:00"/>
    <n v="46296"/>
    <n v="161067"/>
    <x v="57"/>
    <n v="4427"/>
    <n v="2828"/>
    <n v="1599"/>
    <n v="0.6388073187259995"/>
  </r>
  <r>
    <d v="2021-07-31T00:00:00"/>
    <n v="46196"/>
    <n v="161067"/>
    <x v="58"/>
    <n v="7925"/>
    <n v="6151"/>
    <n v="1774"/>
    <n v="0.77615141955835965"/>
  </r>
  <r>
    <d v="2021-07-31T00:00:00"/>
    <n v="46257"/>
    <n v="161067"/>
    <x v="59"/>
    <n v="8824"/>
    <n v="5164"/>
    <n v="3660"/>
    <n v="0.58522212148685404"/>
  </r>
  <r>
    <d v="2021-07-31T00:00:00"/>
    <n v="46249"/>
    <n v="161067"/>
    <x v="60"/>
    <n v="10994"/>
    <n v="5600"/>
    <n v="5394"/>
    <n v="0.50936874658904863"/>
  </r>
  <r>
    <d v="2021-07-31T00:00:00"/>
    <n v="46237"/>
    <n v="161067"/>
    <x v="61"/>
    <n v="0"/>
    <n v="0"/>
    <n v="0"/>
    <n v="0"/>
  </r>
  <r>
    <d v="2021-07-31T00:00:00"/>
    <n v="46229"/>
    <n v="161067"/>
    <x v="62"/>
    <n v="6091"/>
    <n v="4147"/>
    <n v="1944"/>
    <n v="0.68084058446888851"/>
  </r>
  <r>
    <d v="2021-07-31T00:00:00"/>
    <n v="46242"/>
    <n v="161067"/>
    <x v="63"/>
    <n v="7200"/>
    <n v="3997"/>
    <n v="3203"/>
    <n v="0.55513888888888885"/>
  </r>
  <r>
    <d v="2021-07-31T00:00:00"/>
    <n v="46252"/>
    <n v="161067"/>
    <x v="64"/>
    <n v="0"/>
    <n v="0"/>
    <n v="0"/>
    <n v="0"/>
  </r>
  <r>
    <d v="2021-07-31T00:00:00"/>
    <n v="46303"/>
    <n v="161067"/>
    <x v="210"/>
    <n v="5457"/>
    <n v="4259"/>
    <n v="1198"/>
    <n v="0.78046545721092175"/>
  </r>
  <r>
    <d v="2021-07-31T00:00:00"/>
    <n v="46109"/>
    <n v="161067"/>
    <x v="65"/>
    <n v="16384"/>
    <n v="16384"/>
    <m/>
    <n v="1"/>
  </r>
  <r>
    <d v="2021-07-31T00:00:00"/>
    <n v="46228"/>
    <n v="161067"/>
    <x v="66"/>
    <n v="10456"/>
    <n v="6179"/>
    <n v="4277"/>
    <n v="0.59095256312165267"/>
  </r>
  <r>
    <d v="2021-07-31T00:00:00"/>
    <n v="46208"/>
    <n v="161067"/>
    <x v="67"/>
    <n v="5390"/>
    <n v="4124"/>
    <n v="1266"/>
    <n v="0.76512059369202223"/>
  </r>
  <r>
    <d v="2021-07-31T00:00:00"/>
    <n v="46198"/>
    <n v="161067"/>
    <x v="68"/>
    <n v="6546"/>
    <n v="4620"/>
    <n v="1926"/>
    <n v="0.70577451879010078"/>
  </r>
  <r>
    <d v="2021-07-31T00:00:00"/>
    <n v="46219"/>
    <n v="161067"/>
    <x v="69"/>
    <n v="5075"/>
    <n v="4880"/>
    <n v="195"/>
    <n v="0.96157635467980296"/>
  </r>
  <r>
    <d v="2021-07-31T00:00:00"/>
    <n v="46124"/>
    <n v="161067"/>
    <x v="70"/>
    <n v="7242"/>
    <n v="5303"/>
    <n v="1939"/>
    <n v="0.73225628279480803"/>
  </r>
  <r>
    <d v="2021-07-31T00:00:00"/>
    <n v="46308"/>
    <n v="161067"/>
    <x v="71"/>
    <n v="7140"/>
    <n v="4823"/>
    <n v="2317"/>
    <n v="0.67549019607843142"/>
  </r>
  <r>
    <d v="2021-07-31T00:00:00"/>
    <n v="46119"/>
    <n v="161067"/>
    <x v="72"/>
    <n v="8960"/>
    <n v="6929"/>
    <n v="2031"/>
    <n v="0.77332589285714282"/>
  </r>
  <r>
    <d v="2021-07-31T00:00:00"/>
    <n v="46113"/>
    <n v="161067"/>
    <x v="73"/>
    <n v="15527"/>
    <n v="11871"/>
    <n v="3656"/>
    <n v="0.76453918979841562"/>
  </r>
  <r>
    <d v="2021-07-31T00:00:00"/>
    <n v="46290"/>
    <n v="161067"/>
    <x v="74"/>
    <n v="0"/>
    <n v="0"/>
    <n v="0"/>
    <n v="0"/>
  </r>
  <r>
    <d v="2021-07-31T00:00:00"/>
    <n v="46272"/>
    <n v="161067"/>
    <x v="75"/>
    <n v="23184"/>
    <n v="23184"/>
    <m/>
    <n v="1"/>
  </r>
  <r>
    <d v="2021-07-31T00:00:00"/>
    <n v="46297"/>
    <n v="161067"/>
    <x v="76"/>
    <n v="0"/>
    <n v="0"/>
    <n v="0"/>
    <n v="0"/>
  </r>
  <r>
    <d v="2021-07-31T00:00:00"/>
    <n v="46306"/>
    <n v="161067"/>
    <x v="77"/>
    <n v="6597"/>
    <n v="3217"/>
    <n v="3380"/>
    <n v="0.48764589965135668"/>
  </r>
  <r>
    <d v="2021-07-31T00:00:00"/>
    <n v="46238"/>
    <n v="161067"/>
    <x v="78"/>
    <n v="18771"/>
    <n v="10149"/>
    <n v="8622"/>
    <n v="0.5406744446220233"/>
  </r>
  <r>
    <d v="2021-07-31T00:00:00"/>
    <n v="46239"/>
    <n v="161067"/>
    <x v="79"/>
    <n v="0"/>
    <n v="0"/>
    <n v="0"/>
    <n v="0"/>
  </r>
  <r>
    <d v="2021-07-31T00:00:00"/>
    <n v="46253"/>
    <n v="161067"/>
    <x v="80"/>
    <n v="0"/>
    <n v="0"/>
    <n v="0"/>
    <n v="0"/>
  </r>
  <r>
    <d v="2021-07-31T00:00:00"/>
    <n v="46127"/>
    <n v="161067"/>
    <x v="81"/>
    <n v="14020"/>
    <n v="5493"/>
    <n v="8527"/>
    <n v="0.39179743223965763"/>
  </r>
  <r>
    <d v="2021-07-31T00:00:00"/>
    <n v="46199"/>
    <n v="161067"/>
    <x v="82"/>
    <n v="8788"/>
    <n v="5608"/>
    <n v="3180"/>
    <n v="0.63814292216659085"/>
  </r>
  <r>
    <d v="2021-07-31T00:00:00"/>
    <n v="46225"/>
    <n v="161067"/>
    <x v="83"/>
    <n v="8477"/>
    <n v="8477"/>
    <m/>
    <n v="1"/>
  </r>
  <r>
    <d v="2021-07-31T00:00:00"/>
    <n v="46157"/>
    <n v="161067"/>
    <x v="84"/>
    <n v="6188"/>
    <n v="5347"/>
    <n v="841"/>
    <n v="0.86409179056237884"/>
  </r>
  <r>
    <d v="2021-07-31T00:00:00"/>
    <n v="46121"/>
    <n v="161067"/>
    <x v="85"/>
    <n v="11973"/>
    <n v="6338"/>
    <n v="5635"/>
    <n v="0.52935772154013194"/>
  </r>
  <r>
    <d v="2021-07-31T00:00:00"/>
    <n v="46117"/>
    <n v="161067"/>
    <x v="86"/>
    <n v="7792"/>
    <n v="5455"/>
    <n v="2337"/>
    <n v="0.70007700205338808"/>
  </r>
  <r>
    <d v="2021-07-31T00:00:00"/>
    <n v="46126"/>
    <n v="161067"/>
    <x v="87"/>
    <n v="7458"/>
    <n v="7458"/>
    <m/>
    <n v="1"/>
  </r>
  <r>
    <d v="2021-07-31T00:00:00"/>
    <n v="46110"/>
    <n v="161067"/>
    <x v="88"/>
    <n v="9616"/>
    <n v="9616"/>
    <m/>
    <n v="1"/>
  </r>
  <r>
    <d v="2021-07-31T00:00:00"/>
    <n v="46311"/>
    <n v="161067"/>
    <x v="89"/>
    <n v="7340"/>
    <n v="4886"/>
    <n v="2454"/>
    <n v="0.66566757493188011"/>
  </r>
  <r>
    <d v="2021-07-31T00:00:00"/>
    <n v="46307"/>
    <n v="161067"/>
    <x v="90"/>
    <n v="8325"/>
    <n v="5710"/>
    <n v="2615"/>
    <n v="0.68588588588588584"/>
  </r>
  <r>
    <d v="2021-07-31T00:00:00"/>
    <n v="46291"/>
    <n v="161067"/>
    <x v="91"/>
    <n v="11722"/>
    <n v="9193"/>
    <n v="2529"/>
    <n v="0.78425183415799349"/>
  </r>
  <r>
    <d v="2021-07-31T00:00:00"/>
    <n v="46220"/>
    <n v="161067"/>
    <x v="92"/>
    <n v="9756"/>
    <n v="4153"/>
    <n v="5603"/>
    <n v="0.42568675686756868"/>
  </r>
  <r>
    <d v="2021-07-31T00:00:00"/>
    <n v="46282"/>
    <n v="161067"/>
    <x v="93"/>
    <n v="9996"/>
    <n v="9996"/>
    <m/>
    <n v="1"/>
  </r>
  <r>
    <d v="2021-07-31T00:00:00"/>
    <n v="46286"/>
    <n v="161067"/>
    <x v="94"/>
    <n v="12127"/>
    <n v="9311"/>
    <n v="2816"/>
    <n v="0.76779087985486927"/>
  </r>
  <r>
    <d v="2021-07-31T00:00:00"/>
    <n v="46134"/>
    <n v="161067"/>
    <x v="95"/>
    <n v="12817"/>
    <n v="9595"/>
    <n v="3222"/>
    <n v="0.74861512054302881"/>
  </r>
  <r>
    <d v="2021-07-31T00:00:00"/>
    <n v="46140"/>
    <n v="161067"/>
    <x v="96"/>
    <n v="13814"/>
    <n v="10698"/>
    <n v="3116"/>
    <n v="0.77443173592008108"/>
  </r>
  <r>
    <d v="2021-07-31T00:00:00"/>
    <n v="46132"/>
    <n v="161067"/>
    <x v="97"/>
    <n v="12600"/>
    <n v="9118"/>
    <n v="3482"/>
    <n v="0.72365079365079366"/>
  </r>
  <r>
    <d v="2021-07-31T00:00:00"/>
    <n v="46147"/>
    <n v="161067"/>
    <x v="98"/>
    <n v="11984"/>
    <n v="10684"/>
    <n v="1300"/>
    <n v="0.89152202937249669"/>
  </r>
  <r>
    <d v="2021-07-31T00:00:00"/>
    <n v="46295"/>
    <n v="161067"/>
    <x v="99"/>
    <n v="0"/>
    <n v="0"/>
    <n v="0"/>
    <n v="0"/>
  </r>
  <r>
    <d v="2021-07-31T00:00:00"/>
    <n v="46184"/>
    <n v="161067"/>
    <x v="100"/>
    <n v="7261"/>
    <n v="5815"/>
    <n v="1446"/>
    <n v="0.80085387687646326"/>
  </r>
  <r>
    <d v="2021-07-31T00:00:00"/>
    <n v="46195"/>
    <n v="161067"/>
    <x v="101"/>
    <n v="15340"/>
    <n v="7983"/>
    <n v="7357"/>
    <n v="0.5204041720990874"/>
  </r>
  <r>
    <d v="2021-07-31T00:00:00"/>
    <n v="46217"/>
    <n v="161067"/>
    <x v="102"/>
    <n v="12876"/>
    <n v="8085"/>
    <n v="4791"/>
    <n v="0.62791239515377451"/>
  </r>
  <r>
    <d v="2021-07-31T00:00:00"/>
    <n v="46234"/>
    <n v="161067"/>
    <x v="103"/>
    <n v="4656"/>
    <n v="2793"/>
    <n v="1863"/>
    <n v="0.59987113402061853"/>
  </r>
  <r>
    <d v="2021-07-31T00:00:00"/>
    <n v="46233"/>
    <n v="161067"/>
    <x v="104"/>
    <n v="7330"/>
    <n v="4665"/>
    <n v="2665"/>
    <n v="0.63642564802182811"/>
  </r>
  <r>
    <d v="2021-07-31T00:00:00"/>
    <n v="46138"/>
    <n v="161067"/>
    <x v="105"/>
    <n v="14694"/>
    <n v="8615"/>
    <n v="6079"/>
    <n v="0.58629372533006674"/>
  </r>
  <r>
    <d v="2021-07-31T00:00:00"/>
    <n v="46180"/>
    <n v="161067"/>
    <x v="106"/>
    <n v="10101"/>
    <n v="8317"/>
    <n v="1784"/>
    <n v="0.82338382338382343"/>
  </r>
  <r>
    <d v="2021-07-31T00:00:00"/>
    <n v="46317"/>
    <n v="161067"/>
    <x v="107"/>
    <n v="8950"/>
    <n v="8950"/>
    <m/>
    <n v="1"/>
  </r>
  <r>
    <d v="2021-07-31T00:00:00"/>
    <n v="46192"/>
    <n v="161067"/>
    <x v="108"/>
    <n v="11344"/>
    <n v="6502"/>
    <n v="4842"/>
    <n v="0.5731664315937941"/>
  </r>
  <r>
    <d v="2021-07-31T00:00:00"/>
    <n v="46152"/>
    <n v="161067"/>
    <x v="109"/>
    <n v="9354"/>
    <n v="7527"/>
    <n v="1827"/>
    <n v="0.80468248877485571"/>
  </r>
  <r>
    <d v="2021-07-31T00:00:00"/>
    <n v="46187"/>
    <n v="161067"/>
    <x v="110"/>
    <n v="0"/>
    <n v="0"/>
    <n v="0"/>
    <n v="0"/>
  </r>
  <r>
    <d v="2021-07-31T00:00:00"/>
    <n v="46188"/>
    <n v="161067"/>
    <x v="111"/>
    <n v="14020"/>
    <n v="10130"/>
    <n v="3890"/>
    <n v="0.72253922967189732"/>
  </r>
  <r>
    <d v="2021-07-31T00:00:00"/>
    <n v="46178"/>
    <n v="161067"/>
    <x v="112"/>
    <n v="6180"/>
    <n v="4347"/>
    <n v="1833"/>
    <n v="0.70339805825242718"/>
  </r>
  <r>
    <d v="2021-07-31T00:00:00"/>
    <n v="46163"/>
    <n v="161067"/>
    <x v="113"/>
    <n v="6081"/>
    <n v="5105"/>
    <n v="976"/>
    <n v="0.83950008222331851"/>
  </r>
  <r>
    <d v="2021-07-31T00:00:00"/>
    <n v="46120"/>
    <n v="161067"/>
    <x v="114"/>
    <n v="11581"/>
    <n v="5712"/>
    <n v="5869"/>
    <n v="0.49322165616095326"/>
  </r>
  <r>
    <d v="2021-07-31T00:00:00"/>
    <n v="46246"/>
    <n v="161067"/>
    <x v="115"/>
    <n v="9713"/>
    <n v="5868"/>
    <n v="3845"/>
    <n v="0.60413878307423041"/>
  </r>
  <r>
    <d v="2021-07-31T00:00:00"/>
    <n v="46231"/>
    <n v="161067"/>
    <x v="116"/>
    <n v="11380"/>
    <n v="7211"/>
    <n v="4169"/>
    <n v="0.63365553602811953"/>
  </r>
  <r>
    <d v="2021-07-31T00:00:00"/>
    <n v="46251"/>
    <n v="161067"/>
    <x v="117"/>
    <n v="8987"/>
    <n v="5531"/>
    <n v="3456"/>
    <n v="0.6154445309892066"/>
  </r>
  <r>
    <d v="2021-07-31T00:00:00"/>
    <n v="46301"/>
    <n v="161067"/>
    <x v="118"/>
    <n v="5796"/>
    <n v="3323"/>
    <n v="2473"/>
    <n v="0.57332643202208422"/>
  </r>
  <r>
    <d v="2021-07-31T00:00:00"/>
    <n v="46273"/>
    <n v="161067"/>
    <x v="119"/>
    <n v="11647"/>
    <n v="8999"/>
    <n v="2648"/>
    <n v="0.77264531639048684"/>
  </r>
  <r>
    <d v="2021-07-31T00:00:00"/>
    <n v="46266"/>
    <n v="161067"/>
    <x v="120"/>
    <n v="11227"/>
    <n v="9526"/>
    <n v="1701"/>
    <n v="0.84849024672664108"/>
  </r>
  <r>
    <d v="2021-07-31T00:00:00"/>
    <n v="46186"/>
    <n v="161067"/>
    <x v="121"/>
    <n v="9981"/>
    <n v="6980"/>
    <n v="3001"/>
    <n v="0.6993287245766957"/>
  </r>
  <r>
    <d v="2021-07-31T00:00:00"/>
    <n v="46214"/>
    <n v="161067"/>
    <x v="122"/>
    <n v="9027"/>
    <n v="6377"/>
    <n v="2650"/>
    <n v="0.70643624681511019"/>
  </r>
  <r>
    <d v="2021-07-31T00:00:00"/>
    <n v="46164"/>
    <n v="161067"/>
    <x v="123"/>
    <n v="9177"/>
    <n v="9177"/>
    <m/>
    <n v="1"/>
  </r>
  <r>
    <d v="2021-07-31T00:00:00"/>
    <n v="46172"/>
    <n v="161067"/>
    <x v="124"/>
    <n v="9429"/>
    <n v="6881"/>
    <n v="2548"/>
    <n v="0.72976985894580548"/>
  </r>
  <r>
    <d v="2021-07-31T00:00:00"/>
    <n v="46279"/>
    <n v="161067"/>
    <x v="125"/>
    <n v="0"/>
    <n v="0"/>
    <n v="0"/>
    <n v="0"/>
  </r>
  <r>
    <d v="2021-07-31T00:00:00"/>
    <n v="46309"/>
    <n v="161067"/>
    <x v="126"/>
    <n v="4885"/>
    <n v="3740"/>
    <n v="1145"/>
    <n v="0.76560900716479019"/>
  </r>
  <r>
    <d v="2021-07-31T00:00:00"/>
    <n v="46204"/>
    <n v="161067"/>
    <x v="127"/>
    <n v="13294"/>
    <n v="8653"/>
    <n v="4641"/>
    <n v="0.65089514066496168"/>
  </r>
  <r>
    <d v="2021-07-31T00:00:00"/>
    <n v="46142"/>
    <n v="161067"/>
    <x v="128"/>
    <n v="0"/>
    <n v="0"/>
    <n v="0"/>
    <n v="0"/>
  </r>
  <r>
    <d v="2021-07-31T00:00:00"/>
    <n v="46278"/>
    <n v="161067"/>
    <x v="129"/>
    <n v="8303"/>
    <n v="5533"/>
    <n v="2770"/>
    <n v="0.66638564374322529"/>
  </r>
  <r>
    <d v="2021-07-31T00:00:00"/>
    <n v="46285"/>
    <n v="161067"/>
    <x v="130"/>
    <n v="0"/>
    <n v="0"/>
    <n v="0"/>
    <n v="0"/>
  </r>
  <r>
    <d v="2021-07-31T00:00:00"/>
    <n v="46156"/>
    <n v="161067"/>
    <x v="131"/>
    <n v="5594"/>
    <n v="4095"/>
    <n v="1499"/>
    <n v="0.73203432248838041"/>
  </r>
  <r>
    <d v="2021-07-31T00:00:00"/>
    <n v="46131"/>
    <n v="161067"/>
    <x v="132"/>
    <n v="18737"/>
    <n v="18737"/>
    <m/>
    <n v="1"/>
  </r>
  <r>
    <d v="2021-07-31T00:00:00"/>
    <n v="46123"/>
    <n v="161067"/>
    <x v="133"/>
    <n v="10395"/>
    <n v="7276"/>
    <n v="3119"/>
    <n v="0.69995189995189999"/>
  </r>
  <r>
    <d v="2021-07-31T00:00:00"/>
    <n v="46135"/>
    <n v="161067"/>
    <x v="134"/>
    <n v="10384"/>
    <n v="9091"/>
    <n v="1293"/>
    <n v="0.8754815100154083"/>
  </r>
  <r>
    <d v="2021-07-31T00:00:00"/>
    <n v="46206"/>
    <n v="161067"/>
    <x v="135"/>
    <n v="5555"/>
    <n v="3987"/>
    <n v="1568"/>
    <n v="0.71773177317731773"/>
  </r>
  <r>
    <d v="2021-07-31T00:00:00"/>
    <n v="46211"/>
    <n v="161067"/>
    <x v="136"/>
    <n v="19812"/>
    <n v="10984"/>
    <n v="8828"/>
    <n v="0.55441146779729455"/>
  </r>
  <r>
    <d v="2021-07-31T00:00:00"/>
    <n v="46258"/>
    <n v="161067"/>
    <x v="137"/>
    <n v="9309"/>
    <n v="6558"/>
    <n v="2751"/>
    <n v="0.70447953593296808"/>
  </r>
  <r>
    <d v="2021-07-31T00:00:00"/>
    <n v="46191"/>
    <n v="161067"/>
    <x v="138"/>
    <n v="34687"/>
    <n v="19315"/>
    <n v="15372"/>
    <n v="0.55683685530602245"/>
  </r>
  <r>
    <d v="2021-07-31T00:00:00"/>
    <n v="46150"/>
    <n v="161067"/>
    <x v="139"/>
    <n v="11927"/>
    <n v="10451"/>
    <n v="1476"/>
    <n v="0.87624717028590593"/>
  </r>
  <r>
    <d v="2021-07-31T00:00:00"/>
    <n v="46224"/>
    <n v="161067"/>
    <x v="140"/>
    <n v="11928"/>
    <n v="9398"/>
    <n v="2530"/>
    <n v="0.78789403085177734"/>
  </r>
  <r>
    <d v="2021-07-31T00:00:00"/>
    <n v="46300"/>
    <n v="161067"/>
    <x v="141"/>
    <n v="13484"/>
    <n v="8437"/>
    <n v="5047"/>
    <n v="0.62570453871254816"/>
  </r>
  <r>
    <d v="2021-07-31T00:00:00"/>
    <n v="46218"/>
    <n v="161067"/>
    <x v="142"/>
    <n v="8624"/>
    <n v="7227"/>
    <n v="1397"/>
    <n v="0.83801020408163263"/>
  </r>
  <r>
    <d v="2021-07-31T00:00:00"/>
    <n v="46193"/>
    <n v="161067"/>
    <x v="143"/>
    <n v="15881"/>
    <n v="7857"/>
    <n v="8024"/>
    <n v="0.4947421447012153"/>
  </r>
  <r>
    <d v="2021-07-31T00:00:00"/>
    <n v="46280"/>
    <n v="161067"/>
    <x v="144"/>
    <n v="13166"/>
    <n v="9285"/>
    <n v="3881"/>
    <n v="0.70522558104207811"/>
  </r>
  <r>
    <d v="2021-07-31T00:00:00"/>
    <n v="46259"/>
    <n v="161067"/>
    <x v="145"/>
    <n v="10463"/>
    <n v="7588"/>
    <n v="2875"/>
    <n v="0.72522221160279077"/>
  </r>
  <r>
    <d v="2021-07-31T00:00:00"/>
    <n v="46289"/>
    <n v="161067"/>
    <x v="146"/>
    <n v="10386"/>
    <n v="9318"/>
    <n v="1068"/>
    <n v="0.89716926632004623"/>
  </r>
  <r>
    <d v="2021-07-31T00:00:00"/>
    <n v="46299"/>
    <n v="161067"/>
    <x v="147"/>
    <n v="0"/>
    <n v="0"/>
    <n v="0"/>
    <n v="0"/>
  </r>
  <r>
    <d v="2021-07-31T00:00:00"/>
    <n v="46221"/>
    <n v="161067"/>
    <x v="148"/>
    <n v="9877"/>
    <n v="6581"/>
    <n v="3296"/>
    <n v="0.66629543383618506"/>
  </r>
  <r>
    <d v="2021-07-31T00:00:00"/>
    <n v="46254"/>
    <n v="161067"/>
    <x v="149"/>
    <n v="9285"/>
    <n v="7093"/>
    <n v="2192"/>
    <n v="0.76392030156165858"/>
  </r>
  <r>
    <d v="2021-07-31T00:00:00"/>
    <n v="46210"/>
    <n v="161067"/>
    <x v="150"/>
    <n v="0"/>
    <n v="0"/>
    <n v="0"/>
    <n v="0"/>
  </r>
  <r>
    <d v="2021-07-31T00:00:00"/>
    <n v="46302"/>
    <n v="161067"/>
    <x v="151"/>
    <n v="8561"/>
    <n v="4654"/>
    <n v="3907"/>
    <n v="0.54362808083167857"/>
  </r>
  <r>
    <d v="2021-07-31T00:00:00"/>
    <n v="46133"/>
    <n v="161067"/>
    <x v="152"/>
    <n v="14457"/>
    <n v="12449"/>
    <n v="2008"/>
    <n v="0.86110534689077955"/>
  </r>
  <r>
    <d v="2021-07-31T00:00:00"/>
    <n v="46268"/>
    <n v="161067"/>
    <x v="153"/>
    <n v="18575"/>
    <n v="12587"/>
    <n v="5988"/>
    <n v="0.67763122476446835"/>
  </r>
  <r>
    <d v="2021-07-31T00:00:00"/>
    <n v="46215"/>
    <n v="161067"/>
    <x v="154"/>
    <n v="3737"/>
    <n v="3737"/>
    <m/>
    <n v="1"/>
  </r>
  <r>
    <d v="2021-07-31T00:00:00"/>
    <n v="46248"/>
    <n v="161067"/>
    <x v="155"/>
    <n v="8199"/>
    <n v="5874"/>
    <n v="2325"/>
    <n v="0.71642883278448588"/>
  </r>
  <r>
    <d v="2021-07-31T00:00:00"/>
    <n v="46288"/>
    <n v="161067"/>
    <x v="156"/>
    <n v="0"/>
    <n v="0"/>
    <n v="0"/>
    <n v="0"/>
  </r>
  <r>
    <d v="2021-07-31T00:00:00"/>
    <n v="46241"/>
    <n v="161067"/>
    <x v="157"/>
    <n v="0"/>
    <n v="0"/>
    <n v="0"/>
    <n v="0"/>
  </r>
  <r>
    <d v="2021-07-31T00:00:00"/>
    <n v="46244"/>
    <n v="161067"/>
    <x v="211"/>
    <n v="16752"/>
    <n v="10018"/>
    <n v="6734"/>
    <n v="0.59801814708691503"/>
  </r>
  <r>
    <d v="2021-07-31T00:00:00"/>
    <n v="46209"/>
    <n v="161067"/>
    <x v="158"/>
    <n v="11734"/>
    <n v="7372"/>
    <n v="4362"/>
    <n v="0.62825975796829725"/>
  </r>
  <r>
    <d v="2021-07-31T00:00:00"/>
    <n v="46190"/>
    <n v="161067"/>
    <x v="159"/>
    <n v="12215"/>
    <n v="6500"/>
    <n v="5715"/>
    <n v="0.53213262382316828"/>
  </r>
  <r>
    <d v="2021-07-31T00:00:00"/>
    <n v="46194"/>
    <n v="161067"/>
    <x v="160"/>
    <n v="20982"/>
    <n v="12638"/>
    <n v="8344"/>
    <n v="0.60232580306929751"/>
  </r>
  <r>
    <d v="2021-07-31T00:00:00"/>
    <n v="46277"/>
    <n v="161067"/>
    <x v="161"/>
    <n v="14470"/>
    <n v="10778"/>
    <n v="3692"/>
    <n v="0.74485141672425703"/>
  </r>
  <r>
    <d v="2021-07-31T00:00:00"/>
    <n v="46125"/>
    <n v="161067"/>
    <x v="162"/>
    <n v="7565"/>
    <n v="4013"/>
    <n v="3552"/>
    <n v="0.53046926635822866"/>
  </r>
  <r>
    <d v="2021-07-31T00:00:00"/>
    <n v="46112"/>
    <n v="161067"/>
    <x v="163"/>
    <n v="9665"/>
    <n v="5733"/>
    <n v="3932"/>
    <n v="0.59317123642007241"/>
  </r>
  <r>
    <d v="2021-07-31T00:00:00"/>
    <n v="46250"/>
    <n v="161067"/>
    <x v="164"/>
    <n v="10434"/>
    <n v="7064"/>
    <n v="3370"/>
    <n v="0.67701744297488975"/>
  </r>
  <r>
    <d v="2021-07-31T00:00:00"/>
    <n v="46197"/>
    <n v="161067"/>
    <x v="165"/>
    <n v="12988"/>
    <n v="7996"/>
    <n v="4992"/>
    <n v="0.61564521096396674"/>
  </r>
  <r>
    <d v="2021-07-31T00:00:00"/>
    <n v="46255"/>
    <n v="161067"/>
    <x v="166"/>
    <n v="8287"/>
    <n v="5345"/>
    <n v="2942"/>
    <n v="0.64498612284300716"/>
  </r>
  <r>
    <d v="2021-07-31T00:00:00"/>
    <n v="46262"/>
    <n v="161067"/>
    <x v="167"/>
    <n v="0"/>
    <n v="0"/>
    <n v="0"/>
    <n v="0"/>
  </r>
  <r>
    <d v="2021-07-31T00:00:00"/>
    <n v="46202"/>
    <n v="161067"/>
    <x v="168"/>
    <n v="15564"/>
    <n v="12232"/>
    <n v="3332"/>
    <n v="0.78591621691081981"/>
  </r>
  <r>
    <d v="2021-07-31T00:00:00"/>
    <n v="46174"/>
    <n v="161067"/>
    <x v="169"/>
    <n v="16828"/>
    <n v="16828"/>
    <m/>
    <n v="1"/>
  </r>
  <r>
    <d v="2021-07-31T00:00:00"/>
    <n v="46269"/>
    <n v="161067"/>
    <x v="170"/>
    <n v="10524"/>
    <n v="8361"/>
    <n v="2163"/>
    <n v="0.79446978335233753"/>
  </r>
  <r>
    <d v="2021-07-31T00:00:00"/>
    <n v="46213"/>
    <n v="161067"/>
    <x v="171"/>
    <n v="19836"/>
    <n v="19836"/>
    <m/>
    <n v="1"/>
  </r>
  <r>
    <d v="2021-07-31T00:00:00"/>
    <n v="46223"/>
    <n v="161067"/>
    <x v="172"/>
    <n v="0"/>
    <n v="0"/>
    <n v="0"/>
    <n v="0"/>
  </r>
  <r>
    <d v="2021-07-31T00:00:00"/>
    <n v="46179"/>
    <n v="161067"/>
    <x v="173"/>
    <n v="15285"/>
    <n v="9762"/>
    <n v="5523"/>
    <n v="0.63866535819430814"/>
  </r>
  <r>
    <d v="2021-07-31T00:00:00"/>
    <n v="46230"/>
    <n v="161067"/>
    <x v="174"/>
    <n v="7343"/>
    <n v="4096"/>
    <n v="3247"/>
    <n v="0.55781015933542144"/>
  </r>
  <r>
    <d v="2021-07-31T00:00:00"/>
    <n v="46236"/>
    <n v="161067"/>
    <x v="175"/>
    <n v="7298"/>
    <n v="4385"/>
    <n v="2913"/>
    <n v="0.60084954782132094"/>
  </r>
  <r>
    <d v="2021-07-31T00:00:00"/>
    <n v="46203"/>
    <n v="161067"/>
    <x v="176"/>
    <n v="12663"/>
    <n v="7762"/>
    <n v="4901"/>
    <n v="0.61296691147437421"/>
  </r>
  <r>
    <d v="2021-07-31T00:00:00"/>
    <n v="46265"/>
    <n v="161067"/>
    <x v="177"/>
    <n v="8566"/>
    <n v="5455"/>
    <n v="3111"/>
    <n v="0.63681998599112777"/>
  </r>
  <r>
    <d v="2021-07-31T00:00:00"/>
    <n v="46235"/>
    <n v="161067"/>
    <x v="178"/>
    <n v="11285"/>
    <n v="7420"/>
    <n v="3865"/>
    <n v="0.65750996898537883"/>
  </r>
  <r>
    <d v="2021-07-31T00:00:00"/>
    <n v="46189"/>
    <n v="161067"/>
    <x v="179"/>
    <n v="11403"/>
    <n v="6429"/>
    <n v="4974"/>
    <n v="0.56379900026308871"/>
  </r>
  <r>
    <d v="2021-07-31T00:00:00"/>
    <n v="46232"/>
    <n v="161067"/>
    <x v="180"/>
    <n v="0"/>
    <n v="0"/>
    <n v="0"/>
    <n v="0"/>
  </r>
  <r>
    <d v="2021-07-31T00:00:00"/>
    <n v="46115"/>
    <n v="161067"/>
    <x v="181"/>
    <n v="0"/>
    <n v="0"/>
    <n v="0"/>
    <n v="0"/>
  </r>
  <r>
    <d v="2021-07-31T00:00:00"/>
    <n v="46166"/>
    <n v="161067"/>
    <x v="182"/>
    <n v="0"/>
    <n v="0"/>
    <n v="0"/>
    <n v="0"/>
  </r>
  <r>
    <d v="2021-07-31T00:00:00"/>
    <n v="46256"/>
    <n v="161067"/>
    <x v="183"/>
    <n v="0"/>
    <n v="0"/>
    <n v="0"/>
    <n v="0"/>
  </r>
  <r>
    <d v="2021-07-31T00:00:00"/>
    <n v="46160"/>
    <n v="161067"/>
    <x v="184"/>
    <n v="0"/>
    <n v="0"/>
    <n v="0"/>
    <n v="0"/>
  </r>
  <r>
    <d v="2021-07-31T00:00:00"/>
    <n v="46136"/>
    <n v="161067"/>
    <x v="185"/>
    <n v="0"/>
    <n v="0"/>
    <n v="0"/>
    <n v="0"/>
  </r>
  <r>
    <d v="2021-07-31T00:00:00"/>
    <n v="46312"/>
    <n v="161067"/>
    <x v="186"/>
    <n v="0"/>
    <n v="0"/>
    <n v="0"/>
    <n v="0"/>
  </r>
  <r>
    <d v="2021-07-31T00:00:00"/>
    <n v="46159"/>
    <n v="161067"/>
    <x v="187"/>
    <n v="0"/>
    <n v="0"/>
    <n v="0"/>
    <n v="0"/>
  </r>
  <r>
    <d v="2021-07-31T00:00:00"/>
    <n v="46137"/>
    <n v="161067"/>
    <x v="188"/>
    <n v="11654"/>
    <n v="11654"/>
    <m/>
    <n v="1"/>
  </r>
  <r>
    <d v="2021-07-31T00:00:00"/>
    <n v="46292"/>
    <n v="161067"/>
    <x v="189"/>
    <n v="20840"/>
    <n v="14786"/>
    <n v="6054"/>
    <n v="0.70950095969289828"/>
  </r>
  <r>
    <d v="2021-07-31T00:00:00"/>
    <n v="46130"/>
    <n v="161067"/>
    <x v="190"/>
    <n v="0"/>
    <n v="0"/>
    <n v="0"/>
    <n v="0"/>
  </r>
  <r>
    <d v="2021-07-31T00:00:00"/>
    <n v="46276"/>
    <n v="161067"/>
    <x v="191"/>
    <n v="0"/>
    <n v="0"/>
    <n v="0"/>
    <n v="0"/>
  </r>
  <r>
    <d v="2021-07-31T00:00:00"/>
    <n v="46267"/>
    <n v="161067"/>
    <x v="192"/>
    <n v="0"/>
    <n v="0"/>
    <n v="0"/>
    <n v="0"/>
  </r>
  <r>
    <d v="2021-07-31T00:00:00"/>
    <n v="46151"/>
    <n v="161067"/>
    <x v="193"/>
    <n v="0"/>
    <n v="0"/>
    <n v="0"/>
    <n v="0"/>
  </r>
  <r>
    <d v="2021-07-31T00:00:00"/>
    <n v="46122"/>
    <n v="161067"/>
    <x v="194"/>
    <n v="0"/>
    <n v="0"/>
    <n v="0"/>
    <n v="0"/>
  </r>
  <r>
    <d v="2021-07-31T00:00:00"/>
    <n v="46243"/>
    <n v="161067"/>
    <x v="195"/>
    <n v="0"/>
    <n v="0"/>
    <n v="0"/>
    <n v="0"/>
  </r>
  <r>
    <d v="2021-07-31T00:00:00"/>
    <n v="46183"/>
    <n v="161067"/>
    <x v="196"/>
    <n v="0"/>
    <n v="0"/>
    <n v="0"/>
    <n v="0"/>
  </r>
  <r>
    <d v="2021-07-31T00:00:00"/>
    <n v="46264"/>
    <n v="161067"/>
    <x v="197"/>
    <n v="0"/>
    <n v="0"/>
    <n v="0"/>
    <n v="0"/>
  </r>
  <r>
    <d v="2021-07-31T00:00:00"/>
    <n v="46270"/>
    <n v="161067"/>
    <x v="214"/>
    <n v="0"/>
    <n v="0"/>
    <n v="0"/>
    <n v="0"/>
  </r>
  <r>
    <d v="2021-07-31T00:00:00"/>
    <n v="46162"/>
    <n v="161067"/>
    <x v="198"/>
    <n v="0"/>
    <n v="0"/>
    <n v="0"/>
    <n v="0"/>
  </r>
  <r>
    <d v="2021-07-31T00:00:00"/>
    <n v="46274"/>
    <n v="161067"/>
    <x v="208"/>
    <n v="0"/>
    <n v="0"/>
    <n v="0"/>
    <n v="0"/>
  </r>
  <r>
    <d v="2021-07-31T00:00:00"/>
    <n v="46149"/>
    <n v="161067"/>
    <x v="199"/>
    <n v="0"/>
    <n v="0"/>
    <n v="0"/>
    <n v="0"/>
  </r>
  <r>
    <d v="2021-07-31T00:00:00"/>
    <n v="46158"/>
    <n v="161067"/>
    <x v="200"/>
    <n v="0"/>
    <n v="0"/>
    <n v="0"/>
    <n v="0"/>
  </r>
  <r>
    <d v="2021-07-31T00:00:00"/>
    <n v="46263"/>
    <n v="161067"/>
    <x v="201"/>
    <n v="0"/>
    <n v="0"/>
    <n v="0"/>
    <n v="0"/>
  </r>
  <r>
    <d v="2021-06-30T00:00:00"/>
    <n v="45942"/>
    <n v="161062"/>
    <x v="0"/>
    <n v="0"/>
    <n v="0"/>
    <n v="0"/>
    <n v="0"/>
  </r>
  <r>
    <d v="2021-06-30T00:00:00"/>
    <n v="46101"/>
    <n v="161062"/>
    <x v="1"/>
    <n v="0"/>
    <n v="0"/>
    <n v="0"/>
    <n v="0"/>
  </r>
  <r>
    <d v="2021-06-30T00:00:00"/>
    <n v="46032"/>
    <n v="161062"/>
    <x v="206"/>
    <n v="0"/>
    <n v="0"/>
    <n v="0"/>
    <n v="0"/>
  </r>
  <r>
    <d v="2021-06-30T00:00:00"/>
    <n v="45917"/>
    <n v="161062"/>
    <x v="3"/>
    <n v="0"/>
    <n v="0"/>
    <n v="0"/>
    <n v="0"/>
  </r>
  <r>
    <d v="2021-06-30T00:00:00"/>
    <n v="46014"/>
    <n v="161062"/>
    <x v="4"/>
    <n v="0"/>
    <n v="0"/>
    <n v="0"/>
    <n v="0"/>
  </r>
  <r>
    <d v="2021-06-30T00:00:00"/>
    <n v="46069"/>
    <n v="161062"/>
    <x v="5"/>
    <n v="0"/>
    <n v="0"/>
    <n v="0"/>
    <n v="0"/>
  </r>
  <r>
    <d v="2021-06-30T00:00:00"/>
    <n v="46000"/>
    <n v="161062"/>
    <x v="6"/>
    <n v="0"/>
    <n v="0"/>
    <n v="0"/>
    <n v="0"/>
  </r>
  <r>
    <d v="2021-06-30T00:00:00"/>
    <n v="46106"/>
    <n v="161062"/>
    <x v="7"/>
    <n v="0"/>
    <n v="0"/>
    <n v="0"/>
    <n v="0"/>
  </r>
  <r>
    <d v="2021-06-30T00:00:00"/>
    <n v="45958"/>
    <n v="161062"/>
    <x v="8"/>
    <n v="0"/>
    <n v="0"/>
    <n v="0"/>
    <n v="0"/>
  </r>
  <r>
    <d v="2021-06-30T00:00:00"/>
    <n v="45965"/>
    <n v="161062"/>
    <x v="204"/>
    <n v="0"/>
    <n v="0"/>
    <n v="0"/>
    <n v="0"/>
  </r>
  <r>
    <d v="2021-06-30T00:00:00"/>
    <n v="45953"/>
    <n v="161062"/>
    <x v="9"/>
    <n v="0"/>
    <n v="0"/>
    <n v="0"/>
    <n v="0"/>
  </r>
  <r>
    <d v="2021-06-30T00:00:00"/>
    <n v="45969"/>
    <n v="161062"/>
    <x v="10"/>
    <n v="0"/>
    <n v="0"/>
    <n v="0"/>
    <n v="0"/>
  </r>
  <r>
    <d v="2021-06-30T00:00:00"/>
    <n v="46087"/>
    <n v="161062"/>
    <x v="11"/>
    <n v="0"/>
    <n v="0"/>
    <n v="0"/>
    <n v="0"/>
  </r>
  <r>
    <d v="2021-06-30T00:00:00"/>
    <n v="45904"/>
    <n v="161062"/>
    <x v="12"/>
    <n v="0"/>
    <n v="0"/>
    <n v="0"/>
    <n v="0"/>
  </r>
  <r>
    <d v="2021-06-30T00:00:00"/>
    <n v="46082"/>
    <n v="161062"/>
    <x v="205"/>
    <n v="0"/>
    <n v="0"/>
    <n v="0"/>
    <n v="0"/>
  </r>
  <r>
    <d v="2021-06-30T00:00:00"/>
    <n v="46093"/>
    <n v="161062"/>
    <x v="13"/>
    <n v="0"/>
    <n v="0"/>
    <n v="0"/>
    <n v="0"/>
  </r>
  <r>
    <d v="2021-06-30T00:00:00"/>
    <n v="45943"/>
    <n v="161062"/>
    <x v="209"/>
    <n v="0"/>
    <n v="0"/>
    <n v="0"/>
    <n v="0"/>
  </r>
  <r>
    <d v="2021-06-30T00:00:00"/>
    <n v="46061"/>
    <n v="161062"/>
    <x v="14"/>
    <n v="0"/>
    <n v="0"/>
    <n v="0"/>
    <n v="0"/>
  </r>
  <r>
    <d v="2021-06-30T00:00:00"/>
    <n v="46058"/>
    <n v="161062"/>
    <x v="15"/>
    <n v="0"/>
    <n v="0"/>
    <n v="0"/>
    <n v="0"/>
  </r>
  <r>
    <d v="2021-06-30T00:00:00"/>
    <n v="45956"/>
    <n v="161062"/>
    <x v="207"/>
    <n v="0"/>
    <n v="0"/>
    <n v="0"/>
    <n v="0"/>
  </r>
  <r>
    <d v="2021-06-30T00:00:00"/>
    <n v="45941"/>
    <n v="161062"/>
    <x v="16"/>
    <n v="0"/>
    <n v="0"/>
    <n v="0"/>
    <n v="0"/>
  </r>
  <r>
    <d v="2021-06-30T00:00:00"/>
    <n v="46099"/>
    <n v="161062"/>
    <x v="17"/>
    <n v="0"/>
    <n v="0"/>
    <n v="0"/>
    <n v="0"/>
  </r>
  <r>
    <d v="2021-06-30T00:00:00"/>
    <n v="45989"/>
    <n v="161062"/>
    <x v="18"/>
    <n v="0"/>
    <n v="0"/>
    <n v="0"/>
    <n v="0"/>
  </r>
  <r>
    <d v="2021-06-30T00:00:00"/>
    <n v="46013"/>
    <n v="161062"/>
    <x v="19"/>
    <n v="0"/>
    <n v="0"/>
    <n v="0"/>
    <n v="0"/>
  </r>
  <r>
    <d v="2021-06-30T00:00:00"/>
    <n v="45993"/>
    <n v="161062"/>
    <x v="20"/>
    <n v="0"/>
    <n v="0"/>
    <n v="0"/>
    <n v="0"/>
  </r>
  <r>
    <d v="2021-06-30T00:00:00"/>
    <n v="45995"/>
    <n v="161062"/>
    <x v="21"/>
    <n v="0"/>
    <n v="0"/>
    <n v="0"/>
    <n v="0"/>
  </r>
  <r>
    <d v="2021-06-30T00:00:00"/>
    <n v="45949"/>
    <n v="161062"/>
    <x v="22"/>
    <n v="0"/>
    <n v="0"/>
    <n v="0"/>
    <n v="0"/>
  </r>
  <r>
    <d v="2021-06-30T00:00:00"/>
    <n v="45955"/>
    <n v="161062"/>
    <x v="24"/>
    <n v="0"/>
    <n v="0"/>
    <n v="0"/>
    <n v="0"/>
  </r>
  <r>
    <d v="2021-06-30T00:00:00"/>
    <n v="45957"/>
    <n v="161062"/>
    <x v="25"/>
    <n v="0"/>
    <n v="0"/>
    <n v="0"/>
    <n v="0"/>
  </r>
  <r>
    <d v="2021-06-30T00:00:00"/>
    <n v="45959"/>
    <n v="161062"/>
    <x v="26"/>
    <n v="0"/>
    <n v="0"/>
    <n v="0"/>
    <n v="0"/>
  </r>
  <r>
    <d v="2021-06-30T00:00:00"/>
    <n v="45963"/>
    <n v="161062"/>
    <x v="27"/>
    <n v="0"/>
    <n v="0"/>
    <n v="0"/>
    <n v="0"/>
  </r>
  <r>
    <d v="2021-06-30T00:00:00"/>
    <n v="45964"/>
    <n v="161062"/>
    <x v="28"/>
    <n v="0"/>
    <n v="0"/>
    <n v="0"/>
    <n v="0"/>
  </r>
  <r>
    <d v="2021-06-30T00:00:00"/>
    <n v="45902"/>
    <n v="161062"/>
    <x v="212"/>
    <n v="0"/>
    <n v="0"/>
    <n v="0"/>
    <n v="0"/>
  </r>
  <r>
    <d v="2021-06-30T00:00:00"/>
    <n v="45899"/>
    <n v="161062"/>
    <x v="213"/>
    <n v="0"/>
    <n v="0"/>
    <n v="0"/>
    <n v="0"/>
  </r>
  <r>
    <d v="2021-06-30T00:00:00"/>
    <n v="46048"/>
    <n v="161062"/>
    <x v="202"/>
    <n v="0"/>
    <n v="0"/>
    <n v="0"/>
    <n v="0"/>
  </r>
  <r>
    <d v="2021-06-30T00:00:00"/>
    <n v="46034"/>
    <n v="161062"/>
    <x v="30"/>
    <n v="0"/>
    <n v="0"/>
    <n v="0"/>
    <n v="0"/>
  </r>
  <r>
    <d v="2021-06-30T00:00:00"/>
    <n v="46094"/>
    <n v="161062"/>
    <x v="31"/>
    <n v="0"/>
    <n v="0"/>
    <n v="0"/>
    <n v="0"/>
  </r>
  <r>
    <d v="2021-06-30T00:00:00"/>
    <n v="45972"/>
    <n v="161062"/>
    <x v="32"/>
    <n v="0"/>
    <n v="0"/>
    <n v="0"/>
    <n v="0"/>
  </r>
  <r>
    <d v="2021-06-30T00:00:00"/>
    <n v="45961"/>
    <n v="161062"/>
    <x v="33"/>
    <n v="0"/>
    <n v="0"/>
    <n v="0"/>
    <n v="0"/>
  </r>
  <r>
    <d v="2021-06-30T00:00:00"/>
    <n v="46071"/>
    <n v="161062"/>
    <x v="34"/>
    <n v="0"/>
    <n v="0"/>
    <n v="0"/>
    <n v="0"/>
  </r>
  <r>
    <d v="2021-06-30T00:00:00"/>
    <n v="46072"/>
    <n v="161062"/>
    <x v="35"/>
    <n v="0"/>
    <n v="0"/>
    <n v="0"/>
    <n v="0"/>
  </r>
  <r>
    <d v="2021-06-30T00:00:00"/>
    <n v="46047"/>
    <n v="161062"/>
    <x v="36"/>
    <n v="0"/>
    <n v="0"/>
    <n v="0"/>
    <n v="0"/>
  </r>
  <r>
    <d v="2021-06-30T00:00:00"/>
    <n v="46083"/>
    <n v="161062"/>
    <x v="37"/>
    <n v="0"/>
    <n v="0"/>
    <n v="0"/>
    <n v="0"/>
  </r>
  <r>
    <d v="2021-06-30T00:00:00"/>
    <n v="46027"/>
    <n v="161062"/>
    <x v="39"/>
    <n v="32797"/>
    <n v="21664"/>
    <n v="11133"/>
    <n v="0.66054822087386045"/>
  </r>
  <r>
    <d v="2021-06-30T00:00:00"/>
    <n v="46009"/>
    <n v="161062"/>
    <x v="40"/>
    <n v="13533"/>
    <n v="10563"/>
    <n v="2970"/>
    <n v="0.78053646641542895"/>
  </r>
  <r>
    <d v="2021-06-30T00:00:00"/>
    <n v="46104"/>
    <n v="161062"/>
    <x v="41"/>
    <n v="14189"/>
    <n v="14189"/>
    <m/>
    <n v="1"/>
  </r>
  <r>
    <d v="2021-06-30T00:00:00"/>
    <n v="45968"/>
    <n v="161062"/>
    <x v="42"/>
    <n v="0"/>
    <n v="0"/>
    <n v="0"/>
    <n v="0"/>
  </r>
  <r>
    <d v="2021-06-30T00:00:00"/>
    <n v="46063"/>
    <n v="161062"/>
    <x v="43"/>
    <n v="3397"/>
    <n v="2814"/>
    <n v="583"/>
    <n v="0.82837798057109213"/>
  </r>
  <r>
    <d v="2021-06-30T00:00:00"/>
    <n v="45916"/>
    <n v="161062"/>
    <x v="44"/>
    <n v="25046"/>
    <n v="18665"/>
    <n v="6381"/>
    <n v="0.74522877904655438"/>
  </r>
  <r>
    <d v="2021-06-30T00:00:00"/>
    <n v="45929"/>
    <n v="161062"/>
    <x v="45"/>
    <n v="12435"/>
    <n v="9974"/>
    <n v="2461"/>
    <n v="0.80209087253719336"/>
  </r>
  <r>
    <d v="2021-06-30T00:00:00"/>
    <n v="46075"/>
    <n v="161062"/>
    <x v="46"/>
    <n v="6793"/>
    <n v="5378"/>
    <n v="1415"/>
    <n v="0.79169733549241872"/>
  </r>
  <r>
    <d v="2021-06-30T00:00:00"/>
    <n v="46107"/>
    <n v="161062"/>
    <x v="203"/>
    <n v="5161"/>
    <n v="4804"/>
    <n v="357"/>
    <n v="0.93082735903894598"/>
  </r>
  <r>
    <d v="2021-06-30T00:00:00"/>
    <n v="46103"/>
    <n v="161062"/>
    <x v="47"/>
    <n v="15012"/>
    <n v="10009"/>
    <n v="5003"/>
    <n v="0.66673328004263255"/>
  </r>
  <r>
    <d v="2021-06-30T00:00:00"/>
    <n v="46102"/>
    <n v="161062"/>
    <x v="48"/>
    <n v="6354"/>
    <n v="3720"/>
    <n v="2634"/>
    <n v="0.58545797922568465"/>
  </r>
  <r>
    <d v="2021-06-30T00:00:00"/>
    <n v="45988"/>
    <n v="161062"/>
    <x v="49"/>
    <n v="12584"/>
    <n v="10376"/>
    <n v="2208"/>
    <n v="0.82453909726636998"/>
  </r>
  <r>
    <d v="2021-06-30T00:00:00"/>
    <n v="45906"/>
    <n v="161062"/>
    <x v="50"/>
    <n v="31527"/>
    <n v="27164"/>
    <n v="4363"/>
    <n v="0.86161068290671483"/>
  </r>
  <r>
    <d v="2021-06-30T00:00:00"/>
    <n v="45933"/>
    <n v="161062"/>
    <x v="51"/>
    <n v="22964"/>
    <n v="18017"/>
    <n v="4947"/>
    <n v="0.78457585786448358"/>
  </r>
  <r>
    <d v="2021-06-30T00:00:00"/>
    <n v="45934"/>
    <n v="161062"/>
    <x v="52"/>
    <n v="0"/>
    <n v="0"/>
    <n v="0"/>
    <n v="0"/>
  </r>
  <r>
    <d v="2021-06-30T00:00:00"/>
    <n v="45932"/>
    <n v="161062"/>
    <x v="53"/>
    <n v="9045"/>
    <n v="6422"/>
    <n v="2623"/>
    <n v="0.71000552791597571"/>
  </r>
  <r>
    <d v="2021-06-30T00:00:00"/>
    <n v="45936"/>
    <n v="161062"/>
    <x v="54"/>
    <n v="5798"/>
    <n v="3541"/>
    <n v="2257"/>
    <n v="0.61072783718523627"/>
  </r>
  <r>
    <d v="2021-06-30T00:00:00"/>
    <n v="45931"/>
    <n v="161062"/>
    <x v="55"/>
    <n v="0"/>
    <n v="0"/>
    <n v="0"/>
    <n v="0"/>
  </r>
  <r>
    <d v="2021-06-30T00:00:00"/>
    <n v="45927"/>
    <n v="161062"/>
    <x v="56"/>
    <n v="7113"/>
    <n v="5488"/>
    <n v="1625"/>
    <n v="0.77154505834387743"/>
  </r>
  <r>
    <d v="2021-06-30T00:00:00"/>
    <n v="46085"/>
    <n v="161062"/>
    <x v="57"/>
    <n v="4771"/>
    <n v="3391"/>
    <n v="1380"/>
    <n v="0.71075246279605953"/>
  </r>
  <r>
    <d v="2021-06-30T00:00:00"/>
    <n v="45983"/>
    <n v="161062"/>
    <x v="58"/>
    <n v="8174"/>
    <n v="7027"/>
    <n v="1147"/>
    <n v="0.85967702471250307"/>
  </r>
  <r>
    <d v="2021-06-30T00:00:00"/>
    <n v="46044"/>
    <n v="161062"/>
    <x v="59"/>
    <n v="8620"/>
    <n v="6200"/>
    <n v="2420"/>
    <n v="0.71925754060324831"/>
  </r>
  <r>
    <d v="2021-06-30T00:00:00"/>
    <n v="46036"/>
    <n v="161062"/>
    <x v="60"/>
    <n v="10953"/>
    <n v="6458"/>
    <n v="4495"/>
    <n v="0.58961015246964299"/>
  </r>
  <r>
    <d v="2021-06-30T00:00:00"/>
    <n v="46024"/>
    <n v="161062"/>
    <x v="61"/>
    <n v="0"/>
    <n v="0"/>
    <n v="0"/>
    <n v="0"/>
  </r>
  <r>
    <d v="2021-06-30T00:00:00"/>
    <n v="46016"/>
    <n v="161062"/>
    <x v="62"/>
    <n v="6170"/>
    <n v="5279"/>
    <n v="891"/>
    <n v="0.85559157212317671"/>
  </r>
  <r>
    <d v="2021-06-30T00:00:00"/>
    <n v="46029"/>
    <n v="161062"/>
    <x v="63"/>
    <n v="7047"/>
    <n v="4030"/>
    <n v="3017"/>
    <n v="0.57187455654888608"/>
  </r>
  <r>
    <d v="2021-06-30T00:00:00"/>
    <n v="46039"/>
    <n v="161062"/>
    <x v="64"/>
    <n v="0"/>
    <n v="0"/>
    <n v="0"/>
    <n v="0"/>
  </r>
  <r>
    <d v="2021-06-30T00:00:00"/>
    <n v="46092"/>
    <n v="161062"/>
    <x v="210"/>
    <n v="5353"/>
    <n v="4430"/>
    <n v="923"/>
    <n v="0.82757332337007283"/>
  </r>
  <r>
    <d v="2021-06-30T00:00:00"/>
    <n v="45897"/>
    <n v="161062"/>
    <x v="65"/>
    <n v="15916"/>
    <n v="15916"/>
    <m/>
    <n v="1"/>
  </r>
  <r>
    <d v="2021-06-30T00:00:00"/>
    <n v="46015"/>
    <n v="161062"/>
    <x v="66"/>
    <n v="12019"/>
    <n v="8530"/>
    <n v="3489"/>
    <n v="0.70970962642482738"/>
  </r>
  <r>
    <d v="2021-06-30T00:00:00"/>
    <n v="45996"/>
    <n v="161062"/>
    <x v="67"/>
    <n v="5307"/>
    <n v="4284"/>
    <n v="1023"/>
    <n v="0.80723572639909558"/>
  </r>
  <r>
    <d v="2021-06-30T00:00:00"/>
    <n v="45986"/>
    <n v="161062"/>
    <x v="68"/>
    <n v="6302"/>
    <n v="4822"/>
    <n v="1480"/>
    <n v="0.76515391939066968"/>
  </r>
  <r>
    <d v="2021-06-30T00:00:00"/>
    <n v="46006"/>
    <n v="161062"/>
    <x v="69"/>
    <n v="5606"/>
    <n v="5425"/>
    <n v="181"/>
    <n v="0.96771316446664291"/>
  </r>
  <r>
    <d v="2021-06-30T00:00:00"/>
    <n v="45912"/>
    <n v="161062"/>
    <x v="70"/>
    <n v="7184"/>
    <n v="5488"/>
    <n v="1696"/>
    <n v="0.7639198218262806"/>
  </r>
  <r>
    <d v="2021-06-30T00:00:00"/>
    <n v="46097"/>
    <n v="161062"/>
    <x v="71"/>
    <n v="7114"/>
    <n v="5364"/>
    <n v="1750"/>
    <n v="0.75400618498734884"/>
  </r>
  <r>
    <d v="2021-06-30T00:00:00"/>
    <n v="45907"/>
    <n v="161062"/>
    <x v="72"/>
    <n v="9118"/>
    <n v="7409"/>
    <n v="1709"/>
    <n v="0.81256854573371351"/>
  </r>
  <r>
    <d v="2021-06-30T00:00:00"/>
    <n v="45901"/>
    <n v="161062"/>
    <x v="73"/>
    <n v="15602"/>
    <n v="13281"/>
    <n v="2321"/>
    <n v="0.85123702089475706"/>
  </r>
  <r>
    <d v="2021-06-30T00:00:00"/>
    <n v="46078"/>
    <n v="161062"/>
    <x v="74"/>
    <n v="0"/>
    <n v="0"/>
    <n v="0"/>
    <n v="0"/>
  </r>
  <r>
    <d v="2021-06-30T00:00:00"/>
    <n v="46059"/>
    <n v="161062"/>
    <x v="75"/>
    <n v="23205"/>
    <n v="23205"/>
    <m/>
    <n v="1"/>
  </r>
  <r>
    <d v="2021-06-30T00:00:00"/>
    <n v="46086"/>
    <n v="161062"/>
    <x v="76"/>
    <n v="0"/>
    <n v="0"/>
    <n v="0"/>
    <n v="0"/>
  </r>
  <r>
    <d v="2021-06-30T00:00:00"/>
    <n v="46095"/>
    <n v="161062"/>
    <x v="77"/>
    <n v="6291"/>
    <n v="3895"/>
    <n v="2396"/>
    <n v="0.61913845175647753"/>
  </r>
  <r>
    <d v="2021-06-30T00:00:00"/>
    <n v="46025"/>
    <n v="161062"/>
    <x v="78"/>
    <n v="18620"/>
    <n v="11048"/>
    <n v="7572"/>
    <n v="0.59334049409237377"/>
  </r>
  <r>
    <d v="2021-06-30T00:00:00"/>
    <n v="46026"/>
    <n v="161062"/>
    <x v="79"/>
    <n v="0"/>
    <n v="0"/>
    <n v="0"/>
    <n v="0"/>
  </r>
  <r>
    <d v="2021-06-30T00:00:00"/>
    <n v="46040"/>
    <n v="161062"/>
    <x v="80"/>
    <n v="0"/>
    <n v="0"/>
    <n v="0"/>
    <n v="0"/>
  </r>
  <r>
    <d v="2021-06-30T00:00:00"/>
    <n v="45915"/>
    <n v="161062"/>
    <x v="81"/>
    <n v="14197"/>
    <n v="6727"/>
    <n v="7470"/>
    <n v="0.47383249982390646"/>
  </r>
  <r>
    <d v="2021-06-30T00:00:00"/>
    <n v="45987"/>
    <n v="161062"/>
    <x v="82"/>
    <n v="9262"/>
    <n v="6187"/>
    <n v="3075"/>
    <n v="0.6679982725113367"/>
  </r>
  <r>
    <d v="2021-06-30T00:00:00"/>
    <n v="46012"/>
    <n v="161062"/>
    <x v="83"/>
    <n v="8676"/>
    <n v="8676"/>
    <m/>
    <n v="1"/>
  </r>
  <r>
    <d v="2021-06-30T00:00:00"/>
    <n v="45945"/>
    <n v="161062"/>
    <x v="84"/>
    <n v="6129"/>
    <n v="5536"/>
    <n v="593"/>
    <n v="0.90324685919399572"/>
  </r>
  <r>
    <d v="2021-06-30T00:00:00"/>
    <n v="45909"/>
    <n v="161062"/>
    <x v="85"/>
    <n v="15899"/>
    <n v="10372"/>
    <n v="5527"/>
    <n v="0.65236807346373982"/>
  </r>
  <r>
    <d v="2021-06-30T00:00:00"/>
    <n v="45905"/>
    <n v="161062"/>
    <x v="86"/>
    <n v="7485"/>
    <n v="5503"/>
    <n v="1982"/>
    <n v="0.73520374081496331"/>
  </r>
  <r>
    <d v="2021-06-30T00:00:00"/>
    <n v="45914"/>
    <n v="161062"/>
    <x v="87"/>
    <n v="7418"/>
    <n v="7418"/>
    <m/>
    <n v="1"/>
  </r>
  <r>
    <d v="2021-06-30T00:00:00"/>
    <n v="45898"/>
    <n v="161062"/>
    <x v="88"/>
    <n v="10067"/>
    <n v="10067"/>
    <m/>
    <n v="1"/>
  </r>
  <r>
    <d v="2021-06-30T00:00:00"/>
    <n v="46100"/>
    <n v="161062"/>
    <x v="89"/>
    <n v="6889"/>
    <n v="4891"/>
    <n v="1998"/>
    <n v="0.70997241979968062"/>
  </r>
  <r>
    <d v="2021-06-30T00:00:00"/>
    <n v="46096"/>
    <n v="161062"/>
    <x v="90"/>
    <n v="8536"/>
    <n v="5904"/>
    <n v="2632"/>
    <n v="0.69165885660731019"/>
  </r>
  <r>
    <d v="2021-06-30T00:00:00"/>
    <n v="46079"/>
    <n v="161062"/>
    <x v="91"/>
    <n v="11435"/>
    <n v="9526"/>
    <n v="1909"/>
    <n v="0.83305640577175344"/>
  </r>
  <r>
    <d v="2021-06-30T00:00:00"/>
    <n v="46007"/>
    <n v="161062"/>
    <x v="92"/>
    <n v="9601"/>
    <n v="5409"/>
    <n v="4192"/>
    <n v="0.5633788147068014"/>
  </r>
  <r>
    <d v="2021-06-30T00:00:00"/>
    <n v="46070"/>
    <n v="161062"/>
    <x v="93"/>
    <n v="9854"/>
    <n v="9854"/>
    <m/>
    <n v="1"/>
  </r>
  <r>
    <d v="2021-06-30T00:00:00"/>
    <n v="46074"/>
    <n v="161062"/>
    <x v="94"/>
    <n v="12131"/>
    <n v="9839"/>
    <n v="2292"/>
    <n v="0.81106256697716594"/>
  </r>
  <r>
    <d v="2021-06-30T00:00:00"/>
    <n v="45922"/>
    <n v="161062"/>
    <x v="95"/>
    <n v="12963"/>
    <n v="10465"/>
    <n v="2498"/>
    <n v="0.80729769343516167"/>
  </r>
  <r>
    <d v="2021-06-30T00:00:00"/>
    <n v="45928"/>
    <n v="161062"/>
    <x v="96"/>
    <n v="14282"/>
    <n v="11732"/>
    <n v="2550"/>
    <n v="0.82145357793026186"/>
  </r>
  <r>
    <d v="2021-06-30T00:00:00"/>
    <n v="45920"/>
    <n v="161062"/>
    <x v="97"/>
    <n v="12996"/>
    <n v="10163"/>
    <n v="2833"/>
    <n v="0.78200984918436445"/>
  </r>
  <r>
    <d v="2021-06-30T00:00:00"/>
    <n v="45935"/>
    <n v="161062"/>
    <x v="98"/>
    <n v="12765"/>
    <n v="11552"/>
    <n v="1213"/>
    <n v="0.90497453975714848"/>
  </r>
  <r>
    <d v="2021-06-30T00:00:00"/>
    <n v="46084"/>
    <n v="161062"/>
    <x v="99"/>
    <n v="0"/>
    <n v="0"/>
    <n v="0"/>
    <n v="0"/>
  </r>
  <r>
    <d v="2021-06-30T00:00:00"/>
    <n v="45971"/>
    <n v="161062"/>
    <x v="100"/>
    <n v="7357"/>
    <n v="6326"/>
    <n v="1031"/>
    <n v="0.85986135653119478"/>
  </r>
  <r>
    <d v="2021-06-30T00:00:00"/>
    <n v="45982"/>
    <n v="161062"/>
    <x v="101"/>
    <n v="15792"/>
    <n v="9292"/>
    <n v="6500"/>
    <n v="0.58839918946301928"/>
  </r>
  <r>
    <d v="2021-06-30T00:00:00"/>
    <n v="46004"/>
    <n v="161062"/>
    <x v="102"/>
    <n v="13234"/>
    <n v="9767"/>
    <n v="3467"/>
    <n v="0.73802327338673113"/>
  </r>
  <r>
    <d v="2021-06-30T00:00:00"/>
    <n v="46021"/>
    <n v="161062"/>
    <x v="103"/>
    <n v="4480"/>
    <n v="2992"/>
    <n v="1488"/>
    <n v="0.66785714285714282"/>
  </r>
  <r>
    <d v="2021-06-30T00:00:00"/>
    <n v="46020"/>
    <n v="161062"/>
    <x v="104"/>
    <n v="7303"/>
    <n v="5397"/>
    <n v="1906"/>
    <n v="0.73901136519238664"/>
  </r>
  <r>
    <d v="2021-06-30T00:00:00"/>
    <n v="45926"/>
    <n v="161062"/>
    <x v="105"/>
    <n v="15179"/>
    <n v="9494"/>
    <n v="5685"/>
    <n v="0.62546939851110084"/>
  </r>
  <r>
    <d v="2021-06-30T00:00:00"/>
    <n v="45967"/>
    <n v="161062"/>
    <x v="106"/>
    <n v="9717"/>
    <n v="8395"/>
    <n v="1322"/>
    <n v="0.86394977873829371"/>
  </r>
  <r>
    <d v="2021-06-30T00:00:00"/>
    <n v="46105"/>
    <n v="161062"/>
    <x v="107"/>
    <n v="9143"/>
    <n v="9143"/>
    <m/>
    <n v="1"/>
  </r>
  <r>
    <d v="2021-06-30T00:00:00"/>
    <n v="45979"/>
    <n v="161062"/>
    <x v="108"/>
    <n v="11455"/>
    <n v="7466"/>
    <n v="3989"/>
    <n v="0.65176778699257965"/>
  </r>
  <r>
    <d v="2021-06-30T00:00:00"/>
    <n v="45940"/>
    <n v="161062"/>
    <x v="109"/>
    <n v="9663"/>
    <n v="8023"/>
    <n v="1640"/>
    <n v="0.83028045120562977"/>
  </r>
  <r>
    <d v="2021-06-30T00:00:00"/>
    <n v="45974"/>
    <n v="161062"/>
    <x v="110"/>
    <n v="0"/>
    <n v="0"/>
    <n v="0"/>
    <n v="0"/>
  </r>
  <r>
    <d v="2021-06-30T00:00:00"/>
    <n v="45975"/>
    <n v="161062"/>
    <x v="111"/>
    <n v="14517"/>
    <n v="10739"/>
    <n v="3778"/>
    <n v="0.73975339257422335"/>
  </r>
  <r>
    <d v="2021-06-30T00:00:00"/>
    <n v="45985"/>
    <n v="161062"/>
    <x v="112"/>
    <n v="6262"/>
    <n v="4364"/>
    <n v="1898"/>
    <n v="0.69690194825934204"/>
  </r>
  <r>
    <d v="2021-06-30T00:00:00"/>
    <n v="45951"/>
    <n v="161062"/>
    <x v="113"/>
    <n v="6144"/>
    <n v="5492"/>
    <n v="652"/>
    <n v="0.89388020833333337"/>
  </r>
  <r>
    <d v="2021-06-30T00:00:00"/>
    <n v="45908"/>
    <n v="161062"/>
    <x v="114"/>
    <n v="11298"/>
    <n v="5773"/>
    <n v="5525"/>
    <n v="0.51097539387502211"/>
  </r>
  <r>
    <d v="2021-06-30T00:00:00"/>
    <n v="46033"/>
    <n v="161062"/>
    <x v="115"/>
    <n v="9291"/>
    <n v="6404"/>
    <n v="2887"/>
    <n v="0.68926918523302116"/>
  </r>
  <r>
    <d v="2021-06-30T00:00:00"/>
    <n v="46018"/>
    <n v="161062"/>
    <x v="116"/>
    <n v="10700"/>
    <n v="7265"/>
    <n v="3435"/>
    <n v="0.67897196261682247"/>
  </r>
  <r>
    <d v="2021-06-30T00:00:00"/>
    <n v="46038"/>
    <n v="161062"/>
    <x v="117"/>
    <n v="8910"/>
    <n v="6512"/>
    <n v="2398"/>
    <n v="0.73086419753086418"/>
  </r>
  <r>
    <d v="2021-06-30T00:00:00"/>
    <n v="46090"/>
    <n v="161062"/>
    <x v="118"/>
    <n v="5776"/>
    <n v="3829"/>
    <n v="1947"/>
    <n v="0.66291551246537395"/>
  </r>
  <r>
    <d v="2021-06-30T00:00:00"/>
    <n v="46060"/>
    <n v="161062"/>
    <x v="119"/>
    <n v="11612"/>
    <n v="9449"/>
    <n v="2163"/>
    <n v="0.81372717878057177"/>
  </r>
  <r>
    <d v="2021-06-30T00:00:00"/>
    <n v="46053"/>
    <n v="161062"/>
    <x v="120"/>
    <n v="11582"/>
    <n v="10013"/>
    <n v="1569"/>
    <n v="0.86453116905543081"/>
  </r>
  <r>
    <d v="2021-06-30T00:00:00"/>
    <n v="45973"/>
    <n v="161062"/>
    <x v="121"/>
    <n v="10145"/>
    <n v="7353"/>
    <n v="2792"/>
    <n v="0.7247905372104485"/>
  </r>
  <r>
    <d v="2021-06-30T00:00:00"/>
    <n v="46002"/>
    <n v="161062"/>
    <x v="122"/>
    <n v="8771"/>
    <n v="6939"/>
    <n v="1832"/>
    <n v="0.79112985976513506"/>
  </r>
  <r>
    <d v="2021-06-30T00:00:00"/>
    <n v="45952"/>
    <n v="161062"/>
    <x v="123"/>
    <n v="9114"/>
    <n v="9114"/>
    <m/>
    <n v="1"/>
  </r>
  <r>
    <d v="2021-06-30T00:00:00"/>
    <n v="45960"/>
    <n v="161062"/>
    <x v="124"/>
    <n v="9158"/>
    <n v="7357"/>
    <n v="1801"/>
    <n v="0.80334134090412757"/>
  </r>
  <r>
    <d v="2021-06-30T00:00:00"/>
    <n v="46067"/>
    <n v="161062"/>
    <x v="125"/>
    <n v="0"/>
    <n v="0"/>
    <n v="0"/>
    <n v="0"/>
  </r>
  <r>
    <d v="2021-06-30T00:00:00"/>
    <n v="46098"/>
    <n v="161062"/>
    <x v="126"/>
    <n v="4912"/>
    <n v="3542"/>
    <n v="1370"/>
    <n v="0.72109120521172643"/>
  </r>
  <r>
    <d v="2021-06-30T00:00:00"/>
    <n v="45992"/>
    <n v="161062"/>
    <x v="127"/>
    <n v="13234"/>
    <n v="9394"/>
    <n v="3840"/>
    <n v="0.70983829529998488"/>
  </r>
  <r>
    <d v="2021-06-30T00:00:00"/>
    <n v="45930"/>
    <n v="161062"/>
    <x v="128"/>
    <n v="0"/>
    <n v="0"/>
    <n v="0"/>
    <n v="0"/>
  </r>
  <r>
    <d v="2021-06-30T00:00:00"/>
    <n v="46066"/>
    <n v="161062"/>
    <x v="129"/>
    <n v="8369"/>
    <n v="5941"/>
    <n v="2428"/>
    <n v="0.70988170629704861"/>
  </r>
  <r>
    <d v="2021-06-30T00:00:00"/>
    <n v="46073"/>
    <n v="161062"/>
    <x v="130"/>
    <n v="0"/>
    <n v="0"/>
    <n v="0"/>
    <n v="0"/>
  </r>
  <r>
    <d v="2021-06-30T00:00:00"/>
    <n v="45944"/>
    <n v="161062"/>
    <x v="131"/>
    <n v="6126"/>
    <n v="4520"/>
    <n v="1606"/>
    <n v="0.73783872020894548"/>
  </r>
  <r>
    <d v="2021-06-30T00:00:00"/>
    <n v="45919"/>
    <n v="161062"/>
    <x v="132"/>
    <n v="19132"/>
    <n v="19132"/>
    <m/>
    <n v="1"/>
  </r>
  <r>
    <d v="2021-06-30T00:00:00"/>
    <n v="45911"/>
    <n v="161062"/>
    <x v="133"/>
    <n v="10589"/>
    <n v="7514"/>
    <n v="3075"/>
    <n v="0.70960430635565208"/>
  </r>
  <r>
    <d v="2021-06-30T00:00:00"/>
    <n v="45923"/>
    <n v="161062"/>
    <x v="134"/>
    <n v="10137"/>
    <n v="8842"/>
    <n v="1295"/>
    <n v="0.8722501726349019"/>
  </r>
  <r>
    <d v="2021-06-30T00:00:00"/>
    <n v="45994"/>
    <n v="161062"/>
    <x v="135"/>
    <n v="5556"/>
    <n v="4547"/>
    <n v="1009"/>
    <n v="0.81839452843772498"/>
  </r>
  <r>
    <d v="2021-06-30T00:00:00"/>
    <n v="45999"/>
    <n v="161062"/>
    <x v="136"/>
    <n v="19563"/>
    <n v="12321"/>
    <n v="7242"/>
    <n v="0.62981137862291059"/>
  </r>
  <r>
    <d v="2021-06-30T00:00:00"/>
    <n v="46045"/>
    <n v="161062"/>
    <x v="137"/>
    <n v="9391"/>
    <n v="7017"/>
    <n v="2374"/>
    <n v="0.7472047705249707"/>
  </r>
  <r>
    <d v="2021-06-30T00:00:00"/>
    <n v="45978"/>
    <n v="161062"/>
    <x v="138"/>
    <n v="35277"/>
    <n v="21227"/>
    <n v="14050"/>
    <n v="0.60172350256541085"/>
  </r>
  <r>
    <d v="2021-06-30T00:00:00"/>
    <n v="45938"/>
    <n v="161062"/>
    <x v="139"/>
    <n v="11349"/>
    <n v="10171"/>
    <n v="1178"/>
    <n v="0.89620230857344263"/>
  </r>
  <r>
    <d v="2021-06-30T00:00:00"/>
    <n v="46011"/>
    <n v="161062"/>
    <x v="140"/>
    <n v="12261"/>
    <n v="10256"/>
    <n v="2005"/>
    <n v="0.83647337085066475"/>
  </r>
  <r>
    <d v="2021-06-30T00:00:00"/>
    <n v="46089"/>
    <n v="161062"/>
    <x v="141"/>
    <n v="12505"/>
    <n v="8825"/>
    <n v="3680"/>
    <n v="0.70571771291483409"/>
  </r>
  <r>
    <d v="2021-06-30T00:00:00"/>
    <n v="46005"/>
    <n v="161062"/>
    <x v="142"/>
    <n v="8724"/>
    <n v="7962"/>
    <n v="762"/>
    <n v="0.9126547455295736"/>
  </r>
  <r>
    <d v="2021-06-30T00:00:00"/>
    <n v="45980"/>
    <n v="161062"/>
    <x v="143"/>
    <n v="16302"/>
    <n v="9061"/>
    <n v="7241"/>
    <n v="0.55582137161084533"/>
  </r>
  <r>
    <d v="2021-06-30T00:00:00"/>
    <n v="46068"/>
    <n v="161062"/>
    <x v="144"/>
    <n v="12963"/>
    <n v="10080"/>
    <n v="2883"/>
    <n v="0.777597778292062"/>
  </r>
  <r>
    <d v="2021-06-30T00:00:00"/>
    <n v="46046"/>
    <n v="161062"/>
    <x v="145"/>
    <n v="10852"/>
    <n v="8556"/>
    <n v="2296"/>
    <n v="0.78842609657206042"/>
  </r>
  <r>
    <d v="2021-06-30T00:00:00"/>
    <n v="46077"/>
    <n v="161062"/>
    <x v="146"/>
    <n v="10266"/>
    <n v="9505"/>
    <n v="761"/>
    <n v="0.92587180985778295"/>
  </r>
  <r>
    <d v="2021-06-30T00:00:00"/>
    <n v="46088"/>
    <n v="161062"/>
    <x v="147"/>
    <n v="0"/>
    <n v="0"/>
    <n v="0"/>
    <n v="0"/>
  </r>
  <r>
    <d v="2021-06-30T00:00:00"/>
    <n v="46008"/>
    <n v="161062"/>
    <x v="148"/>
    <n v="9969"/>
    <n v="7362"/>
    <n v="2607"/>
    <n v="0.73848931688233521"/>
  </r>
  <r>
    <d v="2021-06-30T00:00:00"/>
    <n v="46041"/>
    <n v="161062"/>
    <x v="149"/>
    <n v="9225"/>
    <n v="7231"/>
    <n v="1994"/>
    <n v="0.78384823848238483"/>
  </r>
  <r>
    <d v="2021-06-30T00:00:00"/>
    <n v="45998"/>
    <n v="161062"/>
    <x v="150"/>
    <n v="0"/>
    <n v="0"/>
    <n v="0"/>
    <n v="0"/>
  </r>
  <r>
    <d v="2021-06-30T00:00:00"/>
    <n v="46091"/>
    <n v="161062"/>
    <x v="151"/>
    <n v="8728"/>
    <n v="5619"/>
    <n v="3109"/>
    <n v="0.64379010082493127"/>
  </r>
  <r>
    <d v="2021-06-30T00:00:00"/>
    <n v="45921"/>
    <n v="161062"/>
    <x v="152"/>
    <n v="14599"/>
    <n v="12674"/>
    <n v="1925"/>
    <n v="0.8681416535379135"/>
  </r>
  <r>
    <d v="2021-06-30T00:00:00"/>
    <n v="46055"/>
    <n v="161062"/>
    <x v="153"/>
    <n v="18691"/>
    <n v="13380"/>
    <n v="5311"/>
    <n v="0.71585254935530473"/>
  </r>
  <r>
    <d v="2021-06-30T00:00:00"/>
    <n v="46003"/>
    <n v="161062"/>
    <x v="154"/>
    <n v="3659"/>
    <n v="3659"/>
    <m/>
    <n v="1"/>
  </r>
  <r>
    <d v="2021-06-30T00:00:00"/>
    <n v="46035"/>
    <n v="161062"/>
    <x v="155"/>
    <n v="7904"/>
    <n v="6110"/>
    <n v="1794"/>
    <n v="0.77302631578947367"/>
  </r>
  <r>
    <d v="2021-06-30T00:00:00"/>
    <n v="46076"/>
    <n v="161062"/>
    <x v="156"/>
    <n v="0"/>
    <n v="0"/>
    <n v="0"/>
    <n v="0"/>
  </r>
  <r>
    <d v="2021-06-30T00:00:00"/>
    <n v="46028"/>
    <n v="161062"/>
    <x v="157"/>
    <n v="0"/>
    <n v="0"/>
    <n v="0"/>
    <n v="0"/>
  </r>
  <r>
    <d v="2021-06-30T00:00:00"/>
    <n v="46031"/>
    <n v="161062"/>
    <x v="211"/>
    <n v="16379"/>
    <n v="10653"/>
    <n v="5726"/>
    <n v="0.65040600769277734"/>
  </r>
  <r>
    <d v="2021-06-30T00:00:00"/>
    <n v="45997"/>
    <n v="161062"/>
    <x v="158"/>
    <n v="11610"/>
    <n v="8226"/>
    <n v="3384"/>
    <n v="0.70852713178294568"/>
  </r>
  <r>
    <d v="2021-06-30T00:00:00"/>
    <n v="45977"/>
    <n v="161062"/>
    <x v="159"/>
    <n v="9279"/>
    <n v="4563"/>
    <n v="4716"/>
    <n v="0.49175557710960233"/>
  </r>
  <r>
    <d v="2021-06-30T00:00:00"/>
    <n v="45981"/>
    <n v="161062"/>
    <x v="160"/>
    <n v="21652"/>
    <n v="13089"/>
    <n v="8563"/>
    <n v="0.60451690375023093"/>
  </r>
  <r>
    <d v="2021-06-30T00:00:00"/>
    <n v="46065"/>
    <n v="161062"/>
    <x v="161"/>
    <n v="15819"/>
    <n v="13460"/>
    <n v="2359"/>
    <n v="0.8508755294266388"/>
  </r>
  <r>
    <d v="2021-06-30T00:00:00"/>
    <n v="45913"/>
    <n v="161062"/>
    <x v="162"/>
    <n v="7338"/>
    <n v="4356"/>
    <n v="2982"/>
    <n v="0.59362224039247746"/>
  </r>
  <r>
    <d v="2021-06-30T00:00:00"/>
    <n v="45900"/>
    <n v="161062"/>
    <x v="163"/>
    <n v="9818"/>
    <n v="6450"/>
    <n v="3368"/>
    <n v="0.65695661030759833"/>
  </r>
  <r>
    <d v="2021-06-30T00:00:00"/>
    <n v="46037"/>
    <n v="161062"/>
    <x v="164"/>
    <n v="9971"/>
    <n v="6976"/>
    <n v="2995"/>
    <n v="0.6996289238792498"/>
  </r>
  <r>
    <d v="2021-06-30T00:00:00"/>
    <n v="45984"/>
    <n v="161062"/>
    <x v="165"/>
    <n v="13070"/>
    <n v="8898"/>
    <n v="4172"/>
    <n v="0.68079571537872996"/>
  </r>
  <r>
    <d v="2021-06-30T00:00:00"/>
    <n v="46042"/>
    <n v="161062"/>
    <x v="166"/>
    <n v="8224"/>
    <n v="6012"/>
    <n v="2212"/>
    <n v="0.73103112840466922"/>
  </r>
  <r>
    <d v="2021-06-30T00:00:00"/>
    <n v="46049"/>
    <n v="161062"/>
    <x v="167"/>
    <n v="0"/>
    <n v="0"/>
    <n v="0"/>
    <n v="0"/>
  </r>
  <r>
    <d v="2021-06-30T00:00:00"/>
    <n v="45990"/>
    <n v="161062"/>
    <x v="168"/>
    <n v="15252"/>
    <n v="13141"/>
    <n v="2111"/>
    <n v="0.86159192237083659"/>
  </r>
  <r>
    <d v="2021-06-30T00:00:00"/>
    <n v="45962"/>
    <n v="161062"/>
    <x v="169"/>
    <n v="16752"/>
    <n v="16752"/>
    <m/>
    <n v="1"/>
  </r>
  <r>
    <d v="2021-06-30T00:00:00"/>
    <n v="46056"/>
    <n v="161062"/>
    <x v="170"/>
    <n v="10700"/>
    <n v="8729"/>
    <n v="1971"/>
    <n v="0.8157943925233645"/>
  </r>
  <r>
    <d v="2021-06-30T00:00:00"/>
    <n v="46001"/>
    <n v="161062"/>
    <x v="171"/>
    <n v="19638"/>
    <n v="19638"/>
    <m/>
    <n v="1"/>
  </r>
  <r>
    <d v="2021-06-30T00:00:00"/>
    <n v="46010"/>
    <n v="161062"/>
    <x v="172"/>
    <n v="0"/>
    <n v="0"/>
    <n v="0"/>
    <n v="0"/>
  </r>
  <r>
    <d v="2021-06-30T00:00:00"/>
    <n v="45966"/>
    <n v="161062"/>
    <x v="173"/>
    <n v="14989"/>
    <n v="11010"/>
    <n v="3979"/>
    <n v="0.73453866168523585"/>
  </r>
  <r>
    <d v="2021-06-30T00:00:00"/>
    <n v="46017"/>
    <n v="161062"/>
    <x v="174"/>
    <n v="6821"/>
    <n v="4580"/>
    <n v="2241"/>
    <n v="0.67145579827004842"/>
  </r>
  <r>
    <d v="2021-06-30T00:00:00"/>
    <n v="46023"/>
    <n v="161062"/>
    <x v="175"/>
    <n v="7190"/>
    <n v="4366"/>
    <n v="2824"/>
    <n v="0.60723226703755218"/>
  </r>
  <r>
    <d v="2021-06-30T00:00:00"/>
    <n v="45991"/>
    <n v="161062"/>
    <x v="176"/>
    <n v="13297"/>
    <n v="9506"/>
    <n v="3791"/>
    <n v="0.71489809731518383"/>
  </r>
  <r>
    <d v="2021-06-30T00:00:00"/>
    <n v="46052"/>
    <n v="161062"/>
    <x v="177"/>
    <n v="8620"/>
    <n v="6047"/>
    <n v="2573"/>
    <n v="0.70150812064965196"/>
  </r>
  <r>
    <d v="2021-06-30T00:00:00"/>
    <n v="46022"/>
    <n v="161062"/>
    <x v="178"/>
    <n v="11240"/>
    <n v="7804"/>
    <n v="3436"/>
    <n v="0.69430604982206401"/>
  </r>
  <r>
    <d v="2021-06-30T00:00:00"/>
    <n v="45976"/>
    <n v="161062"/>
    <x v="179"/>
    <n v="11589"/>
    <n v="7343"/>
    <n v="4246"/>
    <n v="0.63361808611614467"/>
  </r>
  <r>
    <d v="2021-06-30T00:00:00"/>
    <n v="46019"/>
    <n v="161062"/>
    <x v="180"/>
    <n v="0"/>
    <n v="0"/>
    <n v="0"/>
    <n v="0"/>
  </r>
  <r>
    <d v="2021-06-30T00:00:00"/>
    <n v="45903"/>
    <n v="161062"/>
    <x v="181"/>
    <n v="0"/>
    <n v="0"/>
    <n v="0"/>
    <n v="0"/>
  </r>
  <r>
    <d v="2021-06-30T00:00:00"/>
    <n v="45954"/>
    <n v="161062"/>
    <x v="182"/>
    <n v="0"/>
    <n v="0"/>
    <n v="0"/>
    <n v="0"/>
  </r>
  <r>
    <d v="2021-06-30T00:00:00"/>
    <n v="46043"/>
    <n v="161062"/>
    <x v="183"/>
    <n v="0"/>
    <n v="0"/>
    <n v="0"/>
    <n v="0"/>
  </r>
  <r>
    <d v="2021-06-30T00:00:00"/>
    <n v="45948"/>
    <n v="161062"/>
    <x v="184"/>
    <n v="0"/>
    <n v="0"/>
    <n v="0"/>
    <n v="0"/>
  </r>
  <r>
    <d v="2021-06-30T00:00:00"/>
    <n v="45924"/>
    <n v="161062"/>
    <x v="185"/>
    <n v="0"/>
    <n v="0"/>
    <n v="0"/>
    <n v="0"/>
  </r>
  <r>
    <d v="2021-06-30T00:00:00"/>
    <n v="46080"/>
    <n v="161062"/>
    <x v="186"/>
    <n v="0"/>
    <n v="0"/>
    <n v="0"/>
    <n v="0"/>
  </r>
  <r>
    <d v="2021-06-30T00:00:00"/>
    <n v="45947"/>
    <n v="161062"/>
    <x v="187"/>
    <n v="0"/>
    <n v="0"/>
    <n v="0"/>
    <n v="0"/>
  </r>
  <r>
    <d v="2021-06-30T00:00:00"/>
    <n v="45925"/>
    <n v="161062"/>
    <x v="188"/>
    <n v="11661"/>
    <n v="11661"/>
    <m/>
    <n v="1"/>
  </r>
  <r>
    <d v="2021-06-30T00:00:00"/>
    <n v="46081"/>
    <n v="161062"/>
    <x v="189"/>
    <n v="20611"/>
    <n v="15827"/>
    <n v="4784"/>
    <n v="0.76789093202658776"/>
  </r>
  <r>
    <d v="2021-06-30T00:00:00"/>
    <n v="45918"/>
    <n v="161062"/>
    <x v="190"/>
    <n v="0"/>
    <n v="0"/>
    <n v="0"/>
    <n v="0"/>
  </r>
  <r>
    <d v="2021-06-30T00:00:00"/>
    <n v="46064"/>
    <n v="161062"/>
    <x v="191"/>
    <n v="0"/>
    <n v="0"/>
    <n v="0"/>
    <n v="0"/>
  </r>
  <r>
    <d v="2021-06-30T00:00:00"/>
    <n v="46054"/>
    <n v="161062"/>
    <x v="192"/>
    <n v="0"/>
    <n v="0"/>
    <n v="0"/>
    <n v="0"/>
  </r>
  <r>
    <d v="2021-06-30T00:00:00"/>
    <n v="45939"/>
    <n v="161062"/>
    <x v="193"/>
    <n v="0"/>
    <n v="0"/>
    <n v="0"/>
    <n v="0"/>
  </r>
  <r>
    <d v="2021-06-30T00:00:00"/>
    <n v="45910"/>
    <n v="161062"/>
    <x v="194"/>
    <n v="0"/>
    <n v="0"/>
    <n v="0"/>
    <n v="0"/>
  </r>
  <r>
    <d v="2021-06-30T00:00:00"/>
    <n v="46030"/>
    <n v="161062"/>
    <x v="195"/>
    <n v="0"/>
    <n v="0"/>
    <n v="0"/>
    <n v="0"/>
  </r>
  <r>
    <d v="2021-06-30T00:00:00"/>
    <n v="45970"/>
    <n v="161062"/>
    <x v="196"/>
    <n v="0"/>
    <n v="0"/>
    <n v="0"/>
    <n v="0"/>
  </r>
  <r>
    <d v="2021-06-30T00:00:00"/>
    <n v="46051"/>
    <n v="161062"/>
    <x v="197"/>
    <n v="0"/>
    <n v="0"/>
    <n v="0"/>
    <n v="0"/>
  </r>
  <r>
    <d v="2021-06-30T00:00:00"/>
    <n v="46057"/>
    <n v="161062"/>
    <x v="214"/>
    <n v="0"/>
    <n v="0"/>
    <n v="0"/>
    <n v="0"/>
  </r>
  <r>
    <d v="2021-06-30T00:00:00"/>
    <n v="45950"/>
    <n v="161062"/>
    <x v="198"/>
    <n v="0"/>
    <n v="0"/>
    <n v="0"/>
    <n v="0"/>
  </r>
  <r>
    <d v="2021-06-30T00:00:00"/>
    <n v="46062"/>
    <n v="161062"/>
    <x v="208"/>
    <n v="0"/>
    <n v="0"/>
    <n v="0"/>
    <n v="0"/>
  </r>
  <r>
    <d v="2021-06-30T00:00:00"/>
    <n v="45937"/>
    <n v="161062"/>
    <x v="199"/>
    <n v="0"/>
    <n v="0"/>
    <n v="0"/>
    <n v="0"/>
  </r>
  <r>
    <d v="2021-06-30T00:00:00"/>
    <n v="45946"/>
    <n v="161062"/>
    <x v="200"/>
    <n v="0"/>
    <n v="0"/>
    <n v="0"/>
    <n v="0"/>
  </r>
  <r>
    <d v="2021-06-30T00:00:00"/>
    <n v="46050"/>
    <n v="161062"/>
    <x v="201"/>
    <n v="0"/>
    <n v="0"/>
    <n v="0"/>
    <n v="0"/>
  </r>
  <r>
    <d v="2021-05-31T00:00:00"/>
    <n v="45729"/>
    <n v="161054"/>
    <x v="0"/>
    <n v="0"/>
    <n v="0"/>
    <n v="0"/>
    <n v="0"/>
  </r>
  <r>
    <d v="2021-05-31T00:00:00"/>
    <n v="45889"/>
    <n v="161054"/>
    <x v="1"/>
    <n v="0"/>
    <n v="0"/>
    <n v="0"/>
    <n v="0"/>
  </r>
  <r>
    <d v="2021-05-31T00:00:00"/>
    <n v="45821"/>
    <n v="161054"/>
    <x v="206"/>
    <n v="0"/>
    <n v="0"/>
    <n v="0"/>
    <n v="0"/>
  </r>
  <r>
    <d v="2021-05-31T00:00:00"/>
    <n v="45704"/>
    <n v="161054"/>
    <x v="3"/>
    <n v="0"/>
    <n v="0"/>
    <n v="0"/>
    <n v="0"/>
  </r>
  <r>
    <d v="2021-05-31T00:00:00"/>
    <n v="45801"/>
    <n v="161054"/>
    <x v="4"/>
    <n v="0"/>
    <n v="0"/>
    <n v="0"/>
    <n v="0"/>
  </r>
  <r>
    <d v="2021-05-31T00:00:00"/>
    <n v="45857"/>
    <n v="161054"/>
    <x v="5"/>
    <n v="0"/>
    <n v="0"/>
    <n v="0"/>
    <n v="0"/>
  </r>
  <r>
    <d v="2021-05-31T00:00:00"/>
    <n v="45787"/>
    <n v="161054"/>
    <x v="6"/>
    <n v="0"/>
    <n v="0"/>
    <n v="0"/>
    <n v="0"/>
  </r>
  <r>
    <d v="2021-05-31T00:00:00"/>
    <n v="45894"/>
    <n v="161054"/>
    <x v="7"/>
    <n v="0"/>
    <n v="0"/>
    <n v="0"/>
    <n v="0"/>
  </r>
  <r>
    <d v="2021-05-31T00:00:00"/>
    <n v="45745"/>
    <n v="161054"/>
    <x v="8"/>
    <n v="0"/>
    <n v="0"/>
    <n v="0"/>
    <n v="0"/>
  </r>
  <r>
    <d v="2021-05-31T00:00:00"/>
    <n v="45752"/>
    <n v="161054"/>
    <x v="204"/>
    <n v="0"/>
    <n v="0"/>
    <n v="0"/>
    <n v="0"/>
  </r>
  <r>
    <d v="2021-05-31T00:00:00"/>
    <n v="45740"/>
    <n v="161054"/>
    <x v="9"/>
    <n v="0"/>
    <n v="0"/>
    <n v="0"/>
    <n v="0"/>
  </r>
  <r>
    <d v="2021-05-31T00:00:00"/>
    <n v="45757"/>
    <n v="161054"/>
    <x v="10"/>
    <n v="0"/>
    <n v="0"/>
    <n v="0"/>
    <n v="0"/>
  </r>
  <r>
    <d v="2021-05-31T00:00:00"/>
    <n v="45874"/>
    <n v="161054"/>
    <x v="11"/>
    <n v="0"/>
    <n v="0"/>
    <n v="0"/>
    <n v="0"/>
  </r>
  <r>
    <d v="2021-05-31T00:00:00"/>
    <n v="45691"/>
    <n v="161054"/>
    <x v="12"/>
    <n v="0"/>
    <n v="0"/>
    <n v="0"/>
    <n v="0"/>
  </r>
  <r>
    <d v="2021-05-31T00:00:00"/>
    <n v="45869"/>
    <n v="161054"/>
    <x v="205"/>
    <n v="0"/>
    <n v="0"/>
    <n v="0"/>
    <n v="0"/>
  </r>
  <r>
    <d v="2021-05-31T00:00:00"/>
    <n v="45880"/>
    <n v="161054"/>
    <x v="13"/>
    <n v="0"/>
    <n v="0"/>
    <n v="0"/>
    <n v="0"/>
  </r>
  <r>
    <d v="2021-05-31T00:00:00"/>
    <n v="45730"/>
    <n v="161054"/>
    <x v="209"/>
    <n v="0"/>
    <n v="0"/>
    <n v="0"/>
    <n v="0"/>
  </r>
  <r>
    <d v="2021-05-31T00:00:00"/>
    <n v="45810"/>
    <n v="161054"/>
    <x v="14"/>
    <n v="0"/>
    <n v="0"/>
    <n v="0"/>
    <n v="0"/>
  </r>
  <r>
    <d v="2021-05-31T00:00:00"/>
    <n v="45847"/>
    <n v="161054"/>
    <x v="15"/>
    <n v="0"/>
    <n v="0"/>
    <n v="0"/>
    <n v="0"/>
  </r>
  <r>
    <d v="2021-05-31T00:00:00"/>
    <n v="45743"/>
    <n v="161054"/>
    <x v="207"/>
    <n v="0"/>
    <n v="0"/>
    <n v="0"/>
    <n v="0"/>
  </r>
  <r>
    <d v="2021-05-31T00:00:00"/>
    <n v="45728"/>
    <n v="161054"/>
    <x v="16"/>
    <n v="0"/>
    <n v="0"/>
    <n v="0"/>
    <n v="0"/>
  </r>
  <r>
    <d v="2021-05-31T00:00:00"/>
    <n v="45886"/>
    <n v="161054"/>
    <x v="17"/>
    <n v="0"/>
    <n v="0"/>
    <n v="0"/>
    <n v="0"/>
  </r>
  <r>
    <d v="2021-05-31T00:00:00"/>
    <n v="45776"/>
    <n v="161054"/>
    <x v="18"/>
    <n v="0"/>
    <n v="0"/>
    <n v="0"/>
    <n v="0"/>
  </r>
  <r>
    <d v="2021-05-31T00:00:00"/>
    <n v="45800"/>
    <n v="161054"/>
    <x v="19"/>
    <n v="0"/>
    <n v="0"/>
    <n v="0"/>
    <n v="0"/>
  </r>
  <r>
    <d v="2021-05-31T00:00:00"/>
    <n v="45780"/>
    <n v="161054"/>
    <x v="20"/>
    <n v="0"/>
    <n v="0"/>
    <n v="0"/>
    <n v="0"/>
  </r>
  <r>
    <d v="2021-05-31T00:00:00"/>
    <n v="45782"/>
    <n v="161054"/>
    <x v="21"/>
    <n v="0"/>
    <n v="0"/>
    <n v="0"/>
    <n v="0"/>
  </r>
  <r>
    <d v="2021-05-31T00:00:00"/>
    <n v="45736"/>
    <n v="161054"/>
    <x v="22"/>
    <n v="0"/>
    <n v="0"/>
    <n v="0"/>
    <n v="0"/>
  </r>
  <r>
    <d v="2021-05-31T00:00:00"/>
    <n v="45742"/>
    <n v="161054"/>
    <x v="24"/>
    <n v="0"/>
    <n v="0"/>
    <n v="0"/>
    <n v="0"/>
  </r>
  <r>
    <d v="2021-05-31T00:00:00"/>
    <n v="45744"/>
    <n v="161054"/>
    <x v="25"/>
    <n v="0"/>
    <n v="0"/>
    <n v="0"/>
    <n v="0"/>
  </r>
  <r>
    <d v="2021-05-31T00:00:00"/>
    <n v="45746"/>
    <n v="161054"/>
    <x v="26"/>
    <n v="0"/>
    <n v="0"/>
    <n v="0"/>
    <n v="0"/>
  </r>
  <r>
    <d v="2021-05-31T00:00:00"/>
    <n v="45750"/>
    <n v="161054"/>
    <x v="27"/>
    <n v="0"/>
    <n v="0"/>
    <n v="0"/>
    <n v="0"/>
  </r>
  <r>
    <d v="2021-05-31T00:00:00"/>
    <n v="45751"/>
    <n v="161054"/>
    <x v="28"/>
    <n v="0"/>
    <n v="0"/>
    <n v="0"/>
    <n v="0"/>
  </r>
  <r>
    <d v="2021-05-31T00:00:00"/>
    <n v="45689"/>
    <n v="161054"/>
    <x v="212"/>
    <n v="0"/>
    <n v="0"/>
    <n v="0"/>
    <n v="0"/>
  </r>
  <r>
    <d v="2021-05-31T00:00:00"/>
    <n v="45686"/>
    <n v="161054"/>
    <x v="213"/>
    <n v="0"/>
    <n v="0"/>
    <n v="0"/>
    <n v="0"/>
  </r>
  <r>
    <d v="2021-05-31T00:00:00"/>
    <n v="45837"/>
    <n v="161054"/>
    <x v="202"/>
    <n v="0"/>
    <n v="0"/>
    <n v="0"/>
    <n v="0"/>
  </r>
  <r>
    <d v="2021-05-31T00:00:00"/>
    <n v="45823"/>
    <n v="161054"/>
    <x v="30"/>
    <n v="0"/>
    <n v="0"/>
    <n v="0"/>
    <n v="0"/>
  </r>
  <r>
    <d v="2021-05-31T00:00:00"/>
    <n v="45881"/>
    <n v="161054"/>
    <x v="31"/>
    <n v="0"/>
    <n v="0"/>
    <n v="0"/>
    <n v="0"/>
  </r>
  <r>
    <d v="2021-05-31T00:00:00"/>
    <n v="45760"/>
    <n v="161054"/>
    <x v="32"/>
    <n v="0"/>
    <n v="0"/>
    <n v="0"/>
    <n v="0"/>
  </r>
  <r>
    <d v="2021-05-31T00:00:00"/>
    <n v="45748"/>
    <n v="161054"/>
    <x v="33"/>
    <n v="0"/>
    <n v="0"/>
    <n v="0"/>
    <n v="0"/>
  </r>
  <r>
    <d v="2021-05-31T00:00:00"/>
    <n v="45859"/>
    <n v="161054"/>
    <x v="34"/>
    <n v="0"/>
    <n v="0"/>
    <n v="0"/>
    <n v="0"/>
  </r>
  <r>
    <d v="2021-05-31T00:00:00"/>
    <n v="45860"/>
    <n v="161054"/>
    <x v="35"/>
    <n v="0"/>
    <n v="0"/>
    <n v="0"/>
    <n v="0"/>
  </r>
  <r>
    <d v="2021-05-31T00:00:00"/>
    <n v="45836"/>
    <n v="161054"/>
    <x v="36"/>
    <n v="0"/>
    <n v="0"/>
    <n v="0"/>
    <n v="0"/>
  </r>
  <r>
    <d v="2021-05-31T00:00:00"/>
    <n v="45870"/>
    <n v="161054"/>
    <x v="37"/>
    <n v="0"/>
    <n v="0"/>
    <n v="0"/>
    <n v="0"/>
  </r>
  <r>
    <d v="2021-05-31T00:00:00"/>
    <n v="45815"/>
    <n v="161054"/>
    <x v="39"/>
    <n v="32838"/>
    <n v="22820"/>
    <n v="10018"/>
    <n v="0.69492660941592055"/>
  </r>
  <r>
    <d v="2021-05-31T00:00:00"/>
    <n v="45796"/>
    <n v="161054"/>
    <x v="40"/>
    <n v="13288"/>
    <n v="11110"/>
    <n v="2178"/>
    <n v="0.83609271523178808"/>
  </r>
  <r>
    <d v="2021-05-31T00:00:00"/>
    <n v="45892"/>
    <n v="161054"/>
    <x v="41"/>
    <n v="13630"/>
    <n v="13630"/>
    <m/>
    <n v="1"/>
  </r>
  <r>
    <d v="2021-05-31T00:00:00"/>
    <n v="45756"/>
    <n v="161054"/>
    <x v="42"/>
    <n v="0"/>
    <n v="0"/>
    <n v="0"/>
    <n v="0"/>
  </r>
  <r>
    <d v="2021-05-31T00:00:00"/>
    <n v="45851"/>
    <n v="161054"/>
    <x v="43"/>
    <n v="3094"/>
    <n v="2970"/>
    <n v="124"/>
    <n v="0.95992243051066584"/>
  </r>
  <r>
    <d v="2021-05-31T00:00:00"/>
    <n v="45703"/>
    <n v="161054"/>
    <x v="44"/>
    <n v="23000"/>
    <n v="17915"/>
    <n v="5085"/>
    <n v="0.77891304347826085"/>
  </r>
  <r>
    <d v="2021-05-31T00:00:00"/>
    <n v="45716"/>
    <n v="161054"/>
    <x v="45"/>
    <n v="11960"/>
    <n v="10146"/>
    <n v="1814"/>
    <n v="0.84832775919732439"/>
  </r>
  <r>
    <d v="2021-05-31T00:00:00"/>
    <n v="45863"/>
    <n v="161054"/>
    <x v="46"/>
    <n v="6845"/>
    <n v="5682"/>
    <n v="1163"/>
    <n v="0.8300949598246895"/>
  </r>
  <r>
    <d v="2021-05-31T00:00:00"/>
    <n v="45895"/>
    <n v="161054"/>
    <x v="203"/>
    <n v="5011"/>
    <n v="4676"/>
    <n v="335"/>
    <n v="0.93314707643184991"/>
  </r>
  <r>
    <d v="2021-05-31T00:00:00"/>
    <n v="45891"/>
    <n v="161054"/>
    <x v="47"/>
    <n v="14655"/>
    <n v="10428"/>
    <n v="4227"/>
    <n v="0.71156601842374612"/>
  </r>
  <r>
    <d v="2021-05-31T00:00:00"/>
    <n v="45890"/>
    <n v="161054"/>
    <x v="48"/>
    <n v="6092"/>
    <n v="4233"/>
    <n v="1859"/>
    <n v="0.69484569927774131"/>
  </r>
  <r>
    <d v="2021-05-31T00:00:00"/>
    <n v="45775"/>
    <n v="161054"/>
    <x v="49"/>
    <n v="12483"/>
    <n v="10428"/>
    <n v="2055"/>
    <n v="0.83537611151165581"/>
  </r>
  <r>
    <d v="2021-05-31T00:00:00"/>
    <n v="45693"/>
    <n v="161054"/>
    <x v="50"/>
    <n v="30674"/>
    <n v="27376"/>
    <n v="3298"/>
    <n v="0.89248223250961722"/>
  </r>
  <r>
    <d v="2021-05-31T00:00:00"/>
    <n v="45720"/>
    <n v="161054"/>
    <x v="51"/>
    <n v="21796"/>
    <n v="18301"/>
    <n v="3495"/>
    <n v="0.8396494769682511"/>
  </r>
  <r>
    <d v="2021-05-31T00:00:00"/>
    <n v="45721"/>
    <n v="161054"/>
    <x v="52"/>
    <n v="0"/>
    <n v="0"/>
    <n v="0"/>
    <n v="0"/>
  </r>
  <r>
    <d v="2021-05-31T00:00:00"/>
    <n v="45719"/>
    <n v="161054"/>
    <x v="53"/>
    <n v="9206"/>
    <n v="6579"/>
    <n v="2627"/>
    <n v="0.71464262437540738"/>
  </r>
  <r>
    <d v="2021-05-31T00:00:00"/>
    <n v="45723"/>
    <n v="161054"/>
    <x v="54"/>
    <n v="5555"/>
    <n v="3699"/>
    <n v="1856"/>
    <n v="0.66588658865886585"/>
  </r>
  <r>
    <d v="2021-05-31T00:00:00"/>
    <n v="45718"/>
    <n v="161054"/>
    <x v="55"/>
    <n v="0"/>
    <n v="0"/>
    <n v="0"/>
    <n v="0"/>
  </r>
  <r>
    <d v="2021-05-31T00:00:00"/>
    <n v="45714"/>
    <n v="161054"/>
    <x v="56"/>
    <n v="7069"/>
    <n v="5649"/>
    <n v="1420"/>
    <n v="0.79912293110765309"/>
  </r>
  <r>
    <d v="2021-05-31T00:00:00"/>
    <n v="45872"/>
    <n v="161054"/>
    <x v="57"/>
    <n v="4600"/>
    <n v="3427"/>
    <n v="1173"/>
    <n v="0.745"/>
  </r>
  <r>
    <d v="2021-05-31T00:00:00"/>
    <n v="45771"/>
    <n v="161054"/>
    <x v="58"/>
    <n v="7820"/>
    <n v="6766"/>
    <n v="1054"/>
    <n v="0.86521739130434783"/>
  </r>
  <r>
    <d v="2021-05-31T00:00:00"/>
    <n v="45833"/>
    <n v="161054"/>
    <x v="59"/>
    <n v="8950"/>
    <n v="6037"/>
    <n v="2913"/>
    <n v="0.67452513966480443"/>
  </r>
  <r>
    <d v="2021-05-31T00:00:00"/>
    <n v="45825"/>
    <n v="161054"/>
    <x v="60"/>
    <n v="11525"/>
    <n v="7354"/>
    <n v="4171"/>
    <n v="0.63809110629067245"/>
  </r>
  <r>
    <d v="2021-05-31T00:00:00"/>
    <n v="45812"/>
    <n v="161054"/>
    <x v="61"/>
    <n v="0"/>
    <n v="0"/>
    <n v="0"/>
    <n v="0"/>
  </r>
  <r>
    <d v="2021-05-31T00:00:00"/>
    <n v="45803"/>
    <n v="161054"/>
    <x v="62"/>
    <n v="6797"/>
    <n v="5552"/>
    <n v="1245"/>
    <n v="0.8168309548330146"/>
  </r>
  <r>
    <d v="2021-05-31T00:00:00"/>
    <n v="45817"/>
    <n v="161054"/>
    <x v="63"/>
    <n v="7224"/>
    <n v="4807"/>
    <n v="2417"/>
    <n v="0.66542081949058696"/>
  </r>
  <r>
    <d v="2021-05-31T00:00:00"/>
    <n v="45828"/>
    <n v="161054"/>
    <x v="64"/>
    <n v="0"/>
    <n v="0"/>
    <n v="0"/>
    <n v="0"/>
  </r>
  <r>
    <d v="2021-05-31T00:00:00"/>
    <n v="45879"/>
    <n v="161054"/>
    <x v="210"/>
    <n v="4357"/>
    <n v="3706"/>
    <n v="651"/>
    <n v="0.85058526509065868"/>
  </r>
  <r>
    <d v="2021-05-31T00:00:00"/>
    <n v="45684"/>
    <n v="161054"/>
    <x v="65"/>
    <n v="15671"/>
    <n v="15671"/>
    <m/>
    <n v="1"/>
  </r>
  <r>
    <d v="2021-05-31T00:00:00"/>
    <n v="45802"/>
    <n v="161054"/>
    <x v="66"/>
    <n v="11696"/>
    <n v="8251"/>
    <n v="3445"/>
    <n v="0.70545485636114913"/>
  </r>
  <r>
    <d v="2021-05-31T00:00:00"/>
    <n v="45783"/>
    <n v="161054"/>
    <x v="67"/>
    <n v="5309"/>
    <n v="4285"/>
    <n v="1024"/>
    <n v="0.80711998493124881"/>
  </r>
  <r>
    <d v="2021-05-31T00:00:00"/>
    <n v="45773"/>
    <n v="161054"/>
    <x v="68"/>
    <n v="6061"/>
    <n v="4995"/>
    <n v="1066"/>
    <n v="0.82412143210691302"/>
  </r>
  <r>
    <d v="2021-05-31T00:00:00"/>
    <n v="45793"/>
    <n v="161054"/>
    <x v="69"/>
    <n v="4771"/>
    <n v="4650"/>
    <n v="121"/>
    <n v="0.97463844057849502"/>
  </r>
  <r>
    <d v="2021-05-31T00:00:00"/>
    <n v="45699"/>
    <n v="161054"/>
    <x v="70"/>
    <n v="6715"/>
    <n v="5204"/>
    <n v="1511"/>
    <n v="0.77498138495904689"/>
  </r>
  <r>
    <d v="2021-05-31T00:00:00"/>
    <n v="45884"/>
    <n v="161054"/>
    <x v="71"/>
    <n v="6899"/>
    <n v="5324"/>
    <n v="1575"/>
    <n v="0.77170604435425427"/>
  </r>
  <r>
    <d v="2021-05-31T00:00:00"/>
    <n v="45694"/>
    <n v="161054"/>
    <x v="72"/>
    <n v="8651"/>
    <n v="7230"/>
    <n v="1421"/>
    <n v="0.8357415327707779"/>
  </r>
  <r>
    <d v="2021-05-31T00:00:00"/>
    <n v="45688"/>
    <n v="161054"/>
    <x v="73"/>
    <n v="14720"/>
    <n v="13109"/>
    <n v="1611"/>
    <n v="0.89055706521739131"/>
  </r>
  <r>
    <d v="2021-05-31T00:00:00"/>
    <n v="45866"/>
    <n v="161054"/>
    <x v="74"/>
    <n v="0"/>
    <n v="0"/>
    <n v="0"/>
    <n v="0"/>
  </r>
  <r>
    <d v="2021-05-31T00:00:00"/>
    <n v="45848"/>
    <n v="161054"/>
    <x v="75"/>
    <n v="22441"/>
    <n v="22441"/>
    <m/>
    <n v="1"/>
  </r>
  <r>
    <d v="2021-05-31T00:00:00"/>
    <n v="45873"/>
    <n v="161054"/>
    <x v="76"/>
    <n v="0"/>
    <n v="0"/>
    <n v="0"/>
    <n v="0"/>
  </r>
  <r>
    <d v="2021-05-31T00:00:00"/>
    <n v="45882"/>
    <n v="161054"/>
    <x v="77"/>
    <n v="6103"/>
    <n v="3731"/>
    <n v="2372"/>
    <n v="0.61133868589218421"/>
  </r>
  <r>
    <d v="2021-05-31T00:00:00"/>
    <n v="45813"/>
    <n v="161054"/>
    <x v="78"/>
    <n v="19708"/>
    <n v="12660"/>
    <n v="7048"/>
    <n v="0.64237872944996954"/>
  </r>
  <r>
    <d v="2021-05-31T00:00:00"/>
    <n v="45814"/>
    <n v="161054"/>
    <x v="79"/>
    <n v="0"/>
    <n v="0"/>
    <n v="0"/>
    <n v="0"/>
  </r>
  <r>
    <d v="2021-05-31T00:00:00"/>
    <n v="45829"/>
    <n v="161054"/>
    <x v="80"/>
    <n v="0"/>
    <n v="0"/>
    <n v="0"/>
    <n v="0"/>
  </r>
  <r>
    <d v="2021-05-31T00:00:00"/>
    <n v="45702"/>
    <n v="161054"/>
    <x v="81"/>
    <n v="13292"/>
    <n v="6311"/>
    <n v="6981"/>
    <n v="0.47479687029792356"/>
  </r>
  <r>
    <d v="2021-05-31T00:00:00"/>
    <n v="45774"/>
    <n v="161054"/>
    <x v="82"/>
    <n v="8898"/>
    <n v="6741"/>
    <n v="2157"/>
    <n v="0.75758597437626429"/>
  </r>
  <r>
    <d v="2021-05-31T00:00:00"/>
    <n v="45799"/>
    <n v="161054"/>
    <x v="83"/>
    <n v="8579"/>
    <n v="8579"/>
    <m/>
    <n v="1"/>
  </r>
  <r>
    <d v="2021-05-31T00:00:00"/>
    <n v="45732"/>
    <n v="161054"/>
    <x v="84"/>
    <n v="5933"/>
    <n v="5513"/>
    <n v="420"/>
    <n v="0.92920950615203102"/>
  </r>
  <r>
    <d v="2021-05-31T00:00:00"/>
    <n v="45696"/>
    <n v="161054"/>
    <x v="85"/>
    <n v="15474"/>
    <n v="11214"/>
    <n v="4260"/>
    <n v="0.72469949592865457"/>
  </r>
  <r>
    <d v="2021-05-31T00:00:00"/>
    <n v="45692"/>
    <n v="161054"/>
    <x v="86"/>
    <n v="7240"/>
    <n v="5714"/>
    <n v="1526"/>
    <n v="0.7892265193370166"/>
  </r>
  <r>
    <d v="2021-05-31T00:00:00"/>
    <n v="45701"/>
    <n v="161054"/>
    <x v="87"/>
    <n v="7114"/>
    <n v="7114"/>
    <m/>
    <n v="1"/>
  </r>
  <r>
    <d v="2021-05-31T00:00:00"/>
    <n v="45685"/>
    <n v="161054"/>
    <x v="88"/>
    <n v="9606"/>
    <n v="9606"/>
    <m/>
    <n v="1"/>
  </r>
  <r>
    <d v="2021-05-31T00:00:00"/>
    <n v="45887"/>
    <n v="161054"/>
    <x v="89"/>
    <n v="6785"/>
    <n v="5230"/>
    <n v="1555"/>
    <n v="0.77081798084008846"/>
  </r>
  <r>
    <d v="2021-05-31T00:00:00"/>
    <n v="45883"/>
    <n v="161054"/>
    <x v="90"/>
    <n v="8478"/>
    <n v="6077"/>
    <n v="2401"/>
    <n v="0.7167964142486436"/>
  </r>
  <r>
    <d v="2021-05-31T00:00:00"/>
    <n v="45867"/>
    <n v="161054"/>
    <x v="91"/>
    <n v="10985"/>
    <n v="9229"/>
    <n v="1756"/>
    <n v="0.84014565316340462"/>
  </r>
  <r>
    <d v="2021-05-31T00:00:00"/>
    <n v="45794"/>
    <n v="161054"/>
    <x v="92"/>
    <n v="11336"/>
    <n v="7205"/>
    <n v="4131"/>
    <n v="0.6355857445306986"/>
  </r>
  <r>
    <d v="2021-05-31T00:00:00"/>
    <n v="45858"/>
    <n v="161054"/>
    <x v="93"/>
    <n v="9687"/>
    <n v="9687"/>
    <m/>
    <n v="1"/>
  </r>
  <r>
    <d v="2021-05-31T00:00:00"/>
    <n v="45862"/>
    <n v="161054"/>
    <x v="94"/>
    <n v="11750"/>
    <n v="9894"/>
    <n v="1856"/>
    <n v="0.84204255319148935"/>
  </r>
  <r>
    <d v="2021-05-31T00:00:00"/>
    <n v="45709"/>
    <n v="161054"/>
    <x v="95"/>
    <n v="12324"/>
    <n v="10417"/>
    <n v="1907"/>
    <n v="0.84526127880558255"/>
  </r>
  <r>
    <d v="2021-05-31T00:00:00"/>
    <n v="45715"/>
    <n v="161054"/>
    <x v="96"/>
    <n v="13695"/>
    <n v="11185"/>
    <n v="2510"/>
    <n v="0.81672143117926255"/>
  </r>
  <r>
    <d v="2021-05-31T00:00:00"/>
    <n v="45707"/>
    <n v="161054"/>
    <x v="97"/>
    <n v="12118"/>
    <n v="9813"/>
    <n v="2305"/>
    <n v="0.80978709357979861"/>
  </r>
  <r>
    <d v="2021-05-31T00:00:00"/>
    <n v="45722"/>
    <n v="161054"/>
    <x v="98"/>
    <n v="11759"/>
    <n v="10831"/>
    <n v="928"/>
    <n v="0.92108172463644866"/>
  </r>
  <r>
    <d v="2021-05-31T00:00:00"/>
    <n v="45871"/>
    <n v="161054"/>
    <x v="99"/>
    <n v="0"/>
    <n v="0"/>
    <n v="0"/>
    <n v="0"/>
  </r>
  <r>
    <d v="2021-05-31T00:00:00"/>
    <n v="45759"/>
    <n v="161054"/>
    <x v="100"/>
    <n v="7108"/>
    <n v="6162"/>
    <n v="946"/>
    <n v="0.86691052335396734"/>
  </r>
  <r>
    <d v="2021-05-31T00:00:00"/>
    <n v="45770"/>
    <n v="161054"/>
    <x v="101"/>
    <n v="15430"/>
    <n v="9415"/>
    <n v="6015"/>
    <n v="0.61017498379779656"/>
  </r>
  <r>
    <d v="2021-05-31T00:00:00"/>
    <n v="45791"/>
    <n v="161054"/>
    <x v="102"/>
    <n v="13164"/>
    <n v="9464"/>
    <n v="3700"/>
    <n v="0.71893041628684295"/>
  </r>
  <r>
    <d v="2021-05-31T00:00:00"/>
    <n v="45808"/>
    <n v="161054"/>
    <x v="103"/>
    <n v="4286"/>
    <n v="2957"/>
    <n v="1329"/>
    <n v="0.68992067195520301"/>
  </r>
  <r>
    <d v="2021-05-31T00:00:00"/>
    <n v="45807"/>
    <n v="161054"/>
    <x v="104"/>
    <n v="6997"/>
    <n v="5346"/>
    <n v="1651"/>
    <n v="0.76404173217093041"/>
  </r>
  <r>
    <d v="2021-05-31T00:00:00"/>
    <n v="45713"/>
    <n v="161054"/>
    <x v="105"/>
    <n v="14967"/>
    <n v="10342"/>
    <n v="4625"/>
    <n v="0.69098683770962788"/>
  </r>
  <r>
    <d v="2021-05-31T00:00:00"/>
    <n v="45755"/>
    <n v="161054"/>
    <x v="106"/>
    <n v="9421"/>
    <n v="8478"/>
    <n v="943"/>
    <n v="0.89990446874004881"/>
  </r>
  <r>
    <d v="2021-05-31T00:00:00"/>
    <n v="45893"/>
    <n v="161054"/>
    <x v="107"/>
    <n v="9147"/>
    <n v="9147"/>
    <m/>
    <n v="1"/>
  </r>
  <r>
    <d v="2021-05-31T00:00:00"/>
    <n v="45767"/>
    <n v="161054"/>
    <x v="108"/>
    <n v="11408"/>
    <n v="7917"/>
    <n v="3491"/>
    <n v="0.69398667601683028"/>
  </r>
  <r>
    <d v="2021-05-31T00:00:00"/>
    <n v="45727"/>
    <n v="161054"/>
    <x v="109"/>
    <n v="9291"/>
    <n v="7867"/>
    <n v="1424"/>
    <n v="0.84673339791195779"/>
  </r>
  <r>
    <d v="2021-05-31T00:00:00"/>
    <n v="45762"/>
    <n v="161054"/>
    <x v="110"/>
    <n v="0"/>
    <n v="0"/>
    <n v="0"/>
    <n v="0"/>
  </r>
  <r>
    <d v="2021-05-31T00:00:00"/>
    <n v="45763"/>
    <n v="161054"/>
    <x v="111"/>
    <n v="14145"/>
    <n v="10753"/>
    <n v="3392"/>
    <n v="0.76019794980558497"/>
  </r>
  <r>
    <d v="2021-05-31T00:00:00"/>
    <n v="45753"/>
    <n v="161054"/>
    <x v="112"/>
    <n v="6061"/>
    <n v="4395"/>
    <n v="1666"/>
    <n v="0.72512786668866525"/>
  </r>
  <r>
    <d v="2021-05-31T00:00:00"/>
    <n v="45738"/>
    <n v="161054"/>
    <x v="113"/>
    <n v="6010"/>
    <n v="5390"/>
    <n v="620"/>
    <n v="0.8968386023294509"/>
  </r>
  <r>
    <d v="2021-05-31T00:00:00"/>
    <n v="45695"/>
    <n v="161054"/>
    <x v="114"/>
    <n v="11270"/>
    <n v="6046"/>
    <n v="5224"/>
    <n v="0.53646850044365568"/>
  </r>
  <r>
    <d v="2021-05-31T00:00:00"/>
    <n v="45822"/>
    <n v="161054"/>
    <x v="115"/>
    <n v="9142"/>
    <n v="7314"/>
    <n v="1828"/>
    <n v="0.80004375410194706"/>
  </r>
  <r>
    <d v="2021-05-31T00:00:00"/>
    <n v="45805"/>
    <n v="161054"/>
    <x v="116"/>
    <n v="10429"/>
    <n v="7318"/>
    <n v="3111"/>
    <n v="0.70169719052641677"/>
  </r>
  <r>
    <d v="2021-05-31T00:00:00"/>
    <n v="45827"/>
    <n v="161054"/>
    <x v="117"/>
    <n v="9028"/>
    <n v="6948"/>
    <n v="2080"/>
    <n v="0.76960567124501555"/>
  </r>
  <r>
    <d v="2021-05-31T00:00:00"/>
    <n v="45877"/>
    <n v="161054"/>
    <x v="118"/>
    <n v="5593"/>
    <n v="3843"/>
    <n v="1750"/>
    <n v="0.68710888610763454"/>
  </r>
  <r>
    <d v="2021-05-31T00:00:00"/>
    <n v="45849"/>
    <n v="161054"/>
    <x v="119"/>
    <n v="10988"/>
    <n v="9357"/>
    <n v="1631"/>
    <n v="0.85156534401164907"/>
  </r>
  <r>
    <d v="2021-05-31T00:00:00"/>
    <n v="45842"/>
    <n v="161054"/>
    <x v="120"/>
    <n v="11221"/>
    <n v="10133"/>
    <n v="1088"/>
    <n v="0.90303894483557612"/>
  </r>
  <r>
    <d v="2021-05-31T00:00:00"/>
    <n v="45761"/>
    <n v="161054"/>
    <x v="121"/>
    <n v="9558"/>
    <n v="7173"/>
    <n v="2385"/>
    <n v="0.75047080979284364"/>
  </r>
  <r>
    <d v="2021-05-31T00:00:00"/>
    <n v="45789"/>
    <n v="161054"/>
    <x v="122"/>
    <n v="8472"/>
    <n v="6681"/>
    <n v="1791"/>
    <n v="0.78859773371104813"/>
  </r>
  <r>
    <d v="2021-05-31T00:00:00"/>
    <n v="45739"/>
    <n v="161054"/>
    <x v="123"/>
    <n v="8465"/>
    <n v="8465"/>
    <m/>
    <n v="1"/>
  </r>
  <r>
    <d v="2021-05-31T00:00:00"/>
    <n v="45747"/>
    <n v="161054"/>
    <x v="124"/>
    <n v="8747"/>
    <n v="7503"/>
    <n v="1244"/>
    <n v="0.85777981022064709"/>
  </r>
  <r>
    <d v="2021-05-31T00:00:00"/>
    <n v="45855"/>
    <n v="161054"/>
    <x v="125"/>
    <n v="0"/>
    <n v="0"/>
    <n v="0"/>
    <n v="0"/>
  </r>
  <r>
    <d v="2021-05-31T00:00:00"/>
    <n v="45885"/>
    <n v="161054"/>
    <x v="126"/>
    <n v="4586"/>
    <n v="3628"/>
    <n v="958"/>
    <n v="0.79110335804622767"/>
  </r>
  <r>
    <d v="2021-05-31T00:00:00"/>
    <n v="45779"/>
    <n v="161054"/>
    <x v="127"/>
    <n v="13191"/>
    <n v="9874"/>
    <n v="3317"/>
    <n v="0.74854067167007809"/>
  </r>
  <r>
    <d v="2021-05-31T00:00:00"/>
    <n v="45717"/>
    <n v="161054"/>
    <x v="128"/>
    <n v="0"/>
    <n v="0"/>
    <n v="0"/>
    <n v="0"/>
  </r>
  <r>
    <d v="2021-05-31T00:00:00"/>
    <n v="45854"/>
    <n v="161054"/>
    <x v="129"/>
    <n v="8422"/>
    <n v="6346"/>
    <n v="2076"/>
    <n v="0.75350273094276898"/>
  </r>
  <r>
    <d v="2021-05-31T00:00:00"/>
    <n v="45861"/>
    <n v="161054"/>
    <x v="130"/>
    <n v="0"/>
    <n v="0"/>
    <n v="0"/>
    <n v="0"/>
  </r>
  <r>
    <d v="2021-05-31T00:00:00"/>
    <n v="45731"/>
    <n v="161054"/>
    <x v="131"/>
    <n v="5743"/>
    <n v="4641"/>
    <n v="1102"/>
    <n v="0.80811422601427829"/>
  </r>
  <r>
    <d v="2021-05-31T00:00:00"/>
    <n v="45706"/>
    <n v="161054"/>
    <x v="132"/>
    <n v="18193"/>
    <n v="18193"/>
    <m/>
    <n v="1"/>
  </r>
  <r>
    <d v="2021-05-31T00:00:00"/>
    <n v="45698"/>
    <n v="161054"/>
    <x v="133"/>
    <n v="10428"/>
    <n v="7711"/>
    <n v="2717"/>
    <n v="0.73945147679324896"/>
  </r>
  <r>
    <d v="2021-05-31T00:00:00"/>
    <n v="45710"/>
    <n v="161054"/>
    <x v="134"/>
    <n v="9489"/>
    <n v="8782"/>
    <n v="707"/>
    <n v="0.92549267572979244"/>
  </r>
  <r>
    <d v="2021-05-31T00:00:00"/>
    <n v="45781"/>
    <n v="161054"/>
    <x v="135"/>
    <n v="5205"/>
    <n v="4538"/>
    <n v="667"/>
    <n v="0.8718539865513929"/>
  </r>
  <r>
    <d v="2021-05-31T00:00:00"/>
    <n v="45786"/>
    <n v="161054"/>
    <x v="136"/>
    <n v="19335"/>
    <n v="13423"/>
    <n v="5912"/>
    <n v="0.69423325575381434"/>
  </r>
  <r>
    <d v="2021-05-31T00:00:00"/>
    <n v="45834"/>
    <n v="161054"/>
    <x v="137"/>
    <n v="9419"/>
    <n v="7764"/>
    <n v="1655"/>
    <n v="0.8242913260431044"/>
  </r>
  <r>
    <d v="2021-05-31T00:00:00"/>
    <n v="45766"/>
    <n v="161054"/>
    <x v="138"/>
    <n v="33827"/>
    <n v="22055"/>
    <n v="11772"/>
    <n v="0.65199396931445297"/>
  </r>
  <r>
    <d v="2021-05-31T00:00:00"/>
    <n v="45725"/>
    <n v="161054"/>
    <x v="139"/>
    <n v="10765"/>
    <n v="9542"/>
    <n v="1223"/>
    <n v="0.8863910822108686"/>
  </r>
  <r>
    <d v="2021-05-31T00:00:00"/>
    <n v="45798"/>
    <n v="161054"/>
    <x v="140"/>
    <n v="11518"/>
    <n v="10081"/>
    <n v="1437"/>
    <n v="0.87523875672859874"/>
  </r>
  <r>
    <d v="2021-05-31T00:00:00"/>
    <n v="45876"/>
    <n v="161054"/>
    <x v="141"/>
    <n v="10382"/>
    <n v="6387"/>
    <n v="3995"/>
    <n v="0.61519938354844927"/>
  </r>
  <r>
    <d v="2021-05-31T00:00:00"/>
    <n v="45792"/>
    <n v="161054"/>
    <x v="142"/>
    <n v="8514"/>
    <n v="7807"/>
    <n v="707"/>
    <n v="0.91696030068123091"/>
  </r>
  <r>
    <d v="2021-05-31T00:00:00"/>
    <n v="45768"/>
    <n v="161054"/>
    <x v="143"/>
    <n v="15988"/>
    <n v="9114"/>
    <n v="6874"/>
    <n v="0.57005253940455336"/>
  </r>
  <r>
    <d v="2021-05-31T00:00:00"/>
    <n v="45856"/>
    <n v="161054"/>
    <x v="144"/>
    <n v="12317"/>
    <n v="9970"/>
    <n v="2347"/>
    <n v="0.80945035317041492"/>
  </r>
  <r>
    <d v="2021-05-31T00:00:00"/>
    <n v="45835"/>
    <n v="161054"/>
    <x v="145"/>
    <n v="10569"/>
    <n v="8435"/>
    <n v="2134"/>
    <n v="0.79808875011827041"/>
  </r>
  <r>
    <d v="2021-05-31T00:00:00"/>
    <n v="45865"/>
    <n v="161054"/>
    <x v="146"/>
    <n v="9931"/>
    <n v="9417"/>
    <n v="514"/>
    <n v="0.9482428758433189"/>
  </r>
  <r>
    <d v="2021-05-31T00:00:00"/>
    <n v="45875"/>
    <n v="161054"/>
    <x v="147"/>
    <n v="0"/>
    <n v="0"/>
    <n v="0"/>
    <n v="0"/>
  </r>
  <r>
    <d v="2021-05-31T00:00:00"/>
    <n v="45795"/>
    <n v="161054"/>
    <x v="148"/>
    <n v="9787"/>
    <n v="7895"/>
    <n v="1892"/>
    <n v="0.80668233370797993"/>
  </r>
  <r>
    <d v="2021-05-31T00:00:00"/>
    <n v="45819"/>
    <n v="161054"/>
    <x v="215"/>
    <n v="0"/>
    <n v="0"/>
    <n v="0"/>
    <n v="0"/>
  </r>
  <r>
    <d v="2021-05-31T00:00:00"/>
    <n v="45830"/>
    <n v="161054"/>
    <x v="149"/>
    <n v="8946"/>
    <n v="6826"/>
    <n v="2120"/>
    <n v="0.76302257992398836"/>
  </r>
  <r>
    <d v="2021-05-31T00:00:00"/>
    <n v="45785"/>
    <n v="161054"/>
    <x v="150"/>
    <n v="0"/>
    <n v="0"/>
    <n v="0"/>
    <n v="0"/>
  </r>
  <r>
    <d v="2021-05-31T00:00:00"/>
    <n v="45878"/>
    <n v="161054"/>
    <x v="151"/>
    <n v="8700"/>
    <n v="6326"/>
    <n v="2374"/>
    <n v="0.72712643678160915"/>
  </r>
  <r>
    <d v="2021-05-31T00:00:00"/>
    <n v="45708"/>
    <n v="161054"/>
    <x v="152"/>
    <n v="13962"/>
    <n v="12605"/>
    <n v="1357"/>
    <n v="0.90280762068471565"/>
  </r>
  <r>
    <d v="2021-05-31T00:00:00"/>
    <n v="45844"/>
    <n v="161054"/>
    <x v="153"/>
    <n v="18744"/>
    <n v="14488"/>
    <n v="4256"/>
    <n v="0.77294067434912506"/>
  </r>
  <r>
    <d v="2021-05-31T00:00:00"/>
    <n v="45790"/>
    <n v="161054"/>
    <x v="154"/>
    <n v="3703"/>
    <n v="3703"/>
    <m/>
    <n v="1"/>
  </r>
  <r>
    <d v="2021-05-31T00:00:00"/>
    <n v="45824"/>
    <n v="161054"/>
    <x v="155"/>
    <n v="8130"/>
    <n v="6172"/>
    <n v="1958"/>
    <n v="0.7591635916359164"/>
  </r>
  <r>
    <d v="2021-05-31T00:00:00"/>
    <n v="45864"/>
    <n v="161054"/>
    <x v="156"/>
    <n v="0"/>
    <n v="0"/>
    <n v="0"/>
    <n v="0"/>
  </r>
  <r>
    <d v="2021-05-31T00:00:00"/>
    <n v="45816"/>
    <n v="161054"/>
    <x v="157"/>
    <n v="0"/>
    <n v="0"/>
    <n v="0"/>
    <n v="0"/>
  </r>
  <r>
    <d v="2021-05-31T00:00:00"/>
    <n v="45820"/>
    <n v="161054"/>
    <x v="211"/>
    <n v="15786"/>
    <n v="11124"/>
    <n v="4662"/>
    <n v="0.70467502850627139"/>
  </r>
  <r>
    <d v="2021-05-31T00:00:00"/>
    <n v="45784"/>
    <n v="161054"/>
    <x v="158"/>
    <n v="11161"/>
    <n v="7636"/>
    <n v="3525"/>
    <n v="0.68416808529701645"/>
  </r>
  <r>
    <d v="2021-05-31T00:00:00"/>
    <n v="45765"/>
    <n v="161054"/>
    <x v="159"/>
    <n v="9325"/>
    <n v="4691"/>
    <n v="4634"/>
    <n v="0.50305630026809656"/>
  </r>
  <r>
    <d v="2021-05-31T00:00:00"/>
    <n v="45769"/>
    <n v="161054"/>
    <x v="160"/>
    <n v="20501"/>
    <n v="13410"/>
    <n v="7091"/>
    <n v="0.65411443344227116"/>
  </r>
  <r>
    <d v="2021-05-31T00:00:00"/>
    <n v="45853"/>
    <n v="161054"/>
    <x v="161"/>
    <n v="15745"/>
    <n v="14274"/>
    <n v="1471"/>
    <n v="0.90657351540171482"/>
  </r>
  <r>
    <d v="2021-05-31T00:00:00"/>
    <n v="45700"/>
    <n v="161054"/>
    <x v="162"/>
    <n v="7078"/>
    <n v="4679"/>
    <n v="2399"/>
    <n v="0.66106244701893191"/>
  </r>
  <r>
    <d v="2021-05-31T00:00:00"/>
    <n v="45687"/>
    <n v="161054"/>
    <x v="163"/>
    <n v="9314"/>
    <n v="6974"/>
    <n v="2340"/>
    <n v="0.7487652995490659"/>
  </r>
  <r>
    <d v="2021-05-31T00:00:00"/>
    <n v="45826"/>
    <n v="161054"/>
    <x v="164"/>
    <n v="9672"/>
    <n v="7567"/>
    <n v="2105"/>
    <n v="0.78236145574855254"/>
  </r>
  <r>
    <d v="2021-05-31T00:00:00"/>
    <n v="45772"/>
    <n v="161054"/>
    <x v="165"/>
    <n v="12959"/>
    <n v="9057"/>
    <n v="3902"/>
    <n v="0.69889651979319389"/>
  </r>
  <r>
    <d v="2021-05-31T00:00:00"/>
    <n v="45831"/>
    <n v="161054"/>
    <x v="166"/>
    <n v="8301"/>
    <n v="6028"/>
    <n v="2273"/>
    <n v="0.72617756896759422"/>
  </r>
  <r>
    <d v="2021-05-31T00:00:00"/>
    <n v="45838"/>
    <n v="161054"/>
    <x v="167"/>
    <n v="0"/>
    <n v="0"/>
    <n v="0"/>
    <n v="0"/>
  </r>
  <r>
    <d v="2021-05-31T00:00:00"/>
    <n v="45777"/>
    <n v="161054"/>
    <x v="168"/>
    <n v="14922"/>
    <n v="12938"/>
    <n v="1984"/>
    <n v="0.86704195148103469"/>
  </r>
  <r>
    <d v="2021-05-31T00:00:00"/>
    <n v="45749"/>
    <n v="161054"/>
    <x v="169"/>
    <n v="16471"/>
    <n v="16471"/>
    <m/>
    <n v="1"/>
  </r>
  <r>
    <d v="2021-05-31T00:00:00"/>
    <n v="45845"/>
    <n v="161054"/>
    <x v="170"/>
    <n v="10619"/>
    <n v="8965"/>
    <n v="1654"/>
    <n v="0.84424145399755157"/>
  </r>
  <r>
    <d v="2021-05-31T00:00:00"/>
    <n v="45788"/>
    <n v="161054"/>
    <x v="171"/>
    <n v="19120"/>
    <n v="19120"/>
    <m/>
    <n v="1"/>
  </r>
  <r>
    <d v="2021-05-31T00:00:00"/>
    <n v="45797"/>
    <n v="161054"/>
    <x v="172"/>
    <n v="0"/>
    <n v="0"/>
    <n v="0"/>
    <n v="0"/>
  </r>
  <r>
    <d v="2021-05-31T00:00:00"/>
    <n v="45754"/>
    <n v="161054"/>
    <x v="173"/>
    <n v="14872"/>
    <n v="11705"/>
    <n v="3167"/>
    <n v="0.78704948897256588"/>
  </r>
  <r>
    <d v="2021-05-31T00:00:00"/>
    <n v="45804"/>
    <n v="161054"/>
    <x v="174"/>
    <n v="6837"/>
    <n v="4066"/>
    <n v="2771"/>
    <n v="0.59470528009360835"/>
  </r>
  <r>
    <d v="2021-05-31T00:00:00"/>
    <n v="45811"/>
    <n v="161054"/>
    <x v="175"/>
    <n v="7156"/>
    <n v="4565"/>
    <n v="2591"/>
    <n v="0.63792621576299613"/>
  </r>
  <r>
    <d v="2021-05-31T00:00:00"/>
    <n v="45778"/>
    <n v="161054"/>
    <x v="176"/>
    <n v="12898"/>
    <n v="9785"/>
    <n v="3113"/>
    <n v="0.75864475112420526"/>
  </r>
  <r>
    <d v="2021-05-31T00:00:00"/>
    <n v="45841"/>
    <n v="161054"/>
    <x v="177"/>
    <n v="7472"/>
    <n v="5318"/>
    <n v="2154"/>
    <n v="0.71172376873661669"/>
  </r>
  <r>
    <d v="2021-05-31T00:00:00"/>
    <n v="45809"/>
    <n v="161054"/>
    <x v="178"/>
    <n v="11374"/>
    <n v="8276"/>
    <n v="3098"/>
    <n v="0.72762440654123439"/>
  </r>
  <r>
    <d v="2021-05-31T00:00:00"/>
    <n v="45764"/>
    <n v="161054"/>
    <x v="179"/>
    <n v="11229"/>
    <n v="7646"/>
    <n v="3583"/>
    <n v="0.68091548668625879"/>
  </r>
  <r>
    <d v="2021-05-31T00:00:00"/>
    <n v="45806"/>
    <n v="161054"/>
    <x v="180"/>
    <n v="0"/>
    <n v="0"/>
    <n v="0"/>
    <n v="0"/>
  </r>
  <r>
    <d v="2021-05-31T00:00:00"/>
    <n v="45690"/>
    <n v="161054"/>
    <x v="181"/>
    <n v="0"/>
    <n v="0"/>
    <n v="0"/>
    <n v="0"/>
  </r>
  <r>
    <d v="2021-05-31T00:00:00"/>
    <n v="45741"/>
    <n v="161054"/>
    <x v="182"/>
    <n v="0"/>
    <n v="0"/>
    <n v="0"/>
    <n v="0"/>
  </r>
  <r>
    <d v="2021-05-31T00:00:00"/>
    <n v="45832"/>
    <n v="161054"/>
    <x v="183"/>
    <n v="0"/>
    <n v="0"/>
    <n v="0"/>
    <n v="0"/>
  </r>
  <r>
    <d v="2021-05-31T00:00:00"/>
    <n v="45735"/>
    <n v="161054"/>
    <x v="184"/>
    <n v="0"/>
    <n v="0"/>
    <n v="0"/>
    <n v="0"/>
  </r>
  <r>
    <d v="2021-05-31T00:00:00"/>
    <n v="45711"/>
    <n v="161054"/>
    <x v="185"/>
    <n v="0"/>
    <n v="0"/>
    <n v="0"/>
    <n v="0"/>
  </r>
  <r>
    <d v="2021-05-31T00:00:00"/>
    <n v="45888"/>
    <n v="161054"/>
    <x v="186"/>
    <n v="0"/>
    <n v="0"/>
    <n v="0"/>
    <n v="0"/>
  </r>
  <r>
    <d v="2021-05-31T00:00:00"/>
    <n v="45734"/>
    <n v="161054"/>
    <x v="187"/>
    <n v="0"/>
    <n v="0"/>
    <n v="0"/>
    <n v="0"/>
  </r>
  <r>
    <d v="2021-05-31T00:00:00"/>
    <n v="45712"/>
    <n v="161054"/>
    <x v="188"/>
    <n v="11253"/>
    <n v="11253"/>
    <m/>
    <n v="1"/>
  </r>
  <r>
    <d v="2021-05-31T00:00:00"/>
    <n v="45868"/>
    <n v="161054"/>
    <x v="189"/>
    <n v="19642"/>
    <n v="15548"/>
    <n v="4094"/>
    <n v="0.79156908665105385"/>
  </r>
  <r>
    <d v="2021-05-31T00:00:00"/>
    <n v="45705"/>
    <n v="161054"/>
    <x v="190"/>
    <n v="0"/>
    <n v="0"/>
    <n v="0"/>
    <n v="0"/>
  </r>
  <r>
    <d v="2021-05-31T00:00:00"/>
    <n v="45852"/>
    <n v="161054"/>
    <x v="191"/>
    <n v="0"/>
    <n v="0"/>
    <n v="0"/>
    <n v="0"/>
  </r>
  <r>
    <d v="2021-05-31T00:00:00"/>
    <n v="45843"/>
    <n v="161054"/>
    <x v="192"/>
    <n v="0"/>
    <n v="0"/>
    <n v="0"/>
    <n v="0"/>
  </r>
  <r>
    <d v="2021-05-31T00:00:00"/>
    <n v="45726"/>
    <n v="161054"/>
    <x v="193"/>
    <n v="0"/>
    <n v="0"/>
    <n v="0"/>
    <n v="0"/>
  </r>
  <r>
    <d v="2021-05-31T00:00:00"/>
    <n v="45697"/>
    <n v="161054"/>
    <x v="194"/>
    <n v="0"/>
    <n v="0"/>
    <n v="0"/>
    <n v="0"/>
  </r>
  <r>
    <d v="2021-05-31T00:00:00"/>
    <n v="45818"/>
    <n v="161054"/>
    <x v="195"/>
    <n v="0"/>
    <n v="0"/>
    <n v="0"/>
    <n v="0"/>
  </r>
  <r>
    <d v="2021-05-31T00:00:00"/>
    <n v="45758"/>
    <n v="161054"/>
    <x v="196"/>
    <n v="0"/>
    <n v="0"/>
    <n v="0"/>
    <n v="0"/>
  </r>
  <r>
    <d v="2021-05-31T00:00:00"/>
    <n v="45840"/>
    <n v="161054"/>
    <x v="197"/>
    <n v="0"/>
    <n v="0"/>
    <n v="0"/>
    <n v="0"/>
  </r>
  <r>
    <d v="2021-05-31T00:00:00"/>
    <n v="45846"/>
    <n v="161054"/>
    <x v="214"/>
    <n v="0"/>
    <n v="0"/>
    <n v="0"/>
    <n v="0"/>
  </r>
  <r>
    <d v="2021-05-31T00:00:00"/>
    <n v="45737"/>
    <n v="161054"/>
    <x v="198"/>
    <n v="0"/>
    <n v="0"/>
    <n v="0"/>
    <n v="0"/>
  </r>
  <r>
    <d v="2021-05-31T00:00:00"/>
    <n v="45850"/>
    <n v="161054"/>
    <x v="208"/>
    <n v="0"/>
    <n v="0"/>
    <n v="0"/>
    <n v="0"/>
  </r>
  <r>
    <d v="2021-05-31T00:00:00"/>
    <n v="45724"/>
    <n v="161054"/>
    <x v="199"/>
    <n v="0"/>
    <n v="0"/>
    <n v="0"/>
    <n v="0"/>
  </r>
  <r>
    <d v="2021-05-31T00:00:00"/>
    <n v="45733"/>
    <n v="161054"/>
    <x v="200"/>
    <n v="0"/>
    <n v="0"/>
    <n v="0"/>
    <n v="0"/>
  </r>
  <r>
    <d v="2021-05-31T00:00:00"/>
    <n v="45839"/>
    <n v="161054"/>
    <x v="201"/>
    <n v="0"/>
    <n v="0"/>
    <n v="0"/>
    <n v="0"/>
  </r>
  <r>
    <d v="2021-04-30T00:00:00"/>
    <n v="45516"/>
    <n v="161047"/>
    <x v="0"/>
    <n v="0"/>
    <n v="0"/>
    <n v="0"/>
    <n v="0"/>
  </r>
  <r>
    <d v="2021-04-30T00:00:00"/>
    <n v="45676"/>
    <n v="161047"/>
    <x v="1"/>
    <n v="0"/>
    <n v="0"/>
    <n v="0"/>
    <n v="0"/>
  </r>
  <r>
    <d v="2021-04-30T00:00:00"/>
    <n v="45607"/>
    <n v="161047"/>
    <x v="206"/>
    <n v="0"/>
    <n v="0"/>
    <n v="0"/>
    <n v="0"/>
  </r>
  <r>
    <d v="2021-04-30T00:00:00"/>
    <n v="45491"/>
    <n v="161047"/>
    <x v="3"/>
    <n v="0"/>
    <n v="0"/>
    <n v="0"/>
    <n v="0"/>
  </r>
  <r>
    <d v="2021-04-30T00:00:00"/>
    <n v="45588"/>
    <n v="161047"/>
    <x v="4"/>
    <n v="0"/>
    <n v="0"/>
    <n v="0"/>
    <n v="0"/>
  </r>
  <r>
    <d v="2021-04-30T00:00:00"/>
    <n v="45644"/>
    <n v="161047"/>
    <x v="5"/>
    <n v="0"/>
    <n v="0"/>
    <n v="0"/>
    <n v="0"/>
  </r>
  <r>
    <d v="2021-04-30T00:00:00"/>
    <n v="45574"/>
    <n v="161047"/>
    <x v="6"/>
    <n v="0"/>
    <n v="0"/>
    <n v="0"/>
    <n v="0"/>
  </r>
  <r>
    <d v="2021-04-30T00:00:00"/>
    <n v="45681"/>
    <n v="161047"/>
    <x v="7"/>
    <n v="0"/>
    <n v="0"/>
    <n v="0"/>
    <n v="0"/>
  </r>
  <r>
    <d v="2021-04-30T00:00:00"/>
    <n v="45532"/>
    <n v="161047"/>
    <x v="8"/>
    <n v="0"/>
    <n v="0"/>
    <n v="0"/>
    <n v="0"/>
  </r>
  <r>
    <d v="2021-04-30T00:00:00"/>
    <n v="45539"/>
    <n v="161047"/>
    <x v="204"/>
    <n v="0"/>
    <n v="0"/>
    <n v="0"/>
    <n v="0"/>
  </r>
  <r>
    <d v="2021-04-30T00:00:00"/>
    <n v="45527"/>
    <n v="161047"/>
    <x v="9"/>
    <n v="0"/>
    <n v="0"/>
    <n v="0"/>
    <n v="0"/>
  </r>
  <r>
    <d v="2021-04-30T00:00:00"/>
    <n v="45543"/>
    <n v="161047"/>
    <x v="10"/>
    <n v="0"/>
    <n v="0"/>
    <n v="0"/>
    <n v="0"/>
  </r>
  <r>
    <d v="2021-04-30T00:00:00"/>
    <n v="45661"/>
    <n v="161047"/>
    <x v="11"/>
    <n v="0"/>
    <n v="0"/>
    <n v="0"/>
    <n v="0"/>
  </r>
  <r>
    <d v="2021-04-30T00:00:00"/>
    <n v="45478"/>
    <n v="161047"/>
    <x v="12"/>
    <n v="0"/>
    <n v="0"/>
    <n v="0"/>
    <n v="0"/>
  </r>
  <r>
    <d v="2021-04-30T00:00:00"/>
    <n v="45656"/>
    <n v="161047"/>
    <x v="205"/>
    <n v="0"/>
    <n v="0"/>
    <n v="0"/>
    <n v="0"/>
  </r>
  <r>
    <d v="2021-04-30T00:00:00"/>
    <n v="45667"/>
    <n v="161047"/>
    <x v="13"/>
    <n v="0"/>
    <n v="0"/>
    <n v="0"/>
    <n v="0"/>
  </r>
  <r>
    <d v="2021-04-30T00:00:00"/>
    <n v="45517"/>
    <n v="161047"/>
    <x v="209"/>
    <n v="0"/>
    <n v="0"/>
    <n v="0"/>
    <n v="0"/>
  </r>
  <r>
    <d v="2021-04-30T00:00:00"/>
    <n v="45637"/>
    <n v="161047"/>
    <x v="14"/>
    <n v="0"/>
    <n v="0"/>
    <n v="0"/>
    <n v="0"/>
  </r>
  <r>
    <d v="2021-04-30T00:00:00"/>
    <n v="45634"/>
    <n v="161047"/>
    <x v="15"/>
    <n v="0"/>
    <n v="0"/>
    <n v="0"/>
    <n v="0"/>
  </r>
  <r>
    <d v="2021-04-30T00:00:00"/>
    <n v="45530"/>
    <n v="161047"/>
    <x v="207"/>
    <n v="0"/>
    <n v="0"/>
    <n v="0"/>
    <n v="0"/>
  </r>
  <r>
    <d v="2021-04-30T00:00:00"/>
    <n v="45515"/>
    <n v="161047"/>
    <x v="16"/>
    <n v="0"/>
    <n v="0"/>
    <n v="0"/>
    <n v="0"/>
  </r>
  <r>
    <d v="2021-04-30T00:00:00"/>
    <n v="45673"/>
    <n v="161047"/>
    <x v="17"/>
    <n v="0"/>
    <n v="0"/>
    <n v="0"/>
    <n v="0"/>
  </r>
  <r>
    <d v="2021-04-30T00:00:00"/>
    <n v="45563"/>
    <n v="161047"/>
    <x v="18"/>
    <n v="0"/>
    <n v="0"/>
    <n v="0"/>
    <n v="0"/>
  </r>
  <r>
    <d v="2021-04-30T00:00:00"/>
    <n v="45587"/>
    <n v="161047"/>
    <x v="19"/>
    <n v="0"/>
    <n v="0"/>
    <n v="0"/>
    <n v="0"/>
  </r>
  <r>
    <d v="2021-04-30T00:00:00"/>
    <n v="45567"/>
    <n v="161047"/>
    <x v="20"/>
    <n v="0"/>
    <n v="0"/>
    <n v="0"/>
    <n v="0"/>
  </r>
  <r>
    <d v="2021-04-30T00:00:00"/>
    <n v="45569"/>
    <n v="161047"/>
    <x v="21"/>
    <n v="0"/>
    <n v="0"/>
    <n v="0"/>
    <n v="0"/>
  </r>
  <r>
    <d v="2021-04-30T00:00:00"/>
    <n v="45523"/>
    <n v="161047"/>
    <x v="22"/>
    <n v="0"/>
    <n v="0"/>
    <n v="0"/>
    <n v="0"/>
  </r>
  <r>
    <d v="2021-04-30T00:00:00"/>
    <n v="45529"/>
    <n v="161047"/>
    <x v="24"/>
    <n v="0"/>
    <n v="0"/>
    <n v="0"/>
    <n v="0"/>
  </r>
  <r>
    <d v="2021-04-30T00:00:00"/>
    <n v="45531"/>
    <n v="161047"/>
    <x v="25"/>
    <n v="0"/>
    <n v="0"/>
    <n v="0"/>
    <n v="0"/>
  </r>
  <r>
    <d v="2021-04-30T00:00:00"/>
    <n v="45533"/>
    <n v="161047"/>
    <x v="26"/>
    <n v="0"/>
    <n v="0"/>
    <n v="0"/>
    <n v="0"/>
  </r>
  <r>
    <d v="2021-04-30T00:00:00"/>
    <n v="45537"/>
    <n v="161047"/>
    <x v="27"/>
    <n v="0"/>
    <n v="0"/>
    <n v="0"/>
    <n v="0"/>
  </r>
  <r>
    <d v="2021-04-30T00:00:00"/>
    <n v="45538"/>
    <n v="161047"/>
    <x v="28"/>
    <n v="0"/>
    <n v="0"/>
    <n v="0"/>
    <n v="0"/>
  </r>
  <r>
    <d v="2021-04-30T00:00:00"/>
    <n v="45624"/>
    <n v="161047"/>
    <x v="202"/>
    <n v="0"/>
    <n v="0"/>
    <n v="0"/>
    <n v="0"/>
  </r>
  <r>
    <d v="2021-04-30T00:00:00"/>
    <n v="45609"/>
    <n v="161047"/>
    <x v="30"/>
    <n v="0"/>
    <n v="0"/>
    <n v="0"/>
    <n v="0"/>
  </r>
  <r>
    <d v="2021-04-30T00:00:00"/>
    <n v="45668"/>
    <n v="161047"/>
    <x v="31"/>
    <n v="0"/>
    <n v="0"/>
    <n v="0"/>
    <n v="0"/>
  </r>
  <r>
    <d v="2021-04-30T00:00:00"/>
    <n v="45535"/>
    <n v="161047"/>
    <x v="33"/>
    <n v="0"/>
    <n v="0"/>
    <n v="0"/>
    <n v="0"/>
  </r>
  <r>
    <d v="2021-04-30T00:00:00"/>
    <n v="45646"/>
    <n v="161047"/>
    <x v="34"/>
    <n v="0"/>
    <n v="0"/>
    <n v="0"/>
    <n v="0"/>
  </r>
  <r>
    <d v="2021-04-30T00:00:00"/>
    <n v="45647"/>
    <n v="161047"/>
    <x v="35"/>
    <n v="0"/>
    <n v="0"/>
    <n v="0"/>
    <n v="0"/>
  </r>
  <r>
    <d v="2021-04-30T00:00:00"/>
    <n v="45623"/>
    <n v="161047"/>
    <x v="36"/>
    <n v="0"/>
    <n v="0"/>
    <n v="0"/>
    <n v="0"/>
  </r>
  <r>
    <d v="2021-04-30T00:00:00"/>
    <n v="45657"/>
    <n v="161047"/>
    <x v="37"/>
    <n v="0"/>
    <n v="0"/>
    <n v="0"/>
    <n v="0"/>
  </r>
  <r>
    <d v="2021-04-30T00:00:00"/>
    <n v="45601"/>
    <n v="161047"/>
    <x v="39"/>
    <n v="28471"/>
    <n v="20929"/>
    <n v="7542"/>
    <n v="0.73509887253696748"/>
  </r>
  <r>
    <d v="2021-04-30T00:00:00"/>
    <n v="45583"/>
    <n v="161047"/>
    <x v="40"/>
    <n v="11951"/>
    <n v="10215"/>
    <n v="1736"/>
    <n v="0.85474018910551419"/>
  </r>
  <r>
    <d v="2021-04-30T00:00:00"/>
    <n v="45679"/>
    <n v="161047"/>
    <x v="41"/>
    <n v="12700"/>
    <n v="12700"/>
    <m/>
    <n v="1"/>
  </r>
  <r>
    <d v="2021-04-30T00:00:00"/>
    <n v="45542"/>
    <n v="161047"/>
    <x v="42"/>
    <n v="0"/>
    <n v="0"/>
    <n v="0"/>
    <n v="0"/>
  </r>
  <r>
    <d v="2021-04-30T00:00:00"/>
    <n v="45638"/>
    <n v="161047"/>
    <x v="43"/>
    <n v="2657"/>
    <n v="2447"/>
    <n v="210"/>
    <n v="0.92096349266089572"/>
  </r>
  <r>
    <d v="2021-04-30T00:00:00"/>
    <n v="45490"/>
    <n v="161047"/>
    <x v="44"/>
    <n v="21740"/>
    <n v="16827"/>
    <n v="4913"/>
    <n v="0.77401103955841766"/>
  </r>
  <r>
    <d v="2021-04-30T00:00:00"/>
    <n v="45503"/>
    <n v="161047"/>
    <x v="45"/>
    <n v="10520"/>
    <n v="9301"/>
    <n v="1219"/>
    <n v="0.88412547528517105"/>
  </r>
  <r>
    <d v="2021-04-30T00:00:00"/>
    <n v="45650"/>
    <n v="161047"/>
    <x v="46"/>
    <n v="6150"/>
    <n v="4909"/>
    <n v="1241"/>
    <n v="0.79821138211382114"/>
  </r>
  <r>
    <d v="2021-04-30T00:00:00"/>
    <n v="45682"/>
    <n v="161047"/>
    <x v="203"/>
    <n v="4688"/>
    <n v="4428"/>
    <n v="260"/>
    <n v="0.94453924914675769"/>
  </r>
  <r>
    <d v="2021-04-30T00:00:00"/>
    <n v="45678"/>
    <n v="161047"/>
    <x v="47"/>
    <n v="12921"/>
    <n v="9261"/>
    <n v="3660"/>
    <n v="0.71674019038774084"/>
  </r>
  <r>
    <d v="2021-04-30T00:00:00"/>
    <n v="45677"/>
    <n v="161047"/>
    <x v="48"/>
    <n v="5591"/>
    <n v="4353"/>
    <n v="1238"/>
    <n v="0.77857270613485963"/>
  </r>
  <r>
    <d v="2021-04-30T00:00:00"/>
    <n v="45562"/>
    <n v="161047"/>
    <x v="49"/>
    <n v="11534"/>
    <n v="9806"/>
    <n v="1728"/>
    <n v="0.85018207040055493"/>
  </r>
  <r>
    <d v="2021-04-30T00:00:00"/>
    <n v="45480"/>
    <n v="161047"/>
    <x v="50"/>
    <n v="27921"/>
    <n v="24985"/>
    <n v="2936"/>
    <n v="0.89484617313133485"/>
  </r>
  <r>
    <d v="2021-04-30T00:00:00"/>
    <n v="45507"/>
    <n v="161047"/>
    <x v="51"/>
    <n v="20452"/>
    <n v="17664"/>
    <n v="2788"/>
    <n v="0.8636808136123606"/>
  </r>
  <r>
    <d v="2021-04-30T00:00:00"/>
    <n v="45508"/>
    <n v="161047"/>
    <x v="52"/>
    <n v="0"/>
    <n v="0"/>
    <n v="0"/>
    <n v="0"/>
  </r>
  <r>
    <d v="2021-04-30T00:00:00"/>
    <n v="45506"/>
    <n v="161047"/>
    <x v="53"/>
    <n v="8496"/>
    <n v="5916"/>
    <n v="2580"/>
    <n v="0.6963276836158192"/>
  </r>
  <r>
    <d v="2021-04-30T00:00:00"/>
    <n v="45510"/>
    <n v="161047"/>
    <x v="54"/>
    <n v="4903"/>
    <n v="3352"/>
    <n v="1551"/>
    <n v="0.68366306343055272"/>
  </r>
  <r>
    <d v="2021-04-30T00:00:00"/>
    <n v="45505"/>
    <n v="161047"/>
    <x v="55"/>
    <n v="0"/>
    <n v="0"/>
    <n v="0"/>
    <n v="0"/>
  </r>
  <r>
    <d v="2021-04-30T00:00:00"/>
    <n v="45501"/>
    <n v="161047"/>
    <x v="56"/>
    <n v="6150"/>
    <n v="4866"/>
    <n v="1284"/>
    <n v="0.79121951219512199"/>
  </r>
  <r>
    <d v="2021-04-30T00:00:00"/>
    <n v="45659"/>
    <n v="161047"/>
    <x v="57"/>
    <n v="4172"/>
    <n v="3366"/>
    <n v="806"/>
    <n v="0.80680728667305845"/>
  </r>
  <r>
    <d v="2021-04-30T00:00:00"/>
    <n v="45557"/>
    <n v="161047"/>
    <x v="58"/>
    <n v="6869"/>
    <n v="6013"/>
    <n v="856"/>
    <n v="0.87538215169602562"/>
  </r>
  <r>
    <d v="2021-04-30T00:00:00"/>
    <n v="45620"/>
    <n v="161047"/>
    <x v="59"/>
    <n v="8505"/>
    <n v="6030"/>
    <n v="2475"/>
    <n v="0.70899470899470896"/>
  </r>
  <r>
    <d v="2021-04-30T00:00:00"/>
    <n v="45611"/>
    <n v="161047"/>
    <x v="60"/>
    <n v="10586"/>
    <n v="7310"/>
    <n v="3276"/>
    <n v="0.69053466843000189"/>
  </r>
  <r>
    <d v="2021-04-30T00:00:00"/>
    <n v="45598"/>
    <n v="161047"/>
    <x v="61"/>
    <n v="0"/>
    <n v="0"/>
    <n v="0"/>
    <n v="0"/>
  </r>
  <r>
    <d v="2021-04-30T00:00:00"/>
    <n v="45590"/>
    <n v="161047"/>
    <x v="62"/>
    <n v="5515"/>
    <n v="5113"/>
    <n v="402"/>
    <n v="0.92710788757932905"/>
  </r>
  <r>
    <d v="2021-04-30T00:00:00"/>
    <n v="45603"/>
    <n v="161047"/>
    <x v="63"/>
    <n v="6703"/>
    <n v="4433"/>
    <n v="2270"/>
    <n v="0.66134566611964796"/>
  </r>
  <r>
    <d v="2021-04-30T00:00:00"/>
    <n v="45614"/>
    <n v="161047"/>
    <x v="64"/>
    <n v="0"/>
    <n v="0"/>
    <n v="0"/>
    <n v="0"/>
  </r>
  <r>
    <d v="2021-04-30T00:00:00"/>
    <n v="45666"/>
    <n v="161047"/>
    <x v="210"/>
    <n v="4092"/>
    <n v="3534"/>
    <n v="558"/>
    <n v="0.86363636363636365"/>
  </r>
  <r>
    <d v="2021-04-30T00:00:00"/>
    <n v="45473"/>
    <n v="161047"/>
    <x v="65"/>
    <n v="13316"/>
    <n v="13316"/>
    <m/>
    <n v="1"/>
  </r>
  <r>
    <d v="2021-04-30T00:00:00"/>
    <n v="45589"/>
    <n v="161047"/>
    <x v="66"/>
    <n v="10763"/>
    <n v="7666"/>
    <n v="3097"/>
    <n v="0.71225494750534235"/>
  </r>
  <r>
    <d v="2021-04-30T00:00:00"/>
    <n v="45570"/>
    <n v="161047"/>
    <x v="67"/>
    <n v="4368"/>
    <n v="3699"/>
    <n v="669"/>
    <n v="0.84684065934065933"/>
  </r>
  <r>
    <d v="2021-04-30T00:00:00"/>
    <n v="45560"/>
    <n v="161047"/>
    <x v="68"/>
    <n v="5733"/>
    <n v="4859"/>
    <n v="874"/>
    <n v="0.84754927612070474"/>
  </r>
  <r>
    <d v="2021-04-30T00:00:00"/>
    <n v="45580"/>
    <n v="161047"/>
    <x v="69"/>
    <n v="3868"/>
    <n v="3791"/>
    <n v="77"/>
    <n v="0.98009307135470525"/>
  </r>
  <r>
    <d v="2021-04-30T00:00:00"/>
    <n v="45486"/>
    <n v="161047"/>
    <x v="70"/>
    <n v="6121"/>
    <n v="5024"/>
    <n v="1097"/>
    <n v="0.82078091815062904"/>
  </r>
  <r>
    <d v="2021-04-30T00:00:00"/>
    <n v="45671"/>
    <n v="161047"/>
    <x v="71"/>
    <n v="6553"/>
    <n v="5053"/>
    <n v="1500"/>
    <n v="0.77109720738593013"/>
  </r>
  <r>
    <d v="2021-04-30T00:00:00"/>
    <n v="45481"/>
    <n v="161047"/>
    <x v="72"/>
    <n v="7759"/>
    <n v="6768"/>
    <n v="991"/>
    <n v="0.87227735532929507"/>
  </r>
  <r>
    <d v="2021-04-30T00:00:00"/>
    <n v="45476"/>
    <n v="161047"/>
    <x v="73"/>
    <n v="13509"/>
    <n v="11763"/>
    <n v="1746"/>
    <n v="0.87075283144570281"/>
  </r>
  <r>
    <d v="2021-04-30T00:00:00"/>
    <n v="45653"/>
    <n v="161047"/>
    <x v="74"/>
    <n v="0"/>
    <n v="0"/>
    <n v="0"/>
    <n v="0"/>
  </r>
  <r>
    <d v="2021-04-30T00:00:00"/>
    <n v="45635"/>
    <n v="161047"/>
    <x v="75"/>
    <n v="19716"/>
    <n v="19716"/>
    <m/>
    <n v="1"/>
  </r>
  <r>
    <d v="2021-04-30T00:00:00"/>
    <n v="45660"/>
    <n v="161047"/>
    <x v="76"/>
    <n v="0"/>
    <n v="0"/>
    <n v="0"/>
    <n v="0"/>
  </r>
  <r>
    <d v="2021-04-30T00:00:00"/>
    <n v="45669"/>
    <n v="161047"/>
    <x v="77"/>
    <n v="5691"/>
    <n v="3668"/>
    <n v="2023"/>
    <n v="0.64452644526445269"/>
  </r>
  <r>
    <d v="2021-04-30T00:00:00"/>
    <n v="45599"/>
    <n v="161047"/>
    <x v="78"/>
    <n v="18066"/>
    <n v="14484"/>
    <n v="3582"/>
    <n v="0.80172700099634675"/>
  </r>
  <r>
    <d v="2021-04-30T00:00:00"/>
    <n v="45600"/>
    <n v="161047"/>
    <x v="79"/>
    <n v="0"/>
    <n v="0"/>
    <n v="0"/>
    <n v="0"/>
  </r>
  <r>
    <d v="2021-04-30T00:00:00"/>
    <n v="45615"/>
    <n v="161047"/>
    <x v="80"/>
    <n v="0"/>
    <n v="0"/>
    <n v="0"/>
    <n v="0"/>
  </r>
  <r>
    <d v="2021-04-30T00:00:00"/>
    <n v="45489"/>
    <n v="161047"/>
    <x v="81"/>
    <n v="11204"/>
    <n v="5800"/>
    <n v="5404"/>
    <n v="0.51767225990717602"/>
  </r>
  <r>
    <d v="2021-04-30T00:00:00"/>
    <n v="45561"/>
    <n v="161047"/>
    <x v="82"/>
    <n v="8361"/>
    <n v="6322"/>
    <n v="2039"/>
    <n v="0.7561296495634493"/>
  </r>
  <r>
    <d v="2021-04-30T00:00:00"/>
    <n v="45586"/>
    <n v="161047"/>
    <x v="83"/>
    <n v="8725"/>
    <n v="8725"/>
    <m/>
    <n v="1"/>
  </r>
  <r>
    <d v="2021-04-30T00:00:00"/>
    <n v="45519"/>
    <n v="161047"/>
    <x v="84"/>
    <n v="5372"/>
    <n v="5042"/>
    <n v="330"/>
    <n v="0.93857036485480272"/>
  </r>
  <r>
    <d v="2021-04-30T00:00:00"/>
    <n v="45483"/>
    <n v="161047"/>
    <x v="85"/>
    <n v="14026"/>
    <n v="11229"/>
    <n v="2797"/>
    <n v="0.8005846285469842"/>
  </r>
  <r>
    <d v="2021-04-30T00:00:00"/>
    <n v="45479"/>
    <n v="161047"/>
    <x v="86"/>
    <n v="6388"/>
    <n v="5298"/>
    <n v="1090"/>
    <n v="0.82936756418284285"/>
  </r>
  <r>
    <d v="2021-04-30T00:00:00"/>
    <n v="45488"/>
    <n v="161047"/>
    <x v="87"/>
    <n v="6297"/>
    <n v="6297"/>
    <m/>
    <n v="1"/>
  </r>
  <r>
    <d v="2021-04-30T00:00:00"/>
    <n v="45474"/>
    <n v="161047"/>
    <x v="88"/>
    <n v="8795"/>
    <n v="8795"/>
    <m/>
    <n v="1"/>
  </r>
  <r>
    <d v="2021-04-30T00:00:00"/>
    <n v="45674"/>
    <n v="161047"/>
    <x v="89"/>
    <n v="6133"/>
    <n v="5001"/>
    <n v="1132"/>
    <n v="0.81542475134518178"/>
  </r>
  <r>
    <d v="2021-04-30T00:00:00"/>
    <n v="45670"/>
    <n v="161047"/>
    <x v="90"/>
    <n v="7410"/>
    <n v="5143"/>
    <n v="2267"/>
    <n v="0.69406207827260458"/>
  </r>
  <r>
    <d v="2021-04-30T00:00:00"/>
    <n v="45654"/>
    <n v="161047"/>
    <x v="91"/>
    <n v="9518"/>
    <n v="8301"/>
    <n v="1217"/>
    <n v="0.87213700357217905"/>
  </r>
  <r>
    <d v="2021-04-30T00:00:00"/>
    <n v="45581"/>
    <n v="161047"/>
    <x v="92"/>
    <n v="10773"/>
    <n v="7013"/>
    <n v="3760"/>
    <n v="0.65097930010210714"/>
  </r>
  <r>
    <d v="2021-04-30T00:00:00"/>
    <n v="45645"/>
    <n v="161047"/>
    <x v="93"/>
    <n v="8580"/>
    <n v="8580"/>
    <m/>
    <n v="1"/>
  </r>
  <r>
    <d v="2021-04-30T00:00:00"/>
    <n v="45649"/>
    <n v="161047"/>
    <x v="94"/>
    <n v="10665"/>
    <n v="9299"/>
    <n v="1366"/>
    <n v="0.8719174871073605"/>
  </r>
  <r>
    <d v="2021-04-30T00:00:00"/>
    <n v="45496"/>
    <n v="161047"/>
    <x v="95"/>
    <n v="10376"/>
    <n v="9110"/>
    <n v="1266"/>
    <n v="0.87798766383962989"/>
  </r>
  <r>
    <d v="2021-04-30T00:00:00"/>
    <n v="45502"/>
    <n v="161047"/>
    <x v="96"/>
    <n v="12161"/>
    <n v="10204"/>
    <n v="1957"/>
    <n v="0.83907573390346191"/>
  </r>
  <r>
    <d v="2021-04-30T00:00:00"/>
    <n v="45494"/>
    <n v="161047"/>
    <x v="97"/>
    <n v="10743"/>
    <n v="9022"/>
    <n v="1721"/>
    <n v="0.83980266219864097"/>
  </r>
  <r>
    <d v="2021-04-30T00:00:00"/>
    <n v="45509"/>
    <n v="161047"/>
    <x v="98"/>
    <n v="10716"/>
    <n v="10120"/>
    <n v="596"/>
    <n v="0.94438223217618511"/>
  </r>
  <r>
    <d v="2021-04-30T00:00:00"/>
    <n v="45658"/>
    <n v="161047"/>
    <x v="99"/>
    <n v="0"/>
    <n v="0"/>
    <n v="0"/>
    <n v="0"/>
  </r>
  <r>
    <d v="2021-04-30T00:00:00"/>
    <n v="45545"/>
    <n v="161047"/>
    <x v="100"/>
    <n v="6360"/>
    <n v="5648"/>
    <n v="712"/>
    <n v="0.88805031446540883"/>
  </r>
  <r>
    <d v="2021-04-30T00:00:00"/>
    <n v="45556"/>
    <n v="161047"/>
    <x v="101"/>
    <n v="14256"/>
    <n v="9461"/>
    <n v="4795"/>
    <n v="0.66365039281705951"/>
  </r>
  <r>
    <d v="2021-04-30T00:00:00"/>
    <n v="45578"/>
    <n v="161047"/>
    <x v="102"/>
    <n v="12188"/>
    <n v="8710"/>
    <n v="3478"/>
    <n v="0.71463734821135538"/>
  </r>
  <r>
    <d v="2021-04-30T00:00:00"/>
    <n v="45595"/>
    <n v="161047"/>
    <x v="103"/>
    <n v="4009"/>
    <n v="2709"/>
    <n v="1300"/>
    <n v="0.67572960838114238"/>
  </r>
  <r>
    <d v="2021-04-30T00:00:00"/>
    <n v="45594"/>
    <n v="161047"/>
    <x v="104"/>
    <n v="6409"/>
    <n v="5198"/>
    <n v="1211"/>
    <n v="0.81104696520518027"/>
  </r>
  <r>
    <d v="2021-04-30T00:00:00"/>
    <n v="45500"/>
    <n v="161047"/>
    <x v="105"/>
    <n v="13492"/>
    <n v="9741"/>
    <n v="3751"/>
    <n v="0.72198339756892971"/>
  </r>
  <r>
    <d v="2021-04-30T00:00:00"/>
    <n v="45541"/>
    <n v="161047"/>
    <x v="106"/>
    <n v="8443"/>
    <n v="7747"/>
    <n v="696"/>
    <n v="0.91756484661850057"/>
  </r>
  <r>
    <d v="2021-04-30T00:00:00"/>
    <n v="45680"/>
    <n v="161047"/>
    <x v="107"/>
    <n v="8357"/>
    <n v="8357"/>
    <m/>
    <n v="1"/>
  </r>
  <r>
    <d v="2021-04-30T00:00:00"/>
    <n v="45553"/>
    <n v="161047"/>
    <x v="108"/>
    <n v="7625"/>
    <n v="5470"/>
    <n v="2155"/>
    <n v="0.71737704918032785"/>
  </r>
  <r>
    <d v="2021-04-30T00:00:00"/>
    <n v="45514"/>
    <n v="161047"/>
    <x v="109"/>
    <n v="8861"/>
    <n v="7783"/>
    <n v="1078"/>
    <n v="0.87834330211037126"/>
  </r>
  <r>
    <d v="2021-04-30T00:00:00"/>
    <n v="45548"/>
    <n v="161047"/>
    <x v="110"/>
    <n v="0"/>
    <n v="0"/>
    <n v="0"/>
    <n v="0"/>
  </r>
  <r>
    <d v="2021-04-30T00:00:00"/>
    <n v="45549"/>
    <n v="161047"/>
    <x v="111"/>
    <n v="12818"/>
    <n v="10333"/>
    <n v="2485"/>
    <n v="0.806132001872367"/>
  </r>
  <r>
    <d v="2021-04-30T00:00:00"/>
    <n v="45559"/>
    <n v="161047"/>
    <x v="112"/>
    <n v="5526"/>
    <n v="4188"/>
    <n v="1338"/>
    <n v="0.75787187839305103"/>
  </r>
  <r>
    <d v="2021-04-30T00:00:00"/>
    <n v="45525"/>
    <n v="161047"/>
    <x v="113"/>
    <n v="5281"/>
    <n v="4703"/>
    <n v="578"/>
    <n v="0.89055103200151486"/>
  </r>
  <r>
    <d v="2021-04-30T00:00:00"/>
    <n v="45482"/>
    <n v="161047"/>
    <x v="114"/>
    <n v="10678"/>
    <n v="6090"/>
    <n v="4588"/>
    <n v="0.57033152275707066"/>
  </r>
  <r>
    <d v="2021-04-30T00:00:00"/>
    <n v="45608"/>
    <n v="161047"/>
    <x v="115"/>
    <n v="8284"/>
    <n v="6261"/>
    <n v="2023"/>
    <n v="0.755794302269435"/>
  </r>
  <r>
    <d v="2021-04-30T00:00:00"/>
    <n v="45592"/>
    <n v="161047"/>
    <x v="116"/>
    <n v="9694"/>
    <n v="6987"/>
    <n v="2707"/>
    <n v="0.72075510625128947"/>
  </r>
  <r>
    <d v="2021-04-30T00:00:00"/>
    <n v="45613"/>
    <n v="161047"/>
    <x v="117"/>
    <n v="8443"/>
    <n v="6545"/>
    <n v="1898"/>
    <n v="0.77519838919815232"/>
  </r>
  <r>
    <d v="2021-04-30T00:00:00"/>
    <n v="45664"/>
    <n v="161047"/>
    <x v="118"/>
    <n v="5113"/>
    <n v="3731"/>
    <n v="1382"/>
    <n v="0.72970858595736354"/>
  </r>
  <r>
    <d v="2021-04-30T00:00:00"/>
    <n v="45636"/>
    <n v="161047"/>
    <x v="119"/>
    <n v="10533"/>
    <n v="9040"/>
    <n v="1493"/>
    <n v="0.85825500806987565"/>
  </r>
  <r>
    <d v="2021-04-30T00:00:00"/>
    <n v="45629"/>
    <n v="161047"/>
    <x v="120"/>
    <n v="9810"/>
    <n v="8960"/>
    <n v="850"/>
    <n v="0.91335372069317022"/>
  </r>
  <r>
    <d v="2021-04-30T00:00:00"/>
    <n v="45547"/>
    <n v="161047"/>
    <x v="121"/>
    <n v="8493"/>
    <n v="6755"/>
    <n v="1738"/>
    <n v="0.79536088543506422"/>
  </r>
  <r>
    <d v="2021-04-30T00:00:00"/>
    <n v="45576"/>
    <n v="161047"/>
    <x v="122"/>
    <n v="7558"/>
    <n v="6193"/>
    <n v="1365"/>
    <n v="0.81939666578459913"/>
  </r>
  <r>
    <d v="2021-04-30T00:00:00"/>
    <n v="45526"/>
    <n v="161047"/>
    <x v="123"/>
    <n v="8103"/>
    <n v="8103"/>
    <m/>
    <n v="1"/>
  </r>
  <r>
    <d v="2021-04-30T00:00:00"/>
    <n v="45534"/>
    <n v="161047"/>
    <x v="124"/>
    <n v="8172"/>
    <n v="6786"/>
    <n v="1386"/>
    <n v="0.83039647577092512"/>
  </r>
  <r>
    <d v="2021-04-30T00:00:00"/>
    <n v="45642"/>
    <n v="161047"/>
    <x v="125"/>
    <n v="0"/>
    <n v="0"/>
    <n v="0"/>
    <n v="0"/>
  </r>
  <r>
    <d v="2021-04-30T00:00:00"/>
    <n v="45672"/>
    <n v="161047"/>
    <x v="126"/>
    <n v="4231"/>
    <n v="3422"/>
    <n v="809"/>
    <n v="0.80879224769558022"/>
  </r>
  <r>
    <d v="2021-04-30T00:00:00"/>
    <n v="45566"/>
    <n v="161047"/>
    <x v="127"/>
    <n v="12253"/>
    <n v="9571"/>
    <n v="2682"/>
    <n v="0.78111482902146412"/>
  </r>
  <r>
    <d v="2021-04-30T00:00:00"/>
    <n v="45504"/>
    <n v="161047"/>
    <x v="128"/>
    <n v="0"/>
    <n v="0"/>
    <n v="0"/>
    <n v="0"/>
  </r>
  <r>
    <d v="2021-04-30T00:00:00"/>
    <n v="45641"/>
    <n v="161047"/>
    <x v="129"/>
    <n v="6926"/>
    <n v="5068"/>
    <n v="1858"/>
    <n v="0.73173548946000577"/>
  </r>
  <r>
    <d v="2021-04-30T00:00:00"/>
    <n v="45648"/>
    <n v="161047"/>
    <x v="130"/>
    <n v="0"/>
    <n v="0"/>
    <n v="0"/>
    <n v="0"/>
  </r>
  <r>
    <d v="2021-04-30T00:00:00"/>
    <n v="45518"/>
    <n v="161047"/>
    <x v="131"/>
    <n v="4172"/>
    <n v="3929"/>
    <n v="243"/>
    <n v="0.94175455417066156"/>
  </r>
  <r>
    <d v="2021-04-30T00:00:00"/>
    <n v="45493"/>
    <n v="161047"/>
    <x v="132"/>
    <n v="16016"/>
    <n v="16016"/>
    <m/>
    <n v="1"/>
  </r>
  <r>
    <d v="2021-04-30T00:00:00"/>
    <n v="45485"/>
    <n v="161047"/>
    <x v="133"/>
    <n v="9223"/>
    <n v="7092"/>
    <n v="2131"/>
    <n v="0.76894719722433047"/>
  </r>
  <r>
    <d v="2021-04-30T00:00:00"/>
    <n v="45497"/>
    <n v="161047"/>
    <x v="134"/>
    <n v="8594"/>
    <n v="7805"/>
    <n v="789"/>
    <n v="0.90819176169420524"/>
  </r>
  <r>
    <d v="2021-04-30T00:00:00"/>
    <n v="45568"/>
    <n v="161047"/>
    <x v="135"/>
    <n v="4951"/>
    <n v="4482"/>
    <n v="469"/>
    <n v="0.90527166229044642"/>
  </r>
  <r>
    <d v="2021-04-30T00:00:00"/>
    <n v="45573"/>
    <n v="161047"/>
    <x v="136"/>
    <n v="17810"/>
    <n v="13104"/>
    <n v="4706"/>
    <n v="0.73576642335766418"/>
  </r>
  <r>
    <d v="2021-04-30T00:00:00"/>
    <n v="45621"/>
    <n v="161047"/>
    <x v="137"/>
    <n v="8399"/>
    <n v="7125"/>
    <n v="1274"/>
    <n v="0.84831527562805098"/>
  </r>
  <r>
    <d v="2021-04-30T00:00:00"/>
    <n v="45552"/>
    <n v="161047"/>
    <x v="138"/>
    <n v="31358"/>
    <n v="22064"/>
    <n v="9294"/>
    <n v="0.70361630206008041"/>
  </r>
  <r>
    <d v="2021-04-30T00:00:00"/>
    <n v="45512"/>
    <n v="161047"/>
    <x v="139"/>
    <n v="8794"/>
    <n v="8155"/>
    <n v="639"/>
    <n v="0.92733682055947242"/>
  </r>
  <r>
    <d v="2021-04-30T00:00:00"/>
    <n v="45585"/>
    <n v="161047"/>
    <x v="140"/>
    <n v="10506"/>
    <n v="9282"/>
    <n v="1224"/>
    <n v="0.88349514563106801"/>
  </r>
  <r>
    <d v="2021-04-30T00:00:00"/>
    <n v="45663"/>
    <n v="161047"/>
    <x v="141"/>
    <n v="9401"/>
    <n v="6071"/>
    <n v="3330"/>
    <n v="0.64578236357834273"/>
  </r>
  <r>
    <d v="2021-04-30T00:00:00"/>
    <n v="45579"/>
    <n v="161047"/>
    <x v="142"/>
    <n v="8007"/>
    <n v="7285"/>
    <n v="722"/>
    <n v="0.90982889971275138"/>
  </r>
  <r>
    <d v="2021-04-30T00:00:00"/>
    <n v="45554"/>
    <n v="161047"/>
    <x v="143"/>
    <n v="14605"/>
    <n v="8794"/>
    <n v="5811"/>
    <n v="0.60212256076686066"/>
  </r>
  <r>
    <d v="2021-04-30T00:00:00"/>
    <n v="45643"/>
    <n v="161047"/>
    <x v="144"/>
    <n v="10758"/>
    <n v="8914"/>
    <n v="1844"/>
    <n v="0.82859267521844204"/>
  </r>
  <r>
    <d v="2021-04-30T00:00:00"/>
    <n v="45622"/>
    <n v="161047"/>
    <x v="145"/>
    <n v="9551"/>
    <n v="7858"/>
    <n v="1693"/>
    <n v="0.82274107423306464"/>
  </r>
  <r>
    <d v="2021-04-30T00:00:00"/>
    <n v="45652"/>
    <n v="161047"/>
    <x v="146"/>
    <n v="8823"/>
    <n v="8397"/>
    <n v="426"/>
    <n v="0.95171710302618162"/>
  </r>
  <r>
    <d v="2021-04-30T00:00:00"/>
    <n v="45662"/>
    <n v="161047"/>
    <x v="147"/>
    <n v="0"/>
    <n v="0"/>
    <n v="0"/>
    <n v="0"/>
  </r>
  <r>
    <d v="2021-04-30T00:00:00"/>
    <n v="45582"/>
    <n v="161047"/>
    <x v="148"/>
    <n v="8953"/>
    <n v="7190"/>
    <n v="1763"/>
    <n v="0.80308276555344582"/>
  </r>
  <r>
    <d v="2021-04-30T00:00:00"/>
    <n v="45605"/>
    <n v="161047"/>
    <x v="215"/>
    <n v="0"/>
    <n v="0"/>
    <n v="0"/>
    <n v="0"/>
  </r>
  <r>
    <d v="2021-04-30T00:00:00"/>
    <n v="45616"/>
    <n v="161047"/>
    <x v="149"/>
    <n v="7949"/>
    <n v="6649"/>
    <n v="1300"/>
    <n v="0.83645741602717327"/>
  </r>
  <r>
    <d v="2021-04-30T00:00:00"/>
    <n v="45572"/>
    <n v="161047"/>
    <x v="150"/>
    <n v="0"/>
    <n v="0"/>
    <n v="0"/>
    <n v="0"/>
  </r>
  <r>
    <d v="2021-04-30T00:00:00"/>
    <n v="45665"/>
    <n v="161047"/>
    <x v="151"/>
    <n v="7945"/>
    <n v="5900"/>
    <n v="2045"/>
    <n v="0.74260541220893639"/>
  </r>
  <r>
    <d v="2021-04-30T00:00:00"/>
    <n v="45495"/>
    <n v="161047"/>
    <x v="152"/>
    <n v="12530"/>
    <n v="11427"/>
    <n v="1103"/>
    <n v="0.9119712689545092"/>
  </r>
  <r>
    <d v="2021-04-30T00:00:00"/>
    <n v="45631"/>
    <n v="161047"/>
    <x v="153"/>
    <n v="16640"/>
    <n v="12950"/>
    <n v="3690"/>
    <n v="0.77824519230769229"/>
  </r>
  <r>
    <d v="2021-04-30T00:00:00"/>
    <n v="45577"/>
    <n v="161047"/>
    <x v="154"/>
    <n v="3322"/>
    <n v="3322"/>
    <m/>
    <n v="1"/>
  </r>
  <r>
    <d v="2021-04-30T00:00:00"/>
    <n v="45610"/>
    <n v="161047"/>
    <x v="155"/>
    <n v="6942"/>
    <n v="5511"/>
    <n v="1431"/>
    <n v="0.79386343993085562"/>
  </r>
  <r>
    <d v="2021-04-30T00:00:00"/>
    <n v="45651"/>
    <n v="161047"/>
    <x v="156"/>
    <n v="0"/>
    <n v="0"/>
    <n v="0"/>
    <n v="0"/>
  </r>
  <r>
    <d v="2021-04-30T00:00:00"/>
    <n v="45602"/>
    <n v="161047"/>
    <x v="157"/>
    <n v="0"/>
    <n v="0"/>
    <n v="0"/>
    <n v="0"/>
  </r>
  <r>
    <d v="2021-04-30T00:00:00"/>
    <n v="45606"/>
    <n v="161047"/>
    <x v="211"/>
    <n v="14486"/>
    <n v="10535"/>
    <n v="3951"/>
    <n v="0.727253900317548"/>
  </r>
  <r>
    <d v="2021-04-30T00:00:00"/>
    <n v="45571"/>
    <n v="161047"/>
    <x v="158"/>
    <n v="10410"/>
    <n v="7262"/>
    <n v="3148"/>
    <n v="0.69759846301633044"/>
  </r>
  <r>
    <d v="2021-04-30T00:00:00"/>
    <n v="45551"/>
    <n v="161047"/>
    <x v="159"/>
    <n v="8449"/>
    <n v="4453"/>
    <n v="3996"/>
    <n v="0.52704462066516744"/>
  </r>
  <r>
    <d v="2021-04-30T00:00:00"/>
    <n v="45555"/>
    <n v="161047"/>
    <x v="160"/>
    <n v="18218"/>
    <n v="12109"/>
    <n v="6109"/>
    <n v="0.66467230211878359"/>
  </r>
  <r>
    <d v="2021-04-30T00:00:00"/>
    <n v="45640"/>
    <n v="161047"/>
    <x v="161"/>
    <n v="14106"/>
    <n v="13228"/>
    <n v="878"/>
    <n v="0.93775698284417974"/>
  </r>
  <r>
    <d v="2021-04-30T00:00:00"/>
    <n v="45487"/>
    <n v="161047"/>
    <x v="162"/>
    <n v="6208"/>
    <n v="4415"/>
    <n v="1793"/>
    <n v="0.71117912371134018"/>
  </r>
  <r>
    <d v="2021-04-30T00:00:00"/>
    <n v="45475"/>
    <n v="161047"/>
    <x v="163"/>
    <n v="8573"/>
    <n v="6260"/>
    <n v="2313"/>
    <n v="0.73019946343170417"/>
  </r>
  <r>
    <d v="2021-04-30T00:00:00"/>
    <n v="45612"/>
    <n v="161047"/>
    <x v="164"/>
    <n v="8932"/>
    <n v="6986"/>
    <n v="1946"/>
    <n v="0.7821316614420063"/>
  </r>
  <r>
    <d v="2021-04-30T00:00:00"/>
    <n v="45558"/>
    <n v="161047"/>
    <x v="165"/>
    <n v="11812"/>
    <n v="8790"/>
    <n v="3022"/>
    <n v="0.74415848289874709"/>
  </r>
  <r>
    <d v="2021-04-30T00:00:00"/>
    <n v="45618"/>
    <n v="161047"/>
    <x v="166"/>
    <n v="7471"/>
    <n v="5352"/>
    <n v="2119"/>
    <n v="0.71636996386025964"/>
  </r>
  <r>
    <d v="2021-04-30T00:00:00"/>
    <n v="45625"/>
    <n v="161047"/>
    <x v="167"/>
    <n v="0"/>
    <n v="0"/>
    <n v="0"/>
    <n v="0"/>
  </r>
  <r>
    <d v="2021-04-30T00:00:00"/>
    <n v="45564"/>
    <n v="161047"/>
    <x v="168"/>
    <n v="13432"/>
    <n v="11850"/>
    <n v="1582"/>
    <n v="0.88222156045265043"/>
  </r>
  <r>
    <d v="2021-04-30T00:00:00"/>
    <n v="45536"/>
    <n v="161047"/>
    <x v="169"/>
    <n v="14466"/>
    <n v="14466"/>
    <m/>
    <n v="1"/>
  </r>
  <r>
    <d v="2021-04-30T00:00:00"/>
    <n v="45632"/>
    <n v="161047"/>
    <x v="170"/>
    <n v="9373"/>
    <n v="8465"/>
    <n v="908"/>
    <n v="0.90312600021337885"/>
  </r>
  <r>
    <d v="2021-04-30T00:00:00"/>
    <n v="45575"/>
    <n v="161047"/>
    <x v="171"/>
    <n v="17379"/>
    <n v="17379"/>
    <m/>
    <n v="1"/>
  </r>
  <r>
    <d v="2021-04-30T00:00:00"/>
    <n v="45584"/>
    <n v="161047"/>
    <x v="172"/>
    <n v="0"/>
    <n v="0"/>
    <n v="0"/>
    <n v="0"/>
  </r>
  <r>
    <d v="2021-04-30T00:00:00"/>
    <n v="45540"/>
    <n v="161047"/>
    <x v="173"/>
    <n v="12998"/>
    <n v="10291"/>
    <n v="2707"/>
    <n v="0.79173719033697487"/>
  </r>
  <r>
    <d v="2021-04-30T00:00:00"/>
    <n v="45591"/>
    <n v="161047"/>
    <x v="174"/>
    <n v="6248"/>
    <n v="3638"/>
    <n v="2610"/>
    <n v="0.58226632522407173"/>
  </r>
  <r>
    <d v="2021-04-30T00:00:00"/>
    <n v="45597"/>
    <n v="161047"/>
    <x v="175"/>
    <n v="6530"/>
    <n v="4218"/>
    <n v="2312"/>
    <n v="0.6459418070444104"/>
  </r>
  <r>
    <d v="2021-04-30T00:00:00"/>
    <n v="45565"/>
    <n v="161047"/>
    <x v="176"/>
    <n v="12242"/>
    <n v="10137"/>
    <n v="2105"/>
    <n v="0.82805097206338829"/>
  </r>
  <r>
    <d v="2021-04-30T00:00:00"/>
    <n v="45628"/>
    <n v="161047"/>
    <x v="177"/>
    <n v="6828"/>
    <n v="4784"/>
    <n v="2044"/>
    <n v="0.7006444053895724"/>
  </r>
  <r>
    <d v="2021-04-30T00:00:00"/>
    <n v="45596"/>
    <n v="161047"/>
    <x v="178"/>
    <n v="10429"/>
    <n v="8316"/>
    <n v="2113"/>
    <n v="0.79739188800460259"/>
  </r>
  <r>
    <d v="2021-04-30T00:00:00"/>
    <n v="45550"/>
    <n v="161047"/>
    <x v="179"/>
    <n v="10315"/>
    <n v="7406"/>
    <n v="2909"/>
    <n v="0.71798351914687353"/>
  </r>
  <r>
    <d v="2021-04-30T00:00:00"/>
    <n v="45593"/>
    <n v="161047"/>
    <x v="180"/>
    <n v="0"/>
    <n v="0"/>
    <n v="0"/>
    <n v="0"/>
  </r>
  <r>
    <d v="2021-04-30T00:00:00"/>
    <n v="45477"/>
    <n v="161047"/>
    <x v="181"/>
    <n v="0"/>
    <n v="0"/>
    <n v="0"/>
    <n v="0"/>
  </r>
  <r>
    <d v="2021-04-30T00:00:00"/>
    <n v="45528"/>
    <n v="161047"/>
    <x v="182"/>
    <n v="0"/>
    <n v="0"/>
    <n v="0"/>
    <n v="0"/>
  </r>
  <r>
    <d v="2021-04-30T00:00:00"/>
    <n v="45619"/>
    <n v="161047"/>
    <x v="183"/>
    <n v="0"/>
    <n v="0"/>
    <n v="0"/>
    <n v="0"/>
  </r>
  <r>
    <d v="2021-04-30T00:00:00"/>
    <n v="45522"/>
    <n v="161047"/>
    <x v="184"/>
    <n v="0"/>
    <n v="0"/>
    <n v="0"/>
    <n v="0"/>
  </r>
  <r>
    <d v="2021-04-30T00:00:00"/>
    <n v="45498"/>
    <n v="161047"/>
    <x v="185"/>
    <n v="0"/>
    <n v="0"/>
    <n v="0"/>
    <n v="0"/>
  </r>
  <r>
    <d v="2021-04-30T00:00:00"/>
    <n v="45675"/>
    <n v="161047"/>
    <x v="186"/>
    <n v="0"/>
    <n v="0"/>
    <n v="0"/>
    <n v="0"/>
  </r>
  <r>
    <d v="2021-04-30T00:00:00"/>
    <n v="45521"/>
    <n v="161047"/>
    <x v="187"/>
    <n v="0"/>
    <n v="0"/>
    <n v="0"/>
    <n v="0"/>
  </r>
  <r>
    <d v="2021-04-30T00:00:00"/>
    <n v="45499"/>
    <n v="161047"/>
    <x v="188"/>
    <n v="10495"/>
    <n v="10495"/>
    <m/>
    <n v="1"/>
  </r>
  <r>
    <d v="2021-04-30T00:00:00"/>
    <n v="45655"/>
    <n v="161047"/>
    <x v="189"/>
    <n v="17708"/>
    <n v="14428"/>
    <n v="3280"/>
    <n v="0.814772983962051"/>
  </r>
  <r>
    <d v="2021-04-30T00:00:00"/>
    <n v="45492"/>
    <n v="161047"/>
    <x v="190"/>
    <n v="0"/>
    <n v="0"/>
    <n v="0"/>
    <n v="0"/>
  </r>
  <r>
    <d v="2021-04-30T00:00:00"/>
    <n v="45639"/>
    <n v="161047"/>
    <x v="191"/>
    <n v="0"/>
    <n v="0"/>
    <n v="0"/>
    <n v="0"/>
  </r>
  <r>
    <d v="2021-04-30T00:00:00"/>
    <n v="45630"/>
    <n v="161047"/>
    <x v="192"/>
    <n v="0"/>
    <n v="0"/>
    <n v="0"/>
    <n v="0"/>
  </r>
  <r>
    <d v="2021-04-30T00:00:00"/>
    <n v="45513"/>
    <n v="161047"/>
    <x v="193"/>
    <n v="0"/>
    <n v="0"/>
    <n v="0"/>
    <n v="0"/>
  </r>
  <r>
    <d v="2021-04-30T00:00:00"/>
    <n v="45484"/>
    <n v="161047"/>
    <x v="194"/>
    <n v="0"/>
    <n v="0"/>
    <n v="0"/>
    <n v="0"/>
  </r>
  <r>
    <d v="2021-04-30T00:00:00"/>
    <n v="45604"/>
    <n v="161047"/>
    <x v="195"/>
    <n v="0"/>
    <n v="0"/>
    <n v="0"/>
    <n v="0"/>
  </r>
  <r>
    <d v="2021-04-30T00:00:00"/>
    <n v="45544"/>
    <n v="161047"/>
    <x v="196"/>
    <n v="0"/>
    <n v="0"/>
    <n v="0"/>
    <n v="0"/>
  </r>
  <r>
    <d v="2021-04-30T00:00:00"/>
    <n v="45627"/>
    <n v="161047"/>
    <x v="197"/>
    <n v="0"/>
    <n v="0"/>
    <n v="0"/>
    <n v="0"/>
  </r>
  <r>
    <d v="2021-04-30T00:00:00"/>
    <n v="45633"/>
    <n v="161047"/>
    <x v="214"/>
    <n v="0"/>
    <n v="0"/>
    <n v="0"/>
    <n v="0"/>
  </r>
  <r>
    <d v="2021-04-30T00:00:00"/>
    <n v="45546"/>
    <n v="161047"/>
    <x v="216"/>
    <n v="0"/>
    <n v="0"/>
    <n v="0"/>
    <n v="0"/>
  </r>
  <r>
    <d v="2021-04-30T00:00:00"/>
    <n v="45524"/>
    <n v="161047"/>
    <x v="198"/>
    <n v="0"/>
    <n v="0"/>
    <n v="0"/>
    <n v="0"/>
  </r>
  <r>
    <d v="2021-04-30T00:00:00"/>
    <n v="45617"/>
    <n v="161047"/>
    <x v="208"/>
    <n v="0"/>
    <n v="0"/>
    <n v="0"/>
    <n v="0"/>
  </r>
  <r>
    <d v="2021-04-30T00:00:00"/>
    <n v="45511"/>
    <n v="161047"/>
    <x v="199"/>
    <n v="0"/>
    <n v="0"/>
    <n v="0"/>
    <n v="0"/>
  </r>
  <r>
    <d v="2021-04-30T00:00:00"/>
    <n v="45520"/>
    <n v="161047"/>
    <x v="200"/>
    <n v="0"/>
    <n v="0"/>
    <n v="0"/>
    <n v="0"/>
  </r>
  <r>
    <d v="2021-04-30T00:00:00"/>
    <n v="45626"/>
    <n v="161047"/>
    <x v="201"/>
    <n v="0"/>
    <n v="0"/>
    <n v="0"/>
    <n v="0"/>
  </r>
  <r>
    <d v="2021-03-31T00:00:00"/>
    <n v="37738"/>
    <n v="140056"/>
    <x v="0"/>
    <n v="0"/>
    <n v="0"/>
    <n v="0"/>
    <n v="0"/>
  </r>
  <r>
    <d v="2021-03-31T00:00:00"/>
    <n v="37801"/>
    <n v="140056"/>
    <x v="1"/>
    <n v="0"/>
    <n v="0"/>
    <n v="0"/>
    <n v="0"/>
  </r>
  <r>
    <d v="2021-03-31T00:00:00"/>
    <n v="37832"/>
    <n v="140056"/>
    <x v="206"/>
    <n v="0"/>
    <n v="0"/>
    <n v="0"/>
    <n v="0"/>
  </r>
  <r>
    <d v="2021-03-31T00:00:00"/>
    <n v="37713"/>
    <n v="140056"/>
    <x v="3"/>
    <n v="0"/>
    <n v="0"/>
    <n v="0"/>
    <n v="0"/>
  </r>
  <r>
    <d v="2021-03-31T00:00:00"/>
    <n v="37813"/>
    <n v="140056"/>
    <x v="4"/>
    <n v="0"/>
    <n v="0"/>
    <n v="0"/>
    <n v="0"/>
  </r>
  <r>
    <d v="2021-03-31T00:00:00"/>
    <n v="37869"/>
    <n v="140056"/>
    <x v="5"/>
    <n v="0"/>
    <n v="0"/>
    <n v="0"/>
    <n v="0"/>
  </r>
  <r>
    <d v="2021-03-31T00:00:00"/>
    <n v="37809"/>
    <n v="140056"/>
    <x v="217"/>
    <n v="0"/>
    <n v="0"/>
    <n v="0"/>
    <n v="0"/>
  </r>
  <r>
    <d v="2021-03-31T00:00:00"/>
    <n v="37797"/>
    <n v="140056"/>
    <x v="6"/>
    <n v="0"/>
    <n v="0"/>
    <n v="0"/>
    <n v="0"/>
  </r>
  <r>
    <d v="2021-03-31T00:00:00"/>
    <n v="37905"/>
    <n v="140056"/>
    <x v="7"/>
    <n v="0"/>
    <n v="0"/>
    <n v="0"/>
    <n v="0"/>
  </r>
  <r>
    <d v="2021-03-31T00:00:00"/>
    <n v="37754"/>
    <n v="140056"/>
    <x v="8"/>
    <n v="0"/>
    <n v="0"/>
    <n v="0"/>
    <n v="0"/>
  </r>
  <r>
    <d v="2021-03-31T00:00:00"/>
    <n v="37761"/>
    <n v="140056"/>
    <x v="204"/>
    <n v="0"/>
    <n v="0"/>
    <n v="0"/>
    <n v="0"/>
  </r>
  <r>
    <d v="2021-03-31T00:00:00"/>
    <n v="37749"/>
    <n v="140056"/>
    <x v="9"/>
    <n v="0"/>
    <n v="0"/>
    <n v="0"/>
    <n v="0"/>
  </r>
  <r>
    <d v="2021-03-31T00:00:00"/>
    <n v="37766"/>
    <n v="140056"/>
    <x v="10"/>
    <n v="0"/>
    <n v="0"/>
    <n v="0"/>
    <n v="0"/>
  </r>
  <r>
    <d v="2021-03-31T00:00:00"/>
    <n v="37886"/>
    <n v="140056"/>
    <x v="11"/>
    <n v="0"/>
    <n v="0"/>
    <n v="0"/>
    <n v="0"/>
  </r>
  <r>
    <d v="2021-03-31T00:00:00"/>
    <n v="37700"/>
    <n v="140056"/>
    <x v="12"/>
    <n v="0"/>
    <n v="0"/>
    <n v="0"/>
    <n v="0"/>
  </r>
  <r>
    <d v="2021-03-31T00:00:00"/>
    <n v="37881"/>
    <n v="140056"/>
    <x v="205"/>
    <n v="0"/>
    <n v="0"/>
    <n v="0"/>
    <n v="0"/>
  </r>
  <r>
    <d v="2021-03-31T00:00:00"/>
    <n v="37892"/>
    <n v="140056"/>
    <x v="13"/>
    <n v="0"/>
    <n v="0"/>
    <n v="0"/>
    <n v="0"/>
  </r>
  <r>
    <d v="2021-03-31T00:00:00"/>
    <n v="37739"/>
    <n v="140056"/>
    <x v="209"/>
    <n v="0"/>
    <n v="0"/>
    <n v="0"/>
    <n v="0"/>
  </r>
  <r>
    <d v="2021-03-31T00:00:00"/>
    <n v="37861"/>
    <n v="140056"/>
    <x v="14"/>
    <n v="0"/>
    <n v="0"/>
    <n v="0"/>
    <n v="0"/>
  </r>
  <r>
    <d v="2021-03-31T00:00:00"/>
    <n v="37858"/>
    <n v="140056"/>
    <x v="15"/>
    <n v="0"/>
    <n v="0"/>
    <n v="0"/>
    <n v="0"/>
  </r>
  <r>
    <d v="2021-03-31T00:00:00"/>
    <n v="37752"/>
    <n v="140056"/>
    <x v="207"/>
    <n v="0"/>
    <n v="0"/>
    <n v="0"/>
    <n v="0"/>
  </r>
  <r>
    <d v="2021-03-31T00:00:00"/>
    <n v="37737"/>
    <n v="140056"/>
    <x v="16"/>
    <n v="0"/>
    <n v="0"/>
    <n v="0"/>
    <n v="0"/>
  </r>
  <r>
    <d v="2021-03-31T00:00:00"/>
    <n v="37898"/>
    <n v="140056"/>
    <x v="17"/>
    <n v="0"/>
    <n v="0"/>
    <n v="0"/>
    <n v="0"/>
  </r>
  <r>
    <d v="2021-03-31T00:00:00"/>
    <n v="37786"/>
    <n v="140056"/>
    <x v="18"/>
    <n v="0"/>
    <n v="0"/>
    <n v="0"/>
    <n v="0"/>
  </r>
  <r>
    <d v="2021-03-31T00:00:00"/>
    <n v="37812"/>
    <n v="140056"/>
    <x v="19"/>
    <n v="0"/>
    <n v="0"/>
    <n v="0"/>
    <n v="0"/>
  </r>
  <r>
    <d v="2021-03-31T00:00:00"/>
    <n v="37790"/>
    <n v="140056"/>
    <x v="20"/>
    <n v="0"/>
    <n v="0"/>
    <n v="0"/>
    <n v="0"/>
  </r>
  <r>
    <d v="2021-03-31T00:00:00"/>
    <n v="37792"/>
    <n v="140056"/>
    <x v="21"/>
    <n v="0"/>
    <n v="0"/>
    <n v="0"/>
    <n v="0"/>
  </r>
  <r>
    <d v="2021-03-31T00:00:00"/>
    <n v="37745"/>
    <n v="140056"/>
    <x v="22"/>
    <n v="0"/>
    <n v="0"/>
    <n v="0"/>
    <n v="0"/>
  </r>
  <r>
    <d v="2021-03-31T00:00:00"/>
    <n v="37751"/>
    <n v="140056"/>
    <x v="24"/>
    <n v="0"/>
    <n v="0"/>
    <n v="0"/>
    <n v="0"/>
  </r>
  <r>
    <d v="2021-03-31T00:00:00"/>
    <n v="37753"/>
    <n v="140056"/>
    <x v="25"/>
    <n v="0"/>
    <n v="0"/>
    <n v="0"/>
    <n v="0"/>
  </r>
  <r>
    <d v="2021-03-31T00:00:00"/>
    <n v="37755"/>
    <n v="140056"/>
    <x v="26"/>
    <n v="0"/>
    <n v="0"/>
    <n v="0"/>
    <n v="0"/>
  </r>
  <r>
    <d v="2021-03-31T00:00:00"/>
    <n v="37759"/>
    <n v="140056"/>
    <x v="27"/>
    <n v="0"/>
    <n v="0"/>
    <n v="0"/>
    <n v="0"/>
  </r>
  <r>
    <d v="2021-03-31T00:00:00"/>
    <n v="37760"/>
    <n v="140056"/>
    <x v="28"/>
    <n v="0"/>
    <n v="0"/>
    <n v="0"/>
    <n v="0"/>
  </r>
  <r>
    <d v="2021-03-31T00:00:00"/>
    <n v="37847"/>
    <n v="140056"/>
    <x v="202"/>
    <n v="0"/>
    <n v="0"/>
    <n v="0"/>
    <n v="0"/>
  </r>
  <r>
    <d v="2021-03-31T00:00:00"/>
    <n v="37834"/>
    <n v="140056"/>
    <x v="30"/>
    <n v="0"/>
    <n v="0"/>
    <n v="0"/>
    <n v="0"/>
  </r>
  <r>
    <d v="2021-03-31T00:00:00"/>
    <n v="37893"/>
    <n v="140056"/>
    <x v="31"/>
    <n v="0"/>
    <n v="0"/>
    <n v="0"/>
    <n v="0"/>
  </r>
  <r>
    <d v="2021-03-31T00:00:00"/>
    <n v="37757"/>
    <n v="140056"/>
    <x v="33"/>
    <n v="0"/>
    <n v="0"/>
    <n v="0"/>
    <n v="0"/>
  </r>
  <r>
    <d v="2021-03-31T00:00:00"/>
    <n v="37871"/>
    <n v="140056"/>
    <x v="34"/>
    <n v="0"/>
    <n v="0"/>
    <n v="0"/>
    <n v="0"/>
  </r>
  <r>
    <d v="2021-03-31T00:00:00"/>
    <n v="37872"/>
    <n v="140056"/>
    <x v="35"/>
    <n v="0"/>
    <n v="0"/>
    <n v="0"/>
    <n v="0"/>
  </r>
  <r>
    <d v="2021-03-31T00:00:00"/>
    <n v="37846"/>
    <n v="140056"/>
    <x v="36"/>
    <n v="0"/>
    <n v="0"/>
    <n v="0"/>
    <n v="0"/>
  </r>
  <r>
    <d v="2021-03-31T00:00:00"/>
    <n v="37882"/>
    <n v="140056"/>
    <x v="37"/>
    <n v="0"/>
    <n v="0"/>
    <n v="0"/>
    <n v="0"/>
  </r>
  <r>
    <d v="2021-03-31T00:00:00"/>
    <n v="37826"/>
    <n v="140056"/>
    <x v="39"/>
    <n v="18882"/>
    <n v="14499"/>
    <n v="4383"/>
    <n v="0.76787416587225932"/>
  </r>
  <r>
    <d v="2021-03-31T00:00:00"/>
    <n v="37807"/>
    <n v="140056"/>
    <x v="40"/>
    <n v="11417"/>
    <n v="9673"/>
    <n v="1744"/>
    <n v="0.84724533590260143"/>
  </r>
  <r>
    <d v="2021-03-31T00:00:00"/>
    <n v="37903"/>
    <n v="140056"/>
    <x v="41"/>
    <n v="10966"/>
    <n v="10966"/>
    <m/>
    <n v="1"/>
  </r>
  <r>
    <d v="2021-03-31T00:00:00"/>
    <n v="37765"/>
    <n v="140056"/>
    <x v="42"/>
    <n v="0"/>
    <n v="0"/>
    <n v="0"/>
    <n v="0"/>
  </r>
  <r>
    <d v="2021-03-31T00:00:00"/>
    <n v="37863"/>
    <n v="140056"/>
    <x v="43"/>
    <n v="2457"/>
    <n v="2303"/>
    <n v="154"/>
    <n v="0.93732193732193736"/>
  </r>
  <r>
    <d v="2021-03-31T00:00:00"/>
    <n v="37712"/>
    <n v="140056"/>
    <x v="44"/>
    <n v="20513"/>
    <n v="15957"/>
    <n v="4556"/>
    <n v="0.7778969434017452"/>
  </r>
  <r>
    <d v="2021-03-31T00:00:00"/>
    <n v="37725"/>
    <n v="140056"/>
    <x v="45"/>
    <n v="9954"/>
    <n v="9005"/>
    <n v="949"/>
    <n v="0.90466144263612613"/>
  </r>
  <r>
    <d v="2021-03-31T00:00:00"/>
    <n v="37875"/>
    <n v="140056"/>
    <x v="46"/>
    <n v="5478"/>
    <n v="4887"/>
    <n v="591"/>
    <n v="0.89211391018619934"/>
  </r>
  <r>
    <d v="2021-03-31T00:00:00"/>
    <n v="37906"/>
    <n v="140056"/>
    <x v="203"/>
    <n v="4222"/>
    <n v="4026"/>
    <n v="196"/>
    <n v="0.95357650402652772"/>
  </r>
  <r>
    <d v="2021-03-31T00:00:00"/>
    <n v="37902"/>
    <n v="140056"/>
    <x v="47"/>
    <n v="11879"/>
    <n v="8694"/>
    <n v="3185"/>
    <n v="0.73187978786093111"/>
  </r>
  <r>
    <d v="2021-03-31T00:00:00"/>
    <n v="37901"/>
    <n v="140056"/>
    <x v="48"/>
    <n v="5128"/>
    <n v="3860"/>
    <n v="1268"/>
    <n v="0.75273010920436823"/>
  </r>
  <r>
    <d v="2021-03-31T00:00:00"/>
    <n v="37785"/>
    <n v="140056"/>
    <x v="49"/>
    <n v="10978"/>
    <n v="9376"/>
    <n v="1602"/>
    <n v="0.85407177992348338"/>
  </r>
  <r>
    <d v="2021-03-31T00:00:00"/>
    <n v="37702"/>
    <n v="140056"/>
    <x v="50"/>
    <n v="24772"/>
    <n v="22591"/>
    <n v="2181"/>
    <n v="0.91195704828031654"/>
  </r>
  <r>
    <d v="2021-03-31T00:00:00"/>
    <n v="37729"/>
    <n v="140056"/>
    <x v="51"/>
    <n v="17421"/>
    <n v="15138"/>
    <n v="2283"/>
    <n v="0.86895126571379366"/>
  </r>
  <r>
    <d v="2021-03-31T00:00:00"/>
    <n v="37730"/>
    <n v="140056"/>
    <x v="52"/>
    <n v="0"/>
    <n v="0"/>
    <n v="0"/>
    <n v="0"/>
  </r>
  <r>
    <d v="2021-03-31T00:00:00"/>
    <n v="37728"/>
    <n v="140056"/>
    <x v="53"/>
    <n v="8358"/>
    <n v="6324"/>
    <n v="2034"/>
    <n v="0.75664034458004303"/>
  </r>
  <r>
    <d v="2021-03-31T00:00:00"/>
    <n v="37732"/>
    <n v="140056"/>
    <x v="54"/>
    <n v="4594"/>
    <n v="3509"/>
    <n v="1085"/>
    <n v="0.76382237701349587"/>
  </r>
  <r>
    <d v="2021-03-31T00:00:00"/>
    <n v="37727"/>
    <n v="140056"/>
    <x v="55"/>
    <n v="0"/>
    <n v="0"/>
    <n v="0"/>
    <n v="0"/>
  </r>
  <r>
    <d v="2021-03-31T00:00:00"/>
    <n v="37723"/>
    <n v="140056"/>
    <x v="56"/>
    <n v="5540"/>
    <n v="4275"/>
    <n v="1265"/>
    <n v="0.77166064981949456"/>
  </r>
  <r>
    <d v="2021-03-31T00:00:00"/>
    <n v="37884"/>
    <n v="140056"/>
    <x v="57"/>
    <n v="3859"/>
    <n v="3126"/>
    <n v="733"/>
    <n v="0.81005441824306812"/>
  </r>
  <r>
    <d v="2021-03-31T00:00:00"/>
    <n v="37780"/>
    <n v="140056"/>
    <x v="58"/>
    <n v="6520"/>
    <n v="5907"/>
    <n v="613"/>
    <n v="0.90598159509202458"/>
  </r>
  <r>
    <d v="2021-03-31T00:00:00"/>
    <n v="37843"/>
    <n v="140056"/>
    <x v="59"/>
    <n v="7316"/>
    <n v="5362"/>
    <n v="1954"/>
    <n v="0.73291416074357574"/>
  </r>
  <r>
    <d v="2021-03-31T00:00:00"/>
    <n v="37836"/>
    <n v="140056"/>
    <x v="60"/>
    <n v="10075"/>
    <n v="7483"/>
    <n v="2592"/>
    <n v="0.74272952853598018"/>
  </r>
  <r>
    <d v="2021-03-31T00:00:00"/>
    <n v="37823"/>
    <n v="140056"/>
    <x v="61"/>
    <n v="0"/>
    <n v="0"/>
    <n v="0"/>
    <n v="0"/>
  </r>
  <r>
    <d v="2021-03-31T00:00:00"/>
    <n v="37815"/>
    <n v="140056"/>
    <x v="62"/>
    <n v="4967"/>
    <n v="4740"/>
    <n v="227"/>
    <n v="0.95429836923696398"/>
  </r>
  <r>
    <d v="2021-03-31T00:00:00"/>
    <n v="37828"/>
    <n v="140056"/>
    <x v="63"/>
    <n v="6404"/>
    <n v="4730"/>
    <n v="1674"/>
    <n v="0.73860087445346656"/>
  </r>
  <r>
    <d v="2021-03-31T00:00:00"/>
    <n v="37839"/>
    <n v="140056"/>
    <x v="64"/>
    <n v="0"/>
    <n v="0"/>
    <n v="0"/>
    <n v="0"/>
  </r>
  <r>
    <d v="2021-03-31T00:00:00"/>
    <n v="37891"/>
    <n v="140056"/>
    <x v="210"/>
    <n v="3485"/>
    <n v="2953"/>
    <n v="532"/>
    <n v="0.84734576757532276"/>
  </r>
  <r>
    <d v="2021-03-31T00:00:00"/>
    <n v="37695"/>
    <n v="140056"/>
    <x v="65"/>
    <n v="13389"/>
    <n v="13389"/>
    <m/>
    <n v="1"/>
  </r>
  <r>
    <d v="2021-03-31T00:00:00"/>
    <n v="37814"/>
    <n v="140056"/>
    <x v="66"/>
    <n v="9888"/>
    <n v="7093"/>
    <n v="2795"/>
    <n v="0.71733414239482196"/>
  </r>
  <r>
    <d v="2021-03-31T00:00:00"/>
    <n v="37793"/>
    <n v="140056"/>
    <x v="67"/>
    <n v="3801"/>
    <n v="3105"/>
    <n v="696"/>
    <n v="0.81689029202841357"/>
  </r>
  <r>
    <d v="2021-03-31T00:00:00"/>
    <n v="37783"/>
    <n v="140056"/>
    <x v="68"/>
    <n v="5049"/>
    <n v="4391"/>
    <n v="658"/>
    <n v="0.86967716379481086"/>
  </r>
  <r>
    <d v="2021-03-31T00:00:00"/>
    <n v="37804"/>
    <n v="140056"/>
    <x v="69"/>
    <n v="3757"/>
    <n v="3659"/>
    <n v="98"/>
    <n v="0.97391535799840301"/>
  </r>
  <r>
    <d v="2021-03-31T00:00:00"/>
    <n v="37708"/>
    <n v="140056"/>
    <x v="70"/>
    <n v="5742"/>
    <n v="5125"/>
    <n v="617"/>
    <n v="0.89254615116684077"/>
  </r>
  <r>
    <d v="2021-03-31T00:00:00"/>
    <n v="37896"/>
    <n v="140056"/>
    <x v="71"/>
    <n v="5849"/>
    <n v="4847"/>
    <n v="1002"/>
    <n v="0.82868866472901348"/>
  </r>
  <r>
    <d v="2021-03-31T00:00:00"/>
    <n v="37703"/>
    <n v="140056"/>
    <x v="72"/>
    <n v="6969"/>
    <n v="5960"/>
    <n v="1009"/>
    <n v="0.85521595637824654"/>
  </r>
  <r>
    <d v="2021-03-31T00:00:00"/>
    <n v="37698"/>
    <n v="140056"/>
    <x v="73"/>
    <n v="12477"/>
    <n v="11572"/>
    <n v="905"/>
    <n v="0.92746653843071247"/>
  </r>
  <r>
    <d v="2021-03-31T00:00:00"/>
    <n v="37878"/>
    <n v="140056"/>
    <x v="74"/>
    <n v="0"/>
    <n v="0"/>
    <n v="0"/>
    <n v="0"/>
  </r>
  <r>
    <d v="2021-03-31T00:00:00"/>
    <n v="37859"/>
    <n v="140056"/>
    <x v="75"/>
    <n v="17575"/>
    <n v="17575"/>
    <m/>
    <n v="1"/>
  </r>
  <r>
    <d v="2021-03-31T00:00:00"/>
    <n v="37885"/>
    <n v="140056"/>
    <x v="76"/>
    <n v="0"/>
    <n v="0"/>
    <n v="0"/>
    <n v="0"/>
  </r>
  <r>
    <d v="2021-03-31T00:00:00"/>
    <n v="37894"/>
    <n v="140056"/>
    <x v="77"/>
    <n v="5061"/>
    <n v="3470"/>
    <n v="1591"/>
    <n v="0.68563524995060265"/>
  </r>
  <r>
    <d v="2021-03-31T00:00:00"/>
    <n v="37824"/>
    <n v="140056"/>
    <x v="78"/>
    <n v="16844"/>
    <n v="13592"/>
    <n v="3252"/>
    <n v="0.80693421990026126"/>
  </r>
  <r>
    <d v="2021-03-31T00:00:00"/>
    <n v="37825"/>
    <n v="140056"/>
    <x v="79"/>
    <n v="0"/>
    <n v="0"/>
    <n v="0"/>
    <n v="0"/>
  </r>
  <r>
    <d v="2021-03-31T00:00:00"/>
    <n v="37763"/>
    <n v="140056"/>
    <x v="80"/>
    <n v="0"/>
    <n v="0"/>
    <n v="0"/>
    <n v="0"/>
  </r>
  <r>
    <d v="2021-03-31T00:00:00"/>
    <n v="37711"/>
    <n v="140056"/>
    <x v="81"/>
    <n v="10876"/>
    <n v="5688"/>
    <n v="5188"/>
    <n v="0.52298639205590292"/>
  </r>
  <r>
    <d v="2021-03-31T00:00:00"/>
    <n v="37784"/>
    <n v="140056"/>
    <x v="82"/>
    <n v="8155"/>
    <n v="6735"/>
    <n v="1420"/>
    <n v="0.82587369711833236"/>
  </r>
  <r>
    <d v="2021-03-31T00:00:00"/>
    <n v="37811"/>
    <n v="140056"/>
    <x v="83"/>
    <n v="7344"/>
    <n v="7344"/>
    <m/>
    <n v="1"/>
  </r>
  <r>
    <d v="2021-03-31T00:00:00"/>
    <n v="37741"/>
    <n v="140056"/>
    <x v="84"/>
    <n v="4868"/>
    <n v="4640"/>
    <n v="228"/>
    <n v="0.95316351684470013"/>
  </r>
  <r>
    <d v="2021-03-31T00:00:00"/>
    <n v="37705"/>
    <n v="140056"/>
    <x v="85"/>
    <n v="12703"/>
    <n v="9568"/>
    <n v="3135"/>
    <n v="0.75320790364480827"/>
  </r>
  <r>
    <d v="2021-03-31T00:00:00"/>
    <n v="37701"/>
    <n v="140056"/>
    <x v="86"/>
    <n v="5569"/>
    <n v="4717"/>
    <n v="852"/>
    <n v="0.84701023523074159"/>
  </r>
  <r>
    <d v="2021-03-31T00:00:00"/>
    <n v="37710"/>
    <n v="140056"/>
    <x v="87"/>
    <n v="5740"/>
    <n v="5740"/>
    <m/>
    <n v="1"/>
  </r>
  <r>
    <d v="2021-03-31T00:00:00"/>
    <n v="37696"/>
    <n v="140056"/>
    <x v="88"/>
    <n v="7920"/>
    <n v="7920"/>
    <m/>
    <n v="1"/>
  </r>
  <r>
    <d v="2021-03-31T00:00:00"/>
    <n v="37899"/>
    <n v="140056"/>
    <x v="89"/>
    <n v="5593"/>
    <n v="4445"/>
    <n v="1148"/>
    <n v="0.79474342928660824"/>
  </r>
  <r>
    <d v="2021-03-31T00:00:00"/>
    <n v="37895"/>
    <n v="140056"/>
    <x v="90"/>
    <n v="6860"/>
    <n v="4860"/>
    <n v="2000"/>
    <n v="0.70845481049562686"/>
  </r>
  <r>
    <d v="2021-03-31T00:00:00"/>
    <n v="37879"/>
    <n v="140056"/>
    <x v="91"/>
    <n v="8677"/>
    <n v="7716"/>
    <n v="961"/>
    <n v="0.88924743574968312"/>
  </r>
  <r>
    <d v="2021-03-31T00:00:00"/>
    <n v="37805"/>
    <n v="140056"/>
    <x v="92"/>
    <n v="10232"/>
    <n v="7086"/>
    <n v="3146"/>
    <n v="0.69253322908522286"/>
  </r>
  <r>
    <d v="2021-03-31T00:00:00"/>
    <n v="37870"/>
    <n v="140056"/>
    <x v="93"/>
    <n v="7984"/>
    <n v="7984"/>
    <m/>
    <n v="1"/>
  </r>
  <r>
    <d v="2021-03-31T00:00:00"/>
    <n v="37874"/>
    <n v="140056"/>
    <x v="94"/>
    <n v="9639"/>
    <n v="8408"/>
    <n v="1231"/>
    <n v="0.87228965660338209"/>
  </r>
  <r>
    <d v="2021-03-31T00:00:00"/>
    <n v="37718"/>
    <n v="140056"/>
    <x v="95"/>
    <n v="9490"/>
    <n v="8609"/>
    <n v="881"/>
    <n v="0.90716543730242361"/>
  </r>
  <r>
    <d v="2021-03-31T00:00:00"/>
    <n v="37724"/>
    <n v="140056"/>
    <x v="96"/>
    <n v="11431"/>
    <n v="10124"/>
    <n v="1307"/>
    <n v="0.88566179686816549"/>
  </r>
  <r>
    <d v="2021-03-31T00:00:00"/>
    <n v="37716"/>
    <n v="140056"/>
    <x v="97"/>
    <n v="10021"/>
    <n v="7967"/>
    <n v="2054"/>
    <n v="0.79503043608422308"/>
  </r>
  <r>
    <d v="2021-03-31T00:00:00"/>
    <n v="37731"/>
    <n v="140056"/>
    <x v="98"/>
    <n v="10080"/>
    <n v="9529"/>
    <n v="551"/>
    <n v="0.94533730158730156"/>
  </r>
  <r>
    <d v="2021-03-31T00:00:00"/>
    <n v="37883"/>
    <n v="140056"/>
    <x v="99"/>
    <n v="0"/>
    <n v="0"/>
    <n v="0"/>
    <n v="0"/>
  </r>
  <r>
    <d v="2021-03-31T00:00:00"/>
    <n v="37768"/>
    <n v="140056"/>
    <x v="100"/>
    <n v="5449"/>
    <n v="4838"/>
    <n v="611"/>
    <n v="0.88786933382271982"/>
  </r>
  <r>
    <d v="2021-03-31T00:00:00"/>
    <n v="37779"/>
    <n v="140056"/>
    <x v="101"/>
    <n v="13223"/>
    <n v="9640"/>
    <n v="3583"/>
    <n v="0.729032745972926"/>
  </r>
  <r>
    <d v="2021-03-31T00:00:00"/>
    <n v="37802"/>
    <n v="140056"/>
    <x v="102"/>
    <n v="11366"/>
    <n v="8116"/>
    <n v="3250"/>
    <n v="0.71405947562906913"/>
  </r>
  <r>
    <d v="2021-03-31T00:00:00"/>
    <n v="37820"/>
    <n v="140056"/>
    <x v="103"/>
    <n v="3698"/>
    <n v="2911"/>
    <n v="787"/>
    <n v="0.78718226068144947"/>
  </r>
  <r>
    <d v="2021-03-31T00:00:00"/>
    <n v="37819"/>
    <n v="140056"/>
    <x v="104"/>
    <n v="5403"/>
    <n v="4907"/>
    <n v="496"/>
    <n v="0.90819914862113638"/>
  </r>
  <r>
    <d v="2021-03-31T00:00:00"/>
    <n v="37722"/>
    <n v="140056"/>
    <x v="105"/>
    <n v="12680"/>
    <n v="9203"/>
    <n v="3477"/>
    <n v="0.725788643533123"/>
  </r>
  <r>
    <d v="2021-03-31T00:00:00"/>
    <n v="37764"/>
    <n v="140056"/>
    <x v="106"/>
    <n v="8200"/>
    <n v="7550"/>
    <n v="650"/>
    <n v="0.92073170731707321"/>
  </r>
  <r>
    <d v="2021-03-31T00:00:00"/>
    <n v="37904"/>
    <n v="140056"/>
    <x v="107"/>
    <n v="7907"/>
    <n v="7907"/>
    <m/>
    <n v="1"/>
  </r>
  <r>
    <d v="2021-03-31T00:00:00"/>
    <n v="37776"/>
    <n v="140056"/>
    <x v="108"/>
    <n v="7243"/>
    <n v="5100"/>
    <n v="2143"/>
    <n v="0.70412812370564681"/>
  </r>
  <r>
    <d v="2021-03-31T00:00:00"/>
    <n v="37736"/>
    <n v="140056"/>
    <x v="109"/>
    <n v="8890"/>
    <n v="7785"/>
    <n v="1105"/>
    <n v="0.87570303712035991"/>
  </r>
  <r>
    <d v="2021-03-31T00:00:00"/>
    <n v="37771"/>
    <n v="140056"/>
    <x v="110"/>
    <n v="0"/>
    <n v="0"/>
    <n v="0"/>
    <n v="0"/>
  </r>
  <r>
    <d v="2021-03-31T00:00:00"/>
    <n v="37772"/>
    <n v="140056"/>
    <x v="111"/>
    <n v="11923"/>
    <n v="9807"/>
    <n v="2116"/>
    <n v="0.82252788727669213"/>
  </r>
  <r>
    <d v="2021-03-31T00:00:00"/>
    <n v="37782"/>
    <n v="140056"/>
    <x v="112"/>
    <n v="5099"/>
    <n v="4043"/>
    <n v="1056"/>
    <n v="0.79290056873896841"/>
  </r>
  <r>
    <d v="2021-03-31T00:00:00"/>
    <n v="37747"/>
    <n v="140056"/>
    <x v="113"/>
    <n v="5028"/>
    <n v="4443"/>
    <n v="585"/>
    <n v="0.88365155131264916"/>
  </r>
  <r>
    <d v="2021-03-31T00:00:00"/>
    <n v="37704"/>
    <n v="140056"/>
    <x v="114"/>
    <n v="9728"/>
    <n v="6390"/>
    <n v="3338"/>
    <n v="0.65686677631578949"/>
  </r>
  <r>
    <d v="2021-03-31T00:00:00"/>
    <n v="37833"/>
    <n v="140056"/>
    <x v="115"/>
    <n v="7902"/>
    <n v="6075"/>
    <n v="1827"/>
    <n v="0.7687927107061503"/>
  </r>
  <r>
    <d v="2021-03-31T00:00:00"/>
    <n v="37817"/>
    <n v="140056"/>
    <x v="116"/>
    <n v="8973"/>
    <n v="6507"/>
    <n v="2466"/>
    <n v="0.72517552657973927"/>
  </r>
  <r>
    <d v="2021-03-31T00:00:00"/>
    <n v="37838"/>
    <n v="140056"/>
    <x v="117"/>
    <n v="7826"/>
    <n v="6424"/>
    <n v="1402"/>
    <n v="0.8208535650396116"/>
  </r>
  <r>
    <d v="2021-03-31T00:00:00"/>
    <n v="37889"/>
    <n v="140056"/>
    <x v="118"/>
    <n v="4608"/>
    <n v="3690"/>
    <n v="918"/>
    <n v="0.80078125"/>
  </r>
  <r>
    <d v="2021-03-31T00:00:00"/>
    <n v="37860"/>
    <n v="140056"/>
    <x v="119"/>
    <n v="9374"/>
    <n v="8342"/>
    <n v="1032"/>
    <n v="0.88990825688073394"/>
  </r>
  <r>
    <d v="2021-03-31T00:00:00"/>
    <n v="37853"/>
    <n v="140056"/>
    <x v="120"/>
    <n v="9099"/>
    <n v="8369"/>
    <n v="730"/>
    <n v="0.91977140345092867"/>
  </r>
  <r>
    <d v="2021-03-31T00:00:00"/>
    <n v="37770"/>
    <n v="140056"/>
    <x v="121"/>
    <n v="7854"/>
    <n v="6318"/>
    <n v="1536"/>
    <n v="0.80443086325439261"/>
  </r>
  <r>
    <d v="2021-03-31T00:00:00"/>
    <n v="37799"/>
    <n v="140056"/>
    <x v="122"/>
    <n v="6754"/>
    <n v="5627"/>
    <n v="1127"/>
    <n v="0.83313591945513765"/>
  </r>
  <r>
    <d v="2021-03-31T00:00:00"/>
    <n v="37748"/>
    <n v="140056"/>
    <x v="123"/>
    <n v="7353"/>
    <n v="7353"/>
    <m/>
    <n v="1"/>
  </r>
  <r>
    <d v="2021-03-31T00:00:00"/>
    <n v="37756"/>
    <n v="140056"/>
    <x v="124"/>
    <n v="7455"/>
    <n v="5665"/>
    <n v="1790"/>
    <n v="0.7598926894701542"/>
  </r>
  <r>
    <d v="2021-03-31T00:00:00"/>
    <n v="37867"/>
    <n v="140056"/>
    <x v="125"/>
    <n v="0"/>
    <n v="0"/>
    <n v="0"/>
    <n v="0"/>
  </r>
  <r>
    <d v="2021-03-31T00:00:00"/>
    <n v="37897"/>
    <n v="140056"/>
    <x v="126"/>
    <n v="3665"/>
    <n v="3233"/>
    <n v="432"/>
    <n v="0.88212824010914048"/>
  </r>
  <r>
    <d v="2021-03-31T00:00:00"/>
    <n v="37789"/>
    <n v="140056"/>
    <x v="127"/>
    <n v="11461"/>
    <n v="9192"/>
    <n v="2269"/>
    <n v="0.8020242561731088"/>
  </r>
  <r>
    <d v="2021-03-31T00:00:00"/>
    <n v="37726"/>
    <n v="140056"/>
    <x v="128"/>
    <n v="0"/>
    <n v="0"/>
    <n v="0"/>
    <n v="0"/>
  </r>
  <r>
    <d v="2021-03-31T00:00:00"/>
    <n v="37866"/>
    <n v="140056"/>
    <x v="129"/>
    <n v="6576"/>
    <n v="4863"/>
    <n v="1713"/>
    <n v="0.73950729927007297"/>
  </r>
  <r>
    <d v="2021-03-31T00:00:00"/>
    <n v="37873"/>
    <n v="140056"/>
    <x v="130"/>
    <n v="0"/>
    <n v="0"/>
    <n v="0"/>
    <n v="0"/>
  </r>
  <r>
    <d v="2021-03-31T00:00:00"/>
    <n v="37740"/>
    <n v="140056"/>
    <x v="131"/>
    <n v="4789"/>
    <n v="4267"/>
    <n v="522"/>
    <n v="0.89100020881186048"/>
  </r>
  <r>
    <d v="2021-03-31T00:00:00"/>
    <n v="37715"/>
    <n v="140056"/>
    <x v="132"/>
    <n v="14331"/>
    <n v="14331"/>
    <m/>
    <n v="1"/>
  </r>
  <r>
    <d v="2021-03-31T00:00:00"/>
    <n v="37707"/>
    <n v="140056"/>
    <x v="133"/>
    <n v="8348"/>
    <n v="5958"/>
    <n v="2390"/>
    <n v="0.7137038811691423"/>
  </r>
  <r>
    <d v="2021-03-31T00:00:00"/>
    <n v="37719"/>
    <n v="140056"/>
    <x v="134"/>
    <n v="7547"/>
    <n v="7132"/>
    <n v="415"/>
    <n v="0.94501126275341196"/>
  </r>
  <r>
    <d v="2021-03-31T00:00:00"/>
    <n v="37791"/>
    <n v="140056"/>
    <x v="135"/>
    <n v="4846"/>
    <n v="4191"/>
    <n v="655"/>
    <n v="0.86483697895171274"/>
  </r>
  <r>
    <d v="2021-03-31T00:00:00"/>
    <n v="37796"/>
    <n v="140056"/>
    <x v="136"/>
    <n v="17307"/>
    <n v="12566"/>
    <n v="4741"/>
    <n v="0.7260645981394811"/>
  </r>
  <r>
    <d v="2021-03-31T00:00:00"/>
    <n v="37844"/>
    <n v="140056"/>
    <x v="137"/>
    <n v="8124"/>
    <n v="6840"/>
    <n v="1284"/>
    <n v="0.84194977843426888"/>
  </r>
  <r>
    <d v="2021-03-31T00:00:00"/>
    <n v="37775"/>
    <n v="140056"/>
    <x v="138"/>
    <n v="28578"/>
    <n v="19548"/>
    <n v="9030"/>
    <n v="0.6840226747847995"/>
  </r>
  <r>
    <d v="2021-03-31T00:00:00"/>
    <n v="37734"/>
    <n v="140056"/>
    <x v="139"/>
    <n v="6860"/>
    <n v="6388"/>
    <n v="472"/>
    <n v="0.93119533527696796"/>
  </r>
  <r>
    <d v="2021-03-31T00:00:00"/>
    <n v="37810"/>
    <n v="140056"/>
    <x v="140"/>
    <n v="9946"/>
    <n v="8911"/>
    <n v="1035"/>
    <n v="0.89593806555399158"/>
  </r>
  <r>
    <d v="2021-03-31T00:00:00"/>
    <n v="37888"/>
    <n v="140056"/>
    <x v="141"/>
    <n v="9144"/>
    <n v="6346"/>
    <n v="2798"/>
    <n v="0.69400699912510933"/>
  </r>
  <r>
    <d v="2021-03-31T00:00:00"/>
    <n v="37803"/>
    <n v="140056"/>
    <x v="142"/>
    <n v="7329"/>
    <n v="6748"/>
    <n v="581"/>
    <n v="0.92072588347659978"/>
  </r>
  <r>
    <d v="2021-03-31T00:00:00"/>
    <n v="37777"/>
    <n v="140056"/>
    <x v="143"/>
    <n v="13825"/>
    <n v="9608"/>
    <n v="4217"/>
    <n v="0.69497287522603979"/>
  </r>
  <r>
    <d v="2021-03-31T00:00:00"/>
    <n v="37868"/>
    <n v="140056"/>
    <x v="144"/>
    <n v="9951"/>
    <n v="8570"/>
    <n v="1381"/>
    <n v="0.86121997789166915"/>
  </r>
  <r>
    <d v="2021-03-31T00:00:00"/>
    <n v="37845"/>
    <n v="140056"/>
    <x v="145"/>
    <n v="8562"/>
    <n v="6790"/>
    <n v="1772"/>
    <n v="0.79303900957720164"/>
  </r>
  <r>
    <d v="2021-03-31T00:00:00"/>
    <n v="37877"/>
    <n v="140056"/>
    <x v="146"/>
    <n v="8344"/>
    <n v="7792"/>
    <n v="552"/>
    <n v="0.93384467881112176"/>
  </r>
  <r>
    <d v="2021-03-31T00:00:00"/>
    <n v="37887"/>
    <n v="140056"/>
    <x v="147"/>
    <n v="0"/>
    <n v="0"/>
    <n v="0"/>
    <n v="0"/>
  </r>
  <r>
    <d v="2021-03-31T00:00:00"/>
    <n v="37806"/>
    <n v="140056"/>
    <x v="148"/>
    <n v="8159"/>
    <n v="6382"/>
    <n v="1777"/>
    <n v="0.78220370143399931"/>
  </r>
  <r>
    <d v="2021-03-31T00:00:00"/>
    <n v="37830"/>
    <n v="140056"/>
    <x v="215"/>
    <n v="0"/>
    <n v="0"/>
    <n v="0"/>
    <n v="0"/>
  </r>
  <r>
    <d v="2021-03-31T00:00:00"/>
    <n v="37840"/>
    <n v="140056"/>
    <x v="149"/>
    <n v="7012"/>
    <n v="5760"/>
    <n v="1252"/>
    <n v="0.82144894466628637"/>
  </r>
  <r>
    <d v="2021-03-31T00:00:00"/>
    <n v="37795"/>
    <n v="140056"/>
    <x v="150"/>
    <n v="0"/>
    <n v="0"/>
    <n v="0"/>
    <n v="0"/>
  </r>
  <r>
    <d v="2021-03-31T00:00:00"/>
    <n v="37890"/>
    <n v="140056"/>
    <x v="151"/>
    <n v="7267"/>
    <n v="5890"/>
    <n v="1377"/>
    <n v="0.81051327920737581"/>
  </r>
  <r>
    <d v="2021-03-31T00:00:00"/>
    <n v="37717"/>
    <n v="140056"/>
    <x v="152"/>
    <n v="10881"/>
    <n v="9963"/>
    <n v="918"/>
    <n v="0.91563275434243174"/>
  </r>
  <r>
    <d v="2021-03-31T00:00:00"/>
    <n v="37855"/>
    <n v="140056"/>
    <x v="153"/>
    <n v="15389"/>
    <n v="12007"/>
    <n v="3382"/>
    <n v="0.78023263369939566"/>
  </r>
  <r>
    <d v="2021-03-31T00:00:00"/>
    <n v="37800"/>
    <n v="140056"/>
    <x v="154"/>
    <n v="2896"/>
    <n v="2896"/>
    <m/>
    <n v="1"/>
  </r>
  <r>
    <d v="2021-03-31T00:00:00"/>
    <n v="37835"/>
    <n v="140056"/>
    <x v="155"/>
    <n v="6371"/>
    <n v="5248"/>
    <n v="1123"/>
    <n v="0.82373253806309843"/>
  </r>
  <r>
    <d v="2021-03-31T00:00:00"/>
    <n v="37876"/>
    <n v="140056"/>
    <x v="156"/>
    <n v="0"/>
    <n v="0"/>
    <n v="0"/>
    <n v="0"/>
  </r>
  <r>
    <d v="2021-03-31T00:00:00"/>
    <n v="37827"/>
    <n v="140056"/>
    <x v="157"/>
    <n v="0"/>
    <n v="0"/>
    <n v="0"/>
    <n v="0"/>
  </r>
  <r>
    <d v="2021-03-31T00:00:00"/>
    <n v="37831"/>
    <n v="140056"/>
    <x v="211"/>
    <n v="22024"/>
    <n v="15933"/>
    <n v="6091"/>
    <n v="0.72343806756265894"/>
  </r>
  <r>
    <d v="2021-03-31T00:00:00"/>
    <n v="37794"/>
    <n v="140056"/>
    <x v="158"/>
    <n v="9611"/>
    <n v="6801"/>
    <n v="2810"/>
    <n v="0.70762667776506083"/>
  </r>
  <r>
    <d v="2021-03-31T00:00:00"/>
    <n v="37774"/>
    <n v="140056"/>
    <x v="159"/>
    <n v="8343"/>
    <n v="4370"/>
    <n v="3973"/>
    <n v="0.52379240081505452"/>
  </r>
  <r>
    <d v="2021-03-31T00:00:00"/>
    <n v="37778"/>
    <n v="140056"/>
    <x v="160"/>
    <n v="16485"/>
    <n v="11484"/>
    <n v="5001"/>
    <n v="0.69663330300272974"/>
  </r>
  <r>
    <d v="2021-03-31T00:00:00"/>
    <n v="37865"/>
    <n v="140056"/>
    <x v="161"/>
    <n v="12738"/>
    <n v="12247"/>
    <n v="491"/>
    <n v="0.96145391741246666"/>
  </r>
  <r>
    <d v="2021-03-31T00:00:00"/>
    <n v="37709"/>
    <n v="140056"/>
    <x v="162"/>
    <n v="5755"/>
    <n v="3877"/>
    <n v="1878"/>
    <n v="0.67367506516072984"/>
  </r>
  <r>
    <d v="2021-03-31T00:00:00"/>
    <n v="37697"/>
    <n v="140056"/>
    <x v="163"/>
    <n v="7942"/>
    <n v="6175"/>
    <n v="1767"/>
    <n v="0.77751196172248804"/>
  </r>
  <r>
    <d v="2021-03-31T00:00:00"/>
    <n v="37837"/>
    <n v="140056"/>
    <x v="164"/>
    <n v="8055"/>
    <n v="6248"/>
    <n v="1807"/>
    <n v="0.77566728739913093"/>
  </r>
  <r>
    <d v="2021-03-31T00:00:00"/>
    <n v="37781"/>
    <n v="140056"/>
    <x v="165"/>
    <n v="10891"/>
    <n v="8237"/>
    <n v="2654"/>
    <n v="0.75631255164814981"/>
  </r>
  <r>
    <d v="2021-03-31T00:00:00"/>
    <n v="37841"/>
    <n v="140056"/>
    <x v="166"/>
    <n v="6804"/>
    <n v="5064"/>
    <n v="1740"/>
    <n v="0.74426807760141089"/>
  </r>
  <r>
    <d v="2021-03-31T00:00:00"/>
    <n v="37848"/>
    <n v="140056"/>
    <x v="167"/>
    <n v="0"/>
    <n v="0"/>
    <n v="0"/>
    <n v="0"/>
  </r>
  <r>
    <d v="2021-03-31T00:00:00"/>
    <n v="37787"/>
    <n v="140056"/>
    <x v="168"/>
    <n v="12506"/>
    <n v="10984"/>
    <n v="1522"/>
    <n v="0.87829841675995524"/>
  </r>
  <r>
    <d v="2021-03-31T00:00:00"/>
    <n v="37758"/>
    <n v="140056"/>
    <x v="169"/>
    <n v="13791"/>
    <n v="13791"/>
    <m/>
    <n v="1"/>
  </r>
  <r>
    <d v="2021-03-31T00:00:00"/>
    <n v="37856"/>
    <n v="140056"/>
    <x v="170"/>
    <n v="8900"/>
    <n v="8097"/>
    <n v="803"/>
    <n v="0.90977528089887638"/>
  </r>
  <r>
    <d v="2021-03-31T00:00:00"/>
    <n v="37798"/>
    <n v="140056"/>
    <x v="171"/>
    <n v="15782"/>
    <n v="15782"/>
    <m/>
    <n v="1"/>
  </r>
  <r>
    <d v="2021-03-31T00:00:00"/>
    <n v="37808"/>
    <n v="140056"/>
    <x v="172"/>
    <n v="0"/>
    <n v="0"/>
    <n v="0"/>
    <n v="0"/>
  </r>
  <r>
    <d v="2021-03-31T00:00:00"/>
    <n v="37850"/>
    <n v="140056"/>
    <x v="218"/>
    <n v="6093"/>
    <n v="4311"/>
    <n v="1782"/>
    <n v="0.70753323485967501"/>
  </r>
  <r>
    <d v="2021-03-31T00:00:00"/>
    <n v="37762"/>
    <n v="140056"/>
    <x v="173"/>
    <n v="12537"/>
    <n v="10139"/>
    <n v="2398"/>
    <n v="0.80872617053521578"/>
  </r>
  <r>
    <d v="2021-03-31T00:00:00"/>
    <n v="37816"/>
    <n v="140056"/>
    <x v="174"/>
    <n v="5653"/>
    <n v="3156"/>
    <n v="2497"/>
    <n v="0.55828763488413236"/>
  </r>
  <r>
    <d v="2021-03-31T00:00:00"/>
    <n v="37822"/>
    <n v="140056"/>
    <x v="175"/>
    <n v="5843"/>
    <n v="3615"/>
    <n v="2228"/>
    <n v="0.61868902960807803"/>
  </r>
  <r>
    <d v="2021-03-31T00:00:00"/>
    <n v="37788"/>
    <n v="140056"/>
    <x v="176"/>
    <n v="11131"/>
    <n v="9860"/>
    <n v="1271"/>
    <n v="0.88581439223789415"/>
  </r>
  <r>
    <d v="2021-03-31T00:00:00"/>
    <n v="37852"/>
    <n v="140056"/>
    <x v="177"/>
    <n v="5991"/>
    <n v="4285"/>
    <n v="1706"/>
    <n v="0.71523952595560003"/>
  </r>
  <r>
    <d v="2021-03-31T00:00:00"/>
    <n v="37821"/>
    <n v="140056"/>
    <x v="178"/>
    <n v="9567"/>
    <n v="7663"/>
    <n v="1904"/>
    <n v="0.80098254416222436"/>
  </r>
  <r>
    <d v="2021-03-31T00:00:00"/>
    <n v="37773"/>
    <n v="140056"/>
    <x v="179"/>
    <n v="9443"/>
    <n v="6535"/>
    <n v="2908"/>
    <n v="0.69204701895584031"/>
  </r>
  <r>
    <d v="2021-03-31T00:00:00"/>
    <n v="37818"/>
    <n v="140056"/>
    <x v="180"/>
    <n v="0"/>
    <n v="0"/>
    <n v="0"/>
    <n v="0"/>
  </r>
  <r>
    <d v="2021-03-31T00:00:00"/>
    <n v="37699"/>
    <n v="140056"/>
    <x v="181"/>
    <n v="0"/>
    <n v="0"/>
    <n v="0"/>
    <n v="0"/>
  </r>
  <r>
    <d v="2021-03-31T00:00:00"/>
    <n v="37750"/>
    <n v="140056"/>
    <x v="182"/>
    <n v="0"/>
    <n v="0"/>
    <n v="0"/>
    <n v="0"/>
  </r>
  <r>
    <d v="2021-03-31T00:00:00"/>
    <n v="37842"/>
    <n v="140056"/>
    <x v="183"/>
    <n v="0"/>
    <n v="0"/>
    <n v="0"/>
    <n v="0"/>
  </r>
  <r>
    <d v="2021-03-31T00:00:00"/>
    <n v="37744"/>
    <n v="140056"/>
    <x v="184"/>
    <n v="0"/>
    <n v="0"/>
    <n v="0"/>
    <n v="0"/>
  </r>
  <r>
    <d v="2021-03-31T00:00:00"/>
    <n v="37720"/>
    <n v="140056"/>
    <x v="185"/>
    <n v="0"/>
    <n v="0"/>
    <n v="0"/>
    <n v="0"/>
  </r>
  <r>
    <d v="2021-03-31T00:00:00"/>
    <n v="37900"/>
    <n v="140056"/>
    <x v="186"/>
    <n v="0"/>
    <n v="0"/>
    <n v="0"/>
    <n v="0"/>
  </r>
  <r>
    <d v="2021-03-31T00:00:00"/>
    <n v="37743"/>
    <n v="140056"/>
    <x v="187"/>
    <n v="0"/>
    <n v="0"/>
    <n v="0"/>
    <n v="0"/>
  </r>
  <r>
    <d v="2021-03-31T00:00:00"/>
    <n v="37721"/>
    <n v="140056"/>
    <x v="188"/>
    <n v="9635"/>
    <n v="9635"/>
    <m/>
    <n v="1"/>
  </r>
  <r>
    <d v="2021-03-31T00:00:00"/>
    <n v="37880"/>
    <n v="140056"/>
    <x v="189"/>
    <n v="10248"/>
    <n v="9103"/>
    <n v="1145"/>
    <n v="0.88827088212334115"/>
  </r>
  <r>
    <d v="2021-03-31T00:00:00"/>
    <n v="37714"/>
    <n v="140056"/>
    <x v="190"/>
    <n v="0"/>
    <n v="0"/>
    <n v="0"/>
    <n v="0"/>
  </r>
  <r>
    <d v="2021-03-31T00:00:00"/>
    <n v="37864"/>
    <n v="140056"/>
    <x v="191"/>
    <n v="0"/>
    <n v="0"/>
    <n v="0"/>
    <n v="0"/>
  </r>
  <r>
    <d v="2021-03-31T00:00:00"/>
    <n v="37854"/>
    <n v="140056"/>
    <x v="192"/>
    <n v="0"/>
    <n v="0"/>
    <n v="0"/>
    <n v="0"/>
  </r>
  <r>
    <d v="2021-03-31T00:00:00"/>
    <n v="37735"/>
    <n v="140056"/>
    <x v="193"/>
    <n v="0"/>
    <n v="0"/>
    <n v="0"/>
    <n v="0"/>
  </r>
  <r>
    <d v="2021-03-31T00:00:00"/>
    <n v="37706"/>
    <n v="140056"/>
    <x v="194"/>
    <n v="0"/>
    <n v="0"/>
    <n v="0"/>
    <n v="0"/>
  </r>
  <r>
    <d v="2021-03-31T00:00:00"/>
    <n v="37829"/>
    <n v="140056"/>
    <x v="195"/>
    <n v="0"/>
    <n v="0"/>
    <n v="0"/>
    <n v="0"/>
  </r>
  <r>
    <d v="2021-03-31T00:00:00"/>
    <n v="37767"/>
    <n v="140056"/>
    <x v="196"/>
    <n v="0"/>
    <n v="0"/>
    <n v="0"/>
    <n v="0"/>
  </r>
  <r>
    <d v="2021-03-31T00:00:00"/>
    <n v="37851"/>
    <n v="140056"/>
    <x v="197"/>
    <n v="0"/>
    <n v="0"/>
    <n v="0"/>
    <n v="0"/>
  </r>
  <r>
    <d v="2021-03-31T00:00:00"/>
    <n v="37857"/>
    <n v="140056"/>
    <x v="214"/>
    <n v="0"/>
    <n v="0"/>
    <n v="0"/>
    <n v="0"/>
  </r>
  <r>
    <d v="2021-03-31T00:00:00"/>
    <n v="37769"/>
    <n v="140056"/>
    <x v="216"/>
    <n v="0"/>
    <n v="0"/>
    <n v="0"/>
    <n v="0"/>
  </r>
  <r>
    <d v="2021-03-31T00:00:00"/>
    <n v="37746"/>
    <n v="140056"/>
    <x v="198"/>
    <n v="0"/>
    <n v="0"/>
    <n v="0"/>
    <n v="0"/>
  </r>
  <r>
    <d v="2021-03-31T00:00:00"/>
    <n v="37862"/>
    <n v="140056"/>
    <x v="208"/>
    <n v="0"/>
    <n v="0"/>
    <n v="0"/>
    <n v="0"/>
  </r>
  <r>
    <d v="2021-03-31T00:00:00"/>
    <n v="37733"/>
    <n v="140056"/>
    <x v="199"/>
    <n v="0"/>
    <n v="0"/>
    <n v="0"/>
    <n v="0"/>
  </r>
  <r>
    <d v="2021-03-31T00:00:00"/>
    <n v="37742"/>
    <n v="140056"/>
    <x v="200"/>
    <n v="0"/>
    <n v="0"/>
    <n v="0"/>
    <n v="0"/>
  </r>
  <r>
    <d v="2021-03-31T00:00:00"/>
    <n v="37849"/>
    <n v="140056"/>
    <x v="201"/>
    <n v="0"/>
    <n v="0"/>
    <n v="0"/>
    <n v="0"/>
  </r>
  <r>
    <d v="2021-02-28T00:00:00"/>
    <n v="37954"/>
    <n v="140057"/>
    <x v="0"/>
    <n v="0"/>
    <n v="0"/>
    <n v="0"/>
    <n v="0"/>
  </r>
  <r>
    <d v="2021-02-28T00:00:00"/>
    <n v="38115"/>
    <n v="140057"/>
    <x v="1"/>
    <n v="0"/>
    <n v="0"/>
    <n v="0"/>
    <n v="0"/>
  </r>
  <r>
    <d v="2021-02-28T00:00:00"/>
    <n v="38045"/>
    <n v="140057"/>
    <x v="206"/>
    <n v="0"/>
    <n v="0"/>
    <n v="0"/>
    <n v="0"/>
  </r>
  <r>
    <d v="2021-02-28T00:00:00"/>
    <n v="37928"/>
    <n v="140057"/>
    <x v="3"/>
    <n v="0"/>
    <n v="0"/>
    <n v="0"/>
    <n v="0"/>
  </r>
  <r>
    <d v="2021-02-28T00:00:00"/>
    <n v="38026"/>
    <n v="140057"/>
    <x v="4"/>
    <n v="0"/>
    <n v="0"/>
    <n v="0"/>
    <n v="0"/>
  </r>
  <r>
    <d v="2021-02-28T00:00:00"/>
    <n v="38083"/>
    <n v="140057"/>
    <x v="5"/>
    <n v="0"/>
    <n v="0"/>
    <n v="0"/>
    <n v="0"/>
  </r>
  <r>
    <d v="2021-02-28T00:00:00"/>
    <n v="38022"/>
    <n v="140057"/>
    <x v="217"/>
    <n v="0"/>
    <n v="0"/>
    <n v="0"/>
    <n v="0"/>
  </r>
  <r>
    <d v="2021-02-28T00:00:00"/>
    <n v="38011"/>
    <n v="140057"/>
    <x v="6"/>
    <n v="0"/>
    <n v="0"/>
    <n v="0"/>
    <n v="0"/>
  </r>
  <r>
    <d v="2021-02-28T00:00:00"/>
    <n v="38120"/>
    <n v="140057"/>
    <x v="7"/>
    <n v="0"/>
    <n v="0"/>
    <n v="0"/>
    <n v="0"/>
  </r>
  <r>
    <d v="2021-02-28T00:00:00"/>
    <n v="37969"/>
    <n v="140057"/>
    <x v="8"/>
    <n v="0"/>
    <n v="0"/>
    <n v="0"/>
    <n v="0"/>
  </r>
  <r>
    <d v="2021-02-28T00:00:00"/>
    <n v="37976"/>
    <n v="140057"/>
    <x v="204"/>
    <n v="0"/>
    <n v="0"/>
    <n v="0"/>
    <n v="0"/>
  </r>
  <r>
    <d v="2021-02-28T00:00:00"/>
    <n v="37964"/>
    <n v="140057"/>
    <x v="9"/>
    <n v="0"/>
    <n v="0"/>
    <n v="0"/>
    <n v="0"/>
  </r>
  <r>
    <d v="2021-02-28T00:00:00"/>
    <n v="37980"/>
    <n v="140057"/>
    <x v="10"/>
    <n v="0"/>
    <n v="0"/>
    <n v="0"/>
    <n v="0"/>
  </r>
  <r>
    <d v="2021-02-28T00:00:00"/>
    <n v="38100"/>
    <n v="140057"/>
    <x v="11"/>
    <n v="0"/>
    <n v="0"/>
    <n v="0"/>
    <n v="0"/>
  </r>
  <r>
    <d v="2021-02-28T00:00:00"/>
    <n v="37915"/>
    <n v="140057"/>
    <x v="12"/>
    <n v="0"/>
    <n v="0"/>
    <n v="0"/>
    <n v="0"/>
  </r>
  <r>
    <d v="2021-02-28T00:00:00"/>
    <n v="38095"/>
    <n v="140057"/>
    <x v="205"/>
    <n v="0"/>
    <n v="0"/>
    <n v="0"/>
    <n v="0"/>
  </r>
  <r>
    <d v="2021-02-28T00:00:00"/>
    <n v="38106"/>
    <n v="140057"/>
    <x v="13"/>
    <n v="0"/>
    <n v="0"/>
    <n v="0"/>
    <n v="0"/>
  </r>
  <r>
    <d v="2021-02-28T00:00:00"/>
    <n v="37955"/>
    <n v="140057"/>
    <x v="209"/>
    <n v="0"/>
    <n v="0"/>
    <n v="0"/>
    <n v="0"/>
  </r>
  <r>
    <d v="2021-02-28T00:00:00"/>
    <n v="38055"/>
    <n v="140057"/>
    <x v="14"/>
    <n v="0"/>
    <n v="0"/>
    <n v="0"/>
    <n v="0"/>
  </r>
  <r>
    <d v="2021-02-28T00:00:00"/>
    <n v="38073"/>
    <n v="140057"/>
    <x v="15"/>
    <n v="0"/>
    <n v="0"/>
    <n v="0"/>
    <n v="0"/>
  </r>
  <r>
    <d v="2021-02-28T00:00:00"/>
    <n v="37967"/>
    <n v="140057"/>
    <x v="207"/>
    <n v="0"/>
    <n v="0"/>
    <n v="0"/>
    <n v="0"/>
  </r>
  <r>
    <d v="2021-02-28T00:00:00"/>
    <n v="37953"/>
    <n v="140057"/>
    <x v="16"/>
    <n v="0"/>
    <n v="0"/>
    <n v="0"/>
    <n v="0"/>
  </r>
  <r>
    <d v="2021-02-28T00:00:00"/>
    <n v="38112"/>
    <n v="140057"/>
    <x v="17"/>
    <n v="0"/>
    <n v="0"/>
    <n v="0"/>
    <n v="0"/>
  </r>
  <r>
    <d v="2021-02-28T00:00:00"/>
    <n v="38000"/>
    <n v="140057"/>
    <x v="18"/>
    <n v="0"/>
    <n v="0"/>
    <n v="0"/>
    <n v="0"/>
  </r>
  <r>
    <d v="2021-02-28T00:00:00"/>
    <n v="38025"/>
    <n v="140057"/>
    <x v="19"/>
    <n v="0"/>
    <n v="0"/>
    <n v="0"/>
    <n v="0"/>
  </r>
  <r>
    <d v="2021-02-28T00:00:00"/>
    <n v="38004"/>
    <n v="140057"/>
    <x v="20"/>
    <n v="0"/>
    <n v="0"/>
    <n v="0"/>
    <n v="0"/>
  </r>
  <r>
    <d v="2021-02-28T00:00:00"/>
    <n v="38006"/>
    <n v="140057"/>
    <x v="21"/>
    <n v="0"/>
    <n v="0"/>
    <n v="0"/>
    <n v="0"/>
  </r>
  <r>
    <d v="2021-02-28T00:00:00"/>
    <n v="37960"/>
    <n v="140057"/>
    <x v="22"/>
    <n v="0"/>
    <n v="0"/>
    <n v="0"/>
    <n v="0"/>
  </r>
  <r>
    <d v="2021-02-28T00:00:00"/>
    <n v="37966"/>
    <n v="140057"/>
    <x v="24"/>
    <n v="0"/>
    <n v="0"/>
    <n v="0"/>
    <n v="0"/>
  </r>
  <r>
    <d v="2021-02-28T00:00:00"/>
    <n v="37968"/>
    <n v="140057"/>
    <x v="25"/>
    <n v="0"/>
    <n v="0"/>
    <n v="0"/>
    <n v="0"/>
  </r>
  <r>
    <d v="2021-02-28T00:00:00"/>
    <n v="37970"/>
    <n v="140057"/>
    <x v="26"/>
    <n v="0"/>
    <n v="0"/>
    <n v="0"/>
    <n v="0"/>
  </r>
  <r>
    <d v="2021-02-28T00:00:00"/>
    <n v="37974"/>
    <n v="140057"/>
    <x v="27"/>
    <n v="0"/>
    <n v="0"/>
    <n v="0"/>
    <n v="0"/>
  </r>
  <r>
    <d v="2021-02-28T00:00:00"/>
    <n v="37975"/>
    <n v="140057"/>
    <x v="28"/>
    <n v="0"/>
    <n v="0"/>
    <n v="0"/>
    <n v="0"/>
  </r>
  <r>
    <d v="2021-02-28T00:00:00"/>
    <n v="37913"/>
    <n v="140057"/>
    <x v="212"/>
    <n v="0"/>
    <n v="0"/>
    <n v="0"/>
    <n v="0"/>
  </r>
  <r>
    <d v="2021-02-28T00:00:00"/>
    <n v="37910"/>
    <n v="140057"/>
    <x v="213"/>
    <n v="0"/>
    <n v="0"/>
    <n v="0"/>
    <n v="0"/>
  </r>
  <r>
    <d v="2021-02-28T00:00:00"/>
    <n v="38062"/>
    <n v="140057"/>
    <x v="202"/>
    <n v="0"/>
    <n v="0"/>
    <n v="0"/>
    <n v="0"/>
  </r>
  <r>
    <d v="2021-02-28T00:00:00"/>
    <n v="38047"/>
    <n v="140057"/>
    <x v="30"/>
    <n v="0"/>
    <n v="0"/>
    <n v="0"/>
    <n v="0"/>
  </r>
  <r>
    <d v="2021-02-28T00:00:00"/>
    <n v="38107"/>
    <n v="140057"/>
    <x v="31"/>
    <n v="0"/>
    <n v="0"/>
    <n v="0"/>
    <n v="0"/>
  </r>
  <r>
    <d v="2021-02-28T00:00:00"/>
    <n v="37972"/>
    <n v="140057"/>
    <x v="33"/>
    <n v="0"/>
    <n v="0"/>
    <n v="0"/>
    <n v="0"/>
  </r>
  <r>
    <d v="2021-02-28T00:00:00"/>
    <n v="38085"/>
    <n v="140057"/>
    <x v="34"/>
    <n v="0"/>
    <n v="0"/>
    <n v="0"/>
    <n v="0"/>
  </r>
  <r>
    <d v="2021-02-28T00:00:00"/>
    <n v="38086"/>
    <n v="140057"/>
    <x v="35"/>
    <n v="0"/>
    <n v="0"/>
    <n v="0"/>
    <n v="0"/>
  </r>
  <r>
    <d v="2021-02-28T00:00:00"/>
    <n v="38061"/>
    <n v="140057"/>
    <x v="36"/>
    <n v="0"/>
    <n v="0"/>
    <n v="0"/>
    <n v="0"/>
  </r>
  <r>
    <d v="2021-02-28T00:00:00"/>
    <n v="38096"/>
    <n v="140057"/>
    <x v="37"/>
    <n v="0"/>
    <n v="0"/>
    <n v="0"/>
    <n v="0"/>
  </r>
  <r>
    <d v="2021-02-28T00:00:00"/>
    <n v="38039"/>
    <n v="140057"/>
    <x v="39"/>
    <n v="14728"/>
    <n v="10798"/>
    <n v="3930"/>
    <n v="0.73316132536664858"/>
  </r>
  <r>
    <d v="2021-02-28T00:00:00"/>
    <n v="38020"/>
    <n v="140057"/>
    <x v="40"/>
    <n v="9125"/>
    <n v="7606"/>
    <n v="1519"/>
    <n v="0.83353424657534247"/>
  </r>
  <r>
    <d v="2021-02-28T00:00:00"/>
    <n v="38118"/>
    <n v="140057"/>
    <x v="41"/>
    <n v="8214"/>
    <n v="8214"/>
    <m/>
    <n v="1"/>
  </r>
  <r>
    <d v="2021-02-28T00:00:00"/>
    <n v="37979"/>
    <n v="140057"/>
    <x v="42"/>
    <n v="0"/>
    <n v="0"/>
    <n v="0"/>
    <n v="0"/>
  </r>
  <r>
    <d v="2021-02-28T00:00:00"/>
    <n v="38077"/>
    <n v="140057"/>
    <x v="43"/>
    <n v="2014"/>
    <n v="1805"/>
    <n v="209"/>
    <n v="0.89622641509433965"/>
  </r>
  <r>
    <d v="2021-02-28T00:00:00"/>
    <n v="37927"/>
    <n v="140057"/>
    <x v="44"/>
    <n v="15882"/>
    <n v="11833"/>
    <n v="4049"/>
    <n v="0.74505729756957562"/>
  </r>
  <r>
    <d v="2021-02-28T00:00:00"/>
    <n v="37941"/>
    <n v="140057"/>
    <x v="45"/>
    <n v="8309"/>
    <n v="7373"/>
    <n v="936"/>
    <n v="0.88735106511012152"/>
  </r>
  <r>
    <d v="2021-02-28T00:00:00"/>
    <n v="38089"/>
    <n v="140057"/>
    <x v="46"/>
    <n v="4166"/>
    <n v="3855"/>
    <n v="311"/>
    <n v="0.92534805568891021"/>
  </r>
  <r>
    <d v="2021-02-28T00:00:00"/>
    <n v="38121"/>
    <n v="140057"/>
    <x v="203"/>
    <n v="3117"/>
    <n v="2980"/>
    <n v="137"/>
    <n v="0.95604748155277508"/>
  </r>
  <r>
    <d v="2021-02-28T00:00:00"/>
    <n v="38117"/>
    <n v="140057"/>
    <x v="47"/>
    <n v="9249"/>
    <n v="6413"/>
    <n v="2836"/>
    <n v="0.69337225646015788"/>
  </r>
  <r>
    <d v="2021-02-28T00:00:00"/>
    <n v="38116"/>
    <n v="140057"/>
    <x v="48"/>
    <n v="4018"/>
    <n v="2916"/>
    <n v="1102"/>
    <n v="0.72573419611747136"/>
  </r>
  <r>
    <d v="2021-02-28T00:00:00"/>
    <n v="37999"/>
    <n v="140057"/>
    <x v="49"/>
    <n v="8920"/>
    <n v="7406"/>
    <n v="1514"/>
    <n v="0.83026905829596409"/>
  </r>
  <r>
    <d v="2021-02-28T00:00:00"/>
    <n v="37917"/>
    <n v="140057"/>
    <x v="50"/>
    <n v="19138"/>
    <n v="17231"/>
    <n v="1907"/>
    <n v="0.90035531403490443"/>
  </r>
  <r>
    <d v="2021-02-28T00:00:00"/>
    <n v="37945"/>
    <n v="140057"/>
    <x v="51"/>
    <n v="13432"/>
    <n v="11301"/>
    <n v="2131"/>
    <n v="0.84134901727218581"/>
  </r>
  <r>
    <d v="2021-02-28T00:00:00"/>
    <n v="37946"/>
    <n v="140057"/>
    <x v="52"/>
    <n v="0"/>
    <n v="0"/>
    <n v="0"/>
    <n v="0"/>
  </r>
  <r>
    <d v="2021-02-28T00:00:00"/>
    <n v="37944"/>
    <n v="140057"/>
    <x v="53"/>
    <n v="7407"/>
    <n v="5425"/>
    <n v="1982"/>
    <n v="0.73241528284055624"/>
  </r>
  <r>
    <d v="2021-02-28T00:00:00"/>
    <n v="37948"/>
    <n v="140057"/>
    <x v="54"/>
    <n v="3864"/>
    <n v="2432"/>
    <n v="1432"/>
    <n v="0.62939958592132506"/>
  </r>
  <r>
    <d v="2021-02-28T00:00:00"/>
    <n v="37943"/>
    <n v="140057"/>
    <x v="55"/>
    <n v="0"/>
    <n v="0"/>
    <n v="0"/>
    <n v="0"/>
  </r>
  <r>
    <d v="2021-02-28T00:00:00"/>
    <n v="37939"/>
    <n v="140057"/>
    <x v="56"/>
    <n v="4454"/>
    <n v="3485"/>
    <n v="969"/>
    <n v="0.78244274809160308"/>
  </r>
  <r>
    <d v="2021-02-28T00:00:00"/>
    <n v="38098"/>
    <n v="140057"/>
    <x v="57"/>
    <n v="2912"/>
    <n v="2305"/>
    <n v="607"/>
    <n v="0.79155219780219777"/>
  </r>
  <r>
    <d v="2021-02-28T00:00:00"/>
    <n v="37994"/>
    <n v="140057"/>
    <x v="58"/>
    <n v="4946"/>
    <n v="3824"/>
    <n v="1122"/>
    <n v="0.77315002021835832"/>
  </r>
  <r>
    <d v="2021-02-28T00:00:00"/>
    <n v="38058"/>
    <n v="140057"/>
    <x v="59"/>
    <n v="5697"/>
    <n v="4125"/>
    <n v="1572"/>
    <n v="0.72406529752501314"/>
  </r>
  <r>
    <d v="2021-02-28T00:00:00"/>
    <n v="38049"/>
    <n v="140057"/>
    <x v="60"/>
    <n v="7783"/>
    <n v="5847"/>
    <n v="1936"/>
    <n v="0.75125273030964923"/>
  </r>
  <r>
    <d v="2021-02-28T00:00:00"/>
    <n v="38036"/>
    <n v="140057"/>
    <x v="61"/>
    <n v="0"/>
    <n v="0"/>
    <n v="0"/>
    <n v="0"/>
  </r>
  <r>
    <d v="2021-02-28T00:00:00"/>
    <n v="38028"/>
    <n v="140057"/>
    <x v="62"/>
    <n v="3226"/>
    <n v="3158"/>
    <n v="68"/>
    <n v="0.97892126472411656"/>
  </r>
  <r>
    <d v="2021-02-28T00:00:00"/>
    <n v="38041"/>
    <n v="140057"/>
    <x v="63"/>
    <n v="4766"/>
    <n v="3427"/>
    <n v="1339"/>
    <n v="0.71905161561057496"/>
  </r>
  <r>
    <d v="2021-02-28T00:00:00"/>
    <n v="38052"/>
    <n v="140057"/>
    <x v="64"/>
    <n v="0"/>
    <n v="0"/>
    <n v="0"/>
    <n v="0"/>
  </r>
  <r>
    <d v="2021-02-28T00:00:00"/>
    <n v="38105"/>
    <n v="140057"/>
    <x v="210"/>
    <n v="2918"/>
    <n v="2554"/>
    <n v="364"/>
    <n v="0.87525702535983552"/>
  </r>
  <r>
    <d v="2021-02-28T00:00:00"/>
    <n v="37908"/>
    <n v="140057"/>
    <x v="65"/>
    <n v="10490"/>
    <n v="10490"/>
    <m/>
    <n v="1"/>
  </r>
  <r>
    <d v="2021-02-28T00:00:00"/>
    <n v="38027"/>
    <n v="140057"/>
    <x v="66"/>
    <n v="7668"/>
    <n v="5431"/>
    <n v="2237"/>
    <n v="0.70826812728221178"/>
  </r>
  <r>
    <d v="2021-02-28T00:00:00"/>
    <n v="38007"/>
    <n v="140057"/>
    <x v="67"/>
    <n v="2893"/>
    <n v="2261"/>
    <n v="632"/>
    <n v="0.78154165226408567"/>
  </r>
  <r>
    <d v="2021-02-28T00:00:00"/>
    <n v="37997"/>
    <n v="140057"/>
    <x v="68"/>
    <n v="3833"/>
    <n v="3216"/>
    <n v="617"/>
    <n v="0.83902948082441953"/>
  </r>
  <r>
    <d v="2021-02-28T00:00:00"/>
    <n v="38017"/>
    <n v="140057"/>
    <x v="69"/>
    <n v="2330"/>
    <n v="2280"/>
    <n v="50"/>
    <n v="0.97854077253218885"/>
  </r>
  <r>
    <d v="2021-02-28T00:00:00"/>
    <n v="37923"/>
    <n v="140057"/>
    <x v="70"/>
    <n v="4296"/>
    <n v="3586"/>
    <n v="710"/>
    <n v="0.83472998137802612"/>
  </r>
  <r>
    <d v="2021-02-28T00:00:00"/>
    <n v="38110"/>
    <n v="140057"/>
    <x v="71"/>
    <n v="4566"/>
    <n v="3408"/>
    <n v="1158"/>
    <n v="0.74638633377135344"/>
  </r>
  <r>
    <d v="2021-02-28T00:00:00"/>
    <n v="37918"/>
    <n v="140057"/>
    <x v="72"/>
    <n v="5256"/>
    <n v="4242"/>
    <n v="1014"/>
    <n v="0.80707762557077622"/>
  </r>
  <r>
    <d v="2021-02-28T00:00:00"/>
    <n v="37912"/>
    <n v="140057"/>
    <x v="73"/>
    <n v="9321"/>
    <n v="7765"/>
    <n v="1556"/>
    <n v="0.83306512176805059"/>
  </r>
  <r>
    <d v="2021-02-28T00:00:00"/>
    <n v="38092"/>
    <n v="140057"/>
    <x v="74"/>
    <n v="0"/>
    <n v="0"/>
    <n v="0"/>
    <n v="0"/>
  </r>
  <r>
    <d v="2021-02-28T00:00:00"/>
    <n v="38074"/>
    <n v="140057"/>
    <x v="75"/>
    <n v="13576"/>
    <n v="13576"/>
    <m/>
    <n v="1"/>
  </r>
  <r>
    <d v="2021-02-28T00:00:00"/>
    <n v="38099"/>
    <n v="140057"/>
    <x v="76"/>
    <n v="0"/>
    <n v="0"/>
    <n v="0"/>
    <n v="0"/>
  </r>
  <r>
    <d v="2021-02-28T00:00:00"/>
    <n v="38108"/>
    <n v="140057"/>
    <x v="77"/>
    <n v="4194"/>
    <n v="2658"/>
    <n v="1536"/>
    <n v="0.63376251788268956"/>
  </r>
  <r>
    <d v="2021-02-28T00:00:00"/>
    <n v="38037"/>
    <n v="140057"/>
    <x v="78"/>
    <n v="13790"/>
    <n v="10711"/>
    <n v="3079"/>
    <n v="0.77672226250906451"/>
  </r>
  <r>
    <d v="2021-02-28T00:00:00"/>
    <n v="38038"/>
    <n v="140057"/>
    <x v="79"/>
    <n v="0"/>
    <n v="0"/>
    <n v="0"/>
    <n v="0"/>
  </r>
  <r>
    <d v="2021-02-28T00:00:00"/>
    <n v="38053"/>
    <n v="140057"/>
    <x v="80"/>
    <n v="0"/>
    <n v="0"/>
    <n v="0"/>
    <n v="0"/>
  </r>
  <r>
    <d v="2021-02-28T00:00:00"/>
    <n v="37926"/>
    <n v="140057"/>
    <x v="81"/>
    <n v="8642"/>
    <n v="4360"/>
    <n v="4282"/>
    <n v="0.50451284424901643"/>
  </r>
  <r>
    <d v="2021-02-28T00:00:00"/>
    <n v="37998"/>
    <n v="140057"/>
    <x v="82"/>
    <n v="6002"/>
    <n v="4871"/>
    <n v="1131"/>
    <n v="0.81156281239586803"/>
  </r>
  <r>
    <d v="2021-02-28T00:00:00"/>
    <n v="38024"/>
    <n v="140057"/>
    <x v="83"/>
    <n v="5621"/>
    <n v="5621"/>
    <m/>
    <n v="1"/>
  </r>
  <r>
    <d v="2021-02-28T00:00:00"/>
    <n v="37956"/>
    <n v="140057"/>
    <x v="84"/>
    <n v="4084"/>
    <n v="3569"/>
    <n v="515"/>
    <n v="0.873898139079334"/>
  </r>
  <r>
    <d v="2021-02-28T00:00:00"/>
    <n v="37920"/>
    <n v="140057"/>
    <x v="85"/>
    <n v="9933"/>
    <n v="7629"/>
    <n v="2304"/>
    <n v="0.76804590758079128"/>
  </r>
  <r>
    <d v="2021-02-28T00:00:00"/>
    <n v="37916"/>
    <n v="140057"/>
    <x v="86"/>
    <n v="4131"/>
    <n v="3176"/>
    <n v="955"/>
    <n v="0.76882110869038978"/>
  </r>
  <r>
    <d v="2021-02-28T00:00:00"/>
    <n v="37925"/>
    <n v="140057"/>
    <x v="87"/>
    <n v="4305"/>
    <n v="4305"/>
    <m/>
    <n v="1"/>
  </r>
  <r>
    <d v="2021-02-28T00:00:00"/>
    <n v="37909"/>
    <n v="140057"/>
    <x v="88"/>
    <n v="6320"/>
    <n v="6320"/>
    <m/>
    <n v="1"/>
  </r>
  <r>
    <d v="2021-02-28T00:00:00"/>
    <n v="38113"/>
    <n v="140057"/>
    <x v="89"/>
    <n v="4284"/>
    <n v="3374"/>
    <n v="910"/>
    <n v="0.78758169934640521"/>
  </r>
  <r>
    <d v="2021-02-28T00:00:00"/>
    <n v="38109"/>
    <n v="140057"/>
    <x v="90"/>
    <n v="5087"/>
    <n v="3851"/>
    <n v="1236"/>
    <n v="0.75702771771181443"/>
  </r>
  <r>
    <d v="2021-02-28T00:00:00"/>
    <n v="38093"/>
    <n v="140057"/>
    <x v="91"/>
    <n v="6875"/>
    <n v="6094"/>
    <n v="781"/>
    <n v="0.88639999999999997"/>
  </r>
  <r>
    <d v="2021-02-28T00:00:00"/>
    <n v="38018"/>
    <n v="140057"/>
    <x v="92"/>
    <n v="8289"/>
    <n v="6201"/>
    <n v="2088"/>
    <n v="0.74809989142236699"/>
  </r>
  <r>
    <d v="2021-02-28T00:00:00"/>
    <n v="38084"/>
    <n v="140057"/>
    <x v="93"/>
    <n v="6565"/>
    <n v="6565"/>
    <m/>
    <n v="1"/>
  </r>
  <r>
    <d v="2021-02-28T00:00:00"/>
    <n v="38088"/>
    <n v="140057"/>
    <x v="94"/>
    <n v="7366"/>
    <n v="6090"/>
    <n v="1276"/>
    <n v="0.82677165354330706"/>
  </r>
  <r>
    <d v="2021-02-28T00:00:00"/>
    <n v="37933"/>
    <n v="140057"/>
    <x v="95"/>
    <n v="7007"/>
    <n v="6275"/>
    <n v="732"/>
    <n v="0.89553303839018128"/>
  </r>
  <r>
    <d v="2021-02-28T00:00:00"/>
    <n v="37940"/>
    <n v="140057"/>
    <x v="96"/>
    <n v="8992"/>
    <n v="7460"/>
    <n v="1532"/>
    <n v="0.82962633451957291"/>
  </r>
  <r>
    <d v="2021-02-28T00:00:00"/>
    <n v="37931"/>
    <n v="140057"/>
    <x v="97"/>
    <n v="7872"/>
    <n v="6235"/>
    <n v="1637"/>
    <n v="0.79204776422764223"/>
  </r>
  <r>
    <d v="2021-02-28T00:00:00"/>
    <n v="37947"/>
    <n v="140057"/>
    <x v="98"/>
    <n v="7664"/>
    <n v="7040"/>
    <n v="624"/>
    <n v="0.91858037578288099"/>
  </r>
  <r>
    <d v="2021-02-28T00:00:00"/>
    <n v="38097"/>
    <n v="140057"/>
    <x v="99"/>
    <n v="0"/>
    <n v="0"/>
    <n v="0"/>
    <n v="0"/>
  </r>
  <r>
    <d v="2021-02-28T00:00:00"/>
    <n v="37982"/>
    <n v="140057"/>
    <x v="100"/>
    <n v="4047"/>
    <n v="3568"/>
    <n v="479"/>
    <n v="0.88164072152211514"/>
  </r>
  <r>
    <d v="2021-02-28T00:00:00"/>
    <n v="37993"/>
    <n v="140057"/>
    <x v="101"/>
    <n v="10455"/>
    <n v="7127"/>
    <n v="3328"/>
    <n v="0.68168340506934477"/>
  </r>
  <r>
    <d v="2021-02-28T00:00:00"/>
    <n v="38015"/>
    <n v="140057"/>
    <x v="102"/>
    <n v="9235"/>
    <n v="6712"/>
    <n v="2523"/>
    <n v="0.72680021656740657"/>
  </r>
  <r>
    <d v="2021-02-28T00:00:00"/>
    <n v="38033"/>
    <n v="140057"/>
    <x v="103"/>
    <n v="2785"/>
    <n v="1985"/>
    <n v="800"/>
    <n v="0.71274685816876127"/>
  </r>
  <r>
    <d v="2021-02-28T00:00:00"/>
    <n v="38032"/>
    <n v="140057"/>
    <x v="104"/>
    <n v="4335"/>
    <n v="3957"/>
    <n v="378"/>
    <n v="0.91280276816608996"/>
  </r>
  <r>
    <d v="2021-02-28T00:00:00"/>
    <n v="37938"/>
    <n v="140057"/>
    <x v="105"/>
    <n v="9890"/>
    <n v="6557"/>
    <n v="3333"/>
    <n v="0.66299292214357941"/>
  </r>
  <r>
    <d v="2021-02-28T00:00:00"/>
    <n v="37978"/>
    <n v="140057"/>
    <x v="106"/>
    <n v="6522"/>
    <n v="5851"/>
    <n v="671"/>
    <n v="0.89711744863538789"/>
  </r>
  <r>
    <d v="2021-02-28T00:00:00"/>
    <n v="38119"/>
    <n v="140057"/>
    <x v="107"/>
    <n v="6358"/>
    <n v="6358"/>
    <m/>
    <n v="1"/>
  </r>
  <r>
    <d v="2021-02-28T00:00:00"/>
    <n v="37990"/>
    <n v="140057"/>
    <x v="108"/>
    <n v="5785"/>
    <n v="3642"/>
    <n v="2143"/>
    <n v="0.62955920484010375"/>
  </r>
  <r>
    <d v="2021-02-28T00:00:00"/>
    <n v="37952"/>
    <n v="140057"/>
    <x v="109"/>
    <n v="6304"/>
    <n v="5478"/>
    <n v="826"/>
    <n v="0.86897208121827407"/>
  </r>
  <r>
    <d v="2021-02-28T00:00:00"/>
    <n v="37985"/>
    <n v="140057"/>
    <x v="110"/>
    <n v="0"/>
    <n v="0"/>
    <n v="0"/>
    <n v="0"/>
  </r>
  <r>
    <d v="2021-02-28T00:00:00"/>
    <n v="37986"/>
    <n v="140057"/>
    <x v="111"/>
    <n v="8957"/>
    <n v="7236"/>
    <n v="1721"/>
    <n v="0.8078597744780619"/>
  </r>
  <r>
    <d v="2021-02-28T00:00:00"/>
    <n v="37996"/>
    <n v="140057"/>
    <x v="112"/>
    <n v="3854"/>
    <n v="2882"/>
    <n v="972"/>
    <n v="0.74779449922158792"/>
  </r>
  <r>
    <d v="2021-02-28T00:00:00"/>
    <n v="37962"/>
    <n v="140057"/>
    <x v="113"/>
    <n v="4000"/>
    <n v="3485"/>
    <n v="515"/>
    <n v="0.87124999999999997"/>
  </r>
  <r>
    <d v="2021-02-28T00:00:00"/>
    <n v="37919"/>
    <n v="140057"/>
    <x v="114"/>
    <n v="7650"/>
    <n v="5271"/>
    <n v="2379"/>
    <n v="0.68901960784313721"/>
  </r>
  <r>
    <d v="2021-02-28T00:00:00"/>
    <n v="38046"/>
    <n v="140057"/>
    <x v="115"/>
    <n v="6146"/>
    <n v="4842"/>
    <n v="1304"/>
    <n v="0.78782948259030261"/>
  </r>
  <r>
    <d v="2021-02-28T00:00:00"/>
    <n v="38030"/>
    <n v="140057"/>
    <x v="116"/>
    <n v="6829"/>
    <n v="5059"/>
    <n v="1770"/>
    <n v="0.74081124615609895"/>
  </r>
  <r>
    <d v="2021-02-28T00:00:00"/>
    <n v="38051"/>
    <n v="140057"/>
    <x v="117"/>
    <n v="6164"/>
    <n v="4913"/>
    <n v="1251"/>
    <n v="0.79704737183646979"/>
  </r>
  <r>
    <d v="2021-02-28T00:00:00"/>
    <n v="38103"/>
    <n v="140057"/>
    <x v="118"/>
    <n v="3657"/>
    <n v="2916"/>
    <n v="741"/>
    <n v="0.79737489745693191"/>
  </r>
  <r>
    <d v="2021-02-28T00:00:00"/>
    <n v="38075"/>
    <n v="140057"/>
    <x v="119"/>
    <n v="7014"/>
    <n v="6272"/>
    <n v="742"/>
    <n v="0.89421157684630737"/>
  </r>
  <r>
    <d v="2021-02-28T00:00:00"/>
    <n v="38068"/>
    <n v="140057"/>
    <x v="120"/>
    <n v="6939"/>
    <n v="6143"/>
    <n v="796"/>
    <n v="0.88528606427439116"/>
  </r>
  <r>
    <d v="2021-02-28T00:00:00"/>
    <n v="37984"/>
    <n v="140057"/>
    <x v="121"/>
    <n v="6187"/>
    <n v="4661"/>
    <n v="1526"/>
    <n v="0.75335380636819138"/>
  </r>
  <r>
    <d v="2021-02-28T00:00:00"/>
    <n v="38013"/>
    <n v="140057"/>
    <x v="122"/>
    <n v="5185"/>
    <n v="4176"/>
    <n v="1009"/>
    <n v="0.80540019286403086"/>
  </r>
  <r>
    <d v="2021-02-28T00:00:00"/>
    <n v="37963"/>
    <n v="140057"/>
    <x v="123"/>
    <n v="5879"/>
    <n v="5879"/>
    <m/>
    <n v="1"/>
  </r>
  <r>
    <d v="2021-02-28T00:00:00"/>
    <n v="37971"/>
    <n v="140057"/>
    <x v="124"/>
    <n v="5954"/>
    <n v="3996"/>
    <n v="1958"/>
    <n v="0.67114544843802482"/>
  </r>
  <r>
    <d v="2021-02-28T00:00:00"/>
    <n v="38081"/>
    <n v="140057"/>
    <x v="125"/>
    <n v="0"/>
    <n v="0"/>
    <n v="0"/>
    <n v="0"/>
  </r>
  <r>
    <d v="2021-02-28T00:00:00"/>
    <n v="38111"/>
    <n v="140057"/>
    <x v="126"/>
    <n v="2826"/>
    <n v="2384"/>
    <n v="442"/>
    <n v="0.84359518754423213"/>
  </r>
  <r>
    <d v="2021-02-28T00:00:00"/>
    <n v="38003"/>
    <n v="140057"/>
    <x v="127"/>
    <n v="8958"/>
    <n v="6790"/>
    <n v="2168"/>
    <n v="0.7579816923420406"/>
  </r>
  <r>
    <d v="2021-02-28T00:00:00"/>
    <n v="37942"/>
    <n v="140057"/>
    <x v="128"/>
    <n v="0"/>
    <n v="0"/>
    <n v="0"/>
    <n v="0"/>
  </r>
  <r>
    <d v="2021-02-28T00:00:00"/>
    <n v="38080"/>
    <n v="140057"/>
    <x v="129"/>
    <n v="3839"/>
    <n v="2525"/>
    <n v="1314"/>
    <n v="0.65772336545975518"/>
  </r>
  <r>
    <d v="2021-02-28T00:00:00"/>
    <n v="38087"/>
    <n v="140057"/>
    <x v="130"/>
    <n v="0"/>
    <n v="0"/>
    <n v="0"/>
    <n v="0"/>
  </r>
  <r>
    <d v="2021-02-28T00:00:00"/>
    <n v="37935"/>
    <n v="140057"/>
    <x v="131"/>
    <n v="3316"/>
    <n v="3073"/>
    <n v="243"/>
    <n v="0.92671893848009645"/>
  </r>
  <r>
    <d v="2021-02-28T00:00:00"/>
    <n v="37930"/>
    <n v="140057"/>
    <x v="132"/>
    <n v="10944"/>
    <n v="10944"/>
    <m/>
    <n v="1"/>
  </r>
  <r>
    <d v="2021-02-28T00:00:00"/>
    <n v="37922"/>
    <n v="140057"/>
    <x v="133"/>
    <n v="6155"/>
    <n v="4359"/>
    <n v="1796"/>
    <n v="0.70820471161657195"/>
  </r>
  <r>
    <d v="2021-02-28T00:00:00"/>
    <n v="37934"/>
    <n v="140057"/>
    <x v="134"/>
    <n v="5687"/>
    <n v="5331"/>
    <n v="356"/>
    <n v="0.93740109020573237"/>
  </r>
  <r>
    <d v="2021-02-28T00:00:00"/>
    <n v="38005"/>
    <n v="140057"/>
    <x v="135"/>
    <n v="3793"/>
    <n v="3300"/>
    <n v="493"/>
    <n v="0.87002372791985239"/>
  </r>
  <r>
    <d v="2021-02-28T00:00:00"/>
    <n v="38010"/>
    <n v="140057"/>
    <x v="136"/>
    <n v="13366"/>
    <n v="9075"/>
    <n v="4291"/>
    <n v="0.67896154421666921"/>
  </r>
  <r>
    <d v="2021-02-28T00:00:00"/>
    <n v="38059"/>
    <n v="140057"/>
    <x v="137"/>
    <n v="6394"/>
    <n v="5705"/>
    <n v="689"/>
    <n v="0.89224272755708478"/>
  </r>
  <r>
    <d v="2021-02-28T00:00:00"/>
    <n v="37989"/>
    <n v="140057"/>
    <x v="138"/>
    <n v="21769"/>
    <n v="14821"/>
    <n v="6948"/>
    <n v="0.68083053883963429"/>
  </r>
  <r>
    <d v="2021-02-28T00:00:00"/>
    <n v="37950"/>
    <n v="140057"/>
    <x v="139"/>
    <n v="5303"/>
    <n v="4801"/>
    <n v="502"/>
    <n v="0.90533660192343957"/>
  </r>
  <r>
    <d v="2021-02-28T00:00:00"/>
    <n v="38023"/>
    <n v="140057"/>
    <x v="140"/>
    <n v="7802"/>
    <n v="6360"/>
    <n v="1442"/>
    <n v="0.8151755960010254"/>
  </r>
  <r>
    <d v="2021-02-28T00:00:00"/>
    <n v="38102"/>
    <n v="140057"/>
    <x v="141"/>
    <n v="7065"/>
    <n v="4888"/>
    <n v="2177"/>
    <n v="0.69186128803963198"/>
  </r>
  <r>
    <d v="2021-02-28T00:00:00"/>
    <n v="38016"/>
    <n v="140057"/>
    <x v="142"/>
    <n v="6145"/>
    <n v="5676"/>
    <n v="469"/>
    <n v="0.92367778681855162"/>
  </r>
  <r>
    <d v="2021-02-28T00:00:00"/>
    <n v="37991"/>
    <n v="140057"/>
    <x v="143"/>
    <n v="11033"/>
    <n v="6716"/>
    <n v="4317"/>
    <n v="0.60871929665548807"/>
  </r>
  <r>
    <d v="2021-02-28T00:00:00"/>
    <n v="38082"/>
    <n v="140057"/>
    <x v="144"/>
    <n v="7902"/>
    <n v="6181"/>
    <n v="1721"/>
    <n v="0.78220703619336873"/>
  </r>
  <r>
    <d v="2021-02-28T00:00:00"/>
    <n v="38060"/>
    <n v="140057"/>
    <x v="145"/>
    <n v="6483"/>
    <n v="5171"/>
    <n v="1312"/>
    <n v="0.79762455653246955"/>
  </r>
  <r>
    <d v="2021-02-28T00:00:00"/>
    <n v="38091"/>
    <n v="140057"/>
    <x v="146"/>
    <n v="6548"/>
    <n v="6164"/>
    <n v="384"/>
    <n v="0.94135613927916917"/>
  </r>
  <r>
    <d v="2021-02-28T00:00:00"/>
    <n v="38101"/>
    <n v="140057"/>
    <x v="147"/>
    <n v="0"/>
    <n v="0"/>
    <n v="0"/>
    <n v="0"/>
  </r>
  <r>
    <d v="2021-02-28T00:00:00"/>
    <n v="38019"/>
    <n v="140057"/>
    <x v="148"/>
    <n v="6412"/>
    <n v="4978"/>
    <n v="1434"/>
    <n v="0.77635683094198382"/>
  </r>
  <r>
    <d v="2021-02-28T00:00:00"/>
    <n v="38043"/>
    <n v="140057"/>
    <x v="215"/>
    <n v="0"/>
    <n v="0"/>
    <n v="0"/>
    <n v="0"/>
  </r>
  <r>
    <d v="2021-02-28T00:00:00"/>
    <n v="38054"/>
    <n v="140057"/>
    <x v="149"/>
    <n v="5289"/>
    <n v="4423"/>
    <n v="866"/>
    <n v="0.83626394403478921"/>
  </r>
  <r>
    <d v="2021-02-28T00:00:00"/>
    <n v="38009"/>
    <n v="140057"/>
    <x v="150"/>
    <n v="0"/>
    <n v="0"/>
    <n v="0"/>
    <n v="0"/>
  </r>
  <r>
    <d v="2021-02-28T00:00:00"/>
    <n v="38104"/>
    <n v="140057"/>
    <x v="151"/>
    <n v="5676"/>
    <n v="4162"/>
    <n v="1514"/>
    <n v="0.73326286116983797"/>
  </r>
  <r>
    <d v="2021-02-28T00:00:00"/>
    <n v="37932"/>
    <n v="140057"/>
    <x v="152"/>
    <n v="8267"/>
    <n v="7159"/>
    <n v="1108"/>
    <n v="0.86597314624410304"/>
  </r>
  <r>
    <d v="2021-02-28T00:00:00"/>
    <n v="38070"/>
    <n v="140057"/>
    <x v="153"/>
    <n v="11700"/>
    <n v="8653"/>
    <n v="3047"/>
    <n v="0.73957264957264957"/>
  </r>
  <r>
    <d v="2021-02-28T00:00:00"/>
    <n v="38014"/>
    <n v="140057"/>
    <x v="154"/>
    <n v="2376"/>
    <n v="2376"/>
    <m/>
    <n v="1"/>
  </r>
  <r>
    <d v="2021-02-28T00:00:00"/>
    <n v="38048"/>
    <n v="140057"/>
    <x v="155"/>
    <n v="4435"/>
    <n v="3368"/>
    <n v="1067"/>
    <n v="0.75941375422773394"/>
  </r>
  <r>
    <d v="2021-02-28T00:00:00"/>
    <n v="38090"/>
    <n v="140057"/>
    <x v="156"/>
    <n v="0"/>
    <n v="0"/>
    <n v="0"/>
    <n v="0"/>
  </r>
  <r>
    <d v="2021-02-28T00:00:00"/>
    <n v="38040"/>
    <n v="140057"/>
    <x v="157"/>
    <n v="0"/>
    <n v="0"/>
    <n v="0"/>
    <n v="0"/>
  </r>
  <r>
    <d v="2021-02-28T00:00:00"/>
    <n v="38044"/>
    <n v="140057"/>
    <x v="211"/>
    <n v="16386"/>
    <n v="11695"/>
    <n v="4691"/>
    <n v="0.71371902843891122"/>
  </r>
  <r>
    <d v="2021-02-28T00:00:00"/>
    <n v="38008"/>
    <n v="140057"/>
    <x v="158"/>
    <n v="7782"/>
    <n v="5851"/>
    <n v="1931"/>
    <n v="0.75186327422256494"/>
  </r>
  <r>
    <d v="2021-02-28T00:00:00"/>
    <n v="37988"/>
    <n v="140057"/>
    <x v="159"/>
    <n v="6795"/>
    <n v="3588"/>
    <n v="3207"/>
    <n v="0.52803532008830023"/>
  </r>
  <r>
    <d v="2021-02-28T00:00:00"/>
    <n v="37992"/>
    <n v="140057"/>
    <x v="160"/>
    <n v="12687"/>
    <n v="8332"/>
    <n v="4355"/>
    <n v="0.65673524079766687"/>
  </r>
  <r>
    <d v="2021-02-28T00:00:00"/>
    <n v="38079"/>
    <n v="140057"/>
    <x v="161"/>
    <n v="9739"/>
    <n v="9318"/>
    <n v="421"/>
    <n v="0.9567717424786939"/>
  </r>
  <r>
    <d v="2021-02-28T00:00:00"/>
    <n v="37924"/>
    <n v="140057"/>
    <x v="162"/>
    <n v="4746"/>
    <n v="2921"/>
    <n v="1825"/>
    <n v="0.61546565528866415"/>
  </r>
  <r>
    <d v="2021-02-28T00:00:00"/>
    <n v="37911"/>
    <n v="140057"/>
    <x v="163"/>
    <n v="6264"/>
    <n v="4340"/>
    <n v="1924"/>
    <n v="0.69284802043422733"/>
  </r>
  <r>
    <d v="2021-02-28T00:00:00"/>
    <n v="38050"/>
    <n v="140057"/>
    <x v="164"/>
    <n v="6464"/>
    <n v="4848"/>
    <n v="1616"/>
    <n v="0.75"/>
  </r>
  <r>
    <d v="2021-02-28T00:00:00"/>
    <n v="37995"/>
    <n v="140057"/>
    <x v="165"/>
    <n v="8206"/>
    <n v="5742"/>
    <n v="2464"/>
    <n v="0.69973190348525471"/>
  </r>
  <r>
    <d v="2021-02-28T00:00:00"/>
    <n v="38056"/>
    <n v="140057"/>
    <x v="166"/>
    <n v="5425"/>
    <n v="3871"/>
    <n v="1554"/>
    <n v="0.71354838709677415"/>
  </r>
  <r>
    <d v="2021-02-28T00:00:00"/>
    <n v="38063"/>
    <n v="140057"/>
    <x v="167"/>
    <n v="0"/>
    <n v="0"/>
    <n v="0"/>
    <n v="0"/>
  </r>
  <r>
    <d v="2021-02-28T00:00:00"/>
    <n v="38001"/>
    <n v="140057"/>
    <x v="168"/>
    <n v="9569"/>
    <n v="8275"/>
    <n v="1294"/>
    <n v="0.86477165848050996"/>
  </r>
  <r>
    <d v="2021-02-28T00:00:00"/>
    <n v="37973"/>
    <n v="140057"/>
    <x v="169"/>
    <n v="10595"/>
    <n v="10595"/>
    <m/>
    <n v="1"/>
  </r>
  <r>
    <d v="2021-02-28T00:00:00"/>
    <n v="38071"/>
    <n v="140057"/>
    <x v="170"/>
    <n v="6588"/>
    <n v="5944"/>
    <n v="644"/>
    <n v="0.9022465088038859"/>
  </r>
  <r>
    <d v="2021-02-28T00:00:00"/>
    <n v="38012"/>
    <n v="140057"/>
    <x v="171"/>
    <n v="12233"/>
    <n v="12233"/>
    <m/>
    <n v="1"/>
  </r>
  <r>
    <d v="2021-02-28T00:00:00"/>
    <n v="38021"/>
    <n v="140057"/>
    <x v="172"/>
    <n v="0"/>
    <n v="0"/>
    <n v="0"/>
    <n v="0"/>
  </r>
  <r>
    <d v="2021-02-28T00:00:00"/>
    <n v="38065"/>
    <n v="140057"/>
    <x v="218"/>
    <n v="8692"/>
    <n v="6720"/>
    <n v="1972"/>
    <n v="0.77312471237919922"/>
  </r>
  <r>
    <d v="2021-02-28T00:00:00"/>
    <n v="37977"/>
    <n v="140057"/>
    <x v="173"/>
    <n v="9446"/>
    <n v="6909"/>
    <n v="2537"/>
    <n v="0.73142070717764129"/>
  </r>
  <r>
    <d v="2021-02-28T00:00:00"/>
    <n v="38029"/>
    <n v="140057"/>
    <x v="174"/>
    <n v="4655"/>
    <n v="2546"/>
    <n v="2109"/>
    <n v="0.54693877551020409"/>
  </r>
  <r>
    <d v="2021-02-28T00:00:00"/>
    <n v="38035"/>
    <n v="140057"/>
    <x v="175"/>
    <n v="3965"/>
    <n v="2286"/>
    <n v="1679"/>
    <n v="0.57654476670870114"/>
  </r>
  <r>
    <d v="2021-02-28T00:00:00"/>
    <n v="38002"/>
    <n v="140057"/>
    <x v="176"/>
    <n v="9180"/>
    <n v="6839"/>
    <n v="2341"/>
    <n v="0.74498910675381269"/>
  </r>
  <r>
    <d v="2021-02-28T00:00:00"/>
    <n v="38067"/>
    <n v="140057"/>
    <x v="177"/>
    <n v="4824"/>
    <n v="3212"/>
    <n v="1612"/>
    <n v="0.66583747927031511"/>
  </r>
  <r>
    <d v="2021-02-28T00:00:00"/>
    <n v="38034"/>
    <n v="140057"/>
    <x v="178"/>
    <n v="7847"/>
    <n v="5985"/>
    <n v="1862"/>
    <n v="0.76271186440677963"/>
  </r>
  <r>
    <d v="2021-02-28T00:00:00"/>
    <n v="37987"/>
    <n v="140057"/>
    <x v="179"/>
    <n v="7207"/>
    <n v="4578"/>
    <n v="2629"/>
    <n v="0.63521576245317057"/>
  </r>
  <r>
    <d v="2021-02-28T00:00:00"/>
    <n v="38031"/>
    <n v="140057"/>
    <x v="180"/>
    <n v="0"/>
    <n v="0"/>
    <n v="0"/>
    <n v="0"/>
  </r>
  <r>
    <d v="2021-02-28T00:00:00"/>
    <n v="37914"/>
    <n v="140057"/>
    <x v="181"/>
    <n v="0"/>
    <n v="0"/>
    <n v="0"/>
    <n v="0"/>
  </r>
  <r>
    <d v="2021-02-28T00:00:00"/>
    <n v="37965"/>
    <n v="140057"/>
    <x v="182"/>
    <n v="0"/>
    <n v="0"/>
    <n v="0"/>
    <n v="0"/>
  </r>
  <r>
    <d v="2021-02-28T00:00:00"/>
    <n v="38057"/>
    <n v="140057"/>
    <x v="183"/>
    <n v="0"/>
    <n v="0"/>
    <n v="0"/>
    <n v="0"/>
  </r>
  <r>
    <d v="2021-02-28T00:00:00"/>
    <n v="37959"/>
    <n v="140057"/>
    <x v="184"/>
    <n v="0"/>
    <n v="0"/>
    <n v="0"/>
    <n v="0"/>
  </r>
  <r>
    <d v="2021-02-28T00:00:00"/>
    <n v="37936"/>
    <n v="140057"/>
    <x v="185"/>
    <n v="0"/>
    <n v="0"/>
    <n v="0"/>
    <n v="0"/>
  </r>
  <r>
    <d v="2021-02-28T00:00:00"/>
    <n v="38114"/>
    <n v="140057"/>
    <x v="186"/>
    <n v="0"/>
    <n v="0"/>
    <n v="0"/>
    <n v="0"/>
  </r>
  <r>
    <d v="2021-02-28T00:00:00"/>
    <n v="37958"/>
    <n v="140057"/>
    <x v="187"/>
    <n v="0"/>
    <n v="0"/>
    <n v="0"/>
    <n v="0"/>
  </r>
  <r>
    <d v="2021-02-28T00:00:00"/>
    <n v="37937"/>
    <n v="140057"/>
    <x v="188"/>
    <n v="7827"/>
    <n v="7827"/>
    <m/>
    <n v="1"/>
  </r>
  <r>
    <d v="2021-02-28T00:00:00"/>
    <n v="38094"/>
    <n v="140057"/>
    <x v="189"/>
    <n v="7498"/>
    <n v="6597"/>
    <n v="901"/>
    <n v="0.87983462256601763"/>
  </r>
  <r>
    <d v="2021-02-28T00:00:00"/>
    <n v="37929"/>
    <n v="140057"/>
    <x v="190"/>
    <n v="0"/>
    <n v="0"/>
    <n v="0"/>
    <n v="0"/>
  </r>
  <r>
    <d v="2021-02-28T00:00:00"/>
    <n v="38078"/>
    <n v="140057"/>
    <x v="191"/>
    <n v="0"/>
    <n v="0"/>
    <n v="0"/>
    <n v="0"/>
  </r>
  <r>
    <d v="2021-02-28T00:00:00"/>
    <n v="38069"/>
    <n v="140057"/>
    <x v="192"/>
    <n v="0"/>
    <n v="0"/>
    <n v="0"/>
    <n v="0"/>
  </r>
  <r>
    <d v="2021-02-28T00:00:00"/>
    <n v="37951"/>
    <n v="140057"/>
    <x v="193"/>
    <n v="0"/>
    <n v="0"/>
    <n v="0"/>
    <n v="0"/>
  </r>
  <r>
    <d v="2021-02-28T00:00:00"/>
    <n v="37921"/>
    <n v="140057"/>
    <x v="194"/>
    <n v="0"/>
    <n v="0"/>
    <n v="0"/>
    <n v="0"/>
  </r>
  <r>
    <d v="2021-02-28T00:00:00"/>
    <n v="38042"/>
    <n v="140057"/>
    <x v="195"/>
    <n v="0"/>
    <n v="0"/>
    <n v="0"/>
    <n v="0"/>
  </r>
  <r>
    <d v="2021-02-28T00:00:00"/>
    <n v="37981"/>
    <n v="140057"/>
    <x v="196"/>
    <n v="0"/>
    <n v="0"/>
    <n v="0"/>
    <n v="0"/>
  </r>
  <r>
    <d v="2021-02-28T00:00:00"/>
    <n v="38066"/>
    <n v="140057"/>
    <x v="197"/>
    <n v="0"/>
    <n v="0"/>
    <n v="0"/>
    <n v="0"/>
  </r>
  <r>
    <d v="2021-02-28T00:00:00"/>
    <n v="38072"/>
    <n v="140057"/>
    <x v="214"/>
    <n v="0"/>
    <n v="0"/>
    <n v="0"/>
    <n v="0"/>
  </r>
  <r>
    <d v="2021-02-28T00:00:00"/>
    <n v="37983"/>
    <n v="140057"/>
    <x v="216"/>
    <n v="0"/>
    <n v="0"/>
    <n v="0"/>
    <n v="0"/>
  </r>
  <r>
    <d v="2021-02-28T00:00:00"/>
    <n v="37961"/>
    <n v="140057"/>
    <x v="198"/>
    <n v="0"/>
    <n v="0"/>
    <n v="0"/>
    <n v="0"/>
  </r>
  <r>
    <d v="2021-02-28T00:00:00"/>
    <n v="38076"/>
    <n v="140057"/>
    <x v="208"/>
    <n v="0"/>
    <n v="0"/>
    <n v="0"/>
    <n v="0"/>
  </r>
  <r>
    <d v="2021-02-28T00:00:00"/>
    <n v="37949"/>
    <n v="140057"/>
    <x v="199"/>
    <n v="0"/>
    <n v="0"/>
    <n v="0"/>
    <n v="0"/>
  </r>
  <r>
    <d v="2021-02-28T00:00:00"/>
    <n v="37957"/>
    <n v="140057"/>
    <x v="200"/>
    <n v="0"/>
    <n v="0"/>
    <n v="0"/>
    <n v="0"/>
  </r>
  <r>
    <d v="2021-02-28T00:00:00"/>
    <n v="38064"/>
    <n v="140057"/>
    <x v="201"/>
    <n v="0"/>
    <n v="0"/>
    <n v="0"/>
    <n v="0"/>
  </r>
  <r>
    <d v="2021-01-31T00:00:00"/>
    <n v="38169"/>
    <n v="140058"/>
    <x v="0"/>
    <n v="0"/>
    <n v="0"/>
    <n v="0"/>
    <n v="0"/>
  </r>
  <r>
    <d v="2021-01-31T00:00:00"/>
    <n v="38331"/>
    <n v="140058"/>
    <x v="1"/>
    <n v="0"/>
    <n v="0"/>
    <n v="0"/>
    <n v="0"/>
  </r>
  <r>
    <d v="2021-01-31T00:00:00"/>
    <n v="38261"/>
    <n v="140058"/>
    <x v="206"/>
    <n v="0"/>
    <n v="0"/>
    <n v="0"/>
    <n v="0"/>
  </r>
  <r>
    <d v="2021-01-31T00:00:00"/>
    <n v="38142"/>
    <n v="140058"/>
    <x v="3"/>
    <n v="0"/>
    <n v="0"/>
    <n v="0"/>
    <n v="0"/>
  </r>
  <r>
    <d v="2021-01-31T00:00:00"/>
    <n v="38242"/>
    <n v="140058"/>
    <x v="4"/>
    <n v="0"/>
    <n v="0"/>
    <n v="0"/>
    <n v="0"/>
  </r>
  <r>
    <d v="2021-01-31T00:00:00"/>
    <n v="38299"/>
    <n v="140058"/>
    <x v="5"/>
    <n v="0"/>
    <n v="0"/>
    <n v="0"/>
    <n v="0"/>
  </r>
  <r>
    <d v="2021-01-31T00:00:00"/>
    <n v="38238"/>
    <n v="140058"/>
    <x v="217"/>
    <n v="0"/>
    <n v="0"/>
    <n v="0"/>
    <n v="0"/>
  </r>
  <r>
    <d v="2021-01-31T00:00:00"/>
    <n v="38227"/>
    <n v="140058"/>
    <x v="6"/>
    <n v="0"/>
    <n v="0"/>
    <n v="0"/>
    <n v="0"/>
  </r>
  <r>
    <d v="2021-01-31T00:00:00"/>
    <n v="38336"/>
    <n v="140058"/>
    <x v="7"/>
    <n v="0"/>
    <n v="0"/>
    <n v="0"/>
    <n v="0"/>
  </r>
  <r>
    <d v="2021-01-31T00:00:00"/>
    <n v="38185"/>
    <n v="140058"/>
    <x v="8"/>
    <n v="0"/>
    <n v="0"/>
    <n v="0"/>
    <n v="0"/>
  </r>
  <r>
    <d v="2021-01-31T00:00:00"/>
    <n v="38192"/>
    <n v="140058"/>
    <x v="204"/>
    <n v="0"/>
    <n v="0"/>
    <n v="0"/>
    <n v="0"/>
  </r>
  <r>
    <d v="2021-01-31T00:00:00"/>
    <n v="38180"/>
    <n v="140058"/>
    <x v="9"/>
    <n v="0"/>
    <n v="0"/>
    <n v="0"/>
    <n v="0"/>
  </r>
  <r>
    <d v="2021-01-31T00:00:00"/>
    <n v="38196"/>
    <n v="140058"/>
    <x v="10"/>
    <n v="0"/>
    <n v="0"/>
    <n v="0"/>
    <n v="0"/>
  </r>
  <r>
    <d v="2021-01-31T00:00:00"/>
    <n v="38316"/>
    <n v="140058"/>
    <x v="11"/>
    <n v="0"/>
    <n v="0"/>
    <n v="0"/>
    <n v="0"/>
  </r>
  <r>
    <d v="2021-01-31T00:00:00"/>
    <n v="38129"/>
    <n v="140058"/>
    <x v="12"/>
    <n v="0"/>
    <n v="0"/>
    <n v="0"/>
    <n v="0"/>
  </r>
  <r>
    <d v="2021-01-31T00:00:00"/>
    <n v="38311"/>
    <n v="140058"/>
    <x v="205"/>
    <n v="0"/>
    <n v="0"/>
    <n v="0"/>
    <n v="0"/>
  </r>
  <r>
    <d v="2021-01-31T00:00:00"/>
    <n v="38322"/>
    <n v="140058"/>
    <x v="13"/>
    <n v="0"/>
    <n v="0"/>
    <n v="0"/>
    <n v="0"/>
  </r>
  <r>
    <d v="2021-01-31T00:00:00"/>
    <n v="38170"/>
    <n v="140058"/>
    <x v="209"/>
    <n v="0"/>
    <n v="0"/>
    <n v="0"/>
    <n v="0"/>
  </r>
  <r>
    <d v="2021-01-31T00:00:00"/>
    <n v="38291"/>
    <n v="140058"/>
    <x v="14"/>
    <n v="0"/>
    <n v="0"/>
    <n v="0"/>
    <n v="0"/>
  </r>
  <r>
    <d v="2021-01-31T00:00:00"/>
    <n v="38288"/>
    <n v="140058"/>
    <x v="15"/>
    <n v="0"/>
    <n v="0"/>
    <n v="0"/>
    <n v="0"/>
  </r>
  <r>
    <d v="2021-01-31T00:00:00"/>
    <n v="38183"/>
    <n v="140058"/>
    <x v="207"/>
    <n v="0"/>
    <n v="0"/>
    <n v="0"/>
    <n v="0"/>
  </r>
  <r>
    <d v="2021-01-31T00:00:00"/>
    <n v="38168"/>
    <n v="140058"/>
    <x v="16"/>
    <n v="0"/>
    <n v="0"/>
    <n v="0"/>
    <n v="0"/>
  </r>
  <r>
    <d v="2021-01-31T00:00:00"/>
    <n v="38328"/>
    <n v="140058"/>
    <x v="17"/>
    <n v="0"/>
    <n v="0"/>
    <n v="0"/>
    <n v="0"/>
  </r>
  <r>
    <d v="2021-01-31T00:00:00"/>
    <n v="38216"/>
    <n v="140058"/>
    <x v="18"/>
    <n v="0"/>
    <n v="0"/>
    <n v="0"/>
    <n v="0"/>
  </r>
  <r>
    <d v="2021-01-31T00:00:00"/>
    <n v="38241"/>
    <n v="140058"/>
    <x v="19"/>
    <n v="0"/>
    <n v="0"/>
    <n v="0"/>
    <n v="0"/>
  </r>
  <r>
    <d v="2021-01-31T00:00:00"/>
    <n v="38220"/>
    <n v="140058"/>
    <x v="20"/>
    <n v="0"/>
    <n v="0"/>
    <n v="0"/>
    <n v="0"/>
  </r>
  <r>
    <d v="2021-01-31T00:00:00"/>
    <n v="38222"/>
    <n v="140058"/>
    <x v="21"/>
    <n v="0"/>
    <n v="0"/>
    <n v="0"/>
    <n v="0"/>
  </r>
  <r>
    <d v="2021-01-31T00:00:00"/>
    <n v="38176"/>
    <n v="140058"/>
    <x v="22"/>
    <n v="0"/>
    <n v="0"/>
    <n v="0"/>
    <n v="0"/>
  </r>
  <r>
    <d v="2021-01-31T00:00:00"/>
    <n v="38182"/>
    <n v="140058"/>
    <x v="24"/>
    <n v="0"/>
    <n v="0"/>
    <n v="0"/>
    <n v="0"/>
  </r>
  <r>
    <d v="2021-01-31T00:00:00"/>
    <n v="38184"/>
    <n v="140058"/>
    <x v="25"/>
    <n v="0"/>
    <n v="0"/>
    <n v="0"/>
    <n v="0"/>
  </r>
  <r>
    <d v="2021-01-31T00:00:00"/>
    <n v="38186"/>
    <n v="140058"/>
    <x v="26"/>
    <n v="0"/>
    <n v="0"/>
    <n v="0"/>
    <n v="0"/>
  </r>
  <r>
    <d v="2021-01-31T00:00:00"/>
    <n v="38190"/>
    <n v="140058"/>
    <x v="27"/>
    <n v="0"/>
    <n v="0"/>
    <n v="0"/>
    <n v="0"/>
  </r>
  <r>
    <d v="2021-01-31T00:00:00"/>
    <n v="38191"/>
    <n v="140058"/>
    <x v="28"/>
    <n v="0"/>
    <n v="0"/>
    <n v="0"/>
    <n v="0"/>
  </r>
  <r>
    <d v="2021-01-31T00:00:00"/>
    <n v="38127"/>
    <n v="140058"/>
    <x v="212"/>
    <n v="0"/>
    <n v="0"/>
    <n v="0"/>
    <n v="0"/>
  </r>
  <r>
    <d v="2021-01-31T00:00:00"/>
    <n v="38124"/>
    <n v="140058"/>
    <x v="213"/>
    <n v="0"/>
    <n v="0"/>
    <n v="0"/>
    <n v="0"/>
  </r>
  <r>
    <d v="2021-01-31T00:00:00"/>
    <n v="38277"/>
    <n v="140058"/>
    <x v="202"/>
    <n v="0"/>
    <n v="0"/>
    <n v="0"/>
    <n v="0"/>
  </r>
  <r>
    <d v="2021-01-31T00:00:00"/>
    <n v="38263"/>
    <n v="140058"/>
    <x v="30"/>
    <n v="0"/>
    <n v="0"/>
    <n v="0"/>
    <n v="0"/>
  </r>
  <r>
    <d v="2021-01-31T00:00:00"/>
    <n v="38323"/>
    <n v="140058"/>
    <x v="31"/>
    <n v="0"/>
    <n v="0"/>
    <n v="0"/>
    <n v="0"/>
  </r>
  <r>
    <d v="2021-01-31T00:00:00"/>
    <n v="38188"/>
    <n v="140058"/>
    <x v="33"/>
    <n v="0"/>
    <n v="0"/>
    <n v="0"/>
    <n v="0"/>
  </r>
  <r>
    <d v="2021-01-31T00:00:00"/>
    <n v="38301"/>
    <n v="140058"/>
    <x v="34"/>
    <n v="0"/>
    <n v="0"/>
    <n v="0"/>
    <n v="0"/>
  </r>
  <r>
    <d v="2021-01-31T00:00:00"/>
    <n v="38302"/>
    <n v="140058"/>
    <x v="35"/>
    <n v="0"/>
    <n v="0"/>
    <n v="0"/>
    <n v="0"/>
  </r>
  <r>
    <d v="2021-01-31T00:00:00"/>
    <n v="38276"/>
    <n v="140058"/>
    <x v="36"/>
    <n v="0"/>
    <n v="0"/>
    <n v="0"/>
    <n v="0"/>
  </r>
  <r>
    <d v="2021-01-31T00:00:00"/>
    <n v="38312"/>
    <n v="140058"/>
    <x v="37"/>
    <n v="0"/>
    <n v="0"/>
    <n v="0"/>
    <n v="0"/>
  </r>
  <r>
    <d v="2021-01-31T00:00:00"/>
    <n v="38148"/>
    <n v="140058"/>
    <x v="219"/>
    <n v="0"/>
    <n v="0"/>
    <n v="0"/>
    <n v="0"/>
  </r>
  <r>
    <d v="2021-01-31T00:00:00"/>
    <n v="38255"/>
    <n v="140058"/>
    <x v="39"/>
    <n v="15320"/>
    <n v="10491"/>
    <n v="4829"/>
    <n v="0.68479112271540465"/>
  </r>
  <r>
    <d v="2021-01-31T00:00:00"/>
    <n v="38236"/>
    <n v="140058"/>
    <x v="40"/>
    <n v="9485"/>
    <n v="7785"/>
    <n v="1700"/>
    <n v="0.8207696362677912"/>
  </r>
  <r>
    <d v="2021-01-31T00:00:00"/>
    <n v="38334"/>
    <n v="140058"/>
    <x v="41"/>
    <n v="8758"/>
    <n v="8758"/>
    <m/>
    <n v="1"/>
  </r>
  <r>
    <d v="2021-01-31T00:00:00"/>
    <n v="38195"/>
    <n v="140058"/>
    <x v="42"/>
    <n v="0"/>
    <n v="0"/>
    <n v="0"/>
    <n v="0"/>
  </r>
  <r>
    <d v="2021-01-31T00:00:00"/>
    <n v="38293"/>
    <n v="140058"/>
    <x v="43"/>
    <n v="2148"/>
    <n v="1486"/>
    <n v="662"/>
    <n v="0.6918063314711359"/>
  </r>
  <r>
    <d v="2021-01-31T00:00:00"/>
    <n v="38141"/>
    <n v="140058"/>
    <x v="44"/>
    <n v="16427"/>
    <n v="10141"/>
    <n v="6286"/>
    <n v="0.61733731052535457"/>
  </r>
  <r>
    <d v="2021-01-31T00:00:00"/>
    <n v="38155"/>
    <n v="140058"/>
    <x v="45"/>
    <n v="9028"/>
    <n v="5856"/>
    <n v="3172"/>
    <n v="0.64864864864864868"/>
  </r>
  <r>
    <d v="2021-01-31T00:00:00"/>
    <n v="38305"/>
    <n v="140058"/>
    <x v="46"/>
    <n v="4060"/>
    <n v="3512"/>
    <n v="548"/>
    <n v="0.86502463054187195"/>
  </r>
  <r>
    <d v="2021-01-31T00:00:00"/>
    <n v="38337"/>
    <n v="140058"/>
    <x v="203"/>
    <n v="3229"/>
    <n v="2941"/>
    <n v="288"/>
    <n v="0.91080829978321465"/>
  </r>
  <r>
    <d v="2021-01-31T00:00:00"/>
    <n v="38333"/>
    <n v="140058"/>
    <x v="47"/>
    <n v="9272"/>
    <n v="6067"/>
    <n v="3205"/>
    <n v="0.65433563416738572"/>
  </r>
  <r>
    <d v="2021-01-31T00:00:00"/>
    <n v="38332"/>
    <n v="140058"/>
    <x v="48"/>
    <n v="4101"/>
    <n v="2986"/>
    <n v="1115"/>
    <n v="0.72811509387954154"/>
  </r>
  <r>
    <d v="2021-01-31T00:00:00"/>
    <n v="38215"/>
    <n v="140058"/>
    <x v="49"/>
    <n v="8891"/>
    <n v="7497"/>
    <n v="1394"/>
    <n v="0.8432122370936902"/>
  </r>
  <r>
    <d v="2021-01-31T00:00:00"/>
    <n v="38131"/>
    <n v="140058"/>
    <x v="50"/>
    <n v="19246"/>
    <n v="16014"/>
    <n v="3232"/>
    <n v="0.83206900135093009"/>
  </r>
  <r>
    <d v="2021-01-31T00:00:00"/>
    <n v="38160"/>
    <n v="140058"/>
    <x v="51"/>
    <n v="13690"/>
    <n v="9506"/>
    <n v="4184"/>
    <n v="0.69437545653761867"/>
  </r>
  <r>
    <d v="2021-01-31T00:00:00"/>
    <n v="38161"/>
    <n v="140058"/>
    <x v="52"/>
    <n v="0"/>
    <n v="0"/>
    <n v="0"/>
    <n v="0"/>
  </r>
  <r>
    <d v="2021-01-31T00:00:00"/>
    <n v="38158"/>
    <n v="140058"/>
    <x v="53"/>
    <n v="7604"/>
    <n v="4712"/>
    <n v="2892"/>
    <n v="0.61967385586533408"/>
  </r>
  <r>
    <d v="2021-01-31T00:00:00"/>
    <n v="38163"/>
    <n v="140058"/>
    <x v="54"/>
    <n v="4005"/>
    <n v="1981"/>
    <n v="2024"/>
    <n v="0.49463171036204745"/>
  </r>
  <r>
    <d v="2021-01-31T00:00:00"/>
    <n v="38157"/>
    <n v="140058"/>
    <x v="55"/>
    <n v="0"/>
    <n v="0"/>
    <n v="0"/>
    <n v="0"/>
  </r>
  <r>
    <d v="2021-01-31T00:00:00"/>
    <n v="38153"/>
    <n v="140058"/>
    <x v="56"/>
    <n v="4592"/>
    <n v="3101"/>
    <n v="1491"/>
    <n v="0.67530487804878048"/>
  </r>
  <r>
    <d v="2021-01-31T00:00:00"/>
    <n v="38314"/>
    <n v="140058"/>
    <x v="57"/>
    <n v="2940"/>
    <n v="2316"/>
    <n v="624"/>
    <n v="0.78775510204081634"/>
  </r>
  <r>
    <d v="2021-01-31T00:00:00"/>
    <n v="38210"/>
    <n v="140058"/>
    <x v="58"/>
    <n v="5724"/>
    <n v="3343"/>
    <n v="2381"/>
    <n v="0.58403214535290005"/>
  </r>
  <r>
    <d v="2021-01-31T00:00:00"/>
    <n v="38273"/>
    <n v="140058"/>
    <x v="59"/>
    <n v="6160"/>
    <n v="3632"/>
    <n v="2528"/>
    <n v="0.58961038961038958"/>
  </r>
  <r>
    <d v="2021-01-31T00:00:00"/>
    <n v="38265"/>
    <n v="140058"/>
    <x v="60"/>
    <n v="8381"/>
    <n v="5709"/>
    <n v="2672"/>
    <n v="0.68118362963846801"/>
  </r>
  <r>
    <d v="2021-01-31T00:00:00"/>
    <n v="38252"/>
    <n v="140058"/>
    <x v="61"/>
    <n v="0"/>
    <n v="0"/>
    <n v="0"/>
    <n v="0"/>
  </r>
  <r>
    <d v="2021-01-31T00:00:00"/>
    <n v="38244"/>
    <n v="140058"/>
    <x v="62"/>
    <n v="3064"/>
    <n v="3017"/>
    <n v="47"/>
    <n v="0.98466057441253263"/>
  </r>
  <r>
    <d v="2021-01-31T00:00:00"/>
    <n v="38257"/>
    <n v="140058"/>
    <x v="63"/>
    <n v="5032"/>
    <n v="3735"/>
    <n v="1297"/>
    <n v="0.74224960254372019"/>
  </r>
  <r>
    <d v="2021-01-31T00:00:00"/>
    <n v="38268"/>
    <n v="140058"/>
    <x v="64"/>
    <n v="0"/>
    <n v="0"/>
    <n v="0"/>
    <n v="0"/>
  </r>
  <r>
    <d v="2021-01-31T00:00:00"/>
    <n v="38321"/>
    <n v="140058"/>
    <x v="210"/>
    <n v="2965"/>
    <n v="2423"/>
    <n v="542"/>
    <n v="0.81720067453625633"/>
  </r>
  <r>
    <d v="2021-01-31T00:00:00"/>
    <n v="38122"/>
    <n v="140058"/>
    <x v="65"/>
    <n v="11293"/>
    <n v="11293"/>
    <m/>
    <n v="1"/>
  </r>
  <r>
    <d v="2021-01-31T00:00:00"/>
    <n v="38243"/>
    <n v="140058"/>
    <x v="66"/>
    <n v="8423"/>
    <n v="5672"/>
    <n v="2751"/>
    <n v="0.67339427757331116"/>
  </r>
  <r>
    <d v="2021-01-31T00:00:00"/>
    <n v="38223"/>
    <n v="140058"/>
    <x v="67"/>
    <n v="3076"/>
    <n v="2602"/>
    <n v="474"/>
    <n v="0.84590377113133941"/>
  </r>
  <r>
    <d v="2021-01-31T00:00:00"/>
    <n v="38213"/>
    <n v="140058"/>
    <x v="68"/>
    <n v="4096"/>
    <n v="3434"/>
    <n v="662"/>
    <n v="0.83837890625"/>
  </r>
  <r>
    <d v="2021-01-31T00:00:00"/>
    <n v="38233"/>
    <n v="140058"/>
    <x v="69"/>
    <n v="2272"/>
    <n v="2228"/>
    <n v="44"/>
    <n v="0.98063380281690138"/>
  </r>
  <r>
    <d v="2021-01-31T00:00:00"/>
    <n v="38137"/>
    <n v="140058"/>
    <x v="70"/>
    <n v="4389"/>
    <n v="3180"/>
    <n v="1209"/>
    <n v="0.72453861927546137"/>
  </r>
  <r>
    <d v="2021-01-31T00:00:00"/>
    <n v="38326"/>
    <n v="140058"/>
    <x v="71"/>
    <n v="4620"/>
    <n v="3293"/>
    <n v="1327"/>
    <n v="0.71277056277056272"/>
  </r>
  <r>
    <d v="2021-01-31T00:00:00"/>
    <n v="38132"/>
    <n v="140058"/>
    <x v="72"/>
    <n v="5688"/>
    <n v="4351"/>
    <n v="1337"/>
    <n v="0.76494374120956399"/>
  </r>
  <r>
    <d v="2021-01-31T00:00:00"/>
    <n v="38126"/>
    <n v="140058"/>
    <x v="73"/>
    <n v="9926"/>
    <n v="6801"/>
    <n v="3125"/>
    <n v="0.68517025992343339"/>
  </r>
  <r>
    <d v="2021-01-31T00:00:00"/>
    <n v="38308"/>
    <n v="140058"/>
    <x v="74"/>
    <n v="0"/>
    <n v="0"/>
    <n v="0"/>
    <n v="0"/>
  </r>
  <r>
    <d v="2021-01-31T00:00:00"/>
    <n v="38289"/>
    <n v="140058"/>
    <x v="75"/>
    <n v="14435"/>
    <n v="14435"/>
    <m/>
    <n v="1"/>
  </r>
  <r>
    <d v="2021-01-31T00:00:00"/>
    <n v="38315"/>
    <n v="140058"/>
    <x v="76"/>
    <n v="0"/>
    <n v="0"/>
    <n v="0"/>
    <n v="0"/>
  </r>
  <r>
    <d v="2021-01-31T00:00:00"/>
    <n v="38324"/>
    <n v="140058"/>
    <x v="77"/>
    <n v="4136"/>
    <n v="2343"/>
    <n v="1793"/>
    <n v="0.56648936170212771"/>
  </r>
  <r>
    <d v="2021-01-31T00:00:00"/>
    <n v="38253"/>
    <n v="140058"/>
    <x v="78"/>
    <n v="14185"/>
    <n v="9097"/>
    <n v="5088"/>
    <n v="0.64131124427211839"/>
  </r>
  <r>
    <d v="2021-01-31T00:00:00"/>
    <n v="38254"/>
    <n v="140058"/>
    <x v="79"/>
    <n v="0"/>
    <n v="0"/>
    <n v="0"/>
    <n v="0"/>
  </r>
  <r>
    <d v="2021-01-31T00:00:00"/>
    <n v="38269"/>
    <n v="140058"/>
    <x v="80"/>
    <n v="0"/>
    <n v="0"/>
    <n v="0"/>
    <n v="0"/>
  </r>
  <r>
    <d v="2021-01-31T00:00:00"/>
    <n v="38140"/>
    <n v="140058"/>
    <x v="81"/>
    <n v="9198"/>
    <n v="3633"/>
    <n v="5565"/>
    <n v="0.3949771689497717"/>
  </r>
  <r>
    <d v="2021-01-31T00:00:00"/>
    <n v="38214"/>
    <n v="140058"/>
    <x v="82"/>
    <n v="5872"/>
    <n v="5004"/>
    <n v="868"/>
    <n v="0.85217983651226159"/>
  </r>
  <r>
    <d v="2021-01-31T00:00:00"/>
    <n v="38240"/>
    <n v="140058"/>
    <x v="83"/>
    <n v="5711"/>
    <n v="5711"/>
    <m/>
    <n v="1"/>
  </r>
  <r>
    <d v="2021-01-31T00:00:00"/>
    <n v="38172"/>
    <n v="140058"/>
    <x v="84"/>
    <n v="4699"/>
    <n v="3935"/>
    <n v="764"/>
    <n v="0.83741221536497124"/>
  </r>
  <r>
    <d v="2021-01-31T00:00:00"/>
    <n v="38134"/>
    <n v="140058"/>
    <x v="85"/>
    <n v="9949"/>
    <n v="6533"/>
    <n v="3416"/>
    <n v="0.65664890943813448"/>
  </r>
  <r>
    <d v="2021-01-31T00:00:00"/>
    <n v="38130"/>
    <n v="140058"/>
    <x v="86"/>
    <n v="4267"/>
    <n v="2901"/>
    <n v="1366"/>
    <n v="0.67986876025310528"/>
  </r>
  <r>
    <d v="2021-01-31T00:00:00"/>
    <n v="38139"/>
    <n v="140058"/>
    <x v="87"/>
    <n v="4388"/>
    <n v="4388"/>
    <m/>
    <n v="1"/>
  </r>
  <r>
    <d v="2021-01-31T00:00:00"/>
    <n v="38123"/>
    <n v="140058"/>
    <x v="88"/>
    <n v="5447"/>
    <n v="5447"/>
    <m/>
    <n v="1"/>
  </r>
  <r>
    <d v="2021-01-31T00:00:00"/>
    <n v="38329"/>
    <n v="140058"/>
    <x v="89"/>
    <n v="4472"/>
    <n v="3303"/>
    <n v="1169"/>
    <n v="0.73859570661896246"/>
  </r>
  <r>
    <d v="2021-01-31T00:00:00"/>
    <n v="38325"/>
    <n v="140058"/>
    <x v="90"/>
    <n v="5240"/>
    <n v="3922"/>
    <n v="1318"/>
    <n v="0.74847328244274813"/>
  </r>
  <r>
    <d v="2021-01-31T00:00:00"/>
    <n v="38309"/>
    <n v="140058"/>
    <x v="91"/>
    <n v="7401"/>
    <n v="6431"/>
    <n v="970"/>
    <n v="0.86893663018511014"/>
  </r>
  <r>
    <d v="2021-01-31T00:00:00"/>
    <n v="38234"/>
    <n v="140058"/>
    <x v="92"/>
    <n v="8898"/>
    <n v="6687"/>
    <n v="2211"/>
    <n v="0.75151719487525281"/>
  </r>
  <r>
    <d v="2021-01-31T00:00:00"/>
    <n v="38300"/>
    <n v="140058"/>
    <x v="93"/>
    <n v="6890"/>
    <n v="6890"/>
    <m/>
    <n v="1"/>
  </r>
  <r>
    <d v="2021-01-31T00:00:00"/>
    <n v="38304"/>
    <n v="140058"/>
    <x v="94"/>
    <n v="7840"/>
    <n v="5805"/>
    <n v="2035"/>
    <n v="0.74043367346938771"/>
  </r>
  <r>
    <d v="2021-01-31T00:00:00"/>
    <n v="38147"/>
    <n v="140058"/>
    <x v="95"/>
    <n v="7044"/>
    <n v="6021"/>
    <n v="1023"/>
    <n v="0.85477001703577515"/>
  </r>
  <r>
    <d v="2021-01-31T00:00:00"/>
    <n v="38154"/>
    <n v="140058"/>
    <x v="96"/>
    <n v="9647"/>
    <n v="5080"/>
    <n v="4567"/>
    <n v="0.52658857675961435"/>
  </r>
  <r>
    <d v="2021-01-31T00:00:00"/>
    <n v="38145"/>
    <n v="140058"/>
    <x v="97"/>
    <n v="7768"/>
    <n v="5292"/>
    <n v="2476"/>
    <n v="0.68125643666323377"/>
  </r>
  <r>
    <d v="2021-01-31T00:00:00"/>
    <n v="38162"/>
    <n v="140058"/>
    <x v="98"/>
    <n v="8541"/>
    <n v="6974"/>
    <n v="1567"/>
    <n v="0.81653202201147401"/>
  </r>
  <r>
    <d v="2021-01-31T00:00:00"/>
    <n v="38313"/>
    <n v="140058"/>
    <x v="99"/>
    <n v="0"/>
    <n v="0"/>
    <n v="0"/>
    <n v="0"/>
  </r>
  <r>
    <d v="2021-01-31T00:00:00"/>
    <n v="38198"/>
    <n v="140058"/>
    <x v="100"/>
    <n v="4011"/>
    <n v="3243"/>
    <n v="768"/>
    <n v="0.80852655198204937"/>
  </r>
  <r>
    <d v="2021-01-31T00:00:00"/>
    <n v="38209"/>
    <n v="140058"/>
    <x v="101"/>
    <n v="10533"/>
    <n v="5835"/>
    <n v="4698"/>
    <n v="0.5539732270008545"/>
  </r>
  <r>
    <d v="2021-01-31T00:00:00"/>
    <n v="38231"/>
    <n v="140058"/>
    <x v="102"/>
    <n v="9382"/>
    <n v="6922"/>
    <n v="2460"/>
    <n v="0.7377957791515668"/>
  </r>
  <r>
    <d v="2021-01-31T00:00:00"/>
    <n v="38249"/>
    <n v="140058"/>
    <x v="103"/>
    <n v="2907"/>
    <n v="2074"/>
    <n v="833"/>
    <n v="0.71345029239766078"/>
  </r>
  <r>
    <d v="2021-01-31T00:00:00"/>
    <n v="38248"/>
    <n v="140058"/>
    <x v="104"/>
    <n v="4798"/>
    <n v="3674"/>
    <n v="1124"/>
    <n v="0.76573572321800754"/>
  </r>
  <r>
    <d v="2021-01-31T00:00:00"/>
    <n v="38152"/>
    <n v="140058"/>
    <x v="105"/>
    <n v="10172"/>
    <n v="5502"/>
    <n v="4670"/>
    <n v="0.5408965788438852"/>
  </r>
  <r>
    <d v="2021-01-31T00:00:00"/>
    <n v="38194"/>
    <n v="140058"/>
    <x v="106"/>
    <n v="6862"/>
    <n v="5519"/>
    <n v="1343"/>
    <n v="0.80428446517050423"/>
  </r>
  <r>
    <d v="2021-01-31T00:00:00"/>
    <n v="38335"/>
    <n v="140058"/>
    <x v="107"/>
    <n v="6660"/>
    <n v="6660"/>
    <m/>
    <n v="1"/>
  </r>
  <r>
    <d v="2021-01-31T00:00:00"/>
    <n v="38206"/>
    <n v="140058"/>
    <x v="108"/>
    <n v="6054"/>
    <n v="3469"/>
    <n v="2585"/>
    <n v="0.57300958044268258"/>
  </r>
  <r>
    <d v="2021-01-31T00:00:00"/>
    <n v="38167"/>
    <n v="140058"/>
    <x v="109"/>
    <n v="6409"/>
    <n v="5113"/>
    <n v="1296"/>
    <n v="0.79778436573568423"/>
  </r>
  <r>
    <d v="2021-01-31T00:00:00"/>
    <n v="38201"/>
    <n v="140058"/>
    <x v="110"/>
    <n v="0"/>
    <n v="0"/>
    <n v="0"/>
    <n v="0"/>
  </r>
  <r>
    <d v="2021-01-31T00:00:00"/>
    <n v="38202"/>
    <n v="140058"/>
    <x v="111"/>
    <n v="9347"/>
    <n v="6506"/>
    <n v="2841"/>
    <n v="0.69605220926500477"/>
  </r>
  <r>
    <d v="2021-01-31T00:00:00"/>
    <n v="38212"/>
    <n v="140058"/>
    <x v="112"/>
    <n v="4002"/>
    <n v="2900"/>
    <n v="1102"/>
    <n v="0.72463768115942029"/>
  </r>
  <r>
    <d v="2021-01-31T00:00:00"/>
    <n v="38178"/>
    <n v="140058"/>
    <x v="113"/>
    <n v="4312"/>
    <n v="3396"/>
    <n v="916"/>
    <n v="0.78756957328385901"/>
  </r>
  <r>
    <d v="2021-01-31T00:00:00"/>
    <n v="38133"/>
    <n v="140058"/>
    <x v="114"/>
    <n v="7752"/>
    <n v="4103"/>
    <n v="3649"/>
    <n v="0.52928276573787414"/>
  </r>
  <r>
    <d v="2021-01-31T00:00:00"/>
    <n v="38262"/>
    <n v="140058"/>
    <x v="115"/>
    <n v="6523"/>
    <n v="4349"/>
    <n v="2174"/>
    <n v="0.66671776789820636"/>
  </r>
  <r>
    <d v="2021-01-31T00:00:00"/>
    <n v="38246"/>
    <n v="140058"/>
    <x v="116"/>
    <n v="7116"/>
    <n v="4981"/>
    <n v="2135"/>
    <n v="0.69997189432265317"/>
  </r>
  <r>
    <d v="2021-01-31T00:00:00"/>
    <n v="38267"/>
    <n v="140058"/>
    <x v="117"/>
    <n v="6139"/>
    <n v="4639"/>
    <n v="1500"/>
    <n v="0.75566053103111253"/>
  </r>
  <r>
    <d v="2021-01-31T00:00:00"/>
    <n v="38319"/>
    <n v="140058"/>
    <x v="118"/>
    <n v="3478"/>
    <n v="2670"/>
    <n v="808"/>
    <n v="0.76768257619321445"/>
  </r>
  <r>
    <d v="2021-01-31T00:00:00"/>
    <n v="38290"/>
    <n v="140058"/>
    <x v="119"/>
    <n v="7361"/>
    <n v="5525"/>
    <n v="1836"/>
    <n v="0.75057736720554269"/>
  </r>
  <r>
    <d v="2021-01-31T00:00:00"/>
    <n v="38283"/>
    <n v="140058"/>
    <x v="120"/>
    <n v="6937"/>
    <n v="5759"/>
    <n v="1178"/>
    <n v="0.83018595934842154"/>
  </r>
  <r>
    <d v="2021-01-31T00:00:00"/>
    <n v="38200"/>
    <n v="140058"/>
    <x v="121"/>
    <n v="6330"/>
    <n v="4527"/>
    <n v="1803"/>
    <n v="0.71516587677725119"/>
  </r>
  <r>
    <d v="2021-01-31T00:00:00"/>
    <n v="38229"/>
    <n v="140058"/>
    <x v="122"/>
    <n v="5497"/>
    <n v="3822"/>
    <n v="1675"/>
    <n v="0.6952883390940513"/>
  </r>
  <r>
    <d v="2021-01-31T00:00:00"/>
    <n v="38179"/>
    <n v="140058"/>
    <x v="123"/>
    <n v="5891"/>
    <n v="5891"/>
    <m/>
    <n v="1"/>
  </r>
  <r>
    <d v="2021-01-31T00:00:00"/>
    <n v="38187"/>
    <n v="140058"/>
    <x v="124"/>
    <n v="6289"/>
    <n v="3846"/>
    <n v="2443"/>
    <n v="0.61154396565431701"/>
  </r>
  <r>
    <d v="2021-01-31T00:00:00"/>
    <n v="38297"/>
    <n v="140058"/>
    <x v="125"/>
    <n v="0"/>
    <n v="0"/>
    <n v="0"/>
    <n v="0"/>
  </r>
  <r>
    <d v="2021-01-31T00:00:00"/>
    <n v="38327"/>
    <n v="140058"/>
    <x v="126"/>
    <n v="2877"/>
    <n v="2034"/>
    <n v="843"/>
    <n v="0.70698644421272161"/>
  </r>
  <r>
    <d v="2021-01-31T00:00:00"/>
    <n v="38219"/>
    <n v="140058"/>
    <x v="127"/>
    <n v="9350"/>
    <n v="7166"/>
    <n v="2184"/>
    <n v="0.76641711229946519"/>
  </r>
  <r>
    <d v="2021-01-31T00:00:00"/>
    <n v="38156"/>
    <n v="140058"/>
    <x v="128"/>
    <n v="0"/>
    <n v="0"/>
    <n v="0"/>
    <n v="0"/>
  </r>
  <r>
    <d v="2021-01-31T00:00:00"/>
    <n v="38296"/>
    <n v="140058"/>
    <x v="129"/>
    <n v="5310"/>
    <n v="3027"/>
    <n v="2283"/>
    <n v="0.57005649717514129"/>
  </r>
  <r>
    <d v="2021-01-31T00:00:00"/>
    <n v="38303"/>
    <n v="140058"/>
    <x v="130"/>
    <n v="0"/>
    <n v="0"/>
    <n v="0"/>
    <n v="0"/>
  </r>
  <r>
    <d v="2021-01-31T00:00:00"/>
    <n v="38171"/>
    <n v="140058"/>
    <x v="131"/>
    <n v="3115"/>
    <n v="2997"/>
    <n v="118"/>
    <n v="0.96211878009630813"/>
  </r>
  <r>
    <d v="2021-01-31T00:00:00"/>
    <n v="38144"/>
    <n v="140058"/>
    <x v="132"/>
    <n v="11549"/>
    <n v="11549"/>
    <m/>
    <n v="1"/>
  </r>
  <r>
    <d v="2021-01-31T00:00:00"/>
    <n v="38136"/>
    <n v="140058"/>
    <x v="133"/>
    <n v="6034"/>
    <n v="4212"/>
    <n v="1822"/>
    <n v="0.69804441498176995"/>
  </r>
  <r>
    <d v="2021-01-31T00:00:00"/>
    <n v="38149"/>
    <n v="140058"/>
    <x v="134"/>
    <n v="5916"/>
    <n v="5090"/>
    <n v="826"/>
    <n v="0.86037863421230565"/>
  </r>
  <r>
    <d v="2021-01-31T00:00:00"/>
    <n v="38221"/>
    <n v="140058"/>
    <x v="135"/>
    <n v="4144"/>
    <n v="3390"/>
    <n v="754"/>
    <n v="0.818050193050193"/>
  </r>
  <r>
    <d v="2021-01-31T00:00:00"/>
    <n v="38226"/>
    <n v="140058"/>
    <x v="136"/>
    <n v="13956"/>
    <n v="9814"/>
    <n v="4142"/>
    <n v="0.7032100888506736"/>
  </r>
  <r>
    <d v="2021-01-31T00:00:00"/>
    <n v="38274"/>
    <n v="140058"/>
    <x v="137"/>
    <n v="6814"/>
    <n v="5537"/>
    <n v="1277"/>
    <n v="0.81259172292339299"/>
  </r>
  <r>
    <d v="2021-01-31T00:00:00"/>
    <n v="38205"/>
    <n v="140058"/>
    <x v="138"/>
    <n v="22808"/>
    <n v="13198"/>
    <n v="9610"/>
    <n v="0.57865661171518767"/>
  </r>
  <r>
    <d v="2021-01-31T00:00:00"/>
    <n v="38165"/>
    <n v="140058"/>
    <x v="139"/>
    <n v="5277"/>
    <n v="4572"/>
    <n v="705"/>
    <n v="0.86640136441159754"/>
  </r>
  <r>
    <d v="2021-01-31T00:00:00"/>
    <n v="38159"/>
    <n v="140058"/>
    <x v="220"/>
    <n v="0"/>
    <n v="0"/>
    <n v="0"/>
    <n v="0"/>
  </r>
  <r>
    <d v="2021-01-31T00:00:00"/>
    <n v="38239"/>
    <n v="140058"/>
    <x v="140"/>
    <n v="7827"/>
    <n v="6389"/>
    <n v="1438"/>
    <n v="0.81627698990673314"/>
  </r>
  <r>
    <d v="2021-01-31T00:00:00"/>
    <n v="38318"/>
    <n v="140058"/>
    <x v="141"/>
    <n v="7382"/>
    <n v="5058"/>
    <n v="2324"/>
    <n v="0.68518016797615822"/>
  </r>
  <r>
    <d v="2021-01-31T00:00:00"/>
    <n v="38232"/>
    <n v="140058"/>
    <x v="142"/>
    <n v="6428"/>
    <n v="5757"/>
    <n v="671"/>
    <n v="0.89561294337274422"/>
  </r>
  <r>
    <d v="2021-01-31T00:00:00"/>
    <n v="38207"/>
    <n v="140058"/>
    <x v="143"/>
    <n v="12177"/>
    <n v="6696"/>
    <n v="5481"/>
    <n v="0.54988913525498895"/>
  </r>
  <r>
    <d v="2021-01-31T00:00:00"/>
    <n v="38298"/>
    <n v="140058"/>
    <x v="144"/>
    <n v="7986"/>
    <n v="5338"/>
    <n v="2648"/>
    <n v="0.66841973453543702"/>
  </r>
  <r>
    <d v="2021-01-31T00:00:00"/>
    <n v="38275"/>
    <n v="140058"/>
    <x v="145"/>
    <n v="7010"/>
    <n v="4636"/>
    <n v="2374"/>
    <n v="0.66134094151212552"/>
  </r>
  <r>
    <d v="2021-01-31T00:00:00"/>
    <n v="38307"/>
    <n v="140058"/>
    <x v="146"/>
    <n v="6905"/>
    <n v="5920"/>
    <n v="985"/>
    <n v="0.85734974656046348"/>
  </r>
  <r>
    <d v="2021-01-31T00:00:00"/>
    <n v="38317"/>
    <n v="140058"/>
    <x v="147"/>
    <n v="0"/>
    <n v="0"/>
    <n v="0"/>
    <n v="0"/>
  </r>
  <r>
    <d v="2021-01-31T00:00:00"/>
    <n v="38235"/>
    <n v="140058"/>
    <x v="148"/>
    <n v="6886"/>
    <n v="5204"/>
    <n v="1682"/>
    <n v="0.75573627650304964"/>
  </r>
  <r>
    <d v="2021-01-31T00:00:00"/>
    <n v="38259"/>
    <n v="140058"/>
    <x v="215"/>
    <n v="0"/>
    <n v="0"/>
    <n v="0"/>
    <n v="0"/>
  </r>
  <r>
    <d v="2021-01-31T00:00:00"/>
    <n v="38270"/>
    <n v="140058"/>
    <x v="149"/>
    <n v="5787"/>
    <n v="4285"/>
    <n v="1502"/>
    <n v="0.74045273889752894"/>
  </r>
  <r>
    <d v="2021-01-31T00:00:00"/>
    <n v="38225"/>
    <n v="140058"/>
    <x v="150"/>
    <n v="0"/>
    <n v="0"/>
    <n v="0"/>
    <n v="0"/>
  </r>
  <r>
    <d v="2021-01-31T00:00:00"/>
    <n v="38320"/>
    <n v="140058"/>
    <x v="151"/>
    <n v="6125"/>
    <n v="4196"/>
    <n v="1929"/>
    <n v="0.68506122448979589"/>
  </r>
  <r>
    <d v="2021-01-31T00:00:00"/>
    <n v="38146"/>
    <n v="140058"/>
    <x v="152"/>
    <n v="8448"/>
    <n v="6443"/>
    <n v="2005"/>
    <n v="0.76266571969696972"/>
  </r>
  <r>
    <d v="2021-01-31T00:00:00"/>
    <n v="38285"/>
    <n v="140058"/>
    <x v="153"/>
    <n v="11753"/>
    <n v="7644"/>
    <n v="4109"/>
    <n v="0.65038713519952351"/>
  </r>
  <r>
    <d v="2021-01-31T00:00:00"/>
    <n v="38230"/>
    <n v="140058"/>
    <x v="154"/>
    <n v="2797"/>
    <n v="2797"/>
    <m/>
    <n v="1"/>
  </r>
  <r>
    <d v="2021-01-31T00:00:00"/>
    <n v="38264"/>
    <n v="140058"/>
    <x v="155"/>
    <n v="4627"/>
    <n v="3171"/>
    <n v="1456"/>
    <n v="0.68532526475037825"/>
  </r>
  <r>
    <d v="2021-01-31T00:00:00"/>
    <n v="38306"/>
    <n v="140058"/>
    <x v="156"/>
    <n v="0"/>
    <n v="0"/>
    <n v="0"/>
    <n v="0"/>
  </r>
  <r>
    <d v="2021-01-31T00:00:00"/>
    <n v="38256"/>
    <n v="140058"/>
    <x v="157"/>
    <n v="0"/>
    <n v="0"/>
    <n v="0"/>
    <n v="0"/>
  </r>
  <r>
    <d v="2021-01-31T00:00:00"/>
    <n v="38260"/>
    <n v="140058"/>
    <x v="211"/>
    <n v="17611"/>
    <n v="12242"/>
    <n v="5369"/>
    <n v="0.69513372324115608"/>
  </r>
  <r>
    <d v="2021-01-31T00:00:00"/>
    <n v="38224"/>
    <n v="140058"/>
    <x v="158"/>
    <n v="8362"/>
    <n v="5778"/>
    <n v="2584"/>
    <n v="0.69098301841664678"/>
  </r>
  <r>
    <d v="2021-01-31T00:00:00"/>
    <n v="38204"/>
    <n v="140058"/>
    <x v="159"/>
    <n v="7524"/>
    <n v="3914"/>
    <n v="3610"/>
    <n v="0.52020202020202022"/>
  </r>
  <r>
    <d v="2021-01-31T00:00:00"/>
    <n v="38208"/>
    <n v="140058"/>
    <x v="160"/>
    <n v="13059"/>
    <n v="7943"/>
    <n v="5116"/>
    <n v="0.60823952829466266"/>
  </r>
  <r>
    <d v="2021-01-31T00:00:00"/>
    <n v="38295"/>
    <n v="140058"/>
    <x v="161"/>
    <n v="9823"/>
    <n v="8516"/>
    <n v="1307"/>
    <n v="0.86694492517560828"/>
  </r>
  <r>
    <d v="2021-01-31T00:00:00"/>
    <n v="38138"/>
    <n v="140058"/>
    <x v="162"/>
    <n v="5484"/>
    <n v="2422"/>
    <n v="3062"/>
    <n v="0.44164843180160468"/>
  </r>
  <r>
    <d v="2021-01-31T00:00:00"/>
    <n v="38125"/>
    <n v="140058"/>
    <x v="163"/>
    <n v="6298"/>
    <n v="3985"/>
    <n v="2313"/>
    <n v="0.63274055255636708"/>
  </r>
  <r>
    <d v="2021-01-31T00:00:00"/>
    <n v="38266"/>
    <n v="140058"/>
    <x v="164"/>
    <n v="6472"/>
    <n v="4493"/>
    <n v="1979"/>
    <n v="0.69422126081582203"/>
  </r>
  <r>
    <d v="2021-01-31T00:00:00"/>
    <n v="38211"/>
    <n v="140058"/>
    <x v="165"/>
    <n v="8500"/>
    <n v="5825"/>
    <n v="2675"/>
    <n v="0.68529411764705883"/>
  </r>
  <r>
    <d v="2021-01-31T00:00:00"/>
    <n v="38271"/>
    <n v="140058"/>
    <x v="166"/>
    <n v="5493"/>
    <n v="3848"/>
    <n v="1645"/>
    <n v="0.70052794465683599"/>
  </r>
  <r>
    <d v="2021-01-31T00:00:00"/>
    <n v="38278"/>
    <n v="140058"/>
    <x v="167"/>
    <n v="0"/>
    <n v="0"/>
    <n v="0"/>
    <n v="0"/>
  </r>
  <r>
    <d v="2021-01-31T00:00:00"/>
    <n v="38217"/>
    <n v="140058"/>
    <x v="168"/>
    <n v="9703"/>
    <n v="8521"/>
    <n v="1182"/>
    <n v="0.87818200556528914"/>
  </r>
  <r>
    <d v="2021-01-31T00:00:00"/>
    <n v="38189"/>
    <n v="140058"/>
    <x v="169"/>
    <n v="10769"/>
    <n v="10769"/>
    <m/>
    <n v="1"/>
  </r>
  <r>
    <d v="2021-01-31T00:00:00"/>
    <n v="38286"/>
    <n v="140058"/>
    <x v="170"/>
    <n v="6747"/>
    <n v="4683"/>
    <n v="2064"/>
    <n v="0.69408626056024902"/>
  </r>
  <r>
    <d v="2021-01-31T00:00:00"/>
    <n v="38228"/>
    <n v="140058"/>
    <x v="171"/>
    <n v="12528"/>
    <n v="12528"/>
    <m/>
    <n v="1"/>
  </r>
  <r>
    <d v="2021-01-31T00:00:00"/>
    <n v="38237"/>
    <n v="140058"/>
    <x v="172"/>
    <n v="0"/>
    <n v="0"/>
    <n v="0"/>
    <n v="0"/>
  </r>
  <r>
    <d v="2021-01-31T00:00:00"/>
    <n v="38280"/>
    <n v="140058"/>
    <x v="218"/>
    <n v="8801"/>
    <n v="6061"/>
    <n v="2740"/>
    <n v="0.68867174184751734"/>
  </r>
  <r>
    <d v="2021-01-31T00:00:00"/>
    <n v="38193"/>
    <n v="140058"/>
    <x v="173"/>
    <n v="10102"/>
    <n v="6379"/>
    <n v="3723"/>
    <n v="0.63145911700653334"/>
  </r>
  <r>
    <d v="2021-01-31T00:00:00"/>
    <n v="38245"/>
    <n v="140058"/>
    <x v="174"/>
    <n v="4784"/>
    <n v="2452"/>
    <n v="2332"/>
    <n v="0.51254180602006694"/>
  </r>
  <r>
    <d v="2021-01-31T00:00:00"/>
    <n v="38251"/>
    <n v="140058"/>
    <x v="175"/>
    <n v="4260"/>
    <n v="2441"/>
    <n v="1819"/>
    <n v="0.57300469483568073"/>
  </r>
  <r>
    <d v="2021-01-31T00:00:00"/>
    <n v="38218"/>
    <n v="140058"/>
    <x v="176"/>
    <n v="9455"/>
    <n v="6819"/>
    <n v="2636"/>
    <n v="0.72120571126388155"/>
  </r>
  <r>
    <d v="2021-01-31T00:00:00"/>
    <n v="38282"/>
    <n v="140058"/>
    <x v="177"/>
    <n v="4900"/>
    <n v="3080"/>
    <n v="1820"/>
    <n v="0.62857142857142856"/>
  </r>
  <r>
    <d v="2021-01-31T00:00:00"/>
    <n v="38250"/>
    <n v="140058"/>
    <x v="178"/>
    <n v="8694"/>
    <n v="5309"/>
    <n v="3385"/>
    <n v="0.61065102369450197"/>
  </r>
  <r>
    <d v="2021-01-31T00:00:00"/>
    <n v="38203"/>
    <n v="140058"/>
    <x v="179"/>
    <n v="7324"/>
    <n v="4405"/>
    <n v="2919"/>
    <n v="0.60144729655925722"/>
  </r>
  <r>
    <d v="2021-01-31T00:00:00"/>
    <n v="38247"/>
    <n v="140058"/>
    <x v="180"/>
    <n v="0"/>
    <n v="0"/>
    <n v="0"/>
    <n v="0"/>
  </r>
  <r>
    <d v="2021-01-31T00:00:00"/>
    <n v="38128"/>
    <n v="140058"/>
    <x v="181"/>
    <n v="0"/>
    <n v="0"/>
    <n v="0"/>
    <n v="0"/>
  </r>
  <r>
    <d v="2021-01-31T00:00:00"/>
    <n v="38181"/>
    <n v="140058"/>
    <x v="182"/>
    <n v="0"/>
    <n v="0"/>
    <n v="0"/>
    <n v="0"/>
  </r>
  <r>
    <d v="2021-01-31T00:00:00"/>
    <n v="38272"/>
    <n v="140058"/>
    <x v="183"/>
    <n v="0"/>
    <n v="0"/>
    <n v="0"/>
    <n v="0"/>
  </r>
  <r>
    <d v="2021-01-31T00:00:00"/>
    <n v="38175"/>
    <n v="140058"/>
    <x v="184"/>
    <n v="0"/>
    <n v="0"/>
    <n v="0"/>
    <n v="0"/>
  </r>
  <r>
    <d v="2021-01-31T00:00:00"/>
    <n v="38150"/>
    <n v="140058"/>
    <x v="185"/>
    <n v="0"/>
    <n v="0"/>
    <n v="0"/>
    <n v="0"/>
  </r>
  <r>
    <d v="2021-01-31T00:00:00"/>
    <n v="38330"/>
    <n v="140058"/>
    <x v="186"/>
    <n v="0"/>
    <n v="0"/>
    <n v="0"/>
    <n v="0"/>
  </r>
  <r>
    <d v="2021-01-31T00:00:00"/>
    <n v="38174"/>
    <n v="140058"/>
    <x v="187"/>
    <n v="0"/>
    <n v="0"/>
    <n v="0"/>
    <n v="0"/>
  </r>
  <r>
    <d v="2021-01-31T00:00:00"/>
    <n v="38151"/>
    <n v="140058"/>
    <x v="188"/>
    <n v="8500"/>
    <n v="8500"/>
    <m/>
    <n v="1"/>
  </r>
  <r>
    <d v="2021-01-31T00:00:00"/>
    <n v="38310"/>
    <n v="140058"/>
    <x v="189"/>
    <n v="8018"/>
    <n v="6309"/>
    <n v="1709"/>
    <n v="0.78685457720129703"/>
  </r>
  <r>
    <d v="2021-01-31T00:00:00"/>
    <n v="38143"/>
    <n v="140058"/>
    <x v="190"/>
    <n v="0"/>
    <n v="0"/>
    <n v="0"/>
    <n v="0"/>
  </r>
  <r>
    <d v="2021-01-31T00:00:00"/>
    <n v="38294"/>
    <n v="140058"/>
    <x v="191"/>
    <n v="0"/>
    <n v="0"/>
    <n v="0"/>
    <n v="0"/>
  </r>
  <r>
    <d v="2021-01-31T00:00:00"/>
    <n v="38284"/>
    <n v="140058"/>
    <x v="192"/>
    <n v="0"/>
    <n v="0"/>
    <n v="0"/>
    <n v="0"/>
  </r>
  <r>
    <d v="2021-01-31T00:00:00"/>
    <n v="38166"/>
    <n v="140058"/>
    <x v="193"/>
    <n v="0"/>
    <n v="0"/>
    <n v="0"/>
    <n v="0"/>
  </r>
  <r>
    <d v="2021-01-31T00:00:00"/>
    <n v="38135"/>
    <n v="140058"/>
    <x v="194"/>
    <n v="0"/>
    <n v="0"/>
    <n v="0"/>
    <n v="0"/>
  </r>
  <r>
    <d v="2021-01-31T00:00:00"/>
    <n v="38258"/>
    <n v="140058"/>
    <x v="195"/>
    <n v="0"/>
    <n v="0"/>
    <n v="0"/>
    <n v="0"/>
  </r>
  <r>
    <d v="2021-01-31T00:00:00"/>
    <n v="38197"/>
    <n v="140058"/>
    <x v="196"/>
    <n v="0"/>
    <n v="0"/>
    <n v="0"/>
    <n v="0"/>
  </r>
  <r>
    <d v="2021-01-31T00:00:00"/>
    <n v="38281"/>
    <n v="140058"/>
    <x v="197"/>
    <n v="0"/>
    <n v="0"/>
    <n v="0"/>
    <n v="0"/>
  </r>
  <r>
    <d v="2021-01-31T00:00:00"/>
    <n v="38287"/>
    <n v="140058"/>
    <x v="214"/>
    <n v="0"/>
    <n v="0"/>
    <n v="0"/>
    <n v="0"/>
  </r>
  <r>
    <d v="2021-01-31T00:00:00"/>
    <n v="38199"/>
    <n v="140058"/>
    <x v="216"/>
    <n v="0"/>
    <n v="0"/>
    <n v="0"/>
    <n v="0"/>
  </r>
  <r>
    <d v="2021-01-31T00:00:00"/>
    <n v="38177"/>
    <n v="140058"/>
    <x v="198"/>
    <n v="0"/>
    <n v="0"/>
    <n v="0"/>
    <n v="0"/>
  </r>
  <r>
    <d v="2021-01-31T00:00:00"/>
    <n v="38292"/>
    <n v="140058"/>
    <x v="208"/>
    <n v="0"/>
    <n v="0"/>
    <n v="0"/>
    <n v="0"/>
  </r>
  <r>
    <d v="2021-01-31T00:00:00"/>
    <n v="38164"/>
    <n v="140058"/>
    <x v="199"/>
    <n v="0"/>
    <n v="0"/>
    <n v="0"/>
    <n v="0"/>
  </r>
  <r>
    <d v="2021-01-31T00:00:00"/>
    <n v="38173"/>
    <n v="140058"/>
    <x v="200"/>
    <n v="0"/>
    <n v="0"/>
    <n v="0"/>
    <n v="0"/>
  </r>
  <r>
    <d v="2021-01-31T00:00:00"/>
    <n v="38279"/>
    <n v="140058"/>
    <x v="201"/>
    <n v="0"/>
    <n v="0"/>
    <n v="0"/>
    <n v="0"/>
  </r>
  <r>
    <d v="2020-12-31T00:00:00"/>
    <n v="38386"/>
    <n v="140059"/>
    <x v="0"/>
    <n v="0"/>
    <n v="0"/>
    <n v="0"/>
    <n v="0"/>
  </r>
  <r>
    <d v="2020-12-31T00:00:00"/>
    <n v="38548"/>
    <n v="140059"/>
    <x v="1"/>
    <n v="0"/>
    <n v="0"/>
    <n v="0"/>
    <n v="0"/>
  </r>
  <r>
    <d v="2020-12-31T00:00:00"/>
    <n v="38478"/>
    <n v="140059"/>
    <x v="206"/>
    <n v="0"/>
    <n v="0"/>
    <n v="0"/>
    <n v="0"/>
  </r>
  <r>
    <d v="2020-12-31T00:00:00"/>
    <n v="38359"/>
    <n v="140059"/>
    <x v="3"/>
    <n v="0"/>
    <n v="0"/>
    <n v="0"/>
    <n v="0"/>
  </r>
  <r>
    <d v="2020-12-31T00:00:00"/>
    <n v="38459"/>
    <n v="140059"/>
    <x v="4"/>
    <n v="0"/>
    <n v="0"/>
    <n v="0"/>
    <n v="0"/>
  </r>
  <r>
    <d v="2020-12-31T00:00:00"/>
    <n v="38516"/>
    <n v="140059"/>
    <x v="5"/>
    <n v="0"/>
    <n v="0"/>
    <n v="0"/>
    <n v="0"/>
  </r>
  <r>
    <d v="2020-12-31T00:00:00"/>
    <n v="38455"/>
    <n v="140059"/>
    <x v="217"/>
    <n v="0"/>
    <n v="0"/>
    <n v="0"/>
    <n v="0"/>
  </r>
  <r>
    <d v="2020-12-31T00:00:00"/>
    <n v="38444"/>
    <n v="140059"/>
    <x v="6"/>
    <n v="0"/>
    <n v="0"/>
    <n v="0"/>
    <n v="0"/>
  </r>
  <r>
    <d v="2020-12-31T00:00:00"/>
    <n v="38553"/>
    <n v="140059"/>
    <x v="7"/>
    <n v="0"/>
    <n v="0"/>
    <n v="0"/>
    <n v="0"/>
  </r>
  <r>
    <d v="2020-12-31T00:00:00"/>
    <n v="38402"/>
    <n v="140059"/>
    <x v="8"/>
    <n v="0"/>
    <n v="0"/>
    <n v="0"/>
    <n v="0"/>
  </r>
  <r>
    <d v="2020-12-31T00:00:00"/>
    <n v="38409"/>
    <n v="140059"/>
    <x v="204"/>
    <n v="0"/>
    <n v="0"/>
    <n v="0"/>
    <n v="0"/>
  </r>
  <r>
    <d v="2020-12-31T00:00:00"/>
    <n v="38397"/>
    <n v="140059"/>
    <x v="9"/>
    <n v="0"/>
    <n v="0"/>
    <n v="0"/>
    <n v="0"/>
  </r>
  <r>
    <d v="2020-12-31T00:00:00"/>
    <n v="38413"/>
    <n v="140059"/>
    <x v="10"/>
    <n v="0"/>
    <n v="0"/>
    <n v="0"/>
    <n v="0"/>
  </r>
  <r>
    <d v="2020-12-31T00:00:00"/>
    <n v="38533"/>
    <n v="140059"/>
    <x v="11"/>
    <n v="0"/>
    <n v="0"/>
    <n v="0"/>
    <n v="0"/>
  </r>
  <r>
    <d v="2020-12-31T00:00:00"/>
    <n v="38346"/>
    <n v="140059"/>
    <x v="12"/>
    <n v="0"/>
    <n v="0"/>
    <n v="0"/>
    <n v="0"/>
  </r>
  <r>
    <d v="2020-12-31T00:00:00"/>
    <n v="38528"/>
    <n v="140059"/>
    <x v="205"/>
    <n v="0"/>
    <n v="0"/>
    <n v="0"/>
    <n v="0"/>
  </r>
  <r>
    <d v="2020-12-31T00:00:00"/>
    <n v="38539"/>
    <n v="140059"/>
    <x v="13"/>
    <n v="0"/>
    <n v="0"/>
    <n v="0"/>
    <n v="0"/>
  </r>
  <r>
    <d v="2020-12-31T00:00:00"/>
    <n v="38387"/>
    <n v="140059"/>
    <x v="209"/>
    <n v="0"/>
    <n v="0"/>
    <n v="0"/>
    <n v="0"/>
  </r>
  <r>
    <d v="2020-12-31T00:00:00"/>
    <n v="38508"/>
    <n v="140059"/>
    <x v="14"/>
    <n v="0"/>
    <n v="0"/>
    <n v="0"/>
    <n v="0"/>
  </r>
  <r>
    <d v="2020-12-31T00:00:00"/>
    <n v="38505"/>
    <n v="140059"/>
    <x v="15"/>
    <n v="0"/>
    <n v="0"/>
    <n v="0"/>
    <n v="0"/>
  </r>
  <r>
    <d v="2020-12-31T00:00:00"/>
    <n v="38400"/>
    <n v="140059"/>
    <x v="207"/>
    <n v="0"/>
    <n v="0"/>
    <n v="0"/>
    <n v="0"/>
  </r>
  <r>
    <d v="2020-12-31T00:00:00"/>
    <n v="38385"/>
    <n v="140059"/>
    <x v="16"/>
    <n v="0"/>
    <n v="0"/>
    <n v="0"/>
    <n v="0"/>
  </r>
  <r>
    <d v="2020-12-31T00:00:00"/>
    <n v="38545"/>
    <n v="140059"/>
    <x v="17"/>
    <n v="0"/>
    <n v="0"/>
    <n v="0"/>
    <n v="0"/>
  </r>
  <r>
    <d v="2020-12-31T00:00:00"/>
    <n v="38433"/>
    <n v="140059"/>
    <x v="18"/>
    <n v="0"/>
    <n v="0"/>
    <n v="0"/>
    <n v="0"/>
  </r>
  <r>
    <d v="2020-12-31T00:00:00"/>
    <n v="38458"/>
    <n v="140059"/>
    <x v="19"/>
    <n v="0"/>
    <n v="0"/>
    <n v="0"/>
    <n v="0"/>
  </r>
  <r>
    <d v="2020-12-31T00:00:00"/>
    <n v="38437"/>
    <n v="140059"/>
    <x v="20"/>
    <n v="0"/>
    <n v="0"/>
    <n v="0"/>
    <n v="0"/>
  </r>
  <r>
    <d v="2020-12-31T00:00:00"/>
    <n v="38439"/>
    <n v="140059"/>
    <x v="21"/>
    <n v="0"/>
    <n v="0"/>
    <n v="0"/>
    <n v="0"/>
  </r>
  <r>
    <d v="2020-12-31T00:00:00"/>
    <n v="38393"/>
    <n v="140059"/>
    <x v="22"/>
    <n v="0"/>
    <n v="0"/>
    <n v="0"/>
    <n v="0"/>
  </r>
  <r>
    <d v="2020-12-31T00:00:00"/>
    <n v="38399"/>
    <n v="140059"/>
    <x v="24"/>
    <n v="0"/>
    <n v="0"/>
    <n v="0"/>
    <n v="0"/>
  </r>
  <r>
    <d v="2020-12-31T00:00:00"/>
    <n v="38401"/>
    <n v="140059"/>
    <x v="25"/>
    <n v="0"/>
    <n v="0"/>
    <n v="0"/>
    <n v="0"/>
  </r>
  <r>
    <d v="2020-12-31T00:00:00"/>
    <n v="38403"/>
    <n v="140059"/>
    <x v="26"/>
    <n v="0"/>
    <n v="0"/>
    <n v="0"/>
    <n v="0"/>
  </r>
  <r>
    <d v="2020-12-31T00:00:00"/>
    <n v="38407"/>
    <n v="140059"/>
    <x v="27"/>
    <n v="0"/>
    <n v="0"/>
    <n v="0"/>
    <n v="0"/>
  </r>
  <r>
    <d v="2020-12-31T00:00:00"/>
    <n v="38408"/>
    <n v="140059"/>
    <x v="28"/>
    <n v="0"/>
    <n v="0"/>
    <n v="0"/>
    <n v="0"/>
  </r>
  <r>
    <d v="2020-12-31T00:00:00"/>
    <n v="38344"/>
    <n v="140059"/>
    <x v="212"/>
    <n v="0"/>
    <n v="0"/>
    <n v="0"/>
    <n v="0"/>
  </r>
  <r>
    <d v="2020-12-31T00:00:00"/>
    <n v="38341"/>
    <n v="140059"/>
    <x v="213"/>
    <n v="0"/>
    <n v="0"/>
    <n v="0"/>
    <n v="0"/>
  </r>
  <r>
    <d v="2020-12-31T00:00:00"/>
    <n v="38494"/>
    <n v="140059"/>
    <x v="202"/>
    <n v="0"/>
    <n v="0"/>
    <n v="0"/>
    <n v="0"/>
  </r>
  <r>
    <d v="2020-12-31T00:00:00"/>
    <n v="38480"/>
    <n v="140059"/>
    <x v="30"/>
    <n v="0"/>
    <n v="0"/>
    <n v="0"/>
    <n v="0"/>
  </r>
  <r>
    <d v="2020-12-31T00:00:00"/>
    <n v="38540"/>
    <n v="140059"/>
    <x v="31"/>
    <n v="0"/>
    <n v="0"/>
    <n v="0"/>
    <n v="0"/>
  </r>
  <r>
    <d v="2020-12-31T00:00:00"/>
    <n v="38405"/>
    <n v="140059"/>
    <x v="33"/>
    <n v="0"/>
    <n v="0"/>
    <n v="0"/>
    <n v="0"/>
  </r>
  <r>
    <d v="2020-12-31T00:00:00"/>
    <n v="38518"/>
    <n v="140059"/>
    <x v="34"/>
    <n v="0"/>
    <n v="0"/>
    <n v="0"/>
    <n v="0"/>
  </r>
  <r>
    <d v="2020-12-31T00:00:00"/>
    <n v="38519"/>
    <n v="140059"/>
    <x v="35"/>
    <n v="0"/>
    <n v="0"/>
    <n v="0"/>
    <n v="0"/>
  </r>
  <r>
    <d v="2020-12-31T00:00:00"/>
    <n v="38493"/>
    <n v="140059"/>
    <x v="36"/>
    <n v="0"/>
    <n v="0"/>
    <n v="0"/>
    <n v="0"/>
  </r>
  <r>
    <d v="2020-12-31T00:00:00"/>
    <n v="38529"/>
    <n v="140059"/>
    <x v="37"/>
    <n v="0"/>
    <n v="0"/>
    <n v="0"/>
    <n v="0"/>
  </r>
  <r>
    <d v="2020-12-31T00:00:00"/>
    <n v="38365"/>
    <n v="140059"/>
    <x v="219"/>
    <n v="0"/>
    <n v="0"/>
    <n v="0"/>
    <n v="0"/>
  </r>
  <r>
    <d v="2020-12-31T00:00:00"/>
    <n v="38472"/>
    <n v="140059"/>
    <x v="39"/>
    <n v="16705"/>
    <n v="11369"/>
    <n v="5336"/>
    <n v="0.68057467824004791"/>
  </r>
  <r>
    <d v="2020-12-31T00:00:00"/>
    <n v="38453"/>
    <n v="140059"/>
    <x v="40"/>
    <n v="9995"/>
    <n v="8375"/>
    <n v="1620"/>
    <n v="0.83791895947973982"/>
  </r>
  <r>
    <d v="2020-12-31T00:00:00"/>
    <n v="38551"/>
    <n v="140059"/>
    <x v="41"/>
    <n v="9308"/>
    <n v="9308"/>
    <m/>
    <n v="1"/>
  </r>
  <r>
    <d v="2020-12-31T00:00:00"/>
    <n v="38412"/>
    <n v="140059"/>
    <x v="42"/>
    <n v="0"/>
    <n v="0"/>
    <n v="0"/>
    <n v="0"/>
  </r>
  <r>
    <d v="2020-12-31T00:00:00"/>
    <n v="38510"/>
    <n v="140059"/>
    <x v="43"/>
    <n v="2467"/>
    <n v="1849"/>
    <n v="618"/>
    <n v="0.74949331171463318"/>
  </r>
  <r>
    <d v="2020-12-31T00:00:00"/>
    <n v="38358"/>
    <n v="140059"/>
    <x v="44"/>
    <n v="18701"/>
    <n v="12416"/>
    <n v="6285"/>
    <n v="0.66392171541628786"/>
  </r>
  <r>
    <d v="2020-12-31T00:00:00"/>
    <n v="38372"/>
    <n v="140059"/>
    <x v="45"/>
    <n v="9837"/>
    <n v="6991"/>
    <n v="2846"/>
    <n v="0.71068415167225785"/>
  </r>
  <r>
    <d v="2020-12-31T00:00:00"/>
    <n v="38522"/>
    <n v="140059"/>
    <x v="46"/>
    <n v="5099"/>
    <n v="4245"/>
    <n v="854"/>
    <n v="0.83251617964306723"/>
  </r>
  <r>
    <d v="2020-12-31T00:00:00"/>
    <n v="38554"/>
    <n v="140059"/>
    <x v="203"/>
    <n v="3754"/>
    <n v="3500"/>
    <n v="254"/>
    <n v="0.93233883857218969"/>
  </r>
  <r>
    <d v="2020-12-31T00:00:00"/>
    <n v="38550"/>
    <n v="140059"/>
    <x v="47"/>
    <n v="10356"/>
    <n v="7315"/>
    <n v="3041"/>
    <n v="0.70635380455774432"/>
  </r>
  <r>
    <d v="2020-12-31T00:00:00"/>
    <n v="38549"/>
    <n v="140059"/>
    <x v="48"/>
    <n v="4623"/>
    <n v="3452"/>
    <n v="1171"/>
    <n v="0.74670127622755789"/>
  </r>
  <r>
    <d v="2020-12-31T00:00:00"/>
    <n v="38432"/>
    <n v="140059"/>
    <x v="49"/>
    <n v="9346"/>
    <n v="8114"/>
    <n v="1232"/>
    <n v="0.86817890006419862"/>
  </r>
  <r>
    <d v="2020-12-31T00:00:00"/>
    <n v="38348"/>
    <n v="140059"/>
    <x v="50"/>
    <n v="21916"/>
    <n v="16578"/>
    <n v="5338"/>
    <n v="0.7564336557766016"/>
  </r>
  <r>
    <d v="2020-12-31T00:00:00"/>
    <n v="38377"/>
    <n v="140059"/>
    <x v="51"/>
    <n v="16085"/>
    <n v="11945"/>
    <n v="4140"/>
    <n v="0.74261734535281321"/>
  </r>
  <r>
    <d v="2020-12-31T00:00:00"/>
    <n v="38378"/>
    <n v="140059"/>
    <x v="52"/>
    <n v="0"/>
    <n v="0"/>
    <n v="0"/>
    <n v="0"/>
  </r>
  <r>
    <d v="2020-12-31T00:00:00"/>
    <n v="38375"/>
    <n v="140059"/>
    <x v="53"/>
    <n v="7723"/>
    <n v="4902"/>
    <n v="2821"/>
    <n v="0.63472743752427818"/>
  </r>
  <r>
    <d v="2020-12-31T00:00:00"/>
    <n v="38380"/>
    <n v="140059"/>
    <x v="54"/>
    <n v="4361"/>
    <n v="2548"/>
    <n v="1813"/>
    <n v="0.5842696629213483"/>
  </r>
  <r>
    <d v="2020-12-31T00:00:00"/>
    <n v="38374"/>
    <n v="140059"/>
    <x v="55"/>
    <n v="0"/>
    <n v="0"/>
    <n v="0"/>
    <n v="0"/>
  </r>
  <r>
    <d v="2020-12-31T00:00:00"/>
    <n v="38370"/>
    <n v="140059"/>
    <x v="56"/>
    <n v="5333"/>
    <n v="3766"/>
    <n v="1567"/>
    <n v="0.70616913557097316"/>
  </r>
  <r>
    <d v="2020-12-31T00:00:00"/>
    <n v="38531"/>
    <n v="140059"/>
    <x v="57"/>
    <n v="3534"/>
    <n v="2974"/>
    <n v="560"/>
    <n v="0.84153933220147137"/>
  </r>
  <r>
    <d v="2020-12-31T00:00:00"/>
    <n v="38427"/>
    <n v="140059"/>
    <x v="58"/>
    <n v="5947"/>
    <n v="4263"/>
    <n v="1684"/>
    <n v="0.71683201614259295"/>
  </r>
  <r>
    <d v="2020-12-31T00:00:00"/>
    <n v="38490"/>
    <n v="140059"/>
    <x v="59"/>
    <n v="6855"/>
    <n v="4595"/>
    <n v="2260"/>
    <n v="0.67031363967906632"/>
  </r>
  <r>
    <d v="2020-12-31T00:00:00"/>
    <n v="38482"/>
    <n v="140059"/>
    <x v="60"/>
    <n v="8843"/>
    <n v="6545"/>
    <n v="2298"/>
    <n v="0.7401334388782087"/>
  </r>
  <r>
    <d v="2020-12-31T00:00:00"/>
    <n v="38469"/>
    <n v="140059"/>
    <x v="61"/>
    <n v="0"/>
    <n v="0"/>
    <n v="0"/>
    <n v="0"/>
  </r>
  <r>
    <d v="2020-12-31T00:00:00"/>
    <n v="38461"/>
    <n v="140059"/>
    <x v="62"/>
    <n v="3709"/>
    <n v="3658"/>
    <n v="51"/>
    <n v="0.98624966298193584"/>
  </r>
  <r>
    <d v="2020-12-31T00:00:00"/>
    <n v="38474"/>
    <n v="140059"/>
    <x v="63"/>
    <n v="5706"/>
    <n v="3779"/>
    <n v="1927"/>
    <n v="0.66228531370487209"/>
  </r>
  <r>
    <d v="2020-12-31T00:00:00"/>
    <n v="38485"/>
    <n v="140059"/>
    <x v="64"/>
    <n v="0"/>
    <n v="0"/>
    <n v="0"/>
    <n v="0"/>
  </r>
  <r>
    <d v="2020-12-31T00:00:00"/>
    <n v="38538"/>
    <n v="140059"/>
    <x v="210"/>
    <n v="3264"/>
    <n v="2670"/>
    <n v="594"/>
    <n v="0.81801470588235292"/>
  </r>
  <r>
    <d v="2020-12-31T00:00:00"/>
    <n v="38339"/>
    <n v="140059"/>
    <x v="65"/>
    <n v="12171"/>
    <n v="12171"/>
    <m/>
    <n v="1"/>
  </r>
  <r>
    <d v="2020-12-31T00:00:00"/>
    <n v="38460"/>
    <n v="140059"/>
    <x v="66"/>
    <n v="8815"/>
    <n v="6056"/>
    <n v="2759"/>
    <n v="0.68701077708451508"/>
  </r>
  <r>
    <d v="2020-12-31T00:00:00"/>
    <n v="38440"/>
    <n v="140059"/>
    <x v="67"/>
    <n v="3490"/>
    <n v="2929"/>
    <n v="561"/>
    <n v="0.83925501432664762"/>
  </r>
  <r>
    <d v="2020-12-31T00:00:00"/>
    <n v="38430"/>
    <n v="140059"/>
    <x v="68"/>
    <n v="4347"/>
    <n v="3723"/>
    <n v="624"/>
    <n v="0.85645272601794342"/>
  </r>
  <r>
    <d v="2020-12-31T00:00:00"/>
    <n v="38450"/>
    <n v="140059"/>
    <x v="69"/>
    <n v="2824"/>
    <n v="2766"/>
    <n v="58"/>
    <n v="0.97946175637393773"/>
  </r>
  <r>
    <d v="2020-12-31T00:00:00"/>
    <n v="38354"/>
    <n v="140059"/>
    <x v="70"/>
    <n v="5076"/>
    <n v="3406"/>
    <n v="1670"/>
    <n v="0.67100078802206464"/>
  </r>
  <r>
    <d v="2020-12-31T00:00:00"/>
    <n v="38543"/>
    <n v="140059"/>
    <x v="71"/>
    <n v="5281"/>
    <n v="3679"/>
    <n v="1602"/>
    <n v="0.69664836205264158"/>
  </r>
  <r>
    <d v="2020-12-31T00:00:00"/>
    <n v="38349"/>
    <n v="140059"/>
    <x v="72"/>
    <n v="6516"/>
    <n v="5066"/>
    <n v="1450"/>
    <n v="0.77747084100675257"/>
  </r>
  <r>
    <d v="2020-12-31T00:00:00"/>
    <n v="38343"/>
    <n v="140059"/>
    <x v="73"/>
    <n v="11238"/>
    <n v="8881"/>
    <n v="2357"/>
    <n v="0.79026517173874355"/>
  </r>
  <r>
    <d v="2020-12-31T00:00:00"/>
    <n v="38525"/>
    <n v="140059"/>
    <x v="74"/>
    <n v="0"/>
    <n v="0"/>
    <n v="0"/>
    <n v="0"/>
  </r>
  <r>
    <d v="2020-12-31T00:00:00"/>
    <n v="38506"/>
    <n v="140059"/>
    <x v="75"/>
    <n v="16277"/>
    <n v="16277"/>
    <m/>
    <n v="1"/>
  </r>
  <r>
    <d v="2020-12-31T00:00:00"/>
    <n v="38532"/>
    <n v="140059"/>
    <x v="76"/>
    <n v="0"/>
    <n v="0"/>
    <n v="0"/>
    <n v="0"/>
  </r>
  <r>
    <d v="2020-12-31T00:00:00"/>
    <n v="38541"/>
    <n v="140059"/>
    <x v="77"/>
    <n v="4889"/>
    <n v="2891"/>
    <n v="1998"/>
    <n v="0.5913274698302311"/>
  </r>
  <r>
    <d v="2020-12-31T00:00:00"/>
    <n v="38470"/>
    <n v="140059"/>
    <x v="78"/>
    <n v="16632"/>
    <n v="12640"/>
    <n v="3992"/>
    <n v="0.75998075998075998"/>
  </r>
  <r>
    <d v="2020-12-31T00:00:00"/>
    <n v="38471"/>
    <n v="140059"/>
    <x v="79"/>
    <n v="0"/>
    <n v="0"/>
    <n v="0"/>
    <n v="0"/>
  </r>
  <r>
    <d v="2020-12-31T00:00:00"/>
    <n v="38486"/>
    <n v="140059"/>
    <x v="80"/>
    <n v="0"/>
    <n v="0"/>
    <n v="0"/>
    <n v="0"/>
  </r>
  <r>
    <d v="2020-12-31T00:00:00"/>
    <n v="38357"/>
    <n v="140059"/>
    <x v="81"/>
    <n v="9894"/>
    <n v="3969"/>
    <n v="5925"/>
    <n v="0.40115221346270469"/>
  </r>
  <r>
    <d v="2020-12-31T00:00:00"/>
    <n v="38431"/>
    <n v="140059"/>
    <x v="82"/>
    <n v="6517"/>
    <n v="5094"/>
    <n v="1423"/>
    <n v="0.78164799754488257"/>
  </r>
  <r>
    <d v="2020-12-31T00:00:00"/>
    <n v="38457"/>
    <n v="140059"/>
    <x v="83"/>
    <n v="6198"/>
    <n v="6198"/>
    <m/>
    <n v="1"/>
  </r>
  <r>
    <d v="2020-12-31T00:00:00"/>
    <n v="38389"/>
    <n v="140059"/>
    <x v="84"/>
    <n v="5086"/>
    <n v="4571"/>
    <n v="515"/>
    <n v="0.89874164372788046"/>
  </r>
  <r>
    <d v="2020-12-31T00:00:00"/>
    <n v="38351"/>
    <n v="140059"/>
    <x v="85"/>
    <n v="11102"/>
    <n v="7571"/>
    <n v="3531"/>
    <n v="0.68194919834264101"/>
  </r>
  <r>
    <d v="2020-12-31T00:00:00"/>
    <n v="38347"/>
    <n v="140059"/>
    <x v="86"/>
    <n v="5060"/>
    <n v="3611"/>
    <n v="1449"/>
    <n v="0.71363636363636362"/>
  </r>
  <r>
    <d v="2020-12-31T00:00:00"/>
    <n v="38356"/>
    <n v="140059"/>
    <x v="87"/>
    <n v="5039"/>
    <n v="5039"/>
    <m/>
    <n v="1"/>
  </r>
  <r>
    <d v="2020-12-31T00:00:00"/>
    <n v="38340"/>
    <n v="140059"/>
    <x v="88"/>
    <n v="6551"/>
    <n v="6551"/>
    <m/>
    <n v="1"/>
  </r>
  <r>
    <d v="2020-12-31T00:00:00"/>
    <n v="38546"/>
    <n v="140059"/>
    <x v="89"/>
    <n v="5050"/>
    <n v="4059"/>
    <n v="991"/>
    <n v="0.80376237623762381"/>
  </r>
  <r>
    <d v="2020-12-31T00:00:00"/>
    <n v="38542"/>
    <n v="140059"/>
    <x v="90"/>
    <n v="5964"/>
    <n v="4144"/>
    <n v="1820"/>
    <n v="0.69483568075117375"/>
  </r>
  <r>
    <d v="2020-12-31T00:00:00"/>
    <n v="38526"/>
    <n v="140059"/>
    <x v="91"/>
    <n v="8032"/>
    <n v="7321"/>
    <n v="711"/>
    <n v="0.9114790836653387"/>
  </r>
  <r>
    <d v="2020-12-31T00:00:00"/>
    <n v="38451"/>
    <n v="140059"/>
    <x v="92"/>
    <n v="8335"/>
    <n v="5728"/>
    <n v="2607"/>
    <n v="0.68722255548890221"/>
  </r>
  <r>
    <d v="2020-12-31T00:00:00"/>
    <n v="38517"/>
    <n v="140059"/>
    <x v="93"/>
    <n v="7615"/>
    <n v="7615"/>
    <m/>
    <n v="1"/>
  </r>
  <r>
    <d v="2020-12-31T00:00:00"/>
    <n v="38521"/>
    <n v="140059"/>
    <x v="94"/>
    <n v="8202"/>
    <n v="6273"/>
    <n v="1929"/>
    <n v="0.76481346013167517"/>
  </r>
  <r>
    <d v="2020-12-31T00:00:00"/>
    <n v="38364"/>
    <n v="140059"/>
    <x v="95"/>
    <n v="8540"/>
    <n v="7103"/>
    <n v="1437"/>
    <n v="0.83173302107728342"/>
  </r>
  <r>
    <d v="2020-12-31T00:00:00"/>
    <n v="38371"/>
    <n v="140059"/>
    <x v="96"/>
    <n v="10969"/>
    <n v="7130"/>
    <n v="3839"/>
    <n v="0.65001367490199657"/>
  </r>
  <r>
    <d v="2020-12-31T00:00:00"/>
    <n v="38362"/>
    <n v="140059"/>
    <x v="97"/>
    <n v="9040"/>
    <n v="6580"/>
    <n v="2460"/>
    <n v="0.72787610619469023"/>
  </r>
  <r>
    <d v="2020-12-31T00:00:00"/>
    <n v="38379"/>
    <n v="140059"/>
    <x v="98"/>
    <n v="10125"/>
    <n v="8570"/>
    <n v="1555"/>
    <n v="0.8464197530864197"/>
  </r>
  <r>
    <d v="2020-12-31T00:00:00"/>
    <n v="38530"/>
    <n v="140059"/>
    <x v="99"/>
    <n v="0"/>
    <n v="0"/>
    <n v="0"/>
    <n v="0"/>
  </r>
  <r>
    <d v="2020-12-31T00:00:00"/>
    <n v="38415"/>
    <n v="140059"/>
    <x v="100"/>
    <n v="4848"/>
    <n v="4031"/>
    <n v="817"/>
    <n v="0.83147689768976896"/>
  </r>
  <r>
    <d v="2020-12-31T00:00:00"/>
    <n v="38426"/>
    <n v="140059"/>
    <x v="101"/>
    <n v="11271"/>
    <n v="6122"/>
    <n v="5149"/>
    <n v="0.54316387188359505"/>
  </r>
  <r>
    <d v="2020-12-31T00:00:00"/>
    <n v="38448"/>
    <n v="140059"/>
    <x v="102"/>
    <n v="9651"/>
    <n v="6865"/>
    <n v="2786"/>
    <n v="0.71132525126929846"/>
  </r>
  <r>
    <d v="2020-12-31T00:00:00"/>
    <n v="38466"/>
    <n v="140059"/>
    <x v="103"/>
    <n v="3432"/>
    <n v="2435"/>
    <n v="997"/>
    <n v="0.70949883449883455"/>
  </r>
  <r>
    <d v="2020-12-31T00:00:00"/>
    <n v="38465"/>
    <n v="140059"/>
    <x v="104"/>
    <n v="5283"/>
    <n v="4064"/>
    <n v="1219"/>
    <n v="0.76925989021389363"/>
  </r>
  <r>
    <d v="2020-12-31T00:00:00"/>
    <n v="38369"/>
    <n v="140059"/>
    <x v="105"/>
    <n v="11870"/>
    <n v="7393"/>
    <n v="4477"/>
    <n v="0.62283066554338673"/>
  </r>
  <r>
    <d v="2020-12-31T00:00:00"/>
    <n v="38411"/>
    <n v="140059"/>
    <x v="106"/>
    <n v="7266"/>
    <n v="6248"/>
    <n v="1018"/>
    <n v="0.8598954032480044"/>
  </r>
  <r>
    <d v="2020-12-31T00:00:00"/>
    <n v="38552"/>
    <n v="140059"/>
    <x v="107"/>
    <n v="7393"/>
    <n v="7393"/>
    <m/>
    <n v="1"/>
  </r>
  <r>
    <d v="2020-12-31T00:00:00"/>
    <n v="38423"/>
    <n v="140059"/>
    <x v="108"/>
    <n v="6522"/>
    <n v="3985"/>
    <n v="2537"/>
    <n v="0.61100889297761418"/>
  </r>
  <r>
    <d v="2020-12-31T00:00:00"/>
    <n v="38384"/>
    <n v="140059"/>
    <x v="109"/>
    <n v="7748"/>
    <n v="6366"/>
    <n v="1382"/>
    <n v="0.82163138874548269"/>
  </r>
  <r>
    <d v="2020-12-31T00:00:00"/>
    <n v="38418"/>
    <n v="140059"/>
    <x v="110"/>
    <n v="0"/>
    <n v="0"/>
    <n v="0"/>
    <n v="0"/>
  </r>
  <r>
    <d v="2020-12-31T00:00:00"/>
    <n v="38419"/>
    <n v="140059"/>
    <x v="111"/>
    <n v="10013"/>
    <n v="6882"/>
    <n v="3131"/>
    <n v="0.68730650154798767"/>
  </r>
  <r>
    <d v="2020-12-31T00:00:00"/>
    <n v="38429"/>
    <n v="140059"/>
    <x v="112"/>
    <n v="4738"/>
    <n v="3184"/>
    <n v="1554"/>
    <n v="0.67201350780920222"/>
  </r>
  <r>
    <d v="2020-12-31T00:00:00"/>
    <n v="38395"/>
    <n v="140059"/>
    <x v="113"/>
    <n v="4593"/>
    <n v="3718"/>
    <n v="875"/>
    <n v="0.80949270629218373"/>
  </r>
  <r>
    <d v="2020-12-31T00:00:00"/>
    <n v="38350"/>
    <n v="140059"/>
    <x v="114"/>
    <n v="8806"/>
    <n v="4672"/>
    <n v="4134"/>
    <n v="0.53054735407676579"/>
  </r>
  <r>
    <d v="2020-12-31T00:00:00"/>
    <n v="38479"/>
    <n v="140059"/>
    <x v="115"/>
    <n v="6911"/>
    <n v="4725"/>
    <n v="2186"/>
    <n v="0.68369266386919403"/>
  </r>
  <r>
    <d v="2020-12-31T00:00:00"/>
    <n v="38463"/>
    <n v="140059"/>
    <x v="116"/>
    <n v="7577"/>
    <n v="5342"/>
    <n v="2235"/>
    <n v="0.70502837534644314"/>
  </r>
  <r>
    <d v="2020-12-31T00:00:00"/>
    <n v="38484"/>
    <n v="140059"/>
    <x v="117"/>
    <n v="6638"/>
    <n v="5015"/>
    <n v="1623"/>
    <n v="0.75549864416993073"/>
  </r>
  <r>
    <d v="2020-12-31T00:00:00"/>
    <n v="38536"/>
    <n v="140059"/>
    <x v="118"/>
    <n v="4117"/>
    <n v="2849"/>
    <n v="1268"/>
    <n v="0.69200874423123637"/>
  </r>
  <r>
    <d v="2020-12-31T00:00:00"/>
    <n v="38507"/>
    <n v="140059"/>
    <x v="119"/>
    <n v="8095"/>
    <n v="6759"/>
    <n v="1336"/>
    <n v="0.83495985176034593"/>
  </r>
  <r>
    <d v="2020-12-31T00:00:00"/>
    <n v="38500"/>
    <n v="140059"/>
    <x v="120"/>
    <n v="7735"/>
    <n v="5979"/>
    <n v="1756"/>
    <n v="0.77297996121525536"/>
  </r>
  <r>
    <d v="2020-12-31T00:00:00"/>
    <n v="38417"/>
    <n v="140059"/>
    <x v="121"/>
    <n v="6876"/>
    <n v="5062"/>
    <n v="1814"/>
    <n v="0.73618382780686442"/>
  </r>
  <r>
    <d v="2020-12-31T00:00:00"/>
    <n v="38446"/>
    <n v="140059"/>
    <x v="122"/>
    <n v="6257"/>
    <n v="4535"/>
    <n v="1722"/>
    <n v="0.72478823717436469"/>
  </r>
  <r>
    <d v="2020-12-31T00:00:00"/>
    <n v="38396"/>
    <n v="140059"/>
    <x v="123"/>
    <n v="6327"/>
    <n v="6327"/>
    <m/>
    <n v="1"/>
  </r>
  <r>
    <d v="2020-12-31T00:00:00"/>
    <n v="38404"/>
    <n v="140059"/>
    <x v="124"/>
    <n v="6522"/>
    <n v="3704"/>
    <n v="2818"/>
    <n v="0.56792394970867832"/>
  </r>
  <r>
    <d v="2020-12-31T00:00:00"/>
    <n v="38514"/>
    <n v="140059"/>
    <x v="125"/>
    <n v="0"/>
    <n v="0"/>
    <n v="0"/>
    <n v="0"/>
  </r>
  <r>
    <d v="2020-12-31T00:00:00"/>
    <n v="38544"/>
    <n v="140059"/>
    <x v="126"/>
    <n v="3477"/>
    <n v="2841"/>
    <n v="636"/>
    <n v="0.81708369283865401"/>
  </r>
  <r>
    <d v="2020-12-31T00:00:00"/>
    <n v="38436"/>
    <n v="140059"/>
    <x v="127"/>
    <n v="10076"/>
    <n v="7548"/>
    <n v="2528"/>
    <n v="0.74910678840809841"/>
  </r>
  <r>
    <d v="2020-12-31T00:00:00"/>
    <n v="38373"/>
    <n v="140059"/>
    <x v="128"/>
    <n v="0"/>
    <n v="0"/>
    <n v="0"/>
    <n v="0"/>
  </r>
  <r>
    <d v="2020-12-31T00:00:00"/>
    <n v="38513"/>
    <n v="140059"/>
    <x v="129"/>
    <n v="5222"/>
    <n v="2886"/>
    <n v="2336"/>
    <n v="0.5526618153963998"/>
  </r>
  <r>
    <d v="2020-12-31T00:00:00"/>
    <n v="38520"/>
    <n v="140059"/>
    <x v="130"/>
    <n v="0"/>
    <n v="0"/>
    <n v="0"/>
    <n v="0"/>
  </r>
  <r>
    <d v="2020-12-31T00:00:00"/>
    <n v="38388"/>
    <n v="140059"/>
    <x v="131"/>
    <n v="3769"/>
    <n v="3423"/>
    <n v="346"/>
    <n v="0.90819846113027325"/>
  </r>
  <r>
    <d v="2020-12-31T00:00:00"/>
    <n v="38361"/>
    <n v="140059"/>
    <x v="132"/>
    <n v="13592"/>
    <n v="13592"/>
    <m/>
    <n v="1"/>
  </r>
  <r>
    <d v="2020-12-31T00:00:00"/>
    <n v="38353"/>
    <n v="140059"/>
    <x v="133"/>
    <n v="7400"/>
    <n v="5416"/>
    <n v="1984"/>
    <n v="0.73189189189189185"/>
  </r>
  <r>
    <d v="2020-12-31T00:00:00"/>
    <n v="38366"/>
    <n v="140059"/>
    <x v="134"/>
    <n v="7235"/>
    <n v="6201"/>
    <n v="1034"/>
    <n v="0.85708362128541815"/>
  </r>
  <r>
    <d v="2020-12-31T00:00:00"/>
    <n v="38438"/>
    <n v="140059"/>
    <x v="135"/>
    <n v="4221"/>
    <n v="3424"/>
    <n v="797"/>
    <n v="0.81118218431651268"/>
  </r>
  <r>
    <d v="2020-12-31T00:00:00"/>
    <n v="38443"/>
    <n v="140059"/>
    <x v="136"/>
    <n v="14217"/>
    <n v="10470"/>
    <n v="3747"/>
    <n v="0.73644228740240558"/>
  </r>
  <r>
    <d v="2020-12-31T00:00:00"/>
    <n v="38491"/>
    <n v="140059"/>
    <x v="137"/>
    <n v="7043"/>
    <n v="4946"/>
    <n v="2097"/>
    <n v="0.70225756069856593"/>
  </r>
  <r>
    <d v="2020-12-31T00:00:00"/>
    <n v="38422"/>
    <n v="140059"/>
    <x v="138"/>
    <n v="24782"/>
    <n v="16155"/>
    <n v="8627"/>
    <n v="0.65188443224921311"/>
  </r>
  <r>
    <d v="2020-12-31T00:00:00"/>
    <n v="38382"/>
    <n v="140059"/>
    <x v="139"/>
    <n v="6694"/>
    <n v="5895"/>
    <n v="799"/>
    <n v="0.88063937854795338"/>
  </r>
  <r>
    <d v="2020-12-31T00:00:00"/>
    <n v="38376"/>
    <n v="140059"/>
    <x v="220"/>
    <n v="0"/>
    <n v="0"/>
    <n v="0"/>
    <n v="0"/>
  </r>
  <r>
    <d v="2020-12-31T00:00:00"/>
    <n v="38456"/>
    <n v="140059"/>
    <x v="140"/>
    <n v="8479"/>
    <n v="6855"/>
    <n v="1624"/>
    <n v="0.80846797971458895"/>
  </r>
  <r>
    <d v="2020-12-31T00:00:00"/>
    <n v="38535"/>
    <n v="140059"/>
    <x v="141"/>
    <n v="8171"/>
    <n v="5326"/>
    <n v="2845"/>
    <n v="0.65181740301064739"/>
  </r>
  <r>
    <d v="2020-12-31T00:00:00"/>
    <n v="38449"/>
    <n v="140059"/>
    <x v="142"/>
    <n v="6811"/>
    <n v="6226"/>
    <n v="585"/>
    <n v="0.91410952870356776"/>
  </r>
  <r>
    <d v="2020-12-31T00:00:00"/>
    <n v="38424"/>
    <n v="140059"/>
    <x v="143"/>
    <n v="13434"/>
    <n v="7771"/>
    <n v="5663"/>
    <n v="0.57845764478189665"/>
  </r>
  <r>
    <d v="2020-12-31T00:00:00"/>
    <n v="38515"/>
    <n v="140059"/>
    <x v="144"/>
    <n v="9108"/>
    <n v="6946"/>
    <n v="2162"/>
    <n v="0.76262626262626265"/>
  </r>
  <r>
    <d v="2020-12-31T00:00:00"/>
    <n v="38492"/>
    <n v="140059"/>
    <x v="145"/>
    <n v="7867"/>
    <n v="5421"/>
    <n v="2446"/>
    <n v="0.68908097114529043"/>
  </r>
  <r>
    <d v="2020-12-31T00:00:00"/>
    <n v="38524"/>
    <n v="140059"/>
    <x v="146"/>
    <n v="7452"/>
    <n v="6737"/>
    <n v="715"/>
    <n v="0.90405260332796566"/>
  </r>
  <r>
    <d v="2020-12-31T00:00:00"/>
    <n v="38534"/>
    <n v="140059"/>
    <x v="147"/>
    <n v="0"/>
    <n v="0"/>
    <n v="0"/>
    <n v="0"/>
  </r>
  <r>
    <d v="2020-12-31T00:00:00"/>
    <n v="38452"/>
    <n v="140059"/>
    <x v="148"/>
    <n v="7126"/>
    <n v="5446"/>
    <n v="1680"/>
    <n v="0.76424361493123771"/>
  </r>
  <r>
    <d v="2020-12-31T00:00:00"/>
    <n v="38476"/>
    <n v="140059"/>
    <x v="215"/>
    <n v="0"/>
    <n v="0"/>
    <n v="0"/>
    <n v="0"/>
  </r>
  <r>
    <d v="2020-12-31T00:00:00"/>
    <n v="38487"/>
    <n v="140059"/>
    <x v="149"/>
    <n v="6320"/>
    <n v="4569"/>
    <n v="1751"/>
    <n v="0.72294303797468351"/>
  </r>
  <r>
    <d v="2020-12-31T00:00:00"/>
    <n v="38442"/>
    <n v="140059"/>
    <x v="150"/>
    <n v="0"/>
    <n v="0"/>
    <n v="0"/>
    <n v="0"/>
  </r>
  <r>
    <d v="2020-12-31T00:00:00"/>
    <n v="38537"/>
    <n v="140059"/>
    <x v="151"/>
    <n v="6632"/>
    <n v="4855"/>
    <n v="1777"/>
    <n v="0.73205669481302771"/>
  </r>
  <r>
    <d v="2020-12-31T00:00:00"/>
    <n v="38363"/>
    <n v="140059"/>
    <x v="152"/>
    <n v="9892"/>
    <n v="8261"/>
    <n v="1631"/>
    <n v="0.8351192883137889"/>
  </r>
  <r>
    <d v="2020-12-31T00:00:00"/>
    <n v="38502"/>
    <n v="140059"/>
    <x v="153"/>
    <n v="12974"/>
    <n v="8564"/>
    <n v="4410"/>
    <n v="0.66008940958840756"/>
  </r>
  <r>
    <d v="2020-12-31T00:00:00"/>
    <n v="38447"/>
    <n v="140059"/>
    <x v="154"/>
    <n v="2982"/>
    <n v="2982"/>
    <m/>
    <n v="1"/>
  </r>
  <r>
    <d v="2020-12-31T00:00:00"/>
    <n v="38481"/>
    <n v="140059"/>
    <x v="155"/>
    <n v="5272"/>
    <n v="3896"/>
    <n v="1376"/>
    <n v="0.7389984825493171"/>
  </r>
  <r>
    <d v="2020-12-31T00:00:00"/>
    <n v="38523"/>
    <n v="140059"/>
    <x v="156"/>
    <n v="0"/>
    <n v="0"/>
    <n v="0"/>
    <n v="0"/>
  </r>
  <r>
    <d v="2020-12-31T00:00:00"/>
    <n v="38473"/>
    <n v="140059"/>
    <x v="157"/>
    <n v="0"/>
    <n v="0"/>
    <n v="0"/>
    <n v="0"/>
  </r>
  <r>
    <d v="2020-12-31T00:00:00"/>
    <n v="38477"/>
    <n v="140059"/>
    <x v="211"/>
    <n v="18871"/>
    <n v="13015"/>
    <n v="5856"/>
    <n v="0.68968258173917651"/>
  </r>
  <r>
    <d v="2020-12-31T00:00:00"/>
    <n v="38441"/>
    <n v="140059"/>
    <x v="158"/>
    <n v="8604"/>
    <n v="5846"/>
    <n v="2758"/>
    <n v="0.67945141794514174"/>
  </r>
  <r>
    <d v="2020-12-31T00:00:00"/>
    <n v="38421"/>
    <n v="140059"/>
    <x v="159"/>
    <n v="7874"/>
    <n v="3971"/>
    <n v="3903"/>
    <n v="0.50431800863601728"/>
  </r>
  <r>
    <d v="2020-12-31T00:00:00"/>
    <n v="38425"/>
    <n v="140059"/>
    <x v="160"/>
    <n v="14051"/>
    <n v="9034"/>
    <n v="5017"/>
    <n v="0.64294356273574838"/>
  </r>
  <r>
    <d v="2020-12-31T00:00:00"/>
    <n v="38512"/>
    <n v="140059"/>
    <x v="161"/>
    <n v="11816"/>
    <n v="9385"/>
    <n v="2431"/>
    <n v="0.79426201760324988"/>
  </r>
  <r>
    <d v="2020-12-31T00:00:00"/>
    <n v="38355"/>
    <n v="140059"/>
    <x v="162"/>
    <n v="5843"/>
    <n v="2486"/>
    <n v="3357"/>
    <n v="0.42546637001540305"/>
  </r>
  <r>
    <d v="2020-12-31T00:00:00"/>
    <n v="38342"/>
    <n v="140059"/>
    <x v="163"/>
    <n v="7186"/>
    <n v="4813"/>
    <n v="2373"/>
    <n v="0.66977456164764826"/>
  </r>
  <r>
    <d v="2020-12-31T00:00:00"/>
    <n v="38483"/>
    <n v="140059"/>
    <x v="164"/>
    <n v="7224"/>
    <n v="4844"/>
    <n v="2380"/>
    <n v="0.6705426356589147"/>
  </r>
  <r>
    <d v="2020-12-31T00:00:00"/>
    <n v="38428"/>
    <n v="140059"/>
    <x v="165"/>
    <n v="9576"/>
    <n v="6567"/>
    <n v="3009"/>
    <n v="0.68577694235588971"/>
  </r>
  <r>
    <d v="2020-12-31T00:00:00"/>
    <n v="38488"/>
    <n v="140059"/>
    <x v="166"/>
    <n v="6098"/>
    <n v="4268"/>
    <n v="1830"/>
    <n v="0.69990160708428995"/>
  </r>
  <r>
    <d v="2020-12-31T00:00:00"/>
    <n v="38495"/>
    <n v="140059"/>
    <x v="167"/>
    <n v="0"/>
    <n v="0"/>
    <n v="0"/>
    <n v="0"/>
  </r>
  <r>
    <d v="2020-12-31T00:00:00"/>
    <n v="38434"/>
    <n v="140059"/>
    <x v="168"/>
    <n v="10415"/>
    <n v="9042"/>
    <n v="1373"/>
    <n v="0.86817090734517521"/>
  </r>
  <r>
    <d v="2020-12-31T00:00:00"/>
    <n v="38406"/>
    <n v="140059"/>
    <x v="169"/>
    <n v="11689"/>
    <n v="11689"/>
    <m/>
    <n v="1"/>
  </r>
  <r>
    <d v="2020-12-31T00:00:00"/>
    <n v="38503"/>
    <n v="140059"/>
    <x v="170"/>
    <n v="7775"/>
    <n v="5219"/>
    <n v="2556"/>
    <n v="0.67125401929260453"/>
  </r>
  <r>
    <d v="2020-12-31T00:00:00"/>
    <n v="38445"/>
    <n v="140059"/>
    <x v="171"/>
    <n v="13160"/>
    <n v="13160"/>
    <m/>
    <n v="1"/>
  </r>
  <r>
    <d v="2020-12-31T00:00:00"/>
    <n v="38454"/>
    <n v="140059"/>
    <x v="172"/>
    <n v="0"/>
    <n v="0"/>
    <n v="0"/>
    <n v="0"/>
  </r>
  <r>
    <d v="2020-12-31T00:00:00"/>
    <n v="38497"/>
    <n v="140059"/>
    <x v="218"/>
    <n v="10290"/>
    <n v="7158"/>
    <n v="3132"/>
    <n v="0.69562682215743443"/>
  </r>
  <r>
    <d v="2020-12-31T00:00:00"/>
    <n v="38410"/>
    <n v="140059"/>
    <x v="173"/>
    <n v="10544"/>
    <n v="7770"/>
    <n v="2774"/>
    <n v="0.73691198786039458"/>
  </r>
  <r>
    <d v="2020-12-31T00:00:00"/>
    <n v="38462"/>
    <n v="140059"/>
    <x v="174"/>
    <n v="4578"/>
    <n v="2343"/>
    <n v="2235"/>
    <n v="0.51179554390563564"/>
  </r>
  <r>
    <d v="2020-12-31T00:00:00"/>
    <n v="38468"/>
    <n v="140059"/>
    <x v="175"/>
    <n v="4115"/>
    <n v="2204"/>
    <n v="1911"/>
    <n v="0.53560145808019444"/>
  </r>
  <r>
    <d v="2020-12-31T00:00:00"/>
    <n v="38435"/>
    <n v="140059"/>
    <x v="176"/>
    <n v="9954"/>
    <n v="7000"/>
    <n v="2954"/>
    <n v="0.70323488045007032"/>
  </r>
  <r>
    <d v="2020-12-31T00:00:00"/>
    <n v="38499"/>
    <n v="140059"/>
    <x v="177"/>
    <n v="5599"/>
    <n v="3722"/>
    <n v="1877"/>
    <n v="0.66476156456510094"/>
  </r>
  <r>
    <d v="2020-12-31T00:00:00"/>
    <n v="38467"/>
    <n v="140059"/>
    <x v="178"/>
    <n v="8855"/>
    <n v="5766"/>
    <n v="3089"/>
    <n v="0.65115753811405985"/>
  </r>
  <r>
    <d v="2020-12-31T00:00:00"/>
    <n v="38420"/>
    <n v="140059"/>
    <x v="179"/>
    <n v="8470"/>
    <n v="5383"/>
    <n v="3087"/>
    <n v="0.63553719008264464"/>
  </r>
  <r>
    <d v="2020-12-31T00:00:00"/>
    <n v="38464"/>
    <n v="140059"/>
    <x v="180"/>
    <n v="0"/>
    <n v="0"/>
    <n v="0"/>
    <n v="0"/>
  </r>
  <r>
    <d v="2020-12-31T00:00:00"/>
    <n v="38345"/>
    <n v="140059"/>
    <x v="181"/>
    <n v="0"/>
    <n v="0"/>
    <n v="0"/>
    <n v="0"/>
  </r>
  <r>
    <d v="2020-12-31T00:00:00"/>
    <n v="38398"/>
    <n v="140059"/>
    <x v="182"/>
    <n v="0"/>
    <n v="0"/>
    <n v="0"/>
    <n v="0"/>
  </r>
  <r>
    <d v="2020-12-31T00:00:00"/>
    <n v="38489"/>
    <n v="140059"/>
    <x v="183"/>
    <n v="0"/>
    <n v="0"/>
    <n v="0"/>
    <n v="0"/>
  </r>
  <r>
    <d v="2020-12-31T00:00:00"/>
    <n v="38392"/>
    <n v="140059"/>
    <x v="184"/>
    <n v="0"/>
    <n v="0"/>
    <n v="0"/>
    <n v="0"/>
  </r>
  <r>
    <d v="2020-12-31T00:00:00"/>
    <n v="38367"/>
    <n v="140059"/>
    <x v="185"/>
    <n v="0"/>
    <n v="0"/>
    <n v="0"/>
    <n v="0"/>
  </r>
  <r>
    <d v="2020-12-31T00:00:00"/>
    <n v="38547"/>
    <n v="140059"/>
    <x v="186"/>
    <n v="0"/>
    <n v="0"/>
    <n v="0"/>
    <n v="0"/>
  </r>
  <r>
    <d v="2020-12-31T00:00:00"/>
    <n v="38391"/>
    <n v="140059"/>
    <x v="187"/>
    <n v="0"/>
    <n v="0"/>
    <n v="0"/>
    <n v="0"/>
  </r>
  <r>
    <d v="2020-12-31T00:00:00"/>
    <n v="38368"/>
    <n v="140059"/>
    <x v="188"/>
    <n v="8873"/>
    <n v="8873"/>
    <m/>
    <n v="1"/>
  </r>
  <r>
    <d v="2020-12-31T00:00:00"/>
    <n v="38527"/>
    <n v="140059"/>
    <x v="189"/>
    <n v="8935"/>
    <n v="7789"/>
    <n v="1146"/>
    <n v="0.87174034695019587"/>
  </r>
  <r>
    <d v="2020-12-31T00:00:00"/>
    <n v="38360"/>
    <n v="140059"/>
    <x v="190"/>
    <n v="0"/>
    <n v="0"/>
    <n v="0"/>
    <n v="0"/>
  </r>
  <r>
    <d v="2020-12-31T00:00:00"/>
    <n v="38511"/>
    <n v="140059"/>
    <x v="191"/>
    <n v="0"/>
    <n v="0"/>
    <n v="0"/>
    <n v="0"/>
  </r>
  <r>
    <d v="2020-12-31T00:00:00"/>
    <n v="38501"/>
    <n v="140059"/>
    <x v="192"/>
    <n v="0"/>
    <n v="0"/>
    <n v="0"/>
    <n v="0"/>
  </r>
  <r>
    <d v="2020-12-31T00:00:00"/>
    <n v="38383"/>
    <n v="140059"/>
    <x v="193"/>
    <n v="0"/>
    <n v="0"/>
    <n v="0"/>
    <n v="0"/>
  </r>
  <r>
    <d v="2020-12-31T00:00:00"/>
    <n v="38352"/>
    <n v="140059"/>
    <x v="194"/>
    <n v="0"/>
    <n v="0"/>
    <n v="0"/>
    <n v="0"/>
  </r>
  <r>
    <d v="2020-12-31T00:00:00"/>
    <n v="38475"/>
    <n v="140059"/>
    <x v="195"/>
    <n v="0"/>
    <n v="0"/>
    <n v="0"/>
    <n v="0"/>
  </r>
  <r>
    <d v="2020-12-31T00:00:00"/>
    <n v="38414"/>
    <n v="140059"/>
    <x v="196"/>
    <n v="0"/>
    <n v="0"/>
    <n v="0"/>
    <n v="0"/>
  </r>
  <r>
    <d v="2020-12-31T00:00:00"/>
    <n v="38498"/>
    <n v="140059"/>
    <x v="197"/>
    <n v="0"/>
    <n v="0"/>
    <n v="0"/>
    <n v="0"/>
  </r>
  <r>
    <d v="2020-12-31T00:00:00"/>
    <n v="38504"/>
    <n v="140059"/>
    <x v="214"/>
    <n v="0"/>
    <n v="0"/>
    <n v="0"/>
    <n v="0"/>
  </r>
  <r>
    <d v="2020-12-31T00:00:00"/>
    <n v="38416"/>
    <n v="140059"/>
    <x v="216"/>
    <n v="0"/>
    <n v="0"/>
    <n v="0"/>
    <n v="0"/>
  </r>
  <r>
    <d v="2020-12-31T00:00:00"/>
    <n v="38394"/>
    <n v="140059"/>
    <x v="198"/>
    <n v="0"/>
    <n v="0"/>
    <n v="0"/>
    <n v="0"/>
  </r>
  <r>
    <d v="2020-12-31T00:00:00"/>
    <n v="38509"/>
    <n v="140059"/>
    <x v="208"/>
    <n v="0"/>
    <n v="0"/>
    <n v="0"/>
    <n v="0"/>
  </r>
  <r>
    <d v="2020-12-31T00:00:00"/>
    <n v="38381"/>
    <n v="140059"/>
    <x v="199"/>
    <n v="0"/>
    <n v="0"/>
    <n v="0"/>
    <n v="0"/>
  </r>
  <r>
    <d v="2020-12-31T00:00:00"/>
    <n v="38390"/>
    <n v="140059"/>
    <x v="200"/>
    <n v="0"/>
    <n v="0"/>
    <n v="0"/>
    <n v="0"/>
  </r>
  <r>
    <d v="2020-12-31T00:00:00"/>
    <n v="38496"/>
    <n v="140059"/>
    <x v="201"/>
    <n v="0"/>
    <n v="0"/>
    <n v="0"/>
    <n v="0"/>
  </r>
  <r>
    <d v="2020-11-30T00:00:00"/>
    <n v="38603"/>
    <n v="140061"/>
    <x v="0"/>
    <n v="0"/>
    <n v="0"/>
    <n v="0"/>
    <n v="0"/>
  </r>
  <r>
    <d v="2020-11-30T00:00:00"/>
    <n v="38765"/>
    <n v="140061"/>
    <x v="1"/>
    <n v="0"/>
    <n v="0"/>
    <n v="0"/>
    <n v="0"/>
  </r>
  <r>
    <d v="2020-11-30T00:00:00"/>
    <n v="38695"/>
    <n v="140061"/>
    <x v="206"/>
    <n v="0"/>
    <n v="0"/>
    <n v="0"/>
    <n v="0"/>
  </r>
  <r>
    <d v="2020-11-30T00:00:00"/>
    <n v="38576"/>
    <n v="140061"/>
    <x v="3"/>
    <n v="0"/>
    <n v="0"/>
    <n v="0"/>
    <n v="0"/>
  </r>
  <r>
    <d v="2020-11-30T00:00:00"/>
    <n v="38676"/>
    <n v="140061"/>
    <x v="4"/>
    <n v="0"/>
    <n v="0"/>
    <n v="0"/>
    <n v="0"/>
  </r>
  <r>
    <d v="2020-11-30T00:00:00"/>
    <n v="38733"/>
    <n v="140061"/>
    <x v="5"/>
    <n v="0"/>
    <n v="0"/>
    <n v="0"/>
    <n v="0"/>
  </r>
  <r>
    <d v="2020-11-30T00:00:00"/>
    <n v="38672"/>
    <n v="140061"/>
    <x v="217"/>
    <n v="0"/>
    <n v="0"/>
    <n v="0"/>
    <n v="0"/>
  </r>
  <r>
    <d v="2020-11-30T00:00:00"/>
    <n v="38661"/>
    <n v="140061"/>
    <x v="6"/>
    <n v="0"/>
    <n v="0"/>
    <n v="0"/>
    <n v="0"/>
  </r>
  <r>
    <d v="2020-11-30T00:00:00"/>
    <n v="38770"/>
    <n v="140061"/>
    <x v="7"/>
    <n v="0"/>
    <n v="0"/>
    <n v="0"/>
    <n v="0"/>
  </r>
  <r>
    <d v="2020-11-30T00:00:00"/>
    <n v="38619"/>
    <n v="140061"/>
    <x v="8"/>
    <n v="0"/>
    <n v="0"/>
    <n v="0"/>
    <n v="0"/>
  </r>
  <r>
    <d v="2020-11-30T00:00:00"/>
    <n v="38626"/>
    <n v="140061"/>
    <x v="204"/>
    <n v="0"/>
    <n v="0"/>
    <n v="0"/>
    <n v="0"/>
  </r>
  <r>
    <d v="2020-11-30T00:00:00"/>
    <n v="38614"/>
    <n v="140061"/>
    <x v="9"/>
    <n v="0"/>
    <n v="0"/>
    <n v="0"/>
    <n v="0"/>
  </r>
  <r>
    <d v="2020-11-30T00:00:00"/>
    <n v="38630"/>
    <n v="140061"/>
    <x v="10"/>
    <n v="0"/>
    <n v="0"/>
    <n v="0"/>
    <n v="0"/>
  </r>
  <r>
    <d v="2020-11-30T00:00:00"/>
    <n v="38750"/>
    <n v="140061"/>
    <x v="11"/>
    <n v="0"/>
    <n v="0"/>
    <n v="0"/>
    <n v="0"/>
  </r>
  <r>
    <d v="2020-11-30T00:00:00"/>
    <n v="38563"/>
    <n v="140061"/>
    <x v="12"/>
    <n v="0"/>
    <n v="0"/>
    <n v="0"/>
    <n v="0"/>
  </r>
  <r>
    <d v="2020-11-30T00:00:00"/>
    <n v="38745"/>
    <n v="140061"/>
    <x v="205"/>
    <n v="0"/>
    <n v="0"/>
    <n v="0"/>
    <n v="0"/>
  </r>
  <r>
    <d v="2020-11-30T00:00:00"/>
    <n v="38756"/>
    <n v="140061"/>
    <x v="13"/>
    <n v="0"/>
    <n v="0"/>
    <n v="0"/>
    <n v="0"/>
  </r>
  <r>
    <d v="2020-11-30T00:00:00"/>
    <n v="38604"/>
    <n v="140061"/>
    <x v="209"/>
    <n v="0"/>
    <n v="0"/>
    <n v="0"/>
    <n v="0"/>
  </r>
  <r>
    <d v="2020-11-30T00:00:00"/>
    <n v="38725"/>
    <n v="140061"/>
    <x v="14"/>
    <n v="0"/>
    <n v="0"/>
    <n v="0"/>
    <n v="0"/>
  </r>
  <r>
    <d v="2020-11-30T00:00:00"/>
    <n v="38722"/>
    <n v="140061"/>
    <x v="15"/>
    <n v="0"/>
    <n v="0"/>
    <n v="0"/>
    <n v="0"/>
  </r>
  <r>
    <d v="2020-11-30T00:00:00"/>
    <n v="38617"/>
    <n v="140061"/>
    <x v="207"/>
    <n v="0"/>
    <n v="0"/>
    <n v="0"/>
    <n v="0"/>
  </r>
  <r>
    <d v="2020-11-30T00:00:00"/>
    <n v="38602"/>
    <n v="140061"/>
    <x v="16"/>
    <n v="0"/>
    <n v="0"/>
    <n v="0"/>
    <n v="0"/>
  </r>
  <r>
    <d v="2020-11-30T00:00:00"/>
    <n v="38762"/>
    <n v="140061"/>
    <x v="17"/>
    <n v="0"/>
    <n v="0"/>
    <n v="0"/>
    <n v="0"/>
  </r>
  <r>
    <d v="2020-11-30T00:00:00"/>
    <n v="38650"/>
    <n v="140061"/>
    <x v="18"/>
    <n v="0"/>
    <n v="0"/>
    <n v="0"/>
    <n v="0"/>
  </r>
  <r>
    <d v="2020-11-30T00:00:00"/>
    <n v="38675"/>
    <n v="140061"/>
    <x v="19"/>
    <n v="0"/>
    <n v="0"/>
    <n v="0"/>
    <n v="0"/>
  </r>
  <r>
    <d v="2020-11-30T00:00:00"/>
    <n v="38654"/>
    <n v="140061"/>
    <x v="20"/>
    <n v="0"/>
    <n v="0"/>
    <n v="0"/>
    <n v="0"/>
  </r>
  <r>
    <d v="2020-11-30T00:00:00"/>
    <n v="38656"/>
    <n v="140061"/>
    <x v="21"/>
    <n v="0"/>
    <n v="0"/>
    <n v="0"/>
    <n v="0"/>
  </r>
  <r>
    <d v="2020-11-30T00:00:00"/>
    <n v="38610"/>
    <n v="140061"/>
    <x v="22"/>
    <n v="0"/>
    <n v="0"/>
    <n v="0"/>
    <n v="0"/>
  </r>
  <r>
    <d v="2020-11-30T00:00:00"/>
    <n v="38616"/>
    <n v="140061"/>
    <x v="24"/>
    <n v="0"/>
    <n v="0"/>
    <n v="0"/>
    <n v="0"/>
  </r>
  <r>
    <d v="2020-11-30T00:00:00"/>
    <n v="38618"/>
    <n v="140061"/>
    <x v="25"/>
    <n v="0"/>
    <n v="0"/>
    <n v="0"/>
    <n v="0"/>
  </r>
  <r>
    <d v="2020-11-30T00:00:00"/>
    <n v="38620"/>
    <n v="140061"/>
    <x v="26"/>
    <n v="0"/>
    <n v="0"/>
    <n v="0"/>
    <n v="0"/>
  </r>
  <r>
    <d v="2020-11-30T00:00:00"/>
    <n v="38624"/>
    <n v="140061"/>
    <x v="27"/>
    <n v="0"/>
    <n v="0"/>
    <n v="0"/>
    <n v="0"/>
  </r>
  <r>
    <d v="2020-11-30T00:00:00"/>
    <n v="38625"/>
    <n v="140061"/>
    <x v="28"/>
    <n v="0"/>
    <n v="0"/>
    <n v="0"/>
    <n v="0"/>
  </r>
  <r>
    <d v="2020-11-30T00:00:00"/>
    <n v="38561"/>
    <n v="140061"/>
    <x v="212"/>
    <n v="0"/>
    <n v="0"/>
    <n v="0"/>
    <n v="0"/>
  </r>
  <r>
    <d v="2020-11-30T00:00:00"/>
    <n v="38558"/>
    <n v="140061"/>
    <x v="213"/>
    <n v="0"/>
    <n v="0"/>
    <n v="0"/>
    <n v="0"/>
  </r>
  <r>
    <d v="2020-11-30T00:00:00"/>
    <n v="38711"/>
    <n v="140061"/>
    <x v="202"/>
    <n v="0"/>
    <n v="0"/>
    <n v="0"/>
    <n v="0"/>
  </r>
  <r>
    <d v="2020-11-30T00:00:00"/>
    <n v="38697"/>
    <n v="140061"/>
    <x v="30"/>
    <n v="0"/>
    <n v="0"/>
    <n v="0"/>
    <n v="0"/>
  </r>
  <r>
    <d v="2020-11-30T00:00:00"/>
    <n v="38757"/>
    <n v="140061"/>
    <x v="31"/>
    <n v="0"/>
    <n v="0"/>
    <n v="0"/>
    <n v="0"/>
  </r>
  <r>
    <d v="2020-11-30T00:00:00"/>
    <n v="38622"/>
    <n v="140061"/>
    <x v="33"/>
    <n v="0"/>
    <n v="0"/>
    <n v="0"/>
    <n v="0"/>
  </r>
  <r>
    <d v="2020-11-30T00:00:00"/>
    <n v="38735"/>
    <n v="140061"/>
    <x v="34"/>
    <n v="0"/>
    <n v="0"/>
    <n v="0"/>
    <n v="0"/>
  </r>
  <r>
    <d v="2020-11-30T00:00:00"/>
    <n v="38736"/>
    <n v="140061"/>
    <x v="35"/>
    <n v="0"/>
    <n v="0"/>
    <n v="0"/>
    <n v="0"/>
  </r>
  <r>
    <d v="2020-11-30T00:00:00"/>
    <n v="38710"/>
    <n v="140061"/>
    <x v="36"/>
    <n v="0"/>
    <n v="0"/>
    <n v="0"/>
    <n v="0"/>
  </r>
  <r>
    <d v="2020-11-30T00:00:00"/>
    <n v="38746"/>
    <n v="140061"/>
    <x v="37"/>
    <n v="0"/>
    <n v="0"/>
    <n v="0"/>
    <n v="0"/>
  </r>
  <r>
    <d v="2020-11-30T00:00:00"/>
    <n v="38582"/>
    <n v="140061"/>
    <x v="219"/>
    <n v="0"/>
    <n v="0"/>
    <n v="0"/>
    <n v="0"/>
  </r>
  <r>
    <d v="2020-11-30T00:00:00"/>
    <n v="38689"/>
    <n v="140061"/>
    <x v="39"/>
    <n v="16695"/>
    <n v="11643"/>
    <n v="5052"/>
    <n v="0.69739442946990116"/>
  </r>
  <r>
    <d v="2020-11-30T00:00:00"/>
    <n v="38670"/>
    <n v="140061"/>
    <x v="40"/>
    <n v="10168"/>
    <n v="8931"/>
    <n v="1237"/>
    <n v="0.87834382376081821"/>
  </r>
  <r>
    <d v="2020-11-30T00:00:00"/>
    <n v="38768"/>
    <n v="140061"/>
    <x v="41"/>
    <n v="10005"/>
    <n v="10005"/>
    <m/>
    <n v="1"/>
  </r>
  <r>
    <d v="2020-11-30T00:00:00"/>
    <n v="38629"/>
    <n v="140061"/>
    <x v="42"/>
    <n v="0"/>
    <n v="0"/>
    <n v="0"/>
    <n v="0"/>
  </r>
  <r>
    <d v="2020-11-30T00:00:00"/>
    <n v="38727"/>
    <n v="140061"/>
    <x v="43"/>
    <n v="2291"/>
    <n v="1755"/>
    <n v="536"/>
    <n v="0.76604103011785252"/>
  </r>
  <r>
    <d v="2020-11-30T00:00:00"/>
    <n v="38575"/>
    <n v="140061"/>
    <x v="44"/>
    <n v="18777"/>
    <n v="14483"/>
    <n v="4294"/>
    <n v="0.77131597166746546"/>
  </r>
  <r>
    <d v="2020-11-30T00:00:00"/>
    <n v="38589"/>
    <n v="140061"/>
    <x v="45"/>
    <n v="9344"/>
    <n v="7802"/>
    <n v="1542"/>
    <n v="0.83497431506849318"/>
  </r>
  <r>
    <d v="2020-11-30T00:00:00"/>
    <n v="38739"/>
    <n v="140061"/>
    <x v="46"/>
    <n v="5082"/>
    <n v="4538"/>
    <n v="544"/>
    <n v="0.89295552931916566"/>
  </r>
  <r>
    <d v="2020-11-30T00:00:00"/>
    <n v="38771"/>
    <n v="140061"/>
    <x v="203"/>
    <n v="3719"/>
    <n v="3447"/>
    <n v="272"/>
    <n v="0.92686205969346602"/>
  </r>
  <r>
    <d v="2020-11-30T00:00:00"/>
    <n v="38767"/>
    <n v="140061"/>
    <x v="47"/>
    <n v="10635"/>
    <n v="7713"/>
    <n v="2922"/>
    <n v="0.72524682651622008"/>
  </r>
  <r>
    <d v="2020-11-30T00:00:00"/>
    <n v="38766"/>
    <n v="140061"/>
    <x v="48"/>
    <n v="4198"/>
    <n v="3411"/>
    <n v="787"/>
    <n v="0.81252977608384946"/>
  </r>
  <r>
    <d v="2020-11-30T00:00:00"/>
    <n v="38649"/>
    <n v="140061"/>
    <x v="49"/>
    <n v="8967"/>
    <n v="7750"/>
    <n v="1217"/>
    <n v="0.86428013828482209"/>
  </r>
  <r>
    <d v="2020-11-30T00:00:00"/>
    <n v="38565"/>
    <n v="140061"/>
    <x v="50"/>
    <n v="22938"/>
    <n v="20064"/>
    <n v="2874"/>
    <n v="0.87470572848548256"/>
  </r>
  <r>
    <d v="2020-11-30T00:00:00"/>
    <n v="38594"/>
    <n v="140061"/>
    <x v="51"/>
    <n v="16036"/>
    <n v="13542"/>
    <n v="2494"/>
    <n v="0.84447493140434027"/>
  </r>
  <r>
    <d v="2020-11-30T00:00:00"/>
    <n v="38595"/>
    <n v="140061"/>
    <x v="52"/>
    <n v="0"/>
    <n v="0"/>
    <n v="0"/>
    <n v="0"/>
  </r>
  <r>
    <d v="2020-11-30T00:00:00"/>
    <n v="38592"/>
    <n v="140061"/>
    <x v="53"/>
    <n v="7279"/>
    <n v="5958"/>
    <n v="1321"/>
    <n v="0.81851902733892024"/>
  </r>
  <r>
    <d v="2020-11-30T00:00:00"/>
    <n v="38597"/>
    <n v="140061"/>
    <x v="54"/>
    <n v="4208"/>
    <n v="2966"/>
    <n v="1242"/>
    <n v="0.70484790874524716"/>
  </r>
  <r>
    <d v="2020-11-30T00:00:00"/>
    <n v="38591"/>
    <n v="140061"/>
    <x v="55"/>
    <n v="0"/>
    <n v="0"/>
    <n v="0"/>
    <n v="0"/>
  </r>
  <r>
    <d v="2020-11-30T00:00:00"/>
    <n v="38587"/>
    <n v="140061"/>
    <x v="56"/>
    <n v="5166"/>
    <n v="4053"/>
    <n v="1113"/>
    <n v="0.78455284552845528"/>
  </r>
  <r>
    <d v="2020-11-30T00:00:00"/>
    <n v="38748"/>
    <n v="140061"/>
    <x v="57"/>
    <n v="3437"/>
    <n v="3115"/>
    <n v="322"/>
    <n v="0.90631364562118122"/>
  </r>
  <r>
    <d v="2020-11-30T00:00:00"/>
    <n v="38644"/>
    <n v="140061"/>
    <x v="58"/>
    <n v="5706"/>
    <n v="3969"/>
    <n v="1737"/>
    <n v="0.69558359621451105"/>
  </r>
  <r>
    <d v="2020-11-30T00:00:00"/>
    <n v="38707"/>
    <n v="140061"/>
    <x v="59"/>
    <n v="6622"/>
    <n v="4771"/>
    <n v="1851"/>
    <n v="0.72047719722138326"/>
  </r>
  <r>
    <d v="2020-11-30T00:00:00"/>
    <n v="38699"/>
    <n v="140061"/>
    <x v="60"/>
    <n v="8458"/>
    <n v="6467"/>
    <n v="1991"/>
    <n v="0.76460156065263651"/>
  </r>
  <r>
    <d v="2020-11-30T00:00:00"/>
    <n v="38686"/>
    <n v="140061"/>
    <x v="61"/>
    <n v="0"/>
    <n v="0"/>
    <n v="0"/>
    <n v="0"/>
  </r>
  <r>
    <d v="2020-11-30T00:00:00"/>
    <n v="38678"/>
    <n v="140061"/>
    <x v="62"/>
    <n v="3779"/>
    <n v="3685"/>
    <n v="94"/>
    <n v="0.97512569462820853"/>
  </r>
  <r>
    <d v="2020-11-30T00:00:00"/>
    <n v="38691"/>
    <n v="140061"/>
    <x v="63"/>
    <n v="5374"/>
    <n v="4307"/>
    <n v="1067"/>
    <n v="0.80145143282471154"/>
  </r>
  <r>
    <d v="2020-11-30T00:00:00"/>
    <n v="38702"/>
    <n v="140061"/>
    <x v="64"/>
    <n v="0"/>
    <n v="0"/>
    <n v="0"/>
    <n v="0"/>
  </r>
  <r>
    <d v="2020-11-30T00:00:00"/>
    <n v="38755"/>
    <n v="140061"/>
    <x v="210"/>
    <n v="3161"/>
    <n v="2691"/>
    <n v="470"/>
    <n v="0.85131287567225566"/>
  </r>
  <r>
    <d v="2020-11-30T00:00:00"/>
    <n v="38556"/>
    <n v="140061"/>
    <x v="65"/>
    <n v="12208"/>
    <n v="12208"/>
    <m/>
    <n v="1"/>
  </r>
  <r>
    <d v="2020-11-30T00:00:00"/>
    <n v="38677"/>
    <n v="140061"/>
    <x v="66"/>
    <n v="8564"/>
    <n v="6565"/>
    <n v="1999"/>
    <n v="0.76658103689864554"/>
  </r>
  <r>
    <d v="2020-11-30T00:00:00"/>
    <n v="38657"/>
    <n v="140061"/>
    <x v="67"/>
    <n v="3319"/>
    <n v="2954"/>
    <n v="365"/>
    <n v="0.890027116601386"/>
  </r>
  <r>
    <d v="2020-11-30T00:00:00"/>
    <n v="38647"/>
    <n v="140061"/>
    <x v="68"/>
    <n v="4056"/>
    <n v="3396"/>
    <n v="660"/>
    <n v="0.83727810650887569"/>
  </r>
  <r>
    <d v="2020-11-30T00:00:00"/>
    <n v="38667"/>
    <n v="140061"/>
    <x v="69"/>
    <n v="2860"/>
    <n v="2810"/>
    <n v="50"/>
    <n v="0.9825174825174825"/>
  </r>
  <r>
    <d v="2020-11-30T00:00:00"/>
    <n v="38571"/>
    <n v="140061"/>
    <x v="70"/>
    <n v="5145"/>
    <n v="3840"/>
    <n v="1305"/>
    <n v="0.74635568513119532"/>
  </r>
  <r>
    <d v="2020-11-30T00:00:00"/>
    <n v="38760"/>
    <n v="140061"/>
    <x v="71"/>
    <n v="5318"/>
    <n v="4039"/>
    <n v="1279"/>
    <n v="0.75949605114704777"/>
  </r>
  <r>
    <d v="2020-11-30T00:00:00"/>
    <n v="38566"/>
    <n v="140061"/>
    <x v="72"/>
    <n v="6391"/>
    <n v="5670"/>
    <n v="721"/>
    <n v="0.88718510405257389"/>
  </r>
  <r>
    <d v="2020-11-30T00:00:00"/>
    <n v="38560"/>
    <n v="140061"/>
    <x v="73"/>
    <n v="11215"/>
    <n v="9537"/>
    <n v="1678"/>
    <n v="0.85037895675434683"/>
  </r>
  <r>
    <d v="2020-11-30T00:00:00"/>
    <n v="38742"/>
    <n v="140061"/>
    <x v="74"/>
    <n v="0"/>
    <n v="0"/>
    <n v="0"/>
    <n v="0"/>
  </r>
  <r>
    <d v="2020-11-30T00:00:00"/>
    <n v="38723"/>
    <n v="140061"/>
    <x v="75"/>
    <n v="17479"/>
    <n v="17479"/>
    <m/>
    <n v="1"/>
  </r>
  <r>
    <d v="2020-11-30T00:00:00"/>
    <n v="38749"/>
    <n v="140061"/>
    <x v="76"/>
    <n v="0"/>
    <n v="0"/>
    <n v="0"/>
    <n v="0"/>
  </r>
  <r>
    <d v="2020-11-30T00:00:00"/>
    <n v="38758"/>
    <n v="140061"/>
    <x v="77"/>
    <n v="4526"/>
    <n v="3081"/>
    <n v="1445"/>
    <n v="0.68073353954927085"/>
  </r>
  <r>
    <d v="2020-11-30T00:00:00"/>
    <n v="38687"/>
    <n v="140061"/>
    <x v="78"/>
    <n v="13780"/>
    <n v="10830"/>
    <n v="2950"/>
    <n v="0.78592162554426703"/>
  </r>
  <r>
    <d v="2020-11-30T00:00:00"/>
    <n v="38688"/>
    <n v="140061"/>
    <x v="79"/>
    <n v="0"/>
    <n v="0"/>
    <n v="0"/>
    <n v="0"/>
  </r>
  <r>
    <d v="2020-11-30T00:00:00"/>
    <n v="38703"/>
    <n v="140061"/>
    <x v="80"/>
    <n v="0"/>
    <n v="0"/>
    <n v="0"/>
    <n v="0"/>
  </r>
  <r>
    <d v="2020-11-30T00:00:00"/>
    <n v="38574"/>
    <n v="140061"/>
    <x v="81"/>
    <n v="10261"/>
    <n v="4785"/>
    <n v="5476"/>
    <n v="0.46632881785401031"/>
  </r>
  <r>
    <d v="2020-11-30T00:00:00"/>
    <n v="38648"/>
    <n v="140061"/>
    <x v="82"/>
    <n v="6323"/>
    <n v="4863"/>
    <n v="1460"/>
    <n v="0.76909694765143133"/>
  </r>
  <r>
    <d v="2020-11-30T00:00:00"/>
    <n v="38674"/>
    <n v="140061"/>
    <x v="83"/>
    <n v="6128"/>
    <n v="6128"/>
    <m/>
    <n v="1"/>
  </r>
  <r>
    <d v="2020-11-30T00:00:00"/>
    <n v="38606"/>
    <n v="140061"/>
    <x v="84"/>
    <n v="5044"/>
    <n v="4587"/>
    <n v="457"/>
    <n v="0.90939730372720062"/>
  </r>
  <r>
    <d v="2020-11-30T00:00:00"/>
    <n v="38568"/>
    <n v="140061"/>
    <x v="85"/>
    <n v="11638"/>
    <n v="8618"/>
    <n v="3020"/>
    <n v="0.74050524145042107"/>
  </r>
  <r>
    <d v="2020-11-30T00:00:00"/>
    <n v="38564"/>
    <n v="140061"/>
    <x v="86"/>
    <n v="5061"/>
    <n v="3894"/>
    <n v="1167"/>
    <n v="0.76941315945465327"/>
  </r>
  <r>
    <d v="2020-11-30T00:00:00"/>
    <n v="38573"/>
    <n v="140061"/>
    <x v="87"/>
    <n v="5187"/>
    <n v="5187"/>
    <m/>
    <n v="1"/>
  </r>
  <r>
    <d v="2020-11-30T00:00:00"/>
    <n v="38557"/>
    <n v="140061"/>
    <x v="88"/>
    <n v="6795"/>
    <n v="6795"/>
    <m/>
    <n v="1"/>
  </r>
  <r>
    <d v="2020-11-30T00:00:00"/>
    <n v="38763"/>
    <n v="140061"/>
    <x v="89"/>
    <n v="5083"/>
    <n v="4247"/>
    <n v="836"/>
    <n v="0.83553019870155421"/>
  </r>
  <r>
    <d v="2020-11-30T00:00:00"/>
    <n v="38759"/>
    <n v="140061"/>
    <x v="90"/>
    <n v="6526"/>
    <n v="4393"/>
    <n v="2133"/>
    <n v="0.67315353968740421"/>
  </r>
  <r>
    <d v="2020-11-30T00:00:00"/>
    <n v="38743"/>
    <n v="140061"/>
    <x v="91"/>
    <n v="8117"/>
    <n v="7561"/>
    <n v="556"/>
    <n v="0.93150178637427616"/>
  </r>
  <r>
    <d v="2020-11-30T00:00:00"/>
    <n v="38668"/>
    <n v="140061"/>
    <x v="92"/>
    <n v="8466"/>
    <n v="6025"/>
    <n v="2441"/>
    <n v="0.71167021025277577"/>
  </r>
  <r>
    <d v="2020-11-30T00:00:00"/>
    <n v="38734"/>
    <n v="140061"/>
    <x v="93"/>
    <n v="7843"/>
    <n v="7843"/>
    <m/>
    <n v="1"/>
  </r>
  <r>
    <d v="2020-11-30T00:00:00"/>
    <n v="38738"/>
    <n v="140061"/>
    <x v="94"/>
    <n v="8079"/>
    <n v="6928"/>
    <n v="1151"/>
    <n v="0.85753187275652931"/>
  </r>
  <r>
    <d v="2020-11-30T00:00:00"/>
    <n v="38581"/>
    <n v="140061"/>
    <x v="95"/>
    <n v="8358"/>
    <n v="7431"/>
    <n v="927"/>
    <n v="0.88908829863603733"/>
  </r>
  <r>
    <d v="2020-11-30T00:00:00"/>
    <n v="38588"/>
    <n v="140061"/>
    <x v="96"/>
    <n v="10611"/>
    <n v="8819"/>
    <n v="1792"/>
    <n v="0.83111865045707289"/>
  </r>
  <r>
    <d v="2020-11-30T00:00:00"/>
    <n v="38579"/>
    <n v="140061"/>
    <x v="97"/>
    <n v="9176"/>
    <n v="7473"/>
    <n v="1703"/>
    <n v="0.81440714908456846"/>
  </r>
  <r>
    <d v="2020-11-30T00:00:00"/>
    <n v="38596"/>
    <n v="140061"/>
    <x v="98"/>
    <n v="9984"/>
    <n v="9249"/>
    <n v="735"/>
    <n v="0.92638221153846156"/>
  </r>
  <r>
    <d v="2020-11-30T00:00:00"/>
    <n v="38747"/>
    <n v="140061"/>
    <x v="99"/>
    <n v="0"/>
    <n v="0"/>
    <n v="0"/>
    <n v="0"/>
  </r>
  <r>
    <d v="2020-11-30T00:00:00"/>
    <n v="38632"/>
    <n v="140061"/>
    <x v="100"/>
    <n v="4926"/>
    <n v="4399"/>
    <n v="527"/>
    <n v="0.89301664636622002"/>
  </r>
  <r>
    <d v="2020-11-30T00:00:00"/>
    <n v="38643"/>
    <n v="140061"/>
    <x v="101"/>
    <n v="11639"/>
    <n v="6530"/>
    <n v="5109"/>
    <n v="0.56104476329581576"/>
  </r>
  <r>
    <d v="2020-11-30T00:00:00"/>
    <n v="38665"/>
    <n v="140061"/>
    <x v="102"/>
    <n v="9707"/>
    <n v="6874"/>
    <n v="2833"/>
    <n v="0.70814875862779436"/>
  </r>
  <r>
    <d v="2020-11-30T00:00:00"/>
    <n v="38683"/>
    <n v="140061"/>
    <x v="103"/>
    <n v="3275"/>
    <n v="2534"/>
    <n v="741"/>
    <n v="0.77374045801526714"/>
  </r>
  <r>
    <d v="2020-11-30T00:00:00"/>
    <n v="38682"/>
    <n v="140061"/>
    <x v="104"/>
    <n v="5248"/>
    <n v="4161"/>
    <n v="1087"/>
    <n v="0.79287347560975607"/>
  </r>
  <r>
    <d v="2020-11-30T00:00:00"/>
    <n v="38586"/>
    <n v="140061"/>
    <x v="105"/>
    <n v="11869"/>
    <n v="8814"/>
    <n v="3055"/>
    <n v="0.74260679079956193"/>
  </r>
  <r>
    <d v="2020-11-30T00:00:00"/>
    <n v="38628"/>
    <n v="140061"/>
    <x v="106"/>
    <n v="7134"/>
    <n v="6518"/>
    <n v="616"/>
    <n v="0.91365292963274458"/>
  </r>
  <r>
    <d v="2020-11-30T00:00:00"/>
    <n v="38769"/>
    <n v="140061"/>
    <x v="107"/>
    <n v="7439"/>
    <n v="7439"/>
    <m/>
    <n v="1"/>
  </r>
  <r>
    <d v="2020-11-30T00:00:00"/>
    <n v="38640"/>
    <n v="140061"/>
    <x v="108"/>
    <n v="6317"/>
    <n v="4018"/>
    <n v="2299"/>
    <n v="0.63606142156086753"/>
  </r>
  <r>
    <d v="2020-11-30T00:00:00"/>
    <n v="38601"/>
    <n v="140061"/>
    <x v="109"/>
    <n v="7887"/>
    <n v="7006"/>
    <n v="881"/>
    <n v="0.88829719792062889"/>
  </r>
  <r>
    <d v="2020-11-30T00:00:00"/>
    <n v="38635"/>
    <n v="140061"/>
    <x v="110"/>
    <n v="0"/>
    <n v="0"/>
    <n v="0"/>
    <n v="0"/>
  </r>
  <r>
    <d v="2020-11-30T00:00:00"/>
    <n v="38636"/>
    <n v="140061"/>
    <x v="111"/>
    <n v="10130"/>
    <n v="7166"/>
    <n v="2964"/>
    <n v="0.70740375123395849"/>
  </r>
  <r>
    <d v="2020-11-30T00:00:00"/>
    <n v="38646"/>
    <n v="140061"/>
    <x v="112"/>
    <n v="4433"/>
    <n v="3258"/>
    <n v="1175"/>
    <n v="0.73494247687796077"/>
  </r>
  <r>
    <d v="2020-11-30T00:00:00"/>
    <n v="38612"/>
    <n v="140061"/>
    <x v="113"/>
    <n v="4772"/>
    <n v="3976"/>
    <n v="796"/>
    <n v="0.8331936295054484"/>
  </r>
  <r>
    <d v="2020-11-30T00:00:00"/>
    <n v="38567"/>
    <n v="140061"/>
    <x v="114"/>
    <n v="8994"/>
    <n v="5410"/>
    <n v="3584"/>
    <n v="0.60151211919057146"/>
  </r>
  <r>
    <d v="2020-11-30T00:00:00"/>
    <n v="38696"/>
    <n v="140061"/>
    <x v="115"/>
    <n v="6726"/>
    <n v="4739"/>
    <n v="1987"/>
    <n v="0.70457924472197442"/>
  </r>
  <r>
    <d v="2020-11-30T00:00:00"/>
    <n v="38680"/>
    <n v="140061"/>
    <x v="116"/>
    <n v="7669"/>
    <n v="5318"/>
    <n v="2351"/>
    <n v="0.69344112661363932"/>
  </r>
  <r>
    <d v="2020-11-30T00:00:00"/>
    <n v="38701"/>
    <n v="140061"/>
    <x v="117"/>
    <n v="6446"/>
    <n v="5345"/>
    <n v="1101"/>
    <n v="0.82919640086875579"/>
  </r>
  <r>
    <d v="2020-11-30T00:00:00"/>
    <n v="38753"/>
    <n v="140061"/>
    <x v="118"/>
    <n v="4156"/>
    <n v="3216"/>
    <n v="940"/>
    <n v="0.77382098171318581"/>
  </r>
  <r>
    <d v="2020-11-30T00:00:00"/>
    <n v="38724"/>
    <n v="140061"/>
    <x v="119"/>
    <n v="8082"/>
    <n v="6649"/>
    <n v="1433"/>
    <n v="0.82269240287057654"/>
  </r>
  <r>
    <d v="2020-11-30T00:00:00"/>
    <n v="38717"/>
    <n v="140061"/>
    <x v="120"/>
    <n v="7822"/>
    <n v="6906"/>
    <n v="916"/>
    <n v="0.8828944004091025"/>
  </r>
  <r>
    <d v="2020-11-30T00:00:00"/>
    <n v="38634"/>
    <n v="140061"/>
    <x v="121"/>
    <n v="6516"/>
    <n v="4904"/>
    <n v="1612"/>
    <n v="0.7526089625537139"/>
  </r>
  <r>
    <d v="2020-11-30T00:00:00"/>
    <n v="38663"/>
    <n v="140061"/>
    <x v="122"/>
    <n v="5963"/>
    <n v="4605"/>
    <n v="1358"/>
    <n v="0.77226228408519204"/>
  </r>
  <r>
    <d v="2020-11-30T00:00:00"/>
    <n v="38613"/>
    <n v="140061"/>
    <x v="123"/>
    <n v="6442"/>
    <n v="6442"/>
    <m/>
    <n v="1"/>
  </r>
  <r>
    <d v="2020-11-30T00:00:00"/>
    <n v="38621"/>
    <n v="140061"/>
    <x v="124"/>
    <n v="6559"/>
    <n v="4265"/>
    <n v="2294"/>
    <n v="0.65025156273822227"/>
  </r>
  <r>
    <d v="2020-11-30T00:00:00"/>
    <n v="38731"/>
    <n v="140061"/>
    <x v="125"/>
    <n v="0"/>
    <n v="0"/>
    <n v="0"/>
    <n v="0"/>
  </r>
  <r>
    <d v="2020-11-30T00:00:00"/>
    <n v="38761"/>
    <n v="140061"/>
    <x v="126"/>
    <n v="3437"/>
    <n v="2986"/>
    <n v="451"/>
    <n v="0.86878091358743093"/>
  </r>
  <r>
    <d v="2020-11-30T00:00:00"/>
    <n v="38653"/>
    <n v="140061"/>
    <x v="127"/>
    <n v="9480"/>
    <n v="6811"/>
    <n v="2669"/>
    <n v="0.71845991561181433"/>
  </r>
  <r>
    <d v="2020-11-30T00:00:00"/>
    <n v="38590"/>
    <n v="140061"/>
    <x v="128"/>
    <n v="0"/>
    <n v="0"/>
    <n v="0"/>
    <n v="0"/>
  </r>
  <r>
    <d v="2020-11-30T00:00:00"/>
    <n v="38730"/>
    <n v="140061"/>
    <x v="129"/>
    <n v="5768"/>
    <n v="3748"/>
    <n v="2020"/>
    <n v="0.64979195561719838"/>
  </r>
  <r>
    <d v="2020-11-30T00:00:00"/>
    <n v="38737"/>
    <n v="140061"/>
    <x v="130"/>
    <n v="0"/>
    <n v="0"/>
    <n v="0"/>
    <n v="0"/>
  </r>
  <r>
    <d v="2020-11-30T00:00:00"/>
    <n v="38605"/>
    <n v="140061"/>
    <x v="131"/>
    <n v="4031"/>
    <n v="3638"/>
    <n v="393"/>
    <n v="0.9025055817415033"/>
  </r>
  <r>
    <d v="2020-11-30T00:00:00"/>
    <n v="38578"/>
    <n v="140061"/>
    <x v="132"/>
    <n v="13087"/>
    <n v="13087"/>
    <m/>
    <n v="1"/>
  </r>
  <r>
    <d v="2020-11-30T00:00:00"/>
    <n v="38570"/>
    <n v="140061"/>
    <x v="133"/>
    <n v="7990"/>
    <n v="6446"/>
    <n v="1544"/>
    <n v="0.80675844806007513"/>
  </r>
  <r>
    <d v="2020-11-30T00:00:00"/>
    <n v="38583"/>
    <n v="140061"/>
    <x v="134"/>
    <n v="7310"/>
    <n v="6946"/>
    <n v="364"/>
    <n v="0.95020519835841311"/>
  </r>
  <r>
    <d v="2020-11-30T00:00:00"/>
    <n v="38655"/>
    <n v="140061"/>
    <x v="135"/>
    <n v="4021"/>
    <n v="3093"/>
    <n v="928"/>
    <n v="0.76921163889579702"/>
  </r>
  <r>
    <d v="2020-11-30T00:00:00"/>
    <n v="38660"/>
    <n v="140061"/>
    <x v="136"/>
    <n v="14112"/>
    <n v="10081"/>
    <n v="4031"/>
    <n v="0.71435657596371882"/>
  </r>
  <r>
    <d v="2020-11-30T00:00:00"/>
    <n v="38708"/>
    <n v="140061"/>
    <x v="137"/>
    <n v="6742"/>
    <n v="4324"/>
    <n v="2418"/>
    <n v="0.6413527143280926"/>
  </r>
  <r>
    <d v="2020-11-30T00:00:00"/>
    <n v="38639"/>
    <n v="140061"/>
    <x v="138"/>
    <n v="24849"/>
    <n v="16935"/>
    <n v="7914"/>
    <n v="0.68151635880719541"/>
  </r>
  <r>
    <d v="2020-11-30T00:00:00"/>
    <n v="38599"/>
    <n v="140061"/>
    <x v="139"/>
    <n v="6578"/>
    <n v="5794"/>
    <n v="784"/>
    <n v="0.88081483733657651"/>
  </r>
  <r>
    <d v="2020-11-30T00:00:00"/>
    <n v="38593"/>
    <n v="140061"/>
    <x v="220"/>
    <n v="0"/>
    <n v="0"/>
    <n v="0"/>
    <n v="0"/>
  </r>
  <r>
    <d v="2020-11-30T00:00:00"/>
    <n v="38673"/>
    <n v="140061"/>
    <x v="140"/>
    <n v="8403"/>
    <n v="6784"/>
    <n v="1619"/>
    <n v="0.8073307152207545"/>
  </r>
  <r>
    <d v="2020-11-30T00:00:00"/>
    <n v="38752"/>
    <n v="140061"/>
    <x v="141"/>
    <n v="8361"/>
    <n v="5777"/>
    <n v="2584"/>
    <n v="0.69094605908384166"/>
  </r>
  <r>
    <d v="2020-11-30T00:00:00"/>
    <n v="38666"/>
    <n v="140061"/>
    <x v="142"/>
    <n v="6878"/>
    <n v="6329"/>
    <n v="549"/>
    <n v="0.92018028496656001"/>
  </r>
  <r>
    <d v="2020-11-30T00:00:00"/>
    <n v="38641"/>
    <n v="140061"/>
    <x v="143"/>
    <n v="12963"/>
    <n v="8216"/>
    <n v="4747"/>
    <n v="0.63380390341741877"/>
  </r>
  <r>
    <d v="2020-11-30T00:00:00"/>
    <n v="38732"/>
    <n v="140061"/>
    <x v="144"/>
    <n v="8992"/>
    <n v="7426"/>
    <n v="1566"/>
    <n v="0.82584519572953741"/>
  </r>
  <r>
    <d v="2020-11-30T00:00:00"/>
    <n v="38709"/>
    <n v="140061"/>
    <x v="145"/>
    <n v="7701"/>
    <n v="5648"/>
    <n v="2053"/>
    <n v="0.73341124529281909"/>
  </r>
  <r>
    <d v="2020-11-30T00:00:00"/>
    <n v="38741"/>
    <n v="140061"/>
    <x v="146"/>
    <n v="7695"/>
    <n v="7122"/>
    <n v="573"/>
    <n v="0.92553606237816766"/>
  </r>
  <r>
    <d v="2020-11-30T00:00:00"/>
    <n v="38751"/>
    <n v="140061"/>
    <x v="147"/>
    <n v="0"/>
    <n v="0"/>
    <n v="0"/>
    <n v="0"/>
  </r>
  <r>
    <d v="2020-11-30T00:00:00"/>
    <n v="38669"/>
    <n v="140061"/>
    <x v="148"/>
    <n v="6987"/>
    <n v="5396"/>
    <n v="1591"/>
    <n v="0.77229139831114924"/>
  </r>
  <r>
    <d v="2020-11-30T00:00:00"/>
    <n v="38693"/>
    <n v="140061"/>
    <x v="215"/>
    <n v="0"/>
    <n v="0"/>
    <n v="0"/>
    <n v="0"/>
  </r>
  <r>
    <d v="2020-11-30T00:00:00"/>
    <n v="38704"/>
    <n v="140061"/>
    <x v="149"/>
    <n v="6083"/>
    <n v="4663"/>
    <n v="1420"/>
    <n v="0.76656255137267792"/>
  </r>
  <r>
    <d v="2020-11-30T00:00:00"/>
    <n v="38659"/>
    <n v="140061"/>
    <x v="150"/>
    <n v="0"/>
    <n v="0"/>
    <n v="0"/>
    <n v="0"/>
  </r>
  <r>
    <d v="2020-11-30T00:00:00"/>
    <n v="38754"/>
    <n v="140061"/>
    <x v="151"/>
    <n v="6425"/>
    <n v="5008"/>
    <n v="1417"/>
    <n v="0.77945525291828799"/>
  </r>
  <r>
    <d v="2020-11-30T00:00:00"/>
    <n v="38580"/>
    <n v="140061"/>
    <x v="152"/>
    <n v="9978"/>
    <n v="8901"/>
    <n v="1077"/>
    <n v="0.89206253758268195"/>
  </r>
  <r>
    <d v="2020-11-30T00:00:00"/>
    <n v="38719"/>
    <n v="140061"/>
    <x v="153"/>
    <n v="13927"/>
    <n v="9730"/>
    <n v="4197"/>
    <n v="0.69864292381704607"/>
  </r>
  <r>
    <d v="2020-11-30T00:00:00"/>
    <n v="38664"/>
    <n v="140061"/>
    <x v="154"/>
    <n v="3056"/>
    <n v="3056"/>
    <m/>
    <n v="1"/>
  </r>
  <r>
    <d v="2020-11-30T00:00:00"/>
    <n v="38698"/>
    <n v="140061"/>
    <x v="155"/>
    <n v="5384"/>
    <n v="4069"/>
    <n v="1315"/>
    <n v="0.75575780089153044"/>
  </r>
  <r>
    <d v="2020-11-30T00:00:00"/>
    <n v="38740"/>
    <n v="140061"/>
    <x v="156"/>
    <n v="0"/>
    <n v="0"/>
    <n v="0"/>
    <n v="0"/>
  </r>
  <r>
    <d v="2020-11-30T00:00:00"/>
    <n v="38690"/>
    <n v="140061"/>
    <x v="157"/>
    <n v="0"/>
    <n v="0"/>
    <n v="0"/>
    <n v="0"/>
  </r>
  <r>
    <d v="2020-11-30T00:00:00"/>
    <n v="38694"/>
    <n v="140061"/>
    <x v="211"/>
    <n v="18767"/>
    <n v="12768"/>
    <n v="5999"/>
    <n v="0.68034315553897795"/>
  </r>
  <r>
    <d v="2020-11-30T00:00:00"/>
    <n v="38658"/>
    <n v="140061"/>
    <x v="158"/>
    <n v="8645"/>
    <n v="5740"/>
    <n v="2905"/>
    <n v="0.66396761133603244"/>
  </r>
  <r>
    <d v="2020-11-30T00:00:00"/>
    <n v="38638"/>
    <n v="140061"/>
    <x v="159"/>
    <n v="7745"/>
    <n v="4182"/>
    <n v="3563"/>
    <n v="0.53996126533247257"/>
  </r>
  <r>
    <d v="2020-11-30T00:00:00"/>
    <n v="38642"/>
    <n v="140061"/>
    <x v="160"/>
    <n v="14512"/>
    <n v="9584"/>
    <n v="4928"/>
    <n v="0.66041896361631758"/>
  </r>
  <r>
    <d v="2020-11-30T00:00:00"/>
    <n v="38729"/>
    <n v="140061"/>
    <x v="161"/>
    <n v="12034"/>
    <n v="10916"/>
    <n v="1118"/>
    <n v="0.90709655974738246"/>
  </r>
  <r>
    <d v="2020-11-30T00:00:00"/>
    <n v="38572"/>
    <n v="140061"/>
    <x v="162"/>
    <n v="5529"/>
    <n v="3635"/>
    <n v="1894"/>
    <n v="0.65744257551094232"/>
  </r>
  <r>
    <d v="2020-11-30T00:00:00"/>
    <n v="38559"/>
    <n v="140061"/>
    <x v="163"/>
    <n v="7402"/>
    <n v="5396"/>
    <n v="2006"/>
    <n v="0.7289921642799243"/>
  </r>
  <r>
    <d v="2020-11-30T00:00:00"/>
    <n v="38700"/>
    <n v="140061"/>
    <x v="164"/>
    <n v="6949"/>
    <n v="4614"/>
    <n v="2335"/>
    <n v="0.6639804288386818"/>
  </r>
  <r>
    <d v="2020-11-30T00:00:00"/>
    <n v="38645"/>
    <n v="140061"/>
    <x v="165"/>
    <n v="9180"/>
    <n v="6974"/>
    <n v="2206"/>
    <n v="0.75969498910675382"/>
  </r>
  <r>
    <d v="2020-11-30T00:00:00"/>
    <n v="38705"/>
    <n v="140061"/>
    <x v="166"/>
    <n v="5797"/>
    <n v="4258"/>
    <n v="1539"/>
    <n v="0.73451785406244607"/>
  </r>
  <r>
    <d v="2020-11-30T00:00:00"/>
    <n v="38712"/>
    <n v="140061"/>
    <x v="167"/>
    <n v="0"/>
    <n v="0"/>
    <n v="0"/>
    <n v="0"/>
  </r>
  <r>
    <d v="2020-11-30T00:00:00"/>
    <n v="38651"/>
    <n v="140061"/>
    <x v="168"/>
    <n v="10434"/>
    <n v="8495"/>
    <n v="1939"/>
    <n v="0.81416522905884603"/>
  </r>
  <r>
    <d v="2020-11-30T00:00:00"/>
    <n v="38623"/>
    <n v="140061"/>
    <x v="169"/>
    <n v="12030"/>
    <n v="12030"/>
    <m/>
    <n v="1"/>
  </r>
  <r>
    <d v="2020-11-30T00:00:00"/>
    <n v="38720"/>
    <n v="140061"/>
    <x v="170"/>
    <n v="7954"/>
    <n v="6681"/>
    <n v="1273"/>
    <n v="0.83995473975358315"/>
  </r>
  <r>
    <d v="2020-11-30T00:00:00"/>
    <n v="38662"/>
    <n v="140061"/>
    <x v="171"/>
    <n v="13263"/>
    <n v="13263"/>
    <m/>
    <n v="1"/>
  </r>
  <r>
    <d v="2020-11-30T00:00:00"/>
    <n v="38671"/>
    <n v="140061"/>
    <x v="172"/>
    <n v="0"/>
    <n v="0"/>
    <n v="0"/>
    <n v="0"/>
  </r>
  <r>
    <d v="2020-11-30T00:00:00"/>
    <n v="38714"/>
    <n v="140061"/>
    <x v="218"/>
    <n v="10492"/>
    <n v="8202"/>
    <n v="2290"/>
    <n v="0.7817384674037362"/>
  </r>
  <r>
    <d v="2020-11-30T00:00:00"/>
    <n v="38627"/>
    <n v="140061"/>
    <x v="173"/>
    <n v="10578"/>
    <n v="7875"/>
    <n v="2703"/>
    <n v="0.74446965399886555"/>
  </r>
  <r>
    <d v="2020-11-30T00:00:00"/>
    <n v="38679"/>
    <n v="140061"/>
    <x v="174"/>
    <n v="5236"/>
    <n v="2903"/>
    <n v="2333"/>
    <n v="0.55443086325439261"/>
  </r>
  <r>
    <d v="2020-11-30T00:00:00"/>
    <n v="38685"/>
    <n v="140061"/>
    <x v="175"/>
    <n v="4066"/>
    <n v="2306"/>
    <n v="1760"/>
    <n v="0.56714215445154947"/>
  </r>
  <r>
    <d v="2020-11-30T00:00:00"/>
    <n v="38652"/>
    <n v="140061"/>
    <x v="176"/>
    <n v="10022"/>
    <n v="7478"/>
    <n v="2544"/>
    <n v="0.74615845140690484"/>
  </r>
  <r>
    <d v="2020-11-30T00:00:00"/>
    <n v="38716"/>
    <n v="140061"/>
    <x v="177"/>
    <n v="5867"/>
    <n v="4126"/>
    <n v="1741"/>
    <n v="0.70325549684677002"/>
  </r>
  <r>
    <d v="2020-11-30T00:00:00"/>
    <n v="38684"/>
    <n v="140061"/>
    <x v="178"/>
    <n v="8239"/>
    <n v="5942"/>
    <n v="2297"/>
    <n v="0.72120402961524455"/>
  </r>
  <r>
    <d v="2020-11-30T00:00:00"/>
    <n v="38637"/>
    <n v="140061"/>
    <x v="179"/>
    <n v="8321"/>
    <n v="5558"/>
    <n v="2763"/>
    <n v="0.66794856387453427"/>
  </r>
  <r>
    <d v="2020-11-30T00:00:00"/>
    <n v="38681"/>
    <n v="140061"/>
    <x v="180"/>
    <n v="0"/>
    <n v="0"/>
    <n v="0"/>
    <n v="0"/>
  </r>
  <r>
    <d v="2020-11-30T00:00:00"/>
    <n v="38562"/>
    <n v="140061"/>
    <x v="181"/>
    <n v="0"/>
    <n v="0"/>
    <n v="0"/>
    <n v="0"/>
  </r>
  <r>
    <d v="2020-11-30T00:00:00"/>
    <n v="38615"/>
    <n v="140061"/>
    <x v="182"/>
    <n v="0"/>
    <n v="0"/>
    <n v="0"/>
    <n v="0"/>
  </r>
  <r>
    <d v="2020-11-30T00:00:00"/>
    <n v="38706"/>
    <n v="140061"/>
    <x v="183"/>
    <n v="0"/>
    <n v="0"/>
    <n v="0"/>
    <n v="0"/>
  </r>
  <r>
    <d v="2020-11-30T00:00:00"/>
    <n v="38609"/>
    <n v="140061"/>
    <x v="184"/>
    <n v="0"/>
    <n v="0"/>
    <n v="0"/>
    <n v="0"/>
  </r>
  <r>
    <d v="2020-11-30T00:00:00"/>
    <n v="38584"/>
    <n v="140061"/>
    <x v="185"/>
    <n v="0"/>
    <n v="0"/>
    <n v="0"/>
    <n v="0"/>
  </r>
  <r>
    <d v="2020-11-30T00:00:00"/>
    <n v="38764"/>
    <n v="140061"/>
    <x v="186"/>
    <n v="0"/>
    <n v="0"/>
    <n v="0"/>
    <n v="0"/>
  </r>
  <r>
    <d v="2020-11-30T00:00:00"/>
    <n v="38608"/>
    <n v="140061"/>
    <x v="187"/>
    <n v="0"/>
    <n v="0"/>
    <n v="0"/>
    <n v="0"/>
  </r>
  <r>
    <d v="2020-11-30T00:00:00"/>
    <n v="38585"/>
    <n v="140061"/>
    <x v="188"/>
    <n v="8314"/>
    <n v="8314"/>
    <m/>
    <n v="1"/>
  </r>
  <r>
    <d v="2020-11-30T00:00:00"/>
    <n v="38744"/>
    <n v="140061"/>
    <x v="189"/>
    <n v="8999"/>
    <n v="8053"/>
    <n v="946"/>
    <n v="0.89487720857873099"/>
  </r>
  <r>
    <d v="2020-11-30T00:00:00"/>
    <n v="38577"/>
    <n v="140061"/>
    <x v="190"/>
    <n v="0"/>
    <n v="0"/>
    <n v="0"/>
    <n v="0"/>
  </r>
  <r>
    <d v="2020-11-30T00:00:00"/>
    <n v="38728"/>
    <n v="140061"/>
    <x v="191"/>
    <n v="0"/>
    <n v="0"/>
    <n v="0"/>
    <n v="0"/>
  </r>
  <r>
    <d v="2020-11-30T00:00:00"/>
    <n v="38718"/>
    <n v="140061"/>
    <x v="192"/>
    <n v="0"/>
    <n v="0"/>
    <n v="0"/>
    <n v="0"/>
  </r>
  <r>
    <d v="2020-11-30T00:00:00"/>
    <n v="38600"/>
    <n v="140061"/>
    <x v="193"/>
    <n v="0"/>
    <n v="0"/>
    <n v="0"/>
    <n v="0"/>
  </r>
  <r>
    <d v="2020-11-30T00:00:00"/>
    <n v="38569"/>
    <n v="140061"/>
    <x v="194"/>
    <n v="0"/>
    <n v="0"/>
    <n v="0"/>
    <n v="0"/>
  </r>
  <r>
    <d v="2020-11-30T00:00:00"/>
    <n v="38692"/>
    <n v="140061"/>
    <x v="195"/>
    <n v="0"/>
    <n v="0"/>
    <n v="0"/>
    <n v="0"/>
  </r>
  <r>
    <d v="2020-11-30T00:00:00"/>
    <n v="38631"/>
    <n v="140061"/>
    <x v="196"/>
    <n v="0"/>
    <n v="0"/>
    <n v="0"/>
    <n v="0"/>
  </r>
  <r>
    <d v="2020-11-30T00:00:00"/>
    <n v="38715"/>
    <n v="140061"/>
    <x v="197"/>
    <n v="0"/>
    <n v="0"/>
    <n v="0"/>
    <n v="0"/>
  </r>
  <r>
    <d v="2020-11-30T00:00:00"/>
    <n v="38721"/>
    <n v="140061"/>
    <x v="214"/>
    <n v="0"/>
    <n v="0"/>
    <n v="0"/>
    <n v="0"/>
  </r>
  <r>
    <d v="2020-11-30T00:00:00"/>
    <n v="38633"/>
    <n v="140061"/>
    <x v="216"/>
    <n v="0"/>
    <n v="0"/>
    <n v="0"/>
    <n v="0"/>
  </r>
  <r>
    <d v="2020-11-30T00:00:00"/>
    <n v="38611"/>
    <n v="140061"/>
    <x v="198"/>
    <n v="0"/>
    <n v="0"/>
    <n v="0"/>
    <n v="0"/>
  </r>
  <r>
    <d v="2020-11-30T00:00:00"/>
    <n v="38726"/>
    <n v="140061"/>
    <x v="208"/>
    <n v="0"/>
    <n v="0"/>
    <n v="0"/>
    <n v="0"/>
  </r>
  <r>
    <d v="2020-11-30T00:00:00"/>
    <n v="38598"/>
    <n v="140061"/>
    <x v="199"/>
    <n v="0"/>
    <n v="0"/>
    <n v="0"/>
    <n v="0"/>
  </r>
  <r>
    <d v="2020-11-30T00:00:00"/>
    <n v="38607"/>
    <n v="140061"/>
    <x v="200"/>
    <n v="0"/>
    <n v="0"/>
    <n v="0"/>
    <n v="0"/>
  </r>
  <r>
    <d v="2020-11-30T00:00:00"/>
    <n v="38713"/>
    <n v="140061"/>
    <x v="201"/>
    <n v="0"/>
    <n v="0"/>
    <n v="0"/>
    <n v="0"/>
  </r>
  <r>
    <d v="2020-10-31T00:00:00"/>
    <n v="38820"/>
    <n v="140062"/>
    <x v="0"/>
    <n v="0"/>
    <n v="0"/>
    <n v="0"/>
    <n v="0"/>
  </r>
  <r>
    <d v="2020-10-31T00:00:00"/>
    <n v="38983"/>
    <n v="140062"/>
    <x v="1"/>
    <n v="0"/>
    <n v="0"/>
    <n v="0"/>
    <n v="0"/>
  </r>
  <r>
    <d v="2020-10-31T00:00:00"/>
    <n v="38913"/>
    <n v="140062"/>
    <x v="206"/>
    <n v="0"/>
    <n v="0"/>
    <n v="0"/>
    <n v="0"/>
  </r>
  <r>
    <d v="2020-10-31T00:00:00"/>
    <n v="38793"/>
    <n v="140062"/>
    <x v="3"/>
    <n v="0"/>
    <n v="0"/>
    <n v="0"/>
    <n v="0"/>
  </r>
  <r>
    <d v="2020-10-31T00:00:00"/>
    <n v="38894"/>
    <n v="140062"/>
    <x v="4"/>
    <n v="0"/>
    <n v="0"/>
    <n v="0"/>
    <n v="0"/>
  </r>
  <r>
    <d v="2020-10-31T00:00:00"/>
    <n v="38951"/>
    <n v="140062"/>
    <x v="5"/>
    <n v="0"/>
    <n v="0"/>
    <n v="0"/>
    <n v="0"/>
  </r>
  <r>
    <d v="2020-10-31T00:00:00"/>
    <n v="38890"/>
    <n v="140062"/>
    <x v="217"/>
    <n v="0"/>
    <n v="0"/>
    <n v="0"/>
    <n v="0"/>
  </r>
  <r>
    <d v="2020-10-31T00:00:00"/>
    <n v="38879"/>
    <n v="140062"/>
    <x v="6"/>
    <n v="0"/>
    <n v="0"/>
    <n v="0"/>
    <n v="0"/>
  </r>
  <r>
    <d v="2020-10-31T00:00:00"/>
    <n v="38988"/>
    <n v="140062"/>
    <x v="7"/>
    <n v="0"/>
    <n v="0"/>
    <n v="0"/>
    <n v="0"/>
  </r>
  <r>
    <d v="2020-10-31T00:00:00"/>
    <n v="38836"/>
    <n v="140062"/>
    <x v="8"/>
    <n v="0"/>
    <n v="0"/>
    <n v="0"/>
    <n v="0"/>
  </r>
  <r>
    <d v="2020-10-31T00:00:00"/>
    <n v="38843"/>
    <n v="140062"/>
    <x v="204"/>
    <n v="0"/>
    <n v="0"/>
    <n v="0"/>
    <n v="0"/>
  </r>
  <r>
    <d v="2020-10-31T00:00:00"/>
    <n v="38831"/>
    <n v="140062"/>
    <x v="9"/>
    <n v="0"/>
    <n v="0"/>
    <n v="0"/>
    <n v="0"/>
  </r>
  <r>
    <d v="2020-10-31T00:00:00"/>
    <n v="38847"/>
    <n v="140062"/>
    <x v="10"/>
    <n v="0"/>
    <n v="0"/>
    <n v="0"/>
    <n v="0"/>
  </r>
  <r>
    <d v="2020-10-31T00:00:00"/>
    <n v="38968"/>
    <n v="140062"/>
    <x v="11"/>
    <n v="0"/>
    <n v="0"/>
    <n v="0"/>
    <n v="0"/>
  </r>
  <r>
    <d v="2020-10-31T00:00:00"/>
    <n v="38780"/>
    <n v="140062"/>
    <x v="12"/>
    <n v="0"/>
    <n v="0"/>
    <n v="0"/>
    <n v="0"/>
  </r>
  <r>
    <d v="2020-10-31T00:00:00"/>
    <n v="38963"/>
    <n v="140062"/>
    <x v="205"/>
    <n v="0"/>
    <n v="0"/>
    <n v="0"/>
    <n v="0"/>
  </r>
  <r>
    <d v="2020-10-31T00:00:00"/>
    <n v="38974"/>
    <n v="140062"/>
    <x v="13"/>
    <n v="0"/>
    <n v="0"/>
    <n v="0"/>
    <n v="0"/>
  </r>
  <r>
    <d v="2020-10-31T00:00:00"/>
    <n v="38821"/>
    <n v="140062"/>
    <x v="209"/>
    <n v="0"/>
    <n v="0"/>
    <n v="0"/>
    <n v="0"/>
  </r>
  <r>
    <d v="2020-10-31T00:00:00"/>
    <n v="38943"/>
    <n v="140062"/>
    <x v="14"/>
    <n v="0"/>
    <n v="0"/>
    <n v="0"/>
    <n v="0"/>
  </r>
  <r>
    <d v="2020-10-31T00:00:00"/>
    <n v="38940"/>
    <n v="140062"/>
    <x v="15"/>
    <n v="0"/>
    <n v="0"/>
    <n v="0"/>
    <n v="0"/>
  </r>
  <r>
    <d v="2020-10-31T00:00:00"/>
    <n v="38834"/>
    <n v="140062"/>
    <x v="207"/>
    <n v="0"/>
    <n v="0"/>
    <n v="0"/>
    <n v="0"/>
  </r>
  <r>
    <d v="2020-10-31T00:00:00"/>
    <n v="38819"/>
    <n v="140062"/>
    <x v="16"/>
    <n v="0"/>
    <n v="0"/>
    <n v="0"/>
    <n v="0"/>
  </r>
  <r>
    <d v="2020-10-31T00:00:00"/>
    <n v="38980"/>
    <n v="140062"/>
    <x v="17"/>
    <n v="0"/>
    <n v="0"/>
    <n v="0"/>
    <n v="0"/>
  </r>
  <r>
    <d v="2020-10-31T00:00:00"/>
    <n v="38867"/>
    <n v="140062"/>
    <x v="18"/>
    <n v="0"/>
    <n v="0"/>
    <n v="0"/>
    <n v="0"/>
  </r>
  <r>
    <d v="2020-10-31T00:00:00"/>
    <n v="38893"/>
    <n v="140062"/>
    <x v="19"/>
    <n v="0"/>
    <n v="0"/>
    <n v="0"/>
    <n v="0"/>
  </r>
  <r>
    <d v="2020-10-31T00:00:00"/>
    <n v="38872"/>
    <n v="140062"/>
    <x v="20"/>
    <n v="0"/>
    <n v="0"/>
    <n v="0"/>
    <n v="0"/>
  </r>
  <r>
    <d v="2020-10-31T00:00:00"/>
    <n v="38874"/>
    <n v="140062"/>
    <x v="21"/>
    <n v="0"/>
    <n v="0"/>
    <n v="0"/>
    <n v="0"/>
  </r>
  <r>
    <d v="2020-10-31T00:00:00"/>
    <n v="38827"/>
    <n v="140062"/>
    <x v="22"/>
    <n v="0"/>
    <n v="0"/>
    <n v="0"/>
    <n v="0"/>
  </r>
  <r>
    <d v="2020-10-31T00:00:00"/>
    <n v="38833"/>
    <n v="140062"/>
    <x v="24"/>
    <n v="0"/>
    <n v="0"/>
    <n v="0"/>
    <n v="0"/>
  </r>
  <r>
    <d v="2020-10-31T00:00:00"/>
    <n v="38835"/>
    <n v="140062"/>
    <x v="25"/>
    <n v="0"/>
    <n v="0"/>
    <n v="0"/>
    <n v="0"/>
  </r>
  <r>
    <d v="2020-10-31T00:00:00"/>
    <n v="38837"/>
    <n v="140062"/>
    <x v="26"/>
    <n v="0"/>
    <n v="0"/>
    <n v="0"/>
    <n v="0"/>
  </r>
  <r>
    <d v="2020-10-31T00:00:00"/>
    <n v="38841"/>
    <n v="140062"/>
    <x v="27"/>
    <n v="0"/>
    <n v="0"/>
    <n v="0"/>
    <n v="0"/>
  </r>
  <r>
    <d v="2020-10-31T00:00:00"/>
    <n v="38842"/>
    <n v="140062"/>
    <x v="28"/>
    <n v="0"/>
    <n v="0"/>
    <n v="0"/>
    <n v="0"/>
  </r>
  <r>
    <d v="2020-10-31T00:00:00"/>
    <n v="38778"/>
    <n v="140062"/>
    <x v="212"/>
    <n v="0"/>
    <n v="0"/>
    <n v="0"/>
    <n v="0"/>
  </r>
  <r>
    <d v="2020-10-31T00:00:00"/>
    <n v="38775"/>
    <n v="140062"/>
    <x v="213"/>
    <n v="0"/>
    <n v="0"/>
    <n v="0"/>
    <n v="0"/>
  </r>
  <r>
    <d v="2020-10-31T00:00:00"/>
    <n v="38929"/>
    <n v="140062"/>
    <x v="202"/>
    <n v="0"/>
    <n v="0"/>
    <n v="0"/>
    <n v="0"/>
  </r>
  <r>
    <d v="2020-10-31T00:00:00"/>
    <n v="38915"/>
    <n v="140062"/>
    <x v="30"/>
    <n v="0"/>
    <n v="0"/>
    <n v="0"/>
    <n v="0"/>
  </r>
  <r>
    <d v="2020-10-31T00:00:00"/>
    <n v="38975"/>
    <n v="140062"/>
    <x v="31"/>
    <n v="0"/>
    <n v="0"/>
    <n v="0"/>
    <n v="0"/>
  </r>
  <r>
    <d v="2020-10-31T00:00:00"/>
    <n v="38839"/>
    <n v="140062"/>
    <x v="33"/>
    <n v="0"/>
    <n v="0"/>
    <n v="0"/>
    <n v="0"/>
  </r>
  <r>
    <d v="2020-10-31T00:00:00"/>
    <n v="38953"/>
    <n v="140062"/>
    <x v="34"/>
    <n v="0"/>
    <n v="0"/>
    <n v="0"/>
    <n v="0"/>
  </r>
  <r>
    <d v="2020-10-31T00:00:00"/>
    <n v="38954"/>
    <n v="140062"/>
    <x v="35"/>
    <n v="0"/>
    <n v="0"/>
    <n v="0"/>
    <n v="0"/>
  </r>
  <r>
    <d v="2020-10-31T00:00:00"/>
    <n v="38928"/>
    <n v="140062"/>
    <x v="36"/>
    <n v="0"/>
    <n v="0"/>
    <n v="0"/>
    <n v="0"/>
  </r>
  <r>
    <d v="2020-10-31T00:00:00"/>
    <n v="38964"/>
    <n v="140062"/>
    <x v="37"/>
    <n v="0"/>
    <n v="0"/>
    <n v="0"/>
    <n v="0"/>
  </r>
  <r>
    <d v="2020-10-31T00:00:00"/>
    <n v="38799"/>
    <n v="140062"/>
    <x v="219"/>
    <n v="0"/>
    <n v="0"/>
    <n v="0"/>
    <n v="0"/>
  </r>
  <r>
    <d v="2020-10-31T00:00:00"/>
    <n v="38907"/>
    <n v="140062"/>
    <x v="39"/>
    <n v="17100"/>
    <n v="12465"/>
    <n v="4635"/>
    <n v="0.72894736842105268"/>
  </r>
  <r>
    <d v="2020-10-31T00:00:00"/>
    <n v="38888"/>
    <n v="140062"/>
    <x v="40"/>
    <n v="10223"/>
    <n v="9191"/>
    <n v="1032"/>
    <n v="0.89905115915093414"/>
  </r>
  <r>
    <d v="2020-10-31T00:00:00"/>
    <n v="38986"/>
    <n v="140062"/>
    <x v="41"/>
    <n v="11419"/>
    <n v="11419"/>
    <m/>
    <n v="1"/>
  </r>
  <r>
    <d v="2020-10-31T00:00:00"/>
    <n v="38846"/>
    <n v="140062"/>
    <x v="42"/>
    <n v="0"/>
    <n v="0"/>
    <n v="0"/>
    <n v="0"/>
  </r>
  <r>
    <d v="2020-10-31T00:00:00"/>
    <n v="38945"/>
    <n v="140062"/>
    <x v="43"/>
    <n v="2385"/>
    <n v="1765"/>
    <n v="620"/>
    <n v="0.74004192872117402"/>
  </r>
  <r>
    <d v="2020-10-31T00:00:00"/>
    <n v="38792"/>
    <n v="140062"/>
    <x v="44"/>
    <n v="19508"/>
    <n v="15794"/>
    <n v="3714"/>
    <n v="0.80961656756202582"/>
  </r>
  <r>
    <d v="2020-10-31T00:00:00"/>
    <n v="38806"/>
    <n v="140062"/>
    <x v="45"/>
    <n v="9650"/>
    <n v="8124"/>
    <n v="1526"/>
    <n v="0.8418652849740933"/>
  </r>
  <r>
    <d v="2020-10-31T00:00:00"/>
    <n v="38957"/>
    <n v="140062"/>
    <x v="46"/>
    <n v="5364"/>
    <n v="4830"/>
    <n v="534"/>
    <n v="0.90044742729306493"/>
  </r>
  <r>
    <d v="2020-10-31T00:00:00"/>
    <n v="38989"/>
    <n v="140062"/>
    <x v="203"/>
    <n v="4355"/>
    <n v="4079"/>
    <n v="276"/>
    <n v="0.93662456946039041"/>
  </r>
  <r>
    <d v="2020-10-31T00:00:00"/>
    <n v="38985"/>
    <n v="140062"/>
    <x v="47"/>
    <n v="11796"/>
    <n v="9104"/>
    <n v="2692"/>
    <n v="0.77178704645642593"/>
  </r>
  <r>
    <d v="2020-10-31T00:00:00"/>
    <n v="38984"/>
    <n v="140062"/>
    <x v="48"/>
    <n v="4852"/>
    <n v="3916"/>
    <n v="936"/>
    <n v="0.80708985985160764"/>
  </r>
  <r>
    <d v="2020-10-31T00:00:00"/>
    <n v="38866"/>
    <n v="140062"/>
    <x v="49"/>
    <n v="9683"/>
    <n v="8304"/>
    <n v="1379"/>
    <n v="0.85758545905194672"/>
  </r>
  <r>
    <d v="2020-10-31T00:00:00"/>
    <n v="38782"/>
    <n v="140062"/>
    <x v="50"/>
    <n v="24506"/>
    <n v="20497"/>
    <n v="4009"/>
    <n v="0.8364074104300987"/>
  </r>
  <r>
    <d v="2020-10-31T00:00:00"/>
    <n v="38811"/>
    <n v="140062"/>
    <x v="51"/>
    <n v="16958"/>
    <n v="14368"/>
    <n v="2590"/>
    <n v="0.84726972520344379"/>
  </r>
  <r>
    <d v="2020-10-31T00:00:00"/>
    <n v="38812"/>
    <n v="140062"/>
    <x v="52"/>
    <n v="0"/>
    <n v="0"/>
    <n v="0"/>
    <n v="0"/>
  </r>
  <r>
    <d v="2020-10-31T00:00:00"/>
    <n v="38809"/>
    <n v="140062"/>
    <x v="53"/>
    <n v="7528"/>
    <n v="5780"/>
    <n v="1748"/>
    <n v="0.7678002125398512"/>
  </r>
  <r>
    <d v="2020-10-31T00:00:00"/>
    <n v="38814"/>
    <n v="140062"/>
    <x v="54"/>
    <n v="4298"/>
    <n v="3039"/>
    <n v="1259"/>
    <n v="0.70707305723592373"/>
  </r>
  <r>
    <d v="2020-10-31T00:00:00"/>
    <n v="38808"/>
    <n v="140062"/>
    <x v="55"/>
    <n v="0"/>
    <n v="0"/>
    <n v="0"/>
    <n v="0"/>
  </r>
  <r>
    <d v="2020-10-31T00:00:00"/>
    <n v="38804"/>
    <n v="140062"/>
    <x v="56"/>
    <n v="5400"/>
    <n v="4637"/>
    <n v="763"/>
    <n v="0.85870370370370375"/>
  </r>
  <r>
    <d v="2020-10-31T00:00:00"/>
    <n v="38966"/>
    <n v="140062"/>
    <x v="57"/>
    <n v="3755"/>
    <n v="3236"/>
    <n v="519"/>
    <n v="0.86178428761651127"/>
  </r>
  <r>
    <d v="2020-10-31T00:00:00"/>
    <n v="38861"/>
    <n v="140062"/>
    <x v="58"/>
    <n v="6025"/>
    <n v="3679"/>
    <n v="2346"/>
    <n v="0.61062240663900413"/>
  </r>
  <r>
    <d v="2020-10-31T00:00:00"/>
    <n v="38925"/>
    <n v="140062"/>
    <x v="59"/>
    <n v="6689"/>
    <n v="4475"/>
    <n v="2214"/>
    <n v="0.66900882045148746"/>
  </r>
  <r>
    <d v="2020-10-31T00:00:00"/>
    <n v="38917"/>
    <n v="140062"/>
    <x v="60"/>
    <n v="8645"/>
    <n v="6240"/>
    <n v="2405"/>
    <n v="0.72180451127819545"/>
  </r>
  <r>
    <d v="2020-10-31T00:00:00"/>
    <n v="38904"/>
    <n v="140062"/>
    <x v="61"/>
    <n v="0"/>
    <n v="0"/>
    <n v="0"/>
    <n v="0"/>
  </r>
  <r>
    <d v="2020-10-31T00:00:00"/>
    <n v="38896"/>
    <n v="140062"/>
    <x v="62"/>
    <n v="3736"/>
    <n v="3621"/>
    <n v="115"/>
    <n v="0.96921841541755893"/>
  </r>
  <r>
    <d v="2020-10-31T00:00:00"/>
    <n v="38909"/>
    <n v="140062"/>
    <x v="63"/>
    <n v="5654"/>
    <n v="4751"/>
    <n v="903"/>
    <n v="0.84029006013441809"/>
  </r>
  <r>
    <d v="2020-10-31T00:00:00"/>
    <n v="38920"/>
    <n v="140062"/>
    <x v="64"/>
    <n v="0"/>
    <n v="0"/>
    <n v="0"/>
    <n v="0"/>
  </r>
  <r>
    <d v="2020-10-31T00:00:00"/>
    <n v="38973"/>
    <n v="140062"/>
    <x v="210"/>
    <n v="3797"/>
    <n v="3101"/>
    <n v="696"/>
    <n v="0.81669739267843033"/>
  </r>
  <r>
    <d v="2020-10-31T00:00:00"/>
    <n v="38773"/>
    <n v="140062"/>
    <x v="65"/>
    <n v="12834"/>
    <n v="12834"/>
    <m/>
    <n v="1"/>
  </r>
  <r>
    <d v="2020-10-31T00:00:00"/>
    <n v="38895"/>
    <n v="140062"/>
    <x v="66"/>
    <n v="9707"/>
    <n v="6978"/>
    <n v="2729"/>
    <n v="0.71886267641907897"/>
  </r>
  <r>
    <d v="2020-10-31T00:00:00"/>
    <n v="38875"/>
    <n v="140062"/>
    <x v="67"/>
    <n v="3549"/>
    <n v="3190"/>
    <n v="359"/>
    <n v="0.89884474499859113"/>
  </r>
  <r>
    <d v="2020-10-31T00:00:00"/>
    <n v="38864"/>
    <n v="140062"/>
    <x v="68"/>
    <n v="4574"/>
    <n v="3692"/>
    <n v="882"/>
    <n v="0.80717096633143859"/>
  </r>
  <r>
    <d v="2020-10-31T00:00:00"/>
    <n v="38885"/>
    <n v="140062"/>
    <x v="69"/>
    <n v="3063"/>
    <n v="2992"/>
    <n v="71"/>
    <n v="0.97682011100228539"/>
  </r>
  <r>
    <d v="2020-10-31T00:00:00"/>
    <n v="38788"/>
    <n v="140062"/>
    <x v="70"/>
    <n v="5457"/>
    <n v="4176"/>
    <n v="1281"/>
    <n v="0.76525563496426607"/>
  </r>
  <r>
    <d v="2020-10-31T00:00:00"/>
    <n v="38978"/>
    <n v="140062"/>
    <x v="71"/>
    <n v="6048"/>
    <n v="4690"/>
    <n v="1358"/>
    <n v="0.77546296296296291"/>
  </r>
  <r>
    <d v="2020-10-31T00:00:00"/>
    <n v="38783"/>
    <n v="140062"/>
    <x v="72"/>
    <n v="6900"/>
    <n v="6325"/>
    <n v="575"/>
    <n v="0.91666666666666663"/>
  </r>
  <r>
    <d v="2020-10-31T00:00:00"/>
    <n v="38777"/>
    <n v="140062"/>
    <x v="73"/>
    <n v="11719"/>
    <n v="10285"/>
    <n v="1434"/>
    <n v="0.87763461046164348"/>
  </r>
  <r>
    <d v="2020-10-31T00:00:00"/>
    <n v="38960"/>
    <n v="140062"/>
    <x v="74"/>
    <n v="0"/>
    <n v="0"/>
    <n v="0"/>
    <n v="0"/>
  </r>
  <r>
    <d v="2020-10-31T00:00:00"/>
    <n v="38941"/>
    <n v="140062"/>
    <x v="75"/>
    <n v="17481"/>
    <n v="17481"/>
    <m/>
    <n v="1"/>
  </r>
  <r>
    <d v="2020-10-31T00:00:00"/>
    <n v="38967"/>
    <n v="140062"/>
    <x v="76"/>
    <n v="0"/>
    <n v="0"/>
    <n v="0"/>
    <n v="0"/>
  </r>
  <r>
    <d v="2020-10-31T00:00:00"/>
    <n v="38976"/>
    <n v="140062"/>
    <x v="77"/>
    <n v="5270"/>
    <n v="3442"/>
    <n v="1828"/>
    <n v="0.6531309297912713"/>
  </r>
  <r>
    <d v="2020-10-31T00:00:00"/>
    <n v="38905"/>
    <n v="140062"/>
    <x v="78"/>
    <n v="15584"/>
    <n v="10504"/>
    <n v="5080"/>
    <n v="0.67402464065708423"/>
  </r>
  <r>
    <d v="2020-10-31T00:00:00"/>
    <n v="38906"/>
    <n v="140062"/>
    <x v="79"/>
    <n v="0"/>
    <n v="0"/>
    <n v="0"/>
    <n v="0"/>
  </r>
  <r>
    <d v="2020-10-31T00:00:00"/>
    <n v="38921"/>
    <n v="140062"/>
    <x v="80"/>
    <n v="0"/>
    <n v="0"/>
    <n v="0"/>
    <n v="0"/>
  </r>
  <r>
    <d v="2020-10-31T00:00:00"/>
    <n v="38791"/>
    <n v="140062"/>
    <x v="81"/>
    <n v="10896"/>
    <n v="5381"/>
    <n v="5515"/>
    <n v="0.4938509544787078"/>
  </r>
  <r>
    <d v="2020-10-31T00:00:00"/>
    <n v="38865"/>
    <n v="140062"/>
    <x v="82"/>
    <n v="6947"/>
    <n v="5386"/>
    <n v="1561"/>
    <n v="0.77529869008204977"/>
  </r>
  <r>
    <d v="2020-10-31T00:00:00"/>
    <n v="38892"/>
    <n v="140062"/>
    <x v="83"/>
    <n v="6607"/>
    <n v="6607"/>
    <m/>
    <n v="1"/>
  </r>
  <r>
    <d v="2020-10-31T00:00:00"/>
    <n v="38823"/>
    <n v="140062"/>
    <x v="84"/>
    <n v="5478"/>
    <n v="5013"/>
    <n v="465"/>
    <n v="0.9151150054764513"/>
  </r>
  <r>
    <d v="2020-10-31T00:00:00"/>
    <n v="38785"/>
    <n v="140062"/>
    <x v="85"/>
    <n v="12399"/>
    <n v="9719"/>
    <n v="2680"/>
    <n v="0.78385353657553025"/>
  </r>
  <r>
    <d v="2020-10-31T00:00:00"/>
    <n v="38781"/>
    <n v="140062"/>
    <x v="86"/>
    <n v="5810"/>
    <n v="4619"/>
    <n v="1191"/>
    <n v="0.7950086058519793"/>
  </r>
  <r>
    <d v="2020-10-31T00:00:00"/>
    <n v="38790"/>
    <n v="140062"/>
    <x v="87"/>
    <n v="5874"/>
    <n v="5874"/>
    <m/>
    <n v="1"/>
  </r>
  <r>
    <d v="2020-10-31T00:00:00"/>
    <n v="38774"/>
    <n v="140062"/>
    <x v="88"/>
    <n v="7412"/>
    <n v="7412"/>
    <m/>
    <n v="1"/>
  </r>
  <r>
    <d v="2020-10-31T00:00:00"/>
    <n v="38981"/>
    <n v="140062"/>
    <x v="89"/>
    <n v="5481"/>
    <n v="4625"/>
    <n v="856"/>
    <n v="0.84382411968618865"/>
  </r>
  <r>
    <d v="2020-10-31T00:00:00"/>
    <n v="38977"/>
    <n v="140062"/>
    <x v="90"/>
    <n v="6758"/>
    <n v="4274"/>
    <n v="2484"/>
    <n v="0.63243563184374074"/>
  </r>
  <r>
    <d v="2020-10-31T00:00:00"/>
    <n v="38961"/>
    <n v="140062"/>
    <x v="91"/>
    <n v="8554"/>
    <n v="7810"/>
    <n v="744"/>
    <n v="0.9130231470657002"/>
  </r>
  <r>
    <d v="2020-10-31T00:00:00"/>
    <n v="38886"/>
    <n v="140062"/>
    <x v="92"/>
    <n v="9261"/>
    <n v="6710"/>
    <n v="2551"/>
    <n v="0.72454378576827561"/>
  </r>
  <r>
    <d v="2020-10-31T00:00:00"/>
    <n v="38952"/>
    <n v="140062"/>
    <x v="93"/>
    <n v="8462"/>
    <n v="8462"/>
    <m/>
    <n v="1"/>
  </r>
  <r>
    <d v="2020-10-31T00:00:00"/>
    <n v="38956"/>
    <n v="140062"/>
    <x v="94"/>
    <n v="9163"/>
    <n v="7879"/>
    <n v="1284"/>
    <n v="0.85987122121575899"/>
  </r>
  <r>
    <d v="2020-10-31T00:00:00"/>
    <n v="38798"/>
    <n v="140062"/>
    <x v="95"/>
    <n v="8978"/>
    <n v="7995"/>
    <n v="983"/>
    <n v="0.89051013588772554"/>
  </r>
  <r>
    <d v="2020-10-31T00:00:00"/>
    <n v="38805"/>
    <n v="140062"/>
    <x v="96"/>
    <n v="10897"/>
    <n v="9251"/>
    <n v="1646"/>
    <n v="0.84894925208773053"/>
  </r>
  <r>
    <d v="2020-10-31T00:00:00"/>
    <n v="38796"/>
    <n v="140062"/>
    <x v="97"/>
    <n v="9685"/>
    <n v="7855"/>
    <n v="1830"/>
    <n v="0.81104801239029423"/>
  </r>
  <r>
    <d v="2020-10-31T00:00:00"/>
    <n v="38813"/>
    <n v="140062"/>
    <x v="98"/>
    <n v="10603"/>
    <n v="9994"/>
    <n v="609"/>
    <n v="0.94256342544562854"/>
  </r>
  <r>
    <d v="2020-10-31T00:00:00"/>
    <n v="38965"/>
    <n v="140062"/>
    <x v="99"/>
    <n v="0"/>
    <n v="0"/>
    <n v="0"/>
    <n v="0"/>
  </r>
  <r>
    <d v="2020-10-31T00:00:00"/>
    <n v="38849"/>
    <n v="140062"/>
    <x v="100"/>
    <n v="5539"/>
    <n v="5172"/>
    <n v="367"/>
    <n v="0.93374255280736596"/>
  </r>
  <r>
    <d v="2020-10-31T00:00:00"/>
    <n v="38860"/>
    <n v="140062"/>
    <x v="101"/>
    <n v="13045"/>
    <n v="7807"/>
    <n v="5238"/>
    <n v="0.59846684553468765"/>
  </r>
  <r>
    <d v="2020-10-31T00:00:00"/>
    <n v="38883"/>
    <n v="140062"/>
    <x v="102"/>
    <n v="11201"/>
    <n v="8461"/>
    <n v="2740"/>
    <n v="0.75537898401928394"/>
  </r>
  <r>
    <d v="2020-10-31T00:00:00"/>
    <n v="38901"/>
    <n v="140062"/>
    <x v="103"/>
    <n v="3474"/>
    <n v="2894"/>
    <n v="580"/>
    <n v="0.83304548071387452"/>
  </r>
  <r>
    <d v="2020-10-31T00:00:00"/>
    <n v="38900"/>
    <n v="140062"/>
    <x v="104"/>
    <n v="5483"/>
    <n v="4351"/>
    <n v="1132"/>
    <n v="0.79354368046689772"/>
  </r>
  <r>
    <d v="2020-10-31T00:00:00"/>
    <n v="38803"/>
    <n v="140062"/>
    <x v="105"/>
    <n v="12475"/>
    <n v="9192"/>
    <n v="3283"/>
    <n v="0.73683366733466937"/>
  </r>
  <r>
    <d v="2020-10-31T00:00:00"/>
    <n v="38845"/>
    <n v="140062"/>
    <x v="106"/>
    <n v="7529"/>
    <n v="7038"/>
    <n v="491"/>
    <n v="0.93478549608181694"/>
  </r>
  <r>
    <d v="2020-10-31T00:00:00"/>
    <n v="38987"/>
    <n v="140062"/>
    <x v="107"/>
    <n v="8096"/>
    <n v="8096"/>
    <m/>
    <n v="1"/>
  </r>
  <r>
    <d v="2020-10-31T00:00:00"/>
    <n v="38857"/>
    <n v="140062"/>
    <x v="108"/>
    <n v="7033"/>
    <n v="4736"/>
    <n v="2297"/>
    <n v="0.67339684345229633"/>
  </r>
  <r>
    <d v="2020-10-31T00:00:00"/>
    <n v="38818"/>
    <n v="140062"/>
    <x v="109"/>
    <n v="7995"/>
    <n v="7051"/>
    <n v="944"/>
    <n v="0.88192620387742338"/>
  </r>
  <r>
    <d v="2020-10-31T00:00:00"/>
    <n v="38852"/>
    <n v="140062"/>
    <x v="110"/>
    <n v="0"/>
    <n v="0"/>
    <n v="0"/>
    <n v="0"/>
  </r>
  <r>
    <d v="2020-10-31T00:00:00"/>
    <n v="38853"/>
    <n v="140062"/>
    <x v="111"/>
    <n v="10664"/>
    <n v="8163"/>
    <n v="2501"/>
    <n v="0.7654726181545386"/>
  </r>
  <r>
    <d v="2020-10-31T00:00:00"/>
    <n v="38863"/>
    <n v="140062"/>
    <x v="112"/>
    <n v="4998"/>
    <n v="3697"/>
    <n v="1301"/>
    <n v="0.73969587835134054"/>
  </r>
  <r>
    <d v="2020-10-31T00:00:00"/>
    <n v="38829"/>
    <n v="140062"/>
    <x v="113"/>
    <n v="4251"/>
    <n v="3624"/>
    <n v="627"/>
    <n v="0.8525052928722654"/>
  </r>
  <r>
    <d v="2020-10-31T00:00:00"/>
    <n v="38784"/>
    <n v="140062"/>
    <x v="114"/>
    <n v="9831"/>
    <n v="5615"/>
    <n v="4216"/>
    <n v="0.57115247685891568"/>
  </r>
  <r>
    <d v="2020-10-31T00:00:00"/>
    <n v="38914"/>
    <n v="140062"/>
    <x v="115"/>
    <n v="6786"/>
    <n v="5053"/>
    <n v="1733"/>
    <n v="0.74462127910403775"/>
  </r>
  <r>
    <d v="2020-10-31T00:00:00"/>
    <n v="38898"/>
    <n v="140062"/>
    <x v="116"/>
    <n v="7968"/>
    <n v="5874"/>
    <n v="2094"/>
    <n v="0.73719879518072284"/>
  </r>
  <r>
    <d v="2020-10-31T00:00:00"/>
    <n v="38919"/>
    <n v="140062"/>
    <x v="117"/>
    <n v="6593"/>
    <n v="5151"/>
    <n v="1442"/>
    <n v="0.78128317912937961"/>
  </r>
  <r>
    <d v="2020-10-31T00:00:00"/>
    <n v="38971"/>
    <n v="140062"/>
    <x v="118"/>
    <n v="4510"/>
    <n v="3641"/>
    <n v="869"/>
    <n v="0.80731707317073176"/>
  </r>
  <r>
    <d v="2020-10-31T00:00:00"/>
    <n v="38942"/>
    <n v="140062"/>
    <x v="119"/>
    <n v="9119"/>
    <n v="7052"/>
    <n v="2067"/>
    <n v="0.77333040903607853"/>
  </r>
  <r>
    <d v="2020-10-31T00:00:00"/>
    <n v="38935"/>
    <n v="140062"/>
    <x v="120"/>
    <n v="8264"/>
    <n v="7286"/>
    <n v="978"/>
    <n v="0.88165537270087124"/>
  </r>
  <r>
    <d v="2020-10-31T00:00:00"/>
    <n v="38851"/>
    <n v="140062"/>
    <x v="121"/>
    <n v="6993"/>
    <n v="5272"/>
    <n v="1721"/>
    <n v="0.75389675389675392"/>
  </r>
  <r>
    <d v="2020-10-31T00:00:00"/>
    <n v="38881"/>
    <n v="140062"/>
    <x v="122"/>
    <n v="6869"/>
    <n v="5601"/>
    <n v="1268"/>
    <n v="0.8154025331198137"/>
  </r>
  <r>
    <d v="2020-10-31T00:00:00"/>
    <n v="38830"/>
    <n v="140062"/>
    <x v="123"/>
    <n v="6995"/>
    <n v="6995"/>
    <m/>
    <n v="1"/>
  </r>
  <r>
    <d v="2020-10-31T00:00:00"/>
    <n v="38838"/>
    <n v="140062"/>
    <x v="124"/>
    <n v="6919"/>
    <n v="4995"/>
    <n v="1924"/>
    <n v="0.72192513368983957"/>
  </r>
  <r>
    <d v="2020-10-31T00:00:00"/>
    <n v="38949"/>
    <n v="140062"/>
    <x v="125"/>
    <n v="0"/>
    <n v="0"/>
    <n v="0"/>
    <n v="0"/>
  </r>
  <r>
    <d v="2020-10-31T00:00:00"/>
    <n v="38979"/>
    <n v="140062"/>
    <x v="126"/>
    <n v="3826"/>
    <n v="3336"/>
    <n v="490"/>
    <n v="0.87192890747516993"/>
  </r>
  <r>
    <d v="2020-10-31T00:00:00"/>
    <n v="38871"/>
    <n v="140062"/>
    <x v="127"/>
    <n v="10694"/>
    <n v="7569"/>
    <n v="3125"/>
    <n v="0.70778006358705814"/>
  </r>
  <r>
    <d v="2020-10-31T00:00:00"/>
    <n v="38807"/>
    <n v="140062"/>
    <x v="128"/>
    <n v="0"/>
    <n v="0"/>
    <n v="0"/>
    <n v="0"/>
  </r>
  <r>
    <d v="2020-10-31T00:00:00"/>
    <n v="38948"/>
    <n v="140062"/>
    <x v="129"/>
    <n v="6508"/>
    <n v="4827"/>
    <n v="1681"/>
    <n v="0.74170251997541492"/>
  </r>
  <r>
    <d v="2020-10-31T00:00:00"/>
    <n v="38955"/>
    <n v="140062"/>
    <x v="130"/>
    <n v="0"/>
    <n v="0"/>
    <n v="0"/>
    <n v="0"/>
  </r>
  <r>
    <d v="2020-10-31T00:00:00"/>
    <n v="38822"/>
    <n v="140062"/>
    <x v="131"/>
    <n v="3597"/>
    <n v="3447"/>
    <n v="150"/>
    <n v="0.9582985821517932"/>
  </r>
  <r>
    <d v="2020-10-31T00:00:00"/>
    <n v="38795"/>
    <n v="140062"/>
    <x v="132"/>
    <n v="14085"/>
    <n v="14085"/>
    <m/>
    <n v="1"/>
  </r>
  <r>
    <d v="2020-10-31T00:00:00"/>
    <n v="38787"/>
    <n v="140062"/>
    <x v="133"/>
    <n v="8506"/>
    <n v="7096"/>
    <n v="1410"/>
    <n v="0.83423465788854922"/>
  </r>
  <r>
    <d v="2020-10-31T00:00:00"/>
    <n v="38800"/>
    <n v="140062"/>
    <x v="134"/>
    <n v="7591"/>
    <n v="7175"/>
    <n v="416"/>
    <n v="0.94519826109866945"/>
  </r>
  <r>
    <d v="2020-10-31T00:00:00"/>
    <n v="38873"/>
    <n v="140062"/>
    <x v="135"/>
    <n v="4460"/>
    <n v="3554"/>
    <n v="906"/>
    <n v="0.79686098654708515"/>
  </r>
  <r>
    <d v="2020-10-31T00:00:00"/>
    <n v="38878"/>
    <n v="140062"/>
    <x v="136"/>
    <n v="15395"/>
    <n v="10787"/>
    <n v="4608"/>
    <n v="0.70068203962325426"/>
  </r>
  <r>
    <d v="2020-10-31T00:00:00"/>
    <n v="38926"/>
    <n v="140062"/>
    <x v="137"/>
    <n v="6811"/>
    <n v="4324"/>
    <n v="2487"/>
    <n v="0.63485538100132144"/>
  </r>
  <r>
    <d v="2020-10-31T00:00:00"/>
    <n v="38856"/>
    <n v="140062"/>
    <x v="138"/>
    <n v="27458"/>
    <n v="19875"/>
    <n v="7583"/>
    <n v="0.72383276276495012"/>
  </r>
  <r>
    <d v="2020-10-31T00:00:00"/>
    <n v="38816"/>
    <n v="140062"/>
    <x v="139"/>
    <n v="7112"/>
    <n v="5880"/>
    <n v="1232"/>
    <n v="0.82677165354330706"/>
  </r>
  <r>
    <d v="2020-10-31T00:00:00"/>
    <n v="38810"/>
    <n v="140062"/>
    <x v="220"/>
    <n v="0"/>
    <n v="0"/>
    <n v="0"/>
    <n v="0"/>
  </r>
  <r>
    <d v="2020-10-31T00:00:00"/>
    <n v="38891"/>
    <n v="140062"/>
    <x v="140"/>
    <n v="8936"/>
    <n v="7491"/>
    <n v="1445"/>
    <n v="0.83829453894359895"/>
  </r>
  <r>
    <d v="2020-10-31T00:00:00"/>
    <n v="38970"/>
    <n v="140062"/>
    <x v="141"/>
    <n v="8966"/>
    <n v="6133"/>
    <n v="2833"/>
    <n v="0.68402855230872184"/>
  </r>
  <r>
    <d v="2020-10-31T00:00:00"/>
    <n v="38884"/>
    <n v="140062"/>
    <x v="142"/>
    <n v="7515"/>
    <n v="7010"/>
    <n v="505"/>
    <n v="0.93280106453759148"/>
  </r>
  <r>
    <d v="2020-10-31T00:00:00"/>
    <n v="38858"/>
    <n v="140062"/>
    <x v="143"/>
    <n v="14914"/>
    <n v="9700"/>
    <n v="5214"/>
    <n v="0.65039560144830366"/>
  </r>
  <r>
    <d v="2020-10-31T00:00:00"/>
    <n v="38950"/>
    <n v="140062"/>
    <x v="144"/>
    <n v="9835"/>
    <n v="7932"/>
    <n v="1903"/>
    <n v="0.80650737163192676"/>
  </r>
  <r>
    <d v="2020-10-31T00:00:00"/>
    <n v="38927"/>
    <n v="140062"/>
    <x v="145"/>
    <n v="7943"/>
    <n v="6456"/>
    <n v="1487"/>
    <n v="0.81279113685005666"/>
  </r>
  <r>
    <d v="2020-10-31T00:00:00"/>
    <n v="38959"/>
    <n v="140062"/>
    <x v="146"/>
    <n v="7815"/>
    <n v="7466"/>
    <n v="349"/>
    <n v="0.95534229046705055"/>
  </r>
  <r>
    <d v="2020-10-31T00:00:00"/>
    <n v="38969"/>
    <n v="140062"/>
    <x v="147"/>
    <n v="0"/>
    <n v="0"/>
    <n v="0"/>
    <n v="0"/>
  </r>
  <r>
    <d v="2020-10-31T00:00:00"/>
    <n v="38887"/>
    <n v="140062"/>
    <x v="148"/>
    <n v="7873"/>
    <n v="6212"/>
    <n v="1661"/>
    <n v="0.78902578432617809"/>
  </r>
  <r>
    <d v="2020-10-31T00:00:00"/>
    <n v="38911"/>
    <n v="140062"/>
    <x v="215"/>
    <n v="0"/>
    <n v="0"/>
    <n v="0"/>
    <n v="0"/>
  </r>
  <r>
    <d v="2020-10-31T00:00:00"/>
    <n v="38922"/>
    <n v="140062"/>
    <x v="149"/>
    <n v="6586"/>
    <n v="4983"/>
    <n v="1603"/>
    <n v="0.75660491952626785"/>
  </r>
  <r>
    <d v="2020-10-31T00:00:00"/>
    <n v="38877"/>
    <n v="140062"/>
    <x v="150"/>
    <n v="0"/>
    <n v="0"/>
    <n v="0"/>
    <n v="0"/>
  </r>
  <r>
    <d v="2020-10-31T00:00:00"/>
    <n v="38972"/>
    <n v="140062"/>
    <x v="151"/>
    <n v="7238"/>
    <n v="5940"/>
    <n v="1298"/>
    <n v="0.82066869300911849"/>
  </r>
  <r>
    <d v="2020-10-31T00:00:00"/>
    <n v="38797"/>
    <n v="140062"/>
    <x v="152"/>
    <n v="10393"/>
    <n v="9392"/>
    <n v="1001"/>
    <n v="0.90368517271240256"/>
  </r>
  <r>
    <d v="2020-10-31T00:00:00"/>
    <n v="38937"/>
    <n v="140062"/>
    <x v="153"/>
    <n v="14543"/>
    <n v="10677"/>
    <n v="3866"/>
    <n v="0.73416764078938324"/>
  </r>
  <r>
    <d v="2020-10-31T00:00:00"/>
    <n v="38882"/>
    <n v="140062"/>
    <x v="154"/>
    <n v="3329"/>
    <n v="3329"/>
    <m/>
    <n v="1"/>
  </r>
  <r>
    <d v="2020-10-31T00:00:00"/>
    <n v="38916"/>
    <n v="140062"/>
    <x v="155"/>
    <n v="5458"/>
    <n v="3956"/>
    <n v="1502"/>
    <n v="0.72480762183950165"/>
  </r>
  <r>
    <d v="2020-10-31T00:00:00"/>
    <n v="38958"/>
    <n v="140062"/>
    <x v="156"/>
    <n v="0"/>
    <n v="0"/>
    <n v="0"/>
    <n v="0"/>
  </r>
  <r>
    <d v="2020-10-31T00:00:00"/>
    <n v="38908"/>
    <n v="140062"/>
    <x v="157"/>
    <n v="0"/>
    <n v="0"/>
    <n v="0"/>
    <n v="0"/>
  </r>
  <r>
    <d v="2020-10-31T00:00:00"/>
    <n v="38912"/>
    <n v="140062"/>
    <x v="211"/>
    <n v="20850"/>
    <n v="14419"/>
    <n v="6431"/>
    <n v="0.69155875299760194"/>
  </r>
  <r>
    <d v="2020-10-31T00:00:00"/>
    <n v="38876"/>
    <n v="140062"/>
    <x v="158"/>
    <n v="9780"/>
    <n v="7031"/>
    <n v="2749"/>
    <n v="0.71891615541922294"/>
  </r>
  <r>
    <d v="2020-10-31T00:00:00"/>
    <n v="38855"/>
    <n v="140062"/>
    <x v="159"/>
    <n v="9155"/>
    <n v="5228"/>
    <n v="3927"/>
    <n v="0.57105406881485532"/>
  </r>
  <r>
    <d v="2020-10-31T00:00:00"/>
    <n v="38859"/>
    <n v="140062"/>
    <x v="160"/>
    <n v="15150"/>
    <n v="10464"/>
    <n v="4686"/>
    <n v="0.69069306930693064"/>
  </r>
  <r>
    <d v="2020-10-31T00:00:00"/>
    <n v="38947"/>
    <n v="140062"/>
    <x v="161"/>
    <n v="12090"/>
    <n v="11525"/>
    <n v="565"/>
    <n v="0.95326716294458225"/>
  </r>
  <r>
    <d v="2020-10-31T00:00:00"/>
    <n v="38789"/>
    <n v="140062"/>
    <x v="162"/>
    <n v="5695"/>
    <n v="3832"/>
    <n v="1863"/>
    <n v="0.67287093942054432"/>
  </r>
  <r>
    <d v="2020-10-31T00:00:00"/>
    <n v="38776"/>
    <n v="140062"/>
    <x v="163"/>
    <n v="7744"/>
    <n v="5865"/>
    <n v="1879"/>
    <n v="0.75736053719008267"/>
  </r>
  <r>
    <d v="2020-10-31T00:00:00"/>
    <n v="38918"/>
    <n v="140062"/>
    <x v="164"/>
    <n v="7536"/>
    <n v="4942"/>
    <n v="2594"/>
    <n v="0.65578556263269638"/>
  </r>
  <r>
    <d v="2020-10-31T00:00:00"/>
    <n v="38862"/>
    <n v="140062"/>
    <x v="165"/>
    <n v="10397"/>
    <n v="8078"/>
    <n v="2319"/>
    <n v="0.77695489083389435"/>
  </r>
  <r>
    <d v="2020-10-31T00:00:00"/>
    <n v="38923"/>
    <n v="140062"/>
    <x v="166"/>
    <n v="6145"/>
    <n v="4493"/>
    <n v="1652"/>
    <n v="0.7311635475996745"/>
  </r>
  <r>
    <d v="2020-10-31T00:00:00"/>
    <n v="38930"/>
    <n v="140062"/>
    <x v="167"/>
    <n v="0"/>
    <n v="0"/>
    <n v="0"/>
    <n v="0"/>
  </r>
  <r>
    <d v="2020-10-31T00:00:00"/>
    <n v="38869"/>
    <n v="140062"/>
    <x v="168"/>
    <n v="11174"/>
    <n v="9079"/>
    <n v="2095"/>
    <n v="0.81251118668337208"/>
  </r>
  <r>
    <d v="2020-10-31T00:00:00"/>
    <n v="38840"/>
    <n v="140062"/>
    <x v="169"/>
    <n v="12891"/>
    <n v="12891"/>
    <m/>
    <n v="1"/>
  </r>
  <r>
    <d v="2020-10-31T00:00:00"/>
    <n v="38938"/>
    <n v="140062"/>
    <x v="170"/>
    <n v="8258"/>
    <n v="7084"/>
    <n v="1174"/>
    <n v="0.85783482683458467"/>
  </r>
  <r>
    <d v="2020-10-31T00:00:00"/>
    <n v="38880"/>
    <n v="140062"/>
    <x v="171"/>
    <n v="14415"/>
    <n v="14415"/>
    <m/>
    <n v="1"/>
  </r>
  <r>
    <d v="2020-10-31T00:00:00"/>
    <n v="38889"/>
    <n v="140062"/>
    <x v="172"/>
    <n v="0"/>
    <n v="0"/>
    <n v="0"/>
    <n v="0"/>
  </r>
  <r>
    <d v="2020-10-31T00:00:00"/>
    <n v="38932"/>
    <n v="140062"/>
    <x v="218"/>
    <n v="11852"/>
    <n v="9223"/>
    <n v="2629"/>
    <n v="0.7781808977387783"/>
  </r>
  <r>
    <d v="2020-10-31T00:00:00"/>
    <n v="38844"/>
    <n v="140062"/>
    <x v="173"/>
    <n v="11126"/>
    <n v="8301"/>
    <n v="2825"/>
    <n v="0.74609023907963334"/>
  </r>
  <r>
    <d v="2020-10-31T00:00:00"/>
    <n v="38897"/>
    <n v="140062"/>
    <x v="174"/>
    <n v="5311"/>
    <n v="2808"/>
    <n v="2503"/>
    <n v="0.52871398983242324"/>
  </r>
  <r>
    <d v="2020-10-31T00:00:00"/>
    <n v="38903"/>
    <n v="140062"/>
    <x v="175"/>
    <n v="4501"/>
    <n v="2742"/>
    <n v="1759"/>
    <n v="0.60919795600977555"/>
  </r>
  <r>
    <d v="2020-10-31T00:00:00"/>
    <n v="38870"/>
    <n v="140062"/>
    <x v="176"/>
    <n v="10851"/>
    <n v="8285"/>
    <n v="2566"/>
    <n v="0.76352409916136765"/>
  </r>
  <r>
    <d v="2020-10-31T00:00:00"/>
    <n v="38934"/>
    <n v="140062"/>
    <x v="177"/>
    <n v="6055"/>
    <n v="4419"/>
    <n v="1636"/>
    <n v="0.72981007431874478"/>
  </r>
  <r>
    <d v="2020-10-31T00:00:00"/>
    <n v="38902"/>
    <n v="140062"/>
    <x v="178"/>
    <n v="9048"/>
    <n v="6055"/>
    <n v="2993"/>
    <n v="0.66920866489832009"/>
  </r>
  <r>
    <d v="2020-10-31T00:00:00"/>
    <n v="38854"/>
    <n v="140062"/>
    <x v="179"/>
    <n v="8974"/>
    <n v="6179"/>
    <n v="2795"/>
    <n v="0.68854468464452867"/>
  </r>
  <r>
    <d v="2020-10-31T00:00:00"/>
    <n v="38899"/>
    <n v="140062"/>
    <x v="180"/>
    <n v="0"/>
    <n v="0"/>
    <n v="0"/>
    <n v="0"/>
  </r>
  <r>
    <d v="2020-10-31T00:00:00"/>
    <n v="38779"/>
    <n v="140062"/>
    <x v="181"/>
    <n v="0"/>
    <n v="0"/>
    <n v="0"/>
    <n v="0"/>
  </r>
  <r>
    <d v="2020-10-31T00:00:00"/>
    <n v="38832"/>
    <n v="140062"/>
    <x v="182"/>
    <n v="0"/>
    <n v="0"/>
    <n v="0"/>
    <n v="0"/>
  </r>
  <r>
    <d v="2020-10-31T00:00:00"/>
    <n v="38924"/>
    <n v="140062"/>
    <x v="183"/>
    <n v="0"/>
    <n v="0"/>
    <n v="0"/>
    <n v="0"/>
  </r>
  <r>
    <d v="2020-10-31T00:00:00"/>
    <n v="38826"/>
    <n v="140062"/>
    <x v="184"/>
    <n v="0"/>
    <n v="0"/>
    <n v="0"/>
    <n v="0"/>
  </r>
  <r>
    <d v="2020-10-31T00:00:00"/>
    <n v="38801"/>
    <n v="140062"/>
    <x v="185"/>
    <n v="0"/>
    <n v="0"/>
    <n v="0"/>
    <n v="0"/>
  </r>
  <r>
    <d v="2020-10-31T00:00:00"/>
    <n v="38982"/>
    <n v="140062"/>
    <x v="186"/>
    <n v="0"/>
    <n v="0"/>
    <n v="0"/>
    <n v="0"/>
  </r>
  <r>
    <d v="2020-10-31T00:00:00"/>
    <n v="38825"/>
    <n v="140062"/>
    <x v="187"/>
    <n v="0"/>
    <n v="0"/>
    <n v="0"/>
    <n v="0"/>
  </r>
  <r>
    <d v="2020-10-31T00:00:00"/>
    <n v="38802"/>
    <n v="140062"/>
    <x v="188"/>
    <n v="8523"/>
    <n v="8523"/>
    <m/>
    <n v="1"/>
  </r>
  <r>
    <d v="2020-10-31T00:00:00"/>
    <n v="38962"/>
    <n v="140062"/>
    <x v="189"/>
    <n v="9643"/>
    <n v="8580"/>
    <n v="1063"/>
    <n v="0.88976459608005809"/>
  </r>
  <r>
    <d v="2020-10-31T00:00:00"/>
    <n v="38794"/>
    <n v="140062"/>
    <x v="190"/>
    <n v="0"/>
    <n v="0"/>
    <n v="0"/>
    <n v="0"/>
  </r>
  <r>
    <d v="2020-10-31T00:00:00"/>
    <n v="38946"/>
    <n v="140062"/>
    <x v="191"/>
    <n v="0"/>
    <n v="0"/>
    <n v="0"/>
    <n v="0"/>
  </r>
  <r>
    <d v="2020-10-31T00:00:00"/>
    <n v="38936"/>
    <n v="140062"/>
    <x v="192"/>
    <n v="0"/>
    <n v="0"/>
    <n v="0"/>
    <n v="0"/>
  </r>
  <r>
    <d v="2020-10-31T00:00:00"/>
    <n v="38817"/>
    <n v="140062"/>
    <x v="193"/>
    <n v="0"/>
    <n v="0"/>
    <n v="0"/>
    <n v="0"/>
  </r>
  <r>
    <d v="2020-10-31T00:00:00"/>
    <n v="38786"/>
    <n v="140062"/>
    <x v="194"/>
    <n v="0"/>
    <n v="0"/>
    <n v="0"/>
    <n v="0"/>
  </r>
  <r>
    <d v="2020-10-31T00:00:00"/>
    <n v="38910"/>
    <n v="140062"/>
    <x v="195"/>
    <n v="0"/>
    <n v="0"/>
    <n v="0"/>
    <n v="0"/>
  </r>
  <r>
    <d v="2020-10-31T00:00:00"/>
    <n v="38868"/>
    <n v="140062"/>
    <x v="221"/>
    <n v="0"/>
    <n v="0"/>
    <n v="0"/>
    <n v="0"/>
  </r>
  <r>
    <d v="2020-10-31T00:00:00"/>
    <n v="38848"/>
    <n v="140062"/>
    <x v="196"/>
    <n v="0"/>
    <n v="0"/>
    <n v="0"/>
    <n v="0"/>
  </r>
  <r>
    <d v="2020-10-31T00:00:00"/>
    <n v="38933"/>
    <n v="140062"/>
    <x v="197"/>
    <n v="0"/>
    <n v="0"/>
    <n v="0"/>
    <n v="0"/>
  </r>
  <r>
    <d v="2020-10-31T00:00:00"/>
    <n v="38939"/>
    <n v="140062"/>
    <x v="214"/>
    <n v="0"/>
    <n v="0"/>
    <n v="0"/>
    <n v="0"/>
  </r>
  <r>
    <d v="2020-10-31T00:00:00"/>
    <n v="38850"/>
    <n v="140062"/>
    <x v="216"/>
    <n v="0"/>
    <n v="0"/>
    <n v="0"/>
    <n v="0"/>
  </r>
  <r>
    <d v="2020-10-31T00:00:00"/>
    <n v="38828"/>
    <n v="140062"/>
    <x v="198"/>
    <n v="0"/>
    <n v="0"/>
    <n v="0"/>
    <n v="0"/>
  </r>
  <r>
    <d v="2020-10-31T00:00:00"/>
    <n v="38944"/>
    <n v="140062"/>
    <x v="208"/>
    <n v="0"/>
    <n v="0"/>
    <n v="0"/>
    <n v="0"/>
  </r>
  <r>
    <d v="2020-10-31T00:00:00"/>
    <n v="38815"/>
    <n v="140062"/>
    <x v="199"/>
    <n v="0"/>
    <n v="0"/>
    <n v="0"/>
    <n v="0"/>
  </r>
  <r>
    <d v="2020-10-31T00:00:00"/>
    <n v="38824"/>
    <n v="140062"/>
    <x v="200"/>
    <n v="0"/>
    <n v="0"/>
    <n v="0"/>
    <n v="0"/>
  </r>
  <r>
    <d v="2020-10-31T00:00:00"/>
    <n v="38931"/>
    <n v="140062"/>
    <x v="201"/>
    <n v="0"/>
    <n v="0"/>
    <n v="0"/>
    <n v="0"/>
  </r>
  <r>
    <d v="2020-09-30T00:00:00"/>
    <n v="39038"/>
    <n v="140063"/>
    <x v="0"/>
    <n v="0"/>
    <n v="0"/>
    <n v="0"/>
    <n v="0"/>
  </r>
  <r>
    <d v="2020-09-30T00:00:00"/>
    <n v="39202"/>
    <n v="140063"/>
    <x v="1"/>
    <n v="0"/>
    <n v="0"/>
    <n v="0"/>
    <n v="0"/>
  </r>
  <r>
    <d v="2020-09-30T00:00:00"/>
    <n v="39131"/>
    <n v="140063"/>
    <x v="206"/>
    <n v="0"/>
    <n v="0"/>
    <n v="0"/>
    <n v="0"/>
  </r>
  <r>
    <d v="2020-09-30T00:00:00"/>
    <n v="39011"/>
    <n v="140063"/>
    <x v="3"/>
    <n v="0"/>
    <n v="0"/>
    <n v="0"/>
    <n v="0"/>
  </r>
  <r>
    <d v="2020-09-30T00:00:00"/>
    <n v="39112"/>
    <n v="140063"/>
    <x v="4"/>
    <n v="0"/>
    <n v="0"/>
    <n v="0"/>
    <n v="0"/>
  </r>
  <r>
    <d v="2020-09-30T00:00:00"/>
    <n v="39169"/>
    <n v="140063"/>
    <x v="5"/>
    <n v="0"/>
    <n v="0"/>
    <n v="0"/>
    <n v="0"/>
  </r>
  <r>
    <d v="2020-09-30T00:00:00"/>
    <n v="39108"/>
    <n v="140063"/>
    <x v="217"/>
    <n v="0"/>
    <n v="0"/>
    <n v="0"/>
    <n v="0"/>
  </r>
  <r>
    <d v="2020-09-30T00:00:00"/>
    <n v="39097"/>
    <n v="140063"/>
    <x v="6"/>
    <n v="0"/>
    <n v="0"/>
    <n v="0"/>
    <n v="0"/>
  </r>
  <r>
    <d v="2020-09-30T00:00:00"/>
    <n v="39207"/>
    <n v="140063"/>
    <x v="7"/>
    <n v="0"/>
    <n v="0"/>
    <n v="0"/>
    <n v="0"/>
  </r>
  <r>
    <d v="2020-09-30T00:00:00"/>
    <n v="39054"/>
    <n v="140063"/>
    <x v="8"/>
    <n v="0"/>
    <n v="0"/>
    <n v="0"/>
    <n v="0"/>
  </r>
  <r>
    <d v="2020-09-30T00:00:00"/>
    <n v="39061"/>
    <n v="140063"/>
    <x v="204"/>
    <n v="0"/>
    <n v="0"/>
    <n v="0"/>
    <n v="0"/>
  </r>
  <r>
    <d v="2020-09-30T00:00:00"/>
    <n v="39049"/>
    <n v="140063"/>
    <x v="9"/>
    <n v="0"/>
    <n v="0"/>
    <n v="0"/>
    <n v="0"/>
  </r>
  <r>
    <d v="2020-09-30T00:00:00"/>
    <n v="39066"/>
    <n v="140063"/>
    <x v="10"/>
    <n v="0"/>
    <n v="0"/>
    <n v="0"/>
    <n v="0"/>
  </r>
  <r>
    <d v="2020-09-30T00:00:00"/>
    <n v="39186"/>
    <n v="140063"/>
    <x v="11"/>
    <n v="0"/>
    <n v="0"/>
    <n v="0"/>
    <n v="0"/>
  </r>
  <r>
    <d v="2020-09-30T00:00:00"/>
    <n v="38998"/>
    <n v="140063"/>
    <x v="12"/>
    <n v="0"/>
    <n v="0"/>
    <n v="0"/>
    <n v="0"/>
  </r>
  <r>
    <d v="2020-09-30T00:00:00"/>
    <n v="39181"/>
    <n v="140063"/>
    <x v="205"/>
    <n v="0"/>
    <n v="0"/>
    <n v="0"/>
    <n v="0"/>
  </r>
  <r>
    <d v="2020-09-30T00:00:00"/>
    <n v="39192"/>
    <n v="140063"/>
    <x v="13"/>
    <n v="0"/>
    <n v="0"/>
    <n v="0"/>
    <n v="0"/>
  </r>
  <r>
    <d v="2020-09-30T00:00:00"/>
    <n v="39039"/>
    <n v="140063"/>
    <x v="209"/>
    <n v="0"/>
    <n v="0"/>
    <n v="0"/>
    <n v="0"/>
  </r>
  <r>
    <d v="2020-09-30T00:00:00"/>
    <n v="39161"/>
    <n v="140063"/>
    <x v="14"/>
    <n v="0"/>
    <n v="0"/>
    <n v="0"/>
    <n v="0"/>
  </r>
  <r>
    <d v="2020-09-30T00:00:00"/>
    <n v="39158"/>
    <n v="140063"/>
    <x v="15"/>
    <n v="0"/>
    <n v="0"/>
    <n v="0"/>
    <n v="0"/>
  </r>
  <r>
    <d v="2020-09-30T00:00:00"/>
    <n v="39052"/>
    <n v="140063"/>
    <x v="207"/>
    <n v="0"/>
    <n v="0"/>
    <n v="0"/>
    <n v="0"/>
  </r>
  <r>
    <d v="2020-09-30T00:00:00"/>
    <n v="39037"/>
    <n v="140063"/>
    <x v="16"/>
    <n v="0"/>
    <n v="0"/>
    <n v="0"/>
    <n v="0"/>
  </r>
  <r>
    <d v="2020-09-30T00:00:00"/>
    <n v="39199"/>
    <n v="140063"/>
    <x v="17"/>
    <n v="0"/>
    <n v="0"/>
    <n v="0"/>
    <n v="0"/>
  </r>
  <r>
    <d v="2020-09-30T00:00:00"/>
    <n v="39085"/>
    <n v="140063"/>
    <x v="18"/>
    <n v="0"/>
    <n v="0"/>
    <n v="0"/>
    <n v="0"/>
  </r>
  <r>
    <d v="2020-09-30T00:00:00"/>
    <n v="39111"/>
    <n v="140063"/>
    <x v="19"/>
    <n v="0"/>
    <n v="0"/>
    <n v="0"/>
    <n v="0"/>
  </r>
  <r>
    <d v="2020-09-30T00:00:00"/>
    <n v="39090"/>
    <n v="140063"/>
    <x v="20"/>
    <n v="0"/>
    <n v="0"/>
    <n v="0"/>
    <n v="0"/>
  </r>
  <r>
    <d v="2020-09-30T00:00:00"/>
    <n v="39092"/>
    <n v="140063"/>
    <x v="21"/>
    <n v="0"/>
    <n v="0"/>
    <n v="0"/>
    <n v="0"/>
  </r>
  <r>
    <d v="2020-09-30T00:00:00"/>
    <n v="39045"/>
    <n v="140063"/>
    <x v="22"/>
    <n v="0"/>
    <n v="0"/>
    <n v="0"/>
    <n v="0"/>
  </r>
  <r>
    <d v="2020-09-30T00:00:00"/>
    <n v="39051"/>
    <n v="140063"/>
    <x v="24"/>
    <n v="0"/>
    <n v="0"/>
    <n v="0"/>
    <n v="0"/>
  </r>
  <r>
    <d v="2020-09-30T00:00:00"/>
    <n v="39053"/>
    <n v="140063"/>
    <x v="25"/>
    <n v="0"/>
    <n v="0"/>
    <n v="0"/>
    <n v="0"/>
  </r>
  <r>
    <d v="2020-09-30T00:00:00"/>
    <n v="39055"/>
    <n v="140063"/>
    <x v="26"/>
    <n v="0"/>
    <n v="0"/>
    <n v="0"/>
    <n v="0"/>
  </r>
  <r>
    <d v="2020-09-30T00:00:00"/>
    <n v="39059"/>
    <n v="140063"/>
    <x v="27"/>
    <n v="0"/>
    <n v="0"/>
    <n v="0"/>
    <n v="0"/>
  </r>
  <r>
    <d v="2020-09-30T00:00:00"/>
    <n v="39060"/>
    <n v="140063"/>
    <x v="28"/>
    <n v="0"/>
    <n v="0"/>
    <n v="0"/>
    <n v="0"/>
  </r>
  <r>
    <d v="2020-09-30T00:00:00"/>
    <n v="38996"/>
    <n v="140063"/>
    <x v="212"/>
    <n v="0"/>
    <n v="0"/>
    <n v="0"/>
    <n v="0"/>
  </r>
  <r>
    <d v="2020-09-30T00:00:00"/>
    <n v="38993"/>
    <n v="140063"/>
    <x v="213"/>
    <n v="0"/>
    <n v="0"/>
    <n v="0"/>
    <n v="0"/>
  </r>
  <r>
    <d v="2020-09-30T00:00:00"/>
    <n v="39147"/>
    <n v="140063"/>
    <x v="202"/>
    <n v="0"/>
    <n v="0"/>
    <n v="0"/>
    <n v="0"/>
  </r>
  <r>
    <d v="2020-09-30T00:00:00"/>
    <n v="39133"/>
    <n v="140063"/>
    <x v="30"/>
    <n v="0"/>
    <n v="0"/>
    <n v="0"/>
    <n v="0"/>
  </r>
  <r>
    <d v="2020-09-30T00:00:00"/>
    <n v="39193"/>
    <n v="140063"/>
    <x v="31"/>
    <n v="0"/>
    <n v="0"/>
    <n v="0"/>
    <n v="0"/>
  </r>
  <r>
    <d v="2020-09-30T00:00:00"/>
    <n v="39057"/>
    <n v="140063"/>
    <x v="33"/>
    <n v="0"/>
    <n v="0"/>
    <n v="0"/>
    <n v="0"/>
  </r>
  <r>
    <d v="2020-09-30T00:00:00"/>
    <n v="39174"/>
    <n v="140063"/>
    <x v="34"/>
    <n v="0"/>
    <n v="0"/>
    <n v="0"/>
    <n v="0"/>
  </r>
  <r>
    <d v="2020-09-30T00:00:00"/>
    <n v="39176"/>
    <n v="140063"/>
    <x v="35"/>
    <n v="0"/>
    <n v="0"/>
    <n v="0"/>
    <n v="0"/>
  </r>
  <r>
    <d v="2020-09-30T00:00:00"/>
    <n v="39146"/>
    <n v="140063"/>
    <x v="36"/>
    <n v="0"/>
    <n v="0"/>
    <n v="0"/>
    <n v="0"/>
  </r>
  <r>
    <d v="2020-09-30T00:00:00"/>
    <n v="39182"/>
    <n v="140063"/>
    <x v="37"/>
    <n v="0"/>
    <n v="0"/>
    <n v="0"/>
    <n v="0"/>
  </r>
  <r>
    <d v="2020-09-30T00:00:00"/>
    <n v="39017"/>
    <n v="140063"/>
    <x v="219"/>
    <n v="0"/>
    <n v="0"/>
    <n v="0"/>
    <n v="0"/>
  </r>
  <r>
    <d v="2020-09-30T00:00:00"/>
    <n v="39125"/>
    <n v="140063"/>
    <x v="39"/>
    <n v="17921"/>
    <n v="14337"/>
    <n v="3584"/>
    <n v="0.80001116009151274"/>
  </r>
  <r>
    <d v="2020-09-30T00:00:00"/>
    <n v="39106"/>
    <n v="140063"/>
    <x v="40"/>
    <n v="10601"/>
    <n v="9724"/>
    <n v="877"/>
    <n v="0.91727195547589846"/>
  </r>
  <r>
    <d v="2020-09-30T00:00:00"/>
    <n v="39065"/>
    <n v="140063"/>
    <x v="42"/>
    <n v="0"/>
    <n v="0"/>
    <n v="0"/>
    <n v="0"/>
  </r>
  <r>
    <d v="2020-09-30T00:00:00"/>
    <n v="39163"/>
    <n v="140063"/>
    <x v="43"/>
    <n v="2628"/>
    <n v="1861"/>
    <n v="767"/>
    <n v="0.70814307458143078"/>
  </r>
  <r>
    <d v="2020-09-30T00:00:00"/>
    <n v="39010"/>
    <n v="140063"/>
    <x v="44"/>
    <n v="20445"/>
    <n v="16803"/>
    <n v="3642"/>
    <n v="0.82186353631694786"/>
  </r>
  <r>
    <d v="2020-09-30T00:00:00"/>
    <n v="39024"/>
    <n v="140063"/>
    <x v="45"/>
    <n v="9461"/>
    <n v="8023"/>
    <n v="1438"/>
    <n v="0.84800761018919779"/>
  </r>
  <r>
    <d v="2020-09-30T00:00:00"/>
    <n v="39173"/>
    <n v="140063"/>
    <x v="46"/>
    <n v="5547"/>
    <n v="5008"/>
    <n v="539"/>
    <n v="0.90283035875247886"/>
  </r>
  <r>
    <d v="2020-09-30T00:00:00"/>
    <n v="39208"/>
    <n v="140063"/>
    <x v="203"/>
    <n v="4574"/>
    <n v="4366"/>
    <n v="208"/>
    <n v="0.95452557936160909"/>
  </r>
  <r>
    <d v="2020-09-30T00:00:00"/>
    <n v="39205"/>
    <n v="140063"/>
    <x v="47"/>
    <n v="12118"/>
    <n v="9558"/>
    <n v="2560"/>
    <n v="0.78874401716454856"/>
  </r>
  <r>
    <d v="2020-09-30T00:00:00"/>
    <n v="39204"/>
    <n v="140063"/>
    <x v="48"/>
    <n v="5483"/>
    <n v="4838"/>
    <n v="645"/>
    <n v="0.88236366952398326"/>
  </r>
  <r>
    <d v="2020-09-30T00:00:00"/>
    <n v="39084"/>
    <n v="140063"/>
    <x v="49"/>
    <n v="9989"/>
    <n v="8827"/>
    <n v="1162"/>
    <n v="0.88367203924316751"/>
  </r>
  <r>
    <d v="2020-09-30T00:00:00"/>
    <n v="39000"/>
    <n v="140063"/>
    <x v="50"/>
    <n v="26066"/>
    <n v="22879"/>
    <n v="3187"/>
    <n v="0.87773344586818081"/>
  </r>
  <r>
    <d v="2020-09-30T00:00:00"/>
    <n v="39029"/>
    <n v="140063"/>
    <x v="51"/>
    <n v="18404"/>
    <n v="15394"/>
    <n v="3010"/>
    <n v="0.83644859813084116"/>
  </r>
  <r>
    <d v="2020-09-30T00:00:00"/>
    <n v="39030"/>
    <n v="140063"/>
    <x v="52"/>
    <n v="0"/>
    <n v="0"/>
    <n v="0"/>
    <n v="0"/>
  </r>
  <r>
    <d v="2020-09-30T00:00:00"/>
    <n v="39027"/>
    <n v="140063"/>
    <x v="53"/>
    <n v="7551"/>
    <n v="5881"/>
    <n v="1670"/>
    <n v="0.77883724010064892"/>
  </r>
  <r>
    <d v="2020-09-30T00:00:00"/>
    <n v="39032"/>
    <n v="140063"/>
    <x v="54"/>
    <n v="4321"/>
    <n v="3249"/>
    <n v="1072"/>
    <n v="0.75190928025919923"/>
  </r>
  <r>
    <d v="2020-09-30T00:00:00"/>
    <n v="39026"/>
    <n v="140063"/>
    <x v="55"/>
    <n v="0"/>
    <n v="0"/>
    <n v="0"/>
    <n v="0"/>
  </r>
  <r>
    <d v="2020-09-30T00:00:00"/>
    <n v="39022"/>
    <n v="140063"/>
    <x v="56"/>
    <n v="5597"/>
    <n v="4987"/>
    <n v="610"/>
    <n v="0.89101304270144721"/>
  </r>
  <r>
    <d v="2020-09-30T00:00:00"/>
    <n v="39184"/>
    <n v="140063"/>
    <x v="57"/>
    <n v="3979"/>
    <n v="3462"/>
    <n v="517"/>
    <n v="0.87006785624528771"/>
  </r>
  <r>
    <d v="2020-09-30T00:00:00"/>
    <n v="39079"/>
    <n v="140063"/>
    <x v="58"/>
    <n v="6331"/>
    <n v="4786"/>
    <n v="1545"/>
    <n v="0.75596272310851365"/>
  </r>
  <r>
    <d v="2020-09-30T00:00:00"/>
    <n v="39143"/>
    <n v="140063"/>
    <x v="59"/>
    <n v="7042"/>
    <n v="5145"/>
    <n v="1897"/>
    <n v="0.73061630218687867"/>
  </r>
  <r>
    <d v="2020-09-30T00:00:00"/>
    <n v="39135"/>
    <n v="140063"/>
    <x v="60"/>
    <n v="9219"/>
    <n v="7413"/>
    <n v="1806"/>
    <n v="0.80410022779043278"/>
  </r>
  <r>
    <d v="2020-09-30T00:00:00"/>
    <n v="39122"/>
    <n v="140063"/>
    <x v="61"/>
    <n v="0"/>
    <n v="0"/>
    <n v="0"/>
    <n v="0"/>
  </r>
  <r>
    <d v="2020-09-30T00:00:00"/>
    <n v="39114"/>
    <n v="140063"/>
    <x v="62"/>
    <n v="4509"/>
    <n v="4303"/>
    <n v="206"/>
    <n v="0.95431359503215796"/>
  </r>
  <r>
    <d v="2020-09-30T00:00:00"/>
    <n v="39127"/>
    <n v="140063"/>
    <x v="63"/>
    <n v="5859"/>
    <n v="4584"/>
    <n v="1275"/>
    <n v="0.78238607270865335"/>
  </r>
  <r>
    <d v="2020-09-30T00:00:00"/>
    <n v="39138"/>
    <n v="140063"/>
    <x v="64"/>
    <n v="0"/>
    <n v="0"/>
    <n v="0"/>
    <n v="0"/>
  </r>
  <r>
    <d v="2020-09-30T00:00:00"/>
    <n v="39191"/>
    <n v="140063"/>
    <x v="210"/>
    <n v="4375"/>
    <n v="3840"/>
    <n v="535"/>
    <n v="0.87771428571428567"/>
  </r>
  <r>
    <d v="2020-09-30T00:00:00"/>
    <n v="38991"/>
    <n v="140063"/>
    <x v="65"/>
    <n v="13672"/>
    <n v="13672"/>
    <m/>
    <n v="1"/>
  </r>
  <r>
    <d v="2020-09-30T00:00:00"/>
    <n v="39113"/>
    <n v="140063"/>
    <x v="66"/>
    <n v="9719"/>
    <n v="7088"/>
    <n v="2631"/>
    <n v="0.72929313715402821"/>
  </r>
  <r>
    <d v="2020-09-30T00:00:00"/>
    <n v="39093"/>
    <n v="140063"/>
    <x v="67"/>
    <n v="3798"/>
    <n v="3342"/>
    <n v="456"/>
    <n v="0.8799368088467614"/>
  </r>
  <r>
    <d v="2020-09-30T00:00:00"/>
    <n v="39082"/>
    <n v="140063"/>
    <x v="68"/>
    <n v="4927"/>
    <n v="4222"/>
    <n v="705"/>
    <n v="0.85691089912725793"/>
  </r>
  <r>
    <d v="2020-09-30T00:00:00"/>
    <n v="39103"/>
    <n v="140063"/>
    <x v="69"/>
    <n v="3695"/>
    <n v="3556"/>
    <n v="139"/>
    <n v="0.96238159675236812"/>
  </r>
  <r>
    <d v="2020-09-30T00:00:00"/>
    <n v="39006"/>
    <n v="140063"/>
    <x v="70"/>
    <n v="5906"/>
    <n v="4686"/>
    <n v="1220"/>
    <n v="0.79343040975279377"/>
  </r>
  <r>
    <d v="2020-09-30T00:00:00"/>
    <n v="39197"/>
    <n v="140063"/>
    <x v="71"/>
    <n v="6492"/>
    <n v="4973"/>
    <n v="1519"/>
    <n v="0.76601971657424528"/>
  </r>
  <r>
    <d v="2020-09-30T00:00:00"/>
    <n v="39194"/>
    <n v="140063"/>
    <x v="222"/>
    <n v="5439"/>
    <n v="5439"/>
    <m/>
    <n v="1"/>
  </r>
  <r>
    <d v="2020-09-30T00:00:00"/>
    <n v="39001"/>
    <n v="140063"/>
    <x v="72"/>
    <n v="6961"/>
    <n v="6535"/>
    <n v="426"/>
    <n v="0.93880189627927024"/>
  </r>
  <r>
    <d v="2020-09-30T00:00:00"/>
    <n v="38995"/>
    <n v="140063"/>
    <x v="73"/>
    <n v="12393"/>
    <n v="11353"/>
    <n v="1040"/>
    <n v="0.91608165900104899"/>
  </r>
  <r>
    <d v="2020-09-30T00:00:00"/>
    <n v="39178"/>
    <n v="140063"/>
    <x v="74"/>
    <n v="0"/>
    <n v="0"/>
    <n v="0"/>
    <n v="0"/>
  </r>
  <r>
    <d v="2020-09-30T00:00:00"/>
    <n v="39159"/>
    <n v="140063"/>
    <x v="75"/>
    <n v="18979"/>
    <n v="18979"/>
    <m/>
    <n v="1"/>
  </r>
  <r>
    <d v="2020-09-30T00:00:00"/>
    <n v="39185"/>
    <n v="140063"/>
    <x v="76"/>
    <n v="0"/>
    <n v="0"/>
    <n v="0"/>
    <n v="0"/>
  </r>
  <r>
    <d v="2020-09-30T00:00:00"/>
    <n v="39203"/>
    <n v="140063"/>
    <x v="223"/>
    <n v="6354"/>
    <n v="4590"/>
    <n v="1764"/>
    <n v="0.72237960339943341"/>
  </r>
  <r>
    <d v="2020-09-30T00:00:00"/>
    <n v="39195"/>
    <n v="140063"/>
    <x v="77"/>
    <n v="5475"/>
    <n v="3548"/>
    <n v="1927"/>
    <n v="0.64803652968036529"/>
  </r>
  <r>
    <d v="2020-09-30T00:00:00"/>
    <n v="39123"/>
    <n v="140063"/>
    <x v="78"/>
    <n v="16111"/>
    <n v="12558"/>
    <n v="3553"/>
    <n v="0.77946744460306627"/>
  </r>
  <r>
    <d v="2020-09-30T00:00:00"/>
    <n v="39124"/>
    <n v="140063"/>
    <x v="79"/>
    <n v="0"/>
    <n v="0"/>
    <n v="0"/>
    <n v="0"/>
  </r>
  <r>
    <d v="2020-09-30T00:00:00"/>
    <n v="39139"/>
    <n v="140063"/>
    <x v="80"/>
    <n v="0"/>
    <n v="0"/>
    <n v="0"/>
    <n v="0"/>
  </r>
  <r>
    <d v="2020-09-30T00:00:00"/>
    <n v="39009"/>
    <n v="140063"/>
    <x v="81"/>
    <n v="11643"/>
    <n v="6322"/>
    <n v="5321"/>
    <n v="0.54298720261101086"/>
  </r>
  <r>
    <d v="2020-09-30T00:00:00"/>
    <n v="39083"/>
    <n v="140063"/>
    <x v="82"/>
    <n v="7605"/>
    <n v="6192"/>
    <n v="1413"/>
    <n v="0.81420118343195269"/>
  </r>
  <r>
    <d v="2020-09-30T00:00:00"/>
    <n v="39110"/>
    <n v="140063"/>
    <x v="83"/>
    <n v="7206"/>
    <n v="7206"/>
    <m/>
    <n v="1"/>
  </r>
  <r>
    <d v="2020-09-30T00:00:00"/>
    <n v="39041"/>
    <n v="140063"/>
    <x v="84"/>
    <n v="5599"/>
    <n v="5048"/>
    <n v="551"/>
    <n v="0.9015895695659939"/>
  </r>
  <r>
    <d v="2020-09-30T00:00:00"/>
    <n v="39003"/>
    <n v="140063"/>
    <x v="85"/>
    <n v="12539"/>
    <n v="10002"/>
    <n v="2537"/>
    <n v="0.7976712656511683"/>
  </r>
  <r>
    <d v="2020-09-30T00:00:00"/>
    <n v="38999"/>
    <n v="140063"/>
    <x v="86"/>
    <n v="6305"/>
    <n v="5142"/>
    <n v="1163"/>
    <n v="0.815543219666931"/>
  </r>
  <r>
    <d v="2020-09-30T00:00:00"/>
    <n v="39008"/>
    <n v="140063"/>
    <x v="87"/>
    <n v="5860"/>
    <n v="5860"/>
    <m/>
    <n v="1"/>
  </r>
  <r>
    <d v="2020-09-30T00:00:00"/>
    <n v="38992"/>
    <n v="140063"/>
    <x v="88"/>
    <n v="7516"/>
    <n v="7516"/>
    <m/>
    <n v="1"/>
  </r>
  <r>
    <d v="2020-09-30T00:00:00"/>
    <n v="39200"/>
    <n v="140063"/>
    <x v="89"/>
    <n v="5790"/>
    <n v="4940"/>
    <n v="850"/>
    <n v="0.85319516407599305"/>
  </r>
  <r>
    <d v="2020-09-30T00:00:00"/>
    <n v="39196"/>
    <n v="140063"/>
    <x v="90"/>
    <n v="7214"/>
    <n v="5391"/>
    <n v="1823"/>
    <n v="0.74729692265040204"/>
  </r>
  <r>
    <d v="2020-09-30T00:00:00"/>
    <n v="39179"/>
    <n v="140063"/>
    <x v="91"/>
    <n v="8959"/>
    <n v="8090"/>
    <n v="869"/>
    <n v="0.9030025672508093"/>
  </r>
  <r>
    <d v="2020-09-30T00:00:00"/>
    <n v="39104"/>
    <n v="140063"/>
    <x v="92"/>
    <n v="9057"/>
    <n v="7404"/>
    <n v="1653"/>
    <n v="0.81748923484597547"/>
  </r>
  <r>
    <d v="2020-09-30T00:00:00"/>
    <n v="39170"/>
    <n v="140063"/>
    <x v="93"/>
    <n v="8493"/>
    <n v="8493"/>
    <m/>
    <n v="1"/>
  </r>
  <r>
    <d v="2020-09-30T00:00:00"/>
    <n v="39172"/>
    <n v="140063"/>
    <x v="94"/>
    <n v="9553"/>
    <n v="8728"/>
    <n v="825"/>
    <n v="0.91363969433685754"/>
  </r>
  <r>
    <d v="2020-09-30T00:00:00"/>
    <n v="39016"/>
    <n v="140063"/>
    <x v="95"/>
    <n v="9487"/>
    <n v="8548"/>
    <n v="939"/>
    <n v="0.90102245177611473"/>
  </r>
  <r>
    <d v="2020-09-30T00:00:00"/>
    <n v="39023"/>
    <n v="140063"/>
    <x v="96"/>
    <n v="11260"/>
    <n v="10113"/>
    <n v="1147"/>
    <n v="0.8981349911190053"/>
  </r>
  <r>
    <d v="2020-09-30T00:00:00"/>
    <n v="39014"/>
    <n v="140063"/>
    <x v="97"/>
    <n v="10078"/>
    <n v="8866"/>
    <n v="1212"/>
    <n v="0.87973804326255212"/>
  </r>
  <r>
    <d v="2020-09-30T00:00:00"/>
    <n v="39031"/>
    <n v="140063"/>
    <x v="98"/>
    <n v="11027"/>
    <n v="10544"/>
    <n v="483"/>
    <n v="0.95619842205495598"/>
  </r>
  <r>
    <d v="2020-09-30T00:00:00"/>
    <n v="39183"/>
    <n v="140063"/>
    <x v="99"/>
    <n v="0"/>
    <n v="0"/>
    <n v="0"/>
    <n v="0"/>
  </r>
  <r>
    <d v="2020-09-30T00:00:00"/>
    <n v="39068"/>
    <n v="140063"/>
    <x v="100"/>
    <n v="5757"/>
    <n v="5338"/>
    <n v="419"/>
    <n v="0.92721903769324299"/>
  </r>
  <r>
    <d v="2020-09-30T00:00:00"/>
    <n v="39078"/>
    <n v="140063"/>
    <x v="101"/>
    <n v="13230"/>
    <n v="8485"/>
    <n v="4745"/>
    <n v="0.64134542705971276"/>
  </r>
  <r>
    <d v="2020-09-30T00:00:00"/>
    <n v="39101"/>
    <n v="140063"/>
    <x v="102"/>
    <n v="11797"/>
    <n v="9910"/>
    <n v="1887"/>
    <n v="0.84004407900313638"/>
  </r>
  <r>
    <d v="2020-09-30T00:00:00"/>
    <n v="39119"/>
    <n v="140063"/>
    <x v="103"/>
    <n v="3734"/>
    <n v="3028"/>
    <n v="706"/>
    <n v="0.81092662024638462"/>
  </r>
  <r>
    <d v="2020-09-30T00:00:00"/>
    <n v="39118"/>
    <n v="140063"/>
    <x v="104"/>
    <n v="5845"/>
    <n v="5090"/>
    <n v="755"/>
    <n v="0.87082976903336184"/>
  </r>
  <r>
    <d v="2020-09-30T00:00:00"/>
    <n v="39021"/>
    <n v="140063"/>
    <x v="105"/>
    <n v="12655"/>
    <n v="10124"/>
    <n v="2531"/>
    <n v="0.8"/>
  </r>
  <r>
    <d v="2020-09-30T00:00:00"/>
    <n v="39063"/>
    <n v="140063"/>
    <x v="106"/>
    <n v="7895"/>
    <n v="7526"/>
    <n v="369"/>
    <n v="0.95326155794806844"/>
  </r>
  <r>
    <d v="2020-09-30T00:00:00"/>
    <n v="39206"/>
    <n v="140063"/>
    <x v="107"/>
    <n v="8206"/>
    <n v="8206"/>
    <m/>
    <n v="1"/>
  </r>
  <r>
    <d v="2020-09-30T00:00:00"/>
    <n v="39075"/>
    <n v="140063"/>
    <x v="108"/>
    <n v="7169"/>
    <n v="4986"/>
    <n v="2183"/>
    <n v="0.69549449016599252"/>
  </r>
  <r>
    <d v="2020-09-30T00:00:00"/>
    <n v="39036"/>
    <n v="140063"/>
    <x v="109"/>
    <n v="7731"/>
    <n v="6722"/>
    <n v="1009"/>
    <n v="0.86948648299055753"/>
  </r>
  <r>
    <d v="2020-09-30T00:00:00"/>
    <n v="39071"/>
    <n v="140063"/>
    <x v="110"/>
    <n v="0"/>
    <n v="0"/>
    <n v="0"/>
    <n v="0"/>
  </r>
  <r>
    <d v="2020-09-30T00:00:00"/>
    <n v="39072"/>
    <n v="140063"/>
    <x v="111"/>
    <n v="11070"/>
    <n v="8932"/>
    <n v="2138"/>
    <n v="0.80686540198735324"/>
  </r>
  <r>
    <d v="2020-09-30T00:00:00"/>
    <n v="39081"/>
    <n v="140063"/>
    <x v="112"/>
    <n v="5278"/>
    <n v="4271"/>
    <n v="1007"/>
    <n v="0.80920803334596436"/>
  </r>
  <r>
    <d v="2020-09-30T00:00:00"/>
    <n v="39047"/>
    <n v="140063"/>
    <x v="113"/>
    <n v="5358"/>
    <n v="4918"/>
    <n v="440"/>
    <n v="0.917879805897723"/>
  </r>
  <r>
    <d v="2020-09-30T00:00:00"/>
    <n v="39002"/>
    <n v="140063"/>
    <x v="114"/>
    <n v="9878"/>
    <n v="5689"/>
    <n v="4189"/>
    <n v="0.57592630087062158"/>
  </r>
  <r>
    <d v="2020-09-30T00:00:00"/>
    <n v="39132"/>
    <n v="140063"/>
    <x v="115"/>
    <n v="6845"/>
    <n v="5836"/>
    <n v="1009"/>
    <n v="0.85259313367421474"/>
  </r>
  <r>
    <d v="2020-09-30T00:00:00"/>
    <n v="39116"/>
    <n v="140063"/>
    <x v="116"/>
    <n v="8185"/>
    <n v="6434"/>
    <n v="1751"/>
    <n v="0.78607208307880272"/>
  </r>
  <r>
    <d v="2020-09-30T00:00:00"/>
    <n v="39137"/>
    <n v="140063"/>
    <x v="117"/>
    <n v="7095"/>
    <n v="5618"/>
    <n v="1477"/>
    <n v="0.79182522903453134"/>
  </r>
  <r>
    <d v="2020-09-30T00:00:00"/>
    <n v="39189"/>
    <n v="140063"/>
    <x v="118"/>
    <n v="4922"/>
    <n v="4144"/>
    <n v="778"/>
    <n v="0.84193417310036567"/>
  </r>
  <r>
    <d v="2020-09-30T00:00:00"/>
    <n v="39160"/>
    <n v="140063"/>
    <x v="119"/>
    <n v="9728"/>
    <n v="7865"/>
    <n v="1863"/>
    <n v="0.80849095394736847"/>
  </r>
  <r>
    <d v="2020-09-30T00:00:00"/>
    <n v="39153"/>
    <n v="140063"/>
    <x v="120"/>
    <n v="8509"/>
    <n v="7825"/>
    <n v="684"/>
    <n v="0.91961452579621572"/>
  </r>
  <r>
    <d v="2020-09-30T00:00:00"/>
    <n v="39070"/>
    <n v="140063"/>
    <x v="121"/>
    <n v="7495"/>
    <n v="6112"/>
    <n v="1383"/>
    <n v="0.81547698465643759"/>
  </r>
  <r>
    <d v="2020-09-30T00:00:00"/>
    <n v="39099"/>
    <n v="140063"/>
    <x v="122"/>
    <n v="6927"/>
    <n v="5698"/>
    <n v="1229"/>
    <n v="0.82257831673162984"/>
  </r>
  <r>
    <d v="2020-09-30T00:00:00"/>
    <n v="39048"/>
    <n v="140063"/>
    <x v="123"/>
    <n v="7180"/>
    <n v="7180"/>
    <m/>
    <n v="1"/>
  </r>
  <r>
    <d v="2020-09-30T00:00:00"/>
    <n v="39056"/>
    <n v="140063"/>
    <x v="124"/>
    <n v="7186"/>
    <n v="5444"/>
    <n v="1742"/>
    <n v="0.75758419148344003"/>
  </r>
  <r>
    <d v="2020-09-30T00:00:00"/>
    <n v="39167"/>
    <n v="140063"/>
    <x v="125"/>
    <n v="0"/>
    <n v="0"/>
    <n v="0"/>
    <n v="0"/>
  </r>
  <r>
    <d v="2020-09-30T00:00:00"/>
    <n v="39198"/>
    <n v="140063"/>
    <x v="126"/>
    <n v="4068"/>
    <n v="3439"/>
    <n v="629"/>
    <n v="0.84537856440511305"/>
  </r>
  <r>
    <d v="2020-09-30T00:00:00"/>
    <n v="39089"/>
    <n v="140063"/>
    <x v="127"/>
    <n v="11963"/>
    <n v="9371"/>
    <n v="2592"/>
    <n v="0.78333194014879215"/>
  </r>
  <r>
    <d v="2020-09-30T00:00:00"/>
    <n v="39025"/>
    <n v="140063"/>
    <x v="128"/>
    <n v="0"/>
    <n v="0"/>
    <n v="0"/>
    <n v="0"/>
  </r>
  <r>
    <d v="2020-09-30T00:00:00"/>
    <n v="39166"/>
    <n v="140063"/>
    <x v="129"/>
    <n v="6670"/>
    <n v="5368"/>
    <n v="1302"/>
    <n v="0.80479760119940025"/>
  </r>
  <r>
    <d v="2020-09-30T00:00:00"/>
    <n v="39171"/>
    <n v="140063"/>
    <x v="130"/>
    <n v="0"/>
    <n v="0"/>
    <n v="0"/>
    <n v="0"/>
  </r>
  <r>
    <d v="2020-09-30T00:00:00"/>
    <n v="39040"/>
    <n v="140063"/>
    <x v="131"/>
    <n v="4157"/>
    <n v="3514"/>
    <n v="643"/>
    <n v="0.84532114505653111"/>
  </r>
  <r>
    <d v="2020-09-30T00:00:00"/>
    <n v="39013"/>
    <n v="140063"/>
    <x v="132"/>
    <n v="14725"/>
    <n v="14725"/>
    <m/>
    <n v="1"/>
  </r>
  <r>
    <d v="2020-09-30T00:00:00"/>
    <n v="39005"/>
    <n v="140063"/>
    <x v="133"/>
    <n v="8826"/>
    <n v="7401"/>
    <n v="1425"/>
    <n v="0.83854520734194427"/>
  </r>
  <r>
    <d v="2020-09-30T00:00:00"/>
    <n v="39018"/>
    <n v="140063"/>
    <x v="134"/>
    <n v="7864"/>
    <n v="7375"/>
    <n v="489"/>
    <n v="0.93781790437436419"/>
  </r>
  <r>
    <d v="2020-09-30T00:00:00"/>
    <n v="39091"/>
    <n v="140063"/>
    <x v="135"/>
    <n v="6743"/>
    <n v="6379"/>
    <n v="364"/>
    <n v="0.94601809283701621"/>
  </r>
  <r>
    <d v="2020-09-30T00:00:00"/>
    <n v="39096"/>
    <n v="140063"/>
    <x v="136"/>
    <n v="15509"/>
    <n v="11964"/>
    <n v="3545"/>
    <n v="0.77142304468373202"/>
  </r>
  <r>
    <d v="2020-09-30T00:00:00"/>
    <n v="39144"/>
    <n v="140063"/>
    <x v="137"/>
    <n v="7205"/>
    <n v="5829"/>
    <n v="1376"/>
    <n v="0.8090215128383067"/>
  </r>
  <r>
    <d v="2020-09-30T00:00:00"/>
    <n v="39074"/>
    <n v="140063"/>
    <x v="138"/>
    <n v="29233"/>
    <n v="23284"/>
    <n v="5949"/>
    <n v="0.7964971094311224"/>
  </r>
  <r>
    <d v="2020-09-30T00:00:00"/>
    <n v="39034"/>
    <n v="140063"/>
    <x v="139"/>
    <n v="7227"/>
    <n v="6391"/>
    <n v="836"/>
    <n v="0.88432267884322679"/>
  </r>
  <r>
    <d v="2020-09-30T00:00:00"/>
    <n v="39028"/>
    <n v="140063"/>
    <x v="220"/>
    <n v="0"/>
    <n v="0"/>
    <n v="0"/>
    <n v="0"/>
  </r>
  <r>
    <d v="2020-09-30T00:00:00"/>
    <n v="39109"/>
    <n v="140063"/>
    <x v="140"/>
    <n v="8474"/>
    <n v="7643"/>
    <n v="831"/>
    <n v="0.90193533160254902"/>
  </r>
  <r>
    <d v="2020-09-30T00:00:00"/>
    <n v="39188"/>
    <n v="140063"/>
    <x v="141"/>
    <n v="8849"/>
    <n v="6122"/>
    <n v="2727"/>
    <n v="0.69182958526387162"/>
  </r>
  <r>
    <d v="2020-09-30T00:00:00"/>
    <n v="39102"/>
    <n v="140063"/>
    <x v="142"/>
    <n v="7557"/>
    <n v="7283"/>
    <n v="274"/>
    <n v="0.96374222575095936"/>
  </r>
  <r>
    <d v="2020-09-30T00:00:00"/>
    <n v="39076"/>
    <n v="140063"/>
    <x v="143"/>
    <n v="15377"/>
    <n v="10872"/>
    <n v="4505"/>
    <n v="0.70702997984002081"/>
  </r>
  <r>
    <d v="2020-09-30T00:00:00"/>
    <n v="39168"/>
    <n v="140063"/>
    <x v="144"/>
    <n v="10525"/>
    <n v="8471"/>
    <n v="2054"/>
    <n v="0.80484560570071262"/>
  </r>
  <r>
    <d v="2020-09-30T00:00:00"/>
    <n v="39145"/>
    <n v="140063"/>
    <x v="145"/>
    <n v="8531"/>
    <n v="7550"/>
    <n v="981"/>
    <n v="0.88500761927089433"/>
  </r>
  <r>
    <d v="2020-09-30T00:00:00"/>
    <n v="39177"/>
    <n v="140063"/>
    <x v="146"/>
    <n v="7944"/>
    <n v="7657"/>
    <n v="287"/>
    <n v="0.9638721047331319"/>
  </r>
  <r>
    <d v="2020-09-30T00:00:00"/>
    <n v="39187"/>
    <n v="140063"/>
    <x v="147"/>
    <n v="0"/>
    <n v="0"/>
    <n v="0"/>
    <n v="0"/>
  </r>
  <r>
    <d v="2020-09-30T00:00:00"/>
    <n v="39105"/>
    <n v="140063"/>
    <x v="148"/>
    <n v="8193"/>
    <n v="6643"/>
    <n v="1550"/>
    <n v="0.81081410960576106"/>
  </r>
  <r>
    <d v="2020-09-30T00:00:00"/>
    <n v="39129"/>
    <n v="140063"/>
    <x v="215"/>
    <n v="0"/>
    <n v="0"/>
    <n v="0"/>
    <n v="0"/>
  </r>
  <r>
    <d v="2020-09-30T00:00:00"/>
    <n v="39140"/>
    <n v="140063"/>
    <x v="149"/>
    <n v="6946"/>
    <n v="6015"/>
    <n v="931"/>
    <n v="0.86596602361071118"/>
  </r>
  <r>
    <d v="2020-09-30T00:00:00"/>
    <n v="39095"/>
    <n v="140063"/>
    <x v="150"/>
    <n v="0"/>
    <n v="0"/>
    <n v="0"/>
    <n v="0"/>
  </r>
  <r>
    <d v="2020-09-30T00:00:00"/>
    <n v="39190"/>
    <n v="140063"/>
    <x v="151"/>
    <n v="7670"/>
    <n v="6731"/>
    <n v="939"/>
    <n v="0.87757496740547591"/>
  </r>
  <r>
    <d v="2020-09-30T00:00:00"/>
    <n v="39015"/>
    <n v="140063"/>
    <x v="152"/>
    <n v="11026"/>
    <n v="10139"/>
    <n v="887"/>
    <n v="0.91955378196988935"/>
  </r>
  <r>
    <d v="2020-09-30T00:00:00"/>
    <n v="39155"/>
    <n v="140063"/>
    <x v="153"/>
    <n v="14199"/>
    <n v="10943"/>
    <n v="3256"/>
    <n v="0.7706880766251144"/>
  </r>
  <r>
    <d v="2020-09-30T00:00:00"/>
    <n v="39100"/>
    <n v="140063"/>
    <x v="154"/>
    <n v="3301"/>
    <n v="3301"/>
    <m/>
    <n v="1"/>
  </r>
  <r>
    <d v="2020-09-30T00:00:00"/>
    <n v="39134"/>
    <n v="140063"/>
    <x v="155"/>
    <n v="5967"/>
    <n v="5113"/>
    <n v="854"/>
    <n v="0.85687950393832746"/>
  </r>
  <r>
    <d v="2020-09-30T00:00:00"/>
    <n v="39175"/>
    <n v="140063"/>
    <x v="156"/>
    <n v="0"/>
    <n v="0"/>
    <n v="0"/>
    <n v="0"/>
  </r>
  <r>
    <d v="2020-09-30T00:00:00"/>
    <n v="39126"/>
    <n v="140063"/>
    <x v="157"/>
    <n v="0"/>
    <n v="0"/>
    <n v="0"/>
    <n v="0"/>
  </r>
  <r>
    <d v="2020-09-30T00:00:00"/>
    <n v="39130"/>
    <n v="140063"/>
    <x v="211"/>
    <n v="21964"/>
    <n v="16671"/>
    <n v="5293"/>
    <n v="0.75901475141140051"/>
  </r>
  <r>
    <d v="2020-09-30T00:00:00"/>
    <n v="39094"/>
    <n v="140063"/>
    <x v="158"/>
    <n v="9880"/>
    <n v="7659"/>
    <n v="2221"/>
    <n v="0.77520242914979753"/>
  </r>
  <r>
    <d v="2020-09-30T00:00:00"/>
    <n v="39073"/>
    <n v="140063"/>
    <x v="159"/>
    <n v="9180"/>
    <n v="5436"/>
    <n v="3744"/>
    <n v="0.59215686274509804"/>
  </r>
  <r>
    <d v="2020-09-30T00:00:00"/>
    <n v="39077"/>
    <n v="140063"/>
    <x v="160"/>
    <n v="15623"/>
    <n v="10611"/>
    <n v="5012"/>
    <n v="0.67919093643986428"/>
  </r>
  <r>
    <d v="2020-09-30T00:00:00"/>
    <n v="39165"/>
    <n v="140063"/>
    <x v="161"/>
    <n v="12597"/>
    <n v="12125"/>
    <n v="472"/>
    <n v="0.96253076129237125"/>
  </r>
  <r>
    <d v="2020-09-30T00:00:00"/>
    <n v="39007"/>
    <n v="140063"/>
    <x v="162"/>
    <n v="5782"/>
    <n v="3955"/>
    <n v="1827"/>
    <n v="0.68401937046004846"/>
  </r>
  <r>
    <d v="2020-09-30T00:00:00"/>
    <n v="38994"/>
    <n v="140063"/>
    <x v="163"/>
    <n v="7888"/>
    <n v="5947"/>
    <n v="1941"/>
    <n v="0.75393002028397571"/>
  </r>
  <r>
    <d v="2020-09-30T00:00:00"/>
    <n v="39136"/>
    <n v="140063"/>
    <x v="164"/>
    <n v="8042"/>
    <n v="5712"/>
    <n v="2330"/>
    <n v="0.71027107684655555"/>
  </r>
  <r>
    <d v="2020-09-30T00:00:00"/>
    <n v="39080"/>
    <n v="140063"/>
    <x v="165"/>
    <n v="10798"/>
    <n v="8342"/>
    <n v="2456"/>
    <n v="0.77255047230968699"/>
  </r>
  <r>
    <d v="2020-09-30T00:00:00"/>
    <n v="39141"/>
    <n v="140063"/>
    <x v="166"/>
    <n v="6702"/>
    <n v="5164"/>
    <n v="1538"/>
    <n v="0.77051626380185023"/>
  </r>
  <r>
    <d v="2020-09-30T00:00:00"/>
    <n v="39148"/>
    <n v="140063"/>
    <x v="167"/>
    <n v="0"/>
    <n v="0"/>
    <n v="0"/>
    <n v="0"/>
  </r>
  <r>
    <d v="2020-09-30T00:00:00"/>
    <n v="39087"/>
    <n v="140063"/>
    <x v="168"/>
    <n v="11620"/>
    <n v="10334"/>
    <n v="1286"/>
    <n v="0.88932874354561098"/>
  </r>
  <r>
    <d v="2020-09-30T00:00:00"/>
    <n v="39058"/>
    <n v="140063"/>
    <x v="169"/>
    <n v="13519"/>
    <n v="13519"/>
    <m/>
    <n v="1"/>
  </r>
  <r>
    <d v="2020-09-30T00:00:00"/>
    <n v="39156"/>
    <n v="140063"/>
    <x v="170"/>
    <n v="8604"/>
    <n v="7630"/>
    <n v="974"/>
    <n v="0.88679683867968384"/>
  </r>
  <r>
    <d v="2020-09-30T00:00:00"/>
    <n v="39098"/>
    <n v="140063"/>
    <x v="171"/>
    <n v="15140"/>
    <n v="15140"/>
    <m/>
    <n v="1"/>
  </r>
  <r>
    <d v="2020-09-30T00:00:00"/>
    <n v="39107"/>
    <n v="140063"/>
    <x v="172"/>
    <n v="0"/>
    <n v="0"/>
    <n v="0"/>
    <n v="0"/>
  </r>
  <r>
    <d v="2020-09-30T00:00:00"/>
    <n v="39150"/>
    <n v="140063"/>
    <x v="218"/>
    <n v="12201"/>
    <n v="10011"/>
    <n v="2190"/>
    <n v="0.82050651585935575"/>
  </r>
  <r>
    <d v="2020-09-30T00:00:00"/>
    <n v="39062"/>
    <n v="140063"/>
    <x v="173"/>
    <n v="11610"/>
    <n v="8796"/>
    <n v="2814"/>
    <n v="0.75762273901808785"/>
  </r>
  <r>
    <d v="2020-09-30T00:00:00"/>
    <n v="39115"/>
    <n v="140063"/>
    <x v="174"/>
    <n v="5409"/>
    <n v="3914"/>
    <n v="1495"/>
    <n v="0.72360880014790163"/>
  </r>
  <r>
    <d v="2020-09-30T00:00:00"/>
    <n v="39121"/>
    <n v="140063"/>
    <x v="175"/>
    <n v="4467"/>
    <n v="3058"/>
    <n v="1409"/>
    <n v="0.6845757779270204"/>
  </r>
  <r>
    <d v="2020-09-30T00:00:00"/>
    <n v="39088"/>
    <n v="140063"/>
    <x v="176"/>
    <n v="11027"/>
    <n v="9577"/>
    <n v="1450"/>
    <n v="0.86850457966808747"/>
  </r>
  <r>
    <d v="2020-09-30T00:00:00"/>
    <n v="39152"/>
    <n v="140063"/>
    <x v="177"/>
    <n v="6095"/>
    <n v="4492"/>
    <n v="1603"/>
    <n v="0.73699753896636588"/>
  </r>
  <r>
    <d v="2020-09-30T00:00:00"/>
    <n v="39120"/>
    <n v="140063"/>
    <x v="178"/>
    <n v="9897"/>
    <n v="8003"/>
    <n v="1894"/>
    <n v="0.80862887743760736"/>
  </r>
  <r>
    <d v="2020-09-30T00:00:00"/>
    <n v="39064"/>
    <n v="140063"/>
    <x v="179"/>
    <n v="9608"/>
    <n v="6803"/>
    <n v="2805"/>
    <n v="0.70805578684429638"/>
  </r>
  <r>
    <d v="2020-09-30T00:00:00"/>
    <n v="39117"/>
    <n v="140063"/>
    <x v="180"/>
    <n v="0"/>
    <n v="0"/>
    <n v="0"/>
    <n v="0"/>
  </r>
  <r>
    <d v="2020-09-30T00:00:00"/>
    <n v="38997"/>
    <n v="140063"/>
    <x v="181"/>
    <n v="0"/>
    <n v="0"/>
    <n v="0"/>
    <n v="0"/>
  </r>
  <r>
    <d v="2020-09-30T00:00:00"/>
    <n v="39050"/>
    <n v="140063"/>
    <x v="182"/>
    <n v="0"/>
    <n v="0"/>
    <n v="0"/>
    <n v="0"/>
  </r>
  <r>
    <d v="2020-09-30T00:00:00"/>
    <n v="39142"/>
    <n v="140063"/>
    <x v="183"/>
    <n v="0"/>
    <n v="0"/>
    <n v="0"/>
    <n v="0"/>
  </r>
  <r>
    <d v="2020-09-30T00:00:00"/>
    <n v="39044"/>
    <n v="140063"/>
    <x v="184"/>
    <n v="0"/>
    <n v="0"/>
    <n v="0"/>
    <n v="0"/>
  </r>
  <r>
    <d v="2020-09-30T00:00:00"/>
    <n v="39019"/>
    <n v="140063"/>
    <x v="185"/>
    <n v="0"/>
    <n v="0"/>
    <n v="0"/>
    <n v="0"/>
  </r>
  <r>
    <d v="2020-09-30T00:00:00"/>
    <n v="39201"/>
    <n v="140063"/>
    <x v="186"/>
    <n v="0"/>
    <n v="0"/>
    <n v="0"/>
    <n v="0"/>
  </r>
  <r>
    <d v="2020-09-30T00:00:00"/>
    <n v="39043"/>
    <n v="140063"/>
    <x v="187"/>
    <n v="0"/>
    <n v="0"/>
    <n v="0"/>
    <n v="0"/>
  </r>
  <r>
    <d v="2020-09-30T00:00:00"/>
    <n v="39020"/>
    <n v="140063"/>
    <x v="188"/>
    <n v="8425"/>
    <n v="8425"/>
    <m/>
    <n v="1"/>
  </r>
  <r>
    <d v="2020-09-30T00:00:00"/>
    <n v="39180"/>
    <n v="140063"/>
    <x v="189"/>
    <n v="12314"/>
    <n v="10985"/>
    <n v="1329"/>
    <n v="0.89207406204320283"/>
  </r>
  <r>
    <d v="2020-09-30T00:00:00"/>
    <n v="39012"/>
    <n v="140063"/>
    <x v="190"/>
    <n v="0"/>
    <n v="0"/>
    <n v="0"/>
    <n v="0"/>
  </r>
  <r>
    <d v="2020-09-30T00:00:00"/>
    <n v="39164"/>
    <n v="140063"/>
    <x v="191"/>
    <n v="0"/>
    <n v="0"/>
    <n v="0"/>
    <n v="0"/>
  </r>
  <r>
    <d v="2020-09-30T00:00:00"/>
    <n v="39154"/>
    <n v="140063"/>
    <x v="192"/>
    <n v="0"/>
    <n v="0"/>
    <n v="0"/>
    <n v="0"/>
  </r>
  <r>
    <d v="2020-09-30T00:00:00"/>
    <n v="39035"/>
    <n v="140063"/>
    <x v="193"/>
    <n v="0"/>
    <n v="0"/>
    <n v="0"/>
    <n v="0"/>
  </r>
  <r>
    <d v="2020-09-30T00:00:00"/>
    <n v="39004"/>
    <n v="140063"/>
    <x v="194"/>
    <n v="0"/>
    <n v="0"/>
    <n v="0"/>
    <n v="0"/>
  </r>
  <r>
    <d v="2020-09-30T00:00:00"/>
    <n v="39128"/>
    <n v="140063"/>
    <x v="195"/>
    <n v="0"/>
    <n v="0"/>
    <n v="0"/>
    <n v="0"/>
  </r>
  <r>
    <d v="2020-09-30T00:00:00"/>
    <n v="39086"/>
    <n v="140063"/>
    <x v="221"/>
    <n v="0"/>
    <n v="0"/>
    <n v="0"/>
    <n v="0"/>
  </r>
  <r>
    <d v="2020-09-30T00:00:00"/>
    <n v="39067"/>
    <n v="140063"/>
    <x v="196"/>
    <n v="0"/>
    <n v="0"/>
    <n v="0"/>
    <n v="0"/>
  </r>
  <r>
    <d v="2020-09-30T00:00:00"/>
    <n v="39151"/>
    <n v="140063"/>
    <x v="197"/>
    <n v="0"/>
    <n v="0"/>
    <n v="0"/>
    <n v="0"/>
  </r>
  <r>
    <d v="2020-09-30T00:00:00"/>
    <n v="39157"/>
    <n v="140063"/>
    <x v="214"/>
    <n v="0"/>
    <n v="0"/>
    <n v="0"/>
    <n v="0"/>
  </r>
  <r>
    <d v="2020-09-30T00:00:00"/>
    <n v="39069"/>
    <n v="140063"/>
    <x v="216"/>
    <n v="0"/>
    <n v="0"/>
    <n v="0"/>
    <n v="0"/>
  </r>
  <r>
    <d v="2020-09-30T00:00:00"/>
    <n v="39046"/>
    <n v="140063"/>
    <x v="198"/>
    <n v="0"/>
    <n v="0"/>
    <n v="0"/>
    <n v="0"/>
  </r>
  <r>
    <d v="2020-09-30T00:00:00"/>
    <n v="39162"/>
    <n v="140063"/>
    <x v="208"/>
    <n v="0"/>
    <n v="0"/>
    <n v="0"/>
    <n v="0"/>
  </r>
  <r>
    <d v="2020-09-30T00:00:00"/>
    <n v="39033"/>
    <n v="140063"/>
    <x v="199"/>
    <n v="0"/>
    <n v="0"/>
    <n v="0"/>
    <n v="0"/>
  </r>
  <r>
    <d v="2020-09-30T00:00:00"/>
    <n v="39042"/>
    <n v="140063"/>
    <x v="200"/>
    <n v="0"/>
    <n v="0"/>
    <n v="0"/>
    <n v="0"/>
  </r>
  <r>
    <d v="2020-09-30T00:00:00"/>
    <n v="39149"/>
    <n v="140063"/>
    <x v="201"/>
    <n v="0"/>
    <n v="0"/>
    <n v="0"/>
    <n v="0"/>
  </r>
  <r>
    <d v="2020-08-31T00:00:00"/>
    <n v="39257"/>
    <n v="140069"/>
    <x v="0"/>
    <n v="0"/>
    <n v="0"/>
    <n v="0"/>
    <n v="0"/>
  </r>
  <r>
    <d v="2020-08-31T00:00:00"/>
    <n v="39421"/>
    <n v="140069"/>
    <x v="1"/>
    <n v="0"/>
    <n v="0"/>
    <n v="0"/>
    <n v="0"/>
  </r>
  <r>
    <d v="2020-08-31T00:00:00"/>
    <n v="39350"/>
    <n v="140069"/>
    <x v="206"/>
    <n v="0"/>
    <n v="0"/>
    <n v="0"/>
    <n v="0"/>
  </r>
  <r>
    <d v="2020-08-31T00:00:00"/>
    <n v="39230"/>
    <n v="140069"/>
    <x v="3"/>
    <n v="0"/>
    <n v="0"/>
    <n v="0"/>
    <n v="0"/>
  </r>
  <r>
    <d v="2020-08-31T00:00:00"/>
    <n v="39331"/>
    <n v="140069"/>
    <x v="4"/>
    <n v="0"/>
    <n v="0"/>
    <n v="0"/>
    <n v="0"/>
  </r>
  <r>
    <d v="2020-08-31T00:00:00"/>
    <n v="39388"/>
    <n v="140069"/>
    <x v="5"/>
    <n v="0"/>
    <n v="0"/>
    <n v="0"/>
    <n v="0"/>
  </r>
  <r>
    <d v="2020-08-31T00:00:00"/>
    <n v="39327"/>
    <n v="140069"/>
    <x v="217"/>
    <n v="0"/>
    <n v="0"/>
    <n v="0"/>
    <n v="0"/>
  </r>
  <r>
    <d v="2020-08-31T00:00:00"/>
    <n v="39315"/>
    <n v="140069"/>
    <x v="6"/>
    <n v="0"/>
    <n v="0"/>
    <n v="0"/>
    <n v="0"/>
  </r>
  <r>
    <d v="2020-08-31T00:00:00"/>
    <n v="39426"/>
    <n v="140069"/>
    <x v="7"/>
    <n v="0"/>
    <n v="0"/>
    <n v="0"/>
    <n v="0"/>
  </r>
  <r>
    <d v="2020-08-31T00:00:00"/>
    <n v="39273"/>
    <n v="140069"/>
    <x v="8"/>
    <n v="0"/>
    <n v="0"/>
    <n v="0"/>
    <n v="0"/>
  </r>
  <r>
    <d v="2020-08-31T00:00:00"/>
    <n v="39280"/>
    <n v="140069"/>
    <x v="204"/>
    <n v="0"/>
    <n v="0"/>
    <n v="0"/>
    <n v="0"/>
  </r>
  <r>
    <d v="2020-08-31T00:00:00"/>
    <n v="39268"/>
    <n v="140069"/>
    <x v="9"/>
    <n v="0"/>
    <n v="0"/>
    <n v="0"/>
    <n v="0"/>
  </r>
  <r>
    <d v="2020-08-31T00:00:00"/>
    <n v="39285"/>
    <n v="140069"/>
    <x v="10"/>
    <n v="0"/>
    <n v="0"/>
    <n v="0"/>
    <n v="0"/>
  </r>
  <r>
    <d v="2020-08-31T00:00:00"/>
    <n v="39405"/>
    <n v="140069"/>
    <x v="11"/>
    <n v="0"/>
    <n v="0"/>
    <n v="0"/>
    <n v="0"/>
  </r>
  <r>
    <d v="2020-08-31T00:00:00"/>
    <n v="39217"/>
    <n v="140069"/>
    <x v="12"/>
    <n v="0"/>
    <n v="0"/>
    <n v="0"/>
    <n v="0"/>
  </r>
  <r>
    <d v="2020-08-31T00:00:00"/>
    <n v="39400"/>
    <n v="140069"/>
    <x v="205"/>
    <n v="0"/>
    <n v="0"/>
    <n v="0"/>
    <n v="0"/>
  </r>
  <r>
    <d v="2020-08-31T00:00:00"/>
    <n v="39411"/>
    <n v="140069"/>
    <x v="13"/>
    <n v="0"/>
    <n v="0"/>
    <n v="0"/>
    <n v="0"/>
  </r>
  <r>
    <d v="2020-08-31T00:00:00"/>
    <n v="39258"/>
    <n v="140069"/>
    <x v="209"/>
    <n v="0"/>
    <n v="0"/>
    <n v="0"/>
    <n v="0"/>
  </r>
  <r>
    <d v="2020-08-31T00:00:00"/>
    <n v="39380"/>
    <n v="140069"/>
    <x v="14"/>
    <n v="0"/>
    <n v="0"/>
    <n v="0"/>
    <n v="0"/>
  </r>
  <r>
    <d v="2020-08-31T00:00:00"/>
    <n v="39377"/>
    <n v="140069"/>
    <x v="15"/>
    <n v="0"/>
    <n v="0"/>
    <n v="0"/>
    <n v="0"/>
  </r>
  <r>
    <d v="2020-08-31T00:00:00"/>
    <n v="39271"/>
    <n v="140069"/>
    <x v="207"/>
    <n v="0"/>
    <n v="0"/>
    <n v="0"/>
    <n v="0"/>
  </r>
  <r>
    <d v="2020-08-31T00:00:00"/>
    <n v="39256"/>
    <n v="140069"/>
    <x v="16"/>
    <n v="0"/>
    <n v="0"/>
    <n v="0"/>
    <n v="0"/>
  </r>
  <r>
    <d v="2020-08-31T00:00:00"/>
    <n v="39418"/>
    <n v="140069"/>
    <x v="17"/>
    <n v="0"/>
    <n v="0"/>
    <n v="0"/>
    <n v="0"/>
  </r>
  <r>
    <d v="2020-08-31T00:00:00"/>
    <n v="39304"/>
    <n v="140069"/>
    <x v="18"/>
    <n v="0"/>
    <n v="0"/>
    <n v="0"/>
    <n v="0"/>
  </r>
  <r>
    <d v="2020-08-31T00:00:00"/>
    <n v="39330"/>
    <n v="140069"/>
    <x v="19"/>
    <n v="0"/>
    <n v="0"/>
    <n v="0"/>
    <n v="0"/>
  </r>
  <r>
    <d v="2020-08-31T00:00:00"/>
    <n v="39308"/>
    <n v="140069"/>
    <x v="20"/>
    <n v="0"/>
    <n v="0"/>
    <n v="0"/>
    <n v="0"/>
  </r>
  <r>
    <d v="2020-08-31T00:00:00"/>
    <n v="39310"/>
    <n v="140069"/>
    <x v="21"/>
    <n v="0"/>
    <n v="0"/>
    <n v="0"/>
    <n v="0"/>
  </r>
  <r>
    <d v="2020-08-31T00:00:00"/>
    <n v="39264"/>
    <n v="140069"/>
    <x v="22"/>
    <n v="0"/>
    <n v="0"/>
    <n v="0"/>
    <n v="0"/>
  </r>
  <r>
    <d v="2020-08-31T00:00:00"/>
    <n v="39270"/>
    <n v="140069"/>
    <x v="24"/>
    <n v="0"/>
    <n v="0"/>
    <n v="0"/>
    <n v="0"/>
  </r>
  <r>
    <d v="2020-08-31T00:00:00"/>
    <n v="39272"/>
    <n v="140069"/>
    <x v="25"/>
    <n v="0"/>
    <n v="0"/>
    <n v="0"/>
    <n v="0"/>
  </r>
  <r>
    <d v="2020-08-31T00:00:00"/>
    <n v="39274"/>
    <n v="140069"/>
    <x v="26"/>
    <n v="0"/>
    <n v="0"/>
    <n v="0"/>
    <n v="0"/>
  </r>
  <r>
    <d v="2020-08-31T00:00:00"/>
    <n v="39278"/>
    <n v="140069"/>
    <x v="27"/>
    <n v="0"/>
    <n v="0"/>
    <n v="0"/>
    <n v="0"/>
  </r>
  <r>
    <d v="2020-08-31T00:00:00"/>
    <n v="39279"/>
    <n v="140069"/>
    <x v="28"/>
    <n v="0"/>
    <n v="0"/>
    <n v="0"/>
    <n v="0"/>
  </r>
  <r>
    <d v="2020-08-31T00:00:00"/>
    <n v="39215"/>
    <n v="140069"/>
    <x v="212"/>
    <n v="0"/>
    <n v="0"/>
    <n v="0"/>
    <n v="0"/>
  </r>
  <r>
    <d v="2020-08-31T00:00:00"/>
    <n v="39212"/>
    <n v="140069"/>
    <x v="213"/>
    <n v="0"/>
    <n v="0"/>
    <n v="0"/>
    <n v="0"/>
  </r>
  <r>
    <d v="2020-08-31T00:00:00"/>
    <n v="39366"/>
    <n v="140069"/>
    <x v="202"/>
    <n v="0"/>
    <n v="0"/>
    <n v="0"/>
    <n v="0"/>
  </r>
  <r>
    <d v="2020-08-31T00:00:00"/>
    <n v="39352"/>
    <n v="140069"/>
    <x v="30"/>
    <n v="0"/>
    <n v="0"/>
    <n v="0"/>
    <n v="0"/>
  </r>
  <r>
    <d v="2020-08-31T00:00:00"/>
    <n v="39412"/>
    <n v="140069"/>
    <x v="31"/>
    <n v="0"/>
    <n v="0"/>
    <n v="0"/>
    <n v="0"/>
  </r>
  <r>
    <d v="2020-08-31T00:00:00"/>
    <n v="39276"/>
    <n v="140069"/>
    <x v="33"/>
    <n v="0"/>
    <n v="0"/>
    <n v="0"/>
    <n v="0"/>
  </r>
  <r>
    <d v="2020-08-31T00:00:00"/>
    <n v="39393"/>
    <n v="140069"/>
    <x v="34"/>
    <n v="0"/>
    <n v="0"/>
    <n v="0"/>
    <n v="0"/>
  </r>
  <r>
    <d v="2020-08-31T00:00:00"/>
    <n v="39395"/>
    <n v="140069"/>
    <x v="35"/>
    <n v="0"/>
    <n v="0"/>
    <n v="0"/>
    <n v="0"/>
  </r>
  <r>
    <d v="2020-08-31T00:00:00"/>
    <n v="39365"/>
    <n v="140069"/>
    <x v="36"/>
    <n v="0"/>
    <n v="0"/>
    <n v="0"/>
    <n v="0"/>
  </r>
  <r>
    <d v="2020-08-31T00:00:00"/>
    <n v="39401"/>
    <n v="140069"/>
    <x v="37"/>
    <n v="0"/>
    <n v="0"/>
    <n v="0"/>
    <n v="0"/>
  </r>
  <r>
    <d v="2020-08-31T00:00:00"/>
    <n v="39236"/>
    <n v="140069"/>
    <x v="219"/>
    <n v="0"/>
    <n v="0"/>
    <n v="0"/>
    <n v="0"/>
  </r>
  <r>
    <d v="2020-08-31T00:00:00"/>
    <n v="39344"/>
    <n v="140069"/>
    <x v="39"/>
    <n v="18257"/>
    <n v="15223"/>
    <n v="3034"/>
    <n v="0.83381716601851341"/>
  </r>
  <r>
    <d v="2020-08-31T00:00:00"/>
    <n v="39325"/>
    <n v="140069"/>
    <x v="40"/>
    <n v="11129"/>
    <n v="10404"/>
    <n v="725"/>
    <n v="0.93485488363734393"/>
  </r>
  <r>
    <d v="2020-08-31T00:00:00"/>
    <n v="39284"/>
    <n v="140069"/>
    <x v="42"/>
    <n v="0"/>
    <n v="0"/>
    <n v="0"/>
    <n v="0"/>
  </r>
  <r>
    <d v="2020-08-31T00:00:00"/>
    <n v="39382"/>
    <n v="140069"/>
    <x v="43"/>
    <n v="2868"/>
    <n v="2324"/>
    <n v="544"/>
    <n v="0.81032078103207805"/>
  </r>
  <r>
    <d v="2020-08-31T00:00:00"/>
    <n v="39229"/>
    <n v="140069"/>
    <x v="44"/>
    <n v="19362"/>
    <n v="16456"/>
    <n v="2906"/>
    <n v="0.84991219915298011"/>
  </r>
  <r>
    <d v="2020-08-31T00:00:00"/>
    <n v="39243"/>
    <n v="140069"/>
    <x v="45"/>
    <n v="9489"/>
    <n v="8433"/>
    <n v="1056"/>
    <n v="0.88871324691748343"/>
  </r>
  <r>
    <d v="2020-08-31T00:00:00"/>
    <n v="39392"/>
    <n v="140069"/>
    <x v="46"/>
    <n v="5476"/>
    <n v="4963"/>
    <n v="513"/>
    <n v="0.90631848064280496"/>
  </r>
  <r>
    <d v="2020-08-31T00:00:00"/>
    <n v="39427"/>
    <n v="140069"/>
    <x v="203"/>
    <n v="4703"/>
    <n v="4538"/>
    <n v="165"/>
    <n v="0.96491601105677227"/>
  </r>
  <r>
    <d v="2020-08-31T00:00:00"/>
    <n v="39424"/>
    <n v="140069"/>
    <x v="47"/>
    <n v="11902"/>
    <n v="9501"/>
    <n v="2401"/>
    <n v="0.79826919845404132"/>
  </r>
  <r>
    <d v="2020-08-31T00:00:00"/>
    <n v="39423"/>
    <n v="140069"/>
    <x v="48"/>
    <n v="5976"/>
    <n v="5423"/>
    <n v="553"/>
    <n v="0.90746318607764387"/>
  </r>
  <r>
    <d v="2020-08-31T00:00:00"/>
    <n v="39303"/>
    <n v="140069"/>
    <x v="49"/>
    <n v="9957"/>
    <n v="9133"/>
    <n v="824"/>
    <n v="0.91724414984433067"/>
  </r>
  <r>
    <d v="2020-08-31T00:00:00"/>
    <n v="39219"/>
    <n v="140069"/>
    <x v="50"/>
    <n v="25822"/>
    <n v="23362"/>
    <n v="2460"/>
    <n v="0.9047323987297653"/>
  </r>
  <r>
    <d v="2020-08-31T00:00:00"/>
    <n v="39248"/>
    <n v="140069"/>
    <x v="51"/>
    <n v="17380"/>
    <n v="15208"/>
    <n v="2172"/>
    <n v="0.87502876869965474"/>
  </r>
  <r>
    <d v="2020-08-31T00:00:00"/>
    <n v="39249"/>
    <n v="140069"/>
    <x v="52"/>
    <n v="0"/>
    <n v="0"/>
    <n v="0"/>
    <n v="0"/>
  </r>
  <r>
    <d v="2020-08-31T00:00:00"/>
    <n v="39246"/>
    <n v="140069"/>
    <x v="53"/>
    <n v="7305"/>
    <n v="5693"/>
    <n v="1612"/>
    <n v="0.77932922655715264"/>
  </r>
  <r>
    <d v="2020-08-31T00:00:00"/>
    <n v="39251"/>
    <n v="140069"/>
    <x v="54"/>
    <n v="3848"/>
    <n v="3024"/>
    <n v="824"/>
    <n v="0.78586278586278591"/>
  </r>
  <r>
    <d v="2020-08-31T00:00:00"/>
    <n v="39245"/>
    <n v="140069"/>
    <x v="55"/>
    <n v="0"/>
    <n v="0"/>
    <n v="0"/>
    <n v="0"/>
  </r>
  <r>
    <d v="2020-08-31T00:00:00"/>
    <n v="39241"/>
    <n v="140069"/>
    <x v="56"/>
    <n v="5489"/>
    <n v="4716"/>
    <n v="773"/>
    <n v="0.85917289123701945"/>
  </r>
  <r>
    <d v="2020-08-31T00:00:00"/>
    <n v="39403"/>
    <n v="140069"/>
    <x v="57"/>
    <n v="4364"/>
    <n v="4028"/>
    <n v="336"/>
    <n v="0.92300641613198897"/>
  </r>
  <r>
    <d v="2020-08-31T00:00:00"/>
    <n v="39298"/>
    <n v="140069"/>
    <x v="58"/>
    <n v="6359"/>
    <n v="5598"/>
    <n v="761"/>
    <n v="0.88032709545526022"/>
  </r>
  <r>
    <d v="2020-08-31T00:00:00"/>
    <n v="39362"/>
    <n v="140069"/>
    <x v="59"/>
    <n v="7074"/>
    <n v="5720"/>
    <n v="1354"/>
    <n v="0.80859485439638112"/>
  </r>
  <r>
    <d v="2020-08-31T00:00:00"/>
    <n v="39354"/>
    <n v="140069"/>
    <x v="60"/>
    <n v="9524"/>
    <n v="7510"/>
    <n v="2014"/>
    <n v="0.78853422931541373"/>
  </r>
  <r>
    <d v="2020-08-31T00:00:00"/>
    <n v="39341"/>
    <n v="140069"/>
    <x v="61"/>
    <n v="0"/>
    <n v="0"/>
    <n v="0"/>
    <n v="0"/>
  </r>
  <r>
    <d v="2020-08-31T00:00:00"/>
    <n v="39333"/>
    <n v="140069"/>
    <x v="62"/>
    <n v="3758"/>
    <n v="3675"/>
    <n v="83"/>
    <n v="0.97791378392762107"/>
  </r>
  <r>
    <d v="2020-08-31T00:00:00"/>
    <n v="39346"/>
    <n v="140069"/>
    <x v="63"/>
    <n v="6140"/>
    <n v="5150"/>
    <n v="990"/>
    <n v="0.83876221498371339"/>
  </r>
  <r>
    <d v="2020-08-31T00:00:00"/>
    <n v="39357"/>
    <n v="140069"/>
    <x v="64"/>
    <n v="0"/>
    <n v="0"/>
    <n v="0"/>
    <n v="0"/>
  </r>
  <r>
    <d v="2020-08-31T00:00:00"/>
    <n v="39410"/>
    <n v="140069"/>
    <x v="210"/>
    <n v="4914"/>
    <n v="4473"/>
    <n v="441"/>
    <n v="0.91025641025641024"/>
  </r>
  <r>
    <d v="2020-08-31T00:00:00"/>
    <n v="39210"/>
    <n v="140069"/>
    <x v="65"/>
    <n v="13407"/>
    <n v="13407"/>
    <m/>
    <n v="1"/>
  </r>
  <r>
    <d v="2020-08-31T00:00:00"/>
    <n v="39332"/>
    <n v="140069"/>
    <x v="66"/>
    <n v="10152"/>
    <n v="8038"/>
    <n v="2114"/>
    <n v="0.79176516942474384"/>
  </r>
  <r>
    <d v="2020-08-31T00:00:00"/>
    <n v="39311"/>
    <n v="140069"/>
    <x v="67"/>
    <n v="4083"/>
    <n v="3496"/>
    <n v="587"/>
    <n v="0.85623316189076659"/>
  </r>
  <r>
    <d v="2020-08-31T00:00:00"/>
    <n v="39301"/>
    <n v="140069"/>
    <x v="68"/>
    <n v="4913"/>
    <n v="4399"/>
    <n v="514"/>
    <n v="0.89537960512924897"/>
  </r>
  <r>
    <d v="2020-08-31T00:00:00"/>
    <n v="39322"/>
    <n v="140069"/>
    <x v="69"/>
    <n v="2960"/>
    <n v="2896"/>
    <n v="64"/>
    <n v="0.97837837837837838"/>
  </r>
  <r>
    <d v="2020-08-31T00:00:00"/>
    <n v="39225"/>
    <n v="140069"/>
    <x v="70"/>
    <n v="6242"/>
    <n v="5439"/>
    <n v="803"/>
    <n v="0.87135533482858063"/>
  </r>
  <r>
    <d v="2020-08-31T00:00:00"/>
    <n v="39416"/>
    <n v="140069"/>
    <x v="71"/>
    <n v="6927"/>
    <n v="5161"/>
    <n v="1766"/>
    <n v="0.74505557961599533"/>
  </r>
  <r>
    <d v="2020-08-31T00:00:00"/>
    <n v="39413"/>
    <n v="140069"/>
    <x v="222"/>
    <n v="5821"/>
    <n v="5821"/>
    <m/>
    <n v="1"/>
  </r>
  <r>
    <d v="2020-08-31T00:00:00"/>
    <n v="39220"/>
    <n v="140069"/>
    <x v="72"/>
    <n v="6827"/>
    <n v="6580"/>
    <n v="247"/>
    <n v="0.96382012597041156"/>
  </r>
  <r>
    <d v="2020-08-31T00:00:00"/>
    <n v="39214"/>
    <n v="140069"/>
    <x v="73"/>
    <n v="13031"/>
    <n v="11958"/>
    <n v="1073"/>
    <n v="0.91765789271736631"/>
  </r>
  <r>
    <d v="2020-08-31T00:00:00"/>
    <n v="39397"/>
    <n v="140069"/>
    <x v="74"/>
    <n v="0"/>
    <n v="0"/>
    <n v="0"/>
    <n v="0"/>
  </r>
  <r>
    <d v="2020-08-31T00:00:00"/>
    <n v="39378"/>
    <n v="140069"/>
    <x v="75"/>
    <n v="19095"/>
    <n v="19095"/>
    <m/>
    <n v="1"/>
  </r>
  <r>
    <d v="2020-08-31T00:00:00"/>
    <n v="39404"/>
    <n v="140069"/>
    <x v="76"/>
    <n v="0"/>
    <n v="0"/>
    <n v="0"/>
    <n v="0"/>
  </r>
  <r>
    <d v="2020-08-31T00:00:00"/>
    <n v="39422"/>
    <n v="140069"/>
    <x v="223"/>
    <n v="6847"/>
    <n v="5048"/>
    <n v="1799"/>
    <n v="0.73725719293121073"/>
  </r>
  <r>
    <d v="2020-08-31T00:00:00"/>
    <n v="39414"/>
    <n v="140069"/>
    <x v="77"/>
    <n v="5757"/>
    <n v="4454"/>
    <n v="1303"/>
    <n v="0.7736668403682474"/>
  </r>
  <r>
    <d v="2020-08-31T00:00:00"/>
    <n v="39342"/>
    <n v="140069"/>
    <x v="78"/>
    <n v="17186"/>
    <n v="14671"/>
    <n v="2515"/>
    <n v="0.85365995577795883"/>
  </r>
  <r>
    <d v="2020-08-31T00:00:00"/>
    <n v="39343"/>
    <n v="140069"/>
    <x v="79"/>
    <n v="0"/>
    <n v="0"/>
    <n v="0"/>
    <n v="0"/>
  </r>
  <r>
    <d v="2020-08-31T00:00:00"/>
    <n v="39358"/>
    <n v="140069"/>
    <x v="80"/>
    <n v="0"/>
    <n v="0"/>
    <n v="0"/>
    <n v="0"/>
  </r>
  <r>
    <d v="2020-08-31T00:00:00"/>
    <n v="39228"/>
    <n v="140069"/>
    <x v="81"/>
    <n v="11795"/>
    <n v="6859"/>
    <n v="4936"/>
    <n v="0.58151759220008481"/>
  </r>
  <r>
    <d v="2020-08-31T00:00:00"/>
    <n v="39302"/>
    <n v="140069"/>
    <x v="82"/>
    <n v="5940"/>
    <n v="5109"/>
    <n v="831"/>
    <n v="0.86010101010101014"/>
  </r>
  <r>
    <d v="2020-08-31T00:00:00"/>
    <n v="39329"/>
    <n v="140069"/>
    <x v="83"/>
    <n v="7227"/>
    <n v="7227"/>
    <m/>
    <n v="1"/>
  </r>
  <r>
    <d v="2020-08-31T00:00:00"/>
    <n v="39260"/>
    <n v="140069"/>
    <x v="84"/>
    <n v="6033"/>
    <n v="5193"/>
    <n v="840"/>
    <n v="0.86076578816509197"/>
  </r>
  <r>
    <d v="2020-08-31T00:00:00"/>
    <n v="39222"/>
    <n v="140069"/>
    <x v="85"/>
    <n v="12544"/>
    <n v="10065"/>
    <n v="2479"/>
    <n v="0.80237563775510201"/>
  </r>
  <r>
    <d v="2020-08-31T00:00:00"/>
    <n v="39218"/>
    <n v="140069"/>
    <x v="86"/>
    <n v="7139"/>
    <n v="6163"/>
    <n v="976"/>
    <n v="0.8632861745342485"/>
  </r>
  <r>
    <d v="2020-08-31T00:00:00"/>
    <n v="39227"/>
    <n v="140069"/>
    <x v="87"/>
    <n v="5996"/>
    <n v="5996"/>
    <m/>
    <n v="1"/>
  </r>
  <r>
    <d v="2020-08-31T00:00:00"/>
    <n v="39211"/>
    <n v="140069"/>
    <x v="88"/>
    <n v="8306"/>
    <n v="8306"/>
    <m/>
    <n v="1"/>
  </r>
  <r>
    <d v="2020-08-31T00:00:00"/>
    <n v="39419"/>
    <n v="140069"/>
    <x v="89"/>
    <n v="6306"/>
    <n v="5483"/>
    <n v="823"/>
    <n v="0.86948937519822389"/>
  </r>
  <r>
    <d v="2020-08-31T00:00:00"/>
    <n v="39415"/>
    <n v="140069"/>
    <x v="90"/>
    <n v="7664"/>
    <n v="6207"/>
    <n v="1457"/>
    <n v="0.80989039665970775"/>
  </r>
  <r>
    <d v="2020-08-31T00:00:00"/>
    <n v="39398"/>
    <n v="140069"/>
    <x v="91"/>
    <n v="9077"/>
    <n v="7719"/>
    <n v="1358"/>
    <n v="0.85039109838052218"/>
  </r>
  <r>
    <d v="2020-08-31T00:00:00"/>
    <n v="39323"/>
    <n v="140069"/>
    <x v="92"/>
    <n v="9613"/>
    <n v="8061"/>
    <n v="1552"/>
    <n v="0.8385519608862998"/>
  </r>
  <r>
    <d v="2020-08-31T00:00:00"/>
    <n v="39389"/>
    <n v="140069"/>
    <x v="93"/>
    <n v="9122"/>
    <n v="9122"/>
    <m/>
    <n v="1"/>
  </r>
  <r>
    <d v="2020-08-31T00:00:00"/>
    <n v="39391"/>
    <n v="140069"/>
    <x v="94"/>
    <n v="9580"/>
    <n v="8776"/>
    <n v="804"/>
    <n v="0.91607515657620042"/>
  </r>
  <r>
    <d v="2020-08-31T00:00:00"/>
    <n v="39235"/>
    <n v="140069"/>
    <x v="95"/>
    <n v="9323"/>
    <n v="8145"/>
    <n v="1178"/>
    <n v="0.87364582216024889"/>
  </r>
  <r>
    <d v="2020-08-31T00:00:00"/>
    <n v="39242"/>
    <n v="140069"/>
    <x v="96"/>
    <n v="10393"/>
    <n v="9287"/>
    <n v="1106"/>
    <n v="0.8935822188011161"/>
  </r>
  <r>
    <d v="2020-08-31T00:00:00"/>
    <n v="39233"/>
    <n v="140069"/>
    <x v="97"/>
    <n v="9793"/>
    <n v="8870"/>
    <n v="923"/>
    <n v="0.90574900439089145"/>
  </r>
  <r>
    <d v="2020-08-31T00:00:00"/>
    <n v="39250"/>
    <n v="140069"/>
    <x v="98"/>
    <n v="10686"/>
    <n v="10135"/>
    <n v="551"/>
    <n v="0.94843720756129513"/>
  </r>
  <r>
    <d v="2020-08-31T00:00:00"/>
    <n v="39402"/>
    <n v="140069"/>
    <x v="99"/>
    <n v="0"/>
    <n v="0"/>
    <n v="0"/>
    <n v="0"/>
  </r>
  <r>
    <d v="2020-08-31T00:00:00"/>
    <n v="39287"/>
    <n v="140069"/>
    <x v="100"/>
    <n v="5768"/>
    <n v="5314"/>
    <n v="454"/>
    <n v="0.92128987517337035"/>
  </r>
  <r>
    <d v="2020-08-31T00:00:00"/>
    <n v="39297"/>
    <n v="140069"/>
    <x v="101"/>
    <n v="12935"/>
    <n v="8789"/>
    <n v="4146"/>
    <n v="0.67947429454967145"/>
  </r>
  <r>
    <d v="2020-08-31T00:00:00"/>
    <n v="39319"/>
    <n v="140069"/>
    <x v="102"/>
    <n v="12015"/>
    <n v="10548"/>
    <n v="1467"/>
    <n v="0.87790262172284639"/>
  </r>
  <r>
    <d v="2020-08-31T00:00:00"/>
    <n v="39338"/>
    <n v="140069"/>
    <x v="103"/>
    <n v="3716"/>
    <n v="3401"/>
    <n v="315"/>
    <n v="0.91523143164693221"/>
  </r>
  <r>
    <d v="2020-08-31T00:00:00"/>
    <n v="39337"/>
    <n v="140069"/>
    <x v="104"/>
    <n v="5956"/>
    <n v="5431"/>
    <n v="525"/>
    <n v="0.91185359301544666"/>
  </r>
  <r>
    <d v="2020-08-31T00:00:00"/>
    <n v="39240"/>
    <n v="140069"/>
    <x v="105"/>
    <n v="12343"/>
    <n v="10393"/>
    <n v="1950"/>
    <n v="0.84201571741067816"/>
  </r>
  <r>
    <d v="2020-08-31T00:00:00"/>
    <n v="39282"/>
    <n v="140069"/>
    <x v="106"/>
    <n v="8069"/>
    <n v="7575"/>
    <n v="494"/>
    <n v="0.93877803941008797"/>
  </r>
  <r>
    <d v="2020-08-31T00:00:00"/>
    <n v="39425"/>
    <n v="140069"/>
    <x v="107"/>
    <n v="8873"/>
    <n v="8873"/>
    <m/>
    <n v="1"/>
  </r>
  <r>
    <d v="2020-08-31T00:00:00"/>
    <n v="39294"/>
    <n v="140069"/>
    <x v="108"/>
    <n v="6039"/>
    <n v="4859"/>
    <n v="1180"/>
    <n v="0.80460341116078826"/>
  </r>
  <r>
    <d v="2020-08-31T00:00:00"/>
    <n v="39255"/>
    <n v="140069"/>
    <x v="109"/>
    <n v="7261"/>
    <n v="6568"/>
    <n v="693"/>
    <n v="0.9045586007436992"/>
  </r>
  <r>
    <d v="2020-08-31T00:00:00"/>
    <n v="39290"/>
    <n v="140069"/>
    <x v="110"/>
    <n v="0"/>
    <n v="0"/>
    <n v="0"/>
    <n v="0"/>
  </r>
  <r>
    <d v="2020-08-31T00:00:00"/>
    <n v="39291"/>
    <n v="140069"/>
    <x v="111"/>
    <n v="11272"/>
    <n v="9399"/>
    <n v="1873"/>
    <n v="0.83383605393896376"/>
  </r>
  <r>
    <d v="2020-08-31T00:00:00"/>
    <n v="39300"/>
    <n v="140069"/>
    <x v="112"/>
    <n v="5365"/>
    <n v="4358"/>
    <n v="1007"/>
    <n v="0.81230195712954334"/>
  </r>
  <r>
    <d v="2020-08-31T00:00:00"/>
    <n v="39266"/>
    <n v="140069"/>
    <x v="113"/>
    <n v="5463"/>
    <n v="5116"/>
    <n v="347"/>
    <n v="0.93648178656415892"/>
  </r>
  <r>
    <d v="2020-08-31T00:00:00"/>
    <n v="39221"/>
    <n v="140069"/>
    <x v="114"/>
    <n v="10955"/>
    <n v="6371"/>
    <n v="4584"/>
    <n v="0.58156093108169782"/>
  </r>
  <r>
    <d v="2020-08-31T00:00:00"/>
    <n v="39351"/>
    <n v="140069"/>
    <x v="115"/>
    <n v="7200"/>
    <n v="6339"/>
    <n v="861"/>
    <n v="0.88041666666666663"/>
  </r>
  <r>
    <d v="2020-08-31T00:00:00"/>
    <n v="39335"/>
    <n v="140069"/>
    <x v="116"/>
    <n v="8939"/>
    <n v="7323"/>
    <n v="1616"/>
    <n v="0.8192191520304285"/>
  </r>
  <r>
    <d v="2020-08-31T00:00:00"/>
    <n v="39356"/>
    <n v="140069"/>
    <x v="117"/>
    <n v="7311"/>
    <n v="6276"/>
    <n v="1035"/>
    <n v="0.85843249897414853"/>
  </r>
  <r>
    <d v="2020-08-31T00:00:00"/>
    <n v="39408"/>
    <n v="140069"/>
    <x v="118"/>
    <n v="4898"/>
    <n v="4298"/>
    <n v="600"/>
    <n v="0.87750102082482651"/>
  </r>
  <r>
    <d v="2020-08-31T00:00:00"/>
    <n v="39379"/>
    <n v="140069"/>
    <x v="119"/>
    <n v="10124"/>
    <n v="8183"/>
    <n v="1941"/>
    <n v="0.80827736072698542"/>
  </r>
  <r>
    <d v="2020-08-31T00:00:00"/>
    <n v="39372"/>
    <n v="140069"/>
    <x v="120"/>
    <n v="8471"/>
    <n v="7707"/>
    <n v="764"/>
    <n v="0.90980993979459335"/>
  </r>
  <r>
    <d v="2020-08-31T00:00:00"/>
    <n v="39289"/>
    <n v="140069"/>
    <x v="121"/>
    <n v="7806"/>
    <n v="6774"/>
    <n v="1032"/>
    <n v="0.86779400461183709"/>
  </r>
  <r>
    <d v="2020-08-31T00:00:00"/>
    <n v="39317"/>
    <n v="140069"/>
    <x v="122"/>
    <n v="7311"/>
    <n v="5697"/>
    <n v="1614"/>
    <n v="0.77923676651620843"/>
  </r>
  <r>
    <d v="2020-08-31T00:00:00"/>
    <n v="39267"/>
    <n v="140069"/>
    <x v="123"/>
    <n v="7264"/>
    <n v="7264"/>
    <m/>
    <n v="1"/>
  </r>
  <r>
    <d v="2020-08-31T00:00:00"/>
    <n v="39275"/>
    <n v="140069"/>
    <x v="124"/>
    <n v="6995"/>
    <n v="5934"/>
    <n v="1061"/>
    <n v="0.84832022873481061"/>
  </r>
  <r>
    <d v="2020-08-31T00:00:00"/>
    <n v="39386"/>
    <n v="140069"/>
    <x v="125"/>
    <n v="0"/>
    <n v="0"/>
    <n v="0"/>
    <n v="0"/>
  </r>
  <r>
    <d v="2020-08-31T00:00:00"/>
    <n v="39417"/>
    <n v="140069"/>
    <x v="126"/>
    <n v="4358"/>
    <n v="3825"/>
    <n v="533"/>
    <n v="0.87769619091326301"/>
  </r>
  <r>
    <d v="2020-08-31T00:00:00"/>
    <n v="39307"/>
    <n v="140069"/>
    <x v="127"/>
    <n v="11812"/>
    <n v="10141"/>
    <n v="1671"/>
    <n v="0.85853369454791739"/>
  </r>
  <r>
    <d v="2020-08-31T00:00:00"/>
    <n v="39244"/>
    <n v="140069"/>
    <x v="128"/>
    <n v="0"/>
    <n v="0"/>
    <n v="0"/>
    <n v="0"/>
  </r>
  <r>
    <d v="2020-08-31T00:00:00"/>
    <n v="39385"/>
    <n v="140069"/>
    <x v="129"/>
    <n v="6652"/>
    <n v="5233"/>
    <n v="1419"/>
    <n v="0.78668069753457603"/>
  </r>
  <r>
    <d v="2020-08-31T00:00:00"/>
    <n v="39390"/>
    <n v="140069"/>
    <x v="130"/>
    <n v="0"/>
    <n v="0"/>
    <n v="0"/>
    <n v="0"/>
  </r>
  <r>
    <d v="2020-08-31T00:00:00"/>
    <n v="39259"/>
    <n v="140069"/>
    <x v="131"/>
    <n v="3463"/>
    <n v="3316"/>
    <n v="147"/>
    <n v="0.95755125613629799"/>
  </r>
  <r>
    <d v="2020-08-31T00:00:00"/>
    <n v="39232"/>
    <n v="140069"/>
    <x v="132"/>
    <n v="13910"/>
    <n v="13910"/>
    <m/>
    <n v="1"/>
  </r>
  <r>
    <d v="2020-08-31T00:00:00"/>
    <n v="39224"/>
    <n v="140069"/>
    <x v="133"/>
    <n v="8475"/>
    <n v="7272"/>
    <n v="1203"/>
    <n v="0.8580530973451328"/>
  </r>
  <r>
    <d v="2020-08-31T00:00:00"/>
    <n v="39237"/>
    <n v="140069"/>
    <x v="134"/>
    <n v="7677"/>
    <n v="7145"/>
    <n v="532"/>
    <n v="0.93070209717337504"/>
  </r>
  <r>
    <d v="2020-08-31T00:00:00"/>
    <n v="39309"/>
    <n v="140069"/>
    <x v="135"/>
    <n v="7058"/>
    <n v="6687"/>
    <n v="371"/>
    <n v="0.94743553414565029"/>
  </r>
  <r>
    <d v="2020-08-31T00:00:00"/>
    <n v="39314"/>
    <n v="140069"/>
    <x v="136"/>
    <n v="15726"/>
    <n v="12899"/>
    <n v="2827"/>
    <n v="0.82023400737631946"/>
  </r>
  <r>
    <d v="2020-08-31T00:00:00"/>
    <n v="39363"/>
    <n v="140069"/>
    <x v="137"/>
    <n v="7251"/>
    <n v="6535"/>
    <n v="716"/>
    <n v="0.90125499931043995"/>
  </r>
  <r>
    <d v="2020-08-31T00:00:00"/>
    <n v="39293"/>
    <n v="140069"/>
    <x v="138"/>
    <n v="29860"/>
    <n v="25426"/>
    <n v="4434"/>
    <n v="0.85150703281982587"/>
  </r>
  <r>
    <d v="2020-08-31T00:00:00"/>
    <n v="39253"/>
    <n v="140069"/>
    <x v="139"/>
    <n v="7238"/>
    <n v="6457"/>
    <n v="781"/>
    <n v="0.89209726443769"/>
  </r>
  <r>
    <d v="2020-08-31T00:00:00"/>
    <n v="39247"/>
    <n v="140069"/>
    <x v="220"/>
    <n v="0"/>
    <n v="0"/>
    <n v="0"/>
    <n v="0"/>
  </r>
  <r>
    <d v="2020-08-31T00:00:00"/>
    <n v="39328"/>
    <n v="140069"/>
    <x v="140"/>
    <n v="8778"/>
    <n v="8311"/>
    <n v="467"/>
    <n v="0.94679881521986786"/>
  </r>
  <r>
    <d v="2020-08-31T00:00:00"/>
    <n v="39407"/>
    <n v="140069"/>
    <x v="141"/>
    <n v="9618"/>
    <n v="7010"/>
    <n v="2608"/>
    <n v="0.72884175504262838"/>
  </r>
  <r>
    <d v="2020-08-31T00:00:00"/>
    <n v="39320"/>
    <n v="140069"/>
    <x v="142"/>
    <n v="7997"/>
    <n v="7675"/>
    <n v="322"/>
    <n v="0.95973490058772037"/>
  </r>
  <r>
    <d v="2020-08-31T00:00:00"/>
    <n v="39295"/>
    <n v="140069"/>
    <x v="143"/>
    <n v="15339"/>
    <n v="10729"/>
    <n v="4610"/>
    <n v="0.69945889562552965"/>
  </r>
  <r>
    <d v="2020-08-31T00:00:00"/>
    <n v="39387"/>
    <n v="140069"/>
    <x v="144"/>
    <n v="10741"/>
    <n v="9174"/>
    <n v="1567"/>
    <n v="0.85411041802439247"/>
  </r>
  <r>
    <d v="2020-08-31T00:00:00"/>
    <n v="39364"/>
    <n v="140069"/>
    <x v="145"/>
    <n v="8474"/>
    <n v="6966"/>
    <n v="1508"/>
    <n v="0.82204389898513097"/>
  </r>
  <r>
    <d v="2020-08-31T00:00:00"/>
    <n v="39396"/>
    <n v="140069"/>
    <x v="146"/>
    <n v="7935"/>
    <n v="7561"/>
    <n v="374"/>
    <n v="0.95286704473850037"/>
  </r>
  <r>
    <d v="2020-08-31T00:00:00"/>
    <n v="39406"/>
    <n v="140069"/>
    <x v="147"/>
    <n v="0"/>
    <n v="0"/>
    <n v="0"/>
    <n v="0"/>
  </r>
  <r>
    <d v="2020-08-31T00:00:00"/>
    <n v="39324"/>
    <n v="140069"/>
    <x v="148"/>
    <n v="8753"/>
    <n v="7413"/>
    <n v="1340"/>
    <n v="0.84690963098366279"/>
  </r>
  <r>
    <d v="2020-08-31T00:00:00"/>
    <n v="39348"/>
    <n v="140069"/>
    <x v="215"/>
    <n v="0"/>
    <n v="0"/>
    <n v="0"/>
    <n v="0"/>
  </r>
  <r>
    <d v="2020-08-31T00:00:00"/>
    <n v="39359"/>
    <n v="140069"/>
    <x v="149"/>
    <n v="7439"/>
    <n v="6629"/>
    <n v="810"/>
    <n v="0.89111439709638396"/>
  </r>
  <r>
    <d v="2020-08-31T00:00:00"/>
    <n v="39313"/>
    <n v="140069"/>
    <x v="150"/>
    <n v="0"/>
    <n v="0"/>
    <n v="0"/>
    <n v="0"/>
  </r>
  <r>
    <d v="2020-08-31T00:00:00"/>
    <n v="39409"/>
    <n v="140069"/>
    <x v="151"/>
    <n v="7934"/>
    <n v="6895"/>
    <n v="1039"/>
    <n v="0.86904461809931943"/>
  </r>
  <r>
    <d v="2020-08-31T00:00:00"/>
    <n v="39234"/>
    <n v="140069"/>
    <x v="152"/>
    <n v="11134"/>
    <n v="10058"/>
    <n v="1076"/>
    <n v="0.90335908029459311"/>
  </r>
  <r>
    <d v="2020-08-31T00:00:00"/>
    <n v="39374"/>
    <n v="140069"/>
    <x v="153"/>
    <n v="15070"/>
    <n v="11689"/>
    <n v="3381"/>
    <n v="0.77564698075646976"/>
  </r>
  <r>
    <d v="2020-08-31T00:00:00"/>
    <n v="39318"/>
    <n v="140069"/>
    <x v="154"/>
    <n v="3309"/>
    <n v="3309"/>
    <m/>
    <n v="1"/>
  </r>
  <r>
    <d v="2020-08-31T00:00:00"/>
    <n v="39353"/>
    <n v="140069"/>
    <x v="155"/>
    <n v="5967"/>
    <n v="4988"/>
    <n v="979"/>
    <n v="0.83593095357801239"/>
  </r>
  <r>
    <d v="2020-08-31T00:00:00"/>
    <n v="39394"/>
    <n v="140069"/>
    <x v="156"/>
    <n v="0"/>
    <n v="0"/>
    <n v="0"/>
    <n v="0"/>
  </r>
  <r>
    <d v="2020-08-31T00:00:00"/>
    <n v="39345"/>
    <n v="140069"/>
    <x v="157"/>
    <n v="0"/>
    <n v="0"/>
    <n v="0"/>
    <n v="0"/>
  </r>
  <r>
    <d v="2020-08-31T00:00:00"/>
    <n v="39349"/>
    <n v="140069"/>
    <x v="211"/>
    <n v="21916"/>
    <n v="18155"/>
    <n v="3761"/>
    <n v="0.82839021719291839"/>
  </r>
  <r>
    <d v="2020-08-31T00:00:00"/>
    <n v="39312"/>
    <n v="140069"/>
    <x v="158"/>
    <n v="10213"/>
    <n v="8727"/>
    <n v="1486"/>
    <n v="0.85449916772740619"/>
  </r>
  <r>
    <d v="2020-08-31T00:00:00"/>
    <n v="39292"/>
    <n v="140069"/>
    <x v="159"/>
    <n v="9623"/>
    <n v="6220"/>
    <n v="3403"/>
    <n v="0.64636807648342509"/>
  </r>
  <r>
    <d v="2020-08-31T00:00:00"/>
    <n v="39296"/>
    <n v="140069"/>
    <x v="160"/>
    <n v="15112"/>
    <n v="11358"/>
    <n v="3754"/>
    <n v="0.75158814187400746"/>
  </r>
  <r>
    <d v="2020-08-31T00:00:00"/>
    <n v="39384"/>
    <n v="140069"/>
    <x v="161"/>
    <n v="13030"/>
    <n v="12589"/>
    <n v="441"/>
    <n v="0.96615502686108978"/>
  </r>
  <r>
    <d v="2020-08-31T00:00:00"/>
    <n v="39226"/>
    <n v="140069"/>
    <x v="162"/>
    <n v="5807"/>
    <n v="3748"/>
    <n v="2059"/>
    <n v="0.64542793180644054"/>
  </r>
  <r>
    <d v="2020-08-31T00:00:00"/>
    <n v="39213"/>
    <n v="140069"/>
    <x v="163"/>
    <n v="7850"/>
    <n v="6228"/>
    <n v="1622"/>
    <n v="0.79337579617834397"/>
  </r>
  <r>
    <d v="2020-08-31T00:00:00"/>
    <n v="39355"/>
    <n v="140069"/>
    <x v="164"/>
    <n v="7930"/>
    <n v="5653"/>
    <n v="2277"/>
    <n v="0.71286254728877685"/>
  </r>
  <r>
    <d v="2020-08-31T00:00:00"/>
    <n v="39299"/>
    <n v="140069"/>
    <x v="165"/>
    <n v="11359"/>
    <n v="9530"/>
    <n v="1829"/>
    <n v="0.83898230478035041"/>
  </r>
  <r>
    <d v="2020-08-31T00:00:00"/>
    <n v="39360"/>
    <n v="140069"/>
    <x v="166"/>
    <n v="6915"/>
    <n v="5656"/>
    <n v="1259"/>
    <n v="0.81793203181489516"/>
  </r>
  <r>
    <d v="2020-08-31T00:00:00"/>
    <n v="39367"/>
    <n v="140069"/>
    <x v="167"/>
    <n v="0"/>
    <n v="0"/>
    <n v="0"/>
    <n v="0"/>
  </r>
  <r>
    <d v="2020-08-31T00:00:00"/>
    <n v="39305"/>
    <n v="140069"/>
    <x v="168"/>
    <n v="12129"/>
    <n v="10995"/>
    <n v="1134"/>
    <n v="0.90650507049220874"/>
  </r>
  <r>
    <d v="2020-08-31T00:00:00"/>
    <n v="39277"/>
    <n v="140069"/>
    <x v="169"/>
    <n v="13526"/>
    <n v="13526"/>
    <m/>
    <n v="1"/>
  </r>
  <r>
    <d v="2020-08-31T00:00:00"/>
    <n v="39375"/>
    <n v="140069"/>
    <x v="170"/>
    <n v="9603"/>
    <n v="8335"/>
    <n v="1268"/>
    <n v="0.86795792981359987"/>
  </r>
  <r>
    <d v="2020-08-31T00:00:00"/>
    <n v="39316"/>
    <n v="140069"/>
    <x v="171"/>
    <n v="15636"/>
    <n v="15636"/>
    <m/>
    <n v="1"/>
  </r>
  <r>
    <d v="2020-08-31T00:00:00"/>
    <n v="39326"/>
    <n v="140069"/>
    <x v="172"/>
    <n v="0"/>
    <n v="0"/>
    <n v="0"/>
    <n v="0"/>
  </r>
  <r>
    <d v="2020-08-31T00:00:00"/>
    <n v="39369"/>
    <n v="140069"/>
    <x v="218"/>
    <n v="12541"/>
    <n v="10531"/>
    <n v="2010"/>
    <n v="0.83972569970496769"/>
  </r>
  <r>
    <d v="2020-08-31T00:00:00"/>
    <n v="39281"/>
    <n v="140069"/>
    <x v="173"/>
    <n v="12035"/>
    <n v="9807"/>
    <n v="2228"/>
    <n v="0.81487328624844202"/>
  </r>
  <r>
    <d v="2020-08-31T00:00:00"/>
    <n v="39334"/>
    <n v="140069"/>
    <x v="174"/>
    <n v="6078"/>
    <n v="4273"/>
    <n v="1805"/>
    <n v="0.70302731161566301"/>
  </r>
  <r>
    <d v="2020-08-31T00:00:00"/>
    <n v="39340"/>
    <n v="140069"/>
    <x v="175"/>
    <n v="4421"/>
    <n v="3066"/>
    <n v="1355"/>
    <n v="0.69350825605066724"/>
  </r>
  <r>
    <d v="2020-08-31T00:00:00"/>
    <n v="39306"/>
    <n v="140069"/>
    <x v="176"/>
    <n v="11175"/>
    <n v="10107"/>
    <n v="1068"/>
    <n v="0.90442953020134231"/>
  </r>
  <r>
    <d v="2020-08-31T00:00:00"/>
    <n v="39371"/>
    <n v="140069"/>
    <x v="177"/>
    <n v="6197"/>
    <n v="4568"/>
    <n v="1629"/>
    <n v="0.73713086977569797"/>
  </r>
  <r>
    <d v="2020-08-31T00:00:00"/>
    <n v="39339"/>
    <n v="140069"/>
    <x v="178"/>
    <n v="9843"/>
    <n v="8126"/>
    <n v="1717"/>
    <n v="0.82556131260794474"/>
  </r>
  <r>
    <d v="2020-08-31T00:00:00"/>
    <n v="39283"/>
    <n v="140069"/>
    <x v="179"/>
    <n v="9489"/>
    <n v="7264"/>
    <n v="2225"/>
    <n v="0.76551796817367479"/>
  </r>
  <r>
    <d v="2020-08-31T00:00:00"/>
    <n v="39336"/>
    <n v="140069"/>
    <x v="180"/>
    <n v="0"/>
    <n v="0"/>
    <n v="0"/>
    <n v="0"/>
  </r>
  <r>
    <d v="2020-08-31T00:00:00"/>
    <n v="39216"/>
    <n v="140069"/>
    <x v="181"/>
    <n v="0"/>
    <n v="0"/>
    <n v="0"/>
    <n v="0"/>
  </r>
  <r>
    <d v="2020-08-31T00:00:00"/>
    <n v="39269"/>
    <n v="140069"/>
    <x v="182"/>
    <n v="0"/>
    <n v="0"/>
    <n v="0"/>
    <n v="0"/>
  </r>
  <r>
    <d v="2020-08-31T00:00:00"/>
    <n v="39361"/>
    <n v="140069"/>
    <x v="183"/>
    <n v="0"/>
    <n v="0"/>
    <n v="0"/>
    <n v="0"/>
  </r>
  <r>
    <d v="2020-08-31T00:00:00"/>
    <n v="39263"/>
    <n v="140069"/>
    <x v="184"/>
    <n v="0"/>
    <n v="0"/>
    <n v="0"/>
    <n v="0"/>
  </r>
  <r>
    <d v="2020-08-31T00:00:00"/>
    <n v="39238"/>
    <n v="140069"/>
    <x v="185"/>
    <n v="0"/>
    <n v="0"/>
    <n v="0"/>
    <n v="0"/>
  </r>
  <r>
    <d v="2020-08-31T00:00:00"/>
    <n v="39420"/>
    <n v="140069"/>
    <x v="186"/>
    <n v="0"/>
    <n v="0"/>
    <n v="0"/>
    <n v="0"/>
  </r>
  <r>
    <d v="2020-08-31T00:00:00"/>
    <n v="39262"/>
    <n v="140069"/>
    <x v="187"/>
    <n v="0"/>
    <n v="0"/>
    <n v="0"/>
    <n v="0"/>
  </r>
  <r>
    <d v="2020-08-31T00:00:00"/>
    <n v="39239"/>
    <n v="140069"/>
    <x v="188"/>
    <n v="8056"/>
    <n v="8056"/>
    <m/>
    <n v="1"/>
  </r>
  <r>
    <d v="2020-08-31T00:00:00"/>
    <n v="39399"/>
    <n v="140069"/>
    <x v="189"/>
    <n v="13337"/>
    <n v="12130"/>
    <n v="1207"/>
    <n v="0.90949988753092903"/>
  </r>
  <r>
    <d v="2020-08-31T00:00:00"/>
    <n v="39231"/>
    <n v="140069"/>
    <x v="190"/>
    <n v="0"/>
    <n v="0"/>
    <n v="0"/>
    <n v="0"/>
  </r>
  <r>
    <d v="2020-08-31T00:00:00"/>
    <n v="39383"/>
    <n v="140069"/>
    <x v="191"/>
    <n v="0"/>
    <n v="0"/>
    <n v="0"/>
    <n v="0"/>
  </r>
  <r>
    <d v="2020-08-31T00:00:00"/>
    <n v="39373"/>
    <n v="140069"/>
    <x v="192"/>
    <n v="0"/>
    <n v="0"/>
    <n v="0"/>
    <n v="0"/>
  </r>
  <r>
    <d v="2020-08-31T00:00:00"/>
    <n v="39254"/>
    <n v="140069"/>
    <x v="193"/>
    <n v="0"/>
    <n v="0"/>
    <n v="0"/>
    <n v="0"/>
  </r>
  <r>
    <d v="2020-08-31T00:00:00"/>
    <n v="39223"/>
    <n v="140069"/>
    <x v="194"/>
    <n v="0"/>
    <n v="0"/>
    <n v="0"/>
    <n v="0"/>
  </r>
  <r>
    <d v="2020-08-31T00:00:00"/>
    <n v="39347"/>
    <n v="140069"/>
    <x v="195"/>
    <n v="0"/>
    <n v="0"/>
    <n v="0"/>
    <n v="0"/>
  </r>
  <r>
    <d v="2020-08-31T00:00:00"/>
    <n v="39321"/>
    <n v="140069"/>
    <x v="221"/>
    <n v="0"/>
    <n v="0"/>
    <n v="0"/>
    <n v="0"/>
  </r>
  <r>
    <d v="2020-08-31T00:00:00"/>
    <n v="39286"/>
    <n v="140069"/>
    <x v="196"/>
    <n v="0"/>
    <n v="0"/>
    <n v="0"/>
    <n v="0"/>
  </r>
  <r>
    <d v="2020-08-31T00:00:00"/>
    <n v="39370"/>
    <n v="140069"/>
    <x v="197"/>
    <n v="0"/>
    <n v="0"/>
    <n v="0"/>
    <n v="0"/>
  </r>
  <r>
    <d v="2020-08-31T00:00:00"/>
    <n v="39376"/>
    <n v="140069"/>
    <x v="214"/>
    <n v="0"/>
    <n v="0"/>
    <n v="0"/>
    <n v="0"/>
  </r>
  <r>
    <d v="2020-08-31T00:00:00"/>
    <n v="39288"/>
    <n v="140069"/>
    <x v="216"/>
    <n v="0"/>
    <n v="0"/>
    <n v="0"/>
    <n v="0"/>
  </r>
  <r>
    <d v="2020-08-31T00:00:00"/>
    <n v="39265"/>
    <n v="140069"/>
    <x v="198"/>
    <n v="0"/>
    <n v="0"/>
    <n v="0"/>
    <n v="0"/>
  </r>
  <r>
    <d v="2020-08-31T00:00:00"/>
    <n v="39381"/>
    <n v="140069"/>
    <x v="208"/>
    <n v="0"/>
    <n v="0"/>
    <n v="0"/>
    <n v="0"/>
  </r>
  <r>
    <d v="2020-08-31T00:00:00"/>
    <n v="39252"/>
    <n v="140069"/>
    <x v="199"/>
    <n v="0"/>
    <n v="0"/>
    <n v="0"/>
    <n v="0"/>
  </r>
  <r>
    <d v="2020-08-31T00:00:00"/>
    <n v="39261"/>
    <n v="140069"/>
    <x v="200"/>
    <n v="0"/>
    <n v="0"/>
    <n v="0"/>
    <n v="0"/>
  </r>
  <r>
    <d v="2020-08-31T00:00:00"/>
    <n v="39368"/>
    <n v="140069"/>
    <x v="201"/>
    <n v="0"/>
    <n v="0"/>
    <n v="0"/>
    <n v="0"/>
  </r>
  <r>
    <d v="2020-07-31T00:00:00"/>
    <n v="39476"/>
    <n v="140070"/>
    <x v="0"/>
    <n v="0"/>
    <n v="0"/>
    <n v="0"/>
    <n v="0"/>
  </r>
  <r>
    <d v="2020-07-31T00:00:00"/>
    <n v="39639"/>
    <n v="140070"/>
    <x v="1"/>
    <n v="0"/>
    <n v="0"/>
    <n v="0"/>
    <n v="0"/>
  </r>
  <r>
    <d v="2020-07-31T00:00:00"/>
    <n v="39569"/>
    <n v="140070"/>
    <x v="206"/>
    <n v="0"/>
    <n v="0"/>
    <n v="0"/>
    <n v="0"/>
  </r>
  <r>
    <d v="2020-07-31T00:00:00"/>
    <n v="39449"/>
    <n v="140070"/>
    <x v="3"/>
    <n v="0"/>
    <n v="0"/>
    <n v="0"/>
    <n v="0"/>
  </r>
  <r>
    <d v="2020-07-31T00:00:00"/>
    <n v="39550"/>
    <n v="140070"/>
    <x v="4"/>
    <n v="0"/>
    <n v="0"/>
    <n v="0"/>
    <n v="0"/>
  </r>
  <r>
    <d v="2020-07-31T00:00:00"/>
    <n v="39607"/>
    <n v="140070"/>
    <x v="5"/>
    <n v="0"/>
    <n v="0"/>
    <n v="0"/>
    <n v="0"/>
  </r>
  <r>
    <d v="2020-07-31T00:00:00"/>
    <n v="39546"/>
    <n v="140070"/>
    <x v="217"/>
    <n v="0"/>
    <n v="0"/>
    <n v="0"/>
    <n v="0"/>
  </r>
  <r>
    <d v="2020-07-31T00:00:00"/>
    <n v="39534"/>
    <n v="140070"/>
    <x v="6"/>
    <n v="0"/>
    <n v="0"/>
    <n v="0"/>
    <n v="0"/>
  </r>
  <r>
    <d v="2020-07-31T00:00:00"/>
    <n v="39644"/>
    <n v="140070"/>
    <x v="7"/>
    <n v="0"/>
    <n v="0"/>
    <n v="0"/>
    <n v="0"/>
  </r>
  <r>
    <d v="2020-07-31T00:00:00"/>
    <n v="39492"/>
    <n v="140070"/>
    <x v="8"/>
    <n v="0"/>
    <n v="0"/>
    <n v="0"/>
    <n v="0"/>
  </r>
  <r>
    <d v="2020-07-31T00:00:00"/>
    <n v="39499"/>
    <n v="140070"/>
    <x v="204"/>
    <n v="0"/>
    <n v="0"/>
    <n v="0"/>
    <n v="0"/>
  </r>
  <r>
    <d v="2020-07-31T00:00:00"/>
    <n v="39487"/>
    <n v="140070"/>
    <x v="9"/>
    <n v="0"/>
    <n v="0"/>
    <n v="0"/>
    <n v="0"/>
  </r>
  <r>
    <d v="2020-07-31T00:00:00"/>
    <n v="39504"/>
    <n v="140070"/>
    <x v="10"/>
    <n v="0"/>
    <n v="0"/>
    <n v="0"/>
    <n v="0"/>
  </r>
  <r>
    <d v="2020-07-31T00:00:00"/>
    <n v="39624"/>
    <n v="140070"/>
    <x v="11"/>
    <n v="0"/>
    <n v="0"/>
    <n v="0"/>
    <n v="0"/>
  </r>
  <r>
    <d v="2020-07-31T00:00:00"/>
    <n v="39436"/>
    <n v="140070"/>
    <x v="12"/>
    <n v="0"/>
    <n v="0"/>
    <n v="0"/>
    <n v="0"/>
  </r>
  <r>
    <d v="2020-07-31T00:00:00"/>
    <n v="39619"/>
    <n v="140070"/>
    <x v="205"/>
    <n v="0"/>
    <n v="0"/>
    <n v="0"/>
    <n v="0"/>
  </r>
  <r>
    <d v="2020-07-31T00:00:00"/>
    <n v="39630"/>
    <n v="140070"/>
    <x v="13"/>
    <n v="0"/>
    <n v="0"/>
    <n v="0"/>
    <n v="0"/>
  </r>
  <r>
    <d v="2020-07-31T00:00:00"/>
    <n v="39477"/>
    <n v="140070"/>
    <x v="209"/>
    <n v="0"/>
    <n v="0"/>
    <n v="0"/>
    <n v="0"/>
  </r>
  <r>
    <d v="2020-07-31T00:00:00"/>
    <n v="39599"/>
    <n v="140070"/>
    <x v="14"/>
    <n v="0"/>
    <n v="0"/>
    <n v="0"/>
    <n v="0"/>
  </r>
  <r>
    <d v="2020-07-31T00:00:00"/>
    <n v="39596"/>
    <n v="140070"/>
    <x v="15"/>
    <n v="0"/>
    <n v="0"/>
    <n v="0"/>
    <n v="0"/>
  </r>
  <r>
    <d v="2020-07-31T00:00:00"/>
    <n v="39490"/>
    <n v="140070"/>
    <x v="207"/>
    <n v="0"/>
    <n v="0"/>
    <n v="0"/>
    <n v="0"/>
  </r>
  <r>
    <d v="2020-07-31T00:00:00"/>
    <n v="39475"/>
    <n v="140070"/>
    <x v="16"/>
    <n v="0"/>
    <n v="0"/>
    <n v="0"/>
    <n v="0"/>
  </r>
  <r>
    <d v="2020-07-31T00:00:00"/>
    <n v="39637"/>
    <n v="140070"/>
    <x v="17"/>
    <n v="0"/>
    <n v="0"/>
    <n v="0"/>
    <n v="0"/>
  </r>
  <r>
    <d v="2020-07-31T00:00:00"/>
    <n v="39523"/>
    <n v="140070"/>
    <x v="18"/>
    <n v="0"/>
    <n v="0"/>
    <n v="0"/>
    <n v="0"/>
  </r>
  <r>
    <d v="2020-07-31T00:00:00"/>
    <n v="39549"/>
    <n v="140070"/>
    <x v="19"/>
    <n v="0"/>
    <n v="0"/>
    <n v="0"/>
    <n v="0"/>
  </r>
  <r>
    <d v="2020-07-31T00:00:00"/>
    <n v="39527"/>
    <n v="140070"/>
    <x v="20"/>
    <n v="0"/>
    <n v="0"/>
    <n v="0"/>
    <n v="0"/>
  </r>
  <r>
    <d v="2020-07-31T00:00:00"/>
    <n v="39529"/>
    <n v="140070"/>
    <x v="21"/>
    <n v="0"/>
    <n v="0"/>
    <n v="0"/>
    <n v="0"/>
  </r>
  <r>
    <d v="2020-07-31T00:00:00"/>
    <n v="39483"/>
    <n v="140070"/>
    <x v="22"/>
    <n v="0"/>
    <n v="0"/>
    <n v="0"/>
    <n v="0"/>
  </r>
  <r>
    <d v="2020-07-31T00:00:00"/>
    <n v="39489"/>
    <n v="140070"/>
    <x v="24"/>
    <n v="0"/>
    <n v="0"/>
    <n v="0"/>
    <n v="0"/>
  </r>
  <r>
    <d v="2020-07-31T00:00:00"/>
    <n v="39491"/>
    <n v="140070"/>
    <x v="25"/>
    <n v="0"/>
    <n v="0"/>
    <n v="0"/>
    <n v="0"/>
  </r>
  <r>
    <d v="2020-07-31T00:00:00"/>
    <n v="39493"/>
    <n v="140070"/>
    <x v="26"/>
    <n v="0"/>
    <n v="0"/>
    <n v="0"/>
    <n v="0"/>
  </r>
  <r>
    <d v="2020-07-31T00:00:00"/>
    <n v="39497"/>
    <n v="140070"/>
    <x v="27"/>
    <n v="0"/>
    <n v="0"/>
    <n v="0"/>
    <n v="0"/>
  </r>
  <r>
    <d v="2020-07-31T00:00:00"/>
    <n v="39498"/>
    <n v="140070"/>
    <x v="28"/>
    <n v="0"/>
    <n v="0"/>
    <n v="0"/>
    <n v="0"/>
  </r>
  <r>
    <d v="2020-07-31T00:00:00"/>
    <n v="39434"/>
    <n v="140070"/>
    <x v="212"/>
    <n v="0"/>
    <n v="0"/>
    <n v="0"/>
    <n v="0"/>
  </r>
  <r>
    <d v="2020-07-31T00:00:00"/>
    <n v="39431"/>
    <n v="140070"/>
    <x v="213"/>
    <n v="0"/>
    <n v="0"/>
    <n v="0"/>
    <n v="0"/>
  </r>
  <r>
    <d v="2020-07-31T00:00:00"/>
    <n v="39585"/>
    <n v="140070"/>
    <x v="202"/>
    <n v="0"/>
    <n v="0"/>
    <n v="0"/>
    <n v="0"/>
  </r>
  <r>
    <d v="2020-07-31T00:00:00"/>
    <n v="39571"/>
    <n v="140070"/>
    <x v="30"/>
    <n v="0"/>
    <n v="0"/>
    <n v="0"/>
    <n v="0"/>
  </r>
  <r>
    <d v="2020-07-31T00:00:00"/>
    <n v="39631"/>
    <n v="140070"/>
    <x v="31"/>
    <n v="0"/>
    <n v="0"/>
    <n v="0"/>
    <n v="0"/>
  </r>
  <r>
    <d v="2020-07-31T00:00:00"/>
    <n v="39495"/>
    <n v="140070"/>
    <x v="33"/>
    <n v="0"/>
    <n v="0"/>
    <n v="0"/>
    <n v="0"/>
  </r>
  <r>
    <d v="2020-07-31T00:00:00"/>
    <n v="39612"/>
    <n v="140070"/>
    <x v="34"/>
    <n v="0"/>
    <n v="0"/>
    <n v="0"/>
    <n v="0"/>
  </r>
  <r>
    <d v="2020-07-31T00:00:00"/>
    <n v="39614"/>
    <n v="140070"/>
    <x v="35"/>
    <n v="0"/>
    <n v="0"/>
    <n v="0"/>
    <n v="0"/>
  </r>
  <r>
    <d v="2020-07-31T00:00:00"/>
    <n v="39584"/>
    <n v="140070"/>
    <x v="36"/>
    <n v="0"/>
    <n v="0"/>
    <n v="0"/>
    <n v="0"/>
  </r>
  <r>
    <d v="2020-07-31T00:00:00"/>
    <n v="39620"/>
    <n v="140070"/>
    <x v="37"/>
    <n v="0"/>
    <n v="0"/>
    <n v="0"/>
    <n v="0"/>
  </r>
  <r>
    <d v="2020-07-31T00:00:00"/>
    <n v="39455"/>
    <n v="140070"/>
    <x v="219"/>
    <n v="0"/>
    <n v="0"/>
    <n v="0"/>
    <n v="0"/>
  </r>
  <r>
    <d v="2020-07-31T00:00:00"/>
    <n v="39563"/>
    <n v="140070"/>
    <x v="39"/>
    <n v="17209"/>
    <n v="15142"/>
    <n v="2067"/>
    <n v="0.87988843047242726"/>
  </r>
  <r>
    <d v="2020-07-31T00:00:00"/>
    <n v="39544"/>
    <n v="140070"/>
    <x v="40"/>
    <n v="10652"/>
    <n v="9965"/>
    <n v="687"/>
    <n v="0.93550506947052192"/>
  </r>
  <r>
    <d v="2020-07-31T00:00:00"/>
    <n v="39503"/>
    <n v="140070"/>
    <x v="42"/>
    <n v="0"/>
    <n v="0"/>
    <n v="0"/>
    <n v="0"/>
  </r>
  <r>
    <d v="2020-07-31T00:00:00"/>
    <n v="39601"/>
    <n v="140070"/>
    <x v="43"/>
    <n v="2612"/>
    <n v="2424"/>
    <n v="188"/>
    <n v="0.92802450229709033"/>
  </r>
  <r>
    <d v="2020-07-31T00:00:00"/>
    <n v="39448"/>
    <n v="140070"/>
    <x v="44"/>
    <n v="18672"/>
    <n v="16729"/>
    <n v="1943"/>
    <n v="0.89594044558697516"/>
  </r>
  <r>
    <d v="2020-07-31T00:00:00"/>
    <n v="39462"/>
    <n v="140070"/>
    <x v="45"/>
    <n v="9329"/>
    <n v="8097"/>
    <n v="1232"/>
    <n v="0.86793868581841571"/>
  </r>
  <r>
    <d v="2020-07-31T00:00:00"/>
    <n v="39611"/>
    <n v="140070"/>
    <x v="46"/>
    <n v="5296"/>
    <n v="4860"/>
    <n v="436"/>
    <n v="0.91767371601208458"/>
  </r>
  <r>
    <d v="2020-07-31T00:00:00"/>
    <n v="39645"/>
    <n v="140070"/>
    <x v="203"/>
    <n v="4426"/>
    <n v="4322"/>
    <n v="104"/>
    <n v="0.97650248531405337"/>
  </r>
  <r>
    <d v="2020-07-31T00:00:00"/>
    <n v="39642"/>
    <n v="140070"/>
    <x v="47"/>
    <n v="11248"/>
    <n v="9192"/>
    <n v="2056"/>
    <n v="0.8172119487908962"/>
  </r>
  <r>
    <d v="2020-07-31T00:00:00"/>
    <n v="39641"/>
    <n v="140070"/>
    <x v="48"/>
    <n v="5614"/>
    <n v="5330"/>
    <n v="284"/>
    <n v="0.94941218382614889"/>
  </r>
  <r>
    <d v="2020-07-31T00:00:00"/>
    <n v="39522"/>
    <n v="140070"/>
    <x v="49"/>
    <n v="9536"/>
    <n v="9082"/>
    <n v="454"/>
    <n v="0.95239093959731547"/>
  </r>
  <r>
    <d v="2020-07-31T00:00:00"/>
    <n v="39438"/>
    <n v="140070"/>
    <x v="50"/>
    <n v="24887"/>
    <n v="23312"/>
    <n v="1575"/>
    <n v="0.93671394704062361"/>
  </r>
  <r>
    <d v="2020-07-31T00:00:00"/>
    <n v="39467"/>
    <n v="140070"/>
    <x v="51"/>
    <n v="16268"/>
    <n v="14669"/>
    <n v="1599"/>
    <n v="0.90170887632161301"/>
  </r>
  <r>
    <d v="2020-07-31T00:00:00"/>
    <n v="39468"/>
    <n v="140070"/>
    <x v="52"/>
    <n v="0"/>
    <n v="0"/>
    <n v="0"/>
    <n v="0"/>
  </r>
  <r>
    <d v="2020-07-31T00:00:00"/>
    <n v="39465"/>
    <n v="140070"/>
    <x v="53"/>
    <n v="7026"/>
    <n v="6058"/>
    <n v="968"/>
    <n v="0.8622260176487333"/>
  </r>
  <r>
    <d v="2020-07-31T00:00:00"/>
    <n v="39470"/>
    <n v="140070"/>
    <x v="54"/>
    <n v="3060"/>
    <n v="2617"/>
    <n v="443"/>
    <n v="0.8552287581699346"/>
  </r>
  <r>
    <d v="2020-07-31T00:00:00"/>
    <n v="39464"/>
    <n v="140070"/>
    <x v="55"/>
    <n v="0"/>
    <n v="0"/>
    <n v="0"/>
    <n v="0"/>
  </r>
  <r>
    <d v="2020-07-31T00:00:00"/>
    <n v="39460"/>
    <n v="140070"/>
    <x v="56"/>
    <n v="5180"/>
    <n v="4706"/>
    <n v="474"/>
    <n v="0.90849420849420848"/>
  </r>
  <r>
    <d v="2020-07-31T00:00:00"/>
    <n v="39622"/>
    <n v="140070"/>
    <x v="57"/>
    <n v="4041"/>
    <n v="3781"/>
    <n v="260"/>
    <n v="0.93565949022519179"/>
  </r>
  <r>
    <d v="2020-07-31T00:00:00"/>
    <n v="39517"/>
    <n v="140070"/>
    <x v="58"/>
    <n v="6180"/>
    <n v="5788"/>
    <n v="392"/>
    <n v="0.93656957928802587"/>
  </r>
  <r>
    <d v="2020-07-31T00:00:00"/>
    <n v="39581"/>
    <n v="140070"/>
    <x v="59"/>
    <n v="7164"/>
    <n v="6331"/>
    <n v="833"/>
    <n v="0.88372417643774426"/>
  </r>
  <r>
    <d v="2020-07-31T00:00:00"/>
    <n v="39573"/>
    <n v="140070"/>
    <x v="60"/>
    <n v="9375"/>
    <n v="7932"/>
    <n v="1443"/>
    <n v="0.84608000000000005"/>
  </r>
  <r>
    <d v="2020-07-31T00:00:00"/>
    <n v="39560"/>
    <n v="140070"/>
    <x v="61"/>
    <n v="0"/>
    <n v="0"/>
    <n v="0"/>
    <n v="0"/>
  </r>
  <r>
    <d v="2020-07-31T00:00:00"/>
    <n v="39552"/>
    <n v="140070"/>
    <x v="62"/>
    <n v="3460"/>
    <n v="3365"/>
    <n v="95"/>
    <n v="0.9725433526011561"/>
  </r>
  <r>
    <d v="2020-07-31T00:00:00"/>
    <n v="39565"/>
    <n v="140070"/>
    <x v="63"/>
    <n v="5930"/>
    <n v="5410"/>
    <n v="520"/>
    <n v="0.91231028667790892"/>
  </r>
  <r>
    <d v="2020-07-31T00:00:00"/>
    <n v="39576"/>
    <n v="140070"/>
    <x v="64"/>
    <n v="0"/>
    <n v="0"/>
    <n v="0"/>
    <n v="0"/>
  </r>
  <r>
    <d v="2020-07-31T00:00:00"/>
    <n v="39629"/>
    <n v="140070"/>
    <x v="210"/>
    <n v="4180"/>
    <n v="3897"/>
    <n v="283"/>
    <n v="0.9322966507177034"/>
  </r>
  <r>
    <d v="2020-07-31T00:00:00"/>
    <n v="39429"/>
    <n v="140070"/>
    <x v="65"/>
    <n v="12230"/>
    <n v="12230"/>
    <m/>
    <n v="1"/>
  </r>
  <r>
    <d v="2020-07-31T00:00:00"/>
    <n v="39551"/>
    <n v="140070"/>
    <x v="66"/>
    <n v="9464"/>
    <n v="8384"/>
    <n v="1080"/>
    <n v="0.88588334742180896"/>
  </r>
  <r>
    <d v="2020-07-31T00:00:00"/>
    <n v="39530"/>
    <n v="140070"/>
    <x v="67"/>
    <n v="3740"/>
    <n v="3373"/>
    <n v="367"/>
    <n v="0.90187165775401068"/>
  </r>
  <r>
    <d v="2020-07-31T00:00:00"/>
    <n v="39520"/>
    <n v="140070"/>
    <x v="68"/>
    <n v="4668"/>
    <n v="4352"/>
    <n v="316"/>
    <n v="0.93230505569837185"/>
  </r>
  <r>
    <d v="2020-07-31T00:00:00"/>
    <n v="39541"/>
    <n v="140070"/>
    <x v="69"/>
    <n v="2652"/>
    <n v="2622"/>
    <n v="30"/>
    <n v="0.9886877828054299"/>
  </r>
  <r>
    <d v="2020-07-31T00:00:00"/>
    <n v="39444"/>
    <n v="140070"/>
    <x v="70"/>
    <n v="5899"/>
    <n v="4991"/>
    <n v="908"/>
    <n v="0.84607560603492116"/>
  </r>
  <r>
    <d v="2020-07-31T00:00:00"/>
    <n v="39635"/>
    <n v="140070"/>
    <x v="71"/>
    <n v="6332"/>
    <n v="5548"/>
    <n v="784"/>
    <n v="0.8761844598862919"/>
  </r>
  <r>
    <d v="2020-07-31T00:00:00"/>
    <n v="39632"/>
    <n v="140070"/>
    <x v="222"/>
    <n v="5375"/>
    <n v="5375"/>
    <m/>
    <n v="1"/>
  </r>
  <r>
    <d v="2020-07-31T00:00:00"/>
    <n v="39439"/>
    <n v="140070"/>
    <x v="72"/>
    <n v="6603"/>
    <n v="6369"/>
    <n v="234"/>
    <n v="0.96456156292594275"/>
  </r>
  <r>
    <d v="2020-07-31T00:00:00"/>
    <n v="39433"/>
    <n v="140070"/>
    <x v="73"/>
    <n v="12191"/>
    <n v="11664"/>
    <n v="527"/>
    <n v="0.95677138872939049"/>
  </r>
  <r>
    <d v="2020-07-31T00:00:00"/>
    <n v="39616"/>
    <n v="140070"/>
    <x v="74"/>
    <n v="0"/>
    <n v="0"/>
    <n v="0"/>
    <n v="0"/>
  </r>
  <r>
    <d v="2020-07-31T00:00:00"/>
    <n v="39597"/>
    <n v="140070"/>
    <x v="75"/>
    <n v="18464"/>
    <n v="18464"/>
    <m/>
    <n v="1"/>
  </r>
  <r>
    <d v="2020-07-31T00:00:00"/>
    <n v="39623"/>
    <n v="140070"/>
    <x v="76"/>
    <n v="0"/>
    <n v="0"/>
    <n v="0"/>
    <n v="0"/>
  </r>
  <r>
    <d v="2020-07-31T00:00:00"/>
    <n v="39640"/>
    <n v="140070"/>
    <x v="223"/>
    <n v="6353"/>
    <n v="5390"/>
    <n v="963"/>
    <n v="0.84841807020305371"/>
  </r>
  <r>
    <d v="2020-07-31T00:00:00"/>
    <n v="39633"/>
    <n v="140070"/>
    <x v="77"/>
    <n v="4997"/>
    <n v="4021"/>
    <n v="976"/>
    <n v="0.80468280968581152"/>
  </r>
  <r>
    <d v="2020-07-31T00:00:00"/>
    <n v="39561"/>
    <n v="140070"/>
    <x v="78"/>
    <n v="16391"/>
    <n v="14774"/>
    <n v="1617"/>
    <n v="0.9013483008968336"/>
  </r>
  <r>
    <d v="2020-07-31T00:00:00"/>
    <n v="39562"/>
    <n v="140070"/>
    <x v="79"/>
    <n v="0"/>
    <n v="0"/>
    <n v="0"/>
    <n v="0"/>
  </r>
  <r>
    <d v="2020-07-31T00:00:00"/>
    <n v="39577"/>
    <n v="140070"/>
    <x v="80"/>
    <n v="0"/>
    <n v="0"/>
    <n v="0"/>
    <n v="0"/>
  </r>
  <r>
    <d v="2020-07-31T00:00:00"/>
    <n v="39447"/>
    <n v="140070"/>
    <x v="81"/>
    <n v="11575"/>
    <n v="7332"/>
    <n v="4243"/>
    <n v="0.63343412526997844"/>
  </r>
  <r>
    <d v="2020-07-31T00:00:00"/>
    <n v="39521"/>
    <n v="140070"/>
    <x v="82"/>
    <n v="7052"/>
    <n v="6257"/>
    <n v="795"/>
    <n v="0.88726602382302888"/>
  </r>
  <r>
    <d v="2020-07-31T00:00:00"/>
    <n v="39548"/>
    <n v="140070"/>
    <x v="83"/>
    <n v="6989"/>
    <n v="6989"/>
    <m/>
    <n v="1"/>
  </r>
  <r>
    <d v="2020-07-31T00:00:00"/>
    <n v="39479"/>
    <n v="140070"/>
    <x v="84"/>
    <n v="5864"/>
    <n v="5422"/>
    <n v="442"/>
    <n v="0.92462482946794"/>
  </r>
  <r>
    <d v="2020-07-31T00:00:00"/>
    <n v="39441"/>
    <n v="140070"/>
    <x v="85"/>
    <n v="12359"/>
    <n v="11510"/>
    <n v="849"/>
    <n v="0.93130512177360625"/>
  </r>
  <r>
    <d v="2020-07-31T00:00:00"/>
    <n v="39437"/>
    <n v="140070"/>
    <x v="86"/>
    <n v="6271"/>
    <n v="5753"/>
    <n v="518"/>
    <n v="0.91739754425131559"/>
  </r>
  <r>
    <d v="2020-07-31T00:00:00"/>
    <n v="39446"/>
    <n v="140070"/>
    <x v="87"/>
    <n v="5673"/>
    <n v="5673"/>
    <m/>
    <n v="1"/>
  </r>
  <r>
    <d v="2020-07-31T00:00:00"/>
    <n v="39430"/>
    <n v="140070"/>
    <x v="88"/>
    <n v="7891"/>
    <n v="7891"/>
    <m/>
    <n v="1"/>
  </r>
  <r>
    <d v="2020-07-31T00:00:00"/>
    <n v="39638"/>
    <n v="140070"/>
    <x v="89"/>
    <n v="5711"/>
    <n v="5168"/>
    <n v="543"/>
    <n v="0.90492032918928389"/>
  </r>
  <r>
    <d v="2020-07-31T00:00:00"/>
    <n v="39634"/>
    <n v="140070"/>
    <x v="90"/>
    <n v="7173"/>
    <n v="6347"/>
    <n v="826"/>
    <n v="0.88484595009061762"/>
  </r>
  <r>
    <d v="2020-07-31T00:00:00"/>
    <n v="39617"/>
    <n v="140070"/>
    <x v="91"/>
    <n v="8456"/>
    <n v="7961"/>
    <n v="495"/>
    <n v="0.94146168401135288"/>
  </r>
  <r>
    <d v="2020-07-31T00:00:00"/>
    <n v="39542"/>
    <n v="140070"/>
    <x v="92"/>
    <n v="9398"/>
    <n v="8048"/>
    <n v="1350"/>
    <n v="0.85635241540753348"/>
  </r>
  <r>
    <d v="2020-07-31T00:00:00"/>
    <n v="39608"/>
    <n v="140070"/>
    <x v="93"/>
    <n v="8896"/>
    <n v="8896"/>
    <m/>
    <n v="1"/>
  </r>
  <r>
    <d v="2020-07-31T00:00:00"/>
    <n v="39610"/>
    <n v="140070"/>
    <x v="94"/>
    <n v="8811"/>
    <n v="8246"/>
    <n v="565"/>
    <n v="0.93587561003291342"/>
  </r>
  <r>
    <d v="2020-07-31T00:00:00"/>
    <n v="39454"/>
    <n v="140070"/>
    <x v="95"/>
    <n v="8773"/>
    <n v="7823"/>
    <n v="950"/>
    <n v="0.8917132109882594"/>
  </r>
  <r>
    <d v="2020-07-31T00:00:00"/>
    <n v="39461"/>
    <n v="140070"/>
    <x v="96"/>
    <n v="10148"/>
    <n v="9409"/>
    <n v="739"/>
    <n v="0.92717776901852578"/>
  </r>
  <r>
    <d v="2020-07-31T00:00:00"/>
    <n v="39452"/>
    <n v="140070"/>
    <x v="97"/>
    <n v="9275"/>
    <n v="8673"/>
    <n v="602"/>
    <n v="0.93509433962264155"/>
  </r>
  <r>
    <d v="2020-07-31T00:00:00"/>
    <n v="39469"/>
    <n v="140070"/>
    <x v="98"/>
    <n v="10300"/>
    <n v="9941"/>
    <n v="359"/>
    <n v="0.96514563106796114"/>
  </r>
  <r>
    <d v="2020-07-31T00:00:00"/>
    <n v="39621"/>
    <n v="140070"/>
    <x v="99"/>
    <n v="0"/>
    <n v="0"/>
    <n v="0"/>
    <n v="0"/>
  </r>
  <r>
    <d v="2020-07-31T00:00:00"/>
    <n v="39506"/>
    <n v="140070"/>
    <x v="100"/>
    <n v="5472"/>
    <n v="5038"/>
    <n v="434"/>
    <n v="0.92068713450292394"/>
  </r>
  <r>
    <d v="2020-07-31T00:00:00"/>
    <n v="39516"/>
    <n v="140070"/>
    <x v="101"/>
    <n v="12344"/>
    <n v="8937"/>
    <n v="3407"/>
    <n v="0.72399546338302012"/>
  </r>
  <r>
    <d v="2020-07-31T00:00:00"/>
    <n v="39538"/>
    <n v="140070"/>
    <x v="102"/>
    <n v="11471"/>
    <n v="10286"/>
    <n v="1185"/>
    <n v="0.89669601604044979"/>
  </r>
  <r>
    <d v="2020-07-31T00:00:00"/>
    <n v="39557"/>
    <n v="140070"/>
    <x v="103"/>
    <n v="3611"/>
    <n v="3251"/>
    <n v="360"/>
    <n v="0.9003046247576848"/>
  </r>
  <r>
    <d v="2020-07-31T00:00:00"/>
    <n v="39556"/>
    <n v="140070"/>
    <x v="104"/>
    <n v="5365"/>
    <n v="5085"/>
    <n v="280"/>
    <n v="0.94780987884436163"/>
  </r>
  <r>
    <d v="2020-07-31T00:00:00"/>
    <n v="39459"/>
    <n v="140070"/>
    <x v="105"/>
    <n v="11151"/>
    <n v="10128"/>
    <n v="1023"/>
    <n v="0.90825934893731508"/>
  </r>
  <r>
    <d v="2020-07-31T00:00:00"/>
    <n v="39501"/>
    <n v="140070"/>
    <x v="106"/>
    <n v="7877"/>
    <n v="7545"/>
    <n v="332"/>
    <n v="0.95785197410181544"/>
  </r>
  <r>
    <d v="2020-07-31T00:00:00"/>
    <n v="39643"/>
    <n v="140070"/>
    <x v="107"/>
    <n v="8600"/>
    <n v="8600"/>
    <m/>
    <n v="1"/>
  </r>
  <r>
    <d v="2020-07-31T00:00:00"/>
    <n v="39513"/>
    <n v="140070"/>
    <x v="108"/>
    <n v="5583"/>
    <n v="4778"/>
    <n v="805"/>
    <n v="0.85581228730073433"/>
  </r>
  <r>
    <d v="2020-07-31T00:00:00"/>
    <n v="39474"/>
    <n v="140070"/>
    <x v="109"/>
    <n v="7126"/>
    <n v="6566"/>
    <n v="560"/>
    <n v="0.92141453831041253"/>
  </r>
  <r>
    <d v="2020-07-31T00:00:00"/>
    <n v="39509"/>
    <n v="140070"/>
    <x v="110"/>
    <n v="0"/>
    <n v="0"/>
    <n v="0"/>
    <n v="0"/>
  </r>
  <r>
    <d v="2020-07-31T00:00:00"/>
    <n v="39510"/>
    <n v="140070"/>
    <x v="111"/>
    <n v="11090"/>
    <n v="10007"/>
    <n v="1083"/>
    <n v="0.90234445446348066"/>
  </r>
  <r>
    <d v="2020-07-31T00:00:00"/>
    <n v="39519"/>
    <n v="140070"/>
    <x v="112"/>
    <n v="5139"/>
    <n v="4262"/>
    <n v="877"/>
    <n v="0.82934423039501848"/>
  </r>
  <r>
    <d v="2020-07-31T00:00:00"/>
    <n v="39485"/>
    <n v="140070"/>
    <x v="113"/>
    <n v="4640"/>
    <n v="4410"/>
    <n v="230"/>
    <n v="0.95043103448275867"/>
  </r>
  <r>
    <d v="2020-07-31T00:00:00"/>
    <n v="39440"/>
    <n v="140070"/>
    <x v="114"/>
    <n v="10736"/>
    <n v="7145"/>
    <n v="3591"/>
    <n v="0.66551788375558862"/>
  </r>
  <r>
    <d v="2020-07-31T00:00:00"/>
    <n v="39570"/>
    <n v="140070"/>
    <x v="115"/>
    <n v="7318"/>
    <n v="6596"/>
    <n v="722"/>
    <n v="0.90133916370593059"/>
  </r>
  <r>
    <d v="2020-07-31T00:00:00"/>
    <n v="39554"/>
    <n v="140070"/>
    <x v="116"/>
    <n v="8346"/>
    <n v="7311"/>
    <n v="1035"/>
    <n v="0.87598849748382457"/>
  </r>
  <r>
    <d v="2020-07-31T00:00:00"/>
    <n v="39575"/>
    <n v="140070"/>
    <x v="117"/>
    <n v="6955"/>
    <n v="6001"/>
    <n v="954"/>
    <n v="0.86283249460819555"/>
  </r>
  <r>
    <d v="2020-07-31T00:00:00"/>
    <n v="39627"/>
    <n v="140070"/>
    <x v="118"/>
    <n v="4675"/>
    <n v="4469"/>
    <n v="206"/>
    <n v="0.95593582887700534"/>
  </r>
  <r>
    <d v="2020-07-31T00:00:00"/>
    <n v="39598"/>
    <n v="140070"/>
    <x v="119"/>
    <n v="9780"/>
    <n v="8603"/>
    <n v="1177"/>
    <n v="0.8796523517382413"/>
  </r>
  <r>
    <d v="2020-07-31T00:00:00"/>
    <n v="39591"/>
    <n v="140070"/>
    <x v="120"/>
    <n v="8138"/>
    <n v="7636"/>
    <n v="502"/>
    <n v="0.93831408208405009"/>
  </r>
  <r>
    <d v="2020-07-31T00:00:00"/>
    <n v="39508"/>
    <n v="140070"/>
    <x v="121"/>
    <n v="7334"/>
    <n v="6963"/>
    <n v="371"/>
    <n v="0.94941368966457595"/>
  </r>
  <r>
    <d v="2020-07-31T00:00:00"/>
    <n v="39536"/>
    <n v="140070"/>
    <x v="122"/>
    <n v="6784"/>
    <n v="5677"/>
    <n v="1107"/>
    <n v="0.83682193396226412"/>
  </r>
  <r>
    <d v="2020-07-31T00:00:00"/>
    <n v="39486"/>
    <n v="140070"/>
    <x v="123"/>
    <n v="7066"/>
    <n v="7066"/>
    <m/>
    <n v="1"/>
  </r>
  <r>
    <d v="2020-07-31T00:00:00"/>
    <n v="39494"/>
    <n v="140070"/>
    <x v="124"/>
    <n v="6637"/>
    <n v="6112"/>
    <n v="525"/>
    <n v="0.92089799608256739"/>
  </r>
  <r>
    <d v="2020-07-31T00:00:00"/>
    <n v="39605"/>
    <n v="140070"/>
    <x v="125"/>
    <n v="0"/>
    <n v="0"/>
    <n v="0"/>
    <n v="0"/>
  </r>
  <r>
    <d v="2020-07-31T00:00:00"/>
    <n v="39636"/>
    <n v="140070"/>
    <x v="126"/>
    <n v="4209"/>
    <n v="3844"/>
    <n v="365"/>
    <n v="0.91328106438583989"/>
  </r>
  <r>
    <d v="2020-07-31T00:00:00"/>
    <n v="39526"/>
    <n v="140070"/>
    <x v="127"/>
    <n v="11256"/>
    <n v="10135"/>
    <n v="1121"/>
    <n v="0.90040867093105903"/>
  </r>
  <r>
    <d v="2020-07-31T00:00:00"/>
    <n v="39463"/>
    <n v="140070"/>
    <x v="128"/>
    <n v="0"/>
    <n v="0"/>
    <n v="0"/>
    <n v="0"/>
  </r>
  <r>
    <d v="2020-07-31T00:00:00"/>
    <n v="39604"/>
    <n v="140070"/>
    <x v="129"/>
    <n v="6549"/>
    <n v="5471"/>
    <n v="1078"/>
    <n v="0.83539471675064891"/>
  </r>
  <r>
    <d v="2020-07-31T00:00:00"/>
    <n v="39609"/>
    <n v="140070"/>
    <x v="130"/>
    <n v="0"/>
    <n v="0"/>
    <n v="0"/>
    <n v="0"/>
  </r>
  <r>
    <d v="2020-07-31T00:00:00"/>
    <n v="39478"/>
    <n v="140070"/>
    <x v="131"/>
    <n v="3630"/>
    <n v="3458"/>
    <n v="172"/>
    <n v="0.95261707988980715"/>
  </r>
  <r>
    <d v="2020-07-31T00:00:00"/>
    <n v="39451"/>
    <n v="140070"/>
    <x v="132"/>
    <n v="13057"/>
    <n v="13057"/>
    <m/>
    <n v="1"/>
  </r>
  <r>
    <d v="2020-07-31T00:00:00"/>
    <n v="39443"/>
    <n v="140070"/>
    <x v="133"/>
    <n v="8210"/>
    <n v="7251"/>
    <n v="959"/>
    <n v="0.88319123020706458"/>
  </r>
  <r>
    <d v="2020-07-31T00:00:00"/>
    <n v="39456"/>
    <n v="140070"/>
    <x v="134"/>
    <n v="7446"/>
    <n v="7059"/>
    <n v="387"/>
    <n v="0.94802578565672846"/>
  </r>
  <r>
    <d v="2020-07-31T00:00:00"/>
    <n v="39528"/>
    <n v="140070"/>
    <x v="135"/>
    <n v="7142"/>
    <n v="6966"/>
    <n v="176"/>
    <n v="0.97535704284514146"/>
  </r>
  <r>
    <d v="2020-07-31T00:00:00"/>
    <n v="39533"/>
    <n v="140070"/>
    <x v="136"/>
    <n v="14662"/>
    <n v="12677"/>
    <n v="1985"/>
    <n v="0.86461601418633205"/>
  </r>
  <r>
    <d v="2020-07-31T00:00:00"/>
    <n v="39582"/>
    <n v="140070"/>
    <x v="137"/>
    <n v="6879"/>
    <n v="6297"/>
    <n v="582"/>
    <n v="0.9153946794592237"/>
  </r>
  <r>
    <d v="2020-07-31T00:00:00"/>
    <n v="39512"/>
    <n v="140070"/>
    <x v="138"/>
    <n v="27572"/>
    <n v="24865"/>
    <n v="2707"/>
    <n v="0.90182068765414192"/>
  </r>
  <r>
    <d v="2020-07-31T00:00:00"/>
    <n v="39472"/>
    <n v="140070"/>
    <x v="139"/>
    <n v="6486"/>
    <n v="6051"/>
    <n v="435"/>
    <n v="0.93293246993524515"/>
  </r>
  <r>
    <d v="2020-07-31T00:00:00"/>
    <n v="39466"/>
    <n v="140070"/>
    <x v="220"/>
    <n v="0"/>
    <n v="0"/>
    <n v="0"/>
    <n v="0"/>
  </r>
  <r>
    <d v="2020-07-31T00:00:00"/>
    <n v="39547"/>
    <n v="140070"/>
    <x v="140"/>
    <n v="8822"/>
    <n v="8587"/>
    <n v="235"/>
    <n v="0.97336204942189974"/>
  </r>
  <r>
    <d v="2020-07-31T00:00:00"/>
    <n v="39626"/>
    <n v="140070"/>
    <x v="141"/>
    <n v="9555"/>
    <n v="8080"/>
    <n v="1475"/>
    <n v="0.84563055991627423"/>
  </r>
  <r>
    <d v="2020-07-31T00:00:00"/>
    <n v="39539"/>
    <n v="140070"/>
    <x v="142"/>
    <n v="7727"/>
    <n v="7609"/>
    <n v="118"/>
    <n v="0.98472887278374532"/>
  </r>
  <r>
    <d v="2020-07-31T00:00:00"/>
    <n v="39514"/>
    <n v="140070"/>
    <x v="143"/>
    <n v="15113"/>
    <n v="11874"/>
    <n v="3239"/>
    <n v="0.78568120161450405"/>
  </r>
  <r>
    <d v="2020-07-31T00:00:00"/>
    <n v="39606"/>
    <n v="140070"/>
    <x v="144"/>
    <n v="9893"/>
    <n v="8889"/>
    <n v="1004"/>
    <n v="0.89851410087940964"/>
  </r>
  <r>
    <d v="2020-07-31T00:00:00"/>
    <n v="39583"/>
    <n v="140070"/>
    <x v="145"/>
    <n v="7905"/>
    <n v="6916"/>
    <n v="989"/>
    <n v="0.87488931056293484"/>
  </r>
  <r>
    <d v="2020-07-31T00:00:00"/>
    <n v="39615"/>
    <n v="140070"/>
    <x v="146"/>
    <n v="7356"/>
    <n v="7169"/>
    <n v="187"/>
    <n v="0.97457857531266989"/>
  </r>
  <r>
    <d v="2020-07-31T00:00:00"/>
    <n v="39625"/>
    <n v="140070"/>
    <x v="147"/>
    <n v="0"/>
    <n v="0"/>
    <n v="0"/>
    <n v="0"/>
  </r>
  <r>
    <d v="2020-07-31T00:00:00"/>
    <n v="39543"/>
    <n v="140070"/>
    <x v="148"/>
    <n v="8308"/>
    <n v="7351"/>
    <n v="957"/>
    <n v="0.8848098218584497"/>
  </r>
  <r>
    <d v="2020-07-31T00:00:00"/>
    <n v="39567"/>
    <n v="140070"/>
    <x v="215"/>
    <n v="0"/>
    <n v="0"/>
    <n v="0"/>
    <n v="0"/>
  </r>
  <r>
    <d v="2020-07-31T00:00:00"/>
    <n v="39578"/>
    <n v="140070"/>
    <x v="149"/>
    <n v="6772"/>
    <n v="6246"/>
    <n v="526"/>
    <n v="0.92232722976963966"/>
  </r>
  <r>
    <d v="2020-07-31T00:00:00"/>
    <n v="39532"/>
    <n v="140070"/>
    <x v="150"/>
    <n v="0"/>
    <n v="0"/>
    <n v="0"/>
    <n v="0"/>
  </r>
  <r>
    <d v="2020-07-31T00:00:00"/>
    <n v="39628"/>
    <n v="140070"/>
    <x v="151"/>
    <n v="7422"/>
    <n v="6937"/>
    <n v="485"/>
    <n v="0.93465373214766911"/>
  </r>
  <r>
    <d v="2020-07-31T00:00:00"/>
    <n v="39453"/>
    <n v="140070"/>
    <x v="152"/>
    <n v="10416"/>
    <n v="9667"/>
    <n v="749"/>
    <n v="0.92809139784946237"/>
  </r>
  <r>
    <d v="2020-07-31T00:00:00"/>
    <n v="39593"/>
    <n v="140070"/>
    <x v="153"/>
    <n v="13764"/>
    <n v="11400"/>
    <n v="2364"/>
    <n v="0.82824760244115081"/>
  </r>
  <r>
    <d v="2020-07-31T00:00:00"/>
    <n v="39537"/>
    <n v="140070"/>
    <x v="154"/>
    <n v="3087"/>
    <n v="3087"/>
    <m/>
    <n v="1"/>
  </r>
  <r>
    <d v="2020-07-31T00:00:00"/>
    <n v="39572"/>
    <n v="140070"/>
    <x v="155"/>
    <n v="5618"/>
    <n v="5069"/>
    <n v="549"/>
    <n v="0.90227839088643647"/>
  </r>
  <r>
    <d v="2020-07-31T00:00:00"/>
    <n v="39613"/>
    <n v="140070"/>
    <x v="156"/>
    <n v="0"/>
    <n v="0"/>
    <n v="0"/>
    <n v="0"/>
  </r>
  <r>
    <d v="2020-07-31T00:00:00"/>
    <n v="39564"/>
    <n v="140070"/>
    <x v="157"/>
    <n v="0"/>
    <n v="0"/>
    <n v="0"/>
    <n v="0"/>
  </r>
  <r>
    <d v="2020-07-31T00:00:00"/>
    <n v="39568"/>
    <n v="140070"/>
    <x v="211"/>
    <n v="21454"/>
    <n v="18598"/>
    <n v="2856"/>
    <n v="0.86687797147385104"/>
  </r>
  <r>
    <d v="2020-07-31T00:00:00"/>
    <n v="39531"/>
    <n v="140070"/>
    <x v="158"/>
    <n v="9788"/>
    <n v="8355"/>
    <n v="1433"/>
    <n v="0.85359624029423786"/>
  </r>
  <r>
    <d v="2020-07-31T00:00:00"/>
    <n v="39511"/>
    <n v="140070"/>
    <x v="159"/>
    <n v="9263"/>
    <n v="6773"/>
    <n v="2490"/>
    <n v="0.73118859980567852"/>
  </r>
  <r>
    <d v="2020-07-31T00:00:00"/>
    <n v="39515"/>
    <n v="140070"/>
    <x v="160"/>
    <n v="13399"/>
    <n v="10348"/>
    <n v="3051"/>
    <n v="0.77229644003283826"/>
  </r>
  <r>
    <d v="2020-07-31T00:00:00"/>
    <n v="39603"/>
    <n v="140070"/>
    <x v="161"/>
    <n v="12122"/>
    <n v="11836"/>
    <n v="286"/>
    <n v="0.97640653357531759"/>
  </r>
  <r>
    <d v="2020-07-31T00:00:00"/>
    <n v="39445"/>
    <n v="140070"/>
    <x v="162"/>
    <n v="5761"/>
    <n v="4132"/>
    <n v="1629"/>
    <n v="0.71723659086964064"/>
  </r>
  <r>
    <d v="2020-07-31T00:00:00"/>
    <n v="39432"/>
    <n v="140070"/>
    <x v="163"/>
    <n v="7828"/>
    <n v="6615"/>
    <n v="1213"/>
    <n v="0.84504343382728664"/>
  </r>
  <r>
    <d v="2020-07-31T00:00:00"/>
    <n v="39574"/>
    <n v="140070"/>
    <x v="164"/>
    <n v="7534"/>
    <n v="6198"/>
    <n v="1336"/>
    <n v="0.82267056012742235"/>
  </r>
  <r>
    <d v="2020-07-31T00:00:00"/>
    <n v="39518"/>
    <n v="140070"/>
    <x v="165"/>
    <n v="10757"/>
    <n v="9680"/>
    <n v="1077"/>
    <n v="0.89987914846146699"/>
  </r>
  <r>
    <d v="2020-07-31T00:00:00"/>
    <n v="39579"/>
    <n v="140070"/>
    <x v="166"/>
    <n v="6507"/>
    <n v="5864"/>
    <n v="643"/>
    <n v="0.90118334101736597"/>
  </r>
  <r>
    <d v="2020-07-31T00:00:00"/>
    <n v="39586"/>
    <n v="140070"/>
    <x v="167"/>
    <n v="0"/>
    <n v="0"/>
    <n v="0"/>
    <n v="0"/>
  </r>
  <r>
    <d v="2020-07-31T00:00:00"/>
    <n v="39524"/>
    <n v="140070"/>
    <x v="168"/>
    <n v="11544"/>
    <n v="10819"/>
    <n v="725"/>
    <n v="0.93719681219681217"/>
  </r>
  <r>
    <d v="2020-07-31T00:00:00"/>
    <n v="39496"/>
    <n v="140070"/>
    <x v="169"/>
    <n v="13244"/>
    <n v="13244"/>
    <m/>
    <n v="1"/>
  </r>
  <r>
    <d v="2020-07-31T00:00:00"/>
    <n v="39594"/>
    <n v="140070"/>
    <x v="170"/>
    <n v="8627"/>
    <n v="7827"/>
    <n v="800"/>
    <n v="0.9072678799119045"/>
  </r>
  <r>
    <d v="2020-07-31T00:00:00"/>
    <n v="39535"/>
    <n v="140070"/>
    <x v="171"/>
    <n v="14654"/>
    <n v="14654"/>
    <m/>
    <n v="1"/>
  </r>
  <r>
    <d v="2020-07-31T00:00:00"/>
    <n v="39545"/>
    <n v="140070"/>
    <x v="172"/>
    <n v="0"/>
    <n v="0"/>
    <n v="0"/>
    <n v="0"/>
  </r>
  <r>
    <d v="2020-07-31T00:00:00"/>
    <n v="39588"/>
    <n v="140070"/>
    <x v="218"/>
    <n v="11884"/>
    <n v="10865"/>
    <n v="1019"/>
    <n v="0.91425445977785258"/>
  </r>
  <r>
    <d v="2020-07-31T00:00:00"/>
    <n v="39500"/>
    <n v="140070"/>
    <x v="173"/>
    <n v="11325"/>
    <n v="9420"/>
    <n v="1905"/>
    <n v="0.83178807947019873"/>
  </r>
  <r>
    <d v="2020-07-31T00:00:00"/>
    <n v="39553"/>
    <n v="140070"/>
    <x v="174"/>
    <n v="5812"/>
    <n v="4502"/>
    <n v="1310"/>
    <n v="0.77460426703372331"/>
  </r>
  <r>
    <d v="2020-07-31T00:00:00"/>
    <n v="39559"/>
    <n v="140070"/>
    <x v="175"/>
    <n v="4464"/>
    <n v="3372"/>
    <n v="1092"/>
    <n v="0.7553763440860215"/>
  </r>
  <r>
    <d v="2020-07-31T00:00:00"/>
    <n v="39525"/>
    <n v="140070"/>
    <x v="176"/>
    <n v="10942"/>
    <n v="10210"/>
    <n v="732"/>
    <n v="0.93310180954121735"/>
  </r>
  <r>
    <d v="2020-07-31T00:00:00"/>
    <n v="39590"/>
    <n v="140070"/>
    <x v="177"/>
    <n v="5329"/>
    <n v="3948"/>
    <n v="1381"/>
    <n v="0.74085194220303996"/>
  </r>
  <r>
    <d v="2020-07-31T00:00:00"/>
    <n v="39558"/>
    <n v="140070"/>
    <x v="178"/>
    <n v="9340"/>
    <n v="8430"/>
    <n v="910"/>
    <n v="0.90256959314775165"/>
  </r>
  <r>
    <d v="2020-07-31T00:00:00"/>
    <n v="39502"/>
    <n v="140070"/>
    <x v="179"/>
    <n v="9043"/>
    <n v="7336"/>
    <n v="1707"/>
    <n v="0.81123520955435147"/>
  </r>
  <r>
    <d v="2020-07-31T00:00:00"/>
    <n v="39555"/>
    <n v="140070"/>
    <x v="180"/>
    <n v="0"/>
    <n v="0"/>
    <n v="0"/>
    <n v="0"/>
  </r>
  <r>
    <d v="2020-07-31T00:00:00"/>
    <n v="39435"/>
    <n v="140070"/>
    <x v="181"/>
    <n v="0"/>
    <n v="0"/>
    <n v="0"/>
    <n v="0"/>
  </r>
  <r>
    <d v="2020-07-31T00:00:00"/>
    <n v="39488"/>
    <n v="140070"/>
    <x v="182"/>
    <n v="0"/>
    <n v="0"/>
    <n v="0"/>
    <n v="0"/>
  </r>
  <r>
    <d v="2020-07-31T00:00:00"/>
    <n v="39580"/>
    <n v="140070"/>
    <x v="183"/>
    <n v="0"/>
    <n v="0"/>
    <n v="0"/>
    <n v="0"/>
  </r>
  <r>
    <d v="2020-07-31T00:00:00"/>
    <n v="39482"/>
    <n v="140070"/>
    <x v="184"/>
    <n v="0"/>
    <n v="0"/>
    <n v="0"/>
    <n v="0"/>
  </r>
  <r>
    <d v="2020-07-31T00:00:00"/>
    <n v="39457"/>
    <n v="140070"/>
    <x v="185"/>
    <n v="0"/>
    <n v="0"/>
    <n v="0"/>
    <n v="0"/>
  </r>
  <r>
    <d v="2020-07-31T00:00:00"/>
    <n v="39481"/>
    <n v="140070"/>
    <x v="187"/>
    <n v="0"/>
    <n v="0"/>
    <n v="0"/>
    <n v="0"/>
  </r>
  <r>
    <d v="2020-07-31T00:00:00"/>
    <n v="39458"/>
    <n v="140070"/>
    <x v="188"/>
    <n v="8161"/>
    <n v="8161"/>
    <m/>
    <n v="1"/>
  </r>
  <r>
    <d v="2020-07-31T00:00:00"/>
    <n v="39618"/>
    <n v="140070"/>
    <x v="189"/>
    <n v="12226"/>
    <n v="11575"/>
    <n v="651"/>
    <n v="0.94675282185506293"/>
  </r>
  <r>
    <d v="2020-07-31T00:00:00"/>
    <n v="39450"/>
    <n v="140070"/>
    <x v="190"/>
    <n v="0"/>
    <n v="0"/>
    <n v="0"/>
    <n v="0"/>
  </r>
  <r>
    <d v="2020-07-31T00:00:00"/>
    <n v="39602"/>
    <n v="140070"/>
    <x v="191"/>
    <n v="0"/>
    <n v="0"/>
    <n v="0"/>
    <n v="0"/>
  </r>
  <r>
    <d v="2020-07-31T00:00:00"/>
    <n v="39592"/>
    <n v="140070"/>
    <x v="192"/>
    <n v="0"/>
    <n v="0"/>
    <n v="0"/>
    <n v="0"/>
  </r>
  <r>
    <d v="2020-07-31T00:00:00"/>
    <n v="39473"/>
    <n v="140070"/>
    <x v="193"/>
    <n v="0"/>
    <n v="0"/>
    <n v="0"/>
    <n v="0"/>
  </r>
  <r>
    <d v="2020-07-31T00:00:00"/>
    <n v="39442"/>
    <n v="140070"/>
    <x v="194"/>
    <n v="0"/>
    <n v="0"/>
    <n v="0"/>
    <n v="0"/>
  </r>
  <r>
    <d v="2020-07-31T00:00:00"/>
    <n v="39566"/>
    <n v="140070"/>
    <x v="195"/>
    <n v="0"/>
    <n v="0"/>
    <n v="0"/>
    <n v="0"/>
  </r>
  <r>
    <d v="2020-07-31T00:00:00"/>
    <n v="39540"/>
    <n v="140070"/>
    <x v="221"/>
    <n v="0"/>
    <n v="0"/>
    <n v="0"/>
    <n v="0"/>
  </r>
  <r>
    <d v="2020-07-31T00:00:00"/>
    <n v="39505"/>
    <n v="140070"/>
    <x v="196"/>
    <n v="0"/>
    <n v="0"/>
    <n v="0"/>
    <n v="0"/>
  </r>
  <r>
    <d v="2020-07-31T00:00:00"/>
    <n v="39589"/>
    <n v="140070"/>
    <x v="197"/>
    <n v="0"/>
    <n v="0"/>
    <n v="0"/>
    <n v="0"/>
  </r>
  <r>
    <d v="2020-07-31T00:00:00"/>
    <n v="39595"/>
    <n v="140070"/>
    <x v="214"/>
    <n v="0"/>
    <n v="0"/>
    <n v="0"/>
    <n v="0"/>
  </r>
  <r>
    <d v="2020-07-31T00:00:00"/>
    <n v="39507"/>
    <n v="140070"/>
    <x v="216"/>
    <n v="0"/>
    <n v="0"/>
    <n v="0"/>
    <n v="0"/>
  </r>
  <r>
    <d v="2020-07-31T00:00:00"/>
    <n v="39484"/>
    <n v="140070"/>
    <x v="198"/>
    <n v="0"/>
    <n v="0"/>
    <n v="0"/>
    <n v="0"/>
  </r>
  <r>
    <d v="2020-07-31T00:00:00"/>
    <n v="39600"/>
    <n v="140070"/>
    <x v="208"/>
    <n v="0"/>
    <n v="0"/>
    <n v="0"/>
    <n v="0"/>
  </r>
  <r>
    <d v="2020-07-31T00:00:00"/>
    <n v="39471"/>
    <n v="140070"/>
    <x v="199"/>
    <n v="0"/>
    <n v="0"/>
    <n v="0"/>
    <n v="0"/>
  </r>
  <r>
    <d v="2020-07-31T00:00:00"/>
    <n v="39480"/>
    <n v="140070"/>
    <x v="200"/>
    <n v="0"/>
    <n v="0"/>
    <n v="0"/>
    <n v="0"/>
  </r>
  <r>
    <d v="2020-07-31T00:00:00"/>
    <n v="39587"/>
    <n v="140070"/>
    <x v="201"/>
    <n v="0"/>
    <n v="0"/>
    <n v="0"/>
    <n v="0"/>
  </r>
  <r>
    <d v="2020-06-30T00:00:00"/>
    <n v="39695"/>
    <n v="140072"/>
    <x v="0"/>
    <n v="0"/>
    <n v="0"/>
    <n v="0"/>
    <n v="0"/>
  </r>
  <r>
    <d v="2020-06-30T00:00:00"/>
    <n v="39856"/>
    <n v="140072"/>
    <x v="1"/>
    <n v="0"/>
    <n v="0"/>
    <n v="0"/>
    <n v="0"/>
  </r>
  <r>
    <d v="2020-06-30T00:00:00"/>
    <n v="39786"/>
    <n v="140072"/>
    <x v="206"/>
    <n v="0"/>
    <n v="0"/>
    <n v="0"/>
    <n v="0"/>
  </r>
  <r>
    <d v="2020-06-30T00:00:00"/>
    <n v="39667"/>
    <n v="140072"/>
    <x v="3"/>
    <n v="0"/>
    <n v="0"/>
    <n v="0"/>
    <n v="0"/>
  </r>
  <r>
    <d v="2020-06-30T00:00:00"/>
    <n v="39768"/>
    <n v="140072"/>
    <x v="4"/>
    <n v="0"/>
    <n v="0"/>
    <n v="0"/>
    <n v="0"/>
  </r>
  <r>
    <d v="2020-06-30T00:00:00"/>
    <n v="39824"/>
    <n v="140072"/>
    <x v="5"/>
    <n v="0"/>
    <n v="0"/>
    <n v="0"/>
    <n v="0"/>
  </r>
  <r>
    <d v="2020-06-30T00:00:00"/>
    <n v="39764"/>
    <n v="140072"/>
    <x v="217"/>
    <n v="0"/>
    <n v="0"/>
    <n v="0"/>
    <n v="0"/>
  </r>
  <r>
    <d v="2020-06-30T00:00:00"/>
    <n v="39752"/>
    <n v="140072"/>
    <x v="6"/>
    <n v="0"/>
    <n v="0"/>
    <n v="0"/>
    <n v="0"/>
  </r>
  <r>
    <d v="2020-06-30T00:00:00"/>
    <n v="39861"/>
    <n v="140072"/>
    <x v="7"/>
    <n v="0"/>
    <n v="0"/>
    <n v="0"/>
    <n v="0"/>
  </r>
  <r>
    <d v="2020-06-30T00:00:00"/>
    <n v="39710"/>
    <n v="140072"/>
    <x v="8"/>
    <n v="0"/>
    <n v="0"/>
    <n v="0"/>
    <n v="0"/>
  </r>
  <r>
    <d v="2020-06-30T00:00:00"/>
    <n v="39717"/>
    <n v="140072"/>
    <x v="204"/>
    <n v="0"/>
    <n v="0"/>
    <n v="0"/>
    <n v="0"/>
  </r>
  <r>
    <d v="2020-06-30T00:00:00"/>
    <n v="39705"/>
    <n v="140072"/>
    <x v="9"/>
    <n v="0"/>
    <n v="0"/>
    <n v="0"/>
    <n v="0"/>
  </r>
  <r>
    <d v="2020-06-30T00:00:00"/>
    <n v="39722"/>
    <n v="140072"/>
    <x v="10"/>
    <n v="0"/>
    <n v="0"/>
    <n v="0"/>
    <n v="0"/>
  </r>
  <r>
    <d v="2020-06-30T00:00:00"/>
    <n v="39841"/>
    <n v="140072"/>
    <x v="11"/>
    <n v="0"/>
    <n v="0"/>
    <n v="0"/>
    <n v="0"/>
  </r>
  <r>
    <d v="2020-06-30T00:00:00"/>
    <n v="39654"/>
    <n v="140072"/>
    <x v="12"/>
    <n v="0"/>
    <n v="0"/>
    <n v="0"/>
    <n v="0"/>
  </r>
  <r>
    <d v="2020-06-30T00:00:00"/>
    <n v="39836"/>
    <n v="140072"/>
    <x v="205"/>
    <n v="0"/>
    <n v="0"/>
    <n v="0"/>
    <n v="0"/>
  </r>
  <r>
    <d v="2020-06-30T00:00:00"/>
    <n v="39847"/>
    <n v="140072"/>
    <x v="13"/>
    <n v="0"/>
    <n v="0"/>
    <n v="0"/>
    <n v="0"/>
  </r>
  <r>
    <d v="2020-06-30T00:00:00"/>
    <n v="39816"/>
    <n v="140072"/>
    <x v="14"/>
    <n v="0"/>
    <n v="0"/>
    <n v="0"/>
    <n v="0"/>
  </r>
  <r>
    <d v="2020-06-30T00:00:00"/>
    <n v="39813"/>
    <n v="140072"/>
    <x v="15"/>
    <n v="0"/>
    <n v="0"/>
    <n v="0"/>
    <n v="0"/>
  </r>
  <r>
    <d v="2020-06-30T00:00:00"/>
    <n v="39708"/>
    <n v="140072"/>
    <x v="207"/>
    <n v="0"/>
    <n v="0"/>
    <n v="0"/>
    <n v="0"/>
  </r>
  <r>
    <d v="2020-06-30T00:00:00"/>
    <n v="39694"/>
    <n v="140072"/>
    <x v="16"/>
    <n v="0"/>
    <n v="0"/>
    <n v="0"/>
    <n v="0"/>
  </r>
  <r>
    <d v="2020-06-30T00:00:00"/>
    <n v="39854"/>
    <n v="140072"/>
    <x v="17"/>
    <n v="0"/>
    <n v="0"/>
    <n v="0"/>
    <n v="0"/>
  </r>
  <r>
    <d v="2020-06-30T00:00:00"/>
    <n v="39741"/>
    <n v="140072"/>
    <x v="18"/>
    <n v="0"/>
    <n v="0"/>
    <n v="0"/>
    <n v="0"/>
  </r>
  <r>
    <d v="2020-06-30T00:00:00"/>
    <n v="39767"/>
    <n v="140072"/>
    <x v="19"/>
    <n v="0"/>
    <n v="0"/>
    <n v="0"/>
    <n v="0"/>
  </r>
  <r>
    <d v="2020-06-30T00:00:00"/>
    <n v="39745"/>
    <n v="140072"/>
    <x v="20"/>
    <n v="0"/>
    <n v="0"/>
    <n v="0"/>
    <n v="0"/>
  </r>
  <r>
    <d v="2020-06-30T00:00:00"/>
    <n v="39747"/>
    <n v="140072"/>
    <x v="21"/>
    <n v="0"/>
    <n v="0"/>
    <n v="0"/>
    <n v="0"/>
  </r>
  <r>
    <d v="2020-06-30T00:00:00"/>
    <n v="39701"/>
    <n v="140072"/>
    <x v="22"/>
    <n v="0"/>
    <n v="0"/>
    <n v="0"/>
    <n v="0"/>
  </r>
  <r>
    <d v="2020-06-30T00:00:00"/>
    <n v="39707"/>
    <n v="140072"/>
    <x v="24"/>
    <n v="0"/>
    <n v="0"/>
    <n v="0"/>
    <n v="0"/>
  </r>
  <r>
    <d v="2020-06-30T00:00:00"/>
    <n v="39709"/>
    <n v="140072"/>
    <x v="25"/>
    <n v="0"/>
    <n v="0"/>
    <n v="0"/>
    <n v="0"/>
  </r>
  <r>
    <d v="2020-06-30T00:00:00"/>
    <n v="39711"/>
    <n v="140072"/>
    <x v="26"/>
    <n v="0"/>
    <n v="0"/>
    <n v="0"/>
    <n v="0"/>
  </r>
  <r>
    <d v="2020-06-30T00:00:00"/>
    <n v="39715"/>
    <n v="140072"/>
    <x v="27"/>
    <n v="0"/>
    <n v="0"/>
    <n v="0"/>
    <n v="0"/>
  </r>
  <r>
    <d v="2020-06-30T00:00:00"/>
    <n v="39716"/>
    <n v="140072"/>
    <x v="28"/>
    <n v="0"/>
    <n v="0"/>
    <n v="0"/>
    <n v="0"/>
  </r>
  <r>
    <d v="2020-06-30T00:00:00"/>
    <n v="39652"/>
    <n v="140072"/>
    <x v="212"/>
    <n v="0"/>
    <n v="0"/>
    <n v="0"/>
    <n v="0"/>
  </r>
  <r>
    <d v="2020-06-30T00:00:00"/>
    <n v="39649"/>
    <n v="140072"/>
    <x v="213"/>
    <n v="0"/>
    <n v="0"/>
    <n v="0"/>
    <n v="0"/>
  </r>
  <r>
    <d v="2020-06-30T00:00:00"/>
    <n v="39802"/>
    <n v="140072"/>
    <x v="202"/>
    <n v="0"/>
    <n v="0"/>
    <n v="0"/>
    <n v="0"/>
  </r>
  <r>
    <d v="2020-06-30T00:00:00"/>
    <n v="39788"/>
    <n v="140072"/>
    <x v="30"/>
    <n v="0"/>
    <n v="0"/>
    <n v="0"/>
    <n v="0"/>
  </r>
  <r>
    <d v="2020-06-30T00:00:00"/>
    <n v="39848"/>
    <n v="140072"/>
    <x v="31"/>
    <n v="0"/>
    <n v="0"/>
    <n v="0"/>
    <n v="0"/>
  </r>
  <r>
    <d v="2020-06-30T00:00:00"/>
    <n v="39713"/>
    <n v="140072"/>
    <x v="33"/>
    <n v="0"/>
    <n v="0"/>
    <n v="0"/>
    <n v="0"/>
  </r>
  <r>
    <d v="2020-06-30T00:00:00"/>
    <n v="39829"/>
    <n v="140072"/>
    <x v="34"/>
    <n v="0"/>
    <n v="0"/>
    <n v="0"/>
    <n v="0"/>
  </r>
  <r>
    <d v="2020-06-30T00:00:00"/>
    <n v="39831"/>
    <n v="140072"/>
    <x v="35"/>
    <n v="0"/>
    <n v="0"/>
    <n v="0"/>
    <n v="0"/>
  </r>
  <r>
    <d v="2020-06-30T00:00:00"/>
    <n v="39801"/>
    <n v="140072"/>
    <x v="36"/>
    <n v="0"/>
    <n v="0"/>
    <n v="0"/>
    <n v="0"/>
  </r>
  <r>
    <d v="2020-06-30T00:00:00"/>
    <n v="39837"/>
    <n v="140072"/>
    <x v="37"/>
    <n v="0"/>
    <n v="0"/>
    <n v="0"/>
    <n v="0"/>
  </r>
  <r>
    <d v="2020-06-30T00:00:00"/>
    <n v="39674"/>
    <n v="140072"/>
    <x v="219"/>
    <n v="0"/>
    <n v="0"/>
    <n v="0"/>
    <n v="0"/>
  </r>
  <r>
    <d v="2020-06-30T00:00:00"/>
    <n v="39781"/>
    <n v="140072"/>
    <x v="39"/>
    <n v="15515"/>
    <n v="13734"/>
    <n v="1781"/>
    <n v="0.88520786335804058"/>
  </r>
  <r>
    <d v="2020-06-30T00:00:00"/>
    <n v="39762"/>
    <n v="140072"/>
    <x v="40"/>
    <n v="10201"/>
    <n v="9595"/>
    <n v="606"/>
    <n v="0.94059405940594054"/>
  </r>
  <r>
    <d v="2020-06-30T00:00:00"/>
    <n v="39721"/>
    <n v="140072"/>
    <x v="42"/>
    <n v="0"/>
    <n v="0"/>
    <n v="0"/>
    <n v="0"/>
  </r>
  <r>
    <d v="2020-06-30T00:00:00"/>
    <n v="39818"/>
    <n v="140072"/>
    <x v="43"/>
    <n v="2197"/>
    <n v="2027"/>
    <n v="170"/>
    <n v="0.92262175694128357"/>
  </r>
  <r>
    <d v="2020-06-30T00:00:00"/>
    <n v="39666"/>
    <n v="140072"/>
    <x v="44"/>
    <n v="16922"/>
    <n v="15585"/>
    <n v="1337"/>
    <n v="0.92099042666351494"/>
  </r>
  <r>
    <d v="2020-06-30T00:00:00"/>
    <n v="39681"/>
    <n v="140072"/>
    <x v="45"/>
    <n v="8372"/>
    <n v="7672"/>
    <n v="700"/>
    <n v="0.91638795986622068"/>
  </r>
  <r>
    <d v="2020-06-30T00:00:00"/>
    <n v="39828"/>
    <n v="140072"/>
    <x v="46"/>
    <n v="4739"/>
    <n v="4400"/>
    <n v="339"/>
    <n v="0.92846592108039672"/>
  </r>
  <r>
    <d v="2020-06-30T00:00:00"/>
    <n v="39862"/>
    <n v="140072"/>
    <x v="203"/>
    <n v="3791"/>
    <n v="3684"/>
    <n v="107"/>
    <n v="0.971775257188077"/>
  </r>
  <r>
    <d v="2020-06-30T00:00:00"/>
    <n v="39859"/>
    <n v="140072"/>
    <x v="47"/>
    <n v="8603"/>
    <n v="7344"/>
    <n v="1259"/>
    <n v="0.85365570149947689"/>
  </r>
  <r>
    <d v="2020-06-30T00:00:00"/>
    <n v="39858"/>
    <n v="140072"/>
    <x v="48"/>
    <n v="4886"/>
    <n v="4547"/>
    <n v="339"/>
    <n v="0.93061809250921002"/>
  </r>
  <r>
    <d v="2020-06-30T00:00:00"/>
    <n v="39740"/>
    <n v="140072"/>
    <x v="49"/>
    <n v="8713"/>
    <n v="8138"/>
    <n v="575"/>
    <n v="0.93400665671984395"/>
  </r>
  <r>
    <d v="2020-06-30T00:00:00"/>
    <n v="39656"/>
    <n v="140072"/>
    <x v="50"/>
    <n v="22577"/>
    <n v="21435"/>
    <n v="1142"/>
    <n v="0.94941754883288298"/>
  </r>
  <r>
    <d v="2020-06-30T00:00:00"/>
    <n v="39686"/>
    <n v="140072"/>
    <x v="51"/>
    <n v="14649"/>
    <n v="13282"/>
    <n v="1367"/>
    <n v="0.90668305003754524"/>
  </r>
  <r>
    <d v="2020-06-30T00:00:00"/>
    <n v="39687"/>
    <n v="140072"/>
    <x v="52"/>
    <n v="0"/>
    <n v="0"/>
    <n v="0"/>
    <n v="0"/>
  </r>
  <r>
    <d v="2020-06-30T00:00:00"/>
    <n v="39684"/>
    <n v="140072"/>
    <x v="53"/>
    <n v="6982"/>
    <n v="6133"/>
    <n v="849"/>
    <n v="0.87840160412489254"/>
  </r>
  <r>
    <d v="2020-06-30T00:00:00"/>
    <n v="39689"/>
    <n v="140072"/>
    <x v="54"/>
    <n v="3803"/>
    <n v="3068"/>
    <n v="735"/>
    <n v="0.80673152774125689"/>
  </r>
  <r>
    <d v="2020-06-30T00:00:00"/>
    <n v="39683"/>
    <n v="140072"/>
    <x v="55"/>
    <n v="0"/>
    <n v="0"/>
    <n v="0"/>
    <n v="0"/>
  </r>
  <r>
    <d v="2020-06-30T00:00:00"/>
    <n v="39679"/>
    <n v="140072"/>
    <x v="56"/>
    <n v="4941"/>
    <n v="4613"/>
    <n v="328"/>
    <n v="0.93361667678607574"/>
  </r>
  <r>
    <d v="2020-06-30T00:00:00"/>
    <n v="39839"/>
    <n v="140072"/>
    <x v="57"/>
    <n v="3276"/>
    <n v="3073"/>
    <n v="203"/>
    <n v="0.93803418803418803"/>
  </r>
  <r>
    <d v="2020-06-30T00:00:00"/>
    <n v="39735"/>
    <n v="140072"/>
    <x v="58"/>
    <n v="5522"/>
    <n v="4978"/>
    <n v="544"/>
    <n v="0.90148496921405286"/>
  </r>
  <r>
    <d v="2020-06-30T00:00:00"/>
    <n v="39798"/>
    <n v="140072"/>
    <x v="59"/>
    <n v="6387"/>
    <n v="5629"/>
    <n v="758"/>
    <n v="0.8813214341631439"/>
  </r>
  <r>
    <d v="2020-06-30T00:00:00"/>
    <n v="39790"/>
    <n v="140072"/>
    <x v="60"/>
    <n v="8764"/>
    <n v="7316"/>
    <n v="1448"/>
    <n v="0.83477863989046097"/>
  </r>
  <r>
    <d v="2020-06-30T00:00:00"/>
    <n v="39778"/>
    <n v="140072"/>
    <x v="61"/>
    <n v="0"/>
    <n v="0"/>
    <n v="0"/>
    <n v="0"/>
  </r>
  <r>
    <d v="2020-06-30T00:00:00"/>
    <n v="39770"/>
    <n v="140072"/>
    <x v="62"/>
    <n v="2969"/>
    <n v="2932"/>
    <n v="37"/>
    <n v="0.98753789154597504"/>
  </r>
  <r>
    <d v="2020-06-30T00:00:00"/>
    <n v="39783"/>
    <n v="140072"/>
    <x v="63"/>
    <n v="5181"/>
    <n v="4924"/>
    <n v="257"/>
    <n v="0.95039567651032619"/>
  </r>
  <r>
    <d v="2020-06-30T00:00:00"/>
    <n v="39793"/>
    <n v="140072"/>
    <x v="64"/>
    <n v="0"/>
    <n v="0"/>
    <n v="0"/>
    <n v="0"/>
  </r>
  <r>
    <d v="2020-06-30T00:00:00"/>
    <n v="39846"/>
    <n v="140072"/>
    <x v="210"/>
    <n v="3521"/>
    <n v="3301"/>
    <n v="220"/>
    <n v="0.93751775063902298"/>
  </r>
  <r>
    <d v="2020-06-30T00:00:00"/>
    <n v="39647"/>
    <n v="140072"/>
    <x v="65"/>
    <n v="11175"/>
    <n v="11175"/>
    <m/>
    <n v="1"/>
  </r>
  <r>
    <d v="2020-06-30T00:00:00"/>
    <n v="39769"/>
    <n v="140072"/>
    <x v="66"/>
    <n v="8018"/>
    <n v="7354"/>
    <n v="664"/>
    <n v="0.91718633075579947"/>
  </r>
  <r>
    <d v="2020-06-30T00:00:00"/>
    <n v="39748"/>
    <n v="140072"/>
    <x v="67"/>
    <n v="3340"/>
    <n v="3157"/>
    <n v="183"/>
    <n v="0.9452095808383234"/>
  </r>
  <r>
    <d v="2020-06-30T00:00:00"/>
    <n v="39738"/>
    <n v="140072"/>
    <x v="68"/>
    <n v="4216"/>
    <n v="3936"/>
    <n v="280"/>
    <n v="0.93358633776091082"/>
  </r>
  <r>
    <d v="2020-06-30T00:00:00"/>
    <n v="39759"/>
    <n v="140072"/>
    <x v="69"/>
    <n v="2622"/>
    <n v="2536"/>
    <n v="86"/>
    <n v="0.96720061022120518"/>
  </r>
  <r>
    <d v="2020-06-30T00:00:00"/>
    <n v="39662"/>
    <n v="140072"/>
    <x v="70"/>
    <n v="5306"/>
    <n v="5059"/>
    <n v="247"/>
    <n v="0.95344892574444029"/>
  </r>
  <r>
    <d v="2020-06-30T00:00:00"/>
    <n v="39852"/>
    <n v="140072"/>
    <x v="71"/>
    <n v="5443"/>
    <n v="4979"/>
    <n v="464"/>
    <n v="0.91475289362483925"/>
  </r>
  <r>
    <d v="2020-06-30T00:00:00"/>
    <n v="39849"/>
    <n v="140072"/>
    <x v="222"/>
    <n v="4665"/>
    <n v="4665"/>
    <m/>
    <n v="1"/>
  </r>
  <r>
    <d v="2020-06-30T00:00:00"/>
    <n v="39657"/>
    <n v="140072"/>
    <x v="72"/>
    <n v="6007"/>
    <n v="5906"/>
    <n v="101"/>
    <n v="0.98318628267021813"/>
  </r>
  <r>
    <d v="2020-06-30T00:00:00"/>
    <n v="39651"/>
    <n v="140072"/>
    <x v="73"/>
    <n v="10913"/>
    <n v="10323"/>
    <n v="590"/>
    <n v="0.94593603958581507"/>
  </r>
  <r>
    <d v="2020-06-30T00:00:00"/>
    <n v="39833"/>
    <n v="140072"/>
    <x v="74"/>
    <n v="0"/>
    <n v="0"/>
    <n v="0"/>
    <n v="0"/>
  </r>
  <r>
    <d v="2020-06-30T00:00:00"/>
    <n v="39814"/>
    <n v="140072"/>
    <x v="75"/>
    <n v="16371"/>
    <n v="16371"/>
    <m/>
    <n v="1"/>
  </r>
  <r>
    <d v="2020-06-30T00:00:00"/>
    <n v="39840"/>
    <n v="140072"/>
    <x v="76"/>
    <n v="0"/>
    <n v="0"/>
    <n v="0"/>
    <n v="0"/>
  </r>
  <r>
    <d v="2020-06-30T00:00:00"/>
    <n v="39857"/>
    <n v="140072"/>
    <x v="223"/>
    <n v="5669"/>
    <n v="5052"/>
    <n v="617"/>
    <n v="0.89116246251543485"/>
  </r>
  <r>
    <d v="2020-06-30T00:00:00"/>
    <n v="39850"/>
    <n v="140072"/>
    <x v="77"/>
    <n v="4162"/>
    <n v="3619"/>
    <n v="543"/>
    <n v="0.86953387794329651"/>
  </r>
  <r>
    <d v="2020-06-30T00:00:00"/>
    <n v="39779"/>
    <n v="140072"/>
    <x v="78"/>
    <n v="15164"/>
    <n v="13959"/>
    <n v="1205"/>
    <n v="0.92053547876549724"/>
  </r>
  <r>
    <d v="2020-06-30T00:00:00"/>
    <n v="39780"/>
    <n v="140072"/>
    <x v="79"/>
    <n v="0"/>
    <n v="0"/>
    <n v="0"/>
    <n v="0"/>
  </r>
  <r>
    <d v="2020-06-30T00:00:00"/>
    <n v="39794"/>
    <n v="140072"/>
    <x v="80"/>
    <n v="0"/>
    <n v="0"/>
    <n v="0"/>
    <n v="0"/>
  </r>
  <r>
    <d v="2020-06-30T00:00:00"/>
    <n v="39665"/>
    <n v="140072"/>
    <x v="81"/>
    <n v="10674"/>
    <n v="7232"/>
    <n v="3442"/>
    <n v="0.67753419524077196"/>
  </r>
  <r>
    <d v="2020-06-30T00:00:00"/>
    <n v="39739"/>
    <n v="140072"/>
    <x v="82"/>
    <n v="6563"/>
    <n v="5998"/>
    <n v="565"/>
    <n v="0.91391132104220629"/>
  </r>
  <r>
    <d v="2020-06-30T00:00:00"/>
    <n v="39766"/>
    <n v="140072"/>
    <x v="83"/>
    <n v="6461"/>
    <n v="6461"/>
    <m/>
    <n v="1"/>
  </r>
  <r>
    <d v="2020-06-30T00:00:00"/>
    <n v="39697"/>
    <n v="140072"/>
    <x v="84"/>
    <n v="4688"/>
    <n v="4277"/>
    <n v="411"/>
    <n v="0.91232935153583616"/>
  </r>
  <r>
    <d v="2020-06-30T00:00:00"/>
    <n v="39659"/>
    <n v="140072"/>
    <x v="85"/>
    <n v="11225"/>
    <n v="10796"/>
    <n v="429"/>
    <n v="0.96178173719376392"/>
  </r>
  <r>
    <d v="2020-06-30T00:00:00"/>
    <n v="39655"/>
    <n v="140072"/>
    <x v="86"/>
    <n v="5552"/>
    <n v="5031"/>
    <n v="521"/>
    <n v="0.90615994236311237"/>
  </r>
  <r>
    <d v="2020-06-30T00:00:00"/>
    <n v="39664"/>
    <n v="140072"/>
    <x v="87"/>
    <n v="5287"/>
    <n v="5287"/>
    <m/>
    <n v="1"/>
  </r>
  <r>
    <d v="2020-06-30T00:00:00"/>
    <n v="39648"/>
    <n v="140072"/>
    <x v="88"/>
    <n v="7168"/>
    <n v="7168"/>
    <m/>
    <n v="1"/>
  </r>
  <r>
    <d v="2020-06-30T00:00:00"/>
    <n v="39855"/>
    <n v="140072"/>
    <x v="89"/>
    <n v="5256"/>
    <n v="4807"/>
    <n v="449"/>
    <n v="0.9145738203957382"/>
  </r>
  <r>
    <d v="2020-06-30T00:00:00"/>
    <n v="39851"/>
    <n v="140072"/>
    <x v="90"/>
    <n v="6414"/>
    <n v="5682"/>
    <n v="732"/>
    <n v="0.88587464920486436"/>
  </r>
  <r>
    <d v="2020-06-30T00:00:00"/>
    <n v="39834"/>
    <n v="140072"/>
    <x v="91"/>
    <n v="7548"/>
    <n v="7066"/>
    <n v="482"/>
    <n v="0.93614202437731853"/>
  </r>
  <r>
    <d v="2020-06-30T00:00:00"/>
    <n v="39760"/>
    <n v="140072"/>
    <x v="92"/>
    <n v="8558"/>
    <n v="7887"/>
    <n v="671"/>
    <n v="0.92159383033419018"/>
  </r>
  <r>
    <d v="2020-06-30T00:00:00"/>
    <n v="39825"/>
    <n v="140072"/>
    <x v="93"/>
    <n v="8253"/>
    <n v="8253"/>
    <m/>
    <n v="1"/>
  </r>
  <r>
    <d v="2020-06-30T00:00:00"/>
    <n v="39827"/>
    <n v="140072"/>
    <x v="94"/>
    <n v="7869"/>
    <n v="7441"/>
    <n v="428"/>
    <n v="0.94560935315796157"/>
  </r>
  <r>
    <d v="2020-06-30T00:00:00"/>
    <n v="39672"/>
    <n v="140072"/>
    <x v="95"/>
    <n v="7897"/>
    <n v="7031"/>
    <n v="866"/>
    <n v="0.89033810307711791"/>
  </r>
  <r>
    <d v="2020-06-30T00:00:00"/>
    <n v="39680"/>
    <n v="140072"/>
    <x v="96"/>
    <n v="9679"/>
    <n v="9078"/>
    <n v="601"/>
    <n v="0.93790680855460273"/>
  </r>
  <r>
    <d v="2020-06-30T00:00:00"/>
    <n v="39670"/>
    <n v="140072"/>
    <x v="97"/>
    <n v="8453"/>
    <n v="7905"/>
    <n v="548"/>
    <n v="0.93517094522654676"/>
  </r>
  <r>
    <d v="2020-06-30T00:00:00"/>
    <n v="39688"/>
    <n v="140072"/>
    <x v="98"/>
    <n v="9294"/>
    <n v="9028"/>
    <n v="266"/>
    <n v="0.9713793845491715"/>
  </r>
  <r>
    <d v="2020-06-30T00:00:00"/>
    <n v="39838"/>
    <n v="140072"/>
    <x v="99"/>
    <n v="0"/>
    <n v="0"/>
    <n v="0"/>
    <n v="0"/>
  </r>
  <r>
    <d v="2020-06-30T00:00:00"/>
    <n v="39724"/>
    <n v="140072"/>
    <x v="100"/>
    <n v="4862"/>
    <n v="4558"/>
    <n v="304"/>
    <n v="0.93747429041546693"/>
  </r>
  <r>
    <d v="2020-06-30T00:00:00"/>
    <n v="39734"/>
    <n v="140072"/>
    <x v="101"/>
    <n v="10713"/>
    <n v="8230"/>
    <n v="2483"/>
    <n v="0.76822552039578085"/>
  </r>
  <r>
    <d v="2020-06-30T00:00:00"/>
    <n v="39756"/>
    <n v="140072"/>
    <x v="102"/>
    <n v="10327"/>
    <n v="9183"/>
    <n v="1144"/>
    <n v="0.88922242664859108"/>
  </r>
  <r>
    <d v="2020-06-30T00:00:00"/>
    <n v="39775"/>
    <n v="140072"/>
    <x v="103"/>
    <n v="3244"/>
    <n v="2904"/>
    <n v="340"/>
    <n v="0.89519112207151663"/>
  </r>
  <r>
    <d v="2020-06-30T00:00:00"/>
    <n v="39774"/>
    <n v="140072"/>
    <x v="104"/>
    <n v="5009"/>
    <n v="4623"/>
    <n v="386"/>
    <n v="0.9229387103214215"/>
  </r>
  <r>
    <d v="2020-06-30T00:00:00"/>
    <n v="39678"/>
    <n v="140072"/>
    <x v="105"/>
    <n v="9993"/>
    <n v="8634"/>
    <n v="1359"/>
    <n v="0.86400480336235363"/>
  </r>
  <r>
    <d v="2020-06-30T00:00:00"/>
    <n v="39719"/>
    <n v="140072"/>
    <x v="106"/>
    <n v="6986"/>
    <n v="6604"/>
    <n v="382"/>
    <n v="0.94531920984826801"/>
  </r>
  <r>
    <d v="2020-06-30T00:00:00"/>
    <n v="39860"/>
    <n v="140072"/>
    <x v="107"/>
    <n v="7823"/>
    <n v="7823"/>
    <m/>
    <n v="1"/>
  </r>
  <r>
    <d v="2020-06-30T00:00:00"/>
    <n v="39731"/>
    <n v="140072"/>
    <x v="108"/>
    <n v="4700"/>
    <n v="4130"/>
    <n v="570"/>
    <n v="0.87872340425531914"/>
  </r>
  <r>
    <d v="2020-06-30T00:00:00"/>
    <n v="39693"/>
    <n v="140072"/>
    <x v="109"/>
    <n v="6399"/>
    <n v="5802"/>
    <n v="597"/>
    <n v="0.90670417252695734"/>
  </r>
  <r>
    <d v="2020-06-30T00:00:00"/>
    <n v="39727"/>
    <n v="140072"/>
    <x v="110"/>
    <n v="0"/>
    <n v="0"/>
    <n v="0"/>
    <n v="0"/>
  </r>
  <r>
    <d v="2020-06-30T00:00:00"/>
    <n v="39728"/>
    <n v="140072"/>
    <x v="111"/>
    <n v="10228"/>
    <n v="9148"/>
    <n v="1080"/>
    <n v="0.89440750879937425"/>
  </r>
  <r>
    <d v="2020-06-30T00:00:00"/>
    <n v="39737"/>
    <n v="140072"/>
    <x v="112"/>
    <n v="4554"/>
    <n v="3670"/>
    <n v="884"/>
    <n v="0.80588493631971891"/>
  </r>
  <r>
    <d v="2020-06-30T00:00:00"/>
    <n v="39703"/>
    <n v="140072"/>
    <x v="113"/>
    <n v="4442"/>
    <n v="3925"/>
    <n v="517"/>
    <n v="0.88361098604232324"/>
  </r>
  <r>
    <d v="2020-06-30T00:00:00"/>
    <n v="39658"/>
    <n v="140072"/>
    <x v="114"/>
    <n v="9764"/>
    <n v="6986"/>
    <n v="2778"/>
    <n v="0.71548545678000819"/>
  </r>
  <r>
    <d v="2020-06-30T00:00:00"/>
    <n v="39787"/>
    <n v="140072"/>
    <x v="115"/>
    <n v="6935"/>
    <n v="5978"/>
    <n v="957"/>
    <n v="0.86200432588320119"/>
  </r>
  <r>
    <d v="2020-06-30T00:00:00"/>
    <n v="39772"/>
    <n v="140072"/>
    <x v="116"/>
    <n v="8095"/>
    <n v="7326"/>
    <n v="769"/>
    <n v="0.90500308832612719"/>
  </r>
  <r>
    <d v="2020-06-30T00:00:00"/>
    <n v="39792"/>
    <n v="140072"/>
    <x v="117"/>
    <n v="6254"/>
    <n v="5546"/>
    <n v="708"/>
    <n v="0.8867924528301887"/>
  </r>
  <r>
    <d v="2020-06-30T00:00:00"/>
    <n v="39844"/>
    <n v="140072"/>
    <x v="118"/>
    <n v="4064"/>
    <n v="3907"/>
    <n v="157"/>
    <n v="0.96136811023622049"/>
  </r>
  <r>
    <d v="2020-06-30T00:00:00"/>
    <n v="39815"/>
    <n v="140072"/>
    <x v="119"/>
    <n v="9930"/>
    <n v="9201"/>
    <n v="729"/>
    <n v="0.92658610271903319"/>
  </r>
  <r>
    <d v="2020-06-30T00:00:00"/>
    <n v="39808"/>
    <n v="140072"/>
    <x v="120"/>
    <n v="6980"/>
    <n v="6631"/>
    <n v="349"/>
    <n v="0.95"/>
  </r>
  <r>
    <d v="2020-06-30T00:00:00"/>
    <n v="39726"/>
    <n v="140072"/>
    <x v="121"/>
    <n v="6418"/>
    <n v="6129"/>
    <n v="289"/>
    <n v="0.95497039576191955"/>
  </r>
  <r>
    <d v="2020-06-30T00:00:00"/>
    <n v="39754"/>
    <n v="140072"/>
    <x v="122"/>
    <n v="6007"/>
    <n v="5331"/>
    <n v="676"/>
    <n v="0.88746462460462794"/>
  </r>
  <r>
    <d v="2020-06-30T00:00:00"/>
    <n v="39704"/>
    <n v="140072"/>
    <x v="123"/>
    <n v="6436"/>
    <n v="6436"/>
    <m/>
    <n v="1"/>
  </r>
  <r>
    <d v="2020-06-30T00:00:00"/>
    <n v="39712"/>
    <n v="140072"/>
    <x v="124"/>
    <n v="6053"/>
    <n v="5097"/>
    <n v="956"/>
    <n v="0.84206178754336691"/>
  </r>
  <r>
    <d v="2020-06-30T00:00:00"/>
    <n v="39822"/>
    <n v="140072"/>
    <x v="125"/>
    <n v="0"/>
    <n v="0"/>
    <n v="0"/>
    <n v="0"/>
  </r>
  <r>
    <d v="2020-06-30T00:00:00"/>
    <n v="39853"/>
    <n v="140072"/>
    <x v="126"/>
    <n v="3570"/>
    <n v="3370"/>
    <n v="200"/>
    <n v="0.94397759103641454"/>
  </r>
  <r>
    <d v="2020-06-30T00:00:00"/>
    <n v="39744"/>
    <n v="140072"/>
    <x v="127"/>
    <n v="10629"/>
    <n v="9763"/>
    <n v="866"/>
    <n v="0.91852479066704296"/>
  </r>
  <r>
    <d v="2020-06-30T00:00:00"/>
    <n v="39682"/>
    <n v="140072"/>
    <x v="128"/>
    <n v="0"/>
    <n v="0"/>
    <n v="0"/>
    <n v="0"/>
  </r>
  <r>
    <d v="2020-06-30T00:00:00"/>
    <n v="39821"/>
    <n v="140072"/>
    <x v="129"/>
    <n v="6029"/>
    <n v="5195"/>
    <n v="834"/>
    <n v="0.86166860175816884"/>
  </r>
  <r>
    <d v="2020-06-30T00:00:00"/>
    <n v="39826"/>
    <n v="140072"/>
    <x v="130"/>
    <n v="0"/>
    <n v="0"/>
    <n v="0"/>
    <n v="0"/>
  </r>
  <r>
    <d v="2020-06-30T00:00:00"/>
    <n v="39696"/>
    <n v="140072"/>
    <x v="131"/>
    <n v="3230"/>
    <n v="3108"/>
    <n v="122"/>
    <n v="0.96222910216718271"/>
  </r>
  <r>
    <d v="2020-06-30T00:00:00"/>
    <n v="39669"/>
    <n v="140072"/>
    <x v="132"/>
    <n v="11878"/>
    <n v="11878"/>
    <m/>
    <n v="1"/>
  </r>
  <r>
    <d v="2020-06-30T00:00:00"/>
    <n v="39661"/>
    <n v="140072"/>
    <x v="133"/>
    <n v="7150"/>
    <n v="6485"/>
    <n v="665"/>
    <n v="0.906993006993007"/>
  </r>
  <r>
    <d v="2020-06-30T00:00:00"/>
    <n v="39675"/>
    <n v="140072"/>
    <x v="134"/>
    <n v="6514"/>
    <n v="6229"/>
    <n v="285"/>
    <n v="0.95624808105618664"/>
  </r>
  <r>
    <d v="2020-06-30T00:00:00"/>
    <n v="39746"/>
    <n v="140072"/>
    <x v="135"/>
    <n v="6220"/>
    <n v="6122"/>
    <n v="98"/>
    <n v="0.98424437299035372"/>
  </r>
  <r>
    <d v="2020-06-30T00:00:00"/>
    <n v="39751"/>
    <n v="140072"/>
    <x v="136"/>
    <n v="13025"/>
    <n v="11890"/>
    <n v="1135"/>
    <n v="0.91285988483685221"/>
  </r>
  <r>
    <d v="2020-06-30T00:00:00"/>
    <n v="39799"/>
    <n v="140072"/>
    <x v="137"/>
    <n v="6428"/>
    <n v="6082"/>
    <n v="346"/>
    <n v="0.94617299315494707"/>
  </r>
  <r>
    <d v="2020-06-30T00:00:00"/>
    <n v="39730"/>
    <n v="140072"/>
    <x v="138"/>
    <n v="24374"/>
    <n v="21976"/>
    <n v="2398"/>
    <n v="0.90161647657339783"/>
  </r>
  <r>
    <d v="2020-06-30T00:00:00"/>
    <n v="39691"/>
    <n v="140072"/>
    <x v="139"/>
    <n v="5631"/>
    <n v="5260"/>
    <n v="371"/>
    <n v="0.93411472207423196"/>
  </r>
  <r>
    <d v="2020-06-30T00:00:00"/>
    <n v="39685"/>
    <n v="140072"/>
    <x v="220"/>
    <n v="0"/>
    <n v="0"/>
    <n v="0"/>
    <n v="0"/>
  </r>
  <r>
    <d v="2020-06-30T00:00:00"/>
    <n v="39765"/>
    <n v="140072"/>
    <x v="140"/>
    <n v="8020"/>
    <n v="7757"/>
    <n v="263"/>
    <n v="0.9672069825436409"/>
  </r>
  <r>
    <d v="2020-06-30T00:00:00"/>
    <n v="39843"/>
    <n v="140072"/>
    <x v="141"/>
    <n v="8932"/>
    <n v="7603"/>
    <n v="1329"/>
    <n v="0.85120913569189427"/>
  </r>
  <r>
    <d v="2020-06-30T00:00:00"/>
    <n v="39757"/>
    <n v="140072"/>
    <x v="142"/>
    <n v="6920"/>
    <n v="6868"/>
    <n v="52"/>
    <n v="0.99248554913294795"/>
  </r>
  <r>
    <d v="2020-06-30T00:00:00"/>
    <n v="39732"/>
    <n v="140072"/>
    <x v="143"/>
    <n v="13816"/>
    <n v="11214"/>
    <n v="2602"/>
    <n v="0.81166763173132594"/>
  </r>
  <r>
    <d v="2020-06-30T00:00:00"/>
    <n v="39823"/>
    <n v="140072"/>
    <x v="144"/>
    <n v="9204"/>
    <n v="8489"/>
    <n v="715"/>
    <n v="0.92231638418079098"/>
  </r>
  <r>
    <d v="2020-06-30T00:00:00"/>
    <n v="39800"/>
    <n v="140072"/>
    <x v="145"/>
    <n v="7046"/>
    <n v="6289"/>
    <n v="757"/>
    <n v="0.89256315640079475"/>
  </r>
  <r>
    <d v="2020-06-30T00:00:00"/>
    <n v="39832"/>
    <n v="140072"/>
    <x v="146"/>
    <n v="6867"/>
    <n v="6641"/>
    <n v="226"/>
    <n v="0.96708897626328816"/>
  </r>
  <r>
    <d v="2020-06-30T00:00:00"/>
    <n v="39842"/>
    <n v="140072"/>
    <x v="147"/>
    <n v="0"/>
    <n v="0"/>
    <n v="0"/>
    <n v="0"/>
  </r>
  <r>
    <d v="2020-06-30T00:00:00"/>
    <n v="39761"/>
    <n v="140072"/>
    <x v="148"/>
    <n v="7434"/>
    <n v="6706"/>
    <n v="728"/>
    <n v="0.90207156308851222"/>
  </r>
  <r>
    <d v="2020-06-30T00:00:00"/>
    <n v="39795"/>
    <n v="140072"/>
    <x v="149"/>
    <n v="6010"/>
    <n v="5467"/>
    <n v="543"/>
    <n v="0.90965058236272878"/>
  </r>
  <r>
    <d v="2020-06-30T00:00:00"/>
    <n v="39750"/>
    <n v="140072"/>
    <x v="150"/>
    <n v="0"/>
    <n v="0"/>
    <n v="0"/>
    <n v="0"/>
  </r>
  <r>
    <d v="2020-06-30T00:00:00"/>
    <n v="39845"/>
    <n v="140072"/>
    <x v="151"/>
    <n v="6725"/>
    <n v="6380"/>
    <n v="345"/>
    <n v="0.94869888475836428"/>
  </r>
  <r>
    <d v="2020-06-30T00:00:00"/>
    <n v="39671"/>
    <n v="140072"/>
    <x v="152"/>
    <n v="9618"/>
    <n v="8913"/>
    <n v="705"/>
    <n v="0.92669993761696823"/>
  </r>
  <r>
    <d v="2020-06-30T00:00:00"/>
    <n v="39810"/>
    <n v="140072"/>
    <x v="153"/>
    <n v="12711"/>
    <n v="11057"/>
    <n v="1654"/>
    <n v="0.86987648493430891"/>
  </r>
  <r>
    <d v="2020-06-30T00:00:00"/>
    <n v="39755"/>
    <n v="140072"/>
    <x v="154"/>
    <n v="2544"/>
    <n v="2544"/>
    <m/>
    <n v="1"/>
  </r>
  <r>
    <d v="2020-06-30T00:00:00"/>
    <n v="39789"/>
    <n v="140072"/>
    <x v="155"/>
    <n v="5198"/>
    <n v="4886"/>
    <n v="312"/>
    <n v="0.93997691419776841"/>
  </r>
  <r>
    <d v="2020-06-30T00:00:00"/>
    <n v="39830"/>
    <n v="140072"/>
    <x v="156"/>
    <n v="0"/>
    <n v="0"/>
    <n v="0"/>
    <n v="0"/>
  </r>
  <r>
    <d v="2020-06-30T00:00:00"/>
    <n v="39782"/>
    <n v="140072"/>
    <x v="157"/>
    <n v="0"/>
    <n v="0"/>
    <n v="0"/>
    <n v="0"/>
  </r>
  <r>
    <d v="2020-06-30T00:00:00"/>
    <n v="39785"/>
    <n v="140072"/>
    <x v="211"/>
    <n v="19554"/>
    <n v="17024"/>
    <n v="2530"/>
    <n v="0.87061470798813545"/>
  </r>
  <r>
    <d v="2020-06-30T00:00:00"/>
    <n v="39749"/>
    <n v="140072"/>
    <x v="158"/>
    <n v="9133"/>
    <n v="7986"/>
    <n v="1147"/>
    <n v="0.87441147487134563"/>
  </r>
  <r>
    <d v="2020-06-30T00:00:00"/>
    <n v="39729"/>
    <n v="140072"/>
    <x v="159"/>
    <n v="8893"/>
    <n v="7293"/>
    <n v="1600"/>
    <n v="0.82008321151467445"/>
  </r>
  <r>
    <d v="2020-06-30T00:00:00"/>
    <n v="39733"/>
    <n v="140072"/>
    <x v="160"/>
    <n v="12728"/>
    <n v="9727"/>
    <n v="3001"/>
    <n v="0.76422061596480206"/>
  </r>
  <r>
    <d v="2020-06-30T00:00:00"/>
    <n v="39820"/>
    <n v="140072"/>
    <x v="161"/>
    <n v="10923"/>
    <n v="10701"/>
    <n v="222"/>
    <n v="0.97967591321065639"/>
  </r>
  <r>
    <d v="2020-06-30T00:00:00"/>
    <n v="39663"/>
    <n v="140072"/>
    <x v="162"/>
    <n v="7459"/>
    <n v="6166"/>
    <n v="1293"/>
    <n v="0.8266523662689369"/>
  </r>
  <r>
    <d v="2020-06-30T00:00:00"/>
    <n v="39650"/>
    <n v="140072"/>
    <x v="163"/>
    <n v="6877"/>
    <n v="5561"/>
    <n v="1316"/>
    <n v="0.8086374872764287"/>
  </r>
  <r>
    <d v="2020-06-30T00:00:00"/>
    <n v="39791"/>
    <n v="140072"/>
    <x v="164"/>
    <n v="7171"/>
    <n v="6404"/>
    <n v="767"/>
    <n v="0.89304141681773808"/>
  </r>
  <r>
    <d v="2020-06-30T00:00:00"/>
    <n v="39736"/>
    <n v="140072"/>
    <x v="165"/>
    <n v="9792"/>
    <n v="8324"/>
    <n v="1468"/>
    <n v="0.85008169934640521"/>
  </r>
  <r>
    <d v="2020-06-30T00:00:00"/>
    <n v="39796"/>
    <n v="140072"/>
    <x v="166"/>
    <n v="6123"/>
    <n v="5536"/>
    <n v="587"/>
    <n v="0.90413196145680219"/>
  </r>
  <r>
    <d v="2020-06-30T00:00:00"/>
    <n v="39803"/>
    <n v="140072"/>
    <x v="167"/>
    <n v="0"/>
    <n v="0"/>
    <n v="0"/>
    <n v="0"/>
  </r>
  <r>
    <d v="2020-06-30T00:00:00"/>
    <n v="39742"/>
    <n v="140072"/>
    <x v="168"/>
    <n v="10087"/>
    <n v="9558"/>
    <n v="529"/>
    <n v="0.94755626053335973"/>
  </r>
  <r>
    <d v="2020-06-30T00:00:00"/>
    <n v="39714"/>
    <n v="140072"/>
    <x v="169"/>
    <n v="11760"/>
    <n v="11760"/>
    <m/>
    <n v="1"/>
  </r>
  <r>
    <d v="2020-06-30T00:00:00"/>
    <n v="39811"/>
    <n v="140072"/>
    <x v="170"/>
    <n v="7586"/>
    <n v="7094"/>
    <n v="492"/>
    <n v="0.93514368573688378"/>
  </r>
  <r>
    <d v="2020-06-30T00:00:00"/>
    <n v="39753"/>
    <n v="140072"/>
    <x v="171"/>
    <n v="13285"/>
    <n v="13285"/>
    <m/>
    <n v="1"/>
  </r>
  <r>
    <d v="2020-06-30T00:00:00"/>
    <n v="39763"/>
    <n v="140072"/>
    <x v="172"/>
    <n v="0"/>
    <n v="0"/>
    <n v="0"/>
    <n v="0"/>
  </r>
  <r>
    <d v="2020-06-30T00:00:00"/>
    <n v="39805"/>
    <n v="140072"/>
    <x v="218"/>
    <n v="11140"/>
    <n v="10347"/>
    <n v="793"/>
    <n v="0.92881508078994612"/>
  </r>
  <r>
    <d v="2020-06-30T00:00:00"/>
    <n v="39718"/>
    <n v="140072"/>
    <x v="173"/>
    <n v="9922"/>
    <n v="8713"/>
    <n v="1209"/>
    <n v="0.87814956661963317"/>
  </r>
  <r>
    <d v="2020-06-30T00:00:00"/>
    <n v="39771"/>
    <n v="140072"/>
    <x v="174"/>
    <n v="4936"/>
    <n v="4015"/>
    <n v="921"/>
    <n v="0.81341166936790921"/>
  </r>
  <r>
    <d v="2020-06-30T00:00:00"/>
    <n v="39777"/>
    <n v="140072"/>
    <x v="175"/>
    <n v="4000"/>
    <n v="2838"/>
    <n v="1162"/>
    <n v="0.70950000000000002"/>
  </r>
  <r>
    <d v="2020-06-30T00:00:00"/>
    <n v="39743"/>
    <n v="140072"/>
    <x v="176"/>
    <n v="9826"/>
    <n v="9400"/>
    <n v="426"/>
    <n v="0.95664563403215963"/>
  </r>
  <r>
    <d v="2020-06-30T00:00:00"/>
    <n v="39807"/>
    <n v="140072"/>
    <x v="177"/>
    <n v="5329"/>
    <n v="4402"/>
    <n v="927"/>
    <n v="0.826046162507037"/>
  </r>
  <r>
    <d v="2020-06-30T00:00:00"/>
    <n v="39776"/>
    <n v="140072"/>
    <x v="178"/>
    <n v="8756"/>
    <n v="8151"/>
    <n v="605"/>
    <n v="0.93090452261306533"/>
  </r>
  <r>
    <d v="2020-06-30T00:00:00"/>
    <n v="39720"/>
    <n v="140072"/>
    <x v="179"/>
    <n v="8346"/>
    <n v="6816"/>
    <n v="1530"/>
    <n v="0.81667864845434934"/>
  </r>
  <r>
    <d v="2020-06-30T00:00:00"/>
    <n v="39773"/>
    <n v="140072"/>
    <x v="180"/>
    <n v="0"/>
    <n v="0"/>
    <n v="0"/>
    <n v="0"/>
  </r>
  <r>
    <d v="2020-06-30T00:00:00"/>
    <n v="39653"/>
    <n v="140072"/>
    <x v="181"/>
    <n v="0"/>
    <n v="0"/>
    <n v="0"/>
    <n v="0"/>
  </r>
  <r>
    <d v="2020-06-30T00:00:00"/>
    <n v="39706"/>
    <n v="140072"/>
    <x v="182"/>
    <n v="0"/>
    <n v="0"/>
    <n v="0"/>
    <n v="0"/>
  </r>
  <r>
    <d v="2020-06-30T00:00:00"/>
    <n v="39797"/>
    <n v="140072"/>
    <x v="183"/>
    <n v="0"/>
    <n v="0"/>
    <n v="0"/>
    <n v="0"/>
  </r>
  <r>
    <d v="2020-06-30T00:00:00"/>
    <n v="39700"/>
    <n v="140072"/>
    <x v="184"/>
    <n v="0"/>
    <n v="0"/>
    <n v="0"/>
    <n v="0"/>
  </r>
  <r>
    <d v="2020-06-30T00:00:00"/>
    <n v="39676"/>
    <n v="140072"/>
    <x v="185"/>
    <n v="0"/>
    <n v="0"/>
    <n v="0"/>
    <n v="0"/>
  </r>
  <r>
    <d v="2020-06-30T00:00:00"/>
    <n v="39699"/>
    <n v="140072"/>
    <x v="187"/>
    <n v="0"/>
    <n v="0"/>
    <n v="0"/>
    <n v="0"/>
  </r>
  <r>
    <d v="2020-06-30T00:00:00"/>
    <n v="39677"/>
    <n v="140072"/>
    <x v="188"/>
    <n v="7262"/>
    <n v="7262"/>
    <m/>
    <n v="1"/>
  </r>
  <r>
    <d v="2020-06-30T00:00:00"/>
    <n v="39835"/>
    <n v="140072"/>
    <x v="189"/>
    <n v="10884"/>
    <n v="10498"/>
    <n v="386"/>
    <n v="0.96453509739066523"/>
  </r>
  <r>
    <d v="2020-06-30T00:00:00"/>
    <n v="39668"/>
    <n v="140072"/>
    <x v="190"/>
    <n v="0"/>
    <n v="0"/>
    <n v="0"/>
    <n v="0"/>
  </r>
  <r>
    <d v="2020-06-30T00:00:00"/>
    <n v="39819"/>
    <n v="140072"/>
    <x v="191"/>
    <n v="0"/>
    <n v="0"/>
    <n v="0"/>
    <n v="0"/>
  </r>
  <r>
    <d v="2020-06-30T00:00:00"/>
    <n v="39809"/>
    <n v="140072"/>
    <x v="192"/>
    <n v="0"/>
    <n v="0"/>
    <n v="0"/>
    <n v="0"/>
  </r>
  <r>
    <d v="2020-06-30T00:00:00"/>
    <n v="39692"/>
    <n v="140072"/>
    <x v="193"/>
    <n v="0"/>
    <n v="0"/>
    <n v="0"/>
    <n v="0"/>
  </r>
  <r>
    <d v="2020-06-30T00:00:00"/>
    <n v="39660"/>
    <n v="140072"/>
    <x v="194"/>
    <n v="0"/>
    <n v="0"/>
    <n v="0"/>
    <n v="0"/>
  </r>
  <r>
    <d v="2020-06-30T00:00:00"/>
    <n v="39784"/>
    <n v="140072"/>
    <x v="195"/>
    <n v="0"/>
    <n v="0"/>
    <n v="0"/>
    <n v="0"/>
  </r>
  <r>
    <d v="2020-06-30T00:00:00"/>
    <n v="39758"/>
    <n v="140072"/>
    <x v="221"/>
    <n v="0"/>
    <n v="0"/>
    <n v="0"/>
    <n v="0"/>
  </r>
  <r>
    <d v="2020-06-30T00:00:00"/>
    <n v="39723"/>
    <n v="140072"/>
    <x v="196"/>
    <n v="0"/>
    <n v="0"/>
    <n v="0"/>
    <n v="0"/>
  </r>
  <r>
    <d v="2020-06-30T00:00:00"/>
    <n v="39806"/>
    <n v="140072"/>
    <x v="197"/>
    <n v="0"/>
    <n v="0"/>
    <n v="0"/>
    <n v="0"/>
  </r>
  <r>
    <d v="2020-06-30T00:00:00"/>
    <n v="39812"/>
    <n v="140072"/>
    <x v="214"/>
    <n v="0"/>
    <n v="0"/>
    <n v="0"/>
    <n v="0"/>
  </r>
  <r>
    <d v="2020-06-30T00:00:00"/>
    <n v="39725"/>
    <n v="140072"/>
    <x v="216"/>
    <n v="0"/>
    <n v="0"/>
    <n v="0"/>
    <n v="0"/>
  </r>
  <r>
    <d v="2020-06-30T00:00:00"/>
    <n v="39702"/>
    <n v="140072"/>
    <x v="198"/>
    <n v="0"/>
    <n v="0"/>
    <n v="0"/>
    <n v="0"/>
  </r>
  <r>
    <d v="2020-06-30T00:00:00"/>
    <n v="39817"/>
    <n v="140072"/>
    <x v="208"/>
    <n v="0"/>
    <n v="0"/>
    <n v="0"/>
    <n v="0"/>
  </r>
  <r>
    <d v="2020-06-30T00:00:00"/>
    <n v="39673"/>
    <n v="140072"/>
    <x v="224"/>
    <n v="0"/>
    <n v="0"/>
    <n v="0"/>
    <n v="0"/>
  </r>
  <r>
    <d v="2020-06-30T00:00:00"/>
    <n v="39690"/>
    <n v="140072"/>
    <x v="199"/>
    <n v="0"/>
    <n v="0"/>
    <n v="0"/>
    <n v="0"/>
  </r>
  <r>
    <d v="2020-06-30T00:00:00"/>
    <n v="39698"/>
    <n v="140072"/>
    <x v="200"/>
    <n v="0"/>
    <n v="0"/>
    <n v="0"/>
    <n v="0"/>
  </r>
  <r>
    <d v="2020-06-30T00:00:00"/>
    <n v="39804"/>
    <n v="140072"/>
    <x v="201"/>
    <n v="0"/>
    <n v="0"/>
    <n v="0"/>
    <n v="0"/>
  </r>
  <r>
    <d v="2020-05-31T00:00:00"/>
    <n v="39913"/>
    <n v="140073"/>
    <x v="0"/>
    <n v="0"/>
    <n v="0"/>
    <n v="0"/>
    <n v="0"/>
  </r>
  <r>
    <d v="2020-05-31T00:00:00"/>
    <n v="40076"/>
    <n v="140073"/>
    <x v="1"/>
    <n v="0"/>
    <n v="0"/>
    <n v="0"/>
    <n v="0"/>
  </r>
  <r>
    <d v="2020-05-31T00:00:00"/>
    <n v="40006"/>
    <n v="140073"/>
    <x v="206"/>
    <n v="0"/>
    <n v="0"/>
    <n v="0"/>
    <n v="0"/>
  </r>
  <r>
    <d v="2020-05-31T00:00:00"/>
    <n v="39884"/>
    <n v="140073"/>
    <x v="3"/>
    <n v="0"/>
    <n v="0"/>
    <n v="0"/>
    <n v="0"/>
  </r>
  <r>
    <d v="2020-05-31T00:00:00"/>
    <n v="39987"/>
    <n v="140073"/>
    <x v="4"/>
    <n v="0"/>
    <n v="0"/>
    <n v="0"/>
    <n v="0"/>
  </r>
  <r>
    <d v="2020-05-31T00:00:00"/>
    <n v="40044"/>
    <n v="140073"/>
    <x v="5"/>
    <n v="0"/>
    <n v="0"/>
    <n v="0"/>
    <n v="0"/>
  </r>
  <r>
    <d v="2020-05-31T00:00:00"/>
    <n v="39983"/>
    <n v="140073"/>
    <x v="217"/>
    <n v="0"/>
    <n v="0"/>
    <n v="0"/>
    <n v="0"/>
  </r>
  <r>
    <d v="2020-05-31T00:00:00"/>
    <n v="39971"/>
    <n v="140073"/>
    <x v="6"/>
    <n v="0"/>
    <n v="0"/>
    <n v="0"/>
    <n v="0"/>
  </r>
  <r>
    <d v="2020-05-31T00:00:00"/>
    <n v="40081"/>
    <n v="140073"/>
    <x v="7"/>
    <n v="0"/>
    <n v="0"/>
    <n v="0"/>
    <n v="0"/>
  </r>
  <r>
    <d v="2020-05-31T00:00:00"/>
    <n v="39929"/>
    <n v="140073"/>
    <x v="8"/>
    <n v="0"/>
    <n v="0"/>
    <n v="0"/>
    <n v="0"/>
  </r>
  <r>
    <d v="2020-05-31T00:00:00"/>
    <n v="39936"/>
    <n v="140073"/>
    <x v="204"/>
    <n v="0"/>
    <n v="0"/>
    <n v="0"/>
    <n v="0"/>
  </r>
  <r>
    <d v="2020-05-31T00:00:00"/>
    <n v="39924"/>
    <n v="140073"/>
    <x v="9"/>
    <n v="0"/>
    <n v="0"/>
    <n v="0"/>
    <n v="0"/>
  </r>
  <r>
    <d v="2020-05-31T00:00:00"/>
    <n v="39941"/>
    <n v="140073"/>
    <x v="10"/>
    <n v="0"/>
    <n v="0"/>
    <n v="0"/>
    <n v="0"/>
  </r>
  <r>
    <d v="2020-05-31T00:00:00"/>
    <n v="40061"/>
    <n v="140073"/>
    <x v="11"/>
    <n v="0"/>
    <n v="0"/>
    <n v="0"/>
    <n v="0"/>
  </r>
  <r>
    <d v="2020-05-31T00:00:00"/>
    <n v="39871"/>
    <n v="140073"/>
    <x v="12"/>
    <n v="0"/>
    <n v="0"/>
    <n v="0"/>
    <n v="0"/>
  </r>
  <r>
    <d v="2020-05-31T00:00:00"/>
    <n v="40056"/>
    <n v="140073"/>
    <x v="205"/>
    <n v="0"/>
    <n v="0"/>
    <n v="0"/>
    <n v="0"/>
  </r>
  <r>
    <d v="2020-05-31T00:00:00"/>
    <n v="40067"/>
    <n v="140073"/>
    <x v="13"/>
    <n v="0"/>
    <n v="0"/>
    <n v="0"/>
    <n v="0"/>
  </r>
  <r>
    <d v="2020-05-31T00:00:00"/>
    <n v="39914"/>
    <n v="140073"/>
    <x v="209"/>
    <n v="0"/>
    <n v="0"/>
    <n v="0"/>
    <n v="0"/>
  </r>
  <r>
    <d v="2020-05-31T00:00:00"/>
    <n v="40036"/>
    <n v="140073"/>
    <x v="14"/>
    <n v="0"/>
    <n v="0"/>
    <n v="0"/>
    <n v="0"/>
  </r>
  <r>
    <d v="2020-05-31T00:00:00"/>
    <n v="40033"/>
    <n v="140073"/>
    <x v="15"/>
    <n v="0"/>
    <n v="0"/>
    <n v="0"/>
    <n v="0"/>
  </r>
  <r>
    <d v="2020-05-31T00:00:00"/>
    <n v="39927"/>
    <n v="140073"/>
    <x v="207"/>
    <n v="0"/>
    <n v="0"/>
    <n v="0"/>
    <n v="0"/>
  </r>
  <r>
    <d v="2020-05-31T00:00:00"/>
    <n v="39912"/>
    <n v="140073"/>
    <x v="16"/>
    <n v="0"/>
    <n v="0"/>
    <n v="0"/>
    <n v="0"/>
  </r>
  <r>
    <d v="2020-05-31T00:00:00"/>
    <n v="40074"/>
    <n v="140073"/>
    <x v="17"/>
    <n v="0"/>
    <n v="0"/>
    <n v="0"/>
    <n v="0"/>
  </r>
  <r>
    <d v="2020-05-31T00:00:00"/>
    <n v="40082"/>
    <n v="140073"/>
    <x v="225"/>
    <n v="0"/>
    <n v="0"/>
    <n v="0"/>
    <n v="0"/>
  </r>
  <r>
    <d v="2020-05-31T00:00:00"/>
    <n v="39960"/>
    <n v="140073"/>
    <x v="18"/>
    <n v="0"/>
    <n v="0"/>
    <n v="0"/>
    <n v="0"/>
  </r>
  <r>
    <d v="2020-05-31T00:00:00"/>
    <n v="39986"/>
    <n v="140073"/>
    <x v="19"/>
    <n v="0"/>
    <n v="0"/>
    <n v="0"/>
    <n v="0"/>
  </r>
  <r>
    <d v="2020-05-31T00:00:00"/>
    <n v="39964"/>
    <n v="140073"/>
    <x v="20"/>
    <n v="0"/>
    <n v="0"/>
    <n v="0"/>
    <n v="0"/>
  </r>
  <r>
    <d v="2020-05-31T00:00:00"/>
    <n v="39966"/>
    <n v="140073"/>
    <x v="21"/>
    <n v="0"/>
    <n v="0"/>
    <n v="0"/>
    <n v="0"/>
  </r>
  <r>
    <d v="2020-05-31T00:00:00"/>
    <n v="39920"/>
    <n v="140073"/>
    <x v="22"/>
    <n v="0"/>
    <n v="0"/>
    <n v="0"/>
    <n v="0"/>
  </r>
  <r>
    <d v="2020-05-31T00:00:00"/>
    <n v="39926"/>
    <n v="140073"/>
    <x v="24"/>
    <n v="0"/>
    <n v="0"/>
    <n v="0"/>
    <n v="0"/>
  </r>
  <r>
    <d v="2020-05-31T00:00:00"/>
    <n v="39928"/>
    <n v="140073"/>
    <x v="25"/>
    <n v="0"/>
    <n v="0"/>
    <n v="0"/>
    <n v="0"/>
  </r>
  <r>
    <d v="2020-05-31T00:00:00"/>
    <n v="39930"/>
    <n v="140073"/>
    <x v="26"/>
    <n v="0"/>
    <n v="0"/>
    <n v="0"/>
    <n v="0"/>
  </r>
  <r>
    <d v="2020-05-31T00:00:00"/>
    <n v="39934"/>
    <n v="140073"/>
    <x v="27"/>
    <n v="0"/>
    <n v="0"/>
    <n v="0"/>
    <n v="0"/>
  </r>
  <r>
    <d v="2020-05-31T00:00:00"/>
    <n v="39935"/>
    <n v="140073"/>
    <x v="28"/>
    <n v="0"/>
    <n v="0"/>
    <n v="0"/>
    <n v="0"/>
  </r>
  <r>
    <d v="2020-05-31T00:00:00"/>
    <n v="39869"/>
    <n v="140073"/>
    <x v="212"/>
    <n v="0"/>
    <n v="0"/>
    <n v="0"/>
    <n v="0"/>
  </r>
  <r>
    <d v="2020-05-31T00:00:00"/>
    <n v="39866"/>
    <n v="140073"/>
    <x v="213"/>
    <n v="0"/>
    <n v="0"/>
    <n v="0"/>
    <n v="0"/>
  </r>
  <r>
    <d v="2020-05-31T00:00:00"/>
    <n v="40022"/>
    <n v="140073"/>
    <x v="202"/>
    <n v="0"/>
    <n v="0"/>
    <n v="0"/>
    <n v="0"/>
  </r>
  <r>
    <d v="2020-05-31T00:00:00"/>
    <n v="40008"/>
    <n v="140073"/>
    <x v="30"/>
    <n v="0"/>
    <n v="0"/>
    <n v="0"/>
    <n v="0"/>
  </r>
  <r>
    <d v="2020-05-31T00:00:00"/>
    <n v="40068"/>
    <n v="140073"/>
    <x v="31"/>
    <n v="0"/>
    <n v="0"/>
    <n v="0"/>
    <n v="0"/>
  </r>
  <r>
    <d v="2020-05-31T00:00:00"/>
    <n v="39932"/>
    <n v="140073"/>
    <x v="33"/>
    <n v="0"/>
    <n v="0"/>
    <n v="0"/>
    <n v="0"/>
  </r>
  <r>
    <d v="2020-05-31T00:00:00"/>
    <n v="40049"/>
    <n v="140073"/>
    <x v="34"/>
    <n v="0"/>
    <n v="0"/>
    <n v="0"/>
    <n v="0"/>
  </r>
  <r>
    <d v="2020-05-31T00:00:00"/>
    <n v="40051"/>
    <n v="140073"/>
    <x v="35"/>
    <n v="0"/>
    <n v="0"/>
    <n v="0"/>
    <n v="0"/>
  </r>
  <r>
    <d v="2020-05-31T00:00:00"/>
    <n v="40021"/>
    <n v="140073"/>
    <x v="36"/>
    <n v="0"/>
    <n v="0"/>
    <n v="0"/>
    <n v="0"/>
  </r>
  <r>
    <d v="2020-05-31T00:00:00"/>
    <n v="40057"/>
    <n v="140073"/>
    <x v="37"/>
    <n v="0"/>
    <n v="0"/>
    <n v="0"/>
    <n v="0"/>
  </r>
  <r>
    <d v="2020-05-31T00:00:00"/>
    <n v="39891"/>
    <n v="140073"/>
    <x v="219"/>
    <n v="0"/>
    <n v="0"/>
    <n v="0"/>
    <n v="0"/>
  </r>
  <r>
    <d v="2020-05-31T00:00:00"/>
    <n v="40000"/>
    <n v="140073"/>
    <x v="39"/>
    <n v="13799"/>
    <n v="12586"/>
    <n v="1213"/>
    <n v="0.91209507935357637"/>
  </r>
  <r>
    <d v="2020-05-31T00:00:00"/>
    <n v="39981"/>
    <n v="140073"/>
    <x v="40"/>
    <n v="9411"/>
    <n v="8876"/>
    <n v="535"/>
    <n v="0.94315163107002442"/>
  </r>
  <r>
    <d v="2020-05-31T00:00:00"/>
    <n v="39940"/>
    <n v="140073"/>
    <x v="42"/>
    <n v="0"/>
    <n v="0"/>
    <n v="0"/>
    <n v="0"/>
  </r>
  <r>
    <d v="2020-05-31T00:00:00"/>
    <n v="40038"/>
    <n v="140073"/>
    <x v="43"/>
    <n v="1836"/>
    <n v="1696"/>
    <n v="140"/>
    <n v="0.92374727668845313"/>
  </r>
  <r>
    <d v="2020-05-31T00:00:00"/>
    <n v="39883"/>
    <n v="140073"/>
    <x v="44"/>
    <n v="14638"/>
    <n v="13353"/>
    <n v="1285"/>
    <n v="0.91221478344036067"/>
  </r>
  <r>
    <d v="2020-05-31T00:00:00"/>
    <n v="39899"/>
    <n v="140073"/>
    <x v="45"/>
    <n v="7476"/>
    <n v="6574"/>
    <n v="902"/>
    <n v="0.87934724451578383"/>
  </r>
  <r>
    <d v="2020-05-31T00:00:00"/>
    <n v="40048"/>
    <n v="140073"/>
    <x v="46"/>
    <n v="4087"/>
    <n v="3871"/>
    <n v="216"/>
    <n v="0.94714949840959139"/>
  </r>
  <r>
    <d v="2020-05-31T00:00:00"/>
    <n v="40083"/>
    <n v="140073"/>
    <x v="203"/>
    <n v="3595"/>
    <n v="3480"/>
    <n v="115"/>
    <n v="0.96801112656467314"/>
  </r>
  <r>
    <d v="2020-05-31T00:00:00"/>
    <n v="40079"/>
    <n v="140073"/>
    <x v="47"/>
    <n v="8568"/>
    <n v="7656"/>
    <n v="912"/>
    <n v="0.89355742296918772"/>
  </r>
  <r>
    <d v="2020-05-31T00:00:00"/>
    <n v="40078"/>
    <n v="140073"/>
    <x v="48"/>
    <n v="4650"/>
    <n v="4443"/>
    <n v="207"/>
    <n v="0.9554838709677419"/>
  </r>
  <r>
    <d v="2020-05-31T00:00:00"/>
    <n v="39959"/>
    <n v="140073"/>
    <x v="49"/>
    <n v="7796"/>
    <n v="7179"/>
    <n v="617"/>
    <n v="0.92085684966649561"/>
  </r>
  <r>
    <d v="2020-05-31T00:00:00"/>
    <n v="39873"/>
    <n v="140073"/>
    <x v="50"/>
    <n v="20558"/>
    <n v="19570"/>
    <n v="988"/>
    <n v="0.95194085027726427"/>
  </r>
  <r>
    <d v="2020-05-31T00:00:00"/>
    <n v="39904"/>
    <n v="140073"/>
    <x v="51"/>
    <n v="12522"/>
    <n v="11432"/>
    <n v="1090"/>
    <n v="0.91295320236383959"/>
  </r>
  <r>
    <d v="2020-05-31T00:00:00"/>
    <n v="39905"/>
    <n v="140073"/>
    <x v="52"/>
    <n v="0"/>
    <n v="0"/>
    <n v="0"/>
    <n v="0"/>
  </r>
  <r>
    <d v="2020-05-31T00:00:00"/>
    <n v="39902"/>
    <n v="140073"/>
    <x v="53"/>
    <n v="6579"/>
    <n v="5866"/>
    <n v="713"/>
    <n v="0.89162486700106403"/>
  </r>
  <r>
    <d v="2020-05-31T00:00:00"/>
    <n v="39907"/>
    <n v="140073"/>
    <x v="54"/>
    <n v="3392"/>
    <n v="2503"/>
    <n v="889"/>
    <n v="0.73791273584905659"/>
  </r>
  <r>
    <d v="2020-05-31T00:00:00"/>
    <n v="39901"/>
    <n v="140073"/>
    <x v="55"/>
    <n v="0"/>
    <n v="0"/>
    <n v="0"/>
    <n v="0"/>
  </r>
  <r>
    <d v="2020-05-31T00:00:00"/>
    <n v="39897"/>
    <n v="140073"/>
    <x v="56"/>
    <n v="4655"/>
    <n v="4339"/>
    <n v="316"/>
    <n v="0.93211600429645547"/>
  </r>
  <r>
    <d v="2020-05-31T00:00:00"/>
    <n v="40059"/>
    <n v="140073"/>
    <x v="57"/>
    <n v="3245"/>
    <n v="3010"/>
    <n v="235"/>
    <n v="0.92758089368258856"/>
  </r>
  <r>
    <d v="2020-05-31T00:00:00"/>
    <n v="39954"/>
    <n v="140073"/>
    <x v="58"/>
    <n v="4679"/>
    <n v="4187"/>
    <n v="492"/>
    <n v="0.89484932677922635"/>
  </r>
  <r>
    <d v="2020-05-31T00:00:00"/>
    <n v="40018"/>
    <n v="140073"/>
    <x v="59"/>
    <n v="5867"/>
    <n v="5429"/>
    <n v="438"/>
    <n v="0.92534515084370206"/>
  </r>
  <r>
    <d v="2020-05-31T00:00:00"/>
    <n v="40010"/>
    <n v="140073"/>
    <x v="60"/>
    <n v="7815"/>
    <n v="6910"/>
    <n v="905"/>
    <n v="0.88419705694177864"/>
  </r>
  <r>
    <d v="2020-05-31T00:00:00"/>
    <n v="39997"/>
    <n v="140073"/>
    <x v="61"/>
    <n v="0"/>
    <n v="0"/>
    <n v="0"/>
    <n v="0"/>
  </r>
  <r>
    <d v="2020-05-31T00:00:00"/>
    <n v="39989"/>
    <n v="140073"/>
    <x v="62"/>
    <n v="2902"/>
    <n v="2848"/>
    <n v="54"/>
    <n v="0.98139214334941416"/>
  </r>
  <r>
    <d v="2020-05-31T00:00:00"/>
    <n v="40002"/>
    <n v="140073"/>
    <x v="63"/>
    <n v="5196"/>
    <n v="4950"/>
    <n v="246"/>
    <n v="0.95265588914549648"/>
  </r>
  <r>
    <d v="2020-05-31T00:00:00"/>
    <n v="40013"/>
    <n v="140073"/>
    <x v="64"/>
    <n v="0"/>
    <n v="0"/>
    <n v="0"/>
    <n v="0"/>
  </r>
  <r>
    <d v="2020-05-31T00:00:00"/>
    <n v="40066"/>
    <n v="140073"/>
    <x v="210"/>
    <n v="3030"/>
    <n v="2833"/>
    <n v="197"/>
    <n v="0.93498349834983496"/>
  </r>
  <r>
    <d v="2020-05-31T00:00:00"/>
    <n v="39864"/>
    <n v="140073"/>
    <x v="65"/>
    <n v="10491"/>
    <n v="10491"/>
    <m/>
    <n v="1"/>
  </r>
  <r>
    <d v="2020-05-31T00:00:00"/>
    <n v="39988"/>
    <n v="140073"/>
    <x v="66"/>
    <n v="7419"/>
    <n v="6664"/>
    <n v="755"/>
    <n v="0.89823426337781376"/>
  </r>
  <r>
    <d v="2020-05-31T00:00:00"/>
    <n v="39967"/>
    <n v="140073"/>
    <x v="67"/>
    <n v="3053"/>
    <n v="2830"/>
    <n v="223"/>
    <n v="0.9269570913855224"/>
  </r>
  <r>
    <d v="2020-05-31T00:00:00"/>
    <n v="39957"/>
    <n v="140073"/>
    <x v="68"/>
    <n v="3858"/>
    <n v="3554"/>
    <n v="304"/>
    <n v="0.92120269569725244"/>
  </r>
  <r>
    <d v="2020-05-31T00:00:00"/>
    <n v="39978"/>
    <n v="140073"/>
    <x v="69"/>
    <n v="2414"/>
    <n v="2335"/>
    <n v="79"/>
    <n v="0.96727423363711684"/>
  </r>
  <r>
    <d v="2020-05-31T00:00:00"/>
    <n v="39879"/>
    <n v="140073"/>
    <x v="70"/>
    <n v="4741"/>
    <n v="4458"/>
    <n v="283"/>
    <n v="0.94030795190887995"/>
  </r>
  <r>
    <d v="2020-05-31T00:00:00"/>
    <n v="40072"/>
    <n v="140073"/>
    <x v="71"/>
    <n v="4874"/>
    <n v="4644"/>
    <n v="230"/>
    <n v="0.95281083299138281"/>
  </r>
  <r>
    <d v="2020-05-31T00:00:00"/>
    <n v="40069"/>
    <n v="140073"/>
    <x v="222"/>
    <n v="4119"/>
    <n v="4119"/>
    <m/>
    <n v="1"/>
  </r>
  <r>
    <d v="2020-05-31T00:00:00"/>
    <n v="39874"/>
    <n v="140073"/>
    <x v="72"/>
    <n v="5652"/>
    <n v="5584"/>
    <n v="68"/>
    <n v="0.98796886058032551"/>
  </r>
  <r>
    <d v="2020-05-31T00:00:00"/>
    <n v="39868"/>
    <n v="140073"/>
    <x v="73"/>
    <n v="9771"/>
    <n v="9013"/>
    <n v="758"/>
    <n v="0.92242349810664215"/>
  </r>
  <r>
    <d v="2020-05-31T00:00:00"/>
    <n v="40053"/>
    <n v="140073"/>
    <x v="74"/>
    <n v="0"/>
    <n v="0"/>
    <n v="0"/>
    <n v="0"/>
  </r>
  <r>
    <d v="2020-05-31T00:00:00"/>
    <n v="40034"/>
    <n v="140073"/>
    <x v="75"/>
    <n v="14649"/>
    <n v="14649"/>
    <m/>
    <n v="1"/>
  </r>
  <r>
    <d v="2020-05-31T00:00:00"/>
    <n v="40060"/>
    <n v="140073"/>
    <x v="76"/>
    <n v="0"/>
    <n v="0"/>
    <n v="0"/>
    <n v="0"/>
  </r>
  <r>
    <d v="2020-05-31T00:00:00"/>
    <n v="40077"/>
    <n v="140073"/>
    <x v="223"/>
    <n v="5008"/>
    <n v="4615"/>
    <n v="393"/>
    <n v="0.92152555910543132"/>
  </r>
  <r>
    <d v="2020-05-31T00:00:00"/>
    <n v="40070"/>
    <n v="140073"/>
    <x v="77"/>
    <n v="3697"/>
    <n v="3435"/>
    <n v="262"/>
    <n v="0.92913172842845548"/>
  </r>
  <r>
    <d v="2020-05-31T00:00:00"/>
    <n v="39998"/>
    <n v="140073"/>
    <x v="78"/>
    <n v="13116"/>
    <n v="12446"/>
    <n v="670"/>
    <n v="0.94891735285147916"/>
  </r>
  <r>
    <d v="2020-05-31T00:00:00"/>
    <n v="39999"/>
    <n v="140073"/>
    <x v="79"/>
    <n v="0"/>
    <n v="0"/>
    <n v="0"/>
    <n v="0"/>
  </r>
  <r>
    <d v="2020-05-31T00:00:00"/>
    <n v="40014"/>
    <n v="140073"/>
    <x v="80"/>
    <n v="0"/>
    <n v="0"/>
    <n v="0"/>
    <n v="0"/>
  </r>
  <r>
    <d v="2020-05-31T00:00:00"/>
    <n v="39882"/>
    <n v="140073"/>
    <x v="81"/>
    <n v="9637"/>
    <n v="6894"/>
    <n v="2743"/>
    <n v="0.7153678530663069"/>
  </r>
  <r>
    <d v="2020-05-31T00:00:00"/>
    <n v="39958"/>
    <n v="140073"/>
    <x v="82"/>
    <n v="5830"/>
    <n v="5495"/>
    <n v="335"/>
    <n v="0.94253859348198976"/>
  </r>
  <r>
    <d v="2020-05-31T00:00:00"/>
    <n v="39985"/>
    <n v="140073"/>
    <x v="83"/>
    <n v="6015"/>
    <n v="6015"/>
    <m/>
    <n v="1"/>
  </r>
  <r>
    <d v="2020-05-31T00:00:00"/>
    <n v="39916"/>
    <n v="140073"/>
    <x v="84"/>
    <n v="4323"/>
    <n v="3981"/>
    <n v="342"/>
    <n v="0.92088827203331025"/>
  </r>
  <r>
    <d v="2020-05-31T00:00:00"/>
    <n v="39876"/>
    <n v="140073"/>
    <x v="85"/>
    <n v="10323"/>
    <n v="10082"/>
    <n v="241"/>
    <n v="0.97665407342826693"/>
  </r>
  <r>
    <d v="2020-05-31T00:00:00"/>
    <n v="39872"/>
    <n v="140073"/>
    <x v="86"/>
    <n v="5006"/>
    <n v="4619"/>
    <n v="387"/>
    <n v="0.92269276867758687"/>
  </r>
  <r>
    <d v="2020-05-31T00:00:00"/>
    <n v="39881"/>
    <n v="140073"/>
    <x v="87"/>
    <n v="4642"/>
    <n v="4642"/>
    <m/>
    <n v="1"/>
  </r>
  <r>
    <d v="2020-05-31T00:00:00"/>
    <n v="39865"/>
    <n v="140073"/>
    <x v="88"/>
    <n v="6796"/>
    <n v="6796"/>
    <m/>
    <n v="1"/>
  </r>
  <r>
    <d v="2020-05-31T00:00:00"/>
    <n v="40075"/>
    <n v="140073"/>
    <x v="89"/>
    <n v="4798"/>
    <n v="4387"/>
    <n v="411"/>
    <n v="0.91433930804501873"/>
  </r>
  <r>
    <d v="2020-05-31T00:00:00"/>
    <n v="40071"/>
    <n v="140073"/>
    <x v="90"/>
    <n v="5688"/>
    <n v="5316"/>
    <n v="372"/>
    <n v="0.93459915611814348"/>
  </r>
  <r>
    <d v="2020-05-31T00:00:00"/>
    <n v="40054"/>
    <n v="140073"/>
    <x v="91"/>
    <n v="6749"/>
    <n v="6212"/>
    <n v="537"/>
    <n v="0.92043265668987995"/>
  </r>
  <r>
    <d v="2020-05-31T00:00:00"/>
    <n v="39979"/>
    <n v="140073"/>
    <x v="92"/>
    <n v="8173"/>
    <n v="7492"/>
    <n v="681"/>
    <n v="0.91667686284106198"/>
  </r>
  <r>
    <d v="2020-05-31T00:00:00"/>
    <n v="40045"/>
    <n v="140073"/>
    <x v="93"/>
    <n v="7684"/>
    <n v="7684"/>
    <m/>
    <n v="1"/>
  </r>
  <r>
    <d v="2020-05-31T00:00:00"/>
    <n v="40047"/>
    <n v="140073"/>
    <x v="94"/>
    <n v="6780"/>
    <n v="6388"/>
    <n v="392"/>
    <n v="0.94218289085545726"/>
  </r>
  <r>
    <d v="2020-05-31T00:00:00"/>
    <n v="39889"/>
    <n v="140073"/>
    <x v="95"/>
    <n v="6940"/>
    <n v="6231"/>
    <n v="709"/>
    <n v="0.89783861671469745"/>
  </r>
  <r>
    <d v="2020-05-31T00:00:00"/>
    <n v="39898"/>
    <n v="140073"/>
    <x v="96"/>
    <n v="9121"/>
    <n v="8579"/>
    <n v="542"/>
    <n v="0.94057669115228593"/>
  </r>
  <r>
    <d v="2020-05-31T00:00:00"/>
    <n v="39887"/>
    <n v="140073"/>
    <x v="97"/>
    <n v="7437"/>
    <n v="6965"/>
    <n v="472"/>
    <n v="0.93653354847384696"/>
  </r>
  <r>
    <d v="2020-05-31T00:00:00"/>
    <n v="39906"/>
    <n v="140073"/>
    <x v="98"/>
    <n v="8056"/>
    <n v="7854"/>
    <n v="202"/>
    <n v="0.97492552135054622"/>
  </r>
  <r>
    <d v="2020-05-31T00:00:00"/>
    <n v="40058"/>
    <n v="140073"/>
    <x v="99"/>
    <n v="0"/>
    <n v="0"/>
    <n v="0"/>
    <n v="0"/>
  </r>
  <r>
    <d v="2020-05-31T00:00:00"/>
    <n v="39943"/>
    <n v="140073"/>
    <x v="100"/>
    <n v="4332"/>
    <n v="4116"/>
    <n v="216"/>
    <n v="0.95013850415512469"/>
  </r>
  <r>
    <d v="2020-05-31T00:00:00"/>
    <n v="39953"/>
    <n v="140073"/>
    <x v="101"/>
    <n v="9320"/>
    <n v="7122"/>
    <n v="2198"/>
    <n v="0.76416309012875538"/>
  </r>
  <r>
    <d v="2020-05-31T00:00:00"/>
    <n v="39975"/>
    <n v="140073"/>
    <x v="102"/>
    <n v="9559"/>
    <n v="8707"/>
    <n v="852"/>
    <n v="0.91086933779684065"/>
  </r>
  <r>
    <d v="2020-05-31T00:00:00"/>
    <n v="39994"/>
    <n v="140073"/>
    <x v="103"/>
    <n v="3146"/>
    <n v="2825"/>
    <n v="321"/>
    <n v="0.89796567069294342"/>
  </r>
  <r>
    <d v="2020-05-31T00:00:00"/>
    <n v="39993"/>
    <n v="140073"/>
    <x v="104"/>
    <n v="4443"/>
    <n v="4315"/>
    <n v="128"/>
    <n v="0.97119063695701102"/>
  </r>
  <r>
    <d v="2020-05-31T00:00:00"/>
    <n v="39895"/>
    <n v="140073"/>
    <x v="105"/>
    <n v="9086"/>
    <n v="7911"/>
    <n v="1175"/>
    <n v="0.87068016729033682"/>
  </r>
  <r>
    <d v="2020-05-31T00:00:00"/>
    <n v="39938"/>
    <n v="140073"/>
    <x v="106"/>
    <n v="6472"/>
    <n v="6258"/>
    <n v="214"/>
    <n v="0.96693448702101359"/>
  </r>
  <r>
    <d v="2020-05-31T00:00:00"/>
    <n v="40080"/>
    <n v="140073"/>
    <x v="107"/>
    <n v="7865"/>
    <n v="7865"/>
    <m/>
    <n v="1"/>
  </r>
  <r>
    <d v="2020-05-31T00:00:00"/>
    <n v="39950"/>
    <n v="140073"/>
    <x v="108"/>
    <n v="4297"/>
    <n v="3732"/>
    <n v="565"/>
    <n v="0.86851291598789848"/>
  </r>
  <r>
    <d v="2020-05-31T00:00:00"/>
    <n v="39911"/>
    <n v="140073"/>
    <x v="109"/>
    <n v="5703"/>
    <n v="5169"/>
    <n v="534"/>
    <n v="0.9063650710152551"/>
  </r>
  <r>
    <d v="2020-05-31T00:00:00"/>
    <n v="39946"/>
    <n v="140073"/>
    <x v="110"/>
    <n v="0"/>
    <n v="0"/>
    <n v="0"/>
    <n v="0"/>
  </r>
  <r>
    <d v="2020-05-31T00:00:00"/>
    <n v="39947"/>
    <n v="140073"/>
    <x v="111"/>
    <n v="8686"/>
    <n v="8178"/>
    <n v="508"/>
    <n v="0.94151508174073217"/>
  </r>
  <r>
    <d v="2020-05-31T00:00:00"/>
    <n v="39956"/>
    <n v="140073"/>
    <x v="112"/>
    <n v="4230"/>
    <n v="3577"/>
    <n v="653"/>
    <n v="0.84562647754137121"/>
  </r>
  <r>
    <d v="2020-05-31T00:00:00"/>
    <n v="39922"/>
    <n v="140073"/>
    <x v="113"/>
    <n v="4321"/>
    <n v="4164"/>
    <n v="157"/>
    <n v="0.96366581809766261"/>
  </r>
  <r>
    <d v="2020-05-31T00:00:00"/>
    <n v="39875"/>
    <n v="140073"/>
    <x v="114"/>
    <n v="9204"/>
    <n v="6153"/>
    <n v="3051"/>
    <n v="0.66851368970013036"/>
  </r>
  <r>
    <d v="2020-05-31T00:00:00"/>
    <n v="40007"/>
    <n v="140073"/>
    <x v="115"/>
    <n v="6204"/>
    <n v="5722"/>
    <n v="482"/>
    <n v="0.9223081882656351"/>
  </r>
  <r>
    <d v="2020-05-31T00:00:00"/>
    <n v="39991"/>
    <n v="140073"/>
    <x v="116"/>
    <n v="7864"/>
    <n v="7058"/>
    <n v="806"/>
    <n v="0.89750762970498477"/>
  </r>
  <r>
    <d v="2020-05-31T00:00:00"/>
    <n v="40012"/>
    <n v="140073"/>
    <x v="117"/>
    <n v="5988"/>
    <n v="5494"/>
    <n v="494"/>
    <n v="0.91750167000668004"/>
  </r>
  <r>
    <d v="2020-05-31T00:00:00"/>
    <n v="40064"/>
    <n v="140073"/>
    <x v="118"/>
    <n v="4293"/>
    <n v="4105"/>
    <n v="188"/>
    <n v="0.95620778010715113"/>
  </r>
  <r>
    <d v="2020-05-31T00:00:00"/>
    <n v="40035"/>
    <n v="140073"/>
    <x v="119"/>
    <n v="9114"/>
    <n v="8709"/>
    <n v="405"/>
    <n v="0.95556287030941411"/>
  </r>
  <r>
    <d v="2020-05-31T00:00:00"/>
    <n v="40028"/>
    <n v="140073"/>
    <x v="120"/>
    <n v="6419"/>
    <n v="6195"/>
    <n v="224"/>
    <n v="0.96510359869138496"/>
  </r>
  <r>
    <d v="2020-05-31T00:00:00"/>
    <n v="39945"/>
    <n v="140073"/>
    <x v="121"/>
    <n v="6053"/>
    <n v="5778"/>
    <n v="275"/>
    <n v="0.95456798281843713"/>
  </r>
  <r>
    <d v="2020-05-31T00:00:00"/>
    <n v="39973"/>
    <n v="140073"/>
    <x v="122"/>
    <n v="5303"/>
    <n v="4861"/>
    <n v="442"/>
    <n v="0.9166509522911559"/>
  </r>
  <r>
    <d v="2020-05-31T00:00:00"/>
    <n v="39923"/>
    <n v="140073"/>
    <x v="123"/>
    <n v="6083"/>
    <n v="6083"/>
    <m/>
    <n v="1"/>
  </r>
  <r>
    <d v="2020-05-31T00:00:00"/>
    <n v="39931"/>
    <n v="140073"/>
    <x v="124"/>
    <n v="5669"/>
    <n v="5098"/>
    <n v="571"/>
    <n v="0.89927676838948667"/>
  </r>
  <r>
    <d v="2020-05-31T00:00:00"/>
    <n v="40042"/>
    <n v="140073"/>
    <x v="125"/>
    <n v="0"/>
    <n v="0"/>
    <n v="0"/>
    <n v="0"/>
  </r>
  <r>
    <d v="2020-05-31T00:00:00"/>
    <n v="40073"/>
    <n v="140073"/>
    <x v="126"/>
    <n v="3317"/>
    <n v="3097"/>
    <n v="220"/>
    <n v="0.933675007536931"/>
  </r>
  <r>
    <d v="2020-05-31T00:00:00"/>
    <n v="39963"/>
    <n v="140073"/>
    <x v="127"/>
    <n v="9546"/>
    <n v="8941"/>
    <n v="605"/>
    <n v="0.93662266918080872"/>
  </r>
  <r>
    <d v="2020-05-31T00:00:00"/>
    <n v="39900"/>
    <n v="140073"/>
    <x v="128"/>
    <n v="0"/>
    <n v="0"/>
    <n v="0"/>
    <n v="0"/>
  </r>
  <r>
    <d v="2020-05-31T00:00:00"/>
    <n v="40041"/>
    <n v="140073"/>
    <x v="129"/>
    <n v="6021"/>
    <n v="5374"/>
    <n v="647"/>
    <n v="0.8925427669822289"/>
  </r>
  <r>
    <d v="2020-05-31T00:00:00"/>
    <n v="40046"/>
    <n v="140073"/>
    <x v="130"/>
    <n v="0"/>
    <n v="0"/>
    <n v="0"/>
    <n v="0"/>
  </r>
  <r>
    <d v="2020-05-31T00:00:00"/>
    <n v="39915"/>
    <n v="140073"/>
    <x v="131"/>
    <n v="2965"/>
    <n v="2880"/>
    <n v="85"/>
    <n v="0.97133220910623941"/>
  </r>
  <r>
    <d v="2020-05-31T00:00:00"/>
    <n v="39886"/>
    <n v="140073"/>
    <x v="132"/>
    <n v="10257"/>
    <n v="10257"/>
    <m/>
    <n v="1"/>
  </r>
  <r>
    <d v="2020-05-31T00:00:00"/>
    <n v="39878"/>
    <n v="140073"/>
    <x v="133"/>
    <n v="6299"/>
    <n v="5849"/>
    <n v="450"/>
    <n v="0.92856008890300046"/>
  </r>
  <r>
    <d v="2020-05-31T00:00:00"/>
    <n v="39892"/>
    <n v="140073"/>
    <x v="134"/>
    <n v="5750"/>
    <n v="5459"/>
    <n v="291"/>
    <n v="0.94939130434782604"/>
  </r>
  <r>
    <d v="2020-05-31T00:00:00"/>
    <n v="39965"/>
    <n v="140073"/>
    <x v="135"/>
    <n v="5530"/>
    <n v="5234"/>
    <n v="296"/>
    <n v="0.94647377938517174"/>
  </r>
  <r>
    <d v="2020-05-31T00:00:00"/>
    <n v="39970"/>
    <n v="140073"/>
    <x v="136"/>
    <n v="11492"/>
    <n v="10987"/>
    <n v="505"/>
    <n v="0.95605638705186213"/>
  </r>
  <r>
    <d v="2020-05-31T00:00:00"/>
    <n v="40019"/>
    <n v="140073"/>
    <x v="137"/>
    <n v="5860"/>
    <n v="5574"/>
    <n v="286"/>
    <n v="0.95119453924914676"/>
  </r>
  <r>
    <d v="2020-05-31T00:00:00"/>
    <n v="39949"/>
    <n v="140073"/>
    <x v="138"/>
    <n v="20332"/>
    <n v="17989"/>
    <n v="2343"/>
    <n v="0.88476293527444427"/>
  </r>
  <r>
    <d v="2020-05-31T00:00:00"/>
    <n v="39909"/>
    <n v="140073"/>
    <x v="139"/>
    <n v="4741"/>
    <n v="4305"/>
    <n v="436"/>
    <n v="0.90803627926597763"/>
  </r>
  <r>
    <d v="2020-05-31T00:00:00"/>
    <n v="39903"/>
    <n v="140073"/>
    <x v="220"/>
    <n v="0"/>
    <n v="0"/>
    <n v="0"/>
    <n v="0"/>
  </r>
  <r>
    <d v="2020-05-31T00:00:00"/>
    <n v="39984"/>
    <n v="140073"/>
    <x v="140"/>
    <n v="7311"/>
    <n v="6823"/>
    <n v="488"/>
    <n v="0.93325126521679658"/>
  </r>
  <r>
    <d v="2020-05-31T00:00:00"/>
    <n v="40063"/>
    <n v="140073"/>
    <x v="141"/>
    <n v="9436"/>
    <n v="8135"/>
    <n v="1301"/>
    <n v="0.86212378126324718"/>
  </r>
  <r>
    <d v="2020-05-31T00:00:00"/>
    <n v="39976"/>
    <n v="140073"/>
    <x v="142"/>
    <n v="6310"/>
    <n v="6287"/>
    <n v="23"/>
    <n v="0.9963549920760697"/>
  </r>
  <r>
    <d v="2020-05-31T00:00:00"/>
    <n v="39951"/>
    <n v="140073"/>
    <x v="143"/>
    <n v="12703"/>
    <n v="10908"/>
    <n v="1795"/>
    <n v="0.85869479650476266"/>
  </r>
  <r>
    <d v="2020-05-31T00:00:00"/>
    <n v="40043"/>
    <n v="140073"/>
    <x v="144"/>
    <n v="8780"/>
    <n v="8062"/>
    <n v="718"/>
    <n v="0.91822323462414579"/>
  </r>
  <r>
    <d v="2020-05-31T00:00:00"/>
    <n v="40020"/>
    <n v="140073"/>
    <x v="145"/>
    <n v="6351"/>
    <n v="6115"/>
    <n v="236"/>
    <n v="0.96284049755943946"/>
  </r>
  <r>
    <d v="2020-05-31T00:00:00"/>
    <n v="40052"/>
    <n v="140073"/>
    <x v="146"/>
    <n v="6301"/>
    <n v="6167"/>
    <n v="134"/>
    <n v="0.9787335343596254"/>
  </r>
  <r>
    <d v="2020-05-31T00:00:00"/>
    <n v="40062"/>
    <n v="140073"/>
    <x v="147"/>
    <n v="0"/>
    <n v="0"/>
    <n v="0"/>
    <n v="0"/>
  </r>
  <r>
    <d v="2020-05-31T00:00:00"/>
    <n v="39980"/>
    <n v="140073"/>
    <x v="148"/>
    <n v="6714"/>
    <n v="6230"/>
    <n v="484"/>
    <n v="0.92791182603515043"/>
  </r>
  <r>
    <d v="2020-05-31T00:00:00"/>
    <n v="40004"/>
    <n v="140073"/>
    <x v="215"/>
    <n v="0"/>
    <n v="0"/>
    <n v="0"/>
    <n v="0"/>
  </r>
  <r>
    <d v="2020-05-31T00:00:00"/>
    <n v="40015"/>
    <n v="140073"/>
    <x v="149"/>
    <n v="5167"/>
    <n v="4700"/>
    <n v="467"/>
    <n v="0.90961873427520801"/>
  </r>
  <r>
    <d v="2020-05-31T00:00:00"/>
    <n v="39969"/>
    <n v="140073"/>
    <x v="150"/>
    <n v="0"/>
    <n v="0"/>
    <n v="0"/>
    <n v="0"/>
  </r>
  <r>
    <d v="2020-05-31T00:00:00"/>
    <n v="40065"/>
    <n v="140073"/>
    <x v="151"/>
    <n v="5986"/>
    <n v="5715"/>
    <n v="271"/>
    <n v="0.95472769796191115"/>
  </r>
  <r>
    <d v="2020-05-31T00:00:00"/>
    <n v="39888"/>
    <n v="140073"/>
    <x v="152"/>
    <n v="8662"/>
    <n v="8013"/>
    <n v="649"/>
    <n v="0.92507504040637267"/>
  </r>
  <r>
    <d v="2020-05-31T00:00:00"/>
    <n v="40030"/>
    <n v="140073"/>
    <x v="153"/>
    <n v="11774"/>
    <n v="10492"/>
    <n v="1282"/>
    <n v="0.89111601834550702"/>
  </r>
  <r>
    <d v="2020-05-31T00:00:00"/>
    <n v="39974"/>
    <n v="140073"/>
    <x v="154"/>
    <n v="2442"/>
    <n v="2442"/>
    <m/>
    <n v="1"/>
  </r>
  <r>
    <d v="2020-05-31T00:00:00"/>
    <n v="40009"/>
    <n v="140073"/>
    <x v="155"/>
    <n v="4573"/>
    <n v="4318"/>
    <n v="255"/>
    <n v="0.94423791821561343"/>
  </r>
  <r>
    <d v="2020-05-31T00:00:00"/>
    <n v="40050"/>
    <n v="140073"/>
    <x v="156"/>
    <n v="0"/>
    <n v="0"/>
    <n v="0"/>
    <n v="0"/>
  </r>
  <r>
    <d v="2020-05-31T00:00:00"/>
    <n v="40001"/>
    <n v="140073"/>
    <x v="157"/>
    <n v="0"/>
    <n v="0"/>
    <n v="0"/>
    <n v="0"/>
  </r>
  <r>
    <d v="2020-05-31T00:00:00"/>
    <n v="40005"/>
    <n v="140073"/>
    <x v="211"/>
    <n v="17136"/>
    <n v="15812"/>
    <n v="1324"/>
    <n v="0.92273576097105514"/>
  </r>
  <r>
    <d v="2020-05-31T00:00:00"/>
    <n v="39968"/>
    <n v="140073"/>
    <x v="158"/>
    <n v="8289"/>
    <n v="7535"/>
    <n v="754"/>
    <n v="0.90903607190252145"/>
  </r>
  <r>
    <d v="2020-05-31T00:00:00"/>
    <n v="39948"/>
    <n v="140073"/>
    <x v="159"/>
    <n v="8962"/>
    <n v="7577"/>
    <n v="1385"/>
    <n v="0.84545860299040387"/>
  </r>
  <r>
    <d v="2020-05-31T00:00:00"/>
    <n v="39952"/>
    <n v="140073"/>
    <x v="160"/>
    <n v="11492"/>
    <n v="9318"/>
    <n v="2174"/>
    <n v="0.81082492168465015"/>
  </r>
  <r>
    <d v="2020-05-31T00:00:00"/>
    <n v="40040"/>
    <n v="140073"/>
    <x v="161"/>
    <n v="9710"/>
    <n v="9504"/>
    <n v="206"/>
    <n v="0.97878475798146236"/>
  </r>
  <r>
    <d v="2020-05-31T00:00:00"/>
    <n v="39880"/>
    <n v="140073"/>
    <x v="162"/>
    <n v="6641"/>
    <n v="5217"/>
    <n v="1424"/>
    <n v="0.78557446167745826"/>
  </r>
  <r>
    <d v="2020-05-31T00:00:00"/>
    <n v="39867"/>
    <n v="140073"/>
    <x v="163"/>
    <n v="6246"/>
    <n v="4619"/>
    <n v="1627"/>
    <n v="0.73951328850464293"/>
  </r>
  <r>
    <d v="2020-05-31T00:00:00"/>
    <n v="40011"/>
    <n v="140073"/>
    <x v="164"/>
    <n v="6455"/>
    <n v="6151"/>
    <n v="304"/>
    <n v="0.95290472501936485"/>
  </r>
  <r>
    <d v="2020-05-31T00:00:00"/>
    <n v="39955"/>
    <n v="140073"/>
    <x v="165"/>
    <n v="9013"/>
    <n v="7993"/>
    <n v="1020"/>
    <n v="0.88683013425052704"/>
  </r>
  <r>
    <d v="2020-05-31T00:00:00"/>
    <n v="40016"/>
    <n v="140073"/>
    <x v="166"/>
    <n v="5514"/>
    <n v="5072"/>
    <n v="442"/>
    <n v="0.91984040623866525"/>
  </r>
  <r>
    <d v="2020-05-31T00:00:00"/>
    <n v="40023"/>
    <n v="140073"/>
    <x v="167"/>
    <n v="0"/>
    <n v="0"/>
    <n v="0"/>
    <n v="0"/>
  </r>
  <r>
    <d v="2020-05-31T00:00:00"/>
    <n v="39961"/>
    <n v="140073"/>
    <x v="168"/>
    <n v="9445"/>
    <n v="8995"/>
    <n v="450"/>
    <n v="0.95235574377977761"/>
  </r>
  <r>
    <d v="2020-05-31T00:00:00"/>
    <n v="39933"/>
    <n v="140073"/>
    <x v="169"/>
    <n v="11028"/>
    <n v="11028"/>
    <m/>
    <n v="1"/>
  </r>
  <r>
    <d v="2020-05-31T00:00:00"/>
    <n v="40031"/>
    <n v="140073"/>
    <x v="170"/>
    <n v="7139"/>
    <n v="6701"/>
    <n v="438"/>
    <n v="0.93864686930942709"/>
  </r>
  <r>
    <d v="2020-05-31T00:00:00"/>
    <n v="39972"/>
    <n v="140073"/>
    <x v="171"/>
    <n v="12238"/>
    <n v="12238"/>
    <m/>
    <n v="1"/>
  </r>
  <r>
    <d v="2020-05-31T00:00:00"/>
    <n v="39982"/>
    <n v="140073"/>
    <x v="172"/>
    <n v="0"/>
    <n v="0"/>
    <n v="0"/>
    <n v="0"/>
  </r>
  <r>
    <d v="2020-05-31T00:00:00"/>
    <n v="40025"/>
    <n v="140073"/>
    <x v="218"/>
    <n v="10481"/>
    <n v="9689"/>
    <n v="792"/>
    <n v="0.92443469134624556"/>
  </r>
  <r>
    <d v="2020-05-31T00:00:00"/>
    <n v="39937"/>
    <n v="140073"/>
    <x v="173"/>
    <n v="7945"/>
    <n v="7152"/>
    <n v="793"/>
    <n v="0.90018879798615481"/>
  </r>
  <r>
    <d v="2020-05-31T00:00:00"/>
    <n v="39990"/>
    <n v="140073"/>
    <x v="174"/>
    <n v="4771"/>
    <n v="4011"/>
    <n v="760"/>
    <n v="0.84070425487319222"/>
  </r>
  <r>
    <d v="2020-05-31T00:00:00"/>
    <n v="39996"/>
    <n v="140073"/>
    <x v="175"/>
    <n v="3764"/>
    <n v="2937"/>
    <n v="827"/>
    <n v="0.78028692879914985"/>
  </r>
  <r>
    <d v="2020-05-31T00:00:00"/>
    <n v="39962"/>
    <n v="140073"/>
    <x v="176"/>
    <n v="9044"/>
    <n v="8628"/>
    <n v="416"/>
    <n v="0.95400265369305615"/>
  </r>
  <r>
    <d v="2020-05-31T00:00:00"/>
    <n v="40027"/>
    <n v="140073"/>
    <x v="177"/>
    <n v="5305"/>
    <n v="4470"/>
    <n v="835"/>
    <n v="0.84260131950989636"/>
  </r>
  <r>
    <d v="2020-05-31T00:00:00"/>
    <n v="39995"/>
    <n v="140073"/>
    <x v="178"/>
    <n v="7916"/>
    <n v="7171"/>
    <n v="745"/>
    <n v="0.90588681152097017"/>
  </r>
  <r>
    <d v="2020-05-31T00:00:00"/>
    <n v="39939"/>
    <n v="140073"/>
    <x v="179"/>
    <n v="7424"/>
    <n v="6437"/>
    <n v="987"/>
    <n v="0.8670528017241379"/>
  </r>
  <r>
    <d v="2020-05-31T00:00:00"/>
    <n v="39992"/>
    <n v="140073"/>
    <x v="180"/>
    <n v="0"/>
    <n v="0"/>
    <n v="0"/>
    <n v="0"/>
  </r>
  <r>
    <d v="2020-05-31T00:00:00"/>
    <n v="39870"/>
    <n v="140073"/>
    <x v="181"/>
    <n v="0"/>
    <n v="0"/>
    <n v="0"/>
    <n v="0"/>
  </r>
  <r>
    <d v="2020-05-31T00:00:00"/>
    <n v="39925"/>
    <n v="140073"/>
    <x v="182"/>
    <n v="0"/>
    <n v="0"/>
    <n v="0"/>
    <n v="0"/>
  </r>
  <r>
    <d v="2020-05-31T00:00:00"/>
    <n v="40017"/>
    <n v="140073"/>
    <x v="183"/>
    <n v="0"/>
    <n v="0"/>
    <n v="0"/>
    <n v="0"/>
  </r>
  <r>
    <d v="2020-05-31T00:00:00"/>
    <n v="39919"/>
    <n v="140073"/>
    <x v="184"/>
    <n v="0"/>
    <n v="0"/>
    <n v="0"/>
    <n v="0"/>
  </r>
  <r>
    <d v="2020-05-31T00:00:00"/>
    <n v="39893"/>
    <n v="140073"/>
    <x v="185"/>
    <n v="0"/>
    <n v="0"/>
    <n v="0"/>
    <n v="0"/>
  </r>
  <r>
    <d v="2020-05-31T00:00:00"/>
    <n v="39918"/>
    <n v="140073"/>
    <x v="187"/>
    <n v="0"/>
    <n v="0"/>
    <n v="0"/>
    <n v="0"/>
  </r>
  <r>
    <d v="2020-05-31T00:00:00"/>
    <n v="39894"/>
    <n v="140073"/>
    <x v="188"/>
    <n v="6766"/>
    <n v="6766"/>
    <m/>
    <n v="1"/>
  </r>
  <r>
    <d v="2020-05-31T00:00:00"/>
    <n v="40055"/>
    <n v="140073"/>
    <x v="189"/>
    <n v="10064"/>
    <n v="9695"/>
    <n v="369"/>
    <n v="0.96333465818759934"/>
  </r>
  <r>
    <d v="2020-05-31T00:00:00"/>
    <n v="39885"/>
    <n v="140073"/>
    <x v="190"/>
    <n v="0"/>
    <n v="0"/>
    <n v="0"/>
    <n v="0"/>
  </r>
  <r>
    <d v="2020-05-31T00:00:00"/>
    <n v="40039"/>
    <n v="140073"/>
    <x v="191"/>
    <n v="0"/>
    <n v="0"/>
    <n v="0"/>
    <n v="0"/>
  </r>
  <r>
    <d v="2020-05-31T00:00:00"/>
    <n v="40029"/>
    <n v="140073"/>
    <x v="192"/>
    <n v="0"/>
    <n v="0"/>
    <n v="0"/>
    <n v="0"/>
  </r>
  <r>
    <d v="2020-05-31T00:00:00"/>
    <n v="39910"/>
    <n v="140073"/>
    <x v="193"/>
    <n v="0"/>
    <n v="0"/>
    <n v="0"/>
    <n v="0"/>
  </r>
  <r>
    <d v="2020-05-31T00:00:00"/>
    <n v="39877"/>
    <n v="140073"/>
    <x v="194"/>
    <n v="0"/>
    <n v="0"/>
    <n v="0"/>
    <n v="0"/>
  </r>
  <r>
    <d v="2020-05-31T00:00:00"/>
    <n v="40003"/>
    <n v="140073"/>
    <x v="195"/>
    <n v="0"/>
    <n v="0"/>
    <n v="0"/>
    <n v="0"/>
  </r>
  <r>
    <d v="2020-05-31T00:00:00"/>
    <n v="39977"/>
    <n v="140073"/>
    <x v="221"/>
    <n v="0"/>
    <n v="0"/>
    <n v="0"/>
    <n v="0"/>
  </r>
  <r>
    <d v="2020-05-31T00:00:00"/>
    <n v="39942"/>
    <n v="140073"/>
    <x v="196"/>
    <n v="0"/>
    <n v="0"/>
    <n v="0"/>
    <n v="0"/>
  </r>
  <r>
    <d v="2020-05-31T00:00:00"/>
    <n v="40026"/>
    <n v="140073"/>
    <x v="197"/>
    <n v="0"/>
    <n v="0"/>
    <n v="0"/>
    <n v="0"/>
  </r>
  <r>
    <d v="2020-05-31T00:00:00"/>
    <n v="40032"/>
    <n v="140073"/>
    <x v="214"/>
    <n v="0"/>
    <n v="0"/>
    <n v="0"/>
    <n v="0"/>
  </r>
  <r>
    <d v="2020-05-31T00:00:00"/>
    <n v="39944"/>
    <n v="140073"/>
    <x v="216"/>
    <n v="0"/>
    <n v="0"/>
    <n v="0"/>
    <n v="0"/>
  </r>
  <r>
    <d v="2020-05-31T00:00:00"/>
    <n v="39896"/>
    <n v="140073"/>
    <x v="226"/>
    <n v="0"/>
    <n v="0"/>
    <n v="0"/>
    <n v="0"/>
  </r>
  <r>
    <d v="2020-05-31T00:00:00"/>
    <n v="39921"/>
    <n v="140073"/>
    <x v="198"/>
    <n v="0"/>
    <n v="0"/>
    <n v="0"/>
    <n v="0"/>
  </r>
  <r>
    <d v="2020-05-31T00:00:00"/>
    <n v="40037"/>
    <n v="140073"/>
    <x v="208"/>
    <n v="0"/>
    <n v="0"/>
    <n v="0"/>
    <n v="0"/>
  </r>
  <r>
    <d v="2020-05-31T00:00:00"/>
    <n v="39890"/>
    <n v="140073"/>
    <x v="224"/>
    <n v="0"/>
    <n v="0"/>
    <n v="0"/>
    <n v="0"/>
  </r>
  <r>
    <d v="2020-05-31T00:00:00"/>
    <n v="39908"/>
    <n v="140073"/>
    <x v="199"/>
    <n v="0"/>
    <n v="0"/>
    <n v="0"/>
    <n v="0"/>
  </r>
  <r>
    <d v="2020-05-31T00:00:00"/>
    <n v="39917"/>
    <n v="140073"/>
    <x v="200"/>
    <n v="0"/>
    <n v="0"/>
    <n v="0"/>
    <n v="0"/>
  </r>
  <r>
    <d v="2020-05-31T00:00:00"/>
    <n v="40024"/>
    <n v="140073"/>
    <x v="201"/>
    <n v="0"/>
    <n v="0"/>
    <n v="0"/>
    <n v="0"/>
  </r>
  <r>
    <d v="2020-04-30T00:00:00"/>
    <n v="40136"/>
    <n v="140074"/>
    <x v="0"/>
    <n v="0"/>
    <n v="0"/>
    <n v="0"/>
    <n v="0"/>
  </r>
  <r>
    <d v="2020-04-30T00:00:00"/>
    <n v="40299"/>
    <n v="140074"/>
    <x v="1"/>
    <n v="0"/>
    <n v="0"/>
    <n v="0"/>
    <n v="0"/>
  </r>
  <r>
    <d v="2020-04-30T00:00:00"/>
    <n v="40229"/>
    <n v="140074"/>
    <x v="206"/>
    <n v="0"/>
    <n v="0"/>
    <n v="0"/>
    <n v="0"/>
  </r>
  <r>
    <d v="2020-04-30T00:00:00"/>
    <n v="40106"/>
    <n v="140074"/>
    <x v="3"/>
    <n v="0"/>
    <n v="0"/>
    <n v="0"/>
    <n v="0"/>
  </r>
  <r>
    <d v="2020-04-30T00:00:00"/>
    <n v="40210"/>
    <n v="140074"/>
    <x v="4"/>
    <n v="0"/>
    <n v="0"/>
    <n v="0"/>
    <n v="0"/>
  </r>
  <r>
    <d v="2020-04-30T00:00:00"/>
    <n v="40267"/>
    <n v="140074"/>
    <x v="5"/>
    <n v="0"/>
    <n v="0"/>
    <n v="0"/>
    <n v="0"/>
  </r>
  <r>
    <d v="2020-04-30T00:00:00"/>
    <n v="40206"/>
    <n v="140074"/>
    <x v="217"/>
    <n v="0"/>
    <n v="0"/>
    <n v="0"/>
    <n v="0"/>
  </r>
  <r>
    <d v="2020-04-30T00:00:00"/>
    <n v="40194"/>
    <n v="140074"/>
    <x v="6"/>
    <n v="0"/>
    <n v="0"/>
    <n v="0"/>
    <n v="0"/>
  </r>
  <r>
    <d v="2020-04-30T00:00:00"/>
    <n v="40304"/>
    <n v="140074"/>
    <x v="7"/>
    <n v="0"/>
    <n v="0"/>
    <n v="0"/>
    <n v="0"/>
  </r>
  <r>
    <d v="2020-04-30T00:00:00"/>
    <n v="40152"/>
    <n v="140074"/>
    <x v="8"/>
    <n v="0"/>
    <n v="0"/>
    <n v="0"/>
    <n v="0"/>
  </r>
  <r>
    <d v="2020-04-30T00:00:00"/>
    <n v="40159"/>
    <n v="140074"/>
    <x v="204"/>
    <n v="0"/>
    <n v="0"/>
    <n v="0"/>
    <n v="0"/>
  </r>
  <r>
    <d v="2020-04-30T00:00:00"/>
    <n v="40147"/>
    <n v="140074"/>
    <x v="9"/>
    <n v="0"/>
    <n v="0"/>
    <n v="0"/>
    <n v="0"/>
  </r>
  <r>
    <d v="2020-04-30T00:00:00"/>
    <n v="40164"/>
    <n v="140074"/>
    <x v="10"/>
    <n v="0"/>
    <n v="0"/>
    <n v="0"/>
    <n v="0"/>
  </r>
  <r>
    <d v="2020-04-30T00:00:00"/>
    <n v="40284"/>
    <n v="140074"/>
    <x v="11"/>
    <n v="0"/>
    <n v="0"/>
    <n v="0"/>
    <n v="0"/>
  </r>
  <r>
    <d v="2020-04-30T00:00:00"/>
    <n v="40092"/>
    <n v="140074"/>
    <x v="12"/>
    <n v="0"/>
    <n v="0"/>
    <n v="0"/>
    <n v="0"/>
  </r>
  <r>
    <d v="2020-04-30T00:00:00"/>
    <n v="40279"/>
    <n v="140074"/>
    <x v="205"/>
    <n v="0"/>
    <n v="0"/>
    <n v="0"/>
    <n v="0"/>
  </r>
  <r>
    <d v="2020-04-30T00:00:00"/>
    <n v="40290"/>
    <n v="140074"/>
    <x v="13"/>
    <n v="0"/>
    <n v="0"/>
    <n v="0"/>
    <n v="0"/>
  </r>
  <r>
    <d v="2020-04-30T00:00:00"/>
    <n v="40137"/>
    <n v="140074"/>
    <x v="209"/>
    <n v="0"/>
    <n v="0"/>
    <n v="0"/>
    <n v="0"/>
  </r>
  <r>
    <d v="2020-04-30T00:00:00"/>
    <n v="40259"/>
    <n v="140074"/>
    <x v="14"/>
    <n v="0"/>
    <n v="0"/>
    <n v="0"/>
    <n v="0"/>
  </r>
  <r>
    <d v="2020-04-30T00:00:00"/>
    <n v="40256"/>
    <n v="140074"/>
    <x v="15"/>
    <n v="0"/>
    <n v="0"/>
    <n v="0"/>
    <n v="0"/>
  </r>
  <r>
    <d v="2020-04-30T00:00:00"/>
    <n v="40150"/>
    <n v="140074"/>
    <x v="207"/>
    <n v="0"/>
    <n v="0"/>
    <n v="0"/>
    <n v="0"/>
  </r>
  <r>
    <d v="2020-04-30T00:00:00"/>
    <n v="40135"/>
    <n v="140074"/>
    <x v="16"/>
    <n v="0"/>
    <n v="0"/>
    <n v="0"/>
    <n v="0"/>
  </r>
  <r>
    <d v="2020-04-30T00:00:00"/>
    <n v="40297"/>
    <n v="140074"/>
    <x v="17"/>
    <n v="0"/>
    <n v="0"/>
    <n v="0"/>
    <n v="0"/>
  </r>
  <r>
    <d v="2020-04-30T00:00:00"/>
    <n v="40305"/>
    <n v="140074"/>
    <x v="225"/>
    <n v="0"/>
    <n v="0"/>
    <n v="0"/>
    <n v="0"/>
  </r>
  <r>
    <d v="2020-04-30T00:00:00"/>
    <n v="40098"/>
    <n v="140074"/>
    <x v="227"/>
    <n v="0"/>
    <n v="0"/>
    <n v="0"/>
    <n v="0"/>
  </r>
  <r>
    <d v="2020-04-30T00:00:00"/>
    <n v="40183"/>
    <n v="140074"/>
    <x v="18"/>
    <n v="0"/>
    <n v="0"/>
    <n v="0"/>
    <n v="0"/>
  </r>
  <r>
    <d v="2020-04-30T00:00:00"/>
    <n v="40209"/>
    <n v="140074"/>
    <x v="19"/>
    <n v="0"/>
    <n v="0"/>
    <n v="0"/>
    <n v="0"/>
  </r>
  <r>
    <d v="2020-04-30T00:00:00"/>
    <n v="40187"/>
    <n v="140074"/>
    <x v="20"/>
    <n v="0"/>
    <n v="0"/>
    <n v="0"/>
    <n v="0"/>
  </r>
  <r>
    <d v="2020-04-30T00:00:00"/>
    <n v="40189"/>
    <n v="140074"/>
    <x v="21"/>
    <n v="0"/>
    <n v="0"/>
    <n v="0"/>
    <n v="0"/>
  </r>
  <r>
    <d v="2020-04-30T00:00:00"/>
    <n v="40143"/>
    <n v="140074"/>
    <x v="22"/>
    <n v="0"/>
    <n v="0"/>
    <n v="0"/>
    <n v="0"/>
  </r>
  <r>
    <d v="2020-04-30T00:00:00"/>
    <n v="40149"/>
    <n v="140074"/>
    <x v="24"/>
    <n v="0"/>
    <n v="0"/>
    <n v="0"/>
    <n v="0"/>
  </r>
  <r>
    <d v="2020-04-30T00:00:00"/>
    <n v="40151"/>
    <n v="140074"/>
    <x v="25"/>
    <n v="0"/>
    <n v="0"/>
    <n v="0"/>
    <n v="0"/>
  </r>
  <r>
    <d v="2020-04-30T00:00:00"/>
    <n v="40153"/>
    <n v="140074"/>
    <x v="26"/>
    <n v="0"/>
    <n v="0"/>
    <n v="0"/>
    <n v="0"/>
  </r>
  <r>
    <d v="2020-04-30T00:00:00"/>
    <n v="40157"/>
    <n v="140074"/>
    <x v="27"/>
    <n v="0"/>
    <n v="0"/>
    <n v="0"/>
    <n v="0"/>
  </r>
  <r>
    <d v="2020-04-30T00:00:00"/>
    <n v="40158"/>
    <n v="140074"/>
    <x v="28"/>
    <n v="0"/>
    <n v="0"/>
    <n v="0"/>
    <n v="0"/>
  </r>
  <r>
    <d v="2020-04-30T00:00:00"/>
    <n v="40090"/>
    <n v="140074"/>
    <x v="212"/>
    <n v="0"/>
    <n v="0"/>
    <n v="0"/>
    <n v="0"/>
  </r>
  <r>
    <d v="2020-04-30T00:00:00"/>
    <n v="40087"/>
    <n v="140074"/>
    <x v="213"/>
    <n v="0"/>
    <n v="0"/>
    <n v="0"/>
    <n v="0"/>
  </r>
  <r>
    <d v="2020-04-30T00:00:00"/>
    <n v="40245"/>
    <n v="140074"/>
    <x v="202"/>
    <n v="0"/>
    <n v="0"/>
    <n v="0"/>
    <n v="0"/>
  </r>
  <r>
    <d v="2020-04-30T00:00:00"/>
    <n v="40231"/>
    <n v="140074"/>
    <x v="30"/>
    <n v="0"/>
    <n v="0"/>
    <n v="0"/>
    <n v="0"/>
  </r>
  <r>
    <d v="2020-04-30T00:00:00"/>
    <n v="40291"/>
    <n v="140074"/>
    <x v="31"/>
    <n v="0"/>
    <n v="0"/>
    <n v="0"/>
    <n v="0"/>
  </r>
  <r>
    <d v="2020-04-30T00:00:00"/>
    <n v="40155"/>
    <n v="140074"/>
    <x v="33"/>
    <n v="0"/>
    <n v="0"/>
    <n v="0"/>
    <n v="0"/>
  </r>
  <r>
    <d v="2020-04-30T00:00:00"/>
    <n v="40272"/>
    <n v="140074"/>
    <x v="34"/>
    <n v="0"/>
    <n v="0"/>
    <n v="0"/>
    <n v="0"/>
  </r>
  <r>
    <d v="2020-04-30T00:00:00"/>
    <n v="40274"/>
    <n v="140074"/>
    <x v="35"/>
    <n v="0"/>
    <n v="0"/>
    <n v="0"/>
    <n v="0"/>
  </r>
  <r>
    <d v="2020-04-30T00:00:00"/>
    <n v="40244"/>
    <n v="140074"/>
    <x v="36"/>
    <n v="0"/>
    <n v="0"/>
    <n v="0"/>
    <n v="0"/>
  </r>
  <r>
    <d v="2020-04-30T00:00:00"/>
    <n v="40280"/>
    <n v="140074"/>
    <x v="37"/>
    <n v="0"/>
    <n v="0"/>
    <n v="0"/>
    <n v="0"/>
  </r>
  <r>
    <d v="2020-04-30T00:00:00"/>
    <n v="40113"/>
    <n v="140074"/>
    <x v="219"/>
    <n v="0"/>
    <n v="0"/>
    <n v="0"/>
    <n v="0"/>
  </r>
  <r>
    <d v="2020-04-30T00:00:00"/>
    <n v="40223"/>
    <n v="140074"/>
    <x v="39"/>
    <n v="11029"/>
    <n v="9657"/>
    <n v="1372"/>
    <n v="0.87560068909239275"/>
  </r>
  <r>
    <d v="2020-04-30T00:00:00"/>
    <n v="40204"/>
    <n v="140074"/>
    <x v="40"/>
    <n v="7727"/>
    <n v="7062"/>
    <n v="665"/>
    <n v="0.91393813899314091"/>
  </r>
  <r>
    <d v="2020-04-30T00:00:00"/>
    <n v="40163"/>
    <n v="140074"/>
    <x v="42"/>
    <n v="0"/>
    <n v="0"/>
    <n v="0"/>
    <n v="0"/>
  </r>
  <r>
    <d v="2020-04-30T00:00:00"/>
    <n v="40261"/>
    <n v="140074"/>
    <x v="43"/>
    <n v="1557"/>
    <n v="1293"/>
    <n v="264"/>
    <n v="0.83044315992292872"/>
  </r>
  <r>
    <d v="2020-04-30T00:00:00"/>
    <n v="40105"/>
    <n v="140074"/>
    <x v="44"/>
    <n v="11732"/>
    <n v="9360"/>
    <n v="2372"/>
    <n v="0.79781793385611999"/>
  </r>
  <r>
    <d v="2020-04-30T00:00:00"/>
    <n v="40121"/>
    <n v="140074"/>
    <x v="45"/>
    <n v="6353"/>
    <n v="4104"/>
    <n v="2249"/>
    <n v="0.64599401857390204"/>
  </r>
  <r>
    <d v="2020-04-30T00:00:00"/>
    <n v="40271"/>
    <n v="140074"/>
    <x v="46"/>
    <n v="3068"/>
    <n v="2753"/>
    <n v="315"/>
    <n v="0.89732724902216432"/>
  </r>
  <r>
    <d v="2020-04-30T00:00:00"/>
    <n v="40306"/>
    <n v="140074"/>
    <x v="203"/>
    <n v="2654"/>
    <n v="2527"/>
    <n v="127"/>
    <n v="0.95214770158251694"/>
  </r>
  <r>
    <d v="2020-04-30T00:00:00"/>
    <n v="40302"/>
    <n v="140074"/>
    <x v="47"/>
    <n v="6539"/>
    <n v="5982"/>
    <n v="557"/>
    <n v="0.91481877962991287"/>
  </r>
  <r>
    <d v="2020-04-30T00:00:00"/>
    <n v="40301"/>
    <n v="140074"/>
    <x v="48"/>
    <n v="3409"/>
    <n v="3153"/>
    <n v="256"/>
    <n v="0.92490466412437666"/>
  </r>
  <r>
    <d v="2020-04-30T00:00:00"/>
    <n v="40182"/>
    <n v="140074"/>
    <x v="49"/>
    <n v="6005"/>
    <n v="5420"/>
    <n v="585"/>
    <n v="0.9025811823480433"/>
  </r>
  <r>
    <d v="2020-04-30T00:00:00"/>
    <n v="40094"/>
    <n v="140074"/>
    <x v="50"/>
    <n v="14723"/>
    <n v="13437"/>
    <n v="1286"/>
    <n v="0.9126536711268084"/>
  </r>
  <r>
    <d v="2020-04-30T00:00:00"/>
    <n v="40126"/>
    <n v="140074"/>
    <x v="51"/>
    <n v="9699"/>
    <n v="7797"/>
    <n v="1902"/>
    <n v="0.80389730900092793"/>
  </r>
  <r>
    <d v="2020-04-30T00:00:00"/>
    <n v="40127"/>
    <n v="140074"/>
    <x v="52"/>
    <n v="0"/>
    <n v="0"/>
    <n v="0"/>
    <n v="0"/>
  </r>
  <r>
    <d v="2020-04-30T00:00:00"/>
    <n v="40124"/>
    <n v="140074"/>
    <x v="53"/>
    <n v="6441"/>
    <n v="5117"/>
    <n v="1324"/>
    <n v="0.79444185685452573"/>
  </r>
  <r>
    <d v="2020-04-30T00:00:00"/>
    <n v="40129"/>
    <n v="140074"/>
    <x v="54"/>
    <n v="2858"/>
    <n v="1920"/>
    <n v="938"/>
    <n v="0.67179846046186142"/>
  </r>
  <r>
    <d v="2020-04-30T00:00:00"/>
    <n v="40123"/>
    <n v="140074"/>
    <x v="55"/>
    <n v="0"/>
    <n v="0"/>
    <n v="0"/>
    <n v="0"/>
  </r>
  <r>
    <d v="2020-04-30T00:00:00"/>
    <n v="40119"/>
    <n v="140074"/>
    <x v="56"/>
    <n v="3596"/>
    <n v="3156"/>
    <n v="440"/>
    <n v="0.8776418242491657"/>
  </r>
  <r>
    <d v="2020-04-30T00:00:00"/>
    <n v="40282"/>
    <n v="140074"/>
    <x v="57"/>
    <n v="2218"/>
    <n v="1983"/>
    <n v="235"/>
    <n v="0.89404869251578001"/>
  </r>
  <r>
    <d v="2020-04-30T00:00:00"/>
    <n v="40177"/>
    <n v="140074"/>
    <x v="58"/>
    <n v="3746"/>
    <n v="3046"/>
    <n v="700"/>
    <n v="0.81313400961025095"/>
  </r>
  <r>
    <d v="2020-04-30T00:00:00"/>
    <n v="40241"/>
    <n v="140074"/>
    <x v="59"/>
    <n v="4311"/>
    <n v="3611"/>
    <n v="700"/>
    <n v="0.83762468104848065"/>
  </r>
  <r>
    <d v="2020-04-30T00:00:00"/>
    <n v="40233"/>
    <n v="140074"/>
    <x v="60"/>
    <n v="5547"/>
    <n v="4539"/>
    <n v="1008"/>
    <n v="0.81828015143320709"/>
  </r>
  <r>
    <d v="2020-04-30T00:00:00"/>
    <n v="40220"/>
    <n v="140074"/>
    <x v="61"/>
    <n v="0"/>
    <n v="0"/>
    <n v="0"/>
    <n v="0"/>
  </r>
  <r>
    <d v="2020-04-30T00:00:00"/>
    <n v="40212"/>
    <n v="140074"/>
    <x v="62"/>
    <n v="2062"/>
    <n v="2006"/>
    <n v="56"/>
    <n v="0.97284190106692536"/>
  </r>
  <r>
    <d v="2020-04-30T00:00:00"/>
    <n v="40225"/>
    <n v="140074"/>
    <x v="63"/>
    <n v="3863"/>
    <n v="3788"/>
    <n v="75"/>
    <n v="0.98058503753559412"/>
  </r>
  <r>
    <d v="2020-04-30T00:00:00"/>
    <n v="40236"/>
    <n v="140074"/>
    <x v="64"/>
    <n v="0"/>
    <n v="0"/>
    <n v="0"/>
    <n v="0"/>
  </r>
  <r>
    <d v="2020-04-30T00:00:00"/>
    <n v="40289"/>
    <n v="140074"/>
    <x v="210"/>
    <n v="2346"/>
    <n v="2201"/>
    <n v="145"/>
    <n v="0.93819266837169646"/>
  </r>
  <r>
    <d v="2020-04-30T00:00:00"/>
    <n v="40085"/>
    <n v="140074"/>
    <x v="65"/>
    <n v="8028"/>
    <n v="8028"/>
    <m/>
    <n v="1"/>
  </r>
  <r>
    <d v="2020-04-30T00:00:00"/>
    <n v="40211"/>
    <n v="140074"/>
    <x v="66"/>
    <n v="5661"/>
    <n v="5176"/>
    <n v="485"/>
    <n v="0.91432609079667904"/>
  </r>
  <r>
    <d v="2020-04-30T00:00:00"/>
    <n v="40190"/>
    <n v="140074"/>
    <x v="67"/>
    <n v="2156"/>
    <n v="1979"/>
    <n v="177"/>
    <n v="0.91790352504638217"/>
  </r>
  <r>
    <d v="2020-04-30T00:00:00"/>
    <n v="40180"/>
    <n v="140074"/>
    <x v="68"/>
    <n v="2953"/>
    <n v="2677"/>
    <n v="276"/>
    <n v="0.90653572637995261"/>
  </r>
  <r>
    <d v="2020-04-30T00:00:00"/>
    <n v="40201"/>
    <n v="140074"/>
    <x v="69"/>
    <n v="1839"/>
    <n v="1751"/>
    <n v="88"/>
    <n v="0.95214790647090808"/>
  </r>
  <r>
    <d v="2020-04-30T00:00:00"/>
    <n v="40101"/>
    <n v="140074"/>
    <x v="70"/>
    <n v="3527"/>
    <n v="3270"/>
    <n v="257"/>
    <n v="0.9271335412531897"/>
  </r>
  <r>
    <d v="2020-04-30T00:00:00"/>
    <n v="40295"/>
    <n v="140074"/>
    <x v="71"/>
    <n v="3093"/>
    <n v="2982"/>
    <n v="111"/>
    <n v="0.96411251212415128"/>
  </r>
  <r>
    <d v="2020-04-30T00:00:00"/>
    <n v="40292"/>
    <n v="140074"/>
    <x v="222"/>
    <n v="2959"/>
    <n v="2959"/>
    <m/>
    <n v="1"/>
  </r>
  <r>
    <d v="2020-04-30T00:00:00"/>
    <n v="40095"/>
    <n v="140074"/>
    <x v="72"/>
    <n v="3616"/>
    <n v="3394"/>
    <n v="222"/>
    <n v="0.93860619469026552"/>
  </r>
  <r>
    <d v="2020-04-30T00:00:00"/>
    <n v="40089"/>
    <n v="140074"/>
    <x v="73"/>
    <n v="7282"/>
    <n v="6424"/>
    <n v="858"/>
    <n v="0.8821752265861027"/>
  </r>
  <r>
    <d v="2020-04-30T00:00:00"/>
    <n v="40276"/>
    <n v="140074"/>
    <x v="74"/>
    <n v="0"/>
    <n v="0"/>
    <n v="0"/>
    <n v="0"/>
  </r>
  <r>
    <d v="2020-04-30T00:00:00"/>
    <n v="40257"/>
    <n v="140074"/>
    <x v="75"/>
    <n v="10014"/>
    <n v="10014"/>
    <m/>
    <n v="1"/>
  </r>
  <r>
    <d v="2020-04-30T00:00:00"/>
    <n v="40283"/>
    <n v="140074"/>
    <x v="76"/>
    <n v="0"/>
    <n v="0"/>
    <n v="0"/>
    <n v="0"/>
  </r>
  <r>
    <d v="2020-04-30T00:00:00"/>
    <n v="40300"/>
    <n v="140074"/>
    <x v="223"/>
    <n v="3668"/>
    <n v="3294"/>
    <n v="374"/>
    <n v="0.89803707742639038"/>
  </r>
  <r>
    <d v="2020-04-30T00:00:00"/>
    <n v="40293"/>
    <n v="140074"/>
    <x v="77"/>
    <n v="2495"/>
    <n v="2369"/>
    <n v="126"/>
    <n v="0.94949899799599202"/>
  </r>
  <r>
    <d v="2020-04-30T00:00:00"/>
    <n v="40221"/>
    <n v="140074"/>
    <x v="78"/>
    <n v="9731"/>
    <n v="8759"/>
    <n v="972"/>
    <n v="0.90011304079745147"/>
  </r>
  <r>
    <d v="2020-04-30T00:00:00"/>
    <n v="40222"/>
    <n v="140074"/>
    <x v="79"/>
    <n v="0"/>
    <n v="0"/>
    <n v="0"/>
    <n v="0"/>
  </r>
  <r>
    <d v="2020-04-30T00:00:00"/>
    <n v="40237"/>
    <n v="140074"/>
    <x v="80"/>
    <n v="0"/>
    <n v="0"/>
    <n v="0"/>
    <n v="0"/>
  </r>
  <r>
    <d v="2020-04-30T00:00:00"/>
    <n v="40104"/>
    <n v="140074"/>
    <x v="81"/>
    <n v="7587"/>
    <n v="5039"/>
    <n v="2548"/>
    <n v="0.66416238302359298"/>
  </r>
  <r>
    <d v="2020-04-30T00:00:00"/>
    <n v="40181"/>
    <n v="140074"/>
    <x v="82"/>
    <n v="4301"/>
    <n v="4098"/>
    <n v="203"/>
    <n v="0.9528016740292955"/>
  </r>
  <r>
    <d v="2020-04-30T00:00:00"/>
    <n v="40208"/>
    <n v="140074"/>
    <x v="83"/>
    <n v="4389"/>
    <n v="4389"/>
    <m/>
    <n v="1"/>
  </r>
  <r>
    <d v="2020-04-30T00:00:00"/>
    <n v="40139"/>
    <n v="140074"/>
    <x v="84"/>
    <n v="3546"/>
    <n v="3103"/>
    <n v="443"/>
    <n v="0.87507050197405523"/>
  </r>
  <r>
    <d v="2020-04-30T00:00:00"/>
    <n v="40097"/>
    <n v="140074"/>
    <x v="85"/>
    <n v="7297"/>
    <n v="7139"/>
    <n v="158"/>
    <n v="0.97834726599972588"/>
  </r>
  <r>
    <d v="2020-04-30T00:00:00"/>
    <n v="40093"/>
    <n v="140074"/>
    <x v="86"/>
    <n v="3682"/>
    <n v="3400"/>
    <n v="282"/>
    <n v="0.92341118957088542"/>
  </r>
  <r>
    <d v="2020-04-30T00:00:00"/>
    <n v="40103"/>
    <n v="140074"/>
    <x v="87"/>
    <n v="3423"/>
    <n v="3423"/>
    <m/>
    <n v="1"/>
  </r>
  <r>
    <d v="2020-04-30T00:00:00"/>
    <n v="40086"/>
    <n v="140074"/>
    <x v="88"/>
    <n v="5045"/>
    <n v="5045"/>
    <m/>
    <n v="1"/>
  </r>
  <r>
    <d v="2020-04-30T00:00:00"/>
    <n v="40298"/>
    <n v="140074"/>
    <x v="89"/>
    <n v="3414"/>
    <n v="3121"/>
    <n v="293"/>
    <n v="0.91417691857059169"/>
  </r>
  <r>
    <d v="2020-04-30T00:00:00"/>
    <n v="40294"/>
    <n v="140074"/>
    <x v="90"/>
    <n v="4008"/>
    <n v="3746"/>
    <n v="262"/>
    <n v="0.93463073852295409"/>
  </r>
  <r>
    <d v="2020-04-30T00:00:00"/>
    <n v="40277"/>
    <n v="140074"/>
    <x v="91"/>
    <n v="5112"/>
    <n v="4609"/>
    <n v="503"/>
    <n v="0.90160406885759004"/>
  </r>
  <r>
    <d v="2020-04-30T00:00:00"/>
    <n v="40202"/>
    <n v="140074"/>
    <x v="92"/>
    <n v="6049"/>
    <n v="5305"/>
    <n v="744"/>
    <n v="0.87700446354769379"/>
  </r>
  <r>
    <d v="2020-04-30T00:00:00"/>
    <n v="40268"/>
    <n v="140074"/>
    <x v="93"/>
    <n v="5630"/>
    <n v="5630"/>
    <m/>
    <n v="1"/>
  </r>
  <r>
    <d v="2020-04-30T00:00:00"/>
    <n v="40270"/>
    <n v="140074"/>
    <x v="94"/>
    <n v="5094"/>
    <n v="4398"/>
    <n v="696"/>
    <n v="0.8633686690223793"/>
  </r>
  <r>
    <d v="2020-04-30T00:00:00"/>
    <n v="40111"/>
    <n v="140074"/>
    <x v="95"/>
    <n v="5167"/>
    <n v="4553"/>
    <n v="614"/>
    <n v="0.8811689568414941"/>
  </r>
  <r>
    <d v="2020-04-30T00:00:00"/>
    <n v="40120"/>
    <n v="140074"/>
    <x v="96"/>
    <n v="7927"/>
    <n v="6123"/>
    <n v="1804"/>
    <n v="0.77242336318910054"/>
  </r>
  <r>
    <d v="2020-04-30T00:00:00"/>
    <n v="40109"/>
    <n v="140074"/>
    <x v="97"/>
    <n v="5673"/>
    <n v="4669"/>
    <n v="1004"/>
    <n v="0.82302132910276748"/>
  </r>
  <r>
    <d v="2020-04-30T00:00:00"/>
    <n v="40128"/>
    <n v="140074"/>
    <x v="98"/>
    <n v="5897"/>
    <n v="5209"/>
    <n v="688"/>
    <n v="0.88333050703747673"/>
  </r>
  <r>
    <d v="2020-04-30T00:00:00"/>
    <n v="40281"/>
    <n v="140074"/>
    <x v="99"/>
    <n v="0"/>
    <n v="0"/>
    <n v="0"/>
    <n v="0"/>
  </r>
  <r>
    <d v="2020-04-30T00:00:00"/>
    <n v="40166"/>
    <n v="140074"/>
    <x v="100"/>
    <n v="2985"/>
    <n v="2746"/>
    <n v="239"/>
    <n v="0.91993299832495812"/>
  </r>
  <r>
    <d v="2020-04-30T00:00:00"/>
    <n v="40176"/>
    <n v="140074"/>
    <x v="101"/>
    <n v="6903"/>
    <n v="4779"/>
    <n v="2124"/>
    <n v="0.69230769230769229"/>
  </r>
  <r>
    <d v="2020-04-30T00:00:00"/>
    <n v="40198"/>
    <n v="140074"/>
    <x v="102"/>
    <n v="7062"/>
    <n v="6201"/>
    <n v="861"/>
    <n v="0.87807986406117244"/>
  </r>
  <r>
    <d v="2020-04-30T00:00:00"/>
    <n v="40217"/>
    <n v="140074"/>
    <x v="103"/>
    <n v="2252"/>
    <n v="2032"/>
    <n v="220"/>
    <n v="0.90230905861456479"/>
  </r>
  <r>
    <d v="2020-04-30T00:00:00"/>
    <n v="40216"/>
    <n v="140074"/>
    <x v="104"/>
    <n v="3324"/>
    <n v="3214"/>
    <n v="110"/>
    <n v="0.96690734055354999"/>
  </r>
  <r>
    <d v="2020-04-30T00:00:00"/>
    <n v="40117"/>
    <n v="140074"/>
    <x v="105"/>
    <n v="7125"/>
    <n v="5417"/>
    <n v="1708"/>
    <n v="0.760280701754386"/>
  </r>
  <r>
    <d v="2020-04-30T00:00:00"/>
    <n v="40161"/>
    <n v="140074"/>
    <x v="106"/>
    <n v="4921"/>
    <n v="4700"/>
    <n v="221"/>
    <n v="0.95509042877463934"/>
  </r>
  <r>
    <d v="2020-04-30T00:00:00"/>
    <n v="40303"/>
    <n v="140074"/>
    <x v="107"/>
    <n v="5332"/>
    <n v="5332"/>
    <m/>
    <n v="1"/>
  </r>
  <r>
    <d v="2020-04-30T00:00:00"/>
    <n v="40173"/>
    <n v="140074"/>
    <x v="108"/>
    <n v="3645"/>
    <n v="3053"/>
    <n v="592"/>
    <n v="0.83758573388203017"/>
  </r>
  <r>
    <d v="2020-04-30T00:00:00"/>
    <n v="40134"/>
    <n v="140074"/>
    <x v="109"/>
    <n v="4028"/>
    <n v="3350"/>
    <n v="678"/>
    <n v="0.83167825223435954"/>
  </r>
  <r>
    <d v="2020-04-30T00:00:00"/>
    <n v="40169"/>
    <n v="140074"/>
    <x v="110"/>
    <n v="0"/>
    <n v="0"/>
    <n v="0"/>
    <n v="0"/>
  </r>
  <r>
    <d v="2020-04-30T00:00:00"/>
    <n v="40170"/>
    <n v="140074"/>
    <x v="111"/>
    <n v="6049"/>
    <n v="5307"/>
    <n v="742"/>
    <n v="0.87733509671020005"/>
  </r>
  <r>
    <d v="2020-04-30T00:00:00"/>
    <n v="40179"/>
    <n v="140074"/>
    <x v="112"/>
    <n v="2860"/>
    <n v="2563"/>
    <n v="297"/>
    <n v="0.89615384615384619"/>
  </r>
  <r>
    <d v="2020-04-30T00:00:00"/>
    <n v="40145"/>
    <n v="140074"/>
    <x v="113"/>
    <n v="3357"/>
    <n v="3169"/>
    <n v="188"/>
    <n v="0.94399761691986894"/>
  </r>
  <r>
    <d v="2020-04-30T00:00:00"/>
    <n v="40096"/>
    <n v="140074"/>
    <x v="114"/>
    <n v="6275"/>
    <n v="4548"/>
    <n v="1727"/>
    <n v="0.7247808764940239"/>
  </r>
  <r>
    <d v="2020-04-30T00:00:00"/>
    <n v="40230"/>
    <n v="140074"/>
    <x v="115"/>
    <n v="4612"/>
    <n v="4217"/>
    <n v="395"/>
    <n v="0.91435385949696446"/>
  </r>
  <r>
    <d v="2020-04-30T00:00:00"/>
    <n v="40214"/>
    <n v="140074"/>
    <x v="116"/>
    <n v="5758"/>
    <n v="4863"/>
    <n v="895"/>
    <n v="0.8445640847516499"/>
  </r>
  <r>
    <d v="2020-04-30T00:00:00"/>
    <n v="40235"/>
    <n v="140074"/>
    <x v="117"/>
    <n v="4482"/>
    <n v="3993"/>
    <n v="489"/>
    <n v="0.89089692101740292"/>
  </r>
  <r>
    <d v="2020-04-30T00:00:00"/>
    <n v="40287"/>
    <n v="140074"/>
    <x v="118"/>
    <n v="3726"/>
    <n v="3625"/>
    <n v="101"/>
    <n v="0.97289318303811056"/>
  </r>
  <r>
    <d v="2020-04-30T00:00:00"/>
    <n v="40258"/>
    <n v="140074"/>
    <x v="119"/>
    <n v="7092"/>
    <n v="6442"/>
    <n v="650"/>
    <n v="0.90834743372814442"/>
  </r>
  <r>
    <d v="2020-04-30T00:00:00"/>
    <n v="40251"/>
    <n v="140074"/>
    <x v="120"/>
    <n v="4909"/>
    <n v="4442"/>
    <n v="467"/>
    <n v="0.9048686086779385"/>
  </r>
  <r>
    <d v="2020-04-30T00:00:00"/>
    <n v="40168"/>
    <n v="140074"/>
    <x v="121"/>
    <n v="4600"/>
    <n v="4287"/>
    <n v="313"/>
    <n v="0.93195652173913046"/>
  </r>
  <r>
    <d v="2020-04-30T00:00:00"/>
    <n v="40196"/>
    <n v="140074"/>
    <x v="122"/>
    <n v="3752"/>
    <n v="3400"/>
    <n v="352"/>
    <n v="0.906183368869936"/>
  </r>
  <r>
    <d v="2020-04-30T00:00:00"/>
    <n v="40146"/>
    <n v="140074"/>
    <x v="123"/>
    <n v="4464"/>
    <n v="4464"/>
    <m/>
    <n v="1"/>
  </r>
  <r>
    <d v="2020-04-30T00:00:00"/>
    <n v="40154"/>
    <n v="140074"/>
    <x v="124"/>
    <n v="4399"/>
    <n v="3923"/>
    <n v="476"/>
    <n v="0.89179358945214826"/>
  </r>
  <r>
    <d v="2020-04-30T00:00:00"/>
    <n v="40265"/>
    <n v="140074"/>
    <x v="125"/>
    <n v="0"/>
    <n v="0"/>
    <n v="0"/>
    <n v="0"/>
  </r>
  <r>
    <d v="2020-04-30T00:00:00"/>
    <n v="40296"/>
    <n v="140074"/>
    <x v="126"/>
    <n v="2470"/>
    <n v="2296"/>
    <n v="174"/>
    <n v="0.92955465587044539"/>
  </r>
  <r>
    <d v="2020-04-30T00:00:00"/>
    <n v="40186"/>
    <n v="140074"/>
    <x v="127"/>
    <n v="6940"/>
    <n v="6192"/>
    <n v="748"/>
    <n v="0.89221902017291066"/>
  </r>
  <r>
    <d v="2020-04-30T00:00:00"/>
    <n v="40122"/>
    <n v="140074"/>
    <x v="128"/>
    <n v="0"/>
    <n v="0"/>
    <n v="0"/>
    <n v="0"/>
  </r>
  <r>
    <d v="2020-04-30T00:00:00"/>
    <n v="40264"/>
    <n v="140074"/>
    <x v="129"/>
    <n v="4607"/>
    <n v="4075"/>
    <n v="532"/>
    <n v="0.88452355111786407"/>
  </r>
  <r>
    <d v="2020-04-30T00:00:00"/>
    <n v="40269"/>
    <n v="140074"/>
    <x v="130"/>
    <n v="0"/>
    <n v="0"/>
    <n v="0"/>
    <n v="0"/>
  </r>
  <r>
    <d v="2020-04-30T00:00:00"/>
    <n v="40138"/>
    <n v="140074"/>
    <x v="131"/>
    <n v="2263"/>
    <n v="2089"/>
    <n v="174"/>
    <n v="0.92311091471498008"/>
  </r>
  <r>
    <d v="2020-04-30T00:00:00"/>
    <n v="40108"/>
    <n v="140074"/>
    <x v="132"/>
    <n v="7479"/>
    <n v="7479"/>
    <m/>
    <n v="1"/>
  </r>
  <r>
    <d v="2020-04-30T00:00:00"/>
    <n v="40100"/>
    <n v="140074"/>
    <x v="133"/>
    <n v="4484"/>
    <n v="3987"/>
    <n v="497"/>
    <n v="0.88916146297948262"/>
  </r>
  <r>
    <d v="2020-04-30T00:00:00"/>
    <n v="40114"/>
    <n v="140074"/>
    <x v="134"/>
    <n v="4073"/>
    <n v="3829"/>
    <n v="244"/>
    <n v="0.94009329732383995"/>
  </r>
  <r>
    <d v="2020-04-30T00:00:00"/>
    <n v="40188"/>
    <n v="140074"/>
    <x v="135"/>
    <n v="4095"/>
    <n v="3754"/>
    <n v="341"/>
    <n v="0.91672771672771669"/>
  </r>
  <r>
    <d v="2020-04-30T00:00:00"/>
    <n v="40193"/>
    <n v="140074"/>
    <x v="136"/>
    <n v="8554"/>
    <n v="7629"/>
    <n v="925"/>
    <n v="0.89186345569324288"/>
  </r>
  <r>
    <d v="2020-04-30T00:00:00"/>
    <n v="40242"/>
    <n v="140074"/>
    <x v="137"/>
    <n v="4499"/>
    <n v="4150"/>
    <n v="349"/>
    <n v="0.92242720604578798"/>
  </r>
  <r>
    <d v="2020-04-30T00:00:00"/>
    <n v="40172"/>
    <n v="140074"/>
    <x v="138"/>
    <n v="14481"/>
    <n v="12036"/>
    <n v="2445"/>
    <n v="0.83115806919411639"/>
  </r>
  <r>
    <d v="2020-04-30T00:00:00"/>
    <n v="40132"/>
    <n v="140074"/>
    <x v="139"/>
    <n v="3492"/>
    <n v="2950"/>
    <n v="542"/>
    <n v="0.84478808705612829"/>
  </r>
  <r>
    <d v="2020-04-30T00:00:00"/>
    <n v="40125"/>
    <n v="140074"/>
    <x v="220"/>
    <n v="0"/>
    <n v="0"/>
    <n v="0"/>
    <n v="0"/>
  </r>
  <r>
    <d v="2020-04-30T00:00:00"/>
    <n v="40207"/>
    <n v="140074"/>
    <x v="140"/>
    <n v="5438"/>
    <n v="5152"/>
    <n v="286"/>
    <n v="0.94740713497609419"/>
  </r>
  <r>
    <d v="2020-04-30T00:00:00"/>
    <n v="40286"/>
    <n v="140074"/>
    <x v="141"/>
    <n v="7127"/>
    <n v="6233"/>
    <n v="894"/>
    <n v="0.87456152658902764"/>
  </r>
  <r>
    <d v="2020-04-30T00:00:00"/>
    <n v="40199"/>
    <n v="140074"/>
    <x v="142"/>
    <n v="5047"/>
    <n v="5029"/>
    <n v="18"/>
    <n v="0.99643352486625714"/>
  </r>
  <r>
    <d v="2020-04-30T00:00:00"/>
    <n v="40174"/>
    <n v="140074"/>
    <x v="143"/>
    <n v="9703"/>
    <n v="7938"/>
    <n v="1765"/>
    <n v="0.81809749561991141"/>
  </r>
  <r>
    <d v="2020-04-30T00:00:00"/>
    <n v="40266"/>
    <n v="140074"/>
    <x v="144"/>
    <n v="6216"/>
    <n v="5280"/>
    <n v="936"/>
    <n v="0.84942084942084939"/>
  </r>
  <r>
    <d v="2020-04-30T00:00:00"/>
    <n v="40243"/>
    <n v="140074"/>
    <x v="145"/>
    <n v="4663"/>
    <n v="4140"/>
    <n v="523"/>
    <n v="0.8878404460647652"/>
  </r>
  <r>
    <d v="2020-04-30T00:00:00"/>
    <n v="40275"/>
    <n v="140074"/>
    <x v="146"/>
    <n v="4769"/>
    <n v="4614"/>
    <n v="155"/>
    <n v="0.96749842734325853"/>
  </r>
  <r>
    <d v="2020-04-30T00:00:00"/>
    <n v="40285"/>
    <n v="140074"/>
    <x v="147"/>
    <n v="0"/>
    <n v="0"/>
    <n v="0"/>
    <n v="0"/>
  </r>
  <r>
    <d v="2020-04-30T00:00:00"/>
    <n v="40203"/>
    <n v="140074"/>
    <x v="148"/>
    <n v="5033"/>
    <n v="4501"/>
    <n v="532"/>
    <n v="0.89429763560500697"/>
  </r>
  <r>
    <d v="2020-04-30T00:00:00"/>
    <n v="40227"/>
    <n v="140074"/>
    <x v="215"/>
    <n v="0"/>
    <n v="0"/>
    <n v="0"/>
    <n v="0"/>
  </r>
  <r>
    <d v="2020-04-30T00:00:00"/>
    <n v="40238"/>
    <n v="140074"/>
    <x v="149"/>
    <n v="3719"/>
    <n v="3265"/>
    <n v="454"/>
    <n v="0.87792417316482929"/>
  </r>
  <r>
    <d v="2020-04-30T00:00:00"/>
    <n v="40192"/>
    <n v="140074"/>
    <x v="150"/>
    <n v="0"/>
    <n v="0"/>
    <n v="0"/>
    <n v="0"/>
  </r>
  <r>
    <d v="2020-04-30T00:00:00"/>
    <n v="40288"/>
    <n v="140074"/>
    <x v="151"/>
    <n v="4127"/>
    <n v="3962"/>
    <n v="165"/>
    <n v="0.96001938454082869"/>
  </r>
  <r>
    <d v="2020-04-30T00:00:00"/>
    <n v="40110"/>
    <n v="140074"/>
    <x v="152"/>
    <n v="6036"/>
    <n v="5012"/>
    <n v="1024"/>
    <n v="0.83035122597746858"/>
  </r>
  <r>
    <d v="2020-04-30T00:00:00"/>
    <n v="40253"/>
    <n v="140074"/>
    <x v="153"/>
    <n v="8855"/>
    <n v="7818"/>
    <n v="1037"/>
    <n v="0.88289102202145675"/>
  </r>
  <r>
    <d v="2020-04-30T00:00:00"/>
    <n v="40197"/>
    <n v="140074"/>
    <x v="154"/>
    <n v="2242"/>
    <n v="2242"/>
    <m/>
    <n v="1"/>
  </r>
  <r>
    <d v="2020-04-30T00:00:00"/>
    <n v="40232"/>
    <n v="140074"/>
    <x v="155"/>
    <n v="3406"/>
    <n v="3097"/>
    <n v="309"/>
    <n v="0.90927774515560778"/>
  </r>
  <r>
    <d v="2020-04-30T00:00:00"/>
    <n v="40273"/>
    <n v="140074"/>
    <x v="156"/>
    <n v="0"/>
    <n v="0"/>
    <n v="0"/>
    <n v="0"/>
  </r>
  <r>
    <d v="2020-04-30T00:00:00"/>
    <n v="40224"/>
    <n v="140074"/>
    <x v="157"/>
    <n v="0"/>
    <n v="0"/>
    <n v="0"/>
    <n v="0"/>
  </r>
  <r>
    <d v="2020-04-30T00:00:00"/>
    <n v="40228"/>
    <n v="140074"/>
    <x v="211"/>
    <n v="13015"/>
    <n v="11501"/>
    <n v="1514"/>
    <n v="0.88367268536304266"/>
  </r>
  <r>
    <d v="2020-04-30T00:00:00"/>
    <n v="40191"/>
    <n v="140074"/>
    <x v="158"/>
    <n v="6476"/>
    <n v="5606"/>
    <n v="870"/>
    <n v="0.86565781346510196"/>
  </r>
  <r>
    <d v="2020-04-30T00:00:00"/>
    <n v="40171"/>
    <n v="140074"/>
    <x v="159"/>
    <n v="6807"/>
    <n v="5837"/>
    <n v="970"/>
    <n v="0.85749963273101215"/>
  </r>
  <r>
    <d v="2020-04-30T00:00:00"/>
    <n v="40175"/>
    <n v="140074"/>
    <x v="160"/>
    <n v="8248"/>
    <n v="7025"/>
    <n v="1223"/>
    <n v="0.85172162948593599"/>
  </r>
  <r>
    <d v="2020-04-30T00:00:00"/>
    <n v="40263"/>
    <n v="140074"/>
    <x v="161"/>
    <n v="6790"/>
    <n v="6640"/>
    <n v="150"/>
    <n v="0.9779086892488954"/>
  </r>
  <r>
    <d v="2020-04-30T00:00:00"/>
    <n v="40102"/>
    <n v="140074"/>
    <x v="162"/>
    <n v="4964"/>
    <n v="3571"/>
    <n v="1393"/>
    <n v="0.71937953263497179"/>
  </r>
  <r>
    <d v="2020-04-30T00:00:00"/>
    <n v="40088"/>
    <n v="140074"/>
    <x v="163"/>
    <n v="4648"/>
    <n v="3074"/>
    <n v="1574"/>
    <n v="0.66135972461273662"/>
  </r>
  <r>
    <d v="2020-04-30T00:00:00"/>
    <n v="40234"/>
    <n v="140074"/>
    <x v="164"/>
    <n v="4780"/>
    <n v="4195"/>
    <n v="585"/>
    <n v="0.87761506276150625"/>
  </r>
  <r>
    <d v="2020-04-30T00:00:00"/>
    <n v="40178"/>
    <n v="140074"/>
    <x v="165"/>
    <n v="6379"/>
    <n v="5457"/>
    <n v="922"/>
    <n v="0.85546323875215546"/>
  </r>
  <r>
    <d v="2020-04-30T00:00:00"/>
    <n v="40239"/>
    <n v="140074"/>
    <x v="166"/>
    <n v="3996"/>
    <n v="3641"/>
    <n v="355"/>
    <n v="0.91116116116116119"/>
  </r>
  <r>
    <d v="2020-04-30T00:00:00"/>
    <n v="40246"/>
    <n v="140074"/>
    <x v="167"/>
    <n v="0"/>
    <n v="0"/>
    <n v="0"/>
    <n v="0"/>
  </r>
  <r>
    <d v="2020-04-30T00:00:00"/>
    <n v="40184"/>
    <n v="140074"/>
    <x v="168"/>
    <n v="6895"/>
    <n v="6383"/>
    <n v="512"/>
    <n v="0.92574329224075413"/>
  </r>
  <r>
    <d v="2020-04-30T00:00:00"/>
    <n v="40156"/>
    <n v="140074"/>
    <x v="169"/>
    <n v="8393"/>
    <n v="8393"/>
    <m/>
    <n v="1"/>
  </r>
  <r>
    <d v="2020-04-30T00:00:00"/>
    <n v="40254"/>
    <n v="140074"/>
    <x v="170"/>
    <n v="5149"/>
    <n v="4698"/>
    <n v="451"/>
    <n v="0.91241017673334623"/>
  </r>
  <r>
    <d v="2020-04-30T00:00:00"/>
    <n v="40195"/>
    <n v="140074"/>
    <x v="171"/>
    <n v="8561"/>
    <n v="8561"/>
    <m/>
    <n v="1"/>
  </r>
  <r>
    <d v="2020-04-30T00:00:00"/>
    <n v="40205"/>
    <n v="140074"/>
    <x v="172"/>
    <n v="0"/>
    <n v="0"/>
    <n v="0"/>
    <n v="0"/>
  </r>
  <r>
    <d v="2020-04-30T00:00:00"/>
    <n v="40248"/>
    <n v="140074"/>
    <x v="218"/>
    <n v="7795"/>
    <n v="6959"/>
    <n v="836"/>
    <n v="0.89275176395125078"/>
  </r>
  <r>
    <d v="2020-04-30T00:00:00"/>
    <n v="40160"/>
    <n v="140074"/>
    <x v="173"/>
    <n v="6127"/>
    <n v="5273"/>
    <n v="854"/>
    <n v="0.86061694140688749"/>
  </r>
  <r>
    <d v="2020-04-30T00:00:00"/>
    <n v="40213"/>
    <n v="140074"/>
    <x v="174"/>
    <n v="3744"/>
    <n v="3202"/>
    <n v="542"/>
    <n v="0.85523504273504269"/>
  </r>
  <r>
    <d v="2020-04-30T00:00:00"/>
    <n v="40219"/>
    <n v="140074"/>
    <x v="175"/>
    <n v="3084"/>
    <n v="2337"/>
    <n v="747"/>
    <n v="0.75778210116731515"/>
  </r>
  <r>
    <d v="2020-04-30T00:00:00"/>
    <n v="40185"/>
    <n v="140074"/>
    <x v="176"/>
    <n v="6779"/>
    <n v="6361"/>
    <n v="418"/>
    <n v="0.93833898805133498"/>
  </r>
  <r>
    <d v="2020-04-30T00:00:00"/>
    <n v="40250"/>
    <n v="140074"/>
    <x v="177"/>
    <n v="3609"/>
    <n v="2871"/>
    <n v="738"/>
    <n v="0.79551122194513713"/>
  </r>
  <r>
    <d v="2020-04-30T00:00:00"/>
    <n v="40218"/>
    <n v="140074"/>
    <x v="178"/>
    <n v="5873"/>
    <n v="5141"/>
    <n v="732"/>
    <n v="0.8753618253022305"/>
  </r>
  <r>
    <d v="2020-04-30T00:00:00"/>
    <n v="40162"/>
    <n v="140074"/>
    <x v="179"/>
    <n v="5504"/>
    <n v="4420"/>
    <n v="1084"/>
    <n v="0.80305232558139539"/>
  </r>
  <r>
    <d v="2020-04-30T00:00:00"/>
    <n v="40215"/>
    <n v="140074"/>
    <x v="180"/>
    <n v="0"/>
    <n v="0"/>
    <n v="0"/>
    <n v="0"/>
  </r>
  <r>
    <d v="2020-04-30T00:00:00"/>
    <n v="40091"/>
    <n v="140074"/>
    <x v="181"/>
    <n v="0"/>
    <n v="0"/>
    <n v="0"/>
    <n v="0"/>
  </r>
  <r>
    <d v="2020-04-30T00:00:00"/>
    <n v="40148"/>
    <n v="140074"/>
    <x v="182"/>
    <n v="0"/>
    <n v="0"/>
    <n v="0"/>
    <n v="0"/>
  </r>
  <r>
    <d v="2020-04-30T00:00:00"/>
    <n v="40240"/>
    <n v="140074"/>
    <x v="183"/>
    <n v="0"/>
    <n v="0"/>
    <n v="0"/>
    <n v="0"/>
  </r>
  <r>
    <d v="2020-04-30T00:00:00"/>
    <n v="40142"/>
    <n v="140074"/>
    <x v="184"/>
    <n v="0"/>
    <n v="0"/>
    <n v="0"/>
    <n v="0"/>
  </r>
  <r>
    <d v="2020-04-30T00:00:00"/>
    <n v="40115"/>
    <n v="140074"/>
    <x v="185"/>
    <n v="0"/>
    <n v="0"/>
    <n v="0"/>
    <n v="0"/>
  </r>
  <r>
    <d v="2020-04-30T00:00:00"/>
    <n v="40141"/>
    <n v="140074"/>
    <x v="187"/>
    <n v="0"/>
    <n v="0"/>
    <n v="0"/>
    <n v="0"/>
  </r>
  <r>
    <d v="2020-04-30T00:00:00"/>
    <n v="40116"/>
    <n v="140074"/>
    <x v="188"/>
    <n v="5762"/>
    <n v="5762"/>
    <m/>
    <n v="1"/>
  </r>
  <r>
    <d v="2020-04-30T00:00:00"/>
    <n v="40278"/>
    <n v="140074"/>
    <x v="189"/>
    <n v="6866"/>
    <n v="6652"/>
    <n v="214"/>
    <n v="0.96883192542965335"/>
  </r>
  <r>
    <d v="2020-04-30T00:00:00"/>
    <n v="40107"/>
    <n v="140074"/>
    <x v="190"/>
    <n v="0"/>
    <n v="0"/>
    <n v="0"/>
    <n v="0"/>
  </r>
  <r>
    <d v="2020-04-30T00:00:00"/>
    <n v="40262"/>
    <n v="140074"/>
    <x v="191"/>
    <n v="0"/>
    <n v="0"/>
    <n v="0"/>
    <n v="0"/>
  </r>
  <r>
    <d v="2020-04-30T00:00:00"/>
    <n v="40252"/>
    <n v="140074"/>
    <x v="192"/>
    <n v="0"/>
    <n v="0"/>
    <n v="0"/>
    <n v="0"/>
  </r>
  <r>
    <d v="2020-04-30T00:00:00"/>
    <n v="40133"/>
    <n v="140074"/>
    <x v="193"/>
    <n v="0"/>
    <n v="0"/>
    <n v="0"/>
    <n v="0"/>
  </r>
  <r>
    <d v="2020-04-30T00:00:00"/>
    <n v="40099"/>
    <n v="140074"/>
    <x v="194"/>
    <n v="0"/>
    <n v="0"/>
    <n v="0"/>
    <n v="0"/>
  </r>
  <r>
    <d v="2020-04-30T00:00:00"/>
    <n v="40226"/>
    <n v="140074"/>
    <x v="195"/>
    <n v="0"/>
    <n v="0"/>
    <n v="0"/>
    <n v="0"/>
  </r>
  <r>
    <d v="2020-04-30T00:00:00"/>
    <n v="40200"/>
    <n v="140074"/>
    <x v="221"/>
    <n v="0"/>
    <n v="0"/>
    <n v="0"/>
    <n v="0"/>
  </r>
  <r>
    <d v="2020-04-30T00:00:00"/>
    <n v="40165"/>
    <n v="140074"/>
    <x v="196"/>
    <n v="0"/>
    <n v="0"/>
    <n v="0"/>
    <n v="0"/>
  </r>
  <r>
    <d v="2020-04-30T00:00:00"/>
    <n v="40249"/>
    <n v="140074"/>
    <x v="197"/>
    <n v="0"/>
    <n v="0"/>
    <n v="0"/>
    <n v="0"/>
  </r>
  <r>
    <d v="2020-04-30T00:00:00"/>
    <n v="40255"/>
    <n v="140074"/>
    <x v="214"/>
    <n v="0"/>
    <n v="0"/>
    <n v="0"/>
    <n v="0"/>
  </r>
  <r>
    <d v="2020-04-30T00:00:00"/>
    <n v="40167"/>
    <n v="140074"/>
    <x v="216"/>
    <n v="0"/>
    <n v="0"/>
    <n v="0"/>
    <n v="0"/>
  </r>
  <r>
    <d v="2020-04-30T00:00:00"/>
    <n v="40118"/>
    <n v="140074"/>
    <x v="226"/>
    <n v="0"/>
    <n v="0"/>
    <n v="0"/>
    <n v="0"/>
  </r>
  <r>
    <d v="2020-04-30T00:00:00"/>
    <n v="40144"/>
    <n v="140074"/>
    <x v="198"/>
    <n v="0"/>
    <n v="0"/>
    <n v="0"/>
    <n v="0"/>
  </r>
  <r>
    <d v="2020-04-30T00:00:00"/>
    <n v="40260"/>
    <n v="140074"/>
    <x v="208"/>
    <n v="0"/>
    <n v="0"/>
    <n v="0"/>
    <n v="0"/>
  </r>
  <r>
    <d v="2020-04-30T00:00:00"/>
    <n v="40112"/>
    <n v="140074"/>
    <x v="224"/>
    <n v="0"/>
    <n v="0"/>
    <n v="0"/>
    <n v="0"/>
  </r>
  <r>
    <d v="2020-04-30T00:00:00"/>
    <n v="40130"/>
    <n v="140074"/>
    <x v="228"/>
    <n v="0"/>
    <n v="0"/>
    <n v="0"/>
    <n v="0"/>
  </r>
  <r>
    <d v="2020-04-30T00:00:00"/>
    <n v="40131"/>
    <n v="140074"/>
    <x v="199"/>
    <n v="0"/>
    <n v="0"/>
    <n v="0"/>
    <n v="0"/>
  </r>
  <r>
    <d v="2020-04-30T00:00:00"/>
    <n v="40140"/>
    <n v="140074"/>
    <x v="200"/>
    <n v="0"/>
    <n v="0"/>
    <n v="0"/>
    <n v="0"/>
  </r>
  <r>
    <d v="2020-04-30T00:00:00"/>
    <n v="40247"/>
    <n v="140074"/>
    <x v="201"/>
    <n v="0"/>
    <n v="0"/>
    <n v="0"/>
    <n v="0"/>
  </r>
  <r>
    <d v="2020-03-31T00:00:00"/>
    <n v="35363"/>
    <n v="126777"/>
    <x v="0"/>
    <n v="0"/>
    <n v="0"/>
    <n v="0"/>
    <n v="0"/>
  </r>
  <r>
    <d v="2020-03-31T00:00:00"/>
    <n v="35529"/>
    <n v="126777"/>
    <x v="1"/>
    <n v="0"/>
    <n v="0"/>
    <n v="0"/>
    <n v="0"/>
  </r>
  <r>
    <d v="2020-03-31T00:00:00"/>
    <n v="35457"/>
    <n v="126777"/>
    <x v="206"/>
    <n v="0"/>
    <n v="0"/>
    <n v="0"/>
    <n v="0"/>
  </r>
  <r>
    <d v="2020-03-31T00:00:00"/>
    <n v="35333"/>
    <n v="126777"/>
    <x v="3"/>
    <n v="0"/>
    <n v="0"/>
    <n v="0"/>
    <n v="0"/>
  </r>
  <r>
    <d v="2020-03-31T00:00:00"/>
    <n v="35436"/>
    <n v="126777"/>
    <x v="4"/>
    <n v="0"/>
    <n v="0"/>
    <n v="0"/>
    <n v="0"/>
  </r>
  <r>
    <d v="2020-03-31T00:00:00"/>
    <n v="35495"/>
    <n v="126777"/>
    <x v="5"/>
    <n v="0"/>
    <n v="0"/>
    <n v="0"/>
    <n v="0"/>
  </r>
  <r>
    <d v="2020-03-31T00:00:00"/>
    <n v="35432"/>
    <n v="126777"/>
    <x v="217"/>
    <n v="0"/>
    <n v="0"/>
    <n v="0"/>
    <n v="0"/>
  </r>
  <r>
    <d v="2020-03-31T00:00:00"/>
    <n v="35420"/>
    <n v="126777"/>
    <x v="6"/>
    <n v="0"/>
    <n v="0"/>
    <n v="0"/>
    <n v="0"/>
  </r>
  <r>
    <d v="2020-03-31T00:00:00"/>
    <n v="35535"/>
    <n v="126777"/>
    <x v="7"/>
    <n v="0"/>
    <n v="0"/>
    <n v="0"/>
    <n v="0"/>
  </r>
  <r>
    <d v="2020-03-31T00:00:00"/>
    <n v="35385"/>
    <n v="126777"/>
    <x v="204"/>
    <n v="0"/>
    <n v="0"/>
    <n v="0"/>
    <n v="0"/>
  </r>
  <r>
    <d v="2020-03-31T00:00:00"/>
    <n v="35374"/>
    <n v="126777"/>
    <x v="9"/>
    <n v="0"/>
    <n v="0"/>
    <n v="0"/>
    <n v="0"/>
  </r>
  <r>
    <d v="2020-03-31T00:00:00"/>
    <n v="35390"/>
    <n v="126777"/>
    <x v="10"/>
    <n v="0"/>
    <n v="0"/>
    <n v="0"/>
    <n v="0"/>
  </r>
  <r>
    <d v="2020-03-31T00:00:00"/>
    <n v="35513"/>
    <n v="126777"/>
    <x v="11"/>
    <n v="0"/>
    <n v="0"/>
    <n v="0"/>
    <n v="0"/>
  </r>
  <r>
    <d v="2020-03-31T00:00:00"/>
    <n v="35317"/>
    <n v="126777"/>
    <x v="12"/>
    <n v="0"/>
    <n v="0"/>
    <n v="0"/>
    <n v="0"/>
  </r>
  <r>
    <d v="2020-03-31T00:00:00"/>
    <n v="35507"/>
    <n v="126777"/>
    <x v="205"/>
    <n v="0"/>
    <n v="0"/>
    <n v="0"/>
    <n v="0"/>
  </r>
  <r>
    <d v="2020-03-31T00:00:00"/>
    <n v="35519"/>
    <n v="126777"/>
    <x v="13"/>
    <n v="0"/>
    <n v="0"/>
    <n v="0"/>
    <n v="0"/>
  </r>
  <r>
    <d v="2020-03-31T00:00:00"/>
    <n v="35364"/>
    <n v="126777"/>
    <x v="209"/>
    <n v="0"/>
    <n v="0"/>
    <n v="0"/>
    <n v="0"/>
  </r>
  <r>
    <d v="2020-03-31T00:00:00"/>
    <n v="35487"/>
    <n v="126777"/>
    <x v="14"/>
    <n v="0"/>
    <n v="0"/>
    <n v="0"/>
    <n v="0"/>
  </r>
  <r>
    <d v="2020-03-31T00:00:00"/>
    <n v="35484"/>
    <n v="126777"/>
    <x v="15"/>
    <n v="0"/>
    <n v="0"/>
    <n v="0"/>
    <n v="0"/>
  </r>
  <r>
    <d v="2020-03-31T00:00:00"/>
    <n v="35377"/>
    <n v="126777"/>
    <x v="207"/>
    <n v="0"/>
    <n v="0"/>
    <n v="0"/>
    <n v="0"/>
  </r>
  <r>
    <d v="2020-03-31T00:00:00"/>
    <n v="35362"/>
    <n v="126777"/>
    <x v="16"/>
    <n v="0"/>
    <n v="0"/>
    <n v="0"/>
    <n v="0"/>
  </r>
  <r>
    <d v="2020-03-31T00:00:00"/>
    <n v="35509"/>
    <n v="126777"/>
    <x v="229"/>
    <n v="0"/>
    <n v="0"/>
    <n v="0"/>
    <n v="0"/>
  </r>
  <r>
    <d v="2020-03-31T00:00:00"/>
    <n v="35536"/>
    <n v="126777"/>
    <x v="225"/>
    <n v="0"/>
    <n v="0"/>
    <n v="0"/>
    <n v="0"/>
  </r>
  <r>
    <d v="2020-03-31T00:00:00"/>
    <n v="35324"/>
    <n v="126777"/>
    <x v="227"/>
    <n v="0"/>
    <n v="0"/>
    <n v="0"/>
    <n v="0"/>
  </r>
  <r>
    <d v="2020-03-31T00:00:00"/>
    <n v="35409"/>
    <n v="126777"/>
    <x v="18"/>
    <n v="0"/>
    <n v="0"/>
    <n v="0"/>
    <n v="0"/>
  </r>
  <r>
    <d v="2020-03-31T00:00:00"/>
    <n v="35435"/>
    <n v="126777"/>
    <x v="19"/>
    <n v="0"/>
    <n v="0"/>
    <n v="0"/>
    <n v="0"/>
  </r>
  <r>
    <d v="2020-03-31T00:00:00"/>
    <n v="35413"/>
    <n v="126777"/>
    <x v="20"/>
    <n v="0"/>
    <n v="0"/>
    <n v="0"/>
    <n v="0"/>
  </r>
  <r>
    <d v="2020-03-31T00:00:00"/>
    <n v="35415"/>
    <n v="126777"/>
    <x v="21"/>
    <n v="0"/>
    <n v="0"/>
    <n v="0"/>
    <n v="0"/>
  </r>
  <r>
    <d v="2020-03-31T00:00:00"/>
    <n v="35370"/>
    <n v="126777"/>
    <x v="22"/>
    <n v="0"/>
    <n v="0"/>
    <n v="0"/>
    <n v="0"/>
  </r>
  <r>
    <d v="2020-03-31T00:00:00"/>
    <n v="35376"/>
    <n v="126777"/>
    <x v="24"/>
    <n v="0"/>
    <n v="0"/>
    <n v="0"/>
    <n v="0"/>
  </r>
  <r>
    <d v="2020-03-31T00:00:00"/>
    <n v="35378"/>
    <n v="126777"/>
    <x v="25"/>
    <n v="0"/>
    <n v="0"/>
    <n v="0"/>
    <n v="0"/>
  </r>
  <r>
    <d v="2020-03-31T00:00:00"/>
    <n v="35379"/>
    <n v="126777"/>
    <x v="26"/>
    <n v="0"/>
    <n v="0"/>
    <n v="0"/>
    <n v="0"/>
  </r>
  <r>
    <d v="2020-03-31T00:00:00"/>
    <n v="35383"/>
    <n v="126777"/>
    <x v="27"/>
    <n v="0"/>
    <n v="0"/>
    <n v="0"/>
    <n v="0"/>
  </r>
  <r>
    <d v="2020-03-31T00:00:00"/>
    <n v="35384"/>
    <n v="126777"/>
    <x v="28"/>
    <n v="0"/>
    <n v="0"/>
    <n v="0"/>
    <n v="0"/>
  </r>
  <r>
    <d v="2020-03-31T00:00:00"/>
    <n v="35315"/>
    <n v="126777"/>
    <x v="212"/>
    <n v="0"/>
    <n v="0"/>
    <n v="0"/>
    <n v="0"/>
  </r>
  <r>
    <d v="2020-03-31T00:00:00"/>
    <n v="35312"/>
    <n v="126777"/>
    <x v="213"/>
    <n v="0"/>
    <n v="0"/>
    <n v="0"/>
    <n v="0"/>
  </r>
  <r>
    <d v="2020-03-31T00:00:00"/>
    <n v="35473"/>
    <n v="126777"/>
    <x v="202"/>
    <n v="0"/>
    <n v="0"/>
    <n v="0"/>
    <n v="0"/>
  </r>
  <r>
    <d v="2020-03-31T00:00:00"/>
    <n v="35459"/>
    <n v="126777"/>
    <x v="30"/>
    <n v="0"/>
    <n v="0"/>
    <n v="0"/>
    <n v="0"/>
  </r>
  <r>
    <d v="2020-03-31T00:00:00"/>
    <n v="35520"/>
    <n v="126777"/>
    <x v="31"/>
    <n v="0"/>
    <n v="0"/>
    <n v="0"/>
    <n v="0"/>
  </r>
  <r>
    <d v="2020-03-31T00:00:00"/>
    <n v="35381"/>
    <n v="126777"/>
    <x v="33"/>
    <n v="0"/>
    <n v="0"/>
    <n v="0"/>
    <n v="0"/>
  </r>
  <r>
    <d v="2020-03-31T00:00:00"/>
    <n v="35500"/>
    <n v="126777"/>
    <x v="34"/>
    <n v="0"/>
    <n v="0"/>
    <n v="0"/>
    <n v="0"/>
  </r>
  <r>
    <d v="2020-03-31T00:00:00"/>
    <n v="35502"/>
    <n v="126777"/>
    <x v="35"/>
    <n v="0"/>
    <n v="0"/>
    <n v="0"/>
    <n v="0"/>
  </r>
  <r>
    <d v="2020-03-31T00:00:00"/>
    <n v="35472"/>
    <n v="126777"/>
    <x v="36"/>
    <n v="0"/>
    <n v="0"/>
    <n v="0"/>
    <n v="0"/>
  </r>
  <r>
    <d v="2020-03-31T00:00:00"/>
    <n v="35508"/>
    <n v="126777"/>
    <x v="37"/>
    <n v="0"/>
    <n v="0"/>
    <n v="0"/>
    <n v="0"/>
  </r>
  <r>
    <d v="2020-03-31T00:00:00"/>
    <n v="35340"/>
    <n v="126777"/>
    <x v="219"/>
    <n v="0"/>
    <n v="0"/>
    <n v="0"/>
    <n v="0"/>
  </r>
  <r>
    <d v="2020-03-31T00:00:00"/>
    <n v="35449"/>
    <n v="126777"/>
    <x v="39"/>
    <n v="16618"/>
    <n v="11639"/>
    <n v="4979"/>
    <n v="0.70038512456372604"/>
  </r>
  <r>
    <d v="2020-03-31T00:00:00"/>
    <n v="35430"/>
    <n v="126777"/>
    <x v="40"/>
    <n v="10175"/>
    <n v="7867"/>
    <n v="2308"/>
    <n v="0.77316953316953319"/>
  </r>
  <r>
    <d v="2020-03-31T00:00:00"/>
    <n v="35389"/>
    <n v="126777"/>
    <x v="42"/>
    <n v="0"/>
    <n v="0"/>
    <n v="0"/>
    <n v="0"/>
  </r>
  <r>
    <d v="2020-03-31T00:00:00"/>
    <n v="35489"/>
    <n v="126777"/>
    <x v="43"/>
    <n v="2117"/>
    <n v="1409"/>
    <n v="708"/>
    <n v="0.66556447803495511"/>
  </r>
  <r>
    <d v="2020-03-31T00:00:00"/>
    <n v="35332"/>
    <n v="126777"/>
    <x v="44"/>
    <n v="18470"/>
    <n v="13087"/>
    <n v="5383"/>
    <n v="0.70855441256090956"/>
  </r>
  <r>
    <d v="2020-03-31T00:00:00"/>
    <n v="35348"/>
    <n v="126777"/>
    <x v="45"/>
    <n v="9510"/>
    <n v="5648"/>
    <n v="3862"/>
    <n v="0.59390115667718191"/>
  </r>
  <r>
    <d v="2020-03-31T00:00:00"/>
    <n v="35499"/>
    <n v="126777"/>
    <x v="46"/>
    <n v="4905"/>
    <n v="4158"/>
    <n v="747"/>
    <n v="0.84770642201834867"/>
  </r>
  <r>
    <d v="2020-03-31T00:00:00"/>
    <n v="35534"/>
    <n v="126777"/>
    <x v="230"/>
    <n v="3056"/>
    <n v="2347"/>
    <n v="709"/>
    <n v="0.76799738219895286"/>
  </r>
  <r>
    <d v="2020-03-31T00:00:00"/>
    <n v="35537"/>
    <n v="126777"/>
    <x v="203"/>
    <n v="3756"/>
    <n v="3561"/>
    <n v="195"/>
    <n v="0.94808306709265178"/>
  </r>
  <r>
    <d v="2020-03-31T00:00:00"/>
    <n v="35532"/>
    <n v="126777"/>
    <x v="47"/>
    <n v="7586"/>
    <n v="5862"/>
    <n v="1724"/>
    <n v="0.77273925652517794"/>
  </r>
  <r>
    <d v="2020-03-31T00:00:00"/>
    <n v="35531"/>
    <n v="126777"/>
    <x v="48"/>
    <n v="4515"/>
    <n v="3612"/>
    <n v="903"/>
    <n v="0.8"/>
  </r>
  <r>
    <d v="2020-03-31T00:00:00"/>
    <n v="35408"/>
    <n v="126777"/>
    <x v="49"/>
    <n v="8226"/>
    <n v="6754"/>
    <n v="1472"/>
    <n v="0.82105519085825429"/>
  </r>
  <r>
    <d v="2020-03-31T00:00:00"/>
    <n v="35326"/>
    <n v="126777"/>
    <x v="50"/>
    <n v="5626"/>
    <n v="4380"/>
    <n v="1246"/>
    <n v="0.77852826164237465"/>
  </r>
  <r>
    <d v="2020-03-31T00:00:00"/>
    <n v="35353"/>
    <n v="126777"/>
    <x v="51"/>
    <n v="15328"/>
    <n v="11462"/>
    <n v="3866"/>
    <n v="0.74778183716075153"/>
  </r>
  <r>
    <d v="2020-03-31T00:00:00"/>
    <n v="35354"/>
    <n v="126777"/>
    <x v="52"/>
    <n v="0"/>
    <n v="0"/>
    <n v="0"/>
    <n v="0"/>
  </r>
  <r>
    <d v="2020-03-31T00:00:00"/>
    <n v="35351"/>
    <n v="126777"/>
    <x v="53"/>
    <n v="7663"/>
    <n v="4943"/>
    <n v="2720"/>
    <n v="0.64504763147592326"/>
  </r>
  <r>
    <d v="2020-03-31T00:00:00"/>
    <n v="35356"/>
    <n v="126777"/>
    <x v="54"/>
    <n v="4246"/>
    <n v="2519"/>
    <n v="1727"/>
    <n v="0.59326424870466321"/>
  </r>
  <r>
    <d v="2020-03-31T00:00:00"/>
    <n v="35350"/>
    <n v="126777"/>
    <x v="55"/>
    <n v="0"/>
    <n v="0"/>
    <n v="0"/>
    <n v="0"/>
  </r>
  <r>
    <d v="2020-03-31T00:00:00"/>
    <n v="35346"/>
    <n v="126777"/>
    <x v="56"/>
    <n v="5071"/>
    <n v="3865"/>
    <n v="1206"/>
    <n v="0.76217708538749751"/>
  </r>
  <r>
    <d v="2020-03-31T00:00:00"/>
    <n v="35528"/>
    <n v="126777"/>
    <x v="231"/>
    <n v="4731"/>
    <n v="3986"/>
    <n v="745"/>
    <n v="0.84252800676389772"/>
  </r>
  <r>
    <d v="2020-03-31T00:00:00"/>
    <n v="35511"/>
    <n v="126777"/>
    <x v="57"/>
    <n v="3093"/>
    <n v="2742"/>
    <n v="351"/>
    <n v="0.88651794374393789"/>
  </r>
  <r>
    <d v="2020-03-31T00:00:00"/>
    <n v="35403"/>
    <n v="126777"/>
    <x v="58"/>
    <n v="5675"/>
    <n v="3805"/>
    <n v="1870"/>
    <n v="0.67048458149779733"/>
  </r>
  <r>
    <d v="2020-03-31T00:00:00"/>
    <n v="35469"/>
    <n v="126777"/>
    <x v="59"/>
    <n v="5845"/>
    <n v="3697"/>
    <n v="2148"/>
    <n v="0.6325064157399487"/>
  </r>
  <r>
    <d v="2020-03-31T00:00:00"/>
    <n v="35461"/>
    <n v="126777"/>
    <x v="60"/>
    <n v="7835"/>
    <n v="5801"/>
    <n v="2034"/>
    <n v="0.74039566049776639"/>
  </r>
  <r>
    <d v="2020-03-31T00:00:00"/>
    <n v="35446"/>
    <n v="126777"/>
    <x v="61"/>
    <n v="0"/>
    <n v="0"/>
    <n v="0"/>
    <n v="0"/>
  </r>
  <r>
    <d v="2020-03-31T00:00:00"/>
    <n v="35438"/>
    <n v="126777"/>
    <x v="62"/>
    <n v="3954"/>
    <n v="3540"/>
    <n v="414"/>
    <n v="0.8952959028831563"/>
  </r>
  <r>
    <d v="2020-03-31T00:00:00"/>
    <n v="35451"/>
    <n v="126777"/>
    <x v="63"/>
    <n v="4911"/>
    <n v="4024"/>
    <n v="887"/>
    <n v="0.81938505396049688"/>
  </r>
  <r>
    <d v="2020-03-31T00:00:00"/>
    <n v="35464"/>
    <n v="126777"/>
    <x v="64"/>
    <n v="0"/>
    <n v="0"/>
    <n v="0"/>
    <n v="0"/>
  </r>
  <r>
    <d v="2020-03-31T00:00:00"/>
    <n v="35518"/>
    <n v="126777"/>
    <x v="210"/>
    <n v="2883"/>
    <n v="2412"/>
    <n v="471"/>
    <n v="0.8366285119667014"/>
  </r>
  <r>
    <d v="2020-03-31T00:00:00"/>
    <n v="35310"/>
    <n v="126777"/>
    <x v="232"/>
    <n v="5061"/>
    <n v="4173"/>
    <n v="888"/>
    <n v="0.82454060462359213"/>
  </r>
  <r>
    <d v="2020-03-31T00:00:00"/>
    <n v="35319"/>
    <n v="126777"/>
    <x v="65"/>
    <n v="6885"/>
    <n v="6885"/>
    <m/>
    <n v="1"/>
  </r>
  <r>
    <d v="2020-03-31T00:00:00"/>
    <n v="35437"/>
    <n v="126777"/>
    <x v="66"/>
    <n v="8052"/>
    <n v="5949"/>
    <n v="2103"/>
    <n v="0.73882265275707903"/>
  </r>
  <r>
    <d v="2020-03-31T00:00:00"/>
    <n v="35416"/>
    <n v="126777"/>
    <x v="67"/>
    <n v="3263"/>
    <n v="2776"/>
    <n v="487"/>
    <n v="0.85075084278271529"/>
  </r>
  <r>
    <d v="2020-03-31T00:00:00"/>
    <n v="35406"/>
    <n v="126777"/>
    <x v="68"/>
    <n v="4145"/>
    <n v="3549"/>
    <n v="596"/>
    <n v="0.85621230398069959"/>
  </r>
  <r>
    <d v="2020-03-31T00:00:00"/>
    <n v="35427"/>
    <n v="126777"/>
    <x v="69"/>
    <n v="3772"/>
    <n v="3611"/>
    <n v="161"/>
    <n v="0.95731707317073167"/>
  </r>
  <r>
    <d v="2020-03-31T00:00:00"/>
    <n v="35328"/>
    <n v="126777"/>
    <x v="70"/>
    <n v="4379"/>
    <n v="3659"/>
    <n v="720"/>
    <n v="0.83557889929207585"/>
  </r>
  <r>
    <d v="2020-03-31T00:00:00"/>
    <n v="35524"/>
    <n v="126777"/>
    <x v="71"/>
    <n v="4773"/>
    <n v="3594"/>
    <n v="1179"/>
    <n v="0.75298554368321813"/>
  </r>
  <r>
    <d v="2020-03-31T00:00:00"/>
    <n v="35521"/>
    <n v="126777"/>
    <x v="222"/>
    <n v="4398"/>
    <n v="4398"/>
    <m/>
    <n v="1"/>
  </r>
  <r>
    <d v="2020-03-31T00:00:00"/>
    <n v="35321"/>
    <n v="126777"/>
    <x v="72"/>
    <n v="5596"/>
    <n v="4489"/>
    <n v="1107"/>
    <n v="0.80218012866333099"/>
  </r>
  <r>
    <d v="2020-03-31T00:00:00"/>
    <n v="35309"/>
    <n v="126777"/>
    <x v="233"/>
    <n v="8712"/>
    <n v="7552"/>
    <n v="1160"/>
    <n v="0.86685032139577589"/>
  </r>
  <r>
    <d v="2020-03-31T00:00:00"/>
    <n v="35314"/>
    <n v="126777"/>
    <x v="73"/>
    <n v="10977"/>
    <n v="9125"/>
    <n v="1852"/>
    <n v="0.83128359296711307"/>
  </r>
  <r>
    <d v="2020-03-31T00:00:00"/>
    <n v="35504"/>
    <n v="126777"/>
    <x v="74"/>
    <n v="0"/>
    <n v="0"/>
    <n v="0"/>
    <n v="0"/>
  </r>
  <r>
    <d v="2020-03-31T00:00:00"/>
    <n v="35485"/>
    <n v="126777"/>
    <x v="75"/>
    <n v="15117"/>
    <n v="15117"/>
    <m/>
    <n v="1"/>
  </r>
  <r>
    <d v="2020-03-31T00:00:00"/>
    <n v="35512"/>
    <n v="126777"/>
    <x v="76"/>
    <n v="0"/>
    <n v="0"/>
    <n v="0"/>
    <n v="0"/>
  </r>
  <r>
    <d v="2020-03-31T00:00:00"/>
    <n v="35530"/>
    <n v="126777"/>
    <x v="223"/>
    <n v="5247"/>
    <n v="3868"/>
    <n v="1379"/>
    <n v="0.73718315227749187"/>
  </r>
  <r>
    <d v="2020-03-31T00:00:00"/>
    <n v="35522"/>
    <n v="126777"/>
    <x v="77"/>
    <n v="4540"/>
    <n v="3597"/>
    <n v="943"/>
    <n v="0.79229074889867845"/>
  </r>
  <r>
    <d v="2020-03-31T00:00:00"/>
    <n v="35447"/>
    <n v="126777"/>
    <x v="78"/>
    <n v="13051"/>
    <n v="10064"/>
    <n v="2987"/>
    <n v="0.77112864914565937"/>
  </r>
  <r>
    <d v="2020-03-31T00:00:00"/>
    <n v="35448"/>
    <n v="126777"/>
    <x v="79"/>
    <n v="0"/>
    <n v="0"/>
    <n v="0"/>
    <n v="0"/>
  </r>
  <r>
    <d v="2020-03-31T00:00:00"/>
    <n v="35465"/>
    <n v="126777"/>
    <x v="80"/>
    <n v="0"/>
    <n v="0"/>
    <n v="0"/>
    <n v="0"/>
  </r>
  <r>
    <d v="2020-03-31T00:00:00"/>
    <n v="35331"/>
    <n v="126777"/>
    <x v="81"/>
    <n v="11691"/>
    <n v="6675"/>
    <n v="5016"/>
    <n v="0.57095201437002818"/>
  </r>
  <r>
    <d v="2020-03-31T00:00:00"/>
    <n v="35407"/>
    <n v="126777"/>
    <x v="82"/>
    <n v="6566"/>
    <n v="5977"/>
    <n v="589"/>
    <n v="0.91029546146816931"/>
  </r>
  <r>
    <d v="2020-03-31T00:00:00"/>
    <n v="35434"/>
    <n v="126777"/>
    <x v="83"/>
    <n v="6080"/>
    <n v="6080"/>
    <m/>
    <n v="1"/>
  </r>
  <r>
    <d v="2020-03-31T00:00:00"/>
    <n v="35366"/>
    <n v="126777"/>
    <x v="84"/>
    <n v="4960"/>
    <n v="3730"/>
    <n v="1230"/>
    <n v="0.75201612903225812"/>
  </r>
  <r>
    <d v="2020-03-31T00:00:00"/>
    <n v="35323"/>
    <n v="126777"/>
    <x v="85"/>
    <n v="10506"/>
    <n v="8614"/>
    <n v="1892"/>
    <n v="0.81991243099181421"/>
  </r>
  <r>
    <d v="2020-03-31T00:00:00"/>
    <n v="35318"/>
    <n v="126777"/>
    <x v="86"/>
    <n v="4964"/>
    <n v="4093"/>
    <n v="871"/>
    <n v="0.82453666398066072"/>
  </r>
  <r>
    <d v="2020-03-31T00:00:00"/>
    <n v="35330"/>
    <n v="126777"/>
    <x v="87"/>
    <n v="4800"/>
    <n v="4800"/>
    <m/>
    <n v="1"/>
  </r>
  <r>
    <d v="2020-03-31T00:00:00"/>
    <n v="35311"/>
    <n v="126777"/>
    <x v="88"/>
    <n v="7248"/>
    <n v="7248"/>
    <m/>
    <n v="1"/>
  </r>
  <r>
    <d v="2020-03-31T00:00:00"/>
    <n v="35526"/>
    <n v="126777"/>
    <x v="89"/>
    <n v="0"/>
    <n v="0"/>
    <n v="0"/>
    <n v="0"/>
  </r>
  <r>
    <d v="2020-03-31T00:00:00"/>
    <n v="35523"/>
    <n v="126777"/>
    <x v="90"/>
    <n v="5896"/>
    <n v="4579"/>
    <n v="1317"/>
    <n v="0.77662822252374486"/>
  </r>
  <r>
    <d v="2020-03-31T00:00:00"/>
    <n v="35505"/>
    <n v="126777"/>
    <x v="91"/>
    <n v="7718"/>
    <n v="6044"/>
    <n v="1674"/>
    <n v="0.78310443119979267"/>
  </r>
  <r>
    <d v="2020-03-31T00:00:00"/>
    <n v="35428"/>
    <n v="126777"/>
    <x v="92"/>
    <n v="6989"/>
    <n v="5247"/>
    <n v="1742"/>
    <n v="0.75075118042638433"/>
  </r>
  <r>
    <d v="2020-03-31T00:00:00"/>
    <n v="35496"/>
    <n v="126777"/>
    <x v="93"/>
    <n v="8208"/>
    <n v="8208"/>
    <m/>
    <n v="1"/>
  </r>
  <r>
    <d v="2020-03-31T00:00:00"/>
    <n v="35498"/>
    <n v="126777"/>
    <x v="94"/>
    <n v="7683"/>
    <n v="6298"/>
    <n v="1385"/>
    <n v="0.81973187556943905"/>
  </r>
  <r>
    <d v="2020-03-31T00:00:00"/>
    <n v="35338"/>
    <n v="126777"/>
    <x v="95"/>
    <n v="9179"/>
    <n v="7131"/>
    <n v="2048"/>
    <n v="0.77688201329120821"/>
  </r>
  <r>
    <d v="2020-03-31T00:00:00"/>
    <n v="35347"/>
    <n v="126777"/>
    <x v="96"/>
    <n v="10813"/>
    <n v="7568"/>
    <n v="3245"/>
    <n v="0.69989827060020349"/>
  </r>
  <r>
    <d v="2020-03-31T00:00:00"/>
    <n v="35336"/>
    <n v="126777"/>
    <x v="97"/>
    <n v="6376"/>
    <n v="3763"/>
    <n v="2613"/>
    <n v="0.59018193224592219"/>
  </r>
  <r>
    <d v="2020-03-31T00:00:00"/>
    <n v="35355"/>
    <n v="126777"/>
    <x v="98"/>
    <n v="9498"/>
    <n v="7332"/>
    <n v="2166"/>
    <n v="0.77195198989260894"/>
  </r>
  <r>
    <d v="2020-03-31T00:00:00"/>
    <n v="35510"/>
    <n v="126777"/>
    <x v="99"/>
    <n v="0"/>
    <n v="0"/>
    <n v="0"/>
    <n v="0"/>
  </r>
  <r>
    <d v="2020-03-31T00:00:00"/>
    <n v="35392"/>
    <n v="126777"/>
    <x v="100"/>
    <n v="4566"/>
    <n v="4089"/>
    <n v="477"/>
    <n v="0.89553219448094612"/>
  </r>
  <r>
    <d v="2020-03-31T00:00:00"/>
    <n v="35402"/>
    <n v="126777"/>
    <x v="101"/>
    <n v="11132"/>
    <n v="7573"/>
    <n v="3559"/>
    <n v="0.68029105282069713"/>
  </r>
  <r>
    <d v="2020-03-31T00:00:00"/>
    <n v="35424"/>
    <n v="126777"/>
    <x v="102"/>
    <n v="9891"/>
    <n v="8022"/>
    <n v="1869"/>
    <n v="0.81104033970276013"/>
  </r>
  <r>
    <d v="2020-03-31T00:00:00"/>
    <n v="35443"/>
    <n v="126777"/>
    <x v="103"/>
    <n v="3088"/>
    <n v="2466"/>
    <n v="622"/>
    <n v="0.79857512953367871"/>
  </r>
  <r>
    <d v="2020-03-31T00:00:00"/>
    <n v="35442"/>
    <n v="126777"/>
    <x v="104"/>
    <n v="4644"/>
    <n v="3832"/>
    <n v="812"/>
    <n v="0.82515073212747636"/>
  </r>
  <r>
    <d v="2020-03-31T00:00:00"/>
    <n v="35344"/>
    <n v="126777"/>
    <x v="105"/>
    <n v="11690"/>
    <n v="7363"/>
    <n v="4327"/>
    <n v="0.62985457656116339"/>
  </r>
  <r>
    <d v="2020-03-31T00:00:00"/>
    <n v="35387"/>
    <n v="126777"/>
    <x v="106"/>
    <n v="7105"/>
    <n v="5929"/>
    <n v="1176"/>
    <n v="0.83448275862068966"/>
  </r>
  <r>
    <d v="2020-03-31T00:00:00"/>
    <n v="35533"/>
    <n v="126777"/>
    <x v="107"/>
    <n v="6466"/>
    <n v="6466"/>
    <m/>
    <n v="1"/>
  </r>
  <r>
    <d v="2020-03-31T00:00:00"/>
    <n v="35399"/>
    <n v="126777"/>
    <x v="108"/>
    <n v="9458"/>
    <n v="6571"/>
    <n v="2887"/>
    <n v="0.69475576231761471"/>
  </r>
  <r>
    <d v="2020-03-31T00:00:00"/>
    <n v="35361"/>
    <n v="126777"/>
    <x v="109"/>
    <n v="6565"/>
    <n v="5416"/>
    <n v="1149"/>
    <n v="0.82498095963442497"/>
  </r>
  <r>
    <d v="2020-03-31T00:00:00"/>
    <n v="35395"/>
    <n v="126777"/>
    <x v="110"/>
    <n v="0"/>
    <n v="0"/>
    <n v="0"/>
    <n v="0"/>
  </r>
  <r>
    <d v="2020-03-31T00:00:00"/>
    <n v="35396"/>
    <n v="126777"/>
    <x v="111"/>
    <n v="9342"/>
    <n v="6708"/>
    <n v="2634"/>
    <n v="0.71804752729608223"/>
  </r>
  <r>
    <d v="2020-03-31T00:00:00"/>
    <n v="35405"/>
    <n v="126777"/>
    <x v="112"/>
    <n v="4079"/>
    <n v="3379"/>
    <n v="700"/>
    <n v="0.82838931110566316"/>
  </r>
  <r>
    <d v="2020-03-31T00:00:00"/>
    <n v="35372"/>
    <n v="126777"/>
    <x v="113"/>
    <n v="4659"/>
    <n v="3544"/>
    <n v="1115"/>
    <n v="0.76067825713672466"/>
  </r>
  <r>
    <d v="2020-03-31T00:00:00"/>
    <n v="35322"/>
    <n v="126777"/>
    <x v="114"/>
    <n v="8221"/>
    <n v="5196"/>
    <n v="3025"/>
    <n v="0.63203989782264935"/>
  </r>
  <r>
    <d v="2020-03-31T00:00:00"/>
    <n v="35458"/>
    <n v="126777"/>
    <x v="115"/>
    <n v="6811"/>
    <n v="5430"/>
    <n v="1381"/>
    <n v="0.79723975921303769"/>
  </r>
  <r>
    <d v="2020-03-31T00:00:00"/>
    <n v="35440"/>
    <n v="126777"/>
    <x v="116"/>
    <n v="7537"/>
    <n v="5798"/>
    <n v="1739"/>
    <n v="0.76927159347220375"/>
  </r>
  <r>
    <d v="2020-03-31T00:00:00"/>
    <n v="35463"/>
    <n v="126777"/>
    <x v="117"/>
    <n v="6050"/>
    <n v="4314"/>
    <n v="1736"/>
    <n v="0.71305785123966947"/>
  </r>
  <r>
    <d v="2020-03-31T00:00:00"/>
    <n v="35516"/>
    <n v="126777"/>
    <x v="118"/>
    <n v="4544"/>
    <n v="3607"/>
    <n v="937"/>
    <n v="0.793794014084507"/>
  </r>
  <r>
    <d v="2020-03-31T00:00:00"/>
    <n v="35486"/>
    <n v="126777"/>
    <x v="119"/>
    <n v="8514"/>
    <n v="6406"/>
    <n v="2108"/>
    <n v="0.75240779891942677"/>
  </r>
  <r>
    <d v="2020-03-31T00:00:00"/>
    <n v="35479"/>
    <n v="126777"/>
    <x v="120"/>
    <n v="7282"/>
    <n v="5842"/>
    <n v="1440"/>
    <n v="0.80225212853611649"/>
  </r>
  <r>
    <d v="2020-03-31T00:00:00"/>
    <n v="35394"/>
    <n v="126777"/>
    <x v="121"/>
    <n v="6652"/>
    <n v="5079"/>
    <n v="1573"/>
    <n v="0.76352976548406493"/>
  </r>
  <r>
    <d v="2020-03-31T00:00:00"/>
    <n v="35422"/>
    <n v="126777"/>
    <x v="122"/>
    <n v="5857"/>
    <n v="4723"/>
    <n v="1134"/>
    <n v="0.80638552159808774"/>
  </r>
  <r>
    <d v="2020-03-31T00:00:00"/>
    <n v="35373"/>
    <n v="126777"/>
    <x v="123"/>
    <n v="5904"/>
    <n v="5904"/>
    <m/>
    <n v="1"/>
  </r>
  <r>
    <d v="2020-03-31T00:00:00"/>
    <n v="35380"/>
    <n v="126777"/>
    <x v="124"/>
    <n v="6539"/>
    <n v="4976"/>
    <n v="1563"/>
    <n v="0.76097262578375902"/>
  </r>
  <r>
    <d v="2020-03-31T00:00:00"/>
    <n v="35493"/>
    <n v="126777"/>
    <x v="125"/>
    <n v="0"/>
    <n v="0"/>
    <n v="0"/>
    <n v="0"/>
  </r>
  <r>
    <d v="2020-03-31T00:00:00"/>
    <n v="35525"/>
    <n v="126777"/>
    <x v="126"/>
    <n v="3231"/>
    <n v="2793"/>
    <n v="438"/>
    <n v="0.86443825441039923"/>
  </r>
  <r>
    <d v="2020-03-31T00:00:00"/>
    <n v="35412"/>
    <n v="126777"/>
    <x v="127"/>
    <n v="9384"/>
    <n v="7902"/>
    <n v="1482"/>
    <n v="0.84207161125319696"/>
  </r>
  <r>
    <d v="2020-03-31T00:00:00"/>
    <n v="35349"/>
    <n v="126777"/>
    <x v="128"/>
    <n v="0"/>
    <n v="0"/>
    <n v="0"/>
    <n v="0"/>
  </r>
  <r>
    <d v="2020-03-31T00:00:00"/>
    <n v="35492"/>
    <n v="126777"/>
    <x v="129"/>
    <n v="6255"/>
    <n v="4565"/>
    <n v="1690"/>
    <n v="0.72981614708233411"/>
  </r>
  <r>
    <d v="2020-03-31T00:00:00"/>
    <n v="35497"/>
    <n v="126777"/>
    <x v="130"/>
    <n v="0"/>
    <n v="0"/>
    <n v="0"/>
    <n v="0"/>
  </r>
  <r>
    <d v="2020-03-31T00:00:00"/>
    <n v="35365"/>
    <n v="126777"/>
    <x v="131"/>
    <n v="3850"/>
    <n v="3383"/>
    <n v="467"/>
    <n v="0.87870129870129865"/>
  </r>
  <r>
    <d v="2020-03-31T00:00:00"/>
    <n v="35320"/>
    <n v="126777"/>
    <x v="234"/>
    <n v="6823"/>
    <n v="5893"/>
    <n v="930"/>
    <n v="0.86369632126630513"/>
  </r>
  <r>
    <d v="2020-03-31T00:00:00"/>
    <n v="35335"/>
    <n v="126777"/>
    <x v="132"/>
    <n v="12943"/>
    <n v="12943"/>
    <m/>
    <n v="1"/>
  </r>
  <r>
    <d v="2020-03-31T00:00:00"/>
    <n v="35327"/>
    <n v="126777"/>
    <x v="133"/>
    <n v="6945"/>
    <n v="5534"/>
    <n v="1411"/>
    <n v="0.79683225341972641"/>
  </r>
  <r>
    <d v="2020-03-31T00:00:00"/>
    <n v="35341"/>
    <n v="126777"/>
    <x v="134"/>
    <n v="7901"/>
    <n v="7267"/>
    <n v="634"/>
    <n v="0.91975699278572332"/>
  </r>
  <r>
    <d v="2020-03-31T00:00:00"/>
    <n v="35414"/>
    <n v="126777"/>
    <x v="135"/>
    <n v="6238"/>
    <n v="5287"/>
    <n v="951"/>
    <n v="0.8475472907983328"/>
  </r>
  <r>
    <d v="2020-03-31T00:00:00"/>
    <n v="35419"/>
    <n v="126777"/>
    <x v="136"/>
    <n v="12763"/>
    <n v="10019"/>
    <n v="2744"/>
    <n v="0.78500352581681421"/>
  </r>
  <r>
    <d v="2020-03-31T00:00:00"/>
    <n v="35470"/>
    <n v="126777"/>
    <x v="137"/>
    <n v="5634"/>
    <n v="4424"/>
    <n v="1210"/>
    <n v="0.78523251686190987"/>
  </r>
  <r>
    <d v="2020-03-31T00:00:00"/>
    <n v="35398"/>
    <n v="126777"/>
    <x v="138"/>
    <n v="23800"/>
    <n v="15015"/>
    <n v="8785"/>
    <n v="0.63088235294117645"/>
  </r>
  <r>
    <d v="2020-03-31T00:00:00"/>
    <n v="35359"/>
    <n v="126777"/>
    <x v="139"/>
    <n v="8028"/>
    <n v="6589"/>
    <n v="1439"/>
    <n v="0.82075236671649232"/>
  </r>
  <r>
    <d v="2020-03-31T00:00:00"/>
    <n v="35352"/>
    <n v="126777"/>
    <x v="220"/>
    <n v="0"/>
    <n v="0"/>
    <n v="0"/>
    <n v="0"/>
  </r>
  <r>
    <d v="2020-03-31T00:00:00"/>
    <n v="35433"/>
    <n v="126777"/>
    <x v="140"/>
    <n v="8093"/>
    <n v="7452"/>
    <n v="641"/>
    <n v="0.92079574941307307"/>
  </r>
  <r>
    <d v="2020-03-31T00:00:00"/>
    <n v="35515"/>
    <n v="126777"/>
    <x v="141"/>
    <n v="9721"/>
    <n v="7634"/>
    <n v="2087"/>
    <n v="0.78531015327641185"/>
  </r>
  <r>
    <d v="2020-03-31T00:00:00"/>
    <n v="35425"/>
    <n v="126777"/>
    <x v="142"/>
    <n v="7044"/>
    <n v="6710"/>
    <n v="334"/>
    <n v="0.95258375922771155"/>
  </r>
  <r>
    <d v="2020-03-31T00:00:00"/>
    <n v="35400"/>
    <n v="126777"/>
    <x v="143"/>
    <n v="13861"/>
    <n v="8766"/>
    <n v="5095"/>
    <n v="0.63242190318158864"/>
  </r>
  <r>
    <d v="2020-03-31T00:00:00"/>
    <n v="35494"/>
    <n v="126777"/>
    <x v="144"/>
    <n v="8990"/>
    <n v="6929"/>
    <n v="2061"/>
    <n v="0.77074527252502778"/>
  </r>
  <r>
    <d v="2020-03-31T00:00:00"/>
    <n v="35471"/>
    <n v="126777"/>
    <x v="145"/>
    <n v="7014"/>
    <n v="5217"/>
    <n v="1797"/>
    <n v="0.74379811804961504"/>
  </r>
  <r>
    <d v="2020-03-31T00:00:00"/>
    <n v="35503"/>
    <n v="126777"/>
    <x v="146"/>
    <n v="6794"/>
    <n v="6206"/>
    <n v="588"/>
    <n v="0.91345304680600525"/>
  </r>
  <r>
    <d v="2020-03-31T00:00:00"/>
    <n v="35514"/>
    <n v="126777"/>
    <x v="147"/>
    <n v="0"/>
    <n v="0"/>
    <n v="0"/>
    <n v="0"/>
  </r>
  <r>
    <d v="2020-03-31T00:00:00"/>
    <n v="35429"/>
    <n v="126777"/>
    <x v="148"/>
    <n v="7087"/>
    <n v="5518"/>
    <n v="1569"/>
    <n v="0.77860872019190064"/>
  </r>
  <r>
    <d v="2020-03-31T00:00:00"/>
    <n v="35454"/>
    <n v="126777"/>
    <x v="215"/>
    <n v="0"/>
    <n v="0"/>
    <n v="0"/>
    <n v="0"/>
  </r>
  <r>
    <d v="2020-03-31T00:00:00"/>
    <n v="35466"/>
    <n v="126777"/>
    <x v="149"/>
    <n v="5858"/>
    <n v="4363"/>
    <n v="1495"/>
    <n v="0.7447934448617276"/>
  </r>
  <r>
    <d v="2020-03-31T00:00:00"/>
    <n v="35418"/>
    <n v="126777"/>
    <x v="150"/>
    <n v="0"/>
    <n v="0"/>
    <n v="0"/>
    <n v="0"/>
  </r>
  <r>
    <d v="2020-03-31T00:00:00"/>
    <n v="35517"/>
    <n v="126777"/>
    <x v="151"/>
    <n v="6422"/>
    <n v="5148"/>
    <n v="1274"/>
    <n v="0.80161943319838058"/>
  </r>
  <r>
    <d v="2020-03-31T00:00:00"/>
    <n v="35337"/>
    <n v="126777"/>
    <x v="152"/>
    <n v="9330"/>
    <n v="7398"/>
    <n v="1932"/>
    <n v="0.79292604501607722"/>
  </r>
  <r>
    <d v="2020-03-31T00:00:00"/>
    <n v="35481"/>
    <n v="126777"/>
    <x v="153"/>
    <n v="12239"/>
    <n v="9309"/>
    <n v="2930"/>
    <n v="0.76060135631996073"/>
  </r>
  <r>
    <d v="2020-03-31T00:00:00"/>
    <n v="35423"/>
    <n v="126777"/>
    <x v="154"/>
    <n v="3342"/>
    <n v="3342"/>
    <m/>
    <n v="1"/>
  </r>
  <r>
    <d v="2020-03-31T00:00:00"/>
    <n v="35460"/>
    <n v="126777"/>
    <x v="155"/>
    <n v="5515"/>
    <n v="4510"/>
    <n v="1005"/>
    <n v="0.81776971894832273"/>
  </r>
  <r>
    <d v="2020-03-31T00:00:00"/>
    <n v="35501"/>
    <n v="126777"/>
    <x v="156"/>
    <n v="0"/>
    <n v="0"/>
    <n v="0"/>
    <n v="0"/>
  </r>
  <r>
    <d v="2020-03-31T00:00:00"/>
    <n v="35450"/>
    <n v="126777"/>
    <x v="157"/>
    <n v="0"/>
    <n v="0"/>
    <n v="0"/>
    <n v="0"/>
  </r>
  <r>
    <d v="2020-03-31T00:00:00"/>
    <n v="35456"/>
    <n v="126777"/>
    <x v="211"/>
    <n v="18344"/>
    <n v="13949"/>
    <n v="4395"/>
    <n v="0.76041212385521151"/>
  </r>
  <r>
    <d v="2020-03-31T00:00:00"/>
    <n v="35417"/>
    <n v="126777"/>
    <x v="158"/>
    <n v="8819"/>
    <n v="6323"/>
    <n v="2496"/>
    <n v="0.71697471368635901"/>
  </r>
  <r>
    <d v="2020-03-31T00:00:00"/>
    <n v="35397"/>
    <n v="126777"/>
    <x v="159"/>
    <n v="9844"/>
    <n v="6412"/>
    <n v="3432"/>
    <n v="0.65136123527021539"/>
  </r>
  <r>
    <d v="2020-03-31T00:00:00"/>
    <n v="35401"/>
    <n v="126777"/>
    <x v="160"/>
    <n v="14938"/>
    <n v="10448"/>
    <n v="4490"/>
    <n v="0.69942428705315307"/>
  </r>
  <r>
    <d v="2020-03-31T00:00:00"/>
    <n v="35491"/>
    <n v="126777"/>
    <x v="161"/>
    <n v="10337"/>
    <n v="9480"/>
    <n v="857"/>
    <n v="0.91709393441037046"/>
  </r>
  <r>
    <d v="2020-03-31T00:00:00"/>
    <n v="35329"/>
    <n v="126777"/>
    <x v="162"/>
    <n v="7003"/>
    <n v="4671"/>
    <n v="2332"/>
    <n v="0.66699985720405541"/>
  </r>
  <r>
    <d v="2020-03-31T00:00:00"/>
    <n v="35313"/>
    <n v="126777"/>
    <x v="163"/>
    <n v="7123"/>
    <n v="5051"/>
    <n v="2072"/>
    <n v="0.70911132949599887"/>
  </r>
  <r>
    <d v="2020-03-31T00:00:00"/>
    <n v="35462"/>
    <n v="126777"/>
    <x v="164"/>
    <n v="6533"/>
    <n v="4726"/>
    <n v="1807"/>
    <n v="0.72340425531914898"/>
  </r>
  <r>
    <d v="2020-03-31T00:00:00"/>
    <n v="35404"/>
    <n v="126777"/>
    <x v="165"/>
    <n v="8731"/>
    <n v="5942"/>
    <n v="2789"/>
    <n v="0.68056350933455501"/>
  </r>
  <r>
    <d v="2020-03-31T00:00:00"/>
    <n v="35467"/>
    <n v="126777"/>
    <x v="166"/>
    <n v="5650"/>
    <n v="4338"/>
    <n v="1312"/>
    <n v="0.76778761061946899"/>
  </r>
  <r>
    <d v="2020-03-31T00:00:00"/>
    <n v="35474"/>
    <n v="126777"/>
    <x v="167"/>
    <n v="0"/>
    <n v="0"/>
    <n v="0"/>
    <n v="0"/>
  </r>
  <r>
    <d v="2020-03-31T00:00:00"/>
    <n v="35410"/>
    <n v="126777"/>
    <x v="168"/>
    <n v="10511"/>
    <n v="9245"/>
    <n v="1266"/>
    <n v="0.87955475216439916"/>
  </r>
  <r>
    <d v="2020-03-31T00:00:00"/>
    <n v="35382"/>
    <n v="126777"/>
    <x v="169"/>
    <n v="12048"/>
    <n v="12048"/>
    <m/>
    <n v="1"/>
  </r>
  <r>
    <d v="2020-03-31T00:00:00"/>
    <n v="35482"/>
    <n v="126777"/>
    <x v="170"/>
    <n v="6744"/>
    <n v="5378"/>
    <n v="1366"/>
    <n v="0.79744958481613282"/>
  </r>
  <r>
    <d v="2020-03-31T00:00:00"/>
    <n v="35421"/>
    <n v="126777"/>
    <x v="171"/>
    <n v="13327"/>
    <n v="13327"/>
    <m/>
    <n v="1"/>
  </r>
  <r>
    <d v="2020-03-31T00:00:00"/>
    <n v="35431"/>
    <n v="126777"/>
    <x v="172"/>
    <n v="0"/>
    <n v="0"/>
    <n v="0"/>
    <n v="0"/>
  </r>
  <r>
    <d v="2020-03-31T00:00:00"/>
    <n v="35476"/>
    <n v="126777"/>
    <x v="218"/>
    <n v="10070"/>
    <n v="7968"/>
    <n v="2102"/>
    <n v="0.79126117179741806"/>
  </r>
  <r>
    <d v="2020-03-31T00:00:00"/>
    <n v="35386"/>
    <n v="126777"/>
    <x v="173"/>
    <n v="10842"/>
    <n v="8097"/>
    <n v="2745"/>
    <n v="0.74681793027116772"/>
  </r>
  <r>
    <d v="2020-03-31T00:00:00"/>
    <n v="35439"/>
    <n v="126777"/>
    <x v="174"/>
    <n v="4794"/>
    <n v="3587"/>
    <n v="1207"/>
    <n v="0.74822695035460995"/>
  </r>
  <r>
    <d v="2020-03-31T00:00:00"/>
    <n v="35445"/>
    <n v="126777"/>
    <x v="175"/>
    <n v="5177"/>
    <n v="3409"/>
    <n v="1768"/>
    <n v="0.65848947266756808"/>
  </r>
  <r>
    <d v="2020-03-31T00:00:00"/>
    <n v="35411"/>
    <n v="126777"/>
    <x v="176"/>
    <n v="9336"/>
    <n v="6560"/>
    <n v="2776"/>
    <n v="0.70265638389031704"/>
  </r>
  <r>
    <d v="2020-03-31T00:00:00"/>
    <n v="35478"/>
    <n v="126777"/>
    <x v="177"/>
    <n v="5231"/>
    <n v="3775"/>
    <n v="1456"/>
    <n v="0.72165933855859299"/>
  </r>
  <r>
    <d v="2020-03-31T00:00:00"/>
    <n v="35444"/>
    <n v="126777"/>
    <x v="178"/>
    <n v="7964"/>
    <n v="6086"/>
    <n v="1878"/>
    <n v="0.76418884982420898"/>
  </r>
  <r>
    <d v="2020-03-31T00:00:00"/>
    <n v="35388"/>
    <n v="126777"/>
    <x v="179"/>
    <n v="7341"/>
    <n v="4943"/>
    <n v="2398"/>
    <n v="0.67334150660672931"/>
  </r>
  <r>
    <d v="2020-03-31T00:00:00"/>
    <n v="35441"/>
    <n v="126777"/>
    <x v="180"/>
    <n v="0"/>
    <n v="0"/>
    <n v="0"/>
    <n v="0"/>
  </r>
  <r>
    <d v="2020-03-31T00:00:00"/>
    <n v="35316"/>
    <n v="126777"/>
    <x v="181"/>
    <n v="0"/>
    <n v="0"/>
    <n v="0"/>
    <n v="0"/>
  </r>
  <r>
    <d v="2020-03-31T00:00:00"/>
    <n v="35375"/>
    <n v="126777"/>
    <x v="182"/>
    <n v="0"/>
    <n v="0"/>
    <n v="0"/>
    <n v="0"/>
  </r>
  <r>
    <d v="2020-03-31T00:00:00"/>
    <n v="35468"/>
    <n v="126777"/>
    <x v="183"/>
    <n v="0"/>
    <n v="0"/>
    <n v="0"/>
    <n v="0"/>
  </r>
  <r>
    <d v="2020-03-31T00:00:00"/>
    <n v="35369"/>
    <n v="126777"/>
    <x v="184"/>
    <n v="0"/>
    <n v="0"/>
    <n v="0"/>
    <n v="0"/>
  </r>
  <r>
    <d v="2020-03-31T00:00:00"/>
    <n v="35342"/>
    <n v="126777"/>
    <x v="185"/>
    <n v="0"/>
    <n v="0"/>
    <n v="0"/>
    <n v="0"/>
  </r>
  <r>
    <d v="2020-03-31T00:00:00"/>
    <n v="35527"/>
    <n v="126777"/>
    <x v="186"/>
    <n v="0"/>
    <n v="0"/>
    <n v="0"/>
    <n v="0"/>
  </r>
  <r>
    <d v="2020-03-31T00:00:00"/>
    <n v="35368"/>
    <n v="126777"/>
    <x v="187"/>
    <n v="0"/>
    <n v="0"/>
    <n v="0"/>
    <n v="0"/>
  </r>
  <r>
    <d v="2020-03-31T00:00:00"/>
    <n v="35343"/>
    <n v="126777"/>
    <x v="188"/>
    <n v="7987"/>
    <n v="7987"/>
    <m/>
    <n v="1"/>
  </r>
  <r>
    <d v="2020-03-31T00:00:00"/>
    <n v="35506"/>
    <n v="126777"/>
    <x v="189"/>
    <n v="9688"/>
    <n v="9052"/>
    <n v="636"/>
    <n v="0.93435177539223779"/>
  </r>
  <r>
    <d v="2020-03-31T00:00:00"/>
    <n v="35334"/>
    <n v="126777"/>
    <x v="190"/>
    <n v="0"/>
    <n v="0"/>
    <n v="0"/>
    <n v="0"/>
  </r>
  <r>
    <d v="2020-03-31T00:00:00"/>
    <n v="35490"/>
    <n v="126777"/>
    <x v="191"/>
    <n v="0"/>
    <n v="0"/>
    <n v="0"/>
    <n v="0"/>
  </r>
  <r>
    <d v="2020-03-31T00:00:00"/>
    <n v="35480"/>
    <n v="126777"/>
    <x v="192"/>
    <n v="0"/>
    <n v="0"/>
    <n v="0"/>
    <n v="0"/>
  </r>
  <r>
    <d v="2020-03-31T00:00:00"/>
    <n v="35360"/>
    <n v="126777"/>
    <x v="193"/>
    <n v="0"/>
    <n v="0"/>
    <n v="0"/>
    <n v="0"/>
  </r>
  <r>
    <d v="2020-03-31T00:00:00"/>
    <n v="35325"/>
    <n v="126777"/>
    <x v="194"/>
    <n v="0"/>
    <n v="0"/>
    <n v="0"/>
    <n v="0"/>
  </r>
  <r>
    <d v="2020-03-31T00:00:00"/>
    <n v="35452"/>
    <n v="126777"/>
    <x v="195"/>
    <n v="0"/>
    <n v="0"/>
    <n v="0"/>
    <n v="0"/>
  </r>
  <r>
    <d v="2020-03-31T00:00:00"/>
    <n v="35455"/>
    <n v="126777"/>
    <x v="235"/>
    <n v="0"/>
    <n v="0"/>
    <n v="0"/>
    <n v="0"/>
  </r>
  <r>
    <d v="2020-03-31T00:00:00"/>
    <n v="35426"/>
    <n v="126777"/>
    <x v="221"/>
    <n v="0"/>
    <n v="0"/>
    <n v="0"/>
    <n v="0"/>
  </r>
  <r>
    <d v="2020-03-31T00:00:00"/>
    <n v="35391"/>
    <n v="126777"/>
    <x v="196"/>
    <n v="0"/>
    <n v="0"/>
    <n v="0"/>
    <n v="0"/>
  </r>
  <r>
    <d v="2020-03-31T00:00:00"/>
    <n v="35477"/>
    <n v="126777"/>
    <x v="197"/>
    <n v="0"/>
    <n v="0"/>
    <n v="0"/>
    <n v="0"/>
  </r>
  <r>
    <d v="2020-03-31T00:00:00"/>
    <n v="35483"/>
    <n v="126777"/>
    <x v="214"/>
    <n v="0"/>
    <n v="0"/>
    <n v="0"/>
    <n v="0"/>
  </r>
  <r>
    <d v="2020-03-31T00:00:00"/>
    <n v="35393"/>
    <n v="126777"/>
    <x v="216"/>
    <n v="0"/>
    <n v="0"/>
    <n v="0"/>
    <n v="0"/>
  </r>
  <r>
    <d v="2020-03-31T00:00:00"/>
    <n v="35345"/>
    <n v="126777"/>
    <x v="226"/>
    <n v="0"/>
    <n v="0"/>
    <n v="0"/>
    <n v="0"/>
  </r>
  <r>
    <d v="2020-03-31T00:00:00"/>
    <n v="35371"/>
    <n v="126777"/>
    <x v="198"/>
    <n v="0"/>
    <n v="0"/>
    <n v="0"/>
    <n v="0"/>
  </r>
  <r>
    <d v="2020-03-31T00:00:00"/>
    <n v="35488"/>
    <n v="126777"/>
    <x v="208"/>
    <n v="0"/>
    <n v="0"/>
    <n v="0"/>
    <n v="0"/>
  </r>
  <r>
    <d v="2020-03-31T00:00:00"/>
    <n v="35339"/>
    <n v="126777"/>
    <x v="224"/>
    <n v="0"/>
    <n v="0"/>
    <n v="0"/>
    <n v="0"/>
  </r>
  <r>
    <d v="2020-03-31T00:00:00"/>
    <n v="35357"/>
    <n v="126777"/>
    <x v="228"/>
    <n v="0"/>
    <n v="0"/>
    <n v="0"/>
    <n v="0"/>
  </r>
  <r>
    <d v="2020-03-31T00:00:00"/>
    <n v="35358"/>
    <n v="126777"/>
    <x v="199"/>
    <n v="0"/>
    <n v="0"/>
    <n v="0"/>
    <n v="0"/>
  </r>
  <r>
    <d v="2020-03-31T00:00:00"/>
    <n v="35367"/>
    <n v="126777"/>
    <x v="200"/>
    <n v="0"/>
    <n v="0"/>
    <n v="0"/>
    <n v="0"/>
  </r>
  <r>
    <d v="2020-03-31T00:00:00"/>
    <n v="35453"/>
    <n v="126777"/>
    <x v="236"/>
    <n v="0"/>
    <n v="0"/>
    <n v="0"/>
    <n v="0"/>
  </r>
  <r>
    <d v="2020-03-31T00:00:00"/>
    <n v="35475"/>
    <n v="126777"/>
    <x v="201"/>
    <n v="0"/>
    <n v="0"/>
    <n v="0"/>
    <n v="0"/>
  </r>
  <r>
    <d v="2020-02-29T00:00:00"/>
    <n v="35131"/>
    <n v="126775"/>
    <x v="0"/>
    <n v="0"/>
    <n v="0"/>
    <n v="0"/>
    <n v="0"/>
  </r>
  <r>
    <d v="2020-02-29T00:00:00"/>
    <n v="35299"/>
    <n v="126775"/>
    <x v="1"/>
    <n v="0"/>
    <n v="0"/>
    <n v="0"/>
    <n v="0"/>
  </r>
  <r>
    <d v="2020-02-29T00:00:00"/>
    <n v="35226"/>
    <n v="126775"/>
    <x v="206"/>
    <n v="0"/>
    <n v="0"/>
    <n v="0"/>
    <n v="0"/>
  </r>
  <r>
    <d v="2020-02-29T00:00:00"/>
    <n v="35101"/>
    <n v="126775"/>
    <x v="3"/>
    <n v="0"/>
    <n v="0"/>
    <n v="0"/>
    <n v="0"/>
  </r>
  <r>
    <d v="2020-02-29T00:00:00"/>
    <n v="35205"/>
    <n v="126775"/>
    <x v="4"/>
    <n v="0"/>
    <n v="0"/>
    <n v="0"/>
    <n v="0"/>
  </r>
  <r>
    <d v="2020-02-29T00:00:00"/>
    <n v="35264"/>
    <n v="126775"/>
    <x v="5"/>
    <n v="0"/>
    <n v="0"/>
    <n v="0"/>
    <n v="0"/>
  </r>
  <r>
    <d v="2020-02-29T00:00:00"/>
    <n v="35201"/>
    <n v="126775"/>
    <x v="217"/>
    <n v="0"/>
    <n v="0"/>
    <n v="0"/>
    <n v="0"/>
  </r>
  <r>
    <d v="2020-02-29T00:00:00"/>
    <n v="35189"/>
    <n v="126775"/>
    <x v="6"/>
    <n v="0"/>
    <n v="0"/>
    <n v="0"/>
    <n v="0"/>
  </r>
  <r>
    <d v="2020-02-29T00:00:00"/>
    <n v="35305"/>
    <n v="126775"/>
    <x v="7"/>
    <n v="0"/>
    <n v="0"/>
    <n v="0"/>
    <n v="0"/>
  </r>
  <r>
    <d v="2020-02-29T00:00:00"/>
    <n v="35147"/>
    <n v="126775"/>
    <x v="8"/>
    <n v="0"/>
    <n v="0"/>
    <n v="0"/>
    <n v="0"/>
  </r>
  <r>
    <d v="2020-02-29T00:00:00"/>
    <n v="35154"/>
    <n v="126775"/>
    <x v="204"/>
    <n v="0"/>
    <n v="0"/>
    <n v="0"/>
    <n v="0"/>
  </r>
  <r>
    <d v="2020-02-29T00:00:00"/>
    <n v="35142"/>
    <n v="126775"/>
    <x v="9"/>
    <n v="0"/>
    <n v="0"/>
    <n v="0"/>
    <n v="0"/>
  </r>
  <r>
    <d v="2020-02-29T00:00:00"/>
    <n v="35159"/>
    <n v="126775"/>
    <x v="10"/>
    <n v="0"/>
    <n v="0"/>
    <n v="0"/>
    <n v="0"/>
  </r>
  <r>
    <d v="2020-02-29T00:00:00"/>
    <n v="35283"/>
    <n v="126775"/>
    <x v="11"/>
    <n v="0"/>
    <n v="0"/>
    <n v="0"/>
    <n v="0"/>
  </r>
  <r>
    <d v="2020-02-29T00:00:00"/>
    <n v="35085"/>
    <n v="126775"/>
    <x v="12"/>
    <n v="0"/>
    <n v="0"/>
    <n v="0"/>
    <n v="0"/>
  </r>
  <r>
    <d v="2020-02-29T00:00:00"/>
    <n v="35276"/>
    <n v="126775"/>
    <x v="205"/>
    <n v="0"/>
    <n v="0"/>
    <n v="0"/>
    <n v="0"/>
  </r>
  <r>
    <d v="2020-02-29T00:00:00"/>
    <n v="35289"/>
    <n v="126775"/>
    <x v="13"/>
    <n v="0"/>
    <n v="0"/>
    <n v="0"/>
    <n v="0"/>
  </r>
  <r>
    <d v="2020-02-29T00:00:00"/>
    <n v="35132"/>
    <n v="126775"/>
    <x v="209"/>
    <n v="0"/>
    <n v="0"/>
    <n v="0"/>
    <n v="0"/>
  </r>
  <r>
    <d v="2020-02-29T00:00:00"/>
    <n v="35256"/>
    <n v="126775"/>
    <x v="14"/>
    <n v="0"/>
    <n v="0"/>
    <n v="0"/>
    <n v="0"/>
  </r>
  <r>
    <d v="2020-02-29T00:00:00"/>
    <n v="35253"/>
    <n v="126775"/>
    <x v="15"/>
    <n v="0"/>
    <n v="0"/>
    <n v="0"/>
    <n v="0"/>
  </r>
  <r>
    <d v="2020-02-29T00:00:00"/>
    <n v="35145"/>
    <n v="126775"/>
    <x v="207"/>
    <n v="0"/>
    <n v="0"/>
    <n v="0"/>
    <n v="0"/>
  </r>
  <r>
    <d v="2020-02-29T00:00:00"/>
    <n v="35130"/>
    <n v="126775"/>
    <x v="16"/>
    <n v="0"/>
    <n v="0"/>
    <n v="0"/>
    <n v="0"/>
  </r>
  <r>
    <d v="2020-02-29T00:00:00"/>
    <n v="35279"/>
    <n v="126775"/>
    <x v="237"/>
    <n v="0"/>
    <n v="0"/>
    <n v="0"/>
    <n v="0"/>
  </r>
  <r>
    <d v="2020-02-29T00:00:00"/>
    <n v="35278"/>
    <n v="126775"/>
    <x v="229"/>
    <n v="0"/>
    <n v="0"/>
    <n v="0"/>
    <n v="0"/>
  </r>
  <r>
    <d v="2020-02-29T00:00:00"/>
    <n v="35306"/>
    <n v="126775"/>
    <x v="225"/>
    <n v="0"/>
    <n v="0"/>
    <n v="0"/>
    <n v="0"/>
  </r>
  <r>
    <d v="2020-02-29T00:00:00"/>
    <n v="35092"/>
    <n v="126775"/>
    <x v="227"/>
    <n v="0"/>
    <n v="0"/>
    <n v="0"/>
    <n v="0"/>
  </r>
  <r>
    <d v="2020-02-29T00:00:00"/>
    <n v="35178"/>
    <n v="126775"/>
    <x v="18"/>
    <n v="0"/>
    <n v="0"/>
    <n v="0"/>
    <n v="0"/>
  </r>
  <r>
    <d v="2020-02-29T00:00:00"/>
    <n v="35204"/>
    <n v="126775"/>
    <x v="19"/>
    <n v="0"/>
    <n v="0"/>
    <n v="0"/>
    <n v="0"/>
  </r>
  <r>
    <d v="2020-02-29T00:00:00"/>
    <n v="35182"/>
    <n v="126775"/>
    <x v="20"/>
    <n v="0"/>
    <n v="0"/>
    <n v="0"/>
    <n v="0"/>
  </r>
  <r>
    <d v="2020-02-29T00:00:00"/>
    <n v="35184"/>
    <n v="126775"/>
    <x v="21"/>
    <n v="0"/>
    <n v="0"/>
    <n v="0"/>
    <n v="0"/>
  </r>
  <r>
    <d v="2020-02-29T00:00:00"/>
    <n v="35138"/>
    <n v="126775"/>
    <x v="22"/>
    <n v="0"/>
    <n v="0"/>
    <n v="0"/>
    <n v="0"/>
  </r>
  <r>
    <d v="2020-02-29T00:00:00"/>
    <n v="35144"/>
    <n v="126775"/>
    <x v="24"/>
    <n v="0"/>
    <n v="0"/>
    <n v="0"/>
    <n v="0"/>
  </r>
  <r>
    <d v="2020-02-29T00:00:00"/>
    <n v="35146"/>
    <n v="126775"/>
    <x v="25"/>
    <n v="0"/>
    <n v="0"/>
    <n v="0"/>
    <n v="0"/>
  </r>
  <r>
    <d v="2020-02-29T00:00:00"/>
    <n v="35148"/>
    <n v="126775"/>
    <x v="26"/>
    <n v="0"/>
    <n v="0"/>
    <n v="0"/>
    <n v="0"/>
  </r>
  <r>
    <d v="2020-02-29T00:00:00"/>
    <n v="35152"/>
    <n v="126775"/>
    <x v="27"/>
    <n v="0"/>
    <n v="0"/>
    <n v="0"/>
    <n v="0"/>
  </r>
  <r>
    <d v="2020-02-29T00:00:00"/>
    <n v="35153"/>
    <n v="126775"/>
    <x v="28"/>
    <n v="0"/>
    <n v="0"/>
    <n v="0"/>
    <n v="0"/>
  </r>
  <r>
    <d v="2020-02-29T00:00:00"/>
    <n v="35083"/>
    <n v="126775"/>
    <x v="212"/>
    <n v="0"/>
    <n v="0"/>
    <n v="0"/>
    <n v="0"/>
  </r>
  <r>
    <d v="2020-02-29T00:00:00"/>
    <n v="35080"/>
    <n v="126775"/>
    <x v="213"/>
    <n v="0"/>
    <n v="0"/>
    <n v="0"/>
    <n v="0"/>
  </r>
  <r>
    <d v="2020-02-29T00:00:00"/>
    <n v="35242"/>
    <n v="126775"/>
    <x v="202"/>
    <n v="0"/>
    <n v="0"/>
    <n v="0"/>
    <n v="0"/>
  </r>
  <r>
    <d v="2020-02-29T00:00:00"/>
    <n v="35228"/>
    <n v="126775"/>
    <x v="30"/>
    <n v="0"/>
    <n v="0"/>
    <n v="0"/>
    <n v="0"/>
  </r>
  <r>
    <d v="2020-02-29T00:00:00"/>
    <n v="35290"/>
    <n v="126775"/>
    <x v="31"/>
    <n v="0"/>
    <n v="0"/>
    <n v="0"/>
    <n v="0"/>
  </r>
  <r>
    <d v="2020-02-29T00:00:00"/>
    <n v="35150"/>
    <n v="126775"/>
    <x v="33"/>
    <n v="0"/>
    <n v="0"/>
    <n v="0"/>
    <n v="0"/>
  </r>
  <r>
    <d v="2020-02-29T00:00:00"/>
    <n v="35269"/>
    <n v="126775"/>
    <x v="34"/>
    <n v="0"/>
    <n v="0"/>
    <n v="0"/>
    <n v="0"/>
  </r>
  <r>
    <d v="2020-02-29T00:00:00"/>
    <n v="35271"/>
    <n v="126775"/>
    <x v="35"/>
    <n v="0"/>
    <n v="0"/>
    <n v="0"/>
    <n v="0"/>
  </r>
  <r>
    <d v="2020-02-29T00:00:00"/>
    <n v="35241"/>
    <n v="126775"/>
    <x v="36"/>
    <n v="0"/>
    <n v="0"/>
    <n v="0"/>
    <n v="0"/>
  </r>
  <r>
    <d v="2020-02-29T00:00:00"/>
    <n v="35277"/>
    <n v="126775"/>
    <x v="37"/>
    <n v="0"/>
    <n v="0"/>
    <n v="0"/>
    <n v="0"/>
  </r>
  <r>
    <d v="2020-02-29T00:00:00"/>
    <n v="35108"/>
    <n v="126775"/>
    <x v="219"/>
    <n v="0"/>
    <n v="0"/>
    <n v="0"/>
    <n v="0"/>
  </r>
  <r>
    <d v="2020-02-29T00:00:00"/>
    <n v="35218"/>
    <n v="126775"/>
    <x v="39"/>
    <n v="20680"/>
    <n v="14220"/>
    <n v="6460"/>
    <n v="0.68762088974854929"/>
  </r>
  <r>
    <d v="2020-02-29T00:00:00"/>
    <n v="35199"/>
    <n v="126775"/>
    <x v="40"/>
    <n v="11940"/>
    <n v="8563"/>
    <n v="3377"/>
    <n v="0.71716917922948076"/>
  </r>
  <r>
    <d v="2020-02-29T00:00:00"/>
    <n v="35158"/>
    <n v="126775"/>
    <x v="42"/>
    <n v="0"/>
    <n v="0"/>
    <n v="0"/>
    <n v="0"/>
  </r>
  <r>
    <d v="2020-02-29T00:00:00"/>
    <n v="35258"/>
    <n v="126775"/>
    <x v="43"/>
    <n v="2442"/>
    <n v="1347"/>
    <n v="1095"/>
    <n v="0.55159705159705164"/>
  </r>
  <r>
    <d v="2020-02-29T00:00:00"/>
    <n v="35100"/>
    <n v="126775"/>
    <x v="44"/>
    <n v="23388"/>
    <n v="17356"/>
    <n v="6032"/>
    <n v="0.74208996066358812"/>
  </r>
  <r>
    <d v="2020-02-29T00:00:00"/>
    <n v="35116"/>
    <n v="126775"/>
    <x v="45"/>
    <n v="11170"/>
    <n v="7181"/>
    <n v="3989"/>
    <n v="0.64288272157564907"/>
  </r>
  <r>
    <d v="2020-02-29T00:00:00"/>
    <n v="35268"/>
    <n v="126775"/>
    <x v="46"/>
    <n v="6069"/>
    <n v="4751"/>
    <n v="1318"/>
    <n v="0.78283077937057177"/>
  </r>
  <r>
    <d v="2020-02-29T00:00:00"/>
    <n v="35304"/>
    <n v="126775"/>
    <x v="230"/>
    <n v="3893"/>
    <n v="2742"/>
    <n v="1151"/>
    <n v="0.70434112509632674"/>
  </r>
  <r>
    <d v="2020-02-29T00:00:00"/>
    <n v="35307"/>
    <n v="126775"/>
    <x v="203"/>
    <n v="4603"/>
    <n v="4305"/>
    <n v="298"/>
    <n v="0.93525961329567675"/>
  </r>
  <r>
    <d v="2020-02-29T00:00:00"/>
    <n v="35302"/>
    <n v="126775"/>
    <x v="47"/>
    <n v="9798"/>
    <n v="7272"/>
    <n v="2526"/>
    <n v="0.74219228413962035"/>
  </r>
  <r>
    <d v="2020-02-29T00:00:00"/>
    <n v="35301"/>
    <n v="126775"/>
    <x v="48"/>
    <n v="5356"/>
    <n v="3911"/>
    <n v="1445"/>
    <n v="0.73020911127707244"/>
  </r>
  <r>
    <d v="2020-02-29T00:00:00"/>
    <n v="35177"/>
    <n v="126775"/>
    <x v="49"/>
    <n v="9504"/>
    <n v="7489"/>
    <n v="2015"/>
    <n v="0.7879840067340067"/>
  </r>
  <r>
    <d v="2020-02-29T00:00:00"/>
    <n v="35094"/>
    <n v="126775"/>
    <x v="50"/>
    <n v="6739"/>
    <n v="4786"/>
    <n v="1953"/>
    <n v="0.7101943908591779"/>
  </r>
  <r>
    <d v="2020-02-29T00:00:00"/>
    <n v="35121"/>
    <n v="126775"/>
    <x v="51"/>
    <n v="19830"/>
    <n v="15846"/>
    <n v="3984"/>
    <n v="0.7990922844175492"/>
  </r>
  <r>
    <d v="2020-02-29T00:00:00"/>
    <n v="35122"/>
    <n v="126775"/>
    <x v="52"/>
    <n v="0"/>
    <n v="0"/>
    <n v="0"/>
    <n v="0"/>
  </r>
  <r>
    <d v="2020-02-29T00:00:00"/>
    <n v="35119"/>
    <n v="126775"/>
    <x v="53"/>
    <n v="8270"/>
    <n v="5491"/>
    <n v="2779"/>
    <n v="0.66396614268440146"/>
  </r>
  <r>
    <d v="2020-02-29T00:00:00"/>
    <n v="35124"/>
    <n v="126775"/>
    <x v="54"/>
    <n v="5279"/>
    <n v="3124"/>
    <n v="2155"/>
    <n v="0.59177874597461644"/>
  </r>
  <r>
    <d v="2020-02-29T00:00:00"/>
    <n v="35118"/>
    <n v="126775"/>
    <x v="55"/>
    <n v="0"/>
    <n v="0"/>
    <n v="0"/>
    <n v="0"/>
  </r>
  <r>
    <d v="2020-02-29T00:00:00"/>
    <n v="35114"/>
    <n v="126775"/>
    <x v="56"/>
    <n v="6932"/>
    <n v="5336"/>
    <n v="1596"/>
    <n v="0.76976341604154641"/>
  </r>
  <r>
    <d v="2020-02-29T00:00:00"/>
    <n v="35298"/>
    <n v="126775"/>
    <x v="231"/>
    <n v="5799"/>
    <n v="4586"/>
    <n v="1213"/>
    <n v="0.79082600448353169"/>
  </r>
  <r>
    <d v="2020-02-29T00:00:00"/>
    <n v="35281"/>
    <n v="126775"/>
    <x v="57"/>
    <n v="3694"/>
    <n v="3174"/>
    <n v="520"/>
    <n v="0.85923118570655121"/>
  </r>
  <r>
    <d v="2020-02-29T00:00:00"/>
    <n v="35172"/>
    <n v="126775"/>
    <x v="58"/>
    <n v="6774"/>
    <n v="4973"/>
    <n v="1801"/>
    <n v="0.73413049896663718"/>
  </r>
  <r>
    <d v="2020-02-29T00:00:00"/>
    <n v="35238"/>
    <n v="126775"/>
    <x v="59"/>
    <n v="6694"/>
    <n v="3590"/>
    <n v="3104"/>
    <n v="0.53630116522258742"/>
  </r>
  <r>
    <d v="2020-02-29T00:00:00"/>
    <n v="35230"/>
    <n v="126775"/>
    <x v="60"/>
    <n v="9192"/>
    <n v="6552"/>
    <n v="2640"/>
    <n v="0.71279373368146215"/>
  </r>
  <r>
    <d v="2020-02-29T00:00:00"/>
    <n v="35215"/>
    <n v="126775"/>
    <x v="61"/>
    <n v="0"/>
    <n v="0"/>
    <n v="0"/>
    <n v="0"/>
  </r>
  <r>
    <d v="2020-02-29T00:00:00"/>
    <n v="35207"/>
    <n v="126775"/>
    <x v="62"/>
    <n v="4568"/>
    <n v="3968"/>
    <n v="600"/>
    <n v="0.86865148861646235"/>
  </r>
  <r>
    <d v="2020-02-29T00:00:00"/>
    <n v="35220"/>
    <n v="126775"/>
    <x v="63"/>
    <n v="5562"/>
    <n v="3990"/>
    <n v="1572"/>
    <n v="0.71736785329018338"/>
  </r>
  <r>
    <d v="2020-02-29T00:00:00"/>
    <n v="35233"/>
    <n v="126775"/>
    <x v="64"/>
    <n v="0"/>
    <n v="0"/>
    <n v="0"/>
    <n v="0"/>
  </r>
  <r>
    <d v="2020-02-29T00:00:00"/>
    <n v="35288"/>
    <n v="126775"/>
    <x v="210"/>
    <n v="3488"/>
    <n v="2747"/>
    <n v="741"/>
    <n v="0.78755733944954132"/>
  </r>
  <r>
    <d v="2020-02-29T00:00:00"/>
    <n v="35078"/>
    <n v="126775"/>
    <x v="232"/>
    <n v="6004"/>
    <n v="5150"/>
    <n v="854"/>
    <n v="0.85776149233844101"/>
  </r>
  <r>
    <d v="2020-02-29T00:00:00"/>
    <n v="35087"/>
    <n v="126775"/>
    <x v="65"/>
    <n v="8180"/>
    <n v="8180"/>
    <m/>
    <n v="1"/>
  </r>
  <r>
    <d v="2020-02-29T00:00:00"/>
    <n v="35206"/>
    <n v="126775"/>
    <x v="66"/>
    <n v="9694"/>
    <n v="6655"/>
    <n v="3039"/>
    <n v="0.68650711780482776"/>
  </r>
  <r>
    <d v="2020-02-29T00:00:00"/>
    <n v="35185"/>
    <n v="126775"/>
    <x v="67"/>
    <n v="3963"/>
    <n v="3330"/>
    <n v="633"/>
    <n v="0.84027252081756243"/>
  </r>
  <r>
    <d v="2020-02-29T00:00:00"/>
    <n v="35175"/>
    <n v="126775"/>
    <x v="68"/>
    <n v="4593"/>
    <n v="3888"/>
    <n v="705"/>
    <n v="0.84650555192684518"/>
  </r>
  <r>
    <d v="2020-02-29T00:00:00"/>
    <n v="35196"/>
    <n v="126775"/>
    <x v="69"/>
    <n v="4442"/>
    <n v="4313"/>
    <n v="129"/>
    <n v="0.97095902746510576"/>
  </r>
  <r>
    <d v="2020-02-29T00:00:00"/>
    <n v="35096"/>
    <n v="126775"/>
    <x v="70"/>
    <n v="5448"/>
    <n v="4004"/>
    <n v="1444"/>
    <n v="0.73494860499265791"/>
  </r>
  <r>
    <d v="2020-02-29T00:00:00"/>
    <n v="35294"/>
    <n v="126775"/>
    <x v="71"/>
    <n v="6137"/>
    <n v="3833"/>
    <n v="2304"/>
    <n v="0.62457226657976206"/>
  </r>
  <r>
    <d v="2020-02-29T00:00:00"/>
    <n v="35291"/>
    <n v="126775"/>
    <x v="222"/>
    <n v="5267"/>
    <n v="5267"/>
    <m/>
    <n v="1"/>
  </r>
  <r>
    <d v="2020-02-29T00:00:00"/>
    <n v="35089"/>
    <n v="126775"/>
    <x v="72"/>
    <n v="7131"/>
    <n v="5796"/>
    <n v="1335"/>
    <n v="0.81278923012200255"/>
  </r>
  <r>
    <d v="2020-02-29T00:00:00"/>
    <n v="35077"/>
    <n v="126775"/>
    <x v="233"/>
    <n v="10851"/>
    <n v="9424"/>
    <n v="1427"/>
    <n v="0.86849138328264675"/>
  </r>
  <r>
    <d v="2020-02-29T00:00:00"/>
    <n v="35082"/>
    <n v="126775"/>
    <x v="73"/>
    <n v="13209"/>
    <n v="10517"/>
    <n v="2692"/>
    <n v="0.7961995609054433"/>
  </r>
  <r>
    <d v="2020-02-29T00:00:00"/>
    <n v="35273"/>
    <n v="126775"/>
    <x v="74"/>
    <n v="0"/>
    <n v="0"/>
    <n v="0"/>
    <n v="0"/>
  </r>
  <r>
    <d v="2020-02-29T00:00:00"/>
    <n v="35254"/>
    <n v="126775"/>
    <x v="75"/>
    <n v="18680"/>
    <n v="18680"/>
    <m/>
    <n v="1"/>
  </r>
  <r>
    <d v="2020-02-29T00:00:00"/>
    <n v="35282"/>
    <n v="126775"/>
    <x v="76"/>
    <n v="0"/>
    <n v="0"/>
    <n v="0"/>
    <n v="0"/>
  </r>
  <r>
    <d v="2020-02-29T00:00:00"/>
    <n v="35300"/>
    <n v="126775"/>
    <x v="223"/>
    <n v="6328"/>
    <n v="3986"/>
    <n v="2342"/>
    <n v="0.62989886219974711"/>
  </r>
  <r>
    <d v="2020-02-29T00:00:00"/>
    <n v="35292"/>
    <n v="126775"/>
    <x v="77"/>
    <n v="5463"/>
    <n v="3824"/>
    <n v="1639"/>
    <n v="0.6999816950393557"/>
  </r>
  <r>
    <d v="2020-02-29T00:00:00"/>
    <n v="35216"/>
    <n v="126775"/>
    <x v="78"/>
    <n v="16329"/>
    <n v="11269"/>
    <n v="5060"/>
    <n v="0.69012186906730355"/>
  </r>
  <r>
    <d v="2020-02-29T00:00:00"/>
    <n v="35217"/>
    <n v="126775"/>
    <x v="79"/>
    <n v="0"/>
    <n v="0"/>
    <n v="0"/>
    <n v="0"/>
  </r>
  <r>
    <d v="2020-02-29T00:00:00"/>
    <n v="35234"/>
    <n v="126775"/>
    <x v="80"/>
    <n v="0"/>
    <n v="0"/>
    <n v="0"/>
    <n v="0"/>
  </r>
  <r>
    <d v="2020-02-29T00:00:00"/>
    <n v="35099"/>
    <n v="126775"/>
    <x v="81"/>
    <n v="14221"/>
    <n v="7402"/>
    <n v="6819"/>
    <n v="0.52049785528443848"/>
  </r>
  <r>
    <d v="2020-02-29T00:00:00"/>
    <n v="35176"/>
    <n v="126775"/>
    <x v="82"/>
    <n v="7461"/>
    <n v="6802"/>
    <n v="659"/>
    <n v="0.91167403833266314"/>
  </r>
  <r>
    <d v="2020-02-29T00:00:00"/>
    <n v="35203"/>
    <n v="126775"/>
    <x v="83"/>
    <n v="7445"/>
    <n v="7445"/>
    <m/>
    <n v="1"/>
  </r>
  <r>
    <d v="2020-02-29T00:00:00"/>
    <n v="35134"/>
    <n v="126775"/>
    <x v="84"/>
    <n v="5604"/>
    <n v="3897"/>
    <n v="1707"/>
    <n v="0.6953961456102784"/>
  </r>
  <r>
    <d v="2020-02-29T00:00:00"/>
    <n v="35091"/>
    <n v="126775"/>
    <x v="85"/>
    <n v="12687"/>
    <n v="8910"/>
    <n v="3777"/>
    <n v="0.70229368645069756"/>
  </r>
  <r>
    <d v="2020-02-29T00:00:00"/>
    <n v="35086"/>
    <n v="126775"/>
    <x v="86"/>
    <n v="5889"/>
    <n v="4774"/>
    <n v="1115"/>
    <n v="0.81066394973679745"/>
  </r>
  <r>
    <d v="2020-02-29T00:00:00"/>
    <n v="35098"/>
    <n v="126775"/>
    <x v="87"/>
    <n v="5890"/>
    <n v="5890"/>
    <m/>
    <n v="1"/>
  </r>
  <r>
    <d v="2020-02-29T00:00:00"/>
    <n v="35079"/>
    <n v="126775"/>
    <x v="88"/>
    <n v="9223"/>
    <n v="9223"/>
    <m/>
    <n v="1"/>
  </r>
  <r>
    <d v="2020-02-29T00:00:00"/>
    <n v="35296"/>
    <n v="126775"/>
    <x v="89"/>
    <n v="0"/>
    <n v="0"/>
    <n v="0"/>
    <n v="0"/>
  </r>
  <r>
    <d v="2020-02-29T00:00:00"/>
    <n v="35293"/>
    <n v="126775"/>
    <x v="90"/>
    <n v="7407"/>
    <n v="5378"/>
    <n v="2029"/>
    <n v="0.72606993384636154"/>
  </r>
  <r>
    <d v="2020-02-29T00:00:00"/>
    <n v="35274"/>
    <n v="126775"/>
    <x v="91"/>
    <n v="9379"/>
    <n v="6970"/>
    <n v="2409"/>
    <n v="0.74314958950847643"/>
  </r>
  <r>
    <d v="2020-02-29T00:00:00"/>
    <n v="35197"/>
    <n v="126775"/>
    <x v="92"/>
    <n v="8777"/>
    <n v="6443"/>
    <n v="2334"/>
    <n v="0.73407770308761533"/>
  </r>
  <r>
    <d v="2020-02-29T00:00:00"/>
    <n v="35265"/>
    <n v="126775"/>
    <x v="93"/>
    <n v="9748"/>
    <n v="9748"/>
    <m/>
    <n v="1"/>
  </r>
  <r>
    <d v="2020-02-29T00:00:00"/>
    <n v="35267"/>
    <n v="126775"/>
    <x v="94"/>
    <n v="9828"/>
    <n v="7612"/>
    <n v="2216"/>
    <n v="0.77452177452177451"/>
  </r>
  <r>
    <d v="2020-02-29T00:00:00"/>
    <n v="35106"/>
    <n v="126775"/>
    <x v="95"/>
    <n v="12491"/>
    <n v="10087"/>
    <n v="2404"/>
    <n v="0.80754142982947719"/>
  </r>
  <r>
    <d v="2020-02-29T00:00:00"/>
    <n v="35115"/>
    <n v="126775"/>
    <x v="96"/>
    <n v="12618"/>
    <n v="9220"/>
    <n v="3398"/>
    <n v="0.73070217150103023"/>
  </r>
  <r>
    <d v="2020-02-29T00:00:00"/>
    <n v="35104"/>
    <n v="126775"/>
    <x v="97"/>
    <n v="7168"/>
    <n v="3649"/>
    <n v="3519"/>
    <n v="0.5090680803571429"/>
  </r>
  <r>
    <d v="2020-02-29T00:00:00"/>
    <n v="35123"/>
    <n v="126775"/>
    <x v="98"/>
    <n v="12399"/>
    <n v="10009"/>
    <n v="2390"/>
    <n v="0.80724251955802884"/>
  </r>
  <r>
    <d v="2020-02-29T00:00:00"/>
    <n v="35280"/>
    <n v="126775"/>
    <x v="99"/>
    <n v="0"/>
    <n v="0"/>
    <n v="0"/>
    <n v="0"/>
  </r>
  <r>
    <d v="2020-02-29T00:00:00"/>
    <n v="35161"/>
    <n v="126775"/>
    <x v="100"/>
    <n v="5738"/>
    <n v="4917"/>
    <n v="821"/>
    <n v="0.85691878703380964"/>
  </r>
  <r>
    <d v="2020-02-29T00:00:00"/>
    <n v="35171"/>
    <n v="126775"/>
    <x v="101"/>
    <n v="13799"/>
    <n v="9576"/>
    <n v="4223"/>
    <n v="0.69396333067613591"/>
  </r>
  <r>
    <d v="2020-02-29T00:00:00"/>
    <n v="35193"/>
    <n v="126775"/>
    <x v="102"/>
    <n v="11453"/>
    <n v="8494"/>
    <n v="2959"/>
    <n v="0.74163974504496644"/>
  </r>
  <r>
    <d v="2020-02-29T00:00:00"/>
    <n v="35212"/>
    <n v="126775"/>
    <x v="103"/>
    <n v="3746"/>
    <n v="2762"/>
    <n v="984"/>
    <n v="0.7373198077949813"/>
  </r>
  <r>
    <d v="2020-02-29T00:00:00"/>
    <n v="35211"/>
    <n v="126775"/>
    <x v="104"/>
    <n v="5639"/>
    <n v="4608"/>
    <n v="1031"/>
    <n v="0.81716616421351307"/>
  </r>
  <r>
    <d v="2020-02-29T00:00:00"/>
    <n v="35112"/>
    <n v="126775"/>
    <x v="105"/>
    <n v="14631"/>
    <n v="8924"/>
    <n v="5707"/>
    <n v="0.60993780329437497"/>
  </r>
  <r>
    <d v="2020-02-29T00:00:00"/>
    <n v="35156"/>
    <n v="126775"/>
    <x v="106"/>
    <n v="8572"/>
    <n v="7324"/>
    <n v="1248"/>
    <n v="0.85440970601959865"/>
  </r>
  <r>
    <d v="2020-02-29T00:00:00"/>
    <n v="35303"/>
    <n v="126775"/>
    <x v="107"/>
    <n v="7368"/>
    <n v="7368"/>
    <m/>
    <n v="1"/>
  </r>
  <r>
    <d v="2020-02-29T00:00:00"/>
    <n v="35168"/>
    <n v="126775"/>
    <x v="108"/>
    <n v="11967"/>
    <n v="8419"/>
    <n v="3548"/>
    <n v="0.70351800785493446"/>
  </r>
  <r>
    <d v="2020-02-29T00:00:00"/>
    <n v="35129"/>
    <n v="126775"/>
    <x v="109"/>
    <n v="8732"/>
    <n v="7266"/>
    <n v="1466"/>
    <n v="0.83211177278973891"/>
  </r>
  <r>
    <d v="2020-02-29T00:00:00"/>
    <n v="35164"/>
    <n v="126775"/>
    <x v="110"/>
    <n v="0"/>
    <n v="0"/>
    <n v="0"/>
    <n v="0"/>
  </r>
  <r>
    <d v="2020-02-29T00:00:00"/>
    <n v="35165"/>
    <n v="126775"/>
    <x v="111"/>
    <n v="11814"/>
    <n v="8491"/>
    <n v="3323"/>
    <n v="0.71872354833248686"/>
  </r>
  <r>
    <d v="2020-02-29T00:00:00"/>
    <n v="35174"/>
    <n v="126775"/>
    <x v="112"/>
    <n v="4892"/>
    <n v="3573"/>
    <n v="1319"/>
    <n v="0.73037612428454624"/>
  </r>
  <r>
    <d v="2020-02-29T00:00:00"/>
    <n v="35140"/>
    <n v="126775"/>
    <x v="113"/>
    <n v="6866"/>
    <n v="5110"/>
    <n v="1756"/>
    <n v="0.74424701427323037"/>
  </r>
  <r>
    <d v="2020-02-29T00:00:00"/>
    <n v="35090"/>
    <n v="126775"/>
    <x v="114"/>
    <n v="10057"/>
    <n v="6264"/>
    <n v="3793"/>
    <n v="0.62284975638858509"/>
  </r>
  <r>
    <d v="2020-02-29T00:00:00"/>
    <n v="35227"/>
    <n v="126775"/>
    <x v="115"/>
    <n v="7949"/>
    <n v="5863"/>
    <n v="2086"/>
    <n v="0.73757705371744875"/>
  </r>
  <r>
    <d v="2020-02-29T00:00:00"/>
    <n v="35209"/>
    <n v="126775"/>
    <x v="116"/>
    <n v="8896"/>
    <n v="6302"/>
    <n v="2594"/>
    <n v="0.70840827338129497"/>
  </r>
  <r>
    <d v="2020-02-29T00:00:00"/>
    <n v="35232"/>
    <n v="126775"/>
    <x v="117"/>
    <n v="7406"/>
    <n v="4849"/>
    <n v="2557"/>
    <n v="0.65473940048609236"/>
  </r>
  <r>
    <d v="2020-02-29T00:00:00"/>
    <n v="35286"/>
    <n v="126775"/>
    <x v="118"/>
    <n v="5222"/>
    <n v="3080"/>
    <n v="2142"/>
    <n v="0.58981233243967823"/>
  </r>
  <r>
    <d v="2020-02-29T00:00:00"/>
    <n v="35255"/>
    <n v="126775"/>
    <x v="119"/>
    <n v="9546"/>
    <n v="6791"/>
    <n v="2755"/>
    <n v="0.71139744395558346"/>
  </r>
  <r>
    <d v="2020-02-29T00:00:00"/>
    <n v="35248"/>
    <n v="126775"/>
    <x v="120"/>
    <n v="9352"/>
    <n v="7304"/>
    <n v="2048"/>
    <n v="0.78100940975192468"/>
  </r>
  <r>
    <d v="2020-02-29T00:00:00"/>
    <n v="35163"/>
    <n v="126775"/>
    <x v="121"/>
    <n v="7922"/>
    <n v="5543"/>
    <n v="2379"/>
    <n v="0.69969704620045448"/>
  </r>
  <r>
    <d v="2020-02-29T00:00:00"/>
    <n v="35191"/>
    <n v="126775"/>
    <x v="122"/>
    <n v="7143"/>
    <n v="5472"/>
    <n v="1671"/>
    <n v="0.76606467870642592"/>
  </r>
  <r>
    <d v="2020-02-29T00:00:00"/>
    <n v="35141"/>
    <n v="126775"/>
    <x v="123"/>
    <n v="7111"/>
    <n v="7111"/>
    <m/>
    <n v="1"/>
  </r>
  <r>
    <d v="2020-02-29T00:00:00"/>
    <n v="35149"/>
    <n v="126775"/>
    <x v="124"/>
    <n v="8294"/>
    <n v="5507"/>
    <n v="2787"/>
    <n v="0.66397395707740536"/>
  </r>
  <r>
    <d v="2020-02-29T00:00:00"/>
    <n v="35262"/>
    <n v="126775"/>
    <x v="125"/>
    <n v="0"/>
    <n v="0"/>
    <n v="0"/>
    <n v="0"/>
  </r>
  <r>
    <d v="2020-02-29T00:00:00"/>
    <n v="35295"/>
    <n v="126775"/>
    <x v="126"/>
    <n v="3882"/>
    <n v="3227"/>
    <n v="655"/>
    <n v="0.8312725399278722"/>
  </r>
  <r>
    <d v="2020-02-29T00:00:00"/>
    <n v="35181"/>
    <n v="126775"/>
    <x v="127"/>
    <n v="10999"/>
    <n v="8826"/>
    <n v="2173"/>
    <n v="0.80243658514410399"/>
  </r>
  <r>
    <d v="2020-02-29T00:00:00"/>
    <n v="35117"/>
    <n v="126775"/>
    <x v="128"/>
    <n v="0"/>
    <n v="0"/>
    <n v="0"/>
    <n v="0"/>
  </r>
  <r>
    <d v="2020-02-29T00:00:00"/>
    <n v="35261"/>
    <n v="126775"/>
    <x v="129"/>
    <n v="7493"/>
    <n v="5229"/>
    <n v="2264"/>
    <n v="0.69785132790604565"/>
  </r>
  <r>
    <d v="2020-02-29T00:00:00"/>
    <n v="35266"/>
    <n v="126775"/>
    <x v="130"/>
    <n v="0"/>
    <n v="0"/>
    <n v="0"/>
    <n v="0"/>
  </r>
  <r>
    <d v="2020-02-29T00:00:00"/>
    <n v="35133"/>
    <n v="126775"/>
    <x v="131"/>
    <n v="4675"/>
    <n v="4112"/>
    <n v="563"/>
    <n v="0.87957219251336893"/>
  </r>
  <r>
    <d v="2020-02-29T00:00:00"/>
    <n v="35088"/>
    <n v="126775"/>
    <x v="234"/>
    <n v="8042"/>
    <n v="6184"/>
    <n v="1858"/>
    <n v="0.76896294454115888"/>
  </r>
  <r>
    <d v="2020-02-29T00:00:00"/>
    <n v="35103"/>
    <n v="126775"/>
    <x v="132"/>
    <n v="18397"/>
    <n v="18397"/>
    <m/>
    <n v="1"/>
  </r>
  <r>
    <d v="2020-02-29T00:00:00"/>
    <n v="35095"/>
    <n v="126775"/>
    <x v="133"/>
    <n v="8903"/>
    <n v="6918"/>
    <n v="1985"/>
    <n v="0.7770414467033584"/>
  </r>
  <r>
    <d v="2020-02-29T00:00:00"/>
    <n v="35109"/>
    <n v="126775"/>
    <x v="134"/>
    <n v="10040"/>
    <n v="9503"/>
    <n v="537"/>
    <n v="0.94651394422310753"/>
  </r>
  <r>
    <d v="2020-02-29T00:00:00"/>
    <n v="35183"/>
    <n v="126775"/>
    <x v="135"/>
    <n v="7305"/>
    <n v="6101"/>
    <n v="1204"/>
    <n v="0.83518138261464747"/>
  </r>
  <r>
    <d v="2020-02-29T00:00:00"/>
    <n v="35188"/>
    <n v="126775"/>
    <x v="136"/>
    <n v="16107"/>
    <n v="11937"/>
    <n v="4170"/>
    <n v="0.74110635127584279"/>
  </r>
  <r>
    <d v="2020-02-29T00:00:00"/>
    <n v="35239"/>
    <n v="126775"/>
    <x v="137"/>
    <n v="6343"/>
    <n v="4340"/>
    <n v="2003"/>
    <n v="0.68421882390036259"/>
  </r>
  <r>
    <d v="2020-02-29T00:00:00"/>
    <n v="35167"/>
    <n v="126775"/>
    <x v="138"/>
    <n v="29552"/>
    <n v="17760"/>
    <n v="11792"/>
    <n v="0.60097455332972383"/>
  </r>
  <r>
    <d v="2020-02-29T00:00:00"/>
    <n v="35127"/>
    <n v="126775"/>
    <x v="139"/>
    <n v="11983"/>
    <n v="9632"/>
    <n v="2351"/>
    <n v="0.8038053909705416"/>
  </r>
  <r>
    <d v="2020-02-29T00:00:00"/>
    <n v="35120"/>
    <n v="126775"/>
    <x v="220"/>
    <n v="0"/>
    <n v="0"/>
    <n v="0"/>
    <n v="0"/>
  </r>
  <r>
    <d v="2020-02-29T00:00:00"/>
    <n v="35202"/>
    <n v="126775"/>
    <x v="140"/>
    <n v="9663"/>
    <n v="8905"/>
    <n v="758"/>
    <n v="0.92155645244748008"/>
  </r>
  <r>
    <d v="2020-02-29T00:00:00"/>
    <n v="35285"/>
    <n v="126775"/>
    <x v="141"/>
    <n v="11695"/>
    <n v="8679"/>
    <n v="3016"/>
    <n v="0.74211201368106028"/>
  </r>
  <r>
    <d v="2020-02-29T00:00:00"/>
    <n v="35194"/>
    <n v="126775"/>
    <x v="142"/>
    <n v="8030"/>
    <n v="7445"/>
    <n v="585"/>
    <n v="0.92714819427148198"/>
  </r>
  <r>
    <d v="2020-02-29T00:00:00"/>
    <n v="35169"/>
    <n v="126775"/>
    <x v="143"/>
    <n v="15873"/>
    <n v="9448"/>
    <n v="6425"/>
    <n v="0.59522459522459525"/>
  </r>
  <r>
    <d v="2020-02-29T00:00:00"/>
    <n v="35263"/>
    <n v="126775"/>
    <x v="144"/>
    <n v="11152"/>
    <n v="8520"/>
    <n v="2632"/>
    <n v="0.7639885222381636"/>
  </r>
  <r>
    <d v="2020-02-29T00:00:00"/>
    <n v="35240"/>
    <n v="126775"/>
    <x v="145"/>
    <n v="8759"/>
    <n v="6630"/>
    <n v="2129"/>
    <n v="0.7569357232560795"/>
  </r>
  <r>
    <d v="2020-02-29T00:00:00"/>
    <n v="35272"/>
    <n v="126775"/>
    <x v="146"/>
    <n v="8402"/>
    <n v="6877"/>
    <n v="1525"/>
    <n v="0.8184955962865984"/>
  </r>
  <r>
    <d v="2020-02-29T00:00:00"/>
    <n v="35284"/>
    <n v="126775"/>
    <x v="147"/>
    <n v="0"/>
    <n v="0"/>
    <n v="0"/>
    <n v="0"/>
  </r>
  <r>
    <d v="2020-02-29T00:00:00"/>
    <n v="35198"/>
    <n v="126775"/>
    <x v="148"/>
    <n v="8519"/>
    <n v="6406"/>
    <n v="2113"/>
    <n v="0.75196619321516611"/>
  </r>
  <r>
    <d v="2020-02-29T00:00:00"/>
    <n v="35223"/>
    <n v="126775"/>
    <x v="215"/>
    <n v="0"/>
    <n v="0"/>
    <n v="0"/>
    <n v="0"/>
  </r>
  <r>
    <d v="2020-02-29T00:00:00"/>
    <n v="35235"/>
    <n v="126775"/>
    <x v="149"/>
    <n v="7315"/>
    <n v="5343"/>
    <n v="1972"/>
    <n v="0.73041695146958308"/>
  </r>
  <r>
    <d v="2020-02-29T00:00:00"/>
    <n v="35187"/>
    <n v="126775"/>
    <x v="150"/>
    <n v="0"/>
    <n v="0"/>
    <n v="0"/>
    <n v="0"/>
  </r>
  <r>
    <d v="2020-02-29T00:00:00"/>
    <n v="35287"/>
    <n v="126775"/>
    <x v="151"/>
    <n v="7848"/>
    <n v="5684"/>
    <n v="2164"/>
    <n v="0.7242609582059123"/>
  </r>
  <r>
    <d v="2020-02-29T00:00:00"/>
    <n v="35105"/>
    <n v="126775"/>
    <x v="152"/>
    <n v="12992"/>
    <n v="10436"/>
    <n v="2556"/>
    <n v="0.80326354679802958"/>
  </r>
  <r>
    <d v="2020-02-29T00:00:00"/>
    <n v="35250"/>
    <n v="126775"/>
    <x v="153"/>
    <n v="14844"/>
    <n v="10162"/>
    <n v="4682"/>
    <n v="0.68458636486122337"/>
  </r>
  <r>
    <d v="2020-02-29T00:00:00"/>
    <n v="35192"/>
    <n v="126775"/>
    <x v="154"/>
    <n v="3484"/>
    <n v="3484"/>
    <m/>
    <n v="1"/>
  </r>
  <r>
    <d v="2020-02-29T00:00:00"/>
    <n v="35229"/>
    <n v="126775"/>
    <x v="155"/>
    <n v="6745"/>
    <n v="5148"/>
    <n v="1597"/>
    <n v="0.76323202372127497"/>
  </r>
  <r>
    <d v="2020-02-29T00:00:00"/>
    <n v="35270"/>
    <n v="126775"/>
    <x v="156"/>
    <n v="0"/>
    <n v="0"/>
    <n v="0"/>
    <n v="0"/>
  </r>
  <r>
    <d v="2020-02-29T00:00:00"/>
    <n v="35219"/>
    <n v="126775"/>
    <x v="157"/>
    <n v="0"/>
    <n v="0"/>
    <n v="0"/>
    <n v="0"/>
  </r>
  <r>
    <d v="2020-02-29T00:00:00"/>
    <n v="35225"/>
    <n v="126775"/>
    <x v="211"/>
    <n v="22238"/>
    <n v="15778"/>
    <n v="6460"/>
    <n v="0.70950625056210093"/>
  </r>
  <r>
    <d v="2020-02-29T00:00:00"/>
    <n v="35186"/>
    <n v="126775"/>
    <x v="158"/>
    <n v="10332"/>
    <n v="6514"/>
    <n v="3818"/>
    <n v="0.63046844754161824"/>
  </r>
  <r>
    <d v="2020-02-29T00:00:00"/>
    <n v="35166"/>
    <n v="126775"/>
    <x v="159"/>
    <n v="11342"/>
    <n v="6378"/>
    <n v="4964"/>
    <n v="0.5623346852406983"/>
  </r>
  <r>
    <d v="2020-02-29T00:00:00"/>
    <n v="35170"/>
    <n v="126775"/>
    <x v="160"/>
    <n v="18226"/>
    <n v="11706"/>
    <n v="6520"/>
    <n v="0.6422692856359048"/>
  </r>
  <r>
    <d v="2020-02-29T00:00:00"/>
    <n v="35260"/>
    <n v="126775"/>
    <x v="161"/>
    <n v="13112"/>
    <n v="11624"/>
    <n v="1488"/>
    <n v="0.88651616839536307"/>
  </r>
  <r>
    <d v="2020-02-29T00:00:00"/>
    <n v="35097"/>
    <n v="126775"/>
    <x v="162"/>
    <n v="8596"/>
    <n v="6142"/>
    <n v="2454"/>
    <n v="0.71451838064215911"/>
  </r>
  <r>
    <d v="2020-02-29T00:00:00"/>
    <n v="35081"/>
    <n v="126775"/>
    <x v="163"/>
    <n v="8889"/>
    <n v="6948"/>
    <n v="1941"/>
    <n v="0.7816402294971313"/>
  </r>
  <r>
    <d v="2020-02-29T00:00:00"/>
    <n v="35231"/>
    <n v="126775"/>
    <x v="164"/>
    <n v="7521"/>
    <n v="4972"/>
    <n v="2549"/>
    <n v="0.6610823028852546"/>
  </r>
  <r>
    <d v="2020-02-29T00:00:00"/>
    <n v="35173"/>
    <n v="126775"/>
    <x v="165"/>
    <n v="10034"/>
    <n v="6469"/>
    <n v="3565"/>
    <n v="0.64470799282439706"/>
  </r>
  <r>
    <d v="2020-02-29T00:00:00"/>
    <n v="35236"/>
    <n v="126775"/>
    <x v="166"/>
    <n v="6621"/>
    <n v="5012"/>
    <n v="1609"/>
    <n v="0.75698534964506869"/>
  </r>
  <r>
    <d v="2020-02-29T00:00:00"/>
    <n v="35243"/>
    <n v="126775"/>
    <x v="167"/>
    <n v="0"/>
    <n v="0"/>
    <n v="0"/>
    <n v="0"/>
  </r>
  <r>
    <d v="2020-02-29T00:00:00"/>
    <n v="35179"/>
    <n v="126775"/>
    <x v="168"/>
    <n v="12017"/>
    <n v="10281"/>
    <n v="1736"/>
    <n v="0.85553798785054502"/>
  </r>
  <r>
    <d v="2020-02-29T00:00:00"/>
    <n v="35151"/>
    <n v="126775"/>
    <x v="169"/>
    <n v="14897"/>
    <n v="14897"/>
    <m/>
    <n v="1"/>
  </r>
  <r>
    <d v="2020-02-29T00:00:00"/>
    <n v="35251"/>
    <n v="126775"/>
    <x v="170"/>
    <n v="8320"/>
    <n v="5886"/>
    <n v="2434"/>
    <n v="0.70745192307692306"/>
  </r>
  <r>
    <d v="2020-02-29T00:00:00"/>
    <n v="35190"/>
    <n v="126775"/>
    <x v="171"/>
    <n v="16042"/>
    <n v="16042"/>
    <m/>
    <n v="1"/>
  </r>
  <r>
    <d v="2020-02-29T00:00:00"/>
    <n v="35200"/>
    <n v="126775"/>
    <x v="172"/>
    <n v="0"/>
    <n v="0"/>
    <n v="0"/>
    <n v="0"/>
  </r>
  <r>
    <d v="2020-02-29T00:00:00"/>
    <n v="35245"/>
    <n v="126775"/>
    <x v="218"/>
    <n v="12645"/>
    <n v="9359"/>
    <n v="3286"/>
    <n v="0.74013444049031241"/>
  </r>
  <r>
    <d v="2020-02-29T00:00:00"/>
    <n v="35155"/>
    <n v="126775"/>
    <x v="173"/>
    <n v="13420"/>
    <n v="9025"/>
    <n v="4395"/>
    <n v="0.67250372578241435"/>
  </r>
  <r>
    <d v="2020-02-29T00:00:00"/>
    <n v="35208"/>
    <n v="126775"/>
    <x v="174"/>
    <n v="5422"/>
    <n v="2927"/>
    <n v="2495"/>
    <n v="0.53983769826632244"/>
  </r>
  <r>
    <d v="2020-02-29T00:00:00"/>
    <n v="35214"/>
    <n v="126775"/>
    <x v="175"/>
    <n v="6008"/>
    <n v="3500"/>
    <n v="2508"/>
    <n v="0.58255659121171766"/>
  </r>
  <r>
    <d v="2020-02-29T00:00:00"/>
    <n v="35180"/>
    <n v="126775"/>
    <x v="176"/>
    <n v="10898"/>
    <n v="6578"/>
    <n v="4320"/>
    <n v="0.60359699027344471"/>
  </r>
  <r>
    <d v="2020-02-29T00:00:00"/>
    <n v="35247"/>
    <n v="126775"/>
    <x v="177"/>
    <n v="6370"/>
    <n v="4266"/>
    <n v="2104"/>
    <n v="0.66970172684458396"/>
  </r>
  <r>
    <d v="2020-02-29T00:00:00"/>
    <n v="35213"/>
    <n v="126775"/>
    <x v="178"/>
    <n v="9004"/>
    <n v="6320"/>
    <n v="2684"/>
    <n v="0.70191026210573082"/>
  </r>
  <r>
    <d v="2020-02-29T00:00:00"/>
    <n v="35157"/>
    <n v="126775"/>
    <x v="179"/>
    <n v="9102"/>
    <n v="5121"/>
    <n v="3981"/>
    <n v="0.5626235992089651"/>
  </r>
  <r>
    <d v="2020-02-29T00:00:00"/>
    <n v="35210"/>
    <n v="126775"/>
    <x v="180"/>
    <n v="0"/>
    <n v="0"/>
    <n v="0"/>
    <n v="0"/>
  </r>
  <r>
    <d v="2020-02-29T00:00:00"/>
    <n v="35084"/>
    <n v="126775"/>
    <x v="181"/>
    <n v="0"/>
    <n v="0"/>
    <n v="0"/>
    <n v="0"/>
  </r>
  <r>
    <d v="2020-02-29T00:00:00"/>
    <n v="35143"/>
    <n v="126775"/>
    <x v="182"/>
    <n v="0"/>
    <n v="0"/>
    <n v="0"/>
    <n v="0"/>
  </r>
  <r>
    <d v="2020-02-29T00:00:00"/>
    <n v="35237"/>
    <n v="126775"/>
    <x v="183"/>
    <n v="0"/>
    <n v="0"/>
    <n v="0"/>
    <n v="0"/>
  </r>
  <r>
    <d v="2020-02-29T00:00:00"/>
    <n v="35137"/>
    <n v="126775"/>
    <x v="184"/>
    <n v="0"/>
    <n v="0"/>
    <n v="0"/>
    <n v="0"/>
  </r>
  <r>
    <d v="2020-02-29T00:00:00"/>
    <n v="35110"/>
    <n v="126775"/>
    <x v="185"/>
    <n v="0"/>
    <n v="0"/>
    <n v="0"/>
    <n v="0"/>
  </r>
  <r>
    <d v="2020-02-29T00:00:00"/>
    <n v="35297"/>
    <n v="126775"/>
    <x v="186"/>
    <n v="0"/>
    <n v="0"/>
    <n v="0"/>
    <n v="0"/>
  </r>
  <r>
    <d v="2020-02-29T00:00:00"/>
    <n v="35136"/>
    <n v="126775"/>
    <x v="187"/>
    <n v="0"/>
    <n v="0"/>
    <n v="0"/>
    <n v="0"/>
  </r>
  <r>
    <d v="2020-02-29T00:00:00"/>
    <n v="35111"/>
    <n v="126775"/>
    <x v="188"/>
    <n v="9717"/>
    <n v="9717"/>
    <m/>
    <n v="1"/>
  </r>
  <r>
    <d v="2020-02-29T00:00:00"/>
    <n v="35275"/>
    <n v="126775"/>
    <x v="189"/>
    <n v="11707"/>
    <n v="10472"/>
    <n v="1235"/>
    <n v="0.8945075595797386"/>
  </r>
  <r>
    <d v="2020-02-29T00:00:00"/>
    <n v="35102"/>
    <n v="126775"/>
    <x v="190"/>
    <n v="0"/>
    <n v="0"/>
    <n v="0"/>
    <n v="0"/>
  </r>
  <r>
    <d v="2020-02-29T00:00:00"/>
    <n v="35259"/>
    <n v="126775"/>
    <x v="191"/>
    <n v="0"/>
    <n v="0"/>
    <n v="0"/>
    <n v="0"/>
  </r>
  <r>
    <d v="2020-02-29T00:00:00"/>
    <n v="35249"/>
    <n v="126775"/>
    <x v="192"/>
    <n v="0"/>
    <n v="0"/>
    <n v="0"/>
    <n v="0"/>
  </r>
  <r>
    <d v="2020-02-29T00:00:00"/>
    <n v="35128"/>
    <n v="126775"/>
    <x v="193"/>
    <n v="0"/>
    <n v="0"/>
    <n v="0"/>
    <n v="0"/>
  </r>
  <r>
    <d v="2020-02-29T00:00:00"/>
    <n v="35093"/>
    <n v="126775"/>
    <x v="194"/>
    <n v="0"/>
    <n v="0"/>
    <n v="0"/>
    <n v="0"/>
  </r>
  <r>
    <d v="2020-02-29T00:00:00"/>
    <n v="35221"/>
    <n v="126775"/>
    <x v="195"/>
    <n v="0"/>
    <n v="0"/>
    <n v="0"/>
    <n v="0"/>
  </r>
  <r>
    <d v="2020-02-29T00:00:00"/>
    <n v="35224"/>
    <n v="126775"/>
    <x v="235"/>
    <n v="0"/>
    <n v="0"/>
    <n v="0"/>
    <n v="0"/>
  </r>
  <r>
    <d v="2020-02-29T00:00:00"/>
    <n v="35195"/>
    <n v="126775"/>
    <x v="221"/>
    <n v="0"/>
    <n v="0"/>
    <n v="0"/>
    <n v="0"/>
  </r>
  <r>
    <d v="2020-02-29T00:00:00"/>
    <n v="35160"/>
    <n v="126775"/>
    <x v="196"/>
    <n v="0"/>
    <n v="0"/>
    <n v="0"/>
    <n v="0"/>
  </r>
  <r>
    <d v="2020-02-29T00:00:00"/>
    <n v="35246"/>
    <n v="126775"/>
    <x v="197"/>
    <n v="0"/>
    <n v="0"/>
    <n v="0"/>
    <n v="0"/>
  </r>
  <r>
    <d v="2020-02-29T00:00:00"/>
    <n v="35252"/>
    <n v="126775"/>
    <x v="214"/>
    <n v="0"/>
    <n v="0"/>
    <n v="0"/>
    <n v="0"/>
  </r>
  <r>
    <d v="2020-02-29T00:00:00"/>
    <n v="35162"/>
    <n v="126775"/>
    <x v="216"/>
    <n v="0"/>
    <n v="0"/>
    <n v="0"/>
    <n v="0"/>
  </r>
  <r>
    <d v="2020-02-29T00:00:00"/>
    <n v="35113"/>
    <n v="126775"/>
    <x v="226"/>
    <n v="0"/>
    <n v="0"/>
    <n v="0"/>
    <n v="0"/>
  </r>
  <r>
    <d v="2020-02-29T00:00:00"/>
    <n v="35139"/>
    <n v="126775"/>
    <x v="198"/>
    <n v="0"/>
    <n v="0"/>
    <n v="0"/>
    <n v="0"/>
  </r>
  <r>
    <d v="2020-02-29T00:00:00"/>
    <n v="35257"/>
    <n v="126775"/>
    <x v="208"/>
    <n v="0"/>
    <n v="0"/>
    <n v="0"/>
    <n v="0"/>
  </r>
  <r>
    <d v="2020-02-29T00:00:00"/>
    <n v="35107"/>
    <n v="126775"/>
    <x v="224"/>
    <n v="0"/>
    <n v="0"/>
    <n v="0"/>
    <n v="0"/>
  </r>
  <r>
    <d v="2020-02-29T00:00:00"/>
    <n v="35125"/>
    <n v="126775"/>
    <x v="228"/>
    <n v="0"/>
    <n v="0"/>
    <n v="0"/>
    <n v="0"/>
  </r>
  <r>
    <d v="2020-02-29T00:00:00"/>
    <n v="35126"/>
    <n v="126775"/>
    <x v="199"/>
    <n v="0"/>
    <n v="0"/>
    <n v="0"/>
    <n v="0"/>
  </r>
  <r>
    <d v="2020-02-29T00:00:00"/>
    <n v="35135"/>
    <n v="126775"/>
    <x v="200"/>
    <n v="0"/>
    <n v="0"/>
    <n v="0"/>
    <n v="0"/>
  </r>
  <r>
    <d v="2020-02-29T00:00:00"/>
    <n v="35222"/>
    <n v="126775"/>
    <x v="236"/>
    <n v="0"/>
    <n v="0"/>
    <n v="0"/>
    <n v="0"/>
  </r>
  <r>
    <d v="2020-02-29T00:00:00"/>
    <n v="35244"/>
    <n v="126775"/>
    <x v="201"/>
    <n v="0"/>
    <n v="0"/>
    <n v="0"/>
    <n v="0"/>
  </r>
  <r>
    <d v="2020-01-31T00:00:00"/>
    <n v="34899"/>
    <n v="126774"/>
    <x v="0"/>
    <n v="0"/>
    <n v="0"/>
    <n v="0"/>
    <n v="0"/>
  </r>
  <r>
    <d v="2020-01-31T00:00:00"/>
    <n v="35067"/>
    <n v="126774"/>
    <x v="1"/>
    <n v="0"/>
    <n v="0"/>
    <n v="0"/>
    <n v="0"/>
  </r>
  <r>
    <d v="2020-01-31T00:00:00"/>
    <n v="34994"/>
    <n v="126774"/>
    <x v="206"/>
    <n v="0"/>
    <n v="0"/>
    <n v="0"/>
    <n v="0"/>
  </r>
  <r>
    <d v="2020-01-31T00:00:00"/>
    <n v="34869"/>
    <n v="126774"/>
    <x v="3"/>
    <n v="0"/>
    <n v="0"/>
    <n v="0"/>
    <n v="0"/>
  </r>
  <r>
    <d v="2020-01-31T00:00:00"/>
    <n v="34973"/>
    <n v="126774"/>
    <x v="4"/>
    <n v="0"/>
    <n v="0"/>
    <n v="0"/>
    <n v="0"/>
  </r>
  <r>
    <d v="2020-01-31T00:00:00"/>
    <n v="35032"/>
    <n v="126774"/>
    <x v="5"/>
    <n v="0"/>
    <n v="0"/>
    <n v="0"/>
    <n v="0"/>
  </r>
  <r>
    <d v="2020-01-31T00:00:00"/>
    <n v="35073"/>
    <n v="126774"/>
    <x v="7"/>
    <n v="0"/>
    <n v="0"/>
    <n v="0"/>
    <n v="0"/>
  </r>
  <r>
    <d v="2020-01-31T00:00:00"/>
    <n v="34915"/>
    <n v="126774"/>
    <x v="8"/>
    <n v="0"/>
    <n v="0"/>
    <n v="0"/>
    <n v="0"/>
  </r>
  <r>
    <d v="2020-01-31T00:00:00"/>
    <n v="34922"/>
    <n v="126774"/>
    <x v="204"/>
    <n v="0"/>
    <n v="0"/>
    <n v="0"/>
    <n v="0"/>
  </r>
  <r>
    <d v="2020-01-31T00:00:00"/>
    <n v="34910"/>
    <n v="126774"/>
    <x v="9"/>
    <n v="0"/>
    <n v="0"/>
    <n v="0"/>
    <n v="0"/>
  </r>
  <r>
    <d v="2020-01-31T00:00:00"/>
    <n v="34927"/>
    <n v="126774"/>
    <x v="10"/>
    <n v="0"/>
    <n v="0"/>
    <n v="0"/>
    <n v="0"/>
  </r>
  <r>
    <d v="2020-01-31T00:00:00"/>
    <n v="35051"/>
    <n v="126774"/>
    <x v="11"/>
    <n v="0"/>
    <n v="0"/>
    <n v="0"/>
    <n v="0"/>
  </r>
  <r>
    <d v="2020-01-31T00:00:00"/>
    <n v="34853"/>
    <n v="126774"/>
    <x v="12"/>
    <n v="0"/>
    <n v="0"/>
    <n v="0"/>
    <n v="0"/>
  </r>
  <r>
    <d v="2020-01-31T00:00:00"/>
    <n v="34870"/>
    <n v="126774"/>
    <x v="238"/>
    <n v="0"/>
    <n v="0"/>
    <n v="0"/>
    <n v="0"/>
  </r>
  <r>
    <d v="2020-01-31T00:00:00"/>
    <n v="35044"/>
    <n v="126774"/>
    <x v="205"/>
    <n v="0"/>
    <n v="0"/>
    <n v="0"/>
    <n v="0"/>
  </r>
  <r>
    <d v="2020-01-31T00:00:00"/>
    <n v="35057"/>
    <n v="126774"/>
    <x v="13"/>
    <n v="0"/>
    <n v="0"/>
    <n v="0"/>
    <n v="0"/>
  </r>
  <r>
    <d v="2020-01-31T00:00:00"/>
    <n v="34900"/>
    <n v="126774"/>
    <x v="209"/>
    <n v="0"/>
    <n v="0"/>
    <n v="0"/>
    <n v="0"/>
  </r>
  <r>
    <d v="2020-01-31T00:00:00"/>
    <n v="35024"/>
    <n v="126774"/>
    <x v="14"/>
    <n v="0"/>
    <n v="0"/>
    <n v="0"/>
    <n v="0"/>
  </r>
  <r>
    <d v="2020-01-31T00:00:00"/>
    <n v="35021"/>
    <n v="126774"/>
    <x v="15"/>
    <n v="0"/>
    <n v="0"/>
    <n v="0"/>
    <n v="0"/>
  </r>
  <r>
    <d v="2020-01-31T00:00:00"/>
    <n v="34913"/>
    <n v="126774"/>
    <x v="207"/>
    <n v="0"/>
    <n v="0"/>
    <n v="0"/>
    <n v="0"/>
  </r>
  <r>
    <d v="2020-01-31T00:00:00"/>
    <n v="34898"/>
    <n v="126774"/>
    <x v="16"/>
    <n v="0"/>
    <n v="0"/>
    <n v="0"/>
    <n v="0"/>
  </r>
  <r>
    <d v="2020-01-31T00:00:00"/>
    <n v="35047"/>
    <n v="126774"/>
    <x v="237"/>
    <n v="0"/>
    <n v="0"/>
    <n v="0"/>
    <n v="0"/>
  </r>
  <r>
    <d v="2020-01-31T00:00:00"/>
    <n v="35046"/>
    <n v="126774"/>
    <x v="229"/>
    <n v="0"/>
    <n v="0"/>
    <n v="0"/>
    <n v="0"/>
  </r>
  <r>
    <d v="2020-01-31T00:00:00"/>
    <n v="35074"/>
    <n v="126774"/>
    <x v="225"/>
    <n v="0"/>
    <n v="0"/>
    <n v="0"/>
    <n v="0"/>
  </r>
  <r>
    <d v="2020-01-31T00:00:00"/>
    <n v="34860"/>
    <n v="126774"/>
    <x v="227"/>
    <n v="0"/>
    <n v="0"/>
    <n v="0"/>
    <n v="0"/>
  </r>
  <r>
    <d v="2020-01-31T00:00:00"/>
    <n v="34946"/>
    <n v="126774"/>
    <x v="18"/>
    <n v="0"/>
    <n v="0"/>
    <n v="0"/>
    <n v="0"/>
  </r>
  <r>
    <d v="2020-01-31T00:00:00"/>
    <n v="34972"/>
    <n v="126774"/>
    <x v="19"/>
    <n v="0"/>
    <n v="0"/>
    <n v="0"/>
    <n v="0"/>
  </r>
  <r>
    <d v="2020-01-31T00:00:00"/>
    <n v="34952"/>
    <n v="126774"/>
    <x v="20"/>
    <n v="0"/>
    <n v="0"/>
    <n v="0"/>
    <n v="0"/>
  </r>
  <r>
    <d v="2020-01-31T00:00:00"/>
    <n v="34954"/>
    <n v="126774"/>
    <x v="21"/>
    <n v="0"/>
    <n v="0"/>
    <n v="0"/>
    <n v="0"/>
  </r>
  <r>
    <d v="2020-01-31T00:00:00"/>
    <n v="34906"/>
    <n v="126774"/>
    <x v="22"/>
    <n v="0"/>
    <n v="0"/>
    <n v="0"/>
    <n v="0"/>
  </r>
  <r>
    <d v="2020-01-31T00:00:00"/>
    <n v="34912"/>
    <n v="126774"/>
    <x v="24"/>
    <n v="0"/>
    <n v="0"/>
    <n v="0"/>
    <n v="0"/>
  </r>
  <r>
    <d v="2020-01-31T00:00:00"/>
    <n v="34914"/>
    <n v="126774"/>
    <x v="25"/>
    <n v="0"/>
    <n v="0"/>
    <n v="0"/>
    <n v="0"/>
  </r>
  <r>
    <d v="2020-01-31T00:00:00"/>
    <n v="34916"/>
    <n v="126774"/>
    <x v="26"/>
    <n v="0"/>
    <n v="0"/>
    <n v="0"/>
    <n v="0"/>
  </r>
  <r>
    <d v="2020-01-31T00:00:00"/>
    <n v="34920"/>
    <n v="126774"/>
    <x v="27"/>
    <n v="0"/>
    <n v="0"/>
    <n v="0"/>
    <n v="0"/>
  </r>
  <r>
    <d v="2020-01-31T00:00:00"/>
    <n v="34921"/>
    <n v="126774"/>
    <x v="28"/>
    <n v="0"/>
    <n v="0"/>
    <n v="0"/>
    <n v="0"/>
  </r>
  <r>
    <d v="2020-01-31T00:00:00"/>
    <n v="34851"/>
    <n v="126774"/>
    <x v="212"/>
    <n v="0"/>
    <n v="0"/>
    <n v="0"/>
    <n v="0"/>
  </r>
  <r>
    <d v="2020-01-31T00:00:00"/>
    <n v="34848"/>
    <n v="126774"/>
    <x v="213"/>
    <n v="0"/>
    <n v="0"/>
    <n v="0"/>
    <n v="0"/>
  </r>
  <r>
    <d v="2020-01-31T00:00:00"/>
    <n v="35010"/>
    <n v="126774"/>
    <x v="202"/>
    <n v="0"/>
    <n v="0"/>
    <n v="0"/>
    <n v="0"/>
  </r>
  <r>
    <d v="2020-01-31T00:00:00"/>
    <n v="34996"/>
    <n v="126774"/>
    <x v="30"/>
    <n v="0"/>
    <n v="0"/>
    <n v="0"/>
    <n v="0"/>
  </r>
  <r>
    <d v="2020-01-31T00:00:00"/>
    <n v="35058"/>
    <n v="126774"/>
    <x v="31"/>
    <n v="0"/>
    <n v="0"/>
    <n v="0"/>
    <n v="0"/>
  </r>
  <r>
    <d v="2020-01-31T00:00:00"/>
    <n v="34918"/>
    <n v="126774"/>
    <x v="33"/>
    <n v="0"/>
    <n v="0"/>
    <n v="0"/>
    <n v="0"/>
  </r>
  <r>
    <d v="2020-01-31T00:00:00"/>
    <n v="35037"/>
    <n v="126774"/>
    <x v="34"/>
    <n v="0"/>
    <n v="0"/>
    <n v="0"/>
    <n v="0"/>
  </r>
  <r>
    <d v="2020-01-31T00:00:00"/>
    <n v="35039"/>
    <n v="126774"/>
    <x v="35"/>
    <n v="0"/>
    <n v="0"/>
    <n v="0"/>
    <n v="0"/>
  </r>
  <r>
    <d v="2020-01-31T00:00:00"/>
    <n v="35009"/>
    <n v="126774"/>
    <x v="36"/>
    <n v="0"/>
    <n v="0"/>
    <n v="0"/>
    <n v="0"/>
  </r>
  <r>
    <d v="2020-01-31T00:00:00"/>
    <n v="35045"/>
    <n v="126774"/>
    <x v="37"/>
    <n v="0"/>
    <n v="0"/>
    <n v="0"/>
    <n v="0"/>
  </r>
  <r>
    <d v="2020-01-31T00:00:00"/>
    <n v="34986"/>
    <n v="126774"/>
    <x v="39"/>
    <n v="21802"/>
    <n v="15275"/>
    <n v="6527"/>
    <n v="0.70062379598201996"/>
  </r>
  <r>
    <d v="2020-01-31T00:00:00"/>
    <n v="34968"/>
    <n v="126774"/>
    <x v="40"/>
    <n v="13032"/>
    <n v="8750"/>
    <n v="4282"/>
    <n v="0.67142418661755676"/>
  </r>
  <r>
    <d v="2020-01-31T00:00:00"/>
    <n v="34926"/>
    <n v="126774"/>
    <x v="42"/>
    <n v="0"/>
    <n v="0"/>
    <n v="0"/>
    <n v="0"/>
  </r>
  <r>
    <d v="2020-01-31T00:00:00"/>
    <n v="35026"/>
    <n v="126774"/>
    <x v="43"/>
    <n v="2501"/>
    <n v="1286"/>
    <n v="1215"/>
    <n v="0.51419432227109152"/>
  </r>
  <r>
    <d v="2020-01-31T00:00:00"/>
    <n v="34868"/>
    <n v="126774"/>
    <x v="44"/>
    <n v="25529"/>
    <n v="18153"/>
    <n v="7376"/>
    <n v="0.71107368091190415"/>
  </r>
  <r>
    <d v="2020-01-31T00:00:00"/>
    <n v="34884"/>
    <n v="126774"/>
    <x v="45"/>
    <n v="12674"/>
    <n v="8162"/>
    <n v="4512"/>
    <n v="0.64399558150544423"/>
  </r>
  <r>
    <d v="2020-01-31T00:00:00"/>
    <n v="35036"/>
    <n v="126774"/>
    <x v="46"/>
    <n v="5999"/>
    <n v="4933"/>
    <n v="1066"/>
    <n v="0.82230371728621432"/>
  </r>
  <r>
    <d v="2020-01-31T00:00:00"/>
    <n v="35072"/>
    <n v="126774"/>
    <x v="230"/>
    <n v="4037"/>
    <n v="2766"/>
    <n v="1271"/>
    <n v="0.68516224919494673"/>
  </r>
  <r>
    <d v="2020-01-31T00:00:00"/>
    <n v="35075"/>
    <n v="126774"/>
    <x v="203"/>
    <n v="4773"/>
    <n v="4456"/>
    <n v="317"/>
    <n v="0.93358474753823595"/>
  </r>
  <r>
    <d v="2020-01-31T00:00:00"/>
    <n v="35070"/>
    <n v="126774"/>
    <x v="47"/>
    <n v="10044"/>
    <n v="7885"/>
    <n v="2159"/>
    <n v="0.78504579848665867"/>
  </r>
  <r>
    <d v="2020-01-31T00:00:00"/>
    <n v="35069"/>
    <n v="126774"/>
    <x v="48"/>
    <n v="6016"/>
    <n v="3867"/>
    <n v="2149"/>
    <n v="0.64278590425531912"/>
  </r>
  <r>
    <d v="2020-01-31T00:00:00"/>
    <n v="34945"/>
    <n v="126774"/>
    <x v="49"/>
    <n v="10287"/>
    <n v="7163"/>
    <n v="3124"/>
    <n v="0.69631573831048899"/>
  </r>
  <r>
    <d v="2020-01-31T00:00:00"/>
    <n v="34862"/>
    <n v="126774"/>
    <x v="50"/>
    <n v="6908"/>
    <n v="4458"/>
    <n v="2450"/>
    <n v="0.6453387376954256"/>
  </r>
  <r>
    <d v="2020-01-31T00:00:00"/>
    <n v="34889"/>
    <n v="126774"/>
    <x v="51"/>
    <n v="21420"/>
    <n v="16608"/>
    <n v="4812"/>
    <n v="0.77535014005602243"/>
  </r>
  <r>
    <d v="2020-01-31T00:00:00"/>
    <n v="34890"/>
    <n v="126774"/>
    <x v="52"/>
    <n v="0"/>
    <n v="0"/>
    <n v="0"/>
    <n v="0"/>
  </r>
  <r>
    <d v="2020-01-31T00:00:00"/>
    <n v="34887"/>
    <n v="126774"/>
    <x v="53"/>
    <n v="9432"/>
    <n v="6409"/>
    <n v="3023"/>
    <n v="0.67949533502968618"/>
  </r>
  <r>
    <d v="2020-01-31T00:00:00"/>
    <n v="34892"/>
    <n v="126774"/>
    <x v="54"/>
    <n v="6369"/>
    <n v="3564"/>
    <n v="2805"/>
    <n v="0.55958549222797926"/>
  </r>
  <r>
    <d v="2020-01-31T00:00:00"/>
    <n v="34886"/>
    <n v="126774"/>
    <x v="55"/>
    <n v="0"/>
    <n v="0"/>
    <n v="0"/>
    <n v="0"/>
  </r>
  <r>
    <d v="2020-01-31T00:00:00"/>
    <n v="34882"/>
    <n v="126774"/>
    <x v="56"/>
    <n v="7356"/>
    <n v="5540"/>
    <n v="1816"/>
    <n v="0.75312669929309406"/>
  </r>
  <r>
    <d v="2020-01-31T00:00:00"/>
    <n v="35066"/>
    <n v="126774"/>
    <x v="231"/>
    <n v="6319"/>
    <n v="4707"/>
    <n v="1612"/>
    <n v="0.74489634435828456"/>
  </r>
  <r>
    <d v="2020-01-31T00:00:00"/>
    <n v="35049"/>
    <n v="126774"/>
    <x v="57"/>
    <n v="4049"/>
    <n v="3281"/>
    <n v="768"/>
    <n v="0.81032353667572243"/>
  </r>
  <r>
    <d v="2020-01-31T00:00:00"/>
    <n v="34940"/>
    <n v="126774"/>
    <x v="58"/>
    <n v="7269"/>
    <n v="5370"/>
    <n v="1899"/>
    <n v="0.73875361122575323"/>
  </r>
  <r>
    <d v="2020-01-31T00:00:00"/>
    <n v="35006"/>
    <n v="126774"/>
    <x v="59"/>
    <n v="7187"/>
    <n v="4072"/>
    <n v="3115"/>
    <n v="0.5665785445944066"/>
  </r>
  <r>
    <d v="2020-01-31T00:00:00"/>
    <n v="34998"/>
    <n v="126774"/>
    <x v="60"/>
    <n v="10077"/>
    <n v="6790"/>
    <n v="3287"/>
    <n v="0.67381165029274581"/>
  </r>
  <r>
    <d v="2020-01-31T00:00:00"/>
    <n v="34983"/>
    <n v="126774"/>
    <x v="61"/>
    <n v="0"/>
    <n v="0"/>
    <n v="0"/>
    <n v="0"/>
  </r>
  <r>
    <d v="2020-01-31T00:00:00"/>
    <n v="34975"/>
    <n v="126774"/>
    <x v="62"/>
    <n v="4752"/>
    <n v="4156"/>
    <n v="596"/>
    <n v="0.87457912457912457"/>
  </r>
  <r>
    <d v="2020-01-31T00:00:00"/>
    <n v="34988"/>
    <n v="126774"/>
    <x v="63"/>
    <n v="5940"/>
    <n v="3504"/>
    <n v="2436"/>
    <n v="0.58989898989898992"/>
  </r>
  <r>
    <d v="2020-01-31T00:00:00"/>
    <n v="35001"/>
    <n v="126774"/>
    <x v="64"/>
    <n v="0"/>
    <n v="0"/>
    <n v="0"/>
    <n v="0"/>
  </r>
  <r>
    <d v="2020-01-31T00:00:00"/>
    <n v="35056"/>
    <n v="126774"/>
    <x v="210"/>
    <n v="3743"/>
    <n v="2985"/>
    <n v="758"/>
    <n v="0.79748864547154685"/>
  </r>
  <r>
    <d v="2020-01-31T00:00:00"/>
    <n v="34846"/>
    <n v="126774"/>
    <x v="232"/>
    <n v="6362"/>
    <n v="5052"/>
    <n v="1310"/>
    <n v="0.79408990883370012"/>
  </r>
  <r>
    <d v="2020-01-31T00:00:00"/>
    <n v="34855"/>
    <n v="126774"/>
    <x v="65"/>
    <n v="8922"/>
    <n v="8922"/>
    <m/>
    <n v="1"/>
  </r>
  <r>
    <d v="2020-01-31T00:00:00"/>
    <n v="34974"/>
    <n v="126774"/>
    <x v="66"/>
    <n v="10222"/>
    <n v="5978"/>
    <n v="4244"/>
    <n v="0.58481706124046173"/>
  </r>
  <r>
    <d v="2020-01-31T00:00:00"/>
    <n v="34955"/>
    <n v="126774"/>
    <x v="67"/>
    <n v="4169"/>
    <n v="3622"/>
    <n v="547"/>
    <n v="0.86879347565363396"/>
  </r>
  <r>
    <d v="2020-01-31T00:00:00"/>
    <n v="34943"/>
    <n v="126774"/>
    <x v="68"/>
    <n v="5138"/>
    <n v="4005"/>
    <n v="1133"/>
    <n v="0.77948618139353831"/>
  </r>
  <r>
    <d v="2020-01-31T00:00:00"/>
    <n v="34965"/>
    <n v="126774"/>
    <x v="69"/>
    <n v="4741"/>
    <n v="4621"/>
    <n v="120"/>
    <n v="0.97468888420164523"/>
  </r>
  <r>
    <d v="2020-01-31T00:00:00"/>
    <n v="34864"/>
    <n v="126774"/>
    <x v="70"/>
    <n v="5845"/>
    <n v="4488"/>
    <n v="1357"/>
    <n v="0.76783575705731399"/>
  </r>
  <r>
    <d v="2020-01-31T00:00:00"/>
    <n v="35062"/>
    <n v="126774"/>
    <x v="71"/>
    <n v="6432"/>
    <n v="4046"/>
    <n v="2386"/>
    <n v="0.62904228855721389"/>
  </r>
  <r>
    <d v="2020-01-31T00:00:00"/>
    <n v="35059"/>
    <n v="126774"/>
    <x v="222"/>
    <n v="5687"/>
    <n v="5687"/>
    <m/>
    <n v="1"/>
  </r>
  <r>
    <d v="2020-01-31T00:00:00"/>
    <n v="34857"/>
    <n v="126774"/>
    <x v="72"/>
    <n v="7598"/>
    <n v="5826"/>
    <n v="1772"/>
    <n v="0.76678073177151884"/>
  </r>
  <r>
    <d v="2020-01-31T00:00:00"/>
    <n v="34845"/>
    <n v="126774"/>
    <x v="233"/>
    <n v="11759"/>
    <n v="9744"/>
    <n v="2015"/>
    <n v="0.82864189131728894"/>
  </r>
  <r>
    <d v="2020-01-31T00:00:00"/>
    <n v="34850"/>
    <n v="126774"/>
    <x v="73"/>
    <n v="13606"/>
    <n v="9983"/>
    <n v="3623"/>
    <n v="0.73372041746288397"/>
  </r>
  <r>
    <d v="2020-01-31T00:00:00"/>
    <n v="35041"/>
    <n v="126774"/>
    <x v="74"/>
    <n v="0"/>
    <n v="0"/>
    <n v="0"/>
    <n v="0"/>
  </r>
  <r>
    <d v="2020-01-31T00:00:00"/>
    <n v="35022"/>
    <n v="126774"/>
    <x v="75"/>
    <n v="20216"/>
    <n v="20216"/>
    <m/>
    <n v="1"/>
  </r>
  <r>
    <d v="2020-01-31T00:00:00"/>
    <n v="35050"/>
    <n v="126774"/>
    <x v="76"/>
    <n v="0"/>
    <n v="0"/>
    <n v="0"/>
    <n v="0"/>
  </r>
  <r>
    <d v="2020-01-31T00:00:00"/>
    <n v="35068"/>
    <n v="126774"/>
    <x v="223"/>
    <n v="6551"/>
    <n v="4485"/>
    <n v="2066"/>
    <n v="0.68462830102274463"/>
  </r>
  <r>
    <d v="2020-01-31T00:00:00"/>
    <n v="35060"/>
    <n v="126774"/>
    <x v="77"/>
    <n v="5576"/>
    <n v="3885"/>
    <n v="1691"/>
    <n v="0.69673601147776187"/>
  </r>
  <r>
    <d v="2020-01-31T00:00:00"/>
    <n v="34984"/>
    <n v="126774"/>
    <x v="78"/>
    <n v="17449"/>
    <n v="11585"/>
    <n v="5864"/>
    <n v="0.66393489598257782"/>
  </r>
  <r>
    <d v="2020-01-31T00:00:00"/>
    <n v="34985"/>
    <n v="126774"/>
    <x v="79"/>
    <n v="0"/>
    <n v="0"/>
    <n v="0"/>
    <n v="0"/>
  </r>
  <r>
    <d v="2020-01-31T00:00:00"/>
    <n v="35002"/>
    <n v="126774"/>
    <x v="80"/>
    <n v="0"/>
    <n v="0"/>
    <n v="0"/>
    <n v="0"/>
  </r>
  <r>
    <d v="2020-01-31T00:00:00"/>
    <n v="34867"/>
    <n v="126774"/>
    <x v="81"/>
    <n v="15561"/>
    <n v="7697"/>
    <n v="7864"/>
    <n v="0.4946340209498104"/>
  </r>
  <r>
    <d v="2020-01-31T00:00:00"/>
    <n v="34944"/>
    <n v="126774"/>
    <x v="82"/>
    <n v="8749"/>
    <n v="7605"/>
    <n v="1144"/>
    <n v="0.86924219910846956"/>
  </r>
  <r>
    <d v="2020-01-31T00:00:00"/>
    <n v="34971"/>
    <n v="126774"/>
    <x v="83"/>
    <n v="8196"/>
    <n v="8196"/>
    <m/>
    <n v="1"/>
  </r>
  <r>
    <d v="2020-01-31T00:00:00"/>
    <n v="34902"/>
    <n v="126774"/>
    <x v="84"/>
    <n v="6233"/>
    <n v="3910"/>
    <n v="2323"/>
    <n v="0.62730627306273068"/>
  </r>
  <r>
    <d v="2020-01-31T00:00:00"/>
    <n v="34859"/>
    <n v="126774"/>
    <x v="85"/>
    <n v="13366"/>
    <n v="9543"/>
    <n v="3823"/>
    <n v="0.71397575938949576"/>
  </r>
  <r>
    <d v="2020-01-31T00:00:00"/>
    <n v="34854"/>
    <n v="126774"/>
    <x v="86"/>
    <n v="6465"/>
    <n v="5319"/>
    <n v="1146"/>
    <n v="0.82273781902552201"/>
  </r>
  <r>
    <d v="2020-01-31T00:00:00"/>
    <n v="34866"/>
    <n v="126774"/>
    <x v="87"/>
    <n v="6112"/>
    <n v="6112"/>
    <m/>
    <n v="1"/>
  </r>
  <r>
    <d v="2020-01-31T00:00:00"/>
    <n v="34847"/>
    <n v="126774"/>
    <x v="88"/>
    <n v="9553"/>
    <n v="9553"/>
    <m/>
    <n v="1"/>
  </r>
  <r>
    <d v="2020-01-31T00:00:00"/>
    <n v="35064"/>
    <n v="126774"/>
    <x v="89"/>
    <n v="0"/>
    <n v="0"/>
    <n v="0"/>
    <n v="0"/>
  </r>
  <r>
    <d v="2020-01-31T00:00:00"/>
    <n v="35061"/>
    <n v="126774"/>
    <x v="90"/>
    <n v="7583"/>
    <n v="5622"/>
    <n v="1961"/>
    <n v="0.74139522616378739"/>
  </r>
  <r>
    <d v="2020-01-31T00:00:00"/>
    <n v="35042"/>
    <n v="126774"/>
    <x v="91"/>
    <n v="10111"/>
    <n v="7513"/>
    <n v="2598"/>
    <n v="0.74305212145188404"/>
  </r>
  <r>
    <d v="2020-01-31T00:00:00"/>
    <n v="34966"/>
    <n v="126774"/>
    <x v="92"/>
    <n v="9359"/>
    <n v="5821"/>
    <n v="3538"/>
    <n v="0.62196815899134528"/>
  </r>
  <r>
    <d v="2020-01-31T00:00:00"/>
    <n v="35033"/>
    <n v="126774"/>
    <x v="93"/>
    <n v="10153"/>
    <n v="10153"/>
    <m/>
    <n v="1"/>
  </r>
  <r>
    <d v="2020-01-31T00:00:00"/>
    <n v="35035"/>
    <n v="126774"/>
    <x v="94"/>
    <n v="10357"/>
    <n v="8129"/>
    <n v="2228"/>
    <n v="0.78487979144539921"/>
  </r>
  <r>
    <d v="2020-01-31T00:00:00"/>
    <n v="34875"/>
    <n v="126774"/>
    <x v="95"/>
    <n v="13962"/>
    <n v="10725"/>
    <n v="3237"/>
    <n v="0.76815642458100564"/>
  </r>
  <r>
    <d v="2020-01-31T00:00:00"/>
    <n v="34883"/>
    <n v="126774"/>
    <x v="96"/>
    <n v="13647"/>
    <n v="9082"/>
    <n v="4565"/>
    <n v="0.66549424782003375"/>
  </r>
  <r>
    <d v="2020-01-31T00:00:00"/>
    <n v="34873"/>
    <n v="126774"/>
    <x v="97"/>
    <n v="7605"/>
    <n v="3629"/>
    <n v="3976"/>
    <n v="0.4771860618014464"/>
  </r>
  <r>
    <d v="2020-01-31T00:00:00"/>
    <n v="34891"/>
    <n v="126774"/>
    <x v="98"/>
    <n v="13346"/>
    <n v="10672"/>
    <n v="2674"/>
    <n v="0.79964034167540832"/>
  </r>
  <r>
    <d v="2020-01-31T00:00:00"/>
    <n v="35048"/>
    <n v="126774"/>
    <x v="99"/>
    <n v="0"/>
    <n v="0"/>
    <n v="0"/>
    <n v="0"/>
  </r>
  <r>
    <d v="2020-01-31T00:00:00"/>
    <n v="34929"/>
    <n v="126774"/>
    <x v="100"/>
    <n v="6117"/>
    <n v="5101"/>
    <n v="1016"/>
    <n v="0.83390550923655382"/>
  </r>
  <r>
    <d v="2020-01-31T00:00:00"/>
    <n v="34939"/>
    <n v="126774"/>
    <x v="101"/>
    <n v="14911"/>
    <n v="9624"/>
    <n v="5287"/>
    <n v="0.64542954865535507"/>
  </r>
  <r>
    <d v="2020-01-31T00:00:00"/>
    <n v="34962"/>
    <n v="126774"/>
    <x v="102"/>
    <n v="12165"/>
    <n v="8898"/>
    <n v="3267"/>
    <n v="0.73144266337854502"/>
  </r>
  <r>
    <d v="2020-01-31T00:00:00"/>
    <n v="34980"/>
    <n v="126774"/>
    <x v="103"/>
    <n v="4134"/>
    <n v="2866"/>
    <n v="1268"/>
    <n v="0.69327527818093859"/>
  </r>
  <r>
    <d v="2020-01-31T00:00:00"/>
    <n v="34979"/>
    <n v="126774"/>
    <x v="104"/>
    <n v="5728"/>
    <n v="4116"/>
    <n v="1612"/>
    <n v="0.71857541899441346"/>
  </r>
  <r>
    <d v="2020-01-31T00:00:00"/>
    <n v="34880"/>
    <n v="126774"/>
    <x v="105"/>
    <n v="15764"/>
    <n v="9073"/>
    <n v="6691"/>
    <n v="0.57555189038315147"/>
  </r>
  <r>
    <d v="2020-01-31T00:00:00"/>
    <n v="34924"/>
    <n v="126774"/>
    <x v="106"/>
    <n v="9313"/>
    <n v="8002"/>
    <n v="1311"/>
    <n v="0.85922903468270162"/>
  </r>
  <r>
    <d v="2020-01-31T00:00:00"/>
    <n v="35071"/>
    <n v="126774"/>
    <x v="107"/>
    <n v="7572"/>
    <n v="7572"/>
    <m/>
    <n v="1"/>
  </r>
  <r>
    <d v="2020-01-31T00:00:00"/>
    <n v="34936"/>
    <n v="126774"/>
    <x v="108"/>
    <n v="12819"/>
    <n v="8346"/>
    <n v="4473"/>
    <n v="0.65106482564942658"/>
  </r>
  <r>
    <d v="2020-01-31T00:00:00"/>
    <n v="34897"/>
    <n v="126774"/>
    <x v="109"/>
    <n v="9561"/>
    <n v="7698"/>
    <n v="1863"/>
    <n v="0.80514590524003771"/>
  </r>
  <r>
    <d v="2020-01-31T00:00:00"/>
    <n v="34932"/>
    <n v="126774"/>
    <x v="110"/>
    <n v="0"/>
    <n v="0"/>
    <n v="0"/>
    <n v="0"/>
  </r>
  <r>
    <d v="2020-01-31T00:00:00"/>
    <n v="34933"/>
    <n v="126774"/>
    <x v="111"/>
    <n v="12496"/>
    <n v="8775"/>
    <n v="3721"/>
    <n v="0.70222471190781055"/>
  </r>
  <r>
    <d v="2020-01-31T00:00:00"/>
    <n v="34942"/>
    <n v="126774"/>
    <x v="112"/>
    <n v="5279"/>
    <n v="3542"/>
    <n v="1737"/>
    <n v="0.67096040916840316"/>
  </r>
  <r>
    <d v="2020-01-31T00:00:00"/>
    <n v="34908"/>
    <n v="126774"/>
    <x v="113"/>
    <n v="7456"/>
    <n v="5730"/>
    <n v="1726"/>
    <n v="0.76850858369098718"/>
  </r>
  <r>
    <d v="2020-01-31T00:00:00"/>
    <n v="34858"/>
    <n v="126774"/>
    <x v="114"/>
    <n v="10494"/>
    <n v="6462"/>
    <n v="4032"/>
    <n v="0.61578044596912518"/>
  </r>
  <r>
    <d v="2020-01-31T00:00:00"/>
    <n v="34995"/>
    <n v="126774"/>
    <x v="115"/>
    <n v="8681"/>
    <n v="6349"/>
    <n v="2332"/>
    <n v="0.73136735399147568"/>
  </r>
  <r>
    <d v="2020-01-31T00:00:00"/>
    <n v="34977"/>
    <n v="126774"/>
    <x v="116"/>
    <n v="9448"/>
    <n v="6772"/>
    <n v="2676"/>
    <n v="0.7167654530059272"/>
  </r>
  <r>
    <d v="2020-01-31T00:00:00"/>
    <n v="35000"/>
    <n v="126774"/>
    <x v="117"/>
    <n v="8057"/>
    <n v="5171"/>
    <n v="2886"/>
    <n v="0.6418021596127591"/>
  </r>
  <r>
    <d v="2020-01-31T00:00:00"/>
    <n v="35054"/>
    <n v="126774"/>
    <x v="118"/>
    <n v="5540"/>
    <n v="3349"/>
    <n v="2191"/>
    <n v="0.60451263537906141"/>
  </r>
  <r>
    <d v="2020-01-31T00:00:00"/>
    <n v="35023"/>
    <n v="126774"/>
    <x v="119"/>
    <n v="10321"/>
    <n v="7411"/>
    <n v="2910"/>
    <n v="0.71805057649452575"/>
  </r>
  <r>
    <d v="2020-01-31T00:00:00"/>
    <n v="35016"/>
    <n v="126774"/>
    <x v="120"/>
    <n v="9749"/>
    <n v="7450"/>
    <n v="2299"/>
    <n v="0.76418094163503947"/>
  </r>
  <r>
    <d v="2020-01-31T00:00:00"/>
    <n v="34931"/>
    <n v="126774"/>
    <x v="121"/>
    <n v="8719"/>
    <n v="5805"/>
    <n v="2914"/>
    <n v="0.6657873609358872"/>
  </r>
  <r>
    <d v="2020-01-31T00:00:00"/>
    <n v="34960"/>
    <n v="126774"/>
    <x v="122"/>
    <n v="7631"/>
    <n v="5719"/>
    <n v="1912"/>
    <n v="0.74944306119774606"/>
  </r>
  <r>
    <d v="2020-01-31T00:00:00"/>
    <n v="34909"/>
    <n v="126774"/>
    <x v="123"/>
    <n v="7615"/>
    <n v="7615"/>
    <m/>
    <n v="1"/>
  </r>
  <r>
    <d v="2020-01-31T00:00:00"/>
    <n v="34917"/>
    <n v="126774"/>
    <x v="124"/>
    <n v="8933"/>
    <n v="5804"/>
    <n v="3129"/>
    <n v="0.64972573603492667"/>
  </r>
  <r>
    <d v="2020-01-31T00:00:00"/>
    <n v="35030"/>
    <n v="126774"/>
    <x v="125"/>
    <n v="0"/>
    <n v="0"/>
    <n v="0"/>
    <n v="0"/>
  </r>
  <r>
    <d v="2020-01-31T00:00:00"/>
    <n v="35063"/>
    <n v="126774"/>
    <x v="126"/>
    <n v="4242"/>
    <n v="3480"/>
    <n v="762"/>
    <n v="0.82036775106082038"/>
  </r>
  <r>
    <d v="2020-01-31T00:00:00"/>
    <n v="34949"/>
    <n v="126774"/>
    <x v="127"/>
    <n v="11781"/>
    <n v="9330"/>
    <n v="2451"/>
    <n v="0.79195314489432134"/>
  </r>
  <r>
    <d v="2020-01-31T00:00:00"/>
    <n v="34885"/>
    <n v="126774"/>
    <x v="128"/>
    <n v="0"/>
    <n v="0"/>
    <n v="0"/>
    <n v="0"/>
  </r>
  <r>
    <d v="2020-01-31T00:00:00"/>
    <n v="35029"/>
    <n v="126774"/>
    <x v="129"/>
    <n v="7900"/>
    <n v="5664"/>
    <n v="2236"/>
    <n v="0.7169620253164557"/>
  </r>
  <r>
    <d v="2020-01-31T00:00:00"/>
    <n v="35034"/>
    <n v="126774"/>
    <x v="130"/>
    <n v="0"/>
    <n v="0"/>
    <n v="0"/>
    <n v="0"/>
  </r>
  <r>
    <d v="2020-01-31T00:00:00"/>
    <n v="34901"/>
    <n v="126774"/>
    <x v="131"/>
    <n v="4893"/>
    <n v="4638"/>
    <n v="255"/>
    <n v="0.94788473329245859"/>
  </r>
  <r>
    <d v="2020-01-31T00:00:00"/>
    <n v="34856"/>
    <n v="126774"/>
    <x v="234"/>
    <n v="8707"/>
    <n v="5864"/>
    <n v="2843"/>
    <n v="0.67348110715516252"/>
  </r>
  <r>
    <d v="2020-01-31T00:00:00"/>
    <n v="34872"/>
    <n v="126774"/>
    <x v="132"/>
    <n v="19914"/>
    <n v="19914"/>
    <m/>
    <n v="1"/>
  </r>
  <r>
    <d v="2020-01-31T00:00:00"/>
    <n v="34863"/>
    <n v="126774"/>
    <x v="133"/>
    <n v="9636"/>
    <n v="6864"/>
    <n v="2772"/>
    <n v="0.71232876712328763"/>
  </r>
  <r>
    <d v="2020-01-31T00:00:00"/>
    <n v="34877"/>
    <n v="126774"/>
    <x v="134"/>
    <n v="11336"/>
    <n v="10609"/>
    <n v="727"/>
    <n v="0.93586803105151728"/>
  </r>
  <r>
    <d v="2020-01-31T00:00:00"/>
    <n v="34953"/>
    <n v="126774"/>
    <x v="135"/>
    <n v="8042"/>
    <n v="6343"/>
    <n v="1699"/>
    <n v="0.78873414573489187"/>
  </r>
  <r>
    <d v="2020-01-31T00:00:00"/>
    <n v="34958"/>
    <n v="126774"/>
    <x v="136"/>
    <n v="16665"/>
    <n v="12669"/>
    <n v="3996"/>
    <n v="0.76021602160216017"/>
  </r>
  <r>
    <d v="2020-01-31T00:00:00"/>
    <n v="35007"/>
    <n v="126774"/>
    <x v="137"/>
    <n v="7031"/>
    <n v="4232"/>
    <n v="2799"/>
    <n v="0.60190584554117477"/>
  </r>
  <r>
    <d v="2020-01-31T00:00:00"/>
    <n v="34935"/>
    <n v="126774"/>
    <x v="138"/>
    <n v="31236"/>
    <n v="19165"/>
    <n v="12071"/>
    <n v="0.61355487258291719"/>
  </r>
  <r>
    <d v="2020-01-31T00:00:00"/>
    <n v="34895"/>
    <n v="126774"/>
    <x v="139"/>
    <n v="13222"/>
    <n v="10789"/>
    <n v="2433"/>
    <n v="0.81598850400847078"/>
  </r>
  <r>
    <d v="2020-01-31T00:00:00"/>
    <n v="34888"/>
    <n v="126774"/>
    <x v="220"/>
    <n v="0"/>
    <n v="0"/>
    <n v="0"/>
    <n v="0"/>
  </r>
  <r>
    <d v="2020-01-31T00:00:00"/>
    <n v="34970"/>
    <n v="126774"/>
    <x v="140"/>
    <n v="10130"/>
    <n v="9110"/>
    <n v="1020"/>
    <n v="0.89930898321816388"/>
  </r>
  <r>
    <d v="2020-01-31T00:00:00"/>
    <n v="35053"/>
    <n v="126774"/>
    <x v="141"/>
    <n v="12624"/>
    <n v="9147"/>
    <n v="3477"/>
    <n v="0.72457224334600756"/>
  </r>
  <r>
    <d v="2020-01-31T00:00:00"/>
    <n v="34963"/>
    <n v="126774"/>
    <x v="142"/>
    <n v="8811"/>
    <n v="7757"/>
    <n v="1054"/>
    <n v="0.88037680172511634"/>
  </r>
  <r>
    <d v="2020-01-31T00:00:00"/>
    <n v="34937"/>
    <n v="126774"/>
    <x v="143"/>
    <n v="17203"/>
    <n v="10656"/>
    <n v="6547"/>
    <n v="0.6194268441550892"/>
  </r>
  <r>
    <d v="2020-01-31T00:00:00"/>
    <n v="35031"/>
    <n v="126774"/>
    <x v="144"/>
    <n v="11574"/>
    <n v="9007"/>
    <n v="2567"/>
    <n v="0.77820978054259549"/>
  </r>
  <r>
    <d v="2020-01-31T00:00:00"/>
    <n v="35008"/>
    <n v="126774"/>
    <x v="145"/>
    <n v="9420"/>
    <n v="6939"/>
    <n v="2481"/>
    <n v="0.73662420382165605"/>
  </r>
  <r>
    <d v="2020-01-31T00:00:00"/>
    <n v="35040"/>
    <n v="126774"/>
    <x v="146"/>
    <n v="8946"/>
    <n v="7291"/>
    <n v="1655"/>
    <n v="0.81500111781801921"/>
  </r>
  <r>
    <d v="2020-01-31T00:00:00"/>
    <n v="35052"/>
    <n v="126774"/>
    <x v="147"/>
    <n v="0"/>
    <n v="0"/>
    <n v="0"/>
    <n v="0"/>
  </r>
  <r>
    <d v="2020-01-31T00:00:00"/>
    <n v="34967"/>
    <n v="126774"/>
    <x v="148"/>
    <n v="9273"/>
    <n v="7141"/>
    <n v="2132"/>
    <n v="0.77008519357273808"/>
  </r>
  <r>
    <d v="2020-01-31T00:00:00"/>
    <n v="34991"/>
    <n v="126774"/>
    <x v="215"/>
    <n v="0"/>
    <n v="0"/>
    <n v="0"/>
    <n v="0"/>
  </r>
  <r>
    <d v="2020-01-31T00:00:00"/>
    <n v="35003"/>
    <n v="126774"/>
    <x v="149"/>
    <n v="7790"/>
    <n v="5573"/>
    <n v="2217"/>
    <n v="0.71540436456996148"/>
  </r>
  <r>
    <d v="2020-01-31T00:00:00"/>
    <n v="34957"/>
    <n v="126774"/>
    <x v="150"/>
    <n v="0"/>
    <n v="0"/>
    <n v="0"/>
    <n v="0"/>
  </r>
  <r>
    <d v="2020-01-31T00:00:00"/>
    <n v="35055"/>
    <n v="126774"/>
    <x v="151"/>
    <n v="8356"/>
    <n v="6545"/>
    <n v="1811"/>
    <n v="0.78326950694112019"/>
  </r>
  <r>
    <d v="2020-01-31T00:00:00"/>
    <n v="34874"/>
    <n v="126774"/>
    <x v="152"/>
    <n v="13171"/>
    <n v="10315"/>
    <n v="2856"/>
    <n v="0.78315997266722348"/>
  </r>
  <r>
    <d v="2020-01-31T00:00:00"/>
    <n v="35018"/>
    <n v="126774"/>
    <x v="153"/>
    <n v="15620"/>
    <n v="10831"/>
    <n v="4789"/>
    <n v="0.69340588988476315"/>
  </r>
  <r>
    <d v="2020-01-31T00:00:00"/>
    <n v="34961"/>
    <n v="126774"/>
    <x v="154"/>
    <n v="3694"/>
    <n v="3694"/>
    <m/>
    <n v="1"/>
  </r>
  <r>
    <d v="2020-01-31T00:00:00"/>
    <n v="34997"/>
    <n v="126774"/>
    <x v="155"/>
    <n v="7136"/>
    <n v="5572"/>
    <n v="1564"/>
    <n v="0.780829596412556"/>
  </r>
  <r>
    <d v="2020-01-31T00:00:00"/>
    <n v="35038"/>
    <n v="126774"/>
    <x v="156"/>
    <n v="0"/>
    <n v="0"/>
    <n v="0"/>
    <n v="0"/>
  </r>
  <r>
    <d v="2020-01-31T00:00:00"/>
    <n v="34987"/>
    <n v="126774"/>
    <x v="157"/>
    <n v="0"/>
    <n v="0"/>
    <n v="0"/>
    <n v="0"/>
  </r>
  <r>
    <d v="2020-01-31T00:00:00"/>
    <n v="34993"/>
    <n v="126774"/>
    <x v="211"/>
    <n v="24688"/>
    <n v="17198"/>
    <n v="7490"/>
    <n v="0.69661373946856775"/>
  </r>
  <r>
    <d v="2020-01-31T00:00:00"/>
    <n v="34956"/>
    <n v="126774"/>
    <x v="158"/>
    <n v="10922"/>
    <n v="6600"/>
    <n v="4322"/>
    <n v="0.60428492950009161"/>
  </r>
  <r>
    <d v="2020-01-31T00:00:00"/>
    <n v="34934"/>
    <n v="126774"/>
    <x v="159"/>
    <n v="11783"/>
    <n v="6395"/>
    <n v="5388"/>
    <n v="0.5427310532122549"/>
  </r>
  <r>
    <d v="2020-01-31T00:00:00"/>
    <n v="34938"/>
    <n v="126774"/>
    <x v="160"/>
    <n v="19653"/>
    <n v="12039"/>
    <n v="7614"/>
    <n v="0.61257823233094189"/>
  </r>
  <r>
    <d v="2020-01-31T00:00:00"/>
    <n v="35028"/>
    <n v="126774"/>
    <x v="161"/>
    <n v="13941"/>
    <n v="12454"/>
    <n v="1487"/>
    <n v="0.89333620256796498"/>
  </r>
  <r>
    <d v="2020-01-31T00:00:00"/>
    <n v="34865"/>
    <n v="126774"/>
    <x v="162"/>
    <n v="9153"/>
    <n v="6681"/>
    <n v="2472"/>
    <n v="0.72992461488036708"/>
  </r>
  <r>
    <d v="2020-01-31T00:00:00"/>
    <n v="34849"/>
    <n v="126774"/>
    <x v="163"/>
    <n v="9652"/>
    <n v="7035"/>
    <n v="2617"/>
    <n v="0.72886448404475757"/>
  </r>
  <r>
    <d v="2020-01-31T00:00:00"/>
    <n v="34999"/>
    <n v="126774"/>
    <x v="164"/>
    <n v="8068"/>
    <n v="5166"/>
    <n v="2902"/>
    <n v="0.64030738720872582"/>
  </r>
  <r>
    <d v="2020-01-31T00:00:00"/>
    <n v="34941"/>
    <n v="126774"/>
    <x v="165"/>
    <n v="10623"/>
    <n v="6504"/>
    <n v="4119"/>
    <n v="0.6122564247387744"/>
  </r>
  <r>
    <d v="2020-01-31T00:00:00"/>
    <n v="35004"/>
    <n v="126774"/>
    <x v="166"/>
    <n v="7007"/>
    <n v="4815"/>
    <n v="2192"/>
    <n v="0.68716997288425863"/>
  </r>
  <r>
    <d v="2020-01-31T00:00:00"/>
    <n v="35011"/>
    <n v="126774"/>
    <x v="167"/>
    <n v="0"/>
    <n v="0"/>
    <n v="0"/>
    <n v="0"/>
  </r>
  <r>
    <d v="2020-01-31T00:00:00"/>
    <n v="34947"/>
    <n v="126774"/>
    <x v="168"/>
    <n v="13105"/>
    <n v="11254"/>
    <n v="1851"/>
    <n v="0.85875619992369323"/>
  </r>
  <r>
    <d v="2020-01-31T00:00:00"/>
    <n v="34919"/>
    <n v="126774"/>
    <x v="169"/>
    <n v="15894"/>
    <n v="15894"/>
    <m/>
    <n v="1"/>
  </r>
  <r>
    <d v="2020-01-31T00:00:00"/>
    <n v="35019"/>
    <n v="126774"/>
    <x v="170"/>
    <n v="8597"/>
    <n v="5781"/>
    <n v="2816"/>
    <n v="0.67244387577061771"/>
  </r>
  <r>
    <d v="2020-01-31T00:00:00"/>
    <n v="34959"/>
    <n v="126774"/>
    <x v="171"/>
    <n v="17439"/>
    <n v="17439"/>
    <m/>
    <n v="1"/>
  </r>
  <r>
    <d v="2020-01-31T00:00:00"/>
    <n v="34969"/>
    <n v="126774"/>
    <x v="172"/>
    <n v="0"/>
    <n v="0"/>
    <n v="0"/>
    <n v="0"/>
  </r>
  <r>
    <d v="2020-01-31T00:00:00"/>
    <n v="35013"/>
    <n v="126774"/>
    <x v="218"/>
    <n v="13574"/>
    <n v="9627"/>
    <n v="3947"/>
    <n v="0.7092235155444232"/>
  </r>
  <r>
    <d v="2020-01-31T00:00:00"/>
    <n v="34923"/>
    <n v="126774"/>
    <x v="173"/>
    <n v="14495"/>
    <n v="9534"/>
    <n v="4961"/>
    <n v="0.65774404967230082"/>
  </r>
  <r>
    <d v="2020-01-31T00:00:00"/>
    <n v="34976"/>
    <n v="126774"/>
    <x v="174"/>
    <n v="5916"/>
    <n v="2757"/>
    <n v="3159"/>
    <n v="0.46602434077079108"/>
  </r>
  <r>
    <d v="2020-01-31T00:00:00"/>
    <n v="34982"/>
    <n v="126774"/>
    <x v="175"/>
    <n v="6652"/>
    <n v="3926"/>
    <n v="2726"/>
    <n v="0.59019843656043292"/>
  </r>
  <r>
    <d v="2020-01-31T00:00:00"/>
    <n v="34948"/>
    <n v="126774"/>
    <x v="176"/>
    <n v="11644"/>
    <n v="6451"/>
    <n v="5193"/>
    <n v="0.55401923737547232"/>
  </r>
  <r>
    <d v="2020-01-31T00:00:00"/>
    <n v="35015"/>
    <n v="126774"/>
    <x v="177"/>
    <n v="6758"/>
    <n v="4435"/>
    <n v="2323"/>
    <n v="0.65625924829831306"/>
  </r>
  <r>
    <d v="2020-01-31T00:00:00"/>
    <n v="34981"/>
    <n v="126774"/>
    <x v="178"/>
    <n v="9656"/>
    <n v="6877"/>
    <n v="2779"/>
    <n v="0.7121996685998343"/>
  </r>
  <r>
    <d v="2020-01-31T00:00:00"/>
    <n v="34925"/>
    <n v="126774"/>
    <x v="179"/>
    <n v="9422"/>
    <n v="5500"/>
    <n v="3922"/>
    <n v="0.58374018255147531"/>
  </r>
  <r>
    <d v="2020-01-31T00:00:00"/>
    <n v="34978"/>
    <n v="126774"/>
    <x v="180"/>
    <n v="0"/>
    <n v="0"/>
    <n v="0"/>
    <n v="0"/>
  </r>
  <r>
    <d v="2020-01-31T00:00:00"/>
    <n v="34852"/>
    <n v="126774"/>
    <x v="181"/>
    <n v="0"/>
    <n v="0"/>
    <n v="0"/>
    <n v="0"/>
  </r>
  <r>
    <d v="2020-01-31T00:00:00"/>
    <n v="34911"/>
    <n v="126774"/>
    <x v="182"/>
    <n v="0"/>
    <n v="0"/>
    <n v="0"/>
    <n v="0"/>
  </r>
  <r>
    <d v="2020-01-31T00:00:00"/>
    <n v="35005"/>
    <n v="126774"/>
    <x v="183"/>
    <n v="0"/>
    <n v="0"/>
    <n v="0"/>
    <n v="0"/>
  </r>
  <r>
    <d v="2020-01-31T00:00:00"/>
    <n v="34905"/>
    <n v="126774"/>
    <x v="184"/>
    <n v="0"/>
    <n v="0"/>
    <n v="0"/>
    <n v="0"/>
  </r>
  <r>
    <d v="2020-01-31T00:00:00"/>
    <n v="34878"/>
    <n v="126774"/>
    <x v="185"/>
    <n v="0"/>
    <n v="0"/>
    <n v="0"/>
    <n v="0"/>
  </r>
  <r>
    <d v="2020-01-31T00:00:00"/>
    <n v="35065"/>
    <n v="126774"/>
    <x v="186"/>
    <n v="0"/>
    <n v="0"/>
    <n v="0"/>
    <n v="0"/>
  </r>
  <r>
    <d v="2020-01-31T00:00:00"/>
    <n v="34904"/>
    <n v="126774"/>
    <x v="187"/>
    <n v="0"/>
    <n v="0"/>
    <n v="0"/>
    <n v="0"/>
  </r>
  <r>
    <d v="2020-01-31T00:00:00"/>
    <n v="34879"/>
    <n v="126774"/>
    <x v="188"/>
    <n v="10962"/>
    <n v="10962"/>
    <m/>
    <n v="1"/>
  </r>
  <r>
    <d v="2020-01-31T00:00:00"/>
    <n v="35043"/>
    <n v="126774"/>
    <x v="189"/>
    <n v="12628"/>
    <n v="11085"/>
    <n v="1543"/>
    <n v="0.87781121317706678"/>
  </r>
  <r>
    <d v="2020-01-31T00:00:00"/>
    <n v="34871"/>
    <n v="126774"/>
    <x v="190"/>
    <n v="0"/>
    <n v="0"/>
    <n v="0"/>
    <n v="0"/>
  </r>
  <r>
    <d v="2020-01-31T00:00:00"/>
    <n v="35027"/>
    <n v="126774"/>
    <x v="191"/>
    <n v="0"/>
    <n v="0"/>
    <n v="0"/>
    <n v="0"/>
  </r>
  <r>
    <d v="2020-01-31T00:00:00"/>
    <n v="35017"/>
    <n v="126774"/>
    <x v="192"/>
    <n v="0"/>
    <n v="0"/>
    <n v="0"/>
    <n v="0"/>
  </r>
  <r>
    <d v="2020-01-31T00:00:00"/>
    <n v="34950"/>
    <n v="126774"/>
    <x v="239"/>
    <n v="0"/>
    <n v="0"/>
    <n v="0"/>
    <n v="0"/>
  </r>
  <r>
    <d v="2020-01-31T00:00:00"/>
    <n v="34951"/>
    <n v="126774"/>
    <x v="240"/>
    <n v="0"/>
    <n v="0"/>
    <n v="0"/>
    <n v="0"/>
  </r>
  <r>
    <d v="2020-01-31T00:00:00"/>
    <n v="34896"/>
    <n v="126774"/>
    <x v="193"/>
    <n v="0"/>
    <n v="0"/>
    <n v="0"/>
    <n v="0"/>
  </r>
  <r>
    <d v="2020-01-31T00:00:00"/>
    <n v="34861"/>
    <n v="126774"/>
    <x v="194"/>
    <n v="0"/>
    <n v="0"/>
    <n v="0"/>
    <n v="0"/>
  </r>
  <r>
    <d v="2020-01-31T00:00:00"/>
    <n v="34989"/>
    <n v="126774"/>
    <x v="195"/>
    <n v="0"/>
    <n v="0"/>
    <n v="0"/>
    <n v="0"/>
  </r>
  <r>
    <d v="2020-01-31T00:00:00"/>
    <n v="34992"/>
    <n v="126774"/>
    <x v="235"/>
    <n v="0"/>
    <n v="0"/>
    <n v="0"/>
    <n v="0"/>
  </r>
  <r>
    <d v="2020-01-31T00:00:00"/>
    <n v="34964"/>
    <n v="126774"/>
    <x v="221"/>
    <n v="0"/>
    <n v="0"/>
    <n v="0"/>
    <n v="0"/>
  </r>
  <r>
    <d v="2020-01-31T00:00:00"/>
    <n v="34928"/>
    <n v="126774"/>
    <x v="196"/>
    <n v="0"/>
    <n v="0"/>
    <n v="0"/>
    <n v="0"/>
  </r>
  <r>
    <d v="2020-01-31T00:00:00"/>
    <n v="35014"/>
    <n v="126774"/>
    <x v="197"/>
    <n v="0"/>
    <n v="0"/>
    <n v="0"/>
    <n v="0"/>
  </r>
  <r>
    <d v="2020-01-31T00:00:00"/>
    <n v="35020"/>
    <n v="126774"/>
    <x v="214"/>
    <n v="0"/>
    <n v="0"/>
    <n v="0"/>
    <n v="0"/>
  </r>
  <r>
    <d v="2020-01-31T00:00:00"/>
    <n v="34930"/>
    <n v="126774"/>
    <x v="216"/>
    <n v="0"/>
    <n v="0"/>
    <n v="0"/>
    <n v="0"/>
  </r>
  <r>
    <d v="2020-01-31T00:00:00"/>
    <n v="34881"/>
    <n v="126774"/>
    <x v="226"/>
    <n v="0"/>
    <n v="0"/>
    <n v="0"/>
    <n v="0"/>
  </r>
  <r>
    <d v="2020-01-31T00:00:00"/>
    <n v="34907"/>
    <n v="126774"/>
    <x v="198"/>
    <n v="0"/>
    <n v="0"/>
    <n v="0"/>
    <n v="0"/>
  </r>
  <r>
    <d v="2020-01-31T00:00:00"/>
    <n v="35025"/>
    <n v="126774"/>
    <x v="208"/>
    <n v="0"/>
    <n v="0"/>
    <n v="0"/>
    <n v="0"/>
  </r>
  <r>
    <d v="2020-01-31T00:00:00"/>
    <n v="34876"/>
    <n v="126774"/>
    <x v="224"/>
    <n v="0"/>
    <n v="0"/>
    <n v="0"/>
    <n v="0"/>
  </r>
  <r>
    <d v="2020-01-31T00:00:00"/>
    <n v="34893"/>
    <n v="126774"/>
    <x v="228"/>
    <n v="0"/>
    <n v="0"/>
    <n v="0"/>
    <n v="0"/>
  </r>
  <r>
    <d v="2020-01-31T00:00:00"/>
    <n v="34894"/>
    <n v="126774"/>
    <x v="199"/>
    <n v="0"/>
    <n v="0"/>
    <n v="0"/>
    <n v="0"/>
  </r>
  <r>
    <d v="2020-01-31T00:00:00"/>
    <n v="34903"/>
    <n v="126774"/>
    <x v="200"/>
    <n v="0"/>
    <n v="0"/>
    <n v="0"/>
    <n v="0"/>
  </r>
  <r>
    <d v="2020-01-31T00:00:00"/>
    <n v="34990"/>
    <n v="126774"/>
    <x v="236"/>
    <n v="0"/>
    <n v="0"/>
    <n v="0"/>
    <n v="0"/>
  </r>
  <r>
    <d v="2020-01-31T00:00:00"/>
    <n v="35012"/>
    <n v="126774"/>
    <x v="201"/>
    <n v="0"/>
    <n v="0"/>
    <n v="0"/>
    <n v="0"/>
  </r>
  <r>
    <d v="2019-12-31T00:00:00"/>
    <n v="34668"/>
    <n v="126773"/>
    <x v="0"/>
    <n v="0"/>
    <n v="0"/>
    <n v="0"/>
    <n v="0"/>
  </r>
  <r>
    <d v="2019-12-31T00:00:00"/>
    <n v="34835"/>
    <n v="126773"/>
    <x v="1"/>
    <n v="0"/>
    <n v="0"/>
    <n v="0"/>
    <n v="0"/>
  </r>
  <r>
    <d v="2019-12-31T00:00:00"/>
    <n v="34762"/>
    <n v="126773"/>
    <x v="206"/>
    <n v="0"/>
    <n v="0"/>
    <n v="0"/>
    <n v="0"/>
  </r>
  <r>
    <d v="2019-12-31T00:00:00"/>
    <n v="34638"/>
    <n v="126773"/>
    <x v="3"/>
    <n v="0"/>
    <n v="0"/>
    <n v="0"/>
    <n v="0"/>
  </r>
  <r>
    <d v="2019-12-31T00:00:00"/>
    <n v="34741"/>
    <n v="126773"/>
    <x v="4"/>
    <n v="0"/>
    <n v="0"/>
    <n v="0"/>
    <n v="0"/>
  </r>
  <r>
    <d v="2019-12-31T00:00:00"/>
    <n v="34800"/>
    <n v="126773"/>
    <x v="5"/>
    <n v="0"/>
    <n v="0"/>
    <n v="0"/>
    <n v="0"/>
  </r>
  <r>
    <d v="2019-12-31T00:00:00"/>
    <n v="34841"/>
    <n v="126773"/>
    <x v="7"/>
    <n v="0"/>
    <n v="0"/>
    <n v="0"/>
    <n v="0"/>
  </r>
  <r>
    <d v="2019-12-31T00:00:00"/>
    <n v="34683"/>
    <n v="126773"/>
    <x v="8"/>
    <n v="0"/>
    <n v="0"/>
    <n v="0"/>
    <n v="0"/>
  </r>
  <r>
    <d v="2019-12-31T00:00:00"/>
    <n v="34690"/>
    <n v="126773"/>
    <x v="204"/>
    <n v="0"/>
    <n v="0"/>
    <n v="0"/>
    <n v="0"/>
  </r>
  <r>
    <d v="2019-12-31T00:00:00"/>
    <n v="34679"/>
    <n v="126773"/>
    <x v="9"/>
    <n v="0"/>
    <n v="0"/>
    <n v="0"/>
    <n v="0"/>
  </r>
  <r>
    <d v="2019-12-31T00:00:00"/>
    <n v="34695"/>
    <n v="126773"/>
    <x v="10"/>
    <n v="0"/>
    <n v="0"/>
    <n v="0"/>
    <n v="0"/>
  </r>
  <r>
    <d v="2019-12-31T00:00:00"/>
    <n v="34819"/>
    <n v="126773"/>
    <x v="11"/>
    <n v="0"/>
    <n v="0"/>
    <n v="0"/>
    <n v="0"/>
  </r>
  <r>
    <d v="2019-12-31T00:00:00"/>
    <n v="34622"/>
    <n v="126773"/>
    <x v="12"/>
    <n v="0"/>
    <n v="0"/>
    <n v="0"/>
    <n v="0"/>
  </r>
  <r>
    <d v="2019-12-31T00:00:00"/>
    <n v="34639"/>
    <n v="126773"/>
    <x v="238"/>
    <n v="0"/>
    <n v="0"/>
    <n v="0"/>
    <n v="0"/>
  </r>
  <r>
    <d v="2019-12-31T00:00:00"/>
    <n v="34812"/>
    <n v="126773"/>
    <x v="205"/>
    <n v="0"/>
    <n v="0"/>
    <n v="0"/>
    <n v="0"/>
  </r>
  <r>
    <d v="2019-12-31T00:00:00"/>
    <n v="34825"/>
    <n v="126773"/>
    <x v="13"/>
    <n v="0"/>
    <n v="0"/>
    <n v="0"/>
    <n v="0"/>
  </r>
  <r>
    <d v="2019-12-31T00:00:00"/>
    <n v="34669"/>
    <n v="126773"/>
    <x v="209"/>
    <n v="0"/>
    <n v="0"/>
    <n v="0"/>
    <n v="0"/>
  </r>
  <r>
    <d v="2019-12-31T00:00:00"/>
    <n v="34792"/>
    <n v="126773"/>
    <x v="14"/>
    <n v="0"/>
    <n v="0"/>
    <n v="0"/>
    <n v="0"/>
  </r>
  <r>
    <d v="2019-12-31T00:00:00"/>
    <n v="34789"/>
    <n v="126773"/>
    <x v="15"/>
    <n v="0"/>
    <n v="0"/>
    <n v="0"/>
    <n v="0"/>
  </r>
  <r>
    <d v="2019-12-31T00:00:00"/>
    <n v="34681"/>
    <n v="126773"/>
    <x v="207"/>
    <n v="0"/>
    <n v="0"/>
    <n v="0"/>
    <n v="0"/>
  </r>
  <r>
    <d v="2019-12-31T00:00:00"/>
    <n v="34667"/>
    <n v="126773"/>
    <x v="16"/>
    <n v="0"/>
    <n v="0"/>
    <n v="0"/>
    <n v="0"/>
  </r>
  <r>
    <d v="2019-12-31T00:00:00"/>
    <n v="34815"/>
    <n v="126773"/>
    <x v="237"/>
    <n v="0"/>
    <n v="0"/>
    <n v="0"/>
    <n v="0"/>
  </r>
  <r>
    <d v="2019-12-31T00:00:00"/>
    <n v="34814"/>
    <n v="126773"/>
    <x v="229"/>
    <n v="0"/>
    <n v="0"/>
    <n v="0"/>
    <n v="0"/>
  </r>
  <r>
    <d v="2019-12-31T00:00:00"/>
    <n v="34842"/>
    <n v="126773"/>
    <x v="225"/>
    <n v="0"/>
    <n v="0"/>
    <n v="0"/>
    <n v="0"/>
  </r>
  <r>
    <d v="2019-12-31T00:00:00"/>
    <n v="34629"/>
    <n v="126773"/>
    <x v="227"/>
    <n v="0"/>
    <n v="0"/>
    <n v="0"/>
    <n v="0"/>
  </r>
  <r>
    <d v="2019-12-31T00:00:00"/>
    <n v="34714"/>
    <n v="126773"/>
    <x v="18"/>
    <n v="0"/>
    <n v="0"/>
    <n v="0"/>
    <n v="0"/>
  </r>
  <r>
    <d v="2019-12-31T00:00:00"/>
    <n v="34740"/>
    <n v="126773"/>
    <x v="19"/>
    <n v="0"/>
    <n v="0"/>
    <n v="0"/>
    <n v="0"/>
  </r>
  <r>
    <d v="2019-12-31T00:00:00"/>
    <n v="34720"/>
    <n v="126773"/>
    <x v="20"/>
    <n v="0"/>
    <n v="0"/>
    <n v="0"/>
    <n v="0"/>
  </r>
  <r>
    <d v="2019-12-31T00:00:00"/>
    <n v="34722"/>
    <n v="126773"/>
    <x v="21"/>
    <n v="0"/>
    <n v="0"/>
    <n v="0"/>
    <n v="0"/>
  </r>
  <r>
    <d v="2019-12-31T00:00:00"/>
    <n v="34675"/>
    <n v="126773"/>
    <x v="22"/>
    <n v="0"/>
    <n v="0"/>
    <n v="0"/>
    <n v="0"/>
  </r>
  <r>
    <d v="2019-12-31T00:00:00"/>
    <n v="34682"/>
    <n v="126773"/>
    <x v="25"/>
    <n v="0"/>
    <n v="0"/>
    <n v="0"/>
    <n v="0"/>
  </r>
  <r>
    <d v="2019-12-31T00:00:00"/>
    <n v="34684"/>
    <n v="126773"/>
    <x v="26"/>
    <n v="0"/>
    <n v="0"/>
    <n v="0"/>
    <n v="0"/>
  </r>
  <r>
    <d v="2019-12-31T00:00:00"/>
    <n v="34688"/>
    <n v="126773"/>
    <x v="27"/>
    <n v="0"/>
    <n v="0"/>
    <n v="0"/>
    <n v="0"/>
  </r>
  <r>
    <d v="2019-12-31T00:00:00"/>
    <n v="34689"/>
    <n v="126773"/>
    <x v="28"/>
    <n v="0"/>
    <n v="0"/>
    <n v="0"/>
    <n v="0"/>
  </r>
  <r>
    <d v="2019-12-31T00:00:00"/>
    <n v="34620"/>
    <n v="126773"/>
    <x v="212"/>
    <n v="0"/>
    <n v="0"/>
    <n v="0"/>
    <n v="0"/>
  </r>
  <r>
    <d v="2019-12-31T00:00:00"/>
    <n v="34617"/>
    <n v="126773"/>
    <x v="213"/>
    <n v="0"/>
    <n v="0"/>
    <n v="0"/>
    <n v="0"/>
  </r>
  <r>
    <d v="2019-12-31T00:00:00"/>
    <n v="34778"/>
    <n v="126773"/>
    <x v="202"/>
    <n v="0"/>
    <n v="0"/>
    <n v="0"/>
    <n v="0"/>
  </r>
  <r>
    <d v="2019-12-31T00:00:00"/>
    <n v="34764"/>
    <n v="126773"/>
    <x v="30"/>
    <n v="0"/>
    <n v="0"/>
    <n v="0"/>
    <n v="0"/>
  </r>
  <r>
    <d v="2019-12-31T00:00:00"/>
    <n v="34826"/>
    <n v="126773"/>
    <x v="31"/>
    <n v="0"/>
    <n v="0"/>
    <n v="0"/>
    <n v="0"/>
  </r>
  <r>
    <d v="2019-12-31T00:00:00"/>
    <n v="34686"/>
    <n v="126773"/>
    <x v="33"/>
    <n v="0"/>
    <n v="0"/>
    <n v="0"/>
    <n v="0"/>
  </r>
  <r>
    <d v="2019-12-31T00:00:00"/>
    <n v="34805"/>
    <n v="126773"/>
    <x v="34"/>
    <n v="0"/>
    <n v="0"/>
    <n v="0"/>
    <n v="0"/>
  </r>
  <r>
    <d v="2019-12-31T00:00:00"/>
    <n v="34807"/>
    <n v="126773"/>
    <x v="35"/>
    <n v="0"/>
    <n v="0"/>
    <n v="0"/>
    <n v="0"/>
  </r>
  <r>
    <d v="2019-12-31T00:00:00"/>
    <n v="34777"/>
    <n v="126773"/>
    <x v="36"/>
    <n v="0"/>
    <n v="0"/>
    <n v="0"/>
    <n v="0"/>
  </r>
  <r>
    <d v="2019-12-31T00:00:00"/>
    <n v="34813"/>
    <n v="126773"/>
    <x v="37"/>
    <n v="0"/>
    <n v="0"/>
    <n v="0"/>
    <n v="0"/>
  </r>
  <r>
    <d v="2019-12-31T00:00:00"/>
    <n v="34754"/>
    <n v="126773"/>
    <x v="39"/>
    <n v="22701"/>
    <n v="15036"/>
    <n v="7665"/>
    <n v="0.66234967622571694"/>
  </r>
  <r>
    <d v="2019-12-31T00:00:00"/>
    <n v="34736"/>
    <n v="126773"/>
    <x v="40"/>
    <n v="13576"/>
    <n v="8612"/>
    <n v="4964"/>
    <n v="0.63435474366529165"/>
  </r>
  <r>
    <d v="2019-12-31T00:00:00"/>
    <n v="34694"/>
    <n v="126773"/>
    <x v="42"/>
    <n v="0"/>
    <n v="0"/>
    <n v="0"/>
    <n v="0"/>
  </r>
  <r>
    <d v="2019-12-31T00:00:00"/>
    <n v="34794"/>
    <n v="126773"/>
    <x v="43"/>
    <n v="2439"/>
    <n v="1170"/>
    <n v="1269"/>
    <n v="0.47970479704797048"/>
  </r>
  <r>
    <d v="2019-12-31T00:00:00"/>
    <n v="34637"/>
    <n v="126773"/>
    <x v="44"/>
    <n v="27443"/>
    <n v="18772"/>
    <n v="8671"/>
    <n v="0.6840360018948366"/>
  </r>
  <r>
    <d v="2019-12-31T00:00:00"/>
    <n v="34653"/>
    <n v="126773"/>
    <x v="45"/>
    <n v="12701"/>
    <n v="7725"/>
    <n v="4976"/>
    <n v="0.60821982521061335"/>
  </r>
  <r>
    <d v="2019-12-31T00:00:00"/>
    <n v="34804"/>
    <n v="126773"/>
    <x v="46"/>
    <n v="6300"/>
    <n v="5181"/>
    <n v="1119"/>
    <n v="0.82238095238095243"/>
  </r>
  <r>
    <d v="2019-12-31T00:00:00"/>
    <n v="34840"/>
    <n v="126773"/>
    <x v="230"/>
    <n v="4220"/>
    <n v="2963"/>
    <n v="1257"/>
    <n v="0.70213270142180095"/>
  </r>
  <r>
    <d v="2019-12-31T00:00:00"/>
    <n v="34843"/>
    <n v="126773"/>
    <x v="203"/>
    <n v="5255"/>
    <n v="4878"/>
    <n v="377"/>
    <n v="0.92825880114176973"/>
  </r>
  <r>
    <d v="2019-12-31T00:00:00"/>
    <n v="34838"/>
    <n v="126773"/>
    <x v="47"/>
    <n v="10923"/>
    <n v="7880"/>
    <n v="3043"/>
    <n v="0.72141353108120476"/>
  </r>
  <r>
    <d v="2019-12-31T00:00:00"/>
    <n v="34837"/>
    <n v="126773"/>
    <x v="48"/>
    <n v="6251"/>
    <n v="4213"/>
    <n v="2038"/>
    <n v="0.67397216445368746"/>
  </r>
  <r>
    <d v="2019-12-31T00:00:00"/>
    <n v="34713"/>
    <n v="126773"/>
    <x v="49"/>
    <n v="10555"/>
    <n v="6598"/>
    <n v="3957"/>
    <n v="0.6251065845570819"/>
  </r>
  <r>
    <d v="2019-12-31T00:00:00"/>
    <n v="34631"/>
    <n v="126773"/>
    <x v="50"/>
    <n v="6942"/>
    <n v="4642"/>
    <n v="2300"/>
    <n v="0.66868337654854504"/>
  </r>
  <r>
    <d v="2019-12-31T00:00:00"/>
    <n v="34658"/>
    <n v="126773"/>
    <x v="51"/>
    <n v="22085"/>
    <n v="16745"/>
    <n v="5340"/>
    <n v="0.75820692777903553"/>
  </r>
  <r>
    <d v="2019-12-31T00:00:00"/>
    <n v="34659"/>
    <n v="126773"/>
    <x v="52"/>
    <n v="0"/>
    <n v="0"/>
    <n v="0"/>
    <n v="0"/>
  </r>
  <r>
    <d v="2019-12-31T00:00:00"/>
    <n v="34656"/>
    <n v="126773"/>
    <x v="53"/>
    <n v="9947"/>
    <n v="6570"/>
    <n v="3377"/>
    <n v="0.66050065346335574"/>
  </r>
  <r>
    <d v="2019-12-31T00:00:00"/>
    <n v="34661"/>
    <n v="126773"/>
    <x v="54"/>
    <n v="6909"/>
    <n v="3890"/>
    <n v="3019"/>
    <n v="0.56303372412794905"/>
  </r>
  <r>
    <d v="2019-12-31T00:00:00"/>
    <n v="34655"/>
    <n v="126773"/>
    <x v="55"/>
    <n v="0"/>
    <n v="0"/>
    <n v="0"/>
    <n v="0"/>
  </r>
  <r>
    <d v="2019-12-31T00:00:00"/>
    <n v="34651"/>
    <n v="126773"/>
    <x v="56"/>
    <n v="7789"/>
    <n v="6133"/>
    <n v="1656"/>
    <n v="0.78739247656952116"/>
  </r>
  <r>
    <d v="2019-12-31T00:00:00"/>
    <n v="34834"/>
    <n v="126773"/>
    <x v="231"/>
    <n v="6635"/>
    <n v="4930"/>
    <n v="1705"/>
    <n v="0.74302938960060283"/>
  </r>
  <r>
    <d v="2019-12-31T00:00:00"/>
    <n v="34817"/>
    <n v="126773"/>
    <x v="57"/>
    <n v="4193"/>
    <n v="3456"/>
    <n v="737"/>
    <n v="0.82423086095874076"/>
  </r>
  <r>
    <d v="2019-12-31T00:00:00"/>
    <n v="34708"/>
    <n v="126773"/>
    <x v="58"/>
    <n v="7440"/>
    <n v="4961"/>
    <n v="2479"/>
    <n v="0.66680107526881716"/>
  </r>
  <r>
    <d v="2019-12-31T00:00:00"/>
    <n v="34774"/>
    <n v="126773"/>
    <x v="59"/>
    <n v="7345"/>
    <n v="4309"/>
    <n v="3036"/>
    <n v="0.58665759019741326"/>
  </r>
  <r>
    <d v="2019-12-31T00:00:00"/>
    <n v="34766"/>
    <n v="126773"/>
    <x v="60"/>
    <n v="10171"/>
    <n v="6059"/>
    <n v="4112"/>
    <n v="0.59571330252679189"/>
  </r>
  <r>
    <d v="2019-12-31T00:00:00"/>
    <n v="34751"/>
    <n v="126773"/>
    <x v="61"/>
    <n v="0"/>
    <n v="0"/>
    <n v="0"/>
    <n v="0"/>
  </r>
  <r>
    <d v="2019-12-31T00:00:00"/>
    <n v="34743"/>
    <n v="126773"/>
    <x v="62"/>
    <n v="5578"/>
    <n v="4803"/>
    <n v="775"/>
    <n v="0.86106131229831484"/>
  </r>
  <r>
    <d v="2019-12-31T00:00:00"/>
    <n v="34756"/>
    <n v="126773"/>
    <x v="63"/>
    <n v="6105"/>
    <n v="3518"/>
    <n v="2587"/>
    <n v="0.5762489762489762"/>
  </r>
  <r>
    <d v="2019-12-31T00:00:00"/>
    <n v="34769"/>
    <n v="126773"/>
    <x v="64"/>
    <n v="0"/>
    <n v="0"/>
    <n v="0"/>
    <n v="0"/>
  </r>
  <r>
    <d v="2019-12-31T00:00:00"/>
    <n v="34824"/>
    <n v="126773"/>
    <x v="210"/>
    <n v="3751"/>
    <n v="3055"/>
    <n v="696"/>
    <n v="0.81444948013862972"/>
  </r>
  <r>
    <d v="2019-12-31T00:00:00"/>
    <n v="34615"/>
    <n v="126773"/>
    <x v="232"/>
    <n v="6623"/>
    <n v="5015"/>
    <n v="1608"/>
    <n v="0.75720972369017059"/>
  </r>
  <r>
    <d v="2019-12-31T00:00:00"/>
    <n v="34624"/>
    <n v="126773"/>
    <x v="65"/>
    <n v="9217"/>
    <n v="9217"/>
    <m/>
    <n v="1"/>
  </r>
  <r>
    <d v="2019-12-31T00:00:00"/>
    <n v="34742"/>
    <n v="126773"/>
    <x v="66"/>
    <n v="10524"/>
    <n v="6089"/>
    <n v="4435"/>
    <n v="0.57858228810338275"/>
  </r>
  <r>
    <d v="2019-12-31T00:00:00"/>
    <n v="34723"/>
    <n v="126773"/>
    <x v="67"/>
    <n v="4500"/>
    <n v="3758"/>
    <n v="742"/>
    <n v="0.83511111111111114"/>
  </r>
  <r>
    <d v="2019-12-31T00:00:00"/>
    <n v="34711"/>
    <n v="126773"/>
    <x v="68"/>
    <n v="5397"/>
    <n v="4057"/>
    <n v="1340"/>
    <n v="0.75171391513803965"/>
  </r>
  <r>
    <d v="2019-12-31T00:00:00"/>
    <n v="34733"/>
    <n v="126773"/>
    <x v="69"/>
    <n v="5165"/>
    <n v="4959"/>
    <n v="206"/>
    <n v="0.96011616650532428"/>
  </r>
  <r>
    <d v="2019-12-31T00:00:00"/>
    <n v="34633"/>
    <n v="126773"/>
    <x v="70"/>
    <n v="6183"/>
    <n v="4403"/>
    <n v="1780"/>
    <n v="0.71211386058547632"/>
  </r>
  <r>
    <d v="2019-12-31T00:00:00"/>
    <n v="34830"/>
    <n v="126773"/>
    <x v="71"/>
    <n v="6603"/>
    <n v="3996"/>
    <n v="2607"/>
    <n v="0.6051794638800545"/>
  </r>
  <r>
    <d v="2019-12-31T00:00:00"/>
    <n v="34827"/>
    <n v="126773"/>
    <x v="222"/>
    <n v="5895"/>
    <n v="5895"/>
    <m/>
    <n v="1"/>
  </r>
  <r>
    <d v="2019-12-31T00:00:00"/>
    <n v="34626"/>
    <n v="126773"/>
    <x v="72"/>
    <n v="8130"/>
    <n v="5704"/>
    <n v="2426"/>
    <n v="0.70159901599015995"/>
  </r>
  <r>
    <d v="2019-12-31T00:00:00"/>
    <n v="34614"/>
    <n v="126773"/>
    <x v="233"/>
    <n v="12081"/>
    <n v="10082"/>
    <n v="1999"/>
    <n v="0.83453356510222665"/>
  </r>
  <r>
    <d v="2019-12-31T00:00:00"/>
    <n v="34619"/>
    <n v="126773"/>
    <x v="73"/>
    <n v="14559"/>
    <n v="11098"/>
    <n v="3461"/>
    <n v="0.76227762895803286"/>
  </r>
  <r>
    <d v="2019-12-31T00:00:00"/>
    <n v="34809"/>
    <n v="126773"/>
    <x v="74"/>
    <n v="0"/>
    <n v="0"/>
    <n v="0"/>
    <n v="0"/>
  </r>
  <r>
    <d v="2019-12-31T00:00:00"/>
    <n v="34790"/>
    <n v="126773"/>
    <x v="75"/>
    <n v="20803"/>
    <n v="20803"/>
    <m/>
    <n v="1"/>
  </r>
  <r>
    <d v="2019-12-31T00:00:00"/>
    <n v="34818"/>
    <n v="126773"/>
    <x v="76"/>
    <n v="0"/>
    <n v="0"/>
    <n v="0"/>
    <n v="0"/>
  </r>
  <r>
    <d v="2019-12-31T00:00:00"/>
    <n v="34836"/>
    <n v="126773"/>
    <x v="223"/>
    <n v="6738"/>
    <n v="4525"/>
    <n v="2213"/>
    <n v="0.6715642623924013"/>
  </r>
  <r>
    <d v="2019-12-31T00:00:00"/>
    <n v="34828"/>
    <n v="126773"/>
    <x v="77"/>
    <n v="6463"/>
    <n v="4545"/>
    <n v="1918"/>
    <n v="0.70323379235649075"/>
  </r>
  <r>
    <d v="2019-12-31T00:00:00"/>
    <n v="34752"/>
    <n v="126773"/>
    <x v="78"/>
    <n v="16900"/>
    <n v="11065"/>
    <n v="5835"/>
    <n v="0.65473372781065087"/>
  </r>
  <r>
    <d v="2019-12-31T00:00:00"/>
    <n v="34753"/>
    <n v="126773"/>
    <x v="79"/>
    <n v="0"/>
    <n v="0"/>
    <n v="0"/>
    <n v="0"/>
  </r>
  <r>
    <d v="2019-12-31T00:00:00"/>
    <n v="34770"/>
    <n v="126773"/>
    <x v="80"/>
    <n v="0"/>
    <n v="0"/>
    <n v="0"/>
    <n v="0"/>
  </r>
  <r>
    <d v="2019-12-31T00:00:00"/>
    <n v="34636"/>
    <n v="126773"/>
    <x v="81"/>
    <n v="15982"/>
    <n v="7122"/>
    <n v="8860"/>
    <n v="0.44562632962082344"/>
  </r>
  <r>
    <d v="2019-12-31T00:00:00"/>
    <n v="34712"/>
    <n v="126773"/>
    <x v="82"/>
    <n v="9202"/>
    <n v="7428"/>
    <n v="1774"/>
    <n v="0.80721582264725056"/>
  </r>
  <r>
    <d v="2019-12-31T00:00:00"/>
    <n v="34739"/>
    <n v="126773"/>
    <x v="83"/>
    <n v="8529"/>
    <n v="8529"/>
    <m/>
    <n v="1"/>
  </r>
  <r>
    <d v="2019-12-31T00:00:00"/>
    <n v="34671"/>
    <n v="126773"/>
    <x v="84"/>
    <n v="6383"/>
    <n v="3742"/>
    <n v="2641"/>
    <n v="0.58624471251762489"/>
  </r>
  <r>
    <d v="2019-12-31T00:00:00"/>
    <n v="34628"/>
    <n v="126773"/>
    <x v="85"/>
    <n v="13891"/>
    <n v="9307"/>
    <n v="4584"/>
    <n v="0.67000215967172994"/>
  </r>
  <r>
    <d v="2019-12-31T00:00:00"/>
    <n v="34623"/>
    <n v="126773"/>
    <x v="86"/>
    <n v="6536"/>
    <n v="5460"/>
    <n v="1076"/>
    <n v="0.83537331701346385"/>
  </r>
  <r>
    <d v="2019-12-31T00:00:00"/>
    <n v="34635"/>
    <n v="126773"/>
    <x v="87"/>
    <n v="6426"/>
    <n v="6426"/>
    <m/>
    <n v="1"/>
  </r>
  <r>
    <d v="2019-12-31T00:00:00"/>
    <n v="34616"/>
    <n v="126773"/>
    <x v="88"/>
    <n v="9970"/>
    <n v="9970"/>
    <m/>
    <n v="1"/>
  </r>
  <r>
    <d v="2019-12-31T00:00:00"/>
    <n v="34832"/>
    <n v="126773"/>
    <x v="89"/>
    <n v="0"/>
    <n v="0"/>
    <n v="0"/>
    <n v="0"/>
  </r>
  <r>
    <d v="2019-12-31T00:00:00"/>
    <n v="34829"/>
    <n v="126773"/>
    <x v="90"/>
    <n v="7658"/>
    <n v="5508"/>
    <n v="2150"/>
    <n v="0.7192478453904414"/>
  </r>
  <r>
    <d v="2019-12-31T00:00:00"/>
    <n v="34810"/>
    <n v="126773"/>
    <x v="91"/>
    <n v="10277"/>
    <n v="7844"/>
    <n v="2433"/>
    <n v="0.7632577600467062"/>
  </r>
  <r>
    <d v="2019-12-31T00:00:00"/>
    <n v="34734"/>
    <n v="126773"/>
    <x v="92"/>
    <n v="9182"/>
    <n v="5849"/>
    <n v="3333"/>
    <n v="0.63700718797647571"/>
  </r>
  <r>
    <d v="2019-12-31T00:00:00"/>
    <n v="34801"/>
    <n v="126773"/>
    <x v="93"/>
    <n v="10570"/>
    <n v="10570"/>
    <m/>
    <n v="1"/>
  </r>
  <r>
    <d v="2019-12-31T00:00:00"/>
    <n v="34803"/>
    <n v="126773"/>
    <x v="94"/>
    <n v="10659"/>
    <n v="7778"/>
    <n v="2881"/>
    <n v="0.7297119804859743"/>
  </r>
  <r>
    <d v="2019-12-31T00:00:00"/>
    <n v="34644"/>
    <n v="126773"/>
    <x v="95"/>
    <n v="13249"/>
    <n v="10201"/>
    <n v="3048"/>
    <n v="0.76994490150200012"/>
  </r>
  <r>
    <d v="2019-12-31T00:00:00"/>
    <n v="34652"/>
    <n v="126773"/>
    <x v="96"/>
    <n v="14764"/>
    <n v="9922"/>
    <n v="4842"/>
    <n v="0.67204009753454352"/>
  </r>
  <r>
    <d v="2019-12-31T00:00:00"/>
    <n v="34642"/>
    <n v="126773"/>
    <x v="97"/>
    <n v="7835"/>
    <n v="3776"/>
    <n v="4059"/>
    <n v="0.48194001276324189"/>
  </r>
  <r>
    <d v="2019-12-31T00:00:00"/>
    <n v="34660"/>
    <n v="126773"/>
    <x v="98"/>
    <n v="13143"/>
    <n v="10185"/>
    <n v="2958"/>
    <n v="0.77493722894316364"/>
  </r>
  <r>
    <d v="2019-12-31T00:00:00"/>
    <n v="34816"/>
    <n v="126773"/>
    <x v="99"/>
    <n v="0"/>
    <n v="0"/>
    <n v="0"/>
    <n v="0"/>
  </r>
  <r>
    <d v="2019-12-31T00:00:00"/>
    <n v="34697"/>
    <n v="126773"/>
    <x v="100"/>
    <n v="6429"/>
    <n v="4966"/>
    <n v="1463"/>
    <n v="0.77243739306268466"/>
  </r>
  <r>
    <d v="2019-12-31T00:00:00"/>
    <n v="34707"/>
    <n v="126773"/>
    <x v="101"/>
    <n v="15431"/>
    <n v="9388"/>
    <n v="6043"/>
    <n v="0.60838571706305489"/>
  </r>
  <r>
    <d v="2019-12-31T00:00:00"/>
    <n v="34730"/>
    <n v="126773"/>
    <x v="102"/>
    <n v="13107"/>
    <n v="8739"/>
    <n v="4368"/>
    <n v="0.66674296177615011"/>
  </r>
  <r>
    <d v="2019-12-31T00:00:00"/>
    <n v="34748"/>
    <n v="126773"/>
    <x v="103"/>
    <n v="4242"/>
    <n v="2972"/>
    <n v="1270"/>
    <n v="0.70061291843470064"/>
  </r>
  <r>
    <d v="2019-12-31T00:00:00"/>
    <n v="34747"/>
    <n v="126773"/>
    <x v="104"/>
    <n v="5936"/>
    <n v="4016"/>
    <n v="1920"/>
    <n v="0.67654986522911054"/>
  </r>
  <r>
    <d v="2019-12-31T00:00:00"/>
    <n v="34649"/>
    <n v="126773"/>
    <x v="105"/>
    <n v="15030"/>
    <n v="8176"/>
    <n v="6854"/>
    <n v="0.54397870924817038"/>
  </r>
  <r>
    <d v="2019-12-31T00:00:00"/>
    <n v="34692"/>
    <n v="126773"/>
    <x v="106"/>
    <n v="9521"/>
    <n v="7887"/>
    <n v="1634"/>
    <n v="0.82837937191471489"/>
  </r>
  <r>
    <d v="2019-12-31T00:00:00"/>
    <n v="34839"/>
    <n v="126773"/>
    <x v="107"/>
    <n v="8186"/>
    <n v="8186"/>
    <m/>
    <n v="1"/>
  </r>
  <r>
    <d v="2019-12-31T00:00:00"/>
    <n v="34704"/>
    <n v="126773"/>
    <x v="108"/>
    <n v="12771"/>
    <n v="8044"/>
    <n v="4727"/>
    <n v="0.62986453684128108"/>
  </r>
  <r>
    <d v="2019-12-31T00:00:00"/>
    <n v="34666"/>
    <n v="126773"/>
    <x v="109"/>
    <n v="9768"/>
    <n v="7595"/>
    <n v="2173"/>
    <n v="0.77753890253890257"/>
  </r>
  <r>
    <d v="2019-12-31T00:00:00"/>
    <n v="34700"/>
    <n v="126773"/>
    <x v="110"/>
    <n v="0"/>
    <n v="0"/>
    <n v="0"/>
    <n v="0"/>
  </r>
  <r>
    <d v="2019-12-31T00:00:00"/>
    <n v="34701"/>
    <n v="126773"/>
    <x v="111"/>
    <n v="12303"/>
    <n v="8722"/>
    <n v="3581"/>
    <n v="0.70893278062261234"/>
  </r>
  <r>
    <d v="2019-12-31T00:00:00"/>
    <n v="34710"/>
    <n v="126773"/>
    <x v="112"/>
    <n v="5568"/>
    <n v="3746"/>
    <n v="1822"/>
    <n v="0.67277298850574707"/>
  </r>
  <r>
    <d v="2019-12-31T00:00:00"/>
    <n v="34677"/>
    <n v="126773"/>
    <x v="113"/>
    <n v="7992"/>
    <n v="5950"/>
    <n v="2042"/>
    <n v="0.74449449449449445"/>
  </r>
  <r>
    <d v="2019-12-31T00:00:00"/>
    <n v="34627"/>
    <n v="126773"/>
    <x v="114"/>
    <n v="11049"/>
    <n v="5581"/>
    <n v="5468"/>
    <n v="0.50511358493981351"/>
  </r>
  <r>
    <d v="2019-12-31T00:00:00"/>
    <n v="34763"/>
    <n v="126773"/>
    <x v="115"/>
    <n v="9480"/>
    <n v="7006"/>
    <n v="2474"/>
    <n v="0.73902953586497888"/>
  </r>
  <r>
    <d v="2019-12-31T00:00:00"/>
    <n v="34745"/>
    <n v="126773"/>
    <x v="116"/>
    <n v="9411"/>
    <n v="6314"/>
    <n v="3097"/>
    <n v="0.67091701200722553"/>
  </r>
  <r>
    <d v="2019-12-31T00:00:00"/>
    <n v="34768"/>
    <n v="126773"/>
    <x v="117"/>
    <n v="7876"/>
    <n v="4684"/>
    <n v="3192"/>
    <n v="0.59471813103098015"/>
  </r>
  <r>
    <d v="2019-12-31T00:00:00"/>
    <n v="34822"/>
    <n v="126773"/>
    <x v="118"/>
    <n v="5893"/>
    <n v="3160"/>
    <n v="2733"/>
    <n v="0.53622942474121837"/>
  </r>
  <r>
    <d v="2019-12-31T00:00:00"/>
    <n v="34791"/>
    <n v="126773"/>
    <x v="119"/>
    <n v="10343"/>
    <n v="7665"/>
    <n v="2678"/>
    <n v="0.74108092429662575"/>
  </r>
  <r>
    <d v="2019-12-31T00:00:00"/>
    <n v="34784"/>
    <n v="126773"/>
    <x v="120"/>
    <n v="10098"/>
    <n v="6681"/>
    <n v="3417"/>
    <n v="0.66161616161616166"/>
  </r>
  <r>
    <d v="2019-12-31T00:00:00"/>
    <n v="34699"/>
    <n v="126773"/>
    <x v="121"/>
    <n v="9972"/>
    <n v="6501"/>
    <n v="3471"/>
    <n v="0.6519253910950662"/>
  </r>
  <r>
    <d v="2019-12-31T00:00:00"/>
    <n v="34728"/>
    <n v="126773"/>
    <x v="122"/>
    <n v="8089"/>
    <n v="5687"/>
    <n v="2402"/>
    <n v="0.70305352948448507"/>
  </r>
  <r>
    <d v="2019-12-31T00:00:00"/>
    <n v="34678"/>
    <n v="126773"/>
    <x v="123"/>
    <n v="8117"/>
    <n v="8117"/>
    <m/>
    <n v="1"/>
  </r>
  <r>
    <d v="2019-12-31T00:00:00"/>
    <n v="34685"/>
    <n v="126773"/>
    <x v="124"/>
    <n v="9027"/>
    <n v="5419"/>
    <n v="3608"/>
    <n v="0.60031018056940288"/>
  </r>
  <r>
    <d v="2019-12-31T00:00:00"/>
    <n v="34798"/>
    <n v="126773"/>
    <x v="125"/>
    <n v="0"/>
    <n v="0"/>
    <n v="0"/>
    <n v="0"/>
  </r>
  <r>
    <d v="2019-12-31T00:00:00"/>
    <n v="34831"/>
    <n v="126773"/>
    <x v="126"/>
    <n v="4340"/>
    <n v="3532"/>
    <n v="808"/>
    <n v="0.81382488479262671"/>
  </r>
  <r>
    <d v="2019-12-31T00:00:00"/>
    <n v="34717"/>
    <n v="126773"/>
    <x v="127"/>
    <n v="12171"/>
    <n v="9310"/>
    <n v="2861"/>
    <n v="0.76493303754827047"/>
  </r>
  <r>
    <d v="2019-12-31T00:00:00"/>
    <n v="34654"/>
    <n v="126773"/>
    <x v="128"/>
    <n v="0"/>
    <n v="0"/>
    <n v="0"/>
    <n v="0"/>
  </r>
  <r>
    <d v="2019-12-31T00:00:00"/>
    <n v="34797"/>
    <n v="126773"/>
    <x v="129"/>
    <n v="8351"/>
    <n v="5409"/>
    <n v="2942"/>
    <n v="0.64770686145371814"/>
  </r>
  <r>
    <d v="2019-12-31T00:00:00"/>
    <n v="34802"/>
    <n v="126773"/>
    <x v="130"/>
    <n v="0"/>
    <n v="0"/>
    <n v="0"/>
    <n v="0"/>
  </r>
  <r>
    <d v="2019-12-31T00:00:00"/>
    <n v="34670"/>
    <n v="126773"/>
    <x v="131"/>
    <n v="6229"/>
    <n v="4623"/>
    <n v="1606"/>
    <n v="0.74217370364424462"/>
  </r>
  <r>
    <d v="2019-12-31T00:00:00"/>
    <n v="34625"/>
    <n v="126773"/>
    <x v="234"/>
    <n v="8664"/>
    <n v="6261"/>
    <n v="2403"/>
    <n v="0.7226454293628809"/>
  </r>
  <r>
    <d v="2019-12-31T00:00:00"/>
    <n v="34641"/>
    <n v="126773"/>
    <x v="132"/>
    <n v="20465"/>
    <n v="20465"/>
    <m/>
    <n v="1"/>
  </r>
  <r>
    <d v="2019-12-31T00:00:00"/>
    <n v="34632"/>
    <n v="126773"/>
    <x v="133"/>
    <n v="9756"/>
    <n v="6651"/>
    <n v="3105"/>
    <n v="0.68173431734317347"/>
  </r>
  <r>
    <d v="2019-12-31T00:00:00"/>
    <n v="34646"/>
    <n v="126773"/>
    <x v="134"/>
    <n v="11307"/>
    <n v="10355"/>
    <n v="952"/>
    <n v="0.91580436897497131"/>
  </r>
  <r>
    <d v="2019-12-31T00:00:00"/>
    <n v="34721"/>
    <n v="126773"/>
    <x v="135"/>
    <n v="8358"/>
    <n v="6586"/>
    <n v="1772"/>
    <n v="0.7879875568317779"/>
  </r>
  <r>
    <d v="2019-12-31T00:00:00"/>
    <n v="34726"/>
    <n v="126773"/>
    <x v="136"/>
    <n v="17347"/>
    <n v="11827"/>
    <n v="5520"/>
    <n v="0.68178935839049981"/>
  </r>
  <r>
    <d v="2019-12-31T00:00:00"/>
    <n v="34775"/>
    <n v="126773"/>
    <x v="137"/>
    <n v="7436"/>
    <n v="4578"/>
    <n v="2858"/>
    <n v="0.61565357719203873"/>
  </r>
  <r>
    <d v="2019-12-31T00:00:00"/>
    <n v="34703"/>
    <n v="126773"/>
    <x v="138"/>
    <n v="31985"/>
    <n v="18987"/>
    <n v="12998"/>
    <n v="0.5936220103173363"/>
  </r>
  <r>
    <d v="2019-12-31T00:00:00"/>
    <n v="34664"/>
    <n v="126773"/>
    <x v="139"/>
    <n v="12867"/>
    <n v="9937"/>
    <n v="2930"/>
    <n v="0.77228569208051601"/>
  </r>
  <r>
    <d v="2019-12-31T00:00:00"/>
    <n v="34657"/>
    <n v="126773"/>
    <x v="220"/>
    <n v="0"/>
    <n v="0"/>
    <n v="0"/>
    <n v="0"/>
  </r>
  <r>
    <d v="2019-12-31T00:00:00"/>
    <n v="34738"/>
    <n v="126773"/>
    <x v="140"/>
    <n v="10620"/>
    <n v="9497"/>
    <n v="1123"/>
    <n v="0.89425612052730696"/>
  </r>
  <r>
    <d v="2019-12-31T00:00:00"/>
    <n v="34821"/>
    <n v="126773"/>
    <x v="141"/>
    <n v="13287"/>
    <n v="9687"/>
    <n v="3600"/>
    <n v="0.72905847821178593"/>
  </r>
  <r>
    <d v="2019-12-31T00:00:00"/>
    <n v="34731"/>
    <n v="126773"/>
    <x v="142"/>
    <n v="9286"/>
    <n v="8086"/>
    <n v="1200"/>
    <n v="0.87077320697824678"/>
  </r>
  <r>
    <d v="2019-12-31T00:00:00"/>
    <n v="34705"/>
    <n v="126773"/>
    <x v="143"/>
    <n v="18698"/>
    <n v="10717"/>
    <n v="7981"/>
    <n v="0.57316290512354262"/>
  </r>
  <r>
    <d v="2019-12-31T00:00:00"/>
    <n v="34799"/>
    <n v="126773"/>
    <x v="144"/>
    <n v="12184"/>
    <n v="9275"/>
    <n v="2909"/>
    <n v="0.76124425476034141"/>
  </r>
  <r>
    <d v="2019-12-31T00:00:00"/>
    <n v="34776"/>
    <n v="126773"/>
    <x v="145"/>
    <n v="9909"/>
    <n v="7306"/>
    <n v="2603"/>
    <n v="0.73730951660106969"/>
  </r>
  <r>
    <d v="2019-12-31T00:00:00"/>
    <n v="34808"/>
    <n v="126773"/>
    <x v="146"/>
    <n v="9053"/>
    <n v="7615"/>
    <n v="1438"/>
    <n v="0.84115762730586541"/>
  </r>
  <r>
    <d v="2019-12-31T00:00:00"/>
    <n v="34820"/>
    <n v="126773"/>
    <x v="147"/>
    <n v="0"/>
    <n v="0"/>
    <n v="0"/>
    <n v="0"/>
  </r>
  <r>
    <d v="2019-12-31T00:00:00"/>
    <n v="34735"/>
    <n v="126773"/>
    <x v="148"/>
    <n v="9664"/>
    <n v="7000"/>
    <n v="2664"/>
    <n v="0.72433774834437081"/>
  </r>
  <r>
    <d v="2019-12-31T00:00:00"/>
    <n v="34759"/>
    <n v="126773"/>
    <x v="215"/>
    <n v="0"/>
    <n v="0"/>
    <n v="0"/>
    <n v="0"/>
  </r>
  <r>
    <d v="2019-12-31T00:00:00"/>
    <n v="34771"/>
    <n v="126773"/>
    <x v="149"/>
    <n v="7884"/>
    <n v="5371"/>
    <n v="2513"/>
    <n v="0.68125317097919835"/>
  </r>
  <r>
    <d v="2019-12-31T00:00:00"/>
    <n v="34725"/>
    <n v="126773"/>
    <x v="150"/>
    <n v="0"/>
    <n v="0"/>
    <n v="0"/>
    <n v="0"/>
  </r>
  <r>
    <d v="2019-12-31T00:00:00"/>
    <n v="34823"/>
    <n v="126773"/>
    <x v="151"/>
    <n v="8286"/>
    <n v="6185"/>
    <n v="2101"/>
    <n v="0.74643977793869176"/>
  </r>
  <r>
    <d v="2019-12-31T00:00:00"/>
    <n v="34643"/>
    <n v="126773"/>
    <x v="152"/>
    <n v="13362"/>
    <n v="10695"/>
    <n v="2667"/>
    <n v="0.80040413111809605"/>
  </r>
  <r>
    <d v="2019-12-31T00:00:00"/>
    <n v="34786"/>
    <n v="126773"/>
    <x v="153"/>
    <n v="16492"/>
    <n v="11362"/>
    <n v="5130"/>
    <n v="0.68894009216589858"/>
  </r>
  <r>
    <d v="2019-12-31T00:00:00"/>
    <n v="34729"/>
    <n v="126773"/>
    <x v="154"/>
    <n v="4250"/>
    <n v="4250"/>
    <m/>
    <n v="1"/>
  </r>
  <r>
    <d v="2019-12-31T00:00:00"/>
    <n v="34765"/>
    <n v="126773"/>
    <x v="155"/>
    <n v="7704"/>
    <n v="5927"/>
    <n v="1777"/>
    <n v="0.7693406022845275"/>
  </r>
  <r>
    <d v="2019-12-31T00:00:00"/>
    <n v="34806"/>
    <n v="126773"/>
    <x v="156"/>
    <n v="0"/>
    <n v="0"/>
    <n v="0"/>
    <n v="0"/>
  </r>
  <r>
    <d v="2019-12-31T00:00:00"/>
    <n v="34755"/>
    <n v="126773"/>
    <x v="157"/>
    <n v="0"/>
    <n v="0"/>
    <n v="0"/>
    <n v="0"/>
  </r>
  <r>
    <d v="2019-12-31T00:00:00"/>
    <n v="34761"/>
    <n v="126773"/>
    <x v="211"/>
    <n v="24798"/>
    <n v="15953"/>
    <n v="8845"/>
    <n v="0.64331800951689655"/>
  </r>
  <r>
    <d v="2019-12-31T00:00:00"/>
    <n v="34724"/>
    <n v="126773"/>
    <x v="158"/>
    <n v="11285"/>
    <n v="6724"/>
    <n v="4561"/>
    <n v="0.59583517944173681"/>
  </r>
  <r>
    <d v="2019-12-31T00:00:00"/>
    <n v="34702"/>
    <n v="126773"/>
    <x v="159"/>
    <n v="12204"/>
    <n v="6237"/>
    <n v="5967"/>
    <n v="0.51106194690265483"/>
  </r>
  <r>
    <d v="2019-12-31T00:00:00"/>
    <n v="34706"/>
    <n v="126773"/>
    <x v="160"/>
    <n v="21041"/>
    <n v="12305"/>
    <n v="8736"/>
    <n v="0.58481060786084316"/>
  </r>
  <r>
    <d v="2019-12-31T00:00:00"/>
    <n v="34796"/>
    <n v="126773"/>
    <x v="161"/>
    <n v="14560"/>
    <n v="11959"/>
    <n v="2601"/>
    <n v="0.82135989010989008"/>
  </r>
  <r>
    <d v="2019-12-31T00:00:00"/>
    <n v="34634"/>
    <n v="126773"/>
    <x v="162"/>
    <n v="9812"/>
    <n v="6854"/>
    <n v="2958"/>
    <n v="0.69853240929474114"/>
  </r>
  <r>
    <d v="2019-12-31T00:00:00"/>
    <n v="34618"/>
    <n v="126773"/>
    <x v="163"/>
    <n v="10143"/>
    <n v="7014"/>
    <n v="3129"/>
    <n v="0.69151138716356109"/>
  </r>
  <r>
    <d v="2019-12-31T00:00:00"/>
    <n v="34767"/>
    <n v="126773"/>
    <x v="164"/>
    <n v="8168"/>
    <n v="4825"/>
    <n v="3343"/>
    <n v="0.59071988246816842"/>
  </r>
  <r>
    <d v="2019-12-31T00:00:00"/>
    <n v="34709"/>
    <n v="126773"/>
    <x v="165"/>
    <n v="11422"/>
    <n v="6570"/>
    <n v="4852"/>
    <n v="0.57520574330239893"/>
  </r>
  <r>
    <d v="2019-12-31T00:00:00"/>
    <n v="34772"/>
    <n v="126773"/>
    <x v="166"/>
    <n v="7080"/>
    <n v="4891"/>
    <n v="2189"/>
    <n v="0.69081920903954808"/>
  </r>
  <r>
    <d v="2019-12-31T00:00:00"/>
    <n v="34779"/>
    <n v="126773"/>
    <x v="167"/>
    <n v="0"/>
    <n v="0"/>
    <n v="0"/>
    <n v="0"/>
  </r>
  <r>
    <d v="2019-12-31T00:00:00"/>
    <n v="34715"/>
    <n v="126773"/>
    <x v="168"/>
    <n v="13336"/>
    <n v="10932"/>
    <n v="2404"/>
    <n v="0.81973605278944206"/>
  </r>
  <r>
    <d v="2019-12-31T00:00:00"/>
    <n v="34687"/>
    <n v="126773"/>
    <x v="169"/>
    <n v="16715"/>
    <n v="16715"/>
    <m/>
    <n v="1"/>
  </r>
  <r>
    <d v="2019-12-31T00:00:00"/>
    <n v="34787"/>
    <n v="126773"/>
    <x v="170"/>
    <n v="9409"/>
    <n v="6886"/>
    <n v="2523"/>
    <n v="0.73185248166648953"/>
  </r>
  <r>
    <d v="2019-12-31T00:00:00"/>
    <n v="34727"/>
    <n v="126773"/>
    <x v="171"/>
    <n v="18282"/>
    <n v="18282"/>
    <m/>
    <n v="1"/>
  </r>
  <r>
    <d v="2019-12-31T00:00:00"/>
    <n v="34737"/>
    <n v="126773"/>
    <x v="172"/>
    <n v="0"/>
    <n v="0"/>
    <n v="0"/>
    <n v="0"/>
  </r>
  <r>
    <d v="2019-12-31T00:00:00"/>
    <n v="34781"/>
    <n v="126773"/>
    <x v="218"/>
    <n v="13407"/>
    <n v="9728"/>
    <n v="3679"/>
    <n v="0.72559110912210034"/>
  </r>
  <r>
    <d v="2019-12-31T00:00:00"/>
    <n v="34691"/>
    <n v="126773"/>
    <x v="173"/>
    <n v="14862"/>
    <n v="9524"/>
    <n v="5338"/>
    <n v="0.64082895976315435"/>
  </r>
  <r>
    <d v="2019-12-31T00:00:00"/>
    <n v="34744"/>
    <n v="126773"/>
    <x v="174"/>
    <n v="6138"/>
    <n v="2715"/>
    <n v="3423"/>
    <n v="0.44232649071358748"/>
  </r>
  <r>
    <d v="2019-12-31T00:00:00"/>
    <n v="34750"/>
    <n v="126773"/>
    <x v="175"/>
    <n v="4871"/>
    <n v="2115"/>
    <n v="2756"/>
    <n v="0.43420242250051322"/>
  </r>
  <r>
    <d v="2019-12-31T00:00:00"/>
    <n v="34716"/>
    <n v="126773"/>
    <x v="176"/>
    <n v="11816"/>
    <n v="6485"/>
    <n v="5331"/>
    <n v="0.54883209207853756"/>
  </r>
  <r>
    <d v="2019-12-31T00:00:00"/>
    <n v="34783"/>
    <n v="126773"/>
    <x v="177"/>
    <n v="7342"/>
    <n v="4347"/>
    <n v="2995"/>
    <n v="0.59207300463089074"/>
  </r>
  <r>
    <d v="2019-12-31T00:00:00"/>
    <n v="34749"/>
    <n v="126773"/>
    <x v="178"/>
    <n v="10059"/>
    <n v="6450"/>
    <n v="3609"/>
    <n v="0.64121682075753061"/>
  </r>
  <r>
    <d v="2019-12-31T00:00:00"/>
    <n v="34693"/>
    <n v="126773"/>
    <x v="179"/>
    <n v="10075"/>
    <n v="5289"/>
    <n v="4786"/>
    <n v="0.5249627791563275"/>
  </r>
  <r>
    <d v="2019-12-31T00:00:00"/>
    <n v="34746"/>
    <n v="126773"/>
    <x v="180"/>
    <n v="0"/>
    <n v="0"/>
    <n v="0"/>
    <n v="0"/>
  </r>
  <r>
    <d v="2019-12-31T00:00:00"/>
    <n v="34621"/>
    <n v="126773"/>
    <x v="181"/>
    <n v="0"/>
    <n v="0"/>
    <n v="0"/>
    <n v="0"/>
  </r>
  <r>
    <d v="2019-12-31T00:00:00"/>
    <n v="34680"/>
    <n v="126773"/>
    <x v="182"/>
    <n v="0"/>
    <n v="0"/>
    <n v="0"/>
    <n v="0"/>
  </r>
  <r>
    <d v="2019-12-31T00:00:00"/>
    <n v="34773"/>
    <n v="126773"/>
    <x v="183"/>
    <n v="0"/>
    <n v="0"/>
    <n v="0"/>
    <n v="0"/>
  </r>
  <r>
    <d v="2019-12-31T00:00:00"/>
    <n v="34674"/>
    <n v="126773"/>
    <x v="184"/>
    <n v="0"/>
    <n v="0"/>
    <n v="0"/>
    <n v="0"/>
  </r>
  <r>
    <d v="2019-12-31T00:00:00"/>
    <n v="34647"/>
    <n v="126773"/>
    <x v="185"/>
    <n v="0"/>
    <n v="0"/>
    <n v="0"/>
    <n v="0"/>
  </r>
  <r>
    <d v="2019-12-31T00:00:00"/>
    <n v="34833"/>
    <n v="126773"/>
    <x v="186"/>
    <n v="0"/>
    <n v="0"/>
    <n v="0"/>
    <n v="0"/>
  </r>
  <r>
    <d v="2019-12-31T00:00:00"/>
    <n v="34673"/>
    <n v="126773"/>
    <x v="187"/>
    <n v="0"/>
    <n v="0"/>
    <n v="0"/>
    <n v="0"/>
  </r>
  <r>
    <d v="2019-12-31T00:00:00"/>
    <n v="34648"/>
    <n v="126773"/>
    <x v="188"/>
    <n v="11033"/>
    <n v="11033"/>
    <m/>
    <n v="1"/>
  </r>
  <r>
    <d v="2019-12-31T00:00:00"/>
    <n v="34811"/>
    <n v="126773"/>
    <x v="189"/>
    <n v="12911"/>
    <n v="11039"/>
    <n v="1872"/>
    <n v="0.85500735806676476"/>
  </r>
  <r>
    <d v="2019-12-31T00:00:00"/>
    <n v="34640"/>
    <n v="126773"/>
    <x v="190"/>
    <n v="0"/>
    <n v="0"/>
    <n v="0"/>
    <n v="0"/>
  </r>
  <r>
    <d v="2019-12-31T00:00:00"/>
    <n v="34795"/>
    <n v="126773"/>
    <x v="191"/>
    <n v="0"/>
    <n v="0"/>
    <n v="0"/>
    <n v="0"/>
  </r>
  <r>
    <d v="2019-12-31T00:00:00"/>
    <n v="34785"/>
    <n v="126773"/>
    <x v="192"/>
    <n v="0"/>
    <n v="0"/>
    <n v="0"/>
    <n v="0"/>
  </r>
  <r>
    <d v="2019-12-31T00:00:00"/>
    <n v="34719"/>
    <n v="126773"/>
    <x v="239"/>
    <n v="0"/>
    <n v="0"/>
    <n v="0"/>
    <n v="0"/>
  </r>
  <r>
    <d v="2019-12-31T00:00:00"/>
    <n v="34718"/>
    <n v="126773"/>
    <x v="240"/>
    <n v="0"/>
    <n v="0"/>
    <n v="0"/>
    <n v="0"/>
  </r>
  <r>
    <d v="2019-12-31T00:00:00"/>
    <n v="34665"/>
    <n v="126773"/>
    <x v="193"/>
    <n v="0"/>
    <n v="0"/>
    <n v="0"/>
    <n v="0"/>
  </r>
  <r>
    <d v="2019-12-31T00:00:00"/>
    <n v="34630"/>
    <n v="126773"/>
    <x v="194"/>
    <n v="0"/>
    <n v="0"/>
    <n v="0"/>
    <n v="0"/>
  </r>
  <r>
    <d v="2019-12-31T00:00:00"/>
    <n v="34757"/>
    <n v="126773"/>
    <x v="195"/>
    <n v="0"/>
    <n v="0"/>
    <n v="0"/>
    <n v="0"/>
  </r>
  <r>
    <d v="2019-12-31T00:00:00"/>
    <n v="34760"/>
    <n v="126773"/>
    <x v="235"/>
    <n v="0"/>
    <n v="0"/>
    <n v="0"/>
    <n v="0"/>
  </r>
  <r>
    <d v="2019-12-31T00:00:00"/>
    <n v="34732"/>
    <n v="126773"/>
    <x v="221"/>
    <n v="0"/>
    <n v="0"/>
    <n v="0"/>
    <n v="0"/>
  </r>
  <r>
    <d v="2019-12-31T00:00:00"/>
    <n v="34696"/>
    <n v="126773"/>
    <x v="196"/>
    <n v="0"/>
    <n v="0"/>
    <n v="0"/>
    <n v="0"/>
  </r>
  <r>
    <d v="2019-12-31T00:00:00"/>
    <n v="34782"/>
    <n v="126773"/>
    <x v="197"/>
    <n v="0"/>
    <n v="0"/>
    <n v="0"/>
    <n v="0"/>
  </r>
  <r>
    <d v="2019-12-31T00:00:00"/>
    <n v="34788"/>
    <n v="126773"/>
    <x v="214"/>
    <n v="0"/>
    <n v="0"/>
    <n v="0"/>
    <n v="0"/>
  </r>
  <r>
    <d v="2019-12-31T00:00:00"/>
    <n v="34698"/>
    <n v="126773"/>
    <x v="216"/>
    <n v="0"/>
    <n v="0"/>
    <n v="0"/>
    <n v="0"/>
  </r>
  <r>
    <d v="2019-12-31T00:00:00"/>
    <n v="34650"/>
    <n v="126773"/>
    <x v="226"/>
    <n v="0"/>
    <n v="0"/>
    <n v="0"/>
    <n v="0"/>
  </r>
  <r>
    <d v="2019-12-31T00:00:00"/>
    <n v="34676"/>
    <n v="126773"/>
    <x v="198"/>
    <n v="0"/>
    <n v="0"/>
    <n v="0"/>
    <n v="0"/>
  </r>
  <r>
    <d v="2019-12-31T00:00:00"/>
    <n v="34793"/>
    <n v="126773"/>
    <x v="208"/>
    <n v="0"/>
    <n v="0"/>
    <n v="0"/>
    <n v="0"/>
  </r>
  <r>
    <d v="2019-12-31T00:00:00"/>
    <n v="34645"/>
    <n v="126773"/>
    <x v="224"/>
    <n v="0"/>
    <n v="0"/>
    <n v="0"/>
    <n v="0"/>
  </r>
  <r>
    <d v="2019-12-31T00:00:00"/>
    <n v="34662"/>
    <n v="126773"/>
    <x v="228"/>
    <n v="0"/>
    <n v="0"/>
    <n v="0"/>
    <n v="0"/>
  </r>
  <r>
    <d v="2019-12-31T00:00:00"/>
    <n v="34663"/>
    <n v="126773"/>
    <x v="199"/>
    <n v="0"/>
    <n v="0"/>
    <n v="0"/>
    <n v="0"/>
  </r>
  <r>
    <d v="2019-12-31T00:00:00"/>
    <n v="34672"/>
    <n v="126773"/>
    <x v="200"/>
    <n v="0"/>
    <n v="0"/>
    <n v="0"/>
    <n v="0"/>
  </r>
  <r>
    <d v="2019-12-31T00:00:00"/>
    <n v="34758"/>
    <n v="126773"/>
    <x v="236"/>
    <n v="0"/>
    <n v="0"/>
    <n v="0"/>
    <n v="0"/>
  </r>
  <r>
    <d v="2019-12-31T00:00:00"/>
    <n v="34780"/>
    <n v="126773"/>
    <x v="201"/>
    <n v="0"/>
    <n v="0"/>
    <n v="0"/>
    <n v="0"/>
  </r>
  <r>
    <d v="2019-11-30T00:00:00"/>
    <n v="34436"/>
    <n v="126772"/>
    <x v="0"/>
    <n v="0"/>
    <n v="0"/>
    <n v="0"/>
    <n v="0"/>
  </r>
  <r>
    <d v="2019-11-30T00:00:00"/>
    <n v="34604"/>
    <n v="126772"/>
    <x v="1"/>
    <n v="0"/>
    <n v="0"/>
    <n v="0"/>
    <n v="0"/>
  </r>
  <r>
    <d v="2019-11-30T00:00:00"/>
    <n v="34531"/>
    <n v="126772"/>
    <x v="206"/>
    <n v="0"/>
    <n v="0"/>
    <n v="0"/>
    <n v="0"/>
  </r>
  <r>
    <d v="2019-11-30T00:00:00"/>
    <n v="34406"/>
    <n v="126772"/>
    <x v="3"/>
    <n v="0"/>
    <n v="0"/>
    <n v="0"/>
    <n v="0"/>
  </r>
  <r>
    <d v="2019-11-30T00:00:00"/>
    <n v="34510"/>
    <n v="126772"/>
    <x v="4"/>
    <n v="0"/>
    <n v="0"/>
    <n v="0"/>
    <n v="0"/>
  </r>
  <r>
    <d v="2019-11-30T00:00:00"/>
    <n v="34569"/>
    <n v="126772"/>
    <x v="5"/>
    <n v="0"/>
    <n v="0"/>
    <n v="0"/>
    <n v="0"/>
  </r>
  <r>
    <d v="2019-11-30T00:00:00"/>
    <n v="34610"/>
    <n v="126772"/>
    <x v="7"/>
    <n v="0"/>
    <n v="0"/>
    <n v="0"/>
    <n v="0"/>
  </r>
  <r>
    <d v="2019-11-30T00:00:00"/>
    <n v="34451"/>
    <n v="126772"/>
    <x v="8"/>
    <n v="0"/>
    <n v="0"/>
    <n v="0"/>
    <n v="0"/>
  </r>
  <r>
    <d v="2019-11-30T00:00:00"/>
    <n v="34458"/>
    <n v="126772"/>
    <x v="204"/>
    <n v="0"/>
    <n v="0"/>
    <n v="0"/>
    <n v="0"/>
  </r>
  <r>
    <d v="2019-11-30T00:00:00"/>
    <n v="34447"/>
    <n v="126772"/>
    <x v="9"/>
    <n v="0"/>
    <n v="0"/>
    <n v="0"/>
    <n v="0"/>
  </r>
  <r>
    <d v="2019-11-30T00:00:00"/>
    <n v="34463"/>
    <n v="126772"/>
    <x v="10"/>
    <n v="0"/>
    <n v="0"/>
    <n v="0"/>
    <n v="0"/>
  </r>
  <r>
    <d v="2019-11-30T00:00:00"/>
    <n v="34588"/>
    <n v="126772"/>
    <x v="11"/>
    <n v="0"/>
    <n v="0"/>
    <n v="0"/>
    <n v="0"/>
  </r>
  <r>
    <d v="2019-11-30T00:00:00"/>
    <n v="34390"/>
    <n v="126772"/>
    <x v="12"/>
    <n v="0"/>
    <n v="0"/>
    <n v="0"/>
    <n v="0"/>
  </r>
  <r>
    <d v="2019-11-30T00:00:00"/>
    <n v="34407"/>
    <n v="126772"/>
    <x v="238"/>
    <n v="0"/>
    <n v="0"/>
    <n v="0"/>
    <n v="0"/>
  </r>
  <r>
    <d v="2019-11-30T00:00:00"/>
    <n v="34581"/>
    <n v="126772"/>
    <x v="205"/>
    <n v="0"/>
    <n v="0"/>
    <n v="0"/>
    <n v="0"/>
  </r>
  <r>
    <d v="2019-11-30T00:00:00"/>
    <n v="34594"/>
    <n v="126772"/>
    <x v="13"/>
    <n v="0"/>
    <n v="0"/>
    <n v="0"/>
    <n v="0"/>
  </r>
  <r>
    <d v="2019-11-30T00:00:00"/>
    <n v="34437"/>
    <n v="126772"/>
    <x v="209"/>
    <n v="0"/>
    <n v="0"/>
    <n v="0"/>
    <n v="0"/>
  </r>
  <r>
    <d v="2019-11-30T00:00:00"/>
    <n v="34561"/>
    <n v="126772"/>
    <x v="14"/>
    <n v="0"/>
    <n v="0"/>
    <n v="0"/>
    <n v="0"/>
  </r>
  <r>
    <d v="2019-11-30T00:00:00"/>
    <n v="34558"/>
    <n v="126772"/>
    <x v="15"/>
    <n v="0"/>
    <n v="0"/>
    <n v="0"/>
    <n v="0"/>
  </r>
  <r>
    <d v="2019-11-30T00:00:00"/>
    <n v="34449"/>
    <n v="126772"/>
    <x v="207"/>
    <n v="0"/>
    <n v="0"/>
    <n v="0"/>
    <n v="0"/>
  </r>
  <r>
    <d v="2019-11-30T00:00:00"/>
    <n v="34435"/>
    <n v="126772"/>
    <x v="16"/>
    <n v="0"/>
    <n v="0"/>
    <n v="0"/>
    <n v="0"/>
  </r>
  <r>
    <d v="2019-11-30T00:00:00"/>
    <n v="34498"/>
    <n v="126772"/>
    <x v="241"/>
    <n v="0"/>
    <n v="0"/>
    <n v="0"/>
    <n v="0"/>
  </r>
  <r>
    <d v="2019-11-30T00:00:00"/>
    <n v="34584"/>
    <n v="126772"/>
    <x v="237"/>
    <n v="0"/>
    <n v="0"/>
    <n v="0"/>
    <n v="0"/>
  </r>
  <r>
    <d v="2019-11-30T00:00:00"/>
    <n v="34583"/>
    <n v="126772"/>
    <x v="229"/>
    <n v="0"/>
    <n v="0"/>
    <n v="0"/>
    <n v="0"/>
  </r>
  <r>
    <d v="2019-11-30T00:00:00"/>
    <n v="34611"/>
    <n v="126772"/>
    <x v="225"/>
    <n v="0"/>
    <n v="0"/>
    <n v="0"/>
    <n v="0"/>
  </r>
  <r>
    <d v="2019-11-30T00:00:00"/>
    <n v="34397"/>
    <n v="126772"/>
    <x v="227"/>
    <n v="0"/>
    <n v="0"/>
    <n v="0"/>
    <n v="0"/>
  </r>
  <r>
    <d v="2019-11-30T00:00:00"/>
    <n v="34482"/>
    <n v="126772"/>
    <x v="18"/>
    <n v="0"/>
    <n v="0"/>
    <n v="0"/>
    <n v="0"/>
  </r>
  <r>
    <d v="2019-11-30T00:00:00"/>
    <n v="34509"/>
    <n v="126772"/>
    <x v="19"/>
    <n v="0"/>
    <n v="0"/>
    <n v="0"/>
    <n v="0"/>
  </r>
  <r>
    <d v="2019-11-30T00:00:00"/>
    <n v="34488"/>
    <n v="126772"/>
    <x v="20"/>
    <n v="0"/>
    <n v="0"/>
    <n v="0"/>
    <n v="0"/>
  </r>
  <r>
    <d v="2019-11-30T00:00:00"/>
    <n v="34490"/>
    <n v="126772"/>
    <x v="21"/>
    <n v="0"/>
    <n v="0"/>
    <n v="0"/>
    <n v="0"/>
  </r>
  <r>
    <d v="2019-11-30T00:00:00"/>
    <n v="34443"/>
    <n v="126772"/>
    <x v="22"/>
    <n v="0"/>
    <n v="0"/>
    <n v="0"/>
    <n v="0"/>
  </r>
  <r>
    <d v="2019-11-30T00:00:00"/>
    <n v="34450"/>
    <n v="126772"/>
    <x v="25"/>
    <n v="0"/>
    <n v="0"/>
    <n v="0"/>
    <n v="0"/>
  </r>
  <r>
    <d v="2019-11-30T00:00:00"/>
    <n v="34452"/>
    <n v="126772"/>
    <x v="26"/>
    <n v="0"/>
    <n v="0"/>
    <n v="0"/>
    <n v="0"/>
  </r>
  <r>
    <d v="2019-11-30T00:00:00"/>
    <n v="34456"/>
    <n v="126772"/>
    <x v="27"/>
    <n v="0"/>
    <n v="0"/>
    <n v="0"/>
    <n v="0"/>
  </r>
  <r>
    <d v="2019-11-30T00:00:00"/>
    <n v="34457"/>
    <n v="126772"/>
    <x v="28"/>
    <n v="0"/>
    <n v="0"/>
    <n v="0"/>
    <n v="0"/>
  </r>
  <r>
    <d v="2019-11-30T00:00:00"/>
    <n v="34388"/>
    <n v="126772"/>
    <x v="212"/>
    <n v="0"/>
    <n v="0"/>
    <n v="0"/>
    <n v="0"/>
  </r>
  <r>
    <d v="2019-11-30T00:00:00"/>
    <n v="34385"/>
    <n v="126772"/>
    <x v="213"/>
    <n v="0"/>
    <n v="0"/>
    <n v="0"/>
    <n v="0"/>
  </r>
  <r>
    <d v="2019-11-30T00:00:00"/>
    <n v="34547"/>
    <n v="126772"/>
    <x v="202"/>
    <n v="0"/>
    <n v="0"/>
    <n v="0"/>
    <n v="0"/>
  </r>
  <r>
    <d v="2019-11-30T00:00:00"/>
    <n v="34533"/>
    <n v="126772"/>
    <x v="30"/>
    <n v="0"/>
    <n v="0"/>
    <n v="0"/>
    <n v="0"/>
  </r>
  <r>
    <d v="2019-11-30T00:00:00"/>
    <n v="34595"/>
    <n v="126772"/>
    <x v="31"/>
    <n v="0"/>
    <n v="0"/>
    <n v="0"/>
    <n v="0"/>
  </r>
  <r>
    <d v="2019-11-30T00:00:00"/>
    <n v="34454"/>
    <n v="126772"/>
    <x v="33"/>
    <n v="0"/>
    <n v="0"/>
    <n v="0"/>
    <n v="0"/>
  </r>
  <r>
    <d v="2019-11-30T00:00:00"/>
    <n v="34574"/>
    <n v="126772"/>
    <x v="34"/>
    <n v="0"/>
    <n v="0"/>
    <n v="0"/>
    <n v="0"/>
  </r>
  <r>
    <d v="2019-11-30T00:00:00"/>
    <n v="34576"/>
    <n v="126772"/>
    <x v="35"/>
    <n v="0"/>
    <n v="0"/>
    <n v="0"/>
    <n v="0"/>
  </r>
  <r>
    <d v="2019-11-30T00:00:00"/>
    <n v="34546"/>
    <n v="126772"/>
    <x v="36"/>
    <n v="0"/>
    <n v="0"/>
    <n v="0"/>
    <n v="0"/>
  </r>
  <r>
    <d v="2019-11-30T00:00:00"/>
    <n v="34582"/>
    <n v="126772"/>
    <x v="37"/>
    <n v="0"/>
    <n v="0"/>
    <n v="0"/>
    <n v="0"/>
  </r>
  <r>
    <d v="2019-11-30T00:00:00"/>
    <n v="34523"/>
    <n v="126772"/>
    <x v="39"/>
    <n v="23694"/>
    <n v="16747"/>
    <n v="6947"/>
    <n v="0.70680341014602854"/>
  </r>
  <r>
    <d v="2019-11-30T00:00:00"/>
    <n v="34505"/>
    <n v="126772"/>
    <x v="40"/>
    <n v="14244"/>
    <n v="9255"/>
    <n v="4989"/>
    <n v="0.64974726200505473"/>
  </r>
  <r>
    <d v="2019-11-30T00:00:00"/>
    <n v="34462"/>
    <n v="126772"/>
    <x v="42"/>
    <n v="0"/>
    <n v="0"/>
    <n v="0"/>
    <n v="0"/>
  </r>
  <r>
    <d v="2019-11-30T00:00:00"/>
    <n v="34563"/>
    <n v="126772"/>
    <x v="43"/>
    <n v="3212"/>
    <n v="1920"/>
    <n v="1292"/>
    <n v="0.59775840597758401"/>
  </r>
  <r>
    <d v="2019-11-30T00:00:00"/>
    <n v="34405"/>
    <n v="126772"/>
    <x v="44"/>
    <n v="27421"/>
    <n v="19791"/>
    <n v="7630"/>
    <n v="0.72174610699828601"/>
  </r>
  <r>
    <d v="2019-11-30T00:00:00"/>
    <n v="34421"/>
    <n v="126772"/>
    <x v="45"/>
    <n v="12443"/>
    <n v="7690"/>
    <n v="4753"/>
    <n v="0.61801816282247046"/>
  </r>
  <r>
    <d v="2019-11-30T00:00:00"/>
    <n v="34573"/>
    <n v="126772"/>
    <x v="46"/>
    <n v="6456"/>
    <n v="5147"/>
    <n v="1309"/>
    <n v="0.79724287484510536"/>
  </r>
  <r>
    <d v="2019-11-30T00:00:00"/>
    <n v="34609"/>
    <n v="126772"/>
    <x v="230"/>
    <n v="4094"/>
    <n v="2827"/>
    <n v="1267"/>
    <n v="0.69052271617000494"/>
  </r>
  <r>
    <d v="2019-11-30T00:00:00"/>
    <n v="34612"/>
    <n v="126772"/>
    <x v="203"/>
    <n v="4723"/>
    <n v="4478"/>
    <n v="245"/>
    <n v="0.94812619098030915"/>
  </r>
  <r>
    <d v="2019-11-30T00:00:00"/>
    <n v="34607"/>
    <n v="126772"/>
    <x v="47"/>
    <n v="10825"/>
    <n v="8344"/>
    <n v="2481"/>
    <n v="0.77080831408775985"/>
  </r>
  <r>
    <d v="2019-11-30T00:00:00"/>
    <n v="34606"/>
    <n v="126772"/>
    <x v="48"/>
    <n v="6094"/>
    <n v="4030"/>
    <n v="2064"/>
    <n v="0.66130620282244834"/>
  </r>
  <r>
    <d v="2019-11-30T00:00:00"/>
    <n v="34481"/>
    <n v="126772"/>
    <x v="49"/>
    <n v="10155"/>
    <n v="7117"/>
    <n v="3038"/>
    <n v="0.70083702609551946"/>
  </r>
  <r>
    <d v="2019-11-30T00:00:00"/>
    <n v="34399"/>
    <n v="126772"/>
    <x v="50"/>
    <n v="6898"/>
    <n v="4695"/>
    <n v="2203"/>
    <n v="0.68063206726587422"/>
  </r>
  <r>
    <d v="2019-11-30T00:00:00"/>
    <n v="34426"/>
    <n v="126772"/>
    <x v="51"/>
    <n v="21501"/>
    <n v="16065"/>
    <n v="5436"/>
    <n v="0.74717455002092925"/>
  </r>
  <r>
    <d v="2019-11-30T00:00:00"/>
    <n v="34427"/>
    <n v="126772"/>
    <x v="52"/>
    <n v="0"/>
    <n v="0"/>
    <n v="0"/>
    <n v="0"/>
  </r>
  <r>
    <d v="2019-11-30T00:00:00"/>
    <n v="34424"/>
    <n v="126772"/>
    <x v="53"/>
    <n v="9360"/>
    <n v="6427"/>
    <n v="2933"/>
    <n v="0.68664529914529915"/>
  </r>
  <r>
    <d v="2019-11-30T00:00:00"/>
    <n v="34429"/>
    <n v="126772"/>
    <x v="54"/>
    <n v="6435"/>
    <n v="3925"/>
    <n v="2510"/>
    <n v="0.60994560994560998"/>
  </r>
  <r>
    <d v="2019-11-30T00:00:00"/>
    <n v="34423"/>
    <n v="126772"/>
    <x v="55"/>
    <n v="0"/>
    <n v="0"/>
    <n v="0"/>
    <n v="0"/>
  </r>
  <r>
    <d v="2019-11-30T00:00:00"/>
    <n v="34419"/>
    <n v="126772"/>
    <x v="56"/>
    <n v="7645"/>
    <n v="5822"/>
    <n v="1823"/>
    <n v="0.76154349247874431"/>
  </r>
  <r>
    <d v="2019-11-30T00:00:00"/>
    <n v="34603"/>
    <n v="126772"/>
    <x v="231"/>
    <n v="6382"/>
    <n v="4655"/>
    <n v="1727"/>
    <n v="0.72939517392666875"/>
  </r>
  <r>
    <d v="2019-11-30T00:00:00"/>
    <n v="34586"/>
    <n v="126772"/>
    <x v="57"/>
    <n v="3987"/>
    <n v="3321"/>
    <n v="666"/>
    <n v="0.83295711060948086"/>
  </r>
  <r>
    <d v="2019-11-30T00:00:00"/>
    <n v="34476"/>
    <n v="126772"/>
    <x v="58"/>
    <n v="7047"/>
    <n v="5009"/>
    <n v="2038"/>
    <n v="0.71079892152689084"/>
  </r>
  <r>
    <d v="2019-11-30T00:00:00"/>
    <n v="34543"/>
    <n v="126772"/>
    <x v="59"/>
    <n v="7665"/>
    <n v="4428"/>
    <n v="3237"/>
    <n v="0.57769080234833659"/>
  </r>
  <r>
    <d v="2019-11-30T00:00:00"/>
    <n v="34535"/>
    <n v="126772"/>
    <x v="60"/>
    <n v="10453"/>
    <n v="6896"/>
    <n v="3557"/>
    <n v="0.65971491437864727"/>
  </r>
  <r>
    <d v="2019-11-30T00:00:00"/>
    <n v="34520"/>
    <n v="126772"/>
    <x v="61"/>
    <n v="0"/>
    <n v="0"/>
    <n v="0"/>
    <n v="0"/>
  </r>
  <r>
    <d v="2019-11-30T00:00:00"/>
    <n v="34512"/>
    <n v="126772"/>
    <x v="62"/>
    <n v="6232"/>
    <n v="4946"/>
    <n v="1286"/>
    <n v="0.79364569961489084"/>
  </r>
  <r>
    <d v="2019-11-30T00:00:00"/>
    <n v="34525"/>
    <n v="126772"/>
    <x v="63"/>
    <n v="6036"/>
    <n v="3746"/>
    <n v="2290"/>
    <n v="0.62060967528164346"/>
  </r>
  <r>
    <d v="2019-11-30T00:00:00"/>
    <n v="34538"/>
    <n v="126772"/>
    <x v="64"/>
    <n v="0"/>
    <n v="0"/>
    <n v="0"/>
    <n v="0"/>
  </r>
  <r>
    <d v="2019-11-30T00:00:00"/>
    <n v="34593"/>
    <n v="126772"/>
    <x v="210"/>
    <n v="3822"/>
    <n v="3010"/>
    <n v="812"/>
    <n v="0.78754578754578752"/>
  </r>
  <r>
    <d v="2019-11-30T00:00:00"/>
    <n v="34383"/>
    <n v="126772"/>
    <x v="232"/>
    <n v="6314"/>
    <n v="5324"/>
    <n v="990"/>
    <n v="0.84320557491289194"/>
  </r>
  <r>
    <d v="2019-11-30T00:00:00"/>
    <n v="34392"/>
    <n v="126772"/>
    <x v="65"/>
    <n v="9022"/>
    <n v="9022"/>
    <m/>
    <n v="1"/>
  </r>
  <r>
    <d v="2019-11-30T00:00:00"/>
    <n v="34511"/>
    <n v="126772"/>
    <x v="66"/>
    <n v="10583"/>
    <n v="6297"/>
    <n v="4286"/>
    <n v="0.59501086648398371"/>
  </r>
  <r>
    <d v="2019-11-30T00:00:00"/>
    <n v="34491"/>
    <n v="126772"/>
    <x v="67"/>
    <n v="4328"/>
    <n v="3804"/>
    <n v="524"/>
    <n v="0.87892791127541592"/>
  </r>
  <r>
    <d v="2019-11-30T00:00:00"/>
    <n v="34479"/>
    <n v="126772"/>
    <x v="68"/>
    <n v="5217"/>
    <n v="4199"/>
    <n v="1018"/>
    <n v="0.80486869848571974"/>
  </r>
  <r>
    <d v="2019-11-30T00:00:00"/>
    <n v="34502"/>
    <n v="126772"/>
    <x v="69"/>
    <n v="5828"/>
    <n v="5491"/>
    <n v="337"/>
    <n v="0.94217570350034319"/>
  </r>
  <r>
    <d v="2019-11-30T00:00:00"/>
    <n v="34401"/>
    <n v="126772"/>
    <x v="70"/>
    <n v="5929"/>
    <n v="4520"/>
    <n v="1409"/>
    <n v="0.76235452858829478"/>
  </r>
  <r>
    <d v="2019-11-30T00:00:00"/>
    <n v="34599"/>
    <n v="126772"/>
    <x v="71"/>
    <n v="6850"/>
    <n v="4519"/>
    <n v="2331"/>
    <n v="0.65970802919708027"/>
  </r>
  <r>
    <d v="2019-11-30T00:00:00"/>
    <n v="34596"/>
    <n v="126772"/>
    <x v="222"/>
    <n v="5328"/>
    <n v="5328"/>
    <m/>
    <n v="1"/>
  </r>
  <r>
    <d v="2019-11-30T00:00:00"/>
    <n v="34394"/>
    <n v="126772"/>
    <x v="72"/>
    <n v="7866"/>
    <n v="5898"/>
    <n v="1968"/>
    <n v="0.74980930587337913"/>
  </r>
  <r>
    <d v="2019-11-30T00:00:00"/>
    <n v="34382"/>
    <n v="126772"/>
    <x v="233"/>
    <n v="11860"/>
    <n v="10168"/>
    <n v="1692"/>
    <n v="0.85733558178752112"/>
  </r>
  <r>
    <d v="2019-11-30T00:00:00"/>
    <n v="34387"/>
    <n v="126772"/>
    <x v="73"/>
    <n v="14103"/>
    <n v="11378"/>
    <n v="2725"/>
    <n v="0.80677869956746795"/>
  </r>
  <r>
    <d v="2019-11-30T00:00:00"/>
    <n v="34578"/>
    <n v="126772"/>
    <x v="74"/>
    <n v="0"/>
    <n v="0"/>
    <n v="0"/>
    <n v="0"/>
  </r>
  <r>
    <d v="2019-11-30T00:00:00"/>
    <n v="34559"/>
    <n v="126772"/>
    <x v="75"/>
    <n v="20307"/>
    <n v="20307"/>
    <m/>
    <n v="1"/>
  </r>
  <r>
    <d v="2019-11-30T00:00:00"/>
    <n v="34587"/>
    <n v="126772"/>
    <x v="76"/>
    <n v="0"/>
    <n v="0"/>
    <n v="0"/>
    <n v="0"/>
  </r>
  <r>
    <d v="2019-11-30T00:00:00"/>
    <n v="34605"/>
    <n v="126772"/>
    <x v="223"/>
    <n v="6651"/>
    <n v="4831"/>
    <n v="1820"/>
    <n v="0.72635693880619456"/>
  </r>
  <r>
    <d v="2019-11-30T00:00:00"/>
    <n v="34597"/>
    <n v="126772"/>
    <x v="77"/>
    <n v="5994"/>
    <n v="4017"/>
    <n v="1977"/>
    <n v="0.67017017017017022"/>
  </r>
  <r>
    <d v="2019-11-30T00:00:00"/>
    <n v="34521"/>
    <n v="126772"/>
    <x v="78"/>
    <n v="17334"/>
    <n v="12008"/>
    <n v="5326"/>
    <n v="0.69274258682358369"/>
  </r>
  <r>
    <d v="2019-11-30T00:00:00"/>
    <n v="34522"/>
    <n v="126772"/>
    <x v="79"/>
    <n v="0"/>
    <n v="0"/>
    <n v="0"/>
    <n v="0"/>
  </r>
  <r>
    <d v="2019-11-30T00:00:00"/>
    <n v="34539"/>
    <n v="126772"/>
    <x v="80"/>
    <n v="0"/>
    <n v="0"/>
    <n v="0"/>
    <n v="0"/>
  </r>
  <r>
    <d v="2019-11-30T00:00:00"/>
    <n v="34404"/>
    <n v="126772"/>
    <x v="81"/>
    <n v="15442"/>
    <n v="7631"/>
    <n v="7811"/>
    <n v="0.49417173941199327"/>
  </r>
  <r>
    <d v="2019-11-30T00:00:00"/>
    <n v="34480"/>
    <n v="126772"/>
    <x v="82"/>
    <n v="8973"/>
    <n v="7687"/>
    <n v="1286"/>
    <n v="0.85668115457483562"/>
  </r>
  <r>
    <d v="2019-11-30T00:00:00"/>
    <n v="34508"/>
    <n v="126772"/>
    <x v="83"/>
    <n v="8654"/>
    <n v="8654"/>
    <m/>
    <n v="1"/>
  </r>
  <r>
    <d v="2019-11-30T00:00:00"/>
    <n v="34439"/>
    <n v="126772"/>
    <x v="84"/>
    <n v="6477"/>
    <n v="4072"/>
    <n v="2405"/>
    <n v="0.62868612011733827"/>
  </r>
  <r>
    <d v="2019-11-30T00:00:00"/>
    <n v="34396"/>
    <n v="126772"/>
    <x v="85"/>
    <n v="13390"/>
    <n v="9491"/>
    <n v="3899"/>
    <n v="0.7088125466766243"/>
  </r>
  <r>
    <d v="2019-11-30T00:00:00"/>
    <n v="34391"/>
    <n v="126772"/>
    <x v="86"/>
    <n v="6361"/>
    <n v="4984"/>
    <n v="1377"/>
    <n v="0.78352460304983496"/>
  </r>
  <r>
    <d v="2019-11-30T00:00:00"/>
    <n v="34403"/>
    <n v="126772"/>
    <x v="87"/>
    <n v="6436"/>
    <n v="6436"/>
    <m/>
    <n v="1"/>
  </r>
  <r>
    <d v="2019-11-30T00:00:00"/>
    <n v="34384"/>
    <n v="126772"/>
    <x v="88"/>
    <n v="10284"/>
    <n v="10284"/>
    <m/>
    <n v="1"/>
  </r>
  <r>
    <d v="2019-11-30T00:00:00"/>
    <n v="34601"/>
    <n v="126772"/>
    <x v="89"/>
    <n v="0"/>
    <n v="0"/>
    <n v="0"/>
    <n v="0"/>
  </r>
  <r>
    <d v="2019-11-30T00:00:00"/>
    <n v="34598"/>
    <n v="126772"/>
    <x v="90"/>
    <n v="7651"/>
    <n v="5703"/>
    <n v="1948"/>
    <n v="0.74539275911645542"/>
  </r>
  <r>
    <d v="2019-11-30T00:00:00"/>
    <n v="34579"/>
    <n v="126772"/>
    <x v="91"/>
    <n v="10156"/>
    <n v="7607"/>
    <n v="2549"/>
    <n v="0.74901536037810157"/>
  </r>
  <r>
    <d v="2019-11-30T00:00:00"/>
    <n v="34503"/>
    <n v="126772"/>
    <x v="92"/>
    <n v="9255"/>
    <n v="5767"/>
    <n v="3488"/>
    <n v="0.6231226364127499"/>
  </r>
  <r>
    <d v="2019-11-30T00:00:00"/>
    <n v="34570"/>
    <n v="126772"/>
    <x v="93"/>
    <n v="10044"/>
    <n v="10044"/>
    <m/>
    <n v="1"/>
  </r>
  <r>
    <d v="2019-11-30T00:00:00"/>
    <n v="34572"/>
    <n v="126772"/>
    <x v="94"/>
    <n v="10796"/>
    <n v="7777"/>
    <n v="3019"/>
    <n v="0.72035939236754354"/>
  </r>
  <r>
    <d v="2019-11-30T00:00:00"/>
    <n v="34412"/>
    <n v="126772"/>
    <x v="95"/>
    <n v="14244"/>
    <n v="11239"/>
    <n v="3005"/>
    <n v="0.78903397921932039"/>
  </r>
  <r>
    <d v="2019-11-30T00:00:00"/>
    <n v="34420"/>
    <n v="126772"/>
    <x v="96"/>
    <n v="14347"/>
    <n v="9856"/>
    <n v="4491"/>
    <n v="0.68697288631769704"/>
  </r>
  <r>
    <d v="2019-11-30T00:00:00"/>
    <n v="34410"/>
    <n v="126772"/>
    <x v="97"/>
    <n v="7608"/>
    <n v="4124"/>
    <n v="3484"/>
    <n v="0.54206098843322814"/>
  </r>
  <r>
    <d v="2019-11-30T00:00:00"/>
    <n v="34428"/>
    <n v="126772"/>
    <x v="98"/>
    <n v="13484"/>
    <n v="10456"/>
    <n v="3028"/>
    <n v="0.77543755562147731"/>
  </r>
  <r>
    <d v="2019-11-30T00:00:00"/>
    <n v="34585"/>
    <n v="126772"/>
    <x v="99"/>
    <n v="0"/>
    <n v="0"/>
    <n v="0"/>
    <n v="0"/>
  </r>
  <r>
    <d v="2019-11-30T00:00:00"/>
    <n v="34465"/>
    <n v="126772"/>
    <x v="100"/>
    <n v="6320"/>
    <n v="5416"/>
    <n v="904"/>
    <n v="0.85696202531645571"/>
  </r>
  <r>
    <d v="2019-11-30T00:00:00"/>
    <n v="34475"/>
    <n v="126772"/>
    <x v="101"/>
    <n v="15930"/>
    <n v="10179"/>
    <n v="5751"/>
    <n v="0.63898305084745766"/>
  </r>
  <r>
    <d v="2019-11-30T00:00:00"/>
    <n v="34499"/>
    <n v="126772"/>
    <x v="102"/>
    <n v="12598"/>
    <n v="9220"/>
    <n v="3378"/>
    <n v="0.73186220034926175"/>
  </r>
  <r>
    <d v="2019-11-30T00:00:00"/>
    <n v="34517"/>
    <n v="126772"/>
    <x v="103"/>
    <n v="4032"/>
    <n v="3005"/>
    <n v="1027"/>
    <n v="0.74528769841269837"/>
  </r>
  <r>
    <d v="2019-11-30T00:00:00"/>
    <n v="34516"/>
    <n v="126772"/>
    <x v="104"/>
    <n v="6006"/>
    <n v="4501"/>
    <n v="1505"/>
    <n v="0.74941724941724941"/>
  </r>
  <r>
    <d v="2019-11-30T00:00:00"/>
    <n v="34417"/>
    <n v="126772"/>
    <x v="105"/>
    <n v="14991"/>
    <n v="8358"/>
    <n v="6633"/>
    <n v="0.55753452071242748"/>
  </r>
  <r>
    <d v="2019-11-30T00:00:00"/>
    <n v="34460"/>
    <n v="126772"/>
    <x v="106"/>
    <n v="9232"/>
    <n v="7773"/>
    <n v="1459"/>
    <n v="0.84196273830155977"/>
  </r>
  <r>
    <d v="2019-11-30T00:00:00"/>
    <n v="34608"/>
    <n v="126772"/>
    <x v="107"/>
    <n v="8153"/>
    <n v="8153"/>
    <m/>
    <n v="1"/>
  </r>
  <r>
    <d v="2019-11-30T00:00:00"/>
    <n v="34472"/>
    <n v="126772"/>
    <x v="108"/>
    <n v="12885"/>
    <n v="7750"/>
    <n v="5135"/>
    <n v="0.60147458284827315"/>
  </r>
  <r>
    <d v="2019-11-30T00:00:00"/>
    <n v="34434"/>
    <n v="126772"/>
    <x v="109"/>
    <n v="9372"/>
    <n v="7509"/>
    <n v="1863"/>
    <n v="0.80121638924455829"/>
  </r>
  <r>
    <d v="2019-11-30T00:00:00"/>
    <n v="34468"/>
    <n v="126772"/>
    <x v="110"/>
    <n v="0"/>
    <n v="0"/>
    <n v="0"/>
    <n v="0"/>
  </r>
  <r>
    <d v="2019-11-30T00:00:00"/>
    <n v="34469"/>
    <n v="126772"/>
    <x v="111"/>
    <n v="12382"/>
    <n v="9222"/>
    <n v="3160"/>
    <n v="0.74479082539169761"/>
  </r>
  <r>
    <d v="2019-11-30T00:00:00"/>
    <n v="34478"/>
    <n v="126772"/>
    <x v="112"/>
    <n v="5367"/>
    <n v="3856"/>
    <n v="1511"/>
    <n v="0.71846469163406002"/>
  </r>
  <r>
    <d v="2019-11-30T00:00:00"/>
    <n v="34445"/>
    <n v="126772"/>
    <x v="113"/>
    <n v="7671"/>
    <n v="5885"/>
    <n v="1786"/>
    <n v="0.7671750749576326"/>
  </r>
  <r>
    <d v="2019-11-30T00:00:00"/>
    <n v="34395"/>
    <n v="126772"/>
    <x v="114"/>
    <n v="11092"/>
    <n v="6137"/>
    <n v="4955"/>
    <n v="0.55328164442841687"/>
  </r>
  <r>
    <d v="2019-11-30T00:00:00"/>
    <n v="34532"/>
    <n v="126772"/>
    <x v="115"/>
    <n v="9657"/>
    <n v="7398"/>
    <n v="2259"/>
    <n v="0.76607642124883502"/>
  </r>
  <r>
    <d v="2019-11-30T00:00:00"/>
    <n v="34514"/>
    <n v="126772"/>
    <x v="116"/>
    <n v="9900"/>
    <n v="6703"/>
    <n v="3197"/>
    <n v="0.67707070707070705"/>
  </r>
  <r>
    <d v="2019-11-30T00:00:00"/>
    <n v="34537"/>
    <n v="126772"/>
    <x v="117"/>
    <n v="8457"/>
    <n v="5695"/>
    <n v="2762"/>
    <n v="0.67340664538252337"/>
  </r>
  <r>
    <d v="2019-11-30T00:00:00"/>
    <n v="34591"/>
    <n v="126772"/>
    <x v="118"/>
    <n v="5972"/>
    <n v="3501"/>
    <n v="2471"/>
    <n v="0.58623576691225721"/>
  </r>
  <r>
    <d v="2019-11-30T00:00:00"/>
    <n v="34560"/>
    <n v="126772"/>
    <x v="119"/>
    <n v="10371"/>
    <n v="7591"/>
    <n v="2780"/>
    <n v="0.73194484620576605"/>
  </r>
  <r>
    <d v="2019-11-30T00:00:00"/>
    <n v="34553"/>
    <n v="126772"/>
    <x v="120"/>
    <n v="10085"/>
    <n v="7214"/>
    <n v="2871"/>
    <n v="0.71531978185423895"/>
  </r>
  <r>
    <d v="2019-11-30T00:00:00"/>
    <n v="34467"/>
    <n v="126772"/>
    <x v="121"/>
    <n v="9426"/>
    <n v="6430"/>
    <n v="2996"/>
    <n v="0.6821557394440908"/>
  </r>
  <r>
    <d v="2019-11-30T00:00:00"/>
    <n v="34496"/>
    <n v="126772"/>
    <x v="122"/>
    <n v="7968"/>
    <n v="5668"/>
    <n v="2300"/>
    <n v="0.71134538152610438"/>
  </r>
  <r>
    <d v="2019-11-30T00:00:00"/>
    <n v="34446"/>
    <n v="126772"/>
    <x v="123"/>
    <n v="7904"/>
    <n v="7904"/>
    <m/>
    <n v="1"/>
  </r>
  <r>
    <d v="2019-11-30T00:00:00"/>
    <n v="34453"/>
    <n v="126772"/>
    <x v="124"/>
    <n v="8861"/>
    <n v="5901"/>
    <n v="2960"/>
    <n v="0.66595192416205851"/>
  </r>
  <r>
    <d v="2019-11-30T00:00:00"/>
    <n v="34567"/>
    <n v="126772"/>
    <x v="125"/>
    <n v="0"/>
    <n v="0"/>
    <n v="0"/>
    <n v="0"/>
  </r>
  <r>
    <d v="2019-11-30T00:00:00"/>
    <n v="34600"/>
    <n v="126772"/>
    <x v="126"/>
    <n v="4331"/>
    <n v="3518"/>
    <n v="813"/>
    <n v="0.81228353728930958"/>
  </r>
  <r>
    <d v="2019-11-30T00:00:00"/>
    <n v="34485"/>
    <n v="126772"/>
    <x v="127"/>
    <n v="12072"/>
    <n v="9933"/>
    <n v="2139"/>
    <n v="0.82281312127236583"/>
  </r>
  <r>
    <d v="2019-11-30T00:00:00"/>
    <n v="34422"/>
    <n v="126772"/>
    <x v="128"/>
    <n v="0"/>
    <n v="0"/>
    <n v="0"/>
    <n v="0"/>
  </r>
  <r>
    <d v="2019-11-30T00:00:00"/>
    <n v="34566"/>
    <n v="126772"/>
    <x v="129"/>
    <n v="8294"/>
    <n v="5648"/>
    <n v="2646"/>
    <n v="0.68097419821557748"/>
  </r>
  <r>
    <d v="2019-11-30T00:00:00"/>
    <n v="34571"/>
    <n v="126772"/>
    <x v="130"/>
    <n v="0"/>
    <n v="0"/>
    <n v="0"/>
    <n v="0"/>
  </r>
  <r>
    <d v="2019-11-30T00:00:00"/>
    <n v="34438"/>
    <n v="126772"/>
    <x v="131"/>
    <n v="5827"/>
    <n v="4771"/>
    <n v="1056"/>
    <n v="0.81877466964132484"/>
  </r>
  <r>
    <d v="2019-11-30T00:00:00"/>
    <n v="34393"/>
    <n v="126772"/>
    <x v="234"/>
    <n v="8621"/>
    <n v="6385"/>
    <n v="2236"/>
    <n v="0.7406333371998608"/>
  </r>
  <r>
    <d v="2019-11-30T00:00:00"/>
    <n v="34409"/>
    <n v="126772"/>
    <x v="132"/>
    <n v="19948"/>
    <n v="19948"/>
    <m/>
    <n v="1"/>
  </r>
  <r>
    <d v="2019-11-30T00:00:00"/>
    <n v="34400"/>
    <n v="126772"/>
    <x v="133"/>
    <n v="9622"/>
    <n v="6951"/>
    <n v="2671"/>
    <n v="0.72240698399501146"/>
  </r>
  <r>
    <d v="2019-11-30T00:00:00"/>
    <n v="34414"/>
    <n v="126772"/>
    <x v="134"/>
    <n v="10773"/>
    <n v="10015"/>
    <n v="758"/>
    <n v="0.92963891209505245"/>
  </r>
  <r>
    <d v="2019-11-30T00:00:00"/>
    <n v="34489"/>
    <n v="126772"/>
    <x v="135"/>
    <n v="8367"/>
    <n v="6738"/>
    <n v="1629"/>
    <n v="0.80530656149157409"/>
  </r>
  <r>
    <d v="2019-11-30T00:00:00"/>
    <n v="34494"/>
    <n v="126772"/>
    <x v="136"/>
    <n v="17943"/>
    <n v="12826"/>
    <n v="5117"/>
    <n v="0.71481914952906422"/>
  </r>
  <r>
    <d v="2019-11-30T00:00:00"/>
    <n v="34544"/>
    <n v="126772"/>
    <x v="137"/>
    <n v="7506"/>
    <n v="4863"/>
    <n v="2643"/>
    <n v="0.64788169464428458"/>
  </r>
  <r>
    <d v="2019-11-30T00:00:00"/>
    <n v="34471"/>
    <n v="126772"/>
    <x v="138"/>
    <n v="31077"/>
    <n v="19079"/>
    <n v="11998"/>
    <n v="0.61392669820124213"/>
  </r>
  <r>
    <d v="2019-11-30T00:00:00"/>
    <n v="34432"/>
    <n v="126772"/>
    <x v="139"/>
    <n v="12951"/>
    <n v="10169"/>
    <n v="2782"/>
    <n v="0.78519033279283457"/>
  </r>
  <r>
    <d v="2019-11-30T00:00:00"/>
    <n v="34425"/>
    <n v="126772"/>
    <x v="220"/>
    <n v="0"/>
    <n v="0"/>
    <n v="0"/>
    <n v="0"/>
  </r>
  <r>
    <d v="2019-11-30T00:00:00"/>
    <n v="34507"/>
    <n v="126772"/>
    <x v="140"/>
    <n v="11221"/>
    <n v="9418"/>
    <n v="1803"/>
    <n v="0.83931913376704392"/>
  </r>
  <r>
    <d v="2019-11-30T00:00:00"/>
    <n v="34590"/>
    <n v="126772"/>
    <x v="141"/>
    <n v="13066"/>
    <n v="9962"/>
    <n v="3104"/>
    <n v="0.76243685902341951"/>
  </r>
  <r>
    <d v="2019-11-30T00:00:00"/>
    <n v="34500"/>
    <n v="126772"/>
    <x v="142"/>
    <n v="9363"/>
    <n v="8093"/>
    <n v="1270"/>
    <n v="0.86435971376695508"/>
  </r>
  <r>
    <d v="2019-11-30T00:00:00"/>
    <n v="34473"/>
    <n v="126772"/>
    <x v="143"/>
    <n v="18588"/>
    <n v="11496"/>
    <n v="7092"/>
    <n v="0.61846352485474498"/>
  </r>
  <r>
    <d v="2019-11-30T00:00:00"/>
    <n v="34568"/>
    <n v="126772"/>
    <x v="144"/>
    <n v="12211"/>
    <n v="9403"/>
    <n v="2808"/>
    <n v="0.77004340348865774"/>
  </r>
  <r>
    <d v="2019-11-30T00:00:00"/>
    <n v="34545"/>
    <n v="126772"/>
    <x v="145"/>
    <n v="9607"/>
    <n v="7415"/>
    <n v="2192"/>
    <n v="0.77183303840949313"/>
  </r>
  <r>
    <d v="2019-11-30T00:00:00"/>
    <n v="34577"/>
    <n v="126772"/>
    <x v="146"/>
    <n v="8968"/>
    <n v="7580"/>
    <n v="1388"/>
    <n v="0.84522747546833188"/>
  </r>
  <r>
    <d v="2019-11-30T00:00:00"/>
    <n v="34589"/>
    <n v="126772"/>
    <x v="147"/>
    <n v="0"/>
    <n v="0"/>
    <n v="0"/>
    <n v="0"/>
  </r>
  <r>
    <d v="2019-11-30T00:00:00"/>
    <n v="34504"/>
    <n v="126772"/>
    <x v="148"/>
    <n v="9343"/>
    <n v="7493"/>
    <n v="1850"/>
    <n v="0.80199079524777905"/>
  </r>
  <r>
    <d v="2019-11-30T00:00:00"/>
    <n v="34528"/>
    <n v="126772"/>
    <x v="215"/>
    <n v="0"/>
    <n v="0"/>
    <n v="0"/>
    <n v="0"/>
  </r>
  <r>
    <d v="2019-11-30T00:00:00"/>
    <n v="34540"/>
    <n v="126772"/>
    <x v="149"/>
    <n v="8178"/>
    <n v="6099"/>
    <n v="2079"/>
    <n v="0.74578136463683053"/>
  </r>
  <r>
    <d v="2019-11-30T00:00:00"/>
    <n v="34493"/>
    <n v="126772"/>
    <x v="150"/>
    <n v="0"/>
    <n v="0"/>
    <n v="0"/>
    <n v="0"/>
  </r>
  <r>
    <d v="2019-11-30T00:00:00"/>
    <n v="34592"/>
    <n v="126772"/>
    <x v="151"/>
    <n v="7917"/>
    <n v="6348"/>
    <n v="1569"/>
    <n v="0.80181887078438807"/>
  </r>
  <r>
    <d v="2019-11-30T00:00:00"/>
    <n v="34411"/>
    <n v="126772"/>
    <x v="152"/>
    <n v="13068"/>
    <n v="10686"/>
    <n v="2382"/>
    <n v="0.81772268135904502"/>
  </r>
  <r>
    <d v="2019-11-30T00:00:00"/>
    <n v="34555"/>
    <n v="126772"/>
    <x v="153"/>
    <n v="15909"/>
    <n v="11137"/>
    <n v="4772"/>
    <n v="0.70004400025142999"/>
  </r>
  <r>
    <d v="2019-11-30T00:00:00"/>
    <n v="34497"/>
    <n v="126772"/>
    <x v="154"/>
    <n v="4074"/>
    <n v="4074"/>
    <m/>
    <n v="1"/>
  </r>
  <r>
    <d v="2019-11-30T00:00:00"/>
    <n v="34534"/>
    <n v="126772"/>
    <x v="155"/>
    <n v="7974"/>
    <n v="6162"/>
    <n v="1812"/>
    <n v="0.77276147479307755"/>
  </r>
  <r>
    <d v="2019-11-30T00:00:00"/>
    <n v="34575"/>
    <n v="126772"/>
    <x v="156"/>
    <n v="0"/>
    <n v="0"/>
    <n v="0"/>
    <n v="0"/>
  </r>
  <r>
    <d v="2019-11-30T00:00:00"/>
    <n v="34524"/>
    <n v="126772"/>
    <x v="157"/>
    <n v="0"/>
    <n v="0"/>
    <n v="0"/>
    <n v="0"/>
  </r>
  <r>
    <d v="2019-11-30T00:00:00"/>
    <n v="34530"/>
    <n v="126772"/>
    <x v="211"/>
    <n v="26502"/>
    <n v="17767"/>
    <n v="8735"/>
    <n v="0.67040223379367592"/>
  </r>
  <r>
    <d v="2019-11-30T00:00:00"/>
    <n v="34492"/>
    <n v="126772"/>
    <x v="158"/>
    <n v="11384"/>
    <n v="7609"/>
    <n v="3775"/>
    <n v="0.66839423752635274"/>
  </r>
  <r>
    <d v="2019-11-30T00:00:00"/>
    <n v="34470"/>
    <n v="126772"/>
    <x v="159"/>
    <n v="11990"/>
    <n v="6404"/>
    <n v="5586"/>
    <n v="0.53411175979983316"/>
  </r>
  <r>
    <d v="2019-11-30T00:00:00"/>
    <n v="34474"/>
    <n v="126772"/>
    <x v="160"/>
    <n v="20864"/>
    <n v="12742"/>
    <n v="8122"/>
    <n v="0.61071702453987731"/>
  </r>
  <r>
    <d v="2019-11-30T00:00:00"/>
    <n v="34565"/>
    <n v="126772"/>
    <x v="161"/>
    <n v="14178"/>
    <n v="12016"/>
    <n v="2162"/>
    <n v="0.84751022711242774"/>
  </r>
  <r>
    <d v="2019-11-30T00:00:00"/>
    <n v="34402"/>
    <n v="126772"/>
    <x v="162"/>
    <n v="9360"/>
    <n v="6890"/>
    <n v="2470"/>
    <n v="0.73611111111111116"/>
  </r>
  <r>
    <d v="2019-11-30T00:00:00"/>
    <n v="34386"/>
    <n v="126772"/>
    <x v="163"/>
    <n v="9971"/>
    <n v="7292"/>
    <n v="2679"/>
    <n v="0.73132083040818374"/>
  </r>
  <r>
    <d v="2019-11-30T00:00:00"/>
    <n v="34536"/>
    <n v="126772"/>
    <x v="164"/>
    <n v="8893"/>
    <n v="5450"/>
    <n v="3443"/>
    <n v="0.61284156077814012"/>
  </r>
  <r>
    <d v="2019-11-30T00:00:00"/>
    <n v="34477"/>
    <n v="126772"/>
    <x v="165"/>
    <n v="10867"/>
    <n v="6786"/>
    <n v="4081"/>
    <n v="0.6244593724118892"/>
  </r>
  <r>
    <d v="2019-11-30T00:00:00"/>
    <n v="34541"/>
    <n v="126772"/>
    <x v="166"/>
    <n v="7102"/>
    <n v="5063"/>
    <n v="2039"/>
    <n v="0.71289777527457054"/>
  </r>
  <r>
    <d v="2019-11-30T00:00:00"/>
    <n v="34548"/>
    <n v="126772"/>
    <x v="167"/>
    <n v="0"/>
    <n v="0"/>
    <n v="0"/>
    <n v="0"/>
  </r>
  <r>
    <d v="2019-11-30T00:00:00"/>
    <n v="34483"/>
    <n v="126772"/>
    <x v="168"/>
    <n v="13091"/>
    <n v="10824"/>
    <n v="2267"/>
    <n v="0.82682759147505924"/>
  </r>
  <r>
    <d v="2019-11-30T00:00:00"/>
    <n v="34455"/>
    <n v="126772"/>
    <x v="169"/>
    <n v="16553"/>
    <n v="16553"/>
    <m/>
    <n v="1"/>
  </r>
  <r>
    <d v="2019-11-30T00:00:00"/>
    <n v="34556"/>
    <n v="126772"/>
    <x v="170"/>
    <n v="10571"/>
    <n v="8208"/>
    <n v="2363"/>
    <n v="0.77646391069908238"/>
  </r>
  <r>
    <d v="2019-11-30T00:00:00"/>
    <n v="34495"/>
    <n v="126772"/>
    <x v="171"/>
    <n v="17808"/>
    <n v="17808"/>
    <m/>
    <n v="1"/>
  </r>
  <r>
    <d v="2019-11-30T00:00:00"/>
    <n v="34506"/>
    <n v="126772"/>
    <x v="172"/>
    <n v="0"/>
    <n v="0"/>
    <n v="0"/>
    <n v="0"/>
  </r>
  <r>
    <d v="2019-11-30T00:00:00"/>
    <n v="34550"/>
    <n v="126772"/>
    <x v="218"/>
    <n v="13964"/>
    <n v="10200"/>
    <n v="3764"/>
    <n v="0.73044972787167006"/>
  </r>
  <r>
    <d v="2019-11-30T00:00:00"/>
    <n v="34459"/>
    <n v="126772"/>
    <x v="173"/>
    <n v="14038"/>
    <n v="8905"/>
    <n v="5133"/>
    <n v="0.63434962245334092"/>
  </r>
  <r>
    <d v="2019-11-30T00:00:00"/>
    <n v="34513"/>
    <n v="126772"/>
    <x v="174"/>
    <n v="6222"/>
    <n v="3429"/>
    <n v="2793"/>
    <n v="0.55110896817743493"/>
  </r>
  <r>
    <d v="2019-11-30T00:00:00"/>
    <n v="34519"/>
    <n v="126772"/>
    <x v="175"/>
    <n v="4703"/>
    <n v="2273"/>
    <n v="2430"/>
    <n v="0.48330852647246436"/>
  </r>
  <r>
    <d v="2019-11-30T00:00:00"/>
    <n v="34484"/>
    <n v="126772"/>
    <x v="176"/>
    <n v="12104"/>
    <n v="6910"/>
    <n v="5194"/>
    <n v="0.57088565763384003"/>
  </r>
  <r>
    <d v="2019-11-30T00:00:00"/>
    <n v="34552"/>
    <n v="126772"/>
    <x v="177"/>
    <n v="7089"/>
    <n v="4821"/>
    <n v="2268"/>
    <n v="0.68006771053745241"/>
  </r>
  <r>
    <d v="2019-11-30T00:00:00"/>
    <n v="34518"/>
    <n v="126772"/>
    <x v="178"/>
    <n v="10292"/>
    <n v="7232"/>
    <n v="3060"/>
    <n v="0.7026816945200155"/>
  </r>
  <r>
    <d v="2019-11-30T00:00:00"/>
    <n v="34461"/>
    <n v="126772"/>
    <x v="179"/>
    <n v="9920"/>
    <n v="5840"/>
    <n v="4080"/>
    <n v="0.58870967741935487"/>
  </r>
  <r>
    <d v="2019-11-30T00:00:00"/>
    <n v="34515"/>
    <n v="126772"/>
    <x v="180"/>
    <n v="0"/>
    <n v="0"/>
    <n v="0"/>
    <n v="0"/>
  </r>
  <r>
    <d v="2019-11-30T00:00:00"/>
    <n v="34389"/>
    <n v="126772"/>
    <x v="181"/>
    <n v="0"/>
    <n v="0"/>
    <n v="0"/>
    <n v="0"/>
  </r>
  <r>
    <d v="2019-11-30T00:00:00"/>
    <n v="34448"/>
    <n v="126772"/>
    <x v="182"/>
    <n v="0"/>
    <n v="0"/>
    <n v="0"/>
    <n v="0"/>
  </r>
  <r>
    <d v="2019-11-30T00:00:00"/>
    <n v="34542"/>
    <n v="126772"/>
    <x v="183"/>
    <n v="0"/>
    <n v="0"/>
    <n v="0"/>
    <n v="0"/>
  </r>
  <r>
    <d v="2019-11-30T00:00:00"/>
    <n v="34442"/>
    <n v="126772"/>
    <x v="184"/>
    <n v="0"/>
    <n v="0"/>
    <n v="0"/>
    <n v="0"/>
  </r>
  <r>
    <d v="2019-11-30T00:00:00"/>
    <n v="34415"/>
    <n v="126772"/>
    <x v="185"/>
    <n v="0"/>
    <n v="0"/>
    <n v="0"/>
    <n v="0"/>
  </r>
  <r>
    <d v="2019-11-30T00:00:00"/>
    <n v="34602"/>
    <n v="126772"/>
    <x v="186"/>
    <n v="0"/>
    <n v="0"/>
    <n v="0"/>
    <n v="0"/>
  </r>
  <r>
    <d v="2019-11-30T00:00:00"/>
    <n v="34441"/>
    <n v="126772"/>
    <x v="187"/>
    <n v="0"/>
    <n v="0"/>
    <n v="0"/>
    <n v="0"/>
  </r>
  <r>
    <d v="2019-11-30T00:00:00"/>
    <n v="34416"/>
    <n v="126772"/>
    <x v="188"/>
    <n v="10664"/>
    <n v="10664"/>
    <m/>
    <n v="1"/>
  </r>
  <r>
    <d v="2019-11-30T00:00:00"/>
    <n v="34580"/>
    <n v="126772"/>
    <x v="189"/>
    <n v="12862"/>
    <n v="11010"/>
    <n v="1852"/>
    <n v="0.85600995179598816"/>
  </r>
  <r>
    <d v="2019-11-30T00:00:00"/>
    <n v="34408"/>
    <n v="126772"/>
    <x v="190"/>
    <n v="0"/>
    <n v="0"/>
    <n v="0"/>
    <n v="0"/>
  </r>
  <r>
    <d v="2019-11-30T00:00:00"/>
    <n v="34564"/>
    <n v="126772"/>
    <x v="191"/>
    <n v="0"/>
    <n v="0"/>
    <n v="0"/>
    <n v="0"/>
  </r>
  <r>
    <d v="2019-11-30T00:00:00"/>
    <n v="34554"/>
    <n v="126772"/>
    <x v="192"/>
    <n v="0"/>
    <n v="0"/>
    <n v="0"/>
    <n v="0"/>
  </r>
  <r>
    <d v="2019-11-30T00:00:00"/>
    <n v="34486"/>
    <n v="126772"/>
    <x v="239"/>
    <n v="0"/>
    <n v="0"/>
    <n v="0"/>
    <n v="0"/>
  </r>
  <r>
    <d v="2019-11-30T00:00:00"/>
    <n v="34487"/>
    <n v="126772"/>
    <x v="240"/>
    <n v="0"/>
    <n v="0"/>
    <n v="0"/>
    <n v="0"/>
  </r>
  <r>
    <d v="2019-11-30T00:00:00"/>
    <n v="34433"/>
    <n v="126772"/>
    <x v="193"/>
    <n v="0"/>
    <n v="0"/>
    <n v="0"/>
    <n v="0"/>
  </r>
  <r>
    <d v="2019-11-30T00:00:00"/>
    <n v="34398"/>
    <n v="126772"/>
    <x v="194"/>
    <n v="0"/>
    <n v="0"/>
    <n v="0"/>
    <n v="0"/>
  </r>
  <r>
    <d v="2019-11-30T00:00:00"/>
    <n v="34526"/>
    <n v="126772"/>
    <x v="195"/>
    <n v="0"/>
    <n v="0"/>
    <n v="0"/>
    <n v="0"/>
  </r>
  <r>
    <d v="2019-11-30T00:00:00"/>
    <n v="34529"/>
    <n v="126772"/>
    <x v="235"/>
    <n v="0"/>
    <n v="0"/>
    <n v="0"/>
    <n v="0"/>
  </r>
  <r>
    <d v="2019-11-30T00:00:00"/>
    <n v="34501"/>
    <n v="126772"/>
    <x v="221"/>
    <n v="0"/>
    <n v="0"/>
    <n v="0"/>
    <n v="0"/>
  </r>
  <r>
    <d v="2019-11-30T00:00:00"/>
    <n v="34464"/>
    <n v="126772"/>
    <x v="196"/>
    <n v="0"/>
    <n v="0"/>
    <n v="0"/>
    <n v="0"/>
  </r>
  <r>
    <d v="2019-11-30T00:00:00"/>
    <n v="34551"/>
    <n v="126772"/>
    <x v="197"/>
    <n v="0"/>
    <n v="0"/>
    <n v="0"/>
    <n v="0"/>
  </r>
  <r>
    <d v="2019-11-30T00:00:00"/>
    <n v="34557"/>
    <n v="126772"/>
    <x v="214"/>
    <n v="0"/>
    <n v="0"/>
    <n v="0"/>
    <n v="0"/>
  </r>
  <r>
    <d v="2019-11-30T00:00:00"/>
    <n v="34466"/>
    <n v="126772"/>
    <x v="216"/>
    <n v="0"/>
    <n v="0"/>
    <n v="0"/>
    <n v="0"/>
  </r>
  <r>
    <d v="2019-11-30T00:00:00"/>
    <n v="34418"/>
    <n v="126772"/>
    <x v="226"/>
    <n v="0"/>
    <n v="0"/>
    <n v="0"/>
    <n v="0"/>
  </r>
  <r>
    <d v="2019-11-30T00:00:00"/>
    <n v="34444"/>
    <n v="126772"/>
    <x v="198"/>
    <n v="0"/>
    <n v="0"/>
    <n v="0"/>
    <n v="0"/>
  </r>
  <r>
    <d v="2019-11-30T00:00:00"/>
    <n v="34562"/>
    <n v="126772"/>
    <x v="208"/>
    <n v="0"/>
    <n v="0"/>
    <n v="0"/>
    <n v="0"/>
  </r>
  <r>
    <d v="2019-11-30T00:00:00"/>
    <n v="34413"/>
    <n v="126772"/>
    <x v="224"/>
    <n v="0"/>
    <n v="0"/>
    <n v="0"/>
    <n v="0"/>
  </r>
  <r>
    <d v="2019-11-30T00:00:00"/>
    <n v="34430"/>
    <n v="126772"/>
    <x v="228"/>
    <n v="0"/>
    <n v="0"/>
    <n v="0"/>
    <n v="0"/>
  </r>
  <r>
    <d v="2019-11-30T00:00:00"/>
    <n v="34431"/>
    <n v="126772"/>
    <x v="199"/>
    <n v="0"/>
    <n v="0"/>
    <n v="0"/>
    <n v="0"/>
  </r>
  <r>
    <d v="2019-11-30T00:00:00"/>
    <n v="34440"/>
    <n v="126772"/>
    <x v="200"/>
    <n v="0"/>
    <n v="0"/>
    <n v="0"/>
    <n v="0"/>
  </r>
  <r>
    <d v="2019-11-30T00:00:00"/>
    <n v="34527"/>
    <n v="126772"/>
    <x v="236"/>
    <n v="0"/>
    <n v="0"/>
    <n v="0"/>
    <n v="0"/>
  </r>
  <r>
    <d v="2019-11-30T00:00:00"/>
    <n v="34549"/>
    <n v="126772"/>
    <x v="201"/>
    <n v="0"/>
    <n v="0"/>
    <n v="0"/>
    <n v="0"/>
  </r>
  <r>
    <d v="2019-10-31T00:00:00"/>
    <n v="34204"/>
    <n v="126770"/>
    <x v="0"/>
    <n v="0"/>
    <n v="0"/>
    <n v="0"/>
    <n v="0"/>
  </r>
  <r>
    <d v="2019-10-31T00:00:00"/>
    <n v="34372"/>
    <n v="126770"/>
    <x v="1"/>
    <n v="0"/>
    <n v="0"/>
    <n v="0"/>
    <n v="0"/>
  </r>
  <r>
    <d v="2019-10-31T00:00:00"/>
    <n v="34299"/>
    <n v="126770"/>
    <x v="206"/>
    <n v="0"/>
    <n v="0"/>
    <n v="0"/>
    <n v="0"/>
  </r>
  <r>
    <d v="2019-10-31T00:00:00"/>
    <n v="34173"/>
    <n v="126770"/>
    <x v="3"/>
    <n v="0"/>
    <n v="0"/>
    <n v="0"/>
    <n v="0"/>
  </r>
  <r>
    <d v="2019-10-31T00:00:00"/>
    <n v="34278"/>
    <n v="126770"/>
    <x v="4"/>
    <n v="0"/>
    <n v="0"/>
    <n v="0"/>
    <n v="0"/>
  </r>
  <r>
    <d v="2019-10-31T00:00:00"/>
    <n v="34337"/>
    <n v="126770"/>
    <x v="5"/>
    <n v="0"/>
    <n v="0"/>
    <n v="0"/>
    <n v="0"/>
  </r>
  <r>
    <d v="2019-10-31T00:00:00"/>
    <n v="34378"/>
    <n v="126770"/>
    <x v="7"/>
    <n v="0"/>
    <n v="0"/>
    <n v="0"/>
    <n v="0"/>
  </r>
  <r>
    <d v="2019-10-31T00:00:00"/>
    <n v="34219"/>
    <n v="126770"/>
    <x v="8"/>
    <n v="0"/>
    <n v="0"/>
    <n v="0"/>
    <n v="0"/>
  </r>
  <r>
    <d v="2019-10-31T00:00:00"/>
    <n v="34226"/>
    <n v="126770"/>
    <x v="204"/>
    <n v="0"/>
    <n v="0"/>
    <n v="0"/>
    <n v="0"/>
  </r>
  <r>
    <d v="2019-10-31T00:00:00"/>
    <n v="34215"/>
    <n v="126770"/>
    <x v="9"/>
    <n v="0"/>
    <n v="0"/>
    <n v="0"/>
    <n v="0"/>
  </r>
  <r>
    <d v="2019-10-31T00:00:00"/>
    <n v="34231"/>
    <n v="126770"/>
    <x v="10"/>
    <n v="0"/>
    <n v="0"/>
    <n v="0"/>
    <n v="0"/>
  </r>
  <r>
    <d v="2019-10-31T00:00:00"/>
    <n v="34356"/>
    <n v="126770"/>
    <x v="11"/>
    <n v="0"/>
    <n v="0"/>
    <n v="0"/>
    <n v="0"/>
  </r>
  <r>
    <d v="2019-10-31T00:00:00"/>
    <n v="34157"/>
    <n v="126770"/>
    <x v="12"/>
    <n v="0"/>
    <n v="0"/>
    <n v="0"/>
    <n v="0"/>
  </r>
  <r>
    <d v="2019-10-31T00:00:00"/>
    <n v="34174"/>
    <n v="126770"/>
    <x v="238"/>
    <n v="0"/>
    <n v="0"/>
    <n v="0"/>
    <n v="0"/>
  </r>
  <r>
    <d v="2019-10-31T00:00:00"/>
    <n v="34349"/>
    <n v="126770"/>
    <x v="205"/>
    <n v="0"/>
    <n v="0"/>
    <n v="0"/>
    <n v="0"/>
  </r>
  <r>
    <d v="2019-10-31T00:00:00"/>
    <n v="34362"/>
    <n v="126770"/>
    <x v="13"/>
    <n v="0"/>
    <n v="0"/>
    <n v="0"/>
    <n v="0"/>
  </r>
  <r>
    <d v="2019-10-31T00:00:00"/>
    <n v="34205"/>
    <n v="126770"/>
    <x v="209"/>
    <n v="0"/>
    <n v="0"/>
    <n v="0"/>
    <n v="0"/>
  </r>
  <r>
    <d v="2019-10-31T00:00:00"/>
    <n v="34329"/>
    <n v="126770"/>
    <x v="14"/>
    <n v="0"/>
    <n v="0"/>
    <n v="0"/>
    <n v="0"/>
  </r>
  <r>
    <d v="2019-10-31T00:00:00"/>
    <n v="34326"/>
    <n v="126770"/>
    <x v="15"/>
    <n v="0"/>
    <n v="0"/>
    <n v="0"/>
    <n v="0"/>
  </r>
  <r>
    <d v="2019-10-31T00:00:00"/>
    <n v="34217"/>
    <n v="126770"/>
    <x v="207"/>
    <n v="0"/>
    <n v="0"/>
    <n v="0"/>
    <n v="0"/>
  </r>
  <r>
    <d v="2019-10-31T00:00:00"/>
    <n v="34203"/>
    <n v="126770"/>
    <x v="16"/>
    <n v="0"/>
    <n v="0"/>
    <n v="0"/>
    <n v="0"/>
  </r>
  <r>
    <d v="2019-10-31T00:00:00"/>
    <n v="34266"/>
    <n v="126770"/>
    <x v="241"/>
    <n v="0"/>
    <n v="0"/>
    <n v="0"/>
    <n v="0"/>
  </r>
  <r>
    <d v="2019-10-31T00:00:00"/>
    <n v="34352"/>
    <n v="126770"/>
    <x v="237"/>
    <n v="0"/>
    <n v="0"/>
    <n v="0"/>
    <n v="0"/>
  </r>
  <r>
    <d v="2019-10-31T00:00:00"/>
    <n v="34351"/>
    <n v="126770"/>
    <x v="229"/>
    <n v="0"/>
    <n v="0"/>
    <n v="0"/>
    <n v="0"/>
  </r>
  <r>
    <d v="2019-10-31T00:00:00"/>
    <n v="34379"/>
    <n v="126770"/>
    <x v="225"/>
    <n v="0"/>
    <n v="0"/>
    <n v="0"/>
    <n v="0"/>
  </r>
  <r>
    <d v="2019-10-31T00:00:00"/>
    <n v="34164"/>
    <n v="126770"/>
    <x v="227"/>
    <n v="0"/>
    <n v="0"/>
    <n v="0"/>
    <n v="0"/>
  </r>
  <r>
    <d v="2019-10-31T00:00:00"/>
    <n v="34250"/>
    <n v="126770"/>
    <x v="18"/>
    <n v="0"/>
    <n v="0"/>
    <n v="0"/>
    <n v="0"/>
  </r>
  <r>
    <d v="2019-10-31T00:00:00"/>
    <n v="34277"/>
    <n v="126770"/>
    <x v="19"/>
    <n v="0"/>
    <n v="0"/>
    <n v="0"/>
    <n v="0"/>
  </r>
  <r>
    <d v="2019-10-31T00:00:00"/>
    <n v="34256"/>
    <n v="126770"/>
    <x v="20"/>
    <n v="0"/>
    <n v="0"/>
    <n v="0"/>
    <n v="0"/>
  </r>
  <r>
    <d v="2019-10-31T00:00:00"/>
    <n v="34258"/>
    <n v="126770"/>
    <x v="21"/>
    <n v="0"/>
    <n v="0"/>
    <n v="0"/>
    <n v="0"/>
  </r>
  <r>
    <d v="2019-10-31T00:00:00"/>
    <n v="34211"/>
    <n v="126770"/>
    <x v="22"/>
    <n v="0"/>
    <n v="0"/>
    <n v="0"/>
    <n v="0"/>
  </r>
  <r>
    <d v="2019-10-31T00:00:00"/>
    <n v="34218"/>
    <n v="126770"/>
    <x v="25"/>
    <n v="0"/>
    <n v="0"/>
    <n v="0"/>
    <n v="0"/>
  </r>
  <r>
    <d v="2019-10-31T00:00:00"/>
    <n v="34220"/>
    <n v="126770"/>
    <x v="26"/>
    <n v="0"/>
    <n v="0"/>
    <n v="0"/>
    <n v="0"/>
  </r>
  <r>
    <d v="2019-10-31T00:00:00"/>
    <n v="34224"/>
    <n v="126770"/>
    <x v="27"/>
    <n v="0"/>
    <n v="0"/>
    <n v="0"/>
    <n v="0"/>
  </r>
  <r>
    <d v="2019-10-31T00:00:00"/>
    <n v="34225"/>
    <n v="126770"/>
    <x v="28"/>
    <n v="0"/>
    <n v="0"/>
    <n v="0"/>
    <n v="0"/>
  </r>
  <r>
    <d v="2019-10-31T00:00:00"/>
    <n v="34155"/>
    <n v="126770"/>
    <x v="212"/>
    <n v="0"/>
    <n v="0"/>
    <n v="0"/>
    <n v="0"/>
  </r>
  <r>
    <d v="2019-10-31T00:00:00"/>
    <n v="34152"/>
    <n v="126770"/>
    <x v="213"/>
    <n v="0"/>
    <n v="0"/>
    <n v="0"/>
    <n v="0"/>
  </r>
  <r>
    <d v="2019-10-31T00:00:00"/>
    <n v="34315"/>
    <n v="126770"/>
    <x v="202"/>
    <n v="0"/>
    <n v="0"/>
    <n v="0"/>
    <n v="0"/>
  </r>
  <r>
    <d v="2019-10-31T00:00:00"/>
    <n v="34301"/>
    <n v="126770"/>
    <x v="30"/>
    <n v="0"/>
    <n v="0"/>
    <n v="0"/>
    <n v="0"/>
  </r>
  <r>
    <d v="2019-10-31T00:00:00"/>
    <n v="34363"/>
    <n v="126770"/>
    <x v="31"/>
    <n v="0"/>
    <n v="0"/>
    <n v="0"/>
    <n v="0"/>
  </r>
  <r>
    <d v="2019-10-31T00:00:00"/>
    <n v="34222"/>
    <n v="126770"/>
    <x v="33"/>
    <n v="0"/>
    <n v="0"/>
    <n v="0"/>
    <n v="0"/>
  </r>
  <r>
    <d v="2019-10-31T00:00:00"/>
    <n v="34342"/>
    <n v="126770"/>
    <x v="34"/>
    <n v="0"/>
    <n v="0"/>
    <n v="0"/>
    <n v="0"/>
  </r>
  <r>
    <d v="2019-10-31T00:00:00"/>
    <n v="34344"/>
    <n v="126770"/>
    <x v="35"/>
    <n v="0"/>
    <n v="0"/>
    <n v="0"/>
    <n v="0"/>
  </r>
  <r>
    <d v="2019-10-31T00:00:00"/>
    <n v="34314"/>
    <n v="126770"/>
    <x v="36"/>
    <n v="0"/>
    <n v="0"/>
    <n v="0"/>
    <n v="0"/>
  </r>
  <r>
    <d v="2019-10-31T00:00:00"/>
    <n v="34350"/>
    <n v="126770"/>
    <x v="37"/>
    <n v="0"/>
    <n v="0"/>
    <n v="0"/>
    <n v="0"/>
  </r>
  <r>
    <d v="2019-10-31T00:00:00"/>
    <n v="34291"/>
    <n v="126770"/>
    <x v="39"/>
    <n v="23767"/>
    <n v="17039"/>
    <n v="6728"/>
    <n v="0.71691841629149666"/>
  </r>
  <r>
    <d v="2019-10-31T00:00:00"/>
    <n v="34273"/>
    <n v="126770"/>
    <x v="40"/>
    <n v="14025"/>
    <n v="9779"/>
    <n v="4246"/>
    <n v="0.69725490196078432"/>
  </r>
  <r>
    <d v="2019-10-31T00:00:00"/>
    <n v="34230"/>
    <n v="126770"/>
    <x v="42"/>
    <n v="0"/>
    <n v="0"/>
    <n v="0"/>
    <n v="0"/>
  </r>
  <r>
    <d v="2019-10-31T00:00:00"/>
    <n v="34331"/>
    <n v="126770"/>
    <x v="43"/>
    <n v="3842"/>
    <n v="2500"/>
    <n v="1342"/>
    <n v="0.65070275897969809"/>
  </r>
  <r>
    <d v="2019-10-31T00:00:00"/>
    <n v="34172"/>
    <n v="126770"/>
    <x v="44"/>
    <n v="27007"/>
    <n v="19578"/>
    <n v="7429"/>
    <n v="0.72492316806753809"/>
  </r>
  <r>
    <d v="2019-10-31T00:00:00"/>
    <n v="34189"/>
    <n v="126770"/>
    <x v="45"/>
    <n v="12153"/>
    <n v="7981"/>
    <n v="4172"/>
    <n v="0.65671027729778653"/>
  </r>
  <r>
    <d v="2019-10-31T00:00:00"/>
    <n v="34341"/>
    <n v="126770"/>
    <x v="46"/>
    <n v="6575"/>
    <n v="5113"/>
    <n v="1462"/>
    <n v="0.77764258555133081"/>
  </r>
  <r>
    <d v="2019-10-31T00:00:00"/>
    <n v="34377"/>
    <n v="126770"/>
    <x v="230"/>
    <n v="4290"/>
    <n v="3205"/>
    <n v="1085"/>
    <n v="0.74708624708624705"/>
  </r>
  <r>
    <d v="2019-10-31T00:00:00"/>
    <n v="34380"/>
    <n v="126770"/>
    <x v="203"/>
    <n v="5117"/>
    <n v="4728"/>
    <n v="389"/>
    <n v="0.9239788938831347"/>
  </r>
  <r>
    <d v="2019-10-31T00:00:00"/>
    <n v="34375"/>
    <n v="126770"/>
    <x v="47"/>
    <n v="10679"/>
    <n v="8437"/>
    <n v="2242"/>
    <n v="0.79005524861878451"/>
  </r>
  <r>
    <d v="2019-10-31T00:00:00"/>
    <n v="34374"/>
    <n v="126770"/>
    <x v="48"/>
    <n v="6268"/>
    <n v="4651"/>
    <n v="1617"/>
    <n v="0.7420229738353542"/>
  </r>
  <r>
    <d v="2019-10-31T00:00:00"/>
    <n v="34249"/>
    <n v="126770"/>
    <x v="49"/>
    <n v="10620"/>
    <n v="7474"/>
    <n v="3146"/>
    <n v="0.70376647834274952"/>
  </r>
  <r>
    <d v="2019-10-31T00:00:00"/>
    <n v="34166"/>
    <n v="126770"/>
    <x v="50"/>
    <n v="6992"/>
    <n v="5386"/>
    <n v="1606"/>
    <n v="0.77030892448512589"/>
  </r>
  <r>
    <d v="2019-10-31T00:00:00"/>
    <n v="34194"/>
    <n v="126770"/>
    <x v="51"/>
    <n v="21252"/>
    <n v="16128"/>
    <n v="5124"/>
    <n v="0.75889328063241102"/>
  </r>
  <r>
    <d v="2019-10-31T00:00:00"/>
    <n v="34195"/>
    <n v="126770"/>
    <x v="52"/>
    <n v="0"/>
    <n v="0"/>
    <n v="0"/>
    <n v="0"/>
  </r>
  <r>
    <d v="2019-10-31T00:00:00"/>
    <n v="34192"/>
    <n v="126770"/>
    <x v="53"/>
    <n v="8886"/>
    <n v="6381"/>
    <n v="2505"/>
    <n v="0.71809588116137746"/>
  </r>
  <r>
    <d v="2019-10-31T00:00:00"/>
    <n v="34197"/>
    <n v="126770"/>
    <x v="54"/>
    <n v="6201"/>
    <n v="3759"/>
    <n v="2442"/>
    <n v="0.606192549588776"/>
  </r>
  <r>
    <d v="2019-10-31T00:00:00"/>
    <n v="34191"/>
    <n v="126770"/>
    <x v="55"/>
    <n v="0"/>
    <n v="0"/>
    <n v="0"/>
    <n v="0"/>
  </r>
  <r>
    <d v="2019-10-31T00:00:00"/>
    <n v="34187"/>
    <n v="126770"/>
    <x v="56"/>
    <n v="7498"/>
    <n v="5932"/>
    <n v="1566"/>
    <n v="0.79114430514803946"/>
  </r>
  <r>
    <d v="2019-10-31T00:00:00"/>
    <n v="34371"/>
    <n v="126770"/>
    <x v="231"/>
    <n v="6402"/>
    <n v="5172"/>
    <n v="1230"/>
    <n v="0.80787253983130269"/>
  </r>
  <r>
    <d v="2019-10-31T00:00:00"/>
    <n v="34354"/>
    <n v="126770"/>
    <x v="57"/>
    <n v="4178"/>
    <n v="3356"/>
    <n v="822"/>
    <n v="0.80325514600287218"/>
  </r>
  <r>
    <d v="2019-10-31T00:00:00"/>
    <n v="34244"/>
    <n v="126770"/>
    <x v="58"/>
    <n v="7207"/>
    <n v="5160"/>
    <n v="2047"/>
    <n v="0.71597058415429449"/>
  </r>
  <r>
    <d v="2019-10-31T00:00:00"/>
    <n v="34311"/>
    <n v="126770"/>
    <x v="59"/>
    <n v="7948"/>
    <n v="4797"/>
    <n v="3151"/>
    <n v="0.60354806240563663"/>
  </r>
  <r>
    <d v="2019-10-31T00:00:00"/>
    <n v="34303"/>
    <n v="126770"/>
    <x v="60"/>
    <n v="10627"/>
    <n v="7897"/>
    <n v="2730"/>
    <n v="0.7431071798249741"/>
  </r>
  <r>
    <d v="2019-10-31T00:00:00"/>
    <n v="34288"/>
    <n v="126770"/>
    <x v="61"/>
    <n v="0"/>
    <n v="0"/>
    <n v="0"/>
    <n v="0"/>
  </r>
  <r>
    <d v="2019-10-31T00:00:00"/>
    <n v="34280"/>
    <n v="126770"/>
    <x v="62"/>
    <n v="5608"/>
    <n v="4876"/>
    <n v="732"/>
    <n v="0.869472182596291"/>
  </r>
  <r>
    <d v="2019-10-31T00:00:00"/>
    <n v="34293"/>
    <n v="126770"/>
    <x v="63"/>
    <n v="6071"/>
    <n v="4077"/>
    <n v="1994"/>
    <n v="0.67155328611431397"/>
  </r>
  <r>
    <d v="2019-10-31T00:00:00"/>
    <n v="34306"/>
    <n v="126770"/>
    <x v="64"/>
    <n v="0"/>
    <n v="0"/>
    <n v="0"/>
    <n v="0"/>
  </r>
  <r>
    <d v="2019-10-31T00:00:00"/>
    <n v="34361"/>
    <n v="126770"/>
    <x v="210"/>
    <n v="3975"/>
    <n v="3288"/>
    <n v="687"/>
    <n v="0.82716981132075473"/>
  </r>
  <r>
    <d v="2019-10-31T00:00:00"/>
    <n v="34150"/>
    <n v="126770"/>
    <x v="232"/>
    <n v="6398"/>
    <n v="5435"/>
    <n v="963"/>
    <n v="0.84948421381681771"/>
  </r>
  <r>
    <d v="2019-10-31T00:00:00"/>
    <n v="34159"/>
    <n v="126770"/>
    <x v="65"/>
    <n v="8910"/>
    <n v="8910"/>
    <m/>
    <n v="1"/>
  </r>
  <r>
    <d v="2019-10-31T00:00:00"/>
    <n v="34279"/>
    <n v="126770"/>
    <x v="66"/>
    <n v="11028"/>
    <n v="7366"/>
    <n v="3662"/>
    <n v="0.66793616249546606"/>
  </r>
  <r>
    <d v="2019-10-31T00:00:00"/>
    <n v="34259"/>
    <n v="126770"/>
    <x v="67"/>
    <n v="4421"/>
    <n v="3921"/>
    <n v="500"/>
    <n v="0.88690341551685137"/>
  </r>
  <r>
    <d v="2019-10-31T00:00:00"/>
    <n v="34247"/>
    <n v="126770"/>
    <x v="68"/>
    <n v="5370"/>
    <n v="4490"/>
    <n v="880"/>
    <n v="0.83612662942271876"/>
  </r>
  <r>
    <d v="2019-10-31T00:00:00"/>
    <n v="34270"/>
    <n v="126770"/>
    <x v="69"/>
    <n v="5286"/>
    <n v="5166"/>
    <n v="120"/>
    <n v="0.97729852440408627"/>
  </r>
  <r>
    <d v="2019-10-31T00:00:00"/>
    <n v="34168"/>
    <n v="126770"/>
    <x v="70"/>
    <n v="6050"/>
    <n v="4685"/>
    <n v="1365"/>
    <n v="0.77438016528925624"/>
  </r>
  <r>
    <d v="2019-10-31T00:00:00"/>
    <n v="34367"/>
    <n v="126770"/>
    <x v="71"/>
    <n v="6627"/>
    <n v="4509"/>
    <n v="2118"/>
    <n v="0.68039837030330463"/>
  </r>
  <r>
    <d v="2019-10-31T00:00:00"/>
    <n v="34364"/>
    <n v="126770"/>
    <x v="222"/>
    <n v="5777"/>
    <n v="5777"/>
    <m/>
    <n v="1"/>
  </r>
  <r>
    <d v="2019-10-31T00:00:00"/>
    <n v="34161"/>
    <n v="126770"/>
    <x v="72"/>
    <n v="7885"/>
    <n v="5984"/>
    <n v="1901"/>
    <n v="0.75890932149651236"/>
  </r>
  <r>
    <d v="2019-10-31T00:00:00"/>
    <n v="34149"/>
    <n v="126770"/>
    <x v="233"/>
    <n v="11963"/>
    <n v="10743"/>
    <n v="1220"/>
    <n v="0.89801889158237902"/>
  </r>
  <r>
    <d v="2019-10-31T00:00:00"/>
    <n v="34154"/>
    <n v="126770"/>
    <x v="73"/>
    <n v="14709"/>
    <n v="11741"/>
    <n v="2968"/>
    <n v="0.79821877761914473"/>
  </r>
  <r>
    <d v="2019-10-31T00:00:00"/>
    <n v="34346"/>
    <n v="126770"/>
    <x v="74"/>
    <n v="0"/>
    <n v="0"/>
    <n v="0"/>
    <n v="0"/>
  </r>
  <r>
    <d v="2019-10-31T00:00:00"/>
    <n v="34327"/>
    <n v="126770"/>
    <x v="75"/>
    <n v="20490"/>
    <n v="20490"/>
    <m/>
    <n v="1"/>
  </r>
  <r>
    <d v="2019-10-31T00:00:00"/>
    <n v="34355"/>
    <n v="126770"/>
    <x v="76"/>
    <n v="0"/>
    <n v="0"/>
    <n v="0"/>
    <n v="0"/>
  </r>
  <r>
    <d v="2019-10-31T00:00:00"/>
    <n v="34373"/>
    <n v="126770"/>
    <x v="223"/>
    <n v="7032"/>
    <n v="5437"/>
    <n v="1595"/>
    <n v="0.7731797497155859"/>
  </r>
  <r>
    <d v="2019-10-31T00:00:00"/>
    <n v="34365"/>
    <n v="126770"/>
    <x v="77"/>
    <n v="6383"/>
    <n v="4231"/>
    <n v="2152"/>
    <n v="0.66285445715180946"/>
  </r>
  <r>
    <d v="2019-10-31T00:00:00"/>
    <n v="34289"/>
    <n v="126770"/>
    <x v="78"/>
    <n v="18145"/>
    <n v="13210"/>
    <n v="4935"/>
    <n v="0.72802424910443653"/>
  </r>
  <r>
    <d v="2019-10-31T00:00:00"/>
    <n v="34290"/>
    <n v="126770"/>
    <x v="79"/>
    <n v="0"/>
    <n v="0"/>
    <n v="0"/>
    <n v="0"/>
  </r>
  <r>
    <d v="2019-10-31T00:00:00"/>
    <n v="34307"/>
    <n v="126770"/>
    <x v="80"/>
    <n v="0"/>
    <n v="0"/>
    <n v="0"/>
    <n v="0"/>
  </r>
  <r>
    <d v="2019-10-31T00:00:00"/>
    <n v="34171"/>
    <n v="126770"/>
    <x v="81"/>
    <n v="15409"/>
    <n v="8220"/>
    <n v="7189"/>
    <n v="0.5334544746576676"/>
  </r>
  <r>
    <d v="2019-10-31T00:00:00"/>
    <n v="34248"/>
    <n v="126770"/>
    <x v="82"/>
    <n v="8896"/>
    <n v="8468"/>
    <n v="428"/>
    <n v="0.95188848920863312"/>
  </r>
  <r>
    <d v="2019-10-31T00:00:00"/>
    <n v="34276"/>
    <n v="126770"/>
    <x v="83"/>
    <n v="8437"/>
    <n v="8437"/>
    <m/>
    <n v="1"/>
  </r>
  <r>
    <d v="2019-10-31T00:00:00"/>
    <n v="34207"/>
    <n v="126770"/>
    <x v="84"/>
    <n v="6443"/>
    <n v="4711"/>
    <n v="1732"/>
    <n v="0.73118112680428371"/>
  </r>
  <r>
    <d v="2019-10-31T00:00:00"/>
    <n v="34163"/>
    <n v="126770"/>
    <x v="85"/>
    <n v="13651"/>
    <n v="10147"/>
    <n v="3504"/>
    <n v="0.74331550802139035"/>
  </r>
  <r>
    <d v="2019-10-31T00:00:00"/>
    <n v="34158"/>
    <n v="126770"/>
    <x v="86"/>
    <n v="6543"/>
    <n v="5231"/>
    <n v="1312"/>
    <n v="0.79948036069081463"/>
  </r>
  <r>
    <d v="2019-10-31T00:00:00"/>
    <n v="34170"/>
    <n v="126770"/>
    <x v="87"/>
    <n v="6474"/>
    <n v="6474"/>
    <m/>
    <n v="1"/>
  </r>
  <r>
    <d v="2019-10-31T00:00:00"/>
    <n v="34151"/>
    <n v="126770"/>
    <x v="88"/>
    <n v="10295"/>
    <n v="10295"/>
    <m/>
    <n v="1"/>
  </r>
  <r>
    <d v="2019-10-31T00:00:00"/>
    <n v="34369"/>
    <n v="126770"/>
    <x v="89"/>
    <n v="0"/>
    <n v="0"/>
    <n v="0"/>
    <n v="0"/>
  </r>
  <r>
    <d v="2019-10-31T00:00:00"/>
    <n v="34366"/>
    <n v="126770"/>
    <x v="90"/>
    <n v="8036"/>
    <n v="5685"/>
    <n v="2351"/>
    <n v="0.70744151319064208"/>
  </r>
  <r>
    <d v="2019-10-31T00:00:00"/>
    <n v="34347"/>
    <n v="126770"/>
    <x v="91"/>
    <n v="10468"/>
    <n v="8428"/>
    <n v="2040"/>
    <n v="0.80512036683225063"/>
  </r>
  <r>
    <d v="2019-10-31T00:00:00"/>
    <n v="34271"/>
    <n v="126770"/>
    <x v="92"/>
    <n v="9521"/>
    <n v="6167"/>
    <n v="3354"/>
    <n v="0.647726079193362"/>
  </r>
  <r>
    <d v="2019-10-31T00:00:00"/>
    <n v="34338"/>
    <n v="126770"/>
    <x v="93"/>
    <n v="10318"/>
    <n v="10318"/>
    <m/>
    <n v="1"/>
  </r>
  <r>
    <d v="2019-10-31T00:00:00"/>
    <n v="34340"/>
    <n v="126770"/>
    <x v="94"/>
    <n v="10815"/>
    <n v="8639"/>
    <n v="2176"/>
    <n v="0.79879796578825701"/>
  </r>
  <r>
    <d v="2019-10-31T00:00:00"/>
    <n v="34180"/>
    <n v="126770"/>
    <x v="95"/>
    <n v="14002"/>
    <n v="11143"/>
    <n v="2859"/>
    <n v="0.79581488358805885"/>
  </r>
  <r>
    <d v="2019-10-31T00:00:00"/>
    <n v="34188"/>
    <n v="126770"/>
    <x v="96"/>
    <n v="13788"/>
    <n v="10040"/>
    <n v="3748"/>
    <n v="0.72816942268639395"/>
  </r>
  <r>
    <d v="2019-10-31T00:00:00"/>
    <n v="34177"/>
    <n v="126770"/>
    <x v="97"/>
    <n v="7485"/>
    <n v="4462"/>
    <n v="3023"/>
    <n v="0.59612558450233799"/>
  </r>
  <r>
    <d v="2019-10-31T00:00:00"/>
    <n v="34196"/>
    <n v="126770"/>
    <x v="98"/>
    <n v="13554"/>
    <n v="11055"/>
    <n v="2499"/>
    <n v="0.815626383355467"/>
  </r>
  <r>
    <d v="2019-10-31T00:00:00"/>
    <n v="34353"/>
    <n v="126770"/>
    <x v="99"/>
    <n v="0"/>
    <n v="0"/>
    <n v="0"/>
    <n v="0"/>
  </r>
  <r>
    <d v="2019-10-31T00:00:00"/>
    <n v="34233"/>
    <n v="126770"/>
    <x v="100"/>
    <n v="6553"/>
    <n v="5758"/>
    <n v="795"/>
    <n v="0.87868151991454291"/>
  </r>
  <r>
    <d v="2019-10-31T00:00:00"/>
    <n v="34243"/>
    <n v="126770"/>
    <x v="101"/>
    <n v="15890"/>
    <n v="10505"/>
    <n v="5385"/>
    <n v="0.66110761485210823"/>
  </r>
  <r>
    <d v="2019-10-31T00:00:00"/>
    <n v="34267"/>
    <n v="126770"/>
    <x v="102"/>
    <n v="12768"/>
    <n v="10051"/>
    <n v="2717"/>
    <n v="0.78720238095238093"/>
  </r>
  <r>
    <d v="2019-10-31T00:00:00"/>
    <n v="34285"/>
    <n v="126770"/>
    <x v="103"/>
    <n v="4206"/>
    <n v="3291"/>
    <n v="915"/>
    <n v="0.78245363766048504"/>
  </r>
  <r>
    <d v="2019-10-31T00:00:00"/>
    <n v="34284"/>
    <n v="126770"/>
    <x v="104"/>
    <n v="6144"/>
    <n v="4842"/>
    <n v="1302"/>
    <n v="0.7880859375"/>
  </r>
  <r>
    <d v="2019-10-31T00:00:00"/>
    <n v="34185"/>
    <n v="126770"/>
    <x v="105"/>
    <n v="14804"/>
    <n v="8777"/>
    <n v="6027"/>
    <n v="0.59288030262091329"/>
  </r>
  <r>
    <d v="2019-10-31T00:00:00"/>
    <n v="34228"/>
    <n v="126770"/>
    <x v="106"/>
    <n v="9255"/>
    <n v="8265"/>
    <n v="990"/>
    <n v="0.89303079416531606"/>
  </r>
  <r>
    <d v="2019-10-31T00:00:00"/>
    <n v="34376"/>
    <n v="126770"/>
    <x v="107"/>
    <n v="8360"/>
    <n v="8360"/>
    <m/>
    <n v="1"/>
  </r>
  <r>
    <d v="2019-10-31T00:00:00"/>
    <n v="34240"/>
    <n v="126770"/>
    <x v="108"/>
    <n v="12964"/>
    <n v="8949"/>
    <n v="4015"/>
    <n v="0.69029620487503862"/>
  </r>
  <r>
    <d v="2019-10-31T00:00:00"/>
    <n v="34202"/>
    <n v="126770"/>
    <x v="109"/>
    <n v="9428"/>
    <n v="7881"/>
    <n v="1547"/>
    <n v="0.8359142978362325"/>
  </r>
  <r>
    <d v="2019-10-31T00:00:00"/>
    <n v="34236"/>
    <n v="126770"/>
    <x v="110"/>
    <n v="0"/>
    <n v="0"/>
    <n v="0"/>
    <n v="0"/>
  </r>
  <r>
    <d v="2019-10-31T00:00:00"/>
    <n v="34237"/>
    <n v="126770"/>
    <x v="111"/>
    <n v="12654"/>
    <n v="9727"/>
    <n v="2927"/>
    <n v="0.76868974237395293"/>
  </r>
  <r>
    <d v="2019-10-31T00:00:00"/>
    <n v="34246"/>
    <n v="126770"/>
    <x v="112"/>
    <n v="5594"/>
    <n v="3938"/>
    <n v="1656"/>
    <n v="0.7039685377189846"/>
  </r>
  <r>
    <d v="2019-10-31T00:00:00"/>
    <n v="34213"/>
    <n v="126770"/>
    <x v="113"/>
    <n v="7503"/>
    <n v="5679"/>
    <n v="1824"/>
    <n v="0.7568972411035586"/>
  </r>
  <r>
    <d v="2019-10-31T00:00:00"/>
    <n v="34162"/>
    <n v="126770"/>
    <x v="114"/>
    <n v="11335"/>
    <n v="6720"/>
    <n v="4615"/>
    <n v="0.59285399205999123"/>
  </r>
  <r>
    <d v="2019-10-31T00:00:00"/>
    <n v="34300"/>
    <n v="126770"/>
    <x v="115"/>
    <n v="9584"/>
    <n v="7309"/>
    <n v="2275"/>
    <n v="0.76262520868113526"/>
  </r>
  <r>
    <d v="2019-10-31T00:00:00"/>
    <n v="34282"/>
    <n v="126770"/>
    <x v="116"/>
    <n v="9770"/>
    <n v="6575"/>
    <n v="3195"/>
    <n v="0.67297850562947803"/>
  </r>
  <r>
    <d v="2019-10-31T00:00:00"/>
    <n v="34305"/>
    <n v="126770"/>
    <x v="117"/>
    <n v="8399"/>
    <n v="6875"/>
    <n v="1524"/>
    <n v="0.81854982736040005"/>
  </r>
  <r>
    <d v="2019-10-31T00:00:00"/>
    <n v="34359"/>
    <n v="126770"/>
    <x v="118"/>
    <n v="6000"/>
    <n v="3782"/>
    <n v="2218"/>
    <n v="0.6303333333333333"/>
  </r>
  <r>
    <d v="2019-10-31T00:00:00"/>
    <n v="34328"/>
    <n v="126770"/>
    <x v="119"/>
    <n v="10635"/>
    <n v="7904"/>
    <n v="2731"/>
    <n v="0.74320639398213451"/>
  </r>
  <r>
    <d v="2019-10-31T00:00:00"/>
    <n v="34321"/>
    <n v="126770"/>
    <x v="120"/>
    <n v="9772"/>
    <n v="6931"/>
    <n v="2841"/>
    <n v="0.70927138763814979"/>
  </r>
  <r>
    <d v="2019-10-31T00:00:00"/>
    <n v="34235"/>
    <n v="126770"/>
    <x v="121"/>
    <n v="9530"/>
    <n v="6785"/>
    <n v="2745"/>
    <n v="0.7119622245540399"/>
  </r>
  <r>
    <d v="2019-10-31T00:00:00"/>
    <n v="34264"/>
    <n v="126770"/>
    <x v="122"/>
    <n v="8127"/>
    <n v="6127"/>
    <n v="2000"/>
    <n v="0.75390673065091673"/>
  </r>
  <r>
    <d v="2019-10-31T00:00:00"/>
    <n v="34214"/>
    <n v="126770"/>
    <x v="123"/>
    <n v="8213"/>
    <n v="8213"/>
    <m/>
    <n v="1"/>
  </r>
  <r>
    <d v="2019-10-31T00:00:00"/>
    <n v="34221"/>
    <n v="126770"/>
    <x v="124"/>
    <n v="9006"/>
    <n v="5844"/>
    <n v="3162"/>
    <n v="0.64890073284477012"/>
  </r>
  <r>
    <d v="2019-10-31T00:00:00"/>
    <n v="34335"/>
    <n v="126770"/>
    <x v="125"/>
    <n v="0"/>
    <n v="0"/>
    <n v="0"/>
    <n v="0"/>
  </r>
  <r>
    <d v="2019-10-31T00:00:00"/>
    <n v="34368"/>
    <n v="126770"/>
    <x v="126"/>
    <n v="4387"/>
    <n v="3891"/>
    <n v="496"/>
    <n v="0.88693868247093688"/>
  </r>
  <r>
    <d v="2019-10-31T00:00:00"/>
    <n v="34253"/>
    <n v="126770"/>
    <x v="127"/>
    <n v="12017"/>
    <n v="10535"/>
    <n v="1482"/>
    <n v="0.87667471082632942"/>
  </r>
  <r>
    <d v="2019-10-31T00:00:00"/>
    <n v="34190"/>
    <n v="126770"/>
    <x v="128"/>
    <n v="0"/>
    <n v="0"/>
    <n v="0"/>
    <n v="0"/>
  </r>
  <r>
    <d v="2019-10-31T00:00:00"/>
    <n v="34334"/>
    <n v="126770"/>
    <x v="129"/>
    <n v="7789"/>
    <n v="5352"/>
    <n v="2437"/>
    <n v="0.68712286557966362"/>
  </r>
  <r>
    <d v="2019-10-31T00:00:00"/>
    <n v="34339"/>
    <n v="126770"/>
    <x v="130"/>
    <n v="0"/>
    <n v="0"/>
    <n v="0"/>
    <n v="0"/>
  </r>
  <r>
    <d v="2019-10-31T00:00:00"/>
    <n v="34206"/>
    <n v="126770"/>
    <x v="131"/>
    <n v="5442"/>
    <n v="5015"/>
    <n v="427"/>
    <n v="0.9215361999264976"/>
  </r>
  <r>
    <d v="2019-10-31T00:00:00"/>
    <n v="34160"/>
    <n v="126770"/>
    <x v="234"/>
    <n v="9011"/>
    <n v="6872"/>
    <n v="2139"/>
    <n v="0.76262346021529237"/>
  </r>
  <r>
    <d v="2019-10-31T00:00:00"/>
    <n v="34176"/>
    <n v="126770"/>
    <x v="132"/>
    <n v="19530"/>
    <n v="19530"/>
    <m/>
    <n v="1"/>
  </r>
  <r>
    <d v="2019-10-31T00:00:00"/>
    <n v="34167"/>
    <n v="126770"/>
    <x v="133"/>
    <n v="9555"/>
    <n v="7088"/>
    <n v="2467"/>
    <n v="0.74181057038199893"/>
  </r>
  <r>
    <d v="2019-10-31T00:00:00"/>
    <n v="34182"/>
    <n v="126770"/>
    <x v="134"/>
    <n v="10679"/>
    <n v="10033"/>
    <n v="646"/>
    <n v="0.93950744451727686"/>
  </r>
  <r>
    <d v="2019-10-31T00:00:00"/>
    <n v="34257"/>
    <n v="126770"/>
    <x v="135"/>
    <n v="8205"/>
    <n v="7128"/>
    <n v="1077"/>
    <n v="0.86873857404021937"/>
  </r>
  <r>
    <d v="2019-10-31T00:00:00"/>
    <n v="34262"/>
    <n v="126770"/>
    <x v="136"/>
    <n v="18416"/>
    <n v="13899"/>
    <n v="4517"/>
    <n v="0.75472415291051265"/>
  </r>
  <r>
    <d v="2019-10-31T00:00:00"/>
    <n v="34312"/>
    <n v="126770"/>
    <x v="137"/>
    <n v="7605"/>
    <n v="5910"/>
    <n v="1695"/>
    <n v="0.77712031558185402"/>
  </r>
  <r>
    <d v="2019-10-31T00:00:00"/>
    <n v="34239"/>
    <n v="126770"/>
    <x v="138"/>
    <n v="32232"/>
    <n v="20149"/>
    <n v="12083"/>
    <n v="0.62512410027302057"/>
  </r>
  <r>
    <d v="2019-10-31T00:00:00"/>
    <n v="34200"/>
    <n v="126770"/>
    <x v="139"/>
    <n v="13362"/>
    <n v="10799"/>
    <n v="2563"/>
    <n v="0.8081873970962431"/>
  </r>
  <r>
    <d v="2019-10-31T00:00:00"/>
    <n v="34193"/>
    <n v="126770"/>
    <x v="220"/>
    <n v="0"/>
    <n v="0"/>
    <n v="0"/>
    <n v="0"/>
  </r>
  <r>
    <d v="2019-10-31T00:00:00"/>
    <n v="34275"/>
    <n v="126770"/>
    <x v="140"/>
    <n v="10964"/>
    <n v="9663"/>
    <n v="1301"/>
    <n v="0.88133892739875963"/>
  </r>
  <r>
    <d v="2019-10-31T00:00:00"/>
    <n v="34358"/>
    <n v="126770"/>
    <x v="141"/>
    <n v="13329"/>
    <n v="10741"/>
    <n v="2588"/>
    <n v="0.80583689699152228"/>
  </r>
  <r>
    <d v="2019-10-31T00:00:00"/>
    <n v="34268"/>
    <n v="126770"/>
    <x v="142"/>
    <n v="9239"/>
    <n v="8513"/>
    <n v="726"/>
    <n v="0.92142006710682978"/>
  </r>
  <r>
    <d v="2019-10-31T00:00:00"/>
    <n v="34241"/>
    <n v="126770"/>
    <x v="143"/>
    <n v="18801"/>
    <n v="12277"/>
    <n v="6524"/>
    <n v="0.65299718100101056"/>
  </r>
  <r>
    <d v="2019-10-31T00:00:00"/>
    <n v="34336"/>
    <n v="126770"/>
    <x v="144"/>
    <n v="12446"/>
    <n v="9810"/>
    <n v="2636"/>
    <n v="0.78820504579784667"/>
  </r>
  <r>
    <d v="2019-10-31T00:00:00"/>
    <n v="34313"/>
    <n v="126770"/>
    <x v="145"/>
    <n v="9581"/>
    <n v="7524"/>
    <n v="2057"/>
    <n v="0.78530424799081511"/>
  </r>
  <r>
    <d v="2019-10-31T00:00:00"/>
    <n v="34345"/>
    <n v="126770"/>
    <x v="146"/>
    <n v="8978"/>
    <n v="7724"/>
    <n v="1254"/>
    <n v="0.86032523947427042"/>
  </r>
  <r>
    <d v="2019-10-31T00:00:00"/>
    <n v="34357"/>
    <n v="126770"/>
    <x v="147"/>
    <n v="0"/>
    <n v="0"/>
    <n v="0"/>
    <n v="0"/>
  </r>
  <r>
    <d v="2019-10-31T00:00:00"/>
    <n v="34272"/>
    <n v="126770"/>
    <x v="148"/>
    <n v="9951"/>
    <n v="8259"/>
    <n v="1692"/>
    <n v="0.82996683750376843"/>
  </r>
  <r>
    <d v="2019-10-31T00:00:00"/>
    <n v="34296"/>
    <n v="126770"/>
    <x v="215"/>
    <n v="0"/>
    <n v="0"/>
    <n v="0"/>
    <n v="0"/>
  </r>
  <r>
    <d v="2019-10-31T00:00:00"/>
    <n v="34308"/>
    <n v="126770"/>
    <x v="149"/>
    <n v="8163"/>
    <n v="6266"/>
    <n v="1897"/>
    <n v="0.76760994732328802"/>
  </r>
  <r>
    <d v="2019-10-31T00:00:00"/>
    <n v="34261"/>
    <n v="126770"/>
    <x v="150"/>
    <n v="0"/>
    <n v="0"/>
    <n v="0"/>
    <n v="0"/>
  </r>
  <r>
    <d v="2019-10-31T00:00:00"/>
    <n v="34360"/>
    <n v="126770"/>
    <x v="151"/>
    <n v="8365"/>
    <n v="6695"/>
    <n v="1670"/>
    <n v="0.80035863717872091"/>
  </r>
  <r>
    <d v="2019-10-31T00:00:00"/>
    <n v="34179"/>
    <n v="126770"/>
    <x v="152"/>
    <n v="13049"/>
    <n v="11048"/>
    <n v="2001"/>
    <n v="0.84665491608552379"/>
  </r>
  <r>
    <d v="2019-10-31T00:00:00"/>
    <n v="34323"/>
    <n v="126770"/>
    <x v="153"/>
    <n v="15653"/>
    <n v="11858"/>
    <n v="3795"/>
    <n v="0.75755446240337321"/>
  </r>
  <r>
    <d v="2019-10-31T00:00:00"/>
    <n v="34265"/>
    <n v="126770"/>
    <x v="154"/>
    <n v="3960"/>
    <n v="3960"/>
    <m/>
    <n v="1"/>
  </r>
  <r>
    <d v="2019-10-31T00:00:00"/>
    <n v="34302"/>
    <n v="126770"/>
    <x v="155"/>
    <n v="7545"/>
    <n v="6013"/>
    <n v="1532"/>
    <n v="0.79695162359178262"/>
  </r>
  <r>
    <d v="2019-10-31T00:00:00"/>
    <n v="34343"/>
    <n v="126770"/>
    <x v="156"/>
    <n v="0"/>
    <n v="0"/>
    <n v="0"/>
    <n v="0"/>
  </r>
  <r>
    <d v="2019-10-31T00:00:00"/>
    <n v="34292"/>
    <n v="126770"/>
    <x v="157"/>
    <n v="0"/>
    <n v="0"/>
    <n v="0"/>
    <n v="0"/>
  </r>
  <r>
    <d v="2019-10-31T00:00:00"/>
    <n v="34298"/>
    <n v="126770"/>
    <x v="211"/>
    <n v="25430"/>
    <n v="19130"/>
    <n v="6300"/>
    <n v="0.75226110892646481"/>
  </r>
  <r>
    <d v="2019-10-31T00:00:00"/>
    <n v="34260"/>
    <n v="126770"/>
    <x v="158"/>
    <n v="11708"/>
    <n v="8260"/>
    <n v="3448"/>
    <n v="0.70550051247010592"/>
  </r>
  <r>
    <d v="2019-10-31T00:00:00"/>
    <n v="34238"/>
    <n v="126770"/>
    <x v="159"/>
    <n v="12508"/>
    <n v="7092"/>
    <n v="5416"/>
    <n v="0.56699712184202111"/>
  </r>
  <r>
    <d v="2019-10-31T00:00:00"/>
    <n v="34242"/>
    <n v="126770"/>
    <x v="160"/>
    <n v="20269"/>
    <n v="13085"/>
    <n v="7184"/>
    <n v="0.64556712220632495"/>
  </r>
  <r>
    <d v="2019-10-31T00:00:00"/>
    <n v="34333"/>
    <n v="126770"/>
    <x v="161"/>
    <n v="14298"/>
    <n v="12373"/>
    <n v="1925"/>
    <n v="0.86536578542453491"/>
  </r>
  <r>
    <d v="2019-10-31T00:00:00"/>
    <n v="34169"/>
    <n v="126770"/>
    <x v="162"/>
    <n v="9185"/>
    <n v="6849"/>
    <n v="2336"/>
    <n v="0.74567229178007621"/>
  </r>
  <r>
    <d v="2019-10-31T00:00:00"/>
    <n v="34153"/>
    <n v="126770"/>
    <x v="163"/>
    <n v="9900"/>
    <n v="7839"/>
    <n v="2061"/>
    <n v="0.79181818181818187"/>
  </r>
  <r>
    <d v="2019-10-31T00:00:00"/>
    <n v="34304"/>
    <n v="126770"/>
    <x v="164"/>
    <n v="8877"/>
    <n v="5931"/>
    <n v="2946"/>
    <n v="0.66813112538019603"/>
  </r>
  <r>
    <d v="2019-10-31T00:00:00"/>
    <n v="34245"/>
    <n v="126770"/>
    <x v="165"/>
    <n v="11305"/>
    <n v="7297"/>
    <n v="4008"/>
    <n v="0.64546660769570985"/>
  </r>
  <r>
    <d v="2019-10-31T00:00:00"/>
    <n v="34309"/>
    <n v="126770"/>
    <x v="166"/>
    <n v="7079"/>
    <n v="5210"/>
    <n v="1869"/>
    <n v="0.73597965814380562"/>
  </r>
  <r>
    <d v="2019-10-31T00:00:00"/>
    <n v="34316"/>
    <n v="126770"/>
    <x v="167"/>
    <n v="0"/>
    <n v="0"/>
    <n v="0"/>
    <n v="0"/>
  </r>
  <r>
    <d v="2019-10-31T00:00:00"/>
    <n v="34251"/>
    <n v="126770"/>
    <x v="168"/>
    <n v="13311"/>
    <n v="11206"/>
    <n v="2105"/>
    <n v="0.84186011569378705"/>
  </r>
  <r>
    <d v="2019-10-31T00:00:00"/>
    <n v="34223"/>
    <n v="126770"/>
    <x v="169"/>
    <n v="17069"/>
    <n v="17069"/>
    <m/>
    <n v="1"/>
  </r>
  <r>
    <d v="2019-10-31T00:00:00"/>
    <n v="34324"/>
    <n v="126770"/>
    <x v="170"/>
    <n v="10744"/>
    <n v="8550"/>
    <n v="2194"/>
    <n v="0.79579300074460169"/>
  </r>
  <r>
    <d v="2019-10-31T00:00:00"/>
    <n v="34263"/>
    <n v="126770"/>
    <x v="171"/>
    <n v="18212"/>
    <n v="18212"/>
    <m/>
    <n v="1"/>
  </r>
  <r>
    <d v="2019-10-31T00:00:00"/>
    <n v="34274"/>
    <n v="126770"/>
    <x v="172"/>
    <n v="0"/>
    <n v="0"/>
    <n v="0"/>
    <n v="0"/>
  </r>
  <r>
    <d v="2019-10-31T00:00:00"/>
    <n v="34318"/>
    <n v="126770"/>
    <x v="218"/>
    <n v="14109"/>
    <n v="10801"/>
    <n v="3308"/>
    <n v="0.76553972641576296"/>
  </r>
  <r>
    <d v="2019-10-31T00:00:00"/>
    <n v="34227"/>
    <n v="126770"/>
    <x v="173"/>
    <n v="14796"/>
    <n v="9663"/>
    <n v="5133"/>
    <n v="0.65308191403081917"/>
  </r>
  <r>
    <d v="2019-10-31T00:00:00"/>
    <n v="34281"/>
    <n v="126770"/>
    <x v="174"/>
    <n v="6435"/>
    <n v="3444"/>
    <n v="2991"/>
    <n v="0.53519813519813519"/>
  </r>
  <r>
    <d v="2019-10-31T00:00:00"/>
    <n v="34287"/>
    <n v="126770"/>
    <x v="175"/>
    <n v="4903"/>
    <n v="2292"/>
    <n v="2611"/>
    <n v="0.4674688965939221"/>
  </r>
  <r>
    <d v="2019-10-31T00:00:00"/>
    <n v="34252"/>
    <n v="126770"/>
    <x v="176"/>
    <n v="12644"/>
    <n v="7965"/>
    <n v="4679"/>
    <n v="0.62994305599493827"/>
  </r>
  <r>
    <d v="2019-10-31T00:00:00"/>
    <n v="34320"/>
    <n v="126770"/>
    <x v="177"/>
    <n v="7203"/>
    <n v="4689"/>
    <n v="2514"/>
    <n v="0.65097875885047896"/>
  </r>
  <r>
    <d v="2019-10-31T00:00:00"/>
    <n v="34286"/>
    <n v="126770"/>
    <x v="178"/>
    <n v="9950"/>
    <n v="7535"/>
    <n v="2415"/>
    <n v="0.75728643216080405"/>
  </r>
  <r>
    <d v="2019-10-31T00:00:00"/>
    <n v="34229"/>
    <n v="126770"/>
    <x v="179"/>
    <n v="10192"/>
    <n v="5898"/>
    <n v="4294"/>
    <n v="0.57868916797488223"/>
  </r>
  <r>
    <d v="2019-10-31T00:00:00"/>
    <n v="34283"/>
    <n v="126770"/>
    <x v="180"/>
    <n v="0"/>
    <n v="0"/>
    <n v="0"/>
    <n v="0"/>
  </r>
  <r>
    <d v="2019-10-31T00:00:00"/>
    <n v="34156"/>
    <n v="126770"/>
    <x v="181"/>
    <n v="0"/>
    <n v="0"/>
    <n v="0"/>
    <n v="0"/>
  </r>
  <r>
    <d v="2019-10-31T00:00:00"/>
    <n v="34216"/>
    <n v="126770"/>
    <x v="182"/>
    <n v="0"/>
    <n v="0"/>
    <n v="0"/>
    <n v="0"/>
  </r>
  <r>
    <d v="2019-10-31T00:00:00"/>
    <n v="34310"/>
    <n v="126770"/>
    <x v="183"/>
    <n v="0"/>
    <n v="0"/>
    <n v="0"/>
    <n v="0"/>
  </r>
  <r>
    <d v="2019-10-31T00:00:00"/>
    <n v="34210"/>
    <n v="126770"/>
    <x v="184"/>
    <n v="0"/>
    <n v="0"/>
    <n v="0"/>
    <n v="0"/>
  </r>
  <r>
    <d v="2019-10-31T00:00:00"/>
    <n v="34183"/>
    <n v="126770"/>
    <x v="185"/>
    <n v="0"/>
    <n v="0"/>
    <n v="0"/>
    <n v="0"/>
  </r>
  <r>
    <d v="2019-10-31T00:00:00"/>
    <n v="34370"/>
    <n v="126770"/>
    <x v="186"/>
    <n v="0"/>
    <n v="0"/>
    <n v="0"/>
    <n v="0"/>
  </r>
  <r>
    <d v="2019-10-31T00:00:00"/>
    <n v="34209"/>
    <n v="126770"/>
    <x v="187"/>
    <n v="0"/>
    <n v="0"/>
    <n v="0"/>
    <n v="0"/>
  </r>
  <r>
    <d v="2019-10-31T00:00:00"/>
    <n v="34184"/>
    <n v="126770"/>
    <x v="188"/>
    <n v="10556"/>
    <n v="10556"/>
    <m/>
    <n v="1"/>
  </r>
  <r>
    <d v="2019-10-31T00:00:00"/>
    <n v="34348"/>
    <n v="126770"/>
    <x v="189"/>
    <n v="13119"/>
    <n v="11549"/>
    <n v="1570"/>
    <n v="0.88032624437838247"/>
  </r>
  <r>
    <d v="2019-10-31T00:00:00"/>
    <n v="34175"/>
    <n v="126770"/>
    <x v="190"/>
    <n v="0"/>
    <n v="0"/>
    <n v="0"/>
    <n v="0"/>
  </r>
  <r>
    <d v="2019-10-31T00:00:00"/>
    <n v="34332"/>
    <n v="126770"/>
    <x v="191"/>
    <n v="0"/>
    <n v="0"/>
    <n v="0"/>
    <n v="0"/>
  </r>
  <r>
    <d v="2019-10-31T00:00:00"/>
    <n v="34322"/>
    <n v="126770"/>
    <x v="192"/>
    <n v="0"/>
    <n v="0"/>
    <n v="0"/>
    <n v="0"/>
  </r>
  <r>
    <d v="2019-10-31T00:00:00"/>
    <n v="34254"/>
    <n v="126770"/>
    <x v="239"/>
    <n v="0"/>
    <n v="0"/>
    <n v="0"/>
    <n v="0"/>
  </r>
  <r>
    <d v="2019-10-31T00:00:00"/>
    <n v="34255"/>
    <n v="126770"/>
    <x v="240"/>
    <n v="0"/>
    <n v="0"/>
    <n v="0"/>
    <n v="0"/>
  </r>
  <r>
    <d v="2019-10-31T00:00:00"/>
    <n v="34201"/>
    <n v="126770"/>
    <x v="193"/>
    <n v="0"/>
    <n v="0"/>
    <n v="0"/>
    <n v="0"/>
  </r>
  <r>
    <d v="2019-10-31T00:00:00"/>
    <n v="34165"/>
    <n v="126770"/>
    <x v="194"/>
    <n v="0"/>
    <n v="0"/>
    <n v="0"/>
    <n v="0"/>
  </r>
  <r>
    <d v="2019-10-31T00:00:00"/>
    <n v="34294"/>
    <n v="126770"/>
    <x v="195"/>
    <n v="0"/>
    <n v="0"/>
    <n v="0"/>
    <n v="0"/>
  </r>
  <r>
    <d v="2019-10-31T00:00:00"/>
    <n v="34297"/>
    <n v="126770"/>
    <x v="235"/>
    <n v="0"/>
    <n v="0"/>
    <n v="0"/>
    <n v="0"/>
  </r>
  <r>
    <d v="2019-10-31T00:00:00"/>
    <n v="34269"/>
    <n v="126770"/>
    <x v="221"/>
    <n v="0"/>
    <n v="0"/>
    <n v="0"/>
    <n v="0"/>
  </r>
  <r>
    <d v="2019-10-31T00:00:00"/>
    <n v="34232"/>
    <n v="126770"/>
    <x v="196"/>
    <n v="0"/>
    <n v="0"/>
    <n v="0"/>
    <n v="0"/>
  </r>
  <r>
    <d v="2019-10-31T00:00:00"/>
    <n v="34319"/>
    <n v="126770"/>
    <x v="197"/>
    <n v="0"/>
    <n v="0"/>
    <n v="0"/>
    <n v="0"/>
  </r>
  <r>
    <d v="2019-10-31T00:00:00"/>
    <n v="34178"/>
    <n v="126770"/>
    <x v="242"/>
    <n v="0"/>
    <n v="0"/>
    <n v="0"/>
    <n v="0"/>
  </r>
  <r>
    <d v="2019-10-31T00:00:00"/>
    <n v="34325"/>
    <n v="126770"/>
    <x v="214"/>
    <n v="0"/>
    <n v="0"/>
    <n v="0"/>
    <n v="0"/>
  </r>
  <r>
    <d v="2019-10-31T00:00:00"/>
    <n v="34234"/>
    <n v="126770"/>
    <x v="216"/>
    <n v="0"/>
    <n v="0"/>
    <n v="0"/>
    <n v="0"/>
  </r>
  <r>
    <d v="2019-10-31T00:00:00"/>
    <n v="34186"/>
    <n v="126770"/>
    <x v="226"/>
    <n v="0"/>
    <n v="0"/>
    <n v="0"/>
    <n v="0"/>
  </r>
  <r>
    <d v="2019-10-31T00:00:00"/>
    <n v="34212"/>
    <n v="126770"/>
    <x v="198"/>
    <n v="0"/>
    <n v="0"/>
    <n v="0"/>
    <n v="0"/>
  </r>
  <r>
    <d v="2019-10-31T00:00:00"/>
    <n v="34330"/>
    <n v="126770"/>
    <x v="208"/>
    <n v="0"/>
    <n v="0"/>
    <n v="0"/>
    <n v="0"/>
  </r>
  <r>
    <d v="2019-10-31T00:00:00"/>
    <n v="34181"/>
    <n v="126770"/>
    <x v="224"/>
    <n v="0"/>
    <n v="0"/>
    <n v="0"/>
    <n v="0"/>
  </r>
  <r>
    <d v="2019-10-31T00:00:00"/>
    <n v="34198"/>
    <n v="126770"/>
    <x v="228"/>
    <n v="0"/>
    <n v="0"/>
    <n v="0"/>
    <n v="0"/>
  </r>
  <r>
    <d v="2019-10-31T00:00:00"/>
    <n v="34199"/>
    <n v="126770"/>
    <x v="199"/>
    <n v="0"/>
    <n v="0"/>
    <n v="0"/>
    <n v="0"/>
  </r>
  <r>
    <d v="2019-10-31T00:00:00"/>
    <n v="34208"/>
    <n v="126770"/>
    <x v="200"/>
    <n v="0"/>
    <n v="0"/>
    <n v="0"/>
    <n v="0"/>
  </r>
  <r>
    <d v="2019-10-31T00:00:00"/>
    <n v="34295"/>
    <n v="126770"/>
    <x v="236"/>
    <n v="0"/>
    <n v="0"/>
    <n v="0"/>
    <n v="0"/>
  </r>
  <r>
    <d v="2019-10-31T00:00:00"/>
    <n v="34317"/>
    <n v="126770"/>
    <x v="201"/>
    <n v="0"/>
    <n v="0"/>
    <n v="0"/>
    <n v="0"/>
  </r>
  <r>
    <d v="2019-09-30T00:00:00"/>
    <n v="45091"/>
    <n v="159778"/>
    <x v="0"/>
    <n v="0"/>
    <n v="0"/>
    <n v="0"/>
    <n v="0"/>
  </r>
  <r>
    <d v="2019-09-30T00:00:00"/>
    <n v="45260"/>
    <n v="159778"/>
    <x v="1"/>
    <n v="0"/>
    <n v="0"/>
    <n v="0"/>
    <n v="0"/>
  </r>
  <r>
    <d v="2019-09-30T00:00:00"/>
    <n v="45186"/>
    <n v="159778"/>
    <x v="206"/>
    <n v="0"/>
    <n v="0"/>
    <n v="0"/>
    <n v="0"/>
  </r>
  <r>
    <d v="2019-09-30T00:00:00"/>
    <n v="45060"/>
    <n v="159778"/>
    <x v="3"/>
    <n v="0"/>
    <n v="0"/>
    <n v="0"/>
    <n v="0"/>
  </r>
  <r>
    <d v="2019-09-30T00:00:00"/>
    <n v="45165"/>
    <n v="159778"/>
    <x v="4"/>
    <n v="0"/>
    <n v="0"/>
    <n v="0"/>
    <n v="0"/>
  </r>
  <r>
    <d v="2019-09-30T00:00:00"/>
    <n v="45225"/>
    <n v="159778"/>
    <x v="5"/>
    <n v="0"/>
    <n v="0"/>
    <n v="0"/>
    <n v="0"/>
  </r>
  <r>
    <d v="2019-09-30T00:00:00"/>
    <n v="45266"/>
    <n v="159778"/>
    <x v="7"/>
    <n v="0"/>
    <n v="0"/>
    <n v="0"/>
    <n v="0"/>
  </r>
  <r>
    <d v="2019-09-30T00:00:00"/>
    <n v="45106"/>
    <n v="159778"/>
    <x v="8"/>
    <n v="0"/>
    <n v="0"/>
    <n v="0"/>
    <n v="0"/>
  </r>
  <r>
    <d v="2019-09-30T00:00:00"/>
    <n v="45113"/>
    <n v="159778"/>
    <x v="204"/>
    <n v="0"/>
    <n v="0"/>
    <n v="0"/>
    <n v="0"/>
  </r>
  <r>
    <d v="2019-09-30T00:00:00"/>
    <n v="45102"/>
    <n v="159778"/>
    <x v="9"/>
    <n v="0"/>
    <n v="0"/>
    <n v="0"/>
    <n v="0"/>
  </r>
  <r>
    <d v="2019-09-30T00:00:00"/>
    <n v="45118"/>
    <n v="159778"/>
    <x v="10"/>
    <n v="0"/>
    <n v="0"/>
    <n v="0"/>
    <n v="0"/>
  </r>
  <r>
    <d v="2019-09-30T00:00:00"/>
    <n v="45244"/>
    <n v="159778"/>
    <x v="11"/>
    <n v="0"/>
    <n v="0"/>
    <n v="0"/>
    <n v="0"/>
  </r>
  <r>
    <d v="2019-09-30T00:00:00"/>
    <n v="45044"/>
    <n v="159778"/>
    <x v="12"/>
    <n v="0"/>
    <n v="0"/>
    <n v="0"/>
    <n v="0"/>
  </r>
  <r>
    <d v="2019-09-30T00:00:00"/>
    <n v="45061"/>
    <n v="159778"/>
    <x v="238"/>
    <n v="0"/>
    <n v="0"/>
    <n v="0"/>
    <n v="0"/>
  </r>
  <r>
    <d v="2019-09-30T00:00:00"/>
    <n v="45237"/>
    <n v="159778"/>
    <x v="205"/>
    <n v="0"/>
    <n v="0"/>
    <n v="0"/>
    <n v="0"/>
  </r>
  <r>
    <d v="2019-09-30T00:00:00"/>
    <n v="45250"/>
    <n v="159778"/>
    <x v="13"/>
    <n v="0"/>
    <n v="0"/>
    <n v="0"/>
    <n v="0"/>
  </r>
  <r>
    <d v="2019-09-30T00:00:00"/>
    <n v="45092"/>
    <n v="159778"/>
    <x v="209"/>
    <n v="0"/>
    <n v="0"/>
    <n v="0"/>
    <n v="0"/>
  </r>
  <r>
    <d v="2019-09-30T00:00:00"/>
    <n v="45217"/>
    <n v="159778"/>
    <x v="14"/>
    <n v="0"/>
    <n v="0"/>
    <n v="0"/>
    <n v="0"/>
  </r>
  <r>
    <d v="2019-09-30T00:00:00"/>
    <n v="45214"/>
    <n v="159778"/>
    <x v="15"/>
    <n v="0"/>
    <n v="0"/>
    <n v="0"/>
    <n v="0"/>
  </r>
  <r>
    <d v="2019-09-30T00:00:00"/>
    <n v="45104"/>
    <n v="159778"/>
    <x v="207"/>
    <n v="0"/>
    <n v="0"/>
    <n v="0"/>
    <n v="0"/>
  </r>
  <r>
    <d v="2019-09-30T00:00:00"/>
    <n v="45090"/>
    <n v="159778"/>
    <x v="16"/>
    <n v="0"/>
    <n v="0"/>
    <n v="0"/>
    <n v="0"/>
  </r>
  <r>
    <d v="2019-09-30T00:00:00"/>
    <n v="45153"/>
    <n v="159778"/>
    <x v="241"/>
    <n v="0"/>
    <n v="0"/>
    <n v="0"/>
    <n v="0"/>
  </r>
  <r>
    <d v="2019-09-30T00:00:00"/>
    <n v="45240"/>
    <n v="159778"/>
    <x v="237"/>
    <n v="0"/>
    <n v="0"/>
    <n v="0"/>
    <n v="0"/>
  </r>
  <r>
    <d v="2019-09-30T00:00:00"/>
    <n v="45239"/>
    <n v="159778"/>
    <x v="229"/>
    <n v="0"/>
    <n v="0"/>
    <n v="0"/>
    <n v="0"/>
  </r>
  <r>
    <d v="2019-09-30T00:00:00"/>
    <n v="45267"/>
    <n v="159778"/>
    <x v="225"/>
    <n v="0"/>
    <n v="0"/>
    <n v="0"/>
    <n v="0"/>
  </r>
  <r>
    <d v="2019-09-30T00:00:00"/>
    <n v="45051"/>
    <n v="159778"/>
    <x v="227"/>
    <n v="0"/>
    <n v="0"/>
    <n v="0"/>
    <n v="0"/>
  </r>
  <r>
    <d v="2019-09-30T00:00:00"/>
    <n v="45137"/>
    <n v="159778"/>
    <x v="18"/>
    <n v="0"/>
    <n v="0"/>
    <n v="0"/>
    <n v="0"/>
  </r>
  <r>
    <d v="2019-09-30T00:00:00"/>
    <n v="45164"/>
    <n v="159778"/>
    <x v="19"/>
    <n v="0"/>
    <n v="0"/>
    <n v="0"/>
    <n v="0"/>
  </r>
  <r>
    <d v="2019-09-30T00:00:00"/>
    <n v="45143"/>
    <n v="159778"/>
    <x v="20"/>
    <n v="0"/>
    <n v="0"/>
    <n v="0"/>
    <n v="0"/>
  </r>
  <r>
    <d v="2019-09-30T00:00:00"/>
    <n v="45145"/>
    <n v="159778"/>
    <x v="21"/>
    <n v="0"/>
    <n v="0"/>
    <n v="0"/>
    <n v="0"/>
  </r>
  <r>
    <d v="2019-09-30T00:00:00"/>
    <n v="45098"/>
    <n v="159778"/>
    <x v="22"/>
    <n v="0"/>
    <n v="0"/>
    <n v="0"/>
    <n v="0"/>
  </r>
  <r>
    <d v="2019-09-30T00:00:00"/>
    <n v="45105"/>
    <n v="159778"/>
    <x v="25"/>
    <n v="0"/>
    <n v="0"/>
    <n v="0"/>
    <n v="0"/>
  </r>
  <r>
    <d v="2019-09-30T00:00:00"/>
    <n v="45107"/>
    <n v="159778"/>
    <x v="26"/>
    <n v="0"/>
    <n v="0"/>
    <n v="0"/>
    <n v="0"/>
  </r>
  <r>
    <d v="2019-09-30T00:00:00"/>
    <n v="45111"/>
    <n v="159778"/>
    <x v="27"/>
    <n v="0"/>
    <n v="0"/>
    <n v="0"/>
    <n v="0"/>
  </r>
  <r>
    <d v="2019-09-30T00:00:00"/>
    <n v="45112"/>
    <n v="159778"/>
    <x v="28"/>
    <n v="0"/>
    <n v="0"/>
    <n v="0"/>
    <n v="0"/>
  </r>
  <r>
    <d v="2019-09-30T00:00:00"/>
    <n v="45042"/>
    <n v="159778"/>
    <x v="212"/>
    <n v="0"/>
    <n v="0"/>
    <n v="0"/>
    <n v="0"/>
  </r>
  <r>
    <d v="2019-09-30T00:00:00"/>
    <n v="45039"/>
    <n v="159778"/>
    <x v="213"/>
    <n v="0"/>
    <n v="0"/>
    <n v="0"/>
    <n v="0"/>
  </r>
  <r>
    <d v="2019-09-30T00:00:00"/>
    <n v="45203"/>
    <n v="159778"/>
    <x v="202"/>
    <n v="0"/>
    <n v="0"/>
    <n v="0"/>
    <n v="0"/>
  </r>
  <r>
    <d v="2019-09-30T00:00:00"/>
    <n v="45189"/>
    <n v="159778"/>
    <x v="30"/>
    <n v="0"/>
    <n v="0"/>
    <n v="0"/>
    <n v="0"/>
  </r>
  <r>
    <d v="2019-09-30T00:00:00"/>
    <n v="45251"/>
    <n v="159778"/>
    <x v="31"/>
    <n v="0"/>
    <n v="0"/>
    <n v="0"/>
    <n v="0"/>
  </r>
  <r>
    <d v="2019-09-30T00:00:00"/>
    <n v="45109"/>
    <n v="159778"/>
    <x v="33"/>
    <n v="0"/>
    <n v="0"/>
    <n v="0"/>
    <n v="0"/>
  </r>
  <r>
    <d v="2019-09-30T00:00:00"/>
    <n v="45230"/>
    <n v="159778"/>
    <x v="34"/>
    <n v="0"/>
    <n v="0"/>
    <n v="0"/>
    <n v="0"/>
  </r>
  <r>
    <d v="2019-09-30T00:00:00"/>
    <n v="45232"/>
    <n v="159778"/>
    <x v="35"/>
    <n v="0"/>
    <n v="0"/>
    <n v="0"/>
    <n v="0"/>
  </r>
  <r>
    <d v="2019-09-30T00:00:00"/>
    <n v="45202"/>
    <n v="159778"/>
    <x v="36"/>
    <n v="0"/>
    <n v="0"/>
    <n v="0"/>
    <n v="0"/>
  </r>
  <r>
    <d v="2019-09-30T00:00:00"/>
    <n v="45238"/>
    <n v="159778"/>
    <x v="37"/>
    <n v="0"/>
    <n v="0"/>
    <n v="0"/>
    <n v="0"/>
  </r>
  <r>
    <d v="2019-09-30T00:00:00"/>
    <n v="45178"/>
    <n v="159778"/>
    <x v="39"/>
    <n v="22482"/>
    <n v="16941"/>
    <n v="5541"/>
    <n v="0.75353616226314379"/>
  </r>
  <r>
    <d v="2019-09-30T00:00:00"/>
    <n v="45160"/>
    <n v="159778"/>
    <x v="40"/>
    <n v="13972"/>
    <n v="10996"/>
    <n v="2976"/>
    <n v="0.78700257658173489"/>
  </r>
  <r>
    <d v="2019-09-30T00:00:00"/>
    <n v="45117"/>
    <n v="159778"/>
    <x v="42"/>
    <n v="0"/>
    <n v="0"/>
    <n v="0"/>
    <n v="0"/>
  </r>
  <r>
    <d v="2019-09-30T00:00:00"/>
    <n v="45219"/>
    <n v="159778"/>
    <x v="43"/>
    <n v="4087"/>
    <n v="2722"/>
    <n v="1365"/>
    <n v="0.66601419133839002"/>
  </r>
  <r>
    <d v="2019-09-30T00:00:00"/>
    <n v="45059"/>
    <n v="159778"/>
    <x v="44"/>
    <n v="26233"/>
    <n v="19923"/>
    <n v="6310"/>
    <n v="0.759463271451988"/>
  </r>
  <r>
    <d v="2019-09-30T00:00:00"/>
    <n v="45245"/>
    <n v="159778"/>
    <x v="243"/>
    <n v="0"/>
    <n v="0"/>
    <n v="0"/>
    <n v="0"/>
  </r>
  <r>
    <d v="2019-09-30T00:00:00"/>
    <n v="45076"/>
    <n v="159778"/>
    <x v="45"/>
    <n v="11670"/>
    <n v="8096"/>
    <n v="3574"/>
    <n v="0.69374464438731787"/>
  </r>
  <r>
    <d v="2019-09-30T00:00:00"/>
    <n v="45229"/>
    <n v="159778"/>
    <x v="46"/>
    <n v="6287"/>
    <n v="5142"/>
    <n v="1145"/>
    <n v="0.81787816128519164"/>
  </r>
  <r>
    <d v="2019-09-30T00:00:00"/>
    <n v="45265"/>
    <n v="159778"/>
    <x v="230"/>
    <n v="4458"/>
    <n v="3263"/>
    <n v="1195"/>
    <n v="0.7319425751458053"/>
  </r>
  <r>
    <d v="2019-09-30T00:00:00"/>
    <n v="45268"/>
    <n v="159778"/>
    <x v="203"/>
    <n v="4928"/>
    <n v="4676"/>
    <n v="252"/>
    <n v="0.94886363636363635"/>
  </r>
  <r>
    <d v="2019-09-30T00:00:00"/>
    <n v="45263"/>
    <n v="159778"/>
    <x v="47"/>
    <n v="9909"/>
    <n v="7730"/>
    <n v="2179"/>
    <n v="0.78009889998990811"/>
  </r>
  <r>
    <d v="2019-09-30T00:00:00"/>
    <n v="45262"/>
    <n v="159778"/>
    <x v="48"/>
    <n v="6247"/>
    <n v="4379"/>
    <n v="1868"/>
    <n v="0.70097646870497843"/>
  </r>
  <r>
    <d v="2019-09-30T00:00:00"/>
    <n v="45136"/>
    <n v="159778"/>
    <x v="49"/>
    <n v="10372"/>
    <n v="7477"/>
    <n v="2895"/>
    <n v="0.7208831469340532"/>
  </r>
  <r>
    <d v="2019-09-30T00:00:00"/>
    <n v="45053"/>
    <n v="159778"/>
    <x v="50"/>
    <n v="7079"/>
    <n v="5722"/>
    <n v="1357"/>
    <n v="0.80830625794603761"/>
  </r>
  <r>
    <d v="2019-09-30T00:00:00"/>
    <n v="45081"/>
    <n v="159778"/>
    <x v="51"/>
    <n v="20461"/>
    <n v="16434"/>
    <n v="4027"/>
    <n v="0.80318655002199302"/>
  </r>
  <r>
    <d v="2019-09-30T00:00:00"/>
    <n v="45082"/>
    <n v="159778"/>
    <x v="52"/>
    <n v="0"/>
    <n v="0"/>
    <n v="0"/>
    <n v="0"/>
  </r>
  <r>
    <d v="2019-09-30T00:00:00"/>
    <n v="45079"/>
    <n v="159778"/>
    <x v="53"/>
    <n v="8255"/>
    <n v="6276"/>
    <n v="1979"/>
    <n v="0.76026650514839489"/>
  </r>
  <r>
    <d v="2019-09-30T00:00:00"/>
    <n v="45084"/>
    <n v="159778"/>
    <x v="54"/>
    <n v="5785"/>
    <n v="3758"/>
    <n v="2027"/>
    <n v="0.64961106309420913"/>
  </r>
  <r>
    <d v="2019-09-30T00:00:00"/>
    <n v="45078"/>
    <n v="159778"/>
    <x v="55"/>
    <n v="0"/>
    <n v="0"/>
    <n v="0"/>
    <n v="0"/>
  </r>
  <r>
    <d v="2019-09-30T00:00:00"/>
    <n v="45074"/>
    <n v="159778"/>
    <x v="56"/>
    <n v="7126"/>
    <n v="5579"/>
    <n v="1547"/>
    <n v="0.78290766208251472"/>
  </r>
  <r>
    <d v="2019-09-30T00:00:00"/>
    <n v="45259"/>
    <n v="159778"/>
    <x v="231"/>
    <n v="6334"/>
    <n v="5087"/>
    <n v="1247"/>
    <n v="0.8031259867382381"/>
  </r>
  <r>
    <d v="2019-09-30T00:00:00"/>
    <n v="45242"/>
    <n v="159778"/>
    <x v="57"/>
    <n v="4233"/>
    <n v="3399"/>
    <n v="834"/>
    <n v="0.80297661233167961"/>
  </r>
  <r>
    <d v="2019-09-30T00:00:00"/>
    <n v="45131"/>
    <n v="159778"/>
    <x v="58"/>
    <n v="6851"/>
    <n v="5085"/>
    <n v="1766"/>
    <n v="0.74222741205663412"/>
  </r>
  <r>
    <d v="2019-09-30T00:00:00"/>
    <n v="45199"/>
    <n v="159778"/>
    <x v="59"/>
    <n v="7691"/>
    <n v="4964"/>
    <n v="2727"/>
    <n v="0.64542972305291901"/>
  </r>
  <r>
    <d v="2019-09-30T00:00:00"/>
    <n v="45191"/>
    <n v="159778"/>
    <x v="60"/>
    <n v="10233"/>
    <n v="7960"/>
    <n v="2273"/>
    <n v="0.77787550083064594"/>
  </r>
  <r>
    <d v="2019-09-30T00:00:00"/>
    <n v="45176"/>
    <n v="159778"/>
    <x v="61"/>
    <n v="0"/>
    <n v="0"/>
    <n v="0"/>
    <n v="0"/>
  </r>
  <r>
    <d v="2019-09-30T00:00:00"/>
    <n v="45168"/>
    <n v="159778"/>
    <x v="62"/>
    <n v="5243"/>
    <n v="4670"/>
    <n v="573"/>
    <n v="0.89071142475681864"/>
  </r>
  <r>
    <d v="2019-09-30T00:00:00"/>
    <n v="45180"/>
    <n v="159778"/>
    <x v="63"/>
    <n v="6119"/>
    <n v="4199"/>
    <n v="1920"/>
    <n v="0.68622323909135474"/>
  </r>
  <r>
    <d v="2019-09-30T00:00:00"/>
    <n v="45194"/>
    <n v="159778"/>
    <x v="64"/>
    <n v="0"/>
    <n v="0"/>
    <n v="0"/>
    <n v="0"/>
  </r>
  <r>
    <d v="2019-09-30T00:00:00"/>
    <n v="45249"/>
    <n v="159778"/>
    <x v="210"/>
    <n v="4068"/>
    <n v="3463"/>
    <n v="605"/>
    <n v="0.85127826941986229"/>
  </r>
  <r>
    <d v="2019-09-30T00:00:00"/>
    <n v="45037"/>
    <n v="159778"/>
    <x v="232"/>
    <n v="6292"/>
    <n v="5569"/>
    <n v="723"/>
    <n v="0.885092180546726"/>
  </r>
  <r>
    <d v="2019-09-30T00:00:00"/>
    <n v="45046"/>
    <n v="159778"/>
    <x v="65"/>
    <n v="8888"/>
    <n v="8888"/>
    <m/>
    <n v="1"/>
  </r>
  <r>
    <d v="2019-09-30T00:00:00"/>
    <n v="45166"/>
    <n v="159778"/>
    <x v="66"/>
    <n v="10552"/>
    <n v="6546"/>
    <n v="4006"/>
    <n v="0.62035633055344963"/>
  </r>
  <r>
    <d v="2019-09-30T00:00:00"/>
    <n v="45146"/>
    <n v="159778"/>
    <x v="67"/>
    <n v="4334"/>
    <n v="4024"/>
    <n v="310"/>
    <n v="0.92847254268574064"/>
  </r>
  <r>
    <d v="2019-09-30T00:00:00"/>
    <n v="45134"/>
    <n v="159778"/>
    <x v="68"/>
    <n v="5225"/>
    <n v="4528"/>
    <n v="697"/>
    <n v="0.86660287081339715"/>
  </r>
  <r>
    <d v="2019-09-30T00:00:00"/>
    <n v="45157"/>
    <n v="159778"/>
    <x v="69"/>
    <n v="4706"/>
    <n v="4587"/>
    <n v="119"/>
    <n v="0.97471313217169575"/>
  </r>
  <r>
    <d v="2019-09-30T00:00:00"/>
    <n v="45055"/>
    <n v="159778"/>
    <x v="70"/>
    <n v="5889"/>
    <n v="4703"/>
    <n v="1186"/>
    <n v="0.7986075734420105"/>
  </r>
  <r>
    <d v="2019-09-30T00:00:00"/>
    <n v="45255"/>
    <n v="159778"/>
    <x v="71"/>
    <n v="6640"/>
    <n v="4250"/>
    <n v="2390"/>
    <n v="0.64006024096385539"/>
  </r>
  <r>
    <d v="2019-09-30T00:00:00"/>
    <n v="45252"/>
    <n v="159778"/>
    <x v="222"/>
    <n v="5713"/>
    <n v="5713"/>
    <m/>
    <n v="1"/>
  </r>
  <r>
    <d v="2019-09-30T00:00:00"/>
    <n v="45048"/>
    <n v="159778"/>
    <x v="72"/>
    <n v="7761"/>
    <n v="6432"/>
    <n v="1329"/>
    <n v="0.82875918051797448"/>
  </r>
  <r>
    <d v="2019-09-30T00:00:00"/>
    <n v="45036"/>
    <n v="159778"/>
    <x v="233"/>
    <n v="11436"/>
    <n v="10403"/>
    <n v="1033"/>
    <n v="0.90967121371108783"/>
  </r>
  <r>
    <d v="2019-09-30T00:00:00"/>
    <n v="45041"/>
    <n v="159778"/>
    <x v="73"/>
    <n v="16475"/>
    <n v="13640"/>
    <n v="2835"/>
    <n v="0.82792109256449165"/>
  </r>
  <r>
    <d v="2019-09-30T00:00:00"/>
    <n v="45234"/>
    <n v="159778"/>
    <x v="74"/>
    <n v="0"/>
    <n v="0"/>
    <n v="0"/>
    <n v="0"/>
  </r>
  <r>
    <d v="2019-09-30T00:00:00"/>
    <n v="45215"/>
    <n v="159778"/>
    <x v="75"/>
    <n v="19957"/>
    <n v="19957"/>
    <m/>
    <n v="1"/>
  </r>
  <r>
    <d v="2019-09-30T00:00:00"/>
    <n v="45243"/>
    <n v="159778"/>
    <x v="76"/>
    <n v="0"/>
    <n v="0"/>
    <n v="0"/>
    <n v="0"/>
  </r>
  <r>
    <d v="2019-09-30T00:00:00"/>
    <n v="45261"/>
    <n v="159778"/>
    <x v="223"/>
    <n v="6846"/>
    <n v="5205"/>
    <n v="1641"/>
    <n v="0.76029798422436456"/>
  </r>
  <r>
    <d v="2019-09-30T00:00:00"/>
    <n v="45253"/>
    <n v="159778"/>
    <x v="77"/>
    <n v="6411"/>
    <n v="4666"/>
    <n v="1745"/>
    <n v="0.72781157385743256"/>
  </r>
  <r>
    <d v="2019-09-30T00:00:00"/>
    <n v="45167"/>
    <n v="159778"/>
    <x v="78"/>
    <n v="8179"/>
    <n v="6425"/>
    <n v="1754"/>
    <n v="0.7855483555446876"/>
  </r>
  <r>
    <d v="2019-09-30T00:00:00"/>
    <n v="45177"/>
    <n v="159778"/>
    <x v="79"/>
    <n v="0"/>
    <n v="0"/>
    <n v="0"/>
    <n v="0"/>
  </r>
  <r>
    <d v="2019-09-30T00:00:00"/>
    <n v="45195"/>
    <n v="159778"/>
    <x v="80"/>
    <n v="0"/>
    <n v="0"/>
    <n v="0"/>
    <n v="0"/>
  </r>
  <r>
    <d v="2019-09-30T00:00:00"/>
    <n v="45058"/>
    <n v="159778"/>
    <x v="81"/>
    <n v="14937"/>
    <n v="8958"/>
    <n v="5979"/>
    <n v="0.59971881903996782"/>
  </r>
  <r>
    <d v="2019-09-30T00:00:00"/>
    <n v="45135"/>
    <n v="159778"/>
    <x v="82"/>
    <n v="8422"/>
    <n v="8112"/>
    <n v="310"/>
    <n v="0.96319164094039422"/>
  </r>
  <r>
    <d v="2019-09-30T00:00:00"/>
    <n v="45163"/>
    <n v="159778"/>
    <x v="83"/>
    <n v="8536"/>
    <n v="8536"/>
    <m/>
    <n v="1"/>
  </r>
  <r>
    <d v="2019-09-30T00:00:00"/>
    <n v="45094"/>
    <n v="159778"/>
    <x v="84"/>
    <n v="6116"/>
    <n v="4282"/>
    <n v="1834"/>
    <n v="0.70013080444735121"/>
  </r>
  <r>
    <d v="2019-09-30T00:00:00"/>
    <n v="45050"/>
    <n v="159778"/>
    <x v="85"/>
    <n v="13349"/>
    <n v="9977"/>
    <n v="3372"/>
    <n v="0.74739680874971903"/>
  </r>
  <r>
    <d v="2019-09-30T00:00:00"/>
    <n v="45045"/>
    <n v="159778"/>
    <x v="86"/>
    <n v="6709"/>
    <n v="5654"/>
    <n v="1055"/>
    <n v="0.84274854672827548"/>
  </r>
  <r>
    <d v="2019-09-30T00:00:00"/>
    <n v="45057"/>
    <n v="159778"/>
    <x v="87"/>
    <n v="6321"/>
    <n v="6321"/>
    <m/>
    <n v="1"/>
  </r>
  <r>
    <d v="2019-09-30T00:00:00"/>
    <n v="45038"/>
    <n v="159778"/>
    <x v="88"/>
    <n v="10633"/>
    <n v="10633"/>
    <m/>
    <n v="1"/>
  </r>
  <r>
    <d v="2019-09-30T00:00:00"/>
    <n v="45257"/>
    <n v="159778"/>
    <x v="89"/>
    <n v="0"/>
    <n v="0"/>
    <n v="0"/>
    <n v="0"/>
  </r>
  <r>
    <d v="2019-09-30T00:00:00"/>
    <n v="45254"/>
    <n v="159778"/>
    <x v="90"/>
    <n v="8136"/>
    <n v="5922"/>
    <n v="2214"/>
    <n v="0.72787610619469023"/>
  </r>
  <r>
    <d v="2019-09-30T00:00:00"/>
    <n v="45235"/>
    <n v="159778"/>
    <x v="91"/>
    <n v="9851"/>
    <n v="7830"/>
    <n v="2021"/>
    <n v="0.79484316313064662"/>
  </r>
  <r>
    <d v="2019-09-30T00:00:00"/>
    <n v="45158"/>
    <n v="159778"/>
    <x v="92"/>
    <n v="9049"/>
    <n v="6412"/>
    <n v="2637"/>
    <n v="0.70858658415294506"/>
  </r>
  <r>
    <d v="2019-09-30T00:00:00"/>
    <n v="45226"/>
    <n v="159778"/>
    <x v="93"/>
    <n v="9847"/>
    <n v="9847"/>
    <m/>
    <n v="1"/>
  </r>
  <r>
    <d v="2019-09-30T00:00:00"/>
    <n v="45228"/>
    <n v="159778"/>
    <x v="94"/>
    <n v="10182"/>
    <n v="8429"/>
    <n v="1753"/>
    <n v="0.82783343154586531"/>
  </r>
  <r>
    <d v="2019-09-30T00:00:00"/>
    <n v="45067"/>
    <n v="159778"/>
    <x v="95"/>
    <n v="13480"/>
    <n v="11108"/>
    <n v="2372"/>
    <n v="0.82403560830860534"/>
  </r>
  <r>
    <d v="2019-09-30T00:00:00"/>
    <n v="45075"/>
    <n v="159778"/>
    <x v="96"/>
    <n v="13298"/>
    <n v="10141"/>
    <n v="3157"/>
    <n v="0.76259587907956083"/>
  </r>
  <r>
    <d v="2019-09-30T00:00:00"/>
    <n v="45064"/>
    <n v="159778"/>
    <x v="97"/>
    <n v="7233"/>
    <n v="4718"/>
    <n v="2515"/>
    <n v="0.65228812387667634"/>
  </r>
  <r>
    <d v="2019-09-30T00:00:00"/>
    <n v="45083"/>
    <n v="159778"/>
    <x v="98"/>
    <n v="13113"/>
    <n v="10560"/>
    <n v="2553"/>
    <n v="0.80530770990619993"/>
  </r>
  <r>
    <d v="2019-09-30T00:00:00"/>
    <n v="45241"/>
    <n v="159778"/>
    <x v="99"/>
    <n v="0"/>
    <n v="0"/>
    <n v="0"/>
    <n v="0"/>
  </r>
  <r>
    <d v="2019-09-30T00:00:00"/>
    <n v="45120"/>
    <n v="159778"/>
    <x v="100"/>
    <n v="6235"/>
    <n v="5302"/>
    <n v="933"/>
    <n v="0.85036086607858863"/>
  </r>
  <r>
    <d v="2019-09-30T00:00:00"/>
    <n v="45130"/>
    <n v="159778"/>
    <x v="101"/>
    <n v="15293"/>
    <n v="10724"/>
    <n v="4569"/>
    <n v="0.70123585954358203"/>
  </r>
  <r>
    <d v="2019-09-30T00:00:00"/>
    <n v="45154"/>
    <n v="159778"/>
    <x v="102"/>
    <n v="12386"/>
    <n v="10578"/>
    <n v="1808"/>
    <n v="0.85402874212820923"/>
  </r>
  <r>
    <d v="2019-09-30T00:00:00"/>
    <n v="45173"/>
    <n v="159778"/>
    <x v="103"/>
    <n v="4236"/>
    <n v="3350"/>
    <n v="886"/>
    <n v="0.79084041548630779"/>
  </r>
  <r>
    <d v="2019-09-30T00:00:00"/>
    <n v="45172"/>
    <n v="159778"/>
    <x v="104"/>
    <n v="5982"/>
    <n v="4846"/>
    <n v="1136"/>
    <n v="0.81009695753928457"/>
  </r>
  <r>
    <d v="2019-09-30T00:00:00"/>
    <n v="45072"/>
    <n v="159778"/>
    <x v="105"/>
    <n v="14289"/>
    <n v="9062"/>
    <n v="5227"/>
    <n v="0.63419413534886981"/>
  </r>
  <r>
    <d v="2019-09-30T00:00:00"/>
    <n v="45115"/>
    <n v="159778"/>
    <x v="106"/>
    <n v="9324"/>
    <n v="8137"/>
    <n v="1187"/>
    <n v="0.87269412269412272"/>
  </r>
  <r>
    <d v="2019-09-30T00:00:00"/>
    <n v="45264"/>
    <n v="159778"/>
    <x v="107"/>
    <n v="8872"/>
    <n v="8872"/>
    <m/>
    <n v="1"/>
  </r>
  <r>
    <d v="2019-09-30T00:00:00"/>
    <n v="45127"/>
    <n v="159778"/>
    <x v="108"/>
    <n v="12495"/>
    <n v="8781"/>
    <n v="3714"/>
    <n v="0.70276110444177675"/>
  </r>
  <r>
    <d v="2019-09-30T00:00:00"/>
    <n v="45089"/>
    <n v="159778"/>
    <x v="109"/>
    <n v="8658"/>
    <n v="7589"/>
    <n v="1069"/>
    <n v="0.87653037653037658"/>
  </r>
  <r>
    <d v="2019-09-30T00:00:00"/>
    <n v="45123"/>
    <n v="159778"/>
    <x v="110"/>
    <n v="0"/>
    <n v="0"/>
    <n v="0"/>
    <n v="0"/>
  </r>
  <r>
    <d v="2019-09-30T00:00:00"/>
    <n v="45124"/>
    <n v="159778"/>
    <x v="111"/>
    <n v="12368"/>
    <n v="10119"/>
    <n v="2249"/>
    <n v="0.81815976714100902"/>
  </r>
  <r>
    <d v="2019-09-30T00:00:00"/>
    <n v="45133"/>
    <n v="159778"/>
    <x v="112"/>
    <n v="5549"/>
    <n v="4303"/>
    <n v="1246"/>
    <n v="0.77545503694359341"/>
  </r>
  <r>
    <d v="2019-09-30T00:00:00"/>
    <n v="45100"/>
    <n v="159778"/>
    <x v="113"/>
    <n v="7254"/>
    <n v="5685"/>
    <n v="1569"/>
    <n v="0.78370554177005791"/>
  </r>
  <r>
    <d v="2019-09-30T00:00:00"/>
    <n v="45049"/>
    <n v="159778"/>
    <x v="114"/>
    <n v="11386"/>
    <n v="7063"/>
    <n v="4323"/>
    <n v="0.62032320393465656"/>
  </r>
  <r>
    <d v="2019-09-30T00:00:00"/>
    <n v="45188"/>
    <n v="159778"/>
    <x v="115"/>
    <n v="8935"/>
    <n v="7306"/>
    <n v="1629"/>
    <n v="0.8176832680470062"/>
  </r>
  <r>
    <d v="2019-09-30T00:00:00"/>
    <n v="45170"/>
    <n v="159778"/>
    <x v="116"/>
    <n v="9536"/>
    <n v="7909"/>
    <n v="1627"/>
    <n v="0.82938338926174493"/>
  </r>
  <r>
    <d v="2019-09-30T00:00:00"/>
    <n v="45193"/>
    <n v="159778"/>
    <x v="117"/>
    <n v="8164"/>
    <n v="6819"/>
    <n v="1345"/>
    <n v="0.83525232729054388"/>
  </r>
  <r>
    <d v="2019-09-30T00:00:00"/>
    <n v="45247"/>
    <n v="159778"/>
    <x v="118"/>
    <n v="7127"/>
    <n v="4924"/>
    <n v="2203"/>
    <n v="0.69089378420092606"/>
  </r>
  <r>
    <d v="2019-09-30T00:00:00"/>
    <n v="45216"/>
    <n v="159778"/>
    <x v="119"/>
    <n v="10428"/>
    <n v="8310"/>
    <n v="2118"/>
    <n v="0.79689298043728418"/>
  </r>
  <r>
    <d v="2019-09-30T00:00:00"/>
    <n v="45209"/>
    <n v="159778"/>
    <x v="120"/>
    <n v="9299"/>
    <n v="6331"/>
    <n v="2968"/>
    <n v="0.68082589525755455"/>
  </r>
  <r>
    <d v="2019-09-30T00:00:00"/>
    <n v="45122"/>
    <n v="159778"/>
    <x v="121"/>
    <n v="9323"/>
    <n v="6915"/>
    <n v="2408"/>
    <n v="0.74171404054488899"/>
  </r>
  <r>
    <d v="2019-09-30T00:00:00"/>
    <n v="45151"/>
    <n v="159778"/>
    <x v="244"/>
    <n v="8103"/>
    <n v="6326"/>
    <n v="1777"/>
    <n v="0.78069850672590402"/>
  </r>
  <r>
    <d v="2019-09-30T00:00:00"/>
    <n v="45101"/>
    <n v="159778"/>
    <x v="123"/>
    <n v="8019"/>
    <n v="8019"/>
    <m/>
    <n v="1"/>
  </r>
  <r>
    <d v="2019-09-30T00:00:00"/>
    <n v="45108"/>
    <n v="159778"/>
    <x v="124"/>
    <n v="8923"/>
    <n v="6715"/>
    <n v="2208"/>
    <n v="0.75254959094474949"/>
  </r>
  <r>
    <d v="2019-09-30T00:00:00"/>
    <n v="45223"/>
    <n v="159778"/>
    <x v="125"/>
    <n v="0"/>
    <n v="0"/>
    <n v="0"/>
    <n v="0"/>
  </r>
  <r>
    <d v="2019-09-30T00:00:00"/>
    <n v="45256"/>
    <n v="159778"/>
    <x v="126"/>
    <n v="4480"/>
    <n v="3951"/>
    <n v="529"/>
    <n v="0.88191964285714286"/>
  </r>
  <r>
    <d v="2019-09-30T00:00:00"/>
    <n v="45140"/>
    <n v="159778"/>
    <x v="127"/>
    <n v="12018"/>
    <n v="10294"/>
    <n v="1724"/>
    <n v="0.85654851056748216"/>
  </r>
  <r>
    <d v="2019-09-30T00:00:00"/>
    <n v="45077"/>
    <n v="159778"/>
    <x v="128"/>
    <n v="0"/>
    <n v="0"/>
    <n v="0"/>
    <n v="0"/>
  </r>
  <r>
    <d v="2019-09-30T00:00:00"/>
    <n v="45222"/>
    <n v="159778"/>
    <x v="129"/>
    <n v="7603"/>
    <n v="5656"/>
    <n v="1947"/>
    <n v="0.74391687491779557"/>
  </r>
  <r>
    <d v="2019-09-30T00:00:00"/>
    <n v="45227"/>
    <n v="159778"/>
    <x v="130"/>
    <n v="0"/>
    <n v="0"/>
    <n v="0"/>
    <n v="0"/>
  </r>
  <r>
    <d v="2019-09-30T00:00:00"/>
    <n v="45093"/>
    <n v="159778"/>
    <x v="131"/>
    <n v="5038"/>
    <n v="4164"/>
    <n v="874"/>
    <n v="0.82651845970623261"/>
  </r>
  <r>
    <d v="2019-09-30T00:00:00"/>
    <n v="45187"/>
    <n v="159778"/>
    <x v="245"/>
    <n v="9645"/>
    <n v="7153"/>
    <n v="2492"/>
    <n v="0.74162778641783311"/>
  </r>
  <r>
    <d v="2019-09-30T00:00:00"/>
    <n v="45047"/>
    <n v="159778"/>
    <x v="234"/>
    <n v="8927"/>
    <n v="7266"/>
    <n v="1661"/>
    <n v="0.81393525260445843"/>
  </r>
  <r>
    <d v="2019-09-30T00:00:00"/>
    <n v="45063"/>
    <n v="159778"/>
    <x v="132"/>
    <n v="18873"/>
    <n v="18873"/>
    <m/>
    <n v="1"/>
  </r>
  <r>
    <d v="2019-09-30T00:00:00"/>
    <n v="45054"/>
    <n v="159778"/>
    <x v="133"/>
    <n v="9428"/>
    <n v="7061"/>
    <n v="2367"/>
    <n v="0.7489393296563428"/>
  </r>
  <r>
    <d v="2019-09-30T00:00:00"/>
    <n v="45069"/>
    <n v="159778"/>
    <x v="134"/>
    <n v="10179"/>
    <n v="9558"/>
    <n v="621"/>
    <n v="0.93899204244031831"/>
  </r>
  <r>
    <d v="2019-09-30T00:00:00"/>
    <n v="45144"/>
    <n v="159778"/>
    <x v="135"/>
    <n v="8119"/>
    <n v="7166"/>
    <n v="953"/>
    <n v="0.88262101243995561"/>
  </r>
  <r>
    <d v="2019-09-30T00:00:00"/>
    <n v="45149"/>
    <n v="159778"/>
    <x v="136"/>
    <n v="17479"/>
    <n v="13873"/>
    <n v="3606"/>
    <n v="0.79369529149264828"/>
  </r>
  <r>
    <d v="2019-09-30T00:00:00"/>
    <n v="45200"/>
    <n v="159778"/>
    <x v="137"/>
    <n v="7519"/>
    <n v="6255"/>
    <n v="1264"/>
    <n v="0.83189253890144965"/>
  </r>
  <r>
    <d v="2019-09-30T00:00:00"/>
    <n v="45126"/>
    <n v="159778"/>
    <x v="138"/>
    <n v="31286"/>
    <n v="20045"/>
    <n v="11241"/>
    <n v="0.64070191139806942"/>
  </r>
  <r>
    <d v="2019-09-30T00:00:00"/>
    <n v="45087"/>
    <n v="159778"/>
    <x v="139"/>
    <n v="12372"/>
    <n v="10368"/>
    <n v="2004"/>
    <n v="0.83802133850630456"/>
  </r>
  <r>
    <d v="2019-09-30T00:00:00"/>
    <n v="45080"/>
    <n v="159778"/>
    <x v="220"/>
    <n v="0"/>
    <n v="0"/>
    <n v="0"/>
    <n v="0"/>
  </r>
  <r>
    <d v="2019-09-30T00:00:00"/>
    <n v="45162"/>
    <n v="159778"/>
    <x v="140"/>
    <n v="10523"/>
    <n v="9175"/>
    <n v="1348"/>
    <n v="0.87189964838924261"/>
  </r>
  <r>
    <d v="2019-09-30T00:00:00"/>
    <n v="45246"/>
    <n v="159778"/>
    <x v="141"/>
    <n v="13240"/>
    <n v="11125"/>
    <n v="2115"/>
    <n v="0.84025679758308158"/>
  </r>
  <r>
    <d v="2019-09-30T00:00:00"/>
    <n v="45155"/>
    <n v="159778"/>
    <x v="142"/>
    <n v="8907"/>
    <n v="8150"/>
    <n v="757"/>
    <n v="0.91501066576849666"/>
  </r>
  <r>
    <d v="2019-09-30T00:00:00"/>
    <n v="45128"/>
    <n v="159778"/>
    <x v="143"/>
    <n v="18318"/>
    <n v="12675"/>
    <n v="5643"/>
    <n v="0.69194235178512942"/>
  </r>
  <r>
    <d v="2019-09-30T00:00:00"/>
    <n v="45224"/>
    <n v="159778"/>
    <x v="144"/>
    <n v="11993"/>
    <n v="9794"/>
    <n v="2199"/>
    <n v="0.81664304177436842"/>
  </r>
  <r>
    <d v="2019-09-30T00:00:00"/>
    <n v="45201"/>
    <n v="159778"/>
    <x v="145"/>
    <n v="9057"/>
    <n v="7041"/>
    <n v="2016"/>
    <n v="0.77740973832394833"/>
  </r>
  <r>
    <d v="2019-09-30T00:00:00"/>
    <n v="45233"/>
    <n v="159778"/>
    <x v="146"/>
    <n v="8798"/>
    <n v="8050"/>
    <n v="748"/>
    <n v="0.91498067742668787"/>
  </r>
  <r>
    <d v="2019-09-30T00:00:00"/>
    <n v="45159"/>
    <n v="159778"/>
    <x v="148"/>
    <n v="9581"/>
    <n v="8118"/>
    <n v="1463"/>
    <n v="0.84730195177956369"/>
  </r>
  <r>
    <d v="2019-09-30T00:00:00"/>
    <n v="45183"/>
    <n v="159778"/>
    <x v="215"/>
    <n v="0"/>
    <n v="0"/>
    <n v="0"/>
    <n v="0"/>
  </r>
  <r>
    <d v="2019-09-30T00:00:00"/>
    <n v="45196"/>
    <n v="159778"/>
    <x v="149"/>
    <n v="7954"/>
    <n v="6169"/>
    <n v="1785"/>
    <n v="0.77558461151621827"/>
  </r>
  <r>
    <d v="2019-09-30T00:00:00"/>
    <n v="45148"/>
    <n v="159778"/>
    <x v="150"/>
    <n v="0"/>
    <n v="0"/>
    <n v="0"/>
    <n v="0"/>
  </r>
  <r>
    <d v="2019-09-30T00:00:00"/>
    <n v="45248"/>
    <n v="159778"/>
    <x v="151"/>
    <n v="8450"/>
    <n v="7194"/>
    <n v="1256"/>
    <n v="0.85136094674556217"/>
  </r>
  <r>
    <d v="2019-09-30T00:00:00"/>
    <n v="45066"/>
    <n v="159778"/>
    <x v="152"/>
    <n v="12801"/>
    <n v="10981"/>
    <n v="1820"/>
    <n v="0.85782360753066167"/>
  </r>
  <r>
    <d v="2019-09-30T00:00:00"/>
    <n v="45211"/>
    <n v="159778"/>
    <x v="153"/>
    <n v="15566"/>
    <n v="11379"/>
    <n v="4187"/>
    <n v="0.73101631761531538"/>
  </r>
  <r>
    <d v="2019-09-30T00:00:00"/>
    <n v="45152"/>
    <n v="159778"/>
    <x v="154"/>
    <n v="3812"/>
    <n v="3812"/>
    <m/>
    <n v="1"/>
  </r>
  <r>
    <d v="2019-09-30T00:00:00"/>
    <n v="45190"/>
    <n v="159778"/>
    <x v="155"/>
    <n v="7275"/>
    <n v="6140"/>
    <n v="1135"/>
    <n v="0.84398625429553265"/>
  </r>
  <r>
    <d v="2019-09-30T00:00:00"/>
    <n v="45231"/>
    <n v="159778"/>
    <x v="156"/>
    <n v="0"/>
    <n v="0"/>
    <n v="0"/>
    <n v="0"/>
  </r>
  <r>
    <d v="2019-09-30T00:00:00"/>
    <n v="45179"/>
    <n v="159778"/>
    <x v="157"/>
    <n v="0"/>
    <n v="0"/>
    <n v="0"/>
    <n v="0"/>
  </r>
  <r>
    <d v="2019-09-30T00:00:00"/>
    <n v="45185"/>
    <n v="159778"/>
    <x v="211"/>
    <n v="24140"/>
    <n v="18217"/>
    <n v="5923"/>
    <n v="0.75463960231980121"/>
  </r>
  <r>
    <d v="2019-09-30T00:00:00"/>
    <n v="45147"/>
    <n v="159778"/>
    <x v="158"/>
    <n v="11386"/>
    <n v="8410"/>
    <n v="2976"/>
    <n v="0.73862638327770946"/>
  </r>
  <r>
    <d v="2019-09-30T00:00:00"/>
    <n v="45125"/>
    <n v="159778"/>
    <x v="159"/>
    <n v="12508"/>
    <n v="8460"/>
    <n v="4048"/>
    <n v="0.67636712503997443"/>
  </r>
  <r>
    <d v="2019-09-30T00:00:00"/>
    <n v="45129"/>
    <n v="159778"/>
    <x v="160"/>
    <n v="20227"/>
    <n v="14005"/>
    <n v="6222"/>
    <n v="0.69239135808572705"/>
  </r>
  <r>
    <d v="2019-09-30T00:00:00"/>
    <n v="45221"/>
    <n v="159778"/>
    <x v="161"/>
    <n v="14125"/>
    <n v="12224"/>
    <n v="1901"/>
    <n v="0.86541592920353982"/>
  </r>
  <r>
    <d v="2019-09-30T00:00:00"/>
    <n v="45056"/>
    <n v="159778"/>
    <x v="162"/>
    <n v="8995"/>
    <n v="6659"/>
    <n v="2336"/>
    <n v="0.74030016675931076"/>
  </r>
  <r>
    <d v="2019-09-30T00:00:00"/>
    <n v="45040"/>
    <n v="159778"/>
    <x v="163"/>
    <n v="9403"/>
    <n v="7322"/>
    <n v="2081"/>
    <n v="0.77868765287674147"/>
  </r>
  <r>
    <d v="2019-09-30T00:00:00"/>
    <n v="45192"/>
    <n v="159778"/>
    <x v="164"/>
    <n v="8587"/>
    <n v="5771"/>
    <n v="2816"/>
    <n v="0.67206241993711424"/>
  </r>
  <r>
    <d v="2019-09-30T00:00:00"/>
    <n v="45132"/>
    <n v="159778"/>
    <x v="165"/>
    <n v="11004"/>
    <n v="7220"/>
    <n v="3784"/>
    <n v="0.65612504543802252"/>
  </r>
  <r>
    <d v="2019-09-30T00:00:00"/>
    <n v="45197"/>
    <n v="159778"/>
    <x v="166"/>
    <n v="7095"/>
    <n v="5399"/>
    <n v="1696"/>
    <n v="0.76095842142353776"/>
  </r>
  <r>
    <d v="2019-09-30T00:00:00"/>
    <n v="45204"/>
    <n v="159778"/>
    <x v="167"/>
    <n v="0"/>
    <n v="0"/>
    <n v="0"/>
    <n v="0"/>
  </r>
  <r>
    <d v="2019-09-30T00:00:00"/>
    <n v="45138"/>
    <n v="159778"/>
    <x v="168"/>
    <n v="13153"/>
    <n v="11419"/>
    <n v="1734"/>
    <n v="0.86816695810841638"/>
  </r>
  <r>
    <d v="2019-09-30T00:00:00"/>
    <n v="45110"/>
    <n v="159778"/>
    <x v="169"/>
    <n v="16151"/>
    <n v="16151"/>
    <m/>
    <n v="1"/>
  </r>
  <r>
    <d v="2019-09-30T00:00:00"/>
    <n v="45212"/>
    <n v="159778"/>
    <x v="170"/>
    <n v="10681"/>
    <n v="8953"/>
    <n v="1728"/>
    <n v="0.83821739537496487"/>
  </r>
  <r>
    <d v="2019-09-30T00:00:00"/>
    <n v="45150"/>
    <n v="159778"/>
    <x v="171"/>
    <n v="17747"/>
    <n v="17747"/>
    <m/>
    <n v="1"/>
  </r>
  <r>
    <d v="2019-09-30T00:00:00"/>
    <n v="45161"/>
    <n v="159778"/>
    <x v="172"/>
    <n v="0"/>
    <n v="0"/>
    <n v="0"/>
    <n v="0"/>
  </r>
  <r>
    <d v="2019-09-30T00:00:00"/>
    <n v="45206"/>
    <n v="159778"/>
    <x v="218"/>
    <n v="13350"/>
    <n v="10433"/>
    <n v="2917"/>
    <n v="0.78149812734082402"/>
  </r>
  <r>
    <d v="2019-09-30T00:00:00"/>
    <n v="45114"/>
    <n v="159778"/>
    <x v="173"/>
    <n v="14162"/>
    <n v="9506"/>
    <n v="4656"/>
    <n v="0.67123287671232879"/>
  </r>
  <r>
    <d v="2019-09-30T00:00:00"/>
    <n v="45169"/>
    <n v="159778"/>
    <x v="174"/>
    <n v="6509"/>
    <n v="3677"/>
    <n v="2832"/>
    <n v="0.56491012444307886"/>
  </r>
  <r>
    <d v="2019-09-30T00:00:00"/>
    <n v="45175"/>
    <n v="159778"/>
    <x v="175"/>
    <n v="4579"/>
    <n v="2504"/>
    <n v="2075"/>
    <n v="0.54684428914610173"/>
  </r>
  <r>
    <d v="2019-09-30T00:00:00"/>
    <n v="45139"/>
    <n v="159778"/>
    <x v="176"/>
    <n v="12201"/>
    <n v="8363"/>
    <n v="3838"/>
    <n v="0.685435620031145"/>
  </r>
  <r>
    <d v="2019-09-30T00:00:00"/>
    <n v="45208"/>
    <n v="159778"/>
    <x v="177"/>
    <n v="7016"/>
    <n v="4787"/>
    <n v="2229"/>
    <n v="0.68229760547320406"/>
  </r>
  <r>
    <d v="2019-09-30T00:00:00"/>
    <n v="45174"/>
    <n v="159778"/>
    <x v="178"/>
    <n v="9614"/>
    <n v="7366"/>
    <n v="2248"/>
    <n v="0.76617432910339089"/>
  </r>
  <r>
    <d v="2019-09-30T00:00:00"/>
    <n v="45116"/>
    <n v="159778"/>
    <x v="179"/>
    <n v="10535"/>
    <n v="6307"/>
    <n v="4228"/>
    <n v="0.59867109634551496"/>
  </r>
  <r>
    <d v="2019-09-30T00:00:00"/>
    <n v="45171"/>
    <n v="159778"/>
    <x v="180"/>
    <n v="0"/>
    <n v="0"/>
    <n v="0"/>
    <n v="0"/>
  </r>
  <r>
    <d v="2019-09-30T00:00:00"/>
    <n v="45043"/>
    <n v="159778"/>
    <x v="181"/>
    <n v="0"/>
    <n v="0"/>
    <n v="0"/>
    <n v="0"/>
  </r>
  <r>
    <d v="2019-09-30T00:00:00"/>
    <n v="45103"/>
    <n v="159778"/>
    <x v="182"/>
    <n v="0"/>
    <n v="0"/>
    <n v="0"/>
    <n v="0"/>
  </r>
  <r>
    <d v="2019-09-30T00:00:00"/>
    <n v="45198"/>
    <n v="159778"/>
    <x v="183"/>
    <n v="0"/>
    <n v="0"/>
    <n v="0"/>
    <n v="0"/>
  </r>
  <r>
    <d v="2019-09-30T00:00:00"/>
    <n v="45097"/>
    <n v="159778"/>
    <x v="184"/>
    <n v="0"/>
    <n v="0"/>
    <n v="0"/>
    <n v="0"/>
  </r>
  <r>
    <d v="2019-09-30T00:00:00"/>
    <n v="45070"/>
    <n v="159778"/>
    <x v="185"/>
    <n v="0"/>
    <n v="0"/>
    <n v="0"/>
    <n v="0"/>
  </r>
  <r>
    <d v="2019-09-30T00:00:00"/>
    <n v="45258"/>
    <n v="159778"/>
    <x v="186"/>
    <n v="0"/>
    <n v="0"/>
    <n v="0"/>
    <n v="0"/>
  </r>
  <r>
    <d v="2019-09-30T00:00:00"/>
    <n v="45096"/>
    <n v="159778"/>
    <x v="187"/>
    <n v="0"/>
    <n v="0"/>
    <n v="0"/>
    <n v="0"/>
  </r>
  <r>
    <d v="2019-09-30T00:00:00"/>
    <n v="45071"/>
    <n v="159778"/>
    <x v="188"/>
    <n v="10189"/>
    <n v="10189"/>
    <m/>
    <n v="1"/>
  </r>
  <r>
    <d v="2019-09-30T00:00:00"/>
    <n v="45236"/>
    <n v="159778"/>
    <x v="189"/>
    <n v="13089"/>
    <n v="11587"/>
    <n v="1502"/>
    <n v="0.88524715409886168"/>
  </r>
  <r>
    <d v="2019-09-30T00:00:00"/>
    <n v="45062"/>
    <n v="159778"/>
    <x v="190"/>
    <n v="0"/>
    <n v="0"/>
    <n v="0"/>
    <n v="0"/>
  </r>
  <r>
    <d v="2019-09-30T00:00:00"/>
    <n v="45220"/>
    <n v="159778"/>
    <x v="191"/>
    <n v="0"/>
    <n v="0"/>
    <n v="0"/>
    <n v="0"/>
  </r>
  <r>
    <d v="2019-09-30T00:00:00"/>
    <n v="45210"/>
    <n v="159778"/>
    <x v="192"/>
    <n v="0"/>
    <n v="0"/>
    <n v="0"/>
    <n v="0"/>
  </r>
  <r>
    <d v="2019-09-30T00:00:00"/>
    <n v="45142"/>
    <n v="159778"/>
    <x v="239"/>
    <n v="0"/>
    <n v="0"/>
    <n v="0"/>
    <n v="0"/>
  </r>
  <r>
    <d v="2019-09-30T00:00:00"/>
    <n v="45141"/>
    <n v="159778"/>
    <x v="240"/>
    <n v="0"/>
    <n v="0"/>
    <n v="0"/>
    <n v="0"/>
  </r>
  <r>
    <d v="2019-09-30T00:00:00"/>
    <n v="45088"/>
    <n v="159778"/>
    <x v="193"/>
    <n v="0"/>
    <n v="0"/>
    <n v="0"/>
    <n v="0"/>
  </r>
  <r>
    <d v="2019-09-30T00:00:00"/>
    <n v="45052"/>
    <n v="159778"/>
    <x v="194"/>
    <n v="0"/>
    <n v="0"/>
    <n v="0"/>
    <n v="0"/>
  </r>
  <r>
    <d v="2019-09-30T00:00:00"/>
    <n v="45181"/>
    <n v="159778"/>
    <x v="195"/>
    <n v="0"/>
    <n v="0"/>
    <n v="0"/>
    <n v="0"/>
  </r>
  <r>
    <d v="2019-09-30T00:00:00"/>
    <n v="45184"/>
    <n v="159778"/>
    <x v="235"/>
    <n v="0"/>
    <n v="0"/>
    <n v="0"/>
    <n v="0"/>
  </r>
  <r>
    <d v="2019-09-30T00:00:00"/>
    <n v="45156"/>
    <n v="159778"/>
    <x v="221"/>
    <n v="0"/>
    <n v="0"/>
    <n v="0"/>
    <n v="0"/>
  </r>
  <r>
    <d v="2019-09-30T00:00:00"/>
    <n v="45119"/>
    <n v="159778"/>
    <x v="196"/>
    <n v="0"/>
    <n v="0"/>
    <n v="0"/>
    <n v="0"/>
  </r>
  <r>
    <d v="2019-09-30T00:00:00"/>
    <n v="45207"/>
    <n v="159778"/>
    <x v="197"/>
    <n v="0"/>
    <n v="0"/>
    <n v="0"/>
    <n v="0"/>
  </r>
  <r>
    <d v="2019-09-30T00:00:00"/>
    <n v="45065"/>
    <n v="159778"/>
    <x v="242"/>
    <n v="0"/>
    <n v="0"/>
    <n v="0"/>
    <n v="0"/>
  </r>
  <r>
    <d v="2019-09-30T00:00:00"/>
    <n v="45213"/>
    <n v="159778"/>
    <x v="214"/>
    <n v="0"/>
    <n v="0"/>
    <n v="0"/>
    <n v="0"/>
  </r>
  <r>
    <d v="2019-09-30T00:00:00"/>
    <n v="45121"/>
    <n v="159778"/>
    <x v="216"/>
    <n v="0"/>
    <n v="0"/>
    <n v="0"/>
    <n v="0"/>
  </r>
  <r>
    <d v="2019-09-30T00:00:00"/>
    <n v="45073"/>
    <n v="159778"/>
    <x v="226"/>
    <n v="0"/>
    <n v="0"/>
    <n v="0"/>
    <n v="0"/>
  </r>
  <r>
    <d v="2019-09-30T00:00:00"/>
    <n v="45099"/>
    <n v="159778"/>
    <x v="198"/>
    <n v="0"/>
    <n v="0"/>
    <n v="0"/>
    <n v="0"/>
  </r>
  <r>
    <d v="2019-09-30T00:00:00"/>
    <n v="45218"/>
    <n v="159778"/>
    <x v="208"/>
    <n v="0"/>
    <n v="0"/>
    <n v="0"/>
    <n v="0"/>
  </r>
  <r>
    <d v="2019-09-30T00:00:00"/>
    <n v="45068"/>
    <n v="159778"/>
    <x v="224"/>
    <n v="0"/>
    <n v="0"/>
    <n v="0"/>
    <n v="0"/>
  </r>
  <r>
    <d v="2019-09-30T00:00:00"/>
    <n v="45085"/>
    <n v="159778"/>
    <x v="228"/>
    <n v="0"/>
    <n v="0"/>
    <n v="0"/>
    <n v="0"/>
  </r>
  <r>
    <d v="2019-09-30T00:00:00"/>
    <n v="45086"/>
    <n v="159778"/>
    <x v="199"/>
    <n v="0"/>
    <n v="0"/>
    <n v="0"/>
    <n v="0"/>
  </r>
  <r>
    <d v="2019-09-30T00:00:00"/>
    <n v="45095"/>
    <n v="159778"/>
    <x v="200"/>
    <n v="0"/>
    <n v="0"/>
    <n v="0"/>
    <n v="0"/>
  </r>
  <r>
    <d v="2019-09-30T00:00:00"/>
    <n v="45182"/>
    <n v="159778"/>
    <x v="236"/>
    <n v="0"/>
    <n v="0"/>
    <n v="0"/>
    <n v="0"/>
  </r>
  <r>
    <d v="2019-09-30T00:00:00"/>
    <n v="45205"/>
    <n v="159778"/>
    <x v="201"/>
    <n v="0"/>
    <n v="0"/>
    <n v="0"/>
    <n v="0"/>
  </r>
  <r>
    <d v="2019-08-31T00:00:00"/>
    <n v="44857"/>
    <n v="159775"/>
    <x v="0"/>
    <n v="0"/>
    <n v="0"/>
    <n v="0"/>
    <n v="0"/>
  </r>
  <r>
    <d v="2019-08-31T00:00:00"/>
    <n v="45026"/>
    <n v="159775"/>
    <x v="1"/>
    <n v="0"/>
    <n v="0"/>
    <n v="0"/>
    <n v="0"/>
  </r>
  <r>
    <d v="2019-08-31T00:00:00"/>
    <n v="44953"/>
    <n v="159775"/>
    <x v="206"/>
    <n v="0"/>
    <n v="0"/>
    <n v="0"/>
    <n v="0"/>
  </r>
  <r>
    <d v="2019-08-31T00:00:00"/>
    <n v="44826"/>
    <n v="159775"/>
    <x v="3"/>
    <n v="0"/>
    <n v="0"/>
    <n v="0"/>
    <n v="0"/>
  </r>
  <r>
    <d v="2019-08-31T00:00:00"/>
    <n v="44933"/>
    <n v="159775"/>
    <x v="4"/>
    <n v="0"/>
    <n v="0"/>
    <n v="0"/>
    <n v="0"/>
  </r>
  <r>
    <d v="2019-08-31T00:00:00"/>
    <n v="44992"/>
    <n v="159775"/>
    <x v="5"/>
    <n v="0"/>
    <n v="0"/>
    <n v="0"/>
    <n v="0"/>
  </r>
  <r>
    <d v="2019-08-31T00:00:00"/>
    <n v="45032"/>
    <n v="159775"/>
    <x v="7"/>
    <n v="0"/>
    <n v="0"/>
    <n v="0"/>
    <n v="0"/>
  </r>
  <r>
    <d v="2019-08-31T00:00:00"/>
    <n v="44872"/>
    <n v="159775"/>
    <x v="8"/>
    <n v="0"/>
    <n v="0"/>
    <n v="0"/>
    <n v="0"/>
  </r>
  <r>
    <d v="2019-08-31T00:00:00"/>
    <n v="44879"/>
    <n v="159775"/>
    <x v="204"/>
    <n v="0"/>
    <n v="0"/>
    <n v="0"/>
    <n v="0"/>
  </r>
  <r>
    <d v="2019-08-31T00:00:00"/>
    <n v="44868"/>
    <n v="159775"/>
    <x v="9"/>
    <n v="0"/>
    <n v="0"/>
    <n v="0"/>
    <n v="0"/>
  </r>
  <r>
    <d v="2019-08-31T00:00:00"/>
    <n v="44884"/>
    <n v="159775"/>
    <x v="10"/>
    <n v="0"/>
    <n v="0"/>
    <n v="0"/>
    <n v="0"/>
  </r>
  <r>
    <d v="2019-08-31T00:00:00"/>
    <n v="45010"/>
    <n v="159775"/>
    <x v="11"/>
    <n v="0"/>
    <n v="0"/>
    <n v="0"/>
    <n v="0"/>
  </r>
  <r>
    <d v="2019-08-31T00:00:00"/>
    <n v="44810"/>
    <n v="159775"/>
    <x v="12"/>
    <n v="0"/>
    <n v="0"/>
    <n v="0"/>
    <n v="0"/>
  </r>
  <r>
    <d v="2019-08-31T00:00:00"/>
    <n v="44827"/>
    <n v="159775"/>
    <x v="238"/>
    <n v="0"/>
    <n v="0"/>
    <n v="0"/>
    <n v="0"/>
  </r>
  <r>
    <d v="2019-08-31T00:00:00"/>
    <n v="45004"/>
    <n v="159775"/>
    <x v="205"/>
    <n v="0"/>
    <n v="0"/>
    <n v="0"/>
    <n v="0"/>
  </r>
  <r>
    <d v="2019-08-31T00:00:00"/>
    <n v="45016"/>
    <n v="159775"/>
    <x v="13"/>
    <n v="0"/>
    <n v="0"/>
    <n v="0"/>
    <n v="0"/>
  </r>
  <r>
    <d v="2019-08-31T00:00:00"/>
    <n v="44858"/>
    <n v="159775"/>
    <x v="209"/>
    <n v="0"/>
    <n v="0"/>
    <n v="0"/>
    <n v="0"/>
  </r>
  <r>
    <d v="2019-08-31T00:00:00"/>
    <n v="44984"/>
    <n v="159775"/>
    <x v="14"/>
    <n v="0"/>
    <n v="0"/>
    <n v="0"/>
    <n v="0"/>
  </r>
  <r>
    <d v="2019-08-31T00:00:00"/>
    <n v="44981"/>
    <n v="159775"/>
    <x v="15"/>
    <n v="0"/>
    <n v="0"/>
    <n v="0"/>
    <n v="0"/>
  </r>
  <r>
    <d v="2019-08-31T00:00:00"/>
    <n v="44870"/>
    <n v="159775"/>
    <x v="207"/>
    <n v="0"/>
    <n v="0"/>
    <n v="0"/>
    <n v="0"/>
  </r>
  <r>
    <d v="2019-08-31T00:00:00"/>
    <n v="44856"/>
    <n v="159775"/>
    <x v="16"/>
    <n v="0"/>
    <n v="0"/>
    <n v="0"/>
    <n v="0"/>
  </r>
  <r>
    <d v="2019-08-31T00:00:00"/>
    <n v="44920"/>
    <n v="159775"/>
    <x v="241"/>
    <n v="0"/>
    <n v="0"/>
    <n v="0"/>
    <n v="0"/>
  </r>
  <r>
    <d v="2019-08-31T00:00:00"/>
    <n v="45007"/>
    <n v="159775"/>
    <x v="237"/>
    <n v="0"/>
    <n v="0"/>
    <n v="0"/>
    <n v="0"/>
  </r>
  <r>
    <d v="2019-08-31T00:00:00"/>
    <n v="45006"/>
    <n v="159775"/>
    <x v="229"/>
    <n v="0"/>
    <n v="0"/>
    <n v="0"/>
    <n v="0"/>
  </r>
  <r>
    <d v="2019-08-31T00:00:00"/>
    <n v="45033"/>
    <n v="159775"/>
    <x v="225"/>
    <n v="0"/>
    <n v="0"/>
    <n v="0"/>
    <n v="0"/>
  </r>
  <r>
    <d v="2019-08-31T00:00:00"/>
    <n v="44817"/>
    <n v="159775"/>
    <x v="227"/>
    <n v="0"/>
    <n v="0"/>
    <n v="0"/>
    <n v="0"/>
  </r>
  <r>
    <d v="2019-08-31T00:00:00"/>
    <n v="44903"/>
    <n v="159775"/>
    <x v="18"/>
    <n v="0"/>
    <n v="0"/>
    <n v="0"/>
    <n v="0"/>
  </r>
  <r>
    <d v="2019-08-31T00:00:00"/>
    <n v="44932"/>
    <n v="159775"/>
    <x v="19"/>
    <n v="0"/>
    <n v="0"/>
    <n v="0"/>
    <n v="0"/>
  </r>
  <r>
    <d v="2019-08-31T00:00:00"/>
    <n v="44910"/>
    <n v="159775"/>
    <x v="20"/>
    <n v="0"/>
    <n v="0"/>
    <n v="0"/>
    <n v="0"/>
  </r>
  <r>
    <d v="2019-08-31T00:00:00"/>
    <n v="44912"/>
    <n v="159775"/>
    <x v="21"/>
    <n v="0"/>
    <n v="0"/>
    <n v="0"/>
    <n v="0"/>
  </r>
  <r>
    <d v="2019-08-31T00:00:00"/>
    <n v="44864"/>
    <n v="159775"/>
    <x v="22"/>
    <n v="0"/>
    <n v="0"/>
    <n v="0"/>
    <n v="0"/>
  </r>
  <r>
    <d v="2019-08-31T00:00:00"/>
    <n v="44871"/>
    <n v="159775"/>
    <x v="25"/>
    <n v="0"/>
    <n v="0"/>
    <n v="0"/>
    <n v="0"/>
  </r>
  <r>
    <d v="2019-08-31T00:00:00"/>
    <n v="44873"/>
    <n v="159775"/>
    <x v="26"/>
    <n v="0"/>
    <n v="0"/>
    <n v="0"/>
    <n v="0"/>
  </r>
  <r>
    <d v="2019-08-31T00:00:00"/>
    <n v="44877"/>
    <n v="159775"/>
    <x v="27"/>
    <n v="0"/>
    <n v="0"/>
    <n v="0"/>
    <n v="0"/>
  </r>
  <r>
    <d v="2019-08-31T00:00:00"/>
    <n v="44878"/>
    <n v="159775"/>
    <x v="28"/>
    <n v="0"/>
    <n v="0"/>
    <n v="0"/>
    <n v="0"/>
  </r>
  <r>
    <d v="2019-08-31T00:00:00"/>
    <n v="44808"/>
    <n v="159775"/>
    <x v="212"/>
    <n v="0"/>
    <n v="0"/>
    <n v="0"/>
    <n v="0"/>
  </r>
  <r>
    <d v="2019-08-31T00:00:00"/>
    <n v="44805"/>
    <n v="159775"/>
    <x v="213"/>
    <n v="0"/>
    <n v="0"/>
    <n v="0"/>
    <n v="0"/>
  </r>
  <r>
    <d v="2019-08-31T00:00:00"/>
    <n v="44970"/>
    <n v="159775"/>
    <x v="202"/>
    <n v="0"/>
    <n v="0"/>
    <n v="0"/>
    <n v="0"/>
  </r>
  <r>
    <d v="2019-08-31T00:00:00"/>
    <n v="44956"/>
    <n v="159775"/>
    <x v="30"/>
    <n v="0"/>
    <n v="0"/>
    <n v="0"/>
    <n v="0"/>
  </r>
  <r>
    <d v="2019-08-31T00:00:00"/>
    <n v="45017"/>
    <n v="159775"/>
    <x v="31"/>
    <n v="0"/>
    <n v="0"/>
    <n v="0"/>
    <n v="0"/>
  </r>
  <r>
    <d v="2019-08-31T00:00:00"/>
    <n v="44875"/>
    <n v="159775"/>
    <x v="33"/>
    <n v="0"/>
    <n v="0"/>
    <n v="0"/>
    <n v="0"/>
  </r>
  <r>
    <d v="2019-08-31T00:00:00"/>
    <n v="44997"/>
    <n v="159775"/>
    <x v="34"/>
    <n v="0"/>
    <n v="0"/>
    <n v="0"/>
    <n v="0"/>
  </r>
  <r>
    <d v="2019-08-31T00:00:00"/>
    <n v="44999"/>
    <n v="159775"/>
    <x v="35"/>
    <n v="0"/>
    <n v="0"/>
    <n v="0"/>
    <n v="0"/>
  </r>
  <r>
    <d v="2019-08-31T00:00:00"/>
    <n v="44969"/>
    <n v="159775"/>
    <x v="36"/>
    <n v="0"/>
    <n v="0"/>
    <n v="0"/>
    <n v="0"/>
  </r>
  <r>
    <d v="2019-08-31T00:00:00"/>
    <n v="45005"/>
    <n v="159775"/>
    <x v="37"/>
    <n v="0"/>
    <n v="0"/>
    <n v="0"/>
    <n v="0"/>
  </r>
  <r>
    <d v="2019-08-31T00:00:00"/>
    <n v="44946"/>
    <n v="159775"/>
    <x v="39"/>
    <n v="21180"/>
    <n v="16419"/>
    <n v="4761"/>
    <n v="0.7752124645892351"/>
  </r>
  <r>
    <d v="2019-08-31T00:00:00"/>
    <n v="44928"/>
    <n v="159775"/>
    <x v="40"/>
    <n v="13674"/>
    <n v="11384"/>
    <n v="2290"/>
    <n v="0.83252888693871585"/>
  </r>
  <r>
    <d v="2019-08-31T00:00:00"/>
    <n v="44883"/>
    <n v="159775"/>
    <x v="42"/>
    <n v="0"/>
    <n v="0"/>
    <n v="0"/>
    <n v="0"/>
  </r>
  <r>
    <d v="2019-08-31T00:00:00"/>
    <n v="44986"/>
    <n v="159775"/>
    <x v="43"/>
    <n v="4445"/>
    <n v="3059"/>
    <n v="1386"/>
    <n v="0.68818897637795273"/>
  </r>
  <r>
    <d v="2019-08-31T00:00:00"/>
    <n v="44825"/>
    <n v="159775"/>
    <x v="44"/>
    <n v="25573"/>
    <n v="19963"/>
    <n v="5610"/>
    <n v="0.78062800610018379"/>
  </r>
  <r>
    <d v="2019-08-31T00:00:00"/>
    <n v="45011"/>
    <n v="159775"/>
    <x v="243"/>
    <n v="0"/>
    <n v="0"/>
    <n v="0"/>
    <n v="0"/>
  </r>
  <r>
    <d v="2019-08-31T00:00:00"/>
    <n v="44842"/>
    <n v="159775"/>
    <x v="45"/>
    <n v="11539"/>
    <n v="9109"/>
    <n v="2430"/>
    <n v="0.78940982754138145"/>
  </r>
  <r>
    <d v="2019-08-31T00:00:00"/>
    <n v="44996"/>
    <n v="159775"/>
    <x v="46"/>
    <n v="6352"/>
    <n v="5338"/>
    <n v="1014"/>
    <n v="0.8403652392947103"/>
  </r>
  <r>
    <d v="2019-08-31T00:00:00"/>
    <n v="45031"/>
    <n v="159775"/>
    <x v="230"/>
    <n v="4444"/>
    <n v="3377"/>
    <n v="1067"/>
    <n v="0.75990099009900991"/>
  </r>
  <r>
    <d v="2019-08-31T00:00:00"/>
    <n v="45034"/>
    <n v="159775"/>
    <x v="203"/>
    <n v="5095"/>
    <n v="4891"/>
    <n v="204"/>
    <n v="0.9599607458292444"/>
  </r>
  <r>
    <d v="2019-08-31T00:00:00"/>
    <n v="45029"/>
    <n v="159775"/>
    <x v="47"/>
    <n v="9071"/>
    <n v="7391"/>
    <n v="1680"/>
    <n v="0.81479439973542056"/>
  </r>
  <r>
    <d v="2019-08-31T00:00:00"/>
    <n v="45028"/>
    <n v="159775"/>
    <x v="48"/>
    <n v="6827"/>
    <n v="4602"/>
    <n v="2225"/>
    <n v="0.6740881792881207"/>
  </r>
  <r>
    <d v="2019-08-31T00:00:00"/>
    <n v="44902"/>
    <n v="159775"/>
    <x v="49"/>
    <n v="10417"/>
    <n v="7912"/>
    <n v="2505"/>
    <n v="0.7595276951137564"/>
  </r>
  <r>
    <d v="2019-08-31T00:00:00"/>
    <n v="44819"/>
    <n v="159775"/>
    <x v="50"/>
    <n v="7108"/>
    <n v="5861"/>
    <n v="1247"/>
    <n v="0.82456387169386602"/>
  </r>
  <r>
    <d v="2019-08-31T00:00:00"/>
    <n v="44847"/>
    <n v="159775"/>
    <x v="51"/>
    <n v="19616"/>
    <n v="16627"/>
    <n v="2989"/>
    <n v="0.84762438825448616"/>
  </r>
  <r>
    <d v="2019-08-31T00:00:00"/>
    <n v="44848"/>
    <n v="159775"/>
    <x v="52"/>
    <n v="0"/>
    <n v="0"/>
    <n v="0"/>
    <n v="0"/>
  </r>
  <r>
    <d v="2019-08-31T00:00:00"/>
    <n v="44845"/>
    <n v="159775"/>
    <x v="53"/>
    <n v="8016"/>
    <n v="6086"/>
    <n v="1930"/>
    <n v="0.75923153692614775"/>
  </r>
  <r>
    <d v="2019-08-31T00:00:00"/>
    <n v="44850"/>
    <n v="159775"/>
    <x v="54"/>
    <n v="5367"/>
    <n v="3304"/>
    <n v="2063"/>
    <n v="0.61561393702254519"/>
  </r>
  <r>
    <d v="2019-08-31T00:00:00"/>
    <n v="44844"/>
    <n v="159775"/>
    <x v="55"/>
    <n v="0"/>
    <n v="0"/>
    <n v="0"/>
    <n v="0"/>
  </r>
  <r>
    <d v="2019-08-31T00:00:00"/>
    <n v="44840"/>
    <n v="159775"/>
    <x v="56"/>
    <n v="6619"/>
    <n v="5591"/>
    <n v="1028"/>
    <n v="0.84468953014050463"/>
  </r>
  <r>
    <d v="2019-08-31T00:00:00"/>
    <n v="45025"/>
    <n v="159775"/>
    <x v="231"/>
    <n v="6448"/>
    <n v="5259"/>
    <n v="1189"/>
    <n v="0.81560173697270466"/>
  </r>
  <r>
    <d v="2019-08-31T00:00:00"/>
    <n v="45008"/>
    <n v="159775"/>
    <x v="57"/>
    <n v="4603"/>
    <n v="3581"/>
    <n v="1022"/>
    <n v="0.77797088855094498"/>
  </r>
  <r>
    <d v="2019-08-31T00:00:00"/>
    <n v="44897"/>
    <n v="159775"/>
    <x v="58"/>
    <n v="6748"/>
    <n v="4823"/>
    <n v="1925"/>
    <n v="0.71473029045643155"/>
  </r>
  <r>
    <d v="2019-08-31T00:00:00"/>
    <n v="44966"/>
    <n v="159775"/>
    <x v="59"/>
    <n v="7407"/>
    <n v="5155"/>
    <n v="2252"/>
    <n v="0.6959632779802889"/>
  </r>
  <r>
    <d v="2019-08-31T00:00:00"/>
    <n v="44958"/>
    <n v="159775"/>
    <x v="60"/>
    <n v="9810"/>
    <n v="7145"/>
    <n v="2665"/>
    <n v="0.72833843017329258"/>
  </r>
  <r>
    <d v="2019-08-31T00:00:00"/>
    <n v="44944"/>
    <n v="159775"/>
    <x v="61"/>
    <n v="0"/>
    <n v="0"/>
    <n v="0"/>
    <n v="0"/>
  </r>
  <r>
    <d v="2019-08-31T00:00:00"/>
    <n v="44936"/>
    <n v="159775"/>
    <x v="62"/>
    <n v="4258"/>
    <n v="4031"/>
    <n v="227"/>
    <n v="0.94668858619069984"/>
  </r>
  <r>
    <d v="2019-08-31T00:00:00"/>
    <n v="44947"/>
    <n v="159775"/>
    <x v="63"/>
    <n v="6166"/>
    <n v="4272"/>
    <n v="1894"/>
    <n v="0.6928316574764839"/>
  </r>
  <r>
    <d v="2019-08-31T00:00:00"/>
    <n v="44961"/>
    <n v="159775"/>
    <x v="64"/>
    <n v="0"/>
    <n v="0"/>
    <n v="0"/>
    <n v="0"/>
  </r>
  <r>
    <d v="2019-08-31T00:00:00"/>
    <n v="45015"/>
    <n v="159775"/>
    <x v="210"/>
    <n v="4618"/>
    <n v="3741"/>
    <n v="877"/>
    <n v="0.81009094846253793"/>
  </r>
  <r>
    <d v="2019-08-31T00:00:00"/>
    <n v="44803"/>
    <n v="159775"/>
    <x v="232"/>
    <n v="6090"/>
    <n v="5224"/>
    <n v="866"/>
    <n v="0.85779967159277504"/>
  </r>
  <r>
    <d v="2019-08-31T00:00:00"/>
    <n v="44812"/>
    <n v="159775"/>
    <x v="65"/>
    <n v="8840"/>
    <n v="8840"/>
    <m/>
    <n v="1"/>
  </r>
  <r>
    <d v="2019-08-31T00:00:00"/>
    <n v="44934"/>
    <n v="159775"/>
    <x v="66"/>
    <n v="10953"/>
    <n v="7356"/>
    <n v="3597"/>
    <n v="0.67159682278827715"/>
  </r>
  <r>
    <d v="2019-08-31T00:00:00"/>
    <n v="44913"/>
    <n v="159775"/>
    <x v="67"/>
    <n v="4446"/>
    <n v="3993"/>
    <n v="453"/>
    <n v="0.89811066126855599"/>
  </r>
  <r>
    <d v="2019-08-31T00:00:00"/>
    <n v="44900"/>
    <n v="159775"/>
    <x v="68"/>
    <n v="5360"/>
    <n v="4659"/>
    <n v="701"/>
    <n v="0.86921641791044779"/>
  </r>
  <r>
    <d v="2019-08-31T00:00:00"/>
    <n v="44924"/>
    <n v="159775"/>
    <x v="69"/>
    <n v="3945"/>
    <n v="3876"/>
    <n v="69"/>
    <n v="0.9825095057034221"/>
  </r>
  <r>
    <d v="2019-08-31T00:00:00"/>
    <n v="44821"/>
    <n v="159775"/>
    <x v="70"/>
    <n v="6299"/>
    <n v="4974"/>
    <n v="1325"/>
    <n v="0.78964915065883479"/>
  </r>
  <r>
    <d v="2019-08-31T00:00:00"/>
    <n v="45021"/>
    <n v="159775"/>
    <x v="71"/>
    <n v="6479"/>
    <n v="4467"/>
    <n v="2012"/>
    <n v="0.68945824972989656"/>
  </r>
  <r>
    <d v="2019-08-31T00:00:00"/>
    <n v="45018"/>
    <n v="159775"/>
    <x v="222"/>
    <n v="5990"/>
    <n v="5990"/>
    <m/>
    <n v="1"/>
  </r>
  <r>
    <d v="2019-08-31T00:00:00"/>
    <n v="44814"/>
    <n v="159775"/>
    <x v="72"/>
    <n v="7437"/>
    <n v="6552"/>
    <n v="885"/>
    <n v="0.88100040338846308"/>
  </r>
  <r>
    <d v="2019-08-31T00:00:00"/>
    <n v="44802"/>
    <n v="159775"/>
    <x v="233"/>
    <n v="10897"/>
    <n v="9994"/>
    <n v="903"/>
    <n v="0.91713315591447186"/>
  </r>
  <r>
    <d v="2019-08-31T00:00:00"/>
    <n v="44807"/>
    <n v="159775"/>
    <x v="73"/>
    <n v="16598"/>
    <n v="14157"/>
    <n v="2441"/>
    <n v="0.85293408844439089"/>
  </r>
  <r>
    <d v="2019-08-31T00:00:00"/>
    <n v="45001"/>
    <n v="159775"/>
    <x v="74"/>
    <n v="0"/>
    <n v="0"/>
    <n v="0"/>
    <n v="0"/>
  </r>
  <r>
    <d v="2019-08-31T00:00:00"/>
    <n v="44982"/>
    <n v="159775"/>
    <x v="75"/>
    <n v="19675"/>
    <n v="19675"/>
    <m/>
    <n v="1"/>
  </r>
  <r>
    <d v="2019-08-31T00:00:00"/>
    <n v="45009"/>
    <n v="159775"/>
    <x v="76"/>
    <n v="0"/>
    <n v="0"/>
    <n v="0"/>
    <n v="0"/>
  </r>
  <r>
    <d v="2019-08-31T00:00:00"/>
    <n v="45027"/>
    <n v="159775"/>
    <x v="223"/>
    <n v="7334"/>
    <n v="5727"/>
    <n v="1607"/>
    <n v="0.78088355604035997"/>
  </r>
  <r>
    <d v="2019-08-31T00:00:00"/>
    <n v="45019"/>
    <n v="159775"/>
    <x v="77"/>
    <n v="7150"/>
    <n v="5527"/>
    <n v="1623"/>
    <n v="0.77300699300699305"/>
  </r>
  <r>
    <d v="2019-08-31T00:00:00"/>
    <n v="44935"/>
    <n v="159775"/>
    <x v="78"/>
    <n v="8222"/>
    <n v="6608"/>
    <n v="1614"/>
    <n v="0.8036973972269521"/>
  </r>
  <r>
    <d v="2019-08-31T00:00:00"/>
    <n v="44945"/>
    <n v="159775"/>
    <x v="79"/>
    <n v="0"/>
    <n v="0"/>
    <n v="0"/>
    <n v="0"/>
  </r>
  <r>
    <d v="2019-08-31T00:00:00"/>
    <n v="44962"/>
    <n v="159775"/>
    <x v="80"/>
    <n v="0"/>
    <n v="0"/>
    <n v="0"/>
    <n v="0"/>
  </r>
  <r>
    <d v="2019-08-31T00:00:00"/>
    <n v="44824"/>
    <n v="159775"/>
    <x v="81"/>
    <n v="14697"/>
    <n v="9633"/>
    <n v="5064"/>
    <n v="0.65543988569095735"/>
  </r>
  <r>
    <d v="2019-08-31T00:00:00"/>
    <n v="44901"/>
    <n v="159775"/>
    <x v="82"/>
    <n v="8719"/>
    <n v="7957"/>
    <n v="762"/>
    <n v="0.91260465649730471"/>
  </r>
  <r>
    <d v="2019-08-31T00:00:00"/>
    <n v="44931"/>
    <n v="159775"/>
    <x v="83"/>
    <n v="8520"/>
    <n v="8520"/>
    <m/>
    <n v="1"/>
  </r>
  <r>
    <d v="2019-08-31T00:00:00"/>
    <n v="44860"/>
    <n v="159775"/>
    <x v="84"/>
    <n v="6349"/>
    <n v="4536"/>
    <n v="1813"/>
    <n v="0.71444321940463063"/>
  </r>
  <r>
    <d v="2019-08-31T00:00:00"/>
    <n v="44816"/>
    <n v="159775"/>
    <x v="85"/>
    <n v="13632"/>
    <n v="9888"/>
    <n v="3744"/>
    <n v="0.72535211267605637"/>
  </r>
  <r>
    <d v="2019-08-31T00:00:00"/>
    <n v="44811"/>
    <n v="159775"/>
    <x v="86"/>
    <n v="7401"/>
    <n v="6322"/>
    <n v="1079"/>
    <n v="0.85420889069044725"/>
  </r>
  <r>
    <d v="2019-08-31T00:00:00"/>
    <n v="44823"/>
    <n v="159775"/>
    <x v="87"/>
    <n v="6627"/>
    <n v="6627"/>
    <m/>
    <n v="1"/>
  </r>
  <r>
    <d v="2019-08-31T00:00:00"/>
    <n v="44804"/>
    <n v="159775"/>
    <x v="88"/>
    <n v="9661"/>
    <n v="9661"/>
    <m/>
    <n v="1"/>
  </r>
  <r>
    <d v="2019-08-31T00:00:00"/>
    <n v="45023"/>
    <n v="159775"/>
    <x v="89"/>
    <n v="0"/>
    <n v="0"/>
    <n v="0"/>
    <n v="0"/>
  </r>
  <r>
    <d v="2019-08-31T00:00:00"/>
    <n v="45020"/>
    <n v="159775"/>
    <x v="90"/>
    <n v="7955"/>
    <n v="6194"/>
    <n v="1761"/>
    <n v="0.77862979258328091"/>
  </r>
  <r>
    <d v="2019-08-31T00:00:00"/>
    <n v="45002"/>
    <n v="159775"/>
    <x v="91"/>
    <n v="9482"/>
    <n v="7617"/>
    <n v="1865"/>
    <n v="0.80331153765028473"/>
  </r>
  <r>
    <d v="2019-08-31T00:00:00"/>
    <n v="44925"/>
    <n v="159775"/>
    <x v="92"/>
    <n v="9355"/>
    <n v="6350"/>
    <n v="3005"/>
    <n v="0.67878140032068413"/>
  </r>
  <r>
    <d v="2019-08-31T00:00:00"/>
    <n v="44993"/>
    <n v="159775"/>
    <x v="93"/>
    <n v="9964"/>
    <n v="9964"/>
    <m/>
    <n v="1"/>
  </r>
  <r>
    <d v="2019-08-31T00:00:00"/>
    <n v="44995"/>
    <n v="159775"/>
    <x v="94"/>
    <n v="9412"/>
    <n v="8000"/>
    <n v="1412"/>
    <n v="0.84997875053123673"/>
  </r>
  <r>
    <d v="2019-08-31T00:00:00"/>
    <n v="44833"/>
    <n v="159775"/>
    <x v="95"/>
    <n v="13366"/>
    <n v="10798"/>
    <n v="2568"/>
    <n v="0.80787071674397726"/>
  </r>
  <r>
    <d v="2019-08-31T00:00:00"/>
    <n v="44841"/>
    <n v="159775"/>
    <x v="96"/>
    <n v="12638"/>
    <n v="8788"/>
    <n v="3850"/>
    <n v="0.69536319037822436"/>
  </r>
  <r>
    <d v="2019-08-31T00:00:00"/>
    <n v="44830"/>
    <n v="159775"/>
    <x v="97"/>
    <n v="7003"/>
    <n v="4427"/>
    <n v="2576"/>
    <n v="0.63215764672283303"/>
  </r>
  <r>
    <d v="2019-08-31T00:00:00"/>
    <n v="44849"/>
    <n v="159775"/>
    <x v="98"/>
    <n v="12909"/>
    <n v="10507"/>
    <n v="2402"/>
    <n v="0.8139282671004725"/>
  </r>
  <r>
    <d v="2019-08-31T00:00:00"/>
    <n v="44927"/>
    <n v="159775"/>
    <x v="99"/>
    <n v="0"/>
    <n v="0"/>
    <n v="0"/>
    <n v="0"/>
  </r>
  <r>
    <d v="2019-08-31T00:00:00"/>
    <n v="44886"/>
    <n v="159775"/>
    <x v="100"/>
    <n v="6048"/>
    <n v="5456"/>
    <n v="592"/>
    <n v="0.90211640211640209"/>
  </r>
  <r>
    <d v="2019-08-31T00:00:00"/>
    <n v="44896"/>
    <n v="159775"/>
    <x v="101"/>
    <n v="15338"/>
    <n v="10840"/>
    <n v="4498"/>
    <n v="0.70674142652236271"/>
  </r>
  <r>
    <d v="2019-08-31T00:00:00"/>
    <n v="44921"/>
    <n v="159775"/>
    <x v="102"/>
    <n v="12648"/>
    <n v="10467"/>
    <n v="2181"/>
    <n v="0.82756166982922197"/>
  </r>
  <r>
    <d v="2019-08-31T00:00:00"/>
    <n v="44941"/>
    <n v="159775"/>
    <x v="103"/>
    <n v="4259"/>
    <n v="3414"/>
    <n v="845"/>
    <n v="0.80159661892463019"/>
  </r>
  <r>
    <d v="2019-08-31T00:00:00"/>
    <n v="44940"/>
    <n v="159775"/>
    <x v="104"/>
    <n v="5984"/>
    <n v="5288"/>
    <n v="696"/>
    <n v="0.88368983957219249"/>
  </r>
  <r>
    <d v="2019-08-31T00:00:00"/>
    <n v="44838"/>
    <n v="159775"/>
    <x v="105"/>
    <n v="13859"/>
    <n v="8542"/>
    <n v="5317"/>
    <n v="0.61635038603073811"/>
  </r>
  <r>
    <d v="2019-08-31T00:00:00"/>
    <n v="44881"/>
    <n v="159775"/>
    <x v="106"/>
    <n v="9438"/>
    <n v="8099"/>
    <n v="1339"/>
    <n v="0.85812672176308535"/>
  </r>
  <r>
    <d v="2019-08-31T00:00:00"/>
    <n v="45030"/>
    <n v="159775"/>
    <x v="107"/>
    <n v="8727"/>
    <n v="8727"/>
    <m/>
    <n v="1"/>
  </r>
  <r>
    <d v="2019-08-31T00:00:00"/>
    <n v="44893"/>
    <n v="159775"/>
    <x v="108"/>
    <n v="12147"/>
    <n v="9230"/>
    <n v="2917"/>
    <n v="0.75985840125133775"/>
  </r>
  <r>
    <d v="2019-08-31T00:00:00"/>
    <n v="44855"/>
    <n v="159775"/>
    <x v="109"/>
    <n v="8778"/>
    <n v="7267"/>
    <n v="1511"/>
    <n v="0.82786511733880153"/>
  </r>
  <r>
    <d v="2019-08-31T00:00:00"/>
    <n v="44889"/>
    <n v="159775"/>
    <x v="110"/>
    <n v="0"/>
    <n v="0"/>
    <n v="0"/>
    <n v="0"/>
  </r>
  <r>
    <d v="2019-08-31T00:00:00"/>
    <n v="44890"/>
    <n v="159775"/>
    <x v="111"/>
    <n v="11991"/>
    <n v="9718"/>
    <n v="2273"/>
    <n v="0.81044116420648815"/>
  </r>
  <r>
    <d v="2019-08-31T00:00:00"/>
    <n v="44899"/>
    <n v="159775"/>
    <x v="112"/>
    <n v="5432"/>
    <n v="4351"/>
    <n v="1081"/>
    <n v="0.80099410898379975"/>
  </r>
  <r>
    <d v="2019-08-31T00:00:00"/>
    <n v="44866"/>
    <n v="159775"/>
    <x v="113"/>
    <n v="7876"/>
    <n v="6530"/>
    <n v="1346"/>
    <n v="0.82910106653123417"/>
  </r>
  <r>
    <d v="2019-08-31T00:00:00"/>
    <n v="44815"/>
    <n v="159775"/>
    <x v="114"/>
    <n v="11516"/>
    <n v="7518"/>
    <n v="3998"/>
    <n v="0.65283084404307046"/>
  </r>
  <r>
    <d v="2019-08-31T00:00:00"/>
    <n v="44955"/>
    <n v="159775"/>
    <x v="115"/>
    <n v="8684"/>
    <n v="7281"/>
    <n v="1403"/>
    <n v="0.83843850760018424"/>
  </r>
  <r>
    <d v="2019-08-31T00:00:00"/>
    <n v="44938"/>
    <n v="159775"/>
    <x v="116"/>
    <n v="9028"/>
    <n v="7556"/>
    <n v="1472"/>
    <n v="0.83695170580416478"/>
  </r>
  <r>
    <d v="2019-08-31T00:00:00"/>
    <n v="44960"/>
    <n v="159775"/>
    <x v="117"/>
    <n v="7792"/>
    <n v="7077"/>
    <n v="715"/>
    <n v="0.90823921971252564"/>
  </r>
  <r>
    <d v="2019-08-31T00:00:00"/>
    <n v="45013"/>
    <n v="159775"/>
    <x v="118"/>
    <n v="7249"/>
    <n v="5407"/>
    <n v="1842"/>
    <n v="0.74589598565319359"/>
  </r>
  <r>
    <d v="2019-08-31T00:00:00"/>
    <n v="44983"/>
    <n v="159775"/>
    <x v="119"/>
    <n v="10183"/>
    <n v="7927"/>
    <n v="2256"/>
    <n v="0.77845428655602478"/>
  </r>
  <r>
    <d v="2019-08-31T00:00:00"/>
    <n v="44976"/>
    <n v="159775"/>
    <x v="120"/>
    <n v="9031"/>
    <n v="6555"/>
    <n v="2476"/>
    <n v="0.72583324105857605"/>
  </r>
  <r>
    <d v="2019-08-31T00:00:00"/>
    <n v="44888"/>
    <n v="159775"/>
    <x v="121"/>
    <n v="8973"/>
    <n v="6454"/>
    <n v="2519"/>
    <n v="0.71926891786470526"/>
  </r>
  <r>
    <d v="2019-08-31T00:00:00"/>
    <n v="44918"/>
    <n v="159775"/>
    <x v="244"/>
    <n v="7754"/>
    <n v="5902"/>
    <n v="1852"/>
    <n v="0.76115553262832092"/>
  </r>
  <r>
    <d v="2019-08-31T00:00:00"/>
    <n v="44867"/>
    <n v="159775"/>
    <x v="123"/>
    <n v="8020"/>
    <n v="8020"/>
    <m/>
    <n v="1"/>
  </r>
  <r>
    <d v="2019-08-31T00:00:00"/>
    <n v="44874"/>
    <n v="159775"/>
    <x v="124"/>
    <n v="8649"/>
    <n v="6247"/>
    <n v="2402"/>
    <n v="0.72228003237368477"/>
  </r>
  <r>
    <d v="2019-08-31T00:00:00"/>
    <n v="44990"/>
    <n v="159775"/>
    <x v="125"/>
    <n v="0"/>
    <n v="0"/>
    <n v="0"/>
    <n v="0"/>
  </r>
  <r>
    <d v="2019-08-31T00:00:00"/>
    <n v="45022"/>
    <n v="159775"/>
    <x v="126"/>
    <n v="4329"/>
    <n v="4019"/>
    <n v="310"/>
    <n v="0.9283899283899284"/>
  </r>
  <r>
    <d v="2019-08-31T00:00:00"/>
    <n v="44906"/>
    <n v="159775"/>
    <x v="127"/>
    <n v="12251"/>
    <n v="10376"/>
    <n v="1875"/>
    <n v="0.84695126928414011"/>
  </r>
  <r>
    <d v="2019-08-31T00:00:00"/>
    <n v="44843"/>
    <n v="159775"/>
    <x v="128"/>
    <n v="0"/>
    <n v="0"/>
    <n v="0"/>
    <n v="0"/>
  </r>
  <r>
    <d v="2019-08-31T00:00:00"/>
    <n v="44989"/>
    <n v="159775"/>
    <x v="129"/>
    <n v="7897"/>
    <n v="5852"/>
    <n v="2045"/>
    <n v="0.74104090160820568"/>
  </r>
  <r>
    <d v="2019-08-31T00:00:00"/>
    <n v="44994"/>
    <n v="159775"/>
    <x v="130"/>
    <n v="0"/>
    <n v="0"/>
    <n v="0"/>
    <n v="0"/>
  </r>
  <r>
    <d v="2019-08-31T00:00:00"/>
    <n v="44859"/>
    <n v="159775"/>
    <x v="131"/>
    <n v="3938"/>
    <n v="3898"/>
    <n v="40"/>
    <n v="0.98984255967496193"/>
  </r>
  <r>
    <d v="2019-08-31T00:00:00"/>
    <n v="44954"/>
    <n v="159775"/>
    <x v="245"/>
    <n v="9504"/>
    <n v="7491"/>
    <n v="2013"/>
    <n v="0.78819444444444442"/>
  </r>
  <r>
    <d v="2019-08-31T00:00:00"/>
    <n v="44813"/>
    <n v="159775"/>
    <x v="234"/>
    <n v="8537"/>
    <n v="7358"/>
    <n v="1179"/>
    <n v="0.86189527937214483"/>
  </r>
  <r>
    <d v="2019-08-31T00:00:00"/>
    <n v="44829"/>
    <n v="159775"/>
    <x v="132"/>
    <n v="17800"/>
    <n v="17800"/>
    <m/>
    <n v="1"/>
  </r>
  <r>
    <d v="2019-08-31T00:00:00"/>
    <n v="44820"/>
    <n v="159775"/>
    <x v="133"/>
    <n v="8926"/>
    <n v="6829"/>
    <n v="2097"/>
    <n v="0.76506833968182841"/>
  </r>
  <r>
    <d v="2019-08-31T00:00:00"/>
    <n v="44835"/>
    <n v="159775"/>
    <x v="134"/>
    <n v="10088"/>
    <n v="9547"/>
    <n v="541"/>
    <n v="0.9463719270420301"/>
  </r>
  <r>
    <d v="2019-08-31T00:00:00"/>
    <n v="44911"/>
    <n v="159775"/>
    <x v="135"/>
    <n v="8075"/>
    <n v="7342"/>
    <n v="733"/>
    <n v="0.90922600619195049"/>
  </r>
  <r>
    <d v="2019-08-31T00:00:00"/>
    <n v="44916"/>
    <n v="159775"/>
    <x v="136"/>
    <n v="16875"/>
    <n v="13965"/>
    <n v="2910"/>
    <n v="0.8275555555555556"/>
  </r>
  <r>
    <d v="2019-08-31T00:00:00"/>
    <n v="44967"/>
    <n v="159775"/>
    <x v="137"/>
    <n v="7336"/>
    <n v="6145"/>
    <n v="1191"/>
    <n v="0.83764994547437299"/>
  </r>
  <r>
    <d v="2019-08-31T00:00:00"/>
    <n v="44892"/>
    <n v="159775"/>
    <x v="138"/>
    <n v="30888"/>
    <n v="20685"/>
    <n v="10203"/>
    <n v="0.6696775446775447"/>
  </r>
  <r>
    <d v="2019-08-31T00:00:00"/>
    <n v="44853"/>
    <n v="159775"/>
    <x v="139"/>
    <n v="12480"/>
    <n v="10475"/>
    <n v="2005"/>
    <n v="0.83934294871794868"/>
  </r>
  <r>
    <d v="2019-08-31T00:00:00"/>
    <n v="44846"/>
    <n v="159775"/>
    <x v="220"/>
    <n v="0"/>
    <n v="0"/>
    <n v="0"/>
    <n v="0"/>
  </r>
  <r>
    <d v="2019-08-31T00:00:00"/>
    <n v="44930"/>
    <n v="159775"/>
    <x v="140"/>
    <n v="9703"/>
    <n v="8860"/>
    <n v="843"/>
    <n v="0.91311965371534576"/>
  </r>
  <r>
    <d v="2019-08-31T00:00:00"/>
    <n v="45012"/>
    <n v="159775"/>
    <x v="141"/>
    <n v="13267"/>
    <n v="11696"/>
    <n v="1571"/>
    <n v="0.88158588980176378"/>
  </r>
  <r>
    <d v="2019-08-31T00:00:00"/>
    <n v="44922"/>
    <n v="159775"/>
    <x v="142"/>
    <n v="8904"/>
    <n v="8070"/>
    <n v="834"/>
    <n v="0.90633423180592987"/>
  </r>
  <r>
    <d v="2019-08-31T00:00:00"/>
    <n v="44894"/>
    <n v="159775"/>
    <x v="143"/>
    <n v="17775"/>
    <n v="12072"/>
    <n v="5703"/>
    <n v="0.67915611814345989"/>
  </r>
  <r>
    <d v="2019-08-31T00:00:00"/>
    <n v="44991"/>
    <n v="159775"/>
    <x v="144"/>
    <n v="11523"/>
    <n v="9357"/>
    <n v="2166"/>
    <n v="0.81202811767768812"/>
  </r>
  <r>
    <d v="2019-08-31T00:00:00"/>
    <n v="44968"/>
    <n v="159775"/>
    <x v="145"/>
    <n v="9180"/>
    <n v="7448"/>
    <n v="1732"/>
    <n v="0.81132897603485843"/>
  </r>
  <r>
    <d v="2019-08-31T00:00:00"/>
    <n v="45000"/>
    <n v="159775"/>
    <x v="146"/>
    <n v="8695"/>
    <n v="7809"/>
    <n v="886"/>
    <n v="0.89810235767682578"/>
  </r>
  <r>
    <d v="2019-08-31T00:00:00"/>
    <n v="44926"/>
    <n v="159775"/>
    <x v="148"/>
    <n v="9634"/>
    <n v="8468"/>
    <n v="1166"/>
    <n v="0.87897031347311605"/>
  </r>
  <r>
    <d v="2019-08-31T00:00:00"/>
    <n v="44950"/>
    <n v="159775"/>
    <x v="215"/>
    <n v="0"/>
    <n v="0"/>
    <n v="0"/>
    <n v="0"/>
  </r>
  <r>
    <d v="2019-08-31T00:00:00"/>
    <n v="44963"/>
    <n v="159775"/>
    <x v="149"/>
    <n v="8150"/>
    <n v="6662"/>
    <n v="1488"/>
    <n v="0.81742331288343562"/>
  </r>
  <r>
    <d v="2019-08-31T00:00:00"/>
    <n v="44915"/>
    <n v="159775"/>
    <x v="150"/>
    <n v="0"/>
    <n v="0"/>
    <n v="0"/>
    <n v="0"/>
  </r>
  <r>
    <d v="2019-08-31T00:00:00"/>
    <n v="45014"/>
    <n v="159775"/>
    <x v="151"/>
    <n v="8420"/>
    <n v="7400"/>
    <n v="1020"/>
    <n v="0.87885985748218531"/>
  </r>
  <r>
    <d v="2019-08-31T00:00:00"/>
    <n v="44832"/>
    <n v="159775"/>
    <x v="152"/>
    <n v="12425"/>
    <n v="10696"/>
    <n v="1729"/>
    <n v="0.86084507042253522"/>
  </r>
  <r>
    <d v="2019-08-31T00:00:00"/>
    <n v="44978"/>
    <n v="159775"/>
    <x v="153"/>
    <n v="15629"/>
    <n v="11786"/>
    <n v="3843"/>
    <n v="0.75411094759741504"/>
  </r>
  <r>
    <d v="2019-08-31T00:00:00"/>
    <n v="44919"/>
    <n v="159775"/>
    <x v="154"/>
    <n v="3762"/>
    <n v="3762"/>
    <m/>
    <n v="1"/>
  </r>
  <r>
    <d v="2019-08-31T00:00:00"/>
    <n v="44957"/>
    <n v="159775"/>
    <x v="155"/>
    <n v="7124"/>
    <n v="5881"/>
    <n v="1243"/>
    <n v="0.82551937113980911"/>
  </r>
  <r>
    <d v="2019-08-31T00:00:00"/>
    <n v="44998"/>
    <n v="159775"/>
    <x v="156"/>
    <n v="0"/>
    <n v="0"/>
    <n v="0"/>
    <n v="0"/>
  </r>
  <r>
    <d v="2019-08-31T00:00:00"/>
    <n v="44908"/>
    <n v="159775"/>
    <x v="157"/>
    <n v="0"/>
    <n v="0"/>
    <n v="0"/>
    <n v="0"/>
  </r>
  <r>
    <d v="2019-08-31T00:00:00"/>
    <n v="44952"/>
    <n v="159775"/>
    <x v="211"/>
    <n v="23226"/>
    <n v="17377"/>
    <n v="5849"/>
    <n v="0.74817015413760446"/>
  </r>
  <r>
    <d v="2019-08-31T00:00:00"/>
    <n v="44914"/>
    <n v="159775"/>
    <x v="158"/>
    <n v="11431"/>
    <n v="8581"/>
    <n v="2850"/>
    <n v="0.75067798092905258"/>
  </r>
  <r>
    <d v="2019-08-31T00:00:00"/>
    <n v="44891"/>
    <n v="159775"/>
    <x v="159"/>
    <n v="12574"/>
    <n v="7887"/>
    <n v="4687"/>
    <n v="0.62724669953873069"/>
  </r>
  <r>
    <d v="2019-08-31T00:00:00"/>
    <n v="44895"/>
    <n v="159775"/>
    <x v="160"/>
    <n v="19726"/>
    <n v="13244"/>
    <n v="6482"/>
    <n v="0.67139815471965936"/>
  </r>
  <r>
    <d v="2019-08-31T00:00:00"/>
    <n v="44988"/>
    <n v="159775"/>
    <x v="161"/>
    <n v="13909"/>
    <n v="12182"/>
    <n v="1727"/>
    <n v="0.87583578977640375"/>
  </r>
  <r>
    <d v="2019-08-31T00:00:00"/>
    <n v="44822"/>
    <n v="159775"/>
    <x v="162"/>
    <n v="8537"/>
    <n v="6007"/>
    <n v="2530"/>
    <n v="0.70364296591308417"/>
  </r>
  <r>
    <d v="2019-08-31T00:00:00"/>
    <n v="44806"/>
    <n v="159775"/>
    <x v="163"/>
    <n v="9208"/>
    <n v="7310"/>
    <n v="1898"/>
    <n v="0.79387489139878364"/>
  </r>
  <r>
    <d v="2019-08-31T00:00:00"/>
    <n v="44959"/>
    <n v="159775"/>
    <x v="164"/>
    <n v="8243"/>
    <n v="5591"/>
    <n v="2652"/>
    <n v="0.67827247361397547"/>
  </r>
  <r>
    <d v="2019-08-31T00:00:00"/>
    <n v="44898"/>
    <n v="159775"/>
    <x v="165"/>
    <n v="11148"/>
    <n v="7314"/>
    <n v="3834"/>
    <n v="0.65608180839612484"/>
  </r>
  <r>
    <d v="2019-08-31T00:00:00"/>
    <n v="44964"/>
    <n v="159775"/>
    <x v="166"/>
    <n v="6941"/>
    <n v="5541"/>
    <n v="1400"/>
    <n v="0.79829995677856214"/>
  </r>
  <r>
    <d v="2019-08-31T00:00:00"/>
    <n v="44971"/>
    <n v="159775"/>
    <x v="167"/>
    <n v="0"/>
    <n v="0"/>
    <n v="0"/>
    <n v="0"/>
  </r>
  <r>
    <d v="2019-08-31T00:00:00"/>
    <n v="44904"/>
    <n v="159775"/>
    <x v="168"/>
    <n v="13101"/>
    <n v="11971"/>
    <n v="1130"/>
    <n v="0.91374704221051828"/>
  </r>
  <r>
    <d v="2019-08-31T00:00:00"/>
    <n v="44876"/>
    <n v="159775"/>
    <x v="169"/>
    <n v="15525"/>
    <n v="15525"/>
    <m/>
    <n v="1"/>
  </r>
  <r>
    <d v="2019-08-31T00:00:00"/>
    <n v="44979"/>
    <n v="159775"/>
    <x v="170"/>
    <n v="11338"/>
    <n v="9929"/>
    <n v="1409"/>
    <n v="0.87572764155935789"/>
  </r>
  <r>
    <d v="2019-08-31T00:00:00"/>
    <n v="44917"/>
    <n v="159775"/>
    <x v="171"/>
    <n v="17625"/>
    <n v="17625"/>
    <m/>
    <n v="1"/>
  </r>
  <r>
    <d v="2019-08-31T00:00:00"/>
    <n v="44929"/>
    <n v="159775"/>
    <x v="172"/>
    <n v="0"/>
    <n v="0"/>
    <n v="0"/>
    <n v="0"/>
  </r>
  <r>
    <d v="2019-08-31T00:00:00"/>
    <n v="44973"/>
    <n v="159775"/>
    <x v="218"/>
    <n v="13725"/>
    <n v="10349"/>
    <n v="3376"/>
    <n v="0.75402550091074683"/>
  </r>
  <r>
    <d v="2019-08-31T00:00:00"/>
    <n v="44880"/>
    <n v="159775"/>
    <x v="173"/>
    <n v="13588"/>
    <n v="10357"/>
    <n v="3231"/>
    <n v="0.76221666176037683"/>
  </r>
  <r>
    <d v="2019-08-31T00:00:00"/>
    <n v="44937"/>
    <n v="159775"/>
    <x v="174"/>
    <n v="6523"/>
    <n v="3918"/>
    <n v="2605"/>
    <n v="0.60064387551739995"/>
  </r>
  <r>
    <d v="2019-08-31T00:00:00"/>
    <n v="44943"/>
    <n v="159775"/>
    <x v="175"/>
    <n v="4449"/>
    <n v="2590"/>
    <n v="1859"/>
    <n v="0.58215329287480333"/>
  </r>
  <r>
    <d v="2019-08-31T00:00:00"/>
    <n v="44905"/>
    <n v="159775"/>
    <x v="176"/>
    <n v="11870"/>
    <n v="8415"/>
    <n v="3455"/>
    <n v="0.70893007582139844"/>
  </r>
  <r>
    <d v="2019-08-31T00:00:00"/>
    <n v="44975"/>
    <n v="159775"/>
    <x v="177"/>
    <n v="6939"/>
    <n v="4828"/>
    <n v="2111"/>
    <n v="0.69577748955180863"/>
  </r>
  <r>
    <d v="2019-08-31T00:00:00"/>
    <n v="44942"/>
    <n v="159775"/>
    <x v="178"/>
    <n v="9427"/>
    <n v="6908"/>
    <n v="2519"/>
    <n v="0.73278879813302222"/>
  </r>
  <r>
    <d v="2019-08-31T00:00:00"/>
    <n v="44882"/>
    <n v="159775"/>
    <x v="179"/>
    <n v="10291"/>
    <n v="7006"/>
    <n v="3285"/>
    <n v="0.68078903896608689"/>
  </r>
  <r>
    <d v="2019-08-31T00:00:00"/>
    <n v="44939"/>
    <n v="159775"/>
    <x v="180"/>
    <n v="0"/>
    <n v="0"/>
    <n v="0"/>
    <n v="0"/>
  </r>
  <r>
    <d v="2019-08-31T00:00:00"/>
    <n v="44809"/>
    <n v="159775"/>
    <x v="181"/>
    <n v="0"/>
    <n v="0"/>
    <n v="0"/>
    <n v="0"/>
  </r>
  <r>
    <d v="2019-08-31T00:00:00"/>
    <n v="44869"/>
    <n v="159775"/>
    <x v="182"/>
    <n v="0"/>
    <n v="0"/>
    <n v="0"/>
    <n v="0"/>
  </r>
  <r>
    <d v="2019-08-31T00:00:00"/>
    <n v="44965"/>
    <n v="159775"/>
    <x v="183"/>
    <n v="0"/>
    <n v="0"/>
    <n v="0"/>
    <n v="0"/>
  </r>
  <r>
    <d v="2019-08-31T00:00:00"/>
    <n v="44863"/>
    <n v="159775"/>
    <x v="184"/>
    <n v="0"/>
    <n v="0"/>
    <n v="0"/>
    <n v="0"/>
  </r>
  <r>
    <d v="2019-08-31T00:00:00"/>
    <n v="44836"/>
    <n v="159775"/>
    <x v="185"/>
    <n v="0"/>
    <n v="0"/>
    <n v="0"/>
    <n v="0"/>
  </r>
  <r>
    <d v="2019-08-31T00:00:00"/>
    <n v="45024"/>
    <n v="159775"/>
    <x v="186"/>
    <n v="0"/>
    <n v="0"/>
    <n v="0"/>
    <n v="0"/>
  </r>
  <r>
    <d v="2019-08-31T00:00:00"/>
    <n v="44862"/>
    <n v="159775"/>
    <x v="187"/>
    <n v="0"/>
    <n v="0"/>
    <n v="0"/>
    <n v="0"/>
  </r>
  <r>
    <d v="2019-08-31T00:00:00"/>
    <n v="44837"/>
    <n v="159775"/>
    <x v="188"/>
    <n v="9902"/>
    <n v="9902"/>
    <m/>
    <n v="1"/>
  </r>
  <r>
    <d v="2019-08-31T00:00:00"/>
    <n v="45003"/>
    <n v="159775"/>
    <x v="189"/>
    <n v="13499"/>
    <n v="11519"/>
    <n v="1980"/>
    <n v="0.85332246833098746"/>
  </r>
  <r>
    <d v="2019-08-31T00:00:00"/>
    <n v="44828"/>
    <n v="159775"/>
    <x v="190"/>
    <n v="0"/>
    <n v="0"/>
    <n v="0"/>
    <n v="0"/>
  </r>
  <r>
    <d v="2019-08-31T00:00:00"/>
    <n v="44987"/>
    <n v="159775"/>
    <x v="191"/>
    <n v="0"/>
    <n v="0"/>
    <n v="0"/>
    <n v="0"/>
  </r>
  <r>
    <d v="2019-08-31T00:00:00"/>
    <n v="44977"/>
    <n v="159775"/>
    <x v="192"/>
    <n v="0"/>
    <n v="0"/>
    <n v="0"/>
    <n v="0"/>
  </r>
  <r>
    <d v="2019-08-31T00:00:00"/>
    <n v="44907"/>
    <n v="159775"/>
    <x v="239"/>
    <n v="0"/>
    <n v="0"/>
    <n v="0"/>
    <n v="0"/>
  </r>
  <r>
    <d v="2019-08-31T00:00:00"/>
    <n v="44909"/>
    <n v="159775"/>
    <x v="240"/>
    <n v="0"/>
    <n v="0"/>
    <n v="0"/>
    <n v="0"/>
  </r>
  <r>
    <d v="2019-08-31T00:00:00"/>
    <n v="44854"/>
    <n v="159775"/>
    <x v="193"/>
    <n v="0"/>
    <n v="0"/>
    <n v="0"/>
    <n v="0"/>
  </r>
  <r>
    <d v="2019-08-31T00:00:00"/>
    <n v="44818"/>
    <n v="159775"/>
    <x v="194"/>
    <n v="0"/>
    <n v="0"/>
    <n v="0"/>
    <n v="0"/>
  </r>
  <r>
    <d v="2019-08-31T00:00:00"/>
    <n v="44948"/>
    <n v="159775"/>
    <x v="195"/>
    <n v="0"/>
    <n v="0"/>
    <n v="0"/>
    <n v="0"/>
  </r>
  <r>
    <d v="2019-08-31T00:00:00"/>
    <n v="44951"/>
    <n v="159775"/>
    <x v="235"/>
    <n v="0"/>
    <n v="0"/>
    <n v="0"/>
    <n v="0"/>
  </r>
  <r>
    <d v="2019-08-31T00:00:00"/>
    <n v="44923"/>
    <n v="159775"/>
    <x v="221"/>
    <n v="0"/>
    <n v="0"/>
    <n v="0"/>
    <n v="0"/>
  </r>
  <r>
    <d v="2019-08-31T00:00:00"/>
    <n v="44885"/>
    <n v="159775"/>
    <x v="196"/>
    <n v="0"/>
    <n v="0"/>
    <n v="0"/>
    <n v="0"/>
  </r>
  <r>
    <d v="2019-08-31T00:00:00"/>
    <n v="44974"/>
    <n v="159775"/>
    <x v="197"/>
    <n v="0"/>
    <n v="0"/>
    <n v="0"/>
    <n v="0"/>
  </r>
  <r>
    <d v="2019-08-31T00:00:00"/>
    <n v="44831"/>
    <n v="159775"/>
    <x v="242"/>
    <n v="0"/>
    <n v="0"/>
    <n v="0"/>
    <n v="0"/>
  </r>
  <r>
    <d v="2019-08-31T00:00:00"/>
    <n v="44980"/>
    <n v="159775"/>
    <x v="214"/>
    <n v="0"/>
    <n v="0"/>
    <n v="0"/>
    <n v="0"/>
  </r>
  <r>
    <d v="2019-08-31T00:00:00"/>
    <n v="44887"/>
    <n v="159775"/>
    <x v="216"/>
    <n v="0"/>
    <n v="0"/>
    <n v="0"/>
    <n v="0"/>
  </r>
  <r>
    <d v="2019-08-31T00:00:00"/>
    <n v="44839"/>
    <n v="159775"/>
    <x v="226"/>
    <n v="0"/>
    <n v="0"/>
    <n v="0"/>
    <n v="0"/>
  </r>
  <r>
    <d v="2019-08-31T00:00:00"/>
    <n v="44865"/>
    <n v="159775"/>
    <x v="198"/>
    <n v="0"/>
    <n v="0"/>
    <n v="0"/>
    <n v="0"/>
  </r>
  <r>
    <d v="2019-08-31T00:00:00"/>
    <n v="44985"/>
    <n v="159775"/>
    <x v="208"/>
    <n v="0"/>
    <n v="0"/>
    <n v="0"/>
    <n v="0"/>
  </r>
  <r>
    <d v="2019-08-31T00:00:00"/>
    <n v="44834"/>
    <n v="159775"/>
    <x v="224"/>
    <n v="0"/>
    <n v="0"/>
    <n v="0"/>
    <n v="0"/>
  </r>
  <r>
    <d v="2019-08-31T00:00:00"/>
    <n v="44851"/>
    <n v="159775"/>
    <x v="228"/>
    <n v="0"/>
    <n v="0"/>
    <n v="0"/>
    <n v="0"/>
  </r>
  <r>
    <d v="2019-08-31T00:00:00"/>
    <n v="44852"/>
    <n v="159775"/>
    <x v="199"/>
    <n v="0"/>
    <n v="0"/>
    <n v="0"/>
    <n v="0"/>
  </r>
  <r>
    <d v="2019-08-31T00:00:00"/>
    <n v="44861"/>
    <n v="159775"/>
    <x v="200"/>
    <n v="0"/>
    <n v="0"/>
    <n v="0"/>
    <n v="0"/>
  </r>
  <r>
    <d v="2019-08-31T00:00:00"/>
    <n v="44949"/>
    <n v="159775"/>
    <x v="236"/>
    <n v="0"/>
    <n v="0"/>
    <n v="0"/>
    <n v="0"/>
  </r>
  <r>
    <d v="2019-08-31T00:00:00"/>
    <n v="44972"/>
    <n v="159775"/>
    <x v="201"/>
    <n v="0"/>
    <n v="0"/>
    <n v="0"/>
    <n v="0"/>
  </r>
  <r>
    <d v="2019-07-31T00:00:00"/>
    <n v="44624"/>
    <n v="159774"/>
    <x v="0"/>
    <n v="0"/>
    <n v="0"/>
    <n v="0"/>
    <n v="0"/>
  </r>
  <r>
    <d v="2019-07-31T00:00:00"/>
    <n v="44792"/>
    <n v="159774"/>
    <x v="1"/>
    <n v="0"/>
    <n v="0"/>
    <n v="0"/>
    <n v="0"/>
  </r>
  <r>
    <d v="2019-07-31T00:00:00"/>
    <n v="44719"/>
    <n v="159774"/>
    <x v="206"/>
    <n v="0"/>
    <n v="0"/>
    <n v="0"/>
    <n v="0"/>
  </r>
  <r>
    <d v="2019-07-31T00:00:00"/>
    <n v="44593"/>
    <n v="159774"/>
    <x v="3"/>
    <n v="0"/>
    <n v="0"/>
    <n v="0"/>
    <n v="0"/>
  </r>
  <r>
    <d v="2019-07-31T00:00:00"/>
    <n v="44699"/>
    <n v="159774"/>
    <x v="4"/>
    <n v="0"/>
    <n v="0"/>
    <n v="0"/>
    <n v="0"/>
  </r>
  <r>
    <d v="2019-07-31T00:00:00"/>
    <n v="44798"/>
    <n v="159774"/>
    <x v="7"/>
    <n v="0"/>
    <n v="0"/>
    <n v="0"/>
    <n v="0"/>
  </r>
  <r>
    <d v="2019-07-31T00:00:00"/>
    <n v="44639"/>
    <n v="159774"/>
    <x v="8"/>
    <n v="0"/>
    <n v="0"/>
    <n v="0"/>
    <n v="0"/>
  </r>
  <r>
    <d v="2019-07-31T00:00:00"/>
    <n v="44646"/>
    <n v="159774"/>
    <x v="204"/>
    <n v="0"/>
    <n v="0"/>
    <n v="0"/>
    <n v="0"/>
  </r>
  <r>
    <d v="2019-07-31T00:00:00"/>
    <n v="44635"/>
    <n v="159774"/>
    <x v="9"/>
    <n v="0"/>
    <n v="0"/>
    <n v="0"/>
    <n v="0"/>
  </r>
  <r>
    <d v="2019-07-31T00:00:00"/>
    <n v="44651"/>
    <n v="159774"/>
    <x v="10"/>
    <n v="0"/>
    <n v="0"/>
    <n v="0"/>
    <n v="0"/>
  </r>
  <r>
    <d v="2019-07-31T00:00:00"/>
    <n v="44776"/>
    <n v="159774"/>
    <x v="11"/>
    <n v="0"/>
    <n v="0"/>
    <n v="0"/>
    <n v="0"/>
  </r>
  <r>
    <d v="2019-07-31T00:00:00"/>
    <n v="44577"/>
    <n v="159774"/>
    <x v="12"/>
    <n v="0"/>
    <n v="0"/>
    <n v="0"/>
    <n v="0"/>
  </r>
  <r>
    <d v="2019-07-31T00:00:00"/>
    <n v="44594"/>
    <n v="159774"/>
    <x v="238"/>
    <n v="0"/>
    <n v="0"/>
    <n v="0"/>
    <n v="0"/>
  </r>
  <r>
    <d v="2019-07-31T00:00:00"/>
    <n v="44769"/>
    <n v="159774"/>
    <x v="205"/>
    <n v="0"/>
    <n v="0"/>
    <n v="0"/>
    <n v="0"/>
  </r>
  <r>
    <d v="2019-07-31T00:00:00"/>
    <n v="44782"/>
    <n v="159774"/>
    <x v="13"/>
    <n v="0"/>
    <n v="0"/>
    <n v="0"/>
    <n v="0"/>
  </r>
  <r>
    <d v="2019-07-31T00:00:00"/>
    <n v="44625"/>
    <n v="159774"/>
    <x v="209"/>
    <n v="0"/>
    <n v="0"/>
    <n v="0"/>
    <n v="0"/>
  </r>
  <r>
    <d v="2019-07-31T00:00:00"/>
    <n v="44751"/>
    <n v="159774"/>
    <x v="14"/>
    <n v="0"/>
    <n v="0"/>
    <n v="0"/>
    <n v="0"/>
  </r>
  <r>
    <d v="2019-07-31T00:00:00"/>
    <n v="44748"/>
    <n v="159774"/>
    <x v="15"/>
    <n v="0"/>
    <n v="0"/>
    <n v="0"/>
    <n v="0"/>
  </r>
  <r>
    <d v="2019-07-31T00:00:00"/>
    <n v="44637"/>
    <n v="159774"/>
    <x v="207"/>
    <n v="0"/>
    <n v="0"/>
    <n v="0"/>
    <n v="0"/>
  </r>
  <r>
    <d v="2019-07-31T00:00:00"/>
    <n v="44623"/>
    <n v="159774"/>
    <x v="16"/>
    <n v="0"/>
    <n v="0"/>
    <n v="0"/>
    <n v="0"/>
  </r>
  <r>
    <d v="2019-07-31T00:00:00"/>
    <n v="44686"/>
    <n v="159774"/>
    <x v="241"/>
    <n v="0"/>
    <n v="0"/>
    <n v="0"/>
    <n v="0"/>
  </r>
  <r>
    <d v="2019-07-31T00:00:00"/>
    <n v="44772"/>
    <n v="159774"/>
    <x v="237"/>
    <n v="0"/>
    <n v="0"/>
    <n v="0"/>
    <n v="0"/>
  </r>
  <r>
    <d v="2019-07-31T00:00:00"/>
    <n v="44771"/>
    <n v="159774"/>
    <x v="229"/>
    <n v="0"/>
    <n v="0"/>
    <n v="0"/>
    <n v="0"/>
  </r>
  <r>
    <d v="2019-07-31T00:00:00"/>
    <n v="44799"/>
    <n v="159774"/>
    <x v="225"/>
    <n v="0"/>
    <n v="0"/>
    <n v="0"/>
    <n v="0"/>
  </r>
  <r>
    <d v="2019-07-31T00:00:00"/>
    <n v="44584"/>
    <n v="159774"/>
    <x v="227"/>
    <n v="0"/>
    <n v="0"/>
    <n v="0"/>
    <n v="0"/>
  </r>
  <r>
    <d v="2019-07-31T00:00:00"/>
    <n v="44670"/>
    <n v="159774"/>
    <x v="18"/>
    <n v="0"/>
    <n v="0"/>
    <n v="0"/>
    <n v="0"/>
  </r>
  <r>
    <d v="2019-07-31T00:00:00"/>
    <n v="44698"/>
    <n v="159774"/>
    <x v="19"/>
    <n v="0"/>
    <n v="0"/>
    <n v="0"/>
    <n v="0"/>
  </r>
  <r>
    <d v="2019-07-31T00:00:00"/>
    <n v="44676"/>
    <n v="159774"/>
    <x v="20"/>
    <n v="0"/>
    <n v="0"/>
    <n v="0"/>
    <n v="0"/>
  </r>
  <r>
    <d v="2019-07-31T00:00:00"/>
    <n v="44678"/>
    <n v="159774"/>
    <x v="21"/>
    <n v="0"/>
    <n v="0"/>
    <n v="0"/>
    <n v="0"/>
  </r>
  <r>
    <d v="2019-07-31T00:00:00"/>
    <n v="44631"/>
    <n v="159774"/>
    <x v="22"/>
    <n v="0"/>
    <n v="0"/>
    <n v="0"/>
    <n v="0"/>
  </r>
  <r>
    <d v="2019-07-31T00:00:00"/>
    <n v="44638"/>
    <n v="159774"/>
    <x v="25"/>
    <n v="0"/>
    <n v="0"/>
    <n v="0"/>
    <n v="0"/>
  </r>
  <r>
    <d v="2019-07-31T00:00:00"/>
    <n v="44640"/>
    <n v="159774"/>
    <x v="26"/>
    <n v="0"/>
    <n v="0"/>
    <n v="0"/>
    <n v="0"/>
  </r>
  <r>
    <d v="2019-07-31T00:00:00"/>
    <n v="44644"/>
    <n v="159774"/>
    <x v="27"/>
    <n v="0"/>
    <n v="0"/>
    <n v="0"/>
    <n v="0"/>
  </r>
  <r>
    <d v="2019-07-31T00:00:00"/>
    <n v="44645"/>
    <n v="159774"/>
    <x v="28"/>
    <n v="0"/>
    <n v="0"/>
    <n v="0"/>
    <n v="0"/>
  </r>
  <r>
    <d v="2019-07-31T00:00:00"/>
    <n v="44575"/>
    <n v="159774"/>
    <x v="212"/>
    <n v="0"/>
    <n v="0"/>
    <n v="0"/>
    <n v="0"/>
  </r>
  <r>
    <d v="2019-07-31T00:00:00"/>
    <n v="44572"/>
    <n v="159774"/>
    <x v="213"/>
    <n v="0"/>
    <n v="0"/>
    <n v="0"/>
    <n v="0"/>
  </r>
  <r>
    <d v="2019-07-31T00:00:00"/>
    <n v="44737"/>
    <n v="159774"/>
    <x v="202"/>
    <n v="0"/>
    <n v="0"/>
    <n v="0"/>
    <n v="0"/>
  </r>
  <r>
    <d v="2019-07-31T00:00:00"/>
    <n v="44722"/>
    <n v="159774"/>
    <x v="30"/>
    <n v="0"/>
    <n v="0"/>
    <n v="0"/>
    <n v="0"/>
  </r>
  <r>
    <d v="2019-07-31T00:00:00"/>
    <n v="44783"/>
    <n v="159774"/>
    <x v="31"/>
    <n v="0"/>
    <n v="0"/>
    <n v="0"/>
    <n v="0"/>
  </r>
  <r>
    <d v="2019-07-31T00:00:00"/>
    <n v="44642"/>
    <n v="159774"/>
    <x v="33"/>
    <n v="0"/>
    <n v="0"/>
    <n v="0"/>
    <n v="0"/>
  </r>
  <r>
    <d v="2019-07-31T00:00:00"/>
    <n v="44762"/>
    <n v="159774"/>
    <x v="34"/>
    <n v="0"/>
    <n v="0"/>
    <n v="0"/>
    <n v="0"/>
  </r>
  <r>
    <d v="2019-07-31T00:00:00"/>
    <n v="44764"/>
    <n v="159774"/>
    <x v="35"/>
    <n v="0"/>
    <n v="0"/>
    <n v="0"/>
    <n v="0"/>
  </r>
  <r>
    <d v="2019-07-31T00:00:00"/>
    <n v="44736"/>
    <n v="159774"/>
    <x v="36"/>
    <n v="0"/>
    <n v="0"/>
    <n v="0"/>
    <n v="0"/>
  </r>
  <r>
    <d v="2019-07-31T00:00:00"/>
    <n v="44770"/>
    <n v="159774"/>
    <x v="37"/>
    <n v="0"/>
    <n v="0"/>
    <n v="0"/>
    <n v="0"/>
  </r>
  <r>
    <d v="2019-07-31T00:00:00"/>
    <n v="44712"/>
    <n v="159774"/>
    <x v="39"/>
    <n v="22952"/>
    <n v="17337"/>
    <n v="5615"/>
    <n v="0.75535901010805162"/>
  </r>
  <r>
    <d v="2019-07-31T00:00:00"/>
    <n v="44694"/>
    <n v="159774"/>
    <x v="40"/>
    <n v="14690"/>
    <n v="12150"/>
    <n v="2540"/>
    <n v="0.82709326072157929"/>
  </r>
  <r>
    <d v="2019-07-31T00:00:00"/>
    <n v="44650"/>
    <n v="159774"/>
    <x v="42"/>
    <n v="0"/>
    <n v="0"/>
    <n v="0"/>
    <n v="0"/>
  </r>
  <r>
    <d v="2019-07-31T00:00:00"/>
    <n v="44732"/>
    <n v="159774"/>
    <x v="43"/>
    <n v="4433"/>
    <n v="3199"/>
    <n v="1234"/>
    <n v="0.7216332055041732"/>
  </r>
  <r>
    <d v="2019-07-31T00:00:00"/>
    <n v="44592"/>
    <n v="159774"/>
    <x v="44"/>
    <n v="27522"/>
    <n v="21710"/>
    <n v="5812"/>
    <n v="0.78882348666521329"/>
  </r>
  <r>
    <d v="2019-07-31T00:00:00"/>
    <n v="44777"/>
    <n v="159774"/>
    <x v="243"/>
    <n v="0"/>
    <n v="0"/>
    <n v="0"/>
    <n v="0"/>
  </r>
  <r>
    <d v="2019-07-31T00:00:00"/>
    <n v="44609"/>
    <n v="159774"/>
    <x v="45"/>
    <n v="12418"/>
    <n v="9288"/>
    <n v="3130"/>
    <n v="0.7479465292317603"/>
  </r>
  <r>
    <d v="2019-07-31T00:00:00"/>
    <n v="44761"/>
    <n v="159774"/>
    <x v="46"/>
    <n v="6674"/>
    <n v="6018"/>
    <n v="656"/>
    <n v="0.90170812106682652"/>
  </r>
  <r>
    <d v="2019-07-31T00:00:00"/>
    <n v="44797"/>
    <n v="159774"/>
    <x v="230"/>
    <n v="4662"/>
    <n v="3571"/>
    <n v="1091"/>
    <n v="0.76598026598026603"/>
  </r>
  <r>
    <d v="2019-07-31T00:00:00"/>
    <n v="44800"/>
    <n v="159774"/>
    <x v="203"/>
    <n v="5264"/>
    <n v="5040"/>
    <n v="224"/>
    <n v="0.95744680851063835"/>
  </r>
  <r>
    <d v="2019-07-31T00:00:00"/>
    <n v="44795"/>
    <n v="159774"/>
    <x v="47"/>
    <n v="9984"/>
    <n v="7819"/>
    <n v="2165"/>
    <n v="0.78315304487179482"/>
  </r>
  <r>
    <d v="2019-07-31T00:00:00"/>
    <n v="44794"/>
    <n v="159774"/>
    <x v="48"/>
    <n v="6791"/>
    <n v="5077"/>
    <n v="1714"/>
    <n v="0.7476071270799588"/>
  </r>
  <r>
    <d v="2019-07-31T00:00:00"/>
    <n v="44669"/>
    <n v="159774"/>
    <x v="49"/>
    <n v="11197"/>
    <n v="8793"/>
    <n v="2404"/>
    <n v="0.78529963383049028"/>
  </r>
  <r>
    <d v="2019-07-31T00:00:00"/>
    <n v="44586"/>
    <n v="159774"/>
    <x v="50"/>
    <n v="7561"/>
    <n v="6034"/>
    <n v="1527"/>
    <n v="0.79804258695939689"/>
  </r>
  <r>
    <d v="2019-07-31T00:00:00"/>
    <n v="44614"/>
    <n v="159774"/>
    <x v="51"/>
    <n v="21561"/>
    <n v="18316"/>
    <n v="3245"/>
    <n v="0.84949677658735678"/>
  </r>
  <r>
    <d v="2019-07-31T00:00:00"/>
    <n v="44615"/>
    <n v="159774"/>
    <x v="52"/>
    <n v="0"/>
    <n v="0"/>
    <n v="0"/>
    <n v="0"/>
  </r>
  <r>
    <d v="2019-07-31T00:00:00"/>
    <n v="44612"/>
    <n v="159774"/>
    <x v="53"/>
    <n v="8878"/>
    <n v="6858"/>
    <n v="2020"/>
    <n v="0.77247127731471055"/>
  </r>
  <r>
    <d v="2019-07-31T00:00:00"/>
    <n v="44617"/>
    <n v="159774"/>
    <x v="54"/>
    <n v="5899"/>
    <n v="3763"/>
    <n v="2136"/>
    <n v="0.63790472961518907"/>
  </r>
  <r>
    <d v="2019-07-31T00:00:00"/>
    <n v="44611"/>
    <n v="159774"/>
    <x v="55"/>
    <n v="0"/>
    <n v="0"/>
    <n v="0"/>
    <n v="0"/>
  </r>
  <r>
    <d v="2019-07-31T00:00:00"/>
    <n v="44607"/>
    <n v="159774"/>
    <x v="56"/>
    <n v="7277"/>
    <n v="5682"/>
    <n v="1595"/>
    <n v="0.78081627044111579"/>
  </r>
  <r>
    <d v="2019-07-31T00:00:00"/>
    <n v="44791"/>
    <n v="159774"/>
    <x v="231"/>
    <n v="6892"/>
    <n v="5302"/>
    <n v="1590"/>
    <n v="0.76929773650609401"/>
  </r>
  <r>
    <d v="2019-07-31T00:00:00"/>
    <n v="44774"/>
    <n v="159774"/>
    <x v="57"/>
    <n v="4623"/>
    <n v="3810"/>
    <n v="813"/>
    <n v="0.82414016872160933"/>
  </r>
  <r>
    <d v="2019-07-31T00:00:00"/>
    <n v="44664"/>
    <n v="159774"/>
    <x v="58"/>
    <n v="7293"/>
    <n v="5485"/>
    <n v="1808"/>
    <n v="0.75209104620869327"/>
  </r>
  <r>
    <d v="2019-07-31T00:00:00"/>
    <n v="44733"/>
    <n v="159774"/>
    <x v="59"/>
    <n v="7813"/>
    <n v="5717"/>
    <n v="2096"/>
    <n v="0.73172916933316268"/>
  </r>
  <r>
    <d v="2019-07-31T00:00:00"/>
    <n v="44724"/>
    <n v="159774"/>
    <x v="60"/>
    <n v="10603"/>
    <n v="7241"/>
    <n v="3362"/>
    <n v="0.68291992832217296"/>
  </r>
  <r>
    <d v="2019-07-31T00:00:00"/>
    <n v="44710"/>
    <n v="159774"/>
    <x v="61"/>
    <n v="0"/>
    <n v="0"/>
    <n v="0"/>
    <n v="0"/>
  </r>
  <r>
    <d v="2019-07-31T00:00:00"/>
    <n v="44702"/>
    <n v="159774"/>
    <x v="62"/>
    <n v="5200"/>
    <n v="4776"/>
    <n v="424"/>
    <n v="0.91846153846153844"/>
  </r>
  <r>
    <d v="2019-07-31T00:00:00"/>
    <n v="44713"/>
    <n v="159774"/>
    <x v="63"/>
    <n v="6385"/>
    <n v="4499"/>
    <n v="1886"/>
    <n v="0.70462020360219269"/>
  </r>
  <r>
    <d v="2019-07-31T00:00:00"/>
    <n v="44727"/>
    <n v="159774"/>
    <x v="64"/>
    <n v="0"/>
    <n v="0"/>
    <n v="0"/>
    <n v="0"/>
  </r>
  <r>
    <d v="2019-07-31T00:00:00"/>
    <n v="44781"/>
    <n v="159774"/>
    <x v="210"/>
    <n v="4450"/>
    <n v="3823"/>
    <n v="627"/>
    <n v="0.85910112359550561"/>
  </r>
  <r>
    <d v="2019-07-31T00:00:00"/>
    <n v="44570"/>
    <n v="159774"/>
    <x v="232"/>
    <n v="6803"/>
    <n v="5594"/>
    <n v="1209"/>
    <n v="0.82228428634425987"/>
  </r>
  <r>
    <d v="2019-07-31T00:00:00"/>
    <n v="44579"/>
    <n v="159774"/>
    <x v="65"/>
    <n v="9440"/>
    <n v="9440"/>
    <m/>
    <n v="1"/>
  </r>
  <r>
    <d v="2019-07-31T00:00:00"/>
    <n v="44700"/>
    <n v="159774"/>
    <x v="66"/>
    <n v="11495"/>
    <n v="7794"/>
    <n v="3701"/>
    <n v="0.67803392779469329"/>
  </r>
  <r>
    <d v="2019-07-31T00:00:00"/>
    <n v="44679"/>
    <n v="159774"/>
    <x v="67"/>
    <n v="4842"/>
    <n v="4446"/>
    <n v="396"/>
    <n v="0.91821561338289959"/>
  </r>
  <r>
    <d v="2019-07-31T00:00:00"/>
    <n v="44667"/>
    <n v="159774"/>
    <x v="68"/>
    <n v="5674"/>
    <n v="5078"/>
    <n v="596"/>
    <n v="0.89495946422277051"/>
  </r>
  <r>
    <d v="2019-07-31T00:00:00"/>
    <n v="44690"/>
    <n v="159774"/>
    <x v="69"/>
    <n v="4784"/>
    <n v="4670"/>
    <n v="114"/>
    <n v="0.9761705685618729"/>
  </r>
  <r>
    <d v="2019-07-31T00:00:00"/>
    <n v="44588"/>
    <n v="159774"/>
    <x v="70"/>
    <n v="6309"/>
    <n v="5118"/>
    <n v="1191"/>
    <n v="0.81122206371849737"/>
  </r>
  <r>
    <d v="2019-07-31T00:00:00"/>
    <n v="44787"/>
    <n v="159774"/>
    <x v="71"/>
    <n v="6768"/>
    <n v="4700"/>
    <n v="2068"/>
    <n v="0.69444444444444442"/>
  </r>
  <r>
    <d v="2019-07-31T00:00:00"/>
    <n v="44784"/>
    <n v="159774"/>
    <x v="222"/>
    <n v="6388"/>
    <n v="6388"/>
    <m/>
    <n v="1"/>
  </r>
  <r>
    <d v="2019-07-31T00:00:00"/>
    <n v="44581"/>
    <n v="159774"/>
    <x v="72"/>
    <n v="8092"/>
    <n v="6886"/>
    <n v="1206"/>
    <n v="0.85096391497775581"/>
  </r>
  <r>
    <d v="2019-07-31T00:00:00"/>
    <n v="44569"/>
    <n v="159774"/>
    <x v="233"/>
    <n v="11997"/>
    <n v="11056"/>
    <n v="941"/>
    <n v="0.92156372426439948"/>
  </r>
  <r>
    <d v="2019-07-31T00:00:00"/>
    <n v="44574"/>
    <n v="159774"/>
    <x v="73"/>
    <n v="17634"/>
    <n v="14957"/>
    <n v="2677"/>
    <n v="0.84819099466938863"/>
  </r>
  <r>
    <d v="2019-07-31T00:00:00"/>
    <n v="44766"/>
    <n v="159774"/>
    <x v="74"/>
    <n v="0"/>
    <n v="0"/>
    <n v="0"/>
    <n v="0"/>
  </r>
  <r>
    <d v="2019-07-31T00:00:00"/>
    <n v="44749"/>
    <n v="159774"/>
    <x v="75"/>
    <n v="21265"/>
    <n v="21265"/>
    <m/>
    <n v="1"/>
  </r>
  <r>
    <d v="2019-07-31T00:00:00"/>
    <n v="44775"/>
    <n v="159774"/>
    <x v="76"/>
    <n v="0"/>
    <n v="0"/>
    <n v="0"/>
    <n v="0"/>
  </r>
  <r>
    <d v="2019-07-31T00:00:00"/>
    <n v="44793"/>
    <n v="159774"/>
    <x v="223"/>
    <n v="7676"/>
    <n v="6097"/>
    <n v="1579"/>
    <n v="0.79429390307451797"/>
  </r>
  <r>
    <d v="2019-07-31T00:00:00"/>
    <n v="44785"/>
    <n v="159774"/>
    <x v="77"/>
    <n v="6946"/>
    <n v="5163"/>
    <n v="1783"/>
    <n v="0.74330549956809677"/>
  </r>
  <r>
    <d v="2019-07-31T00:00:00"/>
    <n v="44701"/>
    <n v="159774"/>
    <x v="78"/>
    <n v="8412"/>
    <n v="5964"/>
    <n v="2448"/>
    <n v="0.7089871611982882"/>
  </r>
  <r>
    <d v="2019-07-31T00:00:00"/>
    <n v="44711"/>
    <n v="159774"/>
    <x v="79"/>
    <n v="0"/>
    <n v="0"/>
    <n v="0"/>
    <n v="0"/>
  </r>
  <r>
    <d v="2019-07-31T00:00:00"/>
    <n v="44728"/>
    <n v="159774"/>
    <x v="80"/>
    <n v="0"/>
    <n v="0"/>
    <n v="0"/>
    <n v="0"/>
  </r>
  <r>
    <d v="2019-07-31T00:00:00"/>
    <n v="44591"/>
    <n v="159774"/>
    <x v="81"/>
    <n v="15852"/>
    <n v="10186"/>
    <n v="5666"/>
    <n v="0.64256876103961647"/>
  </r>
  <r>
    <d v="2019-07-31T00:00:00"/>
    <n v="44668"/>
    <n v="159774"/>
    <x v="82"/>
    <n v="9178"/>
    <n v="8577"/>
    <n v="601"/>
    <n v="0.93451732403573762"/>
  </r>
  <r>
    <d v="2019-07-31T00:00:00"/>
    <n v="44697"/>
    <n v="159774"/>
    <x v="83"/>
    <n v="8943"/>
    <n v="8943"/>
    <m/>
    <n v="1"/>
  </r>
  <r>
    <d v="2019-07-31T00:00:00"/>
    <n v="44627"/>
    <n v="159774"/>
    <x v="84"/>
    <n v="6627"/>
    <n v="5102"/>
    <n v="1525"/>
    <n v="0.76988079070469295"/>
  </r>
  <r>
    <d v="2019-07-31T00:00:00"/>
    <n v="44583"/>
    <n v="159774"/>
    <x v="85"/>
    <n v="14043"/>
    <n v="11821"/>
    <n v="2222"/>
    <n v="0.84177170120344658"/>
  </r>
  <r>
    <d v="2019-07-31T00:00:00"/>
    <n v="44578"/>
    <n v="159774"/>
    <x v="86"/>
    <n v="7386"/>
    <n v="6319"/>
    <n v="1067"/>
    <n v="0.85553750338478207"/>
  </r>
  <r>
    <d v="2019-07-31T00:00:00"/>
    <n v="44590"/>
    <n v="159774"/>
    <x v="87"/>
    <n v="6853"/>
    <n v="6853"/>
    <m/>
    <n v="1"/>
  </r>
  <r>
    <d v="2019-07-31T00:00:00"/>
    <n v="44571"/>
    <n v="159774"/>
    <x v="88"/>
    <n v="10487"/>
    <n v="10487"/>
    <m/>
    <n v="1"/>
  </r>
  <r>
    <d v="2019-07-31T00:00:00"/>
    <n v="44789"/>
    <n v="159774"/>
    <x v="89"/>
    <n v="0"/>
    <n v="0"/>
    <n v="0"/>
    <n v="0"/>
  </r>
  <r>
    <d v="2019-07-31T00:00:00"/>
    <n v="44786"/>
    <n v="159774"/>
    <x v="90"/>
    <n v="8249"/>
    <n v="6502"/>
    <n v="1747"/>
    <n v="0.78821675354588439"/>
  </r>
  <r>
    <d v="2019-07-31T00:00:00"/>
    <n v="44767"/>
    <n v="159774"/>
    <x v="91"/>
    <n v="10246"/>
    <n v="8177"/>
    <n v="2069"/>
    <n v="0.79806753855162993"/>
  </r>
  <r>
    <d v="2019-07-31T00:00:00"/>
    <n v="44691"/>
    <n v="159774"/>
    <x v="92"/>
    <n v="9653"/>
    <n v="6322"/>
    <n v="3331"/>
    <n v="0.65492592976276809"/>
  </r>
  <r>
    <d v="2019-07-31T00:00:00"/>
    <n v="44758"/>
    <n v="159774"/>
    <x v="93"/>
    <n v="10702"/>
    <n v="10702"/>
    <m/>
    <n v="1"/>
  </r>
  <r>
    <d v="2019-07-31T00:00:00"/>
    <n v="44760"/>
    <n v="159774"/>
    <x v="94"/>
    <n v="10167"/>
    <n v="8969"/>
    <n v="1198"/>
    <n v="0.88216779777712206"/>
  </r>
  <r>
    <d v="2019-07-31T00:00:00"/>
    <n v="44600"/>
    <n v="159774"/>
    <x v="95"/>
    <n v="14483"/>
    <n v="11196"/>
    <n v="3287"/>
    <n v="0.77304425878616312"/>
  </r>
  <r>
    <d v="2019-07-31T00:00:00"/>
    <n v="44608"/>
    <n v="159774"/>
    <x v="96"/>
    <n v="13534"/>
    <n v="8705"/>
    <n v="4829"/>
    <n v="0.64319491650657601"/>
  </r>
  <r>
    <d v="2019-07-31T00:00:00"/>
    <n v="44597"/>
    <n v="159774"/>
    <x v="97"/>
    <n v="7266"/>
    <n v="4493"/>
    <n v="2773"/>
    <n v="0.61835948252133222"/>
  </r>
  <r>
    <d v="2019-07-31T00:00:00"/>
    <n v="44616"/>
    <n v="159774"/>
    <x v="98"/>
    <n v="13861"/>
    <n v="11764"/>
    <n v="2097"/>
    <n v="0.84871221412596498"/>
  </r>
  <r>
    <d v="2019-07-31T00:00:00"/>
    <n v="44773"/>
    <n v="159774"/>
    <x v="99"/>
    <n v="0"/>
    <n v="0"/>
    <n v="0"/>
    <n v="0"/>
  </r>
  <r>
    <d v="2019-07-31T00:00:00"/>
    <n v="44653"/>
    <n v="159774"/>
    <x v="100"/>
    <n v="6490"/>
    <n v="6032"/>
    <n v="458"/>
    <n v="0.92942989214175653"/>
  </r>
  <r>
    <d v="2019-07-31T00:00:00"/>
    <n v="44663"/>
    <n v="159774"/>
    <x v="101"/>
    <n v="16134"/>
    <n v="10986"/>
    <n v="5148"/>
    <n v="0.68092227593901078"/>
  </r>
  <r>
    <d v="2019-07-31T00:00:00"/>
    <n v="44687"/>
    <n v="159774"/>
    <x v="102"/>
    <n v="13507"/>
    <n v="10608"/>
    <n v="2899"/>
    <n v="0.78537054860442734"/>
  </r>
  <r>
    <d v="2019-07-31T00:00:00"/>
    <n v="44707"/>
    <n v="159774"/>
    <x v="103"/>
    <n v="4329"/>
    <n v="3197"/>
    <n v="1132"/>
    <n v="0.73850773850773854"/>
  </r>
  <r>
    <d v="2019-07-31T00:00:00"/>
    <n v="44706"/>
    <n v="159774"/>
    <x v="104"/>
    <n v="6268"/>
    <n v="5256"/>
    <n v="1012"/>
    <n v="0.83854499042756858"/>
  </r>
  <r>
    <d v="2019-07-31T00:00:00"/>
    <n v="44605"/>
    <n v="159774"/>
    <x v="105"/>
    <n v="14980"/>
    <n v="9447"/>
    <n v="5533"/>
    <n v="0.63064085447263019"/>
  </r>
  <r>
    <d v="2019-07-31T00:00:00"/>
    <n v="44648"/>
    <n v="159774"/>
    <x v="106"/>
    <n v="10080"/>
    <n v="8678"/>
    <n v="1402"/>
    <n v="0.86091269841269846"/>
  </r>
  <r>
    <d v="2019-07-31T00:00:00"/>
    <n v="44796"/>
    <n v="159774"/>
    <x v="107"/>
    <n v="9261"/>
    <n v="9261"/>
    <m/>
    <n v="1"/>
  </r>
  <r>
    <d v="2019-07-31T00:00:00"/>
    <n v="44660"/>
    <n v="159774"/>
    <x v="108"/>
    <n v="12883"/>
    <n v="10606"/>
    <n v="2277"/>
    <n v="0.82325545292245594"/>
  </r>
  <r>
    <d v="2019-07-31T00:00:00"/>
    <n v="44622"/>
    <n v="159774"/>
    <x v="109"/>
    <n v="9459"/>
    <n v="8024"/>
    <n v="1435"/>
    <n v="0.84829263135638022"/>
  </r>
  <r>
    <d v="2019-07-31T00:00:00"/>
    <n v="44656"/>
    <n v="159774"/>
    <x v="110"/>
    <n v="0"/>
    <n v="0"/>
    <n v="0"/>
    <n v="0"/>
  </r>
  <r>
    <d v="2019-07-31T00:00:00"/>
    <n v="44657"/>
    <n v="159774"/>
    <x v="111"/>
    <n v="12879"/>
    <n v="10761"/>
    <n v="2118"/>
    <n v="0.83554623806196138"/>
  </r>
  <r>
    <d v="2019-07-31T00:00:00"/>
    <n v="44666"/>
    <n v="159774"/>
    <x v="112"/>
    <n v="5729"/>
    <n v="4404"/>
    <n v="1325"/>
    <n v="0.76872054459766104"/>
  </r>
  <r>
    <d v="2019-07-31T00:00:00"/>
    <n v="44633"/>
    <n v="159774"/>
    <x v="113"/>
    <n v="8210"/>
    <n v="7017"/>
    <n v="1193"/>
    <n v="0.8546894031668697"/>
  </r>
  <r>
    <d v="2019-07-31T00:00:00"/>
    <n v="44582"/>
    <n v="159774"/>
    <x v="114"/>
    <n v="11896"/>
    <n v="8278"/>
    <n v="3618"/>
    <n v="0.69586415601882989"/>
  </r>
  <r>
    <d v="2019-07-31T00:00:00"/>
    <n v="44721"/>
    <n v="159774"/>
    <x v="115"/>
    <n v="9387"/>
    <n v="8293"/>
    <n v="1094"/>
    <n v="0.88345584318738679"/>
  </r>
  <r>
    <d v="2019-07-31T00:00:00"/>
    <n v="44704"/>
    <n v="159774"/>
    <x v="116"/>
    <n v="10295"/>
    <n v="8729"/>
    <n v="1566"/>
    <n v="0.84788732394366195"/>
  </r>
  <r>
    <d v="2019-07-31T00:00:00"/>
    <n v="44726"/>
    <n v="159774"/>
    <x v="117"/>
    <n v="8870"/>
    <n v="7105"/>
    <n v="1765"/>
    <n v="0.80101465614430667"/>
  </r>
  <r>
    <d v="2019-07-31T00:00:00"/>
    <n v="44779"/>
    <n v="159774"/>
    <x v="118"/>
    <n v="7262"/>
    <n v="5597"/>
    <n v="1665"/>
    <n v="0.77072431836959521"/>
  </r>
  <r>
    <d v="2019-07-31T00:00:00"/>
    <n v="44750"/>
    <n v="159774"/>
    <x v="119"/>
    <n v="11232"/>
    <n v="9282"/>
    <n v="1950"/>
    <n v="0.82638888888888884"/>
  </r>
  <r>
    <d v="2019-07-31T00:00:00"/>
    <n v="44743"/>
    <n v="159774"/>
    <x v="120"/>
    <n v="10091"/>
    <n v="7886"/>
    <n v="2205"/>
    <n v="0.78148845505896347"/>
  </r>
  <r>
    <d v="2019-07-31T00:00:00"/>
    <n v="44655"/>
    <n v="159774"/>
    <x v="121"/>
    <n v="9523"/>
    <n v="7674"/>
    <n v="1849"/>
    <n v="0.80583849627218318"/>
  </r>
  <r>
    <d v="2019-07-31T00:00:00"/>
    <n v="44684"/>
    <n v="159774"/>
    <x v="244"/>
    <n v="8654"/>
    <n v="7272"/>
    <n v="1382"/>
    <n v="0.84030506124335569"/>
  </r>
  <r>
    <d v="2019-07-31T00:00:00"/>
    <n v="44634"/>
    <n v="159774"/>
    <x v="123"/>
    <n v="8685"/>
    <n v="8685"/>
    <m/>
    <n v="1"/>
  </r>
  <r>
    <d v="2019-07-31T00:00:00"/>
    <n v="44641"/>
    <n v="159774"/>
    <x v="124"/>
    <n v="9353"/>
    <n v="7384"/>
    <n v="1969"/>
    <n v="0.78947931145087136"/>
  </r>
  <r>
    <d v="2019-07-31T00:00:00"/>
    <n v="44756"/>
    <n v="159774"/>
    <x v="125"/>
    <n v="0"/>
    <n v="0"/>
    <n v="0"/>
    <n v="0"/>
  </r>
  <r>
    <d v="2019-07-31T00:00:00"/>
    <n v="44788"/>
    <n v="159774"/>
    <x v="126"/>
    <n v="4755"/>
    <n v="4132"/>
    <n v="623"/>
    <n v="0.86898002103049421"/>
  </r>
  <r>
    <d v="2019-07-31T00:00:00"/>
    <n v="44673"/>
    <n v="159774"/>
    <x v="127"/>
    <n v="13211"/>
    <n v="11586"/>
    <n v="1625"/>
    <n v="0.87699644235864049"/>
  </r>
  <r>
    <d v="2019-07-31T00:00:00"/>
    <n v="44610"/>
    <n v="159774"/>
    <x v="128"/>
    <n v="0"/>
    <n v="0"/>
    <n v="0"/>
    <n v="0"/>
  </r>
  <r>
    <d v="2019-07-31T00:00:00"/>
    <n v="44755"/>
    <n v="159774"/>
    <x v="129"/>
    <n v="8825"/>
    <n v="6527"/>
    <n v="2298"/>
    <n v="0.73960339943342779"/>
  </r>
  <r>
    <d v="2019-07-31T00:00:00"/>
    <n v="44759"/>
    <n v="159774"/>
    <x v="130"/>
    <n v="0"/>
    <n v="0"/>
    <n v="0"/>
    <n v="0"/>
  </r>
  <r>
    <d v="2019-07-31T00:00:00"/>
    <n v="44626"/>
    <n v="159774"/>
    <x v="131"/>
    <n v="5059"/>
    <n v="4463"/>
    <n v="596"/>
    <n v="0.88219015615734331"/>
  </r>
  <r>
    <d v="2019-07-31T00:00:00"/>
    <n v="44720"/>
    <n v="159774"/>
    <x v="245"/>
    <n v="9876"/>
    <n v="7688"/>
    <n v="2188"/>
    <n v="0.77845281490481977"/>
  </r>
  <r>
    <d v="2019-07-31T00:00:00"/>
    <n v="44580"/>
    <n v="159774"/>
    <x v="234"/>
    <n v="9294"/>
    <n v="7268"/>
    <n v="2026"/>
    <n v="0.78200989885947925"/>
  </r>
  <r>
    <d v="2019-07-31T00:00:00"/>
    <n v="44596"/>
    <n v="159774"/>
    <x v="132"/>
    <n v="19605"/>
    <n v="19605"/>
    <m/>
    <n v="1"/>
  </r>
  <r>
    <d v="2019-07-31T00:00:00"/>
    <n v="44587"/>
    <n v="159774"/>
    <x v="133"/>
    <n v="9822"/>
    <n v="7694"/>
    <n v="2128"/>
    <n v="0.78334351455915296"/>
  </r>
  <r>
    <d v="2019-07-31T00:00:00"/>
    <n v="44602"/>
    <n v="159774"/>
    <x v="134"/>
    <n v="11106"/>
    <n v="10388"/>
    <n v="718"/>
    <n v="0.93535026112011521"/>
  </r>
  <r>
    <d v="2019-07-31T00:00:00"/>
    <n v="44677"/>
    <n v="159774"/>
    <x v="135"/>
    <n v="8310"/>
    <n v="7629"/>
    <n v="681"/>
    <n v="0.91805054151624543"/>
  </r>
  <r>
    <d v="2019-07-31T00:00:00"/>
    <n v="44682"/>
    <n v="159774"/>
    <x v="136"/>
    <n v="18320"/>
    <n v="15106"/>
    <n v="3214"/>
    <n v="0.82456331877729261"/>
  </r>
  <r>
    <d v="2019-07-31T00:00:00"/>
    <n v="44734"/>
    <n v="159774"/>
    <x v="137"/>
    <n v="7582"/>
    <n v="6965"/>
    <n v="617"/>
    <n v="0.91862305460300708"/>
  </r>
  <r>
    <d v="2019-07-31T00:00:00"/>
    <n v="44659"/>
    <n v="159774"/>
    <x v="138"/>
    <n v="33122"/>
    <n v="21973"/>
    <n v="11149"/>
    <n v="0.6633959301974518"/>
  </r>
  <r>
    <d v="2019-07-31T00:00:00"/>
    <n v="44620"/>
    <n v="159774"/>
    <x v="139"/>
    <n v="13469"/>
    <n v="11726"/>
    <n v="1743"/>
    <n v="0.87059172915583938"/>
  </r>
  <r>
    <d v="2019-07-31T00:00:00"/>
    <n v="44613"/>
    <n v="159774"/>
    <x v="220"/>
    <n v="0"/>
    <n v="0"/>
    <n v="0"/>
    <n v="0"/>
  </r>
  <r>
    <d v="2019-07-31T00:00:00"/>
    <n v="44696"/>
    <n v="159774"/>
    <x v="140"/>
    <n v="10398"/>
    <n v="9347"/>
    <n v="1051"/>
    <n v="0.89892286978265046"/>
  </r>
  <r>
    <d v="2019-07-31T00:00:00"/>
    <n v="44778"/>
    <n v="159774"/>
    <x v="141"/>
    <n v="14066"/>
    <n v="12450"/>
    <n v="1616"/>
    <n v="0.8851130385326319"/>
  </r>
  <r>
    <d v="2019-07-31T00:00:00"/>
    <n v="44688"/>
    <n v="159774"/>
    <x v="142"/>
    <n v="9501"/>
    <n v="8614"/>
    <n v="887"/>
    <n v="0.90664140616777178"/>
  </r>
  <r>
    <d v="2019-07-31T00:00:00"/>
    <n v="44661"/>
    <n v="159774"/>
    <x v="143"/>
    <n v="18980"/>
    <n v="12746"/>
    <n v="6234"/>
    <n v="0.67154899894625919"/>
  </r>
  <r>
    <d v="2019-07-31T00:00:00"/>
    <n v="44757"/>
    <n v="159774"/>
    <x v="144"/>
    <n v="12571"/>
    <n v="10618"/>
    <n v="1953"/>
    <n v="0.84464243099196568"/>
  </r>
  <r>
    <d v="2019-07-31T00:00:00"/>
    <n v="44735"/>
    <n v="159774"/>
    <x v="145"/>
    <n v="9664"/>
    <n v="7608"/>
    <n v="2056"/>
    <n v="0.78725165562913912"/>
  </r>
  <r>
    <d v="2019-07-31T00:00:00"/>
    <n v="44765"/>
    <n v="159774"/>
    <x v="146"/>
    <n v="9150"/>
    <n v="8380"/>
    <n v="770"/>
    <n v="0.9158469945355191"/>
  </r>
  <r>
    <d v="2019-07-31T00:00:00"/>
    <n v="44692"/>
    <n v="159774"/>
    <x v="148"/>
    <n v="10378"/>
    <n v="9190"/>
    <n v="1188"/>
    <n v="0.88552707650799767"/>
  </r>
  <r>
    <d v="2019-07-31T00:00:00"/>
    <n v="44716"/>
    <n v="159774"/>
    <x v="215"/>
    <n v="0"/>
    <n v="0"/>
    <n v="0"/>
    <n v="0"/>
  </r>
  <r>
    <d v="2019-07-31T00:00:00"/>
    <n v="44729"/>
    <n v="159774"/>
    <x v="149"/>
    <n v="8680"/>
    <n v="7154"/>
    <n v="1526"/>
    <n v="0.8241935483870968"/>
  </r>
  <r>
    <d v="2019-07-31T00:00:00"/>
    <n v="44681"/>
    <n v="159774"/>
    <x v="150"/>
    <n v="0"/>
    <n v="0"/>
    <n v="0"/>
    <n v="0"/>
  </r>
  <r>
    <d v="2019-07-31T00:00:00"/>
    <n v="44780"/>
    <n v="159774"/>
    <x v="151"/>
    <n v="8688"/>
    <n v="6298"/>
    <n v="2390"/>
    <n v="0.72490791896869244"/>
  </r>
  <r>
    <d v="2019-07-31T00:00:00"/>
    <n v="44599"/>
    <n v="159774"/>
    <x v="152"/>
    <n v="13649"/>
    <n v="11838"/>
    <n v="1811"/>
    <n v="0.86731628690746576"/>
  </r>
  <r>
    <d v="2019-07-31T00:00:00"/>
    <n v="44745"/>
    <n v="159774"/>
    <x v="153"/>
    <n v="16600"/>
    <n v="12725"/>
    <n v="3875"/>
    <n v="0.76656626506024095"/>
  </r>
  <r>
    <d v="2019-07-31T00:00:00"/>
    <n v="44685"/>
    <n v="159774"/>
    <x v="154"/>
    <n v="3830"/>
    <n v="3830"/>
    <m/>
    <n v="1"/>
  </r>
  <r>
    <d v="2019-07-31T00:00:00"/>
    <n v="44723"/>
    <n v="159774"/>
    <x v="155"/>
    <n v="7656"/>
    <n v="6450"/>
    <n v="1206"/>
    <n v="0.84247648902821315"/>
  </r>
  <r>
    <d v="2019-07-31T00:00:00"/>
    <n v="44763"/>
    <n v="159774"/>
    <x v="156"/>
    <n v="0"/>
    <n v="0"/>
    <n v="0"/>
    <n v="0"/>
  </r>
  <r>
    <d v="2019-07-31T00:00:00"/>
    <n v="44693"/>
    <n v="159774"/>
    <x v="157"/>
    <n v="0"/>
    <n v="0"/>
    <n v="0"/>
    <n v="0"/>
  </r>
  <r>
    <d v="2019-07-31T00:00:00"/>
    <n v="44718"/>
    <n v="159774"/>
    <x v="211"/>
    <n v="25380"/>
    <n v="20009"/>
    <n v="5371"/>
    <n v="0.78837667454688731"/>
  </r>
  <r>
    <d v="2019-07-31T00:00:00"/>
    <n v="44680"/>
    <n v="159774"/>
    <x v="158"/>
    <n v="12324"/>
    <n v="9176"/>
    <n v="3148"/>
    <n v="0.74456345342421293"/>
  </r>
  <r>
    <d v="2019-07-31T00:00:00"/>
    <n v="44658"/>
    <n v="159774"/>
    <x v="159"/>
    <n v="13191"/>
    <n v="7983"/>
    <n v="5208"/>
    <n v="0.60518535365021608"/>
  </r>
  <r>
    <d v="2019-07-31T00:00:00"/>
    <n v="44662"/>
    <n v="159774"/>
    <x v="160"/>
    <n v="20032"/>
    <n v="13959"/>
    <n v="6073"/>
    <n v="0.69683506389776362"/>
  </r>
  <r>
    <d v="2019-07-31T00:00:00"/>
    <n v="44754"/>
    <n v="159774"/>
    <x v="161"/>
    <n v="15158"/>
    <n v="13956"/>
    <n v="1202"/>
    <n v="0.92070193956986413"/>
  </r>
  <r>
    <d v="2019-07-31T00:00:00"/>
    <n v="44589"/>
    <n v="159774"/>
    <x v="162"/>
    <n v="9316"/>
    <n v="6606"/>
    <n v="2710"/>
    <n v="0.70910261914984973"/>
  </r>
  <r>
    <d v="2019-07-31T00:00:00"/>
    <n v="44573"/>
    <n v="159774"/>
    <x v="163"/>
    <n v="10113"/>
    <n v="7378"/>
    <n v="2735"/>
    <n v="0.7295560170078117"/>
  </r>
  <r>
    <d v="2019-07-31T00:00:00"/>
    <n v="44725"/>
    <n v="159774"/>
    <x v="164"/>
    <n v="9048"/>
    <n v="6906"/>
    <n v="2142"/>
    <n v="0.76326259946949604"/>
  </r>
  <r>
    <d v="2019-07-31T00:00:00"/>
    <n v="44665"/>
    <n v="159774"/>
    <x v="165"/>
    <n v="11889"/>
    <n v="7517"/>
    <n v="4372"/>
    <n v="0.63226511901757931"/>
  </r>
  <r>
    <d v="2019-07-31T00:00:00"/>
    <n v="44730"/>
    <n v="159774"/>
    <x v="166"/>
    <n v="7454"/>
    <n v="5680"/>
    <n v="1774"/>
    <n v="0.76200697612020396"/>
  </r>
  <r>
    <d v="2019-07-31T00:00:00"/>
    <n v="44738"/>
    <n v="159774"/>
    <x v="167"/>
    <n v="0"/>
    <n v="0"/>
    <n v="0"/>
    <n v="0"/>
  </r>
  <r>
    <d v="2019-07-31T00:00:00"/>
    <n v="44671"/>
    <n v="159774"/>
    <x v="168"/>
    <n v="13898"/>
    <n v="12708"/>
    <n v="1190"/>
    <n v="0.91437616923298315"/>
  </r>
  <r>
    <d v="2019-07-31T00:00:00"/>
    <n v="44643"/>
    <n v="159774"/>
    <x v="169"/>
    <n v="16688"/>
    <n v="16688"/>
    <m/>
    <n v="1"/>
  </r>
  <r>
    <d v="2019-07-31T00:00:00"/>
    <n v="44746"/>
    <n v="159774"/>
    <x v="170"/>
    <n v="11540"/>
    <n v="9956"/>
    <n v="1584"/>
    <n v="0.86273830155979203"/>
  </r>
  <r>
    <d v="2019-07-31T00:00:00"/>
    <n v="44683"/>
    <n v="159774"/>
    <x v="171"/>
    <n v="19072"/>
    <n v="19072"/>
    <m/>
    <n v="1"/>
  </r>
  <r>
    <d v="2019-07-31T00:00:00"/>
    <n v="44695"/>
    <n v="159774"/>
    <x v="172"/>
    <n v="0"/>
    <n v="0"/>
    <n v="0"/>
    <n v="0"/>
  </r>
  <r>
    <d v="2019-07-31T00:00:00"/>
    <n v="44740"/>
    <n v="159774"/>
    <x v="218"/>
    <n v="14423"/>
    <n v="11297"/>
    <n v="3126"/>
    <n v="0.78326284406850166"/>
  </r>
  <r>
    <d v="2019-07-31T00:00:00"/>
    <n v="44647"/>
    <n v="159774"/>
    <x v="173"/>
    <n v="14847"/>
    <n v="11361"/>
    <n v="3486"/>
    <n v="0.7652050919377652"/>
  </r>
  <r>
    <d v="2019-07-31T00:00:00"/>
    <n v="44703"/>
    <n v="159774"/>
    <x v="174"/>
    <n v="6852"/>
    <n v="4487"/>
    <n v="2365"/>
    <n v="0.6548453006421483"/>
  </r>
  <r>
    <d v="2019-07-31T00:00:00"/>
    <n v="44709"/>
    <n v="159774"/>
    <x v="175"/>
    <n v="4566"/>
    <n v="2664"/>
    <n v="1902"/>
    <n v="0.5834428383705651"/>
  </r>
  <r>
    <d v="2019-07-31T00:00:00"/>
    <n v="44672"/>
    <n v="159774"/>
    <x v="176"/>
    <n v="12916"/>
    <n v="9592"/>
    <n v="3324"/>
    <n v="0.74264478166615056"/>
  </r>
  <r>
    <d v="2019-07-31T00:00:00"/>
    <n v="44742"/>
    <n v="159774"/>
    <x v="177"/>
    <n v="7347"/>
    <n v="5619"/>
    <n v="1728"/>
    <n v="0.76480195998366685"/>
  </r>
  <r>
    <d v="2019-07-31T00:00:00"/>
    <n v="44708"/>
    <n v="159774"/>
    <x v="178"/>
    <n v="10176"/>
    <n v="7250"/>
    <n v="2926"/>
    <n v="0.71246069182389937"/>
  </r>
  <r>
    <d v="2019-07-31T00:00:00"/>
    <n v="44649"/>
    <n v="159774"/>
    <x v="179"/>
    <n v="11107"/>
    <n v="7556"/>
    <n v="3551"/>
    <n v="0.68029170793193483"/>
  </r>
  <r>
    <d v="2019-07-31T00:00:00"/>
    <n v="44705"/>
    <n v="159774"/>
    <x v="180"/>
    <n v="0"/>
    <n v="0"/>
    <n v="0"/>
    <n v="0"/>
  </r>
  <r>
    <d v="2019-07-31T00:00:00"/>
    <n v="44576"/>
    <n v="159774"/>
    <x v="181"/>
    <n v="0"/>
    <n v="0"/>
    <n v="0"/>
    <n v="0"/>
  </r>
  <r>
    <d v="2019-07-31T00:00:00"/>
    <n v="44636"/>
    <n v="159774"/>
    <x v="182"/>
    <n v="0"/>
    <n v="0"/>
    <n v="0"/>
    <n v="0"/>
  </r>
  <r>
    <d v="2019-07-31T00:00:00"/>
    <n v="44731"/>
    <n v="159774"/>
    <x v="183"/>
    <n v="0"/>
    <n v="0"/>
    <n v="0"/>
    <n v="0"/>
  </r>
  <r>
    <d v="2019-07-31T00:00:00"/>
    <n v="44630"/>
    <n v="159774"/>
    <x v="184"/>
    <n v="0"/>
    <n v="0"/>
    <n v="0"/>
    <n v="0"/>
  </r>
  <r>
    <d v="2019-07-31T00:00:00"/>
    <n v="44603"/>
    <n v="159774"/>
    <x v="185"/>
    <n v="0"/>
    <n v="0"/>
    <n v="0"/>
    <n v="0"/>
  </r>
  <r>
    <d v="2019-07-31T00:00:00"/>
    <n v="44790"/>
    <n v="159774"/>
    <x v="186"/>
    <n v="0"/>
    <n v="0"/>
    <n v="0"/>
    <n v="0"/>
  </r>
  <r>
    <d v="2019-07-31T00:00:00"/>
    <n v="44629"/>
    <n v="159774"/>
    <x v="187"/>
    <n v="0"/>
    <n v="0"/>
    <n v="0"/>
    <n v="0"/>
  </r>
  <r>
    <d v="2019-07-31T00:00:00"/>
    <n v="44604"/>
    <n v="159774"/>
    <x v="188"/>
    <n v="10032"/>
    <n v="10032"/>
    <m/>
    <n v="1"/>
  </r>
  <r>
    <d v="2019-07-31T00:00:00"/>
    <n v="44768"/>
    <n v="159774"/>
    <x v="189"/>
    <n v="13848"/>
    <n v="12580"/>
    <n v="1268"/>
    <n v="0.90843443096476029"/>
  </r>
  <r>
    <d v="2019-07-31T00:00:00"/>
    <n v="44595"/>
    <n v="159774"/>
    <x v="190"/>
    <n v="0"/>
    <n v="0"/>
    <n v="0"/>
    <n v="0"/>
  </r>
  <r>
    <d v="2019-07-31T00:00:00"/>
    <n v="44753"/>
    <n v="159774"/>
    <x v="191"/>
    <n v="0"/>
    <n v="0"/>
    <n v="0"/>
    <n v="0"/>
  </r>
  <r>
    <d v="2019-07-31T00:00:00"/>
    <n v="44744"/>
    <n v="159774"/>
    <x v="192"/>
    <n v="0"/>
    <n v="0"/>
    <n v="0"/>
    <n v="0"/>
  </r>
  <r>
    <d v="2019-07-31T00:00:00"/>
    <n v="44675"/>
    <n v="159774"/>
    <x v="239"/>
    <n v="0"/>
    <n v="0"/>
    <n v="0"/>
    <n v="0"/>
  </r>
  <r>
    <d v="2019-07-31T00:00:00"/>
    <n v="44674"/>
    <n v="159774"/>
    <x v="240"/>
    <n v="0"/>
    <n v="0"/>
    <n v="0"/>
    <n v="0"/>
  </r>
  <r>
    <d v="2019-07-31T00:00:00"/>
    <n v="44621"/>
    <n v="159774"/>
    <x v="193"/>
    <n v="0"/>
    <n v="0"/>
    <n v="0"/>
    <n v="0"/>
  </r>
  <r>
    <d v="2019-07-31T00:00:00"/>
    <n v="44585"/>
    <n v="159774"/>
    <x v="194"/>
    <n v="0"/>
    <n v="0"/>
    <n v="0"/>
    <n v="0"/>
  </r>
  <r>
    <d v="2019-07-31T00:00:00"/>
    <n v="44714"/>
    <n v="159774"/>
    <x v="195"/>
    <n v="0"/>
    <n v="0"/>
    <n v="0"/>
    <n v="0"/>
  </r>
  <r>
    <d v="2019-07-31T00:00:00"/>
    <n v="44717"/>
    <n v="159774"/>
    <x v="235"/>
    <n v="0"/>
    <n v="0"/>
    <n v="0"/>
    <n v="0"/>
  </r>
  <r>
    <d v="2019-07-31T00:00:00"/>
    <n v="44689"/>
    <n v="159774"/>
    <x v="221"/>
    <n v="0"/>
    <n v="0"/>
    <n v="0"/>
    <n v="0"/>
  </r>
  <r>
    <d v="2019-07-31T00:00:00"/>
    <n v="44652"/>
    <n v="159774"/>
    <x v="196"/>
    <n v="0"/>
    <n v="0"/>
    <n v="0"/>
    <n v="0"/>
  </r>
  <r>
    <d v="2019-07-31T00:00:00"/>
    <n v="44741"/>
    <n v="159774"/>
    <x v="197"/>
    <n v="0"/>
    <n v="0"/>
    <n v="0"/>
    <n v="0"/>
  </r>
  <r>
    <d v="2019-07-31T00:00:00"/>
    <n v="44598"/>
    <n v="159774"/>
    <x v="242"/>
    <n v="0"/>
    <n v="0"/>
    <n v="0"/>
    <n v="0"/>
  </r>
  <r>
    <d v="2019-07-31T00:00:00"/>
    <n v="44747"/>
    <n v="159774"/>
    <x v="214"/>
    <n v="0"/>
    <n v="0"/>
    <n v="0"/>
    <n v="0"/>
  </r>
  <r>
    <d v="2019-07-31T00:00:00"/>
    <n v="44654"/>
    <n v="159774"/>
    <x v="216"/>
    <n v="0"/>
    <n v="0"/>
    <n v="0"/>
    <n v="0"/>
  </r>
  <r>
    <d v="2019-07-31T00:00:00"/>
    <n v="44606"/>
    <n v="159774"/>
    <x v="226"/>
    <n v="0"/>
    <n v="0"/>
    <n v="0"/>
    <n v="0"/>
  </r>
  <r>
    <d v="2019-07-31T00:00:00"/>
    <n v="44632"/>
    <n v="159774"/>
    <x v="198"/>
    <n v="0"/>
    <n v="0"/>
    <n v="0"/>
    <n v="0"/>
  </r>
  <r>
    <d v="2019-07-31T00:00:00"/>
    <n v="44752"/>
    <n v="159774"/>
    <x v="208"/>
    <n v="0"/>
    <n v="0"/>
    <n v="0"/>
    <n v="0"/>
  </r>
  <r>
    <d v="2019-07-31T00:00:00"/>
    <n v="44601"/>
    <n v="159774"/>
    <x v="224"/>
    <n v="0"/>
    <n v="0"/>
    <n v="0"/>
    <n v="0"/>
  </r>
  <r>
    <d v="2019-07-31T00:00:00"/>
    <n v="44618"/>
    <n v="159774"/>
    <x v="228"/>
    <n v="0"/>
    <n v="0"/>
    <n v="0"/>
    <n v="0"/>
  </r>
  <r>
    <d v="2019-07-31T00:00:00"/>
    <n v="44619"/>
    <n v="159774"/>
    <x v="199"/>
    <n v="0"/>
    <n v="0"/>
    <n v="0"/>
    <n v="0"/>
  </r>
  <r>
    <d v="2019-07-31T00:00:00"/>
    <n v="44628"/>
    <n v="159774"/>
    <x v="200"/>
    <n v="0"/>
    <n v="0"/>
    <n v="0"/>
    <n v="0"/>
  </r>
  <r>
    <d v="2019-07-31T00:00:00"/>
    <n v="44715"/>
    <n v="159774"/>
    <x v="236"/>
    <n v="0"/>
    <n v="0"/>
    <n v="0"/>
    <n v="0"/>
  </r>
  <r>
    <d v="2019-07-31T00:00:00"/>
    <n v="44739"/>
    <n v="159774"/>
    <x v="201"/>
    <n v="0"/>
    <n v="0"/>
    <n v="0"/>
    <n v="0"/>
  </r>
  <r>
    <d v="2019-06-30T00:00:00"/>
    <n v="44390"/>
    <n v="159773"/>
    <x v="0"/>
    <n v="0"/>
    <n v="0"/>
    <n v="0"/>
    <n v="0"/>
  </r>
  <r>
    <d v="2019-06-30T00:00:00"/>
    <n v="44559"/>
    <n v="159773"/>
    <x v="1"/>
    <n v="0"/>
    <n v="0"/>
    <n v="0"/>
    <n v="0"/>
  </r>
  <r>
    <d v="2019-06-30T00:00:00"/>
    <n v="44487"/>
    <n v="159773"/>
    <x v="206"/>
    <n v="0"/>
    <n v="0"/>
    <n v="0"/>
    <n v="0"/>
  </r>
  <r>
    <d v="2019-06-30T00:00:00"/>
    <n v="44359"/>
    <n v="159773"/>
    <x v="3"/>
    <n v="0"/>
    <n v="0"/>
    <n v="0"/>
    <n v="0"/>
  </r>
  <r>
    <d v="2019-06-30T00:00:00"/>
    <n v="44466"/>
    <n v="159773"/>
    <x v="4"/>
    <n v="0"/>
    <n v="0"/>
    <n v="0"/>
    <n v="0"/>
  </r>
  <r>
    <d v="2019-06-30T00:00:00"/>
    <n v="44565"/>
    <n v="159773"/>
    <x v="7"/>
    <n v="0"/>
    <n v="0"/>
    <n v="0"/>
    <n v="0"/>
  </r>
  <r>
    <d v="2019-06-30T00:00:00"/>
    <n v="44405"/>
    <n v="159773"/>
    <x v="8"/>
    <n v="0"/>
    <n v="0"/>
    <n v="0"/>
    <n v="0"/>
  </r>
  <r>
    <d v="2019-06-30T00:00:00"/>
    <n v="44412"/>
    <n v="159773"/>
    <x v="204"/>
    <n v="0"/>
    <n v="0"/>
    <n v="0"/>
    <n v="0"/>
  </r>
  <r>
    <d v="2019-06-30T00:00:00"/>
    <n v="44401"/>
    <n v="159773"/>
    <x v="9"/>
    <n v="0"/>
    <n v="0"/>
    <n v="0"/>
    <n v="0"/>
  </r>
  <r>
    <d v="2019-06-30T00:00:00"/>
    <n v="44417"/>
    <n v="159773"/>
    <x v="10"/>
    <n v="0"/>
    <n v="0"/>
    <n v="0"/>
    <n v="0"/>
  </r>
  <r>
    <d v="2019-06-30T00:00:00"/>
    <n v="44543"/>
    <n v="159773"/>
    <x v="11"/>
    <n v="0"/>
    <n v="0"/>
    <n v="0"/>
    <n v="0"/>
  </r>
  <r>
    <d v="2019-06-30T00:00:00"/>
    <n v="44343"/>
    <n v="159773"/>
    <x v="12"/>
    <n v="0"/>
    <n v="0"/>
    <n v="0"/>
    <n v="0"/>
  </r>
  <r>
    <d v="2019-06-30T00:00:00"/>
    <n v="44360"/>
    <n v="159773"/>
    <x v="238"/>
    <n v="0"/>
    <n v="0"/>
    <n v="0"/>
    <n v="0"/>
  </r>
  <r>
    <d v="2019-06-30T00:00:00"/>
    <n v="44536"/>
    <n v="159773"/>
    <x v="205"/>
    <n v="0"/>
    <n v="0"/>
    <n v="0"/>
    <n v="0"/>
  </r>
  <r>
    <d v="2019-06-30T00:00:00"/>
    <n v="44549"/>
    <n v="159773"/>
    <x v="13"/>
    <n v="0"/>
    <n v="0"/>
    <n v="0"/>
    <n v="0"/>
  </r>
  <r>
    <d v="2019-06-30T00:00:00"/>
    <n v="44391"/>
    <n v="159773"/>
    <x v="209"/>
    <n v="0"/>
    <n v="0"/>
    <n v="0"/>
    <n v="0"/>
  </r>
  <r>
    <d v="2019-06-30T00:00:00"/>
    <n v="44518"/>
    <n v="159773"/>
    <x v="14"/>
    <n v="0"/>
    <n v="0"/>
    <n v="0"/>
    <n v="0"/>
  </r>
  <r>
    <d v="2019-06-30T00:00:00"/>
    <n v="44515"/>
    <n v="159773"/>
    <x v="15"/>
    <n v="0"/>
    <n v="0"/>
    <n v="0"/>
    <n v="0"/>
  </r>
  <r>
    <d v="2019-06-30T00:00:00"/>
    <n v="44403"/>
    <n v="159773"/>
    <x v="207"/>
    <n v="0"/>
    <n v="0"/>
    <n v="0"/>
    <n v="0"/>
  </r>
  <r>
    <d v="2019-06-30T00:00:00"/>
    <n v="44389"/>
    <n v="159773"/>
    <x v="16"/>
    <n v="0"/>
    <n v="0"/>
    <n v="0"/>
    <n v="0"/>
  </r>
  <r>
    <d v="2019-06-30T00:00:00"/>
    <n v="44453"/>
    <n v="159773"/>
    <x v="241"/>
    <n v="0"/>
    <n v="0"/>
    <n v="0"/>
    <n v="0"/>
  </r>
  <r>
    <d v="2019-06-30T00:00:00"/>
    <n v="44539"/>
    <n v="159773"/>
    <x v="237"/>
    <n v="0"/>
    <n v="0"/>
    <n v="0"/>
    <n v="0"/>
  </r>
  <r>
    <d v="2019-06-30T00:00:00"/>
    <n v="44538"/>
    <n v="159773"/>
    <x v="229"/>
    <n v="0"/>
    <n v="0"/>
    <n v="0"/>
    <n v="0"/>
  </r>
  <r>
    <d v="2019-06-30T00:00:00"/>
    <n v="44566"/>
    <n v="159773"/>
    <x v="225"/>
    <n v="0"/>
    <n v="0"/>
    <n v="0"/>
    <n v="0"/>
  </r>
  <r>
    <d v="2019-06-30T00:00:00"/>
    <n v="44350"/>
    <n v="159773"/>
    <x v="227"/>
    <n v="0"/>
    <n v="0"/>
    <n v="0"/>
    <n v="0"/>
  </r>
  <r>
    <d v="2019-06-30T00:00:00"/>
    <n v="44436"/>
    <n v="159773"/>
    <x v="18"/>
    <n v="0"/>
    <n v="0"/>
    <n v="0"/>
    <n v="0"/>
  </r>
  <r>
    <d v="2019-06-30T00:00:00"/>
    <n v="44465"/>
    <n v="159773"/>
    <x v="19"/>
    <n v="0"/>
    <n v="0"/>
    <n v="0"/>
    <n v="0"/>
  </r>
  <r>
    <d v="2019-06-30T00:00:00"/>
    <n v="44443"/>
    <n v="159773"/>
    <x v="20"/>
    <n v="0"/>
    <n v="0"/>
    <n v="0"/>
    <n v="0"/>
  </r>
  <r>
    <d v="2019-06-30T00:00:00"/>
    <n v="44445"/>
    <n v="159773"/>
    <x v="21"/>
    <n v="0"/>
    <n v="0"/>
    <n v="0"/>
    <n v="0"/>
  </r>
  <r>
    <d v="2019-06-30T00:00:00"/>
    <n v="44397"/>
    <n v="159773"/>
    <x v="22"/>
    <n v="0"/>
    <n v="0"/>
    <n v="0"/>
    <n v="0"/>
  </r>
  <r>
    <d v="2019-06-30T00:00:00"/>
    <n v="44404"/>
    <n v="159773"/>
    <x v="25"/>
    <n v="0"/>
    <n v="0"/>
    <n v="0"/>
    <n v="0"/>
  </r>
  <r>
    <d v="2019-06-30T00:00:00"/>
    <n v="44406"/>
    <n v="159773"/>
    <x v="26"/>
    <n v="0"/>
    <n v="0"/>
    <n v="0"/>
    <n v="0"/>
  </r>
  <r>
    <d v="2019-06-30T00:00:00"/>
    <n v="44410"/>
    <n v="159773"/>
    <x v="27"/>
    <n v="0"/>
    <n v="0"/>
    <n v="0"/>
    <n v="0"/>
  </r>
  <r>
    <d v="2019-06-30T00:00:00"/>
    <n v="44411"/>
    <n v="159773"/>
    <x v="28"/>
    <n v="0"/>
    <n v="0"/>
    <n v="0"/>
    <n v="0"/>
  </r>
  <r>
    <d v="2019-06-30T00:00:00"/>
    <n v="44341"/>
    <n v="159773"/>
    <x v="212"/>
    <n v="0"/>
    <n v="0"/>
    <n v="0"/>
    <n v="0"/>
  </r>
  <r>
    <d v="2019-06-30T00:00:00"/>
    <n v="44338"/>
    <n v="159773"/>
    <x v="213"/>
    <n v="0"/>
    <n v="0"/>
    <n v="0"/>
    <n v="0"/>
  </r>
  <r>
    <d v="2019-06-30T00:00:00"/>
    <n v="44504"/>
    <n v="159773"/>
    <x v="202"/>
    <n v="0"/>
    <n v="0"/>
    <n v="0"/>
    <n v="0"/>
  </r>
  <r>
    <d v="2019-06-30T00:00:00"/>
    <n v="44490"/>
    <n v="159773"/>
    <x v="30"/>
    <n v="0"/>
    <n v="0"/>
    <n v="0"/>
    <n v="0"/>
  </r>
  <r>
    <d v="2019-06-30T00:00:00"/>
    <n v="44550"/>
    <n v="159773"/>
    <x v="31"/>
    <n v="0"/>
    <n v="0"/>
    <n v="0"/>
    <n v="0"/>
  </r>
  <r>
    <d v="2019-06-30T00:00:00"/>
    <n v="44408"/>
    <n v="159773"/>
    <x v="33"/>
    <n v="0"/>
    <n v="0"/>
    <n v="0"/>
    <n v="0"/>
  </r>
  <r>
    <d v="2019-06-30T00:00:00"/>
    <n v="44529"/>
    <n v="159773"/>
    <x v="34"/>
    <n v="0"/>
    <n v="0"/>
    <n v="0"/>
    <n v="0"/>
  </r>
  <r>
    <d v="2019-06-30T00:00:00"/>
    <n v="44531"/>
    <n v="159773"/>
    <x v="35"/>
    <n v="0"/>
    <n v="0"/>
    <n v="0"/>
    <n v="0"/>
  </r>
  <r>
    <d v="2019-06-30T00:00:00"/>
    <n v="44503"/>
    <n v="159773"/>
    <x v="36"/>
    <n v="0"/>
    <n v="0"/>
    <n v="0"/>
    <n v="0"/>
  </r>
  <r>
    <d v="2019-06-30T00:00:00"/>
    <n v="44537"/>
    <n v="159773"/>
    <x v="37"/>
    <n v="0"/>
    <n v="0"/>
    <n v="0"/>
    <n v="0"/>
  </r>
  <r>
    <d v="2019-06-30T00:00:00"/>
    <n v="44479"/>
    <n v="159773"/>
    <x v="39"/>
    <n v="21579"/>
    <n v="16041"/>
    <n v="5538"/>
    <n v="0.74336160155706932"/>
  </r>
  <r>
    <d v="2019-06-30T00:00:00"/>
    <n v="44461"/>
    <n v="159773"/>
    <x v="40"/>
    <n v="13696"/>
    <n v="11367"/>
    <n v="2329"/>
    <n v="0.82995035046728971"/>
  </r>
  <r>
    <d v="2019-06-30T00:00:00"/>
    <n v="44416"/>
    <n v="159773"/>
    <x v="42"/>
    <n v="0"/>
    <n v="0"/>
    <n v="0"/>
    <n v="0"/>
  </r>
  <r>
    <d v="2019-06-30T00:00:00"/>
    <n v="44460"/>
    <n v="159773"/>
    <x v="43"/>
    <n v="4044"/>
    <n v="2968"/>
    <n v="1076"/>
    <n v="0.73392680514342234"/>
  </r>
  <r>
    <d v="2019-06-30T00:00:00"/>
    <n v="44358"/>
    <n v="159773"/>
    <x v="44"/>
    <n v="26318"/>
    <n v="20293"/>
    <n v="6025"/>
    <n v="0.77106923018466444"/>
  </r>
  <r>
    <d v="2019-06-30T00:00:00"/>
    <n v="44544"/>
    <n v="159773"/>
    <x v="243"/>
    <n v="0"/>
    <n v="0"/>
    <n v="0"/>
    <n v="0"/>
  </r>
  <r>
    <d v="2019-06-30T00:00:00"/>
    <n v="44375"/>
    <n v="159773"/>
    <x v="45"/>
    <n v="11888"/>
    <n v="8433"/>
    <n v="3455"/>
    <n v="0.70937079407806192"/>
  </r>
  <r>
    <d v="2019-06-30T00:00:00"/>
    <n v="44528"/>
    <n v="159773"/>
    <x v="46"/>
    <n v="6301"/>
    <n v="5577"/>
    <n v="724"/>
    <n v="0.88509760355499123"/>
  </r>
  <r>
    <d v="2019-06-30T00:00:00"/>
    <n v="44564"/>
    <n v="159773"/>
    <x v="230"/>
    <n v="4305"/>
    <n v="3328"/>
    <n v="977"/>
    <n v="0.77305458768873403"/>
  </r>
  <r>
    <d v="2019-06-30T00:00:00"/>
    <n v="44567"/>
    <n v="159773"/>
    <x v="203"/>
    <n v="4909"/>
    <n v="4720"/>
    <n v="189"/>
    <n v="0.9614992870238338"/>
  </r>
  <r>
    <d v="2019-06-30T00:00:00"/>
    <n v="44562"/>
    <n v="159773"/>
    <x v="47"/>
    <n v="9545"/>
    <n v="7443"/>
    <n v="2102"/>
    <n v="0.77977998952331062"/>
  </r>
  <r>
    <d v="2019-06-30T00:00:00"/>
    <n v="44561"/>
    <n v="159773"/>
    <x v="48"/>
    <n v="6503"/>
    <n v="4544"/>
    <n v="1959"/>
    <n v="0.6987544210364447"/>
  </r>
  <r>
    <d v="2019-06-30T00:00:00"/>
    <n v="44435"/>
    <n v="159773"/>
    <x v="49"/>
    <n v="10322"/>
    <n v="7847"/>
    <n v="2475"/>
    <n v="0.76022088742491767"/>
  </r>
  <r>
    <d v="2019-06-30T00:00:00"/>
    <n v="44352"/>
    <n v="159773"/>
    <x v="50"/>
    <n v="7132"/>
    <n v="5790"/>
    <n v="1342"/>
    <n v="0.81183398766124504"/>
  </r>
  <r>
    <d v="2019-06-30T00:00:00"/>
    <n v="44380"/>
    <n v="159773"/>
    <x v="51"/>
    <n v="20580"/>
    <n v="17186"/>
    <n v="3394"/>
    <n v="0.83508260447035954"/>
  </r>
  <r>
    <d v="2019-06-30T00:00:00"/>
    <n v="44381"/>
    <n v="159773"/>
    <x v="52"/>
    <n v="0"/>
    <n v="0"/>
    <n v="0"/>
    <n v="0"/>
  </r>
  <r>
    <d v="2019-06-30T00:00:00"/>
    <n v="44378"/>
    <n v="159773"/>
    <x v="53"/>
    <n v="8553"/>
    <n v="6710"/>
    <n v="1843"/>
    <n v="0.78452005144393777"/>
  </r>
  <r>
    <d v="2019-06-30T00:00:00"/>
    <n v="44383"/>
    <n v="159773"/>
    <x v="54"/>
    <n v="5600"/>
    <n v="3498"/>
    <n v="2102"/>
    <n v="0.62464285714285717"/>
  </r>
  <r>
    <d v="2019-06-30T00:00:00"/>
    <n v="44377"/>
    <n v="159773"/>
    <x v="55"/>
    <n v="0"/>
    <n v="0"/>
    <n v="0"/>
    <n v="0"/>
  </r>
  <r>
    <d v="2019-06-30T00:00:00"/>
    <n v="44373"/>
    <n v="159773"/>
    <x v="56"/>
    <n v="6819"/>
    <n v="5389"/>
    <n v="1430"/>
    <n v="0.790291831646869"/>
  </r>
  <r>
    <d v="2019-06-30T00:00:00"/>
    <n v="44558"/>
    <n v="159773"/>
    <x v="231"/>
    <n v="6329"/>
    <n v="4944"/>
    <n v="1385"/>
    <n v="0.7811660609890978"/>
  </r>
  <r>
    <d v="2019-06-30T00:00:00"/>
    <n v="44541"/>
    <n v="159773"/>
    <x v="57"/>
    <n v="4110"/>
    <n v="3536"/>
    <n v="574"/>
    <n v="0.86034063260340632"/>
  </r>
  <r>
    <d v="2019-06-30T00:00:00"/>
    <n v="44430"/>
    <n v="159773"/>
    <x v="58"/>
    <n v="7048"/>
    <n v="4889"/>
    <n v="2159"/>
    <n v="0.69367196367763906"/>
  </r>
  <r>
    <d v="2019-06-30T00:00:00"/>
    <n v="44500"/>
    <n v="159773"/>
    <x v="59"/>
    <n v="7455"/>
    <n v="5659"/>
    <n v="1796"/>
    <n v="0.75908786049631116"/>
  </r>
  <r>
    <d v="2019-06-30T00:00:00"/>
    <n v="44492"/>
    <n v="159773"/>
    <x v="60"/>
    <n v="9914"/>
    <n v="6380"/>
    <n v="3534"/>
    <n v="0.64353439580391369"/>
  </r>
  <r>
    <d v="2019-06-30T00:00:00"/>
    <n v="44477"/>
    <n v="159773"/>
    <x v="61"/>
    <n v="0"/>
    <n v="0"/>
    <n v="0"/>
    <n v="0"/>
  </r>
  <r>
    <d v="2019-06-30T00:00:00"/>
    <n v="44469"/>
    <n v="159773"/>
    <x v="62"/>
    <n v="5126"/>
    <n v="4582"/>
    <n v="544"/>
    <n v="0.89387436597737024"/>
  </r>
  <r>
    <d v="2019-06-30T00:00:00"/>
    <n v="44480"/>
    <n v="159773"/>
    <x v="63"/>
    <n v="5946"/>
    <n v="4394"/>
    <n v="1552"/>
    <n v="0.73898419105280866"/>
  </r>
  <r>
    <d v="2019-06-30T00:00:00"/>
    <n v="44495"/>
    <n v="159773"/>
    <x v="64"/>
    <n v="0"/>
    <n v="0"/>
    <n v="0"/>
    <n v="0"/>
  </r>
  <r>
    <d v="2019-06-30T00:00:00"/>
    <n v="44548"/>
    <n v="159773"/>
    <x v="210"/>
    <n v="4083"/>
    <n v="3390"/>
    <n v="693"/>
    <n v="0.83027185892725941"/>
  </r>
  <r>
    <d v="2019-06-30T00:00:00"/>
    <n v="44336"/>
    <n v="159773"/>
    <x v="232"/>
    <n v="6410"/>
    <n v="5305"/>
    <n v="1105"/>
    <n v="0.82761310452418102"/>
  </r>
  <r>
    <d v="2019-06-30T00:00:00"/>
    <n v="44345"/>
    <n v="159773"/>
    <x v="65"/>
    <n v="9087"/>
    <n v="9087"/>
    <m/>
    <n v="1"/>
  </r>
  <r>
    <d v="2019-06-30T00:00:00"/>
    <n v="44467"/>
    <n v="159773"/>
    <x v="66"/>
    <n v="10759"/>
    <n v="7732"/>
    <n v="3027"/>
    <n v="0.71865415001394184"/>
  </r>
  <r>
    <d v="2019-06-30T00:00:00"/>
    <n v="44446"/>
    <n v="159773"/>
    <x v="67"/>
    <n v="4406"/>
    <n v="4119"/>
    <n v="287"/>
    <n v="0.93486155242850655"/>
  </r>
  <r>
    <d v="2019-06-30T00:00:00"/>
    <n v="44433"/>
    <n v="159773"/>
    <x v="68"/>
    <n v="5221"/>
    <n v="4406"/>
    <n v="815"/>
    <n v="0.84389963608504115"/>
  </r>
  <r>
    <d v="2019-06-30T00:00:00"/>
    <n v="44457"/>
    <n v="159773"/>
    <x v="69"/>
    <n v="4657"/>
    <n v="4552"/>
    <n v="105"/>
    <n v="0.97745329611337772"/>
  </r>
  <r>
    <d v="2019-06-30T00:00:00"/>
    <n v="44354"/>
    <n v="159773"/>
    <x v="70"/>
    <n v="6068"/>
    <n v="5138"/>
    <n v="930"/>
    <n v="0.84673698088332239"/>
  </r>
  <r>
    <d v="2019-06-30T00:00:00"/>
    <n v="44554"/>
    <n v="159773"/>
    <x v="71"/>
    <n v="6035"/>
    <n v="4459"/>
    <n v="1576"/>
    <n v="0.73885666942833472"/>
  </r>
  <r>
    <d v="2019-06-30T00:00:00"/>
    <n v="44551"/>
    <n v="159773"/>
    <x v="222"/>
    <n v="5275"/>
    <n v="5275"/>
    <m/>
    <n v="1"/>
  </r>
  <r>
    <d v="2019-06-30T00:00:00"/>
    <n v="44347"/>
    <n v="159773"/>
    <x v="72"/>
    <n v="7682"/>
    <n v="6827"/>
    <n v="855"/>
    <n v="0.88870085915126273"/>
  </r>
  <r>
    <d v="2019-06-30T00:00:00"/>
    <n v="44335"/>
    <n v="159773"/>
    <x v="233"/>
    <n v="11347"/>
    <n v="10643"/>
    <n v="704"/>
    <n v="0.93795716929584916"/>
  </r>
  <r>
    <d v="2019-06-30T00:00:00"/>
    <n v="44340"/>
    <n v="159773"/>
    <x v="73"/>
    <n v="16634"/>
    <n v="14811"/>
    <n v="1823"/>
    <n v="0.89040519418059394"/>
  </r>
  <r>
    <d v="2019-06-30T00:00:00"/>
    <n v="44533"/>
    <n v="159773"/>
    <x v="74"/>
    <n v="0"/>
    <n v="0"/>
    <n v="0"/>
    <n v="0"/>
  </r>
  <r>
    <d v="2019-06-30T00:00:00"/>
    <n v="44516"/>
    <n v="159773"/>
    <x v="75"/>
    <n v="20407"/>
    <n v="20407"/>
    <m/>
    <n v="1"/>
  </r>
  <r>
    <d v="2019-06-30T00:00:00"/>
    <n v="44542"/>
    <n v="159773"/>
    <x v="76"/>
    <n v="0"/>
    <n v="0"/>
    <n v="0"/>
    <n v="0"/>
  </r>
  <r>
    <d v="2019-06-30T00:00:00"/>
    <n v="44560"/>
    <n v="159773"/>
    <x v="223"/>
    <n v="7057"/>
    <n v="5795"/>
    <n v="1262"/>
    <n v="0.82117046903783475"/>
  </r>
  <r>
    <d v="2019-06-30T00:00:00"/>
    <n v="44552"/>
    <n v="159773"/>
    <x v="77"/>
    <n v="6860"/>
    <n v="4658"/>
    <n v="2202"/>
    <n v="0.67900874635568509"/>
  </r>
  <r>
    <d v="2019-06-30T00:00:00"/>
    <n v="44468"/>
    <n v="159773"/>
    <x v="78"/>
    <n v="7875"/>
    <n v="5892"/>
    <n v="1983"/>
    <n v="0.74819047619047618"/>
  </r>
  <r>
    <d v="2019-06-30T00:00:00"/>
    <n v="44478"/>
    <n v="159773"/>
    <x v="79"/>
    <n v="0"/>
    <n v="0"/>
    <n v="0"/>
    <n v="0"/>
  </r>
  <r>
    <d v="2019-06-30T00:00:00"/>
    <n v="44496"/>
    <n v="159773"/>
    <x v="80"/>
    <n v="0"/>
    <n v="0"/>
    <n v="0"/>
    <n v="0"/>
  </r>
  <r>
    <d v="2019-06-30T00:00:00"/>
    <n v="44357"/>
    <n v="159773"/>
    <x v="81"/>
    <n v="15250"/>
    <n v="9829"/>
    <n v="5421"/>
    <n v="0.64452459016393437"/>
  </r>
  <r>
    <d v="2019-06-30T00:00:00"/>
    <n v="44434"/>
    <n v="159773"/>
    <x v="82"/>
    <n v="8409"/>
    <n v="8036"/>
    <n v="373"/>
    <n v="0.95564276370555357"/>
  </r>
  <r>
    <d v="2019-06-30T00:00:00"/>
    <n v="44464"/>
    <n v="159773"/>
    <x v="83"/>
    <n v="8465"/>
    <n v="8465"/>
    <m/>
    <n v="1"/>
  </r>
  <r>
    <d v="2019-06-30T00:00:00"/>
    <n v="44393"/>
    <n v="159773"/>
    <x v="84"/>
    <n v="6370"/>
    <n v="4918"/>
    <n v="1452"/>
    <n v="0.77205651491365779"/>
  </r>
  <r>
    <d v="2019-06-30T00:00:00"/>
    <n v="44349"/>
    <n v="159773"/>
    <x v="85"/>
    <n v="13473"/>
    <n v="10582"/>
    <n v="2891"/>
    <n v="0.7854226972463445"/>
  </r>
  <r>
    <d v="2019-06-30T00:00:00"/>
    <n v="44344"/>
    <n v="159773"/>
    <x v="86"/>
    <n v="6770"/>
    <n v="6065"/>
    <n v="705"/>
    <n v="0.895864106351551"/>
  </r>
  <r>
    <d v="2019-06-30T00:00:00"/>
    <n v="44356"/>
    <n v="159773"/>
    <x v="87"/>
    <n v="6253"/>
    <n v="6253"/>
    <m/>
    <n v="1"/>
  </r>
  <r>
    <d v="2019-06-30T00:00:00"/>
    <n v="44337"/>
    <n v="159773"/>
    <x v="88"/>
    <n v="10593"/>
    <n v="10593"/>
    <m/>
    <n v="1"/>
  </r>
  <r>
    <d v="2019-06-30T00:00:00"/>
    <n v="44556"/>
    <n v="159773"/>
    <x v="89"/>
    <n v="0"/>
    <n v="0"/>
    <n v="0"/>
    <n v="0"/>
  </r>
  <r>
    <d v="2019-06-30T00:00:00"/>
    <n v="44553"/>
    <n v="159773"/>
    <x v="90"/>
    <n v="7864"/>
    <n v="6149"/>
    <n v="1715"/>
    <n v="0.78191759918616477"/>
  </r>
  <r>
    <d v="2019-06-30T00:00:00"/>
    <n v="44534"/>
    <n v="159773"/>
    <x v="91"/>
    <n v="9789"/>
    <n v="7092"/>
    <n v="2697"/>
    <n v="0.72448666870977629"/>
  </r>
  <r>
    <d v="2019-06-30T00:00:00"/>
    <n v="44458"/>
    <n v="159773"/>
    <x v="92"/>
    <n v="9199"/>
    <n v="6057"/>
    <n v="3142"/>
    <n v="0.65844113490596801"/>
  </r>
  <r>
    <d v="2019-06-30T00:00:00"/>
    <n v="44525"/>
    <n v="159773"/>
    <x v="93"/>
    <n v="10219"/>
    <n v="10219"/>
    <m/>
    <n v="1"/>
  </r>
  <r>
    <d v="2019-06-30T00:00:00"/>
    <n v="44527"/>
    <n v="159773"/>
    <x v="94"/>
    <n v="9551"/>
    <n v="7939"/>
    <n v="1612"/>
    <n v="0.8312218615851743"/>
  </r>
  <r>
    <d v="2019-06-30T00:00:00"/>
    <n v="44366"/>
    <n v="159773"/>
    <x v="95"/>
    <n v="13979"/>
    <n v="11016"/>
    <n v="2963"/>
    <n v="0.78803920165963226"/>
  </r>
  <r>
    <d v="2019-06-30T00:00:00"/>
    <n v="44374"/>
    <n v="159773"/>
    <x v="96"/>
    <n v="13578"/>
    <n v="9744"/>
    <n v="3834"/>
    <n v="0.71763146266018563"/>
  </r>
  <r>
    <d v="2019-06-30T00:00:00"/>
    <n v="44363"/>
    <n v="159773"/>
    <x v="97"/>
    <n v="7120"/>
    <n v="4454"/>
    <n v="2666"/>
    <n v="0.62556179775280896"/>
  </r>
  <r>
    <d v="2019-06-30T00:00:00"/>
    <n v="44382"/>
    <n v="159773"/>
    <x v="98"/>
    <n v="13343"/>
    <n v="11415"/>
    <n v="1928"/>
    <n v="0.85550475904968892"/>
  </r>
  <r>
    <d v="2019-06-30T00:00:00"/>
    <n v="44540"/>
    <n v="159773"/>
    <x v="99"/>
    <n v="0"/>
    <n v="0"/>
    <n v="0"/>
    <n v="0"/>
  </r>
  <r>
    <d v="2019-06-30T00:00:00"/>
    <n v="44419"/>
    <n v="159773"/>
    <x v="100"/>
    <n v="6229"/>
    <n v="5757"/>
    <n v="472"/>
    <n v="0.92422539733504572"/>
  </r>
  <r>
    <d v="2019-06-30T00:00:00"/>
    <n v="44429"/>
    <n v="159773"/>
    <x v="101"/>
    <n v="15112"/>
    <n v="10884"/>
    <n v="4228"/>
    <n v="0.72022233986236106"/>
  </r>
  <r>
    <d v="2019-06-30T00:00:00"/>
    <n v="44454"/>
    <n v="159773"/>
    <x v="102"/>
    <n v="12506"/>
    <n v="10106"/>
    <n v="2400"/>
    <n v="0.80809211578442353"/>
  </r>
  <r>
    <d v="2019-06-30T00:00:00"/>
    <n v="44474"/>
    <n v="159773"/>
    <x v="103"/>
    <n v="4065"/>
    <n v="3219"/>
    <n v="846"/>
    <n v="0.79188191881918824"/>
  </r>
  <r>
    <d v="2019-06-30T00:00:00"/>
    <n v="44473"/>
    <n v="159773"/>
    <x v="104"/>
    <n v="6061"/>
    <n v="4863"/>
    <n v="1198"/>
    <n v="0.8023428477148985"/>
  </r>
  <r>
    <d v="2019-06-30T00:00:00"/>
    <n v="44371"/>
    <n v="159773"/>
    <x v="105"/>
    <n v="16433"/>
    <n v="9983"/>
    <n v="6450"/>
    <n v="0.60749710947483726"/>
  </r>
  <r>
    <d v="2019-06-30T00:00:00"/>
    <n v="44414"/>
    <n v="159773"/>
    <x v="106"/>
    <n v="9297"/>
    <n v="8652"/>
    <n v="645"/>
    <n v="0.93062278154243305"/>
  </r>
  <r>
    <d v="2019-06-30T00:00:00"/>
    <n v="44563"/>
    <n v="159773"/>
    <x v="107"/>
    <n v="8952"/>
    <n v="8952"/>
    <m/>
    <n v="1"/>
  </r>
  <r>
    <d v="2019-06-30T00:00:00"/>
    <n v="44426"/>
    <n v="159773"/>
    <x v="108"/>
    <n v="12290"/>
    <n v="9949"/>
    <n v="2341"/>
    <n v="0.80951993490642804"/>
  </r>
  <r>
    <d v="2019-06-30T00:00:00"/>
    <n v="44388"/>
    <n v="159773"/>
    <x v="109"/>
    <n v="8921"/>
    <n v="8035"/>
    <n v="886"/>
    <n v="0.90068377984530879"/>
  </r>
  <r>
    <d v="2019-06-30T00:00:00"/>
    <n v="44422"/>
    <n v="159773"/>
    <x v="110"/>
    <n v="0"/>
    <n v="0"/>
    <n v="0"/>
    <n v="0"/>
  </r>
  <r>
    <d v="2019-06-30T00:00:00"/>
    <n v="44423"/>
    <n v="159773"/>
    <x v="111"/>
    <n v="12244"/>
    <n v="9601"/>
    <n v="2643"/>
    <n v="0.78413917020581514"/>
  </r>
  <r>
    <d v="2019-06-30T00:00:00"/>
    <n v="44432"/>
    <n v="159773"/>
    <x v="112"/>
    <n v="5526"/>
    <n v="4273"/>
    <n v="1253"/>
    <n v="0.77325370973579444"/>
  </r>
  <r>
    <d v="2019-06-30T00:00:00"/>
    <n v="44399"/>
    <n v="159773"/>
    <x v="113"/>
    <n v="7247"/>
    <n v="5568"/>
    <n v="1679"/>
    <n v="0.76831792465847937"/>
  </r>
  <r>
    <d v="2019-06-30T00:00:00"/>
    <n v="44348"/>
    <n v="159773"/>
    <x v="114"/>
    <n v="10780"/>
    <n v="7417"/>
    <n v="3363"/>
    <n v="0.68803339517625228"/>
  </r>
  <r>
    <d v="2019-06-30T00:00:00"/>
    <n v="44489"/>
    <n v="159773"/>
    <x v="115"/>
    <n v="8822"/>
    <n v="7292"/>
    <n v="1530"/>
    <n v="0.82656993878939011"/>
  </r>
  <r>
    <d v="2019-06-30T00:00:00"/>
    <n v="44471"/>
    <n v="159773"/>
    <x v="116"/>
    <n v="9723"/>
    <n v="8288"/>
    <n v="1435"/>
    <n v="0.85241180705543551"/>
  </r>
  <r>
    <d v="2019-06-30T00:00:00"/>
    <n v="44494"/>
    <n v="159773"/>
    <x v="117"/>
    <n v="7997"/>
    <n v="6546"/>
    <n v="1451"/>
    <n v="0.81855695885957236"/>
  </r>
  <r>
    <d v="2019-06-30T00:00:00"/>
    <n v="44546"/>
    <n v="159773"/>
    <x v="118"/>
    <n v="7006"/>
    <n v="5425"/>
    <n v="1581"/>
    <n v="0.77433628318584069"/>
  </r>
  <r>
    <d v="2019-06-30T00:00:00"/>
    <n v="44517"/>
    <n v="159773"/>
    <x v="119"/>
    <n v="10569"/>
    <n v="8697"/>
    <n v="1872"/>
    <n v="0.82287822878228778"/>
  </r>
  <r>
    <d v="2019-06-30T00:00:00"/>
    <n v="44510"/>
    <n v="159773"/>
    <x v="120"/>
    <n v="9432"/>
    <n v="7628"/>
    <n v="1804"/>
    <n v="0.80873621713316368"/>
  </r>
  <r>
    <d v="2019-06-30T00:00:00"/>
    <n v="44421"/>
    <n v="159773"/>
    <x v="121"/>
    <n v="9112"/>
    <n v="6688"/>
    <n v="2424"/>
    <n v="0.73397717295873577"/>
  </r>
  <r>
    <d v="2019-06-30T00:00:00"/>
    <n v="44451"/>
    <n v="159773"/>
    <x v="244"/>
    <n v="8183"/>
    <n v="6955"/>
    <n v="1228"/>
    <n v="0.84993278748625201"/>
  </r>
  <r>
    <d v="2019-06-30T00:00:00"/>
    <n v="44400"/>
    <n v="159773"/>
    <x v="123"/>
    <n v="8089"/>
    <n v="8089"/>
    <m/>
    <n v="1"/>
  </r>
  <r>
    <d v="2019-06-30T00:00:00"/>
    <n v="44407"/>
    <n v="159773"/>
    <x v="124"/>
    <n v="8779"/>
    <n v="7159"/>
    <n v="1620"/>
    <n v="0.81546873220184535"/>
  </r>
  <r>
    <d v="2019-06-30T00:00:00"/>
    <n v="44523"/>
    <n v="159773"/>
    <x v="125"/>
    <n v="0"/>
    <n v="0"/>
    <n v="0"/>
    <n v="0"/>
  </r>
  <r>
    <d v="2019-06-30T00:00:00"/>
    <n v="44555"/>
    <n v="159773"/>
    <x v="126"/>
    <n v="4256"/>
    <n v="3759"/>
    <n v="497"/>
    <n v="0.88322368421052633"/>
  </r>
  <r>
    <d v="2019-06-30T00:00:00"/>
    <n v="44439"/>
    <n v="159773"/>
    <x v="127"/>
    <n v="12045"/>
    <n v="10728"/>
    <n v="1317"/>
    <n v="0.89066002490660023"/>
  </r>
  <r>
    <d v="2019-06-30T00:00:00"/>
    <n v="44376"/>
    <n v="159773"/>
    <x v="128"/>
    <n v="0"/>
    <n v="0"/>
    <n v="0"/>
    <n v="0"/>
  </r>
  <r>
    <d v="2019-06-30T00:00:00"/>
    <n v="44522"/>
    <n v="159773"/>
    <x v="129"/>
    <n v="7643"/>
    <n v="5377"/>
    <n v="2266"/>
    <n v="0.70351956038204888"/>
  </r>
  <r>
    <d v="2019-06-30T00:00:00"/>
    <n v="44526"/>
    <n v="159773"/>
    <x v="130"/>
    <n v="0"/>
    <n v="0"/>
    <n v="0"/>
    <n v="0"/>
  </r>
  <r>
    <d v="2019-06-30T00:00:00"/>
    <n v="44392"/>
    <n v="159773"/>
    <x v="131"/>
    <n v="4939"/>
    <n v="4476"/>
    <n v="463"/>
    <n v="0.90625632719173921"/>
  </r>
  <r>
    <d v="2019-06-30T00:00:00"/>
    <n v="44488"/>
    <n v="159773"/>
    <x v="245"/>
    <n v="9373"/>
    <n v="6956"/>
    <n v="2417"/>
    <n v="0.74213165475301401"/>
  </r>
  <r>
    <d v="2019-06-30T00:00:00"/>
    <n v="44346"/>
    <n v="159773"/>
    <x v="234"/>
    <n v="8570"/>
    <n v="7158"/>
    <n v="1412"/>
    <n v="0.83523920653442241"/>
  </r>
  <r>
    <d v="2019-06-30T00:00:00"/>
    <n v="44362"/>
    <n v="159773"/>
    <x v="132"/>
    <n v="18882"/>
    <n v="18882"/>
    <m/>
    <n v="1"/>
  </r>
  <r>
    <d v="2019-06-30T00:00:00"/>
    <n v="44353"/>
    <n v="159773"/>
    <x v="133"/>
    <n v="8932"/>
    <n v="6982"/>
    <n v="1950"/>
    <n v="0.78168383340797132"/>
  </r>
  <r>
    <d v="2019-06-30T00:00:00"/>
    <n v="44368"/>
    <n v="159773"/>
    <x v="134"/>
    <n v="10522"/>
    <n v="9857"/>
    <n v="665"/>
    <n v="0.93679908762592667"/>
  </r>
  <r>
    <d v="2019-06-30T00:00:00"/>
    <n v="44444"/>
    <n v="159773"/>
    <x v="135"/>
    <n v="7794"/>
    <n v="7163"/>
    <n v="631"/>
    <n v="0.91904028740056454"/>
  </r>
  <r>
    <d v="2019-06-30T00:00:00"/>
    <n v="44449"/>
    <n v="159773"/>
    <x v="136"/>
    <n v="16958"/>
    <n v="14049"/>
    <n v="2909"/>
    <n v="0.82845854463969804"/>
  </r>
  <r>
    <d v="2019-06-30T00:00:00"/>
    <n v="44501"/>
    <n v="159773"/>
    <x v="137"/>
    <n v="7437"/>
    <n v="5484"/>
    <n v="1953"/>
    <n v="0.73739411052843884"/>
  </r>
  <r>
    <d v="2019-06-30T00:00:00"/>
    <n v="44425"/>
    <n v="159773"/>
    <x v="138"/>
    <n v="31131"/>
    <n v="20274"/>
    <n v="10857"/>
    <n v="0.65124795220198517"/>
  </r>
  <r>
    <d v="2019-06-30T00:00:00"/>
    <n v="44386"/>
    <n v="159773"/>
    <x v="139"/>
    <n v="12392"/>
    <n v="10805"/>
    <n v="1587"/>
    <n v="0.87193350548741122"/>
  </r>
  <r>
    <d v="2019-06-30T00:00:00"/>
    <n v="44486"/>
    <n v="159773"/>
    <x v="246"/>
    <n v="0"/>
    <n v="0"/>
    <n v="0"/>
    <n v="0"/>
  </r>
  <r>
    <d v="2019-06-30T00:00:00"/>
    <n v="44379"/>
    <n v="159773"/>
    <x v="220"/>
    <n v="0"/>
    <n v="0"/>
    <n v="0"/>
    <n v="0"/>
  </r>
  <r>
    <d v="2019-06-30T00:00:00"/>
    <n v="44463"/>
    <n v="159773"/>
    <x v="140"/>
    <n v="10098"/>
    <n v="9251"/>
    <n v="847"/>
    <n v="0.91612200435729851"/>
  </r>
  <r>
    <d v="2019-06-30T00:00:00"/>
    <n v="44545"/>
    <n v="159773"/>
    <x v="141"/>
    <n v="13072"/>
    <n v="11347"/>
    <n v="1725"/>
    <n v="0.86803855569155441"/>
  </r>
  <r>
    <d v="2019-06-30T00:00:00"/>
    <n v="44455"/>
    <n v="159773"/>
    <x v="142"/>
    <n v="9001"/>
    <n v="7646"/>
    <n v="1355"/>
    <n v="0.84946117098100216"/>
  </r>
  <r>
    <d v="2019-06-30T00:00:00"/>
    <n v="44427"/>
    <n v="159773"/>
    <x v="143"/>
    <n v="17683"/>
    <n v="11967"/>
    <n v="5716"/>
    <n v="0.67675168240683137"/>
  </r>
  <r>
    <d v="2019-06-30T00:00:00"/>
    <n v="44524"/>
    <n v="159773"/>
    <x v="144"/>
    <n v="11836"/>
    <n v="9849"/>
    <n v="1987"/>
    <n v="0.83212233862791485"/>
  </r>
  <r>
    <d v="2019-06-30T00:00:00"/>
    <n v="44502"/>
    <n v="159773"/>
    <x v="145"/>
    <n v="9139"/>
    <n v="7018"/>
    <n v="2121"/>
    <n v="0.76791771528613639"/>
  </r>
  <r>
    <d v="2019-06-30T00:00:00"/>
    <n v="44532"/>
    <n v="159773"/>
    <x v="146"/>
    <n v="8621"/>
    <n v="8015"/>
    <n v="606"/>
    <n v="0.92970653056489971"/>
  </r>
  <r>
    <d v="2019-06-30T00:00:00"/>
    <n v="44459"/>
    <n v="159773"/>
    <x v="148"/>
    <n v="9566"/>
    <n v="8724"/>
    <n v="842"/>
    <n v="0.91197992891490698"/>
  </r>
  <r>
    <d v="2019-06-30T00:00:00"/>
    <n v="44483"/>
    <n v="159773"/>
    <x v="215"/>
    <n v="0"/>
    <n v="0"/>
    <n v="0"/>
    <n v="0"/>
  </r>
  <r>
    <d v="2019-06-30T00:00:00"/>
    <n v="44497"/>
    <n v="159773"/>
    <x v="149"/>
    <n v="8148"/>
    <n v="6591"/>
    <n v="1557"/>
    <n v="0.80891016200294552"/>
  </r>
  <r>
    <d v="2019-06-30T00:00:00"/>
    <n v="44448"/>
    <n v="159773"/>
    <x v="150"/>
    <n v="0"/>
    <n v="0"/>
    <n v="0"/>
    <n v="0"/>
  </r>
  <r>
    <d v="2019-06-30T00:00:00"/>
    <n v="44547"/>
    <n v="159773"/>
    <x v="151"/>
    <n v="8041"/>
    <n v="5832"/>
    <n v="2209"/>
    <n v="0.72528292500932723"/>
  </r>
  <r>
    <d v="2019-06-30T00:00:00"/>
    <n v="44365"/>
    <n v="159773"/>
    <x v="152"/>
    <n v="12903"/>
    <n v="11155"/>
    <n v="1748"/>
    <n v="0.86452762923351156"/>
  </r>
  <r>
    <d v="2019-06-30T00:00:00"/>
    <n v="44512"/>
    <n v="159773"/>
    <x v="153"/>
    <n v="15485"/>
    <n v="11885"/>
    <n v="3600"/>
    <n v="0.76751695188892477"/>
  </r>
  <r>
    <d v="2019-06-30T00:00:00"/>
    <n v="44452"/>
    <n v="159773"/>
    <x v="154"/>
    <n v="3592"/>
    <n v="3592"/>
    <m/>
    <n v="1"/>
  </r>
  <r>
    <d v="2019-06-30T00:00:00"/>
    <n v="44491"/>
    <n v="159773"/>
    <x v="155"/>
    <n v="7044"/>
    <n v="5692"/>
    <n v="1352"/>
    <n v="0.80806360022714363"/>
  </r>
  <r>
    <d v="2019-06-30T00:00:00"/>
    <n v="44530"/>
    <n v="159773"/>
    <x v="156"/>
    <n v="0"/>
    <n v="0"/>
    <n v="0"/>
    <n v="0"/>
  </r>
  <r>
    <d v="2019-06-30T00:00:00"/>
    <n v="44441"/>
    <n v="159773"/>
    <x v="157"/>
    <n v="0"/>
    <n v="0"/>
    <n v="0"/>
    <n v="0"/>
  </r>
  <r>
    <d v="2019-06-30T00:00:00"/>
    <n v="44485"/>
    <n v="159773"/>
    <x v="211"/>
    <n v="23381"/>
    <n v="18087"/>
    <n v="5294"/>
    <n v="0.77357683589239123"/>
  </r>
  <r>
    <d v="2019-06-30T00:00:00"/>
    <n v="44447"/>
    <n v="159773"/>
    <x v="158"/>
    <n v="11493"/>
    <n v="8962"/>
    <n v="2531"/>
    <n v="0.77977899591055422"/>
  </r>
  <r>
    <d v="2019-06-30T00:00:00"/>
    <n v="44424"/>
    <n v="159773"/>
    <x v="159"/>
    <n v="11961"/>
    <n v="8016"/>
    <n v="3945"/>
    <n v="0.67017807875595681"/>
  </r>
  <r>
    <d v="2019-06-30T00:00:00"/>
    <n v="44428"/>
    <n v="159773"/>
    <x v="160"/>
    <n v="19646"/>
    <n v="14164"/>
    <n v="5482"/>
    <n v="0.72096100987478362"/>
  </r>
  <r>
    <d v="2019-06-30T00:00:00"/>
    <n v="44521"/>
    <n v="159773"/>
    <x v="161"/>
    <n v="13577"/>
    <n v="12650"/>
    <n v="927"/>
    <n v="0.93172276644324958"/>
  </r>
  <r>
    <d v="2019-06-30T00:00:00"/>
    <n v="44355"/>
    <n v="159773"/>
    <x v="162"/>
    <n v="8650"/>
    <n v="6240"/>
    <n v="2410"/>
    <n v="0.72138728323699419"/>
  </r>
  <r>
    <d v="2019-06-30T00:00:00"/>
    <n v="44339"/>
    <n v="159773"/>
    <x v="163"/>
    <n v="9439"/>
    <n v="7328"/>
    <n v="2111"/>
    <n v="0.77635342726983791"/>
  </r>
  <r>
    <d v="2019-06-30T00:00:00"/>
    <n v="44493"/>
    <n v="159773"/>
    <x v="164"/>
    <n v="8582"/>
    <n v="6337"/>
    <n v="2245"/>
    <n v="0.73840596597529717"/>
  </r>
  <r>
    <d v="2019-06-30T00:00:00"/>
    <n v="44431"/>
    <n v="159773"/>
    <x v="165"/>
    <n v="11127"/>
    <n v="6774"/>
    <n v="4353"/>
    <n v="0.6087894311135077"/>
  </r>
  <r>
    <d v="2019-06-30T00:00:00"/>
    <n v="44498"/>
    <n v="159773"/>
    <x v="166"/>
    <n v="6988"/>
    <n v="5244"/>
    <n v="1744"/>
    <n v="0.75042930738408697"/>
  </r>
  <r>
    <d v="2019-06-30T00:00:00"/>
    <n v="44505"/>
    <n v="159773"/>
    <x v="167"/>
    <n v="0"/>
    <n v="0"/>
    <n v="0"/>
    <n v="0"/>
  </r>
  <r>
    <d v="2019-06-30T00:00:00"/>
    <n v="44437"/>
    <n v="159773"/>
    <x v="168"/>
    <n v="12927"/>
    <n v="11547"/>
    <n v="1380"/>
    <n v="0.89324669296820614"/>
  </r>
  <r>
    <d v="2019-06-30T00:00:00"/>
    <n v="44409"/>
    <n v="159773"/>
    <x v="169"/>
    <n v="16051"/>
    <n v="16051"/>
    <m/>
    <n v="1"/>
  </r>
  <r>
    <d v="2019-06-30T00:00:00"/>
    <n v="44513"/>
    <n v="159773"/>
    <x v="170"/>
    <n v="10629"/>
    <n v="9406"/>
    <n v="1223"/>
    <n v="0.88493743531846836"/>
  </r>
  <r>
    <d v="2019-06-30T00:00:00"/>
    <n v="44450"/>
    <n v="159773"/>
    <x v="171"/>
    <n v="17666"/>
    <n v="17666"/>
    <m/>
    <n v="1"/>
  </r>
  <r>
    <d v="2019-06-30T00:00:00"/>
    <n v="44462"/>
    <n v="159773"/>
    <x v="172"/>
    <n v="0"/>
    <n v="0"/>
    <n v="0"/>
    <n v="0"/>
  </r>
  <r>
    <d v="2019-06-30T00:00:00"/>
    <n v="44507"/>
    <n v="159773"/>
    <x v="218"/>
    <n v="13419"/>
    <n v="10534"/>
    <n v="2885"/>
    <n v="0.78500633430210898"/>
  </r>
  <r>
    <d v="2019-06-30T00:00:00"/>
    <n v="44413"/>
    <n v="159773"/>
    <x v="173"/>
    <n v="13960"/>
    <n v="10725"/>
    <n v="3235"/>
    <n v="0.76826647564469919"/>
  </r>
  <r>
    <d v="2019-06-30T00:00:00"/>
    <n v="44470"/>
    <n v="159773"/>
    <x v="174"/>
    <n v="6573"/>
    <n v="3974"/>
    <n v="2599"/>
    <n v="0.60459455347634261"/>
  </r>
  <r>
    <d v="2019-06-30T00:00:00"/>
    <n v="44476"/>
    <n v="159773"/>
    <x v="175"/>
    <n v="4368"/>
    <n v="2454"/>
    <n v="1914"/>
    <n v="0.56181318681318682"/>
  </r>
  <r>
    <d v="2019-06-30T00:00:00"/>
    <n v="44438"/>
    <n v="159773"/>
    <x v="176"/>
    <n v="11962"/>
    <n v="9469"/>
    <n v="2493"/>
    <n v="0.79159003511118542"/>
  </r>
  <r>
    <d v="2019-06-30T00:00:00"/>
    <n v="44509"/>
    <n v="159773"/>
    <x v="177"/>
    <n v="7006"/>
    <n v="5653"/>
    <n v="1353"/>
    <n v="0.80687981729945757"/>
  </r>
  <r>
    <d v="2019-06-30T00:00:00"/>
    <n v="44475"/>
    <n v="159773"/>
    <x v="178"/>
    <n v="9647"/>
    <n v="7052"/>
    <n v="2595"/>
    <n v="0.73100445734425212"/>
  </r>
  <r>
    <d v="2019-06-30T00:00:00"/>
    <n v="44415"/>
    <n v="159773"/>
    <x v="179"/>
    <n v="10094"/>
    <n v="6616"/>
    <n v="3478"/>
    <n v="0.65543887457895778"/>
  </r>
  <r>
    <d v="2019-06-30T00:00:00"/>
    <n v="44472"/>
    <n v="159773"/>
    <x v="180"/>
    <n v="0"/>
    <n v="0"/>
    <n v="0"/>
    <n v="0"/>
  </r>
  <r>
    <d v="2019-06-30T00:00:00"/>
    <n v="44342"/>
    <n v="159773"/>
    <x v="181"/>
    <n v="0"/>
    <n v="0"/>
    <n v="0"/>
    <n v="0"/>
  </r>
  <r>
    <d v="2019-06-30T00:00:00"/>
    <n v="44402"/>
    <n v="159773"/>
    <x v="182"/>
    <n v="0"/>
    <n v="0"/>
    <n v="0"/>
    <n v="0"/>
  </r>
  <r>
    <d v="2019-06-30T00:00:00"/>
    <n v="44499"/>
    <n v="159773"/>
    <x v="183"/>
    <n v="0"/>
    <n v="0"/>
    <n v="0"/>
    <n v="0"/>
  </r>
  <r>
    <d v="2019-06-30T00:00:00"/>
    <n v="44396"/>
    <n v="159773"/>
    <x v="184"/>
    <n v="0"/>
    <n v="0"/>
    <n v="0"/>
    <n v="0"/>
  </r>
  <r>
    <d v="2019-06-30T00:00:00"/>
    <n v="44369"/>
    <n v="159773"/>
    <x v="185"/>
    <n v="0"/>
    <n v="0"/>
    <n v="0"/>
    <n v="0"/>
  </r>
  <r>
    <d v="2019-06-30T00:00:00"/>
    <n v="44557"/>
    <n v="159773"/>
    <x v="186"/>
    <n v="0"/>
    <n v="0"/>
    <n v="0"/>
    <n v="0"/>
  </r>
  <r>
    <d v="2019-06-30T00:00:00"/>
    <n v="44395"/>
    <n v="159773"/>
    <x v="187"/>
    <n v="0"/>
    <n v="0"/>
    <n v="0"/>
    <n v="0"/>
  </r>
  <r>
    <d v="2019-06-30T00:00:00"/>
    <n v="44370"/>
    <n v="159773"/>
    <x v="188"/>
    <n v="9387"/>
    <n v="9387"/>
    <m/>
    <n v="1"/>
  </r>
  <r>
    <d v="2019-06-30T00:00:00"/>
    <n v="44535"/>
    <n v="159773"/>
    <x v="189"/>
    <n v="13016"/>
    <n v="11956"/>
    <n v="1060"/>
    <n v="0.91856177012907192"/>
  </r>
  <r>
    <d v="2019-06-30T00:00:00"/>
    <n v="44361"/>
    <n v="159773"/>
    <x v="190"/>
    <n v="0"/>
    <n v="0"/>
    <n v="0"/>
    <n v="0"/>
  </r>
  <r>
    <d v="2019-06-30T00:00:00"/>
    <n v="44520"/>
    <n v="159773"/>
    <x v="191"/>
    <n v="0"/>
    <n v="0"/>
    <n v="0"/>
    <n v="0"/>
  </r>
  <r>
    <d v="2019-06-30T00:00:00"/>
    <n v="44511"/>
    <n v="159773"/>
    <x v="192"/>
    <n v="0"/>
    <n v="0"/>
    <n v="0"/>
    <n v="0"/>
  </r>
  <r>
    <d v="2019-06-30T00:00:00"/>
    <n v="44442"/>
    <n v="159773"/>
    <x v="239"/>
    <n v="0"/>
    <n v="0"/>
    <n v="0"/>
    <n v="0"/>
  </r>
  <r>
    <d v="2019-06-30T00:00:00"/>
    <n v="44440"/>
    <n v="159773"/>
    <x v="240"/>
    <n v="0"/>
    <n v="0"/>
    <n v="0"/>
    <n v="0"/>
  </r>
  <r>
    <d v="2019-06-30T00:00:00"/>
    <n v="44387"/>
    <n v="159773"/>
    <x v="193"/>
    <n v="0"/>
    <n v="0"/>
    <n v="0"/>
    <n v="0"/>
  </r>
  <r>
    <d v="2019-06-30T00:00:00"/>
    <n v="44351"/>
    <n v="159773"/>
    <x v="194"/>
    <n v="0"/>
    <n v="0"/>
    <n v="0"/>
    <n v="0"/>
  </r>
  <r>
    <d v="2019-06-30T00:00:00"/>
    <n v="44481"/>
    <n v="159773"/>
    <x v="195"/>
    <n v="0"/>
    <n v="0"/>
    <n v="0"/>
    <n v="0"/>
  </r>
  <r>
    <d v="2019-06-30T00:00:00"/>
    <n v="44484"/>
    <n v="159773"/>
    <x v="235"/>
    <n v="0"/>
    <n v="0"/>
    <n v="0"/>
    <n v="0"/>
  </r>
  <r>
    <d v="2019-06-30T00:00:00"/>
    <n v="44456"/>
    <n v="159773"/>
    <x v="221"/>
    <n v="0"/>
    <n v="0"/>
    <n v="0"/>
    <n v="0"/>
  </r>
  <r>
    <d v="2019-06-30T00:00:00"/>
    <n v="44418"/>
    <n v="159773"/>
    <x v="196"/>
    <n v="0"/>
    <n v="0"/>
    <n v="0"/>
    <n v="0"/>
  </r>
  <r>
    <d v="2019-06-30T00:00:00"/>
    <n v="44508"/>
    <n v="159773"/>
    <x v="197"/>
    <n v="0"/>
    <n v="0"/>
    <n v="0"/>
    <n v="0"/>
  </r>
  <r>
    <d v="2019-06-30T00:00:00"/>
    <n v="44364"/>
    <n v="159773"/>
    <x v="242"/>
    <n v="0"/>
    <n v="0"/>
    <n v="0"/>
    <n v="0"/>
  </r>
  <r>
    <d v="2019-06-30T00:00:00"/>
    <n v="44514"/>
    <n v="159773"/>
    <x v="214"/>
    <n v="0"/>
    <n v="0"/>
    <n v="0"/>
    <n v="0"/>
  </r>
  <r>
    <d v="2019-06-30T00:00:00"/>
    <n v="44420"/>
    <n v="159773"/>
    <x v="216"/>
    <n v="0"/>
    <n v="0"/>
    <n v="0"/>
    <n v="0"/>
  </r>
  <r>
    <d v="2019-06-30T00:00:00"/>
    <n v="44372"/>
    <n v="159773"/>
    <x v="226"/>
    <n v="0"/>
    <n v="0"/>
    <n v="0"/>
    <n v="0"/>
  </r>
  <r>
    <d v="2019-06-30T00:00:00"/>
    <n v="44398"/>
    <n v="159773"/>
    <x v="198"/>
    <n v="0"/>
    <n v="0"/>
    <n v="0"/>
    <n v="0"/>
  </r>
  <r>
    <d v="2019-06-30T00:00:00"/>
    <n v="44519"/>
    <n v="159773"/>
    <x v="208"/>
    <n v="0"/>
    <n v="0"/>
    <n v="0"/>
    <n v="0"/>
  </r>
  <r>
    <d v="2019-06-30T00:00:00"/>
    <n v="44367"/>
    <n v="159773"/>
    <x v="224"/>
    <n v="0"/>
    <n v="0"/>
    <n v="0"/>
    <n v="0"/>
  </r>
  <r>
    <d v="2019-06-30T00:00:00"/>
    <n v="44384"/>
    <n v="159773"/>
    <x v="228"/>
    <n v="0"/>
    <n v="0"/>
    <n v="0"/>
    <n v="0"/>
  </r>
  <r>
    <d v="2019-06-30T00:00:00"/>
    <n v="44385"/>
    <n v="159773"/>
    <x v="199"/>
    <n v="0"/>
    <n v="0"/>
    <n v="0"/>
    <n v="0"/>
  </r>
  <r>
    <d v="2019-06-30T00:00:00"/>
    <n v="44394"/>
    <n v="159773"/>
    <x v="200"/>
    <n v="0"/>
    <n v="0"/>
    <n v="0"/>
    <n v="0"/>
  </r>
  <r>
    <d v="2019-06-30T00:00:00"/>
    <n v="44482"/>
    <n v="159773"/>
    <x v="236"/>
    <n v="0"/>
    <n v="0"/>
    <n v="0"/>
    <n v="0"/>
  </r>
  <r>
    <d v="2019-06-30T00:00:00"/>
    <n v="44506"/>
    <n v="159773"/>
    <x v="201"/>
    <n v="0"/>
    <n v="0"/>
    <n v="0"/>
    <n v="0"/>
  </r>
  <r>
    <d v="2019-05-31T00:00:00"/>
    <n v="44157"/>
    <n v="159772"/>
    <x v="0"/>
    <n v="0"/>
    <n v="0"/>
    <n v="0"/>
    <n v="0"/>
  </r>
  <r>
    <d v="2019-05-31T00:00:00"/>
    <n v="44325"/>
    <n v="159772"/>
    <x v="1"/>
    <n v="0"/>
    <n v="0"/>
    <n v="0"/>
    <n v="0"/>
  </r>
  <r>
    <d v="2019-05-31T00:00:00"/>
    <n v="44253"/>
    <n v="159772"/>
    <x v="206"/>
    <n v="0"/>
    <n v="0"/>
    <n v="0"/>
    <n v="0"/>
  </r>
  <r>
    <d v="2019-05-31T00:00:00"/>
    <n v="44126"/>
    <n v="159772"/>
    <x v="3"/>
    <n v="0"/>
    <n v="0"/>
    <n v="0"/>
    <n v="0"/>
  </r>
  <r>
    <d v="2019-05-31T00:00:00"/>
    <n v="44231"/>
    <n v="159772"/>
    <x v="4"/>
    <n v="0"/>
    <n v="0"/>
    <n v="0"/>
    <n v="0"/>
  </r>
  <r>
    <d v="2019-05-31T00:00:00"/>
    <n v="44331"/>
    <n v="159772"/>
    <x v="7"/>
    <n v="0"/>
    <n v="0"/>
    <n v="0"/>
    <n v="0"/>
  </r>
  <r>
    <d v="2019-05-31T00:00:00"/>
    <n v="44172"/>
    <n v="159772"/>
    <x v="8"/>
    <n v="0"/>
    <n v="0"/>
    <n v="0"/>
    <n v="0"/>
  </r>
  <r>
    <d v="2019-05-31T00:00:00"/>
    <n v="44179"/>
    <n v="159772"/>
    <x v="204"/>
    <n v="0"/>
    <n v="0"/>
    <n v="0"/>
    <n v="0"/>
  </r>
  <r>
    <d v="2019-05-31T00:00:00"/>
    <n v="44168"/>
    <n v="159772"/>
    <x v="9"/>
    <n v="0"/>
    <n v="0"/>
    <n v="0"/>
    <n v="0"/>
  </r>
  <r>
    <d v="2019-05-31T00:00:00"/>
    <n v="44184"/>
    <n v="159772"/>
    <x v="10"/>
    <n v="0"/>
    <n v="0"/>
    <n v="0"/>
    <n v="0"/>
  </r>
  <r>
    <d v="2019-05-31T00:00:00"/>
    <n v="44309"/>
    <n v="159772"/>
    <x v="11"/>
    <n v="0"/>
    <n v="0"/>
    <n v="0"/>
    <n v="0"/>
  </r>
  <r>
    <d v="2019-05-31T00:00:00"/>
    <n v="44110"/>
    <n v="159772"/>
    <x v="12"/>
    <n v="0"/>
    <n v="0"/>
    <n v="0"/>
    <n v="0"/>
  </r>
  <r>
    <d v="2019-05-31T00:00:00"/>
    <n v="44127"/>
    <n v="159772"/>
    <x v="238"/>
    <n v="0"/>
    <n v="0"/>
    <n v="0"/>
    <n v="0"/>
  </r>
  <r>
    <d v="2019-05-31T00:00:00"/>
    <n v="44302"/>
    <n v="159772"/>
    <x v="205"/>
    <n v="0"/>
    <n v="0"/>
    <n v="0"/>
    <n v="0"/>
  </r>
  <r>
    <d v="2019-05-31T00:00:00"/>
    <n v="44315"/>
    <n v="159772"/>
    <x v="13"/>
    <n v="0"/>
    <n v="0"/>
    <n v="0"/>
    <n v="0"/>
  </r>
  <r>
    <d v="2019-05-31T00:00:00"/>
    <n v="44158"/>
    <n v="159772"/>
    <x v="209"/>
    <n v="0"/>
    <n v="0"/>
    <n v="0"/>
    <n v="0"/>
  </r>
  <r>
    <d v="2019-05-31T00:00:00"/>
    <n v="44283"/>
    <n v="159772"/>
    <x v="14"/>
    <n v="0"/>
    <n v="0"/>
    <n v="0"/>
    <n v="0"/>
  </r>
  <r>
    <d v="2019-05-31T00:00:00"/>
    <n v="44280"/>
    <n v="159772"/>
    <x v="15"/>
    <n v="0"/>
    <n v="0"/>
    <n v="0"/>
    <n v="0"/>
  </r>
  <r>
    <d v="2019-05-31T00:00:00"/>
    <n v="44170"/>
    <n v="159772"/>
    <x v="207"/>
    <n v="0"/>
    <n v="0"/>
    <n v="0"/>
    <n v="0"/>
  </r>
  <r>
    <d v="2019-05-31T00:00:00"/>
    <n v="44156"/>
    <n v="159772"/>
    <x v="16"/>
    <n v="0"/>
    <n v="0"/>
    <n v="0"/>
    <n v="0"/>
  </r>
  <r>
    <d v="2019-05-31T00:00:00"/>
    <n v="44219"/>
    <n v="159772"/>
    <x v="241"/>
    <n v="0"/>
    <n v="0"/>
    <n v="0"/>
    <n v="0"/>
  </r>
  <r>
    <d v="2019-05-31T00:00:00"/>
    <n v="44305"/>
    <n v="159772"/>
    <x v="237"/>
    <n v="0"/>
    <n v="0"/>
    <n v="0"/>
    <n v="0"/>
  </r>
  <r>
    <d v="2019-05-31T00:00:00"/>
    <n v="44304"/>
    <n v="159772"/>
    <x v="229"/>
    <n v="0"/>
    <n v="0"/>
    <n v="0"/>
    <n v="0"/>
  </r>
  <r>
    <d v="2019-05-31T00:00:00"/>
    <n v="44332"/>
    <n v="159772"/>
    <x v="225"/>
    <n v="0"/>
    <n v="0"/>
    <n v="0"/>
    <n v="0"/>
  </r>
  <r>
    <d v="2019-05-31T00:00:00"/>
    <n v="44117"/>
    <n v="159772"/>
    <x v="227"/>
    <n v="0"/>
    <n v="0"/>
    <n v="0"/>
    <n v="0"/>
  </r>
  <r>
    <d v="2019-05-31T00:00:00"/>
    <n v="44203"/>
    <n v="159772"/>
    <x v="18"/>
    <n v="0"/>
    <n v="0"/>
    <n v="0"/>
    <n v="0"/>
  </r>
  <r>
    <d v="2019-05-31T00:00:00"/>
    <n v="44230"/>
    <n v="159772"/>
    <x v="19"/>
    <n v="0"/>
    <n v="0"/>
    <n v="0"/>
    <n v="0"/>
  </r>
  <r>
    <d v="2019-05-31T00:00:00"/>
    <n v="44209"/>
    <n v="159772"/>
    <x v="20"/>
    <n v="0"/>
    <n v="0"/>
    <n v="0"/>
    <n v="0"/>
  </r>
  <r>
    <d v="2019-05-31T00:00:00"/>
    <n v="44211"/>
    <n v="159772"/>
    <x v="21"/>
    <n v="0"/>
    <n v="0"/>
    <n v="0"/>
    <n v="0"/>
  </r>
  <r>
    <d v="2019-05-31T00:00:00"/>
    <n v="44164"/>
    <n v="159772"/>
    <x v="22"/>
    <n v="0"/>
    <n v="0"/>
    <n v="0"/>
    <n v="0"/>
  </r>
  <r>
    <d v="2019-05-31T00:00:00"/>
    <n v="44171"/>
    <n v="159772"/>
    <x v="25"/>
    <n v="0"/>
    <n v="0"/>
    <n v="0"/>
    <n v="0"/>
  </r>
  <r>
    <d v="2019-05-31T00:00:00"/>
    <n v="44173"/>
    <n v="159772"/>
    <x v="26"/>
    <n v="0"/>
    <n v="0"/>
    <n v="0"/>
    <n v="0"/>
  </r>
  <r>
    <d v="2019-05-31T00:00:00"/>
    <n v="44177"/>
    <n v="159772"/>
    <x v="27"/>
    <n v="0"/>
    <n v="0"/>
    <n v="0"/>
    <n v="0"/>
  </r>
  <r>
    <d v="2019-05-31T00:00:00"/>
    <n v="44178"/>
    <n v="159772"/>
    <x v="28"/>
    <n v="0"/>
    <n v="0"/>
    <n v="0"/>
    <n v="0"/>
  </r>
  <r>
    <d v="2019-05-31T00:00:00"/>
    <n v="44108"/>
    <n v="159772"/>
    <x v="212"/>
    <n v="0"/>
    <n v="0"/>
    <n v="0"/>
    <n v="0"/>
  </r>
  <r>
    <d v="2019-05-31T00:00:00"/>
    <n v="44105"/>
    <n v="159772"/>
    <x v="213"/>
    <n v="0"/>
    <n v="0"/>
    <n v="0"/>
    <n v="0"/>
  </r>
  <r>
    <d v="2019-05-31T00:00:00"/>
    <n v="44270"/>
    <n v="159772"/>
    <x v="202"/>
    <n v="0"/>
    <n v="0"/>
    <n v="0"/>
    <n v="0"/>
  </r>
  <r>
    <d v="2019-05-31T00:00:00"/>
    <n v="44256"/>
    <n v="159772"/>
    <x v="30"/>
    <n v="0"/>
    <n v="0"/>
    <n v="0"/>
    <n v="0"/>
  </r>
  <r>
    <d v="2019-05-31T00:00:00"/>
    <n v="44316"/>
    <n v="159772"/>
    <x v="31"/>
    <n v="0"/>
    <n v="0"/>
    <n v="0"/>
    <n v="0"/>
  </r>
  <r>
    <d v="2019-05-31T00:00:00"/>
    <n v="44175"/>
    <n v="159772"/>
    <x v="33"/>
    <n v="0"/>
    <n v="0"/>
    <n v="0"/>
    <n v="0"/>
  </r>
  <r>
    <d v="2019-05-31T00:00:00"/>
    <n v="44295"/>
    <n v="159772"/>
    <x v="34"/>
    <n v="0"/>
    <n v="0"/>
    <n v="0"/>
    <n v="0"/>
  </r>
  <r>
    <d v="2019-05-31T00:00:00"/>
    <n v="44297"/>
    <n v="159772"/>
    <x v="35"/>
    <n v="0"/>
    <n v="0"/>
    <n v="0"/>
    <n v="0"/>
  </r>
  <r>
    <d v="2019-05-31T00:00:00"/>
    <n v="44269"/>
    <n v="159772"/>
    <x v="36"/>
    <n v="0"/>
    <n v="0"/>
    <n v="0"/>
    <n v="0"/>
  </r>
  <r>
    <d v="2019-05-31T00:00:00"/>
    <n v="44303"/>
    <n v="159772"/>
    <x v="37"/>
    <n v="0"/>
    <n v="0"/>
    <n v="0"/>
    <n v="0"/>
  </r>
  <r>
    <d v="2019-05-31T00:00:00"/>
    <n v="44244"/>
    <n v="159772"/>
    <x v="39"/>
    <n v="22839"/>
    <n v="17271"/>
    <n v="5568"/>
    <n v="0.75620648890056485"/>
  </r>
  <r>
    <d v="2019-05-31T00:00:00"/>
    <n v="44226"/>
    <n v="159772"/>
    <x v="40"/>
    <n v="14299"/>
    <n v="11933"/>
    <n v="2366"/>
    <n v="0.83453388348835578"/>
  </r>
  <r>
    <d v="2019-05-31T00:00:00"/>
    <n v="44183"/>
    <n v="159772"/>
    <x v="42"/>
    <n v="0"/>
    <n v="0"/>
    <n v="0"/>
    <n v="0"/>
  </r>
  <r>
    <d v="2019-05-31T00:00:00"/>
    <n v="44285"/>
    <n v="159772"/>
    <x v="43"/>
    <n v="3942"/>
    <n v="2892"/>
    <n v="1050"/>
    <n v="0.73363774733637743"/>
  </r>
  <r>
    <d v="2019-05-31T00:00:00"/>
    <n v="44125"/>
    <n v="159772"/>
    <x v="44"/>
    <n v="26485"/>
    <n v="20787"/>
    <n v="5698"/>
    <n v="0.78485935435151977"/>
  </r>
  <r>
    <d v="2019-05-31T00:00:00"/>
    <n v="44310"/>
    <n v="159772"/>
    <x v="243"/>
    <n v="0"/>
    <n v="0"/>
    <n v="0"/>
    <n v="0"/>
  </r>
  <r>
    <d v="2019-05-31T00:00:00"/>
    <n v="44142"/>
    <n v="159772"/>
    <x v="45"/>
    <n v="12490"/>
    <n v="9228"/>
    <n v="3262"/>
    <n v="0.73883106485188155"/>
  </r>
  <r>
    <d v="2019-05-31T00:00:00"/>
    <n v="44294"/>
    <n v="159772"/>
    <x v="46"/>
    <n v="6537"/>
    <n v="5830"/>
    <n v="707"/>
    <n v="0.89184641272755083"/>
  </r>
  <r>
    <d v="2019-05-31T00:00:00"/>
    <n v="44330"/>
    <n v="159772"/>
    <x v="230"/>
    <n v="4529"/>
    <n v="3625"/>
    <n v="904"/>
    <n v="0.80039743872819602"/>
  </r>
  <r>
    <d v="2019-05-31T00:00:00"/>
    <n v="44333"/>
    <n v="159772"/>
    <x v="203"/>
    <n v="5014"/>
    <n v="4842"/>
    <n v="172"/>
    <n v="0.96569605105704026"/>
  </r>
  <r>
    <d v="2019-05-31T00:00:00"/>
    <n v="44328"/>
    <n v="159772"/>
    <x v="47"/>
    <n v="10041"/>
    <n v="7396"/>
    <n v="2645"/>
    <n v="0.73658002191016836"/>
  </r>
  <r>
    <d v="2019-05-31T00:00:00"/>
    <n v="44327"/>
    <n v="159772"/>
    <x v="48"/>
    <n v="6573"/>
    <n v="4988"/>
    <n v="1585"/>
    <n v="0.75886201125817743"/>
  </r>
  <r>
    <d v="2019-05-31T00:00:00"/>
    <n v="44202"/>
    <n v="159772"/>
    <x v="49"/>
    <n v="10338"/>
    <n v="8305"/>
    <n v="2033"/>
    <n v="0.80334687560456564"/>
  </r>
  <r>
    <d v="2019-05-31T00:00:00"/>
    <n v="44119"/>
    <n v="159772"/>
    <x v="50"/>
    <n v="7060"/>
    <n v="6140"/>
    <n v="920"/>
    <n v="0.86968838526912184"/>
  </r>
  <r>
    <d v="2019-05-31T00:00:00"/>
    <n v="44147"/>
    <n v="159772"/>
    <x v="51"/>
    <n v="21011"/>
    <n v="17569"/>
    <n v="3442"/>
    <n v="0.8361810480224644"/>
  </r>
  <r>
    <d v="2019-05-31T00:00:00"/>
    <n v="44148"/>
    <n v="159772"/>
    <x v="52"/>
    <n v="0"/>
    <n v="0"/>
    <n v="0"/>
    <n v="0"/>
  </r>
  <r>
    <d v="2019-05-31T00:00:00"/>
    <n v="44145"/>
    <n v="159772"/>
    <x v="53"/>
    <n v="8708"/>
    <n v="7075"/>
    <n v="1633"/>
    <n v="0.81247129076711067"/>
  </r>
  <r>
    <d v="2019-05-31T00:00:00"/>
    <n v="44150"/>
    <n v="159772"/>
    <x v="54"/>
    <n v="5809"/>
    <n v="3749"/>
    <n v="2060"/>
    <n v="0.64537786193837154"/>
  </r>
  <r>
    <d v="2019-05-31T00:00:00"/>
    <n v="44144"/>
    <n v="159772"/>
    <x v="55"/>
    <n v="0"/>
    <n v="0"/>
    <n v="0"/>
    <n v="0"/>
  </r>
  <r>
    <d v="2019-05-31T00:00:00"/>
    <n v="44140"/>
    <n v="159772"/>
    <x v="56"/>
    <n v="7233"/>
    <n v="6006"/>
    <n v="1227"/>
    <n v="0.83036084612194105"/>
  </r>
  <r>
    <d v="2019-05-31T00:00:00"/>
    <n v="44324"/>
    <n v="159772"/>
    <x v="231"/>
    <n v="6549"/>
    <n v="5263"/>
    <n v="1286"/>
    <n v="0.80363414261719346"/>
  </r>
  <r>
    <d v="2019-05-31T00:00:00"/>
    <n v="44307"/>
    <n v="159772"/>
    <x v="57"/>
    <n v="4242"/>
    <n v="3845"/>
    <n v="397"/>
    <n v="0.90641206977840638"/>
  </r>
  <r>
    <d v="2019-05-31T00:00:00"/>
    <n v="44197"/>
    <n v="159772"/>
    <x v="58"/>
    <n v="7125"/>
    <n v="4909"/>
    <n v="2216"/>
    <n v="0.68898245614035092"/>
  </r>
  <r>
    <d v="2019-05-31T00:00:00"/>
    <n v="44266"/>
    <n v="159772"/>
    <x v="59"/>
    <n v="7696"/>
    <n v="5568"/>
    <n v="2128"/>
    <n v="0.72349272349272353"/>
  </r>
  <r>
    <d v="2019-05-31T00:00:00"/>
    <n v="44258"/>
    <n v="159772"/>
    <x v="60"/>
    <n v="10331"/>
    <n v="7405"/>
    <n v="2926"/>
    <n v="0.71677475558997195"/>
  </r>
  <r>
    <d v="2019-05-31T00:00:00"/>
    <n v="44242"/>
    <n v="159772"/>
    <x v="61"/>
    <n v="0"/>
    <n v="0"/>
    <n v="0"/>
    <n v="0"/>
  </r>
  <r>
    <d v="2019-05-31T00:00:00"/>
    <n v="44234"/>
    <n v="159772"/>
    <x v="62"/>
    <n v="5259"/>
    <n v="4804"/>
    <n v="455"/>
    <n v="0.91348165050389807"/>
  </r>
  <r>
    <d v="2019-05-31T00:00:00"/>
    <n v="44246"/>
    <n v="159772"/>
    <x v="63"/>
    <n v="6283"/>
    <n v="4469"/>
    <n v="1814"/>
    <n v="0.71128441827152633"/>
  </r>
  <r>
    <d v="2019-05-31T00:00:00"/>
    <n v="44261"/>
    <n v="159772"/>
    <x v="64"/>
    <n v="0"/>
    <n v="0"/>
    <n v="0"/>
    <n v="0"/>
  </r>
  <r>
    <d v="2019-05-31T00:00:00"/>
    <n v="44314"/>
    <n v="159772"/>
    <x v="210"/>
    <n v="4490"/>
    <n v="3668"/>
    <n v="822"/>
    <n v="0.81692650334075723"/>
  </r>
  <r>
    <d v="2019-05-31T00:00:00"/>
    <n v="44103"/>
    <n v="159772"/>
    <x v="232"/>
    <n v="6518"/>
    <n v="5162"/>
    <n v="1356"/>
    <n v="0.79196072414851182"/>
  </r>
  <r>
    <d v="2019-05-31T00:00:00"/>
    <n v="44112"/>
    <n v="159772"/>
    <x v="65"/>
    <n v="9126"/>
    <n v="9126"/>
    <m/>
    <n v="1"/>
  </r>
  <r>
    <d v="2019-05-31T00:00:00"/>
    <n v="44232"/>
    <n v="159772"/>
    <x v="66"/>
    <n v="10927"/>
    <n v="7651"/>
    <n v="3276"/>
    <n v="0.70019218449711729"/>
  </r>
  <r>
    <d v="2019-05-31T00:00:00"/>
    <n v="44212"/>
    <n v="159772"/>
    <x v="67"/>
    <n v="4526"/>
    <n v="4231"/>
    <n v="295"/>
    <n v="0.93482103402562966"/>
  </r>
  <r>
    <d v="2019-05-31T00:00:00"/>
    <n v="44200"/>
    <n v="159772"/>
    <x v="68"/>
    <n v="5288"/>
    <n v="4684"/>
    <n v="604"/>
    <n v="0.88577912254160363"/>
  </r>
  <r>
    <d v="2019-05-31T00:00:00"/>
    <n v="44223"/>
    <n v="159772"/>
    <x v="69"/>
    <n v="4832"/>
    <n v="4723"/>
    <n v="109"/>
    <n v="0.97744205298013243"/>
  </r>
  <r>
    <d v="2019-05-31T00:00:00"/>
    <n v="44121"/>
    <n v="159772"/>
    <x v="70"/>
    <n v="6031"/>
    <n v="5054"/>
    <n v="977"/>
    <n v="0.83800364781959868"/>
  </r>
  <r>
    <d v="2019-05-31T00:00:00"/>
    <n v="44320"/>
    <n v="159772"/>
    <x v="71"/>
    <n v="6514"/>
    <n v="5195"/>
    <n v="1319"/>
    <n v="0.79751304881793061"/>
  </r>
  <r>
    <d v="2019-05-31T00:00:00"/>
    <n v="44317"/>
    <n v="159772"/>
    <x v="222"/>
    <n v="6359"/>
    <n v="6359"/>
    <m/>
    <n v="1"/>
  </r>
  <r>
    <d v="2019-05-31T00:00:00"/>
    <n v="44114"/>
    <n v="159772"/>
    <x v="72"/>
    <n v="7817"/>
    <n v="6954"/>
    <n v="863"/>
    <n v="0.88959959063579375"/>
  </r>
  <r>
    <d v="2019-05-31T00:00:00"/>
    <n v="44102"/>
    <n v="159772"/>
    <x v="233"/>
    <n v="11564"/>
    <n v="11017"/>
    <n v="547"/>
    <n v="0.95269802836388795"/>
  </r>
  <r>
    <d v="2019-05-31T00:00:00"/>
    <n v="44107"/>
    <n v="159772"/>
    <x v="73"/>
    <n v="17068"/>
    <n v="15117"/>
    <n v="1951"/>
    <n v="0.88569252402156085"/>
  </r>
  <r>
    <d v="2019-05-31T00:00:00"/>
    <n v="44299"/>
    <n v="159772"/>
    <x v="74"/>
    <n v="0"/>
    <n v="0"/>
    <n v="0"/>
    <n v="0"/>
  </r>
  <r>
    <d v="2019-05-31T00:00:00"/>
    <n v="44281"/>
    <n v="159772"/>
    <x v="75"/>
    <n v="20774"/>
    <n v="20774"/>
    <m/>
    <n v="1"/>
  </r>
  <r>
    <d v="2019-05-31T00:00:00"/>
    <n v="44308"/>
    <n v="159772"/>
    <x v="76"/>
    <n v="0"/>
    <n v="0"/>
    <n v="0"/>
    <n v="0"/>
  </r>
  <r>
    <d v="2019-05-31T00:00:00"/>
    <n v="44326"/>
    <n v="159772"/>
    <x v="223"/>
    <n v="7231"/>
    <n v="6556"/>
    <n v="675"/>
    <n v="0.90665191536440326"/>
  </r>
  <r>
    <d v="2019-05-31T00:00:00"/>
    <n v="44318"/>
    <n v="159772"/>
    <x v="77"/>
    <n v="7134"/>
    <n v="4928"/>
    <n v="2206"/>
    <n v="0.69077656293804313"/>
  </r>
  <r>
    <d v="2019-05-31T00:00:00"/>
    <n v="44233"/>
    <n v="159772"/>
    <x v="78"/>
    <n v="8119"/>
    <n v="5626"/>
    <n v="2493"/>
    <n v="0.69294248060105923"/>
  </r>
  <r>
    <d v="2019-05-31T00:00:00"/>
    <n v="44243"/>
    <n v="159772"/>
    <x v="79"/>
    <n v="0"/>
    <n v="0"/>
    <n v="0"/>
    <n v="0"/>
  </r>
  <r>
    <d v="2019-05-31T00:00:00"/>
    <n v="44262"/>
    <n v="159772"/>
    <x v="80"/>
    <n v="0"/>
    <n v="0"/>
    <n v="0"/>
    <n v="0"/>
  </r>
  <r>
    <d v="2019-05-31T00:00:00"/>
    <n v="44124"/>
    <n v="159772"/>
    <x v="81"/>
    <n v="15426"/>
    <n v="10586"/>
    <n v="4840"/>
    <n v="0.68624400363023463"/>
  </r>
  <r>
    <d v="2019-05-31T00:00:00"/>
    <n v="44201"/>
    <n v="159772"/>
    <x v="82"/>
    <n v="8626"/>
    <n v="8250"/>
    <n v="376"/>
    <n v="0.95641085091583589"/>
  </r>
  <r>
    <d v="2019-05-31T00:00:00"/>
    <n v="44229"/>
    <n v="159772"/>
    <x v="83"/>
    <n v="8499"/>
    <n v="8499"/>
    <m/>
    <n v="1"/>
  </r>
  <r>
    <d v="2019-05-31T00:00:00"/>
    <n v="44160"/>
    <n v="159772"/>
    <x v="84"/>
    <n v="6450"/>
    <n v="5602"/>
    <n v="848"/>
    <n v="0.86852713178294572"/>
  </r>
  <r>
    <d v="2019-05-31T00:00:00"/>
    <n v="44116"/>
    <n v="159772"/>
    <x v="85"/>
    <n v="13449"/>
    <n v="10486"/>
    <n v="2963"/>
    <n v="0.77968622202394233"/>
  </r>
  <r>
    <d v="2019-05-31T00:00:00"/>
    <n v="44111"/>
    <n v="159772"/>
    <x v="86"/>
    <n v="6769"/>
    <n v="6074"/>
    <n v="695"/>
    <n v="0.89732604520608661"/>
  </r>
  <r>
    <d v="2019-05-31T00:00:00"/>
    <n v="44123"/>
    <n v="159772"/>
    <x v="87"/>
    <n v="6464"/>
    <n v="6464"/>
    <m/>
    <n v="1"/>
  </r>
  <r>
    <d v="2019-05-31T00:00:00"/>
    <n v="44104"/>
    <n v="159772"/>
    <x v="88"/>
    <n v="10781"/>
    <n v="10781"/>
    <m/>
    <n v="1"/>
  </r>
  <r>
    <d v="2019-05-31T00:00:00"/>
    <n v="44322"/>
    <n v="159772"/>
    <x v="89"/>
    <n v="0"/>
    <n v="0"/>
    <n v="0"/>
    <n v="0"/>
  </r>
  <r>
    <d v="2019-05-31T00:00:00"/>
    <n v="44319"/>
    <n v="159772"/>
    <x v="90"/>
    <n v="8305"/>
    <n v="6888"/>
    <n v="1417"/>
    <n v="0.82937989163154724"/>
  </r>
  <r>
    <d v="2019-05-31T00:00:00"/>
    <n v="44300"/>
    <n v="159772"/>
    <x v="91"/>
    <n v="9695"/>
    <n v="6866"/>
    <n v="2829"/>
    <n v="0.7082001031459515"/>
  </r>
  <r>
    <d v="2019-05-31T00:00:00"/>
    <n v="44224"/>
    <n v="159772"/>
    <x v="92"/>
    <n v="9632"/>
    <n v="6801"/>
    <n v="2831"/>
    <n v="0.70608388704318936"/>
  </r>
  <r>
    <d v="2019-05-31T00:00:00"/>
    <n v="44291"/>
    <n v="159772"/>
    <x v="93"/>
    <n v="10520"/>
    <n v="10520"/>
    <m/>
    <n v="1"/>
  </r>
  <r>
    <d v="2019-05-31T00:00:00"/>
    <n v="44293"/>
    <n v="159772"/>
    <x v="94"/>
    <n v="9710"/>
    <n v="8812"/>
    <n v="898"/>
    <n v="0.90751802265705461"/>
  </r>
  <r>
    <d v="2019-05-31T00:00:00"/>
    <n v="44133"/>
    <n v="159772"/>
    <x v="95"/>
    <n v="14057"/>
    <n v="11449"/>
    <n v="2608"/>
    <n v="0.81446965924450454"/>
  </r>
  <r>
    <d v="2019-05-31T00:00:00"/>
    <n v="44141"/>
    <n v="159772"/>
    <x v="96"/>
    <n v="13829"/>
    <n v="9336"/>
    <n v="4493"/>
    <n v="0.67510304432713863"/>
  </r>
  <r>
    <d v="2019-05-31T00:00:00"/>
    <n v="44130"/>
    <n v="159772"/>
    <x v="97"/>
    <n v="7502"/>
    <n v="4634"/>
    <n v="2868"/>
    <n v="0.61770194614769391"/>
  </r>
  <r>
    <d v="2019-05-31T00:00:00"/>
    <n v="44149"/>
    <n v="159772"/>
    <x v="98"/>
    <n v="13887"/>
    <n v="11801"/>
    <n v="2086"/>
    <n v="0.84978757110967096"/>
  </r>
  <r>
    <d v="2019-05-31T00:00:00"/>
    <n v="44306"/>
    <n v="159772"/>
    <x v="99"/>
    <n v="0"/>
    <n v="0"/>
    <n v="0"/>
    <n v="0"/>
  </r>
  <r>
    <d v="2019-05-31T00:00:00"/>
    <n v="44186"/>
    <n v="159772"/>
    <x v="100"/>
    <n v="6252"/>
    <n v="5768"/>
    <n v="484"/>
    <n v="0.9225847728726807"/>
  </r>
  <r>
    <d v="2019-05-31T00:00:00"/>
    <n v="44196"/>
    <n v="159772"/>
    <x v="101"/>
    <n v="15346"/>
    <n v="10869"/>
    <n v="4477"/>
    <n v="0.70826273947608498"/>
  </r>
  <r>
    <d v="2019-05-31T00:00:00"/>
    <n v="44220"/>
    <n v="159772"/>
    <x v="102"/>
    <n v="13018"/>
    <n v="10586"/>
    <n v="2432"/>
    <n v="0.81318174834844059"/>
  </r>
  <r>
    <d v="2019-05-31T00:00:00"/>
    <n v="44239"/>
    <n v="159772"/>
    <x v="103"/>
    <n v="4279"/>
    <n v="3066"/>
    <n v="1213"/>
    <n v="0.71652255199813042"/>
  </r>
  <r>
    <d v="2019-05-31T00:00:00"/>
    <n v="44238"/>
    <n v="159772"/>
    <x v="104"/>
    <n v="6041"/>
    <n v="5205"/>
    <n v="836"/>
    <n v="0.86161231584174802"/>
  </r>
  <r>
    <d v="2019-05-31T00:00:00"/>
    <n v="44138"/>
    <n v="159772"/>
    <x v="105"/>
    <n v="16732"/>
    <n v="10791"/>
    <n v="5941"/>
    <n v="0.64493186708104233"/>
  </r>
  <r>
    <d v="2019-05-31T00:00:00"/>
    <n v="44181"/>
    <n v="159772"/>
    <x v="106"/>
    <n v="9781"/>
    <n v="8797"/>
    <n v="984"/>
    <n v="0.89939678969430525"/>
  </r>
  <r>
    <d v="2019-05-31T00:00:00"/>
    <n v="44329"/>
    <n v="159772"/>
    <x v="107"/>
    <n v="9282"/>
    <n v="9282"/>
    <m/>
    <n v="1"/>
  </r>
  <r>
    <d v="2019-05-31T00:00:00"/>
    <n v="44193"/>
    <n v="159772"/>
    <x v="108"/>
    <n v="12683"/>
    <n v="10107"/>
    <n v="2576"/>
    <n v="0.79689347946069544"/>
  </r>
  <r>
    <d v="2019-05-31T00:00:00"/>
    <n v="44155"/>
    <n v="159772"/>
    <x v="109"/>
    <n v="9282"/>
    <n v="8221"/>
    <n v="1061"/>
    <n v="0.88569273863391507"/>
  </r>
  <r>
    <d v="2019-05-31T00:00:00"/>
    <n v="44189"/>
    <n v="159772"/>
    <x v="110"/>
    <n v="0"/>
    <n v="0"/>
    <n v="0"/>
    <n v="0"/>
  </r>
  <r>
    <d v="2019-05-31T00:00:00"/>
    <n v="44190"/>
    <n v="159772"/>
    <x v="111"/>
    <n v="12201"/>
    <n v="10175"/>
    <n v="2026"/>
    <n v="0.83394803704614373"/>
  </r>
  <r>
    <d v="2019-05-31T00:00:00"/>
    <n v="44199"/>
    <n v="159772"/>
    <x v="112"/>
    <n v="5605"/>
    <n v="4720"/>
    <n v="885"/>
    <n v="0.84210526315789469"/>
  </r>
  <r>
    <d v="2019-05-31T00:00:00"/>
    <n v="44166"/>
    <n v="159772"/>
    <x v="113"/>
    <n v="7693"/>
    <n v="6036"/>
    <n v="1657"/>
    <n v="0.78460938515533607"/>
  </r>
  <r>
    <d v="2019-05-31T00:00:00"/>
    <n v="44115"/>
    <n v="159772"/>
    <x v="114"/>
    <n v="9862"/>
    <n v="6833"/>
    <n v="3029"/>
    <n v="0.6928614885418779"/>
  </r>
  <r>
    <d v="2019-05-31T00:00:00"/>
    <n v="44255"/>
    <n v="159772"/>
    <x v="115"/>
    <n v="9187"/>
    <n v="7522"/>
    <n v="1665"/>
    <n v="0.81876564711004685"/>
  </r>
  <r>
    <d v="2019-05-31T00:00:00"/>
    <n v="44236"/>
    <n v="159772"/>
    <x v="116"/>
    <n v="9755"/>
    <n v="8186"/>
    <n v="1569"/>
    <n v="0.83915940543311118"/>
  </r>
  <r>
    <d v="2019-05-31T00:00:00"/>
    <n v="44260"/>
    <n v="159772"/>
    <x v="117"/>
    <n v="8377"/>
    <n v="6785"/>
    <n v="1592"/>
    <n v="0.80995583144323746"/>
  </r>
  <r>
    <d v="2019-05-31T00:00:00"/>
    <n v="44312"/>
    <n v="159772"/>
    <x v="118"/>
    <n v="7265"/>
    <n v="5340"/>
    <n v="1925"/>
    <n v="0.73503097040605647"/>
  </r>
  <r>
    <d v="2019-05-31T00:00:00"/>
    <n v="44282"/>
    <n v="159772"/>
    <x v="119"/>
    <n v="10467"/>
    <n v="8930"/>
    <n v="1537"/>
    <n v="0.85315754275341549"/>
  </r>
  <r>
    <d v="2019-05-31T00:00:00"/>
    <n v="44275"/>
    <n v="159772"/>
    <x v="120"/>
    <n v="9653"/>
    <n v="7632"/>
    <n v="2021"/>
    <n v="0.79063503574018434"/>
  </r>
  <r>
    <d v="2019-05-31T00:00:00"/>
    <n v="44188"/>
    <n v="159772"/>
    <x v="121"/>
    <n v="9161"/>
    <n v="6323"/>
    <n v="2838"/>
    <n v="0.69020849252265037"/>
  </r>
  <r>
    <d v="2019-05-31T00:00:00"/>
    <n v="44217"/>
    <n v="159772"/>
    <x v="244"/>
    <n v="8468"/>
    <n v="6983"/>
    <n v="1485"/>
    <n v="0.8246339159187529"/>
  </r>
  <r>
    <d v="2019-05-31T00:00:00"/>
    <n v="44167"/>
    <n v="159772"/>
    <x v="123"/>
    <n v="8177"/>
    <n v="8177"/>
    <m/>
    <n v="1"/>
  </r>
  <r>
    <d v="2019-05-31T00:00:00"/>
    <n v="44174"/>
    <n v="159772"/>
    <x v="124"/>
    <n v="9074"/>
    <n v="7200"/>
    <n v="1874"/>
    <n v="0.79347586510910295"/>
  </r>
  <r>
    <d v="2019-05-31T00:00:00"/>
    <n v="44289"/>
    <n v="159772"/>
    <x v="125"/>
    <n v="0"/>
    <n v="0"/>
    <n v="0"/>
    <n v="0"/>
  </r>
  <r>
    <d v="2019-05-31T00:00:00"/>
    <n v="44321"/>
    <n v="159772"/>
    <x v="126"/>
    <n v="4328"/>
    <n v="3634"/>
    <n v="694"/>
    <n v="0.83964879852125696"/>
  </r>
  <r>
    <d v="2019-05-31T00:00:00"/>
    <n v="44206"/>
    <n v="159772"/>
    <x v="127"/>
    <n v="12589"/>
    <n v="11414"/>
    <n v="1175"/>
    <n v="0.90666454841528321"/>
  </r>
  <r>
    <d v="2019-05-31T00:00:00"/>
    <n v="44143"/>
    <n v="159772"/>
    <x v="128"/>
    <n v="0"/>
    <n v="0"/>
    <n v="0"/>
    <n v="0"/>
  </r>
  <r>
    <d v="2019-05-31T00:00:00"/>
    <n v="44288"/>
    <n v="159772"/>
    <x v="129"/>
    <n v="7752"/>
    <n v="5334"/>
    <n v="2418"/>
    <n v="0.6880804953560371"/>
  </r>
  <r>
    <d v="2019-05-31T00:00:00"/>
    <n v="44292"/>
    <n v="159772"/>
    <x v="130"/>
    <n v="0"/>
    <n v="0"/>
    <n v="0"/>
    <n v="0"/>
  </r>
  <r>
    <d v="2019-05-31T00:00:00"/>
    <n v="44159"/>
    <n v="159772"/>
    <x v="131"/>
    <n v="4852"/>
    <n v="4477"/>
    <n v="375"/>
    <n v="0.92271228359439406"/>
  </r>
  <r>
    <d v="2019-05-31T00:00:00"/>
    <n v="44254"/>
    <n v="159772"/>
    <x v="245"/>
    <n v="9992"/>
    <n v="7386"/>
    <n v="2606"/>
    <n v="0.73919135308246597"/>
  </r>
  <r>
    <d v="2019-05-31T00:00:00"/>
    <n v="44113"/>
    <n v="159772"/>
    <x v="234"/>
    <n v="8831"/>
    <n v="6766"/>
    <n v="2065"/>
    <n v="0.76616464726531541"/>
  </r>
  <r>
    <d v="2019-05-31T00:00:00"/>
    <n v="44129"/>
    <n v="159772"/>
    <x v="132"/>
    <n v="19082"/>
    <n v="19082"/>
    <m/>
    <n v="1"/>
  </r>
  <r>
    <d v="2019-05-31T00:00:00"/>
    <n v="44120"/>
    <n v="159772"/>
    <x v="133"/>
    <n v="9152"/>
    <n v="6769"/>
    <n v="2383"/>
    <n v="0.73961975524475521"/>
  </r>
  <r>
    <d v="2019-05-31T00:00:00"/>
    <n v="44135"/>
    <n v="159772"/>
    <x v="134"/>
    <n v="11001"/>
    <n v="10451"/>
    <n v="550"/>
    <n v="0.95000454504135989"/>
  </r>
  <r>
    <d v="2019-05-31T00:00:00"/>
    <n v="44210"/>
    <n v="159772"/>
    <x v="135"/>
    <n v="8223"/>
    <n v="7431"/>
    <n v="792"/>
    <n v="0.903684786574243"/>
  </r>
  <r>
    <d v="2019-05-31T00:00:00"/>
    <n v="44215"/>
    <n v="159772"/>
    <x v="136"/>
    <n v="17544"/>
    <n v="14219"/>
    <n v="3325"/>
    <n v="0.81047651618787053"/>
  </r>
  <r>
    <d v="2019-05-31T00:00:00"/>
    <n v="44267"/>
    <n v="159772"/>
    <x v="137"/>
    <n v="7536"/>
    <n v="5456"/>
    <n v="2080"/>
    <n v="0.72399150743099783"/>
  </r>
  <r>
    <d v="2019-05-31T00:00:00"/>
    <n v="44192"/>
    <n v="159772"/>
    <x v="138"/>
    <n v="31238"/>
    <n v="20937"/>
    <n v="10301"/>
    <n v="0.67024137268711181"/>
  </r>
  <r>
    <d v="2019-05-31T00:00:00"/>
    <n v="44153"/>
    <n v="159772"/>
    <x v="139"/>
    <n v="12347"/>
    <n v="10448"/>
    <n v="1899"/>
    <n v="0.84619745687211467"/>
  </r>
  <r>
    <d v="2019-05-31T00:00:00"/>
    <n v="44252"/>
    <n v="159772"/>
    <x v="246"/>
    <n v="0"/>
    <n v="0"/>
    <n v="0"/>
    <n v="0"/>
  </r>
  <r>
    <d v="2019-05-31T00:00:00"/>
    <n v="44146"/>
    <n v="159772"/>
    <x v="220"/>
    <n v="0"/>
    <n v="0"/>
    <n v="0"/>
    <n v="0"/>
  </r>
  <r>
    <d v="2019-05-31T00:00:00"/>
    <n v="44228"/>
    <n v="159772"/>
    <x v="140"/>
    <n v="10590"/>
    <n v="9470"/>
    <n v="1120"/>
    <n v="0.89423984891406982"/>
  </r>
  <r>
    <d v="2019-05-31T00:00:00"/>
    <n v="44311"/>
    <n v="159772"/>
    <x v="141"/>
    <n v="13617"/>
    <n v="11982"/>
    <n v="1635"/>
    <n v="0.87992949988984359"/>
  </r>
  <r>
    <d v="2019-05-31T00:00:00"/>
    <n v="44221"/>
    <n v="159772"/>
    <x v="142"/>
    <n v="9173"/>
    <n v="7836"/>
    <n v="1337"/>
    <n v="0.85424615720047969"/>
  </r>
  <r>
    <d v="2019-05-31T00:00:00"/>
    <n v="44194"/>
    <n v="159772"/>
    <x v="143"/>
    <n v="17986"/>
    <n v="12192"/>
    <n v="5794"/>
    <n v="0.67786055821194258"/>
  </r>
  <r>
    <d v="2019-05-31T00:00:00"/>
    <n v="44290"/>
    <n v="159772"/>
    <x v="144"/>
    <n v="12244"/>
    <n v="10311"/>
    <n v="1933"/>
    <n v="0.84212675596210385"/>
  </r>
  <r>
    <d v="2019-05-31T00:00:00"/>
    <n v="44268"/>
    <n v="159772"/>
    <x v="145"/>
    <n v="9457"/>
    <n v="7151"/>
    <n v="2306"/>
    <n v="0.75615945860209366"/>
  </r>
  <r>
    <d v="2019-05-31T00:00:00"/>
    <n v="44298"/>
    <n v="159772"/>
    <x v="146"/>
    <n v="8778"/>
    <n v="8337"/>
    <n v="441"/>
    <n v="0.94976076555023925"/>
  </r>
  <r>
    <d v="2019-05-31T00:00:00"/>
    <n v="44225"/>
    <n v="159772"/>
    <x v="148"/>
    <n v="9801"/>
    <n v="8951"/>
    <n v="850"/>
    <n v="0.91327415569839809"/>
  </r>
  <r>
    <d v="2019-05-31T00:00:00"/>
    <n v="44249"/>
    <n v="159772"/>
    <x v="215"/>
    <n v="0"/>
    <n v="0"/>
    <n v="0"/>
    <n v="0"/>
  </r>
  <r>
    <d v="2019-05-31T00:00:00"/>
    <n v="44263"/>
    <n v="159772"/>
    <x v="149"/>
    <n v="8341"/>
    <n v="6799"/>
    <n v="1542"/>
    <n v="0.81513008032610001"/>
  </r>
  <r>
    <d v="2019-05-31T00:00:00"/>
    <n v="44214"/>
    <n v="159772"/>
    <x v="150"/>
    <n v="0"/>
    <n v="0"/>
    <n v="0"/>
    <n v="0"/>
  </r>
  <r>
    <d v="2019-05-31T00:00:00"/>
    <n v="44313"/>
    <n v="159772"/>
    <x v="151"/>
    <n v="8266"/>
    <n v="6295"/>
    <n v="1971"/>
    <n v="0.76155335107669975"/>
  </r>
  <r>
    <d v="2019-05-31T00:00:00"/>
    <n v="44132"/>
    <n v="159772"/>
    <x v="152"/>
    <n v="13194"/>
    <n v="11194"/>
    <n v="2000"/>
    <n v="0.84841594664241327"/>
  </r>
  <r>
    <d v="2019-05-31T00:00:00"/>
    <n v="44277"/>
    <n v="159772"/>
    <x v="153"/>
    <n v="15944"/>
    <n v="12226"/>
    <n v="3718"/>
    <n v="0.76680883090817864"/>
  </r>
  <r>
    <d v="2019-05-31T00:00:00"/>
    <n v="44218"/>
    <n v="159772"/>
    <x v="154"/>
    <n v="3815"/>
    <n v="3815"/>
    <m/>
    <n v="1"/>
  </r>
  <r>
    <d v="2019-05-31T00:00:00"/>
    <n v="44257"/>
    <n v="159772"/>
    <x v="155"/>
    <n v="7338"/>
    <n v="5867"/>
    <n v="1471"/>
    <n v="0.79953665849005173"/>
  </r>
  <r>
    <d v="2019-05-31T00:00:00"/>
    <n v="44296"/>
    <n v="159772"/>
    <x v="156"/>
    <n v="0"/>
    <n v="0"/>
    <n v="0"/>
    <n v="0"/>
  </r>
  <r>
    <d v="2019-05-31T00:00:00"/>
    <n v="44245"/>
    <n v="159772"/>
    <x v="157"/>
    <n v="0"/>
    <n v="0"/>
    <n v="0"/>
    <n v="0"/>
  </r>
  <r>
    <d v="2019-05-31T00:00:00"/>
    <n v="44251"/>
    <n v="159772"/>
    <x v="211"/>
    <n v="24486"/>
    <n v="18671"/>
    <n v="5815"/>
    <n v="0.76251735685697952"/>
  </r>
  <r>
    <d v="2019-05-31T00:00:00"/>
    <n v="44213"/>
    <n v="159772"/>
    <x v="158"/>
    <n v="12073"/>
    <n v="9077"/>
    <n v="2996"/>
    <n v="0.75184295535492418"/>
  </r>
  <r>
    <d v="2019-05-31T00:00:00"/>
    <n v="44191"/>
    <n v="159772"/>
    <x v="159"/>
    <n v="12720"/>
    <n v="7951"/>
    <n v="4769"/>
    <n v="0.6250786163522013"/>
  </r>
  <r>
    <d v="2019-05-31T00:00:00"/>
    <n v="44195"/>
    <n v="159772"/>
    <x v="160"/>
    <n v="20700"/>
    <n v="14855"/>
    <n v="5845"/>
    <n v="0.71763285024154588"/>
  </r>
  <r>
    <d v="2019-05-31T00:00:00"/>
    <n v="44287"/>
    <n v="159772"/>
    <x v="161"/>
    <n v="14282"/>
    <n v="12869"/>
    <n v="1413"/>
    <n v="0.90106427671194511"/>
  </r>
  <r>
    <d v="2019-05-31T00:00:00"/>
    <n v="44122"/>
    <n v="159772"/>
    <x v="162"/>
    <n v="8818"/>
    <n v="6073"/>
    <n v="2745"/>
    <n v="0.68870492175096398"/>
  </r>
  <r>
    <d v="2019-05-31T00:00:00"/>
    <n v="44106"/>
    <n v="159772"/>
    <x v="163"/>
    <n v="9826"/>
    <n v="7213"/>
    <n v="2613"/>
    <n v="0.73407286790148585"/>
  </r>
  <r>
    <d v="2019-05-31T00:00:00"/>
    <n v="44259"/>
    <n v="159772"/>
    <x v="164"/>
    <n v="8718"/>
    <n v="6567"/>
    <n v="2151"/>
    <n v="0.75326909841706813"/>
  </r>
  <r>
    <d v="2019-05-31T00:00:00"/>
    <n v="44198"/>
    <n v="159772"/>
    <x v="165"/>
    <n v="11275"/>
    <n v="7344"/>
    <n v="3931"/>
    <n v="0.65135254988913527"/>
  </r>
  <r>
    <d v="2019-05-31T00:00:00"/>
    <n v="44264"/>
    <n v="159772"/>
    <x v="166"/>
    <n v="7115"/>
    <n v="5241"/>
    <n v="1874"/>
    <n v="0.73661278988053414"/>
  </r>
  <r>
    <d v="2019-05-31T00:00:00"/>
    <n v="44271"/>
    <n v="159772"/>
    <x v="167"/>
    <n v="0"/>
    <n v="0"/>
    <n v="0"/>
    <n v="0"/>
  </r>
  <r>
    <d v="2019-05-31T00:00:00"/>
    <n v="44204"/>
    <n v="159772"/>
    <x v="168"/>
    <n v="13009"/>
    <n v="12007"/>
    <n v="1002"/>
    <n v="0.92297640095318623"/>
  </r>
  <r>
    <d v="2019-05-31T00:00:00"/>
    <n v="44176"/>
    <n v="159772"/>
    <x v="169"/>
    <n v="16348"/>
    <n v="16348"/>
    <m/>
    <n v="1"/>
  </r>
  <r>
    <d v="2019-05-31T00:00:00"/>
    <n v="44278"/>
    <n v="159772"/>
    <x v="170"/>
    <n v="10911"/>
    <n v="9715"/>
    <n v="1196"/>
    <n v="0.89038584914306662"/>
  </r>
  <r>
    <d v="2019-05-31T00:00:00"/>
    <n v="44216"/>
    <n v="159772"/>
    <x v="171"/>
    <n v="18076"/>
    <n v="18076"/>
    <m/>
    <n v="1"/>
  </r>
  <r>
    <d v="2019-05-31T00:00:00"/>
    <n v="44227"/>
    <n v="159772"/>
    <x v="172"/>
    <n v="0"/>
    <n v="0"/>
    <n v="0"/>
    <n v="0"/>
  </r>
  <r>
    <d v="2019-05-31T00:00:00"/>
    <n v="44273"/>
    <n v="159772"/>
    <x v="218"/>
    <n v="14145"/>
    <n v="11420"/>
    <n v="2725"/>
    <n v="0.8073524213503005"/>
  </r>
  <r>
    <d v="2019-05-31T00:00:00"/>
    <n v="44180"/>
    <n v="159772"/>
    <x v="173"/>
    <n v="14128"/>
    <n v="10933"/>
    <n v="3195"/>
    <n v="0.77385334088335223"/>
  </r>
  <r>
    <d v="2019-05-31T00:00:00"/>
    <n v="44235"/>
    <n v="159772"/>
    <x v="174"/>
    <n v="6866"/>
    <n v="3985"/>
    <n v="2881"/>
    <n v="0.58039615496650165"/>
  </r>
  <r>
    <d v="2019-05-31T00:00:00"/>
    <n v="44241"/>
    <n v="159772"/>
    <x v="175"/>
    <n v="4510"/>
    <n v="2487"/>
    <n v="2023"/>
    <n v="0.55144124168514408"/>
  </r>
  <r>
    <d v="2019-05-31T00:00:00"/>
    <n v="44205"/>
    <n v="159772"/>
    <x v="176"/>
    <n v="12320"/>
    <n v="9381"/>
    <n v="2939"/>
    <n v="0.76144480519480517"/>
  </r>
  <r>
    <d v="2019-05-31T00:00:00"/>
    <n v="44274"/>
    <n v="159772"/>
    <x v="177"/>
    <n v="7066"/>
    <n v="5403"/>
    <n v="1663"/>
    <n v="0.76464760826493061"/>
  </r>
  <r>
    <d v="2019-05-31T00:00:00"/>
    <n v="44240"/>
    <n v="159772"/>
    <x v="178"/>
    <n v="9949"/>
    <n v="6939"/>
    <n v="3010"/>
    <n v="0.69745703085737265"/>
  </r>
  <r>
    <d v="2019-05-31T00:00:00"/>
    <n v="44182"/>
    <n v="159772"/>
    <x v="179"/>
    <n v="10243"/>
    <n v="6938"/>
    <n v="3305"/>
    <n v="0.67734062286439523"/>
  </r>
  <r>
    <d v="2019-05-31T00:00:00"/>
    <n v="44237"/>
    <n v="159772"/>
    <x v="180"/>
    <n v="0"/>
    <n v="0"/>
    <n v="0"/>
    <n v="0"/>
  </r>
  <r>
    <d v="2019-05-31T00:00:00"/>
    <n v="44109"/>
    <n v="159772"/>
    <x v="181"/>
    <n v="0"/>
    <n v="0"/>
    <n v="0"/>
    <n v="0"/>
  </r>
  <r>
    <d v="2019-05-31T00:00:00"/>
    <n v="44169"/>
    <n v="159772"/>
    <x v="182"/>
    <n v="0"/>
    <n v="0"/>
    <n v="0"/>
    <n v="0"/>
  </r>
  <r>
    <d v="2019-05-31T00:00:00"/>
    <n v="44265"/>
    <n v="159772"/>
    <x v="183"/>
    <n v="0"/>
    <n v="0"/>
    <n v="0"/>
    <n v="0"/>
  </r>
  <r>
    <d v="2019-05-31T00:00:00"/>
    <n v="44163"/>
    <n v="159772"/>
    <x v="184"/>
    <n v="0"/>
    <n v="0"/>
    <n v="0"/>
    <n v="0"/>
  </r>
  <r>
    <d v="2019-05-31T00:00:00"/>
    <n v="44136"/>
    <n v="159772"/>
    <x v="185"/>
    <n v="0"/>
    <n v="0"/>
    <n v="0"/>
    <n v="0"/>
  </r>
  <r>
    <d v="2019-05-31T00:00:00"/>
    <n v="44323"/>
    <n v="159772"/>
    <x v="186"/>
    <n v="0"/>
    <n v="0"/>
    <n v="0"/>
    <n v="0"/>
  </r>
  <r>
    <d v="2019-05-31T00:00:00"/>
    <n v="44162"/>
    <n v="159772"/>
    <x v="187"/>
    <n v="0"/>
    <n v="0"/>
    <n v="0"/>
    <n v="0"/>
  </r>
  <r>
    <d v="2019-05-31T00:00:00"/>
    <n v="44137"/>
    <n v="159772"/>
    <x v="188"/>
    <n v="9624"/>
    <n v="9624"/>
    <m/>
    <n v="1"/>
  </r>
  <r>
    <d v="2019-05-31T00:00:00"/>
    <n v="44301"/>
    <n v="159772"/>
    <x v="189"/>
    <n v="13160"/>
    <n v="12259"/>
    <n v="901"/>
    <n v="0.93153495440729484"/>
  </r>
  <r>
    <d v="2019-05-31T00:00:00"/>
    <n v="44128"/>
    <n v="159772"/>
    <x v="190"/>
    <n v="0"/>
    <n v="0"/>
    <n v="0"/>
    <n v="0"/>
  </r>
  <r>
    <d v="2019-05-31T00:00:00"/>
    <n v="44286"/>
    <n v="159772"/>
    <x v="191"/>
    <n v="0"/>
    <n v="0"/>
    <n v="0"/>
    <n v="0"/>
  </r>
  <r>
    <d v="2019-05-31T00:00:00"/>
    <n v="44276"/>
    <n v="159772"/>
    <x v="192"/>
    <n v="0"/>
    <n v="0"/>
    <n v="0"/>
    <n v="0"/>
  </r>
  <r>
    <d v="2019-05-31T00:00:00"/>
    <n v="44208"/>
    <n v="159772"/>
    <x v="239"/>
    <n v="0"/>
    <n v="0"/>
    <n v="0"/>
    <n v="0"/>
  </r>
  <r>
    <d v="2019-05-31T00:00:00"/>
    <n v="44207"/>
    <n v="159772"/>
    <x v="240"/>
    <n v="0"/>
    <n v="0"/>
    <n v="0"/>
    <n v="0"/>
  </r>
  <r>
    <d v="2019-05-31T00:00:00"/>
    <n v="44154"/>
    <n v="159772"/>
    <x v="193"/>
    <n v="0"/>
    <n v="0"/>
    <n v="0"/>
    <n v="0"/>
  </r>
  <r>
    <d v="2019-05-31T00:00:00"/>
    <n v="44118"/>
    <n v="159772"/>
    <x v="194"/>
    <n v="0"/>
    <n v="0"/>
    <n v="0"/>
    <n v="0"/>
  </r>
  <r>
    <d v="2019-05-31T00:00:00"/>
    <n v="44247"/>
    <n v="159772"/>
    <x v="195"/>
    <n v="0"/>
    <n v="0"/>
    <n v="0"/>
    <n v="0"/>
  </r>
  <r>
    <d v="2019-05-31T00:00:00"/>
    <n v="44250"/>
    <n v="159772"/>
    <x v="235"/>
    <n v="0"/>
    <n v="0"/>
    <n v="0"/>
    <n v="0"/>
  </r>
  <r>
    <d v="2019-05-31T00:00:00"/>
    <n v="44222"/>
    <n v="159772"/>
    <x v="221"/>
    <n v="0"/>
    <n v="0"/>
    <n v="0"/>
    <n v="0"/>
  </r>
  <r>
    <d v="2019-05-31T00:00:00"/>
    <n v="44185"/>
    <n v="159772"/>
    <x v="196"/>
    <n v="0"/>
    <n v="0"/>
    <n v="0"/>
    <n v="0"/>
  </r>
  <r>
    <d v="2019-05-31T00:00:00"/>
    <n v="44131"/>
    <n v="159772"/>
    <x v="242"/>
    <n v="0"/>
    <n v="0"/>
    <n v="0"/>
    <n v="0"/>
  </r>
  <r>
    <d v="2019-05-31T00:00:00"/>
    <n v="44279"/>
    <n v="159772"/>
    <x v="214"/>
    <n v="0"/>
    <n v="0"/>
    <n v="0"/>
    <n v="0"/>
  </r>
  <r>
    <d v="2019-05-31T00:00:00"/>
    <n v="44187"/>
    <n v="159772"/>
    <x v="216"/>
    <n v="0"/>
    <n v="0"/>
    <n v="0"/>
    <n v="0"/>
  </r>
  <r>
    <d v="2019-05-31T00:00:00"/>
    <n v="44139"/>
    <n v="159772"/>
    <x v="226"/>
    <n v="0"/>
    <n v="0"/>
    <n v="0"/>
    <n v="0"/>
  </r>
  <r>
    <d v="2019-05-31T00:00:00"/>
    <n v="44165"/>
    <n v="159772"/>
    <x v="198"/>
    <n v="0"/>
    <n v="0"/>
    <n v="0"/>
    <n v="0"/>
  </r>
  <r>
    <d v="2019-05-31T00:00:00"/>
    <n v="44284"/>
    <n v="159772"/>
    <x v="208"/>
    <n v="0"/>
    <n v="0"/>
    <n v="0"/>
    <n v="0"/>
  </r>
  <r>
    <d v="2019-05-31T00:00:00"/>
    <n v="44134"/>
    <n v="159772"/>
    <x v="224"/>
    <n v="0"/>
    <n v="0"/>
    <n v="0"/>
    <n v="0"/>
  </r>
  <r>
    <d v="2019-05-31T00:00:00"/>
    <n v="44151"/>
    <n v="159772"/>
    <x v="228"/>
    <n v="0"/>
    <n v="0"/>
    <n v="0"/>
    <n v="0"/>
  </r>
  <r>
    <d v="2019-05-31T00:00:00"/>
    <n v="44152"/>
    <n v="159772"/>
    <x v="199"/>
    <n v="0"/>
    <n v="0"/>
    <n v="0"/>
    <n v="0"/>
  </r>
  <r>
    <d v="2019-05-31T00:00:00"/>
    <n v="44161"/>
    <n v="159772"/>
    <x v="200"/>
    <n v="0"/>
    <n v="0"/>
    <n v="0"/>
    <n v="0"/>
  </r>
  <r>
    <d v="2019-05-31T00:00:00"/>
    <n v="44248"/>
    <n v="159772"/>
    <x v="236"/>
    <n v="0"/>
    <n v="0"/>
    <n v="0"/>
    <n v="0"/>
  </r>
  <r>
    <d v="2019-05-31T00:00:00"/>
    <n v="44272"/>
    <n v="159772"/>
    <x v="201"/>
    <n v="0"/>
    <n v="0"/>
    <n v="0"/>
    <n v="0"/>
  </r>
  <r>
    <d v="2019-04-30T00:00:00"/>
    <n v="43922"/>
    <n v="159771"/>
    <x v="0"/>
    <n v="0"/>
    <n v="0"/>
    <n v="0"/>
    <n v="0"/>
  </r>
  <r>
    <d v="2019-04-30T00:00:00"/>
    <n v="44092"/>
    <n v="159771"/>
    <x v="1"/>
    <n v="0"/>
    <n v="0"/>
    <n v="0"/>
    <n v="0"/>
  </r>
  <r>
    <d v="2019-04-30T00:00:00"/>
    <n v="44019"/>
    <n v="159771"/>
    <x v="206"/>
    <n v="0"/>
    <n v="0"/>
    <n v="0"/>
    <n v="0"/>
  </r>
  <r>
    <d v="2019-04-30T00:00:00"/>
    <n v="43890"/>
    <n v="159771"/>
    <x v="3"/>
    <n v="0"/>
    <n v="0"/>
    <n v="0"/>
    <n v="0"/>
  </r>
  <r>
    <d v="2019-04-30T00:00:00"/>
    <n v="43997"/>
    <n v="159771"/>
    <x v="4"/>
    <n v="0"/>
    <n v="0"/>
    <n v="0"/>
    <n v="0"/>
  </r>
  <r>
    <d v="2019-04-30T00:00:00"/>
    <n v="43963"/>
    <n v="159771"/>
    <x v="247"/>
    <n v="0"/>
    <n v="0"/>
    <n v="0"/>
    <n v="0"/>
  </r>
  <r>
    <d v="2019-04-30T00:00:00"/>
    <n v="44098"/>
    <n v="159771"/>
    <x v="7"/>
    <n v="0"/>
    <n v="0"/>
    <n v="0"/>
    <n v="0"/>
  </r>
  <r>
    <d v="2019-04-30T00:00:00"/>
    <n v="43945"/>
    <n v="159771"/>
    <x v="248"/>
    <n v="0"/>
    <n v="0"/>
    <n v="0"/>
    <n v="0"/>
  </r>
  <r>
    <d v="2019-04-30T00:00:00"/>
    <n v="43935"/>
    <n v="159771"/>
    <x v="8"/>
    <n v="0"/>
    <n v="0"/>
    <n v="0"/>
    <n v="0"/>
  </r>
  <r>
    <d v="2019-04-30T00:00:00"/>
    <n v="43942"/>
    <n v="159771"/>
    <x v="204"/>
    <n v="0"/>
    <n v="0"/>
    <n v="0"/>
    <n v="0"/>
  </r>
  <r>
    <d v="2019-04-30T00:00:00"/>
    <n v="43911"/>
    <n v="159771"/>
    <x v="9"/>
    <n v="0"/>
    <n v="0"/>
    <n v="0"/>
    <n v="0"/>
  </r>
  <r>
    <d v="2019-04-30T00:00:00"/>
    <n v="43949"/>
    <n v="159771"/>
    <x v="10"/>
    <n v="0"/>
    <n v="0"/>
    <n v="0"/>
    <n v="0"/>
  </r>
  <r>
    <d v="2019-04-30T00:00:00"/>
    <n v="44076"/>
    <n v="159771"/>
    <x v="11"/>
    <n v="0"/>
    <n v="0"/>
    <n v="0"/>
    <n v="0"/>
  </r>
  <r>
    <d v="2019-04-30T00:00:00"/>
    <n v="43874"/>
    <n v="159771"/>
    <x v="12"/>
    <n v="0"/>
    <n v="0"/>
    <n v="0"/>
    <n v="0"/>
  </r>
  <r>
    <d v="2019-04-30T00:00:00"/>
    <n v="43891"/>
    <n v="159771"/>
    <x v="238"/>
    <n v="0"/>
    <n v="0"/>
    <n v="0"/>
    <n v="0"/>
  </r>
  <r>
    <d v="2019-04-30T00:00:00"/>
    <n v="44069"/>
    <n v="159771"/>
    <x v="205"/>
    <n v="0"/>
    <n v="0"/>
    <n v="0"/>
    <n v="0"/>
  </r>
  <r>
    <d v="2019-04-30T00:00:00"/>
    <n v="44082"/>
    <n v="159771"/>
    <x v="13"/>
    <n v="0"/>
    <n v="0"/>
    <n v="0"/>
    <n v="0"/>
  </r>
  <r>
    <d v="2019-04-30T00:00:00"/>
    <n v="43923"/>
    <n v="159771"/>
    <x v="209"/>
    <n v="0"/>
    <n v="0"/>
    <n v="0"/>
    <n v="0"/>
  </r>
  <r>
    <d v="2019-04-30T00:00:00"/>
    <n v="44050"/>
    <n v="159771"/>
    <x v="14"/>
    <n v="0"/>
    <n v="0"/>
    <n v="0"/>
    <n v="0"/>
  </r>
  <r>
    <d v="2019-04-30T00:00:00"/>
    <n v="44047"/>
    <n v="159771"/>
    <x v="15"/>
    <n v="0"/>
    <n v="0"/>
    <n v="0"/>
    <n v="0"/>
  </r>
  <r>
    <d v="2019-04-30T00:00:00"/>
    <n v="43934"/>
    <n v="159771"/>
    <x v="207"/>
    <n v="0"/>
    <n v="0"/>
    <n v="0"/>
    <n v="0"/>
  </r>
  <r>
    <d v="2019-04-30T00:00:00"/>
    <n v="43921"/>
    <n v="159771"/>
    <x v="16"/>
    <n v="0"/>
    <n v="0"/>
    <n v="0"/>
    <n v="0"/>
  </r>
  <r>
    <d v="2019-04-30T00:00:00"/>
    <n v="43985"/>
    <n v="159771"/>
    <x v="241"/>
    <n v="0"/>
    <n v="0"/>
    <n v="0"/>
    <n v="0"/>
  </r>
  <r>
    <d v="2019-04-30T00:00:00"/>
    <n v="43937"/>
    <n v="159771"/>
    <x v="249"/>
    <n v="0"/>
    <n v="0"/>
    <n v="0"/>
    <n v="0"/>
  </r>
  <r>
    <d v="2019-04-30T00:00:00"/>
    <n v="43941"/>
    <n v="159771"/>
    <x v="250"/>
    <n v="0"/>
    <n v="0"/>
    <n v="0"/>
    <n v="0"/>
  </r>
  <r>
    <d v="2019-04-30T00:00:00"/>
    <n v="43936"/>
    <n v="159771"/>
    <x v="251"/>
    <n v="0"/>
    <n v="0"/>
    <n v="0"/>
    <n v="0"/>
  </r>
  <r>
    <d v="2019-04-30T00:00:00"/>
    <n v="43943"/>
    <n v="159771"/>
    <x v="252"/>
    <n v="0"/>
    <n v="0"/>
    <n v="0"/>
    <n v="0"/>
  </r>
  <r>
    <d v="2019-04-30T00:00:00"/>
    <n v="44072"/>
    <n v="159771"/>
    <x v="237"/>
    <n v="0"/>
    <n v="0"/>
    <n v="0"/>
    <n v="0"/>
  </r>
  <r>
    <d v="2019-04-30T00:00:00"/>
    <n v="44071"/>
    <n v="159771"/>
    <x v="229"/>
    <n v="0"/>
    <n v="0"/>
    <n v="0"/>
    <n v="0"/>
  </r>
  <r>
    <d v="2019-04-30T00:00:00"/>
    <n v="44099"/>
    <n v="159771"/>
    <x v="225"/>
    <n v="0"/>
    <n v="0"/>
    <n v="0"/>
    <n v="0"/>
  </r>
  <r>
    <d v="2019-04-30T00:00:00"/>
    <n v="43881"/>
    <n v="159771"/>
    <x v="227"/>
    <n v="0"/>
    <n v="0"/>
    <n v="0"/>
    <n v="0"/>
  </r>
  <r>
    <d v="2019-04-30T00:00:00"/>
    <n v="43969"/>
    <n v="159771"/>
    <x v="18"/>
    <n v="0"/>
    <n v="0"/>
    <n v="0"/>
    <n v="0"/>
  </r>
  <r>
    <d v="2019-04-30T00:00:00"/>
    <n v="43996"/>
    <n v="159771"/>
    <x v="19"/>
    <n v="0"/>
    <n v="0"/>
    <n v="0"/>
    <n v="0"/>
  </r>
  <r>
    <d v="2019-04-30T00:00:00"/>
    <n v="43975"/>
    <n v="159771"/>
    <x v="20"/>
    <n v="0"/>
    <n v="0"/>
    <n v="0"/>
    <n v="0"/>
  </r>
  <r>
    <d v="2019-04-30T00:00:00"/>
    <n v="43977"/>
    <n v="159771"/>
    <x v="21"/>
    <n v="0"/>
    <n v="0"/>
    <n v="0"/>
    <n v="0"/>
  </r>
  <r>
    <d v="2019-04-30T00:00:00"/>
    <n v="43929"/>
    <n v="159771"/>
    <x v="22"/>
    <n v="0"/>
    <n v="0"/>
    <n v="0"/>
    <n v="0"/>
  </r>
  <r>
    <d v="2019-04-30T00:00:00"/>
    <n v="43872"/>
    <n v="159771"/>
    <x v="212"/>
    <n v="0"/>
    <n v="0"/>
    <n v="0"/>
    <n v="0"/>
  </r>
  <r>
    <d v="2019-04-30T00:00:00"/>
    <n v="43869"/>
    <n v="159771"/>
    <x v="213"/>
    <n v="0"/>
    <n v="0"/>
    <n v="0"/>
    <n v="0"/>
  </r>
  <r>
    <d v="2019-04-30T00:00:00"/>
    <n v="44036"/>
    <n v="159771"/>
    <x v="202"/>
    <n v="0"/>
    <n v="0"/>
    <n v="0"/>
    <n v="0"/>
  </r>
  <r>
    <d v="2019-04-30T00:00:00"/>
    <n v="44022"/>
    <n v="159771"/>
    <x v="30"/>
    <n v="0"/>
    <n v="0"/>
    <n v="0"/>
    <n v="0"/>
  </r>
  <r>
    <d v="2019-04-30T00:00:00"/>
    <n v="44083"/>
    <n v="159771"/>
    <x v="31"/>
    <n v="0"/>
    <n v="0"/>
    <n v="0"/>
    <n v="0"/>
  </r>
  <r>
    <d v="2019-04-30T00:00:00"/>
    <n v="43939"/>
    <n v="159771"/>
    <x v="33"/>
    <n v="0"/>
    <n v="0"/>
    <n v="0"/>
    <n v="0"/>
  </r>
  <r>
    <d v="2019-04-30T00:00:00"/>
    <n v="44062"/>
    <n v="159771"/>
    <x v="34"/>
    <n v="0"/>
    <n v="0"/>
    <n v="0"/>
    <n v="0"/>
  </r>
  <r>
    <d v="2019-04-30T00:00:00"/>
    <n v="44064"/>
    <n v="159771"/>
    <x v="35"/>
    <n v="0"/>
    <n v="0"/>
    <n v="0"/>
    <n v="0"/>
  </r>
  <r>
    <d v="2019-04-30T00:00:00"/>
    <n v="44035"/>
    <n v="159771"/>
    <x v="36"/>
    <n v="0"/>
    <n v="0"/>
    <n v="0"/>
    <n v="0"/>
  </r>
  <r>
    <d v="2019-04-30T00:00:00"/>
    <n v="44070"/>
    <n v="159771"/>
    <x v="37"/>
    <n v="0"/>
    <n v="0"/>
    <n v="0"/>
    <n v="0"/>
  </r>
  <r>
    <d v="2019-04-30T00:00:00"/>
    <n v="44010"/>
    <n v="159771"/>
    <x v="39"/>
    <n v="21962"/>
    <n v="16804"/>
    <n v="5158"/>
    <n v="0.76513978690465345"/>
  </r>
  <r>
    <d v="2019-04-30T00:00:00"/>
    <n v="43992"/>
    <n v="159771"/>
    <x v="40"/>
    <n v="14023"/>
    <n v="11727"/>
    <n v="2296"/>
    <n v="0.83626898666476501"/>
  </r>
  <r>
    <d v="2019-04-30T00:00:00"/>
    <n v="43948"/>
    <n v="159771"/>
    <x v="42"/>
    <n v="0"/>
    <n v="0"/>
    <n v="0"/>
    <n v="0"/>
  </r>
  <r>
    <d v="2019-04-30T00:00:00"/>
    <n v="44052"/>
    <n v="159771"/>
    <x v="43"/>
    <n v="3925"/>
    <n v="2759"/>
    <n v="1166"/>
    <n v="0.70292993630573253"/>
  </r>
  <r>
    <d v="2019-04-30T00:00:00"/>
    <n v="43889"/>
    <n v="159771"/>
    <x v="44"/>
    <n v="26232"/>
    <n v="19392"/>
    <n v="6840"/>
    <n v="0.73924977127172919"/>
  </r>
  <r>
    <d v="2019-04-30T00:00:00"/>
    <n v="44077"/>
    <n v="159771"/>
    <x v="243"/>
    <n v="0"/>
    <n v="0"/>
    <n v="0"/>
    <n v="0"/>
  </r>
  <r>
    <d v="2019-04-30T00:00:00"/>
    <n v="43906"/>
    <n v="159771"/>
    <x v="45"/>
    <n v="12544"/>
    <n v="10103"/>
    <n v="2441"/>
    <n v="0.80540497448979587"/>
  </r>
  <r>
    <d v="2019-04-30T00:00:00"/>
    <n v="44061"/>
    <n v="159771"/>
    <x v="46"/>
    <n v="6076"/>
    <n v="5236"/>
    <n v="840"/>
    <n v="0.86175115207373276"/>
  </r>
  <r>
    <d v="2019-04-30T00:00:00"/>
    <n v="44097"/>
    <n v="159771"/>
    <x v="230"/>
    <n v="4240"/>
    <n v="3375"/>
    <n v="865"/>
    <n v="0.79599056603773588"/>
  </r>
  <r>
    <d v="2019-04-30T00:00:00"/>
    <n v="44100"/>
    <n v="159771"/>
    <x v="203"/>
    <n v="4791"/>
    <n v="4576"/>
    <n v="215"/>
    <n v="0.95512419119181802"/>
  </r>
  <r>
    <d v="2019-04-30T00:00:00"/>
    <n v="44095"/>
    <n v="159771"/>
    <x v="47"/>
    <n v="9593"/>
    <n v="7109"/>
    <n v="2484"/>
    <n v="0.74106119045137075"/>
  </r>
  <r>
    <d v="2019-04-30T00:00:00"/>
    <n v="44094"/>
    <n v="159771"/>
    <x v="48"/>
    <n v="6388"/>
    <n v="4376"/>
    <n v="2012"/>
    <n v="0.68503443957420163"/>
  </r>
  <r>
    <d v="2019-04-30T00:00:00"/>
    <n v="43968"/>
    <n v="159771"/>
    <x v="49"/>
    <n v="10573"/>
    <n v="7516"/>
    <n v="3057"/>
    <n v="0.7108673035089379"/>
  </r>
  <r>
    <d v="2019-04-30T00:00:00"/>
    <n v="43883"/>
    <n v="159771"/>
    <x v="50"/>
    <n v="6975"/>
    <n v="5491"/>
    <n v="1484"/>
    <n v="0.78724014336917558"/>
  </r>
  <r>
    <d v="2019-04-30T00:00:00"/>
    <n v="43912"/>
    <n v="159771"/>
    <x v="51"/>
    <n v="20387"/>
    <n v="16627"/>
    <n v="3760"/>
    <n v="0.81556874478834551"/>
  </r>
  <r>
    <d v="2019-04-30T00:00:00"/>
    <n v="43913"/>
    <n v="159771"/>
    <x v="52"/>
    <n v="0"/>
    <n v="0"/>
    <n v="0"/>
    <n v="0"/>
  </r>
  <r>
    <d v="2019-04-30T00:00:00"/>
    <n v="43909"/>
    <n v="159771"/>
    <x v="53"/>
    <n v="8572"/>
    <n v="6452"/>
    <n v="2120"/>
    <n v="0.75268315445636957"/>
  </r>
  <r>
    <d v="2019-04-30T00:00:00"/>
    <n v="43915"/>
    <n v="159771"/>
    <x v="54"/>
    <n v="5772"/>
    <n v="3257"/>
    <n v="2515"/>
    <n v="0.5642758142758143"/>
  </r>
  <r>
    <d v="2019-04-30T00:00:00"/>
    <n v="43908"/>
    <n v="159771"/>
    <x v="55"/>
    <n v="0"/>
    <n v="0"/>
    <n v="0"/>
    <n v="0"/>
  </r>
  <r>
    <d v="2019-04-30T00:00:00"/>
    <n v="43904"/>
    <n v="159771"/>
    <x v="56"/>
    <n v="7667"/>
    <n v="6330"/>
    <n v="1337"/>
    <n v="0.82561627755314981"/>
  </r>
  <r>
    <d v="2019-04-30T00:00:00"/>
    <n v="44091"/>
    <n v="159771"/>
    <x v="231"/>
    <n v="6396"/>
    <n v="4994"/>
    <n v="1402"/>
    <n v="0.78080050031269543"/>
  </r>
  <r>
    <d v="2019-04-30T00:00:00"/>
    <n v="44074"/>
    <n v="159771"/>
    <x v="57"/>
    <n v="4262"/>
    <n v="3354"/>
    <n v="908"/>
    <n v="0.78695448146410141"/>
  </r>
  <r>
    <d v="2019-04-30T00:00:00"/>
    <n v="43962"/>
    <n v="159771"/>
    <x v="58"/>
    <n v="7059"/>
    <n v="4659"/>
    <n v="2400"/>
    <n v="0.66000849978750531"/>
  </r>
  <r>
    <d v="2019-04-30T00:00:00"/>
    <n v="44032"/>
    <n v="159771"/>
    <x v="59"/>
    <n v="7585"/>
    <n v="4706"/>
    <n v="2879"/>
    <n v="0.62043506921555702"/>
  </r>
  <r>
    <d v="2019-04-30T00:00:00"/>
    <n v="44024"/>
    <n v="159771"/>
    <x v="60"/>
    <n v="9911"/>
    <n v="7074"/>
    <n v="2837"/>
    <n v="0.71375239632731313"/>
  </r>
  <r>
    <d v="2019-04-30T00:00:00"/>
    <n v="44008"/>
    <n v="159771"/>
    <x v="61"/>
    <n v="0"/>
    <n v="0"/>
    <n v="0"/>
    <n v="0"/>
  </r>
  <r>
    <d v="2019-04-30T00:00:00"/>
    <n v="44000"/>
    <n v="159771"/>
    <x v="62"/>
    <n v="4932"/>
    <n v="4615"/>
    <n v="317"/>
    <n v="0.93572587185725875"/>
  </r>
  <r>
    <d v="2019-04-30T00:00:00"/>
    <n v="44012"/>
    <n v="159771"/>
    <x v="63"/>
    <n v="6092"/>
    <n v="4463"/>
    <n v="1629"/>
    <n v="0.73260013131976365"/>
  </r>
  <r>
    <d v="2019-04-30T00:00:00"/>
    <n v="44027"/>
    <n v="159771"/>
    <x v="64"/>
    <n v="0"/>
    <n v="0"/>
    <n v="0"/>
    <n v="0"/>
  </r>
  <r>
    <d v="2019-04-30T00:00:00"/>
    <n v="44081"/>
    <n v="159771"/>
    <x v="210"/>
    <n v="4282"/>
    <n v="3284"/>
    <n v="998"/>
    <n v="0.7669313404950957"/>
  </r>
  <r>
    <d v="2019-04-30T00:00:00"/>
    <n v="43867"/>
    <n v="159771"/>
    <x v="232"/>
    <n v="6349"/>
    <n v="5015"/>
    <n v="1334"/>
    <n v="0.78988817136556944"/>
  </r>
  <r>
    <d v="2019-04-30T00:00:00"/>
    <n v="43876"/>
    <n v="159771"/>
    <x v="65"/>
    <n v="9047"/>
    <n v="8731"/>
    <n v="316"/>
    <n v="0.96507129435171879"/>
  </r>
  <r>
    <d v="2019-04-30T00:00:00"/>
    <n v="43998"/>
    <n v="159771"/>
    <x v="66"/>
    <n v="10777"/>
    <n v="7289"/>
    <n v="3488"/>
    <n v="0.67634777767467757"/>
  </r>
  <r>
    <d v="2019-04-30T00:00:00"/>
    <n v="43978"/>
    <n v="159771"/>
    <x v="67"/>
    <n v="4419"/>
    <n v="4091"/>
    <n v="328"/>
    <n v="0.92577506223127404"/>
  </r>
  <r>
    <d v="2019-04-30T00:00:00"/>
    <n v="43966"/>
    <n v="159771"/>
    <x v="68"/>
    <n v="5211"/>
    <n v="4390"/>
    <n v="821"/>
    <n v="0.84244866628286319"/>
  </r>
  <r>
    <d v="2019-04-30T00:00:00"/>
    <n v="43989"/>
    <n v="159771"/>
    <x v="69"/>
    <n v="4736"/>
    <n v="4632"/>
    <n v="104"/>
    <n v="0.97804054054054057"/>
  </r>
  <r>
    <d v="2019-04-30T00:00:00"/>
    <n v="43885"/>
    <n v="159771"/>
    <x v="70"/>
    <n v="5950"/>
    <n v="5038"/>
    <n v="912"/>
    <n v="0.8467226890756302"/>
  </r>
  <r>
    <d v="2019-04-30T00:00:00"/>
    <n v="44087"/>
    <n v="159771"/>
    <x v="71"/>
    <n v="6435"/>
    <n v="4225"/>
    <n v="2210"/>
    <n v="0.65656565656565657"/>
  </r>
  <r>
    <d v="2019-04-30T00:00:00"/>
    <n v="44084"/>
    <n v="159771"/>
    <x v="222"/>
    <n v="5985"/>
    <n v="4610"/>
    <n v="1375"/>
    <n v="0.77025898078529653"/>
  </r>
  <r>
    <d v="2019-04-30T00:00:00"/>
    <n v="43878"/>
    <n v="159771"/>
    <x v="72"/>
    <n v="7278"/>
    <n v="6502"/>
    <n v="776"/>
    <n v="0.89337730145644412"/>
  </r>
  <r>
    <d v="2019-04-30T00:00:00"/>
    <n v="43866"/>
    <n v="159771"/>
    <x v="233"/>
    <n v="11354"/>
    <n v="10543"/>
    <n v="811"/>
    <n v="0.9285714285714286"/>
  </r>
  <r>
    <d v="2019-04-30T00:00:00"/>
    <n v="43871"/>
    <n v="159771"/>
    <x v="73"/>
    <n v="16818"/>
    <n v="14471"/>
    <n v="2347"/>
    <n v="0.86044713996908073"/>
  </r>
  <r>
    <d v="2019-04-30T00:00:00"/>
    <n v="44066"/>
    <n v="159771"/>
    <x v="74"/>
    <n v="0"/>
    <n v="0"/>
    <n v="0"/>
    <n v="0"/>
  </r>
  <r>
    <d v="2019-04-30T00:00:00"/>
    <n v="44048"/>
    <n v="159771"/>
    <x v="75"/>
    <n v="19889"/>
    <n v="15825"/>
    <n v="4064"/>
    <n v="0.79566594600030172"/>
  </r>
  <r>
    <d v="2019-04-30T00:00:00"/>
    <n v="44075"/>
    <n v="159771"/>
    <x v="76"/>
    <n v="0"/>
    <n v="0"/>
    <n v="0"/>
    <n v="0"/>
  </r>
  <r>
    <d v="2019-04-30T00:00:00"/>
    <n v="44093"/>
    <n v="159771"/>
    <x v="223"/>
    <n v="6796"/>
    <n v="6009"/>
    <n v="787"/>
    <n v="0.88419658622719244"/>
  </r>
  <r>
    <d v="2019-04-30T00:00:00"/>
    <n v="44085"/>
    <n v="159771"/>
    <x v="77"/>
    <n v="6936"/>
    <n v="4985"/>
    <n v="1951"/>
    <n v="0.71871395617070355"/>
  </r>
  <r>
    <d v="2019-04-30T00:00:00"/>
    <n v="43999"/>
    <n v="159771"/>
    <x v="78"/>
    <n v="7898"/>
    <n v="5504"/>
    <n v="2394"/>
    <n v="0.69688528741453537"/>
  </r>
  <r>
    <d v="2019-04-30T00:00:00"/>
    <n v="44009"/>
    <n v="159771"/>
    <x v="79"/>
    <n v="0"/>
    <n v="0"/>
    <n v="0"/>
    <n v="0"/>
  </r>
  <r>
    <d v="2019-04-30T00:00:00"/>
    <n v="44028"/>
    <n v="159771"/>
    <x v="80"/>
    <n v="0"/>
    <n v="0"/>
    <n v="0"/>
    <n v="0"/>
  </r>
  <r>
    <d v="2019-04-30T00:00:00"/>
    <n v="43888"/>
    <n v="159771"/>
    <x v="81"/>
    <n v="15289"/>
    <n v="10394"/>
    <n v="4895"/>
    <n v="0.67983517561645623"/>
  </r>
  <r>
    <d v="2019-04-30T00:00:00"/>
    <n v="43967"/>
    <n v="159771"/>
    <x v="82"/>
    <n v="8726"/>
    <n v="8374"/>
    <n v="352"/>
    <n v="0.95966078386431353"/>
  </r>
  <r>
    <d v="2019-04-30T00:00:00"/>
    <n v="43995"/>
    <n v="159771"/>
    <x v="83"/>
    <n v="8766"/>
    <n v="7113"/>
    <n v="1653"/>
    <n v="0.81143052703627649"/>
  </r>
  <r>
    <d v="2019-04-30T00:00:00"/>
    <n v="43925"/>
    <n v="159771"/>
    <x v="84"/>
    <n v="6270"/>
    <n v="5022"/>
    <n v="1248"/>
    <n v="0.80095693779904309"/>
  </r>
  <r>
    <d v="2019-04-30T00:00:00"/>
    <n v="43880"/>
    <n v="159771"/>
    <x v="85"/>
    <n v="13115"/>
    <n v="9873"/>
    <n v="3242"/>
    <n v="0.7528021349599695"/>
  </r>
  <r>
    <d v="2019-04-30T00:00:00"/>
    <n v="43875"/>
    <n v="159771"/>
    <x v="86"/>
    <n v="6484"/>
    <n v="5535"/>
    <n v="949"/>
    <n v="0.85363972856261572"/>
  </r>
  <r>
    <d v="2019-04-30T00:00:00"/>
    <n v="43887"/>
    <n v="159771"/>
    <x v="87"/>
    <n v="6295"/>
    <n v="5412"/>
    <n v="883"/>
    <n v="0.85972994440031769"/>
  </r>
  <r>
    <d v="2019-04-30T00:00:00"/>
    <n v="43868"/>
    <n v="159771"/>
    <x v="88"/>
    <n v="10412"/>
    <n v="7892"/>
    <n v="2520"/>
    <n v="0.75797157126392622"/>
  </r>
  <r>
    <d v="2019-04-30T00:00:00"/>
    <n v="44089"/>
    <n v="159771"/>
    <x v="89"/>
    <n v="0"/>
    <n v="0"/>
    <n v="0"/>
    <n v="0"/>
  </r>
  <r>
    <d v="2019-04-30T00:00:00"/>
    <n v="44086"/>
    <n v="159771"/>
    <x v="90"/>
    <n v="7671"/>
    <n v="6555"/>
    <n v="1116"/>
    <n v="0.85451701212358233"/>
  </r>
  <r>
    <d v="2019-04-30T00:00:00"/>
    <n v="44067"/>
    <n v="159771"/>
    <x v="91"/>
    <n v="9060"/>
    <n v="6309"/>
    <n v="2751"/>
    <n v="0.69635761589403977"/>
  </r>
  <r>
    <d v="2019-04-30T00:00:00"/>
    <n v="43990"/>
    <n v="159771"/>
    <x v="92"/>
    <n v="9233"/>
    <n v="5972"/>
    <n v="3261"/>
    <n v="0.64681035416441024"/>
  </r>
  <r>
    <d v="2019-04-30T00:00:00"/>
    <n v="44058"/>
    <n v="159771"/>
    <x v="93"/>
    <n v="10155"/>
    <n v="5813"/>
    <n v="4342"/>
    <n v="0.57242737567700641"/>
  </r>
  <r>
    <d v="2019-04-30T00:00:00"/>
    <n v="44060"/>
    <n v="159771"/>
    <x v="94"/>
    <n v="9052"/>
    <n v="8057"/>
    <n v="995"/>
    <n v="0.89007954043305348"/>
  </r>
  <r>
    <d v="2019-04-30T00:00:00"/>
    <n v="43897"/>
    <n v="159771"/>
    <x v="95"/>
    <n v="13482"/>
    <n v="10805"/>
    <n v="2677"/>
    <n v="0.80143895564456313"/>
  </r>
  <r>
    <d v="2019-04-30T00:00:00"/>
    <n v="43905"/>
    <n v="159771"/>
    <x v="96"/>
    <n v="13388"/>
    <n v="9619"/>
    <n v="3769"/>
    <n v="0.71847923513594258"/>
  </r>
  <r>
    <d v="2019-04-30T00:00:00"/>
    <n v="43894"/>
    <n v="159771"/>
    <x v="97"/>
    <n v="7219"/>
    <n v="4326"/>
    <n v="2893"/>
    <n v="0.59925197395761187"/>
  </r>
  <r>
    <d v="2019-04-30T00:00:00"/>
    <n v="43914"/>
    <n v="159771"/>
    <x v="98"/>
    <n v="13111"/>
    <n v="10996"/>
    <n v="2115"/>
    <n v="0.8386850736023187"/>
  </r>
  <r>
    <d v="2019-04-30T00:00:00"/>
    <n v="44073"/>
    <n v="159771"/>
    <x v="99"/>
    <n v="0"/>
    <n v="0"/>
    <n v="0"/>
    <n v="0"/>
  </r>
  <r>
    <d v="2019-04-30T00:00:00"/>
    <n v="43951"/>
    <n v="159771"/>
    <x v="100"/>
    <n v="6055"/>
    <n v="5638"/>
    <n v="417"/>
    <n v="0.93113129644921555"/>
  </r>
  <r>
    <d v="2019-04-30T00:00:00"/>
    <n v="43961"/>
    <n v="159771"/>
    <x v="101"/>
    <n v="15416"/>
    <n v="10981"/>
    <n v="4435"/>
    <n v="0.71231188375713539"/>
  </r>
  <r>
    <d v="2019-04-30T00:00:00"/>
    <n v="43986"/>
    <n v="159771"/>
    <x v="102"/>
    <n v="12514"/>
    <n v="10016"/>
    <n v="2498"/>
    <n v="0.80038357040115071"/>
  </r>
  <r>
    <d v="2019-04-30T00:00:00"/>
    <n v="44005"/>
    <n v="159771"/>
    <x v="103"/>
    <n v="4102"/>
    <n v="2884"/>
    <n v="1218"/>
    <n v="0.70307167235494883"/>
  </r>
  <r>
    <d v="2019-04-30T00:00:00"/>
    <n v="44004"/>
    <n v="159771"/>
    <x v="104"/>
    <n v="6035"/>
    <n v="4864"/>
    <n v="1171"/>
    <n v="0.80596520298260144"/>
  </r>
  <r>
    <d v="2019-04-30T00:00:00"/>
    <n v="43902"/>
    <n v="159771"/>
    <x v="105"/>
    <n v="15903"/>
    <n v="9938"/>
    <n v="5965"/>
    <n v="0.62491353832610197"/>
  </r>
  <r>
    <d v="2019-04-30T00:00:00"/>
    <n v="43946"/>
    <n v="159771"/>
    <x v="106"/>
    <n v="9264"/>
    <n v="8127"/>
    <n v="1137"/>
    <n v="0.87726683937823835"/>
  </r>
  <r>
    <d v="2019-04-30T00:00:00"/>
    <n v="44096"/>
    <n v="159771"/>
    <x v="107"/>
    <n v="8661"/>
    <n v="5216"/>
    <n v="3445"/>
    <n v="0.60223992610553057"/>
  </r>
  <r>
    <d v="2019-04-30T00:00:00"/>
    <n v="43958"/>
    <n v="159771"/>
    <x v="108"/>
    <n v="12545"/>
    <n v="9004"/>
    <n v="3541"/>
    <n v="0.71773614986050216"/>
  </r>
  <r>
    <d v="2019-04-30T00:00:00"/>
    <n v="43920"/>
    <n v="159771"/>
    <x v="109"/>
    <n v="9077"/>
    <n v="7681"/>
    <n v="1396"/>
    <n v="0.84620469318056624"/>
  </r>
  <r>
    <d v="2019-04-30T00:00:00"/>
    <n v="43954"/>
    <n v="159771"/>
    <x v="110"/>
    <n v="0"/>
    <n v="0"/>
    <n v="0"/>
    <n v="0"/>
  </r>
  <r>
    <d v="2019-04-30T00:00:00"/>
    <n v="43955"/>
    <n v="159771"/>
    <x v="111"/>
    <n v="12467"/>
    <n v="9717"/>
    <n v="2750"/>
    <n v="0.77941766262934142"/>
  </r>
  <r>
    <d v="2019-04-30T00:00:00"/>
    <n v="43965"/>
    <n v="159771"/>
    <x v="112"/>
    <n v="5373"/>
    <n v="4233"/>
    <n v="1140"/>
    <n v="0.78782802903405913"/>
  </r>
  <r>
    <d v="2019-04-30T00:00:00"/>
    <n v="43931"/>
    <n v="159771"/>
    <x v="113"/>
    <n v="7552"/>
    <n v="6108"/>
    <n v="1444"/>
    <n v="0.80879237288135597"/>
  </r>
  <r>
    <d v="2019-04-30T00:00:00"/>
    <n v="43879"/>
    <n v="159771"/>
    <x v="114"/>
    <n v="9473"/>
    <n v="5215"/>
    <n v="4258"/>
    <n v="0.55051198142088043"/>
  </r>
  <r>
    <d v="2019-04-30T00:00:00"/>
    <n v="44021"/>
    <n v="159771"/>
    <x v="115"/>
    <n v="8965"/>
    <n v="7314"/>
    <n v="1651"/>
    <n v="0.81583937534857776"/>
  </r>
  <r>
    <d v="2019-04-30T00:00:00"/>
    <n v="44002"/>
    <n v="159771"/>
    <x v="116"/>
    <n v="9631"/>
    <n v="8003"/>
    <n v="1628"/>
    <n v="0.83096251687259892"/>
  </r>
  <r>
    <d v="2019-04-30T00:00:00"/>
    <n v="44026"/>
    <n v="159771"/>
    <x v="117"/>
    <n v="7408"/>
    <n v="5700"/>
    <n v="1708"/>
    <n v="0.76943844492440605"/>
  </r>
  <r>
    <d v="2019-04-30T00:00:00"/>
    <n v="44079"/>
    <n v="159771"/>
    <x v="118"/>
    <n v="7067"/>
    <n v="4923"/>
    <n v="2144"/>
    <n v="0.69661808405263903"/>
  </r>
  <r>
    <d v="2019-04-30T00:00:00"/>
    <n v="44049"/>
    <n v="159771"/>
    <x v="119"/>
    <n v="10148"/>
    <n v="8309"/>
    <n v="1839"/>
    <n v="0.81878202601497829"/>
  </r>
  <r>
    <d v="2019-04-30T00:00:00"/>
    <n v="44042"/>
    <n v="159771"/>
    <x v="120"/>
    <n v="9387"/>
    <n v="7369"/>
    <n v="2018"/>
    <n v="0.78502183871311393"/>
  </r>
  <r>
    <d v="2019-04-30T00:00:00"/>
    <n v="43953"/>
    <n v="159771"/>
    <x v="121"/>
    <n v="9220"/>
    <n v="6403"/>
    <n v="2817"/>
    <n v="0.69446854663774404"/>
  </r>
  <r>
    <d v="2019-04-30T00:00:00"/>
    <n v="43983"/>
    <n v="159771"/>
    <x v="244"/>
    <n v="8361"/>
    <n v="6869"/>
    <n v="1492"/>
    <n v="0.82155244587967946"/>
  </r>
  <r>
    <d v="2019-04-30T00:00:00"/>
    <n v="43932"/>
    <n v="159771"/>
    <x v="123"/>
    <n v="7843"/>
    <n v="6320"/>
    <n v="1523"/>
    <n v="0.80581410174678059"/>
  </r>
  <r>
    <d v="2019-04-30T00:00:00"/>
    <n v="43938"/>
    <n v="159771"/>
    <x v="124"/>
    <n v="8510"/>
    <n v="6187"/>
    <n v="2323"/>
    <n v="0.72702702702702704"/>
  </r>
  <r>
    <d v="2019-04-30T00:00:00"/>
    <n v="44056"/>
    <n v="159771"/>
    <x v="125"/>
    <n v="0"/>
    <n v="0"/>
    <n v="0"/>
    <n v="0"/>
  </r>
  <r>
    <d v="2019-04-30T00:00:00"/>
    <n v="44088"/>
    <n v="159771"/>
    <x v="126"/>
    <n v="4058"/>
    <n v="3614"/>
    <n v="444"/>
    <n v="0.89058649581074423"/>
  </r>
  <r>
    <d v="2019-04-30T00:00:00"/>
    <n v="43972"/>
    <n v="159771"/>
    <x v="127"/>
    <n v="12144"/>
    <n v="10719"/>
    <n v="1425"/>
    <n v="0.88265810276679846"/>
  </r>
  <r>
    <d v="2019-04-30T00:00:00"/>
    <n v="43907"/>
    <n v="159771"/>
    <x v="128"/>
    <n v="0"/>
    <n v="0"/>
    <n v="0"/>
    <n v="0"/>
  </r>
  <r>
    <d v="2019-04-30T00:00:00"/>
    <n v="44055"/>
    <n v="159771"/>
    <x v="129"/>
    <n v="7426"/>
    <n v="5060"/>
    <n v="2366"/>
    <n v="0.68138971182332342"/>
  </r>
  <r>
    <d v="2019-04-30T00:00:00"/>
    <n v="44059"/>
    <n v="159771"/>
    <x v="130"/>
    <n v="0"/>
    <n v="0"/>
    <n v="0"/>
    <n v="0"/>
  </r>
  <r>
    <d v="2019-04-30T00:00:00"/>
    <n v="43924"/>
    <n v="159771"/>
    <x v="131"/>
    <n v="5358"/>
    <n v="4429"/>
    <n v="929"/>
    <n v="0.82661440836132882"/>
  </r>
  <r>
    <d v="2019-04-30T00:00:00"/>
    <n v="44020"/>
    <n v="159771"/>
    <x v="245"/>
    <n v="9470"/>
    <n v="6574"/>
    <n v="2896"/>
    <n v="0.69419218585005282"/>
  </r>
  <r>
    <d v="2019-04-30T00:00:00"/>
    <n v="43877"/>
    <n v="159771"/>
    <x v="234"/>
    <n v="8576"/>
    <n v="6531"/>
    <n v="2045"/>
    <n v="0.76154384328358204"/>
  </r>
  <r>
    <d v="2019-04-30T00:00:00"/>
    <n v="43893"/>
    <n v="159771"/>
    <x v="132"/>
    <n v="18238"/>
    <n v="16959"/>
    <n v="1279"/>
    <n v="0.92987169645794499"/>
  </r>
  <r>
    <d v="2019-04-30T00:00:00"/>
    <n v="43884"/>
    <n v="159771"/>
    <x v="133"/>
    <n v="9008"/>
    <n v="6272"/>
    <n v="2736"/>
    <n v="0.69626998223801062"/>
  </r>
  <r>
    <d v="2019-04-30T00:00:00"/>
    <n v="43899"/>
    <n v="159771"/>
    <x v="134"/>
    <n v="11085"/>
    <n v="10556"/>
    <n v="529"/>
    <n v="0.95227785295444289"/>
  </r>
  <r>
    <d v="2019-04-30T00:00:00"/>
    <n v="43976"/>
    <n v="159771"/>
    <x v="135"/>
    <n v="7768"/>
    <n v="7005"/>
    <n v="763"/>
    <n v="0.90177651905252321"/>
  </r>
  <r>
    <d v="2019-04-30T00:00:00"/>
    <n v="43981"/>
    <n v="159771"/>
    <x v="136"/>
    <n v="16685"/>
    <n v="13790"/>
    <n v="2895"/>
    <n v="0.82649086005394068"/>
  </r>
  <r>
    <d v="2019-04-30T00:00:00"/>
    <n v="44033"/>
    <n v="159771"/>
    <x v="137"/>
    <n v="7557"/>
    <n v="5290"/>
    <n v="2267"/>
    <n v="0.70001323276432448"/>
  </r>
  <r>
    <d v="2019-04-30T00:00:00"/>
    <n v="43957"/>
    <n v="159771"/>
    <x v="138"/>
    <n v="31156"/>
    <n v="20597"/>
    <n v="10559"/>
    <n v="0.66109256643985104"/>
  </r>
  <r>
    <d v="2019-04-30T00:00:00"/>
    <n v="43918"/>
    <n v="159771"/>
    <x v="139"/>
    <n v="12003"/>
    <n v="9284"/>
    <n v="2719"/>
    <n v="0.77347329834208112"/>
  </r>
  <r>
    <d v="2019-04-30T00:00:00"/>
    <n v="44018"/>
    <n v="159771"/>
    <x v="246"/>
    <n v="0"/>
    <n v="0"/>
    <n v="0"/>
    <n v="0"/>
  </r>
  <r>
    <d v="2019-04-30T00:00:00"/>
    <n v="43910"/>
    <n v="159771"/>
    <x v="220"/>
    <n v="0"/>
    <n v="0"/>
    <n v="0"/>
    <n v="0"/>
  </r>
  <r>
    <d v="2019-04-30T00:00:00"/>
    <n v="43994"/>
    <n v="159771"/>
    <x v="140"/>
    <n v="9856"/>
    <n v="8975"/>
    <n v="881"/>
    <n v="0.91061282467532467"/>
  </r>
  <r>
    <d v="2019-04-30T00:00:00"/>
    <n v="44078"/>
    <n v="159771"/>
    <x v="141"/>
    <n v="12949"/>
    <n v="11138"/>
    <n v="1811"/>
    <n v="0.86014364043555491"/>
  </r>
  <r>
    <d v="2019-04-30T00:00:00"/>
    <n v="43987"/>
    <n v="159771"/>
    <x v="142"/>
    <n v="9096"/>
    <n v="7978"/>
    <n v="1118"/>
    <n v="0.87708883025505713"/>
  </r>
  <r>
    <d v="2019-04-30T00:00:00"/>
    <n v="43959"/>
    <n v="159771"/>
    <x v="143"/>
    <n v="17965"/>
    <n v="11773"/>
    <n v="6192"/>
    <n v="0.65532980795992202"/>
  </r>
  <r>
    <d v="2019-04-30T00:00:00"/>
    <n v="44057"/>
    <n v="159771"/>
    <x v="144"/>
    <n v="11564"/>
    <n v="9491"/>
    <n v="2073"/>
    <n v="0.82073676928398476"/>
  </r>
  <r>
    <d v="2019-04-30T00:00:00"/>
    <n v="44034"/>
    <n v="159771"/>
    <x v="145"/>
    <n v="9366"/>
    <n v="6786"/>
    <n v="2580"/>
    <n v="0.72453555413196669"/>
  </r>
  <r>
    <d v="2019-04-30T00:00:00"/>
    <n v="44065"/>
    <n v="159771"/>
    <x v="146"/>
    <n v="8474"/>
    <n v="7575"/>
    <n v="899"/>
    <n v="0.89391078593344342"/>
  </r>
  <r>
    <d v="2019-04-30T00:00:00"/>
    <n v="43991"/>
    <n v="159771"/>
    <x v="148"/>
    <n v="9363"/>
    <n v="8482"/>
    <n v="881"/>
    <n v="0.90590622663676168"/>
  </r>
  <r>
    <d v="2019-04-30T00:00:00"/>
    <n v="44015"/>
    <n v="159771"/>
    <x v="215"/>
    <n v="0"/>
    <n v="0"/>
    <n v="0"/>
    <n v="0"/>
  </r>
  <r>
    <d v="2019-04-30T00:00:00"/>
    <n v="44029"/>
    <n v="159771"/>
    <x v="149"/>
    <n v="7991"/>
    <n v="6471"/>
    <n v="1520"/>
    <n v="0.80978600926041799"/>
  </r>
  <r>
    <d v="2019-04-30T00:00:00"/>
    <n v="43980"/>
    <n v="159771"/>
    <x v="150"/>
    <n v="0"/>
    <n v="0"/>
    <n v="0"/>
    <n v="0"/>
  </r>
  <r>
    <d v="2019-04-30T00:00:00"/>
    <n v="44080"/>
    <n v="159771"/>
    <x v="151"/>
    <n v="7934"/>
    <n v="5532"/>
    <n v="2402"/>
    <n v="0.69725233173682888"/>
  </r>
  <r>
    <d v="2019-04-30T00:00:00"/>
    <n v="43896"/>
    <n v="159771"/>
    <x v="152"/>
    <n v="12609"/>
    <n v="10741"/>
    <n v="1868"/>
    <n v="0.85185185185185186"/>
  </r>
  <r>
    <d v="2019-04-30T00:00:00"/>
    <n v="44044"/>
    <n v="159771"/>
    <x v="153"/>
    <n v="15503"/>
    <n v="11150"/>
    <n v="4353"/>
    <n v="0.71921563568341607"/>
  </r>
  <r>
    <d v="2019-04-30T00:00:00"/>
    <n v="43984"/>
    <n v="159771"/>
    <x v="154"/>
    <n v="3649"/>
    <n v="3234"/>
    <n v="415"/>
    <n v="0.88627021101671688"/>
  </r>
  <r>
    <d v="2019-04-30T00:00:00"/>
    <n v="44023"/>
    <n v="159771"/>
    <x v="155"/>
    <n v="7075"/>
    <n v="5560"/>
    <n v="1515"/>
    <n v="0.7858657243816255"/>
  </r>
  <r>
    <d v="2019-04-30T00:00:00"/>
    <n v="44063"/>
    <n v="159771"/>
    <x v="156"/>
    <n v="0"/>
    <n v="0"/>
    <n v="0"/>
    <n v="0"/>
  </r>
  <r>
    <d v="2019-04-30T00:00:00"/>
    <n v="44011"/>
    <n v="159771"/>
    <x v="157"/>
    <n v="0"/>
    <n v="0"/>
    <n v="0"/>
    <n v="0"/>
  </r>
  <r>
    <d v="2019-04-30T00:00:00"/>
    <n v="44017"/>
    <n v="159771"/>
    <x v="211"/>
    <n v="23526"/>
    <n v="17737"/>
    <n v="5789"/>
    <n v="0.75393182011391657"/>
  </r>
  <r>
    <d v="2019-04-30T00:00:00"/>
    <n v="43979"/>
    <n v="159771"/>
    <x v="158"/>
    <n v="11433"/>
    <n v="8402"/>
    <n v="3031"/>
    <n v="0.73489023003586107"/>
  </r>
  <r>
    <d v="2019-04-30T00:00:00"/>
    <n v="43956"/>
    <n v="159771"/>
    <x v="159"/>
    <n v="11934"/>
    <n v="7109"/>
    <n v="4825"/>
    <n v="0.59569297804591925"/>
  </r>
  <r>
    <d v="2019-04-30T00:00:00"/>
    <n v="43960"/>
    <n v="159771"/>
    <x v="160"/>
    <n v="20278"/>
    <n v="14925"/>
    <n v="5353"/>
    <n v="0.73601933129499952"/>
  </r>
  <r>
    <d v="2019-04-30T00:00:00"/>
    <n v="44054"/>
    <n v="159771"/>
    <x v="161"/>
    <n v="13401"/>
    <n v="12076"/>
    <n v="1325"/>
    <n v="0.90112678158346393"/>
  </r>
  <r>
    <d v="2019-04-30T00:00:00"/>
    <n v="43886"/>
    <n v="159771"/>
    <x v="162"/>
    <n v="8586"/>
    <n v="6137"/>
    <n v="2449"/>
    <n v="0.71476822734684375"/>
  </r>
  <r>
    <d v="2019-04-30T00:00:00"/>
    <n v="43870"/>
    <n v="159771"/>
    <x v="163"/>
    <n v="9167"/>
    <n v="6577"/>
    <n v="2590"/>
    <n v="0.71746481946111051"/>
  </r>
  <r>
    <d v="2019-04-30T00:00:00"/>
    <n v="44025"/>
    <n v="159771"/>
    <x v="164"/>
    <n v="8490"/>
    <n v="6272"/>
    <n v="2218"/>
    <n v="0.73875147232037697"/>
  </r>
  <r>
    <d v="2019-04-30T00:00:00"/>
    <n v="43964"/>
    <n v="159771"/>
    <x v="165"/>
    <n v="10949"/>
    <n v="6978"/>
    <n v="3971"/>
    <n v="0.63731847657320306"/>
  </r>
  <r>
    <d v="2019-04-30T00:00:00"/>
    <n v="44030"/>
    <n v="159771"/>
    <x v="166"/>
    <n v="6770"/>
    <n v="4910"/>
    <n v="1860"/>
    <n v="0.72525849335302806"/>
  </r>
  <r>
    <d v="2019-04-30T00:00:00"/>
    <n v="44037"/>
    <n v="159771"/>
    <x v="167"/>
    <n v="0"/>
    <n v="0"/>
    <n v="0"/>
    <n v="0"/>
  </r>
  <r>
    <d v="2019-04-30T00:00:00"/>
    <n v="43970"/>
    <n v="159771"/>
    <x v="168"/>
    <n v="12986"/>
    <n v="11712"/>
    <n v="1274"/>
    <n v="0.90189434775912525"/>
  </r>
  <r>
    <d v="2019-04-30T00:00:00"/>
    <n v="43940"/>
    <n v="159771"/>
    <x v="169"/>
    <n v="15617"/>
    <n v="9803"/>
    <n v="5814"/>
    <n v="0.62771338925529874"/>
  </r>
  <r>
    <d v="2019-04-30T00:00:00"/>
    <n v="44045"/>
    <n v="159771"/>
    <x v="170"/>
    <n v="10445"/>
    <n v="9371"/>
    <n v="1074"/>
    <n v="0.89717568214456678"/>
  </r>
  <r>
    <d v="2019-04-30T00:00:00"/>
    <n v="43982"/>
    <n v="159771"/>
    <x v="171"/>
    <n v="18067"/>
    <n v="14577"/>
    <n v="3490"/>
    <n v="0.80683013228538214"/>
  </r>
  <r>
    <d v="2019-04-30T00:00:00"/>
    <n v="43993"/>
    <n v="159771"/>
    <x v="172"/>
    <n v="0"/>
    <n v="0"/>
    <n v="0"/>
    <n v="0"/>
  </r>
  <r>
    <d v="2019-04-30T00:00:00"/>
    <n v="44039"/>
    <n v="159771"/>
    <x v="218"/>
    <n v="13613"/>
    <n v="10775"/>
    <n v="2838"/>
    <n v="0.7915228090795563"/>
  </r>
  <r>
    <d v="2019-04-30T00:00:00"/>
    <n v="43944"/>
    <n v="159771"/>
    <x v="173"/>
    <n v="14264"/>
    <n v="10174"/>
    <n v="4090"/>
    <n v="0.71326416152551875"/>
  </r>
  <r>
    <d v="2019-04-30T00:00:00"/>
    <n v="44001"/>
    <n v="159771"/>
    <x v="174"/>
    <n v="6877"/>
    <n v="3677"/>
    <n v="3200"/>
    <n v="0.53468082012505458"/>
  </r>
  <r>
    <d v="2019-04-30T00:00:00"/>
    <n v="44007"/>
    <n v="159771"/>
    <x v="175"/>
    <n v="4674"/>
    <n v="2363"/>
    <n v="2311"/>
    <n v="0.50556268720581943"/>
  </r>
  <r>
    <d v="2019-04-30T00:00:00"/>
    <n v="43971"/>
    <n v="159771"/>
    <x v="176"/>
    <n v="11718"/>
    <n v="9104"/>
    <n v="2614"/>
    <n v="0.77692438982761558"/>
  </r>
  <r>
    <d v="2019-04-30T00:00:00"/>
    <n v="44041"/>
    <n v="159771"/>
    <x v="177"/>
    <n v="6623"/>
    <n v="5257"/>
    <n v="1366"/>
    <n v="0.7937490563188887"/>
  </r>
  <r>
    <d v="2019-04-30T00:00:00"/>
    <n v="44006"/>
    <n v="159771"/>
    <x v="178"/>
    <n v="9823"/>
    <n v="6630"/>
    <n v="3193"/>
    <n v="0.67494655400590453"/>
  </r>
  <r>
    <d v="2019-04-30T00:00:00"/>
    <n v="43947"/>
    <n v="159771"/>
    <x v="179"/>
    <n v="10088"/>
    <n v="6287"/>
    <n v="3801"/>
    <n v="0.62321570182394925"/>
  </r>
  <r>
    <d v="2019-04-30T00:00:00"/>
    <n v="44003"/>
    <n v="159771"/>
    <x v="180"/>
    <n v="0"/>
    <n v="0"/>
    <n v="0"/>
    <n v="0"/>
  </r>
  <r>
    <d v="2019-04-30T00:00:00"/>
    <n v="43873"/>
    <n v="159771"/>
    <x v="181"/>
    <n v="0"/>
    <n v="0"/>
    <n v="0"/>
    <n v="0"/>
  </r>
  <r>
    <d v="2019-04-30T00:00:00"/>
    <n v="43933"/>
    <n v="159771"/>
    <x v="182"/>
    <n v="0"/>
    <n v="0"/>
    <n v="0"/>
    <n v="0"/>
  </r>
  <r>
    <d v="2019-04-30T00:00:00"/>
    <n v="44031"/>
    <n v="159771"/>
    <x v="183"/>
    <n v="0"/>
    <n v="0"/>
    <n v="0"/>
    <n v="0"/>
  </r>
  <r>
    <d v="2019-04-30T00:00:00"/>
    <n v="43928"/>
    <n v="159771"/>
    <x v="184"/>
    <n v="0"/>
    <n v="0"/>
    <n v="0"/>
    <n v="0"/>
  </r>
  <r>
    <d v="2019-04-30T00:00:00"/>
    <n v="43900"/>
    <n v="159771"/>
    <x v="185"/>
    <n v="0"/>
    <n v="0"/>
    <n v="0"/>
    <n v="0"/>
  </r>
  <r>
    <d v="2019-04-30T00:00:00"/>
    <n v="44090"/>
    <n v="159771"/>
    <x v="186"/>
    <n v="0"/>
    <n v="0"/>
    <n v="0"/>
    <n v="0"/>
  </r>
  <r>
    <d v="2019-04-30T00:00:00"/>
    <n v="43927"/>
    <n v="159771"/>
    <x v="187"/>
    <n v="0"/>
    <n v="0"/>
    <n v="0"/>
    <n v="0"/>
  </r>
  <r>
    <d v="2019-04-30T00:00:00"/>
    <n v="43901"/>
    <n v="159771"/>
    <x v="188"/>
    <n v="10117"/>
    <n v="7413"/>
    <n v="2704"/>
    <n v="0.73272709301176242"/>
  </r>
  <r>
    <d v="2019-04-30T00:00:00"/>
    <n v="44068"/>
    <n v="159771"/>
    <x v="189"/>
    <n v="12631"/>
    <n v="11547"/>
    <n v="1084"/>
    <n v="0.91417939988916164"/>
  </r>
  <r>
    <d v="2019-04-30T00:00:00"/>
    <n v="43892"/>
    <n v="159771"/>
    <x v="190"/>
    <n v="0"/>
    <n v="0"/>
    <n v="0"/>
    <n v="0"/>
  </r>
  <r>
    <d v="2019-04-30T00:00:00"/>
    <n v="44053"/>
    <n v="159771"/>
    <x v="191"/>
    <n v="0"/>
    <n v="0"/>
    <n v="0"/>
    <n v="0"/>
  </r>
  <r>
    <d v="2019-04-30T00:00:00"/>
    <n v="44043"/>
    <n v="159771"/>
    <x v="192"/>
    <n v="0"/>
    <n v="0"/>
    <n v="0"/>
    <n v="0"/>
  </r>
  <r>
    <d v="2019-04-30T00:00:00"/>
    <n v="43974"/>
    <n v="159771"/>
    <x v="239"/>
    <n v="0"/>
    <n v="0"/>
    <n v="0"/>
    <n v="0"/>
  </r>
  <r>
    <d v="2019-04-30T00:00:00"/>
    <n v="43973"/>
    <n v="159771"/>
    <x v="240"/>
    <n v="0"/>
    <n v="0"/>
    <n v="0"/>
    <n v="0"/>
  </r>
  <r>
    <d v="2019-04-30T00:00:00"/>
    <n v="43919"/>
    <n v="159771"/>
    <x v="193"/>
    <n v="0"/>
    <n v="0"/>
    <n v="0"/>
    <n v="0"/>
  </r>
  <r>
    <d v="2019-04-30T00:00:00"/>
    <n v="43882"/>
    <n v="159771"/>
    <x v="194"/>
    <n v="0"/>
    <n v="0"/>
    <n v="0"/>
    <n v="0"/>
  </r>
  <r>
    <d v="2019-04-30T00:00:00"/>
    <n v="44013"/>
    <n v="159771"/>
    <x v="195"/>
    <n v="0"/>
    <n v="0"/>
    <n v="0"/>
    <n v="0"/>
  </r>
  <r>
    <d v="2019-04-30T00:00:00"/>
    <n v="44016"/>
    <n v="159771"/>
    <x v="235"/>
    <n v="0"/>
    <n v="0"/>
    <n v="0"/>
    <n v="0"/>
  </r>
  <r>
    <d v="2019-04-30T00:00:00"/>
    <n v="43988"/>
    <n v="159771"/>
    <x v="221"/>
    <n v="0"/>
    <n v="0"/>
    <n v="0"/>
    <n v="0"/>
  </r>
  <r>
    <d v="2019-04-30T00:00:00"/>
    <n v="43950"/>
    <n v="159771"/>
    <x v="196"/>
    <n v="0"/>
    <n v="0"/>
    <n v="0"/>
    <n v="0"/>
  </r>
  <r>
    <d v="2019-04-30T00:00:00"/>
    <n v="44040"/>
    <n v="159771"/>
    <x v="197"/>
    <n v="0"/>
    <n v="0"/>
    <n v="0"/>
    <n v="0"/>
  </r>
  <r>
    <d v="2019-04-30T00:00:00"/>
    <n v="43895"/>
    <n v="159771"/>
    <x v="242"/>
    <n v="0"/>
    <n v="0"/>
    <n v="0"/>
    <n v="0"/>
  </r>
  <r>
    <d v="2019-04-30T00:00:00"/>
    <n v="44046"/>
    <n v="159771"/>
    <x v="214"/>
    <n v="0"/>
    <n v="0"/>
    <n v="0"/>
    <n v="0"/>
  </r>
  <r>
    <d v="2019-04-30T00:00:00"/>
    <n v="43952"/>
    <n v="159771"/>
    <x v="216"/>
    <n v="0"/>
    <n v="0"/>
    <n v="0"/>
    <n v="0"/>
  </r>
  <r>
    <d v="2019-04-30T00:00:00"/>
    <n v="43903"/>
    <n v="159771"/>
    <x v="226"/>
    <n v="0"/>
    <n v="0"/>
    <n v="0"/>
    <n v="0"/>
  </r>
  <r>
    <d v="2019-04-30T00:00:00"/>
    <n v="43930"/>
    <n v="159771"/>
    <x v="198"/>
    <n v="0"/>
    <n v="0"/>
    <n v="0"/>
    <n v="0"/>
  </r>
  <r>
    <d v="2019-04-30T00:00:00"/>
    <n v="44051"/>
    <n v="159771"/>
    <x v="208"/>
    <n v="0"/>
    <n v="0"/>
    <n v="0"/>
    <n v="0"/>
  </r>
  <r>
    <d v="2019-04-30T00:00:00"/>
    <n v="43898"/>
    <n v="159771"/>
    <x v="224"/>
    <n v="0"/>
    <n v="0"/>
    <n v="0"/>
    <n v="0"/>
  </r>
  <r>
    <d v="2019-04-30T00:00:00"/>
    <n v="43916"/>
    <n v="159771"/>
    <x v="228"/>
    <n v="0"/>
    <n v="0"/>
    <n v="0"/>
    <n v="0"/>
  </r>
  <r>
    <d v="2019-04-30T00:00:00"/>
    <n v="43917"/>
    <n v="159771"/>
    <x v="199"/>
    <n v="0"/>
    <n v="0"/>
    <n v="0"/>
    <n v="0"/>
  </r>
  <r>
    <d v="2019-04-30T00:00:00"/>
    <n v="43926"/>
    <n v="159771"/>
    <x v="200"/>
    <n v="0"/>
    <n v="0"/>
    <n v="0"/>
    <n v="0"/>
  </r>
  <r>
    <d v="2019-04-30T00:00:00"/>
    <n v="44014"/>
    <n v="159771"/>
    <x v="236"/>
    <n v="0"/>
    <n v="0"/>
    <n v="0"/>
    <n v="0"/>
  </r>
  <r>
    <d v="2019-04-30T00:00:00"/>
    <n v="44038"/>
    <n v="159771"/>
    <x v="201"/>
    <n v="0"/>
    <n v="0"/>
    <n v="0"/>
    <n v="0"/>
  </r>
  <r>
    <d v="2019-03-31T00:00:00"/>
    <n v="30057"/>
    <n v="118526"/>
    <x v="0"/>
    <n v="0"/>
    <n v="0"/>
    <n v="0"/>
    <n v="0"/>
  </r>
  <r>
    <d v="2019-03-31T00:00:00"/>
    <n v="30249"/>
    <n v="118526"/>
    <x v="1"/>
    <n v="0"/>
    <n v="0"/>
    <n v="0"/>
    <n v="0"/>
  </r>
  <r>
    <d v="2019-03-31T00:00:00"/>
    <n v="30164"/>
    <n v="118526"/>
    <x v="206"/>
    <n v="0"/>
    <n v="0"/>
    <n v="0"/>
    <n v="0"/>
  </r>
  <r>
    <d v="2019-03-31T00:00:00"/>
    <n v="30028"/>
    <n v="118526"/>
    <x v="3"/>
    <n v="0"/>
    <n v="0"/>
    <n v="0"/>
    <n v="0"/>
  </r>
  <r>
    <d v="2019-03-31T00:00:00"/>
    <n v="30129"/>
    <n v="118526"/>
    <x v="4"/>
    <n v="0"/>
    <n v="0"/>
    <n v="0"/>
    <n v="0"/>
  </r>
  <r>
    <d v="2019-03-31T00:00:00"/>
    <n v="30072"/>
    <n v="118526"/>
    <x v="247"/>
    <n v="0"/>
    <n v="0"/>
    <n v="0"/>
    <n v="0"/>
  </r>
  <r>
    <d v="2019-03-31T00:00:00"/>
    <n v="30240"/>
    <n v="118526"/>
    <x v="7"/>
    <n v="0"/>
    <n v="0"/>
    <n v="0"/>
    <n v="0"/>
  </r>
  <r>
    <d v="2019-03-31T00:00:00"/>
    <n v="30184"/>
    <n v="118526"/>
    <x v="248"/>
    <n v="0"/>
    <n v="0"/>
    <n v="0"/>
    <n v="0"/>
  </r>
  <r>
    <d v="2019-03-31T00:00:00"/>
    <n v="30058"/>
    <n v="118526"/>
    <x v="8"/>
    <n v="0"/>
    <n v="0"/>
    <n v="0"/>
    <n v="0"/>
  </r>
  <r>
    <d v="2019-03-31T00:00:00"/>
    <n v="30060"/>
    <n v="118526"/>
    <x v="204"/>
    <n v="0"/>
    <n v="0"/>
    <n v="0"/>
    <n v="0"/>
  </r>
  <r>
    <d v="2019-03-31T00:00:00"/>
    <n v="30071"/>
    <n v="118526"/>
    <x v="9"/>
    <n v="0"/>
    <n v="0"/>
    <n v="0"/>
    <n v="0"/>
  </r>
  <r>
    <d v="2019-03-31T00:00:00"/>
    <n v="30110"/>
    <n v="118526"/>
    <x v="10"/>
    <n v="0"/>
    <n v="0"/>
    <n v="0"/>
    <n v="0"/>
  </r>
  <r>
    <d v="2019-03-31T00:00:00"/>
    <n v="30230"/>
    <n v="118526"/>
    <x v="11"/>
    <n v="0"/>
    <n v="0"/>
    <n v="0"/>
    <n v="0"/>
  </r>
  <r>
    <d v="2019-03-31T00:00:00"/>
    <n v="30042"/>
    <n v="118526"/>
    <x v="238"/>
    <n v="0"/>
    <n v="0"/>
    <n v="0"/>
    <n v="0"/>
  </r>
  <r>
    <d v="2019-03-31T00:00:00"/>
    <n v="30225"/>
    <n v="118526"/>
    <x v="205"/>
    <n v="0"/>
    <n v="0"/>
    <n v="0"/>
    <n v="0"/>
  </r>
  <r>
    <d v="2019-03-31T00:00:00"/>
    <n v="30237"/>
    <n v="118526"/>
    <x v="13"/>
    <n v="0"/>
    <n v="0"/>
    <n v="0"/>
    <n v="0"/>
  </r>
  <r>
    <d v="2019-03-31T00:00:00"/>
    <n v="30113"/>
    <n v="118526"/>
    <x v="209"/>
    <n v="0"/>
    <n v="0"/>
    <n v="0"/>
    <n v="0"/>
  </r>
  <r>
    <d v="2019-03-31T00:00:00"/>
    <n v="30207"/>
    <n v="118526"/>
    <x v="14"/>
    <n v="0"/>
    <n v="0"/>
    <n v="0"/>
    <n v="0"/>
  </r>
  <r>
    <d v="2019-03-31T00:00:00"/>
    <n v="30193"/>
    <n v="118526"/>
    <x v="15"/>
    <n v="0"/>
    <n v="0"/>
    <n v="0"/>
    <n v="0"/>
  </r>
  <r>
    <d v="2019-03-31T00:00:00"/>
    <n v="30114"/>
    <n v="118526"/>
    <x v="253"/>
    <n v="0"/>
    <n v="0"/>
    <n v="0"/>
    <n v="0"/>
  </r>
  <r>
    <d v="2019-03-31T00:00:00"/>
    <n v="30061"/>
    <n v="118526"/>
    <x v="207"/>
    <n v="0"/>
    <n v="0"/>
    <n v="0"/>
    <n v="0"/>
  </r>
  <r>
    <d v="2019-03-31T00:00:00"/>
    <n v="30063"/>
    <n v="118526"/>
    <x v="16"/>
    <n v="0"/>
    <n v="0"/>
    <n v="0"/>
    <n v="0"/>
  </r>
  <r>
    <d v="2019-03-31T00:00:00"/>
    <n v="30139"/>
    <n v="118526"/>
    <x v="241"/>
    <n v="0"/>
    <n v="0"/>
    <n v="0"/>
    <n v="0"/>
  </r>
  <r>
    <d v="2019-03-31T00:00:00"/>
    <n v="30078"/>
    <n v="118526"/>
    <x v="249"/>
    <n v="0"/>
    <n v="0"/>
    <n v="0"/>
    <n v="0"/>
  </r>
  <r>
    <d v="2019-03-31T00:00:00"/>
    <n v="30073"/>
    <n v="118526"/>
    <x v="250"/>
    <n v="0"/>
    <n v="0"/>
    <n v="0"/>
    <n v="0"/>
  </r>
  <r>
    <d v="2019-03-31T00:00:00"/>
    <n v="30075"/>
    <n v="118526"/>
    <x v="251"/>
    <n v="0"/>
    <n v="0"/>
    <n v="0"/>
    <n v="0"/>
  </r>
  <r>
    <d v="2019-03-31T00:00:00"/>
    <n v="30079"/>
    <n v="118526"/>
    <x v="252"/>
    <n v="0"/>
    <n v="0"/>
    <n v="0"/>
    <n v="0"/>
  </r>
  <r>
    <d v="2019-03-31T00:00:00"/>
    <n v="30242"/>
    <n v="118526"/>
    <x v="237"/>
    <n v="0"/>
    <n v="0"/>
    <n v="0"/>
    <n v="0"/>
  </r>
  <r>
    <d v="2019-03-31T00:00:00"/>
    <n v="30236"/>
    <n v="118526"/>
    <x v="229"/>
    <n v="0"/>
    <n v="0"/>
    <n v="0"/>
    <n v="0"/>
  </r>
  <r>
    <d v="2019-03-31T00:00:00"/>
    <n v="30250"/>
    <n v="118526"/>
    <x v="225"/>
    <n v="0"/>
    <n v="0"/>
    <n v="0"/>
    <n v="0"/>
  </r>
  <r>
    <d v="2019-03-31T00:00:00"/>
    <n v="30120"/>
    <n v="118526"/>
    <x v="227"/>
    <n v="0"/>
    <n v="0"/>
    <n v="0"/>
    <n v="0"/>
  </r>
  <r>
    <d v="2019-03-31T00:00:00"/>
    <n v="30126"/>
    <n v="118526"/>
    <x v="18"/>
    <n v="0"/>
    <n v="0"/>
    <n v="0"/>
    <n v="0"/>
  </r>
  <r>
    <d v="2019-03-31T00:00:00"/>
    <n v="30130"/>
    <n v="118526"/>
    <x v="19"/>
    <n v="0"/>
    <n v="0"/>
    <n v="0"/>
    <n v="0"/>
  </r>
  <r>
    <d v="2019-03-31T00:00:00"/>
    <n v="30127"/>
    <n v="118526"/>
    <x v="20"/>
    <n v="0"/>
    <n v="0"/>
    <n v="0"/>
    <n v="0"/>
  </r>
  <r>
    <d v="2019-03-31T00:00:00"/>
    <n v="30125"/>
    <n v="118526"/>
    <x v="21"/>
    <n v="0"/>
    <n v="0"/>
    <n v="0"/>
    <n v="0"/>
  </r>
  <r>
    <d v="2019-03-31T00:00:00"/>
    <n v="30067"/>
    <n v="118526"/>
    <x v="22"/>
    <n v="0"/>
    <n v="0"/>
    <n v="0"/>
    <n v="0"/>
  </r>
  <r>
    <d v="2019-03-31T00:00:00"/>
    <n v="30080"/>
    <n v="118526"/>
    <x v="212"/>
    <n v="0"/>
    <n v="0"/>
    <n v="0"/>
    <n v="0"/>
  </r>
  <r>
    <d v="2019-03-31T00:00:00"/>
    <n v="30074"/>
    <n v="118526"/>
    <x v="213"/>
    <n v="0"/>
    <n v="0"/>
    <n v="0"/>
    <n v="0"/>
  </r>
  <r>
    <d v="2019-03-31T00:00:00"/>
    <n v="30201"/>
    <n v="118526"/>
    <x v="202"/>
    <n v="0"/>
    <n v="0"/>
    <n v="0"/>
    <n v="0"/>
  </r>
  <r>
    <d v="2019-03-31T00:00:00"/>
    <n v="30132"/>
    <n v="118526"/>
    <x v="30"/>
    <n v="0"/>
    <n v="0"/>
    <n v="0"/>
    <n v="0"/>
  </r>
  <r>
    <d v="2019-03-31T00:00:00"/>
    <n v="30234"/>
    <n v="118526"/>
    <x v="31"/>
    <n v="0"/>
    <n v="0"/>
    <n v="0"/>
    <n v="0"/>
  </r>
  <r>
    <d v="2019-03-31T00:00:00"/>
    <n v="30056"/>
    <n v="118526"/>
    <x v="33"/>
    <n v="0"/>
    <n v="0"/>
    <n v="0"/>
    <n v="0"/>
  </r>
  <r>
    <d v="2019-03-31T00:00:00"/>
    <n v="30222"/>
    <n v="118526"/>
    <x v="34"/>
    <n v="0"/>
    <n v="0"/>
    <n v="0"/>
    <n v="0"/>
  </r>
  <r>
    <d v="2019-03-31T00:00:00"/>
    <n v="30223"/>
    <n v="118526"/>
    <x v="35"/>
    <n v="0"/>
    <n v="0"/>
    <n v="0"/>
    <n v="0"/>
  </r>
  <r>
    <d v="2019-03-31T00:00:00"/>
    <n v="30219"/>
    <n v="118526"/>
    <x v="36"/>
    <n v="0"/>
    <n v="0"/>
    <n v="0"/>
    <n v="0"/>
  </r>
  <r>
    <d v="2019-03-31T00:00:00"/>
    <n v="30221"/>
    <n v="118526"/>
    <x v="37"/>
    <n v="0"/>
    <n v="0"/>
    <n v="0"/>
    <n v="0"/>
  </r>
  <r>
    <d v="2019-03-31T00:00:00"/>
    <n v="30180"/>
    <n v="118526"/>
    <x v="39"/>
    <n v="22685"/>
    <n v="17350"/>
    <n v="5335"/>
    <n v="0.76482256998016307"/>
  </r>
  <r>
    <d v="2019-03-31T00:00:00"/>
    <n v="30117"/>
    <n v="118526"/>
    <x v="42"/>
    <n v="0"/>
    <n v="0"/>
    <n v="0"/>
    <n v="0"/>
  </r>
  <r>
    <d v="2019-03-31T00:00:00"/>
    <n v="30215"/>
    <n v="118526"/>
    <x v="43"/>
    <n v="3791"/>
    <n v="3045"/>
    <n v="746"/>
    <n v="0.80321814824584548"/>
  </r>
  <r>
    <d v="2019-03-31T00:00:00"/>
    <n v="30039"/>
    <n v="118526"/>
    <x v="44"/>
    <n v="27950"/>
    <n v="20688"/>
    <n v="7262"/>
    <n v="0.7401788908765653"/>
  </r>
  <r>
    <d v="2019-03-31T00:00:00"/>
    <n v="30257"/>
    <n v="118526"/>
    <x v="243"/>
    <n v="0"/>
    <n v="0"/>
    <n v="0"/>
    <n v="0"/>
  </r>
  <r>
    <d v="2019-03-31T00:00:00"/>
    <n v="30051"/>
    <n v="118526"/>
    <x v="45"/>
    <n v="12753"/>
    <n v="9575"/>
    <n v="3178"/>
    <n v="0.75080373245510856"/>
  </r>
  <r>
    <d v="2019-03-31T00:00:00"/>
    <n v="30229"/>
    <n v="118526"/>
    <x v="46"/>
    <n v="6548"/>
    <n v="5640"/>
    <n v="908"/>
    <n v="0.86133170433720219"/>
  </r>
  <r>
    <d v="2019-03-31T00:00:00"/>
    <n v="30252"/>
    <n v="118526"/>
    <x v="230"/>
    <n v="4165"/>
    <n v="3456"/>
    <n v="709"/>
    <n v="0.82977190876350537"/>
  </r>
  <r>
    <d v="2019-03-31T00:00:00"/>
    <n v="30239"/>
    <n v="118526"/>
    <x v="203"/>
    <n v="4948"/>
    <n v="4789"/>
    <n v="159"/>
    <n v="0.96786580436540015"/>
  </r>
  <r>
    <d v="2019-03-31T00:00:00"/>
    <n v="30253"/>
    <n v="118526"/>
    <x v="47"/>
    <n v="10482"/>
    <n v="8203"/>
    <n v="2279"/>
    <n v="0.78257966037015836"/>
  </r>
  <r>
    <d v="2019-03-31T00:00:00"/>
    <n v="30243"/>
    <n v="118526"/>
    <x v="48"/>
    <n v="6385"/>
    <n v="4588"/>
    <n v="1797"/>
    <n v="0.71855912294440094"/>
  </r>
  <r>
    <d v="2019-03-31T00:00:00"/>
    <n v="30162"/>
    <n v="118526"/>
    <x v="49"/>
    <n v="10698"/>
    <n v="7260"/>
    <n v="3438"/>
    <n v="0.6786315199102636"/>
  </r>
  <r>
    <d v="2019-03-31T00:00:00"/>
    <n v="30077"/>
    <n v="118526"/>
    <x v="50"/>
    <n v="7142"/>
    <n v="5609"/>
    <n v="1533"/>
    <n v="0.78535424250910113"/>
  </r>
  <r>
    <d v="2019-03-31T00:00:00"/>
    <n v="30055"/>
    <n v="118526"/>
    <x v="51"/>
    <n v="21439"/>
    <n v="18051"/>
    <n v="3388"/>
    <n v="0.8419702411493073"/>
  </r>
  <r>
    <d v="2019-03-31T00:00:00"/>
    <n v="30025"/>
    <n v="118526"/>
    <x v="52"/>
    <n v="0"/>
    <n v="0"/>
    <n v="0"/>
    <n v="0"/>
  </r>
  <r>
    <d v="2019-03-31T00:00:00"/>
    <n v="30038"/>
    <n v="118526"/>
    <x v="53"/>
    <n v="8955"/>
    <n v="7157"/>
    <n v="1798"/>
    <n v="0.79921831379117814"/>
  </r>
  <r>
    <d v="2019-03-31T00:00:00"/>
    <n v="30032"/>
    <n v="118526"/>
    <x v="54"/>
    <n v="6092"/>
    <n v="3567"/>
    <n v="2525"/>
    <n v="0.58552199606040711"/>
  </r>
  <r>
    <d v="2019-03-31T00:00:00"/>
    <n v="30033"/>
    <n v="118526"/>
    <x v="55"/>
    <n v="0"/>
    <n v="0"/>
    <n v="0"/>
    <n v="0"/>
  </r>
  <r>
    <d v="2019-03-31T00:00:00"/>
    <n v="30046"/>
    <n v="118526"/>
    <x v="56"/>
    <n v="10266"/>
    <n v="8899"/>
    <n v="1367"/>
    <n v="0.86684200272744982"/>
  </r>
  <r>
    <d v="2019-03-31T00:00:00"/>
    <n v="30245"/>
    <n v="118526"/>
    <x v="231"/>
    <n v="6327"/>
    <n v="5365"/>
    <n v="962"/>
    <n v="0.84795321637426901"/>
  </r>
  <r>
    <d v="2019-03-31T00:00:00"/>
    <n v="30259"/>
    <n v="118526"/>
    <x v="57"/>
    <n v="4065"/>
    <n v="3364"/>
    <n v="701"/>
    <n v="0.82755227552275523"/>
  </r>
  <r>
    <d v="2019-03-31T00:00:00"/>
    <n v="30076"/>
    <n v="118526"/>
    <x v="58"/>
    <n v="7046"/>
    <n v="4762"/>
    <n v="2284"/>
    <n v="0.67584445075219979"/>
  </r>
  <r>
    <d v="2019-03-31T00:00:00"/>
    <n v="30159"/>
    <n v="118526"/>
    <x v="59"/>
    <n v="7785"/>
    <n v="5195"/>
    <n v="2590"/>
    <n v="0.6673089274245344"/>
  </r>
  <r>
    <d v="2019-03-31T00:00:00"/>
    <n v="30153"/>
    <n v="118526"/>
    <x v="60"/>
    <n v="10021"/>
    <n v="7275"/>
    <n v="2746"/>
    <n v="0.72597545155174137"/>
  </r>
  <r>
    <d v="2019-03-31T00:00:00"/>
    <n v="30143"/>
    <n v="118526"/>
    <x v="61"/>
    <n v="0"/>
    <n v="0"/>
    <n v="0"/>
    <n v="0"/>
  </r>
  <r>
    <d v="2019-03-31T00:00:00"/>
    <n v="30149"/>
    <n v="118526"/>
    <x v="62"/>
    <n v="5697"/>
    <n v="5450"/>
    <n v="247"/>
    <n v="0.95664384763910826"/>
  </r>
  <r>
    <d v="2019-03-31T00:00:00"/>
    <n v="30181"/>
    <n v="118526"/>
    <x v="63"/>
    <n v="6063"/>
    <n v="4492"/>
    <n v="1571"/>
    <n v="0.74088734949694868"/>
  </r>
  <r>
    <d v="2019-03-31T00:00:00"/>
    <n v="30191"/>
    <n v="118526"/>
    <x v="64"/>
    <n v="0"/>
    <n v="0"/>
    <n v="0"/>
    <n v="0"/>
  </r>
  <r>
    <d v="2019-03-31T00:00:00"/>
    <n v="30231"/>
    <n v="118526"/>
    <x v="210"/>
    <n v="3925"/>
    <n v="3122"/>
    <n v="803"/>
    <n v="0.79541401273885348"/>
  </r>
  <r>
    <d v="2019-03-31T00:00:00"/>
    <n v="30111"/>
    <n v="118526"/>
    <x v="232"/>
    <n v="6537"/>
    <n v="5283"/>
    <n v="1254"/>
    <n v="0.80816888480954563"/>
  </r>
  <r>
    <d v="2019-03-31T00:00:00"/>
    <n v="30089"/>
    <n v="118526"/>
    <x v="65"/>
    <n v="9395"/>
    <n v="9069"/>
    <n v="326"/>
    <n v="0.965300691857371"/>
  </r>
  <r>
    <d v="2019-03-31T00:00:00"/>
    <n v="30169"/>
    <n v="118526"/>
    <x v="66"/>
    <n v="10509"/>
    <n v="7752"/>
    <n v="2757"/>
    <n v="0.73765343990864973"/>
  </r>
  <r>
    <d v="2019-03-31T00:00:00"/>
    <n v="30154"/>
    <n v="118526"/>
    <x v="67"/>
    <n v="4303"/>
    <n v="4119"/>
    <n v="184"/>
    <n v="0.95723913548686967"/>
  </r>
  <r>
    <d v="2019-03-31T00:00:00"/>
    <n v="30186"/>
    <n v="118526"/>
    <x v="68"/>
    <n v="5083"/>
    <n v="4361"/>
    <n v="722"/>
    <n v="0.85795789887861496"/>
  </r>
  <r>
    <d v="2019-03-31T00:00:00"/>
    <n v="30140"/>
    <n v="118526"/>
    <x v="69"/>
    <n v="5082"/>
    <n v="4957"/>
    <n v="125"/>
    <n v="0.97540338449429353"/>
  </r>
  <r>
    <d v="2019-03-31T00:00:00"/>
    <n v="30088"/>
    <n v="118526"/>
    <x v="70"/>
    <n v="5984"/>
    <n v="4905"/>
    <n v="1079"/>
    <n v="0.81968582887700536"/>
  </r>
  <r>
    <d v="2019-03-31T00:00:00"/>
    <n v="30258"/>
    <n v="118526"/>
    <x v="71"/>
    <n v="6590"/>
    <n v="4959"/>
    <n v="1631"/>
    <n v="0.75250379362670716"/>
  </r>
  <r>
    <d v="2019-03-31T00:00:00"/>
    <n v="30241"/>
    <n v="118526"/>
    <x v="222"/>
    <n v="5902"/>
    <n v="4986"/>
    <n v="916"/>
    <n v="0.84479837343273467"/>
  </r>
  <r>
    <d v="2019-03-31T00:00:00"/>
    <n v="30109"/>
    <n v="118526"/>
    <x v="72"/>
    <n v="7714"/>
    <n v="6741"/>
    <n v="973"/>
    <n v="0.87386569872958253"/>
  </r>
  <r>
    <d v="2019-03-31T00:00:00"/>
    <n v="30095"/>
    <n v="118526"/>
    <x v="233"/>
    <n v="11905"/>
    <n v="11389"/>
    <n v="516"/>
    <n v="0.95665686686266271"/>
  </r>
  <r>
    <d v="2019-03-31T00:00:00"/>
    <n v="30112"/>
    <n v="118526"/>
    <x v="73"/>
    <n v="16965"/>
    <n v="15295"/>
    <n v="1670"/>
    <n v="0.90156203949307401"/>
  </r>
  <r>
    <d v="2019-03-31T00:00:00"/>
    <n v="30216"/>
    <n v="118526"/>
    <x v="74"/>
    <n v="0"/>
    <n v="0"/>
    <n v="0"/>
    <n v="0"/>
  </r>
  <r>
    <d v="2019-03-31T00:00:00"/>
    <n v="30217"/>
    <n v="118526"/>
    <x v="75"/>
    <n v="20727"/>
    <n v="17271"/>
    <n v="3456"/>
    <n v="0.83326096396005211"/>
  </r>
  <r>
    <d v="2019-03-31T00:00:00"/>
    <n v="30232"/>
    <n v="118526"/>
    <x v="76"/>
    <n v="0"/>
    <n v="0"/>
    <n v="0"/>
    <n v="0"/>
  </r>
  <r>
    <d v="2019-03-31T00:00:00"/>
    <n v="30247"/>
    <n v="118526"/>
    <x v="223"/>
    <n v="6677"/>
    <n v="6366"/>
    <n v="311"/>
    <n v="0.95342219559682495"/>
  </r>
  <r>
    <d v="2019-03-31T00:00:00"/>
    <n v="30176"/>
    <n v="118526"/>
    <x v="254"/>
    <n v="5353"/>
    <n v="4925"/>
    <n v="428"/>
    <n v="0.92004483467214648"/>
  </r>
  <r>
    <d v="2019-03-31T00:00:00"/>
    <n v="30233"/>
    <n v="118526"/>
    <x v="77"/>
    <n v="6565"/>
    <n v="4881"/>
    <n v="1684"/>
    <n v="0.74348819497334351"/>
  </r>
  <r>
    <d v="2019-03-31T00:00:00"/>
    <n v="30148"/>
    <n v="118526"/>
    <x v="78"/>
    <n v="7834"/>
    <n v="5747"/>
    <n v="2087"/>
    <n v="0.73359714066887927"/>
  </r>
  <r>
    <d v="2019-03-31T00:00:00"/>
    <n v="30168"/>
    <n v="118526"/>
    <x v="79"/>
    <n v="0"/>
    <n v="0"/>
    <n v="0"/>
    <n v="0"/>
  </r>
  <r>
    <d v="2019-03-31T00:00:00"/>
    <n v="30190"/>
    <n v="118526"/>
    <x v="80"/>
    <n v="0"/>
    <n v="0"/>
    <n v="0"/>
    <n v="0"/>
  </r>
  <r>
    <d v="2019-03-31T00:00:00"/>
    <n v="30029"/>
    <n v="118526"/>
    <x v="81"/>
    <n v="15994"/>
    <n v="11376"/>
    <n v="4618"/>
    <n v="0.71126672502188326"/>
  </r>
  <r>
    <d v="2019-03-31T00:00:00"/>
    <n v="30138"/>
    <n v="118526"/>
    <x v="82"/>
    <n v="8612"/>
    <n v="8271"/>
    <n v="341"/>
    <n v="0.96040408732001858"/>
  </r>
  <r>
    <d v="2019-03-31T00:00:00"/>
    <n v="30150"/>
    <n v="118526"/>
    <x v="83"/>
    <n v="8600"/>
    <n v="7238"/>
    <n v="1362"/>
    <n v="0.84162790697674417"/>
  </r>
  <r>
    <d v="2019-03-31T00:00:00"/>
    <n v="30102"/>
    <n v="118526"/>
    <x v="84"/>
    <n v="6229"/>
    <n v="5325"/>
    <n v="904"/>
    <n v="0.85487237116712156"/>
  </r>
  <r>
    <d v="2019-03-31T00:00:00"/>
    <n v="30103"/>
    <n v="118526"/>
    <x v="85"/>
    <n v="13291"/>
    <n v="9763"/>
    <n v="3528"/>
    <n v="0.73455721917086747"/>
  </r>
  <r>
    <d v="2019-03-31T00:00:00"/>
    <n v="30121"/>
    <n v="118526"/>
    <x v="86"/>
    <n v="6482"/>
    <n v="5359"/>
    <n v="1123"/>
    <n v="0.82675100277692071"/>
  </r>
  <r>
    <d v="2019-03-31T00:00:00"/>
    <n v="30069"/>
    <n v="118526"/>
    <x v="87"/>
    <n v="6235"/>
    <n v="5523"/>
    <n v="712"/>
    <n v="0.88580593424218124"/>
  </r>
  <r>
    <d v="2019-03-31T00:00:00"/>
    <n v="30082"/>
    <n v="118526"/>
    <x v="88"/>
    <n v="10987"/>
    <n v="8626"/>
    <n v="2361"/>
    <n v="0.78510967507053786"/>
  </r>
  <r>
    <d v="2019-03-31T00:00:00"/>
    <n v="30256"/>
    <n v="118526"/>
    <x v="89"/>
    <n v="0"/>
    <n v="0"/>
    <n v="0"/>
    <n v="0"/>
  </r>
  <r>
    <d v="2019-03-31T00:00:00"/>
    <n v="30254"/>
    <n v="118526"/>
    <x v="90"/>
    <n v="8336"/>
    <n v="7294"/>
    <n v="1042"/>
    <n v="0.875"/>
  </r>
  <r>
    <d v="2019-03-31T00:00:00"/>
    <n v="30209"/>
    <n v="118526"/>
    <x v="91"/>
    <n v="9363"/>
    <n v="6991"/>
    <n v="2372"/>
    <n v="0.74666239453166716"/>
  </r>
  <r>
    <d v="2019-03-31T00:00:00"/>
    <n v="30177"/>
    <n v="118526"/>
    <x v="92"/>
    <n v="9312"/>
    <n v="6799"/>
    <n v="2513"/>
    <n v="0.73013316151202745"/>
  </r>
  <r>
    <d v="2019-03-31T00:00:00"/>
    <n v="30211"/>
    <n v="118526"/>
    <x v="93"/>
    <n v="10229"/>
    <n v="6050"/>
    <n v="4179"/>
    <n v="0.59145566526542181"/>
  </r>
  <r>
    <d v="2019-03-31T00:00:00"/>
    <n v="30224"/>
    <n v="118526"/>
    <x v="94"/>
    <n v="9630"/>
    <n v="8521"/>
    <n v="1109"/>
    <n v="0.88483904465212881"/>
  </r>
  <r>
    <d v="2019-03-31T00:00:00"/>
    <n v="30044"/>
    <n v="118526"/>
    <x v="95"/>
    <n v="14828"/>
    <n v="12051"/>
    <n v="2777"/>
    <n v="0.81271917992986242"/>
  </r>
  <r>
    <d v="2019-03-31T00:00:00"/>
    <n v="30047"/>
    <n v="118526"/>
    <x v="96"/>
    <n v="14307"/>
    <n v="10674"/>
    <n v="3633"/>
    <n v="0.74606835814636197"/>
  </r>
  <r>
    <d v="2019-03-31T00:00:00"/>
    <n v="30043"/>
    <n v="118526"/>
    <x v="97"/>
    <n v="7456"/>
    <n v="4484"/>
    <n v="2972"/>
    <n v="0.60139484978540769"/>
  </r>
  <r>
    <d v="2019-03-31T00:00:00"/>
    <n v="30034"/>
    <n v="118526"/>
    <x v="98"/>
    <n v="14111"/>
    <n v="11473"/>
    <n v="2638"/>
    <n v="0.8130536460917015"/>
  </r>
  <r>
    <d v="2019-03-31T00:00:00"/>
    <n v="30248"/>
    <n v="118526"/>
    <x v="99"/>
    <n v="0"/>
    <n v="0"/>
    <n v="0"/>
    <n v="0"/>
  </r>
  <r>
    <d v="2019-03-31T00:00:00"/>
    <n v="30098"/>
    <n v="118526"/>
    <x v="100"/>
    <n v="6316"/>
    <n v="6042"/>
    <n v="274"/>
    <n v="0.95661811272957564"/>
  </r>
  <r>
    <d v="2019-03-31T00:00:00"/>
    <n v="30107"/>
    <n v="118526"/>
    <x v="101"/>
    <n v="15539"/>
    <n v="11462"/>
    <n v="4077"/>
    <n v="0.73762790398352529"/>
  </r>
  <r>
    <d v="2019-03-31T00:00:00"/>
    <n v="30166"/>
    <n v="118526"/>
    <x v="102"/>
    <n v="12824"/>
    <n v="10534"/>
    <n v="2290"/>
    <n v="0.8214285714285714"/>
  </r>
  <r>
    <d v="2019-03-31T00:00:00"/>
    <n v="30147"/>
    <n v="118526"/>
    <x v="103"/>
    <n v="4099"/>
    <n v="3188"/>
    <n v="911"/>
    <n v="0.77775067089534033"/>
  </r>
  <r>
    <d v="2019-03-31T00:00:00"/>
    <n v="30131"/>
    <n v="118526"/>
    <x v="104"/>
    <n v="6346"/>
    <n v="5296"/>
    <n v="1050"/>
    <n v="0.83454144342893166"/>
  </r>
  <r>
    <d v="2019-03-31T00:00:00"/>
    <n v="30041"/>
    <n v="118526"/>
    <x v="105"/>
    <n v="17193"/>
    <n v="11285"/>
    <n v="5908"/>
    <n v="0.65637177921247014"/>
  </r>
  <r>
    <d v="2019-03-31T00:00:00"/>
    <n v="30100"/>
    <n v="118526"/>
    <x v="106"/>
    <n v="9373"/>
    <n v="8472"/>
    <n v="901"/>
    <n v="0.90387282620292331"/>
  </r>
  <r>
    <d v="2019-03-31T00:00:00"/>
    <n v="30246"/>
    <n v="118526"/>
    <x v="107"/>
    <n v="8817"/>
    <n v="6254"/>
    <n v="2563"/>
    <n v="0.70931155721900874"/>
  </r>
  <r>
    <d v="2019-03-31T00:00:00"/>
    <n v="30094"/>
    <n v="118526"/>
    <x v="108"/>
    <n v="13331"/>
    <n v="9375"/>
    <n v="3956"/>
    <n v="0.70324806841197207"/>
  </r>
  <r>
    <d v="2019-03-31T00:00:00"/>
    <n v="30045"/>
    <n v="118526"/>
    <x v="109"/>
    <n v="9720"/>
    <n v="8414"/>
    <n v="1306"/>
    <n v="0.86563786008230448"/>
  </r>
  <r>
    <d v="2019-03-31T00:00:00"/>
    <n v="30090"/>
    <n v="118526"/>
    <x v="110"/>
    <n v="0"/>
    <n v="0"/>
    <n v="0"/>
    <n v="0"/>
  </r>
  <r>
    <d v="2019-03-31T00:00:00"/>
    <n v="30081"/>
    <n v="118526"/>
    <x v="111"/>
    <n v="12471"/>
    <n v="10652"/>
    <n v="1819"/>
    <n v="0.85414160853179377"/>
  </r>
  <r>
    <d v="2019-03-31T00:00:00"/>
    <n v="30165"/>
    <n v="118526"/>
    <x v="255"/>
    <n v="8865"/>
    <n v="6884"/>
    <n v="1981"/>
    <n v="0.77653694303440501"/>
  </r>
  <r>
    <d v="2019-03-31T00:00:00"/>
    <n v="30070"/>
    <n v="118526"/>
    <x v="112"/>
    <n v="5294"/>
    <n v="4503"/>
    <n v="791"/>
    <n v="0.85058556856819045"/>
  </r>
  <r>
    <d v="2019-03-31T00:00:00"/>
    <n v="30068"/>
    <n v="118526"/>
    <x v="113"/>
    <n v="7690"/>
    <n v="6471"/>
    <n v="1219"/>
    <n v="0.84148244473342004"/>
  </r>
  <r>
    <d v="2019-03-31T00:00:00"/>
    <n v="30096"/>
    <n v="118526"/>
    <x v="114"/>
    <n v="9798"/>
    <n v="6077"/>
    <n v="3721"/>
    <n v="0.62022861808532359"/>
  </r>
  <r>
    <d v="2019-03-31T00:00:00"/>
    <n v="30146"/>
    <n v="118526"/>
    <x v="115"/>
    <n v="9286"/>
    <n v="7749"/>
    <n v="1537"/>
    <n v="0.83448201593797111"/>
  </r>
  <r>
    <d v="2019-03-31T00:00:00"/>
    <n v="30157"/>
    <n v="118526"/>
    <x v="116"/>
    <n v="9408"/>
    <n v="7841"/>
    <n v="1567"/>
    <n v="0.83343962585034015"/>
  </r>
  <r>
    <d v="2019-03-31T00:00:00"/>
    <n v="30185"/>
    <n v="118526"/>
    <x v="117"/>
    <n v="7750"/>
    <n v="6180"/>
    <n v="1570"/>
    <n v="0.79741935483870963"/>
  </r>
  <r>
    <d v="2019-03-31T00:00:00"/>
    <n v="30251"/>
    <n v="118526"/>
    <x v="118"/>
    <n v="7314"/>
    <n v="5223"/>
    <n v="2091"/>
    <n v="0.71410992616899094"/>
  </r>
  <r>
    <d v="2019-03-31T00:00:00"/>
    <n v="30204"/>
    <n v="118526"/>
    <x v="119"/>
    <n v="10179"/>
    <n v="8868"/>
    <n v="1311"/>
    <n v="0.87120542292956082"/>
  </r>
  <r>
    <d v="2019-03-31T00:00:00"/>
    <n v="30213"/>
    <n v="118526"/>
    <x v="120"/>
    <n v="9680"/>
    <n v="7929"/>
    <n v="1751"/>
    <n v="0.81911157024793391"/>
  </r>
  <r>
    <d v="2019-03-31T00:00:00"/>
    <n v="30101"/>
    <n v="118526"/>
    <x v="121"/>
    <n v="9593"/>
    <n v="6384"/>
    <n v="3209"/>
    <n v="0.66548524966121125"/>
  </r>
  <r>
    <d v="2019-03-31T00:00:00"/>
    <n v="30173"/>
    <n v="118526"/>
    <x v="244"/>
    <n v="8002"/>
    <n v="6757"/>
    <n v="1245"/>
    <n v="0.84441389652586851"/>
  </r>
  <r>
    <d v="2019-03-31T00:00:00"/>
    <n v="30108"/>
    <n v="118526"/>
    <x v="123"/>
    <n v="8077"/>
    <n v="6613"/>
    <n v="1464"/>
    <n v="0.81874458338492018"/>
  </r>
  <r>
    <d v="2019-03-31T00:00:00"/>
    <n v="30087"/>
    <n v="118526"/>
    <x v="124"/>
    <n v="9296"/>
    <n v="6937"/>
    <n v="2359"/>
    <n v="0.7462349397590361"/>
  </r>
  <r>
    <d v="2019-03-31T00:00:00"/>
    <n v="30210"/>
    <n v="118526"/>
    <x v="125"/>
    <n v="0"/>
    <n v="0"/>
    <n v="0"/>
    <n v="0"/>
  </r>
  <r>
    <d v="2019-03-31T00:00:00"/>
    <n v="30238"/>
    <n v="118526"/>
    <x v="126"/>
    <n v="4263"/>
    <n v="3781"/>
    <n v="482"/>
    <n v="0.886934083978419"/>
  </r>
  <r>
    <d v="2019-03-31T00:00:00"/>
    <n v="30172"/>
    <n v="118526"/>
    <x v="127"/>
    <n v="12391"/>
    <n v="11359"/>
    <n v="1032"/>
    <n v="0.91671374384634008"/>
  </r>
  <r>
    <d v="2019-03-31T00:00:00"/>
    <n v="30035"/>
    <n v="118526"/>
    <x v="128"/>
    <n v="0"/>
    <n v="0"/>
    <n v="0"/>
    <n v="0"/>
  </r>
  <r>
    <d v="2019-03-31T00:00:00"/>
    <n v="30206"/>
    <n v="118526"/>
    <x v="129"/>
    <n v="7886"/>
    <n v="5215"/>
    <n v="2671"/>
    <n v="0.66129850367740295"/>
  </r>
  <r>
    <d v="2019-03-31T00:00:00"/>
    <n v="30202"/>
    <n v="118526"/>
    <x v="130"/>
    <n v="0"/>
    <n v="0"/>
    <n v="0"/>
    <n v="0"/>
  </r>
  <r>
    <d v="2019-03-31T00:00:00"/>
    <n v="30091"/>
    <n v="118526"/>
    <x v="131"/>
    <n v="5741"/>
    <n v="4814"/>
    <n v="927"/>
    <n v="0.83852987284445224"/>
  </r>
  <r>
    <d v="2019-03-31T00:00:00"/>
    <n v="30151"/>
    <n v="118526"/>
    <x v="245"/>
    <n v="9839"/>
    <n v="6757"/>
    <n v="3082"/>
    <n v="0.68675678422603925"/>
  </r>
  <r>
    <d v="2019-03-31T00:00:00"/>
    <n v="30106"/>
    <n v="118526"/>
    <x v="234"/>
    <n v="8950"/>
    <n v="6946"/>
    <n v="2004"/>
    <n v="0.77608938547486028"/>
  </r>
  <r>
    <d v="2019-03-31T00:00:00"/>
    <n v="30050"/>
    <n v="118526"/>
    <x v="132"/>
    <n v="19746"/>
    <n v="18630"/>
    <n v="1116"/>
    <n v="0.94348222424794892"/>
  </r>
  <r>
    <d v="2019-03-31T00:00:00"/>
    <n v="30085"/>
    <n v="118526"/>
    <x v="133"/>
    <n v="9367"/>
    <n v="6763"/>
    <n v="2604"/>
    <n v="0.72200277570193228"/>
  </r>
  <r>
    <d v="2019-03-31T00:00:00"/>
    <n v="30054"/>
    <n v="118526"/>
    <x v="134"/>
    <n v="10967"/>
    <n v="10326"/>
    <n v="641"/>
    <n v="0.94155192851281111"/>
  </r>
  <r>
    <d v="2019-03-31T00:00:00"/>
    <n v="30152"/>
    <n v="118526"/>
    <x v="135"/>
    <n v="7957"/>
    <n v="7273"/>
    <n v="684"/>
    <n v="0.91403795400276489"/>
  </r>
  <r>
    <d v="2019-03-31T00:00:00"/>
    <n v="30161"/>
    <n v="118526"/>
    <x v="136"/>
    <n v="17435"/>
    <n v="15177"/>
    <n v="2258"/>
    <n v="0.87049039288786922"/>
  </r>
  <r>
    <d v="2019-03-31T00:00:00"/>
    <n v="30133"/>
    <n v="118526"/>
    <x v="137"/>
    <n v="7521"/>
    <n v="5734"/>
    <n v="1787"/>
    <n v="0.76239861720515889"/>
  </r>
  <r>
    <d v="2019-03-31T00:00:00"/>
    <n v="30104"/>
    <n v="118526"/>
    <x v="138"/>
    <n v="32017"/>
    <n v="21347"/>
    <n v="10670"/>
    <n v="0.66673954461692231"/>
  </r>
  <r>
    <d v="2019-03-31T00:00:00"/>
    <n v="30053"/>
    <n v="118526"/>
    <x v="139"/>
    <n v="12678"/>
    <n v="10142"/>
    <n v="2536"/>
    <n v="0.79996844928222122"/>
  </r>
  <r>
    <d v="2019-03-31T00:00:00"/>
    <n v="30183"/>
    <n v="118526"/>
    <x v="246"/>
    <n v="0"/>
    <n v="0"/>
    <n v="0"/>
    <n v="0"/>
  </r>
  <r>
    <d v="2019-03-31T00:00:00"/>
    <n v="30040"/>
    <n v="118526"/>
    <x v="220"/>
    <n v="0"/>
    <n v="0"/>
    <n v="0"/>
    <n v="0"/>
  </r>
  <r>
    <d v="2019-03-31T00:00:00"/>
    <n v="30158"/>
    <n v="118526"/>
    <x v="140"/>
    <n v="10892"/>
    <n v="10138"/>
    <n v="754"/>
    <n v="0.93077488064634595"/>
  </r>
  <r>
    <d v="2019-03-31T00:00:00"/>
    <n v="30244"/>
    <n v="118526"/>
    <x v="141"/>
    <n v="13245"/>
    <n v="11540"/>
    <n v="1705"/>
    <n v="0.87127217818044544"/>
  </r>
  <r>
    <d v="2019-03-31T00:00:00"/>
    <n v="30160"/>
    <n v="118526"/>
    <x v="142"/>
    <n v="9079"/>
    <n v="8284"/>
    <n v="795"/>
    <n v="0.91243529023020153"/>
  </r>
  <r>
    <d v="2019-03-31T00:00:00"/>
    <n v="30116"/>
    <n v="118526"/>
    <x v="143"/>
    <n v="18481"/>
    <n v="13123"/>
    <n v="5358"/>
    <n v="0.71008062334289268"/>
  </r>
  <r>
    <d v="2019-03-31T00:00:00"/>
    <n v="30226"/>
    <n v="118526"/>
    <x v="144"/>
    <n v="12257"/>
    <n v="10227"/>
    <n v="2030"/>
    <n v="0.83438035408338096"/>
  </r>
  <r>
    <d v="2019-03-31T00:00:00"/>
    <n v="30227"/>
    <n v="118526"/>
    <x v="145"/>
    <n v="9573"/>
    <n v="7166"/>
    <n v="2407"/>
    <n v="0.74856366865141544"/>
  </r>
  <r>
    <d v="2019-03-31T00:00:00"/>
    <n v="30200"/>
    <n v="118526"/>
    <x v="146"/>
    <n v="8690"/>
    <n v="8092"/>
    <n v="598"/>
    <n v="0.9311852704257767"/>
  </r>
  <r>
    <d v="2019-03-31T00:00:00"/>
    <n v="30167"/>
    <n v="118526"/>
    <x v="148"/>
    <n v="11020"/>
    <n v="10481"/>
    <n v="539"/>
    <n v="0.95108892921960075"/>
  </r>
  <r>
    <d v="2019-03-31T00:00:00"/>
    <n v="30156"/>
    <n v="118526"/>
    <x v="215"/>
    <n v="0"/>
    <n v="0"/>
    <n v="0"/>
    <n v="0"/>
  </r>
  <r>
    <d v="2019-03-31T00:00:00"/>
    <n v="30178"/>
    <n v="118526"/>
    <x v="149"/>
    <n v="8038"/>
    <n v="6200"/>
    <n v="1838"/>
    <n v="0.77133615327195815"/>
  </r>
  <r>
    <d v="2019-03-31T00:00:00"/>
    <n v="30142"/>
    <n v="118526"/>
    <x v="150"/>
    <n v="0"/>
    <n v="0"/>
    <n v="0"/>
    <n v="0"/>
  </r>
  <r>
    <d v="2019-03-31T00:00:00"/>
    <n v="30255"/>
    <n v="118526"/>
    <x v="151"/>
    <n v="8224"/>
    <n v="6094"/>
    <n v="2130"/>
    <n v="0.74100194552529186"/>
  </r>
  <r>
    <d v="2019-03-31T00:00:00"/>
    <n v="30049"/>
    <n v="118526"/>
    <x v="152"/>
    <n v="13280"/>
    <n v="11274"/>
    <n v="2006"/>
    <n v="0.84894578313253011"/>
  </r>
  <r>
    <d v="2019-03-31T00:00:00"/>
    <n v="30214"/>
    <n v="118526"/>
    <x v="153"/>
    <n v="15559"/>
    <n v="11357"/>
    <n v="4202"/>
    <n v="0.7299312295134649"/>
  </r>
  <r>
    <d v="2019-03-31T00:00:00"/>
    <n v="30171"/>
    <n v="118526"/>
    <x v="154"/>
    <n v="3784"/>
    <n v="3465"/>
    <n v="319"/>
    <n v="0.91569767441860461"/>
  </r>
  <r>
    <d v="2019-03-31T00:00:00"/>
    <n v="30145"/>
    <n v="118526"/>
    <x v="155"/>
    <n v="7487"/>
    <n v="5832"/>
    <n v="1655"/>
    <n v="0.77895018031254171"/>
  </r>
  <r>
    <d v="2019-03-31T00:00:00"/>
    <n v="30196"/>
    <n v="118526"/>
    <x v="156"/>
    <n v="0"/>
    <n v="0"/>
    <n v="0"/>
    <n v="0"/>
  </r>
  <r>
    <d v="2019-03-31T00:00:00"/>
    <n v="30155"/>
    <n v="118526"/>
    <x v="157"/>
    <n v="0"/>
    <n v="0"/>
    <n v="0"/>
    <n v="0"/>
  </r>
  <r>
    <d v="2019-03-31T00:00:00"/>
    <n v="30192"/>
    <n v="118526"/>
    <x v="211"/>
    <n v="23649"/>
    <n v="18289"/>
    <n v="5360"/>
    <n v="0.77335193877119535"/>
  </r>
  <r>
    <d v="2019-03-31T00:00:00"/>
    <n v="30189"/>
    <n v="118526"/>
    <x v="158"/>
    <n v="11914"/>
    <n v="9609"/>
    <n v="2305"/>
    <n v="0.80653013261708917"/>
  </r>
  <r>
    <d v="2019-03-31T00:00:00"/>
    <n v="30122"/>
    <n v="118526"/>
    <x v="159"/>
    <n v="12304"/>
    <n v="8096"/>
    <n v="4208"/>
    <n v="0.65799739921976597"/>
  </r>
  <r>
    <d v="2019-03-31T00:00:00"/>
    <n v="30092"/>
    <n v="118526"/>
    <x v="160"/>
    <n v="21059"/>
    <n v="15384"/>
    <n v="5675"/>
    <n v="0.73051901799705588"/>
  </r>
  <r>
    <d v="2019-03-31T00:00:00"/>
    <n v="30212"/>
    <n v="118526"/>
    <x v="161"/>
    <n v="13807"/>
    <n v="13113"/>
    <n v="694"/>
    <n v="0.94973564134134858"/>
  </r>
  <r>
    <d v="2019-03-31T00:00:00"/>
    <n v="30083"/>
    <n v="118526"/>
    <x v="162"/>
    <n v="9048"/>
    <n v="5857"/>
    <n v="3191"/>
    <n v="0.64732537577365168"/>
  </r>
  <r>
    <d v="2019-03-31T00:00:00"/>
    <n v="30105"/>
    <n v="118526"/>
    <x v="163"/>
    <n v="9894"/>
    <n v="7188"/>
    <n v="2706"/>
    <n v="0.72650090964220737"/>
  </r>
  <r>
    <d v="2019-03-31T00:00:00"/>
    <n v="30182"/>
    <n v="118526"/>
    <x v="164"/>
    <n v="8676"/>
    <n v="7025"/>
    <n v="1651"/>
    <n v="0.80970493314891656"/>
  </r>
  <r>
    <d v="2019-03-31T00:00:00"/>
    <n v="30084"/>
    <n v="118526"/>
    <x v="165"/>
    <n v="10964"/>
    <n v="7215"/>
    <n v="3749"/>
    <n v="0.65806275082086829"/>
  </r>
  <r>
    <d v="2019-03-31T00:00:00"/>
    <n v="30175"/>
    <n v="118526"/>
    <x v="166"/>
    <n v="6785"/>
    <n v="4885"/>
    <n v="1900"/>
    <n v="0.71997052321296984"/>
  </r>
  <r>
    <d v="2019-03-31T00:00:00"/>
    <n v="30208"/>
    <n v="118526"/>
    <x v="167"/>
    <n v="0"/>
    <n v="0"/>
    <n v="0"/>
    <n v="0"/>
  </r>
  <r>
    <d v="2019-03-31T00:00:00"/>
    <n v="30141"/>
    <n v="118526"/>
    <x v="168"/>
    <n v="13186"/>
    <n v="12455"/>
    <n v="731"/>
    <n v="0.94456241468223878"/>
  </r>
  <r>
    <d v="2019-03-31T00:00:00"/>
    <n v="30115"/>
    <n v="118526"/>
    <x v="169"/>
    <n v="16532"/>
    <n v="9922"/>
    <n v="6610"/>
    <n v="0.6001693684974595"/>
  </r>
  <r>
    <d v="2019-03-31T00:00:00"/>
    <n v="30218"/>
    <n v="118526"/>
    <x v="170"/>
    <n v="10478"/>
    <n v="9693"/>
    <n v="785"/>
    <n v="0.92508112235159379"/>
  </r>
  <r>
    <d v="2019-03-31T00:00:00"/>
    <n v="30170"/>
    <n v="118526"/>
    <x v="171"/>
    <n v="17989"/>
    <n v="15415"/>
    <n v="2574"/>
    <n v="0.85691255767413421"/>
  </r>
  <r>
    <d v="2019-03-31T00:00:00"/>
    <n v="30136"/>
    <n v="118526"/>
    <x v="172"/>
    <n v="0"/>
    <n v="0"/>
    <n v="0"/>
    <n v="0"/>
  </r>
  <r>
    <d v="2019-03-31T00:00:00"/>
    <n v="30199"/>
    <n v="118526"/>
    <x v="218"/>
    <n v="14085"/>
    <n v="11050"/>
    <n v="3035"/>
    <n v="0.78452254171104008"/>
  </r>
  <r>
    <d v="2019-03-31T00:00:00"/>
    <n v="30093"/>
    <n v="118526"/>
    <x v="173"/>
    <n v="14139"/>
    <n v="11513"/>
    <n v="2626"/>
    <n v="0.81427257939033881"/>
  </r>
  <r>
    <d v="2019-03-31T00:00:00"/>
    <n v="30163"/>
    <n v="118526"/>
    <x v="174"/>
    <n v="6565"/>
    <n v="4521"/>
    <n v="2044"/>
    <n v="0.68865194211728864"/>
  </r>
  <r>
    <d v="2019-03-31T00:00:00"/>
    <n v="30188"/>
    <n v="118526"/>
    <x v="175"/>
    <n v="4591"/>
    <n v="2249"/>
    <n v="2342"/>
    <n v="0.48987148769331301"/>
  </r>
  <r>
    <d v="2019-03-31T00:00:00"/>
    <n v="30174"/>
    <n v="118526"/>
    <x v="176"/>
    <n v="12487"/>
    <n v="10724"/>
    <n v="1763"/>
    <n v="0.85881316569232002"/>
  </r>
  <r>
    <d v="2019-03-31T00:00:00"/>
    <n v="30203"/>
    <n v="118526"/>
    <x v="177"/>
    <n v="6968"/>
    <n v="5188"/>
    <n v="1780"/>
    <n v="0.74454649827784158"/>
  </r>
  <r>
    <d v="2019-03-31T00:00:00"/>
    <n v="30179"/>
    <n v="118526"/>
    <x v="178"/>
    <n v="9801"/>
    <n v="6886"/>
    <n v="2915"/>
    <n v="0.70258136924803594"/>
  </r>
  <r>
    <d v="2019-03-31T00:00:00"/>
    <n v="30119"/>
    <n v="118526"/>
    <x v="179"/>
    <n v="9935"/>
    <n v="6671"/>
    <n v="3264"/>
    <n v="0.67146451937594365"/>
  </r>
  <r>
    <d v="2019-03-31T00:00:00"/>
    <n v="30187"/>
    <n v="118526"/>
    <x v="180"/>
    <n v="0"/>
    <n v="0"/>
    <n v="0"/>
    <n v="0"/>
  </r>
  <r>
    <d v="2019-03-31T00:00:00"/>
    <n v="30065"/>
    <n v="118526"/>
    <x v="181"/>
    <n v="0"/>
    <n v="0"/>
    <n v="0"/>
    <n v="0"/>
  </r>
  <r>
    <d v="2019-03-31T00:00:00"/>
    <n v="30099"/>
    <n v="118526"/>
    <x v="182"/>
    <n v="0"/>
    <n v="0"/>
    <n v="0"/>
    <n v="0"/>
  </r>
  <r>
    <d v="2019-03-31T00:00:00"/>
    <n v="30137"/>
    <n v="118526"/>
    <x v="183"/>
    <n v="0"/>
    <n v="0"/>
    <n v="0"/>
    <n v="0"/>
  </r>
  <r>
    <d v="2019-03-31T00:00:00"/>
    <n v="30064"/>
    <n v="118526"/>
    <x v="184"/>
    <n v="0"/>
    <n v="0"/>
    <n v="0"/>
    <n v="0"/>
  </r>
  <r>
    <d v="2019-03-31T00:00:00"/>
    <n v="30027"/>
    <n v="118526"/>
    <x v="185"/>
    <n v="0"/>
    <n v="0"/>
    <n v="0"/>
    <n v="0"/>
  </r>
  <r>
    <d v="2019-03-31T00:00:00"/>
    <n v="30235"/>
    <n v="118526"/>
    <x v="186"/>
    <n v="0"/>
    <n v="0"/>
    <n v="0"/>
    <n v="0"/>
  </r>
  <r>
    <d v="2019-03-31T00:00:00"/>
    <n v="30097"/>
    <n v="118526"/>
    <x v="187"/>
    <n v="0"/>
    <n v="0"/>
    <n v="0"/>
    <n v="0"/>
  </r>
  <r>
    <d v="2019-03-31T00:00:00"/>
    <n v="30048"/>
    <n v="118526"/>
    <x v="188"/>
    <n v="10480"/>
    <n v="7816"/>
    <n v="2664"/>
    <n v="0.74580152671755728"/>
  </r>
  <r>
    <d v="2019-03-31T00:00:00"/>
    <n v="30205"/>
    <n v="118526"/>
    <x v="189"/>
    <n v="12742"/>
    <n v="12087"/>
    <n v="655"/>
    <n v="0.94859519698634442"/>
  </r>
  <r>
    <d v="2019-03-31T00:00:00"/>
    <n v="30052"/>
    <n v="118526"/>
    <x v="190"/>
    <n v="0"/>
    <n v="0"/>
    <n v="0"/>
    <n v="0"/>
  </r>
  <r>
    <d v="2019-03-31T00:00:00"/>
    <n v="30198"/>
    <n v="118526"/>
    <x v="191"/>
    <n v="0"/>
    <n v="0"/>
    <n v="0"/>
    <n v="0"/>
  </r>
  <r>
    <d v="2019-03-31T00:00:00"/>
    <n v="30228"/>
    <n v="118526"/>
    <x v="192"/>
    <n v="0"/>
    <n v="0"/>
    <n v="0"/>
    <n v="0"/>
  </r>
  <r>
    <d v="2019-03-31T00:00:00"/>
    <n v="30135"/>
    <n v="118526"/>
    <x v="239"/>
    <n v="0"/>
    <n v="0"/>
    <n v="0"/>
    <n v="0"/>
  </r>
  <r>
    <d v="2019-03-31T00:00:00"/>
    <n v="30134"/>
    <n v="118526"/>
    <x v="240"/>
    <n v="0"/>
    <n v="0"/>
    <n v="0"/>
    <n v="0"/>
  </r>
  <r>
    <d v="2019-03-31T00:00:00"/>
    <n v="30037"/>
    <n v="118526"/>
    <x v="193"/>
    <n v="0"/>
    <n v="0"/>
    <n v="0"/>
    <n v="0"/>
  </r>
  <r>
    <d v="2019-03-31T00:00:00"/>
    <n v="30086"/>
    <n v="118526"/>
    <x v="194"/>
    <n v="0"/>
    <n v="0"/>
    <n v="0"/>
    <n v="0"/>
  </r>
  <r>
    <d v="2019-03-31T00:00:00"/>
    <n v="30123"/>
    <n v="118526"/>
    <x v="195"/>
    <n v="0"/>
    <n v="0"/>
    <n v="0"/>
    <n v="0"/>
  </r>
  <r>
    <d v="2019-03-31T00:00:00"/>
    <n v="30124"/>
    <n v="118526"/>
    <x v="235"/>
    <n v="0"/>
    <n v="0"/>
    <n v="0"/>
    <n v="0"/>
  </r>
  <r>
    <d v="2019-03-31T00:00:00"/>
    <n v="30144"/>
    <n v="118526"/>
    <x v="221"/>
    <n v="0"/>
    <n v="0"/>
    <n v="0"/>
    <n v="0"/>
  </r>
  <r>
    <d v="2019-03-31T00:00:00"/>
    <n v="30066"/>
    <n v="118526"/>
    <x v="196"/>
    <n v="0"/>
    <n v="0"/>
    <n v="0"/>
    <n v="0"/>
  </r>
  <r>
    <d v="2019-03-31T00:00:00"/>
    <n v="30220"/>
    <n v="118526"/>
    <x v="197"/>
    <n v="0"/>
    <n v="0"/>
    <n v="0"/>
    <n v="0"/>
  </r>
  <r>
    <d v="2019-03-31T00:00:00"/>
    <n v="30024"/>
    <n v="118526"/>
    <x v="242"/>
    <n v="0"/>
    <n v="0"/>
    <n v="0"/>
    <n v="0"/>
  </r>
  <r>
    <d v="2019-03-31T00:00:00"/>
    <n v="30194"/>
    <n v="118526"/>
    <x v="214"/>
    <n v="0"/>
    <n v="0"/>
    <n v="0"/>
    <n v="0"/>
  </r>
  <r>
    <d v="2019-03-31T00:00:00"/>
    <n v="30062"/>
    <n v="118526"/>
    <x v="216"/>
    <n v="0"/>
    <n v="0"/>
    <n v="0"/>
    <n v="0"/>
  </r>
  <r>
    <d v="2019-03-31T00:00:00"/>
    <n v="30031"/>
    <n v="118526"/>
    <x v="226"/>
    <n v="0"/>
    <n v="0"/>
    <n v="0"/>
    <n v="0"/>
  </r>
  <r>
    <d v="2019-03-31T00:00:00"/>
    <n v="30059"/>
    <n v="118526"/>
    <x v="198"/>
    <n v="0"/>
    <n v="0"/>
    <n v="0"/>
    <n v="0"/>
  </r>
  <r>
    <d v="2019-03-31T00:00:00"/>
    <n v="30195"/>
    <n v="118526"/>
    <x v="208"/>
    <n v="0"/>
    <n v="0"/>
    <n v="0"/>
    <n v="0"/>
  </r>
  <r>
    <d v="2019-03-31T00:00:00"/>
    <n v="30036"/>
    <n v="118526"/>
    <x v="224"/>
    <n v="0"/>
    <n v="0"/>
    <n v="0"/>
    <n v="0"/>
  </r>
  <r>
    <d v="2019-03-31T00:00:00"/>
    <n v="30026"/>
    <n v="118526"/>
    <x v="228"/>
    <n v="0"/>
    <n v="0"/>
    <n v="0"/>
    <n v="0"/>
  </r>
  <r>
    <d v="2019-03-31T00:00:00"/>
    <n v="30030"/>
    <n v="118526"/>
    <x v="199"/>
    <n v="0"/>
    <n v="0"/>
    <n v="0"/>
    <n v="0"/>
  </r>
  <r>
    <d v="2019-03-31T00:00:00"/>
    <n v="30118"/>
    <n v="118526"/>
    <x v="200"/>
    <n v="0"/>
    <n v="0"/>
    <n v="0"/>
    <n v="0"/>
  </r>
  <r>
    <d v="2019-03-31T00:00:00"/>
    <n v="30128"/>
    <n v="118526"/>
    <x v="236"/>
    <n v="0"/>
    <n v="0"/>
    <n v="0"/>
    <n v="0"/>
  </r>
  <r>
    <d v="2019-03-31T00:00:00"/>
    <n v="30197"/>
    <n v="118526"/>
    <x v="201"/>
    <n v="0"/>
    <n v="0"/>
    <n v="0"/>
    <n v="0"/>
  </r>
  <r>
    <d v="2019-02-28T00:00:00"/>
    <n v="28422"/>
    <n v="115999"/>
    <x v="0"/>
    <n v="0"/>
    <n v="0"/>
    <n v="0"/>
    <n v="0"/>
  </r>
  <r>
    <d v="2019-02-28T00:00:00"/>
    <n v="28616"/>
    <n v="115999"/>
    <x v="1"/>
    <n v="0"/>
    <n v="0"/>
    <n v="0"/>
    <n v="0"/>
  </r>
  <r>
    <d v="2019-02-28T00:00:00"/>
    <n v="28532"/>
    <n v="115999"/>
    <x v="206"/>
    <n v="0"/>
    <n v="0"/>
    <n v="0"/>
    <n v="0"/>
  </r>
  <r>
    <d v="2019-02-28T00:00:00"/>
    <n v="28391"/>
    <n v="115999"/>
    <x v="3"/>
    <n v="0"/>
    <n v="0"/>
    <n v="0"/>
    <n v="0"/>
  </r>
  <r>
    <d v="2019-02-28T00:00:00"/>
    <n v="28555"/>
    <n v="115999"/>
    <x v="4"/>
    <n v="0"/>
    <n v="0"/>
    <n v="0"/>
    <n v="0"/>
  </r>
  <r>
    <d v="2019-02-28T00:00:00"/>
    <n v="28483"/>
    <n v="115999"/>
    <x v="247"/>
    <n v="0"/>
    <n v="0"/>
    <n v="0"/>
    <n v="0"/>
  </r>
  <r>
    <d v="2019-02-28T00:00:00"/>
    <n v="28622"/>
    <n v="115999"/>
    <x v="7"/>
    <n v="0"/>
    <n v="0"/>
    <n v="0"/>
    <n v="0"/>
  </r>
  <r>
    <d v="2019-02-28T00:00:00"/>
    <n v="28535"/>
    <n v="115999"/>
    <x v="248"/>
    <n v="0"/>
    <n v="0"/>
    <n v="0"/>
    <n v="0"/>
  </r>
  <r>
    <d v="2019-02-28T00:00:00"/>
    <n v="28447"/>
    <n v="115999"/>
    <x v="8"/>
    <n v="0"/>
    <n v="0"/>
    <n v="0"/>
    <n v="0"/>
  </r>
  <r>
    <d v="2019-02-28T00:00:00"/>
    <n v="28459"/>
    <n v="115999"/>
    <x v="204"/>
    <n v="0"/>
    <n v="0"/>
    <n v="0"/>
    <n v="0"/>
  </r>
  <r>
    <d v="2019-02-28T00:00:00"/>
    <n v="28443"/>
    <n v="115999"/>
    <x v="9"/>
    <n v="0"/>
    <n v="0"/>
    <n v="0"/>
    <n v="0"/>
  </r>
  <r>
    <d v="2019-02-28T00:00:00"/>
    <n v="28466"/>
    <n v="115999"/>
    <x v="10"/>
    <n v="0"/>
    <n v="0"/>
    <n v="0"/>
    <n v="0"/>
  </r>
  <r>
    <d v="2019-02-28T00:00:00"/>
    <n v="28600"/>
    <n v="115999"/>
    <x v="11"/>
    <n v="0"/>
    <n v="0"/>
    <n v="0"/>
    <n v="0"/>
  </r>
  <r>
    <d v="2019-02-28T00:00:00"/>
    <n v="28392"/>
    <n v="115999"/>
    <x v="238"/>
    <n v="0"/>
    <n v="0"/>
    <n v="0"/>
    <n v="0"/>
  </r>
  <r>
    <d v="2019-02-28T00:00:00"/>
    <n v="28593"/>
    <n v="115999"/>
    <x v="205"/>
    <n v="0"/>
    <n v="0"/>
    <n v="0"/>
    <n v="0"/>
  </r>
  <r>
    <d v="2019-02-28T00:00:00"/>
    <n v="28606"/>
    <n v="115999"/>
    <x v="13"/>
    <n v="0"/>
    <n v="0"/>
    <n v="0"/>
    <n v="0"/>
  </r>
  <r>
    <d v="2019-02-28T00:00:00"/>
    <n v="28425"/>
    <n v="115999"/>
    <x v="209"/>
    <n v="0"/>
    <n v="0"/>
    <n v="0"/>
    <n v="0"/>
  </r>
  <r>
    <d v="2019-02-28T00:00:00"/>
    <n v="28574"/>
    <n v="115999"/>
    <x v="14"/>
    <n v="0"/>
    <n v="0"/>
    <n v="0"/>
    <n v="0"/>
  </r>
  <r>
    <d v="2019-02-28T00:00:00"/>
    <n v="28571"/>
    <n v="115999"/>
    <x v="15"/>
    <n v="0"/>
    <n v="0"/>
    <n v="0"/>
    <n v="0"/>
  </r>
  <r>
    <d v="2019-02-28T00:00:00"/>
    <n v="28439"/>
    <n v="115999"/>
    <x v="253"/>
    <n v="0"/>
    <n v="0"/>
    <n v="0"/>
    <n v="0"/>
  </r>
  <r>
    <d v="2019-02-28T00:00:00"/>
    <n v="28445"/>
    <n v="115999"/>
    <x v="207"/>
    <n v="0"/>
    <n v="0"/>
    <n v="0"/>
    <n v="0"/>
  </r>
  <r>
    <d v="2019-02-28T00:00:00"/>
    <n v="28421"/>
    <n v="115999"/>
    <x v="16"/>
    <n v="0"/>
    <n v="0"/>
    <n v="0"/>
    <n v="0"/>
  </r>
  <r>
    <d v="2019-02-28T00:00:00"/>
    <n v="28525"/>
    <n v="115999"/>
    <x v="241"/>
    <n v="0"/>
    <n v="0"/>
    <n v="0"/>
    <n v="0"/>
  </r>
  <r>
    <d v="2019-02-28T00:00:00"/>
    <n v="28449"/>
    <n v="115999"/>
    <x v="249"/>
    <n v="0"/>
    <n v="0"/>
    <n v="0"/>
    <n v="0"/>
  </r>
  <r>
    <d v="2019-02-28T00:00:00"/>
    <n v="28458"/>
    <n v="115999"/>
    <x v="250"/>
    <n v="0"/>
    <n v="0"/>
    <n v="0"/>
    <n v="0"/>
  </r>
  <r>
    <d v="2019-02-28T00:00:00"/>
    <n v="28448"/>
    <n v="115999"/>
    <x v="251"/>
    <n v="0"/>
    <n v="0"/>
    <n v="0"/>
    <n v="0"/>
  </r>
  <r>
    <d v="2019-02-28T00:00:00"/>
    <n v="28460"/>
    <n v="115999"/>
    <x v="252"/>
    <n v="0"/>
    <n v="0"/>
    <n v="0"/>
    <n v="0"/>
  </r>
  <r>
    <d v="2019-02-28T00:00:00"/>
    <n v="28596"/>
    <n v="115999"/>
    <x v="237"/>
    <n v="0"/>
    <n v="0"/>
    <n v="0"/>
    <n v="0"/>
  </r>
  <r>
    <d v="2019-02-28T00:00:00"/>
    <n v="28595"/>
    <n v="115999"/>
    <x v="229"/>
    <n v="0"/>
    <n v="0"/>
    <n v="0"/>
    <n v="0"/>
  </r>
  <r>
    <d v="2019-02-28T00:00:00"/>
    <n v="28623"/>
    <n v="115999"/>
    <x v="225"/>
    <n v="0"/>
    <n v="0"/>
    <n v="0"/>
    <n v="0"/>
  </r>
  <r>
    <d v="2019-02-28T00:00:00"/>
    <n v="28455"/>
    <n v="115999"/>
    <x v="227"/>
    <n v="0"/>
    <n v="0"/>
    <n v="0"/>
    <n v="0"/>
  </r>
  <r>
    <d v="2019-02-28T00:00:00"/>
    <n v="28495"/>
    <n v="115999"/>
    <x v="18"/>
    <n v="0"/>
    <n v="0"/>
    <n v="0"/>
    <n v="0"/>
  </r>
  <r>
    <d v="2019-02-28T00:00:00"/>
    <n v="28550"/>
    <n v="115999"/>
    <x v="19"/>
    <n v="0"/>
    <n v="0"/>
    <n v="0"/>
    <n v="0"/>
  </r>
  <r>
    <d v="2019-02-28T00:00:00"/>
    <n v="28506"/>
    <n v="115999"/>
    <x v="20"/>
    <n v="0"/>
    <n v="0"/>
    <n v="0"/>
    <n v="0"/>
  </r>
  <r>
    <d v="2019-02-28T00:00:00"/>
    <n v="28508"/>
    <n v="115999"/>
    <x v="21"/>
    <n v="0"/>
    <n v="0"/>
    <n v="0"/>
    <n v="0"/>
  </r>
  <r>
    <d v="2019-02-28T00:00:00"/>
    <n v="28433"/>
    <n v="115999"/>
    <x v="22"/>
    <n v="0"/>
    <n v="0"/>
    <n v="0"/>
    <n v="0"/>
  </r>
  <r>
    <d v="2019-02-28T00:00:00"/>
    <n v="28437"/>
    <n v="115999"/>
    <x v="212"/>
    <n v="0"/>
    <n v="0"/>
    <n v="0"/>
    <n v="0"/>
  </r>
  <r>
    <d v="2019-02-28T00:00:00"/>
    <n v="28429"/>
    <n v="115999"/>
    <x v="213"/>
    <n v="0"/>
    <n v="0"/>
    <n v="0"/>
    <n v="0"/>
  </r>
  <r>
    <d v="2019-02-28T00:00:00"/>
    <n v="28560"/>
    <n v="115999"/>
    <x v="202"/>
    <n v="0"/>
    <n v="0"/>
    <n v="0"/>
    <n v="0"/>
  </r>
  <r>
    <d v="2019-02-28T00:00:00"/>
    <n v="28538"/>
    <n v="115999"/>
    <x v="30"/>
    <n v="0"/>
    <n v="0"/>
    <n v="0"/>
    <n v="0"/>
  </r>
  <r>
    <d v="2019-02-28T00:00:00"/>
    <n v="28607"/>
    <n v="115999"/>
    <x v="31"/>
    <n v="0"/>
    <n v="0"/>
    <n v="0"/>
    <n v="0"/>
  </r>
  <r>
    <d v="2019-02-28T00:00:00"/>
    <n v="28456"/>
    <n v="115999"/>
    <x v="33"/>
    <n v="0"/>
    <n v="0"/>
    <n v="0"/>
    <n v="0"/>
  </r>
  <r>
    <d v="2019-02-28T00:00:00"/>
    <n v="28586"/>
    <n v="115999"/>
    <x v="34"/>
    <n v="0"/>
    <n v="0"/>
    <n v="0"/>
    <n v="0"/>
  </r>
  <r>
    <d v="2019-02-28T00:00:00"/>
    <n v="28588"/>
    <n v="115999"/>
    <x v="35"/>
    <n v="0"/>
    <n v="0"/>
    <n v="0"/>
    <n v="0"/>
  </r>
  <r>
    <d v="2019-02-28T00:00:00"/>
    <n v="28559"/>
    <n v="115999"/>
    <x v="36"/>
    <n v="0"/>
    <n v="0"/>
    <n v="0"/>
    <n v="0"/>
  </r>
  <r>
    <d v="2019-02-28T00:00:00"/>
    <n v="28594"/>
    <n v="115999"/>
    <x v="37"/>
    <n v="0"/>
    <n v="0"/>
    <n v="0"/>
    <n v="0"/>
  </r>
  <r>
    <d v="2019-02-28T00:00:00"/>
    <n v="28516"/>
    <n v="115999"/>
    <x v="39"/>
    <n v="20562"/>
    <n v="15025"/>
    <n v="5537"/>
    <n v="0.73071685633693217"/>
  </r>
  <r>
    <d v="2019-02-28T00:00:00"/>
    <n v="28465"/>
    <n v="115999"/>
    <x v="42"/>
    <n v="0"/>
    <n v="0"/>
    <n v="0"/>
    <n v="0"/>
  </r>
  <r>
    <d v="2019-02-28T00:00:00"/>
    <n v="28576"/>
    <n v="115999"/>
    <x v="43"/>
    <n v="3513"/>
    <n v="2452"/>
    <n v="1061"/>
    <n v="0.6979789353828636"/>
  </r>
  <r>
    <d v="2019-02-28T00:00:00"/>
    <n v="28390"/>
    <n v="115999"/>
    <x v="44"/>
    <n v="25261"/>
    <n v="18335"/>
    <n v="6926"/>
    <n v="0.72582241399786229"/>
  </r>
  <r>
    <d v="2019-02-28T00:00:00"/>
    <n v="28601"/>
    <n v="115999"/>
    <x v="243"/>
    <n v="0"/>
    <n v="0"/>
    <n v="0"/>
    <n v="0"/>
  </r>
  <r>
    <d v="2019-02-28T00:00:00"/>
    <n v="28407"/>
    <n v="115999"/>
    <x v="45"/>
    <n v="11846"/>
    <n v="8422"/>
    <n v="3424"/>
    <n v="0.71095728515954748"/>
  </r>
  <r>
    <d v="2019-02-28T00:00:00"/>
    <n v="28585"/>
    <n v="115999"/>
    <x v="46"/>
    <n v="5669"/>
    <n v="4930"/>
    <n v="739"/>
    <n v="0.86964191215381903"/>
  </r>
  <r>
    <d v="2019-02-28T00:00:00"/>
    <n v="28621"/>
    <n v="115999"/>
    <x v="230"/>
    <n v="3669"/>
    <n v="3098"/>
    <n v="571"/>
    <n v="0.84437176342327613"/>
  </r>
  <r>
    <d v="2019-02-28T00:00:00"/>
    <n v="28624"/>
    <n v="115999"/>
    <x v="203"/>
    <n v="4410"/>
    <n v="4193"/>
    <n v="217"/>
    <n v="0.95079365079365075"/>
  </r>
  <r>
    <d v="2019-02-28T00:00:00"/>
    <n v="28619"/>
    <n v="115999"/>
    <x v="47"/>
    <n v="9313"/>
    <n v="7222"/>
    <n v="2091"/>
    <n v="0.7754751422742403"/>
  </r>
  <r>
    <d v="2019-02-28T00:00:00"/>
    <n v="28618"/>
    <n v="115999"/>
    <x v="48"/>
    <n v="5643"/>
    <n v="3997"/>
    <n v="1646"/>
    <n v="0.70831118199539256"/>
  </r>
  <r>
    <d v="2019-02-28T00:00:00"/>
    <n v="28494"/>
    <n v="115999"/>
    <x v="49"/>
    <n v="9436"/>
    <n v="6627"/>
    <n v="2809"/>
    <n v="0.70231030097498937"/>
  </r>
  <r>
    <d v="2019-02-28T00:00:00"/>
    <n v="28469"/>
    <n v="115999"/>
    <x v="50"/>
    <n v="6296"/>
    <n v="4775"/>
    <n v="1521"/>
    <n v="0.75841804320203299"/>
  </r>
  <r>
    <d v="2019-02-28T00:00:00"/>
    <n v="28412"/>
    <n v="115999"/>
    <x v="51"/>
    <n v="19632"/>
    <n v="15916"/>
    <n v="3716"/>
    <n v="0.81071719641401796"/>
  </r>
  <r>
    <d v="2019-02-28T00:00:00"/>
    <n v="28413"/>
    <n v="115999"/>
    <x v="52"/>
    <n v="0"/>
    <n v="0"/>
    <n v="0"/>
    <n v="0"/>
  </r>
  <r>
    <d v="2019-02-28T00:00:00"/>
    <n v="28410"/>
    <n v="115999"/>
    <x v="53"/>
    <n v="8919"/>
    <n v="6743"/>
    <n v="2176"/>
    <n v="0.7560264603655118"/>
  </r>
  <r>
    <d v="2019-02-28T00:00:00"/>
    <n v="28415"/>
    <n v="115999"/>
    <x v="54"/>
    <n v="5594"/>
    <n v="3207"/>
    <n v="2387"/>
    <n v="0.57329281372899532"/>
  </r>
  <r>
    <d v="2019-02-28T00:00:00"/>
    <n v="28409"/>
    <n v="115999"/>
    <x v="55"/>
    <n v="0"/>
    <n v="0"/>
    <n v="0"/>
    <n v="0"/>
  </r>
  <r>
    <d v="2019-02-28T00:00:00"/>
    <n v="28405"/>
    <n v="115999"/>
    <x v="56"/>
    <n v="9466"/>
    <n v="8067"/>
    <n v="1399"/>
    <n v="0.85220790196492713"/>
  </r>
  <r>
    <d v="2019-02-28T00:00:00"/>
    <n v="28615"/>
    <n v="115999"/>
    <x v="231"/>
    <n v="5815"/>
    <n v="4646"/>
    <n v="1169"/>
    <n v="0.79896818572656925"/>
  </r>
  <r>
    <d v="2019-02-28T00:00:00"/>
    <n v="28598"/>
    <n v="115999"/>
    <x v="57"/>
    <n v="3574"/>
    <n v="2960"/>
    <n v="614"/>
    <n v="0.82820369334079458"/>
  </r>
  <r>
    <d v="2019-02-28T00:00:00"/>
    <n v="28482"/>
    <n v="115999"/>
    <x v="58"/>
    <n v="6256"/>
    <n v="4381"/>
    <n v="1875"/>
    <n v="0.70028772378516624"/>
  </r>
  <r>
    <d v="2019-02-28T00:00:00"/>
    <n v="28554"/>
    <n v="115999"/>
    <x v="59"/>
    <n v="6861"/>
    <n v="4338"/>
    <n v="2523"/>
    <n v="0.63226934849147354"/>
  </r>
  <r>
    <d v="2019-02-28T00:00:00"/>
    <n v="28543"/>
    <n v="115999"/>
    <x v="60"/>
    <n v="9186"/>
    <n v="6452"/>
    <n v="2734"/>
    <n v="0.70237317657304599"/>
  </r>
  <r>
    <d v="2019-02-28T00:00:00"/>
    <n v="28514"/>
    <n v="115999"/>
    <x v="61"/>
    <n v="0"/>
    <n v="0"/>
    <n v="0"/>
    <n v="0"/>
  </r>
  <r>
    <d v="2019-02-28T00:00:00"/>
    <n v="28490"/>
    <n v="115999"/>
    <x v="62"/>
    <n v="5059"/>
    <n v="4585"/>
    <n v="474"/>
    <n v="0.90630559399090727"/>
  </r>
  <r>
    <d v="2019-02-28T00:00:00"/>
    <n v="28518"/>
    <n v="115999"/>
    <x v="63"/>
    <n v="5402"/>
    <n v="4059"/>
    <n v="1343"/>
    <n v="0.75138837467604591"/>
  </r>
  <r>
    <d v="2019-02-28T00:00:00"/>
    <n v="28546"/>
    <n v="115999"/>
    <x v="64"/>
    <n v="0"/>
    <n v="0"/>
    <n v="0"/>
    <n v="0"/>
  </r>
  <r>
    <d v="2019-02-28T00:00:00"/>
    <n v="28605"/>
    <n v="115999"/>
    <x v="210"/>
    <n v="3519"/>
    <n v="2726"/>
    <n v="793"/>
    <n v="0.77465188974140375"/>
  </r>
  <r>
    <d v="2019-02-28T00:00:00"/>
    <n v="28424"/>
    <n v="115999"/>
    <x v="232"/>
    <n v="5991"/>
    <n v="5023"/>
    <n v="968"/>
    <n v="0.83842430312134864"/>
  </r>
  <r>
    <d v="2019-02-28T00:00:00"/>
    <n v="28446"/>
    <n v="115999"/>
    <x v="65"/>
    <n v="8289"/>
    <n v="7979"/>
    <n v="310"/>
    <n v="0.96260103751960424"/>
  </r>
  <r>
    <d v="2019-02-28T00:00:00"/>
    <n v="28557"/>
    <n v="115999"/>
    <x v="66"/>
    <n v="9482"/>
    <n v="6637"/>
    <n v="2845"/>
    <n v="0.6999578148070027"/>
  </r>
  <r>
    <d v="2019-02-28T00:00:00"/>
    <n v="28509"/>
    <n v="115999"/>
    <x v="67"/>
    <n v="3859"/>
    <n v="3564"/>
    <n v="295"/>
    <n v="0.92355532521378592"/>
  </r>
  <r>
    <d v="2019-02-28T00:00:00"/>
    <n v="28489"/>
    <n v="115999"/>
    <x v="68"/>
    <n v="4671"/>
    <n v="4059"/>
    <n v="612"/>
    <n v="0.86897880539499039"/>
  </r>
  <r>
    <d v="2019-02-28T00:00:00"/>
    <n v="28536"/>
    <n v="115999"/>
    <x v="69"/>
    <n v="4667"/>
    <n v="4510"/>
    <n v="157"/>
    <n v="0.96635954574673233"/>
  </r>
  <r>
    <d v="2019-02-28T00:00:00"/>
    <n v="28473"/>
    <n v="115999"/>
    <x v="70"/>
    <n v="5311"/>
    <n v="4108"/>
    <n v="1203"/>
    <n v="0.7734889851252118"/>
  </r>
  <r>
    <d v="2019-02-28T00:00:00"/>
    <n v="28611"/>
    <n v="115999"/>
    <x v="71"/>
    <n v="5871"/>
    <n v="3826"/>
    <n v="2045"/>
    <n v="0.65167773803440643"/>
  </r>
  <r>
    <d v="2019-02-28T00:00:00"/>
    <n v="28608"/>
    <n v="115999"/>
    <x v="222"/>
    <n v="5170"/>
    <n v="4142"/>
    <n v="1028"/>
    <n v="0.80116054158607353"/>
  </r>
  <r>
    <d v="2019-02-28T00:00:00"/>
    <n v="28451"/>
    <n v="115999"/>
    <x v="72"/>
    <n v="6639"/>
    <n v="5267"/>
    <n v="1372"/>
    <n v="0.79334237083898174"/>
  </r>
  <r>
    <d v="2019-02-28T00:00:00"/>
    <n v="28423"/>
    <n v="115999"/>
    <x v="233"/>
    <n v="10802"/>
    <n v="9665"/>
    <n v="1137"/>
    <n v="0.89474171449731532"/>
  </r>
  <r>
    <d v="2019-02-28T00:00:00"/>
    <n v="28435"/>
    <n v="115999"/>
    <x v="73"/>
    <n v="15326"/>
    <n v="13351"/>
    <n v="1975"/>
    <n v="0.87113402061855671"/>
  </r>
  <r>
    <d v="2019-02-28T00:00:00"/>
    <n v="28590"/>
    <n v="115999"/>
    <x v="74"/>
    <n v="0"/>
    <n v="0"/>
    <n v="0"/>
    <n v="0"/>
  </r>
  <r>
    <d v="2019-02-28T00:00:00"/>
    <n v="28572"/>
    <n v="115999"/>
    <x v="75"/>
    <n v="18765"/>
    <n v="15219"/>
    <n v="3546"/>
    <n v="0.81103117505995204"/>
  </r>
  <r>
    <d v="2019-02-28T00:00:00"/>
    <n v="28599"/>
    <n v="115999"/>
    <x v="76"/>
    <n v="0"/>
    <n v="0"/>
    <n v="0"/>
    <n v="0"/>
  </r>
  <r>
    <d v="2019-02-28T00:00:00"/>
    <n v="28617"/>
    <n v="115999"/>
    <x v="223"/>
    <n v="5662"/>
    <n v="4773"/>
    <n v="889"/>
    <n v="0.84298834334157546"/>
  </r>
  <r>
    <d v="2019-02-28T00:00:00"/>
    <n v="28540"/>
    <n v="115999"/>
    <x v="254"/>
    <n v="4870"/>
    <n v="4455"/>
    <n v="415"/>
    <n v="0.91478439425051339"/>
  </r>
  <r>
    <d v="2019-02-28T00:00:00"/>
    <n v="28609"/>
    <n v="115999"/>
    <x v="77"/>
    <n v="5928"/>
    <n v="4325"/>
    <n v="1603"/>
    <n v="0.72958839406207832"/>
  </r>
  <r>
    <d v="2019-02-28T00:00:00"/>
    <n v="28488"/>
    <n v="115999"/>
    <x v="78"/>
    <n v="7431"/>
    <n v="5453"/>
    <n v="1978"/>
    <n v="0.73381779033777417"/>
  </r>
  <r>
    <d v="2019-02-28T00:00:00"/>
    <n v="28515"/>
    <n v="115999"/>
    <x v="79"/>
    <n v="0"/>
    <n v="0"/>
    <n v="0"/>
    <n v="0"/>
  </r>
  <r>
    <d v="2019-02-28T00:00:00"/>
    <n v="28549"/>
    <n v="115999"/>
    <x v="80"/>
    <n v="0"/>
    <n v="0"/>
    <n v="0"/>
    <n v="0"/>
  </r>
  <r>
    <d v="2019-02-28T00:00:00"/>
    <n v="28389"/>
    <n v="115999"/>
    <x v="81"/>
    <n v="14569"/>
    <n v="8429"/>
    <n v="6140"/>
    <n v="0.57855721051547804"/>
  </r>
  <r>
    <d v="2019-02-28T00:00:00"/>
    <n v="28491"/>
    <n v="115999"/>
    <x v="82"/>
    <n v="7876"/>
    <n v="7313"/>
    <n v="563"/>
    <n v="0.92851701371254447"/>
  </r>
  <r>
    <d v="2019-02-28T00:00:00"/>
    <n v="28548"/>
    <n v="115999"/>
    <x v="83"/>
    <n v="7905"/>
    <n v="6067"/>
    <n v="1838"/>
    <n v="0.76748893105629346"/>
  </r>
  <r>
    <d v="2019-02-28T00:00:00"/>
    <n v="28428"/>
    <n v="115999"/>
    <x v="84"/>
    <n v="5489"/>
    <n v="4511"/>
    <n v="978"/>
    <n v="0.82182546912005827"/>
  </r>
  <r>
    <d v="2019-02-28T00:00:00"/>
    <n v="28453"/>
    <n v="115999"/>
    <x v="85"/>
    <n v="12285"/>
    <n v="8764"/>
    <n v="3521"/>
    <n v="0.71339031339031334"/>
  </r>
  <r>
    <d v="2019-02-28T00:00:00"/>
    <n v="28441"/>
    <n v="115999"/>
    <x v="86"/>
    <n v="5441"/>
    <n v="4253"/>
    <n v="1188"/>
    <n v="0.78165778349568094"/>
  </r>
  <r>
    <d v="2019-02-28T00:00:00"/>
    <n v="28485"/>
    <n v="115999"/>
    <x v="87"/>
    <n v="5296"/>
    <n v="4606"/>
    <n v="690"/>
    <n v="0.86971299093655585"/>
  </r>
  <r>
    <d v="2019-02-28T00:00:00"/>
    <n v="28427"/>
    <n v="115999"/>
    <x v="88"/>
    <n v="9930"/>
    <n v="7418"/>
    <n v="2512"/>
    <n v="0.74702920443101717"/>
  </r>
  <r>
    <d v="2019-02-28T00:00:00"/>
    <n v="28613"/>
    <n v="115999"/>
    <x v="89"/>
    <n v="0"/>
    <n v="0"/>
    <n v="0"/>
    <n v="0"/>
  </r>
  <r>
    <d v="2019-02-28T00:00:00"/>
    <n v="28610"/>
    <n v="115999"/>
    <x v="90"/>
    <n v="7116"/>
    <n v="6063"/>
    <n v="1053"/>
    <n v="0.85202360876897132"/>
  </r>
  <r>
    <d v="2019-02-28T00:00:00"/>
    <n v="28591"/>
    <n v="115999"/>
    <x v="91"/>
    <n v="8604"/>
    <n v="6049"/>
    <n v="2555"/>
    <n v="0.70304509530450954"/>
  </r>
  <r>
    <d v="2019-02-28T00:00:00"/>
    <n v="28537"/>
    <n v="115999"/>
    <x v="92"/>
    <n v="8393"/>
    <n v="5949"/>
    <n v="2444"/>
    <n v="0.70880495651137854"/>
  </r>
  <r>
    <d v="2019-02-28T00:00:00"/>
    <n v="28582"/>
    <n v="115999"/>
    <x v="93"/>
    <n v="9311"/>
    <n v="5283"/>
    <n v="4028"/>
    <n v="0.56739340564923213"/>
  </r>
  <r>
    <d v="2019-02-28T00:00:00"/>
    <n v="28584"/>
    <n v="115999"/>
    <x v="94"/>
    <n v="8685"/>
    <n v="7594"/>
    <n v="1091"/>
    <n v="0.87438111686816355"/>
  </r>
  <r>
    <d v="2019-02-28T00:00:00"/>
    <n v="28398"/>
    <n v="115999"/>
    <x v="95"/>
    <n v="13480"/>
    <n v="11104"/>
    <n v="2376"/>
    <n v="0.82373887240356081"/>
  </r>
  <r>
    <d v="2019-02-28T00:00:00"/>
    <n v="28406"/>
    <n v="115999"/>
    <x v="96"/>
    <n v="13242"/>
    <n v="9351"/>
    <n v="3891"/>
    <n v="0.70616221114635247"/>
  </r>
  <r>
    <d v="2019-02-28T00:00:00"/>
    <n v="28395"/>
    <n v="115999"/>
    <x v="97"/>
    <n v="6670"/>
    <n v="4217"/>
    <n v="2453"/>
    <n v="0.63223388305847072"/>
  </r>
  <r>
    <d v="2019-02-28T00:00:00"/>
    <n v="28414"/>
    <n v="115999"/>
    <x v="98"/>
    <n v="12964"/>
    <n v="10423"/>
    <n v="2541"/>
    <n v="0.80399568034557234"/>
  </r>
  <r>
    <d v="2019-02-28T00:00:00"/>
    <n v="28597"/>
    <n v="115999"/>
    <x v="99"/>
    <n v="0"/>
    <n v="0"/>
    <n v="0"/>
    <n v="0"/>
  </r>
  <r>
    <d v="2019-02-28T00:00:00"/>
    <n v="28468"/>
    <n v="115999"/>
    <x v="100"/>
    <n v="5696"/>
    <n v="5106"/>
    <n v="590"/>
    <n v="0.8964185393258427"/>
  </r>
  <r>
    <d v="2019-02-28T00:00:00"/>
    <n v="28481"/>
    <n v="115999"/>
    <x v="101"/>
    <n v="14252"/>
    <n v="10252"/>
    <n v="4000"/>
    <n v="0.71933763682290208"/>
  </r>
  <r>
    <d v="2019-02-28T00:00:00"/>
    <n v="28526"/>
    <n v="115999"/>
    <x v="102"/>
    <n v="11228"/>
    <n v="8716"/>
    <n v="2512"/>
    <n v="0.7762736017100107"/>
  </r>
  <r>
    <d v="2019-02-28T00:00:00"/>
    <n v="28504"/>
    <n v="115999"/>
    <x v="103"/>
    <n v="3679"/>
    <n v="2820"/>
    <n v="859"/>
    <n v="0.76651263930415869"/>
  </r>
  <r>
    <d v="2019-02-28T00:00:00"/>
    <n v="28499"/>
    <n v="115999"/>
    <x v="104"/>
    <n v="5401"/>
    <n v="4283"/>
    <n v="1118"/>
    <n v="0.79300129605628589"/>
  </r>
  <r>
    <d v="2019-02-28T00:00:00"/>
    <n v="28403"/>
    <n v="115999"/>
    <x v="105"/>
    <n v="15245"/>
    <n v="9160"/>
    <n v="6085"/>
    <n v="0.60085273860282062"/>
  </r>
  <r>
    <d v="2019-02-28T00:00:00"/>
    <n v="28463"/>
    <n v="115999"/>
    <x v="106"/>
    <n v="8371"/>
    <n v="7248"/>
    <n v="1123"/>
    <n v="0.86584637438776724"/>
  </r>
  <r>
    <d v="2019-02-28T00:00:00"/>
    <n v="28620"/>
    <n v="115999"/>
    <x v="107"/>
    <n v="8014"/>
    <n v="5058"/>
    <n v="2956"/>
    <n v="0.63114549538307962"/>
  </r>
  <r>
    <d v="2019-02-28T00:00:00"/>
    <n v="28478"/>
    <n v="115999"/>
    <x v="108"/>
    <n v="11924"/>
    <n v="8064"/>
    <n v="3860"/>
    <n v="0.67628312646762834"/>
  </r>
  <r>
    <d v="2019-02-28T00:00:00"/>
    <n v="28420"/>
    <n v="115999"/>
    <x v="109"/>
    <n v="8868"/>
    <n v="7546"/>
    <n v="1322"/>
    <n v="0.85092467298150654"/>
  </r>
  <r>
    <d v="2019-02-28T00:00:00"/>
    <n v="28474"/>
    <n v="115999"/>
    <x v="110"/>
    <n v="0"/>
    <n v="0"/>
    <n v="0"/>
    <n v="0"/>
  </r>
  <r>
    <d v="2019-02-28T00:00:00"/>
    <n v="28475"/>
    <n v="115999"/>
    <x v="111"/>
    <n v="11199"/>
    <n v="9106"/>
    <n v="2093"/>
    <n v="0.81310831324225374"/>
  </r>
  <r>
    <d v="2019-02-28T00:00:00"/>
    <n v="28498"/>
    <n v="115999"/>
    <x v="255"/>
    <n v="8182"/>
    <n v="6202"/>
    <n v="1980"/>
    <n v="0.75800537765827425"/>
  </r>
  <r>
    <d v="2019-02-28T00:00:00"/>
    <n v="28487"/>
    <n v="115999"/>
    <x v="112"/>
    <n v="4661"/>
    <n v="3512"/>
    <n v="1149"/>
    <n v="0.75348637631409565"/>
  </r>
  <r>
    <d v="2019-02-28T00:00:00"/>
    <n v="28438"/>
    <n v="115999"/>
    <x v="113"/>
    <n v="6948"/>
    <n v="5578"/>
    <n v="1370"/>
    <n v="0.80282095567069656"/>
  </r>
  <r>
    <d v="2019-02-28T00:00:00"/>
    <n v="28452"/>
    <n v="115999"/>
    <x v="114"/>
    <n v="8745"/>
    <n v="5212"/>
    <n v="3533"/>
    <n v="0.59599771297884507"/>
  </r>
  <r>
    <d v="2019-02-28T00:00:00"/>
    <n v="28534"/>
    <n v="115999"/>
    <x v="115"/>
    <n v="8361"/>
    <n v="6020"/>
    <n v="2341"/>
    <n v="0.72000956823346485"/>
  </r>
  <r>
    <d v="2019-02-28T00:00:00"/>
    <n v="28493"/>
    <n v="115999"/>
    <x v="116"/>
    <n v="8568"/>
    <n v="6556"/>
    <n v="2012"/>
    <n v="0.765172735760971"/>
  </r>
  <r>
    <d v="2019-02-28T00:00:00"/>
    <n v="28545"/>
    <n v="115999"/>
    <x v="117"/>
    <n v="6944"/>
    <n v="5589"/>
    <n v="1355"/>
    <n v="0.80486751152073732"/>
  </r>
  <r>
    <d v="2019-02-28T00:00:00"/>
    <n v="28603"/>
    <n v="115999"/>
    <x v="118"/>
    <n v="6285"/>
    <n v="4534"/>
    <n v="1751"/>
    <n v="0.72140015910898969"/>
  </r>
  <r>
    <d v="2019-02-28T00:00:00"/>
    <n v="28573"/>
    <n v="115999"/>
    <x v="119"/>
    <n v="8849"/>
    <n v="7090"/>
    <n v="1759"/>
    <n v="0.80122047689004405"/>
  </r>
  <r>
    <d v="2019-02-28T00:00:00"/>
    <n v="28566"/>
    <n v="115999"/>
    <x v="120"/>
    <n v="9224"/>
    <n v="7611"/>
    <n v="1613"/>
    <n v="0.82513009540329574"/>
  </r>
  <r>
    <d v="2019-02-28T00:00:00"/>
    <n v="28471"/>
    <n v="115999"/>
    <x v="121"/>
    <n v="8277"/>
    <n v="5597"/>
    <n v="2680"/>
    <n v="0.67621118762836774"/>
  </r>
  <r>
    <d v="2019-02-28T00:00:00"/>
    <n v="28522"/>
    <n v="115999"/>
    <x v="244"/>
    <n v="7258"/>
    <n v="5884"/>
    <n v="1374"/>
    <n v="0.81069165059244974"/>
  </r>
  <r>
    <d v="2019-02-28T00:00:00"/>
    <n v="28442"/>
    <n v="115999"/>
    <x v="123"/>
    <n v="7384"/>
    <n v="5434"/>
    <n v="1950"/>
    <n v="0.7359154929577465"/>
  </r>
  <r>
    <d v="2019-02-28T00:00:00"/>
    <n v="28454"/>
    <n v="115999"/>
    <x v="124"/>
    <n v="8298"/>
    <n v="6087"/>
    <n v="2211"/>
    <n v="0.73355025307302968"/>
  </r>
  <r>
    <d v="2019-02-28T00:00:00"/>
    <n v="28580"/>
    <n v="115999"/>
    <x v="125"/>
    <n v="0"/>
    <n v="0"/>
    <n v="0"/>
    <n v="0"/>
  </r>
  <r>
    <d v="2019-02-28T00:00:00"/>
    <n v="28612"/>
    <n v="115999"/>
    <x v="126"/>
    <n v="3757"/>
    <n v="3184"/>
    <n v="573"/>
    <n v="0.84748469523556025"/>
  </r>
  <r>
    <d v="2019-02-28T00:00:00"/>
    <n v="28501"/>
    <n v="115999"/>
    <x v="127"/>
    <n v="10877"/>
    <n v="9676"/>
    <n v="1201"/>
    <n v="0.88958352486898962"/>
  </r>
  <r>
    <d v="2019-02-28T00:00:00"/>
    <n v="28408"/>
    <n v="115999"/>
    <x v="128"/>
    <n v="0"/>
    <n v="0"/>
    <n v="0"/>
    <n v="0"/>
  </r>
  <r>
    <d v="2019-02-28T00:00:00"/>
    <n v="28579"/>
    <n v="115999"/>
    <x v="129"/>
    <n v="7440"/>
    <n v="4821"/>
    <n v="2619"/>
    <n v="0.6479838709677419"/>
  </r>
  <r>
    <d v="2019-02-28T00:00:00"/>
    <n v="28583"/>
    <n v="115999"/>
    <x v="130"/>
    <n v="0"/>
    <n v="0"/>
    <n v="0"/>
    <n v="0"/>
  </r>
  <r>
    <d v="2019-02-28T00:00:00"/>
    <n v="28426"/>
    <n v="115999"/>
    <x v="131"/>
    <n v="4780"/>
    <n v="3894"/>
    <n v="886"/>
    <n v="0.81464435146443515"/>
  </r>
  <r>
    <d v="2019-02-28T00:00:00"/>
    <n v="28533"/>
    <n v="115999"/>
    <x v="245"/>
    <n v="8804"/>
    <n v="6063"/>
    <n v="2741"/>
    <n v="0.68866424352567013"/>
  </r>
  <r>
    <d v="2019-02-28T00:00:00"/>
    <n v="28450"/>
    <n v="115999"/>
    <x v="234"/>
    <n v="7935"/>
    <n v="6201"/>
    <n v="1734"/>
    <n v="0.78147448015122878"/>
  </r>
  <r>
    <d v="2019-02-28T00:00:00"/>
    <n v="28394"/>
    <n v="115999"/>
    <x v="132"/>
    <n v="18296"/>
    <n v="16522"/>
    <n v="1774"/>
    <n v="0.90303891560996941"/>
  </r>
  <r>
    <d v="2019-02-28T00:00:00"/>
    <n v="28472"/>
    <n v="115999"/>
    <x v="133"/>
    <n v="8487"/>
    <n v="5140"/>
    <n v="3347"/>
    <n v="0.60563214327795456"/>
  </r>
  <r>
    <d v="2019-02-28T00:00:00"/>
    <n v="28400"/>
    <n v="115999"/>
    <x v="134"/>
    <n v="9955"/>
    <n v="9153"/>
    <n v="802"/>
    <n v="0.91943746860873932"/>
  </r>
  <r>
    <d v="2019-02-28T00:00:00"/>
    <n v="28507"/>
    <n v="115999"/>
    <x v="135"/>
    <n v="7116"/>
    <n v="6355"/>
    <n v="761"/>
    <n v="0.8930578976953345"/>
  </r>
  <r>
    <d v="2019-02-28T00:00:00"/>
    <n v="28513"/>
    <n v="115999"/>
    <x v="136"/>
    <n v="15726"/>
    <n v="12278"/>
    <n v="3448"/>
    <n v="0.78074526262240873"/>
  </r>
  <r>
    <d v="2019-02-28T00:00:00"/>
    <n v="28556"/>
    <n v="115999"/>
    <x v="137"/>
    <n v="6754"/>
    <n v="4405"/>
    <n v="2349"/>
    <n v="0.65220610008883628"/>
  </r>
  <r>
    <d v="2019-02-28T00:00:00"/>
    <n v="28477"/>
    <n v="115999"/>
    <x v="138"/>
    <n v="28898"/>
    <n v="17522"/>
    <n v="11376"/>
    <n v="0.60633953906844762"/>
  </r>
  <r>
    <d v="2019-02-28T00:00:00"/>
    <n v="28418"/>
    <n v="115999"/>
    <x v="139"/>
    <n v="11637"/>
    <n v="9601"/>
    <n v="2036"/>
    <n v="0.8250408180802612"/>
  </r>
  <r>
    <d v="2019-02-28T00:00:00"/>
    <n v="28531"/>
    <n v="115999"/>
    <x v="246"/>
    <n v="0"/>
    <n v="0"/>
    <n v="0"/>
    <n v="0"/>
  </r>
  <r>
    <d v="2019-02-28T00:00:00"/>
    <n v="28411"/>
    <n v="115999"/>
    <x v="220"/>
    <n v="0"/>
    <n v="0"/>
    <n v="0"/>
    <n v="0"/>
  </r>
  <r>
    <d v="2019-02-28T00:00:00"/>
    <n v="28547"/>
    <n v="115999"/>
    <x v="140"/>
    <n v="9905"/>
    <n v="8593"/>
    <n v="1312"/>
    <n v="0.86754164563351843"/>
  </r>
  <r>
    <d v="2019-02-28T00:00:00"/>
    <n v="28602"/>
    <n v="115999"/>
    <x v="141"/>
    <n v="11701"/>
    <n v="10072"/>
    <n v="1629"/>
    <n v="0.86078112981796429"/>
  </r>
  <r>
    <d v="2019-02-28T00:00:00"/>
    <n v="28527"/>
    <n v="115999"/>
    <x v="142"/>
    <n v="8365"/>
    <n v="7340"/>
    <n v="1025"/>
    <n v="0.87746563060370597"/>
  </r>
  <r>
    <d v="2019-02-28T00:00:00"/>
    <n v="28479"/>
    <n v="115999"/>
    <x v="143"/>
    <n v="16520"/>
    <n v="11505"/>
    <n v="5015"/>
    <n v="0.6964285714285714"/>
  </r>
  <r>
    <d v="2019-02-28T00:00:00"/>
    <n v="28581"/>
    <n v="115999"/>
    <x v="144"/>
    <n v="10923"/>
    <n v="8539"/>
    <n v="2384"/>
    <n v="0.7817449418657878"/>
  </r>
  <r>
    <d v="2019-02-28T00:00:00"/>
    <n v="28558"/>
    <n v="115999"/>
    <x v="145"/>
    <n v="8514"/>
    <n v="6165"/>
    <n v="2349"/>
    <n v="0.72410147991543339"/>
  </r>
  <r>
    <d v="2019-02-28T00:00:00"/>
    <n v="28589"/>
    <n v="115999"/>
    <x v="146"/>
    <n v="7721"/>
    <n v="6710"/>
    <n v="1011"/>
    <n v="0.86905841212278201"/>
  </r>
  <r>
    <d v="2019-02-28T00:00:00"/>
    <n v="28539"/>
    <n v="115999"/>
    <x v="148"/>
    <n v="10311"/>
    <n v="9189"/>
    <n v="1122"/>
    <n v="0.89118417224323543"/>
  </r>
  <r>
    <d v="2019-02-28T00:00:00"/>
    <n v="28524"/>
    <n v="115999"/>
    <x v="215"/>
    <n v="0"/>
    <n v="0"/>
    <n v="0"/>
    <n v="0"/>
  </r>
  <r>
    <d v="2019-02-28T00:00:00"/>
    <n v="28551"/>
    <n v="115999"/>
    <x v="149"/>
    <n v="7121"/>
    <n v="5374"/>
    <n v="1747"/>
    <n v="0.75466928802134536"/>
  </r>
  <r>
    <d v="2019-02-28T00:00:00"/>
    <n v="28511"/>
    <n v="115999"/>
    <x v="150"/>
    <n v="0"/>
    <n v="0"/>
    <n v="0"/>
    <n v="0"/>
  </r>
  <r>
    <d v="2019-02-28T00:00:00"/>
    <n v="28604"/>
    <n v="115999"/>
    <x v="151"/>
    <n v="7195"/>
    <n v="5070"/>
    <n v="2125"/>
    <n v="0.70465601111883247"/>
  </r>
  <r>
    <d v="2019-02-28T00:00:00"/>
    <n v="28397"/>
    <n v="115999"/>
    <x v="152"/>
    <n v="11555"/>
    <n v="9910"/>
    <n v="1645"/>
    <n v="0.85763738641280829"/>
  </r>
  <r>
    <d v="2019-02-28T00:00:00"/>
    <n v="28568"/>
    <n v="115999"/>
    <x v="153"/>
    <n v="14004"/>
    <n v="9484"/>
    <n v="4520"/>
    <n v="0.67723507569265928"/>
  </r>
  <r>
    <d v="2019-02-28T00:00:00"/>
    <n v="28523"/>
    <n v="115999"/>
    <x v="154"/>
    <n v="3669"/>
    <n v="3057"/>
    <n v="612"/>
    <n v="0.83319705641864272"/>
  </r>
  <r>
    <d v="2019-02-28T00:00:00"/>
    <n v="28542"/>
    <n v="115999"/>
    <x v="155"/>
    <n v="6637"/>
    <n v="5300"/>
    <n v="1337"/>
    <n v="0.79855356335693839"/>
  </r>
  <r>
    <d v="2019-02-28T00:00:00"/>
    <n v="28587"/>
    <n v="115999"/>
    <x v="156"/>
    <n v="0"/>
    <n v="0"/>
    <n v="0"/>
    <n v="0"/>
  </r>
  <r>
    <d v="2019-02-28T00:00:00"/>
    <n v="28517"/>
    <n v="115999"/>
    <x v="157"/>
    <n v="0"/>
    <n v="0"/>
    <n v="0"/>
    <n v="0"/>
  </r>
  <r>
    <d v="2019-02-28T00:00:00"/>
    <n v="28530"/>
    <n v="115999"/>
    <x v="211"/>
    <n v="21628"/>
    <n v="15604"/>
    <n v="6024"/>
    <n v="0.72147216571111528"/>
  </r>
  <r>
    <d v="2019-02-28T00:00:00"/>
    <n v="28510"/>
    <n v="115999"/>
    <x v="158"/>
    <n v="10559"/>
    <n v="7752"/>
    <n v="2807"/>
    <n v="0.73416043185907753"/>
  </r>
  <r>
    <d v="2019-02-28T00:00:00"/>
    <n v="28476"/>
    <n v="115999"/>
    <x v="159"/>
    <n v="10934"/>
    <n v="6274"/>
    <n v="4660"/>
    <n v="0.57380647521492589"/>
  </r>
  <r>
    <d v="2019-02-28T00:00:00"/>
    <n v="28480"/>
    <n v="115999"/>
    <x v="160"/>
    <n v="18472"/>
    <n v="13710"/>
    <n v="4762"/>
    <n v="0.74220441749675181"/>
  </r>
  <r>
    <d v="2019-02-28T00:00:00"/>
    <n v="28578"/>
    <n v="115999"/>
    <x v="161"/>
    <n v="12568"/>
    <n v="10607"/>
    <n v="1961"/>
    <n v="0.84396880967536603"/>
  </r>
  <r>
    <d v="2019-02-28T00:00:00"/>
    <n v="28484"/>
    <n v="115999"/>
    <x v="162"/>
    <n v="8109"/>
    <n v="4827"/>
    <n v="3282"/>
    <n v="0.59526452090270066"/>
  </r>
  <r>
    <d v="2019-02-28T00:00:00"/>
    <n v="28434"/>
    <n v="115999"/>
    <x v="163"/>
    <n v="8862"/>
    <n v="6391"/>
    <n v="2471"/>
    <n v="0.72116903633491314"/>
  </r>
  <r>
    <d v="2019-02-28T00:00:00"/>
    <n v="28544"/>
    <n v="115999"/>
    <x v="164"/>
    <n v="7094"/>
    <n v="4954"/>
    <n v="2140"/>
    <n v="0.69833662249788553"/>
  </r>
  <r>
    <d v="2019-02-28T00:00:00"/>
    <n v="28486"/>
    <n v="115999"/>
    <x v="165"/>
    <n v="9717"/>
    <n v="5854"/>
    <n v="3863"/>
    <n v="0.60244931563239679"/>
  </r>
  <r>
    <d v="2019-02-28T00:00:00"/>
    <n v="28552"/>
    <n v="115999"/>
    <x v="166"/>
    <n v="6169"/>
    <n v="4138"/>
    <n v="2031"/>
    <n v="0.67077322094342684"/>
  </r>
  <r>
    <d v="2019-02-28T00:00:00"/>
    <n v="28561"/>
    <n v="115999"/>
    <x v="167"/>
    <n v="0"/>
    <n v="0"/>
    <n v="0"/>
    <n v="0"/>
  </r>
  <r>
    <d v="2019-02-28T00:00:00"/>
    <n v="28497"/>
    <n v="115999"/>
    <x v="168"/>
    <n v="11562"/>
    <n v="10355"/>
    <n v="1207"/>
    <n v="0.89560629648849677"/>
  </r>
  <r>
    <d v="2019-02-28T00:00:00"/>
    <n v="28457"/>
    <n v="115999"/>
    <x v="169"/>
    <n v="14896"/>
    <n v="8189"/>
    <n v="6707"/>
    <n v="0.54974489795918369"/>
  </r>
  <r>
    <d v="2019-02-28T00:00:00"/>
    <n v="28569"/>
    <n v="115999"/>
    <x v="170"/>
    <n v="9320"/>
    <n v="7671"/>
    <n v="1649"/>
    <n v="0.82306866952789703"/>
  </r>
  <r>
    <d v="2019-02-28T00:00:00"/>
    <n v="28519"/>
    <n v="115999"/>
    <x v="171"/>
    <n v="16355"/>
    <n v="12887"/>
    <n v="3468"/>
    <n v="0.7879547538978906"/>
  </r>
  <r>
    <d v="2019-02-28T00:00:00"/>
    <n v="28541"/>
    <n v="115999"/>
    <x v="172"/>
    <n v="0"/>
    <n v="0"/>
    <n v="0"/>
    <n v="0"/>
  </r>
  <r>
    <d v="2019-02-28T00:00:00"/>
    <n v="28563"/>
    <n v="115999"/>
    <x v="218"/>
    <n v="12382"/>
    <n v="8850"/>
    <n v="3532"/>
    <n v="0.71474721369730254"/>
  </r>
  <r>
    <d v="2019-02-28T00:00:00"/>
    <n v="28462"/>
    <n v="115999"/>
    <x v="173"/>
    <n v="12929"/>
    <n v="9938"/>
    <n v="2991"/>
    <n v="0.76865960244411791"/>
  </r>
  <r>
    <d v="2019-02-28T00:00:00"/>
    <n v="28492"/>
    <n v="115999"/>
    <x v="174"/>
    <n v="5854"/>
    <n v="3335"/>
    <n v="2519"/>
    <n v="0.56969593440382649"/>
  </r>
  <r>
    <d v="2019-02-28T00:00:00"/>
    <n v="28512"/>
    <n v="115999"/>
    <x v="175"/>
    <n v="4193"/>
    <n v="2091"/>
    <n v="2102"/>
    <n v="0.49868829000715476"/>
  </r>
  <r>
    <d v="2019-02-28T00:00:00"/>
    <n v="28500"/>
    <n v="115999"/>
    <x v="176"/>
    <n v="11096"/>
    <n v="8671"/>
    <n v="2425"/>
    <n v="0.78145277577505412"/>
  </r>
  <r>
    <d v="2019-02-28T00:00:00"/>
    <n v="28565"/>
    <n v="115999"/>
    <x v="177"/>
    <n v="5931"/>
    <n v="4479"/>
    <n v="1452"/>
    <n v="0.75518462316641377"/>
  </r>
  <r>
    <d v="2019-02-28T00:00:00"/>
    <n v="28505"/>
    <n v="115999"/>
    <x v="178"/>
    <n v="8976"/>
    <n v="6020"/>
    <n v="2956"/>
    <n v="0.67067736185383242"/>
  </r>
  <r>
    <d v="2019-02-28T00:00:00"/>
    <n v="28464"/>
    <n v="115999"/>
    <x v="179"/>
    <n v="8797"/>
    <n v="5195"/>
    <n v="3602"/>
    <n v="0.59054223030578601"/>
  </r>
  <r>
    <d v="2019-02-28T00:00:00"/>
    <n v="28496"/>
    <n v="115999"/>
    <x v="180"/>
    <n v="0"/>
    <n v="0"/>
    <n v="0"/>
    <n v="0"/>
  </r>
  <r>
    <d v="2019-02-28T00:00:00"/>
    <n v="28440"/>
    <n v="115999"/>
    <x v="181"/>
    <n v="0"/>
    <n v="0"/>
    <n v="0"/>
    <n v="0"/>
  </r>
  <r>
    <d v="2019-02-28T00:00:00"/>
    <n v="28444"/>
    <n v="115999"/>
    <x v="182"/>
    <n v="0"/>
    <n v="0"/>
    <n v="0"/>
    <n v="0"/>
  </r>
  <r>
    <d v="2019-02-28T00:00:00"/>
    <n v="28553"/>
    <n v="115999"/>
    <x v="183"/>
    <n v="0"/>
    <n v="0"/>
    <n v="0"/>
    <n v="0"/>
  </r>
  <r>
    <d v="2019-02-28T00:00:00"/>
    <n v="28432"/>
    <n v="115999"/>
    <x v="184"/>
    <n v="0"/>
    <n v="0"/>
    <n v="0"/>
    <n v="0"/>
  </r>
  <r>
    <d v="2019-02-28T00:00:00"/>
    <n v="28401"/>
    <n v="115999"/>
    <x v="185"/>
    <n v="0"/>
    <n v="0"/>
    <n v="0"/>
    <n v="0"/>
  </r>
  <r>
    <d v="2019-02-28T00:00:00"/>
    <n v="28614"/>
    <n v="115999"/>
    <x v="186"/>
    <n v="0"/>
    <n v="0"/>
    <n v="0"/>
    <n v="0"/>
  </r>
  <r>
    <d v="2019-02-28T00:00:00"/>
    <n v="28431"/>
    <n v="115999"/>
    <x v="187"/>
    <n v="0"/>
    <n v="0"/>
    <n v="0"/>
    <n v="0"/>
  </r>
  <r>
    <d v="2019-02-28T00:00:00"/>
    <n v="28402"/>
    <n v="115999"/>
    <x v="188"/>
    <n v="9519"/>
    <n v="6908"/>
    <n v="2611"/>
    <n v="0.72570648177329555"/>
  </r>
  <r>
    <d v="2019-02-28T00:00:00"/>
    <n v="28592"/>
    <n v="115999"/>
    <x v="189"/>
    <n v="11051"/>
    <n v="10106"/>
    <n v="945"/>
    <n v="0.91448737670799018"/>
  </r>
  <r>
    <d v="2019-02-28T00:00:00"/>
    <n v="28393"/>
    <n v="115999"/>
    <x v="190"/>
    <n v="0"/>
    <n v="0"/>
    <n v="0"/>
    <n v="0"/>
  </r>
  <r>
    <d v="2019-02-28T00:00:00"/>
    <n v="28577"/>
    <n v="115999"/>
    <x v="191"/>
    <n v="0"/>
    <n v="0"/>
    <n v="0"/>
    <n v="0"/>
  </r>
  <r>
    <d v="2019-02-28T00:00:00"/>
    <n v="28567"/>
    <n v="115999"/>
    <x v="192"/>
    <n v="0"/>
    <n v="0"/>
    <n v="0"/>
    <n v="0"/>
  </r>
  <r>
    <d v="2019-02-28T00:00:00"/>
    <n v="28503"/>
    <n v="115999"/>
    <x v="239"/>
    <n v="0"/>
    <n v="0"/>
    <n v="0"/>
    <n v="0"/>
  </r>
  <r>
    <d v="2019-02-28T00:00:00"/>
    <n v="28502"/>
    <n v="115999"/>
    <x v="240"/>
    <n v="0"/>
    <n v="0"/>
    <n v="0"/>
    <n v="0"/>
  </r>
  <r>
    <d v="2019-02-28T00:00:00"/>
    <n v="28419"/>
    <n v="115999"/>
    <x v="193"/>
    <n v="0"/>
    <n v="0"/>
    <n v="0"/>
    <n v="0"/>
  </r>
  <r>
    <d v="2019-02-28T00:00:00"/>
    <n v="28461"/>
    <n v="115999"/>
    <x v="194"/>
    <n v="0"/>
    <n v="0"/>
    <n v="0"/>
    <n v="0"/>
  </r>
  <r>
    <d v="2019-02-28T00:00:00"/>
    <n v="28520"/>
    <n v="115999"/>
    <x v="195"/>
    <n v="0"/>
    <n v="0"/>
    <n v="0"/>
    <n v="0"/>
  </r>
  <r>
    <d v="2019-02-28T00:00:00"/>
    <n v="28529"/>
    <n v="115999"/>
    <x v="235"/>
    <n v="0"/>
    <n v="0"/>
    <n v="0"/>
    <n v="0"/>
  </r>
  <r>
    <d v="2019-02-28T00:00:00"/>
    <n v="28528"/>
    <n v="115999"/>
    <x v="221"/>
    <n v="0"/>
    <n v="0"/>
    <n v="0"/>
    <n v="0"/>
  </r>
  <r>
    <d v="2019-02-28T00:00:00"/>
    <n v="28467"/>
    <n v="115999"/>
    <x v="196"/>
    <n v="0"/>
    <n v="0"/>
    <n v="0"/>
    <n v="0"/>
  </r>
  <r>
    <d v="2019-02-28T00:00:00"/>
    <n v="28564"/>
    <n v="115999"/>
    <x v="197"/>
    <n v="0"/>
    <n v="0"/>
    <n v="0"/>
    <n v="0"/>
  </r>
  <r>
    <d v="2019-02-28T00:00:00"/>
    <n v="28396"/>
    <n v="115999"/>
    <x v="242"/>
    <n v="0"/>
    <n v="0"/>
    <n v="0"/>
    <n v="0"/>
  </r>
  <r>
    <d v="2019-02-28T00:00:00"/>
    <n v="28570"/>
    <n v="115999"/>
    <x v="214"/>
    <n v="0"/>
    <n v="0"/>
    <n v="0"/>
    <n v="0"/>
  </r>
  <r>
    <d v="2019-02-28T00:00:00"/>
    <n v="28470"/>
    <n v="115999"/>
    <x v="216"/>
    <n v="0"/>
    <n v="0"/>
    <n v="0"/>
    <n v="0"/>
  </r>
  <r>
    <d v="2019-02-28T00:00:00"/>
    <n v="28404"/>
    <n v="115999"/>
    <x v="226"/>
    <n v="0"/>
    <n v="0"/>
    <n v="0"/>
    <n v="0"/>
  </r>
  <r>
    <d v="2019-02-28T00:00:00"/>
    <n v="28436"/>
    <n v="115999"/>
    <x v="198"/>
    <n v="0"/>
    <n v="0"/>
    <n v="0"/>
    <n v="0"/>
  </r>
  <r>
    <d v="2019-02-28T00:00:00"/>
    <n v="28575"/>
    <n v="115999"/>
    <x v="208"/>
    <n v="0"/>
    <n v="0"/>
    <n v="0"/>
    <n v="0"/>
  </r>
  <r>
    <d v="2019-02-28T00:00:00"/>
    <n v="28399"/>
    <n v="115999"/>
    <x v="224"/>
    <n v="0"/>
    <n v="0"/>
    <n v="0"/>
    <n v="0"/>
  </r>
  <r>
    <d v="2019-02-28T00:00:00"/>
    <n v="28416"/>
    <n v="115999"/>
    <x v="228"/>
    <n v="0"/>
    <n v="0"/>
    <n v="0"/>
    <n v="0"/>
  </r>
  <r>
    <d v="2019-02-28T00:00:00"/>
    <n v="28417"/>
    <n v="115999"/>
    <x v="199"/>
    <n v="0"/>
    <n v="0"/>
    <n v="0"/>
    <n v="0"/>
  </r>
  <r>
    <d v="2019-02-28T00:00:00"/>
    <n v="28430"/>
    <n v="115999"/>
    <x v="200"/>
    <n v="0"/>
    <n v="0"/>
    <n v="0"/>
    <n v="0"/>
  </r>
  <r>
    <d v="2019-02-28T00:00:00"/>
    <n v="28521"/>
    <n v="115999"/>
    <x v="236"/>
    <n v="0"/>
    <n v="0"/>
    <n v="0"/>
    <n v="0"/>
  </r>
  <r>
    <d v="2019-02-28T00:00:00"/>
    <n v="28562"/>
    <n v="115999"/>
    <x v="201"/>
    <n v="0"/>
    <n v="0"/>
    <n v="0"/>
    <n v="0"/>
  </r>
  <r>
    <d v="2019-01-31T00:00:00"/>
    <n v="28185"/>
    <n v="115998"/>
    <x v="0"/>
    <n v="0"/>
    <n v="0"/>
    <n v="0"/>
    <n v="0"/>
  </r>
  <r>
    <d v="2019-01-31T00:00:00"/>
    <n v="28380"/>
    <n v="115998"/>
    <x v="1"/>
    <n v="0"/>
    <n v="0"/>
    <n v="0"/>
    <n v="0"/>
  </r>
  <r>
    <d v="2019-01-31T00:00:00"/>
    <n v="28295"/>
    <n v="115998"/>
    <x v="206"/>
    <n v="0"/>
    <n v="0"/>
    <n v="0"/>
    <n v="0"/>
  </r>
  <r>
    <d v="2019-01-31T00:00:00"/>
    <n v="28154"/>
    <n v="115998"/>
    <x v="3"/>
    <n v="0"/>
    <n v="0"/>
    <n v="0"/>
    <n v="0"/>
  </r>
  <r>
    <d v="2019-01-31T00:00:00"/>
    <n v="28318"/>
    <n v="115998"/>
    <x v="4"/>
    <n v="0"/>
    <n v="0"/>
    <n v="0"/>
    <n v="0"/>
  </r>
  <r>
    <d v="2019-01-31T00:00:00"/>
    <n v="28246"/>
    <n v="115998"/>
    <x v="247"/>
    <n v="0"/>
    <n v="0"/>
    <n v="0"/>
    <n v="0"/>
  </r>
  <r>
    <d v="2019-01-31T00:00:00"/>
    <n v="28386"/>
    <n v="115998"/>
    <x v="7"/>
    <n v="0"/>
    <n v="0"/>
    <n v="0"/>
    <n v="0"/>
  </r>
  <r>
    <d v="2019-01-31T00:00:00"/>
    <n v="28298"/>
    <n v="115998"/>
    <x v="248"/>
    <n v="0"/>
    <n v="0"/>
    <n v="0"/>
    <n v="0"/>
  </r>
  <r>
    <d v="2019-01-31T00:00:00"/>
    <n v="28210"/>
    <n v="115998"/>
    <x v="8"/>
    <n v="0"/>
    <n v="0"/>
    <n v="0"/>
    <n v="0"/>
  </r>
  <r>
    <d v="2019-01-31T00:00:00"/>
    <n v="28222"/>
    <n v="115998"/>
    <x v="204"/>
    <n v="0"/>
    <n v="0"/>
    <n v="0"/>
    <n v="0"/>
  </r>
  <r>
    <d v="2019-01-31T00:00:00"/>
    <n v="28206"/>
    <n v="115998"/>
    <x v="9"/>
    <n v="0"/>
    <n v="0"/>
    <n v="0"/>
    <n v="0"/>
  </r>
  <r>
    <d v="2019-01-31T00:00:00"/>
    <n v="28229"/>
    <n v="115998"/>
    <x v="10"/>
    <n v="0"/>
    <n v="0"/>
    <n v="0"/>
    <n v="0"/>
  </r>
  <r>
    <d v="2019-01-31T00:00:00"/>
    <n v="28363"/>
    <n v="115998"/>
    <x v="11"/>
    <n v="0"/>
    <n v="0"/>
    <n v="0"/>
    <n v="0"/>
  </r>
  <r>
    <d v="2019-01-31T00:00:00"/>
    <n v="28155"/>
    <n v="115998"/>
    <x v="238"/>
    <n v="0"/>
    <n v="0"/>
    <n v="0"/>
    <n v="0"/>
  </r>
  <r>
    <d v="2019-01-31T00:00:00"/>
    <n v="28356"/>
    <n v="115998"/>
    <x v="205"/>
    <n v="0"/>
    <n v="0"/>
    <n v="0"/>
    <n v="0"/>
  </r>
  <r>
    <d v="2019-01-31T00:00:00"/>
    <n v="28369"/>
    <n v="115998"/>
    <x v="13"/>
    <n v="0"/>
    <n v="0"/>
    <n v="0"/>
    <n v="0"/>
  </r>
  <r>
    <d v="2019-01-31T00:00:00"/>
    <n v="28188"/>
    <n v="115998"/>
    <x v="209"/>
    <n v="0"/>
    <n v="0"/>
    <n v="0"/>
    <n v="0"/>
  </r>
  <r>
    <d v="2019-01-31T00:00:00"/>
    <n v="28337"/>
    <n v="115998"/>
    <x v="14"/>
    <n v="0"/>
    <n v="0"/>
    <n v="0"/>
    <n v="0"/>
  </r>
  <r>
    <d v="2019-01-31T00:00:00"/>
    <n v="28334"/>
    <n v="115998"/>
    <x v="15"/>
    <n v="0"/>
    <n v="0"/>
    <n v="0"/>
    <n v="0"/>
  </r>
  <r>
    <d v="2019-01-31T00:00:00"/>
    <n v="28202"/>
    <n v="115998"/>
    <x v="253"/>
    <n v="0"/>
    <n v="0"/>
    <n v="0"/>
    <n v="0"/>
  </r>
  <r>
    <d v="2019-01-31T00:00:00"/>
    <n v="28208"/>
    <n v="115998"/>
    <x v="207"/>
    <n v="0"/>
    <n v="0"/>
    <n v="0"/>
    <n v="0"/>
  </r>
  <r>
    <d v="2019-01-31T00:00:00"/>
    <n v="28184"/>
    <n v="115998"/>
    <x v="16"/>
    <n v="0"/>
    <n v="0"/>
    <n v="0"/>
    <n v="0"/>
  </r>
  <r>
    <d v="2019-01-31T00:00:00"/>
    <n v="28288"/>
    <n v="115998"/>
    <x v="241"/>
    <n v="0"/>
    <n v="0"/>
    <n v="0"/>
    <n v="0"/>
  </r>
  <r>
    <d v="2019-01-31T00:00:00"/>
    <n v="28212"/>
    <n v="115998"/>
    <x v="249"/>
    <n v="0"/>
    <n v="0"/>
    <n v="0"/>
    <n v="0"/>
  </r>
  <r>
    <d v="2019-01-31T00:00:00"/>
    <n v="28221"/>
    <n v="115998"/>
    <x v="250"/>
    <n v="0"/>
    <n v="0"/>
    <n v="0"/>
    <n v="0"/>
  </r>
  <r>
    <d v="2019-01-31T00:00:00"/>
    <n v="28211"/>
    <n v="115998"/>
    <x v="251"/>
    <n v="0"/>
    <n v="0"/>
    <n v="0"/>
    <n v="0"/>
  </r>
  <r>
    <d v="2019-01-31T00:00:00"/>
    <n v="28223"/>
    <n v="115998"/>
    <x v="252"/>
    <n v="0"/>
    <n v="0"/>
    <n v="0"/>
    <n v="0"/>
  </r>
  <r>
    <d v="2019-01-31T00:00:00"/>
    <n v="28359"/>
    <n v="115998"/>
    <x v="237"/>
    <n v="0"/>
    <n v="0"/>
    <n v="0"/>
    <n v="0"/>
  </r>
  <r>
    <d v="2019-01-31T00:00:00"/>
    <n v="28358"/>
    <n v="115998"/>
    <x v="229"/>
    <n v="0"/>
    <n v="0"/>
    <n v="0"/>
    <n v="0"/>
  </r>
  <r>
    <d v="2019-01-31T00:00:00"/>
    <n v="28387"/>
    <n v="115998"/>
    <x v="225"/>
    <n v="0"/>
    <n v="0"/>
    <n v="0"/>
    <n v="0"/>
  </r>
  <r>
    <d v="2019-01-31T00:00:00"/>
    <n v="28218"/>
    <n v="115998"/>
    <x v="227"/>
    <n v="0"/>
    <n v="0"/>
    <n v="0"/>
    <n v="0"/>
  </r>
  <r>
    <d v="2019-01-31T00:00:00"/>
    <n v="28258"/>
    <n v="115998"/>
    <x v="18"/>
    <n v="0"/>
    <n v="0"/>
    <n v="0"/>
    <n v="0"/>
  </r>
  <r>
    <d v="2019-01-31T00:00:00"/>
    <n v="28313"/>
    <n v="115998"/>
    <x v="19"/>
    <n v="0"/>
    <n v="0"/>
    <n v="0"/>
    <n v="0"/>
  </r>
  <r>
    <d v="2019-01-31T00:00:00"/>
    <n v="28269"/>
    <n v="115998"/>
    <x v="20"/>
    <n v="0"/>
    <n v="0"/>
    <n v="0"/>
    <n v="0"/>
  </r>
  <r>
    <d v="2019-01-31T00:00:00"/>
    <n v="28271"/>
    <n v="115998"/>
    <x v="21"/>
    <n v="0"/>
    <n v="0"/>
    <n v="0"/>
    <n v="0"/>
  </r>
  <r>
    <d v="2019-01-31T00:00:00"/>
    <n v="28196"/>
    <n v="115998"/>
    <x v="22"/>
    <n v="0"/>
    <n v="0"/>
    <n v="0"/>
    <n v="0"/>
  </r>
  <r>
    <d v="2019-01-31T00:00:00"/>
    <n v="28200"/>
    <n v="115998"/>
    <x v="212"/>
    <n v="0"/>
    <n v="0"/>
    <n v="0"/>
    <n v="0"/>
  </r>
  <r>
    <d v="2019-01-31T00:00:00"/>
    <n v="28192"/>
    <n v="115998"/>
    <x v="213"/>
    <n v="0"/>
    <n v="0"/>
    <n v="0"/>
    <n v="0"/>
  </r>
  <r>
    <d v="2019-01-31T00:00:00"/>
    <n v="28323"/>
    <n v="115998"/>
    <x v="202"/>
    <n v="0"/>
    <n v="0"/>
    <n v="0"/>
    <n v="0"/>
  </r>
  <r>
    <d v="2019-01-31T00:00:00"/>
    <n v="28301"/>
    <n v="115998"/>
    <x v="30"/>
    <n v="0"/>
    <n v="0"/>
    <n v="0"/>
    <n v="0"/>
  </r>
  <r>
    <d v="2019-01-31T00:00:00"/>
    <n v="28370"/>
    <n v="115998"/>
    <x v="31"/>
    <n v="0"/>
    <n v="0"/>
    <n v="0"/>
    <n v="0"/>
  </r>
  <r>
    <d v="2019-01-31T00:00:00"/>
    <n v="28219"/>
    <n v="115998"/>
    <x v="33"/>
    <n v="0"/>
    <n v="0"/>
    <n v="0"/>
    <n v="0"/>
  </r>
  <r>
    <d v="2019-01-31T00:00:00"/>
    <n v="28349"/>
    <n v="115998"/>
    <x v="34"/>
    <n v="0"/>
    <n v="0"/>
    <n v="0"/>
    <n v="0"/>
  </r>
  <r>
    <d v="2019-01-31T00:00:00"/>
    <n v="28351"/>
    <n v="115998"/>
    <x v="35"/>
    <n v="0"/>
    <n v="0"/>
    <n v="0"/>
    <n v="0"/>
  </r>
  <r>
    <d v="2019-01-31T00:00:00"/>
    <n v="28322"/>
    <n v="115998"/>
    <x v="36"/>
    <n v="0"/>
    <n v="0"/>
    <n v="0"/>
    <n v="0"/>
  </r>
  <r>
    <d v="2019-01-31T00:00:00"/>
    <n v="28357"/>
    <n v="115998"/>
    <x v="37"/>
    <n v="0"/>
    <n v="0"/>
    <n v="0"/>
    <n v="0"/>
  </r>
  <r>
    <d v="2019-01-31T00:00:00"/>
    <n v="28279"/>
    <n v="115998"/>
    <x v="39"/>
    <n v="21980"/>
    <n v="15774"/>
    <n v="6206"/>
    <n v="0.71765241128298451"/>
  </r>
  <r>
    <d v="2019-01-31T00:00:00"/>
    <n v="28228"/>
    <n v="115998"/>
    <x v="42"/>
    <n v="0"/>
    <n v="0"/>
    <n v="0"/>
    <n v="0"/>
  </r>
  <r>
    <d v="2019-01-31T00:00:00"/>
    <n v="28339"/>
    <n v="115998"/>
    <x v="43"/>
    <n v="3559"/>
    <n v="2749"/>
    <n v="810"/>
    <n v="0.77240797976959819"/>
  </r>
  <r>
    <d v="2019-01-31T00:00:00"/>
    <n v="28153"/>
    <n v="115998"/>
    <x v="44"/>
    <n v="28273"/>
    <n v="20996"/>
    <n v="7277"/>
    <n v="0.74261663070774242"/>
  </r>
  <r>
    <d v="2019-01-31T00:00:00"/>
    <n v="28364"/>
    <n v="115998"/>
    <x v="243"/>
    <n v="0"/>
    <n v="0"/>
    <n v="0"/>
    <n v="0"/>
  </r>
  <r>
    <d v="2019-01-31T00:00:00"/>
    <n v="28170"/>
    <n v="115998"/>
    <x v="45"/>
    <n v="13019"/>
    <n v="8730"/>
    <n v="4289"/>
    <n v="0.67055841462477916"/>
  </r>
  <r>
    <d v="2019-01-31T00:00:00"/>
    <n v="28348"/>
    <n v="115998"/>
    <x v="46"/>
    <n v="6242"/>
    <n v="5171"/>
    <n v="1071"/>
    <n v="0.82842037808394742"/>
  </r>
  <r>
    <d v="2019-01-31T00:00:00"/>
    <n v="28385"/>
    <n v="115998"/>
    <x v="230"/>
    <n v="4024"/>
    <n v="3322"/>
    <n v="702"/>
    <n v="0.82554671968190851"/>
  </r>
  <r>
    <d v="2019-01-31T00:00:00"/>
    <n v="28388"/>
    <n v="115998"/>
    <x v="203"/>
    <n v="4620"/>
    <n v="4376"/>
    <n v="244"/>
    <n v="0.94718614718614713"/>
  </r>
  <r>
    <d v="2019-01-31T00:00:00"/>
    <n v="28383"/>
    <n v="115998"/>
    <x v="47"/>
    <n v="10099"/>
    <n v="8270"/>
    <n v="1829"/>
    <n v="0.81889295969898013"/>
  </r>
  <r>
    <d v="2019-01-31T00:00:00"/>
    <n v="28382"/>
    <n v="115998"/>
    <x v="48"/>
    <n v="6056"/>
    <n v="4003"/>
    <n v="2053"/>
    <n v="0.66099735799207393"/>
  </r>
  <r>
    <d v="2019-01-31T00:00:00"/>
    <n v="28257"/>
    <n v="115998"/>
    <x v="49"/>
    <n v="10240"/>
    <n v="7507"/>
    <n v="2733"/>
    <n v="0.73310546875000004"/>
  </r>
  <r>
    <d v="2019-01-31T00:00:00"/>
    <n v="28232"/>
    <n v="115998"/>
    <x v="50"/>
    <n v="6898"/>
    <n v="5085"/>
    <n v="1813"/>
    <n v="0.7371701942592056"/>
  </r>
  <r>
    <d v="2019-01-31T00:00:00"/>
    <n v="28175"/>
    <n v="115998"/>
    <x v="51"/>
    <n v="21082"/>
    <n v="17423"/>
    <n v="3659"/>
    <n v="0.82643961673465516"/>
  </r>
  <r>
    <d v="2019-01-31T00:00:00"/>
    <n v="28176"/>
    <n v="115998"/>
    <x v="52"/>
    <n v="0"/>
    <n v="0"/>
    <n v="0"/>
    <n v="0"/>
  </r>
  <r>
    <d v="2019-01-31T00:00:00"/>
    <n v="28173"/>
    <n v="115998"/>
    <x v="53"/>
    <n v="9045"/>
    <n v="6320"/>
    <n v="2725"/>
    <n v="0.69872857932559429"/>
  </r>
  <r>
    <d v="2019-01-31T00:00:00"/>
    <n v="28178"/>
    <n v="115998"/>
    <x v="54"/>
    <n v="6272"/>
    <n v="3585"/>
    <n v="2687"/>
    <n v="0.57158801020408168"/>
  </r>
  <r>
    <d v="2019-01-31T00:00:00"/>
    <n v="28172"/>
    <n v="115998"/>
    <x v="55"/>
    <n v="0"/>
    <n v="0"/>
    <n v="0"/>
    <n v="0"/>
  </r>
  <r>
    <d v="2019-01-31T00:00:00"/>
    <n v="28168"/>
    <n v="115998"/>
    <x v="56"/>
    <n v="10050"/>
    <n v="8576"/>
    <n v="1474"/>
    <n v="0.85333333333333339"/>
  </r>
  <r>
    <d v="2019-01-31T00:00:00"/>
    <n v="28379"/>
    <n v="115998"/>
    <x v="231"/>
    <n v="6252"/>
    <n v="5375"/>
    <n v="877"/>
    <n v="0.85972488803582858"/>
  </r>
  <r>
    <d v="2019-01-31T00:00:00"/>
    <n v="28361"/>
    <n v="115998"/>
    <x v="57"/>
    <n v="3820"/>
    <n v="3321"/>
    <n v="499"/>
    <n v="0.86937172774869109"/>
  </r>
  <r>
    <d v="2019-01-31T00:00:00"/>
    <n v="28245"/>
    <n v="115998"/>
    <x v="58"/>
    <n v="7026"/>
    <n v="4706"/>
    <n v="2320"/>
    <n v="0.66979789353828634"/>
  </r>
  <r>
    <d v="2019-01-31T00:00:00"/>
    <n v="28317"/>
    <n v="115998"/>
    <x v="59"/>
    <n v="7255"/>
    <n v="4523"/>
    <n v="2732"/>
    <n v="0.62343211578221913"/>
  </r>
  <r>
    <d v="2019-01-31T00:00:00"/>
    <n v="28306"/>
    <n v="115998"/>
    <x v="60"/>
    <n v="10020"/>
    <n v="6741"/>
    <n v="3279"/>
    <n v="0.67275449101796403"/>
  </r>
  <r>
    <d v="2019-01-31T00:00:00"/>
    <n v="28277"/>
    <n v="115998"/>
    <x v="61"/>
    <n v="0"/>
    <n v="0"/>
    <n v="0"/>
    <n v="0"/>
  </r>
  <r>
    <d v="2019-01-31T00:00:00"/>
    <n v="28253"/>
    <n v="115998"/>
    <x v="62"/>
    <n v="5243"/>
    <n v="4830"/>
    <n v="413"/>
    <n v="0.92122830440587455"/>
  </r>
  <r>
    <d v="2019-01-31T00:00:00"/>
    <n v="28281"/>
    <n v="115998"/>
    <x v="63"/>
    <n v="5956"/>
    <n v="4336"/>
    <n v="1620"/>
    <n v="0.72800537273337806"/>
  </r>
  <r>
    <d v="2019-01-31T00:00:00"/>
    <n v="28309"/>
    <n v="115998"/>
    <x v="64"/>
    <n v="0"/>
    <n v="0"/>
    <n v="0"/>
    <n v="0"/>
  </r>
  <r>
    <d v="2019-01-31T00:00:00"/>
    <n v="28368"/>
    <n v="115998"/>
    <x v="210"/>
    <n v="3649"/>
    <n v="2865"/>
    <n v="784"/>
    <n v="0.78514661551109888"/>
  </r>
  <r>
    <d v="2019-01-31T00:00:00"/>
    <n v="28187"/>
    <n v="115998"/>
    <x v="232"/>
    <n v="6358"/>
    <n v="5534"/>
    <n v="824"/>
    <n v="0.8703994966970745"/>
  </r>
  <r>
    <d v="2019-01-31T00:00:00"/>
    <n v="28209"/>
    <n v="115998"/>
    <x v="65"/>
    <n v="9174"/>
    <n v="8906"/>
    <n v="268"/>
    <n v="0.97078700675822982"/>
  </r>
  <r>
    <d v="2019-01-31T00:00:00"/>
    <n v="28320"/>
    <n v="115998"/>
    <x v="66"/>
    <n v="10296"/>
    <n v="7257"/>
    <n v="3039"/>
    <n v="0.70483682983682983"/>
  </r>
  <r>
    <d v="2019-01-31T00:00:00"/>
    <n v="28272"/>
    <n v="115998"/>
    <x v="67"/>
    <n v="4237"/>
    <n v="3913"/>
    <n v="324"/>
    <n v="0.92353080009440647"/>
  </r>
  <r>
    <d v="2019-01-31T00:00:00"/>
    <n v="28252"/>
    <n v="115998"/>
    <x v="68"/>
    <n v="5103"/>
    <n v="4388"/>
    <n v="715"/>
    <n v="0.85988634136782283"/>
  </r>
  <r>
    <d v="2019-01-31T00:00:00"/>
    <n v="28299"/>
    <n v="115998"/>
    <x v="69"/>
    <n v="5020"/>
    <n v="4838"/>
    <n v="182"/>
    <n v="0.96374501992031869"/>
  </r>
  <r>
    <d v="2019-01-31T00:00:00"/>
    <n v="28236"/>
    <n v="115998"/>
    <x v="70"/>
    <n v="5681"/>
    <n v="4253"/>
    <n v="1428"/>
    <n v="0.74863580355571202"/>
  </r>
  <r>
    <d v="2019-01-31T00:00:00"/>
    <n v="28374"/>
    <n v="115998"/>
    <x v="71"/>
    <n v="6214"/>
    <n v="4238"/>
    <n v="1976"/>
    <n v="0.68200836820083677"/>
  </r>
  <r>
    <d v="2019-01-31T00:00:00"/>
    <n v="28371"/>
    <n v="115998"/>
    <x v="222"/>
    <n v="5622"/>
    <n v="4753"/>
    <n v="869"/>
    <n v="0.84542867307008185"/>
  </r>
  <r>
    <d v="2019-01-31T00:00:00"/>
    <n v="28214"/>
    <n v="115998"/>
    <x v="72"/>
    <n v="7412"/>
    <n v="5733"/>
    <n v="1679"/>
    <n v="0.77347544522396117"/>
  </r>
  <r>
    <d v="2019-01-31T00:00:00"/>
    <n v="28186"/>
    <n v="115998"/>
    <x v="233"/>
    <n v="14053"/>
    <n v="12819"/>
    <n v="1234"/>
    <n v="0.91218956806375862"/>
  </r>
  <r>
    <d v="2019-01-31T00:00:00"/>
    <n v="28198"/>
    <n v="115998"/>
    <x v="73"/>
    <n v="16576"/>
    <n v="14172"/>
    <n v="2404"/>
    <n v="0.8549710424710425"/>
  </r>
  <r>
    <d v="2019-01-31T00:00:00"/>
    <n v="28353"/>
    <n v="115998"/>
    <x v="74"/>
    <n v="0"/>
    <n v="0"/>
    <n v="0"/>
    <n v="0"/>
  </r>
  <r>
    <d v="2019-01-31T00:00:00"/>
    <n v="28335"/>
    <n v="115998"/>
    <x v="75"/>
    <n v="20818"/>
    <n v="17184"/>
    <n v="3634"/>
    <n v="0.82543952348928806"/>
  </r>
  <r>
    <d v="2019-01-31T00:00:00"/>
    <n v="28362"/>
    <n v="115998"/>
    <x v="76"/>
    <n v="0"/>
    <n v="0"/>
    <n v="0"/>
    <n v="0"/>
  </r>
  <r>
    <d v="2019-01-31T00:00:00"/>
    <n v="28381"/>
    <n v="115998"/>
    <x v="223"/>
    <n v="6369"/>
    <n v="5326"/>
    <n v="1043"/>
    <n v="0.8362380279478725"/>
  </r>
  <r>
    <d v="2019-01-31T00:00:00"/>
    <n v="28303"/>
    <n v="115998"/>
    <x v="254"/>
    <n v="5431"/>
    <n v="4980"/>
    <n v="451"/>
    <n v="0.91695820290922481"/>
  </r>
  <r>
    <d v="2019-01-31T00:00:00"/>
    <n v="28372"/>
    <n v="115998"/>
    <x v="77"/>
    <n v="6109"/>
    <n v="4868"/>
    <n v="1241"/>
    <n v="0.79685709608773936"/>
  </r>
  <r>
    <d v="2019-01-31T00:00:00"/>
    <n v="28251"/>
    <n v="115998"/>
    <x v="78"/>
    <n v="7790"/>
    <n v="6051"/>
    <n v="1739"/>
    <n v="0.77676508344030804"/>
  </r>
  <r>
    <d v="2019-01-31T00:00:00"/>
    <n v="28278"/>
    <n v="115998"/>
    <x v="79"/>
    <n v="0"/>
    <n v="0"/>
    <n v="0"/>
    <n v="0"/>
  </r>
  <r>
    <d v="2019-01-31T00:00:00"/>
    <n v="28312"/>
    <n v="115998"/>
    <x v="80"/>
    <n v="0"/>
    <n v="0"/>
    <n v="0"/>
    <n v="0"/>
  </r>
  <r>
    <d v="2019-01-31T00:00:00"/>
    <n v="28152"/>
    <n v="115998"/>
    <x v="81"/>
    <n v="16428"/>
    <n v="9065"/>
    <n v="7363"/>
    <n v="0.55180180180180183"/>
  </r>
  <r>
    <d v="2019-01-31T00:00:00"/>
    <n v="28254"/>
    <n v="115998"/>
    <x v="82"/>
    <n v="8862"/>
    <n v="8072"/>
    <n v="790"/>
    <n v="0.91085533739562174"/>
  </r>
  <r>
    <d v="2019-01-31T00:00:00"/>
    <n v="28311"/>
    <n v="115998"/>
    <x v="83"/>
    <n v="9129"/>
    <n v="7356"/>
    <n v="1773"/>
    <n v="0.8057837660203746"/>
  </r>
  <r>
    <d v="2019-01-31T00:00:00"/>
    <n v="28191"/>
    <n v="115998"/>
    <x v="84"/>
    <n v="6118"/>
    <n v="5009"/>
    <n v="1109"/>
    <n v="0.81873161163779018"/>
  </r>
  <r>
    <d v="2019-01-31T00:00:00"/>
    <n v="28216"/>
    <n v="115998"/>
    <x v="85"/>
    <n v="13032"/>
    <n v="9514"/>
    <n v="3518"/>
    <n v="0.73004910988336402"/>
  </r>
  <r>
    <d v="2019-01-31T00:00:00"/>
    <n v="28204"/>
    <n v="115998"/>
    <x v="86"/>
    <n v="5940"/>
    <n v="4951"/>
    <n v="989"/>
    <n v="0.83350168350168352"/>
  </r>
  <r>
    <d v="2019-01-31T00:00:00"/>
    <n v="28248"/>
    <n v="115998"/>
    <x v="87"/>
    <n v="5962"/>
    <n v="5123"/>
    <n v="839"/>
    <n v="0.85927541093592752"/>
  </r>
  <r>
    <d v="2019-01-31T00:00:00"/>
    <n v="28190"/>
    <n v="115998"/>
    <x v="88"/>
    <n v="10815"/>
    <n v="8224"/>
    <n v="2591"/>
    <n v="0.76042533518261679"/>
  </r>
  <r>
    <d v="2019-01-31T00:00:00"/>
    <n v="28377"/>
    <n v="115998"/>
    <x v="89"/>
    <n v="0"/>
    <n v="0"/>
    <n v="0"/>
    <n v="0"/>
  </r>
  <r>
    <d v="2019-01-31T00:00:00"/>
    <n v="28373"/>
    <n v="115998"/>
    <x v="90"/>
    <n v="7637"/>
    <n v="6582"/>
    <n v="1055"/>
    <n v="0.86185675003273532"/>
  </r>
  <r>
    <d v="2019-01-31T00:00:00"/>
    <n v="28354"/>
    <n v="115998"/>
    <x v="91"/>
    <n v="9019"/>
    <n v="7329"/>
    <n v="1690"/>
    <n v="0.81261780685220086"/>
  </r>
  <r>
    <d v="2019-01-31T00:00:00"/>
    <n v="28300"/>
    <n v="115998"/>
    <x v="92"/>
    <n v="9402"/>
    <n v="6352"/>
    <n v="3050"/>
    <n v="0.67560093597106996"/>
  </r>
  <r>
    <d v="2019-01-31T00:00:00"/>
    <n v="28345"/>
    <n v="115998"/>
    <x v="93"/>
    <n v="10055"/>
    <n v="6197"/>
    <n v="3858"/>
    <n v="0.61631029338637489"/>
  </r>
  <r>
    <d v="2019-01-31T00:00:00"/>
    <n v="28347"/>
    <n v="115998"/>
    <x v="94"/>
    <n v="9350"/>
    <n v="8142"/>
    <n v="1208"/>
    <n v="0.8708021390374332"/>
  </r>
  <r>
    <d v="2019-01-31T00:00:00"/>
    <n v="28161"/>
    <n v="115998"/>
    <x v="95"/>
    <n v="14080"/>
    <n v="11843"/>
    <n v="2237"/>
    <n v="0.84112215909090904"/>
  </r>
  <r>
    <d v="2019-01-31T00:00:00"/>
    <n v="28169"/>
    <n v="115998"/>
    <x v="96"/>
    <n v="13874"/>
    <n v="10237"/>
    <n v="3637"/>
    <n v="0.73785498053913801"/>
  </r>
  <r>
    <d v="2019-01-31T00:00:00"/>
    <n v="28158"/>
    <n v="115998"/>
    <x v="97"/>
    <n v="7520"/>
    <n v="3700"/>
    <n v="3820"/>
    <n v="0.49202127659574468"/>
  </r>
  <r>
    <d v="2019-01-31T00:00:00"/>
    <n v="28177"/>
    <n v="115998"/>
    <x v="98"/>
    <n v="13799"/>
    <n v="11386"/>
    <n v="2413"/>
    <n v="0.82513225596057682"/>
  </r>
  <r>
    <d v="2019-01-31T00:00:00"/>
    <n v="28360"/>
    <n v="115998"/>
    <x v="99"/>
    <n v="0"/>
    <n v="0"/>
    <n v="0"/>
    <n v="0"/>
  </r>
  <r>
    <d v="2019-01-31T00:00:00"/>
    <n v="28231"/>
    <n v="115998"/>
    <x v="100"/>
    <n v="5940"/>
    <n v="5283"/>
    <n v="657"/>
    <n v="0.8893939393939394"/>
  </r>
  <r>
    <d v="2019-01-31T00:00:00"/>
    <n v="28244"/>
    <n v="115998"/>
    <x v="101"/>
    <n v="15183"/>
    <n v="10926"/>
    <n v="4257"/>
    <n v="0.71962062833432128"/>
  </r>
  <r>
    <d v="2019-01-31T00:00:00"/>
    <n v="28289"/>
    <n v="115998"/>
    <x v="102"/>
    <n v="12440"/>
    <n v="10010"/>
    <n v="2430"/>
    <n v="0.80466237942122187"/>
  </r>
  <r>
    <d v="2019-01-31T00:00:00"/>
    <n v="28267"/>
    <n v="115998"/>
    <x v="103"/>
    <n v="3884"/>
    <n v="2938"/>
    <n v="946"/>
    <n v="0.75643666323377956"/>
  </r>
  <r>
    <d v="2019-01-31T00:00:00"/>
    <n v="28262"/>
    <n v="115998"/>
    <x v="104"/>
    <n v="6137"/>
    <n v="4789"/>
    <n v="1348"/>
    <n v="0.78034870457878447"/>
  </r>
  <r>
    <d v="2019-01-31T00:00:00"/>
    <n v="28166"/>
    <n v="115998"/>
    <x v="105"/>
    <n v="16678"/>
    <n v="9993"/>
    <n v="6685"/>
    <n v="0.59917256265739294"/>
  </r>
  <r>
    <d v="2019-01-31T00:00:00"/>
    <n v="28226"/>
    <n v="115998"/>
    <x v="106"/>
    <n v="9183"/>
    <n v="8223"/>
    <n v="960"/>
    <n v="0.89545900032669068"/>
  </r>
  <r>
    <d v="2019-01-31T00:00:00"/>
    <n v="28384"/>
    <n v="115998"/>
    <x v="107"/>
    <n v="8836"/>
    <n v="5220"/>
    <n v="3616"/>
    <n v="0.59076505205975549"/>
  </r>
  <r>
    <d v="2019-01-31T00:00:00"/>
    <n v="28241"/>
    <n v="115998"/>
    <x v="108"/>
    <n v="12836"/>
    <n v="9799"/>
    <n v="3037"/>
    <n v="0.76339981302586479"/>
  </r>
  <r>
    <d v="2019-01-31T00:00:00"/>
    <n v="28183"/>
    <n v="115998"/>
    <x v="109"/>
    <n v="9594"/>
    <n v="8251"/>
    <n v="1343"/>
    <n v="0.86001667708984786"/>
  </r>
  <r>
    <d v="2019-01-31T00:00:00"/>
    <n v="28237"/>
    <n v="115998"/>
    <x v="110"/>
    <n v="0"/>
    <n v="0"/>
    <n v="0"/>
    <n v="0"/>
  </r>
  <r>
    <d v="2019-01-31T00:00:00"/>
    <n v="28238"/>
    <n v="115998"/>
    <x v="111"/>
    <n v="12311"/>
    <n v="9934"/>
    <n v="2377"/>
    <n v="0.80692064007797903"/>
  </r>
  <r>
    <d v="2019-01-31T00:00:00"/>
    <n v="28261"/>
    <n v="115998"/>
    <x v="255"/>
    <n v="9546"/>
    <n v="7038"/>
    <n v="2508"/>
    <n v="0.73727215587680706"/>
  </r>
  <r>
    <d v="2019-01-31T00:00:00"/>
    <n v="28250"/>
    <n v="115998"/>
    <x v="112"/>
    <n v="4952"/>
    <n v="3432"/>
    <n v="1520"/>
    <n v="0.69305331179321483"/>
  </r>
  <r>
    <d v="2019-01-31T00:00:00"/>
    <n v="28201"/>
    <n v="115998"/>
    <x v="113"/>
    <n v="6957"/>
    <n v="5391"/>
    <n v="1566"/>
    <n v="0.77490297542043984"/>
  </r>
  <r>
    <d v="2019-01-31T00:00:00"/>
    <n v="28215"/>
    <n v="115998"/>
    <x v="114"/>
    <n v="9225"/>
    <n v="5589"/>
    <n v="3636"/>
    <n v="0.60585365853658535"/>
  </r>
  <r>
    <d v="2019-01-31T00:00:00"/>
    <n v="28297"/>
    <n v="115998"/>
    <x v="115"/>
    <n v="9011"/>
    <n v="6420"/>
    <n v="2591"/>
    <n v="0.71246254577738322"/>
  </r>
  <r>
    <d v="2019-01-31T00:00:00"/>
    <n v="28256"/>
    <n v="115998"/>
    <x v="116"/>
    <n v="9113"/>
    <n v="7338"/>
    <n v="1775"/>
    <n v="0.80522330736310765"/>
  </r>
  <r>
    <d v="2019-01-31T00:00:00"/>
    <n v="28308"/>
    <n v="115998"/>
    <x v="117"/>
    <n v="7411"/>
    <n v="6086"/>
    <n v="1325"/>
    <n v="0.82121171231952506"/>
  </r>
  <r>
    <d v="2019-01-31T00:00:00"/>
    <n v="28366"/>
    <n v="115998"/>
    <x v="118"/>
    <n v="6984"/>
    <n v="5261"/>
    <n v="1723"/>
    <n v="0.75329324169530354"/>
  </r>
  <r>
    <d v="2019-01-31T00:00:00"/>
    <n v="28336"/>
    <n v="115998"/>
    <x v="119"/>
    <n v="9605"/>
    <n v="8018"/>
    <n v="1587"/>
    <n v="0.83477355543987508"/>
  </r>
  <r>
    <d v="2019-01-31T00:00:00"/>
    <n v="28329"/>
    <n v="115998"/>
    <x v="120"/>
    <n v="9870"/>
    <n v="8203"/>
    <n v="1667"/>
    <n v="0.83110435663627158"/>
  </r>
  <r>
    <d v="2019-01-31T00:00:00"/>
    <n v="28234"/>
    <n v="115998"/>
    <x v="121"/>
    <n v="9474"/>
    <n v="6363"/>
    <n v="3111"/>
    <n v="0.67162761241291957"/>
  </r>
  <r>
    <d v="2019-01-31T00:00:00"/>
    <n v="28285"/>
    <n v="115998"/>
    <x v="244"/>
    <n v="7738"/>
    <n v="6527"/>
    <n v="1211"/>
    <n v="0.8434996123029207"/>
  </r>
  <r>
    <d v="2019-01-31T00:00:00"/>
    <n v="28205"/>
    <n v="115998"/>
    <x v="123"/>
    <n v="8176"/>
    <n v="5921"/>
    <n v="2255"/>
    <n v="0.72419275929549898"/>
  </r>
  <r>
    <d v="2019-01-31T00:00:00"/>
    <n v="28217"/>
    <n v="115998"/>
    <x v="124"/>
    <n v="8940"/>
    <n v="6459"/>
    <n v="2481"/>
    <n v="0.72248322147651012"/>
  </r>
  <r>
    <d v="2019-01-31T00:00:00"/>
    <n v="28343"/>
    <n v="115998"/>
    <x v="125"/>
    <n v="0"/>
    <n v="0"/>
    <n v="0"/>
    <n v="0"/>
  </r>
  <r>
    <d v="2019-01-31T00:00:00"/>
    <n v="28375"/>
    <n v="115998"/>
    <x v="126"/>
    <n v="4066"/>
    <n v="3414"/>
    <n v="652"/>
    <n v="0.83964584358091487"/>
  </r>
  <r>
    <d v="2019-01-31T00:00:00"/>
    <n v="28264"/>
    <n v="115998"/>
    <x v="127"/>
    <n v="12258"/>
    <n v="10806"/>
    <n v="1452"/>
    <n v="0.88154674498286834"/>
  </r>
  <r>
    <d v="2019-01-31T00:00:00"/>
    <n v="28171"/>
    <n v="115998"/>
    <x v="128"/>
    <n v="0"/>
    <n v="0"/>
    <n v="0"/>
    <n v="0"/>
  </r>
  <r>
    <d v="2019-01-31T00:00:00"/>
    <n v="28342"/>
    <n v="115998"/>
    <x v="129"/>
    <n v="7835"/>
    <n v="5170"/>
    <n v="2665"/>
    <n v="0.65985960433950219"/>
  </r>
  <r>
    <d v="2019-01-31T00:00:00"/>
    <n v="28346"/>
    <n v="115998"/>
    <x v="130"/>
    <n v="0"/>
    <n v="0"/>
    <n v="0"/>
    <n v="0"/>
  </r>
  <r>
    <d v="2019-01-31T00:00:00"/>
    <n v="28189"/>
    <n v="115998"/>
    <x v="131"/>
    <n v="5344"/>
    <n v="4461"/>
    <n v="883"/>
    <n v="0.83476796407185627"/>
  </r>
  <r>
    <d v="2019-01-31T00:00:00"/>
    <n v="28296"/>
    <n v="115998"/>
    <x v="245"/>
    <n v="9364"/>
    <n v="6279"/>
    <n v="3085"/>
    <n v="0.67054677488252878"/>
  </r>
  <r>
    <d v="2019-01-31T00:00:00"/>
    <n v="28213"/>
    <n v="115998"/>
    <x v="234"/>
    <n v="8452"/>
    <n v="6465"/>
    <n v="1987"/>
    <n v="0.76490771415049696"/>
  </r>
  <r>
    <d v="2019-01-31T00:00:00"/>
    <n v="28157"/>
    <n v="115998"/>
    <x v="132"/>
    <n v="19897"/>
    <n v="18310"/>
    <n v="1587"/>
    <n v="0.92023923204503189"/>
  </r>
  <r>
    <d v="2019-01-31T00:00:00"/>
    <n v="28235"/>
    <n v="115998"/>
    <x v="133"/>
    <n v="9168"/>
    <n v="6220"/>
    <n v="2948"/>
    <n v="0.67844677137870857"/>
  </r>
  <r>
    <d v="2019-01-31T00:00:00"/>
    <n v="28163"/>
    <n v="115998"/>
    <x v="134"/>
    <n v="11052"/>
    <n v="10228"/>
    <n v="824"/>
    <n v="0.92544335866811434"/>
  </r>
  <r>
    <d v="2019-01-31T00:00:00"/>
    <n v="28270"/>
    <n v="115998"/>
    <x v="135"/>
    <n v="8332"/>
    <n v="7301"/>
    <n v="1031"/>
    <n v="0.87626020163226115"/>
  </r>
  <r>
    <d v="2019-01-31T00:00:00"/>
    <n v="28276"/>
    <n v="115998"/>
    <x v="136"/>
    <n v="17316"/>
    <n v="13014"/>
    <n v="4302"/>
    <n v="0.75155925155925152"/>
  </r>
  <r>
    <d v="2019-01-31T00:00:00"/>
    <n v="28319"/>
    <n v="115998"/>
    <x v="137"/>
    <n v="7380"/>
    <n v="4441"/>
    <n v="2939"/>
    <n v="0.60176151761517616"/>
  </r>
  <r>
    <d v="2019-01-31T00:00:00"/>
    <n v="28240"/>
    <n v="115998"/>
    <x v="138"/>
    <n v="31935"/>
    <n v="19433"/>
    <n v="12502"/>
    <n v="0.60851730076718336"/>
  </r>
  <r>
    <d v="2019-01-31T00:00:00"/>
    <n v="28181"/>
    <n v="115998"/>
    <x v="139"/>
    <n v="12165"/>
    <n v="10139"/>
    <n v="2026"/>
    <n v="0.83345663789560209"/>
  </r>
  <r>
    <d v="2019-01-31T00:00:00"/>
    <n v="28294"/>
    <n v="115998"/>
    <x v="246"/>
    <n v="0"/>
    <n v="0"/>
    <n v="0"/>
    <n v="0"/>
  </r>
  <r>
    <d v="2019-01-31T00:00:00"/>
    <n v="28174"/>
    <n v="115998"/>
    <x v="220"/>
    <n v="0"/>
    <n v="0"/>
    <n v="0"/>
    <n v="0"/>
  </r>
  <r>
    <d v="2019-01-31T00:00:00"/>
    <n v="28310"/>
    <n v="115998"/>
    <x v="140"/>
    <n v="10410"/>
    <n v="9197"/>
    <n v="1213"/>
    <n v="0.88347742555235353"/>
  </r>
  <r>
    <d v="2019-01-31T00:00:00"/>
    <n v="28365"/>
    <n v="115998"/>
    <x v="141"/>
    <n v="12962"/>
    <n v="10948"/>
    <n v="2014"/>
    <n v="0.84462274340379573"/>
  </r>
  <r>
    <d v="2019-01-31T00:00:00"/>
    <n v="28290"/>
    <n v="115998"/>
    <x v="142"/>
    <n v="9414"/>
    <n v="8158"/>
    <n v="1256"/>
    <n v="0.86658168684937331"/>
  </r>
  <r>
    <d v="2019-01-31T00:00:00"/>
    <n v="28242"/>
    <n v="115998"/>
    <x v="143"/>
    <n v="18063"/>
    <n v="12668"/>
    <n v="5395"/>
    <n v="0.70132314676410346"/>
  </r>
  <r>
    <d v="2019-01-31T00:00:00"/>
    <n v="28344"/>
    <n v="115998"/>
    <x v="144"/>
    <n v="11187"/>
    <n v="9320"/>
    <n v="1867"/>
    <n v="0.83310985965853224"/>
  </r>
  <r>
    <d v="2019-01-31T00:00:00"/>
    <n v="28321"/>
    <n v="115998"/>
    <x v="145"/>
    <n v="9483"/>
    <n v="7184"/>
    <n v="2299"/>
    <n v="0.7575661710429189"/>
  </r>
  <r>
    <d v="2019-01-31T00:00:00"/>
    <n v="28352"/>
    <n v="115998"/>
    <x v="146"/>
    <n v="8503"/>
    <n v="6951"/>
    <n v="1552"/>
    <n v="0.8174761848759261"/>
  </r>
  <r>
    <d v="2019-01-31T00:00:00"/>
    <n v="28302"/>
    <n v="115998"/>
    <x v="148"/>
    <n v="11389"/>
    <n v="10512"/>
    <n v="877"/>
    <n v="0.92299587321099308"/>
  </r>
  <r>
    <d v="2019-01-31T00:00:00"/>
    <n v="28287"/>
    <n v="115998"/>
    <x v="215"/>
    <n v="0"/>
    <n v="0"/>
    <n v="0"/>
    <n v="0"/>
  </r>
  <r>
    <d v="2019-01-31T00:00:00"/>
    <n v="28314"/>
    <n v="115998"/>
    <x v="149"/>
    <n v="7875"/>
    <n v="5852"/>
    <n v="2023"/>
    <n v="0.74311111111111106"/>
  </r>
  <r>
    <d v="2019-01-31T00:00:00"/>
    <n v="28274"/>
    <n v="115998"/>
    <x v="150"/>
    <n v="0"/>
    <n v="0"/>
    <n v="0"/>
    <n v="0"/>
  </r>
  <r>
    <d v="2019-01-31T00:00:00"/>
    <n v="28367"/>
    <n v="115998"/>
    <x v="151"/>
    <n v="8007"/>
    <n v="6237"/>
    <n v="1770"/>
    <n v="0.77894342450355936"/>
  </r>
  <r>
    <d v="2019-01-31T00:00:00"/>
    <n v="28160"/>
    <n v="115998"/>
    <x v="152"/>
    <n v="13020"/>
    <n v="11076"/>
    <n v="1944"/>
    <n v="0.85069124423963138"/>
  </r>
  <r>
    <d v="2019-01-31T00:00:00"/>
    <n v="28331"/>
    <n v="115998"/>
    <x v="153"/>
    <n v="15097"/>
    <n v="10352"/>
    <n v="4745"/>
    <n v="0.68569914552560107"/>
  </r>
  <r>
    <d v="2019-01-31T00:00:00"/>
    <n v="28286"/>
    <n v="115998"/>
    <x v="154"/>
    <n v="4213"/>
    <n v="3489"/>
    <n v="724"/>
    <n v="0.82815096131023025"/>
  </r>
  <r>
    <d v="2019-01-31T00:00:00"/>
    <n v="28305"/>
    <n v="115998"/>
    <x v="155"/>
    <n v="7174"/>
    <n v="5611"/>
    <n v="1563"/>
    <n v="0.78212991357680517"/>
  </r>
  <r>
    <d v="2019-01-31T00:00:00"/>
    <n v="28350"/>
    <n v="115998"/>
    <x v="156"/>
    <n v="0"/>
    <n v="0"/>
    <n v="0"/>
    <n v="0"/>
  </r>
  <r>
    <d v="2019-01-31T00:00:00"/>
    <n v="28280"/>
    <n v="115998"/>
    <x v="157"/>
    <n v="0"/>
    <n v="0"/>
    <n v="0"/>
    <n v="0"/>
  </r>
  <r>
    <d v="2019-01-31T00:00:00"/>
    <n v="28293"/>
    <n v="115998"/>
    <x v="211"/>
    <n v="23243"/>
    <n v="16011"/>
    <n v="7232"/>
    <n v="0.68885255775932541"/>
  </r>
  <r>
    <d v="2019-01-31T00:00:00"/>
    <n v="28273"/>
    <n v="115998"/>
    <x v="158"/>
    <n v="11570"/>
    <n v="8394"/>
    <n v="3176"/>
    <n v="0.72549697493517717"/>
  </r>
  <r>
    <d v="2019-01-31T00:00:00"/>
    <n v="28239"/>
    <n v="115998"/>
    <x v="159"/>
    <n v="12107"/>
    <n v="7201"/>
    <n v="4906"/>
    <n v="0.59477987940860655"/>
  </r>
  <r>
    <d v="2019-01-31T00:00:00"/>
    <n v="28243"/>
    <n v="115998"/>
    <x v="160"/>
    <n v="19990"/>
    <n v="13671"/>
    <n v="6319"/>
    <n v="0.68389194597298653"/>
  </r>
  <r>
    <d v="2019-01-31T00:00:00"/>
    <n v="28341"/>
    <n v="115998"/>
    <x v="161"/>
    <n v="13668"/>
    <n v="11853"/>
    <n v="1815"/>
    <n v="0.86720807726075499"/>
  </r>
  <r>
    <d v="2019-01-31T00:00:00"/>
    <n v="28247"/>
    <n v="115998"/>
    <x v="162"/>
    <n v="8828"/>
    <n v="5459"/>
    <n v="3369"/>
    <n v="0.61837335749886724"/>
  </r>
  <r>
    <d v="2019-01-31T00:00:00"/>
    <n v="28197"/>
    <n v="115998"/>
    <x v="163"/>
    <n v="9575"/>
    <n v="7559"/>
    <n v="2016"/>
    <n v="0.78945169712793739"/>
  </r>
  <r>
    <d v="2019-01-31T00:00:00"/>
    <n v="28307"/>
    <n v="115998"/>
    <x v="164"/>
    <n v="7562"/>
    <n v="4947"/>
    <n v="2615"/>
    <n v="0.65419201269505423"/>
  </r>
  <r>
    <d v="2019-01-31T00:00:00"/>
    <n v="28249"/>
    <n v="115998"/>
    <x v="165"/>
    <n v="10574"/>
    <n v="6082"/>
    <n v="4492"/>
    <n v="0.57518441460185366"/>
  </r>
  <r>
    <d v="2019-01-31T00:00:00"/>
    <n v="28315"/>
    <n v="115998"/>
    <x v="166"/>
    <n v="6683"/>
    <n v="4339"/>
    <n v="2344"/>
    <n v="0.64925931467903641"/>
  </r>
  <r>
    <d v="2019-01-31T00:00:00"/>
    <n v="28324"/>
    <n v="115998"/>
    <x v="167"/>
    <n v="0"/>
    <n v="0"/>
    <n v="0"/>
    <n v="0"/>
  </r>
  <r>
    <d v="2019-01-31T00:00:00"/>
    <n v="28260"/>
    <n v="115998"/>
    <x v="168"/>
    <n v="12709"/>
    <n v="11179"/>
    <n v="1530"/>
    <n v="0.87961287276733024"/>
  </r>
  <r>
    <d v="2019-01-31T00:00:00"/>
    <n v="28220"/>
    <n v="115998"/>
    <x v="169"/>
    <n v="15705"/>
    <n v="9566"/>
    <n v="6139"/>
    <n v="0.60910538045208529"/>
  </r>
  <r>
    <d v="2019-01-31T00:00:00"/>
    <n v="28332"/>
    <n v="115998"/>
    <x v="170"/>
    <n v="9944"/>
    <n v="8355"/>
    <n v="1589"/>
    <n v="0.84020514883346742"/>
  </r>
  <r>
    <d v="2019-01-31T00:00:00"/>
    <n v="28282"/>
    <n v="115998"/>
    <x v="171"/>
    <n v="17930"/>
    <n v="14010"/>
    <n v="3920"/>
    <n v="0.78137200223089798"/>
  </r>
  <r>
    <d v="2019-01-31T00:00:00"/>
    <n v="28304"/>
    <n v="115998"/>
    <x v="172"/>
    <n v="0"/>
    <n v="0"/>
    <n v="0"/>
    <n v="0"/>
  </r>
  <r>
    <d v="2019-01-31T00:00:00"/>
    <n v="28326"/>
    <n v="115998"/>
    <x v="218"/>
    <n v="13439"/>
    <n v="10001"/>
    <n v="3438"/>
    <n v="0.74417739415135054"/>
  </r>
  <r>
    <d v="2019-01-31T00:00:00"/>
    <n v="28225"/>
    <n v="115998"/>
    <x v="173"/>
    <n v="13809"/>
    <n v="9853"/>
    <n v="3956"/>
    <n v="0.71352016800637263"/>
  </r>
  <r>
    <d v="2019-01-31T00:00:00"/>
    <n v="28255"/>
    <n v="115998"/>
    <x v="174"/>
    <n v="6343"/>
    <n v="3327"/>
    <n v="3016"/>
    <n v="0.52451521362131481"/>
  </r>
  <r>
    <d v="2019-01-31T00:00:00"/>
    <n v="28275"/>
    <n v="115998"/>
    <x v="175"/>
    <n v="4542"/>
    <n v="2625"/>
    <n v="1917"/>
    <n v="0.5779392338177014"/>
  </r>
  <r>
    <d v="2019-01-31T00:00:00"/>
    <n v="28263"/>
    <n v="115998"/>
    <x v="176"/>
    <n v="12058"/>
    <n v="9112"/>
    <n v="2946"/>
    <n v="0.75568087576712561"/>
  </r>
  <r>
    <d v="2019-01-31T00:00:00"/>
    <n v="28328"/>
    <n v="115998"/>
    <x v="177"/>
    <n v="6612"/>
    <n v="4916"/>
    <n v="1696"/>
    <n v="0.7434966727162734"/>
  </r>
  <r>
    <d v="2019-01-31T00:00:00"/>
    <n v="28268"/>
    <n v="115998"/>
    <x v="178"/>
    <n v="9849"/>
    <n v="6432"/>
    <n v="3417"/>
    <n v="0.65306122448979587"/>
  </r>
  <r>
    <d v="2019-01-31T00:00:00"/>
    <n v="28227"/>
    <n v="115998"/>
    <x v="179"/>
    <n v="9511"/>
    <n v="5831"/>
    <n v="3680"/>
    <n v="0.61307959205130902"/>
  </r>
  <r>
    <d v="2019-01-31T00:00:00"/>
    <n v="28259"/>
    <n v="115998"/>
    <x v="180"/>
    <n v="0"/>
    <n v="0"/>
    <n v="0"/>
    <n v="0"/>
  </r>
  <r>
    <d v="2019-01-31T00:00:00"/>
    <n v="28203"/>
    <n v="115998"/>
    <x v="181"/>
    <n v="0"/>
    <n v="0"/>
    <n v="0"/>
    <n v="0"/>
  </r>
  <r>
    <d v="2019-01-31T00:00:00"/>
    <n v="28207"/>
    <n v="115998"/>
    <x v="182"/>
    <n v="0"/>
    <n v="0"/>
    <n v="0"/>
    <n v="0"/>
  </r>
  <r>
    <d v="2019-01-31T00:00:00"/>
    <n v="28316"/>
    <n v="115998"/>
    <x v="183"/>
    <n v="0"/>
    <n v="0"/>
    <n v="0"/>
    <n v="0"/>
  </r>
  <r>
    <d v="2019-01-31T00:00:00"/>
    <n v="28195"/>
    <n v="115998"/>
    <x v="184"/>
    <n v="0"/>
    <n v="0"/>
    <n v="0"/>
    <n v="0"/>
  </r>
  <r>
    <d v="2019-01-31T00:00:00"/>
    <n v="28164"/>
    <n v="115998"/>
    <x v="185"/>
    <n v="0"/>
    <n v="0"/>
    <n v="0"/>
    <n v="0"/>
  </r>
  <r>
    <d v="2019-01-31T00:00:00"/>
    <n v="28378"/>
    <n v="115998"/>
    <x v="186"/>
    <n v="0"/>
    <n v="0"/>
    <n v="0"/>
    <n v="0"/>
  </r>
  <r>
    <d v="2019-01-31T00:00:00"/>
    <n v="28194"/>
    <n v="115998"/>
    <x v="187"/>
    <n v="0"/>
    <n v="0"/>
    <n v="0"/>
    <n v="0"/>
  </r>
  <r>
    <d v="2019-01-31T00:00:00"/>
    <n v="28165"/>
    <n v="115998"/>
    <x v="188"/>
    <n v="10732"/>
    <n v="7435"/>
    <n v="3297"/>
    <n v="0.69278792396570998"/>
  </r>
  <r>
    <d v="2019-01-31T00:00:00"/>
    <n v="28355"/>
    <n v="115998"/>
    <x v="189"/>
    <n v="12021"/>
    <n v="10891"/>
    <n v="1130"/>
    <n v="0.90599783711837623"/>
  </r>
  <r>
    <d v="2019-01-31T00:00:00"/>
    <n v="28156"/>
    <n v="115998"/>
    <x v="190"/>
    <n v="0"/>
    <n v="0"/>
    <n v="0"/>
    <n v="0"/>
  </r>
  <r>
    <d v="2019-01-31T00:00:00"/>
    <n v="28340"/>
    <n v="115998"/>
    <x v="191"/>
    <n v="0"/>
    <n v="0"/>
    <n v="0"/>
    <n v="0"/>
  </r>
  <r>
    <d v="2019-01-31T00:00:00"/>
    <n v="28330"/>
    <n v="115998"/>
    <x v="192"/>
    <n v="0"/>
    <n v="0"/>
    <n v="0"/>
    <n v="0"/>
  </r>
  <r>
    <d v="2019-01-31T00:00:00"/>
    <n v="28266"/>
    <n v="115998"/>
    <x v="239"/>
    <n v="0"/>
    <n v="0"/>
    <n v="0"/>
    <n v="0"/>
  </r>
  <r>
    <d v="2019-01-31T00:00:00"/>
    <n v="28265"/>
    <n v="115998"/>
    <x v="240"/>
    <n v="0"/>
    <n v="0"/>
    <n v="0"/>
    <n v="0"/>
  </r>
  <r>
    <d v="2019-01-31T00:00:00"/>
    <n v="28182"/>
    <n v="115998"/>
    <x v="193"/>
    <n v="0"/>
    <n v="0"/>
    <n v="0"/>
    <n v="0"/>
  </r>
  <r>
    <d v="2019-01-31T00:00:00"/>
    <n v="28224"/>
    <n v="115998"/>
    <x v="194"/>
    <n v="0"/>
    <n v="0"/>
    <n v="0"/>
    <n v="0"/>
  </r>
  <r>
    <d v="2019-01-31T00:00:00"/>
    <n v="28283"/>
    <n v="115998"/>
    <x v="195"/>
    <n v="0"/>
    <n v="0"/>
    <n v="0"/>
    <n v="0"/>
  </r>
  <r>
    <d v="2019-01-31T00:00:00"/>
    <n v="28292"/>
    <n v="115998"/>
    <x v="235"/>
    <n v="0"/>
    <n v="0"/>
    <n v="0"/>
    <n v="0"/>
  </r>
  <r>
    <d v="2019-01-31T00:00:00"/>
    <n v="28291"/>
    <n v="115998"/>
    <x v="221"/>
    <n v="0"/>
    <n v="0"/>
    <n v="0"/>
    <n v="0"/>
  </r>
  <r>
    <d v="2019-01-31T00:00:00"/>
    <n v="28230"/>
    <n v="115998"/>
    <x v="196"/>
    <n v="0"/>
    <n v="0"/>
    <n v="0"/>
    <n v="0"/>
  </r>
  <r>
    <d v="2019-01-31T00:00:00"/>
    <n v="28376"/>
    <n v="115998"/>
    <x v="256"/>
    <n v="0"/>
    <n v="0"/>
    <n v="0"/>
    <n v="0"/>
  </r>
  <r>
    <d v="2019-01-31T00:00:00"/>
    <n v="28327"/>
    <n v="115998"/>
    <x v="197"/>
    <n v="0"/>
    <n v="0"/>
    <n v="0"/>
    <n v="0"/>
  </r>
  <r>
    <d v="2019-01-31T00:00:00"/>
    <n v="28159"/>
    <n v="115998"/>
    <x v="242"/>
    <n v="0"/>
    <n v="0"/>
    <n v="0"/>
    <n v="0"/>
  </r>
  <r>
    <d v="2019-01-31T00:00:00"/>
    <n v="28333"/>
    <n v="115998"/>
    <x v="214"/>
    <n v="0"/>
    <n v="0"/>
    <n v="0"/>
    <n v="0"/>
  </r>
  <r>
    <d v="2019-01-31T00:00:00"/>
    <n v="28233"/>
    <n v="115998"/>
    <x v="216"/>
    <n v="0"/>
    <n v="0"/>
    <n v="0"/>
    <n v="0"/>
  </r>
  <r>
    <d v="2019-01-31T00:00:00"/>
    <n v="28167"/>
    <n v="115998"/>
    <x v="226"/>
    <n v="0"/>
    <n v="0"/>
    <n v="0"/>
    <n v="0"/>
  </r>
  <r>
    <d v="2019-01-31T00:00:00"/>
    <n v="28199"/>
    <n v="115998"/>
    <x v="198"/>
    <n v="0"/>
    <n v="0"/>
    <n v="0"/>
    <n v="0"/>
  </r>
  <r>
    <d v="2019-01-31T00:00:00"/>
    <n v="28338"/>
    <n v="115998"/>
    <x v="208"/>
    <n v="0"/>
    <n v="0"/>
    <n v="0"/>
    <n v="0"/>
  </r>
  <r>
    <d v="2019-01-31T00:00:00"/>
    <n v="28162"/>
    <n v="115998"/>
    <x v="224"/>
    <n v="0"/>
    <n v="0"/>
    <n v="0"/>
    <n v="0"/>
  </r>
  <r>
    <d v="2019-01-31T00:00:00"/>
    <n v="28179"/>
    <n v="115998"/>
    <x v="228"/>
    <n v="0"/>
    <n v="0"/>
    <n v="0"/>
    <n v="0"/>
  </r>
  <r>
    <d v="2019-01-31T00:00:00"/>
    <n v="28180"/>
    <n v="115998"/>
    <x v="199"/>
    <n v="0"/>
    <n v="0"/>
    <n v="0"/>
    <n v="0"/>
  </r>
  <r>
    <d v="2019-01-31T00:00:00"/>
    <n v="28193"/>
    <n v="115998"/>
    <x v="200"/>
    <n v="0"/>
    <n v="0"/>
    <n v="0"/>
    <n v="0"/>
  </r>
  <r>
    <d v="2019-01-31T00:00:00"/>
    <n v="28284"/>
    <n v="115998"/>
    <x v="236"/>
    <n v="0"/>
    <n v="0"/>
    <n v="0"/>
    <n v="0"/>
  </r>
  <r>
    <d v="2019-01-31T00:00:00"/>
    <n v="28325"/>
    <n v="115998"/>
    <x v="201"/>
    <n v="0"/>
    <n v="0"/>
    <n v="0"/>
    <n v="0"/>
  </r>
  <r>
    <d v="2018-12-31T00:00:00"/>
    <n v="27948"/>
    <n v="115997"/>
    <x v="0"/>
    <n v="0"/>
    <n v="0"/>
    <n v="0"/>
    <n v="0"/>
  </r>
  <r>
    <d v="2018-12-31T00:00:00"/>
    <n v="28143"/>
    <n v="115997"/>
    <x v="1"/>
    <n v="0"/>
    <n v="0"/>
    <n v="0"/>
    <n v="0"/>
  </r>
  <r>
    <d v="2018-12-31T00:00:00"/>
    <n v="28058"/>
    <n v="115997"/>
    <x v="206"/>
    <n v="0"/>
    <n v="0"/>
    <n v="0"/>
    <n v="0"/>
  </r>
  <r>
    <d v="2018-12-31T00:00:00"/>
    <n v="27917"/>
    <n v="115997"/>
    <x v="3"/>
    <n v="0"/>
    <n v="0"/>
    <n v="0"/>
    <n v="0"/>
  </r>
  <r>
    <d v="2018-12-31T00:00:00"/>
    <n v="28081"/>
    <n v="115997"/>
    <x v="4"/>
    <n v="0"/>
    <n v="0"/>
    <n v="0"/>
    <n v="0"/>
  </r>
  <r>
    <d v="2018-12-31T00:00:00"/>
    <n v="28009"/>
    <n v="115997"/>
    <x v="247"/>
    <n v="0"/>
    <n v="0"/>
    <n v="0"/>
    <n v="0"/>
  </r>
  <r>
    <d v="2018-12-31T00:00:00"/>
    <n v="28149"/>
    <n v="115997"/>
    <x v="7"/>
    <n v="0"/>
    <n v="0"/>
    <n v="0"/>
    <n v="0"/>
  </r>
  <r>
    <d v="2018-12-31T00:00:00"/>
    <n v="28061"/>
    <n v="115997"/>
    <x v="248"/>
    <n v="0"/>
    <n v="0"/>
    <n v="0"/>
    <n v="0"/>
  </r>
  <r>
    <d v="2018-12-31T00:00:00"/>
    <n v="27973"/>
    <n v="115997"/>
    <x v="8"/>
    <n v="0"/>
    <n v="0"/>
    <n v="0"/>
    <n v="0"/>
  </r>
  <r>
    <d v="2018-12-31T00:00:00"/>
    <n v="27985"/>
    <n v="115997"/>
    <x v="204"/>
    <n v="0"/>
    <n v="0"/>
    <n v="0"/>
    <n v="0"/>
  </r>
  <r>
    <d v="2018-12-31T00:00:00"/>
    <n v="27969"/>
    <n v="115997"/>
    <x v="9"/>
    <n v="0"/>
    <n v="0"/>
    <n v="0"/>
    <n v="0"/>
  </r>
  <r>
    <d v="2018-12-31T00:00:00"/>
    <n v="27992"/>
    <n v="115997"/>
    <x v="10"/>
    <n v="0"/>
    <n v="0"/>
    <n v="0"/>
    <n v="0"/>
  </r>
  <r>
    <d v="2018-12-31T00:00:00"/>
    <n v="28126"/>
    <n v="115997"/>
    <x v="11"/>
    <n v="0"/>
    <n v="0"/>
    <n v="0"/>
    <n v="0"/>
  </r>
  <r>
    <d v="2018-12-31T00:00:00"/>
    <n v="27918"/>
    <n v="115997"/>
    <x v="238"/>
    <n v="0"/>
    <n v="0"/>
    <n v="0"/>
    <n v="0"/>
  </r>
  <r>
    <d v="2018-12-31T00:00:00"/>
    <n v="28119"/>
    <n v="115997"/>
    <x v="205"/>
    <n v="0"/>
    <n v="0"/>
    <n v="0"/>
    <n v="0"/>
  </r>
  <r>
    <d v="2018-12-31T00:00:00"/>
    <n v="28132"/>
    <n v="115997"/>
    <x v="13"/>
    <n v="0"/>
    <n v="0"/>
    <n v="0"/>
    <n v="0"/>
  </r>
  <r>
    <d v="2018-12-31T00:00:00"/>
    <n v="27951"/>
    <n v="115997"/>
    <x v="209"/>
    <n v="0"/>
    <n v="0"/>
    <n v="0"/>
    <n v="0"/>
  </r>
  <r>
    <d v="2018-12-31T00:00:00"/>
    <n v="28100"/>
    <n v="115997"/>
    <x v="14"/>
    <n v="0"/>
    <n v="0"/>
    <n v="0"/>
    <n v="0"/>
  </r>
  <r>
    <d v="2018-12-31T00:00:00"/>
    <n v="28097"/>
    <n v="115997"/>
    <x v="15"/>
    <n v="0"/>
    <n v="0"/>
    <n v="0"/>
    <n v="0"/>
  </r>
  <r>
    <d v="2018-12-31T00:00:00"/>
    <n v="27965"/>
    <n v="115997"/>
    <x v="253"/>
    <n v="0"/>
    <n v="0"/>
    <n v="0"/>
    <n v="0"/>
  </r>
  <r>
    <d v="2018-12-31T00:00:00"/>
    <n v="27971"/>
    <n v="115997"/>
    <x v="207"/>
    <n v="0"/>
    <n v="0"/>
    <n v="0"/>
    <n v="0"/>
  </r>
  <r>
    <d v="2018-12-31T00:00:00"/>
    <n v="27947"/>
    <n v="115997"/>
    <x v="16"/>
    <n v="0"/>
    <n v="0"/>
    <n v="0"/>
    <n v="0"/>
  </r>
  <r>
    <d v="2018-12-31T00:00:00"/>
    <n v="28051"/>
    <n v="115997"/>
    <x v="241"/>
    <n v="0"/>
    <n v="0"/>
    <n v="0"/>
    <n v="0"/>
  </r>
  <r>
    <d v="2018-12-31T00:00:00"/>
    <n v="27975"/>
    <n v="115997"/>
    <x v="249"/>
    <n v="0"/>
    <n v="0"/>
    <n v="0"/>
    <n v="0"/>
  </r>
  <r>
    <d v="2018-12-31T00:00:00"/>
    <n v="27984"/>
    <n v="115997"/>
    <x v="250"/>
    <n v="0"/>
    <n v="0"/>
    <n v="0"/>
    <n v="0"/>
  </r>
  <r>
    <d v="2018-12-31T00:00:00"/>
    <n v="27974"/>
    <n v="115997"/>
    <x v="251"/>
    <n v="0"/>
    <n v="0"/>
    <n v="0"/>
    <n v="0"/>
  </r>
  <r>
    <d v="2018-12-31T00:00:00"/>
    <n v="27986"/>
    <n v="115997"/>
    <x v="252"/>
    <n v="0"/>
    <n v="0"/>
    <n v="0"/>
    <n v="0"/>
  </r>
  <r>
    <d v="2018-12-31T00:00:00"/>
    <n v="28122"/>
    <n v="115997"/>
    <x v="237"/>
    <n v="0"/>
    <n v="0"/>
    <n v="0"/>
    <n v="0"/>
  </r>
  <r>
    <d v="2018-12-31T00:00:00"/>
    <n v="28121"/>
    <n v="115997"/>
    <x v="229"/>
    <n v="0"/>
    <n v="0"/>
    <n v="0"/>
    <n v="0"/>
  </r>
  <r>
    <d v="2018-12-31T00:00:00"/>
    <n v="28150"/>
    <n v="115997"/>
    <x v="225"/>
    <n v="0"/>
    <n v="0"/>
    <n v="0"/>
    <n v="0"/>
  </r>
  <r>
    <d v="2018-12-31T00:00:00"/>
    <n v="27981"/>
    <n v="115997"/>
    <x v="227"/>
    <n v="0"/>
    <n v="0"/>
    <n v="0"/>
    <n v="0"/>
  </r>
  <r>
    <d v="2018-12-31T00:00:00"/>
    <n v="28021"/>
    <n v="115997"/>
    <x v="18"/>
    <n v="0"/>
    <n v="0"/>
    <n v="0"/>
    <n v="0"/>
  </r>
  <r>
    <d v="2018-12-31T00:00:00"/>
    <n v="28076"/>
    <n v="115997"/>
    <x v="19"/>
    <n v="0"/>
    <n v="0"/>
    <n v="0"/>
    <n v="0"/>
  </r>
  <r>
    <d v="2018-12-31T00:00:00"/>
    <n v="28032"/>
    <n v="115997"/>
    <x v="20"/>
    <n v="0"/>
    <n v="0"/>
    <n v="0"/>
    <n v="0"/>
  </r>
  <r>
    <d v="2018-12-31T00:00:00"/>
    <n v="28034"/>
    <n v="115997"/>
    <x v="21"/>
    <n v="0"/>
    <n v="0"/>
    <n v="0"/>
    <n v="0"/>
  </r>
  <r>
    <d v="2018-12-31T00:00:00"/>
    <n v="27959"/>
    <n v="115997"/>
    <x v="22"/>
    <n v="0"/>
    <n v="0"/>
    <n v="0"/>
    <n v="0"/>
  </r>
  <r>
    <d v="2018-12-31T00:00:00"/>
    <n v="27963"/>
    <n v="115997"/>
    <x v="212"/>
    <n v="0"/>
    <n v="0"/>
    <n v="0"/>
    <n v="0"/>
  </r>
  <r>
    <d v="2018-12-31T00:00:00"/>
    <n v="27955"/>
    <n v="115997"/>
    <x v="213"/>
    <n v="0"/>
    <n v="0"/>
    <n v="0"/>
    <n v="0"/>
  </r>
  <r>
    <d v="2018-12-31T00:00:00"/>
    <n v="28086"/>
    <n v="115997"/>
    <x v="202"/>
    <n v="0"/>
    <n v="0"/>
    <n v="0"/>
    <n v="0"/>
  </r>
  <r>
    <d v="2018-12-31T00:00:00"/>
    <n v="28064"/>
    <n v="115997"/>
    <x v="30"/>
    <n v="0"/>
    <n v="0"/>
    <n v="0"/>
    <n v="0"/>
  </r>
  <r>
    <d v="2018-12-31T00:00:00"/>
    <n v="28133"/>
    <n v="115997"/>
    <x v="31"/>
    <n v="0"/>
    <n v="0"/>
    <n v="0"/>
    <n v="0"/>
  </r>
  <r>
    <d v="2018-12-31T00:00:00"/>
    <n v="27982"/>
    <n v="115997"/>
    <x v="33"/>
    <n v="0"/>
    <n v="0"/>
    <n v="0"/>
    <n v="0"/>
  </r>
  <r>
    <d v="2018-12-31T00:00:00"/>
    <n v="28112"/>
    <n v="115997"/>
    <x v="34"/>
    <n v="0"/>
    <n v="0"/>
    <n v="0"/>
    <n v="0"/>
  </r>
  <r>
    <d v="2018-12-31T00:00:00"/>
    <n v="28114"/>
    <n v="115997"/>
    <x v="35"/>
    <n v="0"/>
    <n v="0"/>
    <n v="0"/>
    <n v="0"/>
  </r>
  <r>
    <d v="2018-12-31T00:00:00"/>
    <n v="28085"/>
    <n v="115997"/>
    <x v="36"/>
    <n v="0"/>
    <n v="0"/>
    <n v="0"/>
    <n v="0"/>
  </r>
  <r>
    <d v="2018-12-31T00:00:00"/>
    <n v="28120"/>
    <n v="115997"/>
    <x v="37"/>
    <n v="0"/>
    <n v="0"/>
    <n v="0"/>
    <n v="0"/>
  </r>
  <r>
    <d v="2018-12-31T00:00:00"/>
    <n v="28042"/>
    <n v="115997"/>
    <x v="39"/>
    <n v="21313"/>
    <n v="16254"/>
    <n v="5059"/>
    <n v="0.76263313470651717"/>
  </r>
  <r>
    <d v="2018-12-31T00:00:00"/>
    <n v="27991"/>
    <n v="115997"/>
    <x v="42"/>
    <n v="0"/>
    <n v="0"/>
    <n v="0"/>
    <n v="0"/>
  </r>
  <r>
    <d v="2018-12-31T00:00:00"/>
    <n v="28102"/>
    <n v="115997"/>
    <x v="43"/>
    <n v="3681"/>
    <n v="2865"/>
    <n v="816"/>
    <n v="0.77832110839445801"/>
  </r>
  <r>
    <d v="2018-12-31T00:00:00"/>
    <n v="27916"/>
    <n v="115997"/>
    <x v="44"/>
    <n v="27102"/>
    <n v="20791"/>
    <n v="6311"/>
    <n v="0.76713895653457309"/>
  </r>
  <r>
    <d v="2018-12-31T00:00:00"/>
    <n v="28127"/>
    <n v="115997"/>
    <x v="243"/>
    <n v="0"/>
    <n v="0"/>
    <n v="0"/>
    <n v="0"/>
  </r>
  <r>
    <d v="2018-12-31T00:00:00"/>
    <n v="27933"/>
    <n v="115997"/>
    <x v="45"/>
    <n v="12713"/>
    <n v="9803"/>
    <n v="2910"/>
    <n v="0.77110044835994651"/>
  </r>
  <r>
    <d v="2018-12-31T00:00:00"/>
    <n v="28111"/>
    <n v="115997"/>
    <x v="46"/>
    <n v="6215"/>
    <n v="5342"/>
    <n v="873"/>
    <n v="0.85953338696701531"/>
  </r>
  <r>
    <d v="2018-12-31T00:00:00"/>
    <n v="28148"/>
    <n v="115997"/>
    <x v="230"/>
    <n v="3911"/>
    <n v="3022"/>
    <n v="889"/>
    <n v="0.77269240603426237"/>
  </r>
  <r>
    <d v="2018-12-31T00:00:00"/>
    <n v="28151"/>
    <n v="115997"/>
    <x v="203"/>
    <n v="4896"/>
    <n v="4717"/>
    <n v="179"/>
    <n v="0.96343954248366015"/>
  </r>
  <r>
    <d v="2018-12-31T00:00:00"/>
    <n v="28146"/>
    <n v="115997"/>
    <x v="47"/>
    <n v="10065"/>
    <n v="8105"/>
    <n v="1960"/>
    <n v="0.8052657724788872"/>
  </r>
  <r>
    <d v="2018-12-31T00:00:00"/>
    <n v="28145"/>
    <n v="115997"/>
    <x v="48"/>
    <n v="5961"/>
    <n v="4916"/>
    <n v="1045"/>
    <n v="0.82469384331488005"/>
  </r>
  <r>
    <d v="2018-12-31T00:00:00"/>
    <n v="28020"/>
    <n v="115997"/>
    <x v="49"/>
    <n v="10566"/>
    <n v="7975"/>
    <n v="2591"/>
    <n v="0.7547794813552906"/>
  </r>
  <r>
    <d v="2018-12-31T00:00:00"/>
    <n v="27995"/>
    <n v="115997"/>
    <x v="50"/>
    <n v="6703"/>
    <n v="4870"/>
    <n v="1833"/>
    <n v="0.72654035506489634"/>
  </r>
  <r>
    <d v="2018-12-31T00:00:00"/>
    <n v="27938"/>
    <n v="115997"/>
    <x v="51"/>
    <n v="20423"/>
    <n v="16566"/>
    <n v="3857"/>
    <n v="0.81114429809528477"/>
  </r>
  <r>
    <d v="2018-12-31T00:00:00"/>
    <n v="27939"/>
    <n v="115997"/>
    <x v="52"/>
    <n v="0"/>
    <n v="0"/>
    <n v="0"/>
    <n v="0"/>
  </r>
  <r>
    <d v="2018-12-31T00:00:00"/>
    <n v="27936"/>
    <n v="115997"/>
    <x v="53"/>
    <n v="8685"/>
    <n v="6607"/>
    <n v="2078"/>
    <n v="0.76073690270581462"/>
  </r>
  <r>
    <d v="2018-12-31T00:00:00"/>
    <n v="27941"/>
    <n v="115997"/>
    <x v="54"/>
    <n v="6264"/>
    <n v="3799"/>
    <n v="2465"/>
    <n v="0.60648148148148151"/>
  </r>
  <r>
    <d v="2018-12-31T00:00:00"/>
    <n v="27935"/>
    <n v="115997"/>
    <x v="55"/>
    <n v="0"/>
    <n v="0"/>
    <n v="0"/>
    <n v="0"/>
  </r>
  <r>
    <d v="2018-12-31T00:00:00"/>
    <n v="27931"/>
    <n v="115997"/>
    <x v="56"/>
    <n v="9688"/>
    <n v="8440"/>
    <n v="1248"/>
    <n v="0.87118084227910819"/>
  </r>
  <r>
    <d v="2018-12-31T00:00:00"/>
    <n v="28142"/>
    <n v="115997"/>
    <x v="231"/>
    <n v="6246"/>
    <n v="5649"/>
    <n v="597"/>
    <n v="0.90441882804995199"/>
  </r>
  <r>
    <d v="2018-12-31T00:00:00"/>
    <n v="28124"/>
    <n v="115997"/>
    <x v="57"/>
    <n v="3921"/>
    <n v="3513"/>
    <n v="408"/>
    <n v="0.8959449120122418"/>
  </r>
  <r>
    <d v="2018-12-31T00:00:00"/>
    <n v="28008"/>
    <n v="115997"/>
    <x v="58"/>
    <n v="6894"/>
    <n v="4771"/>
    <n v="2123"/>
    <n v="0.69205105889178997"/>
  </r>
  <r>
    <d v="2018-12-31T00:00:00"/>
    <n v="28080"/>
    <n v="115997"/>
    <x v="59"/>
    <n v="7168"/>
    <n v="4556"/>
    <n v="2612"/>
    <n v="0.6356026785714286"/>
  </r>
  <r>
    <d v="2018-12-31T00:00:00"/>
    <n v="28069"/>
    <n v="115997"/>
    <x v="60"/>
    <n v="9514"/>
    <n v="6510"/>
    <n v="3004"/>
    <n v="0.68425478242589866"/>
  </r>
  <r>
    <d v="2018-12-31T00:00:00"/>
    <n v="28040"/>
    <n v="115997"/>
    <x v="61"/>
    <n v="0"/>
    <n v="0"/>
    <n v="0"/>
    <n v="0"/>
  </r>
  <r>
    <d v="2018-12-31T00:00:00"/>
    <n v="28016"/>
    <n v="115997"/>
    <x v="62"/>
    <n v="5113"/>
    <n v="4875"/>
    <n v="238"/>
    <n v="0.95345198513592799"/>
  </r>
  <r>
    <d v="2018-12-31T00:00:00"/>
    <n v="28044"/>
    <n v="115997"/>
    <x v="63"/>
    <n v="5631"/>
    <n v="4424"/>
    <n v="1207"/>
    <n v="0.78565086130349848"/>
  </r>
  <r>
    <d v="2018-12-31T00:00:00"/>
    <n v="28072"/>
    <n v="115997"/>
    <x v="64"/>
    <n v="0"/>
    <n v="0"/>
    <n v="0"/>
    <n v="0"/>
  </r>
  <r>
    <d v="2018-12-31T00:00:00"/>
    <n v="28131"/>
    <n v="115997"/>
    <x v="210"/>
    <n v="3890"/>
    <n v="3165"/>
    <n v="725"/>
    <n v="0.81362467866323906"/>
  </r>
  <r>
    <d v="2018-12-31T00:00:00"/>
    <n v="27950"/>
    <n v="115997"/>
    <x v="232"/>
    <n v="6185"/>
    <n v="5653"/>
    <n v="532"/>
    <n v="0.91398544866612774"/>
  </r>
  <r>
    <d v="2018-12-31T00:00:00"/>
    <n v="27972"/>
    <n v="115997"/>
    <x v="65"/>
    <n v="8929"/>
    <n v="8682"/>
    <n v="247"/>
    <n v="0.97233732780826521"/>
  </r>
  <r>
    <d v="2018-12-31T00:00:00"/>
    <n v="28083"/>
    <n v="115997"/>
    <x v="66"/>
    <n v="10198"/>
    <n v="8162"/>
    <n v="2036"/>
    <n v="0.80035301039419493"/>
  </r>
  <r>
    <d v="2018-12-31T00:00:00"/>
    <n v="28035"/>
    <n v="115997"/>
    <x v="67"/>
    <n v="4391"/>
    <n v="4006"/>
    <n v="385"/>
    <n v="0.9123206558870417"/>
  </r>
  <r>
    <d v="2018-12-31T00:00:00"/>
    <n v="28015"/>
    <n v="115997"/>
    <x v="68"/>
    <n v="5101"/>
    <n v="4381"/>
    <n v="720"/>
    <n v="0.85885120564595174"/>
  </r>
  <r>
    <d v="2018-12-31T00:00:00"/>
    <n v="28062"/>
    <n v="115997"/>
    <x v="69"/>
    <n v="5206"/>
    <n v="5065"/>
    <n v="141"/>
    <n v="0.972915866308106"/>
  </r>
  <r>
    <d v="2018-12-31T00:00:00"/>
    <n v="27999"/>
    <n v="115997"/>
    <x v="70"/>
    <n v="5678"/>
    <n v="4769"/>
    <n v="909"/>
    <n v="0.83990841845720321"/>
  </r>
  <r>
    <d v="2018-12-31T00:00:00"/>
    <n v="28137"/>
    <n v="115997"/>
    <x v="71"/>
    <n v="6073"/>
    <n v="4736"/>
    <n v="1337"/>
    <n v="0.77984521653219163"/>
  </r>
  <r>
    <d v="2018-12-31T00:00:00"/>
    <n v="28134"/>
    <n v="115997"/>
    <x v="222"/>
    <n v="5447"/>
    <n v="4689"/>
    <n v="758"/>
    <n v="0.86084082981457688"/>
  </r>
  <r>
    <d v="2018-12-31T00:00:00"/>
    <n v="27977"/>
    <n v="115997"/>
    <x v="72"/>
    <n v="7149"/>
    <n v="6234"/>
    <n v="915"/>
    <n v="0.87201007133864872"/>
  </r>
  <r>
    <d v="2018-12-31T00:00:00"/>
    <n v="27949"/>
    <n v="115997"/>
    <x v="233"/>
    <n v="13078"/>
    <n v="12412"/>
    <n v="666"/>
    <n v="0.9490747820767701"/>
  </r>
  <r>
    <d v="2018-12-31T00:00:00"/>
    <n v="27961"/>
    <n v="115997"/>
    <x v="73"/>
    <n v="16135"/>
    <n v="14219"/>
    <n v="1916"/>
    <n v="0.8812519367833902"/>
  </r>
  <r>
    <d v="2018-12-31T00:00:00"/>
    <n v="28116"/>
    <n v="115997"/>
    <x v="74"/>
    <n v="0"/>
    <n v="0"/>
    <n v="0"/>
    <n v="0"/>
  </r>
  <r>
    <d v="2018-12-31T00:00:00"/>
    <n v="28098"/>
    <n v="115997"/>
    <x v="75"/>
    <n v="20418"/>
    <n v="17813"/>
    <n v="2605"/>
    <n v="0.87241649524928988"/>
  </r>
  <r>
    <d v="2018-12-31T00:00:00"/>
    <n v="28125"/>
    <n v="115997"/>
    <x v="76"/>
    <n v="0"/>
    <n v="0"/>
    <n v="0"/>
    <n v="0"/>
  </r>
  <r>
    <d v="2018-12-31T00:00:00"/>
    <n v="28144"/>
    <n v="115997"/>
    <x v="223"/>
    <n v="6159"/>
    <n v="5320"/>
    <n v="839"/>
    <n v="0.86377658710829686"/>
  </r>
  <r>
    <d v="2018-12-31T00:00:00"/>
    <n v="28066"/>
    <n v="115997"/>
    <x v="254"/>
    <n v="5491"/>
    <n v="5005"/>
    <n v="486"/>
    <n v="0.91149153159715901"/>
  </r>
  <r>
    <d v="2018-12-31T00:00:00"/>
    <n v="28135"/>
    <n v="115997"/>
    <x v="77"/>
    <n v="6341"/>
    <n v="5224"/>
    <n v="1117"/>
    <n v="0.82384481942911214"/>
  </r>
  <r>
    <d v="2018-12-31T00:00:00"/>
    <n v="28014"/>
    <n v="115997"/>
    <x v="78"/>
    <n v="7617"/>
    <n v="5825"/>
    <n v="1792"/>
    <n v="0.76473677300774578"/>
  </r>
  <r>
    <d v="2018-12-31T00:00:00"/>
    <n v="28041"/>
    <n v="115997"/>
    <x v="79"/>
    <n v="0"/>
    <n v="0"/>
    <n v="0"/>
    <n v="0"/>
  </r>
  <r>
    <d v="2018-12-31T00:00:00"/>
    <n v="28075"/>
    <n v="115997"/>
    <x v="80"/>
    <n v="0"/>
    <n v="0"/>
    <n v="0"/>
    <n v="0"/>
  </r>
  <r>
    <d v="2018-12-31T00:00:00"/>
    <n v="27915"/>
    <n v="115997"/>
    <x v="81"/>
    <n v="16040"/>
    <n v="10791"/>
    <n v="5249"/>
    <n v="0.67275561097256853"/>
  </r>
  <r>
    <d v="2018-12-31T00:00:00"/>
    <n v="28017"/>
    <n v="115997"/>
    <x v="82"/>
    <n v="8387"/>
    <n v="8110"/>
    <n v="277"/>
    <n v="0.96697269583879819"/>
  </r>
  <r>
    <d v="2018-12-31T00:00:00"/>
    <n v="28074"/>
    <n v="115997"/>
    <x v="83"/>
    <n v="8553"/>
    <n v="7212"/>
    <n v="1341"/>
    <n v="0.84321290775166613"/>
  </r>
  <r>
    <d v="2018-12-31T00:00:00"/>
    <n v="27954"/>
    <n v="115997"/>
    <x v="84"/>
    <n v="5777"/>
    <n v="4853"/>
    <n v="924"/>
    <n v="0.84005539207200974"/>
  </r>
  <r>
    <d v="2018-12-31T00:00:00"/>
    <n v="27979"/>
    <n v="115997"/>
    <x v="85"/>
    <n v="12690"/>
    <n v="10055"/>
    <n v="2635"/>
    <n v="0.79235618597320723"/>
  </r>
  <r>
    <d v="2018-12-31T00:00:00"/>
    <n v="27967"/>
    <n v="115997"/>
    <x v="86"/>
    <n v="6089"/>
    <n v="5266"/>
    <n v="823"/>
    <n v="0.86483823287896211"/>
  </r>
  <r>
    <d v="2018-12-31T00:00:00"/>
    <n v="28011"/>
    <n v="115997"/>
    <x v="87"/>
    <n v="5852"/>
    <n v="5321"/>
    <n v="531"/>
    <n v="0.90926179084073822"/>
  </r>
  <r>
    <d v="2018-12-31T00:00:00"/>
    <n v="27953"/>
    <n v="115997"/>
    <x v="88"/>
    <n v="10069"/>
    <n v="8243"/>
    <n v="1826"/>
    <n v="0.81865130598867808"/>
  </r>
  <r>
    <d v="2018-12-31T00:00:00"/>
    <n v="28140"/>
    <n v="115997"/>
    <x v="89"/>
    <n v="0"/>
    <n v="0"/>
    <n v="0"/>
    <n v="0"/>
  </r>
  <r>
    <d v="2018-12-31T00:00:00"/>
    <n v="28136"/>
    <n v="115997"/>
    <x v="90"/>
    <n v="7589"/>
    <n v="6499"/>
    <n v="1090"/>
    <n v="0.85637106338120961"/>
  </r>
  <r>
    <d v="2018-12-31T00:00:00"/>
    <n v="28117"/>
    <n v="115997"/>
    <x v="91"/>
    <n v="8753"/>
    <n v="7721"/>
    <n v="1032"/>
    <n v="0.88209756654861193"/>
  </r>
  <r>
    <d v="2018-12-31T00:00:00"/>
    <n v="28063"/>
    <n v="115997"/>
    <x v="92"/>
    <n v="9273"/>
    <n v="6508"/>
    <n v="2765"/>
    <n v="0.70182249541680142"/>
  </r>
  <r>
    <d v="2018-12-31T00:00:00"/>
    <n v="28108"/>
    <n v="115997"/>
    <x v="93"/>
    <n v="9936"/>
    <n v="7093"/>
    <n v="2843"/>
    <n v="0.71386876006441224"/>
  </r>
  <r>
    <d v="2018-12-31T00:00:00"/>
    <n v="28110"/>
    <n v="115997"/>
    <x v="94"/>
    <n v="9423"/>
    <n v="7836"/>
    <n v="1587"/>
    <n v="0.83158229863100919"/>
  </r>
  <r>
    <d v="2018-12-31T00:00:00"/>
    <n v="27924"/>
    <n v="115997"/>
    <x v="95"/>
    <n v="13550"/>
    <n v="11062"/>
    <n v="2488"/>
    <n v="0.81638376383763833"/>
  </r>
  <r>
    <d v="2018-12-31T00:00:00"/>
    <n v="27932"/>
    <n v="115997"/>
    <x v="96"/>
    <n v="13739"/>
    <n v="10694"/>
    <n v="3045"/>
    <n v="0.77836814906470631"/>
  </r>
  <r>
    <d v="2018-12-31T00:00:00"/>
    <n v="27921"/>
    <n v="115997"/>
    <x v="97"/>
    <n v="7150"/>
    <n v="3690"/>
    <n v="3460"/>
    <n v="0.51608391608391613"/>
  </r>
  <r>
    <d v="2018-12-31T00:00:00"/>
    <n v="27940"/>
    <n v="115997"/>
    <x v="98"/>
    <n v="13046"/>
    <n v="10976"/>
    <n v="2070"/>
    <n v="0.84133067606929324"/>
  </r>
  <r>
    <d v="2018-12-31T00:00:00"/>
    <n v="28123"/>
    <n v="115997"/>
    <x v="99"/>
    <n v="0"/>
    <n v="0"/>
    <n v="0"/>
    <n v="0"/>
  </r>
  <r>
    <d v="2018-12-31T00:00:00"/>
    <n v="27994"/>
    <n v="115997"/>
    <x v="100"/>
    <n v="5843"/>
    <n v="5319"/>
    <n v="524"/>
    <n v="0.91032004107479036"/>
  </r>
  <r>
    <d v="2018-12-31T00:00:00"/>
    <n v="28007"/>
    <n v="115997"/>
    <x v="101"/>
    <n v="15225"/>
    <n v="11124"/>
    <n v="4101"/>
    <n v="0.73064039408866999"/>
  </r>
  <r>
    <d v="2018-12-31T00:00:00"/>
    <n v="28052"/>
    <n v="115997"/>
    <x v="102"/>
    <n v="12027"/>
    <n v="10231"/>
    <n v="1796"/>
    <n v="0.85066932734680301"/>
  </r>
  <r>
    <d v="2018-12-31T00:00:00"/>
    <n v="28030"/>
    <n v="115997"/>
    <x v="103"/>
    <n v="3838"/>
    <n v="2833"/>
    <n v="1005"/>
    <n v="0.73814486711829075"/>
  </r>
  <r>
    <d v="2018-12-31T00:00:00"/>
    <n v="28025"/>
    <n v="115997"/>
    <x v="104"/>
    <n v="6081"/>
    <n v="4659"/>
    <n v="1422"/>
    <n v="0.76615688209176125"/>
  </r>
  <r>
    <d v="2018-12-31T00:00:00"/>
    <n v="27929"/>
    <n v="115997"/>
    <x v="105"/>
    <n v="15982"/>
    <n v="9869"/>
    <n v="6113"/>
    <n v="0.61750719559504441"/>
  </r>
  <r>
    <d v="2018-12-31T00:00:00"/>
    <n v="27989"/>
    <n v="115997"/>
    <x v="106"/>
    <n v="8600"/>
    <n v="7991"/>
    <n v="609"/>
    <n v="0.92918604651162795"/>
  </r>
  <r>
    <d v="2018-12-31T00:00:00"/>
    <n v="28147"/>
    <n v="115997"/>
    <x v="107"/>
    <n v="8635"/>
    <n v="6687"/>
    <n v="1948"/>
    <n v="0.77440648523451072"/>
  </r>
  <r>
    <d v="2018-12-31T00:00:00"/>
    <n v="28004"/>
    <n v="115997"/>
    <x v="108"/>
    <n v="12470"/>
    <n v="9695"/>
    <n v="2775"/>
    <n v="0.77746591820368882"/>
  </r>
  <r>
    <d v="2018-12-31T00:00:00"/>
    <n v="27946"/>
    <n v="115997"/>
    <x v="109"/>
    <n v="9219"/>
    <n v="7884"/>
    <n v="1335"/>
    <n v="0.85519036771884149"/>
  </r>
  <r>
    <d v="2018-12-31T00:00:00"/>
    <n v="28000"/>
    <n v="115997"/>
    <x v="110"/>
    <n v="0"/>
    <n v="0"/>
    <n v="0"/>
    <n v="0"/>
  </r>
  <r>
    <d v="2018-12-31T00:00:00"/>
    <n v="28001"/>
    <n v="115997"/>
    <x v="111"/>
    <n v="11494"/>
    <n v="10054"/>
    <n v="1440"/>
    <n v="0.87471724377936311"/>
  </r>
  <r>
    <d v="2018-12-31T00:00:00"/>
    <n v="28024"/>
    <n v="115997"/>
    <x v="255"/>
    <n v="9003"/>
    <n v="7452"/>
    <n v="1551"/>
    <n v="0.8277240919693436"/>
  </r>
  <r>
    <d v="2018-12-31T00:00:00"/>
    <n v="28013"/>
    <n v="115997"/>
    <x v="112"/>
    <n v="5074"/>
    <n v="3663"/>
    <n v="1411"/>
    <n v="0.72191564840362632"/>
  </r>
  <r>
    <d v="2018-12-31T00:00:00"/>
    <n v="27964"/>
    <n v="115997"/>
    <x v="113"/>
    <n v="6969"/>
    <n v="5432"/>
    <n v="1537"/>
    <n v="0.77945185822930119"/>
  </r>
  <r>
    <d v="2018-12-31T00:00:00"/>
    <n v="27978"/>
    <n v="115997"/>
    <x v="114"/>
    <n v="9273"/>
    <n v="6456"/>
    <n v="2817"/>
    <n v="0.69621481721125844"/>
  </r>
  <r>
    <d v="2018-12-31T00:00:00"/>
    <n v="28060"/>
    <n v="115997"/>
    <x v="115"/>
    <n v="8645"/>
    <n v="6647"/>
    <n v="1998"/>
    <n v="0.76888374783111624"/>
  </r>
  <r>
    <d v="2018-12-31T00:00:00"/>
    <n v="28019"/>
    <n v="115997"/>
    <x v="116"/>
    <n v="8900"/>
    <n v="7054"/>
    <n v="1846"/>
    <n v="0.79258426966292139"/>
  </r>
  <r>
    <d v="2018-12-31T00:00:00"/>
    <n v="28071"/>
    <n v="115997"/>
    <x v="117"/>
    <n v="6922"/>
    <n v="6020"/>
    <n v="902"/>
    <n v="0.8696908407974574"/>
  </r>
  <r>
    <d v="2018-12-31T00:00:00"/>
    <n v="28129"/>
    <n v="115997"/>
    <x v="118"/>
    <n v="6883"/>
    <n v="5271"/>
    <n v="1612"/>
    <n v="0.7657997966003196"/>
  </r>
  <r>
    <d v="2018-12-31T00:00:00"/>
    <n v="28099"/>
    <n v="115997"/>
    <x v="119"/>
    <n v="9564"/>
    <n v="7215"/>
    <n v="2349"/>
    <n v="0.75439146800501877"/>
  </r>
  <r>
    <d v="2018-12-31T00:00:00"/>
    <n v="28092"/>
    <n v="115997"/>
    <x v="120"/>
    <n v="9351"/>
    <n v="7329"/>
    <n v="2022"/>
    <n v="0.78376644209175494"/>
  </r>
  <r>
    <d v="2018-12-31T00:00:00"/>
    <n v="27997"/>
    <n v="115997"/>
    <x v="121"/>
    <n v="9019"/>
    <n v="6200"/>
    <n v="2819"/>
    <n v="0.68743763166648186"/>
  </r>
  <r>
    <d v="2018-12-31T00:00:00"/>
    <n v="28048"/>
    <n v="115997"/>
    <x v="244"/>
    <n v="7582"/>
    <n v="6842"/>
    <n v="740"/>
    <n v="0.90240042205222892"/>
  </r>
  <r>
    <d v="2018-12-31T00:00:00"/>
    <n v="27968"/>
    <n v="115997"/>
    <x v="123"/>
    <n v="7858"/>
    <n v="6244"/>
    <n v="1614"/>
    <n v="0.79460422499363703"/>
  </r>
  <r>
    <d v="2018-12-31T00:00:00"/>
    <n v="27980"/>
    <n v="115997"/>
    <x v="124"/>
    <n v="8918"/>
    <n v="7047"/>
    <n v="1871"/>
    <n v="0.79019959632204528"/>
  </r>
  <r>
    <d v="2018-12-31T00:00:00"/>
    <n v="28106"/>
    <n v="115997"/>
    <x v="125"/>
    <n v="0"/>
    <n v="0"/>
    <n v="0"/>
    <n v="0"/>
  </r>
  <r>
    <d v="2018-12-31T00:00:00"/>
    <n v="28138"/>
    <n v="115997"/>
    <x v="126"/>
    <n v="3980"/>
    <n v="3596"/>
    <n v="384"/>
    <n v="0.9035175879396985"/>
  </r>
  <r>
    <d v="2018-12-31T00:00:00"/>
    <n v="28027"/>
    <n v="115997"/>
    <x v="127"/>
    <n v="11878"/>
    <n v="10626"/>
    <n v="1252"/>
    <n v="0.89459504967166192"/>
  </r>
  <r>
    <d v="2018-12-31T00:00:00"/>
    <n v="27934"/>
    <n v="115997"/>
    <x v="128"/>
    <n v="0"/>
    <n v="0"/>
    <n v="0"/>
    <n v="0"/>
  </r>
  <r>
    <d v="2018-12-31T00:00:00"/>
    <n v="28105"/>
    <n v="115997"/>
    <x v="129"/>
    <n v="7446"/>
    <n v="5550"/>
    <n v="1896"/>
    <n v="0.74536663980660756"/>
  </r>
  <r>
    <d v="2018-12-31T00:00:00"/>
    <n v="28109"/>
    <n v="115997"/>
    <x v="130"/>
    <n v="0"/>
    <n v="0"/>
    <n v="0"/>
    <n v="0"/>
  </r>
  <r>
    <d v="2018-12-31T00:00:00"/>
    <n v="27952"/>
    <n v="115997"/>
    <x v="131"/>
    <n v="5464"/>
    <n v="4737"/>
    <n v="727"/>
    <n v="0.86694729136163984"/>
  </r>
  <r>
    <d v="2018-12-31T00:00:00"/>
    <n v="28059"/>
    <n v="115997"/>
    <x v="245"/>
    <n v="9022"/>
    <n v="6012"/>
    <n v="3010"/>
    <n v="0.66637109288406116"/>
  </r>
  <r>
    <d v="2018-12-31T00:00:00"/>
    <n v="27976"/>
    <n v="115997"/>
    <x v="234"/>
    <n v="8412"/>
    <n v="6476"/>
    <n v="1936"/>
    <n v="0.76985259153590113"/>
  </r>
  <r>
    <d v="2018-12-31T00:00:00"/>
    <n v="27920"/>
    <n v="115997"/>
    <x v="132"/>
    <n v="18569"/>
    <n v="17302"/>
    <n v="1267"/>
    <n v="0.93176800043082553"/>
  </r>
  <r>
    <d v="2018-12-31T00:00:00"/>
    <n v="27998"/>
    <n v="115997"/>
    <x v="133"/>
    <n v="9172"/>
    <n v="6690"/>
    <n v="2482"/>
    <n v="0.72939380723942437"/>
  </r>
  <r>
    <d v="2018-12-31T00:00:00"/>
    <n v="27926"/>
    <n v="115997"/>
    <x v="134"/>
    <n v="10407"/>
    <n v="9752"/>
    <n v="655"/>
    <n v="0.93706159315845106"/>
  </r>
  <r>
    <d v="2018-12-31T00:00:00"/>
    <n v="28033"/>
    <n v="115997"/>
    <x v="135"/>
    <n v="7906"/>
    <n v="7030"/>
    <n v="876"/>
    <n v="0.88919807740956236"/>
  </r>
  <r>
    <d v="2018-12-31T00:00:00"/>
    <n v="28039"/>
    <n v="115997"/>
    <x v="136"/>
    <n v="16862"/>
    <n v="12716"/>
    <n v="4146"/>
    <n v="0.75412169374925864"/>
  </r>
  <r>
    <d v="2018-12-31T00:00:00"/>
    <n v="28082"/>
    <n v="115997"/>
    <x v="137"/>
    <n v="6880"/>
    <n v="5181"/>
    <n v="1699"/>
    <n v="0.75305232558139534"/>
  </r>
  <r>
    <d v="2018-12-31T00:00:00"/>
    <n v="28003"/>
    <n v="115997"/>
    <x v="138"/>
    <n v="30979"/>
    <n v="21998"/>
    <n v="8981"/>
    <n v="0.71009393460085868"/>
  </r>
  <r>
    <d v="2018-12-31T00:00:00"/>
    <n v="27944"/>
    <n v="115997"/>
    <x v="139"/>
    <n v="11701"/>
    <n v="9694"/>
    <n v="2007"/>
    <n v="0.82847619861550292"/>
  </r>
  <r>
    <d v="2018-12-31T00:00:00"/>
    <n v="28057"/>
    <n v="115997"/>
    <x v="246"/>
    <n v="0"/>
    <n v="0"/>
    <n v="0"/>
    <n v="0"/>
  </r>
  <r>
    <d v="2018-12-31T00:00:00"/>
    <n v="27937"/>
    <n v="115997"/>
    <x v="220"/>
    <n v="0"/>
    <n v="0"/>
    <n v="0"/>
    <n v="0"/>
  </r>
  <r>
    <d v="2018-12-31T00:00:00"/>
    <n v="28073"/>
    <n v="115997"/>
    <x v="140"/>
    <n v="9971"/>
    <n v="9069"/>
    <n v="902"/>
    <n v="0.90953765921171392"/>
  </r>
  <r>
    <d v="2018-12-31T00:00:00"/>
    <n v="28128"/>
    <n v="115997"/>
    <x v="141"/>
    <n v="12638"/>
    <n v="11064"/>
    <n v="1574"/>
    <n v="0.8754549770533312"/>
  </r>
  <r>
    <d v="2018-12-31T00:00:00"/>
    <n v="28053"/>
    <n v="115997"/>
    <x v="142"/>
    <n v="9198"/>
    <n v="8107"/>
    <n v="1091"/>
    <n v="0.88138725809958685"/>
  </r>
  <r>
    <d v="2018-12-31T00:00:00"/>
    <n v="28005"/>
    <n v="115997"/>
    <x v="143"/>
    <n v="17664"/>
    <n v="13794"/>
    <n v="3870"/>
    <n v="0.78091032608695654"/>
  </r>
  <r>
    <d v="2018-12-31T00:00:00"/>
    <n v="28107"/>
    <n v="115997"/>
    <x v="144"/>
    <n v="11436"/>
    <n v="9755"/>
    <n v="1681"/>
    <n v="0.85300804477089887"/>
  </r>
  <r>
    <d v="2018-12-31T00:00:00"/>
    <n v="28084"/>
    <n v="115997"/>
    <x v="145"/>
    <n v="9096"/>
    <n v="7057"/>
    <n v="2039"/>
    <n v="0.77583553210202283"/>
  </r>
  <r>
    <d v="2018-12-31T00:00:00"/>
    <n v="28115"/>
    <n v="115997"/>
    <x v="146"/>
    <n v="8070"/>
    <n v="7082"/>
    <n v="988"/>
    <n v="0.87757125154894666"/>
  </r>
  <r>
    <d v="2018-12-31T00:00:00"/>
    <n v="28065"/>
    <n v="115997"/>
    <x v="148"/>
    <n v="10665"/>
    <n v="9883"/>
    <n v="782"/>
    <n v="0.92667604313173935"/>
  </r>
  <r>
    <d v="2018-12-31T00:00:00"/>
    <n v="28050"/>
    <n v="115997"/>
    <x v="215"/>
    <n v="0"/>
    <n v="0"/>
    <n v="0"/>
    <n v="0"/>
  </r>
  <r>
    <d v="2018-12-31T00:00:00"/>
    <n v="28077"/>
    <n v="115997"/>
    <x v="149"/>
    <n v="7775"/>
    <n v="6184"/>
    <n v="1591"/>
    <n v="0.79536977491961414"/>
  </r>
  <r>
    <d v="2018-12-31T00:00:00"/>
    <n v="28037"/>
    <n v="115997"/>
    <x v="150"/>
    <n v="0"/>
    <n v="0"/>
    <n v="0"/>
    <n v="0"/>
  </r>
  <r>
    <d v="2018-12-31T00:00:00"/>
    <n v="28130"/>
    <n v="115997"/>
    <x v="151"/>
    <n v="7706"/>
    <n v="6540"/>
    <n v="1166"/>
    <n v="0.84868933298728266"/>
  </r>
  <r>
    <d v="2018-12-31T00:00:00"/>
    <n v="27923"/>
    <n v="115997"/>
    <x v="152"/>
    <n v="12555"/>
    <n v="10876"/>
    <n v="1679"/>
    <n v="0.86626841895659101"/>
  </r>
  <r>
    <d v="2018-12-31T00:00:00"/>
    <n v="28094"/>
    <n v="115997"/>
    <x v="153"/>
    <n v="14948"/>
    <n v="11239"/>
    <n v="3709"/>
    <n v="0.75187316028900186"/>
  </r>
  <r>
    <d v="2018-12-31T00:00:00"/>
    <n v="28049"/>
    <n v="115997"/>
    <x v="154"/>
    <n v="3905"/>
    <n v="3496"/>
    <n v="409"/>
    <n v="0.8952624839948784"/>
  </r>
  <r>
    <d v="2018-12-31T00:00:00"/>
    <n v="28068"/>
    <n v="115997"/>
    <x v="155"/>
    <n v="6805"/>
    <n v="5794"/>
    <n v="1011"/>
    <n v="0.85143277002204265"/>
  </r>
  <r>
    <d v="2018-12-31T00:00:00"/>
    <n v="28113"/>
    <n v="115997"/>
    <x v="156"/>
    <n v="0"/>
    <n v="0"/>
    <n v="0"/>
    <n v="0"/>
  </r>
  <r>
    <d v="2018-12-31T00:00:00"/>
    <n v="28043"/>
    <n v="115997"/>
    <x v="157"/>
    <n v="0"/>
    <n v="0"/>
    <n v="0"/>
    <n v="0"/>
  </r>
  <r>
    <d v="2018-12-31T00:00:00"/>
    <n v="28056"/>
    <n v="115997"/>
    <x v="211"/>
    <n v="22606"/>
    <n v="15884"/>
    <n v="6722"/>
    <n v="0.70264531540299036"/>
  </r>
  <r>
    <d v="2018-12-31T00:00:00"/>
    <n v="28036"/>
    <n v="115997"/>
    <x v="158"/>
    <n v="11665"/>
    <n v="8908"/>
    <n v="2757"/>
    <n v="0.76365195027861121"/>
  </r>
  <r>
    <d v="2018-12-31T00:00:00"/>
    <n v="28002"/>
    <n v="115997"/>
    <x v="159"/>
    <n v="11941"/>
    <n v="7503"/>
    <n v="4438"/>
    <n v="0.62833933506406503"/>
  </r>
  <r>
    <d v="2018-12-31T00:00:00"/>
    <n v="28006"/>
    <n v="115997"/>
    <x v="160"/>
    <n v="20073"/>
    <n v="14352"/>
    <n v="5721"/>
    <n v="0.71499028545807797"/>
  </r>
  <r>
    <d v="2018-12-31T00:00:00"/>
    <n v="28104"/>
    <n v="115997"/>
    <x v="161"/>
    <n v="12686"/>
    <n v="11101"/>
    <n v="1585"/>
    <n v="0.87505912029008359"/>
  </r>
  <r>
    <d v="2018-12-31T00:00:00"/>
    <n v="28010"/>
    <n v="115997"/>
    <x v="162"/>
    <n v="8690"/>
    <n v="5804"/>
    <n v="2886"/>
    <n v="0.66789413118527041"/>
  </r>
  <r>
    <d v="2018-12-31T00:00:00"/>
    <n v="27960"/>
    <n v="115997"/>
    <x v="163"/>
    <n v="9344"/>
    <n v="7611"/>
    <n v="1733"/>
    <n v="0.81453339041095896"/>
  </r>
  <r>
    <d v="2018-12-31T00:00:00"/>
    <n v="28070"/>
    <n v="115997"/>
    <x v="164"/>
    <n v="7057"/>
    <n v="4854"/>
    <n v="2203"/>
    <n v="0.68782768881961176"/>
  </r>
  <r>
    <d v="2018-12-31T00:00:00"/>
    <n v="28012"/>
    <n v="115997"/>
    <x v="165"/>
    <n v="10561"/>
    <n v="6135"/>
    <n v="4426"/>
    <n v="0.58091089858914879"/>
  </r>
  <r>
    <d v="2018-12-31T00:00:00"/>
    <n v="28078"/>
    <n v="115997"/>
    <x v="166"/>
    <n v="6258"/>
    <n v="4194"/>
    <n v="2064"/>
    <n v="0.67018216682646214"/>
  </r>
  <r>
    <d v="2018-12-31T00:00:00"/>
    <n v="28087"/>
    <n v="115997"/>
    <x v="167"/>
    <n v="0"/>
    <n v="0"/>
    <n v="0"/>
    <n v="0"/>
  </r>
  <r>
    <d v="2018-12-31T00:00:00"/>
    <n v="28023"/>
    <n v="115997"/>
    <x v="168"/>
    <n v="12686"/>
    <n v="11315"/>
    <n v="1371"/>
    <n v="0.89192810972725844"/>
  </r>
  <r>
    <d v="2018-12-31T00:00:00"/>
    <n v="27983"/>
    <n v="115997"/>
    <x v="169"/>
    <n v="13756"/>
    <n v="7609"/>
    <n v="6147"/>
    <n v="0.55314044780459437"/>
  </r>
  <r>
    <d v="2018-12-31T00:00:00"/>
    <n v="28095"/>
    <n v="115997"/>
    <x v="170"/>
    <n v="9550"/>
    <n v="8584"/>
    <n v="966"/>
    <n v="0.898848167539267"/>
  </r>
  <r>
    <d v="2018-12-31T00:00:00"/>
    <n v="28045"/>
    <n v="115997"/>
    <x v="171"/>
    <n v="17662"/>
    <n v="13966"/>
    <n v="3696"/>
    <n v="0.7907371758577737"/>
  </r>
  <r>
    <d v="2018-12-31T00:00:00"/>
    <n v="28067"/>
    <n v="115997"/>
    <x v="172"/>
    <n v="0"/>
    <n v="0"/>
    <n v="0"/>
    <n v="0"/>
  </r>
  <r>
    <d v="2018-12-31T00:00:00"/>
    <n v="28089"/>
    <n v="115997"/>
    <x v="218"/>
    <n v="13061"/>
    <n v="10087"/>
    <n v="2974"/>
    <n v="0.77229921139269586"/>
  </r>
  <r>
    <d v="2018-12-31T00:00:00"/>
    <n v="27988"/>
    <n v="115997"/>
    <x v="173"/>
    <n v="13604"/>
    <n v="9172"/>
    <n v="4432"/>
    <n v="0.67421346662746251"/>
  </r>
  <r>
    <d v="2018-12-31T00:00:00"/>
    <n v="28018"/>
    <n v="115997"/>
    <x v="174"/>
    <n v="6002"/>
    <n v="3868"/>
    <n v="2134"/>
    <n v="0.64445184938353883"/>
  </r>
  <r>
    <d v="2018-12-31T00:00:00"/>
    <n v="28038"/>
    <n v="115997"/>
    <x v="175"/>
    <n v="4474"/>
    <n v="2590"/>
    <n v="1884"/>
    <n v="0.57890031291908806"/>
  </r>
  <r>
    <d v="2018-12-31T00:00:00"/>
    <n v="28026"/>
    <n v="115997"/>
    <x v="176"/>
    <n v="11316"/>
    <n v="9323"/>
    <n v="1993"/>
    <n v="0.82387769529869215"/>
  </r>
  <r>
    <d v="2018-12-31T00:00:00"/>
    <n v="28091"/>
    <n v="115997"/>
    <x v="177"/>
    <n v="6461"/>
    <n v="5213"/>
    <n v="1248"/>
    <n v="0.80684104627766595"/>
  </r>
  <r>
    <d v="2018-12-31T00:00:00"/>
    <n v="28031"/>
    <n v="115997"/>
    <x v="178"/>
    <n v="9804"/>
    <n v="6970"/>
    <n v="2834"/>
    <n v="0.71093431252549977"/>
  </r>
  <r>
    <d v="2018-12-31T00:00:00"/>
    <n v="27990"/>
    <n v="115997"/>
    <x v="179"/>
    <n v="9311"/>
    <n v="5433"/>
    <n v="3878"/>
    <n v="0.58350338309526362"/>
  </r>
  <r>
    <d v="2018-12-31T00:00:00"/>
    <n v="28022"/>
    <n v="115997"/>
    <x v="180"/>
    <n v="0"/>
    <n v="0"/>
    <n v="0"/>
    <n v="0"/>
  </r>
  <r>
    <d v="2018-12-31T00:00:00"/>
    <n v="27966"/>
    <n v="115997"/>
    <x v="181"/>
    <n v="0"/>
    <n v="0"/>
    <n v="0"/>
    <n v="0"/>
  </r>
  <r>
    <d v="2018-12-31T00:00:00"/>
    <n v="27970"/>
    <n v="115997"/>
    <x v="182"/>
    <n v="0"/>
    <n v="0"/>
    <n v="0"/>
    <n v="0"/>
  </r>
  <r>
    <d v="2018-12-31T00:00:00"/>
    <n v="28079"/>
    <n v="115997"/>
    <x v="183"/>
    <n v="0"/>
    <n v="0"/>
    <n v="0"/>
    <n v="0"/>
  </r>
  <r>
    <d v="2018-12-31T00:00:00"/>
    <n v="27958"/>
    <n v="115997"/>
    <x v="184"/>
    <n v="0"/>
    <n v="0"/>
    <n v="0"/>
    <n v="0"/>
  </r>
  <r>
    <d v="2018-12-31T00:00:00"/>
    <n v="27927"/>
    <n v="115997"/>
    <x v="185"/>
    <n v="0"/>
    <n v="0"/>
    <n v="0"/>
    <n v="0"/>
  </r>
  <r>
    <d v="2018-12-31T00:00:00"/>
    <n v="28141"/>
    <n v="115997"/>
    <x v="186"/>
    <n v="0"/>
    <n v="0"/>
    <n v="0"/>
    <n v="0"/>
  </r>
  <r>
    <d v="2018-12-31T00:00:00"/>
    <n v="27957"/>
    <n v="115997"/>
    <x v="187"/>
    <n v="0"/>
    <n v="0"/>
    <n v="0"/>
    <n v="0"/>
  </r>
  <r>
    <d v="2018-12-31T00:00:00"/>
    <n v="27928"/>
    <n v="115997"/>
    <x v="188"/>
    <n v="10166"/>
    <n v="7515"/>
    <n v="2651"/>
    <n v="0.73922880188864848"/>
  </r>
  <r>
    <d v="2018-12-31T00:00:00"/>
    <n v="28118"/>
    <n v="115997"/>
    <x v="189"/>
    <n v="12065"/>
    <n v="11151"/>
    <n v="914"/>
    <n v="0.92424368006630753"/>
  </r>
  <r>
    <d v="2018-12-31T00:00:00"/>
    <n v="27919"/>
    <n v="115997"/>
    <x v="190"/>
    <n v="0"/>
    <n v="0"/>
    <n v="0"/>
    <n v="0"/>
  </r>
  <r>
    <d v="2018-12-31T00:00:00"/>
    <n v="28103"/>
    <n v="115997"/>
    <x v="191"/>
    <n v="0"/>
    <n v="0"/>
    <n v="0"/>
    <n v="0"/>
  </r>
  <r>
    <d v="2018-12-31T00:00:00"/>
    <n v="28093"/>
    <n v="115997"/>
    <x v="192"/>
    <n v="0"/>
    <n v="0"/>
    <n v="0"/>
    <n v="0"/>
  </r>
  <r>
    <d v="2018-12-31T00:00:00"/>
    <n v="28028"/>
    <n v="115997"/>
    <x v="239"/>
    <n v="0"/>
    <n v="0"/>
    <n v="0"/>
    <n v="0"/>
  </r>
  <r>
    <d v="2018-12-31T00:00:00"/>
    <n v="28029"/>
    <n v="115997"/>
    <x v="240"/>
    <n v="0"/>
    <n v="0"/>
    <n v="0"/>
    <n v="0"/>
  </r>
  <r>
    <d v="2018-12-31T00:00:00"/>
    <n v="27945"/>
    <n v="115997"/>
    <x v="193"/>
    <n v="0"/>
    <n v="0"/>
    <n v="0"/>
    <n v="0"/>
  </r>
  <r>
    <d v="2018-12-31T00:00:00"/>
    <n v="27987"/>
    <n v="115997"/>
    <x v="194"/>
    <n v="0"/>
    <n v="0"/>
    <n v="0"/>
    <n v="0"/>
  </r>
  <r>
    <d v="2018-12-31T00:00:00"/>
    <n v="28046"/>
    <n v="115997"/>
    <x v="195"/>
    <n v="0"/>
    <n v="0"/>
    <n v="0"/>
    <n v="0"/>
  </r>
  <r>
    <d v="2018-12-31T00:00:00"/>
    <n v="28055"/>
    <n v="115997"/>
    <x v="235"/>
    <n v="0"/>
    <n v="0"/>
    <n v="0"/>
    <n v="0"/>
  </r>
  <r>
    <d v="2018-12-31T00:00:00"/>
    <n v="28054"/>
    <n v="115997"/>
    <x v="221"/>
    <n v="0"/>
    <n v="0"/>
    <n v="0"/>
    <n v="0"/>
  </r>
  <r>
    <d v="2018-12-31T00:00:00"/>
    <n v="27993"/>
    <n v="115997"/>
    <x v="196"/>
    <n v="0"/>
    <n v="0"/>
    <n v="0"/>
    <n v="0"/>
  </r>
  <r>
    <d v="2018-12-31T00:00:00"/>
    <n v="28139"/>
    <n v="115997"/>
    <x v="256"/>
    <n v="0"/>
    <n v="0"/>
    <n v="0"/>
    <n v="0"/>
  </r>
  <r>
    <d v="2018-12-31T00:00:00"/>
    <n v="28090"/>
    <n v="115997"/>
    <x v="197"/>
    <n v="0"/>
    <n v="0"/>
    <n v="0"/>
    <n v="0"/>
  </r>
  <r>
    <d v="2018-12-31T00:00:00"/>
    <n v="27922"/>
    <n v="115997"/>
    <x v="242"/>
    <n v="0"/>
    <n v="0"/>
    <n v="0"/>
    <n v="0"/>
  </r>
  <r>
    <d v="2018-12-31T00:00:00"/>
    <n v="28096"/>
    <n v="115997"/>
    <x v="214"/>
    <n v="0"/>
    <n v="0"/>
    <n v="0"/>
    <n v="0"/>
  </r>
  <r>
    <d v="2018-12-31T00:00:00"/>
    <n v="27996"/>
    <n v="115997"/>
    <x v="216"/>
    <n v="0"/>
    <n v="0"/>
    <n v="0"/>
    <n v="0"/>
  </r>
  <r>
    <d v="2018-12-31T00:00:00"/>
    <n v="27930"/>
    <n v="115997"/>
    <x v="226"/>
    <n v="0"/>
    <n v="0"/>
    <n v="0"/>
    <n v="0"/>
  </r>
  <r>
    <d v="2018-12-31T00:00:00"/>
    <n v="27962"/>
    <n v="115997"/>
    <x v="198"/>
    <n v="0"/>
    <n v="0"/>
    <n v="0"/>
    <n v="0"/>
  </r>
  <r>
    <d v="2018-12-31T00:00:00"/>
    <n v="28101"/>
    <n v="115997"/>
    <x v="208"/>
    <n v="0"/>
    <n v="0"/>
    <n v="0"/>
    <n v="0"/>
  </r>
  <r>
    <d v="2018-12-31T00:00:00"/>
    <n v="27925"/>
    <n v="115997"/>
    <x v="224"/>
    <n v="0"/>
    <n v="0"/>
    <n v="0"/>
    <n v="0"/>
  </r>
  <r>
    <d v="2018-12-31T00:00:00"/>
    <n v="27942"/>
    <n v="115997"/>
    <x v="228"/>
    <n v="0"/>
    <n v="0"/>
    <n v="0"/>
    <n v="0"/>
  </r>
  <r>
    <d v="2018-12-31T00:00:00"/>
    <n v="27943"/>
    <n v="115997"/>
    <x v="199"/>
    <n v="0"/>
    <n v="0"/>
    <n v="0"/>
    <n v="0"/>
  </r>
  <r>
    <d v="2018-12-31T00:00:00"/>
    <n v="27956"/>
    <n v="115997"/>
    <x v="200"/>
    <n v="0"/>
    <n v="0"/>
    <n v="0"/>
    <n v="0"/>
  </r>
  <r>
    <d v="2018-12-31T00:00:00"/>
    <n v="28047"/>
    <n v="115997"/>
    <x v="236"/>
    <n v="0"/>
    <n v="0"/>
    <n v="0"/>
    <n v="0"/>
  </r>
  <r>
    <d v="2018-12-31T00:00:00"/>
    <n v="28088"/>
    <n v="115997"/>
    <x v="201"/>
    <n v="0"/>
    <n v="0"/>
    <n v="0"/>
    <n v="0"/>
  </r>
  <r>
    <d v="2018-11-30T00:00:00"/>
    <n v="27711"/>
    <n v="115996"/>
    <x v="0"/>
    <n v="0"/>
    <n v="0"/>
    <n v="0"/>
    <n v="0"/>
  </r>
  <r>
    <d v="2018-11-30T00:00:00"/>
    <n v="27906"/>
    <n v="115996"/>
    <x v="1"/>
    <n v="0"/>
    <n v="0"/>
    <n v="0"/>
    <n v="0"/>
  </r>
  <r>
    <d v="2018-11-30T00:00:00"/>
    <n v="27821"/>
    <n v="115996"/>
    <x v="206"/>
    <n v="0"/>
    <n v="0"/>
    <n v="0"/>
    <n v="0"/>
  </r>
  <r>
    <d v="2018-11-30T00:00:00"/>
    <n v="27679"/>
    <n v="115996"/>
    <x v="3"/>
    <n v="0"/>
    <n v="0"/>
    <n v="0"/>
    <n v="0"/>
  </r>
  <r>
    <d v="2018-11-30T00:00:00"/>
    <n v="27844"/>
    <n v="115996"/>
    <x v="4"/>
    <n v="0"/>
    <n v="0"/>
    <n v="0"/>
    <n v="0"/>
  </r>
  <r>
    <d v="2018-11-30T00:00:00"/>
    <n v="27772"/>
    <n v="115996"/>
    <x v="247"/>
    <n v="0"/>
    <n v="0"/>
    <n v="0"/>
    <n v="0"/>
  </r>
  <r>
    <d v="2018-11-30T00:00:00"/>
    <n v="27912"/>
    <n v="115996"/>
    <x v="7"/>
    <n v="0"/>
    <n v="0"/>
    <n v="0"/>
    <n v="0"/>
  </r>
  <r>
    <d v="2018-11-30T00:00:00"/>
    <n v="27824"/>
    <n v="115996"/>
    <x v="248"/>
    <n v="0"/>
    <n v="0"/>
    <n v="0"/>
    <n v="0"/>
  </r>
  <r>
    <d v="2018-11-30T00:00:00"/>
    <n v="27736"/>
    <n v="115996"/>
    <x v="8"/>
    <n v="0"/>
    <n v="0"/>
    <n v="0"/>
    <n v="0"/>
  </r>
  <r>
    <d v="2018-11-30T00:00:00"/>
    <n v="27748"/>
    <n v="115996"/>
    <x v="204"/>
    <n v="0"/>
    <n v="0"/>
    <n v="0"/>
    <n v="0"/>
  </r>
  <r>
    <d v="2018-11-30T00:00:00"/>
    <n v="27732"/>
    <n v="115996"/>
    <x v="9"/>
    <n v="0"/>
    <n v="0"/>
    <n v="0"/>
    <n v="0"/>
  </r>
  <r>
    <d v="2018-11-30T00:00:00"/>
    <n v="27755"/>
    <n v="115996"/>
    <x v="10"/>
    <n v="0"/>
    <n v="0"/>
    <n v="0"/>
    <n v="0"/>
  </r>
  <r>
    <d v="2018-11-30T00:00:00"/>
    <n v="27889"/>
    <n v="115996"/>
    <x v="11"/>
    <n v="0"/>
    <n v="0"/>
    <n v="0"/>
    <n v="0"/>
  </r>
  <r>
    <d v="2018-11-30T00:00:00"/>
    <n v="27706"/>
    <n v="115996"/>
    <x v="257"/>
    <n v="0"/>
    <n v="0"/>
    <n v="0"/>
    <n v="0"/>
  </r>
  <r>
    <d v="2018-11-30T00:00:00"/>
    <n v="27680"/>
    <n v="115996"/>
    <x v="238"/>
    <n v="0"/>
    <n v="0"/>
    <n v="0"/>
    <n v="0"/>
  </r>
  <r>
    <d v="2018-11-30T00:00:00"/>
    <n v="27882"/>
    <n v="115996"/>
    <x v="205"/>
    <n v="0"/>
    <n v="0"/>
    <n v="0"/>
    <n v="0"/>
  </r>
  <r>
    <d v="2018-11-30T00:00:00"/>
    <n v="27895"/>
    <n v="115996"/>
    <x v="13"/>
    <n v="0"/>
    <n v="0"/>
    <n v="0"/>
    <n v="0"/>
  </r>
  <r>
    <d v="2018-11-30T00:00:00"/>
    <n v="27714"/>
    <n v="115996"/>
    <x v="209"/>
    <n v="0"/>
    <n v="0"/>
    <n v="0"/>
    <n v="0"/>
  </r>
  <r>
    <d v="2018-11-30T00:00:00"/>
    <n v="27863"/>
    <n v="115996"/>
    <x v="14"/>
    <n v="0"/>
    <n v="0"/>
    <n v="0"/>
    <n v="0"/>
  </r>
  <r>
    <d v="2018-11-30T00:00:00"/>
    <n v="27860"/>
    <n v="115996"/>
    <x v="15"/>
    <n v="0"/>
    <n v="0"/>
    <n v="0"/>
    <n v="0"/>
  </r>
  <r>
    <d v="2018-11-30T00:00:00"/>
    <n v="27728"/>
    <n v="115996"/>
    <x v="253"/>
    <n v="0"/>
    <n v="0"/>
    <n v="0"/>
    <n v="0"/>
  </r>
  <r>
    <d v="2018-11-30T00:00:00"/>
    <n v="27734"/>
    <n v="115996"/>
    <x v="207"/>
    <n v="0"/>
    <n v="0"/>
    <n v="0"/>
    <n v="0"/>
  </r>
  <r>
    <d v="2018-11-30T00:00:00"/>
    <n v="27710"/>
    <n v="115996"/>
    <x v="16"/>
    <n v="0"/>
    <n v="0"/>
    <n v="0"/>
    <n v="0"/>
  </r>
  <r>
    <d v="2018-11-30T00:00:00"/>
    <n v="27814"/>
    <n v="115996"/>
    <x v="241"/>
    <n v="0"/>
    <n v="0"/>
    <n v="0"/>
    <n v="0"/>
  </r>
  <r>
    <d v="2018-11-30T00:00:00"/>
    <n v="27738"/>
    <n v="115996"/>
    <x v="249"/>
    <n v="0"/>
    <n v="0"/>
    <n v="0"/>
    <n v="0"/>
  </r>
  <r>
    <d v="2018-11-30T00:00:00"/>
    <n v="27747"/>
    <n v="115996"/>
    <x v="250"/>
    <n v="0"/>
    <n v="0"/>
    <n v="0"/>
    <n v="0"/>
  </r>
  <r>
    <d v="2018-11-30T00:00:00"/>
    <n v="27737"/>
    <n v="115996"/>
    <x v="251"/>
    <n v="0"/>
    <n v="0"/>
    <n v="0"/>
    <n v="0"/>
  </r>
  <r>
    <d v="2018-11-30T00:00:00"/>
    <n v="27749"/>
    <n v="115996"/>
    <x v="252"/>
    <n v="0"/>
    <n v="0"/>
    <n v="0"/>
    <n v="0"/>
  </r>
  <r>
    <d v="2018-11-30T00:00:00"/>
    <n v="27885"/>
    <n v="115996"/>
    <x v="237"/>
    <n v="0"/>
    <n v="0"/>
    <n v="0"/>
    <n v="0"/>
  </r>
  <r>
    <d v="2018-11-30T00:00:00"/>
    <n v="27884"/>
    <n v="115996"/>
    <x v="229"/>
    <n v="0"/>
    <n v="0"/>
    <n v="0"/>
    <n v="0"/>
  </r>
  <r>
    <d v="2018-11-30T00:00:00"/>
    <n v="27913"/>
    <n v="115996"/>
    <x v="225"/>
    <n v="0"/>
    <n v="0"/>
    <n v="0"/>
    <n v="0"/>
  </r>
  <r>
    <d v="2018-11-30T00:00:00"/>
    <n v="27744"/>
    <n v="115996"/>
    <x v="227"/>
    <n v="0"/>
    <n v="0"/>
    <n v="0"/>
    <n v="0"/>
  </r>
  <r>
    <d v="2018-11-30T00:00:00"/>
    <n v="27784"/>
    <n v="115996"/>
    <x v="18"/>
    <n v="0"/>
    <n v="0"/>
    <n v="0"/>
    <n v="0"/>
  </r>
  <r>
    <d v="2018-11-30T00:00:00"/>
    <n v="27839"/>
    <n v="115996"/>
    <x v="19"/>
    <n v="0"/>
    <n v="0"/>
    <n v="0"/>
    <n v="0"/>
  </r>
  <r>
    <d v="2018-11-30T00:00:00"/>
    <n v="27795"/>
    <n v="115996"/>
    <x v="20"/>
    <n v="0"/>
    <n v="0"/>
    <n v="0"/>
    <n v="0"/>
  </r>
  <r>
    <d v="2018-11-30T00:00:00"/>
    <n v="27797"/>
    <n v="115996"/>
    <x v="21"/>
    <n v="0"/>
    <n v="0"/>
    <n v="0"/>
    <n v="0"/>
  </r>
  <r>
    <d v="2018-11-30T00:00:00"/>
    <n v="27722"/>
    <n v="115996"/>
    <x v="22"/>
    <n v="0"/>
    <n v="0"/>
    <n v="0"/>
    <n v="0"/>
  </r>
  <r>
    <d v="2018-11-30T00:00:00"/>
    <n v="27726"/>
    <n v="115996"/>
    <x v="212"/>
    <n v="0"/>
    <n v="0"/>
    <n v="0"/>
    <n v="0"/>
  </r>
  <r>
    <d v="2018-11-30T00:00:00"/>
    <n v="27718"/>
    <n v="115996"/>
    <x v="213"/>
    <n v="0"/>
    <n v="0"/>
    <n v="0"/>
    <n v="0"/>
  </r>
  <r>
    <d v="2018-11-30T00:00:00"/>
    <n v="27849"/>
    <n v="115996"/>
    <x v="202"/>
    <n v="0"/>
    <n v="0"/>
    <n v="0"/>
    <n v="0"/>
  </r>
  <r>
    <d v="2018-11-30T00:00:00"/>
    <n v="27827"/>
    <n v="115996"/>
    <x v="30"/>
    <n v="0"/>
    <n v="0"/>
    <n v="0"/>
    <n v="0"/>
  </r>
  <r>
    <d v="2018-11-30T00:00:00"/>
    <n v="27896"/>
    <n v="115996"/>
    <x v="31"/>
    <n v="0"/>
    <n v="0"/>
    <n v="0"/>
    <n v="0"/>
  </r>
  <r>
    <d v="2018-11-30T00:00:00"/>
    <n v="27745"/>
    <n v="115996"/>
    <x v="33"/>
    <n v="0"/>
    <n v="0"/>
    <n v="0"/>
    <n v="0"/>
  </r>
  <r>
    <d v="2018-11-30T00:00:00"/>
    <n v="27875"/>
    <n v="115996"/>
    <x v="34"/>
    <n v="0"/>
    <n v="0"/>
    <n v="0"/>
    <n v="0"/>
  </r>
  <r>
    <d v="2018-11-30T00:00:00"/>
    <n v="27877"/>
    <n v="115996"/>
    <x v="35"/>
    <n v="0"/>
    <n v="0"/>
    <n v="0"/>
    <n v="0"/>
  </r>
  <r>
    <d v="2018-11-30T00:00:00"/>
    <n v="27848"/>
    <n v="115996"/>
    <x v="36"/>
    <n v="0"/>
    <n v="0"/>
    <n v="0"/>
    <n v="0"/>
  </r>
  <r>
    <d v="2018-11-30T00:00:00"/>
    <n v="27883"/>
    <n v="115996"/>
    <x v="37"/>
    <n v="0"/>
    <n v="0"/>
    <n v="0"/>
    <n v="0"/>
  </r>
  <r>
    <d v="2018-11-30T00:00:00"/>
    <n v="27805"/>
    <n v="115996"/>
    <x v="39"/>
    <n v="21784"/>
    <n v="16711"/>
    <n v="5073"/>
    <n v="0.76712265883217035"/>
  </r>
  <r>
    <d v="2018-11-30T00:00:00"/>
    <n v="27754"/>
    <n v="115996"/>
    <x v="42"/>
    <n v="0"/>
    <n v="0"/>
    <n v="0"/>
    <n v="0"/>
  </r>
  <r>
    <d v="2018-11-30T00:00:00"/>
    <n v="27865"/>
    <n v="115996"/>
    <x v="43"/>
    <n v="3810"/>
    <n v="2548"/>
    <n v="1262"/>
    <n v="0.66876640419947508"/>
  </r>
  <r>
    <d v="2018-11-30T00:00:00"/>
    <n v="27678"/>
    <n v="115996"/>
    <x v="44"/>
    <n v="27483"/>
    <n v="21549"/>
    <n v="5934"/>
    <n v="0.78408470690972598"/>
  </r>
  <r>
    <d v="2018-11-30T00:00:00"/>
    <n v="27890"/>
    <n v="115996"/>
    <x v="243"/>
    <n v="0"/>
    <n v="0"/>
    <n v="0"/>
    <n v="0"/>
  </r>
  <r>
    <d v="2018-11-30T00:00:00"/>
    <n v="27695"/>
    <n v="115996"/>
    <x v="45"/>
    <n v="12797"/>
    <n v="9563"/>
    <n v="3234"/>
    <n v="0.74728451980933031"/>
  </r>
  <r>
    <d v="2018-11-30T00:00:00"/>
    <n v="27874"/>
    <n v="115996"/>
    <x v="46"/>
    <n v="6370"/>
    <n v="5417"/>
    <n v="953"/>
    <n v="0.85039246467817897"/>
  </r>
  <r>
    <d v="2018-11-30T00:00:00"/>
    <n v="27911"/>
    <n v="115996"/>
    <x v="230"/>
    <n v="3963"/>
    <n v="3298"/>
    <n v="665"/>
    <n v="0.83219782992682312"/>
  </r>
  <r>
    <d v="2018-11-30T00:00:00"/>
    <n v="27914"/>
    <n v="115996"/>
    <x v="203"/>
    <n v="4733"/>
    <n v="4618"/>
    <n v="115"/>
    <n v="0.97570251426156773"/>
  </r>
  <r>
    <d v="2018-11-30T00:00:00"/>
    <n v="27909"/>
    <n v="115996"/>
    <x v="47"/>
    <n v="10137"/>
    <n v="8283"/>
    <n v="1854"/>
    <n v="0.81710565255992895"/>
  </r>
  <r>
    <d v="2018-11-30T00:00:00"/>
    <n v="27908"/>
    <n v="115996"/>
    <x v="48"/>
    <n v="6053"/>
    <n v="4496"/>
    <n v="1557"/>
    <n v="0.74277217908475135"/>
  </r>
  <r>
    <d v="2018-11-30T00:00:00"/>
    <n v="27783"/>
    <n v="115996"/>
    <x v="49"/>
    <n v="10595"/>
    <n v="7657"/>
    <n v="2938"/>
    <n v="0.72269938650306753"/>
  </r>
  <r>
    <d v="2018-11-30T00:00:00"/>
    <n v="27758"/>
    <n v="115996"/>
    <x v="50"/>
    <n v="6929"/>
    <n v="5370"/>
    <n v="1559"/>
    <n v="0.77500360802424595"/>
  </r>
  <r>
    <d v="2018-11-30T00:00:00"/>
    <n v="27700"/>
    <n v="115996"/>
    <x v="51"/>
    <n v="20486"/>
    <n v="16961"/>
    <n v="3525"/>
    <n v="0.82793127013570245"/>
  </r>
  <r>
    <d v="2018-11-30T00:00:00"/>
    <n v="27701"/>
    <n v="115996"/>
    <x v="52"/>
    <n v="0"/>
    <n v="0"/>
    <n v="0"/>
    <n v="0"/>
  </r>
  <r>
    <d v="2018-11-30T00:00:00"/>
    <n v="27698"/>
    <n v="115996"/>
    <x v="53"/>
    <n v="8683"/>
    <n v="7083"/>
    <n v="1600"/>
    <n v="0.81573188989980416"/>
  </r>
  <r>
    <d v="2018-11-30T00:00:00"/>
    <n v="27703"/>
    <n v="115996"/>
    <x v="54"/>
    <n v="5982"/>
    <n v="3782"/>
    <n v="2200"/>
    <n v="0.63223002340354395"/>
  </r>
  <r>
    <d v="2018-11-30T00:00:00"/>
    <n v="27697"/>
    <n v="115996"/>
    <x v="55"/>
    <n v="0"/>
    <n v="0"/>
    <n v="0"/>
    <n v="0"/>
  </r>
  <r>
    <d v="2018-11-30T00:00:00"/>
    <n v="27693"/>
    <n v="115996"/>
    <x v="56"/>
    <n v="9667"/>
    <n v="8327"/>
    <n v="1340"/>
    <n v="0.86138409020378603"/>
  </r>
  <r>
    <d v="2018-11-30T00:00:00"/>
    <n v="27905"/>
    <n v="115996"/>
    <x v="231"/>
    <n v="5973"/>
    <n v="5370"/>
    <n v="603"/>
    <n v="0.89904570567553987"/>
  </r>
  <r>
    <d v="2018-11-30T00:00:00"/>
    <n v="27887"/>
    <n v="115996"/>
    <x v="57"/>
    <n v="3796"/>
    <n v="3505"/>
    <n v="291"/>
    <n v="0.92334035827186511"/>
  </r>
  <r>
    <d v="2018-11-30T00:00:00"/>
    <n v="27771"/>
    <n v="115996"/>
    <x v="58"/>
    <n v="6781"/>
    <n v="5052"/>
    <n v="1729"/>
    <n v="0.7450228579855479"/>
  </r>
  <r>
    <d v="2018-11-30T00:00:00"/>
    <n v="27843"/>
    <n v="115996"/>
    <x v="59"/>
    <n v="7336"/>
    <n v="4749"/>
    <n v="2587"/>
    <n v="0.64735550708833156"/>
  </r>
  <r>
    <d v="2018-11-30T00:00:00"/>
    <n v="27832"/>
    <n v="115996"/>
    <x v="60"/>
    <n v="9782"/>
    <n v="7069"/>
    <n v="2713"/>
    <n v="0.72265385401758331"/>
  </r>
  <r>
    <d v="2018-11-30T00:00:00"/>
    <n v="27803"/>
    <n v="115996"/>
    <x v="61"/>
    <n v="0"/>
    <n v="0"/>
    <n v="0"/>
    <n v="0"/>
  </r>
  <r>
    <d v="2018-11-30T00:00:00"/>
    <n v="27779"/>
    <n v="115996"/>
    <x v="62"/>
    <n v="5773"/>
    <n v="5414"/>
    <n v="359"/>
    <n v="0.93781396154512386"/>
  </r>
  <r>
    <d v="2018-11-30T00:00:00"/>
    <n v="27807"/>
    <n v="115996"/>
    <x v="63"/>
    <n v="5645"/>
    <n v="4761"/>
    <n v="884"/>
    <n v="0.8434012400354296"/>
  </r>
  <r>
    <d v="2018-11-30T00:00:00"/>
    <n v="27835"/>
    <n v="115996"/>
    <x v="64"/>
    <n v="0"/>
    <n v="0"/>
    <n v="0"/>
    <n v="0"/>
  </r>
  <r>
    <d v="2018-11-30T00:00:00"/>
    <n v="27894"/>
    <n v="115996"/>
    <x v="210"/>
    <n v="3708"/>
    <n v="3040"/>
    <n v="668"/>
    <n v="0.81984897518878097"/>
  </r>
  <r>
    <d v="2018-11-30T00:00:00"/>
    <n v="27713"/>
    <n v="115996"/>
    <x v="232"/>
    <n v="6328"/>
    <n v="5685"/>
    <n v="643"/>
    <n v="0.89838811630847026"/>
  </r>
  <r>
    <d v="2018-11-30T00:00:00"/>
    <n v="27735"/>
    <n v="115996"/>
    <x v="65"/>
    <n v="9322"/>
    <n v="9005"/>
    <n v="317"/>
    <n v="0.96599442179789741"/>
  </r>
  <r>
    <d v="2018-11-30T00:00:00"/>
    <n v="27846"/>
    <n v="115996"/>
    <x v="66"/>
    <n v="10062"/>
    <n v="8395"/>
    <n v="1667"/>
    <n v="0.83432717153647384"/>
  </r>
  <r>
    <d v="2018-11-30T00:00:00"/>
    <n v="27798"/>
    <n v="115996"/>
    <x v="67"/>
    <n v="4215"/>
    <n v="3896"/>
    <n v="319"/>
    <n v="0.92431791221826809"/>
  </r>
  <r>
    <d v="2018-11-30T00:00:00"/>
    <n v="27778"/>
    <n v="115996"/>
    <x v="68"/>
    <n v="4731"/>
    <n v="4369"/>
    <n v="362"/>
    <n v="0.92348340731346434"/>
  </r>
  <r>
    <d v="2018-11-30T00:00:00"/>
    <n v="27825"/>
    <n v="115996"/>
    <x v="69"/>
    <n v="5191"/>
    <n v="5031"/>
    <n v="160"/>
    <n v="0.96917742246195338"/>
  </r>
  <r>
    <d v="2018-11-30T00:00:00"/>
    <n v="27762"/>
    <n v="115996"/>
    <x v="70"/>
    <n v="5640"/>
    <n v="4404"/>
    <n v="1236"/>
    <n v="0.7808510638297872"/>
  </r>
  <r>
    <d v="2018-11-30T00:00:00"/>
    <n v="27900"/>
    <n v="115996"/>
    <x v="71"/>
    <n v="5859"/>
    <n v="4261"/>
    <n v="1598"/>
    <n v="0.72725721112817887"/>
  </r>
  <r>
    <d v="2018-11-30T00:00:00"/>
    <n v="27897"/>
    <n v="115996"/>
    <x v="222"/>
    <n v="5489"/>
    <n v="4841"/>
    <n v="648"/>
    <n v="0.88194570960102026"/>
  </r>
  <r>
    <d v="2018-11-30T00:00:00"/>
    <n v="27740"/>
    <n v="115996"/>
    <x v="72"/>
    <n v="7090"/>
    <n v="6168"/>
    <n v="922"/>
    <n v="0.86995768688293373"/>
  </r>
  <r>
    <d v="2018-11-30T00:00:00"/>
    <n v="27712"/>
    <n v="115996"/>
    <x v="233"/>
    <n v="13182"/>
    <n v="12531"/>
    <n v="651"/>
    <n v="0.9506144742831133"/>
  </r>
  <r>
    <d v="2018-11-30T00:00:00"/>
    <n v="27724"/>
    <n v="115996"/>
    <x v="73"/>
    <n v="15696"/>
    <n v="14172"/>
    <n v="1524"/>
    <n v="0.90290519877675846"/>
  </r>
  <r>
    <d v="2018-11-30T00:00:00"/>
    <n v="27879"/>
    <n v="115996"/>
    <x v="74"/>
    <n v="0"/>
    <n v="0"/>
    <n v="0"/>
    <n v="0"/>
  </r>
  <r>
    <d v="2018-11-30T00:00:00"/>
    <n v="27861"/>
    <n v="115996"/>
    <x v="75"/>
    <n v="20451"/>
    <n v="17572"/>
    <n v="2879"/>
    <n v="0.85922448780010763"/>
  </r>
  <r>
    <d v="2018-11-30T00:00:00"/>
    <n v="27888"/>
    <n v="115996"/>
    <x v="76"/>
    <n v="0"/>
    <n v="0"/>
    <n v="0"/>
    <n v="0"/>
  </r>
  <r>
    <d v="2018-11-30T00:00:00"/>
    <n v="27907"/>
    <n v="115996"/>
    <x v="223"/>
    <n v="5994"/>
    <n v="5227"/>
    <n v="767"/>
    <n v="0.87203870537203876"/>
  </r>
  <r>
    <d v="2018-11-30T00:00:00"/>
    <n v="27829"/>
    <n v="115996"/>
    <x v="254"/>
    <n v="5206"/>
    <n v="4956"/>
    <n v="250"/>
    <n v="0.95197848636189009"/>
  </r>
  <r>
    <d v="2018-11-30T00:00:00"/>
    <n v="27898"/>
    <n v="115996"/>
    <x v="77"/>
    <n v="6075"/>
    <n v="4933"/>
    <n v="1142"/>
    <n v="0.81201646090534985"/>
  </r>
  <r>
    <d v="2018-11-30T00:00:00"/>
    <n v="27777"/>
    <n v="115996"/>
    <x v="78"/>
    <n v="7439"/>
    <n v="5377"/>
    <n v="2062"/>
    <n v="0.72281220594165885"/>
  </r>
  <r>
    <d v="2018-11-30T00:00:00"/>
    <n v="27804"/>
    <n v="115996"/>
    <x v="79"/>
    <n v="0"/>
    <n v="0"/>
    <n v="0"/>
    <n v="0"/>
  </r>
  <r>
    <d v="2018-11-30T00:00:00"/>
    <n v="27838"/>
    <n v="115996"/>
    <x v="80"/>
    <n v="0"/>
    <n v="0"/>
    <n v="0"/>
    <n v="0"/>
  </r>
  <r>
    <d v="2018-11-30T00:00:00"/>
    <n v="27677"/>
    <n v="115996"/>
    <x v="81"/>
    <n v="16897"/>
    <n v="11810"/>
    <n v="5087"/>
    <n v="0.69894064035035808"/>
  </r>
  <r>
    <d v="2018-11-30T00:00:00"/>
    <n v="27780"/>
    <n v="115996"/>
    <x v="82"/>
    <n v="7969"/>
    <n v="7765"/>
    <n v="204"/>
    <n v="0.97440080311205923"/>
  </r>
  <r>
    <d v="2018-11-30T00:00:00"/>
    <n v="27837"/>
    <n v="115996"/>
    <x v="83"/>
    <n v="8313"/>
    <n v="7382"/>
    <n v="931"/>
    <n v="0.88800673643690609"/>
  </r>
  <r>
    <d v="2018-11-30T00:00:00"/>
    <n v="27717"/>
    <n v="115996"/>
    <x v="84"/>
    <n v="5784"/>
    <n v="5186"/>
    <n v="598"/>
    <n v="0.89661134163208855"/>
  </r>
  <r>
    <d v="2018-11-30T00:00:00"/>
    <n v="27742"/>
    <n v="115996"/>
    <x v="85"/>
    <n v="12473"/>
    <n v="10440"/>
    <n v="2033"/>
    <n v="0.8370079371442315"/>
  </r>
  <r>
    <d v="2018-11-30T00:00:00"/>
    <n v="27730"/>
    <n v="115996"/>
    <x v="86"/>
    <n v="5686"/>
    <n v="5331"/>
    <n v="355"/>
    <n v="0.93756595145972565"/>
  </r>
  <r>
    <d v="2018-11-30T00:00:00"/>
    <n v="27774"/>
    <n v="115996"/>
    <x v="87"/>
    <n v="5583"/>
    <n v="5255"/>
    <n v="328"/>
    <n v="0.94125022389396384"/>
  </r>
  <r>
    <d v="2018-11-30T00:00:00"/>
    <n v="27716"/>
    <n v="115996"/>
    <x v="88"/>
    <n v="10377"/>
    <n v="8173"/>
    <n v="2204"/>
    <n v="0.7876072082490122"/>
  </r>
  <r>
    <d v="2018-11-30T00:00:00"/>
    <n v="27903"/>
    <n v="115996"/>
    <x v="89"/>
    <n v="0"/>
    <n v="0"/>
    <n v="0"/>
    <n v="0"/>
  </r>
  <r>
    <d v="2018-11-30T00:00:00"/>
    <n v="27899"/>
    <n v="115996"/>
    <x v="90"/>
    <n v="7929"/>
    <n v="6796"/>
    <n v="1133"/>
    <n v="0.85710682305460961"/>
  </r>
  <r>
    <d v="2018-11-30T00:00:00"/>
    <n v="27880"/>
    <n v="115996"/>
    <x v="91"/>
    <n v="8681"/>
    <n v="7499"/>
    <n v="1182"/>
    <n v="0.86384057136274628"/>
  </r>
  <r>
    <d v="2018-11-30T00:00:00"/>
    <n v="27826"/>
    <n v="115996"/>
    <x v="92"/>
    <n v="8921"/>
    <n v="6574"/>
    <n v="2347"/>
    <n v="0.73691290214101557"/>
  </r>
  <r>
    <d v="2018-11-30T00:00:00"/>
    <n v="27871"/>
    <n v="115996"/>
    <x v="93"/>
    <n v="9692"/>
    <n v="7393"/>
    <n v="2299"/>
    <n v="0.762794056954189"/>
  </r>
  <r>
    <d v="2018-11-30T00:00:00"/>
    <n v="27873"/>
    <n v="115996"/>
    <x v="94"/>
    <n v="9741"/>
    <n v="8390"/>
    <n v="1351"/>
    <n v="0.86130787393491426"/>
  </r>
  <r>
    <d v="2018-11-30T00:00:00"/>
    <n v="27686"/>
    <n v="115996"/>
    <x v="95"/>
    <n v="13910"/>
    <n v="11550"/>
    <n v="2360"/>
    <n v="0.83033788641265271"/>
  </r>
  <r>
    <d v="2018-11-30T00:00:00"/>
    <n v="27694"/>
    <n v="115996"/>
    <x v="96"/>
    <n v="13926"/>
    <n v="10750"/>
    <n v="3176"/>
    <n v="0.77193738331179085"/>
  </r>
  <r>
    <d v="2018-11-30T00:00:00"/>
    <n v="27683"/>
    <n v="115996"/>
    <x v="97"/>
    <n v="6707"/>
    <n v="4083"/>
    <n v="2624"/>
    <n v="0.60876695989264951"/>
  </r>
  <r>
    <d v="2018-11-30T00:00:00"/>
    <n v="27702"/>
    <n v="115996"/>
    <x v="98"/>
    <n v="13207"/>
    <n v="11085"/>
    <n v="2122"/>
    <n v="0.83932762928749904"/>
  </r>
  <r>
    <d v="2018-11-30T00:00:00"/>
    <n v="27886"/>
    <n v="115996"/>
    <x v="99"/>
    <n v="0"/>
    <n v="0"/>
    <n v="0"/>
    <n v="0"/>
  </r>
  <r>
    <d v="2018-11-30T00:00:00"/>
    <n v="27757"/>
    <n v="115996"/>
    <x v="100"/>
    <n v="5821"/>
    <n v="5523"/>
    <n v="298"/>
    <n v="0.94880604707094995"/>
  </r>
  <r>
    <d v="2018-11-30T00:00:00"/>
    <n v="27770"/>
    <n v="115996"/>
    <x v="101"/>
    <n v="14928"/>
    <n v="11905"/>
    <n v="3023"/>
    <n v="0.797494640943194"/>
  </r>
  <r>
    <d v="2018-11-30T00:00:00"/>
    <n v="27815"/>
    <n v="115996"/>
    <x v="102"/>
    <n v="11851"/>
    <n v="10289"/>
    <n v="1562"/>
    <n v="0.86819677664332129"/>
  </r>
  <r>
    <d v="2018-11-30T00:00:00"/>
    <n v="27793"/>
    <n v="115996"/>
    <x v="103"/>
    <n v="3787"/>
    <n v="3184"/>
    <n v="603"/>
    <n v="0.8407710588856615"/>
  </r>
  <r>
    <d v="2018-11-30T00:00:00"/>
    <n v="27788"/>
    <n v="115996"/>
    <x v="104"/>
    <n v="5959"/>
    <n v="4950"/>
    <n v="1009"/>
    <n v="0.83067628796777981"/>
  </r>
  <r>
    <d v="2018-11-30T00:00:00"/>
    <n v="27691"/>
    <n v="115996"/>
    <x v="105"/>
    <n v="16157"/>
    <n v="10580"/>
    <n v="5577"/>
    <n v="0.65482453425759735"/>
  </r>
  <r>
    <d v="2018-11-30T00:00:00"/>
    <n v="27752"/>
    <n v="115996"/>
    <x v="106"/>
    <n v="8695"/>
    <n v="7847"/>
    <n v="848"/>
    <n v="0.90247268545140891"/>
  </r>
  <r>
    <d v="2018-11-30T00:00:00"/>
    <n v="27910"/>
    <n v="115996"/>
    <x v="107"/>
    <n v="8414"/>
    <n v="6081"/>
    <n v="2333"/>
    <n v="0.72272403137627761"/>
  </r>
  <r>
    <d v="2018-11-30T00:00:00"/>
    <n v="27767"/>
    <n v="115996"/>
    <x v="108"/>
    <n v="12660"/>
    <n v="10771"/>
    <n v="1889"/>
    <n v="0.85078988941548184"/>
  </r>
  <r>
    <d v="2018-11-30T00:00:00"/>
    <n v="27709"/>
    <n v="115996"/>
    <x v="109"/>
    <n v="9245"/>
    <n v="8184"/>
    <n v="1061"/>
    <n v="0.88523526230394811"/>
  </r>
  <r>
    <d v="2018-11-30T00:00:00"/>
    <n v="27763"/>
    <n v="115996"/>
    <x v="110"/>
    <n v="0"/>
    <n v="0"/>
    <n v="0"/>
    <n v="0"/>
  </r>
  <r>
    <d v="2018-11-30T00:00:00"/>
    <n v="27764"/>
    <n v="115996"/>
    <x v="111"/>
    <n v="11609"/>
    <n v="9604"/>
    <n v="2005"/>
    <n v="0.82728917219398745"/>
  </r>
  <r>
    <d v="2018-11-30T00:00:00"/>
    <n v="27787"/>
    <n v="115996"/>
    <x v="255"/>
    <n v="8422"/>
    <n v="7588"/>
    <n v="834"/>
    <n v="0.90097364046544759"/>
  </r>
  <r>
    <d v="2018-11-30T00:00:00"/>
    <n v="27776"/>
    <n v="115996"/>
    <x v="112"/>
    <n v="4952"/>
    <n v="3505"/>
    <n v="1447"/>
    <n v="0.7077948303715671"/>
  </r>
  <r>
    <d v="2018-11-30T00:00:00"/>
    <n v="27727"/>
    <n v="115996"/>
    <x v="113"/>
    <n v="6940"/>
    <n v="5430"/>
    <n v="1510"/>
    <n v="0.78242074927953886"/>
  </r>
  <r>
    <d v="2018-11-30T00:00:00"/>
    <n v="27741"/>
    <n v="115996"/>
    <x v="114"/>
    <n v="9116"/>
    <n v="6875"/>
    <n v="2241"/>
    <n v="0.75416849495392713"/>
  </r>
  <r>
    <d v="2018-11-30T00:00:00"/>
    <n v="27823"/>
    <n v="115996"/>
    <x v="115"/>
    <n v="8336"/>
    <n v="7057"/>
    <n v="1279"/>
    <n v="0.84656909788867563"/>
  </r>
  <r>
    <d v="2018-11-30T00:00:00"/>
    <n v="27782"/>
    <n v="115996"/>
    <x v="116"/>
    <n v="8910"/>
    <n v="7351"/>
    <n v="1559"/>
    <n v="0.8250280583613917"/>
  </r>
  <r>
    <d v="2018-11-30T00:00:00"/>
    <n v="27834"/>
    <n v="115996"/>
    <x v="117"/>
    <n v="7226"/>
    <n v="6256"/>
    <n v="970"/>
    <n v="0.86576252421810129"/>
  </r>
  <r>
    <d v="2018-11-30T00:00:00"/>
    <n v="27892"/>
    <n v="115996"/>
    <x v="118"/>
    <n v="6860"/>
    <n v="5664"/>
    <n v="1196"/>
    <n v="0.8256559766763848"/>
  </r>
  <r>
    <d v="2018-11-30T00:00:00"/>
    <n v="27862"/>
    <n v="115996"/>
    <x v="119"/>
    <n v="9701"/>
    <n v="7435"/>
    <n v="2266"/>
    <n v="0.76641583341923514"/>
  </r>
  <r>
    <d v="2018-11-30T00:00:00"/>
    <n v="27855"/>
    <n v="115996"/>
    <x v="120"/>
    <n v="9339"/>
    <n v="7720"/>
    <n v="1619"/>
    <n v="0.82664096798372422"/>
  </r>
  <r>
    <d v="2018-11-30T00:00:00"/>
    <n v="27760"/>
    <n v="115996"/>
    <x v="121"/>
    <n v="9147"/>
    <n v="6680"/>
    <n v="2467"/>
    <n v="0.73029408549251118"/>
  </r>
  <r>
    <d v="2018-11-30T00:00:00"/>
    <n v="27811"/>
    <n v="115996"/>
    <x v="244"/>
    <n v="7733"/>
    <n v="7126"/>
    <n v="607"/>
    <n v="0.92150523729471101"/>
  </r>
  <r>
    <d v="2018-11-30T00:00:00"/>
    <n v="27731"/>
    <n v="115996"/>
    <x v="123"/>
    <n v="8048"/>
    <n v="6539"/>
    <n v="1509"/>
    <n v="0.8125"/>
  </r>
  <r>
    <d v="2018-11-30T00:00:00"/>
    <n v="27743"/>
    <n v="115996"/>
    <x v="124"/>
    <n v="8802"/>
    <n v="7231"/>
    <n v="1571"/>
    <n v="0.82151783685526014"/>
  </r>
  <r>
    <d v="2018-11-30T00:00:00"/>
    <n v="27869"/>
    <n v="115996"/>
    <x v="125"/>
    <n v="0"/>
    <n v="0"/>
    <n v="0"/>
    <n v="0"/>
  </r>
  <r>
    <d v="2018-11-30T00:00:00"/>
    <n v="27901"/>
    <n v="115996"/>
    <x v="126"/>
    <n v="3931"/>
    <n v="3261"/>
    <n v="670"/>
    <n v="0.82955990842024929"/>
  </r>
  <r>
    <d v="2018-11-30T00:00:00"/>
    <n v="27790"/>
    <n v="115996"/>
    <x v="127"/>
    <n v="11538"/>
    <n v="10543"/>
    <n v="995"/>
    <n v="0.91376321719535447"/>
  </r>
  <r>
    <d v="2018-11-30T00:00:00"/>
    <n v="27696"/>
    <n v="115996"/>
    <x v="128"/>
    <n v="0"/>
    <n v="0"/>
    <n v="0"/>
    <n v="0"/>
  </r>
  <r>
    <d v="2018-11-30T00:00:00"/>
    <n v="27868"/>
    <n v="115996"/>
    <x v="129"/>
    <n v="7506"/>
    <n v="5837"/>
    <n v="1669"/>
    <n v="0.77764455102584595"/>
  </r>
  <r>
    <d v="2018-11-30T00:00:00"/>
    <n v="27872"/>
    <n v="115996"/>
    <x v="130"/>
    <n v="0"/>
    <n v="0"/>
    <n v="0"/>
    <n v="0"/>
  </r>
  <r>
    <d v="2018-11-30T00:00:00"/>
    <n v="27715"/>
    <n v="115996"/>
    <x v="131"/>
    <n v="5793"/>
    <n v="4582"/>
    <n v="1211"/>
    <n v="0.79095460037976872"/>
  </r>
  <r>
    <d v="2018-11-30T00:00:00"/>
    <n v="27822"/>
    <n v="115996"/>
    <x v="245"/>
    <n v="9120"/>
    <n v="6443"/>
    <n v="2677"/>
    <n v="0.706469298245614"/>
  </r>
  <r>
    <d v="2018-11-30T00:00:00"/>
    <n v="27739"/>
    <n v="115996"/>
    <x v="234"/>
    <n v="8498"/>
    <n v="6794"/>
    <n v="1704"/>
    <n v="0.79948223111320316"/>
  </r>
  <r>
    <d v="2018-11-30T00:00:00"/>
    <n v="27682"/>
    <n v="115996"/>
    <x v="132"/>
    <n v="18987"/>
    <n v="17435"/>
    <n v="1552"/>
    <n v="0.91825986201084953"/>
  </r>
  <r>
    <d v="2018-11-30T00:00:00"/>
    <n v="27761"/>
    <n v="115996"/>
    <x v="133"/>
    <n v="9296"/>
    <n v="6756"/>
    <n v="2540"/>
    <n v="0.72676419965576589"/>
  </r>
  <r>
    <d v="2018-11-30T00:00:00"/>
    <n v="27688"/>
    <n v="115996"/>
    <x v="134"/>
    <n v="10392"/>
    <n v="9876"/>
    <n v="516"/>
    <n v="0.95034642032332561"/>
  </r>
  <r>
    <d v="2018-11-30T00:00:00"/>
    <n v="27796"/>
    <n v="115996"/>
    <x v="135"/>
    <n v="7787"/>
    <n v="7185"/>
    <n v="602"/>
    <n v="0.92269166559650695"/>
  </r>
  <r>
    <d v="2018-11-30T00:00:00"/>
    <n v="27802"/>
    <n v="115996"/>
    <x v="136"/>
    <n v="17084"/>
    <n v="13688"/>
    <n v="3396"/>
    <n v="0.80121751346288927"/>
  </r>
  <r>
    <d v="2018-11-30T00:00:00"/>
    <n v="27845"/>
    <n v="115996"/>
    <x v="137"/>
    <n v="7385"/>
    <n v="5839"/>
    <n v="1546"/>
    <n v="0.7906567366283006"/>
  </r>
  <r>
    <d v="2018-11-30T00:00:00"/>
    <n v="27766"/>
    <n v="115996"/>
    <x v="138"/>
    <n v="30645"/>
    <n v="22525"/>
    <n v="8120"/>
    <n v="0.73503018436939138"/>
  </r>
  <r>
    <d v="2018-11-30T00:00:00"/>
    <n v="27707"/>
    <n v="115996"/>
    <x v="139"/>
    <n v="12294"/>
    <n v="10315"/>
    <n v="1979"/>
    <n v="0.83902716772409303"/>
  </r>
  <r>
    <d v="2018-11-30T00:00:00"/>
    <n v="27820"/>
    <n v="115996"/>
    <x v="246"/>
    <n v="0"/>
    <n v="0"/>
    <n v="0"/>
    <n v="0"/>
  </r>
  <r>
    <d v="2018-11-30T00:00:00"/>
    <n v="27699"/>
    <n v="115996"/>
    <x v="220"/>
    <n v="0"/>
    <n v="0"/>
    <n v="0"/>
    <n v="0"/>
  </r>
  <r>
    <d v="2018-11-30T00:00:00"/>
    <n v="27836"/>
    <n v="115996"/>
    <x v="140"/>
    <n v="10379"/>
    <n v="9652"/>
    <n v="727"/>
    <n v="0.92995471625397441"/>
  </r>
  <r>
    <d v="2018-11-30T00:00:00"/>
    <n v="27891"/>
    <n v="115996"/>
    <x v="141"/>
    <n v="12230"/>
    <n v="11161"/>
    <n v="1069"/>
    <n v="0.91259198691741616"/>
  </r>
  <r>
    <d v="2018-11-30T00:00:00"/>
    <n v="27816"/>
    <n v="115996"/>
    <x v="142"/>
    <n v="8758"/>
    <n v="7860"/>
    <n v="898"/>
    <n v="0.89746517469741949"/>
  </r>
  <r>
    <d v="2018-11-30T00:00:00"/>
    <n v="27768"/>
    <n v="115996"/>
    <x v="143"/>
    <n v="17041"/>
    <n v="13306"/>
    <n v="3735"/>
    <n v="0.78082272167126343"/>
  </r>
  <r>
    <d v="2018-11-30T00:00:00"/>
    <n v="27870"/>
    <n v="115996"/>
    <x v="144"/>
    <n v="11821"/>
    <n v="9928"/>
    <n v="1893"/>
    <n v="0.83986126385246596"/>
  </r>
  <r>
    <d v="2018-11-30T00:00:00"/>
    <n v="27847"/>
    <n v="115996"/>
    <x v="145"/>
    <n v="9011"/>
    <n v="7253"/>
    <n v="1758"/>
    <n v="0.80490511596937075"/>
  </r>
  <r>
    <d v="2018-11-30T00:00:00"/>
    <n v="27878"/>
    <n v="115996"/>
    <x v="146"/>
    <n v="8165"/>
    <n v="7519"/>
    <n v="646"/>
    <n v="0.92088181261481938"/>
  </r>
  <r>
    <d v="2018-11-30T00:00:00"/>
    <n v="27828"/>
    <n v="115996"/>
    <x v="148"/>
    <n v="10578"/>
    <n v="10044"/>
    <n v="534"/>
    <n v="0.94951786727169596"/>
  </r>
  <r>
    <d v="2018-11-30T00:00:00"/>
    <n v="27813"/>
    <n v="115996"/>
    <x v="215"/>
    <n v="0"/>
    <n v="0"/>
    <n v="0"/>
    <n v="0"/>
  </r>
  <r>
    <d v="2018-11-30T00:00:00"/>
    <n v="27840"/>
    <n v="115996"/>
    <x v="149"/>
    <n v="7853"/>
    <n v="6612"/>
    <n v="1241"/>
    <n v="0.84197122118935441"/>
  </r>
  <r>
    <d v="2018-11-30T00:00:00"/>
    <n v="27800"/>
    <n v="115996"/>
    <x v="150"/>
    <n v="0"/>
    <n v="0"/>
    <n v="0"/>
    <n v="0"/>
  </r>
  <r>
    <d v="2018-11-30T00:00:00"/>
    <n v="27893"/>
    <n v="115996"/>
    <x v="151"/>
    <n v="7700"/>
    <n v="5914"/>
    <n v="1786"/>
    <n v="0.7680519480519481"/>
  </r>
  <r>
    <d v="2018-11-30T00:00:00"/>
    <n v="27685"/>
    <n v="115996"/>
    <x v="152"/>
    <n v="12659"/>
    <n v="11244"/>
    <n v="1415"/>
    <n v="0.88822181846907333"/>
  </r>
  <r>
    <d v="2018-11-30T00:00:00"/>
    <n v="27857"/>
    <n v="115996"/>
    <x v="153"/>
    <n v="14582"/>
    <n v="11307"/>
    <n v="3275"/>
    <n v="0.77540803730626795"/>
  </r>
  <r>
    <d v="2018-11-30T00:00:00"/>
    <n v="27812"/>
    <n v="115996"/>
    <x v="154"/>
    <n v="3791"/>
    <n v="3472"/>
    <n v="319"/>
    <n v="0.91585333685043524"/>
  </r>
  <r>
    <d v="2018-11-30T00:00:00"/>
    <n v="27831"/>
    <n v="115996"/>
    <x v="155"/>
    <n v="7197"/>
    <n v="6138"/>
    <n v="1059"/>
    <n v="0.85285535639849941"/>
  </r>
  <r>
    <d v="2018-11-30T00:00:00"/>
    <n v="27876"/>
    <n v="115996"/>
    <x v="156"/>
    <n v="0"/>
    <n v="0"/>
    <n v="0"/>
    <n v="0"/>
  </r>
  <r>
    <d v="2018-11-30T00:00:00"/>
    <n v="27806"/>
    <n v="115996"/>
    <x v="157"/>
    <n v="0"/>
    <n v="0"/>
    <n v="0"/>
    <n v="0"/>
  </r>
  <r>
    <d v="2018-11-30T00:00:00"/>
    <n v="27819"/>
    <n v="115996"/>
    <x v="211"/>
    <n v="22439"/>
    <n v="17377"/>
    <n v="5062"/>
    <n v="0.77441062435937436"/>
  </r>
  <r>
    <d v="2018-11-30T00:00:00"/>
    <n v="27799"/>
    <n v="115996"/>
    <x v="158"/>
    <n v="11495"/>
    <n v="9413"/>
    <n v="2082"/>
    <n v="0.81887777294475861"/>
  </r>
  <r>
    <d v="2018-11-30T00:00:00"/>
    <n v="27765"/>
    <n v="115996"/>
    <x v="159"/>
    <n v="12040"/>
    <n v="7182"/>
    <n v="4858"/>
    <n v="0.59651162790697676"/>
  </r>
  <r>
    <d v="2018-11-30T00:00:00"/>
    <n v="27769"/>
    <n v="115996"/>
    <x v="160"/>
    <n v="20405"/>
    <n v="14389"/>
    <n v="6016"/>
    <n v="0.70517030139671644"/>
  </r>
  <r>
    <d v="2018-11-30T00:00:00"/>
    <n v="27867"/>
    <n v="115996"/>
    <x v="161"/>
    <n v="12793"/>
    <n v="11396"/>
    <n v="1397"/>
    <n v="0.89079965606190881"/>
  </r>
  <r>
    <d v="2018-11-30T00:00:00"/>
    <n v="27773"/>
    <n v="115996"/>
    <x v="162"/>
    <n v="8683"/>
    <n v="6052"/>
    <n v="2631"/>
    <n v="0.6969941264539905"/>
  </r>
  <r>
    <d v="2018-11-30T00:00:00"/>
    <n v="27723"/>
    <n v="115996"/>
    <x v="163"/>
    <n v="9437"/>
    <n v="8143"/>
    <n v="1294"/>
    <n v="0.8628801525908657"/>
  </r>
  <r>
    <d v="2018-11-30T00:00:00"/>
    <n v="27833"/>
    <n v="115996"/>
    <x v="164"/>
    <n v="7352"/>
    <n v="4904"/>
    <n v="2448"/>
    <n v="0.66702937976060939"/>
  </r>
  <r>
    <d v="2018-11-30T00:00:00"/>
    <n v="27775"/>
    <n v="115996"/>
    <x v="165"/>
    <n v="10227"/>
    <n v="6333"/>
    <n v="3894"/>
    <n v="0.61924317981812849"/>
  </r>
  <r>
    <d v="2018-11-30T00:00:00"/>
    <n v="27841"/>
    <n v="115996"/>
    <x v="166"/>
    <n v="6574"/>
    <n v="4804"/>
    <n v="1770"/>
    <n v="0.730757529662306"/>
  </r>
  <r>
    <d v="2018-11-30T00:00:00"/>
    <n v="27850"/>
    <n v="115996"/>
    <x v="167"/>
    <n v="0"/>
    <n v="0"/>
    <n v="0"/>
    <n v="0"/>
  </r>
  <r>
    <d v="2018-11-30T00:00:00"/>
    <n v="27786"/>
    <n v="115996"/>
    <x v="168"/>
    <n v="12240"/>
    <n v="11107"/>
    <n v="1133"/>
    <n v="0.90743464052287581"/>
  </r>
  <r>
    <d v="2018-11-30T00:00:00"/>
    <n v="27746"/>
    <n v="115996"/>
    <x v="169"/>
    <n v="13026"/>
    <n v="8054"/>
    <n v="4972"/>
    <n v="0.61830185782281588"/>
  </r>
  <r>
    <d v="2018-11-30T00:00:00"/>
    <n v="27858"/>
    <n v="115996"/>
    <x v="170"/>
    <n v="9853"/>
    <n v="8972"/>
    <n v="881"/>
    <n v="0.91058560844412872"/>
  </r>
  <r>
    <d v="2018-11-30T00:00:00"/>
    <n v="27808"/>
    <n v="115996"/>
    <x v="171"/>
    <n v="17221"/>
    <n v="14161"/>
    <n v="3060"/>
    <n v="0.82230997038499509"/>
  </r>
  <r>
    <d v="2018-11-30T00:00:00"/>
    <n v="27830"/>
    <n v="115996"/>
    <x v="172"/>
    <n v="0"/>
    <n v="0"/>
    <n v="0"/>
    <n v="0"/>
  </r>
  <r>
    <d v="2018-11-30T00:00:00"/>
    <n v="27852"/>
    <n v="115996"/>
    <x v="218"/>
    <n v="13158"/>
    <n v="10370"/>
    <n v="2788"/>
    <n v="0.78811369509043927"/>
  </r>
  <r>
    <d v="2018-11-30T00:00:00"/>
    <n v="27751"/>
    <n v="115996"/>
    <x v="173"/>
    <n v="13262"/>
    <n v="9889"/>
    <n v="3373"/>
    <n v="0.74566430402654205"/>
  </r>
  <r>
    <d v="2018-11-30T00:00:00"/>
    <n v="27781"/>
    <n v="115996"/>
    <x v="174"/>
    <n v="6190"/>
    <n v="3887"/>
    <n v="2303"/>
    <n v="0.62794830371567045"/>
  </r>
  <r>
    <d v="2018-11-30T00:00:00"/>
    <n v="27801"/>
    <n v="115996"/>
    <x v="175"/>
    <n v="4309"/>
    <n v="2500"/>
    <n v="1809"/>
    <n v="0.58018101647714082"/>
  </r>
  <r>
    <d v="2018-11-30T00:00:00"/>
    <n v="27789"/>
    <n v="115996"/>
    <x v="176"/>
    <n v="10858"/>
    <n v="9231"/>
    <n v="1627"/>
    <n v="0.85015656658684846"/>
  </r>
  <r>
    <d v="2018-11-30T00:00:00"/>
    <n v="27854"/>
    <n v="115996"/>
    <x v="177"/>
    <n v="6741"/>
    <n v="5325"/>
    <n v="1416"/>
    <n v="0.78994214508233196"/>
  </r>
  <r>
    <d v="2018-11-30T00:00:00"/>
    <n v="27794"/>
    <n v="115996"/>
    <x v="178"/>
    <n v="9660"/>
    <n v="6781"/>
    <n v="2879"/>
    <n v="0.70196687370600419"/>
  </r>
  <r>
    <d v="2018-11-30T00:00:00"/>
    <n v="27753"/>
    <n v="115996"/>
    <x v="179"/>
    <n v="9166"/>
    <n v="5674"/>
    <n v="3492"/>
    <n v="0.61902683831551386"/>
  </r>
  <r>
    <d v="2018-11-30T00:00:00"/>
    <n v="27785"/>
    <n v="115996"/>
    <x v="180"/>
    <n v="0"/>
    <n v="0"/>
    <n v="0"/>
    <n v="0"/>
  </r>
  <r>
    <d v="2018-11-30T00:00:00"/>
    <n v="27729"/>
    <n v="115996"/>
    <x v="181"/>
    <n v="0"/>
    <n v="0"/>
    <n v="0"/>
    <n v="0"/>
  </r>
  <r>
    <d v="2018-11-30T00:00:00"/>
    <n v="27733"/>
    <n v="115996"/>
    <x v="182"/>
    <n v="0"/>
    <n v="0"/>
    <n v="0"/>
    <n v="0"/>
  </r>
  <r>
    <d v="2018-11-30T00:00:00"/>
    <n v="27842"/>
    <n v="115996"/>
    <x v="183"/>
    <n v="0"/>
    <n v="0"/>
    <n v="0"/>
    <n v="0"/>
  </r>
  <r>
    <d v="2018-11-30T00:00:00"/>
    <n v="27721"/>
    <n v="115996"/>
    <x v="184"/>
    <n v="0"/>
    <n v="0"/>
    <n v="0"/>
    <n v="0"/>
  </r>
  <r>
    <d v="2018-11-30T00:00:00"/>
    <n v="27689"/>
    <n v="115996"/>
    <x v="185"/>
    <n v="0"/>
    <n v="0"/>
    <n v="0"/>
    <n v="0"/>
  </r>
  <r>
    <d v="2018-11-30T00:00:00"/>
    <n v="27904"/>
    <n v="115996"/>
    <x v="186"/>
    <n v="0"/>
    <n v="0"/>
    <n v="0"/>
    <n v="0"/>
  </r>
  <r>
    <d v="2018-11-30T00:00:00"/>
    <n v="27720"/>
    <n v="115996"/>
    <x v="187"/>
    <n v="0"/>
    <n v="0"/>
    <n v="0"/>
    <n v="0"/>
  </r>
  <r>
    <d v="2018-11-30T00:00:00"/>
    <n v="27690"/>
    <n v="115996"/>
    <x v="188"/>
    <n v="9865"/>
    <n v="7587"/>
    <n v="2278"/>
    <n v="0.76908261530663968"/>
  </r>
  <r>
    <d v="2018-11-30T00:00:00"/>
    <n v="27881"/>
    <n v="115996"/>
    <x v="189"/>
    <n v="11648"/>
    <n v="11122"/>
    <n v="526"/>
    <n v="0.95484203296703296"/>
  </r>
  <r>
    <d v="2018-11-30T00:00:00"/>
    <n v="27681"/>
    <n v="115996"/>
    <x v="190"/>
    <n v="0"/>
    <n v="0"/>
    <n v="0"/>
    <n v="0"/>
  </r>
  <r>
    <d v="2018-11-30T00:00:00"/>
    <n v="27866"/>
    <n v="115996"/>
    <x v="191"/>
    <n v="0"/>
    <n v="0"/>
    <n v="0"/>
    <n v="0"/>
  </r>
  <r>
    <d v="2018-11-30T00:00:00"/>
    <n v="27856"/>
    <n v="115996"/>
    <x v="192"/>
    <n v="0"/>
    <n v="0"/>
    <n v="0"/>
    <n v="0"/>
  </r>
  <r>
    <d v="2018-11-30T00:00:00"/>
    <n v="27791"/>
    <n v="115996"/>
    <x v="239"/>
    <n v="0"/>
    <n v="0"/>
    <n v="0"/>
    <n v="0"/>
  </r>
  <r>
    <d v="2018-11-30T00:00:00"/>
    <n v="27792"/>
    <n v="115996"/>
    <x v="240"/>
    <n v="0"/>
    <n v="0"/>
    <n v="0"/>
    <n v="0"/>
  </r>
  <r>
    <d v="2018-11-30T00:00:00"/>
    <n v="27708"/>
    <n v="115996"/>
    <x v="193"/>
    <n v="0"/>
    <n v="0"/>
    <n v="0"/>
    <n v="0"/>
  </r>
  <r>
    <d v="2018-11-30T00:00:00"/>
    <n v="27750"/>
    <n v="115996"/>
    <x v="194"/>
    <n v="0"/>
    <n v="0"/>
    <n v="0"/>
    <n v="0"/>
  </r>
  <r>
    <d v="2018-11-30T00:00:00"/>
    <n v="27809"/>
    <n v="115996"/>
    <x v="195"/>
    <n v="0"/>
    <n v="0"/>
    <n v="0"/>
    <n v="0"/>
  </r>
  <r>
    <d v="2018-11-30T00:00:00"/>
    <n v="27818"/>
    <n v="115996"/>
    <x v="235"/>
    <n v="0"/>
    <n v="0"/>
    <n v="0"/>
    <n v="0"/>
  </r>
  <r>
    <d v="2018-11-30T00:00:00"/>
    <n v="27817"/>
    <n v="115996"/>
    <x v="221"/>
    <n v="0"/>
    <n v="0"/>
    <n v="0"/>
    <n v="0"/>
  </r>
  <r>
    <d v="2018-11-30T00:00:00"/>
    <n v="27756"/>
    <n v="115996"/>
    <x v="196"/>
    <n v="0"/>
    <n v="0"/>
    <n v="0"/>
    <n v="0"/>
  </r>
  <r>
    <d v="2018-11-30T00:00:00"/>
    <n v="27902"/>
    <n v="115996"/>
    <x v="256"/>
    <n v="0"/>
    <n v="0"/>
    <n v="0"/>
    <n v="0"/>
  </r>
  <r>
    <d v="2018-11-30T00:00:00"/>
    <n v="27853"/>
    <n v="115996"/>
    <x v="197"/>
    <n v="0"/>
    <n v="0"/>
    <n v="0"/>
    <n v="0"/>
  </r>
  <r>
    <d v="2018-11-30T00:00:00"/>
    <n v="27684"/>
    <n v="115996"/>
    <x v="242"/>
    <n v="0"/>
    <n v="0"/>
    <n v="0"/>
    <n v="0"/>
  </r>
  <r>
    <d v="2018-11-30T00:00:00"/>
    <n v="27859"/>
    <n v="115996"/>
    <x v="214"/>
    <n v="0"/>
    <n v="0"/>
    <n v="0"/>
    <n v="0"/>
  </r>
  <r>
    <d v="2018-11-30T00:00:00"/>
    <n v="27759"/>
    <n v="115996"/>
    <x v="216"/>
    <n v="0"/>
    <n v="0"/>
    <n v="0"/>
    <n v="0"/>
  </r>
  <r>
    <d v="2018-11-30T00:00:00"/>
    <n v="27692"/>
    <n v="115996"/>
    <x v="226"/>
    <n v="0"/>
    <n v="0"/>
    <n v="0"/>
    <n v="0"/>
  </r>
  <r>
    <d v="2018-11-30T00:00:00"/>
    <n v="27725"/>
    <n v="115996"/>
    <x v="198"/>
    <n v="0"/>
    <n v="0"/>
    <n v="0"/>
    <n v="0"/>
  </r>
  <r>
    <d v="2018-11-30T00:00:00"/>
    <n v="27864"/>
    <n v="115996"/>
    <x v="208"/>
    <n v="0"/>
    <n v="0"/>
    <n v="0"/>
    <n v="0"/>
  </r>
  <r>
    <d v="2018-11-30T00:00:00"/>
    <n v="27687"/>
    <n v="115996"/>
    <x v="224"/>
    <n v="0"/>
    <n v="0"/>
    <n v="0"/>
    <n v="0"/>
  </r>
  <r>
    <d v="2018-11-30T00:00:00"/>
    <n v="27704"/>
    <n v="115996"/>
    <x v="228"/>
    <n v="0"/>
    <n v="0"/>
    <n v="0"/>
    <n v="0"/>
  </r>
  <r>
    <d v="2018-11-30T00:00:00"/>
    <n v="27705"/>
    <n v="115996"/>
    <x v="199"/>
    <n v="0"/>
    <n v="0"/>
    <n v="0"/>
    <n v="0"/>
  </r>
  <r>
    <d v="2018-11-30T00:00:00"/>
    <n v="27719"/>
    <n v="115996"/>
    <x v="200"/>
    <n v="0"/>
    <n v="0"/>
    <n v="0"/>
    <n v="0"/>
  </r>
  <r>
    <d v="2018-11-30T00:00:00"/>
    <n v="27810"/>
    <n v="115996"/>
    <x v="236"/>
    <n v="0"/>
    <n v="0"/>
    <n v="0"/>
    <n v="0"/>
  </r>
  <r>
    <d v="2018-11-30T00:00:00"/>
    <n v="27851"/>
    <n v="115996"/>
    <x v="201"/>
    <n v="0"/>
    <n v="0"/>
    <n v="0"/>
    <n v="0"/>
  </r>
  <r>
    <d v="2018-10-31T00:00:00"/>
    <n v="27473"/>
    <n v="115995"/>
    <x v="0"/>
    <n v="0"/>
    <n v="0"/>
    <n v="0"/>
    <n v="0"/>
  </r>
  <r>
    <d v="2018-10-31T00:00:00"/>
    <n v="27668"/>
    <n v="115995"/>
    <x v="1"/>
    <n v="0"/>
    <n v="0"/>
    <n v="0"/>
    <n v="0"/>
  </r>
  <r>
    <d v="2018-10-31T00:00:00"/>
    <n v="27583"/>
    <n v="115995"/>
    <x v="206"/>
    <n v="0"/>
    <n v="0"/>
    <n v="0"/>
    <n v="0"/>
  </r>
  <r>
    <d v="2018-10-31T00:00:00"/>
    <n v="27441"/>
    <n v="115995"/>
    <x v="3"/>
    <n v="0"/>
    <n v="0"/>
    <n v="0"/>
    <n v="0"/>
  </r>
  <r>
    <d v="2018-10-31T00:00:00"/>
    <n v="27606"/>
    <n v="115995"/>
    <x v="4"/>
    <n v="0"/>
    <n v="0"/>
    <n v="0"/>
    <n v="0"/>
  </r>
  <r>
    <d v="2018-10-31T00:00:00"/>
    <n v="27534"/>
    <n v="115995"/>
    <x v="247"/>
    <n v="0"/>
    <n v="0"/>
    <n v="0"/>
    <n v="0"/>
  </r>
  <r>
    <d v="2018-10-31T00:00:00"/>
    <n v="27674"/>
    <n v="115995"/>
    <x v="7"/>
    <n v="0"/>
    <n v="0"/>
    <n v="0"/>
    <n v="0"/>
  </r>
  <r>
    <d v="2018-10-31T00:00:00"/>
    <n v="27586"/>
    <n v="115995"/>
    <x v="248"/>
    <n v="0"/>
    <n v="0"/>
    <n v="0"/>
    <n v="0"/>
  </r>
  <r>
    <d v="2018-10-31T00:00:00"/>
    <n v="27498"/>
    <n v="115995"/>
    <x v="8"/>
    <n v="0"/>
    <n v="0"/>
    <n v="0"/>
    <n v="0"/>
  </r>
  <r>
    <d v="2018-10-31T00:00:00"/>
    <n v="27510"/>
    <n v="115995"/>
    <x v="204"/>
    <n v="0"/>
    <n v="0"/>
    <n v="0"/>
    <n v="0"/>
  </r>
  <r>
    <d v="2018-10-31T00:00:00"/>
    <n v="27494"/>
    <n v="115995"/>
    <x v="9"/>
    <n v="0"/>
    <n v="0"/>
    <n v="0"/>
    <n v="0"/>
  </r>
  <r>
    <d v="2018-10-31T00:00:00"/>
    <n v="27517"/>
    <n v="115995"/>
    <x v="10"/>
    <n v="0"/>
    <n v="0"/>
    <n v="0"/>
    <n v="0"/>
  </r>
  <r>
    <d v="2018-10-31T00:00:00"/>
    <n v="27651"/>
    <n v="115995"/>
    <x v="11"/>
    <n v="0"/>
    <n v="0"/>
    <n v="0"/>
    <n v="0"/>
  </r>
  <r>
    <d v="2018-10-31T00:00:00"/>
    <n v="27468"/>
    <n v="115995"/>
    <x v="257"/>
    <n v="0"/>
    <n v="0"/>
    <n v="0"/>
    <n v="0"/>
  </r>
  <r>
    <d v="2018-10-31T00:00:00"/>
    <n v="27442"/>
    <n v="115995"/>
    <x v="238"/>
    <n v="0"/>
    <n v="0"/>
    <n v="0"/>
    <n v="0"/>
  </r>
  <r>
    <d v="2018-10-31T00:00:00"/>
    <n v="27644"/>
    <n v="115995"/>
    <x v="205"/>
    <n v="0"/>
    <n v="0"/>
    <n v="0"/>
    <n v="0"/>
  </r>
  <r>
    <d v="2018-10-31T00:00:00"/>
    <n v="27657"/>
    <n v="115995"/>
    <x v="13"/>
    <n v="0"/>
    <n v="0"/>
    <n v="0"/>
    <n v="0"/>
  </r>
  <r>
    <d v="2018-10-31T00:00:00"/>
    <n v="27476"/>
    <n v="115995"/>
    <x v="209"/>
    <n v="0"/>
    <n v="0"/>
    <n v="0"/>
    <n v="0"/>
  </r>
  <r>
    <d v="2018-10-31T00:00:00"/>
    <n v="27625"/>
    <n v="115995"/>
    <x v="14"/>
    <n v="0"/>
    <n v="0"/>
    <n v="0"/>
    <n v="0"/>
  </r>
  <r>
    <d v="2018-10-31T00:00:00"/>
    <n v="27622"/>
    <n v="115995"/>
    <x v="15"/>
    <n v="0"/>
    <n v="0"/>
    <n v="0"/>
    <n v="0"/>
  </r>
  <r>
    <d v="2018-10-31T00:00:00"/>
    <n v="27490"/>
    <n v="115995"/>
    <x v="253"/>
    <n v="0"/>
    <n v="0"/>
    <n v="0"/>
    <n v="0"/>
  </r>
  <r>
    <d v="2018-10-31T00:00:00"/>
    <n v="27496"/>
    <n v="115995"/>
    <x v="207"/>
    <n v="0"/>
    <n v="0"/>
    <n v="0"/>
    <n v="0"/>
  </r>
  <r>
    <d v="2018-10-31T00:00:00"/>
    <n v="27472"/>
    <n v="115995"/>
    <x v="16"/>
    <n v="0"/>
    <n v="0"/>
    <n v="0"/>
    <n v="0"/>
  </r>
  <r>
    <d v="2018-10-31T00:00:00"/>
    <n v="27576"/>
    <n v="115995"/>
    <x v="241"/>
    <n v="0"/>
    <n v="0"/>
    <n v="0"/>
    <n v="0"/>
  </r>
  <r>
    <d v="2018-10-31T00:00:00"/>
    <n v="27500"/>
    <n v="115995"/>
    <x v="249"/>
    <n v="0"/>
    <n v="0"/>
    <n v="0"/>
    <n v="0"/>
  </r>
  <r>
    <d v="2018-10-31T00:00:00"/>
    <n v="27509"/>
    <n v="115995"/>
    <x v="250"/>
    <n v="0"/>
    <n v="0"/>
    <n v="0"/>
    <n v="0"/>
  </r>
  <r>
    <d v="2018-10-31T00:00:00"/>
    <n v="27499"/>
    <n v="115995"/>
    <x v="251"/>
    <n v="0"/>
    <n v="0"/>
    <n v="0"/>
    <n v="0"/>
  </r>
  <r>
    <d v="2018-10-31T00:00:00"/>
    <n v="27511"/>
    <n v="115995"/>
    <x v="252"/>
    <n v="0"/>
    <n v="0"/>
    <n v="0"/>
    <n v="0"/>
  </r>
  <r>
    <d v="2018-10-31T00:00:00"/>
    <n v="27647"/>
    <n v="115995"/>
    <x v="237"/>
    <n v="0"/>
    <n v="0"/>
    <n v="0"/>
    <n v="0"/>
  </r>
  <r>
    <d v="2018-10-31T00:00:00"/>
    <n v="27646"/>
    <n v="115995"/>
    <x v="229"/>
    <n v="0"/>
    <n v="0"/>
    <n v="0"/>
    <n v="0"/>
  </r>
  <r>
    <d v="2018-10-31T00:00:00"/>
    <n v="27675"/>
    <n v="115995"/>
    <x v="225"/>
    <n v="0"/>
    <n v="0"/>
    <n v="0"/>
    <n v="0"/>
  </r>
  <r>
    <d v="2018-10-31T00:00:00"/>
    <n v="27506"/>
    <n v="115995"/>
    <x v="227"/>
    <n v="0"/>
    <n v="0"/>
    <n v="0"/>
    <n v="0"/>
  </r>
  <r>
    <d v="2018-10-31T00:00:00"/>
    <n v="27546"/>
    <n v="115995"/>
    <x v="18"/>
    <n v="0"/>
    <n v="0"/>
    <n v="0"/>
    <n v="0"/>
  </r>
  <r>
    <d v="2018-10-31T00:00:00"/>
    <n v="27601"/>
    <n v="115995"/>
    <x v="19"/>
    <n v="0"/>
    <n v="0"/>
    <n v="0"/>
    <n v="0"/>
  </r>
  <r>
    <d v="2018-10-31T00:00:00"/>
    <n v="27557"/>
    <n v="115995"/>
    <x v="20"/>
    <n v="0"/>
    <n v="0"/>
    <n v="0"/>
    <n v="0"/>
  </r>
  <r>
    <d v="2018-10-31T00:00:00"/>
    <n v="27559"/>
    <n v="115995"/>
    <x v="21"/>
    <n v="0"/>
    <n v="0"/>
    <n v="0"/>
    <n v="0"/>
  </r>
  <r>
    <d v="2018-10-31T00:00:00"/>
    <n v="27484"/>
    <n v="115995"/>
    <x v="22"/>
    <n v="0"/>
    <n v="0"/>
    <n v="0"/>
    <n v="0"/>
  </r>
  <r>
    <d v="2018-10-31T00:00:00"/>
    <n v="27488"/>
    <n v="115995"/>
    <x v="212"/>
    <n v="0"/>
    <n v="0"/>
    <n v="0"/>
    <n v="0"/>
  </r>
  <r>
    <d v="2018-10-31T00:00:00"/>
    <n v="27480"/>
    <n v="115995"/>
    <x v="213"/>
    <n v="0"/>
    <n v="0"/>
    <n v="0"/>
    <n v="0"/>
  </r>
  <r>
    <d v="2018-10-31T00:00:00"/>
    <n v="27611"/>
    <n v="115995"/>
    <x v="202"/>
    <n v="0"/>
    <n v="0"/>
    <n v="0"/>
    <n v="0"/>
  </r>
  <r>
    <d v="2018-10-31T00:00:00"/>
    <n v="27589"/>
    <n v="115995"/>
    <x v="30"/>
    <n v="0"/>
    <n v="0"/>
    <n v="0"/>
    <n v="0"/>
  </r>
  <r>
    <d v="2018-10-31T00:00:00"/>
    <n v="27658"/>
    <n v="115995"/>
    <x v="31"/>
    <n v="0"/>
    <n v="0"/>
    <n v="0"/>
    <n v="0"/>
  </r>
  <r>
    <d v="2018-10-31T00:00:00"/>
    <n v="27507"/>
    <n v="115995"/>
    <x v="33"/>
    <n v="0"/>
    <n v="0"/>
    <n v="0"/>
    <n v="0"/>
  </r>
  <r>
    <d v="2018-10-31T00:00:00"/>
    <n v="27637"/>
    <n v="115995"/>
    <x v="34"/>
    <n v="0"/>
    <n v="0"/>
    <n v="0"/>
    <n v="0"/>
  </r>
  <r>
    <d v="2018-10-31T00:00:00"/>
    <n v="27639"/>
    <n v="115995"/>
    <x v="35"/>
    <n v="0"/>
    <n v="0"/>
    <n v="0"/>
    <n v="0"/>
  </r>
  <r>
    <d v="2018-10-31T00:00:00"/>
    <n v="27610"/>
    <n v="115995"/>
    <x v="36"/>
    <n v="0"/>
    <n v="0"/>
    <n v="0"/>
    <n v="0"/>
  </r>
  <r>
    <d v="2018-10-31T00:00:00"/>
    <n v="27645"/>
    <n v="115995"/>
    <x v="37"/>
    <n v="0"/>
    <n v="0"/>
    <n v="0"/>
    <n v="0"/>
  </r>
  <r>
    <d v="2018-10-31T00:00:00"/>
    <n v="27567"/>
    <n v="115995"/>
    <x v="39"/>
    <n v="22171"/>
    <n v="16150"/>
    <n v="6021"/>
    <n v="0.7284290289116413"/>
  </r>
  <r>
    <d v="2018-10-31T00:00:00"/>
    <n v="27516"/>
    <n v="115995"/>
    <x v="42"/>
    <n v="0"/>
    <n v="0"/>
    <n v="0"/>
    <n v="0"/>
  </r>
  <r>
    <d v="2018-10-31T00:00:00"/>
    <n v="27627"/>
    <n v="115995"/>
    <x v="43"/>
    <n v="3713"/>
    <n v="2855"/>
    <n v="858"/>
    <n v="0.76892001077295991"/>
  </r>
  <r>
    <d v="2018-10-31T00:00:00"/>
    <n v="27440"/>
    <n v="115995"/>
    <x v="44"/>
    <n v="27167"/>
    <n v="21526"/>
    <n v="5641"/>
    <n v="0.79235837597084702"/>
  </r>
  <r>
    <d v="2018-10-31T00:00:00"/>
    <n v="27652"/>
    <n v="115995"/>
    <x v="243"/>
    <n v="0"/>
    <n v="0"/>
    <n v="0"/>
    <n v="0"/>
  </r>
  <r>
    <d v="2018-10-31T00:00:00"/>
    <n v="27457"/>
    <n v="115995"/>
    <x v="45"/>
    <n v="12332"/>
    <n v="9765"/>
    <n v="2567"/>
    <n v="0.79184236133636066"/>
  </r>
  <r>
    <d v="2018-10-31T00:00:00"/>
    <n v="27636"/>
    <n v="115995"/>
    <x v="46"/>
    <n v="6395"/>
    <n v="5516"/>
    <n v="879"/>
    <n v="0.86254886630179828"/>
  </r>
  <r>
    <d v="2018-10-31T00:00:00"/>
    <n v="27673"/>
    <n v="115995"/>
    <x v="230"/>
    <n v="4133"/>
    <n v="3608"/>
    <n v="525"/>
    <n v="0.87297362690539559"/>
  </r>
  <r>
    <d v="2018-10-31T00:00:00"/>
    <n v="27676"/>
    <n v="115995"/>
    <x v="203"/>
    <n v="4502"/>
    <n v="4394"/>
    <n v="108"/>
    <n v="0.97601066192803199"/>
  </r>
  <r>
    <d v="2018-10-31T00:00:00"/>
    <n v="27671"/>
    <n v="115995"/>
    <x v="47"/>
    <n v="10265"/>
    <n v="8945"/>
    <n v="1320"/>
    <n v="0.87140769605455426"/>
  </r>
  <r>
    <d v="2018-10-31T00:00:00"/>
    <n v="27670"/>
    <n v="115995"/>
    <x v="48"/>
    <n v="6241"/>
    <n v="4863"/>
    <n v="1378"/>
    <n v="0.7792020509533728"/>
  </r>
  <r>
    <d v="2018-10-31T00:00:00"/>
    <n v="27545"/>
    <n v="115995"/>
    <x v="49"/>
    <n v="10640"/>
    <n v="8385"/>
    <n v="2255"/>
    <n v="0.78806390977443608"/>
  </r>
  <r>
    <d v="2018-10-31T00:00:00"/>
    <n v="27520"/>
    <n v="115995"/>
    <x v="50"/>
    <n v="7125"/>
    <n v="6304"/>
    <n v="821"/>
    <n v="0.88477192982456143"/>
  </r>
  <r>
    <d v="2018-10-31T00:00:00"/>
    <n v="27462"/>
    <n v="115995"/>
    <x v="51"/>
    <n v="20167"/>
    <n v="17231"/>
    <n v="2936"/>
    <n v="0.8544156294937274"/>
  </r>
  <r>
    <d v="2018-10-31T00:00:00"/>
    <n v="27463"/>
    <n v="115995"/>
    <x v="52"/>
    <n v="0"/>
    <n v="0"/>
    <n v="0"/>
    <n v="0"/>
  </r>
  <r>
    <d v="2018-10-31T00:00:00"/>
    <n v="27460"/>
    <n v="115995"/>
    <x v="53"/>
    <n v="8452"/>
    <n v="6598"/>
    <n v="1854"/>
    <n v="0.78064363464268816"/>
  </r>
  <r>
    <d v="2018-10-31T00:00:00"/>
    <n v="27465"/>
    <n v="115995"/>
    <x v="54"/>
    <n v="5564"/>
    <n v="3566"/>
    <n v="1998"/>
    <n v="0.64090582314881384"/>
  </r>
  <r>
    <d v="2018-10-31T00:00:00"/>
    <n v="27459"/>
    <n v="115995"/>
    <x v="55"/>
    <n v="0"/>
    <n v="0"/>
    <n v="0"/>
    <n v="0"/>
  </r>
  <r>
    <d v="2018-10-31T00:00:00"/>
    <n v="27455"/>
    <n v="115995"/>
    <x v="56"/>
    <n v="9590"/>
    <n v="8715"/>
    <n v="875"/>
    <n v="0.90875912408759119"/>
  </r>
  <r>
    <d v="2018-10-31T00:00:00"/>
    <n v="27667"/>
    <n v="115995"/>
    <x v="231"/>
    <n v="6220"/>
    <n v="5597"/>
    <n v="623"/>
    <n v="0.89983922829581997"/>
  </r>
  <r>
    <d v="2018-10-31T00:00:00"/>
    <n v="27649"/>
    <n v="115995"/>
    <x v="57"/>
    <n v="3911"/>
    <n v="3722"/>
    <n v="189"/>
    <n v="0.95167476348759905"/>
  </r>
  <r>
    <d v="2018-10-31T00:00:00"/>
    <n v="27533"/>
    <n v="115995"/>
    <x v="58"/>
    <n v="6637"/>
    <n v="5330"/>
    <n v="1307"/>
    <n v="0.80307367786650596"/>
  </r>
  <r>
    <d v="2018-10-31T00:00:00"/>
    <n v="27605"/>
    <n v="115995"/>
    <x v="59"/>
    <n v="7883"/>
    <n v="5479"/>
    <n v="2404"/>
    <n v="0.69503995940631735"/>
  </r>
  <r>
    <d v="2018-10-31T00:00:00"/>
    <n v="27594"/>
    <n v="115995"/>
    <x v="60"/>
    <n v="9889"/>
    <n v="8320"/>
    <n v="1569"/>
    <n v="0.84133886136110825"/>
  </r>
  <r>
    <d v="2018-10-31T00:00:00"/>
    <n v="27565"/>
    <n v="115995"/>
    <x v="61"/>
    <n v="0"/>
    <n v="0"/>
    <n v="0"/>
    <n v="0"/>
  </r>
  <r>
    <d v="2018-10-31T00:00:00"/>
    <n v="27541"/>
    <n v="115995"/>
    <x v="62"/>
    <n v="5428"/>
    <n v="4935"/>
    <n v="493"/>
    <n v="0.909174649963154"/>
  </r>
  <r>
    <d v="2018-10-31T00:00:00"/>
    <n v="27569"/>
    <n v="115995"/>
    <x v="63"/>
    <n v="5998"/>
    <n v="4836"/>
    <n v="1162"/>
    <n v="0.80626875625208405"/>
  </r>
  <r>
    <d v="2018-10-31T00:00:00"/>
    <n v="27597"/>
    <n v="115995"/>
    <x v="64"/>
    <n v="0"/>
    <n v="0"/>
    <n v="0"/>
    <n v="0"/>
  </r>
  <r>
    <d v="2018-10-31T00:00:00"/>
    <n v="27656"/>
    <n v="115995"/>
    <x v="210"/>
    <n v="3948"/>
    <n v="3319"/>
    <n v="629"/>
    <n v="0.84067882472137789"/>
  </r>
  <r>
    <d v="2018-10-31T00:00:00"/>
    <n v="27475"/>
    <n v="115995"/>
    <x v="232"/>
    <n v="6074"/>
    <n v="5451"/>
    <n v="623"/>
    <n v="0.89743167599604878"/>
  </r>
  <r>
    <d v="2018-10-31T00:00:00"/>
    <n v="27497"/>
    <n v="115995"/>
    <x v="65"/>
    <n v="8867"/>
    <n v="8667"/>
    <n v="200"/>
    <n v="0.97744445697530169"/>
  </r>
  <r>
    <d v="2018-10-31T00:00:00"/>
    <n v="27608"/>
    <n v="115995"/>
    <x v="66"/>
    <n v="10423"/>
    <n v="8911"/>
    <n v="1512"/>
    <n v="0.85493619879113503"/>
  </r>
  <r>
    <d v="2018-10-31T00:00:00"/>
    <n v="27560"/>
    <n v="115995"/>
    <x v="67"/>
    <n v="4464"/>
    <n v="4232"/>
    <n v="232"/>
    <n v="0.94802867383512546"/>
  </r>
  <r>
    <d v="2018-10-31T00:00:00"/>
    <n v="27540"/>
    <n v="115995"/>
    <x v="68"/>
    <n v="5019"/>
    <n v="4584"/>
    <n v="435"/>
    <n v="0.91332934847579195"/>
  </r>
  <r>
    <d v="2018-10-31T00:00:00"/>
    <n v="27587"/>
    <n v="115995"/>
    <x v="69"/>
    <n v="5016"/>
    <n v="4836"/>
    <n v="180"/>
    <n v="0.96411483253588515"/>
  </r>
  <r>
    <d v="2018-10-31T00:00:00"/>
    <n v="27524"/>
    <n v="115995"/>
    <x v="70"/>
    <n v="5572"/>
    <n v="4683"/>
    <n v="889"/>
    <n v="0.84045226130653261"/>
  </r>
  <r>
    <d v="2018-10-31T00:00:00"/>
    <n v="27662"/>
    <n v="115995"/>
    <x v="71"/>
    <n v="6440"/>
    <n v="5077"/>
    <n v="1363"/>
    <n v="0.78835403726708075"/>
  </r>
  <r>
    <d v="2018-10-31T00:00:00"/>
    <n v="27659"/>
    <n v="115995"/>
    <x v="222"/>
    <n v="5660"/>
    <n v="5216"/>
    <n v="444"/>
    <n v="0.92155477031802124"/>
  </r>
  <r>
    <d v="2018-10-31T00:00:00"/>
    <n v="27502"/>
    <n v="115995"/>
    <x v="72"/>
    <n v="7374"/>
    <n v="6199"/>
    <n v="1175"/>
    <n v="0.84065636018443179"/>
  </r>
  <r>
    <d v="2018-10-31T00:00:00"/>
    <n v="27474"/>
    <n v="115995"/>
    <x v="233"/>
    <n v="13169"/>
    <n v="12443"/>
    <n v="726"/>
    <n v="0.94487052927329329"/>
  </r>
  <r>
    <d v="2018-10-31T00:00:00"/>
    <n v="27486"/>
    <n v="115995"/>
    <x v="73"/>
    <n v="16076"/>
    <n v="15022"/>
    <n v="1054"/>
    <n v="0.93443642697188356"/>
  </r>
  <r>
    <d v="2018-10-31T00:00:00"/>
    <n v="27641"/>
    <n v="115995"/>
    <x v="74"/>
    <n v="0"/>
    <n v="0"/>
    <n v="0"/>
    <n v="0"/>
  </r>
  <r>
    <d v="2018-10-31T00:00:00"/>
    <n v="27623"/>
    <n v="115995"/>
    <x v="75"/>
    <n v="20202"/>
    <n v="17995"/>
    <n v="2207"/>
    <n v="0.89075339075339077"/>
  </r>
  <r>
    <d v="2018-10-31T00:00:00"/>
    <n v="27650"/>
    <n v="115995"/>
    <x v="76"/>
    <n v="0"/>
    <n v="0"/>
    <n v="0"/>
    <n v="0"/>
  </r>
  <r>
    <d v="2018-10-31T00:00:00"/>
    <n v="27669"/>
    <n v="115995"/>
    <x v="223"/>
    <n v="6282"/>
    <n v="5756"/>
    <n v="526"/>
    <n v="0.91626870423432027"/>
  </r>
  <r>
    <d v="2018-10-31T00:00:00"/>
    <n v="27591"/>
    <n v="115995"/>
    <x v="254"/>
    <n v="5247"/>
    <n v="5076"/>
    <n v="171"/>
    <n v="0.967409948542024"/>
  </r>
  <r>
    <d v="2018-10-31T00:00:00"/>
    <n v="27660"/>
    <n v="115995"/>
    <x v="77"/>
    <n v="6479"/>
    <n v="5360"/>
    <n v="1119"/>
    <n v="0.82728816175335695"/>
  </r>
  <r>
    <d v="2018-10-31T00:00:00"/>
    <n v="27539"/>
    <n v="115995"/>
    <x v="78"/>
    <n v="7676"/>
    <n v="6020"/>
    <n v="1656"/>
    <n v="0.78426263678999475"/>
  </r>
  <r>
    <d v="2018-10-31T00:00:00"/>
    <n v="27566"/>
    <n v="115995"/>
    <x v="79"/>
    <n v="0"/>
    <n v="0"/>
    <n v="0"/>
    <n v="0"/>
  </r>
  <r>
    <d v="2018-10-31T00:00:00"/>
    <n v="27600"/>
    <n v="115995"/>
    <x v="80"/>
    <n v="0"/>
    <n v="0"/>
    <n v="0"/>
    <n v="0"/>
  </r>
  <r>
    <d v="2018-10-31T00:00:00"/>
    <n v="27439"/>
    <n v="115995"/>
    <x v="81"/>
    <n v="16552"/>
    <n v="12039"/>
    <n v="4513"/>
    <n v="0.72734412759787337"/>
  </r>
  <r>
    <d v="2018-10-31T00:00:00"/>
    <n v="27542"/>
    <n v="115995"/>
    <x v="82"/>
    <n v="8156"/>
    <n v="7779"/>
    <n v="377"/>
    <n v="0.95377636096125551"/>
  </r>
  <r>
    <d v="2018-10-31T00:00:00"/>
    <n v="27599"/>
    <n v="115995"/>
    <x v="83"/>
    <n v="8404"/>
    <n v="7455"/>
    <n v="949"/>
    <n v="0.88707758210376009"/>
  </r>
  <r>
    <d v="2018-10-31T00:00:00"/>
    <n v="27479"/>
    <n v="115995"/>
    <x v="84"/>
    <n v="6081"/>
    <n v="5114"/>
    <n v="967"/>
    <n v="0.84098010195691497"/>
  </r>
  <r>
    <d v="2018-10-31T00:00:00"/>
    <n v="27504"/>
    <n v="115995"/>
    <x v="85"/>
    <n v="12219"/>
    <n v="11251"/>
    <n v="968"/>
    <n v="0.9207791144938211"/>
  </r>
  <r>
    <d v="2018-10-31T00:00:00"/>
    <n v="27492"/>
    <n v="115995"/>
    <x v="86"/>
    <n v="5966"/>
    <n v="5330"/>
    <n v="636"/>
    <n v="0.89339591015755948"/>
  </r>
  <r>
    <d v="2018-10-31T00:00:00"/>
    <n v="27536"/>
    <n v="115995"/>
    <x v="87"/>
    <n v="5821"/>
    <n v="5399"/>
    <n v="422"/>
    <n v="0.92750386531523799"/>
  </r>
  <r>
    <d v="2018-10-31T00:00:00"/>
    <n v="27478"/>
    <n v="115995"/>
    <x v="88"/>
    <n v="10193"/>
    <n v="8279"/>
    <n v="1914"/>
    <n v="0.81222407534582552"/>
  </r>
  <r>
    <d v="2018-10-31T00:00:00"/>
    <n v="27665"/>
    <n v="115995"/>
    <x v="89"/>
    <n v="0"/>
    <n v="0"/>
    <n v="0"/>
    <n v="0"/>
  </r>
  <r>
    <d v="2018-10-31T00:00:00"/>
    <n v="27661"/>
    <n v="115995"/>
    <x v="90"/>
    <n v="7942"/>
    <n v="6920"/>
    <n v="1022"/>
    <n v="0.87131704860236714"/>
  </r>
  <r>
    <d v="2018-10-31T00:00:00"/>
    <n v="27642"/>
    <n v="115995"/>
    <x v="91"/>
    <n v="8857"/>
    <n v="7258"/>
    <n v="1599"/>
    <n v="0.81946483007790449"/>
  </r>
  <r>
    <d v="2018-10-31T00:00:00"/>
    <n v="27588"/>
    <n v="115995"/>
    <x v="92"/>
    <n v="9504"/>
    <n v="7489"/>
    <n v="2015"/>
    <n v="0.7879840067340067"/>
  </r>
  <r>
    <d v="2018-10-31T00:00:00"/>
    <n v="27633"/>
    <n v="115995"/>
    <x v="93"/>
    <n v="10195"/>
    <n v="7132"/>
    <n v="3063"/>
    <n v="0.69955860716037277"/>
  </r>
  <r>
    <d v="2018-10-31T00:00:00"/>
    <n v="27635"/>
    <n v="115995"/>
    <x v="94"/>
    <n v="9827"/>
    <n v="8412"/>
    <n v="1415"/>
    <n v="0.85600895492011808"/>
  </r>
  <r>
    <d v="2018-10-31T00:00:00"/>
    <n v="27448"/>
    <n v="115995"/>
    <x v="95"/>
    <n v="14011"/>
    <n v="11606"/>
    <n v="2405"/>
    <n v="0.82834915423595745"/>
  </r>
  <r>
    <d v="2018-10-31T00:00:00"/>
    <n v="27456"/>
    <n v="115995"/>
    <x v="96"/>
    <n v="13361"/>
    <n v="10756"/>
    <n v="2605"/>
    <n v="0.805029563655415"/>
  </r>
  <r>
    <d v="2018-10-31T00:00:00"/>
    <n v="27445"/>
    <n v="115995"/>
    <x v="97"/>
    <n v="6649"/>
    <n v="4716"/>
    <n v="1933"/>
    <n v="0.70927959091592718"/>
  </r>
  <r>
    <d v="2018-10-31T00:00:00"/>
    <n v="27464"/>
    <n v="115995"/>
    <x v="98"/>
    <n v="13449"/>
    <n v="11979"/>
    <n v="1470"/>
    <n v="0.89069819317421373"/>
  </r>
  <r>
    <d v="2018-10-31T00:00:00"/>
    <n v="27648"/>
    <n v="115995"/>
    <x v="99"/>
    <n v="0"/>
    <n v="0"/>
    <n v="0"/>
    <n v="0"/>
  </r>
  <r>
    <d v="2018-10-31T00:00:00"/>
    <n v="27519"/>
    <n v="115995"/>
    <x v="100"/>
    <n v="5877"/>
    <n v="5728"/>
    <n v="149"/>
    <n v="0.97464692870512171"/>
  </r>
  <r>
    <d v="2018-10-31T00:00:00"/>
    <n v="27532"/>
    <n v="115995"/>
    <x v="101"/>
    <n v="15139"/>
    <n v="12402"/>
    <n v="2737"/>
    <n v="0.81920866635841205"/>
  </r>
  <r>
    <d v="2018-10-31T00:00:00"/>
    <n v="27577"/>
    <n v="115995"/>
    <x v="102"/>
    <n v="12088"/>
    <n v="10447"/>
    <n v="1641"/>
    <n v="0.86424553275976179"/>
  </r>
  <r>
    <d v="2018-10-31T00:00:00"/>
    <n v="27555"/>
    <n v="115995"/>
    <x v="103"/>
    <n v="4080"/>
    <n v="3099"/>
    <n v="981"/>
    <n v="0.75955882352941173"/>
  </r>
  <r>
    <d v="2018-10-31T00:00:00"/>
    <n v="27550"/>
    <n v="115995"/>
    <x v="104"/>
    <n v="6192"/>
    <n v="5042"/>
    <n v="1150"/>
    <n v="0.81427648578811374"/>
  </r>
  <r>
    <d v="2018-10-31T00:00:00"/>
    <n v="27453"/>
    <n v="115995"/>
    <x v="105"/>
    <n v="16260"/>
    <n v="11551"/>
    <n v="4709"/>
    <n v="0.71039360393603934"/>
  </r>
  <r>
    <d v="2018-10-31T00:00:00"/>
    <n v="27514"/>
    <n v="115995"/>
    <x v="106"/>
    <n v="8917"/>
    <n v="8237"/>
    <n v="680"/>
    <n v="0.92374116855444655"/>
  </r>
  <r>
    <d v="2018-10-31T00:00:00"/>
    <n v="27672"/>
    <n v="115995"/>
    <x v="107"/>
    <n v="8716"/>
    <n v="6052"/>
    <n v="2664"/>
    <n v="0.69435520881138135"/>
  </r>
  <r>
    <d v="2018-10-31T00:00:00"/>
    <n v="27529"/>
    <n v="115995"/>
    <x v="108"/>
    <n v="12519"/>
    <n v="10582"/>
    <n v="1937"/>
    <n v="0.8452751817237798"/>
  </r>
  <r>
    <d v="2018-10-31T00:00:00"/>
    <n v="27471"/>
    <n v="115995"/>
    <x v="109"/>
    <n v="9082"/>
    <n v="8010"/>
    <n v="1072"/>
    <n v="0.88196432503853772"/>
  </r>
  <r>
    <d v="2018-10-31T00:00:00"/>
    <n v="27525"/>
    <n v="115995"/>
    <x v="110"/>
    <n v="0"/>
    <n v="0"/>
    <n v="0"/>
    <n v="0"/>
  </r>
  <r>
    <d v="2018-10-31T00:00:00"/>
    <n v="27526"/>
    <n v="115995"/>
    <x v="111"/>
    <n v="11771"/>
    <n v="10230"/>
    <n v="1541"/>
    <n v="0.8690850395038654"/>
  </r>
  <r>
    <d v="2018-10-31T00:00:00"/>
    <n v="27549"/>
    <n v="115995"/>
    <x v="255"/>
    <n v="8345"/>
    <n v="7365"/>
    <n v="980"/>
    <n v="0.88256440982624329"/>
  </r>
  <r>
    <d v="2018-10-31T00:00:00"/>
    <n v="27538"/>
    <n v="115995"/>
    <x v="112"/>
    <n v="5153"/>
    <n v="3750"/>
    <n v="1403"/>
    <n v="0.72773141859111201"/>
  </r>
  <r>
    <d v="2018-10-31T00:00:00"/>
    <n v="27489"/>
    <n v="115995"/>
    <x v="113"/>
    <n v="6953"/>
    <n v="5813"/>
    <n v="1140"/>
    <n v="0.83604199626060693"/>
  </r>
  <r>
    <d v="2018-10-31T00:00:00"/>
    <n v="27503"/>
    <n v="115995"/>
    <x v="114"/>
    <n v="9399"/>
    <n v="7582"/>
    <n v="1817"/>
    <n v="0.80668156186828388"/>
  </r>
  <r>
    <d v="2018-10-31T00:00:00"/>
    <n v="27585"/>
    <n v="115995"/>
    <x v="115"/>
    <n v="8787"/>
    <n v="7228"/>
    <n v="1559"/>
    <n v="0.82257880960509844"/>
  </r>
  <r>
    <d v="2018-10-31T00:00:00"/>
    <n v="27544"/>
    <n v="115995"/>
    <x v="116"/>
    <n v="9004"/>
    <n v="8138"/>
    <n v="866"/>
    <n v="0.90382052421146153"/>
  </r>
  <r>
    <d v="2018-10-31T00:00:00"/>
    <n v="27596"/>
    <n v="115995"/>
    <x v="117"/>
    <n v="7494"/>
    <n v="6676"/>
    <n v="818"/>
    <n v="0.89084601014144649"/>
  </r>
  <r>
    <d v="2018-10-31T00:00:00"/>
    <n v="27654"/>
    <n v="115995"/>
    <x v="118"/>
    <n v="7054"/>
    <n v="5575"/>
    <n v="1479"/>
    <n v="0.79033172667989793"/>
  </r>
  <r>
    <d v="2018-10-31T00:00:00"/>
    <n v="27624"/>
    <n v="115995"/>
    <x v="119"/>
    <n v="9571"/>
    <n v="7513"/>
    <n v="2058"/>
    <n v="0.78497544666179087"/>
  </r>
  <r>
    <d v="2018-10-31T00:00:00"/>
    <n v="27617"/>
    <n v="115995"/>
    <x v="120"/>
    <n v="9249"/>
    <n v="7896"/>
    <n v="1353"/>
    <n v="0.85371391501783978"/>
  </r>
  <r>
    <d v="2018-10-31T00:00:00"/>
    <n v="27522"/>
    <n v="115995"/>
    <x v="121"/>
    <n v="8930"/>
    <n v="7226"/>
    <n v="1704"/>
    <n v="0.80918253079507274"/>
  </r>
  <r>
    <d v="2018-10-31T00:00:00"/>
    <n v="27573"/>
    <n v="115995"/>
    <x v="244"/>
    <n v="8047"/>
    <n v="7229"/>
    <n v="818"/>
    <n v="0.89834721014042496"/>
  </r>
  <r>
    <d v="2018-10-31T00:00:00"/>
    <n v="27493"/>
    <n v="115995"/>
    <x v="123"/>
    <n v="7872"/>
    <n v="6846"/>
    <n v="1026"/>
    <n v="0.86966463414634143"/>
  </r>
  <r>
    <d v="2018-10-31T00:00:00"/>
    <n v="27505"/>
    <n v="115995"/>
    <x v="124"/>
    <n v="8636"/>
    <n v="7171"/>
    <n v="1465"/>
    <n v="0.8303612783696156"/>
  </r>
  <r>
    <d v="2018-10-31T00:00:00"/>
    <n v="27631"/>
    <n v="115995"/>
    <x v="125"/>
    <n v="0"/>
    <n v="0"/>
    <n v="0"/>
    <n v="0"/>
  </r>
  <r>
    <d v="2018-10-31T00:00:00"/>
    <n v="27663"/>
    <n v="115995"/>
    <x v="126"/>
    <n v="4108"/>
    <n v="3356"/>
    <n v="752"/>
    <n v="0.81694255111976632"/>
  </r>
  <r>
    <d v="2018-10-31T00:00:00"/>
    <n v="27552"/>
    <n v="115995"/>
    <x v="127"/>
    <n v="11987"/>
    <n v="10847"/>
    <n v="1140"/>
    <n v="0.90489697171936267"/>
  </r>
  <r>
    <d v="2018-10-31T00:00:00"/>
    <n v="27458"/>
    <n v="115995"/>
    <x v="128"/>
    <n v="0"/>
    <n v="0"/>
    <n v="0"/>
    <n v="0"/>
  </r>
  <r>
    <d v="2018-10-31T00:00:00"/>
    <n v="27630"/>
    <n v="115995"/>
    <x v="129"/>
    <n v="7710"/>
    <n v="5960"/>
    <n v="1750"/>
    <n v="0.77302204928664076"/>
  </r>
  <r>
    <d v="2018-10-31T00:00:00"/>
    <n v="27634"/>
    <n v="115995"/>
    <x v="130"/>
    <n v="0"/>
    <n v="0"/>
    <n v="0"/>
    <n v="0"/>
  </r>
  <r>
    <d v="2018-10-31T00:00:00"/>
    <n v="27477"/>
    <n v="115995"/>
    <x v="131"/>
    <n v="5285"/>
    <n v="4820"/>
    <n v="465"/>
    <n v="0.91201513718070004"/>
  </r>
  <r>
    <d v="2018-10-31T00:00:00"/>
    <n v="27584"/>
    <n v="115995"/>
    <x v="245"/>
    <n v="8172"/>
    <n v="5563"/>
    <n v="2609"/>
    <n v="0.68073910915320612"/>
  </r>
  <r>
    <d v="2018-10-31T00:00:00"/>
    <n v="27501"/>
    <n v="115995"/>
    <x v="234"/>
    <n v="8516"/>
    <n v="7366"/>
    <n v="1150"/>
    <n v="0.86496007515265383"/>
  </r>
  <r>
    <d v="2018-10-31T00:00:00"/>
    <n v="27444"/>
    <n v="115995"/>
    <x v="132"/>
    <n v="19002"/>
    <n v="17738"/>
    <n v="1264"/>
    <n v="0.93348068624355329"/>
  </r>
  <r>
    <d v="2018-10-31T00:00:00"/>
    <n v="27523"/>
    <n v="115995"/>
    <x v="133"/>
    <n v="8868"/>
    <n v="7550"/>
    <n v="1318"/>
    <n v="0.85137573297248537"/>
  </r>
  <r>
    <d v="2018-10-31T00:00:00"/>
    <n v="27450"/>
    <n v="115995"/>
    <x v="134"/>
    <n v="10421"/>
    <n v="10008"/>
    <n v="413"/>
    <n v="0.96036848670952879"/>
  </r>
  <r>
    <d v="2018-10-31T00:00:00"/>
    <n v="27558"/>
    <n v="115995"/>
    <x v="135"/>
    <n v="8003"/>
    <n v="7373"/>
    <n v="630"/>
    <n v="0.92127952017993253"/>
  </r>
  <r>
    <d v="2018-10-31T00:00:00"/>
    <n v="27564"/>
    <n v="115995"/>
    <x v="136"/>
    <n v="17884"/>
    <n v="14163"/>
    <n v="3721"/>
    <n v="0.79193692686199957"/>
  </r>
  <r>
    <d v="2018-10-31T00:00:00"/>
    <n v="27607"/>
    <n v="115995"/>
    <x v="137"/>
    <n v="7114"/>
    <n v="5847"/>
    <n v="1267"/>
    <n v="0.82190047793084064"/>
  </r>
  <r>
    <d v="2018-10-31T00:00:00"/>
    <n v="27528"/>
    <n v="115995"/>
    <x v="138"/>
    <n v="30570"/>
    <n v="23481"/>
    <n v="7089"/>
    <n v="0.76810598626104021"/>
  </r>
  <r>
    <d v="2018-10-31T00:00:00"/>
    <n v="27469"/>
    <n v="115995"/>
    <x v="139"/>
    <n v="12355"/>
    <n v="10708"/>
    <n v="1647"/>
    <n v="0.86669364629704571"/>
  </r>
  <r>
    <d v="2018-10-31T00:00:00"/>
    <n v="27582"/>
    <n v="115995"/>
    <x v="246"/>
    <n v="0"/>
    <n v="0"/>
    <n v="0"/>
    <n v="0"/>
  </r>
  <r>
    <d v="2018-10-31T00:00:00"/>
    <n v="27461"/>
    <n v="115995"/>
    <x v="220"/>
    <n v="0"/>
    <n v="0"/>
    <n v="0"/>
    <n v="0"/>
  </r>
  <r>
    <d v="2018-10-31T00:00:00"/>
    <n v="27598"/>
    <n v="115995"/>
    <x v="140"/>
    <n v="10812"/>
    <n v="10019"/>
    <n v="793"/>
    <n v="0.92665556788753234"/>
  </r>
  <r>
    <d v="2018-10-31T00:00:00"/>
    <n v="27653"/>
    <n v="115995"/>
    <x v="141"/>
    <n v="12610"/>
    <n v="11417"/>
    <n v="1193"/>
    <n v="0.90539254559873117"/>
  </r>
  <r>
    <d v="2018-10-31T00:00:00"/>
    <n v="27578"/>
    <n v="115995"/>
    <x v="142"/>
    <n v="9077"/>
    <n v="8461"/>
    <n v="616"/>
    <n v="0.93213616833755641"/>
  </r>
  <r>
    <d v="2018-10-31T00:00:00"/>
    <n v="27530"/>
    <n v="115995"/>
    <x v="143"/>
    <n v="17169"/>
    <n v="14258"/>
    <n v="2911"/>
    <n v="0.83045023006581631"/>
  </r>
  <r>
    <d v="2018-10-31T00:00:00"/>
    <n v="27632"/>
    <n v="115995"/>
    <x v="144"/>
    <n v="11414"/>
    <n v="9992"/>
    <n v="1422"/>
    <n v="0.87541615559838792"/>
  </r>
  <r>
    <d v="2018-10-31T00:00:00"/>
    <n v="27609"/>
    <n v="115995"/>
    <x v="145"/>
    <n v="8528"/>
    <n v="6682"/>
    <n v="1846"/>
    <n v="0.78353658536585369"/>
  </r>
  <r>
    <d v="2018-10-31T00:00:00"/>
    <n v="27640"/>
    <n v="115995"/>
    <x v="146"/>
    <n v="8076"/>
    <n v="7470"/>
    <n v="606"/>
    <n v="0.92496285289747404"/>
  </r>
  <r>
    <d v="2018-10-31T00:00:00"/>
    <n v="27590"/>
    <n v="115995"/>
    <x v="148"/>
    <n v="11198"/>
    <n v="10701"/>
    <n v="497"/>
    <n v="0.95561707447758526"/>
  </r>
  <r>
    <d v="2018-10-31T00:00:00"/>
    <n v="27575"/>
    <n v="115995"/>
    <x v="215"/>
    <n v="0"/>
    <n v="0"/>
    <n v="0"/>
    <n v="0"/>
  </r>
  <r>
    <d v="2018-10-31T00:00:00"/>
    <n v="27602"/>
    <n v="115995"/>
    <x v="149"/>
    <n v="8161"/>
    <n v="6768"/>
    <n v="1393"/>
    <n v="0.82931013356206351"/>
  </r>
  <r>
    <d v="2018-10-31T00:00:00"/>
    <n v="27562"/>
    <n v="115995"/>
    <x v="150"/>
    <n v="0"/>
    <n v="0"/>
    <n v="0"/>
    <n v="0"/>
  </r>
  <r>
    <d v="2018-10-31T00:00:00"/>
    <n v="27655"/>
    <n v="115995"/>
    <x v="151"/>
    <n v="7848"/>
    <n v="6505"/>
    <n v="1343"/>
    <n v="0.8288735983690112"/>
  </r>
  <r>
    <d v="2018-10-31T00:00:00"/>
    <n v="27447"/>
    <n v="115995"/>
    <x v="152"/>
    <n v="12604"/>
    <n v="11334"/>
    <n v="1270"/>
    <n v="0.89923833703586165"/>
  </r>
  <r>
    <d v="2018-10-31T00:00:00"/>
    <n v="27619"/>
    <n v="115995"/>
    <x v="153"/>
    <n v="15212"/>
    <n v="11619"/>
    <n v="3593"/>
    <n v="0.76380489087562453"/>
  </r>
  <r>
    <d v="2018-10-31T00:00:00"/>
    <n v="27574"/>
    <n v="115995"/>
    <x v="154"/>
    <n v="3898"/>
    <n v="3429"/>
    <n v="469"/>
    <n v="0.87968188814776804"/>
  </r>
  <r>
    <d v="2018-10-31T00:00:00"/>
    <n v="27593"/>
    <n v="115995"/>
    <x v="155"/>
    <n v="7142"/>
    <n v="5987"/>
    <n v="1155"/>
    <n v="0.83828059367124053"/>
  </r>
  <r>
    <d v="2018-10-31T00:00:00"/>
    <n v="27638"/>
    <n v="115995"/>
    <x v="156"/>
    <n v="0"/>
    <n v="0"/>
    <n v="0"/>
    <n v="0"/>
  </r>
  <r>
    <d v="2018-10-31T00:00:00"/>
    <n v="27568"/>
    <n v="115995"/>
    <x v="157"/>
    <n v="0"/>
    <n v="0"/>
    <n v="0"/>
    <n v="0"/>
  </r>
  <r>
    <d v="2018-10-31T00:00:00"/>
    <n v="27581"/>
    <n v="115995"/>
    <x v="211"/>
    <n v="23546"/>
    <n v="19086"/>
    <n v="4460"/>
    <n v="0.81058353860528332"/>
  </r>
  <r>
    <d v="2018-10-31T00:00:00"/>
    <n v="27561"/>
    <n v="115995"/>
    <x v="158"/>
    <n v="11602"/>
    <n v="10637"/>
    <n v="965"/>
    <n v="0.91682468539906914"/>
  </r>
  <r>
    <d v="2018-10-31T00:00:00"/>
    <n v="27527"/>
    <n v="115995"/>
    <x v="159"/>
    <n v="12288"/>
    <n v="7969"/>
    <n v="4319"/>
    <n v="0.64851888020833337"/>
  </r>
  <r>
    <d v="2018-10-31T00:00:00"/>
    <n v="27531"/>
    <n v="115995"/>
    <x v="160"/>
    <n v="19610"/>
    <n v="15008"/>
    <n v="4602"/>
    <n v="0.76532381438041819"/>
  </r>
  <r>
    <d v="2018-10-31T00:00:00"/>
    <n v="27629"/>
    <n v="115995"/>
    <x v="161"/>
    <n v="12861"/>
    <n v="11405"/>
    <n v="1456"/>
    <n v="0.8867895186999456"/>
  </r>
  <r>
    <d v="2018-10-31T00:00:00"/>
    <n v="27535"/>
    <n v="115995"/>
    <x v="162"/>
    <n v="8523"/>
    <n v="6604"/>
    <n v="1919"/>
    <n v="0.77484453830810751"/>
  </r>
  <r>
    <d v="2018-10-31T00:00:00"/>
    <n v="27485"/>
    <n v="115995"/>
    <x v="163"/>
    <n v="9718"/>
    <n v="7994"/>
    <n v="1724"/>
    <n v="0.82259724223091168"/>
  </r>
  <r>
    <d v="2018-10-31T00:00:00"/>
    <n v="27595"/>
    <n v="115995"/>
    <x v="164"/>
    <n v="7337"/>
    <n v="4928"/>
    <n v="2409"/>
    <n v="0.671664167916042"/>
  </r>
  <r>
    <d v="2018-10-31T00:00:00"/>
    <n v="27537"/>
    <n v="115995"/>
    <x v="165"/>
    <n v="10563"/>
    <n v="6465"/>
    <n v="4098"/>
    <n v="0.61204203351320652"/>
  </r>
  <r>
    <d v="2018-10-31T00:00:00"/>
    <n v="27603"/>
    <n v="115995"/>
    <x v="166"/>
    <n v="6823"/>
    <n v="5139"/>
    <n v="1684"/>
    <n v="0.75318774732522353"/>
  </r>
  <r>
    <d v="2018-10-31T00:00:00"/>
    <n v="27612"/>
    <n v="115995"/>
    <x v="167"/>
    <n v="0"/>
    <n v="0"/>
    <n v="0"/>
    <n v="0"/>
  </r>
  <r>
    <d v="2018-10-31T00:00:00"/>
    <n v="27548"/>
    <n v="115995"/>
    <x v="168"/>
    <n v="12914"/>
    <n v="11663"/>
    <n v="1251"/>
    <n v="0.9031283877961902"/>
  </r>
  <r>
    <d v="2018-10-31T00:00:00"/>
    <n v="27508"/>
    <n v="115995"/>
    <x v="169"/>
    <n v="13035"/>
    <n v="8724"/>
    <n v="4311"/>
    <n v="0.66927502876869971"/>
  </r>
  <r>
    <d v="2018-10-31T00:00:00"/>
    <n v="27620"/>
    <n v="115995"/>
    <x v="170"/>
    <n v="10069"/>
    <n v="9392"/>
    <n v="677"/>
    <n v="0.93276392889065451"/>
  </r>
  <r>
    <d v="2018-10-31T00:00:00"/>
    <n v="27570"/>
    <n v="115995"/>
    <x v="171"/>
    <n v="17824"/>
    <n v="14364"/>
    <n v="3460"/>
    <n v="0.80587971274685821"/>
  </r>
  <r>
    <d v="2018-10-31T00:00:00"/>
    <n v="27592"/>
    <n v="115995"/>
    <x v="172"/>
    <n v="0"/>
    <n v="0"/>
    <n v="0"/>
    <n v="0"/>
  </r>
  <r>
    <d v="2018-10-31T00:00:00"/>
    <n v="27614"/>
    <n v="115995"/>
    <x v="218"/>
    <n v="13588"/>
    <n v="10763"/>
    <n v="2825"/>
    <n v="0.79209596702973206"/>
  </r>
  <r>
    <d v="2018-10-31T00:00:00"/>
    <n v="27513"/>
    <n v="115995"/>
    <x v="173"/>
    <n v="13183"/>
    <n v="9920"/>
    <n v="3263"/>
    <n v="0.7524842600318592"/>
  </r>
  <r>
    <d v="2018-10-31T00:00:00"/>
    <n v="27543"/>
    <n v="115995"/>
    <x v="174"/>
    <n v="6577"/>
    <n v="3871"/>
    <n v="2706"/>
    <n v="0.58856621559981759"/>
  </r>
  <r>
    <d v="2018-10-31T00:00:00"/>
    <n v="27563"/>
    <n v="115995"/>
    <x v="175"/>
    <n v="6519"/>
    <n v="4512"/>
    <n v="2007"/>
    <n v="0.69213069489185453"/>
  </r>
  <r>
    <d v="2018-10-31T00:00:00"/>
    <n v="27551"/>
    <n v="115995"/>
    <x v="176"/>
    <n v="11185"/>
    <n v="9897"/>
    <n v="1288"/>
    <n v="0.88484577559231115"/>
  </r>
  <r>
    <d v="2018-10-31T00:00:00"/>
    <n v="27616"/>
    <n v="115995"/>
    <x v="177"/>
    <n v="6525"/>
    <n v="5064"/>
    <n v="1461"/>
    <n v="0.77609195402298847"/>
  </r>
  <r>
    <d v="2018-10-31T00:00:00"/>
    <n v="27556"/>
    <n v="115995"/>
    <x v="178"/>
    <n v="9912"/>
    <n v="7486"/>
    <n v="2426"/>
    <n v="0.75524616626311547"/>
  </r>
  <r>
    <d v="2018-10-31T00:00:00"/>
    <n v="27515"/>
    <n v="115995"/>
    <x v="179"/>
    <n v="9372"/>
    <n v="6081"/>
    <n v="3291"/>
    <n v="0.6488476312419974"/>
  </r>
  <r>
    <d v="2018-10-31T00:00:00"/>
    <n v="27547"/>
    <n v="115995"/>
    <x v="180"/>
    <n v="0"/>
    <n v="0"/>
    <n v="0"/>
    <n v="0"/>
  </r>
  <r>
    <d v="2018-10-31T00:00:00"/>
    <n v="27491"/>
    <n v="115995"/>
    <x v="181"/>
    <n v="0"/>
    <n v="0"/>
    <n v="0"/>
    <n v="0"/>
  </r>
  <r>
    <d v="2018-10-31T00:00:00"/>
    <n v="27495"/>
    <n v="115995"/>
    <x v="182"/>
    <n v="0"/>
    <n v="0"/>
    <n v="0"/>
    <n v="0"/>
  </r>
  <r>
    <d v="2018-10-31T00:00:00"/>
    <n v="27604"/>
    <n v="115995"/>
    <x v="183"/>
    <n v="0"/>
    <n v="0"/>
    <n v="0"/>
    <n v="0"/>
  </r>
  <r>
    <d v="2018-10-31T00:00:00"/>
    <n v="27483"/>
    <n v="115995"/>
    <x v="184"/>
    <n v="0"/>
    <n v="0"/>
    <n v="0"/>
    <n v="0"/>
  </r>
  <r>
    <d v="2018-10-31T00:00:00"/>
    <n v="27451"/>
    <n v="115995"/>
    <x v="185"/>
    <n v="0"/>
    <n v="0"/>
    <n v="0"/>
    <n v="0"/>
  </r>
  <r>
    <d v="2018-10-31T00:00:00"/>
    <n v="27666"/>
    <n v="115995"/>
    <x v="186"/>
    <n v="0"/>
    <n v="0"/>
    <n v="0"/>
    <n v="0"/>
  </r>
  <r>
    <d v="2018-10-31T00:00:00"/>
    <n v="27482"/>
    <n v="115995"/>
    <x v="187"/>
    <n v="0"/>
    <n v="0"/>
    <n v="0"/>
    <n v="0"/>
  </r>
  <r>
    <d v="2018-10-31T00:00:00"/>
    <n v="27452"/>
    <n v="115995"/>
    <x v="188"/>
    <n v="10011"/>
    <n v="7811"/>
    <n v="2200"/>
    <n v="0.78024173409249831"/>
  </r>
  <r>
    <d v="2018-10-31T00:00:00"/>
    <n v="27643"/>
    <n v="115995"/>
    <x v="189"/>
    <n v="11970"/>
    <n v="11173"/>
    <n v="797"/>
    <n v="0.9334168755221387"/>
  </r>
  <r>
    <d v="2018-10-31T00:00:00"/>
    <n v="27443"/>
    <n v="115995"/>
    <x v="190"/>
    <n v="0"/>
    <n v="0"/>
    <n v="0"/>
    <n v="0"/>
  </r>
  <r>
    <d v="2018-10-31T00:00:00"/>
    <n v="27628"/>
    <n v="115995"/>
    <x v="191"/>
    <n v="0"/>
    <n v="0"/>
    <n v="0"/>
    <n v="0"/>
  </r>
  <r>
    <d v="2018-10-31T00:00:00"/>
    <n v="27618"/>
    <n v="115995"/>
    <x v="192"/>
    <n v="0"/>
    <n v="0"/>
    <n v="0"/>
    <n v="0"/>
  </r>
  <r>
    <d v="2018-10-31T00:00:00"/>
    <n v="27554"/>
    <n v="115995"/>
    <x v="239"/>
    <n v="0"/>
    <n v="0"/>
    <n v="0"/>
    <n v="0"/>
  </r>
  <r>
    <d v="2018-10-31T00:00:00"/>
    <n v="27553"/>
    <n v="115995"/>
    <x v="240"/>
    <n v="0"/>
    <n v="0"/>
    <n v="0"/>
    <n v="0"/>
  </r>
  <r>
    <d v="2018-10-31T00:00:00"/>
    <n v="27470"/>
    <n v="115995"/>
    <x v="193"/>
    <n v="0"/>
    <n v="0"/>
    <n v="0"/>
    <n v="0"/>
  </r>
  <r>
    <d v="2018-10-31T00:00:00"/>
    <n v="27512"/>
    <n v="115995"/>
    <x v="194"/>
    <n v="0"/>
    <n v="0"/>
    <n v="0"/>
    <n v="0"/>
  </r>
  <r>
    <d v="2018-10-31T00:00:00"/>
    <n v="27571"/>
    <n v="115995"/>
    <x v="195"/>
    <n v="0"/>
    <n v="0"/>
    <n v="0"/>
    <n v="0"/>
  </r>
  <r>
    <d v="2018-10-31T00:00:00"/>
    <n v="27580"/>
    <n v="115995"/>
    <x v="235"/>
    <n v="0"/>
    <n v="0"/>
    <n v="0"/>
    <n v="0"/>
  </r>
  <r>
    <d v="2018-10-31T00:00:00"/>
    <n v="27579"/>
    <n v="115995"/>
    <x v="221"/>
    <n v="0"/>
    <n v="0"/>
    <n v="0"/>
    <n v="0"/>
  </r>
  <r>
    <d v="2018-10-31T00:00:00"/>
    <n v="27518"/>
    <n v="115995"/>
    <x v="196"/>
    <n v="0"/>
    <n v="0"/>
    <n v="0"/>
    <n v="0"/>
  </r>
  <r>
    <d v="2018-10-31T00:00:00"/>
    <n v="27664"/>
    <n v="115995"/>
    <x v="256"/>
    <n v="0"/>
    <n v="0"/>
    <n v="0"/>
    <n v="0"/>
  </r>
  <r>
    <d v="2018-10-31T00:00:00"/>
    <n v="27615"/>
    <n v="115995"/>
    <x v="197"/>
    <n v="0"/>
    <n v="0"/>
    <n v="0"/>
    <n v="0"/>
  </r>
  <r>
    <d v="2018-10-31T00:00:00"/>
    <n v="27446"/>
    <n v="115995"/>
    <x v="242"/>
    <n v="0"/>
    <n v="0"/>
    <n v="0"/>
    <n v="0"/>
  </r>
  <r>
    <d v="2018-10-31T00:00:00"/>
    <n v="27621"/>
    <n v="115995"/>
    <x v="214"/>
    <n v="0"/>
    <n v="0"/>
    <n v="0"/>
    <n v="0"/>
  </r>
  <r>
    <d v="2018-10-31T00:00:00"/>
    <n v="27521"/>
    <n v="115995"/>
    <x v="216"/>
    <n v="0"/>
    <n v="0"/>
    <n v="0"/>
    <n v="0"/>
  </r>
  <r>
    <d v="2018-10-31T00:00:00"/>
    <n v="27454"/>
    <n v="115995"/>
    <x v="226"/>
    <n v="0"/>
    <n v="0"/>
    <n v="0"/>
    <n v="0"/>
  </r>
  <r>
    <d v="2018-10-31T00:00:00"/>
    <n v="27487"/>
    <n v="115995"/>
    <x v="198"/>
    <n v="0"/>
    <n v="0"/>
    <n v="0"/>
    <n v="0"/>
  </r>
  <r>
    <d v="2018-10-31T00:00:00"/>
    <n v="27626"/>
    <n v="115995"/>
    <x v="208"/>
    <n v="0"/>
    <n v="0"/>
    <n v="0"/>
    <n v="0"/>
  </r>
  <r>
    <d v="2018-10-31T00:00:00"/>
    <n v="27449"/>
    <n v="115995"/>
    <x v="224"/>
    <n v="0"/>
    <n v="0"/>
    <n v="0"/>
    <n v="0"/>
  </r>
  <r>
    <d v="2018-10-31T00:00:00"/>
    <n v="27466"/>
    <n v="115995"/>
    <x v="228"/>
    <n v="0"/>
    <n v="0"/>
    <n v="0"/>
    <n v="0"/>
  </r>
  <r>
    <d v="2018-10-31T00:00:00"/>
    <n v="27467"/>
    <n v="115995"/>
    <x v="199"/>
    <n v="0"/>
    <n v="0"/>
    <n v="0"/>
    <n v="0"/>
  </r>
  <r>
    <d v="2018-10-31T00:00:00"/>
    <n v="27481"/>
    <n v="115995"/>
    <x v="200"/>
    <n v="0"/>
    <n v="0"/>
    <n v="0"/>
    <n v="0"/>
  </r>
  <r>
    <d v="2018-10-31T00:00:00"/>
    <n v="27572"/>
    <n v="115995"/>
    <x v="236"/>
    <n v="0"/>
    <n v="0"/>
    <n v="0"/>
    <n v="0"/>
  </r>
  <r>
    <d v="2018-10-31T00:00:00"/>
    <n v="27613"/>
    <n v="115995"/>
    <x v="201"/>
    <n v="0"/>
    <n v="0"/>
    <n v="0"/>
    <n v="0"/>
  </r>
  <r>
    <d v="2018-09-30T00:00:00"/>
    <n v="27235"/>
    <n v="115994"/>
    <x v="0"/>
    <n v="0"/>
    <n v="0"/>
    <n v="0"/>
    <n v="0"/>
  </r>
  <r>
    <d v="2018-09-30T00:00:00"/>
    <n v="27430"/>
    <n v="115994"/>
    <x v="1"/>
    <n v="0"/>
    <n v="0"/>
    <n v="0"/>
    <n v="0"/>
  </r>
  <r>
    <d v="2018-09-30T00:00:00"/>
    <n v="27345"/>
    <n v="115994"/>
    <x v="206"/>
    <n v="0"/>
    <n v="0"/>
    <n v="0"/>
    <n v="0"/>
  </r>
  <r>
    <d v="2018-09-30T00:00:00"/>
    <n v="27202"/>
    <n v="115994"/>
    <x v="3"/>
    <n v="0"/>
    <n v="0"/>
    <n v="0"/>
    <n v="0"/>
  </r>
  <r>
    <d v="2018-09-30T00:00:00"/>
    <n v="27368"/>
    <n v="115994"/>
    <x v="4"/>
    <n v="0"/>
    <n v="0"/>
    <n v="0"/>
    <n v="0"/>
  </r>
  <r>
    <d v="2018-09-30T00:00:00"/>
    <n v="27296"/>
    <n v="115994"/>
    <x v="247"/>
    <n v="0"/>
    <n v="0"/>
    <n v="0"/>
    <n v="0"/>
  </r>
  <r>
    <d v="2018-09-30T00:00:00"/>
    <n v="27436"/>
    <n v="115994"/>
    <x v="7"/>
    <n v="0"/>
    <n v="0"/>
    <n v="0"/>
    <n v="0"/>
  </r>
  <r>
    <d v="2018-09-30T00:00:00"/>
    <n v="27348"/>
    <n v="115994"/>
    <x v="248"/>
    <n v="0"/>
    <n v="0"/>
    <n v="0"/>
    <n v="0"/>
  </r>
  <r>
    <d v="2018-09-30T00:00:00"/>
    <n v="27260"/>
    <n v="115994"/>
    <x v="8"/>
    <n v="0"/>
    <n v="0"/>
    <n v="0"/>
    <n v="0"/>
  </r>
  <r>
    <d v="2018-09-30T00:00:00"/>
    <n v="27272"/>
    <n v="115994"/>
    <x v="204"/>
    <n v="0"/>
    <n v="0"/>
    <n v="0"/>
    <n v="0"/>
  </r>
  <r>
    <d v="2018-09-30T00:00:00"/>
    <n v="27256"/>
    <n v="115994"/>
    <x v="9"/>
    <n v="0"/>
    <n v="0"/>
    <n v="0"/>
    <n v="0"/>
  </r>
  <r>
    <d v="2018-09-30T00:00:00"/>
    <n v="27279"/>
    <n v="115994"/>
    <x v="10"/>
    <n v="0"/>
    <n v="0"/>
    <n v="0"/>
    <n v="0"/>
  </r>
  <r>
    <d v="2018-09-30T00:00:00"/>
    <n v="27413"/>
    <n v="115994"/>
    <x v="11"/>
    <n v="0"/>
    <n v="0"/>
    <n v="0"/>
    <n v="0"/>
  </r>
  <r>
    <d v="2018-09-30T00:00:00"/>
    <n v="27229"/>
    <n v="115994"/>
    <x v="257"/>
    <n v="0"/>
    <n v="0"/>
    <n v="0"/>
    <n v="0"/>
  </r>
  <r>
    <d v="2018-09-30T00:00:00"/>
    <n v="27203"/>
    <n v="115994"/>
    <x v="238"/>
    <n v="0"/>
    <n v="0"/>
    <n v="0"/>
    <n v="0"/>
  </r>
  <r>
    <d v="2018-09-30T00:00:00"/>
    <n v="27406"/>
    <n v="115994"/>
    <x v="205"/>
    <n v="0"/>
    <n v="0"/>
    <n v="0"/>
    <n v="0"/>
  </r>
  <r>
    <d v="2018-09-30T00:00:00"/>
    <n v="27419"/>
    <n v="115994"/>
    <x v="13"/>
    <n v="0"/>
    <n v="0"/>
    <n v="0"/>
    <n v="0"/>
  </r>
  <r>
    <d v="2018-09-30T00:00:00"/>
    <n v="27238"/>
    <n v="115994"/>
    <x v="209"/>
    <n v="0"/>
    <n v="0"/>
    <n v="0"/>
    <n v="0"/>
  </r>
  <r>
    <d v="2018-09-30T00:00:00"/>
    <n v="27387"/>
    <n v="115994"/>
    <x v="14"/>
    <n v="0"/>
    <n v="0"/>
    <n v="0"/>
    <n v="0"/>
  </r>
  <r>
    <d v="2018-09-30T00:00:00"/>
    <n v="27384"/>
    <n v="115994"/>
    <x v="15"/>
    <n v="0"/>
    <n v="0"/>
    <n v="0"/>
    <n v="0"/>
  </r>
  <r>
    <d v="2018-09-30T00:00:00"/>
    <n v="27252"/>
    <n v="115994"/>
    <x v="253"/>
    <n v="0"/>
    <n v="0"/>
    <n v="0"/>
    <n v="0"/>
  </r>
  <r>
    <d v="2018-09-30T00:00:00"/>
    <n v="27258"/>
    <n v="115994"/>
    <x v="207"/>
    <n v="0"/>
    <n v="0"/>
    <n v="0"/>
    <n v="0"/>
  </r>
  <r>
    <d v="2018-09-30T00:00:00"/>
    <n v="27234"/>
    <n v="115994"/>
    <x v="16"/>
    <n v="0"/>
    <n v="0"/>
    <n v="0"/>
    <n v="0"/>
  </r>
  <r>
    <d v="2018-09-30T00:00:00"/>
    <n v="27338"/>
    <n v="115994"/>
    <x v="241"/>
    <n v="0"/>
    <n v="0"/>
    <n v="0"/>
    <n v="0"/>
  </r>
  <r>
    <d v="2018-09-30T00:00:00"/>
    <n v="27262"/>
    <n v="115994"/>
    <x v="249"/>
    <n v="0"/>
    <n v="0"/>
    <n v="0"/>
    <n v="0"/>
  </r>
  <r>
    <d v="2018-09-30T00:00:00"/>
    <n v="27271"/>
    <n v="115994"/>
    <x v="250"/>
    <n v="0"/>
    <n v="0"/>
    <n v="0"/>
    <n v="0"/>
  </r>
  <r>
    <d v="2018-09-30T00:00:00"/>
    <n v="27261"/>
    <n v="115994"/>
    <x v="251"/>
    <n v="0"/>
    <n v="0"/>
    <n v="0"/>
    <n v="0"/>
  </r>
  <r>
    <d v="2018-09-30T00:00:00"/>
    <n v="27273"/>
    <n v="115994"/>
    <x v="252"/>
    <n v="0"/>
    <n v="0"/>
    <n v="0"/>
    <n v="0"/>
  </r>
  <r>
    <d v="2018-09-30T00:00:00"/>
    <n v="27409"/>
    <n v="115994"/>
    <x v="237"/>
    <n v="0"/>
    <n v="0"/>
    <n v="0"/>
    <n v="0"/>
  </r>
  <r>
    <d v="2018-09-30T00:00:00"/>
    <n v="27408"/>
    <n v="115994"/>
    <x v="229"/>
    <n v="0"/>
    <n v="0"/>
    <n v="0"/>
    <n v="0"/>
  </r>
  <r>
    <d v="2018-09-30T00:00:00"/>
    <n v="27437"/>
    <n v="115994"/>
    <x v="225"/>
    <n v="0"/>
    <n v="0"/>
    <n v="0"/>
    <n v="0"/>
  </r>
  <r>
    <d v="2018-09-30T00:00:00"/>
    <n v="27268"/>
    <n v="115994"/>
    <x v="227"/>
    <n v="0"/>
    <n v="0"/>
    <n v="0"/>
    <n v="0"/>
  </r>
  <r>
    <d v="2018-09-30T00:00:00"/>
    <n v="27308"/>
    <n v="115994"/>
    <x v="18"/>
    <n v="0"/>
    <n v="0"/>
    <n v="0"/>
    <n v="0"/>
  </r>
  <r>
    <d v="2018-09-30T00:00:00"/>
    <n v="27363"/>
    <n v="115994"/>
    <x v="19"/>
    <n v="0"/>
    <n v="0"/>
    <n v="0"/>
    <n v="0"/>
  </r>
  <r>
    <d v="2018-09-30T00:00:00"/>
    <n v="27319"/>
    <n v="115994"/>
    <x v="20"/>
    <n v="0"/>
    <n v="0"/>
    <n v="0"/>
    <n v="0"/>
  </r>
  <r>
    <d v="2018-09-30T00:00:00"/>
    <n v="27321"/>
    <n v="115994"/>
    <x v="21"/>
    <n v="0"/>
    <n v="0"/>
    <n v="0"/>
    <n v="0"/>
  </r>
  <r>
    <d v="2018-09-30T00:00:00"/>
    <n v="27246"/>
    <n v="115994"/>
    <x v="22"/>
    <n v="0"/>
    <n v="0"/>
    <n v="0"/>
    <n v="0"/>
  </r>
  <r>
    <d v="2018-09-30T00:00:00"/>
    <n v="27250"/>
    <n v="115994"/>
    <x v="212"/>
    <n v="0"/>
    <n v="0"/>
    <n v="0"/>
    <n v="0"/>
  </r>
  <r>
    <d v="2018-09-30T00:00:00"/>
    <n v="27242"/>
    <n v="115994"/>
    <x v="213"/>
    <n v="0"/>
    <n v="0"/>
    <n v="0"/>
    <n v="0"/>
  </r>
  <r>
    <d v="2018-09-30T00:00:00"/>
    <n v="27373"/>
    <n v="115994"/>
    <x v="202"/>
    <n v="0"/>
    <n v="0"/>
    <n v="0"/>
    <n v="0"/>
  </r>
  <r>
    <d v="2018-09-30T00:00:00"/>
    <n v="27351"/>
    <n v="115994"/>
    <x v="30"/>
    <n v="0"/>
    <n v="0"/>
    <n v="0"/>
    <n v="0"/>
  </r>
  <r>
    <d v="2018-09-30T00:00:00"/>
    <n v="27420"/>
    <n v="115994"/>
    <x v="31"/>
    <n v="0"/>
    <n v="0"/>
    <n v="0"/>
    <n v="0"/>
  </r>
  <r>
    <d v="2018-09-30T00:00:00"/>
    <n v="27269"/>
    <n v="115994"/>
    <x v="33"/>
    <n v="0"/>
    <n v="0"/>
    <n v="0"/>
    <n v="0"/>
  </r>
  <r>
    <d v="2018-09-30T00:00:00"/>
    <n v="27399"/>
    <n v="115994"/>
    <x v="34"/>
    <n v="0"/>
    <n v="0"/>
    <n v="0"/>
    <n v="0"/>
  </r>
  <r>
    <d v="2018-09-30T00:00:00"/>
    <n v="27401"/>
    <n v="115994"/>
    <x v="35"/>
    <n v="0"/>
    <n v="0"/>
    <n v="0"/>
    <n v="0"/>
  </r>
  <r>
    <d v="2018-09-30T00:00:00"/>
    <n v="27372"/>
    <n v="115994"/>
    <x v="36"/>
    <n v="0"/>
    <n v="0"/>
    <n v="0"/>
    <n v="0"/>
  </r>
  <r>
    <d v="2018-09-30T00:00:00"/>
    <n v="27407"/>
    <n v="115994"/>
    <x v="37"/>
    <n v="0"/>
    <n v="0"/>
    <n v="0"/>
    <n v="0"/>
  </r>
  <r>
    <d v="2018-09-30T00:00:00"/>
    <n v="27329"/>
    <n v="115994"/>
    <x v="39"/>
    <n v="20679"/>
    <n v="16316"/>
    <n v="4363"/>
    <n v="0.7890130083659751"/>
  </r>
  <r>
    <d v="2018-09-30T00:00:00"/>
    <n v="27278"/>
    <n v="115994"/>
    <x v="42"/>
    <n v="0"/>
    <n v="0"/>
    <n v="0"/>
    <n v="0"/>
  </r>
  <r>
    <d v="2018-09-30T00:00:00"/>
    <n v="27389"/>
    <n v="115994"/>
    <x v="43"/>
    <n v="3859"/>
    <n v="2996"/>
    <n v="863"/>
    <n v="0.77636693443897387"/>
  </r>
  <r>
    <d v="2018-09-30T00:00:00"/>
    <n v="27201"/>
    <n v="115994"/>
    <x v="44"/>
    <n v="25934"/>
    <n v="20774"/>
    <n v="5160"/>
    <n v="0.80103339245777738"/>
  </r>
  <r>
    <d v="2018-09-30T00:00:00"/>
    <n v="27414"/>
    <n v="115994"/>
    <x v="243"/>
    <n v="0"/>
    <n v="0"/>
    <n v="0"/>
    <n v="0"/>
  </r>
  <r>
    <d v="2018-09-30T00:00:00"/>
    <n v="27218"/>
    <n v="115994"/>
    <x v="45"/>
    <n v="11594"/>
    <n v="9385"/>
    <n v="2209"/>
    <n v="0.80947041573227529"/>
  </r>
  <r>
    <d v="2018-09-30T00:00:00"/>
    <n v="27398"/>
    <n v="115994"/>
    <x v="46"/>
    <n v="6032"/>
    <n v="5629"/>
    <n v="403"/>
    <n v="0.93318965517241381"/>
  </r>
  <r>
    <d v="2018-09-30T00:00:00"/>
    <n v="27435"/>
    <n v="115994"/>
    <x v="230"/>
    <n v="4065"/>
    <n v="3416"/>
    <n v="649"/>
    <n v="0.84034440344403449"/>
  </r>
  <r>
    <d v="2018-09-30T00:00:00"/>
    <n v="27438"/>
    <n v="115994"/>
    <x v="203"/>
    <n v="4617"/>
    <n v="4475"/>
    <n v="142"/>
    <n v="0.96924409789906862"/>
  </r>
  <r>
    <d v="2018-09-30T00:00:00"/>
    <n v="27433"/>
    <n v="115994"/>
    <x v="47"/>
    <n v="9515"/>
    <n v="7848"/>
    <n v="1667"/>
    <n v="0.82480294272201782"/>
  </r>
  <r>
    <d v="2018-09-30T00:00:00"/>
    <n v="27432"/>
    <n v="115994"/>
    <x v="48"/>
    <n v="6162"/>
    <n v="4623"/>
    <n v="1539"/>
    <n v="0.75024342745861738"/>
  </r>
  <r>
    <d v="2018-09-30T00:00:00"/>
    <n v="27307"/>
    <n v="115994"/>
    <x v="49"/>
    <n v="10215"/>
    <n v="8122"/>
    <n v="2093"/>
    <n v="0.79510523739598626"/>
  </r>
  <r>
    <d v="2018-09-30T00:00:00"/>
    <n v="27282"/>
    <n v="115994"/>
    <x v="50"/>
    <n v="7285"/>
    <n v="6479"/>
    <n v="806"/>
    <n v="0.88936170212765953"/>
  </r>
  <r>
    <d v="2018-09-30T00:00:00"/>
    <n v="27223"/>
    <n v="115994"/>
    <x v="51"/>
    <n v="19076"/>
    <n v="16093"/>
    <n v="2983"/>
    <n v="0.84362549800796816"/>
  </r>
  <r>
    <d v="2018-09-30T00:00:00"/>
    <n v="27224"/>
    <n v="115994"/>
    <x v="52"/>
    <n v="0"/>
    <n v="0"/>
    <n v="0"/>
    <n v="0"/>
  </r>
  <r>
    <d v="2018-09-30T00:00:00"/>
    <n v="27221"/>
    <n v="115994"/>
    <x v="53"/>
    <n v="7828"/>
    <n v="5933"/>
    <n v="1895"/>
    <n v="0.75792028615227391"/>
  </r>
  <r>
    <d v="2018-09-30T00:00:00"/>
    <n v="27226"/>
    <n v="115994"/>
    <x v="54"/>
    <n v="5333"/>
    <n v="3502"/>
    <n v="1831"/>
    <n v="0.65666604162760167"/>
  </r>
  <r>
    <d v="2018-09-30T00:00:00"/>
    <n v="27220"/>
    <n v="115994"/>
    <x v="55"/>
    <n v="0"/>
    <n v="0"/>
    <n v="0"/>
    <n v="0"/>
  </r>
  <r>
    <d v="2018-09-30T00:00:00"/>
    <n v="27216"/>
    <n v="115994"/>
    <x v="56"/>
    <n v="9158"/>
    <n v="7975"/>
    <n v="1183"/>
    <n v="0.87082332386984063"/>
  </r>
  <r>
    <d v="2018-09-30T00:00:00"/>
    <n v="27429"/>
    <n v="115994"/>
    <x v="231"/>
    <n v="6238"/>
    <n v="5763"/>
    <n v="475"/>
    <n v="0.92385379929464573"/>
  </r>
  <r>
    <d v="2018-09-30T00:00:00"/>
    <n v="27411"/>
    <n v="115994"/>
    <x v="57"/>
    <n v="3949"/>
    <n v="3730"/>
    <n v="219"/>
    <n v="0.94454292225879966"/>
  </r>
  <r>
    <d v="2018-09-30T00:00:00"/>
    <n v="27295"/>
    <n v="115994"/>
    <x v="58"/>
    <n v="6204"/>
    <n v="4315"/>
    <n v="1889"/>
    <n v="0.69551901998710508"/>
  </r>
  <r>
    <d v="2018-09-30T00:00:00"/>
    <n v="27367"/>
    <n v="115994"/>
    <x v="59"/>
    <n v="7587"/>
    <n v="5241"/>
    <n v="2346"/>
    <n v="0.69078687228153424"/>
  </r>
  <r>
    <d v="2018-09-30T00:00:00"/>
    <n v="27356"/>
    <n v="115994"/>
    <x v="60"/>
    <n v="9202"/>
    <n v="7285"/>
    <n v="1917"/>
    <n v="0.791675722668985"/>
  </r>
  <r>
    <d v="2018-09-30T00:00:00"/>
    <n v="27327"/>
    <n v="115994"/>
    <x v="61"/>
    <n v="0"/>
    <n v="0"/>
    <n v="0"/>
    <n v="0"/>
  </r>
  <r>
    <d v="2018-09-30T00:00:00"/>
    <n v="27303"/>
    <n v="115994"/>
    <x v="62"/>
    <n v="4731"/>
    <n v="4436"/>
    <n v="295"/>
    <n v="0.93764531811456353"/>
  </r>
  <r>
    <d v="2018-09-30T00:00:00"/>
    <n v="27331"/>
    <n v="115994"/>
    <x v="63"/>
    <n v="5516"/>
    <n v="4367"/>
    <n v="1149"/>
    <n v="0.79169688179840469"/>
  </r>
  <r>
    <d v="2018-09-30T00:00:00"/>
    <n v="27359"/>
    <n v="115994"/>
    <x v="64"/>
    <n v="0"/>
    <n v="0"/>
    <n v="0"/>
    <n v="0"/>
  </r>
  <r>
    <d v="2018-09-30T00:00:00"/>
    <n v="27418"/>
    <n v="115994"/>
    <x v="210"/>
    <n v="3989"/>
    <n v="3129"/>
    <n v="860"/>
    <n v="0.78440711957884179"/>
  </r>
  <r>
    <d v="2018-09-30T00:00:00"/>
    <n v="27237"/>
    <n v="115994"/>
    <x v="232"/>
    <n v="6303"/>
    <n v="5734"/>
    <n v="569"/>
    <n v="0.90972552752657465"/>
  </r>
  <r>
    <d v="2018-09-30T00:00:00"/>
    <n v="27259"/>
    <n v="115994"/>
    <x v="65"/>
    <n v="8812"/>
    <n v="8623"/>
    <n v="189"/>
    <n v="0.978551974580118"/>
  </r>
  <r>
    <d v="2018-09-30T00:00:00"/>
    <n v="27370"/>
    <n v="115994"/>
    <x v="66"/>
    <n v="10174"/>
    <n v="8545"/>
    <n v="1629"/>
    <n v="0.83988598388047964"/>
  </r>
  <r>
    <d v="2018-09-30T00:00:00"/>
    <n v="27322"/>
    <n v="115994"/>
    <x v="67"/>
    <n v="4234"/>
    <n v="3998"/>
    <n v="236"/>
    <n v="0.94426074633915924"/>
  </r>
  <r>
    <d v="2018-09-30T00:00:00"/>
    <n v="27302"/>
    <n v="115994"/>
    <x v="68"/>
    <n v="4905"/>
    <n v="4349"/>
    <n v="556"/>
    <n v="0.88664627930682982"/>
  </r>
  <r>
    <d v="2018-09-30T00:00:00"/>
    <n v="27349"/>
    <n v="115994"/>
    <x v="69"/>
    <n v="4459"/>
    <n v="4305"/>
    <n v="154"/>
    <n v="0.96546310832025117"/>
  </r>
  <r>
    <d v="2018-09-30T00:00:00"/>
    <n v="27286"/>
    <n v="115994"/>
    <x v="70"/>
    <n v="5672"/>
    <n v="4659"/>
    <n v="1013"/>
    <n v="0.82140338504936528"/>
  </r>
  <r>
    <d v="2018-09-30T00:00:00"/>
    <n v="27424"/>
    <n v="115994"/>
    <x v="71"/>
    <n v="6326"/>
    <n v="5283"/>
    <n v="1043"/>
    <n v="0.8351248814416693"/>
  </r>
  <r>
    <d v="2018-09-30T00:00:00"/>
    <n v="27421"/>
    <n v="115994"/>
    <x v="222"/>
    <n v="5607"/>
    <n v="4840"/>
    <n v="767"/>
    <n v="0.86320670590333515"/>
  </r>
  <r>
    <d v="2018-09-30T00:00:00"/>
    <n v="27264"/>
    <n v="115994"/>
    <x v="72"/>
    <n v="7456"/>
    <n v="6421"/>
    <n v="1035"/>
    <n v="0.86118562231759654"/>
  </r>
  <r>
    <d v="2018-09-30T00:00:00"/>
    <n v="27236"/>
    <n v="115994"/>
    <x v="233"/>
    <n v="12338"/>
    <n v="11939"/>
    <n v="399"/>
    <n v="0.96766088507051384"/>
  </r>
  <r>
    <d v="2018-09-30T00:00:00"/>
    <n v="27248"/>
    <n v="115994"/>
    <x v="73"/>
    <n v="15322"/>
    <n v="14383"/>
    <n v="939"/>
    <n v="0.93871557237958492"/>
  </r>
  <r>
    <d v="2018-09-30T00:00:00"/>
    <n v="27403"/>
    <n v="115994"/>
    <x v="74"/>
    <n v="0"/>
    <n v="0"/>
    <n v="0"/>
    <n v="0"/>
  </r>
  <r>
    <d v="2018-09-30T00:00:00"/>
    <n v="27385"/>
    <n v="115994"/>
    <x v="75"/>
    <n v="19859"/>
    <n v="17802"/>
    <n v="2057"/>
    <n v="0.89641975930308682"/>
  </r>
  <r>
    <d v="2018-09-30T00:00:00"/>
    <n v="27412"/>
    <n v="115994"/>
    <x v="76"/>
    <n v="0"/>
    <n v="0"/>
    <n v="0"/>
    <n v="0"/>
  </r>
  <r>
    <d v="2018-09-30T00:00:00"/>
    <n v="27431"/>
    <n v="115994"/>
    <x v="223"/>
    <n v="6343"/>
    <n v="5729"/>
    <n v="614"/>
    <n v="0.90320037836985656"/>
  </r>
  <r>
    <d v="2018-09-30T00:00:00"/>
    <n v="27353"/>
    <n v="115994"/>
    <x v="254"/>
    <n v="5135"/>
    <n v="4936"/>
    <n v="199"/>
    <n v="0.96124634858812075"/>
  </r>
  <r>
    <d v="2018-09-30T00:00:00"/>
    <n v="27422"/>
    <n v="115994"/>
    <x v="77"/>
    <n v="6559"/>
    <n v="5039"/>
    <n v="1520"/>
    <n v="0.76825735630431469"/>
  </r>
  <r>
    <d v="2018-09-30T00:00:00"/>
    <n v="27301"/>
    <n v="115994"/>
    <x v="78"/>
    <n v="7388"/>
    <n v="5423"/>
    <n v="1965"/>
    <n v="0.73402815376285868"/>
  </r>
  <r>
    <d v="2018-09-30T00:00:00"/>
    <n v="27328"/>
    <n v="115994"/>
    <x v="79"/>
    <n v="0"/>
    <n v="0"/>
    <n v="0"/>
    <n v="0"/>
  </r>
  <r>
    <d v="2018-09-30T00:00:00"/>
    <n v="27362"/>
    <n v="115994"/>
    <x v="80"/>
    <n v="0"/>
    <n v="0"/>
    <n v="0"/>
    <n v="0"/>
  </r>
  <r>
    <d v="2018-09-30T00:00:00"/>
    <n v="27200"/>
    <n v="115994"/>
    <x v="81"/>
    <n v="16309"/>
    <n v="12144"/>
    <n v="4165"/>
    <n v="0.74461953522594881"/>
  </r>
  <r>
    <d v="2018-09-30T00:00:00"/>
    <n v="27304"/>
    <n v="115994"/>
    <x v="82"/>
    <n v="7554"/>
    <n v="7452"/>
    <n v="102"/>
    <n v="0.98649722001588558"/>
  </r>
  <r>
    <d v="2018-09-30T00:00:00"/>
    <n v="27361"/>
    <n v="115994"/>
    <x v="83"/>
    <n v="8033"/>
    <n v="6801"/>
    <n v="1232"/>
    <n v="0.84663264035852115"/>
  </r>
  <r>
    <d v="2018-09-30T00:00:00"/>
    <n v="27241"/>
    <n v="115994"/>
    <x v="84"/>
    <n v="5867"/>
    <n v="5221"/>
    <n v="646"/>
    <n v="0.88989261973751488"/>
  </r>
  <r>
    <d v="2018-09-30T00:00:00"/>
    <n v="27266"/>
    <n v="115994"/>
    <x v="85"/>
    <n v="12300"/>
    <n v="10697"/>
    <n v="1603"/>
    <n v="0.86967479674796744"/>
  </r>
  <r>
    <d v="2018-09-30T00:00:00"/>
    <n v="27254"/>
    <n v="115994"/>
    <x v="86"/>
    <n v="5879"/>
    <n v="5407"/>
    <n v="472"/>
    <n v="0.91971423711515565"/>
  </r>
  <r>
    <d v="2018-09-30T00:00:00"/>
    <n v="27298"/>
    <n v="115994"/>
    <x v="87"/>
    <n v="5467"/>
    <n v="5219"/>
    <n v="248"/>
    <n v="0.95463691238339121"/>
  </r>
  <r>
    <d v="2018-09-30T00:00:00"/>
    <n v="27240"/>
    <n v="115994"/>
    <x v="88"/>
    <n v="9638"/>
    <n v="7788"/>
    <n v="1850"/>
    <n v="0.80805146295912011"/>
  </r>
  <r>
    <d v="2018-09-30T00:00:00"/>
    <n v="27427"/>
    <n v="115994"/>
    <x v="89"/>
    <n v="0"/>
    <n v="0"/>
    <n v="0"/>
    <n v="0"/>
  </r>
  <r>
    <d v="2018-09-30T00:00:00"/>
    <n v="27423"/>
    <n v="115994"/>
    <x v="90"/>
    <n v="7679"/>
    <n v="6542"/>
    <n v="1137"/>
    <n v="0.85193384555280638"/>
  </r>
  <r>
    <d v="2018-09-30T00:00:00"/>
    <n v="27404"/>
    <n v="115994"/>
    <x v="91"/>
    <n v="8560"/>
    <n v="6606"/>
    <n v="1954"/>
    <n v="0.77172897196261681"/>
  </r>
  <r>
    <d v="2018-09-30T00:00:00"/>
    <n v="27350"/>
    <n v="115994"/>
    <x v="92"/>
    <n v="9170"/>
    <n v="6879"/>
    <n v="2291"/>
    <n v="0.75016357688113411"/>
  </r>
  <r>
    <d v="2018-09-30T00:00:00"/>
    <n v="27395"/>
    <n v="115994"/>
    <x v="93"/>
    <n v="9753"/>
    <n v="7282"/>
    <n v="2471"/>
    <n v="0.74664205885368606"/>
  </r>
  <r>
    <d v="2018-09-30T00:00:00"/>
    <n v="27397"/>
    <n v="115994"/>
    <x v="94"/>
    <n v="9263"/>
    <n v="8602"/>
    <n v="661"/>
    <n v="0.92864082910504153"/>
  </r>
  <r>
    <d v="2018-09-30T00:00:00"/>
    <n v="27209"/>
    <n v="115994"/>
    <x v="95"/>
    <n v="13090"/>
    <n v="10688"/>
    <n v="2402"/>
    <n v="0.81650114591291056"/>
  </r>
  <r>
    <d v="2018-09-30T00:00:00"/>
    <n v="27217"/>
    <n v="115994"/>
    <x v="96"/>
    <n v="12446"/>
    <n v="9670"/>
    <n v="2776"/>
    <n v="0.77695645187208739"/>
  </r>
  <r>
    <d v="2018-09-30T00:00:00"/>
    <n v="27206"/>
    <n v="115994"/>
    <x v="97"/>
    <n v="6434"/>
    <n v="4510"/>
    <n v="1924"/>
    <n v="0.70096363071184331"/>
  </r>
  <r>
    <d v="2018-09-30T00:00:00"/>
    <n v="27225"/>
    <n v="115994"/>
    <x v="98"/>
    <n v="13023"/>
    <n v="11625"/>
    <n v="1398"/>
    <n v="0.89265146279659069"/>
  </r>
  <r>
    <d v="2018-09-30T00:00:00"/>
    <n v="27410"/>
    <n v="115994"/>
    <x v="99"/>
    <n v="0"/>
    <n v="0"/>
    <n v="0"/>
    <n v="0"/>
  </r>
  <r>
    <d v="2018-09-30T00:00:00"/>
    <n v="27281"/>
    <n v="115994"/>
    <x v="100"/>
    <n v="5714"/>
    <n v="5388"/>
    <n v="326"/>
    <n v="0.94294714735736784"/>
  </r>
  <r>
    <d v="2018-09-30T00:00:00"/>
    <n v="27294"/>
    <n v="115994"/>
    <x v="101"/>
    <n v="14587"/>
    <n v="10876"/>
    <n v="3711"/>
    <n v="0.7455953931582916"/>
  </r>
  <r>
    <d v="2018-09-30T00:00:00"/>
    <n v="27339"/>
    <n v="115994"/>
    <x v="102"/>
    <n v="11598"/>
    <n v="10342"/>
    <n v="1256"/>
    <n v="0.89170546645973447"/>
  </r>
  <r>
    <d v="2018-09-30T00:00:00"/>
    <n v="27317"/>
    <n v="115994"/>
    <x v="103"/>
    <n v="3924"/>
    <n v="3172"/>
    <n v="752"/>
    <n v="0.80835881753312944"/>
  </r>
  <r>
    <d v="2018-09-30T00:00:00"/>
    <n v="27312"/>
    <n v="115994"/>
    <x v="104"/>
    <n v="6048"/>
    <n v="5399"/>
    <n v="649"/>
    <n v="0.89269179894179895"/>
  </r>
  <r>
    <d v="2018-09-30T00:00:00"/>
    <n v="27214"/>
    <n v="115994"/>
    <x v="105"/>
    <n v="15758"/>
    <n v="10766"/>
    <n v="4992"/>
    <n v="0.68320852900114226"/>
  </r>
  <r>
    <d v="2018-09-30T00:00:00"/>
    <n v="27276"/>
    <n v="115994"/>
    <x v="106"/>
    <n v="8568"/>
    <n v="8183"/>
    <n v="385"/>
    <n v="0.95506535947712423"/>
  </r>
  <r>
    <d v="2018-09-30T00:00:00"/>
    <n v="27434"/>
    <n v="115994"/>
    <x v="107"/>
    <n v="8544"/>
    <n v="5869"/>
    <n v="2675"/>
    <n v="0.68691479400749067"/>
  </r>
  <r>
    <d v="2018-09-30T00:00:00"/>
    <n v="27291"/>
    <n v="115994"/>
    <x v="108"/>
    <n v="11907"/>
    <n v="10193"/>
    <n v="1714"/>
    <n v="0.85605106240026874"/>
  </r>
  <r>
    <d v="2018-09-30T00:00:00"/>
    <n v="27233"/>
    <n v="115994"/>
    <x v="109"/>
    <n v="8897"/>
    <n v="7967"/>
    <n v="930"/>
    <n v="0.89547038327526129"/>
  </r>
  <r>
    <d v="2018-09-30T00:00:00"/>
    <n v="27287"/>
    <n v="115994"/>
    <x v="110"/>
    <n v="0"/>
    <n v="0"/>
    <n v="0"/>
    <n v="0"/>
  </r>
  <r>
    <d v="2018-09-30T00:00:00"/>
    <n v="27288"/>
    <n v="115994"/>
    <x v="111"/>
    <n v="11336"/>
    <n v="9843"/>
    <n v="1493"/>
    <n v="0.86829569513055749"/>
  </r>
  <r>
    <d v="2018-09-30T00:00:00"/>
    <n v="27311"/>
    <n v="115994"/>
    <x v="255"/>
    <n v="8116"/>
    <n v="6987"/>
    <n v="1129"/>
    <n v="0.86089206505667815"/>
  </r>
  <r>
    <d v="2018-09-30T00:00:00"/>
    <n v="27300"/>
    <n v="115994"/>
    <x v="112"/>
    <n v="4917"/>
    <n v="3672"/>
    <n v="1245"/>
    <n v="0.74679682733374009"/>
  </r>
  <r>
    <d v="2018-09-30T00:00:00"/>
    <n v="27251"/>
    <n v="115994"/>
    <x v="113"/>
    <n v="6987"/>
    <n v="6043"/>
    <n v="944"/>
    <n v="0.86489194217833121"/>
  </r>
  <r>
    <d v="2018-09-30T00:00:00"/>
    <n v="27265"/>
    <n v="115994"/>
    <x v="114"/>
    <n v="9183"/>
    <n v="6929"/>
    <n v="2254"/>
    <n v="0.75454644451704234"/>
  </r>
  <r>
    <d v="2018-09-30T00:00:00"/>
    <n v="27347"/>
    <n v="115994"/>
    <x v="115"/>
    <n v="8090"/>
    <n v="6929"/>
    <n v="1161"/>
    <n v="0.85648949320148327"/>
  </r>
  <r>
    <d v="2018-09-30T00:00:00"/>
    <n v="27306"/>
    <n v="115994"/>
    <x v="116"/>
    <n v="8633"/>
    <n v="7410"/>
    <n v="1223"/>
    <n v="0.8583342986215684"/>
  </r>
  <r>
    <d v="2018-09-30T00:00:00"/>
    <n v="27358"/>
    <n v="115994"/>
    <x v="117"/>
    <n v="7228"/>
    <n v="6338"/>
    <n v="890"/>
    <n v="0.87686773657996675"/>
  </r>
  <r>
    <d v="2018-09-30T00:00:00"/>
    <n v="27416"/>
    <n v="115994"/>
    <x v="118"/>
    <n v="6863"/>
    <n v="6001"/>
    <n v="862"/>
    <n v="0.87439895089610953"/>
  </r>
  <r>
    <d v="2018-09-30T00:00:00"/>
    <n v="27386"/>
    <n v="115994"/>
    <x v="119"/>
    <n v="9334"/>
    <n v="7873"/>
    <n v="1461"/>
    <n v="0.84347546603814016"/>
  </r>
  <r>
    <d v="2018-09-30T00:00:00"/>
    <n v="27379"/>
    <n v="115994"/>
    <x v="120"/>
    <n v="8954"/>
    <n v="7671"/>
    <n v="1283"/>
    <n v="0.85671208398481125"/>
  </r>
  <r>
    <d v="2018-09-30T00:00:00"/>
    <n v="27284"/>
    <n v="115994"/>
    <x v="121"/>
    <n v="8832"/>
    <n v="6821"/>
    <n v="2011"/>
    <n v="0.77230525362318836"/>
  </r>
  <r>
    <d v="2018-09-30T00:00:00"/>
    <n v="27335"/>
    <n v="115994"/>
    <x v="244"/>
    <n v="7731"/>
    <n v="7167"/>
    <n v="564"/>
    <n v="0.92704695382227398"/>
  </r>
  <r>
    <d v="2018-09-30T00:00:00"/>
    <n v="27255"/>
    <n v="115994"/>
    <x v="123"/>
    <n v="7492"/>
    <n v="6240"/>
    <n v="1252"/>
    <n v="0.83288841430859584"/>
  </r>
  <r>
    <d v="2018-09-30T00:00:00"/>
    <n v="27267"/>
    <n v="115994"/>
    <x v="124"/>
    <n v="8666"/>
    <n v="7460"/>
    <n v="1206"/>
    <n v="0.86083544888068309"/>
  </r>
  <r>
    <d v="2018-09-30T00:00:00"/>
    <n v="27393"/>
    <n v="115994"/>
    <x v="125"/>
    <n v="0"/>
    <n v="0"/>
    <n v="0"/>
    <n v="0"/>
  </r>
  <r>
    <d v="2018-09-30T00:00:00"/>
    <n v="27425"/>
    <n v="115994"/>
    <x v="126"/>
    <n v="4050"/>
    <n v="3350"/>
    <n v="700"/>
    <n v="0.8271604938271605"/>
  </r>
  <r>
    <d v="2018-09-30T00:00:00"/>
    <n v="27314"/>
    <n v="115994"/>
    <x v="127"/>
    <n v="11514"/>
    <n v="10622"/>
    <n v="892"/>
    <n v="0.92252909501476466"/>
  </r>
  <r>
    <d v="2018-09-30T00:00:00"/>
    <n v="27219"/>
    <n v="115994"/>
    <x v="128"/>
    <n v="0"/>
    <n v="0"/>
    <n v="0"/>
    <n v="0"/>
  </r>
  <r>
    <d v="2018-09-30T00:00:00"/>
    <n v="27392"/>
    <n v="115994"/>
    <x v="129"/>
    <n v="7529"/>
    <n v="6064"/>
    <n v="1465"/>
    <n v="0.80541904635409745"/>
  </r>
  <r>
    <d v="2018-09-30T00:00:00"/>
    <n v="27396"/>
    <n v="115994"/>
    <x v="130"/>
    <n v="0"/>
    <n v="0"/>
    <n v="0"/>
    <n v="0"/>
  </r>
  <r>
    <d v="2018-09-30T00:00:00"/>
    <n v="27239"/>
    <n v="115994"/>
    <x v="131"/>
    <n v="4569"/>
    <n v="4197"/>
    <n v="372"/>
    <n v="0.91858174655285618"/>
  </r>
  <r>
    <d v="2018-09-30T00:00:00"/>
    <n v="27346"/>
    <n v="115994"/>
    <x v="245"/>
    <n v="7676"/>
    <n v="5205"/>
    <n v="2471"/>
    <n v="0.67808754559666495"/>
  </r>
  <r>
    <d v="2018-09-30T00:00:00"/>
    <n v="27263"/>
    <n v="115994"/>
    <x v="234"/>
    <n v="8434"/>
    <n v="6889"/>
    <n v="1545"/>
    <n v="0.81681290016599484"/>
  </r>
  <r>
    <d v="2018-09-30T00:00:00"/>
    <n v="27205"/>
    <n v="115994"/>
    <x v="132"/>
    <n v="17777"/>
    <n v="16522"/>
    <n v="1255"/>
    <n v="0.92940316138831069"/>
  </r>
  <r>
    <d v="2018-09-30T00:00:00"/>
    <n v="27285"/>
    <n v="115994"/>
    <x v="133"/>
    <n v="8678"/>
    <n v="6833"/>
    <n v="1845"/>
    <n v="0.78739340861949758"/>
  </r>
  <r>
    <d v="2018-09-30T00:00:00"/>
    <n v="27211"/>
    <n v="115994"/>
    <x v="134"/>
    <n v="10120"/>
    <n v="9642"/>
    <n v="478"/>
    <n v="0.95276679841897238"/>
  </r>
  <r>
    <d v="2018-09-30T00:00:00"/>
    <n v="27320"/>
    <n v="115994"/>
    <x v="135"/>
    <n v="7520"/>
    <n v="7142"/>
    <n v="378"/>
    <n v="0.94973404255319149"/>
  </r>
  <r>
    <d v="2018-09-30T00:00:00"/>
    <n v="27326"/>
    <n v="115994"/>
    <x v="136"/>
    <n v="16525"/>
    <n v="13628"/>
    <n v="2897"/>
    <n v="0.82468986384266263"/>
  </r>
  <r>
    <d v="2018-09-30T00:00:00"/>
    <n v="27369"/>
    <n v="115994"/>
    <x v="137"/>
    <n v="6706"/>
    <n v="5737"/>
    <n v="969"/>
    <n v="0.85550253504324481"/>
  </r>
  <r>
    <d v="2018-09-30T00:00:00"/>
    <n v="27290"/>
    <n v="115994"/>
    <x v="138"/>
    <n v="29915"/>
    <n v="23316"/>
    <n v="6599"/>
    <n v="0.77940832358348655"/>
  </r>
  <r>
    <d v="2018-09-30T00:00:00"/>
    <n v="27231"/>
    <n v="115994"/>
    <x v="139"/>
    <n v="11241"/>
    <n v="9350"/>
    <n v="1891"/>
    <n v="0.83177653233698068"/>
  </r>
  <r>
    <d v="2018-09-30T00:00:00"/>
    <n v="27344"/>
    <n v="115994"/>
    <x v="246"/>
    <n v="0"/>
    <n v="0"/>
    <n v="0"/>
    <n v="0"/>
  </r>
  <r>
    <d v="2018-09-30T00:00:00"/>
    <n v="27222"/>
    <n v="115994"/>
    <x v="220"/>
    <n v="0"/>
    <n v="0"/>
    <n v="0"/>
    <n v="0"/>
  </r>
  <r>
    <d v="2018-09-30T00:00:00"/>
    <n v="27360"/>
    <n v="115994"/>
    <x v="140"/>
    <n v="9645"/>
    <n v="9001"/>
    <n v="644"/>
    <n v="0.93322965266977709"/>
  </r>
  <r>
    <d v="2018-09-30T00:00:00"/>
    <n v="27415"/>
    <n v="115994"/>
    <x v="141"/>
    <n v="12488"/>
    <n v="11115"/>
    <n v="1373"/>
    <n v="0.89005445227418323"/>
  </r>
  <r>
    <d v="2018-09-30T00:00:00"/>
    <n v="27340"/>
    <n v="115994"/>
    <x v="142"/>
    <n v="8683"/>
    <n v="7866"/>
    <n v="817"/>
    <n v="0.9059080962800875"/>
  </r>
  <r>
    <d v="2018-09-30T00:00:00"/>
    <n v="27292"/>
    <n v="115994"/>
    <x v="143"/>
    <n v="16552"/>
    <n v="12935"/>
    <n v="3617"/>
    <n v="0.78147655872402122"/>
  </r>
  <r>
    <d v="2018-09-30T00:00:00"/>
    <n v="27394"/>
    <n v="115994"/>
    <x v="144"/>
    <n v="11146"/>
    <n v="9576"/>
    <n v="1570"/>
    <n v="0.85914229319935398"/>
  </r>
  <r>
    <d v="2018-09-30T00:00:00"/>
    <n v="27371"/>
    <n v="115994"/>
    <x v="145"/>
    <n v="8036"/>
    <n v="6252"/>
    <n v="1784"/>
    <n v="0.77799900447984072"/>
  </r>
  <r>
    <d v="2018-09-30T00:00:00"/>
    <n v="27402"/>
    <n v="115994"/>
    <x v="146"/>
    <n v="7840"/>
    <n v="7462"/>
    <n v="378"/>
    <n v="0.95178571428571423"/>
  </r>
  <r>
    <d v="2018-09-30T00:00:00"/>
    <n v="27352"/>
    <n v="115994"/>
    <x v="148"/>
    <n v="10607"/>
    <n v="10146"/>
    <n v="461"/>
    <n v="0.95653813519373998"/>
  </r>
  <r>
    <d v="2018-09-30T00:00:00"/>
    <n v="27337"/>
    <n v="115994"/>
    <x v="215"/>
    <n v="0"/>
    <n v="0"/>
    <n v="0"/>
    <n v="0"/>
  </r>
  <r>
    <d v="2018-09-30T00:00:00"/>
    <n v="27364"/>
    <n v="115994"/>
    <x v="149"/>
    <n v="7662"/>
    <n v="6301"/>
    <n v="1361"/>
    <n v="0.82237013834507966"/>
  </r>
  <r>
    <d v="2018-09-30T00:00:00"/>
    <n v="27324"/>
    <n v="115994"/>
    <x v="150"/>
    <n v="0"/>
    <n v="0"/>
    <n v="0"/>
    <n v="0"/>
  </r>
  <r>
    <d v="2018-09-30T00:00:00"/>
    <n v="27417"/>
    <n v="115994"/>
    <x v="151"/>
    <n v="7805"/>
    <n v="5979"/>
    <n v="1826"/>
    <n v="0.76604740550928896"/>
  </r>
  <r>
    <d v="2018-09-30T00:00:00"/>
    <n v="27208"/>
    <n v="115994"/>
    <x v="152"/>
    <n v="12403"/>
    <n v="11639"/>
    <n v="764"/>
    <n v="0.93840199951624603"/>
  </r>
  <r>
    <d v="2018-09-30T00:00:00"/>
    <n v="27381"/>
    <n v="115994"/>
    <x v="153"/>
    <n v="14143"/>
    <n v="10069"/>
    <n v="4074"/>
    <n v="0.71194230361309485"/>
  </r>
  <r>
    <d v="2018-09-30T00:00:00"/>
    <n v="27336"/>
    <n v="115994"/>
    <x v="154"/>
    <n v="3682"/>
    <n v="3308"/>
    <n v="374"/>
    <n v="0.8984247691472026"/>
  </r>
  <r>
    <d v="2018-09-30T00:00:00"/>
    <n v="27355"/>
    <n v="115994"/>
    <x v="155"/>
    <n v="6789"/>
    <n v="5895"/>
    <n v="894"/>
    <n v="0.86831639416703488"/>
  </r>
  <r>
    <d v="2018-09-30T00:00:00"/>
    <n v="27400"/>
    <n v="115994"/>
    <x v="156"/>
    <n v="0"/>
    <n v="0"/>
    <n v="0"/>
    <n v="0"/>
  </r>
  <r>
    <d v="2018-09-30T00:00:00"/>
    <n v="27330"/>
    <n v="115994"/>
    <x v="157"/>
    <n v="0"/>
    <n v="0"/>
    <n v="0"/>
    <n v="0"/>
  </r>
  <r>
    <d v="2018-09-30T00:00:00"/>
    <n v="27343"/>
    <n v="115994"/>
    <x v="211"/>
    <n v="21893"/>
    <n v="17730"/>
    <n v="4163"/>
    <n v="0.80984789658795053"/>
  </r>
  <r>
    <d v="2018-09-30T00:00:00"/>
    <n v="27323"/>
    <n v="115994"/>
    <x v="158"/>
    <n v="10928"/>
    <n v="9850"/>
    <n v="1078"/>
    <n v="0.90135431918008779"/>
  </r>
  <r>
    <d v="2018-09-30T00:00:00"/>
    <n v="27289"/>
    <n v="115994"/>
    <x v="159"/>
    <n v="11990"/>
    <n v="7904"/>
    <n v="4086"/>
    <n v="0.65921601334445368"/>
  </r>
  <r>
    <d v="2018-09-30T00:00:00"/>
    <n v="27293"/>
    <n v="115994"/>
    <x v="160"/>
    <n v="18696"/>
    <n v="14545"/>
    <n v="4151"/>
    <n v="0.77797389816003426"/>
  </r>
  <r>
    <d v="2018-09-30T00:00:00"/>
    <n v="27391"/>
    <n v="115994"/>
    <x v="161"/>
    <n v="12627"/>
    <n v="11676"/>
    <n v="951"/>
    <n v="0.92468519838441432"/>
  </r>
  <r>
    <d v="2018-09-30T00:00:00"/>
    <n v="27297"/>
    <n v="115994"/>
    <x v="162"/>
    <n v="8075"/>
    <n v="5620"/>
    <n v="2455"/>
    <n v="0.69597523219814239"/>
  </r>
  <r>
    <d v="2018-09-30T00:00:00"/>
    <n v="27247"/>
    <n v="115994"/>
    <x v="163"/>
    <n v="8893"/>
    <n v="7231"/>
    <n v="1662"/>
    <n v="0.8131114359608681"/>
  </r>
  <r>
    <d v="2018-09-30T00:00:00"/>
    <n v="27357"/>
    <n v="115994"/>
    <x v="164"/>
    <n v="7447"/>
    <n v="5043"/>
    <n v="2404"/>
    <n v="0.6771854438028736"/>
  </r>
  <r>
    <d v="2018-09-30T00:00:00"/>
    <n v="27299"/>
    <n v="115994"/>
    <x v="165"/>
    <n v="10313"/>
    <n v="6735"/>
    <n v="3578"/>
    <n v="0.65305924561233397"/>
  </r>
  <r>
    <d v="2018-09-30T00:00:00"/>
    <n v="27365"/>
    <n v="115994"/>
    <x v="166"/>
    <n v="6352"/>
    <n v="4750"/>
    <n v="1602"/>
    <n v="0.74779596977329976"/>
  </r>
  <r>
    <d v="2018-09-30T00:00:00"/>
    <n v="27374"/>
    <n v="115994"/>
    <x v="167"/>
    <n v="0"/>
    <n v="0"/>
    <n v="0"/>
    <n v="0"/>
  </r>
  <r>
    <d v="2018-09-30T00:00:00"/>
    <n v="27310"/>
    <n v="115994"/>
    <x v="168"/>
    <n v="12390"/>
    <n v="11105"/>
    <n v="1285"/>
    <n v="0.89628732849071835"/>
  </r>
  <r>
    <d v="2018-09-30T00:00:00"/>
    <n v="27270"/>
    <n v="115994"/>
    <x v="169"/>
    <n v="12224"/>
    <n v="8834"/>
    <n v="3390"/>
    <n v="0.72267670157068065"/>
  </r>
  <r>
    <d v="2018-09-30T00:00:00"/>
    <n v="27382"/>
    <n v="115994"/>
    <x v="170"/>
    <n v="10245"/>
    <n v="9318"/>
    <n v="927"/>
    <n v="0.90951683748169843"/>
  </r>
  <r>
    <d v="2018-09-30T00:00:00"/>
    <n v="27332"/>
    <n v="115994"/>
    <x v="171"/>
    <n v="17219"/>
    <n v="13675"/>
    <n v="3544"/>
    <n v="0.7941808467390673"/>
  </r>
  <r>
    <d v="2018-09-30T00:00:00"/>
    <n v="27354"/>
    <n v="115994"/>
    <x v="172"/>
    <n v="0"/>
    <n v="0"/>
    <n v="0"/>
    <n v="0"/>
  </r>
  <r>
    <d v="2018-09-30T00:00:00"/>
    <n v="27376"/>
    <n v="115994"/>
    <x v="218"/>
    <n v="12924"/>
    <n v="10499"/>
    <n v="2425"/>
    <n v="0.81236459300526154"/>
  </r>
  <r>
    <d v="2018-09-30T00:00:00"/>
    <n v="27275"/>
    <n v="115994"/>
    <x v="173"/>
    <n v="13581"/>
    <n v="10577"/>
    <n v="3004"/>
    <n v="0.77880862970326192"/>
  </r>
  <r>
    <d v="2018-09-30T00:00:00"/>
    <n v="27305"/>
    <n v="115994"/>
    <x v="174"/>
    <n v="6251"/>
    <n v="4019"/>
    <n v="2232"/>
    <n v="0.64293713005919051"/>
  </r>
  <r>
    <d v="2018-09-30T00:00:00"/>
    <n v="27325"/>
    <n v="115994"/>
    <x v="175"/>
    <n v="6338"/>
    <n v="4597"/>
    <n v="1741"/>
    <n v="0.7253076680340802"/>
  </r>
  <r>
    <d v="2018-09-30T00:00:00"/>
    <n v="27313"/>
    <n v="115994"/>
    <x v="176"/>
    <n v="10720"/>
    <n v="8703"/>
    <n v="2017"/>
    <n v="0.81184701492537314"/>
  </r>
  <r>
    <d v="2018-09-30T00:00:00"/>
    <n v="27378"/>
    <n v="115994"/>
    <x v="177"/>
    <n v="6608"/>
    <n v="5275"/>
    <n v="1333"/>
    <n v="0.79827481840193704"/>
  </r>
  <r>
    <d v="2018-09-30T00:00:00"/>
    <n v="27318"/>
    <n v="115994"/>
    <x v="178"/>
    <n v="9202"/>
    <n v="6563"/>
    <n v="2639"/>
    <n v="0.71321451858291673"/>
  </r>
  <r>
    <d v="2018-09-30T00:00:00"/>
    <n v="27277"/>
    <n v="115994"/>
    <x v="179"/>
    <n v="9151"/>
    <n v="5899"/>
    <n v="3252"/>
    <n v="0.64462900229483111"/>
  </r>
  <r>
    <d v="2018-09-30T00:00:00"/>
    <n v="27309"/>
    <n v="115994"/>
    <x v="180"/>
    <n v="0"/>
    <n v="0"/>
    <n v="0"/>
    <n v="0"/>
  </r>
  <r>
    <d v="2018-09-30T00:00:00"/>
    <n v="27253"/>
    <n v="115994"/>
    <x v="181"/>
    <n v="0"/>
    <n v="0"/>
    <n v="0"/>
    <n v="0"/>
  </r>
  <r>
    <d v="2018-09-30T00:00:00"/>
    <n v="27257"/>
    <n v="115994"/>
    <x v="182"/>
    <n v="0"/>
    <n v="0"/>
    <n v="0"/>
    <n v="0"/>
  </r>
  <r>
    <d v="2018-09-30T00:00:00"/>
    <n v="27366"/>
    <n v="115994"/>
    <x v="183"/>
    <n v="0"/>
    <n v="0"/>
    <n v="0"/>
    <n v="0"/>
  </r>
  <r>
    <d v="2018-09-30T00:00:00"/>
    <n v="27245"/>
    <n v="115994"/>
    <x v="184"/>
    <n v="0"/>
    <n v="0"/>
    <n v="0"/>
    <n v="0"/>
  </r>
  <r>
    <d v="2018-09-30T00:00:00"/>
    <n v="27212"/>
    <n v="115994"/>
    <x v="185"/>
    <n v="0"/>
    <n v="0"/>
    <n v="0"/>
    <n v="0"/>
  </r>
  <r>
    <d v="2018-09-30T00:00:00"/>
    <n v="27428"/>
    <n v="115994"/>
    <x v="186"/>
    <n v="0"/>
    <n v="0"/>
    <n v="0"/>
    <n v="0"/>
  </r>
  <r>
    <d v="2018-09-30T00:00:00"/>
    <n v="27244"/>
    <n v="115994"/>
    <x v="187"/>
    <n v="0"/>
    <n v="0"/>
    <n v="0"/>
    <n v="0"/>
  </r>
  <r>
    <d v="2018-09-30T00:00:00"/>
    <n v="27213"/>
    <n v="115994"/>
    <x v="188"/>
    <n v="9426"/>
    <n v="6957"/>
    <n v="2469"/>
    <n v="0.73806492679821767"/>
  </r>
  <r>
    <d v="2018-09-30T00:00:00"/>
    <n v="27405"/>
    <n v="115994"/>
    <x v="189"/>
    <n v="11828"/>
    <n v="11220"/>
    <n v="608"/>
    <n v="0.94859655055799796"/>
  </r>
  <r>
    <d v="2018-09-30T00:00:00"/>
    <n v="27204"/>
    <n v="115994"/>
    <x v="190"/>
    <n v="0"/>
    <n v="0"/>
    <n v="0"/>
    <n v="0"/>
  </r>
  <r>
    <d v="2018-09-30T00:00:00"/>
    <n v="27390"/>
    <n v="115994"/>
    <x v="191"/>
    <n v="0"/>
    <n v="0"/>
    <n v="0"/>
    <n v="0"/>
  </r>
  <r>
    <d v="2018-09-30T00:00:00"/>
    <n v="27380"/>
    <n v="115994"/>
    <x v="192"/>
    <n v="0"/>
    <n v="0"/>
    <n v="0"/>
    <n v="0"/>
  </r>
  <r>
    <d v="2018-09-30T00:00:00"/>
    <n v="27315"/>
    <n v="115994"/>
    <x v="239"/>
    <n v="0"/>
    <n v="0"/>
    <n v="0"/>
    <n v="0"/>
  </r>
  <r>
    <d v="2018-09-30T00:00:00"/>
    <n v="27316"/>
    <n v="115994"/>
    <x v="240"/>
    <n v="0"/>
    <n v="0"/>
    <n v="0"/>
    <n v="0"/>
  </r>
  <r>
    <d v="2018-09-30T00:00:00"/>
    <n v="27232"/>
    <n v="115994"/>
    <x v="193"/>
    <n v="0"/>
    <n v="0"/>
    <n v="0"/>
    <n v="0"/>
  </r>
  <r>
    <d v="2018-09-30T00:00:00"/>
    <n v="27274"/>
    <n v="115994"/>
    <x v="194"/>
    <n v="0"/>
    <n v="0"/>
    <n v="0"/>
    <n v="0"/>
  </r>
  <r>
    <d v="2018-09-30T00:00:00"/>
    <n v="27333"/>
    <n v="115994"/>
    <x v="195"/>
    <n v="0"/>
    <n v="0"/>
    <n v="0"/>
    <n v="0"/>
  </r>
  <r>
    <d v="2018-09-30T00:00:00"/>
    <n v="27342"/>
    <n v="115994"/>
    <x v="235"/>
    <n v="0"/>
    <n v="0"/>
    <n v="0"/>
    <n v="0"/>
  </r>
  <r>
    <d v="2018-09-30T00:00:00"/>
    <n v="27341"/>
    <n v="115994"/>
    <x v="221"/>
    <n v="0"/>
    <n v="0"/>
    <n v="0"/>
    <n v="0"/>
  </r>
  <r>
    <d v="2018-09-30T00:00:00"/>
    <n v="27280"/>
    <n v="115994"/>
    <x v="196"/>
    <n v="0"/>
    <n v="0"/>
    <n v="0"/>
    <n v="0"/>
  </r>
  <r>
    <d v="2018-09-30T00:00:00"/>
    <n v="27426"/>
    <n v="115994"/>
    <x v="256"/>
    <n v="0"/>
    <n v="0"/>
    <n v="0"/>
    <n v="0"/>
  </r>
  <r>
    <d v="2018-09-30T00:00:00"/>
    <n v="27377"/>
    <n v="115994"/>
    <x v="197"/>
    <n v="0"/>
    <n v="0"/>
    <n v="0"/>
    <n v="0"/>
  </r>
  <r>
    <d v="2018-09-30T00:00:00"/>
    <n v="27230"/>
    <n v="115994"/>
    <x v="258"/>
    <n v="0"/>
    <n v="0"/>
    <n v="0"/>
    <n v="0"/>
  </r>
  <r>
    <d v="2018-09-30T00:00:00"/>
    <n v="27207"/>
    <n v="115994"/>
    <x v="242"/>
    <n v="0"/>
    <n v="0"/>
    <n v="0"/>
    <n v="0"/>
  </r>
  <r>
    <d v="2018-09-30T00:00:00"/>
    <n v="27383"/>
    <n v="115994"/>
    <x v="214"/>
    <n v="0"/>
    <n v="0"/>
    <n v="0"/>
    <n v="0"/>
  </r>
  <r>
    <d v="2018-09-30T00:00:00"/>
    <n v="27283"/>
    <n v="115994"/>
    <x v="216"/>
    <n v="0"/>
    <n v="0"/>
    <n v="0"/>
    <n v="0"/>
  </r>
  <r>
    <d v="2018-09-30T00:00:00"/>
    <n v="27215"/>
    <n v="115994"/>
    <x v="226"/>
    <n v="0"/>
    <n v="0"/>
    <n v="0"/>
    <n v="0"/>
  </r>
  <r>
    <d v="2018-09-30T00:00:00"/>
    <n v="27249"/>
    <n v="115994"/>
    <x v="198"/>
    <n v="0"/>
    <n v="0"/>
    <n v="0"/>
    <n v="0"/>
  </r>
  <r>
    <d v="2018-09-30T00:00:00"/>
    <n v="27388"/>
    <n v="115994"/>
    <x v="208"/>
    <n v="0"/>
    <n v="0"/>
    <n v="0"/>
    <n v="0"/>
  </r>
  <r>
    <d v="2018-09-30T00:00:00"/>
    <n v="27210"/>
    <n v="115994"/>
    <x v="224"/>
    <n v="0"/>
    <n v="0"/>
    <n v="0"/>
    <n v="0"/>
  </r>
  <r>
    <d v="2018-09-30T00:00:00"/>
    <n v="27227"/>
    <n v="115994"/>
    <x v="228"/>
    <n v="0"/>
    <n v="0"/>
    <n v="0"/>
    <n v="0"/>
  </r>
  <r>
    <d v="2018-09-30T00:00:00"/>
    <n v="27228"/>
    <n v="115994"/>
    <x v="199"/>
    <n v="0"/>
    <n v="0"/>
    <n v="0"/>
    <n v="0"/>
  </r>
  <r>
    <d v="2018-09-30T00:00:00"/>
    <n v="27243"/>
    <n v="115994"/>
    <x v="200"/>
    <n v="0"/>
    <n v="0"/>
    <n v="0"/>
    <n v="0"/>
  </r>
  <r>
    <d v="2018-09-30T00:00:00"/>
    <n v="27334"/>
    <n v="115994"/>
    <x v="236"/>
    <n v="0"/>
    <n v="0"/>
    <n v="0"/>
    <n v="0"/>
  </r>
  <r>
    <d v="2018-09-30T00:00:00"/>
    <n v="27375"/>
    <n v="115994"/>
    <x v="201"/>
    <n v="0"/>
    <n v="0"/>
    <n v="0"/>
    <n v="0"/>
  </r>
  <r>
    <d v="2018-08-31T00:00:00"/>
    <n v="26995"/>
    <n v="115993"/>
    <x v="0"/>
    <n v="0"/>
    <n v="0"/>
    <n v="0"/>
    <n v="0"/>
  </r>
  <r>
    <d v="2018-08-31T00:00:00"/>
    <n v="27191"/>
    <n v="115993"/>
    <x v="1"/>
    <n v="0"/>
    <n v="0"/>
    <n v="0"/>
    <n v="0"/>
  </r>
  <r>
    <d v="2018-08-31T00:00:00"/>
    <n v="27106"/>
    <n v="115993"/>
    <x v="206"/>
    <n v="0"/>
    <n v="0"/>
    <n v="0"/>
    <n v="0"/>
  </r>
  <r>
    <d v="2018-08-31T00:00:00"/>
    <n v="26962"/>
    <n v="115993"/>
    <x v="3"/>
    <n v="0"/>
    <n v="0"/>
    <n v="0"/>
    <n v="0"/>
  </r>
  <r>
    <d v="2018-08-31T00:00:00"/>
    <n v="27129"/>
    <n v="115993"/>
    <x v="4"/>
    <n v="0"/>
    <n v="0"/>
    <n v="0"/>
    <n v="0"/>
  </r>
  <r>
    <d v="2018-08-31T00:00:00"/>
    <n v="27056"/>
    <n v="115993"/>
    <x v="247"/>
    <n v="0"/>
    <n v="0"/>
    <n v="0"/>
    <n v="0"/>
  </r>
  <r>
    <d v="2018-08-31T00:00:00"/>
    <n v="27197"/>
    <n v="115993"/>
    <x v="7"/>
    <n v="0"/>
    <n v="0"/>
    <n v="0"/>
    <n v="0"/>
  </r>
  <r>
    <d v="2018-08-31T00:00:00"/>
    <n v="27109"/>
    <n v="115993"/>
    <x v="248"/>
    <n v="0"/>
    <n v="0"/>
    <n v="0"/>
    <n v="0"/>
  </r>
  <r>
    <d v="2018-08-31T00:00:00"/>
    <n v="27020"/>
    <n v="115993"/>
    <x v="8"/>
    <n v="0"/>
    <n v="0"/>
    <n v="0"/>
    <n v="0"/>
  </r>
  <r>
    <d v="2018-08-31T00:00:00"/>
    <n v="27032"/>
    <n v="115993"/>
    <x v="204"/>
    <n v="0"/>
    <n v="0"/>
    <n v="0"/>
    <n v="0"/>
  </r>
  <r>
    <d v="2018-08-31T00:00:00"/>
    <n v="27016"/>
    <n v="115993"/>
    <x v="9"/>
    <n v="0"/>
    <n v="0"/>
    <n v="0"/>
    <n v="0"/>
  </r>
  <r>
    <d v="2018-08-31T00:00:00"/>
    <n v="27039"/>
    <n v="115993"/>
    <x v="10"/>
    <n v="0"/>
    <n v="0"/>
    <n v="0"/>
    <n v="0"/>
  </r>
  <r>
    <d v="2018-08-31T00:00:00"/>
    <n v="27174"/>
    <n v="115993"/>
    <x v="11"/>
    <n v="0"/>
    <n v="0"/>
    <n v="0"/>
    <n v="0"/>
  </r>
  <r>
    <d v="2018-08-31T00:00:00"/>
    <n v="26989"/>
    <n v="115993"/>
    <x v="257"/>
    <n v="0"/>
    <n v="0"/>
    <n v="0"/>
    <n v="0"/>
  </r>
  <r>
    <d v="2018-08-31T00:00:00"/>
    <n v="26963"/>
    <n v="115993"/>
    <x v="238"/>
    <n v="0"/>
    <n v="0"/>
    <n v="0"/>
    <n v="0"/>
  </r>
  <r>
    <d v="2018-08-31T00:00:00"/>
    <n v="27167"/>
    <n v="115993"/>
    <x v="205"/>
    <n v="0"/>
    <n v="0"/>
    <n v="0"/>
    <n v="0"/>
  </r>
  <r>
    <d v="2018-08-31T00:00:00"/>
    <n v="27180"/>
    <n v="115993"/>
    <x v="13"/>
    <n v="0"/>
    <n v="0"/>
    <n v="0"/>
    <n v="0"/>
  </r>
  <r>
    <d v="2018-08-31T00:00:00"/>
    <n v="26998"/>
    <n v="115993"/>
    <x v="209"/>
    <n v="0"/>
    <n v="0"/>
    <n v="0"/>
    <n v="0"/>
  </r>
  <r>
    <d v="2018-08-31T00:00:00"/>
    <n v="27148"/>
    <n v="115993"/>
    <x v="14"/>
    <n v="0"/>
    <n v="0"/>
    <n v="0"/>
    <n v="0"/>
  </r>
  <r>
    <d v="2018-08-31T00:00:00"/>
    <n v="27145"/>
    <n v="115993"/>
    <x v="15"/>
    <n v="0"/>
    <n v="0"/>
    <n v="0"/>
    <n v="0"/>
  </r>
  <r>
    <d v="2018-08-31T00:00:00"/>
    <n v="27012"/>
    <n v="115993"/>
    <x v="253"/>
    <n v="0"/>
    <n v="0"/>
    <n v="0"/>
    <n v="0"/>
  </r>
  <r>
    <d v="2018-08-31T00:00:00"/>
    <n v="27018"/>
    <n v="115993"/>
    <x v="207"/>
    <n v="0"/>
    <n v="0"/>
    <n v="0"/>
    <n v="0"/>
  </r>
  <r>
    <d v="2018-08-31T00:00:00"/>
    <n v="26994"/>
    <n v="115993"/>
    <x v="16"/>
    <n v="0"/>
    <n v="0"/>
    <n v="0"/>
    <n v="0"/>
  </r>
  <r>
    <d v="2018-08-31T00:00:00"/>
    <n v="27099"/>
    <n v="115993"/>
    <x v="241"/>
    <n v="0"/>
    <n v="0"/>
    <n v="0"/>
    <n v="0"/>
  </r>
  <r>
    <d v="2018-08-31T00:00:00"/>
    <n v="27022"/>
    <n v="115993"/>
    <x v="249"/>
    <n v="0"/>
    <n v="0"/>
    <n v="0"/>
    <n v="0"/>
  </r>
  <r>
    <d v="2018-08-31T00:00:00"/>
    <n v="27031"/>
    <n v="115993"/>
    <x v="250"/>
    <n v="0"/>
    <n v="0"/>
    <n v="0"/>
    <n v="0"/>
  </r>
  <r>
    <d v="2018-08-31T00:00:00"/>
    <n v="27021"/>
    <n v="115993"/>
    <x v="251"/>
    <n v="0"/>
    <n v="0"/>
    <n v="0"/>
    <n v="0"/>
  </r>
  <r>
    <d v="2018-08-31T00:00:00"/>
    <n v="27033"/>
    <n v="115993"/>
    <x v="252"/>
    <n v="0"/>
    <n v="0"/>
    <n v="0"/>
    <n v="0"/>
  </r>
  <r>
    <d v="2018-08-31T00:00:00"/>
    <n v="27170"/>
    <n v="115993"/>
    <x v="237"/>
    <n v="0"/>
    <n v="0"/>
    <n v="0"/>
    <n v="0"/>
  </r>
  <r>
    <d v="2018-08-31T00:00:00"/>
    <n v="27169"/>
    <n v="115993"/>
    <x v="229"/>
    <n v="0"/>
    <n v="0"/>
    <n v="0"/>
    <n v="0"/>
  </r>
  <r>
    <d v="2018-08-31T00:00:00"/>
    <n v="27198"/>
    <n v="115993"/>
    <x v="225"/>
    <n v="0"/>
    <n v="0"/>
    <n v="0"/>
    <n v="0"/>
  </r>
  <r>
    <d v="2018-08-31T00:00:00"/>
    <n v="27028"/>
    <n v="115993"/>
    <x v="227"/>
    <n v="0"/>
    <n v="0"/>
    <n v="0"/>
    <n v="0"/>
  </r>
  <r>
    <d v="2018-08-31T00:00:00"/>
    <n v="27068"/>
    <n v="115993"/>
    <x v="18"/>
    <n v="0"/>
    <n v="0"/>
    <n v="0"/>
    <n v="0"/>
  </r>
  <r>
    <d v="2018-08-31T00:00:00"/>
    <n v="27124"/>
    <n v="115993"/>
    <x v="19"/>
    <n v="0"/>
    <n v="0"/>
    <n v="0"/>
    <n v="0"/>
  </r>
  <r>
    <d v="2018-08-31T00:00:00"/>
    <n v="27079"/>
    <n v="115993"/>
    <x v="20"/>
    <n v="0"/>
    <n v="0"/>
    <n v="0"/>
    <n v="0"/>
  </r>
  <r>
    <d v="2018-08-31T00:00:00"/>
    <n v="27081"/>
    <n v="115993"/>
    <x v="21"/>
    <n v="0"/>
    <n v="0"/>
    <n v="0"/>
    <n v="0"/>
  </r>
  <r>
    <d v="2018-08-31T00:00:00"/>
    <n v="27006"/>
    <n v="115993"/>
    <x v="22"/>
    <n v="0"/>
    <n v="0"/>
    <n v="0"/>
    <n v="0"/>
  </r>
  <r>
    <d v="2018-08-31T00:00:00"/>
    <n v="27010"/>
    <n v="115993"/>
    <x v="212"/>
    <n v="0"/>
    <n v="0"/>
    <n v="0"/>
    <n v="0"/>
  </r>
  <r>
    <d v="2018-08-31T00:00:00"/>
    <n v="27002"/>
    <n v="115993"/>
    <x v="213"/>
    <n v="0"/>
    <n v="0"/>
    <n v="0"/>
    <n v="0"/>
  </r>
  <r>
    <d v="2018-08-31T00:00:00"/>
    <n v="27134"/>
    <n v="115993"/>
    <x v="202"/>
    <n v="0"/>
    <n v="0"/>
    <n v="0"/>
    <n v="0"/>
  </r>
  <r>
    <d v="2018-08-31T00:00:00"/>
    <n v="27112"/>
    <n v="115993"/>
    <x v="30"/>
    <n v="0"/>
    <n v="0"/>
    <n v="0"/>
    <n v="0"/>
  </r>
  <r>
    <d v="2018-08-31T00:00:00"/>
    <n v="27181"/>
    <n v="115993"/>
    <x v="31"/>
    <n v="0"/>
    <n v="0"/>
    <n v="0"/>
    <n v="0"/>
  </r>
  <r>
    <d v="2018-08-31T00:00:00"/>
    <n v="27029"/>
    <n v="115993"/>
    <x v="33"/>
    <n v="0"/>
    <n v="0"/>
    <n v="0"/>
    <n v="0"/>
  </r>
  <r>
    <d v="2018-08-31T00:00:00"/>
    <n v="27160"/>
    <n v="115993"/>
    <x v="34"/>
    <n v="0"/>
    <n v="0"/>
    <n v="0"/>
    <n v="0"/>
  </r>
  <r>
    <d v="2018-08-31T00:00:00"/>
    <n v="27162"/>
    <n v="115993"/>
    <x v="35"/>
    <n v="0"/>
    <n v="0"/>
    <n v="0"/>
    <n v="0"/>
  </r>
  <r>
    <d v="2018-08-31T00:00:00"/>
    <n v="27133"/>
    <n v="115993"/>
    <x v="36"/>
    <n v="0"/>
    <n v="0"/>
    <n v="0"/>
    <n v="0"/>
  </r>
  <r>
    <d v="2018-08-31T00:00:00"/>
    <n v="27168"/>
    <n v="115993"/>
    <x v="37"/>
    <n v="0"/>
    <n v="0"/>
    <n v="0"/>
    <n v="0"/>
  </r>
  <r>
    <d v="2018-08-31T00:00:00"/>
    <n v="27090"/>
    <n v="115993"/>
    <x v="39"/>
    <n v="19925"/>
    <n v="16556"/>
    <n v="3369"/>
    <n v="0.83091593475533254"/>
  </r>
  <r>
    <d v="2018-08-31T00:00:00"/>
    <n v="27038"/>
    <n v="115993"/>
    <x v="42"/>
    <n v="0"/>
    <n v="0"/>
    <n v="0"/>
    <n v="0"/>
  </r>
  <r>
    <d v="2018-08-31T00:00:00"/>
    <n v="27150"/>
    <n v="115993"/>
    <x v="43"/>
    <n v="4285"/>
    <n v="3198"/>
    <n v="1087"/>
    <n v="0.74632438739789964"/>
  </r>
  <r>
    <d v="2018-08-31T00:00:00"/>
    <n v="26961"/>
    <n v="115993"/>
    <x v="44"/>
    <n v="25099"/>
    <n v="20279"/>
    <n v="4820"/>
    <n v="0.80796047651300851"/>
  </r>
  <r>
    <d v="2018-08-31T00:00:00"/>
    <n v="27175"/>
    <n v="115993"/>
    <x v="243"/>
    <n v="0"/>
    <n v="0"/>
    <n v="0"/>
    <n v="0"/>
  </r>
  <r>
    <d v="2018-08-31T00:00:00"/>
    <n v="26978"/>
    <n v="115993"/>
    <x v="45"/>
    <n v="11123"/>
    <n v="9112"/>
    <n v="2011"/>
    <n v="0.81920345230603253"/>
  </r>
  <r>
    <d v="2018-08-31T00:00:00"/>
    <n v="27159"/>
    <n v="115993"/>
    <x v="46"/>
    <n v="5992"/>
    <n v="5408"/>
    <n v="584"/>
    <n v="0.90253671562082782"/>
  </r>
  <r>
    <d v="2018-08-31T00:00:00"/>
    <n v="27196"/>
    <n v="115993"/>
    <x v="230"/>
    <n v="4417"/>
    <n v="4093"/>
    <n v="324"/>
    <n v="0.92664704550599952"/>
  </r>
  <r>
    <d v="2018-08-31T00:00:00"/>
    <n v="27199"/>
    <n v="115993"/>
    <x v="203"/>
    <n v="4373"/>
    <n v="4310"/>
    <n v="63"/>
    <n v="0.98559341413217472"/>
  </r>
  <r>
    <d v="2018-08-31T00:00:00"/>
    <n v="27194"/>
    <n v="115993"/>
    <x v="47"/>
    <n v="8788"/>
    <n v="7735"/>
    <n v="1053"/>
    <n v="0.88017751479289941"/>
  </r>
  <r>
    <d v="2018-08-31T00:00:00"/>
    <n v="27193"/>
    <n v="115993"/>
    <x v="48"/>
    <n v="6788"/>
    <n v="5436"/>
    <n v="1352"/>
    <n v="0.80082498526812018"/>
  </r>
  <r>
    <d v="2018-08-31T00:00:00"/>
    <n v="27067"/>
    <n v="115993"/>
    <x v="49"/>
    <n v="9826"/>
    <n v="8347"/>
    <n v="1479"/>
    <n v="0.84948096885813151"/>
  </r>
  <r>
    <d v="2018-08-31T00:00:00"/>
    <n v="27042"/>
    <n v="115993"/>
    <x v="50"/>
    <n v="7030"/>
    <n v="6081"/>
    <n v="949"/>
    <n v="0.8650071123755334"/>
  </r>
  <r>
    <d v="2018-08-31T00:00:00"/>
    <n v="26983"/>
    <n v="115993"/>
    <x v="51"/>
    <n v="18378"/>
    <n v="16441"/>
    <n v="1937"/>
    <n v="0.89460224181086079"/>
  </r>
  <r>
    <d v="2018-08-31T00:00:00"/>
    <n v="26984"/>
    <n v="115993"/>
    <x v="52"/>
    <n v="0"/>
    <n v="0"/>
    <n v="0"/>
    <n v="0"/>
  </r>
  <r>
    <d v="2018-08-31T00:00:00"/>
    <n v="26981"/>
    <n v="115993"/>
    <x v="53"/>
    <n v="7590"/>
    <n v="6049"/>
    <n v="1541"/>
    <n v="0.79696969696969699"/>
  </r>
  <r>
    <d v="2018-08-31T00:00:00"/>
    <n v="26986"/>
    <n v="115993"/>
    <x v="54"/>
    <n v="5084"/>
    <n v="2735"/>
    <n v="2349"/>
    <n v="0.53796223446105429"/>
  </r>
  <r>
    <d v="2018-08-31T00:00:00"/>
    <n v="26980"/>
    <n v="115993"/>
    <x v="55"/>
    <n v="0"/>
    <n v="0"/>
    <n v="0"/>
    <n v="0"/>
  </r>
  <r>
    <d v="2018-08-31T00:00:00"/>
    <n v="26976"/>
    <n v="115993"/>
    <x v="56"/>
    <n v="8748"/>
    <n v="7784"/>
    <n v="964"/>
    <n v="0.88980338363054412"/>
  </r>
  <r>
    <d v="2018-08-31T00:00:00"/>
    <n v="27190"/>
    <n v="115993"/>
    <x v="231"/>
    <n v="6457"/>
    <n v="5721"/>
    <n v="736"/>
    <n v="0.88601517732693202"/>
  </r>
  <r>
    <d v="2018-08-31T00:00:00"/>
    <n v="27172"/>
    <n v="115993"/>
    <x v="57"/>
    <n v="4439"/>
    <n v="3866"/>
    <n v="573"/>
    <n v="0.87091687316963284"/>
  </r>
  <r>
    <d v="2018-08-31T00:00:00"/>
    <n v="27055"/>
    <n v="115993"/>
    <x v="58"/>
    <n v="6074"/>
    <n v="4318"/>
    <n v="1756"/>
    <n v="0.71089891340138289"/>
  </r>
  <r>
    <d v="2018-08-31T00:00:00"/>
    <n v="27128"/>
    <n v="115993"/>
    <x v="59"/>
    <n v="7527"/>
    <n v="5800"/>
    <n v="1727"/>
    <n v="0.77055931978211767"/>
  </r>
  <r>
    <d v="2018-08-31T00:00:00"/>
    <n v="27117"/>
    <n v="115993"/>
    <x v="60"/>
    <n v="9307"/>
    <n v="7480"/>
    <n v="1827"/>
    <n v="0.80369614268829914"/>
  </r>
  <r>
    <d v="2018-08-31T00:00:00"/>
    <n v="27088"/>
    <n v="115993"/>
    <x v="61"/>
    <n v="0"/>
    <n v="0"/>
    <n v="0"/>
    <n v="0"/>
  </r>
  <r>
    <d v="2018-08-31T00:00:00"/>
    <n v="27063"/>
    <n v="115993"/>
    <x v="62"/>
    <n v="3873"/>
    <n v="3811"/>
    <n v="62"/>
    <n v="0.98399173767105608"/>
  </r>
  <r>
    <d v="2018-08-31T00:00:00"/>
    <n v="27092"/>
    <n v="115993"/>
    <x v="63"/>
    <n v="5528"/>
    <n v="4563"/>
    <n v="965"/>
    <n v="0.82543415340086834"/>
  </r>
  <r>
    <d v="2018-08-31T00:00:00"/>
    <n v="27120"/>
    <n v="115993"/>
    <x v="64"/>
    <n v="0"/>
    <n v="0"/>
    <n v="0"/>
    <n v="0"/>
  </r>
  <r>
    <d v="2018-08-31T00:00:00"/>
    <n v="27179"/>
    <n v="115993"/>
    <x v="210"/>
    <n v="4601"/>
    <n v="3517"/>
    <n v="1084"/>
    <n v="0.76439904368615519"/>
  </r>
  <r>
    <d v="2018-08-31T00:00:00"/>
    <n v="26997"/>
    <n v="115993"/>
    <x v="232"/>
    <n v="6290"/>
    <n v="5471"/>
    <n v="819"/>
    <n v="0.86979332273449916"/>
  </r>
  <r>
    <d v="2018-08-31T00:00:00"/>
    <n v="27019"/>
    <n v="115993"/>
    <x v="65"/>
    <n v="8603"/>
    <n v="8284"/>
    <n v="319"/>
    <n v="0.9629199116587237"/>
  </r>
  <r>
    <d v="2018-08-31T00:00:00"/>
    <n v="27131"/>
    <n v="115993"/>
    <x v="66"/>
    <n v="10007"/>
    <n v="8763"/>
    <n v="1244"/>
    <n v="0.87568701908663937"/>
  </r>
  <r>
    <d v="2018-08-31T00:00:00"/>
    <n v="27082"/>
    <n v="115993"/>
    <x v="67"/>
    <n v="4222"/>
    <n v="3923"/>
    <n v="299"/>
    <n v="0.92918048318332547"/>
  </r>
  <r>
    <d v="2018-08-31T00:00:00"/>
    <n v="27062"/>
    <n v="115993"/>
    <x v="68"/>
    <n v="4968"/>
    <n v="4377"/>
    <n v="591"/>
    <n v="0.8810386473429952"/>
  </r>
  <r>
    <d v="2018-08-31T00:00:00"/>
    <n v="27110"/>
    <n v="115993"/>
    <x v="69"/>
    <n v="3363"/>
    <n v="3316"/>
    <n v="47"/>
    <n v="0.98602438299137674"/>
  </r>
  <r>
    <d v="2018-08-31T00:00:00"/>
    <n v="27046"/>
    <n v="115993"/>
    <x v="70"/>
    <n v="6051"/>
    <n v="4964"/>
    <n v="1087"/>
    <n v="0.82036027102958187"/>
  </r>
  <r>
    <d v="2018-08-31T00:00:00"/>
    <n v="27185"/>
    <n v="115993"/>
    <x v="71"/>
    <n v="6242"/>
    <n v="4951"/>
    <n v="1291"/>
    <n v="0.79317526433835306"/>
  </r>
  <r>
    <d v="2018-08-31T00:00:00"/>
    <n v="27182"/>
    <n v="115993"/>
    <x v="222"/>
    <n v="5921"/>
    <n v="5160"/>
    <n v="761"/>
    <n v="0.87147441310589424"/>
  </r>
  <r>
    <d v="2018-08-31T00:00:00"/>
    <n v="27024"/>
    <n v="115993"/>
    <x v="72"/>
    <n v="6945"/>
    <n v="6357"/>
    <n v="588"/>
    <n v="0.91533477321814249"/>
  </r>
  <r>
    <d v="2018-08-31T00:00:00"/>
    <n v="26996"/>
    <n v="115993"/>
    <x v="233"/>
    <n v="12181"/>
    <n v="11734"/>
    <n v="447"/>
    <n v="0.96330350545932186"/>
  </r>
  <r>
    <d v="2018-08-31T00:00:00"/>
    <n v="27008"/>
    <n v="115993"/>
    <x v="73"/>
    <n v="15569"/>
    <n v="14265"/>
    <n v="1304"/>
    <n v="0.9162438178431499"/>
  </r>
  <r>
    <d v="2018-08-31T00:00:00"/>
    <n v="27164"/>
    <n v="115993"/>
    <x v="74"/>
    <n v="0"/>
    <n v="0"/>
    <n v="0"/>
    <n v="0"/>
  </r>
  <r>
    <d v="2018-08-31T00:00:00"/>
    <n v="27146"/>
    <n v="115993"/>
    <x v="75"/>
    <n v="19432"/>
    <n v="17502"/>
    <n v="1930"/>
    <n v="0.90067929188966656"/>
  </r>
  <r>
    <d v="2018-08-31T00:00:00"/>
    <n v="27173"/>
    <n v="115993"/>
    <x v="76"/>
    <n v="0"/>
    <n v="0"/>
    <n v="0"/>
    <n v="0"/>
  </r>
  <r>
    <d v="2018-08-31T00:00:00"/>
    <n v="27192"/>
    <n v="115993"/>
    <x v="223"/>
    <n v="6904"/>
    <n v="6397"/>
    <n v="507"/>
    <n v="0.92656431054461186"/>
  </r>
  <r>
    <d v="2018-08-31T00:00:00"/>
    <n v="27114"/>
    <n v="115993"/>
    <x v="254"/>
    <n v="5007"/>
    <n v="4761"/>
    <n v="246"/>
    <n v="0.95086878370281602"/>
  </r>
  <r>
    <d v="2018-08-31T00:00:00"/>
    <n v="27183"/>
    <n v="115993"/>
    <x v="77"/>
    <n v="7358"/>
    <n v="6064"/>
    <n v="1294"/>
    <n v="0.82413699374830118"/>
  </r>
  <r>
    <d v="2018-08-31T00:00:00"/>
    <n v="27061"/>
    <n v="115993"/>
    <x v="78"/>
    <n v="7719"/>
    <n v="6174"/>
    <n v="1545"/>
    <n v="0.79984453944811507"/>
  </r>
  <r>
    <d v="2018-08-31T00:00:00"/>
    <n v="27089"/>
    <n v="115993"/>
    <x v="79"/>
    <n v="0"/>
    <n v="0"/>
    <n v="0"/>
    <n v="0"/>
  </r>
  <r>
    <d v="2018-08-31T00:00:00"/>
    <n v="27123"/>
    <n v="115993"/>
    <x v="80"/>
    <n v="0"/>
    <n v="0"/>
    <n v="0"/>
    <n v="0"/>
  </r>
  <r>
    <d v="2018-08-31T00:00:00"/>
    <n v="26960"/>
    <n v="115993"/>
    <x v="81"/>
    <n v="15473"/>
    <n v="12040"/>
    <n v="3433"/>
    <n v="0.77812964518839267"/>
  </r>
  <r>
    <d v="2018-08-31T00:00:00"/>
    <n v="27064"/>
    <n v="115993"/>
    <x v="82"/>
    <n v="7630"/>
    <n v="7416"/>
    <n v="214"/>
    <n v="0.97195281782437748"/>
  </r>
  <r>
    <d v="2018-08-31T00:00:00"/>
    <n v="27122"/>
    <n v="115993"/>
    <x v="83"/>
    <n v="7842"/>
    <n v="6865"/>
    <n v="977"/>
    <n v="0.87541443509308847"/>
  </r>
  <r>
    <d v="2018-08-31T00:00:00"/>
    <n v="27001"/>
    <n v="115993"/>
    <x v="84"/>
    <n v="5961"/>
    <n v="5304"/>
    <n v="657"/>
    <n v="0.88978359335681934"/>
  </r>
  <r>
    <d v="2018-08-31T00:00:00"/>
    <n v="27026"/>
    <n v="115993"/>
    <x v="85"/>
    <n v="12395"/>
    <n v="10490"/>
    <n v="1905"/>
    <n v="0.84630899556272687"/>
  </r>
  <r>
    <d v="2018-08-31T00:00:00"/>
    <n v="27014"/>
    <n v="115993"/>
    <x v="86"/>
    <n v="6647"/>
    <n v="6020"/>
    <n v="627"/>
    <n v="0.90567173160824432"/>
  </r>
  <r>
    <d v="2018-08-31T00:00:00"/>
    <n v="27058"/>
    <n v="115993"/>
    <x v="87"/>
    <n v="5691"/>
    <n v="4936"/>
    <n v="755"/>
    <n v="0.86733438762959059"/>
  </r>
  <r>
    <d v="2018-08-31T00:00:00"/>
    <n v="27000"/>
    <n v="115993"/>
    <x v="88"/>
    <n v="9662"/>
    <n v="8112"/>
    <n v="1550"/>
    <n v="0.83957772717863799"/>
  </r>
  <r>
    <d v="2018-08-31T00:00:00"/>
    <n v="27188"/>
    <n v="115993"/>
    <x v="89"/>
    <n v="0"/>
    <n v="0"/>
    <n v="0"/>
    <n v="0"/>
  </r>
  <r>
    <d v="2018-08-31T00:00:00"/>
    <n v="27184"/>
    <n v="115993"/>
    <x v="90"/>
    <n v="7532"/>
    <n v="6618"/>
    <n v="914"/>
    <n v="0.87865108868826336"/>
  </r>
  <r>
    <d v="2018-08-31T00:00:00"/>
    <n v="27165"/>
    <n v="115993"/>
    <x v="91"/>
    <n v="8488"/>
    <n v="6701"/>
    <n v="1787"/>
    <n v="0.78946748350612628"/>
  </r>
  <r>
    <d v="2018-08-31T00:00:00"/>
    <n v="27111"/>
    <n v="115993"/>
    <x v="92"/>
    <n v="9087"/>
    <n v="6978"/>
    <n v="2109"/>
    <n v="0.76791020138659627"/>
  </r>
  <r>
    <d v="2018-08-31T00:00:00"/>
    <n v="27156"/>
    <n v="115993"/>
    <x v="93"/>
    <n v="9921"/>
    <n v="7767"/>
    <n v="2154"/>
    <n v="0.78288478983973386"/>
  </r>
  <r>
    <d v="2018-08-31T00:00:00"/>
    <n v="27158"/>
    <n v="115993"/>
    <x v="94"/>
    <n v="8925"/>
    <n v="8522"/>
    <n v="403"/>
    <n v="0.95484593837535015"/>
  </r>
  <r>
    <d v="2018-08-31T00:00:00"/>
    <n v="26969"/>
    <n v="115993"/>
    <x v="95"/>
    <n v="12819"/>
    <n v="11026"/>
    <n v="1793"/>
    <n v="0.86012949528044313"/>
  </r>
  <r>
    <d v="2018-08-31T00:00:00"/>
    <n v="26977"/>
    <n v="115993"/>
    <x v="96"/>
    <n v="11960"/>
    <n v="9597"/>
    <n v="2363"/>
    <n v="0.80242474916387962"/>
  </r>
  <r>
    <d v="2018-08-31T00:00:00"/>
    <n v="26966"/>
    <n v="115993"/>
    <x v="97"/>
    <n v="6093"/>
    <n v="3780"/>
    <n v="2313"/>
    <n v="0.62038404726735596"/>
  </r>
  <r>
    <d v="2018-08-31T00:00:00"/>
    <n v="26985"/>
    <n v="115993"/>
    <x v="98"/>
    <n v="12596"/>
    <n v="11356"/>
    <n v="1240"/>
    <n v="0.90155604953953639"/>
  </r>
  <r>
    <d v="2018-08-31T00:00:00"/>
    <n v="27171"/>
    <n v="115993"/>
    <x v="99"/>
    <n v="0"/>
    <n v="0"/>
    <n v="0"/>
    <n v="0"/>
  </r>
  <r>
    <d v="2018-08-31T00:00:00"/>
    <n v="27041"/>
    <n v="115993"/>
    <x v="100"/>
    <n v="5583"/>
    <n v="5368"/>
    <n v="215"/>
    <n v="0.96149023822317747"/>
  </r>
  <r>
    <d v="2018-08-31T00:00:00"/>
    <n v="27054"/>
    <n v="115993"/>
    <x v="101"/>
    <n v="15000"/>
    <n v="12995"/>
    <n v="2005"/>
    <n v="0.86633333333333329"/>
  </r>
  <r>
    <d v="2018-08-31T00:00:00"/>
    <n v="27100"/>
    <n v="115993"/>
    <x v="102"/>
    <n v="11972"/>
    <n v="10418"/>
    <n v="1554"/>
    <n v="0.87019712662880055"/>
  </r>
  <r>
    <d v="2018-08-31T00:00:00"/>
    <n v="27077"/>
    <n v="115993"/>
    <x v="103"/>
    <n v="3851"/>
    <n v="3081"/>
    <n v="770"/>
    <n v="0.80005193456245127"/>
  </r>
  <r>
    <d v="2018-08-31T00:00:00"/>
    <n v="27072"/>
    <n v="115993"/>
    <x v="104"/>
    <n v="6068"/>
    <n v="5225"/>
    <n v="843"/>
    <n v="0.86107448912326956"/>
  </r>
  <r>
    <d v="2018-08-31T00:00:00"/>
    <n v="26974"/>
    <n v="115993"/>
    <x v="105"/>
    <n v="15338"/>
    <n v="11348"/>
    <n v="3990"/>
    <n v="0.73986178119702695"/>
  </r>
  <r>
    <d v="2018-08-31T00:00:00"/>
    <n v="27036"/>
    <n v="115993"/>
    <x v="106"/>
    <n v="8536"/>
    <n v="7971"/>
    <n v="565"/>
    <n v="0.93380974695407681"/>
  </r>
  <r>
    <d v="2018-08-31T00:00:00"/>
    <n v="27195"/>
    <n v="115993"/>
    <x v="107"/>
    <n v="8502"/>
    <n v="6033"/>
    <n v="2469"/>
    <n v="0.70959774170783341"/>
  </r>
  <r>
    <d v="2018-08-31T00:00:00"/>
    <n v="27051"/>
    <n v="115993"/>
    <x v="108"/>
    <n v="11456"/>
    <n v="8837"/>
    <n v="2619"/>
    <n v="0.77138617318435754"/>
  </r>
  <r>
    <d v="2018-08-31T00:00:00"/>
    <n v="26993"/>
    <n v="115993"/>
    <x v="109"/>
    <n v="8159"/>
    <n v="7345"/>
    <n v="814"/>
    <n v="0.90023287167545041"/>
  </r>
  <r>
    <d v="2018-08-31T00:00:00"/>
    <n v="27047"/>
    <n v="115993"/>
    <x v="110"/>
    <n v="0"/>
    <n v="0"/>
    <n v="0"/>
    <n v="0"/>
  </r>
  <r>
    <d v="2018-08-31T00:00:00"/>
    <n v="27048"/>
    <n v="115993"/>
    <x v="111"/>
    <n v="10965"/>
    <n v="9795"/>
    <n v="1170"/>
    <n v="0.89329685362517097"/>
  </r>
  <r>
    <d v="2018-08-31T00:00:00"/>
    <n v="27071"/>
    <n v="115993"/>
    <x v="255"/>
    <n v="8043"/>
    <n v="6706"/>
    <n v="1337"/>
    <n v="0.8337684943429069"/>
  </r>
  <r>
    <d v="2018-08-31T00:00:00"/>
    <n v="27060"/>
    <n v="115993"/>
    <x v="112"/>
    <n v="5004"/>
    <n v="3780"/>
    <n v="1224"/>
    <n v="0.75539568345323738"/>
  </r>
  <r>
    <d v="2018-08-31T00:00:00"/>
    <n v="27011"/>
    <n v="115993"/>
    <x v="113"/>
    <n v="6818"/>
    <n v="5996"/>
    <n v="822"/>
    <n v="0.87943678498093281"/>
  </r>
  <r>
    <d v="2018-08-31T00:00:00"/>
    <n v="27025"/>
    <n v="115993"/>
    <x v="114"/>
    <n v="9426"/>
    <n v="7283"/>
    <n v="2143"/>
    <n v="0.77265011669849348"/>
  </r>
  <r>
    <d v="2018-08-31T00:00:00"/>
    <n v="27108"/>
    <n v="115993"/>
    <x v="115"/>
    <n v="8014"/>
    <n v="7218"/>
    <n v="796"/>
    <n v="0.90067382081357628"/>
  </r>
  <r>
    <d v="2018-08-31T00:00:00"/>
    <n v="27066"/>
    <n v="115993"/>
    <x v="116"/>
    <n v="8635"/>
    <n v="7526"/>
    <n v="1109"/>
    <n v="0.87156919513607412"/>
  </r>
  <r>
    <d v="2018-08-31T00:00:00"/>
    <n v="27119"/>
    <n v="115993"/>
    <x v="117"/>
    <n v="6807"/>
    <n v="6238"/>
    <n v="569"/>
    <n v="0.91640957837520198"/>
  </r>
  <r>
    <d v="2018-08-31T00:00:00"/>
    <n v="27177"/>
    <n v="115993"/>
    <x v="118"/>
    <n v="6603"/>
    <n v="5827"/>
    <n v="776"/>
    <n v="0.88247766166893837"/>
  </r>
  <r>
    <d v="2018-08-31T00:00:00"/>
    <n v="27147"/>
    <n v="115993"/>
    <x v="119"/>
    <n v="9285"/>
    <n v="7355"/>
    <n v="1930"/>
    <n v="0.79213785675821213"/>
  </r>
  <r>
    <d v="2018-08-31T00:00:00"/>
    <n v="27140"/>
    <n v="115993"/>
    <x v="120"/>
    <n v="8538"/>
    <n v="7202"/>
    <n v="1336"/>
    <n v="0.84352307331927856"/>
  </r>
  <r>
    <d v="2018-08-31T00:00:00"/>
    <n v="27044"/>
    <n v="115993"/>
    <x v="121"/>
    <n v="8360"/>
    <n v="6738"/>
    <n v="1622"/>
    <n v="0.80598086124401913"/>
  </r>
  <r>
    <d v="2018-08-31T00:00:00"/>
    <n v="27096"/>
    <n v="115993"/>
    <x v="244"/>
    <n v="7843"/>
    <n v="6983"/>
    <n v="860"/>
    <n v="0.89034808109141905"/>
  </r>
  <r>
    <d v="2018-08-31T00:00:00"/>
    <n v="27015"/>
    <n v="115993"/>
    <x v="123"/>
    <n v="7495"/>
    <n v="6690"/>
    <n v="805"/>
    <n v="0.8925950633755837"/>
  </r>
  <r>
    <d v="2018-08-31T00:00:00"/>
    <n v="27027"/>
    <n v="115993"/>
    <x v="124"/>
    <n v="8288"/>
    <n v="7399"/>
    <n v="889"/>
    <n v="0.89273648648648651"/>
  </r>
  <r>
    <d v="2018-08-31T00:00:00"/>
    <n v="27154"/>
    <n v="115993"/>
    <x v="125"/>
    <n v="0"/>
    <n v="0"/>
    <n v="0"/>
    <n v="0"/>
  </r>
  <r>
    <d v="2018-08-31T00:00:00"/>
    <n v="27186"/>
    <n v="115993"/>
    <x v="126"/>
    <n v="3945"/>
    <n v="3352"/>
    <n v="593"/>
    <n v="0.84968314321926486"/>
  </r>
  <r>
    <d v="2018-08-31T00:00:00"/>
    <n v="27074"/>
    <n v="115993"/>
    <x v="127"/>
    <n v="11268"/>
    <n v="10227"/>
    <n v="1041"/>
    <n v="0.90761448349307772"/>
  </r>
  <r>
    <d v="2018-08-31T00:00:00"/>
    <n v="26979"/>
    <n v="115993"/>
    <x v="128"/>
    <n v="0"/>
    <n v="0"/>
    <n v="0"/>
    <n v="0"/>
  </r>
  <r>
    <d v="2018-08-31T00:00:00"/>
    <n v="27153"/>
    <n v="115993"/>
    <x v="129"/>
    <n v="7566"/>
    <n v="5441"/>
    <n v="2125"/>
    <n v="0.71913825006608512"/>
  </r>
  <r>
    <d v="2018-08-31T00:00:00"/>
    <n v="27157"/>
    <n v="115993"/>
    <x v="130"/>
    <n v="0"/>
    <n v="0"/>
    <n v="0"/>
    <n v="0"/>
  </r>
  <r>
    <d v="2018-08-31T00:00:00"/>
    <n v="26999"/>
    <n v="115993"/>
    <x v="131"/>
    <n v="3663"/>
    <n v="3615"/>
    <n v="48"/>
    <n v="0.9868959868959869"/>
  </r>
  <r>
    <d v="2018-08-31T00:00:00"/>
    <n v="27107"/>
    <n v="115993"/>
    <x v="245"/>
    <n v="7576"/>
    <n v="5412"/>
    <n v="2164"/>
    <n v="0.71436114044350585"/>
  </r>
  <r>
    <d v="2018-08-31T00:00:00"/>
    <n v="27023"/>
    <n v="115993"/>
    <x v="234"/>
    <n v="8235"/>
    <n v="7180"/>
    <n v="1055"/>
    <n v="0.87188828172434729"/>
  </r>
  <r>
    <d v="2018-08-31T00:00:00"/>
    <n v="26965"/>
    <n v="115993"/>
    <x v="132"/>
    <n v="16715"/>
    <n v="15642"/>
    <n v="1073"/>
    <n v="0.93580616212982348"/>
  </r>
  <r>
    <d v="2018-08-31T00:00:00"/>
    <n v="27045"/>
    <n v="115993"/>
    <x v="133"/>
    <n v="8373"/>
    <n v="6829"/>
    <n v="1544"/>
    <n v="0.81559775468768658"/>
  </r>
  <r>
    <d v="2018-08-31T00:00:00"/>
    <n v="26971"/>
    <n v="115993"/>
    <x v="134"/>
    <n v="9696"/>
    <n v="9303"/>
    <n v="393"/>
    <n v="0.95946782178217827"/>
  </r>
  <r>
    <d v="2018-08-31T00:00:00"/>
    <n v="27080"/>
    <n v="115993"/>
    <x v="135"/>
    <n v="7502"/>
    <n v="7056"/>
    <n v="446"/>
    <n v="0.94054918688349776"/>
  </r>
  <r>
    <d v="2018-08-31T00:00:00"/>
    <n v="27086"/>
    <n v="115993"/>
    <x v="136"/>
    <n v="16021"/>
    <n v="13606"/>
    <n v="2415"/>
    <n v="0.84926034579614251"/>
  </r>
  <r>
    <d v="2018-08-31T00:00:00"/>
    <n v="27130"/>
    <n v="115993"/>
    <x v="137"/>
    <n v="6948"/>
    <n v="6317"/>
    <n v="631"/>
    <n v="0.90918249856073685"/>
  </r>
  <r>
    <d v="2018-08-31T00:00:00"/>
    <n v="27050"/>
    <n v="115993"/>
    <x v="138"/>
    <n v="29102"/>
    <n v="23119"/>
    <n v="5983"/>
    <n v="0.79441275513710397"/>
  </r>
  <r>
    <d v="2018-08-31T00:00:00"/>
    <n v="26991"/>
    <n v="115993"/>
    <x v="139"/>
    <n v="11221"/>
    <n v="9835"/>
    <n v="1386"/>
    <n v="0.87648159700561445"/>
  </r>
  <r>
    <d v="2018-08-31T00:00:00"/>
    <n v="27105"/>
    <n v="115993"/>
    <x v="246"/>
    <n v="0"/>
    <n v="0"/>
    <n v="0"/>
    <n v="0"/>
  </r>
  <r>
    <d v="2018-08-31T00:00:00"/>
    <n v="26982"/>
    <n v="115993"/>
    <x v="220"/>
    <n v="0"/>
    <n v="0"/>
    <n v="0"/>
    <n v="0"/>
  </r>
  <r>
    <d v="2018-08-31T00:00:00"/>
    <n v="27121"/>
    <n v="115993"/>
    <x v="140"/>
    <n v="9328"/>
    <n v="8721"/>
    <n v="607"/>
    <n v="0.93492710120068612"/>
  </r>
  <r>
    <d v="2018-08-31T00:00:00"/>
    <n v="27176"/>
    <n v="115993"/>
    <x v="141"/>
    <n v="12200"/>
    <n v="11012"/>
    <n v="1188"/>
    <n v="0.90262295081967214"/>
  </r>
  <r>
    <d v="2018-08-31T00:00:00"/>
    <n v="27101"/>
    <n v="115993"/>
    <x v="142"/>
    <n v="8938"/>
    <n v="8593"/>
    <n v="345"/>
    <n v="0.96140076079659875"/>
  </r>
  <r>
    <d v="2018-08-31T00:00:00"/>
    <n v="27052"/>
    <n v="115993"/>
    <x v="143"/>
    <n v="15994"/>
    <n v="13512"/>
    <n v="2482"/>
    <n v="0.84481680630236333"/>
  </r>
  <r>
    <d v="2018-08-31T00:00:00"/>
    <n v="27155"/>
    <n v="115993"/>
    <x v="144"/>
    <n v="10315"/>
    <n v="8707"/>
    <n v="1608"/>
    <n v="0.84411051866214248"/>
  </r>
  <r>
    <d v="2018-08-31T00:00:00"/>
    <n v="27132"/>
    <n v="115993"/>
    <x v="145"/>
    <n v="7880"/>
    <n v="6273"/>
    <n v="1607"/>
    <n v="0.7960659898477157"/>
  </r>
  <r>
    <d v="2018-08-31T00:00:00"/>
    <n v="27163"/>
    <n v="115993"/>
    <x v="146"/>
    <n v="7850"/>
    <n v="7388"/>
    <n v="462"/>
    <n v="0.94114649681528662"/>
  </r>
  <r>
    <d v="2018-08-31T00:00:00"/>
    <n v="27113"/>
    <n v="115993"/>
    <x v="148"/>
    <n v="10832"/>
    <n v="10130"/>
    <n v="702"/>
    <n v="0.93519202363367804"/>
  </r>
  <r>
    <d v="2018-08-31T00:00:00"/>
    <n v="27098"/>
    <n v="115993"/>
    <x v="215"/>
    <n v="0"/>
    <n v="0"/>
    <n v="0"/>
    <n v="0"/>
  </r>
  <r>
    <d v="2018-08-31T00:00:00"/>
    <n v="27125"/>
    <n v="115993"/>
    <x v="149"/>
    <n v="7679"/>
    <n v="6483"/>
    <n v="1196"/>
    <n v="0.84425055345748146"/>
  </r>
  <r>
    <d v="2018-08-31T00:00:00"/>
    <n v="27084"/>
    <n v="115993"/>
    <x v="150"/>
    <n v="0"/>
    <n v="0"/>
    <n v="0"/>
    <n v="0"/>
  </r>
  <r>
    <d v="2018-08-31T00:00:00"/>
    <n v="27178"/>
    <n v="115993"/>
    <x v="151"/>
    <n v="7690"/>
    <n v="6057"/>
    <n v="1633"/>
    <n v="0.78764629388816643"/>
  </r>
  <r>
    <d v="2018-08-31T00:00:00"/>
    <n v="26968"/>
    <n v="115993"/>
    <x v="152"/>
    <n v="11737"/>
    <n v="11058"/>
    <n v="679"/>
    <n v="0.94214876033057848"/>
  </r>
  <r>
    <d v="2018-08-31T00:00:00"/>
    <n v="27142"/>
    <n v="115993"/>
    <x v="153"/>
    <n v="14781"/>
    <n v="11066"/>
    <n v="3715"/>
    <n v="0.74866382518097563"/>
  </r>
  <r>
    <d v="2018-08-31T00:00:00"/>
    <n v="27097"/>
    <n v="115993"/>
    <x v="154"/>
    <n v="3565"/>
    <n v="3254"/>
    <n v="311"/>
    <n v="0.91276297335203371"/>
  </r>
  <r>
    <d v="2018-08-31T00:00:00"/>
    <n v="27116"/>
    <n v="115993"/>
    <x v="155"/>
    <n v="6538"/>
    <n v="5532"/>
    <n v="1006"/>
    <n v="0.84613031508106451"/>
  </r>
  <r>
    <d v="2018-08-31T00:00:00"/>
    <n v="27161"/>
    <n v="115993"/>
    <x v="156"/>
    <n v="0"/>
    <n v="0"/>
    <n v="0"/>
    <n v="0"/>
  </r>
  <r>
    <d v="2018-08-31T00:00:00"/>
    <n v="27091"/>
    <n v="115993"/>
    <x v="157"/>
    <n v="0"/>
    <n v="0"/>
    <n v="0"/>
    <n v="0"/>
  </r>
  <r>
    <d v="2018-08-31T00:00:00"/>
    <n v="27104"/>
    <n v="115993"/>
    <x v="211"/>
    <n v="21419"/>
    <n v="17952"/>
    <n v="3467"/>
    <n v="0.83813436668378538"/>
  </r>
  <r>
    <d v="2018-08-31T00:00:00"/>
    <n v="27083"/>
    <n v="115993"/>
    <x v="158"/>
    <n v="11090"/>
    <n v="9698"/>
    <n v="1392"/>
    <n v="0.87448151487826875"/>
  </r>
  <r>
    <d v="2018-08-31T00:00:00"/>
    <n v="27049"/>
    <n v="115993"/>
    <x v="159"/>
    <n v="12383"/>
    <n v="8571"/>
    <n v="3812"/>
    <n v="0.69215860453848022"/>
  </r>
  <r>
    <d v="2018-08-31T00:00:00"/>
    <n v="27053"/>
    <n v="115993"/>
    <x v="160"/>
    <n v="18073"/>
    <n v="13391"/>
    <n v="4682"/>
    <n v="0.74093952304542687"/>
  </r>
  <r>
    <d v="2018-08-31T00:00:00"/>
    <n v="27152"/>
    <n v="115993"/>
    <x v="161"/>
    <n v="12709"/>
    <n v="11422"/>
    <n v="1287"/>
    <n v="0.89873318121016599"/>
  </r>
  <r>
    <d v="2018-08-31T00:00:00"/>
    <n v="27057"/>
    <n v="115993"/>
    <x v="162"/>
    <n v="7555"/>
    <n v="5627"/>
    <n v="1928"/>
    <n v="0.74480476505625415"/>
  </r>
  <r>
    <d v="2018-08-31T00:00:00"/>
    <n v="27007"/>
    <n v="115993"/>
    <x v="163"/>
    <n v="8850"/>
    <n v="6874"/>
    <n v="1976"/>
    <n v="0.77672316384180795"/>
  </r>
  <r>
    <d v="2018-08-31T00:00:00"/>
    <n v="27118"/>
    <n v="115993"/>
    <x v="164"/>
    <n v="7247"/>
    <n v="5646"/>
    <n v="1601"/>
    <n v="0.77908099903408312"/>
  </r>
  <r>
    <d v="2018-08-31T00:00:00"/>
    <n v="27059"/>
    <n v="115993"/>
    <x v="165"/>
    <n v="10358"/>
    <n v="6502"/>
    <n v="3856"/>
    <n v="0.62772736049430389"/>
  </r>
  <r>
    <d v="2018-08-31T00:00:00"/>
    <n v="27126"/>
    <n v="115993"/>
    <x v="166"/>
    <n v="6424"/>
    <n v="5064"/>
    <n v="1360"/>
    <n v="0.78829389788293902"/>
  </r>
  <r>
    <d v="2018-08-31T00:00:00"/>
    <n v="27135"/>
    <n v="115993"/>
    <x v="167"/>
    <n v="0"/>
    <n v="0"/>
    <n v="0"/>
    <n v="0"/>
  </r>
  <r>
    <d v="2018-08-31T00:00:00"/>
    <n v="27070"/>
    <n v="115993"/>
    <x v="168"/>
    <n v="12311"/>
    <n v="11222"/>
    <n v="1089"/>
    <n v="0.91154252294695803"/>
  </r>
  <r>
    <d v="2018-08-31T00:00:00"/>
    <n v="27030"/>
    <n v="115993"/>
    <x v="169"/>
    <n v="11859"/>
    <n v="8438"/>
    <n v="3421"/>
    <n v="0.7115271102116536"/>
  </r>
  <r>
    <d v="2018-08-31T00:00:00"/>
    <n v="27143"/>
    <n v="115993"/>
    <x v="170"/>
    <n v="10799"/>
    <n v="9729"/>
    <n v="1070"/>
    <n v="0.90091675155106954"/>
  </r>
  <r>
    <d v="2018-08-31T00:00:00"/>
    <n v="27093"/>
    <n v="115993"/>
    <x v="171"/>
    <n v="16852"/>
    <n v="13983"/>
    <n v="2869"/>
    <n v="0.82975314502729647"/>
  </r>
  <r>
    <d v="2018-08-31T00:00:00"/>
    <n v="27115"/>
    <n v="115993"/>
    <x v="172"/>
    <n v="0"/>
    <n v="0"/>
    <n v="0"/>
    <n v="0"/>
  </r>
  <r>
    <d v="2018-08-31T00:00:00"/>
    <n v="27137"/>
    <n v="115993"/>
    <x v="218"/>
    <n v="13043"/>
    <n v="10216"/>
    <n v="2827"/>
    <n v="0.78325538603082112"/>
  </r>
  <r>
    <d v="2018-08-31T00:00:00"/>
    <n v="27035"/>
    <n v="115993"/>
    <x v="173"/>
    <n v="13242"/>
    <n v="10258"/>
    <n v="2984"/>
    <n v="0.77465639631475602"/>
  </r>
  <r>
    <d v="2018-08-31T00:00:00"/>
    <n v="27065"/>
    <n v="115993"/>
    <x v="174"/>
    <n v="6559"/>
    <n v="3400"/>
    <n v="3159"/>
    <n v="0.51837170300350666"/>
  </r>
  <r>
    <d v="2018-08-31T00:00:00"/>
    <n v="27085"/>
    <n v="115993"/>
    <x v="175"/>
    <n v="6266"/>
    <n v="4649"/>
    <n v="1617"/>
    <n v="0.74194063198212579"/>
  </r>
  <r>
    <d v="2018-08-31T00:00:00"/>
    <n v="27073"/>
    <n v="115993"/>
    <x v="176"/>
    <n v="10587"/>
    <n v="9066"/>
    <n v="1521"/>
    <n v="0.85633323887786905"/>
  </r>
  <r>
    <d v="2018-08-31T00:00:00"/>
    <n v="27139"/>
    <n v="115993"/>
    <x v="177"/>
    <n v="6297"/>
    <n v="4711"/>
    <n v="1586"/>
    <n v="0.74813403207876772"/>
  </r>
  <r>
    <d v="2018-08-31T00:00:00"/>
    <n v="27078"/>
    <n v="115993"/>
    <x v="178"/>
    <n v="9107"/>
    <n v="5925"/>
    <n v="3182"/>
    <n v="0.65059844075985507"/>
  </r>
  <r>
    <d v="2018-08-31T00:00:00"/>
    <n v="27037"/>
    <n v="115993"/>
    <x v="179"/>
    <n v="9372"/>
    <n v="6560"/>
    <n v="2812"/>
    <n v="0.69995731967562957"/>
  </r>
  <r>
    <d v="2018-08-31T00:00:00"/>
    <n v="27087"/>
    <n v="115993"/>
    <x v="259"/>
    <n v="0"/>
    <n v="0"/>
    <n v="0"/>
    <n v="0"/>
  </r>
  <r>
    <d v="2018-08-31T00:00:00"/>
    <n v="27069"/>
    <n v="115993"/>
    <x v="180"/>
    <n v="0"/>
    <n v="0"/>
    <n v="0"/>
    <n v="0"/>
  </r>
  <r>
    <d v="2018-08-31T00:00:00"/>
    <n v="27013"/>
    <n v="115993"/>
    <x v="181"/>
    <n v="0"/>
    <n v="0"/>
    <n v="0"/>
    <n v="0"/>
  </r>
  <r>
    <d v="2018-08-31T00:00:00"/>
    <n v="27017"/>
    <n v="115993"/>
    <x v="182"/>
    <n v="0"/>
    <n v="0"/>
    <n v="0"/>
    <n v="0"/>
  </r>
  <r>
    <d v="2018-08-31T00:00:00"/>
    <n v="27127"/>
    <n v="115993"/>
    <x v="183"/>
    <n v="0"/>
    <n v="0"/>
    <n v="0"/>
    <n v="0"/>
  </r>
  <r>
    <d v="2018-08-31T00:00:00"/>
    <n v="27005"/>
    <n v="115993"/>
    <x v="184"/>
    <n v="0"/>
    <n v="0"/>
    <n v="0"/>
    <n v="0"/>
  </r>
  <r>
    <d v="2018-08-31T00:00:00"/>
    <n v="26972"/>
    <n v="115993"/>
    <x v="185"/>
    <n v="0"/>
    <n v="0"/>
    <n v="0"/>
    <n v="0"/>
  </r>
  <r>
    <d v="2018-08-31T00:00:00"/>
    <n v="27189"/>
    <n v="115993"/>
    <x v="186"/>
    <n v="0"/>
    <n v="0"/>
    <n v="0"/>
    <n v="0"/>
  </r>
  <r>
    <d v="2018-08-31T00:00:00"/>
    <n v="27004"/>
    <n v="115993"/>
    <x v="187"/>
    <n v="0"/>
    <n v="0"/>
    <n v="0"/>
    <n v="0"/>
  </r>
  <r>
    <d v="2018-08-31T00:00:00"/>
    <n v="26973"/>
    <n v="115993"/>
    <x v="188"/>
    <n v="9501"/>
    <n v="6988"/>
    <n v="2513"/>
    <n v="0.73550152615514153"/>
  </r>
  <r>
    <d v="2018-08-31T00:00:00"/>
    <n v="27166"/>
    <n v="115993"/>
    <x v="189"/>
    <n v="12361"/>
    <n v="11358"/>
    <n v="1003"/>
    <n v="0.91885769759728175"/>
  </r>
  <r>
    <d v="2018-08-31T00:00:00"/>
    <n v="26964"/>
    <n v="115993"/>
    <x v="190"/>
    <n v="0"/>
    <n v="0"/>
    <n v="0"/>
    <n v="0"/>
  </r>
  <r>
    <d v="2018-08-31T00:00:00"/>
    <n v="27151"/>
    <n v="115993"/>
    <x v="191"/>
    <n v="0"/>
    <n v="0"/>
    <n v="0"/>
    <n v="0"/>
  </r>
  <r>
    <d v="2018-08-31T00:00:00"/>
    <n v="27141"/>
    <n v="115993"/>
    <x v="192"/>
    <n v="0"/>
    <n v="0"/>
    <n v="0"/>
    <n v="0"/>
  </r>
  <r>
    <d v="2018-08-31T00:00:00"/>
    <n v="27076"/>
    <n v="115993"/>
    <x v="239"/>
    <n v="0"/>
    <n v="0"/>
    <n v="0"/>
    <n v="0"/>
  </r>
  <r>
    <d v="2018-08-31T00:00:00"/>
    <n v="27075"/>
    <n v="115993"/>
    <x v="240"/>
    <n v="0"/>
    <n v="0"/>
    <n v="0"/>
    <n v="0"/>
  </r>
  <r>
    <d v="2018-08-31T00:00:00"/>
    <n v="26992"/>
    <n v="115993"/>
    <x v="193"/>
    <n v="0"/>
    <n v="0"/>
    <n v="0"/>
    <n v="0"/>
  </r>
  <r>
    <d v="2018-08-31T00:00:00"/>
    <n v="27034"/>
    <n v="115993"/>
    <x v="194"/>
    <n v="0"/>
    <n v="0"/>
    <n v="0"/>
    <n v="0"/>
  </r>
  <r>
    <d v="2018-08-31T00:00:00"/>
    <n v="27094"/>
    <n v="115993"/>
    <x v="195"/>
    <n v="0"/>
    <n v="0"/>
    <n v="0"/>
    <n v="0"/>
  </r>
  <r>
    <d v="2018-08-31T00:00:00"/>
    <n v="27103"/>
    <n v="115993"/>
    <x v="235"/>
    <n v="0"/>
    <n v="0"/>
    <n v="0"/>
    <n v="0"/>
  </r>
  <r>
    <d v="2018-08-31T00:00:00"/>
    <n v="27102"/>
    <n v="115993"/>
    <x v="221"/>
    <n v="0"/>
    <n v="0"/>
    <n v="0"/>
    <n v="0"/>
  </r>
  <r>
    <d v="2018-08-31T00:00:00"/>
    <n v="27040"/>
    <n v="115993"/>
    <x v="196"/>
    <n v="0"/>
    <n v="0"/>
    <n v="0"/>
    <n v="0"/>
  </r>
  <r>
    <d v="2018-08-31T00:00:00"/>
    <n v="27187"/>
    <n v="115993"/>
    <x v="256"/>
    <n v="0"/>
    <n v="0"/>
    <n v="0"/>
    <n v="0"/>
  </r>
  <r>
    <d v="2018-08-31T00:00:00"/>
    <n v="27138"/>
    <n v="115993"/>
    <x v="197"/>
    <n v="0"/>
    <n v="0"/>
    <n v="0"/>
    <n v="0"/>
  </r>
  <r>
    <d v="2018-08-31T00:00:00"/>
    <n v="26990"/>
    <n v="115993"/>
    <x v="258"/>
    <n v="0"/>
    <n v="0"/>
    <n v="0"/>
    <n v="0"/>
  </r>
  <r>
    <d v="2018-08-31T00:00:00"/>
    <n v="26967"/>
    <n v="115993"/>
    <x v="242"/>
    <n v="0"/>
    <n v="0"/>
    <n v="0"/>
    <n v="0"/>
  </r>
  <r>
    <d v="2018-08-31T00:00:00"/>
    <n v="27144"/>
    <n v="115993"/>
    <x v="214"/>
    <n v="0"/>
    <n v="0"/>
    <n v="0"/>
    <n v="0"/>
  </r>
  <r>
    <d v="2018-08-31T00:00:00"/>
    <n v="27043"/>
    <n v="115993"/>
    <x v="216"/>
    <n v="0"/>
    <n v="0"/>
    <n v="0"/>
    <n v="0"/>
  </r>
  <r>
    <d v="2018-08-31T00:00:00"/>
    <n v="26975"/>
    <n v="115993"/>
    <x v="226"/>
    <n v="0"/>
    <n v="0"/>
    <n v="0"/>
    <n v="0"/>
  </r>
  <r>
    <d v="2018-08-31T00:00:00"/>
    <n v="27009"/>
    <n v="115993"/>
    <x v="198"/>
    <n v="0"/>
    <n v="0"/>
    <n v="0"/>
    <n v="0"/>
  </r>
  <r>
    <d v="2018-08-31T00:00:00"/>
    <n v="27149"/>
    <n v="115993"/>
    <x v="208"/>
    <n v="0"/>
    <n v="0"/>
    <n v="0"/>
    <n v="0"/>
  </r>
  <r>
    <d v="2018-08-31T00:00:00"/>
    <n v="26970"/>
    <n v="115993"/>
    <x v="224"/>
    <n v="0"/>
    <n v="0"/>
    <n v="0"/>
    <n v="0"/>
  </r>
  <r>
    <d v="2018-08-31T00:00:00"/>
    <n v="26987"/>
    <n v="115993"/>
    <x v="228"/>
    <n v="0"/>
    <n v="0"/>
    <n v="0"/>
    <n v="0"/>
  </r>
  <r>
    <d v="2018-08-31T00:00:00"/>
    <n v="26988"/>
    <n v="115993"/>
    <x v="199"/>
    <n v="0"/>
    <n v="0"/>
    <n v="0"/>
    <n v="0"/>
  </r>
  <r>
    <d v="2018-08-31T00:00:00"/>
    <n v="27003"/>
    <n v="115993"/>
    <x v="200"/>
    <n v="0"/>
    <n v="0"/>
    <n v="0"/>
    <n v="0"/>
  </r>
  <r>
    <d v="2018-08-31T00:00:00"/>
    <n v="27095"/>
    <n v="115993"/>
    <x v="236"/>
    <n v="0"/>
    <n v="0"/>
    <n v="0"/>
    <n v="0"/>
  </r>
  <r>
    <d v="2018-08-31T00:00:00"/>
    <n v="27136"/>
    <n v="115993"/>
    <x v="201"/>
    <n v="0"/>
    <n v="0"/>
    <n v="0"/>
    <n v="0"/>
  </r>
  <r>
    <d v="2018-07-31T00:00:00"/>
    <n v="26752"/>
    <n v="115992"/>
    <x v="0"/>
    <n v="0"/>
    <n v="0"/>
    <n v="0"/>
    <n v="0"/>
  </r>
  <r>
    <d v="2018-07-31T00:00:00"/>
    <n v="26951"/>
    <n v="115992"/>
    <x v="1"/>
    <n v="0"/>
    <n v="0"/>
    <n v="0"/>
    <n v="0"/>
  </r>
  <r>
    <d v="2018-07-31T00:00:00"/>
    <n v="26865"/>
    <n v="115992"/>
    <x v="206"/>
    <n v="0"/>
    <n v="0"/>
    <n v="0"/>
    <n v="0"/>
  </r>
  <r>
    <d v="2018-07-31T00:00:00"/>
    <n v="26717"/>
    <n v="115992"/>
    <x v="3"/>
    <n v="0"/>
    <n v="0"/>
    <n v="0"/>
    <n v="0"/>
  </r>
  <r>
    <d v="2018-07-31T00:00:00"/>
    <n v="26889"/>
    <n v="115992"/>
    <x v="4"/>
    <n v="0"/>
    <n v="0"/>
    <n v="0"/>
    <n v="0"/>
  </r>
  <r>
    <d v="2018-07-31T00:00:00"/>
    <n v="26813"/>
    <n v="115992"/>
    <x v="247"/>
    <n v="0"/>
    <n v="0"/>
    <n v="0"/>
    <n v="0"/>
  </r>
  <r>
    <d v="2018-07-31T00:00:00"/>
    <n v="26957"/>
    <n v="115992"/>
    <x v="7"/>
    <n v="0"/>
    <n v="0"/>
    <n v="0"/>
    <n v="0"/>
  </r>
  <r>
    <d v="2018-07-31T00:00:00"/>
    <n v="26868"/>
    <n v="115992"/>
    <x v="248"/>
    <n v="0"/>
    <n v="0"/>
    <n v="0"/>
    <n v="0"/>
  </r>
  <r>
    <d v="2018-07-31T00:00:00"/>
    <n v="26777"/>
    <n v="115992"/>
    <x v="8"/>
    <n v="0"/>
    <n v="0"/>
    <n v="0"/>
    <n v="0"/>
  </r>
  <r>
    <d v="2018-07-31T00:00:00"/>
    <n v="26789"/>
    <n v="115992"/>
    <x v="204"/>
    <n v="0"/>
    <n v="0"/>
    <n v="0"/>
    <n v="0"/>
  </r>
  <r>
    <d v="2018-07-31T00:00:00"/>
    <n v="26773"/>
    <n v="115992"/>
    <x v="9"/>
    <n v="0"/>
    <n v="0"/>
    <n v="0"/>
    <n v="0"/>
  </r>
  <r>
    <d v="2018-07-31T00:00:00"/>
    <n v="26796"/>
    <n v="115992"/>
    <x v="10"/>
    <n v="0"/>
    <n v="0"/>
    <n v="0"/>
    <n v="0"/>
  </r>
  <r>
    <d v="2018-07-31T00:00:00"/>
    <n v="26934"/>
    <n v="115992"/>
    <x v="11"/>
    <n v="0"/>
    <n v="0"/>
    <n v="0"/>
    <n v="0"/>
  </r>
  <r>
    <d v="2018-07-31T00:00:00"/>
    <n v="26746"/>
    <n v="115992"/>
    <x v="257"/>
    <n v="0"/>
    <n v="0"/>
    <n v="0"/>
    <n v="0"/>
  </r>
  <r>
    <d v="2018-07-31T00:00:00"/>
    <n v="26718"/>
    <n v="115992"/>
    <x v="238"/>
    <n v="0"/>
    <n v="0"/>
    <n v="0"/>
    <n v="0"/>
  </r>
  <r>
    <d v="2018-07-31T00:00:00"/>
    <n v="26742"/>
    <n v="115992"/>
    <x v="260"/>
    <n v="0"/>
    <n v="0"/>
    <n v="0"/>
    <n v="0"/>
  </r>
  <r>
    <d v="2018-07-31T00:00:00"/>
    <n v="26927"/>
    <n v="115992"/>
    <x v="205"/>
    <n v="0"/>
    <n v="0"/>
    <n v="0"/>
    <n v="0"/>
  </r>
  <r>
    <d v="2018-07-31T00:00:00"/>
    <n v="26940"/>
    <n v="115992"/>
    <x v="13"/>
    <n v="0"/>
    <n v="0"/>
    <n v="0"/>
    <n v="0"/>
  </r>
  <r>
    <d v="2018-07-31T00:00:00"/>
    <n v="26755"/>
    <n v="115992"/>
    <x v="209"/>
    <n v="0"/>
    <n v="0"/>
    <n v="0"/>
    <n v="0"/>
  </r>
  <r>
    <d v="2018-07-31T00:00:00"/>
    <n v="26908"/>
    <n v="115992"/>
    <x v="14"/>
    <n v="0"/>
    <n v="0"/>
    <n v="0"/>
    <n v="0"/>
  </r>
  <r>
    <d v="2018-07-31T00:00:00"/>
    <n v="26905"/>
    <n v="115992"/>
    <x v="15"/>
    <n v="0"/>
    <n v="0"/>
    <n v="0"/>
    <n v="0"/>
  </r>
  <r>
    <d v="2018-07-31T00:00:00"/>
    <n v="26769"/>
    <n v="115992"/>
    <x v="253"/>
    <n v="0"/>
    <n v="0"/>
    <n v="0"/>
    <n v="0"/>
  </r>
  <r>
    <d v="2018-07-31T00:00:00"/>
    <n v="26775"/>
    <n v="115992"/>
    <x v="207"/>
    <n v="0"/>
    <n v="0"/>
    <n v="0"/>
    <n v="0"/>
  </r>
  <r>
    <d v="2018-07-31T00:00:00"/>
    <n v="26751"/>
    <n v="115992"/>
    <x v="16"/>
    <n v="0"/>
    <n v="0"/>
    <n v="0"/>
    <n v="0"/>
  </r>
  <r>
    <d v="2018-07-31T00:00:00"/>
    <n v="26858"/>
    <n v="115992"/>
    <x v="241"/>
    <n v="0"/>
    <n v="0"/>
    <n v="0"/>
    <n v="0"/>
  </r>
  <r>
    <d v="2018-07-31T00:00:00"/>
    <n v="26779"/>
    <n v="115992"/>
    <x v="249"/>
    <n v="0"/>
    <n v="0"/>
    <n v="0"/>
    <n v="0"/>
  </r>
  <r>
    <d v="2018-07-31T00:00:00"/>
    <n v="26788"/>
    <n v="115992"/>
    <x v="250"/>
    <n v="0"/>
    <n v="0"/>
    <n v="0"/>
    <n v="0"/>
  </r>
  <r>
    <d v="2018-07-31T00:00:00"/>
    <n v="26778"/>
    <n v="115992"/>
    <x v="251"/>
    <n v="0"/>
    <n v="0"/>
    <n v="0"/>
    <n v="0"/>
  </r>
  <r>
    <d v="2018-07-31T00:00:00"/>
    <n v="26790"/>
    <n v="115992"/>
    <x v="252"/>
    <n v="0"/>
    <n v="0"/>
    <n v="0"/>
    <n v="0"/>
  </r>
  <r>
    <d v="2018-07-31T00:00:00"/>
    <n v="26930"/>
    <n v="115992"/>
    <x v="237"/>
    <n v="0"/>
    <n v="0"/>
    <n v="0"/>
    <n v="0"/>
  </r>
  <r>
    <d v="2018-07-31T00:00:00"/>
    <n v="26929"/>
    <n v="115992"/>
    <x v="229"/>
    <n v="0"/>
    <n v="0"/>
    <n v="0"/>
    <n v="0"/>
  </r>
  <r>
    <d v="2018-07-31T00:00:00"/>
    <n v="26958"/>
    <n v="115992"/>
    <x v="225"/>
    <n v="0"/>
    <n v="0"/>
    <n v="0"/>
    <n v="0"/>
  </r>
  <r>
    <d v="2018-07-31T00:00:00"/>
    <n v="26785"/>
    <n v="115992"/>
    <x v="227"/>
    <n v="0"/>
    <n v="0"/>
    <n v="0"/>
    <n v="0"/>
  </r>
  <r>
    <d v="2018-07-31T00:00:00"/>
    <n v="26826"/>
    <n v="115992"/>
    <x v="18"/>
    <n v="0"/>
    <n v="0"/>
    <n v="0"/>
    <n v="0"/>
  </r>
  <r>
    <d v="2018-07-31T00:00:00"/>
    <n v="26888"/>
    <n v="115992"/>
    <x v="261"/>
    <n v="0"/>
    <n v="0"/>
    <n v="0"/>
    <n v="0"/>
  </r>
  <r>
    <d v="2018-07-31T00:00:00"/>
    <n v="26821"/>
    <n v="115992"/>
    <x v="262"/>
    <n v="0"/>
    <n v="0"/>
    <n v="0"/>
    <n v="0"/>
  </r>
  <r>
    <d v="2018-07-31T00:00:00"/>
    <n v="26883"/>
    <n v="115992"/>
    <x v="19"/>
    <n v="0"/>
    <n v="0"/>
    <n v="0"/>
    <n v="0"/>
  </r>
  <r>
    <d v="2018-07-31T00:00:00"/>
    <n v="26837"/>
    <n v="115992"/>
    <x v="20"/>
    <n v="0"/>
    <n v="0"/>
    <n v="0"/>
    <n v="0"/>
  </r>
  <r>
    <d v="2018-07-31T00:00:00"/>
    <n v="26841"/>
    <n v="115992"/>
    <x v="263"/>
    <n v="0"/>
    <n v="0"/>
    <n v="0"/>
    <n v="0"/>
  </r>
  <r>
    <d v="2018-07-31T00:00:00"/>
    <n v="26839"/>
    <n v="115992"/>
    <x v="21"/>
    <n v="0"/>
    <n v="0"/>
    <n v="0"/>
    <n v="0"/>
  </r>
  <r>
    <d v="2018-07-31T00:00:00"/>
    <n v="26763"/>
    <n v="115992"/>
    <x v="22"/>
    <n v="0"/>
    <n v="0"/>
    <n v="0"/>
    <n v="0"/>
  </r>
  <r>
    <d v="2018-07-31T00:00:00"/>
    <n v="26767"/>
    <n v="115992"/>
    <x v="212"/>
    <n v="0"/>
    <n v="0"/>
    <n v="0"/>
    <n v="0"/>
  </r>
  <r>
    <d v="2018-07-31T00:00:00"/>
    <n v="26759"/>
    <n v="115992"/>
    <x v="213"/>
    <n v="0"/>
    <n v="0"/>
    <n v="0"/>
    <n v="0"/>
  </r>
  <r>
    <d v="2018-07-31T00:00:00"/>
    <n v="26894"/>
    <n v="115992"/>
    <x v="202"/>
    <n v="0"/>
    <n v="0"/>
    <n v="0"/>
    <n v="0"/>
  </r>
  <r>
    <d v="2018-07-31T00:00:00"/>
    <n v="26871"/>
    <n v="115992"/>
    <x v="30"/>
    <n v="0"/>
    <n v="0"/>
    <n v="0"/>
    <n v="0"/>
  </r>
  <r>
    <d v="2018-07-31T00:00:00"/>
    <n v="26941"/>
    <n v="115992"/>
    <x v="31"/>
    <n v="0"/>
    <n v="0"/>
    <n v="0"/>
    <n v="0"/>
  </r>
  <r>
    <d v="2018-07-31T00:00:00"/>
    <n v="26786"/>
    <n v="115992"/>
    <x v="33"/>
    <n v="0"/>
    <n v="0"/>
    <n v="0"/>
    <n v="0"/>
  </r>
  <r>
    <d v="2018-07-31T00:00:00"/>
    <n v="26920"/>
    <n v="115992"/>
    <x v="34"/>
    <n v="0"/>
    <n v="0"/>
    <n v="0"/>
    <n v="0"/>
  </r>
  <r>
    <d v="2018-07-31T00:00:00"/>
    <n v="26922"/>
    <n v="115992"/>
    <x v="35"/>
    <n v="0"/>
    <n v="0"/>
    <n v="0"/>
    <n v="0"/>
  </r>
  <r>
    <d v="2018-07-31T00:00:00"/>
    <n v="26893"/>
    <n v="115992"/>
    <x v="36"/>
    <n v="0"/>
    <n v="0"/>
    <n v="0"/>
    <n v="0"/>
  </r>
  <r>
    <d v="2018-07-31T00:00:00"/>
    <n v="26928"/>
    <n v="115992"/>
    <x v="37"/>
    <n v="0"/>
    <n v="0"/>
    <n v="0"/>
    <n v="0"/>
  </r>
  <r>
    <d v="2018-07-31T00:00:00"/>
    <n v="26849"/>
    <n v="115992"/>
    <x v="39"/>
    <n v="22012"/>
    <n v="17343"/>
    <n v="4669"/>
    <n v="0.7878884244957296"/>
  </r>
  <r>
    <d v="2018-07-31T00:00:00"/>
    <n v="26795"/>
    <n v="115992"/>
    <x v="42"/>
    <n v="0"/>
    <n v="0"/>
    <n v="0"/>
    <n v="0"/>
  </r>
  <r>
    <d v="2018-07-31T00:00:00"/>
    <n v="26910"/>
    <n v="115992"/>
    <x v="43"/>
    <n v="4542"/>
    <n v="3562"/>
    <n v="980"/>
    <n v="0.78423601937472476"/>
  </r>
  <r>
    <d v="2018-07-31T00:00:00"/>
    <n v="26716"/>
    <n v="115992"/>
    <x v="44"/>
    <n v="28357"/>
    <n v="22063"/>
    <n v="6294"/>
    <n v="0.7780442218852488"/>
  </r>
  <r>
    <d v="2018-07-31T00:00:00"/>
    <n v="26935"/>
    <n v="115992"/>
    <x v="243"/>
    <n v="0"/>
    <n v="0"/>
    <n v="0"/>
    <n v="0"/>
  </r>
  <r>
    <d v="2018-07-31T00:00:00"/>
    <n v="26733"/>
    <n v="115992"/>
    <x v="45"/>
    <n v="11922"/>
    <n v="8884"/>
    <n v="3038"/>
    <n v="0.74517698372756247"/>
  </r>
  <r>
    <d v="2018-07-31T00:00:00"/>
    <n v="26919"/>
    <n v="115992"/>
    <x v="46"/>
    <n v="6517"/>
    <n v="6118"/>
    <n v="399"/>
    <n v="0.93877551020408168"/>
  </r>
  <r>
    <d v="2018-07-31T00:00:00"/>
    <n v="26956"/>
    <n v="115992"/>
    <x v="230"/>
    <n v="4609"/>
    <n v="4155"/>
    <n v="454"/>
    <n v="0.90149707094814491"/>
  </r>
  <r>
    <d v="2018-07-31T00:00:00"/>
    <n v="26959"/>
    <n v="115992"/>
    <x v="203"/>
    <n v="4925"/>
    <n v="4862"/>
    <n v="63"/>
    <n v="0.98720812182741113"/>
  </r>
  <r>
    <d v="2018-07-31T00:00:00"/>
    <n v="26954"/>
    <n v="115992"/>
    <x v="47"/>
    <n v="9895"/>
    <n v="8815"/>
    <n v="1080"/>
    <n v="0.89085396664982319"/>
  </r>
  <r>
    <d v="2018-07-31T00:00:00"/>
    <n v="26953"/>
    <n v="115992"/>
    <x v="48"/>
    <n v="6998"/>
    <n v="6201"/>
    <n v="797"/>
    <n v="0.88611031723349531"/>
  </r>
  <r>
    <d v="2018-07-31T00:00:00"/>
    <n v="26825"/>
    <n v="115992"/>
    <x v="49"/>
    <n v="11105"/>
    <n v="9056"/>
    <n v="2049"/>
    <n v="0.81548851868527694"/>
  </r>
  <r>
    <d v="2018-07-31T00:00:00"/>
    <n v="26799"/>
    <n v="115992"/>
    <x v="50"/>
    <n v="7737"/>
    <n v="7064"/>
    <n v="673"/>
    <n v="0.91301538063849041"/>
  </r>
  <r>
    <d v="2018-07-31T00:00:00"/>
    <n v="26738"/>
    <n v="115992"/>
    <x v="51"/>
    <n v="20481"/>
    <n v="17952"/>
    <n v="2529"/>
    <n v="0.87651970118646549"/>
  </r>
  <r>
    <d v="2018-07-31T00:00:00"/>
    <n v="26739"/>
    <n v="115992"/>
    <x v="52"/>
    <n v="0"/>
    <n v="0"/>
    <n v="0"/>
    <n v="0"/>
  </r>
  <r>
    <d v="2018-07-31T00:00:00"/>
    <n v="26736"/>
    <n v="115992"/>
    <x v="53"/>
    <n v="8313"/>
    <n v="6325"/>
    <n v="1988"/>
    <n v="0.76085648983519794"/>
  </r>
  <r>
    <d v="2018-07-31T00:00:00"/>
    <n v="26743"/>
    <n v="115992"/>
    <x v="54"/>
    <n v="5397"/>
    <n v="3077"/>
    <n v="2320"/>
    <n v="0.57013155456735221"/>
  </r>
  <r>
    <d v="2018-07-31T00:00:00"/>
    <n v="26735"/>
    <n v="115992"/>
    <x v="55"/>
    <n v="0"/>
    <n v="0"/>
    <n v="0"/>
    <n v="0"/>
  </r>
  <r>
    <d v="2018-07-31T00:00:00"/>
    <n v="26731"/>
    <n v="115992"/>
    <x v="56"/>
    <n v="9667"/>
    <n v="8630"/>
    <n v="1037"/>
    <n v="0.89272783697113889"/>
  </r>
  <r>
    <d v="2018-07-31T00:00:00"/>
    <n v="26950"/>
    <n v="115992"/>
    <x v="231"/>
    <n v="6731"/>
    <n v="6179"/>
    <n v="552"/>
    <n v="0.91799138315257767"/>
  </r>
  <r>
    <d v="2018-07-31T00:00:00"/>
    <n v="26932"/>
    <n v="115992"/>
    <x v="57"/>
    <n v="4347"/>
    <n v="3947"/>
    <n v="400"/>
    <n v="0.90798251667816887"/>
  </r>
  <r>
    <d v="2018-07-31T00:00:00"/>
    <n v="26812"/>
    <n v="115992"/>
    <x v="58"/>
    <n v="6769"/>
    <n v="4755"/>
    <n v="2014"/>
    <n v="0.70246712956123503"/>
  </r>
  <r>
    <d v="2018-07-31T00:00:00"/>
    <n v="26887"/>
    <n v="115992"/>
    <x v="59"/>
    <n v="7954"/>
    <n v="6358"/>
    <n v="1596"/>
    <n v="0.79934624088508921"/>
  </r>
  <r>
    <d v="2018-07-31T00:00:00"/>
    <n v="26876"/>
    <n v="115992"/>
    <x v="60"/>
    <n v="9988"/>
    <n v="7436"/>
    <n v="2552"/>
    <n v="0.74449339207048459"/>
  </r>
  <r>
    <d v="2018-07-31T00:00:00"/>
    <n v="26847"/>
    <n v="115992"/>
    <x v="61"/>
    <n v="0"/>
    <n v="0"/>
    <n v="0"/>
    <n v="0"/>
  </r>
  <r>
    <d v="2018-07-31T00:00:00"/>
    <n v="26820"/>
    <n v="115992"/>
    <x v="62"/>
    <n v="4915"/>
    <n v="4743"/>
    <n v="172"/>
    <n v="0.96500508646998984"/>
  </r>
  <r>
    <d v="2018-07-31T00:00:00"/>
    <n v="26851"/>
    <n v="115992"/>
    <x v="63"/>
    <n v="5842"/>
    <n v="4565"/>
    <n v="1277"/>
    <n v="0.78141047586443002"/>
  </r>
  <r>
    <d v="2018-07-31T00:00:00"/>
    <n v="26879"/>
    <n v="115992"/>
    <x v="64"/>
    <n v="0"/>
    <n v="0"/>
    <n v="0"/>
    <n v="0"/>
  </r>
  <r>
    <d v="2018-07-31T00:00:00"/>
    <n v="26939"/>
    <n v="115992"/>
    <x v="210"/>
    <n v="4479"/>
    <n v="3798"/>
    <n v="681"/>
    <n v="0.8479571332886805"/>
  </r>
  <r>
    <d v="2018-07-31T00:00:00"/>
    <n v="26754"/>
    <n v="115992"/>
    <x v="232"/>
    <n v="6848"/>
    <n v="5852"/>
    <n v="996"/>
    <n v="0.85455607476635509"/>
  </r>
  <r>
    <d v="2018-07-31T00:00:00"/>
    <n v="26776"/>
    <n v="115992"/>
    <x v="65"/>
    <n v="9661"/>
    <n v="9454"/>
    <n v="207"/>
    <n v="0.97857364662043267"/>
  </r>
  <r>
    <d v="2018-07-31T00:00:00"/>
    <n v="26891"/>
    <n v="115992"/>
    <x v="66"/>
    <n v="10643"/>
    <n v="8474"/>
    <n v="2169"/>
    <n v="0.79620407779761349"/>
  </r>
  <r>
    <d v="2018-07-31T00:00:00"/>
    <n v="26840"/>
    <n v="115992"/>
    <x v="67"/>
    <n v="4634"/>
    <n v="4342"/>
    <n v="292"/>
    <n v="0.93698748381527841"/>
  </r>
  <r>
    <d v="2018-07-31T00:00:00"/>
    <n v="26819"/>
    <n v="115992"/>
    <x v="68"/>
    <n v="5277"/>
    <n v="4768"/>
    <n v="509"/>
    <n v="0.90354368012128106"/>
  </r>
  <r>
    <d v="2018-07-31T00:00:00"/>
    <n v="26869"/>
    <n v="115992"/>
    <x v="69"/>
    <n v="4822"/>
    <n v="4751"/>
    <n v="71"/>
    <n v="0.98527581916217333"/>
  </r>
  <r>
    <d v="2018-07-31T00:00:00"/>
    <n v="26803"/>
    <n v="115992"/>
    <x v="70"/>
    <n v="6063"/>
    <n v="5377"/>
    <n v="686"/>
    <n v="0.88685469239650339"/>
  </r>
  <r>
    <d v="2018-07-31T00:00:00"/>
    <n v="26945"/>
    <n v="115992"/>
    <x v="71"/>
    <n v="6590"/>
    <n v="5251"/>
    <n v="1339"/>
    <n v="0.79681335356600913"/>
  </r>
  <r>
    <d v="2018-07-31T00:00:00"/>
    <n v="26942"/>
    <n v="115992"/>
    <x v="222"/>
    <n v="6213"/>
    <n v="5437"/>
    <n v="776"/>
    <n v="0.875100595525511"/>
  </r>
  <r>
    <d v="2018-07-31T00:00:00"/>
    <n v="26781"/>
    <n v="115992"/>
    <x v="72"/>
    <n v="7970"/>
    <n v="6556"/>
    <n v="1414"/>
    <n v="0.82258469259723965"/>
  </r>
  <r>
    <d v="2018-07-31T00:00:00"/>
    <n v="26753"/>
    <n v="115992"/>
    <x v="233"/>
    <n v="13447"/>
    <n v="12937"/>
    <n v="510"/>
    <n v="0.96207332490518327"/>
  </r>
  <r>
    <d v="2018-07-31T00:00:00"/>
    <n v="26765"/>
    <n v="115992"/>
    <x v="73"/>
    <n v="16199"/>
    <n v="15059"/>
    <n v="1140"/>
    <n v="0.92962528551145129"/>
  </r>
  <r>
    <d v="2018-07-31T00:00:00"/>
    <n v="26924"/>
    <n v="115992"/>
    <x v="74"/>
    <n v="0"/>
    <n v="0"/>
    <n v="0"/>
    <n v="0"/>
  </r>
  <r>
    <d v="2018-07-31T00:00:00"/>
    <n v="26906"/>
    <n v="115992"/>
    <x v="75"/>
    <n v="21043"/>
    <n v="19102"/>
    <n v="1941"/>
    <n v="0.9077603003374044"/>
  </r>
  <r>
    <d v="2018-07-31T00:00:00"/>
    <n v="26933"/>
    <n v="115992"/>
    <x v="76"/>
    <n v="0"/>
    <n v="0"/>
    <n v="0"/>
    <n v="0"/>
  </r>
  <r>
    <d v="2018-07-31T00:00:00"/>
    <n v="26952"/>
    <n v="115992"/>
    <x v="223"/>
    <n v="7165"/>
    <n v="6813"/>
    <n v="352"/>
    <n v="0.95087229588276345"/>
  </r>
  <r>
    <d v="2018-07-31T00:00:00"/>
    <n v="26873"/>
    <n v="115992"/>
    <x v="254"/>
    <n v="5722"/>
    <n v="5440"/>
    <n v="282"/>
    <n v="0.95071653268088085"/>
  </r>
  <r>
    <d v="2018-07-31T00:00:00"/>
    <n v="26943"/>
    <n v="115992"/>
    <x v="77"/>
    <n v="7228"/>
    <n v="5691"/>
    <n v="1537"/>
    <n v="0.78735473159933589"/>
  </r>
  <r>
    <d v="2018-07-31T00:00:00"/>
    <n v="26818"/>
    <n v="115992"/>
    <x v="78"/>
    <n v="8089"/>
    <n v="5980"/>
    <n v="2109"/>
    <n v="0.73927555940165657"/>
  </r>
  <r>
    <d v="2018-07-31T00:00:00"/>
    <n v="26848"/>
    <n v="115992"/>
    <x v="79"/>
    <n v="0"/>
    <n v="0"/>
    <n v="0"/>
    <n v="0"/>
  </r>
  <r>
    <d v="2018-07-31T00:00:00"/>
    <n v="26882"/>
    <n v="115992"/>
    <x v="80"/>
    <n v="0"/>
    <n v="0"/>
    <n v="0"/>
    <n v="0"/>
  </r>
  <r>
    <d v="2018-07-31T00:00:00"/>
    <n v="26715"/>
    <n v="115992"/>
    <x v="81"/>
    <n v="19303"/>
    <n v="14697"/>
    <n v="4606"/>
    <n v="0.76138424079158684"/>
  </r>
  <r>
    <d v="2018-07-31T00:00:00"/>
    <n v="26822"/>
    <n v="115992"/>
    <x v="82"/>
    <n v="8136"/>
    <n v="7494"/>
    <n v="642"/>
    <n v="0.92109144542772858"/>
  </r>
  <r>
    <d v="2018-07-31T00:00:00"/>
    <n v="26881"/>
    <n v="115992"/>
    <x v="83"/>
    <n v="8728"/>
    <n v="7542"/>
    <n v="1186"/>
    <n v="0.86411549037580204"/>
  </r>
  <r>
    <d v="2018-07-31T00:00:00"/>
    <n v="26758"/>
    <n v="115992"/>
    <x v="84"/>
    <n v="6184"/>
    <n v="5523"/>
    <n v="661"/>
    <n v="0.893111254851229"/>
  </r>
  <r>
    <d v="2018-07-31T00:00:00"/>
    <n v="26783"/>
    <n v="115992"/>
    <x v="85"/>
    <n v="13058"/>
    <n v="11753"/>
    <n v="1305"/>
    <n v="0.90006126512482765"/>
  </r>
  <r>
    <d v="2018-07-31T00:00:00"/>
    <n v="26771"/>
    <n v="115992"/>
    <x v="86"/>
    <n v="6588"/>
    <n v="5907"/>
    <n v="681"/>
    <n v="0.8966302367941712"/>
  </r>
  <r>
    <d v="2018-07-31T00:00:00"/>
    <n v="26815"/>
    <n v="115992"/>
    <x v="87"/>
    <n v="6159"/>
    <n v="5435"/>
    <n v="724"/>
    <n v="0.88244844942360778"/>
  </r>
  <r>
    <d v="2018-07-31T00:00:00"/>
    <n v="26757"/>
    <n v="115992"/>
    <x v="88"/>
    <n v="10396"/>
    <n v="8777"/>
    <n v="1619"/>
    <n v="0.84426702577914581"/>
  </r>
  <r>
    <d v="2018-07-31T00:00:00"/>
    <n v="26948"/>
    <n v="115992"/>
    <x v="89"/>
    <n v="0"/>
    <n v="0"/>
    <n v="0"/>
    <n v="0"/>
  </r>
  <r>
    <d v="2018-07-31T00:00:00"/>
    <n v="26944"/>
    <n v="115992"/>
    <x v="90"/>
    <n v="8183"/>
    <n v="7068"/>
    <n v="1115"/>
    <n v="0.86374190394720762"/>
  </r>
  <r>
    <d v="2018-07-31T00:00:00"/>
    <n v="26925"/>
    <n v="115992"/>
    <x v="91"/>
    <n v="9126"/>
    <n v="7938"/>
    <n v="1188"/>
    <n v="0.86982248520710059"/>
  </r>
  <r>
    <d v="2018-07-31T00:00:00"/>
    <n v="26870"/>
    <n v="115992"/>
    <x v="92"/>
    <n v="9530"/>
    <n v="7635"/>
    <n v="1895"/>
    <n v="0.80115424973767047"/>
  </r>
  <r>
    <d v="2018-07-31T00:00:00"/>
    <n v="26916"/>
    <n v="115992"/>
    <x v="93"/>
    <n v="10527"/>
    <n v="7783"/>
    <n v="2744"/>
    <n v="0.73933694309869857"/>
  </r>
  <r>
    <d v="2018-07-31T00:00:00"/>
    <n v="26918"/>
    <n v="115992"/>
    <x v="94"/>
    <n v="9881"/>
    <n v="9383"/>
    <n v="498"/>
    <n v="0.94960024289039568"/>
  </r>
  <r>
    <d v="2018-07-31T00:00:00"/>
    <n v="26724"/>
    <n v="115992"/>
    <x v="95"/>
    <n v="13847"/>
    <n v="11429"/>
    <n v="2418"/>
    <n v="0.82537733805156355"/>
  </r>
  <r>
    <d v="2018-07-31T00:00:00"/>
    <n v="26732"/>
    <n v="115992"/>
    <x v="96"/>
    <n v="13220"/>
    <n v="11010"/>
    <n v="2210"/>
    <n v="0.83282904689863846"/>
  </r>
  <r>
    <d v="2018-07-31T00:00:00"/>
    <n v="26721"/>
    <n v="115992"/>
    <x v="97"/>
    <n v="6420"/>
    <n v="4014"/>
    <n v="2406"/>
    <n v="0.62523364485981303"/>
  </r>
  <r>
    <d v="2018-07-31T00:00:00"/>
    <n v="26741"/>
    <n v="115992"/>
    <x v="98"/>
    <n v="13749"/>
    <n v="12727"/>
    <n v="1022"/>
    <n v="0.92566732125972795"/>
  </r>
  <r>
    <d v="2018-07-31T00:00:00"/>
    <n v="26931"/>
    <n v="115992"/>
    <x v="99"/>
    <n v="0"/>
    <n v="0"/>
    <n v="0"/>
    <n v="0"/>
  </r>
  <r>
    <d v="2018-07-31T00:00:00"/>
    <n v="26798"/>
    <n v="115992"/>
    <x v="100"/>
    <n v="6181"/>
    <n v="5869"/>
    <n v="312"/>
    <n v="0.94952273094968453"/>
  </r>
  <r>
    <d v="2018-07-31T00:00:00"/>
    <n v="26811"/>
    <n v="115992"/>
    <x v="101"/>
    <n v="16622"/>
    <n v="12864"/>
    <n v="3758"/>
    <n v="0.77391408976055831"/>
  </r>
  <r>
    <d v="2018-07-31T00:00:00"/>
    <n v="26859"/>
    <n v="115992"/>
    <x v="102"/>
    <n v="12839"/>
    <n v="10781"/>
    <n v="2058"/>
    <n v="0.83970714230080223"/>
  </r>
  <r>
    <d v="2018-07-31T00:00:00"/>
    <n v="26835"/>
    <n v="115992"/>
    <x v="103"/>
    <n v="4254"/>
    <n v="3711"/>
    <n v="543"/>
    <n v="0.87235543018335682"/>
  </r>
  <r>
    <d v="2018-07-31T00:00:00"/>
    <n v="26830"/>
    <n v="115992"/>
    <x v="104"/>
    <n v="6524"/>
    <n v="5269"/>
    <n v="1255"/>
    <n v="0.80763335377069279"/>
  </r>
  <r>
    <d v="2018-07-31T00:00:00"/>
    <n v="26729"/>
    <n v="115992"/>
    <x v="105"/>
    <n v="16777"/>
    <n v="11878"/>
    <n v="4899"/>
    <n v="0.70799308577218811"/>
  </r>
  <r>
    <d v="2018-07-31T00:00:00"/>
    <n v="26793"/>
    <n v="115992"/>
    <x v="106"/>
    <n v="9392"/>
    <n v="8881"/>
    <n v="511"/>
    <n v="0.94559199318568998"/>
  </r>
  <r>
    <d v="2018-07-31T00:00:00"/>
    <n v="26955"/>
    <n v="115992"/>
    <x v="107"/>
    <n v="9177"/>
    <n v="7133"/>
    <n v="2044"/>
    <n v="0.77726926010678876"/>
  </r>
  <r>
    <d v="2018-07-31T00:00:00"/>
    <n v="26808"/>
    <n v="115992"/>
    <x v="108"/>
    <n v="12643"/>
    <n v="10775"/>
    <n v="1868"/>
    <n v="0.85225025705924229"/>
  </r>
  <r>
    <d v="2018-07-31T00:00:00"/>
    <n v="26750"/>
    <n v="115992"/>
    <x v="109"/>
    <n v="9288"/>
    <n v="8404"/>
    <n v="884"/>
    <n v="0.90482342807924199"/>
  </r>
  <r>
    <d v="2018-07-31T00:00:00"/>
    <n v="26804"/>
    <n v="115992"/>
    <x v="110"/>
    <n v="0"/>
    <n v="0"/>
    <n v="0"/>
    <n v="0"/>
  </r>
  <r>
    <d v="2018-07-31T00:00:00"/>
    <n v="26805"/>
    <n v="115992"/>
    <x v="111"/>
    <n v="11844"/>
    <n v="10193"/>
    <n v="1651"/>
    <n v="0.86060452549814248"/>
  </r>
  <r>
    <d v="2018-07-31T00:00:00"/>
    <n v="26829"/>
    <n v="115992"/>
    <x v="255"/>
    <n v="8491"/>
    <n v="7039"/>
    <n v="1452"/>
    <n v="0.82899540690142504"/>
  </r>
  <r>
    <d v="2018-07-31T00:00:00"/>
    <n v="26817"/>
    <n v="115992"/>
    <x v="112"/>
    <n v="5402"/>
    <n v="3865"/>
    <n v="1537"/>
    <n v="0.71547574972232508"/>
  </r>
  <r>
    <d v="2018-07-31T00:00:00"/>
    <n v="26768"/>
    <n v="115992"/>
    <x v="113"/>
    <n v="7593"/>
    <n v="6854"/>
    <n v="739"/>
    <n v="0.90267351507967863"/>
  </r>
  <r>
    <d v="2018-07-31T00:00:00"/>
    <n v="26782"/>
    <n v="115992"/>
    <x v="114"/>
    <n v="9935"/>
    <n v="7904"/>
    <n v="2031"/>
    <n v="0.79557121288374433"/>
  </r>
  <r>
    <d v="2018-07-31T00:00:00"/>
    <n v="26867"/>
    <n v="115992"/>
    <x v="115"/>
    <n v="8780"/>
    <n v="7766"/>
    <n v="1014"/>
    <n v="0.88451025056947608"/>
  </r>
  <r>
    <d v="2018-07-31T00:00:00"/>
    <n v="26824"/>
    <n v="115992"/>
    <x v="116"/>
    <n v="9365"/>
    <n v="7732"/>
    <n v="1633"/>
    <n v="0.8256273358248799"/>
  </r>
  <r>
    <d v="2018-07-31T00:00:00"/>
    <n v="26878"/>
    <n v="115992"/>
    <x v="117"/>
    <n v="7746"/>
    <n v="6821"/>
    <n v="925"/>
    <n v="0.88058352698166797"/>
  </r>
  <r>
    <d v="2018-07-31T00:00:00"/>
    <n v="26937"/>
    <n v="115992"/>
    <x v="118"/>
    <n v="7272"/>
    <n v="6302"/>
    <n v="970"/>
    <n v="0.86661166116611665"/>
  </r>
  <r>
    <d v="2018-07-31T00:00:00"/>
    <n v="26907"/>
    <n v="115992"/>
    <x v="119"/>
    <n v="10206"/>
    <n v="8437"/>
    <n v="1769"/>
    <n v="0.82667058592984521"/>
  </r>
  <r>
    <d v="2018-07-31T00:00:00"/>
    <n v="26900"/>
    <n v="115992"/>
    <x v="120"/>
    <n v="9511"/>
    <n v="8213"/>
    <n v="1298"/>
    <n v="0.86352644306592363"/>
  </r>
  <r>
    <d v="2018-07-31T00:00:00"/>
    <n v="26801"/>
    <n v="115992"/>
    <x v="121"/>
    <n v="9565"/>
    <n v="7340"/>
    <n v="2225"/>
    <n v="0.76738107684265555"/>
  </r>
  <r>
    <d v="2018-07-31T00:00:00"/>
    <n v="26855"/>
    <n v="115992"/>
    <x v="244"/>
    <n v="8658"/>
    <n v="7415"/>
    <n v="1243"/>
    <n v="0.85643335643335639"/>
  </r>
  <r>
    <d v="2018-07-31T00:00:00"/>
    <n v="26772"/>
    <n v="115992"/>
    <x v="123"/>
    <n v="8214"/>
    <n v="6404"/>
    <n v="1810"/>
    <n v="0.77964450937423913"/>
  </r>
  <r>
    <d v="2018-07-31T00:00:00"/>
    <n v="26784"/>
    <n v="115992"/>
    <x v="124"/>
    <n v="9287"/>
    <n v="8418"/>
    <n v="869"/>
    <n v="0.90642834069128886"/>
  </r>
  <r>
    <d v="2018-07-31T00:00:00"/>
    <n v="26914"/>
    <n v="115992"/>
    <x v="125"/>
    <n v="0"/>
    <n v="0"/>
    <n v="0"/>
    <n v="0"/>
  </r>
  <r>
    <d v="2018-07-31T00:00:00"/>
    <n v="26946"/>
    <n v="115992"/>
    <x v="126"/>
    <n v="4517"/>
    <n v="4074"/>
    <n v="443"/>
    <n v="0.90192605711755591"/>
  </r>
  <r>
    <d v="2018-07-31T00:00:00"/>
    <n v="26832"/>
    <n v="115992"/>
    <x v="127"/>
    <n v="12467"/>
    <n v="11224"/>
    <n v="1243"/>
    <n v="0.90029678350846232"/>
  </r>
  <r>
    <d v="2018-07-31T00:00:00"/>
    <n v="26734"/>
    <n v="115992"/>
    <x v="128"/>
    <n v="0"/>
    <n v="0"/>
    <n v="0"/>
    <n v="0"/>
  </r>
  <r>
    <d v="2018-07-31T00:00:00"/>
    <n v="26913"/>
    <n v="115992"/>
    <x v="129"/>
    <n v="8054"/>
    <n v="5947"/>
    <n v="2107"/>
    <n v="0.73839086168363544"/>
  </r>
  <r>
    <d v="2018-07-31T00:00:00"/>
    <n v="26917"/>
    <n v="115992"/>
    <x v="130"/>
    <n v="0"/>
    <n v="0"/>
    <n v="0"/>
    <n v="0"/>
  </r>
  <r>
    <d v="2018-07-31T00:00:00"/>
    <n v="26756"/>
    <n v="115992"/>
    <x v="131"/>
    <n v="4847"/>
    <n v="4654"/>
    <n v="193"/>
    <n v="0.96018155560140295"/>
  </r>
  <r>
    <d v="2018-07-31T00:00:00"/>
    <n v="26866"/>
    <n v="115992"/>
    <x v="245"/>
    <n v="8187"/>
    <n v="5887"/>
    <n v="2300"/>
    <n v="0.71906681324050326"/>
  </r>
  <r>
    <d v="2018-07-31T00:00:00"/>
    <n v="26780"/>
    <n v="115992"/>
    <x v="234"/>
    <n v="8860"/>
    <n v="7238"/>
    <n v="1622"/>
    <n v="0.81693002257336345"/>
  </r>
  <r>
    <d v="2018-07-31T00:00:00"/>
    <n v="26720"/>
    <n v="115992"/>
    <x v="132"/>
    <n v="18560"/>
    <n v="17496"/>
    <n v="1064"/>
    <n v="0.9426724137931034"/>
  </r>
  <r>
    <d v="2018-07-31T00:00:00"/>
    <n v="26802"/>
    <n v="115992"/>
    <x v="133"/>
    <n v="9226"/>
    <n v="6828"/>
    <n v="2398"/>
    <n v="0.740082375894212"/>
  </r>
  <r>
    <d v="2018-07-31T00:00:00"/>
    <n v="26726"/>
    <n v="115992"/>
    <x v="134"/>
    <n v="10780"/>
    <n v="10057"/>
    <n v="723"/>
    <n v="0.9329313543599258"/>
  </r>
  <r>
    <d v="2018-07-31T00:00:00"/>
    <n v="26838"/>
    <n v="115992"/>
    <x v="135"/>
    <n v="8234"/>
    <n v="7713"/>
    <n v="521"/>
    <n v="0.93672577119261602"/>
  </r>
  <r>
    <d v="2018-07-31T00:00:00"/>
    <n v="26845"/>
    <n v="115992"/>
    <x v="136"/>
    <n v="17889"/>
    <n v="14382"/>
    <n v="3507"/>
    <n v="0.80395773939292303"/>
  </r>
  <r>
    <d v="2018-07-31T00:00:00"/>
    <n v="26890"/>
    <n v="115992"/>
    <x v="137"/>
    <n v="7557"/>
    <n v="6766"/>
    <n v="791"/>
    <n v="0.89532883419346299"/>
  </r>
  <r>
    <d v="2018-07-31T00:00:00"/>
    <n v="26807"/>
    <n v="115992"/>
    <x v="138"/>
    <n v="32209"/>
    <n v="25710"/>
    <n v="6499"/>
    <n v="0.79822409885435752"/>
  </r>
  <r>
    <d v="2018-07-31T00:00:00"/>
    <n v="26748"/>
    <n v="115992"/>
    <x v="139"/>
    <n v="12143"/>
    <n v="10231"/>
    <n v="1912"/>
    <n v="0.84254302890554233"/>
  </r>
  <r>
    <d v="2018-07-31T00:00:00"/>
    <n v="26864"/>
    <n v="115992"/>
    <x v="246"/>
    <n v="0"/>
    <n v="0"/>
    <n v="0"/>
    <n v="0"/>
  </r>
  <r>
    <d v="2018-07-31T00:00:00"/>
    <n v="26737"/>
    <n v="115992"/>
    <x v="220"/>
    <n v="0"/>
    <n v="0"/>
    <n v="0"/>
    <n v="0"/>
  </r>
  <r>
    <d v="2018-07-31T00:00:00"/>
    <n v="26880"/>
    <n v="115992"/>
    <x v="140"/>
    <n v="10144"/>
    <n v="9209"/>
    <n v="935"/>
    <n v="0.90782728706624605"/>
  </r>
  <r>
    <d v="2018-07-31T00:00:00"/>
    <n v="26936"/>
    <n v="115992"/>
    <x v="141"/>
    <n v="13482"/>
    <n v="12315"/>
    <n v="1167"/>
    <n v="0.91344014241210503"/>
  </r>
  <r>
    <d v="2018-07-31T00:00:00"/>
    <n v="26860"/>
    <n v="115992"/>
    <x v="142"/>
    <n v="9290"/>
    <n v="8857"/>
    <n v="433"/>
    <n v="0.95339074273412272"/>
  </r>
  <r>
    <d v="2018-07-31T00:00:00"/>
    <n v="26809"/>
    <n v="115992"/>
    <x v="143"/>
    <n v="17591"/>
    <n v="14834"/>
    <n v="2757"/>
    <n v="0.84327212779262117"/>
  </r>
  <r>
    <d v="2018-07-31T00:00:00"/>
    <n v="26915"/>
    <n v="115992"/>
    <x v="144"/>
    <n v="12115"/>
    <n v="10433"/>
    <n v="1682"/>
    <n v="0.8611638464713165"/>
  </r>
  <r>
    <d v="2018-07-31T00:00:00"/>
    <n v="26892"/>
    <n v="115992"/>
    <x v="145"/>
    <n v="8428"/>
    <n v="6411"/>
    <n v="2017"/>
    <n v="0.76067869008068345"/>
  </r>
  <r>
    <d v="2018-07-31T00:00:00"/>
    <n v="26923"/>
    <n v="115992"/>
    <x v="146"/>
    <n v="8121"/>
    <n v="7725"/>
    <n v="396"/>
    <n v="0.95123753232360542"/>
  </r>
  <r>
    <d v="2018-07-31T00:00:00"/>
    <n v="26872"/>
    <n v="115992"/>
    <x v="148"/>
    <n v="11711"/>
    <n v="11131"/>
    <n v="580"/>
    <n v="0.9504739134147383"/>
  </r>
  <r>
    <d v="2018-07-31T00:00:00"/>
    <n v="26857"/>
    <n v="115992"/>
    <x v="215"/>
    <n v="0"/>
    <n v="0"/>
    <n v="0"/>
    <n v="0"/>
  </r>
  <r>
    <d v="2018-07-31T00:00:00"/>
    <n v="26884"/>
    <n v="115992"/>
    <x v="149"/>
    <n v="8283"/>
    <n v="6979"/>
    <n v="1304"/>
    <n v="0.8425691174695159"/>
  </r>
  <r>
    <d v="2018-07-31T00:00:00"/>
    <n v="26843"/>
    <n v="115992"/>
    <x v="150"/>
    <n v="0"/>
    <n v="0"/>
    <n v="0"/>
    <n v="0"/>
  </r>
  <r>
    <d v="2018-07-31T00:00:00"/>
    <n v="26938"/>
    <n v="115992"/>
    <x v="151"/>
    <n v="8086"/>
    <n v="6105"/>
    <n v="1981"/>
    <n v="0.75500865693791741"/>
  </r>
  <r>
    <d v="2018-07-31T00:00:00"/>
    <n v="26723"/>
    <n v="115992"/>
    <x v="152"/>
    <n v="12956"/>
    <n v="12199"/>
    <n v="757"/>
    <n v="0.94157147267675212"/>
  </r>
  <r>
    <d v="2018-07-31T00:00:00"/>
    <n v="26902"/>
    <n v="115992"/>
    <x v="153"/>
    <n v="15468"/>
    <n v="11335"/>
    <n v="4133"/>
    <n v="0.732803206620119"/>
  </r>
  <r>
    <d v="2018-07-31T00:00:00"/>
    <n v="26856"/>
    <n v="115992"/>
    <x v="154"/>
    <n v="3749"/>
    <n v="3426"/>
    <n v="323"/>
    <n v="0.91384369165110702"/>
  </r>
  <r>
    <d v="2018-07-31T00:00:00"/>
    <n v="26875"/>
    <n v="115992"/>
    <x v="155"/>
    <n v="7001"/>
    <n v="5545"/>
    <n v="1456"/>
    <n v="0.79202971004142264"/>
  </r>
  <r>
    <d v="2018-07-31T00:00:00"/>
    <n v="26921"/>
    <n v="115992"/>
    <x v="156"/>
    <n v="0"/>
    <n v="0"/>
    <n v="0"/>
    <n v="0"/>
  </r>
  <r>
    <d v="2018-07-31T00:00:00"/>
    <n v="26850"/>
    <n v="115992"/>
    <x v="157"/>
    <n v="0"/>
    <n v="0"/>
    <n v="0"/>
    <n v="0"/>
  </r>
  <r>
    <d v="2018-07-31T00:00:00"/>
    <n v="26863"/>
    <n v="115992"/>
    <x v="211"/>
    <n v="23887"/>
    <n v="19246"/>
    <n v="4641"/>
    <n v="0.80571021894754469"/>
  </r>
  <r>
    <d v="2018-07-31T00:00:00"/>
    <n v="26842"/>
    <n v="115992"/>
    <x v="158"/>
    <n v="12087"/>
    <n v="9621"/>
    <n v="2466"/>
    <n v="0.79597915115413254"/>
  </r>
  <r>
    <d v="2018-07-31T00:00:00"/>
    <n v="26806"/>
    <n v="115992"/>
    <x v="159"/>
    <n v="13378"/>
    <n v="9248"/>
    <n v="4130"/>
    <n v="0.69128419793691132"/>
  </r>
  <r>
    <d v="2018-07-31T00:00:00"/>
    <n v="26810"/>
    <n v="115992"/>
    <x v="160"/>
    <n v="18890"/>
    <n v="14029"/>
    <n v="4861"/>
    <n v="0.74266807834833248"/>
  </r>
  <r>
    <d v="2018-07-31T00:00:00"/>
    <n v="26912"/>
    <n v="115992"/>
    <x v="161"/>
    <n v="13528"/>
    <n v="12372"/>
    <n v="1156"/>
    <n v="0.91454760496747489"/>
  </r>
  <r>
    <d v="2018-07-31T00:00:00"/>
    <n v="26814"/>
    <n v="115992"/>
    <x v="162"/>
    <n v="8578"/>
    <n v="6474"/>
    <n v="2104"/>
    <n v="0.75472138027512237"/>
  </r>
  <r>
    <d v="2018-07-31T00:00:00"/>
    <n v="26764"/>
    <n v="115992"/>
    <x v="163"/>
    <n v="9584"/>
    <n v="7425"/>
    <n v="2159"/>
    <n v="0.774728714524207"/>
  </r>
  <r>
    <d v="2018-07-31T00:00:00"/>
    <n v="26877"/>
    <n v="115992"/>
    <x v="164"/>
    <n v="7884"/>
    <n v="6055"/>
    <n v="1829"/>
    <n v="0.76801116184677831"/>
  </r>
  <r>
    <d v="2018-07-31T00:00:00"/>
    <n v="26816"/>
    <n v="115992"/>
    <x v="165"/>
    <n v="11266"/>
    <n v="7271"/>
    <n v="3995"/>
    <n v="0.64539321853364107"/>
  </r>
  <r>
    <d v="2018-07-31T00:00:00"/>
    <n v="26885"/>
    <n v="115992"/>
    <x v="166"/>
    <n v="6914"/>
    <n v="5788"/>
    <n v="1126"/>
    <n v="0.8371420306624241"/>
  </r>
  <r>
    <d v="2018-07-31T00:00:00"/>
    <n v="26895"/>
    <n v="115992"/>
    <x v="167"/>
    <n v="0"/>
    <n v="0"/>
    <n v="0"/>
    <n v="0"/>
  </r>
  <r>
    <d v="2018-07-31T00:00:00"/>
    <n v="26828"/>
    <n v="115992"/>
    <x v="168"/>
    <n v="13453"/>
    <n v="12427"/>
    <n v="1026"/>
    <n v="0.92373448301494088"/>
  </r>
  <r>
    <d v="2018-07-31T00:00:00"/>
    <n v="26787"/>
    <n v="115992"/>
    <x v="169"/>
    <n v="13195"/>
    <n v="9079"/>
    <n v="4116"/>
    <n v="0.6880636604774536"/>
  </r>
  <r>
    <d v="2018-07-31T00:00:00"/>
    <n v="26903"/>
    <n v="115992"/>
    <x v="170"/>
    <n v="11039"/>
    <n v="10137"/>
    <n v="902"/>
    <n v="0.91828970015399947"/>
  </r>
  <r>
    <d v="2018-07-31T00:00:00"/>
    <n v="26852"/>
    <n v="115992"/>
    <x v="171"/>
    <n v="18828"/>
    <n v="16097"/>
    <n v="2731"/>
    <n v="0.85495007435734016"/>
  </r>
  <r>
    <d v="2018-07-31T00:00:00"/>
    <n v="26874"/>
    <n v="115992"/>
    <x v="172"/>
    <n v="0"/>
    <n v="0"/>
    <n v="0"/>
    <n v="0"/>
  </r>
  <r>
    <d v="2018-07-31T00:00:00"/>
    <n v="26897"/>
    <n v="115992"/>
    <x v="218"/>
    <n v="13970"/>
    <n v="11750"/>
    <n v="2220"/>
    <n v="0.84108804581245522"/>
  </r>
  <r>
    <d v="2018-07-31T00:00:00"/>
    <n v="26792"/>
    <n v="115992"/>
    <x v="173"/>
    <n v="14575"/>
    <n v="11582"/>
    <n v="2993"/>
    <n v="0.79464837049742709"/>
  </r>
  <r>
    <d v="2018-07-31T00:00:00"/>
    <n v="26823"/>
    <n v="115992"/>
    <x v="174"/>
    <n v="7035"/>
    <n v="3391"/>
    <n v="3644"/>
    <n v="0.48201847903340439"/>
  </r>
  <r>
    <d v="2018-07-31T00:00:00"/>
    <n v="26844"/>
    <n v="115992"/>
    <x v="175"/>
    <n v="6705"/>
    <n v="4895"/>
    <n v="1810"/>
    <n v="0.73005219985085756"/>
  </r>
  <r>
    <d v="2018-07-31T00:00:00"/>
    <n v="26831"/>
    <n v="115992"/>
    <x v="176"/>
    <n v="11389"/>
    <n v="9489"/>
    <n v="1900"/>
    <n v="0.83317235929405564"/>
  </r>
  <r>
    <d v="2018-07-31T00:00:00"/>
    <n v="26899"/>
    <n v="115992"/>
    <x v="177"/>
    <n v="6925"/>
    <n v="5300"/>
    <n v="1625"/>
    <n v="0.76534296028880866"/>
  </r>
  <r>
    <d v="2018-07-31T00:00:00"/>
    <n v="26836"/>
    <n v="115992"/>
    <x v="178"/>
    <n v="9710"/>
    <n v="7168"/>
    <n v="2542"/>
    <n v="0.7382080329557158"/>
  </r>
  <r>
    <d v="2018-07-31T00:00:00"/>
    <n v="26794"/>
    <n v="115992"/>
    <x v="179"/>
    <n v="10176"/>
    <n v="7091"/>
    <n v="3085"/>
    <n v="0.69683569182389937"/>
  </r>
  <r>
    <d v="2018-07-31T00:00:00"/>
    <n v="26846"/>
    <n v="115992"/>
    <x v="259"/>
    <n v="0"/>
    <n v="0"/>
    <n v="0"/>
    <n v="0"/>
  </r>
  <r>
    <d v="2018-07-31T00:00:00"/>
    <n v="26827"/>
    <n v="115992"/>
    <x v="180"/>
    <n v="0"/>
    <n v="0"/>
    <n v="0"/>
    <n v="0"/>
  </r>
  <r>
    <d v="2018-07-31T00:00:00"/>
    <n v="26770"/>
    <n v="115992"/>
    <x v="181"/>
    <n v="0"/>
    <n v="0"/>
    <n v="0"/>
    <n v="0"/>
  </r>
  <r>
    <d v="2018-07-31T00:00:00"/>
    <n v="26774"/>
    <n v="115992"/>
    <x v="182"/>
    <n v="0"/>
    <n v="0"/>
    <n v="0"/>
    <n v="0"/>
  </r>
  <r>
    <d v="2018-07-31T00:00:00"/>
    <n v="26886"/>
    <n v="115992"/>
    <x v="183"/>
    <n v="0"/>
    <n v="0"/>
    <n v="0"/>
    <n v="0"/>
  </r>
  <r>
    <d v="2018-07-31T00:00:00"/>
    <n v="26762"/>
    <n v="115992"/>
    <x v="184"/>
    <n v="0"/>
    <n v="0"/>
    <n v="0"/>
    <n v="0"/>
  </r>
  <r>
    <d v="2018-07-31T00:00:00"/>
    <n v="26727"/>
    <n v="115992"/>
    <x v="185"/>
    <n v="0"/>
    <n v="0"/>
    <n v="0"/>
    <n v="0"/>
  </r>
  <r>
    <d v="2018-07-31T00:00:00"/>
    <n v="26949"/>
    <n v="115992"/>
    <x v="186"/>
    <n v="0"/>
    <n v="0"/>
    <n v="0"/>
    <n v="0"/>
  </r>
  <r>
    <d v="2018-07-31T00:00:00"/>
    <n v="26761"/>
    <n v="115992"/>
    <x v="187"/>
    <n v="0"/>
    <n v="0"/>
    <n v="0"/>
    <n v="0"/>
  </r>
  <r>
    <d v="2018-07-31T00:00:00"/>
    <n v="26728"/>
    <n v="115992"/>
    <x v="188"/>
    <n v="10174"/>
    <n v="7423"/>
    <n v="2751"/>
    <n v="0.72960487517200712"/>
  </r>
  <r>
    <d v="2018-07-31T00:00:00"/>
    <n v="26926"/>
    <n v="115992"/>
    <x v="189"/>
    <n v="13017"/>
    <n v="12243"/>
    <n v="774"/>
    <n v="0.94053929476837983"/>
  </r>
  <r>
    <d v="2018-07-31T00:00:00"/>
    <n v="26719"/>
    <n v="115992"/>
    <x v="190"/>
    <n v="0"/>
    <n v="0"/>
    <n v="0"/>
    <n v="0"/>
  </r>
  <r>
    <d v="2018-07-31T00:00:00"/>
    <n v="26911"/>
    <n v="115992"/>
    <x v="191"/>
    <n v="0"/>
    <n v="0"/>
    <n v="0"/>
    <n v="0"/>
  </r>
  <r>
    <d v="2018-07-31T00:00:00"/>
    <n v="26901"/>
    <n v="115992"/>
    <x v="192"/>
    <n v="0"/>
    <n v="0"/>
    <n v="0"/>
    <n v="0"/>
  </r>
  <r>
    <d v="2018-07-31T00:00:00"/>
    <n v="26834"/>
    <n v="115992"/>
    <x v="239"/>
    <n v="0"/>
    <n v="0"/>
    <n v="0"/>
    <n v="0"/>
  </r>
  <r>
    <d v="2018-07-31T00:00:00"/>
    <n v="26833"/>
    <n v="115992"/>
    <x v="240"/>
    <n v="0"/>
    <n v="0"/>
    <n v="0"/>
    <n v="0"/>
  </r>
  <r>
    <d v="2018-07-31T00:00:00"/>
    <n v="26749"/>
    <n v="115992"/>
    <x v="193"/>
    <n v="0"/>
    <n v="0"/>
    <n v="0"/>
    <n v="0"/>
  </r>
  <r>
    <d v="2018-07-31T00:00:00"/>
    <n v="26791"/>
    <n v="115992"/>
    <x v="194"/>
    <n v="0"/>
    <n v="0"/>
    <n v="0"/>
    <n v="0"/>
  </r>
  <r>
    <d v="2018-07-31T00:00:00"/>
    <n v="26853"/>
    <n v="115992"/>
    <x v="195"/>
    <n v="0"/>
    <n v="0"/>
    <n v="0"/>
    <n v="0"/>
  </r>
  <r>
    <d v="2018-07-31T00:00:00"/>
    <n v="26862"/>
    <n v="115992"/>
    <x v="235"/>
    <n v="0"/>
    <n v="0"/>
    <n v="0"/>
    <n v="0"/>
  </r>
  <r>
    <d v="2018-07-31T00:00:00"/>
    <n v="26861"/>
    <n v="115992"/>
    <x v="221"/>
    <n v="0"/>
    <n v="0"/>
    <n v="0"/>
    <n v="0"/>
  </r>
  <r>
    <d v="2018-07-31T00:00:00"/>
    <n v="26797"/>
    <n v="115992"/>
    <x v="196"/>
    <n v="0"/>
    <n v="0"/>
    <n v="0"/>
    <n v="0"/>
  </r>
  <r>
    <d v="2018-07-31T00:00:00"/>
    <n v="26947"/>
    <n v="115992"/>
    <x v="256"/>
    <n v="0"/>
    <n v="0"/>
    <n v="0"/>
    <n v="0"/>
  </r>
  <r>
    <d v="2018-07-31T00:00:00"/>
    <n v="26898"/>
    <n v="115992"/>
    <x v="197"/>
    <n v="0"/>
    <n v="0"/>
    <n v="0"/>
    <n v="0"/>
  </r>
  <r>
    <d v="2018-07-31T00:00:00"/>
    <n v="26747"/>
    <n v="115992"/>
    <x v="258"/>
    <n v="0"/>
    <n v="0"/>
    <n v="0"/>
    <n v="0"/>
  </r>
  <r>
    <d v="2018-07-31T00:00:00"/>
    <n v="26722"/>
    <n v="115992"/>
    <x v="242"/>
    <n v="0"/>
    <n v="0"/>
    <n v="0"/>
    <n v="0"/>
  </r>
  <r>
    <d v="2018-07-31T00:00:00"/>
    <n v="26904"/>
    <n v="115992"/>
    <x v="214"/>
    <n v="0"/>
    <n v="0"/>
    <n v="0"/>
    <n v="0"/>
  </r>
  <r>
    <d v="2018-07-31T00:00:00"/>
    <n v="26800"/>
    <n v="115992"/>
    <x v="216"/>
    <n v="0"/>
    <n v="0"/>
    <n v="0"/>
    <n v="0"/>
  </r>
  <r>
    <d v="2018-07-31T00:00:00"/>
    <n v="26730"/>
    <n v="115992"/>
    <x v="226"/>
    <n v="0"/>
    <n v="0"/>
    <n v="0"/>
    <n v="0"/>
  </r>
  <r>
    <d v="2018-07-31T00:00:00"/>
    <n v="26766"/>
    <n v="115992"/>
    <x v="198"/>
    <n v="0"/>
    <n v="0"/>
    <n v="0"/>
    <n v="0"/>
  </r>
  <r>
    <d v="2018-07-31T00:00:00"/>
    <n v="26740"/>
    <n v="115992"/>
    <x v="264"/>
    <n v="0"/>
    <n v="0"/>
    <n v="0"/>
    <n v="0"/>
  </r>
  <r>
    <d v="2018-07-31T00:00:00"/>
    <n v="26909"/>
    <n v="115992"/>
    <x v="208"/>
    <n v="0"/>
    <n v="0"/>
    <n v="0"/>
    <n v="0"/>
  </r>
  <r>
    <d v="2018-07-31T00:00:00"/>
    <n v="26725"/>
    <n v="115992"/>
    <x v="224"/>
    <n v="0"/>
    <n v="0"/>
    <n v="0"/>
    <n v="0"/>
  </r>
  <r>
    <d v="2018-07-31T00:00:00"/>
    <n v="26744"/>
    <n v="115992"/>
    <x v="228"/>
    <n v="0"/>
    <n v="0"/>
    <n v="0"/>
    <n v="0"/>
  </r>
  <r>
    <d v="2018-07-31T00:00:00"/>
    <n v="26745"/>
    <n v="115992"/>
    <x v="199"/>
    <n v="0"/>
    <n v="0"/>
    <n v="0"/>
    <n v="0"/>
  </r>
  <r>
    <d v="2018-07-31T00:00:00"/>
    <n v="26760"/>
    <n v="115992"/>
    <x v="200"/>
    <n v="0"/>
    <n v="0"/>
    <n v="0"/>
    <n v="0"/>
  </r>
  <r>
    <d v="2018-07-31T00:00:00"/>
    <n v="26854"/>
    <n v="115992"/>
    <x v="236"/>
    <n v="0"/>
    <n v="0"/>
    <n v="0"/>
    <n v="0"/>
  </r>
  <r>
    <d v="2018-07-31T00:00:00"/>
    <n v="26896"/>
    <n v="115992"/>
    <x v="201"/>
    <n v="0"/>
    <n v="0"/>
    <n v="0"/>
    <n v="0"/>
  </r>
  <r>
    <d v="2018-06-30T00:00:00"/>
    <n v="26504"/>
    <n v="115991"/>
    <x v="0"/>
    <n v="0"/>
    <n v="0"/>
    <n v="0"/>
    <n v="0"/>
  </r>
  <r>
    <d v="2018-06-30T00:00:00"/>
    <n v="26705"/>
    <n v="115991"/>
    <x v="1"/>
    <n v="0"/>
    <n v="0"/>
    <n v="0"/>
    <n v="0"/>
  </r>
  <r>
    <d v="2018-06-30T00:00:00"/>
    <n v="26619"/>
    <n v="115991"/>
    <x v="206"/>
    <n v="0"/>
    <n v="0"/>
    <n v="0"/>
    <n v="0"/>
  </r>
  <r>
    <d v="2018-06-30T00:00:00"/>
    <n v="26469"/>
    <n v="115991"/>
    <x v="3"/>
    <n v="0"/>
    <n v="0"/>
    <n v="0"/>
    <n v="0"/>
  </r>
  <r>
    <d v="2018-06-30T00:00:00"/>
    <n v="26643"/>
    <n v="115991"/>
    <x v="4"/>
    <n v="0"/>
    <n v="0"/>
    <n v="0"/>
    <n v="0"/>
  </r>
  <r>
    <d v="2018-06-30T00:00:00"/>
    <n v="26568"/>
    <n v="115991"/>
    <x v="247"/>
    <n v="0"/>
    <n v="0"/>
    <n v="0"/>
    <n v="0"/>
  </r>
  <r>
    <d v="2018-06-30T00:00:00"/>
    <n v="26712"/>
    <n v="115991"/>
    <x v="7"/>
    <n v="0"/>
    <n v="0"/>
    <n v="0"/>
    <n v="0"/>
  </r>
  <r>
    <d v="2018-06-30T00:00:00"/>
    <n v="26622"/>
    <n v="115991"/>
    <x v="248"/>
    <n v="0"/>
    <n v="0"/>
    <n v="0"/>
    <n v="0"/>
  </r>
  <r>
    <d v="2018-06-30T00:00:00"/>
    <n v="26533"/>
    <n v="115991"/>
    <x v="8"/>
    <n v="0"/>
    <n v="0"/>
    <n v="0"/>
    <n v="0"/>
  </r>
  <r>
    <d v="2018-06-30T00:00:00"/>
    <n v="26545"/>
    <n v="115991"/>
    <x v="204"/>
    <n v="0"/>
    <n v="0"/>
    <n v="0"/>
    <n v="0"/>
  </r>
  <r>
    <d v="2018-06-30T00:00:00"/>
    <n v="26529"/>
    <n v="115991"/>
    <x v="9"/>
    <n v="0"/>
    <n v="0"/>
    <n v="0"/>
    <n v="0"/>
  </r>
  <r>
    <d v="2018-06-30T00:00:00"/>
    <n v="26552"/>
    <n v="115991"/>
    <x v="10"/>
    <n v="0"/>
    <n v="0"/>
    <n v="0"/>
    <n v="0"/>
  </r>
  <r>
    <d v="2018-06-30T00:00:00"/>
    <n v="26688"/>
    <n v="115991"/>
    <x v="11"/>
    <n v="0"/>
    <n v="0"/>
    <n v="0"/>
    <n v="0"/>
  </r>
  <r>
    <d v="2018-06-30T00:00:00"/>
    <n v="26498"/>
    <n v="115991"/>
    <x v="257"/>
    <n v="0"/>
    <n v="0"/>
    <n v="0"/>
    <n v="0"/>
  </r>
  <r>
    <d v="2018-06-30T00:00:00"/>
    <n v="26470"/>
    <n v="115991"/>
    <x v="238"/>
    <n v="0"/>
    <n v="0"/>
    <n v="0"/>
    <n v="0"/>
  </r>
  <r>
    <d v="2018-06-30T00:00:00"/>
    <n v="26494"/>
    <n v="115991"/>
    <x v="260"/>
    <n v="0"/>
    <n v="0"/>
    <n v="0"/>
    <n v="0"/>
  </r>
  <r>
    <d v="2018-06-30T00:00:00"/>
    <n v="26681"/>
    <n v="115991"/>
    <x v="205"/>
    <n v="0"/>
    <n v="0"/>
    <n v="0"/>
    <n v="0"/>
  </r>
  <r>
    <d v="2018-06-30T00:00:00"/>
    <n v="26694"/>
    <n v="115991"/>
    <x v="13"/>
    <n v="0"/>
    <n v="0"/>
    <n v="0"/>
    <n v="0"/>
  </r>
  <r>
    <d v="2018-06-30T00:00:00"/>
    <n v="26507"/>
    <n v="115991"/>
    <x v="209"/>
    <n v="0"/>
    <n v="0"/>
    <n v="0"/>
    <n v="0"/>
  </r>
  <r>
    <d v="2018-06-30T00:00:00"/>
    <n v="26662"/>
    <n v="115991"/>
    <x v="14"/>
    <n v="0"/>
    <n v="0"/>
    <n v="0"/>
    <n v="0"/>
  </r>
  <r>
    <d v="2018-06-30T00:00:00"/>
    <n v="26659"/>
    <n v="115991"/>
    <x v="15"/>
    <n v="0"/>
    <n v="0"/>
    <n v="0"/>
    <n v="0"/>
  </r>
  <r>
    <d v="2018-06-30T00:00:00"/>
    <n v="26523"/>
    <n v="115991"/>
    <x v="253"/>
    <n v="0"/>
    <n v="0"/>
    <n v="0"/>
    <n v="0"/>
  </r>
  <r>
    <d v="2018-06-30T00:00:00"/>
    <n v="26531"/>
    <n v="115991"/>
    <x v="207"/>
    <n v="0"/>
    <n v="0"/>
    <n v="0"/>
    <n v="0"/>
  </r>
  <r>
    <d v="2018-06-30T00:00:00"/>
    <n v="26503"/>
    <n v="115991"/>
    <x v="16"/>
    <n v="0"/>
    <n v="0"/>
    <n v="0"/>
    <n v="0"/>
  </r>
  <r>
    <d v="2018-06-30T00:00:00"/>
    <n v="26612"/>
    <n v="115991"/>
    <x v="241"/>
    <n v="0"/>
    <n v="0"/>
    <n v="0"/>
    <n v="0"/>
  </r>
  <r>
    <d v="2018-06-30T00:00:00"/>
    <n v="26535"/>
    <n v="115991"/>
    <x v="249"/>
    <n v="0"/>
    <n v="0"/>
    <n v="0"/>
    <n v="0"/>
  </r>
  <r>
    <d v="2018-06-30T00:00:00"/>
    <n v="26544"/>
    <n v="115991"/>
    <x v="250"/>
    <n v="0"/>
    <n v="0"/>
    <n v="0"/>
    <n v="0"/>
  </r>
  <r>
    <d v="2018-06-30T00:00:00"/>
    <n v="26534"/>
    <n v="115991"/>
    <x v="251"/>
    <n v="0"/>
    <n v="0"/>
    <n v="0"/>
    <n v="0"/>
  </r>
  <r>
    <d v="2018-06-30T00:00:00"/>
    <n v="26546"/>
    <n v="115991"/>
    <x v="252"/>
    <n v="0"/>
    <n v="0"/>
    <n v="0"/>
    <n v="0"/>
  </r>
  <r>
    <d v="2018-06-30T00:00:00"/>
    <n v="26684"/>
    <n v="115991"/>
    <x v="237"/>
    <n v="0"/>
    <n v="0"/>
    <n v="0"/>
    <n v="0"/>
  </r>
  <r>
    <d v="2018-06-30T00:00:00"/>
    <n v="26683"/>
    <n v="115991"/>
    <x v="229"/>
    <n v="0"/>
    <n v="0"/>
    <n v="0"/>
    <n v="0"/>
  </r>
  <r>
    <d v="2018-06-30T00:00:00"/>
    <n v="26713"/>
    <n v="115991"/>
    <x v="225"/>
    <n v="0"/>
    <n v="0"/>
    <n v="0"/>
    <n v="0"/>
  </r>
  <r>
    <d v="2018-06-30T00:00:00"/>
    <n v="26541"/>
    <n v="115991"/>
    <x v="227"/>
    <n v="0"/>
    <n v="0"/>
    <n v="0"/>
    <n v="0"/>
  </r>
  <r>
    <d v="2018-06-30T00:00:00"/>
    <n v="26581"/>
    <n v="115991"/>
    <x v="18"/>
    <n v="0"/>
    <n v="0"/>
    <n v="0"/>
    <n v="0"/>
  </r>
  <r>
    <d v="2018-06-30T00:00:00"/>
    <n v="26642"/>
    <n v="115991"/>
    <x v="261"/>
    <n v="0"/>
    <n v="0"/>
    <n v="0"/>
    <n v="0"/>
  </r>
  <r>
    <d v="2018-06-30T00:00:00"/>
    <n v="26576"/>
    <n v="115991"/>
    <x v="262"/>
    <n v="0"/>
    <n v="0"/>
    <n v="0"/>
    <n v="0"/>
  </r>
  <r>
    <d v="2018-06-30T00:00:00"/>
    <n v="26637"/>
    <n v="115991"/>
    <x v="19"/>
    <n v="0"/>
    <n v="0"/>
    <n v="0"/>
    <n v="0"/>
  </r>
  <r>
    <d v="2018-06-30T00:00:00"/>
    <n v="26592"/>
    <n v="115991"/>
    <x v="20"/>
    <n v="0"/>
    <n v="0"/>
    <n v="0"/>
    <n v="0"/>
  </r>
  <r>
    <d v="2018-06-30T00:00:00"/>
    <n v="26595"/>
    <n v="115991"/>
    <x v="263"/>
    <n v="0"/>
    <n v="0"/>
    <n v="0"/>
    <n v="0"/>
  </r>
  <r>
    <d v="2018-06-30T00:00:00"/>
    <n v="26518"/>
    <n v="115991"/>
    <x v="22"/>
    <n v="0"/>
    <n v="0"/>
    <n v="0"/>
    <n v="0"/>
  </r>
  <r>
    <d v="2018-06-30T00:00:00"/>
    <n v="26521"/>
    <n v="115991"/>
    <x v="212"/>
    <n v="0"/>
    <n v="0"/>
    <n v="0"/>
    <n v="0"/>
  </r>
  <r>
    <d v="2018-06-30T00:00:00"/>
    <n v="26512"/>
    <n v="115991"/>
    <x v="213"/>
    <n v="0"/>
    <n v="0"/>
    <n v="0"/>
    <n v="0"/>
  </r>
  <r>
    <d v="2018-06-30T00:00:00"/>
    <n v="26648"/>
    <n v="115991"/>
    <x v="202"/>
    <n v="0"/>
    <n v="0"/>
    <n v="0"/>
    <n v="0"/>
  </r>
  <r>
    <d v="2018-06-30T00:00:00"/>
    <n v="26625"/>
    <n v="115991"/>
    <x v="30"/>
    <n v="0"/>
    <n v="0"/>
    <n v="0"/>
    <n v="0"/>
  </r>
  <r>
    <d v="2018-06-30T00:00:00"/>
    <n v="26695"/>
    <n v="115991"/>
    <x v="31"/>
    <n v="0"/>
    <n v="0"/>
    <n v="0"/>
    <n v="0"/>
  </r>
  <r>
    <d v="2018-06-30T00:00:00"/>
    <n v="26542"/>
    <n v="115991"/>
    <x v="33"/>
    <n v="0"/>
    <n v="0"/>
    <n v="0"/>
    <n v="0"/>
  </r>
  <r>
    <d v="2018-06-30T00:00:00"/>
    <n v="26674"/>
    <n v="115991"/>
    <x v="34"/>
    <n v="0"/>
    <n v="0"/>
    <n v="0"/>
    <n v="0"/>
  </r>
  <r>
    <d v="2018-06-30T00:00:00"/>
    <n v="26676"/>
    <n v="115991"/>
    <x v="35"/>
    <n v="0"/>
    <n v="0"/>
    <n v="0"/>
    <n v="0"/>
  </r>
  <r>
    <d v="2018-06-30T00:00:00"/>
    <n v="26647"/>
    <n v="115991"/>
    <x v="36"/>
    <n v="0"/>
    <n v="0"/>
    <n v="0"/>
    <n v="0"/>
  </r>
  <r>
    <d v="2018-06-30T00:00:00"/>
    <n v="26682"/>
    <n v="115991"/>
    <x v="37"/>
    <n v="0"/>
    <n v="0"/>
    <n v="0"/>
    <n v="0"/>
  </r>
  <r>
    <d v="2018-06-30T00:00:00"/>
    <n v="26603"/>
    <n v="115991"/>
    <x v="39"/>
    <n v="21200"/>
    <n v="17641"/>
    <n v="3559"/>
    <n v="0.83212264150943394"/>
  </r>
  <r>
    <d v="2018-06-30T00:00:00"/>
    <n v="26551"/>
    <n v="115991"/>
    <x v="42"/>
    <n v="0"/>
    <n v="0"/>
    <n v="0"/>
    <n v="0"/>
  </r>
  <r>
    <d v="2018-06-30T00:00:00"/>
    <n v="26664"/>
    <n v="115991"/>
    <x v="43"/>
    <n v="4151"/>
    <n v="3186"/>
    <n v="965"/>
    <n v="0.76752589737412669"/>
  </r>
  <r>
    <d v="2018-06-30T00:00:00"/>
    <n v="26468"/>
    <n v="115991"/>
    <x v="44"/>
    <n v="26939"/>
    <n v="21931"/>
    <n v="5008"/>
    <n v="0.81409851887597906"/>
  </r>
  <r>
    <d v="2018-06-30T00:00:00"/>
    <n v="26689"/>
    <n v="115991"/>
    <x v="243"/>
    <n v="0"/>
    <n v="0"/>
    <n v="0"/>
    <n v="0"/>
  </r>
  <r>
    <d v="2018-06-30T00:00:00"/>
    <n v="26485"/>
    <n v="115991"/>
    <x v="45"/>
    <n v="11606"/>
    <n v="8810"/>
    <n v="2796"/>
    <n v="0.75909012579700152"/>
  </r>
  <r>
    <d v="2018-06-30T00:00:00"/>
    <n v="26673"/>
    <n v="115991"/>
    <x v="46"/>
    <n v="6344"/>
    <n v="6119"/>
    <n v="225"/>
    <n v="0.96453341740226983"/>
  </r>
  <r>
    <d v="2018-06-30T00:00:00"/>
    <n v="26711"/>
    <n v="115991"/>
    <x v="230"/>
    <n v="4297"/>
    <n v="4063"/>
    <n v="234"/>
    <n v="0.94554340237374912"/>
  </r>
  <r>
    <d v="2018-06-30T00:00:00"/>
    <n v="26714"/>
    <n v="115991"/>
    <x v="203"/>
    <n v="4624"/>
    <n v="4556"/>
    <n v="68"/>
    <n v="0.98529411764705888"/>
  </r>
  <r>
    <d v="2018-06-30T00:00:00"/>
    <n v="26708"/>
    <n v="115991"/>
    <x v="47"/>
    <n v="9385"/>
    <n v="8621"/>
    <n v="764"/>
    <n v="0.91859350026638253"/>
  </r>
  <r>
    <d v="2018-06-30T00:00:00"/>
    <n v="26707"/>
    <n v="115991"/>
    <x v="48"/>
    <n v="6599"/>
    <n v="5673"/>
    <n v="926"/>
    <n v="0.85967570844067287"/>
  </r>
  <r>
    <d v="2018-06-30T00:00:00"/>
    <n v="26580"/>
    <n v="115991"/>
    <x v="49"/>
    <n v="10614"/>
    <n v="8854"/>
    <n v="1760"/>
    <n v="0.83418127002072739"/>
  </r>
  <r>
    <d v="2018-06-30T00:00:00"/>
    <n v="26555"/>
    <n v="115991"/>
    <x v="50"/>
    <n v="7366"/>
    <n v="6920"/>
    <n v="446"/>
    <n v="0.93945153407548199"/>
  </r>
  <r>
    <d v="2018-06-30T00:00:00"/>
    <n v="26490"/>
    <n v="115991"/>
    <x v="51"/>
    <n v="19472"/>
    <n v="17681"/>
    <n v="1791"/>
    <n v="0.90802177485620383"/>
  </r>
  <r>
    <d v="2018-06-30T00:00:00"/>
    <n v="26491"/>
    <n v="115991"/>
    <x v="52"/>
    <n v="0"/>
    <n v="0"/>
    <n v="0"/>
    <n v="0"/>
  </r>
  <r>
    <d v="2018-06-30T00:00:00"/>
    <n v="26488"/>
    <n v="115991"/>
    <x v="53"/>
    <n v="8214"/>
    <n v="6761"/>
    <n v="1453"/>
    <n v="0.82310689067445819"/>
  </r>
  <r>
    <d v="2018-06-30T00:00:00"/>
    <n v="26495"/>
    <n v="115991"/>
    <x v="54"/>
    <n v="5313"/>
    <n v="3136"/>
    <n v="2177"/>
    <n v="0.59025032938076416"/>
  </r>
  <r>
    <d v="2018-06-30T00:00:00"/>
    <n v="26487"/>
    <n v="115991"/>
    <x v="55"/>
    <n v="0"/>
    <n v="0"/>
    <n v="0"/>
    <n v="0"/>
  </r>
  <r>
    <d v="2018-06-30T00:00:00"/>
    <n v="26483"/>
    <n v="115991"/>
    <x v="56"/>
    <n v="9157"/>
    <n v="8345"/>
    <n v="812"/>
    <n v="0.91132466965163261"/>
  </r>
  <r>
    <d v="2018-06-30T00:00:00"/>
    <n v="26704"/>
    <n v="115991"/>
    <x v="231"/>
    <n v="6401"/>
    <n v="5937"/>
    <n v="464"/>
    <n v="0.92751132635525702"/>
  </r>
  <r>
    <d v="2018-06-30T00:00:00"/>
    <n v="26686"/>
    <n v="115991"/>
    <x v="57"/>
    <n v="4201"/>
    <n v="3893"/>
    <n v="308"/>
    <n v="0.92668412282789814"/>
  </r>
  <r>
    <d v="2018-06-30T00:00:00"/>
    <n v="26567"/>
    <n v="115991"/>
    <x v="58"/>
    <n v="6654"/>
    <n v="5027"/>
    <n v="1627"/>
    <n v="0.75548542230237448"/>
  </r>
  <r>
    <d v="2018-06-30T00:00:00"/>
    <n v="26641"/>
    <n v="115991"/>
    <x v="59"/>
    <n v="7802"/>
    <n v="5992"/>
    <n v="1810"/>
    <n v="0.76800820302486539"/>
  </r>
  <r>
    <d v="2018-06-30T00:00:00"/>
    <n v="26630"/>
    <n v="115991"/>
    <x v="60"/>
    <n v="9674"/>
    <n v="7612"/>
    <n v="2062"/>
    <n v="0.7868513541451313"/>
  </r>
  <r>
    <d v="2018-06-30T00:00:00"/>
    <n v="26601"/>
    <n v="115991"/>
    <x v="61"/>
    <n v="0"/>
    <n v="0"/>
    <n v="0"/>
    <n v="0"/>
  </r>
  <r>
    <d v="2018-06-30T00:00:00"/>
    <n v="26575"/>
    <n v="115991"/>
    <x v="62"/>
    <n v="5046"/>
    <n v="4823"/>
    <n v="223"/>
    <n v="0.95580657946888625"/>
  </r>
  <r>
    <d v="2018-06-30T00:00:00"/>
    <n v="26605"/>
    <n v="115991"/>
    <x v="63"/>
    <n v="5820"/>
    <n v="4362"/>
    <n v="1458"/>
    <n v="0.74948453608247423"/>
  </r>
  <r>
    <d v="2018-06-30T00:00:00"/>
    <n v="26633"/>
    <n v="115991"/>
    <x v="64"/>
    <n v="0"/>
    <n v="0"/>
    <n v="0"/>
    <n v="0"/>
  </r>
  <r>
    <d v="2018-06-30T00:00:00"/>
    <n v="26693"/>
    <n v="115991"/>
    <x v="210"/>
    <n v="4108"/>
    <n v="3313"/>
    <n v="795"/>
    <n v="0.80647517039922101"/>
  </r>
  <r>
    <d v="2018-06-30T00:00:00"/>
    <n v="26506"/>
    <n v="115991"/>
    <x v="232"/>
    <n v="6574"/>
    <n v="5892"/>
    <n v="682"/>
    <n v="0.89625798600547613"/>
  </r>
  <r>
    <d v="2018-06-30T00:00:00"/>
    <n v="26532"/>
    <n v="115991"/>
    <x v="65"/>
    <n v="9173"/>
    <n v="8994"/>
    <n v="179"/>
    <n v="0.9804862095279625"/>
  </r>
  <r>
    <d v="2018-06-30T00:00:00"/>
    <n v="26645"/>
    <n v="115991"/>
    <x v="66"/>
    <n v="9697"/>
    <n v="8044"/>
    <n v="1653"/>
    <n v="0.82953490770341343"/>
  </r>
  <r>
    <d v="2018-06-30T00:00:00"/>
    <n v="26594"/>
    <n v="115991"/>
    <x v="67"/>
    <n v="4381"/>
    <n v="4124"/>
    <n v="257"/>
    <n v="0.94133759415658524"/>
  </r>
  <r>
    <d v="2018-06-30T00:00:00"/>
    <n v="26574"/>
    <n v="115991"/>
    <x v="68"/>
    <n v="4889"/>
    <n v="4499"/>
    <n v="390"/>
    <n v="0.92022908570259765"/>
  </r>
  <r>
    <d v="2018-06-30T00:00:00"/>
    <n v="26623"/>
    <n v="115991"/>
    <x v="69"/>
    <n v="4890"/>
    <n v="4808"/>
    <n v="82"/>
    <n v="0.9832310838445808"/>
  </r>
  <r>
    <d v="2018-06-30T00:00:00"/>
    <n v="26559"/>
    <n v="115991"/>
    <x v="70"/>
    <n v="5707"/>
    <n v="5246"/>
    <n v="461"/>
    <n v="0.91922200806027687"/>
  </r>
  <r>
    <d v="2018-06-30T00:00:00"/>
    <n v="26699"/>
    <n v="115991"/>
    <x v="71"/>
    <n v="6366"/>
    <n v="5328"/>
    <n v="1038"/>
    <n v="0.83694627709707825"/>
  </r>
  <r>
    <d v="2018-06-30T00:00:00"/>
    <n v="26696"/>
    <n v="115991"/>
    <x v="222"/>
    <n v="5944"/>
    <n v="4942"/>
    <n v="1002"/>
    <n v="0.83142664872139971"/>
  </r>
  <r>
    <d v="2018-06-30T00:00:00"/>
    <n v="26537"/>
    <n v="115991"/>
    <x v="72"/>
    <n v="7415"/>
    <n v="6411"/>
    <n v="1004"/>
    <n v="0.8645987862440998"/>
  </r>
  <r>
    <d v="2018-06-30T00:00:00"/>
    <n v="26505"/>
    <n v="115991"/>
    <x v="233"/>
    <n v="12776"/>
    <n v="12265"/>
    <n v="511"/>
    <n v="0.96000313087038192"/>
  </r>
  <r>
    <d v="2018-06-30T00:00:00"/>
    <n v="26513"/>
    <n v="115991"/>
    <x v="73"/>
    <n v="8252"/>
    <n v="7882"/>
    <n v="370"/>
    <n v="0.9551623848763936"/>
  </r>
  <r>
    <d v="2018-06-30T00:00:00"/>
    <n v="26678"/>
    <n v="115991"/>
    <x v="74"/>
    <n v="0"/>
    <n v="0"/>
    <n v="0"/>
    <n v="0"/>
  </r>
  <r>
    <d v="2018-06-30T00:00:00"/>
    <n v="26660"/>
    <n v="115991"/>
    <x v="75"/>
    <n v="20796"/>
    <n v="18703"/>
    <n v="2093"/>
    <n v="0.89935564531640699"/>
  </r>
  <r>
    <d v="2018-06-30T00:00:00"/>
    <n v="26687"/>
    <n v="115991"/>
    <x v="76"/>
    <n v="0"/>
    <n v="0"/>
    <n v="0"/>
    <n v="0"/>
  </r>
  <r>
    <d v="2018-06-30T00:00:00"/>
    <n v="26706"/>
    <n v="115991"/>
    <x v="223"/>
    <n v="6770"/>
    <n v="6462"/>
    <n v="308"/>
    <n v="0.95450516986706058"/>
  </r>
  <r>
    <d v="2018-06-30T00:00:00"/>
    <n v="26627"/>
    <n v="115991"/>
    <x v="254"/>
    <n v="5310"/>
    <n v="5112"/>
    <n v="198"/>
    <n v="0.96271186440677969"/>
  </r>
  <r>
    <d v="2018-06-30T00:00:00"/>
    <n v="26697"/>
    <n v="115991"/>
    <x v="77"/>
    <n v="6621"/>
    <n v="5397"/>
    <n v="1224"/>
    <n v="0.81513366560942457"/>
  </r>
  <r>
    <d v="2018-06-30T00:00:00"/>
    <n v="26573"/>
    <n v="115991"/>
    <x v="78"/>
    <n v="7683"/>
    <n v="5789"/>
    <n v="1894"/>
    <n v="0.75348171287257582"/>
  </r>
  <r>
    <d v="2018-06-30T00:00:00"/>
    <n v="26602"/>
    <n v="115991"/>
    <x v="79"/>
    <n v="0"/>
    <n v="0"/>
    <n v="0"/>
    <n v="0"/>
  </r>
  <r>
    <d v="2018-06-30T00:00:00"/>
    <n v="26636"/>
    <n v="115991"/>
    <x v="80"/>
    <n v="0"/>
    <n v="0"/>
    <n v="0"/>
    <n v="0"/>
  </r>
  <r>
    <d v="2018-06-30T00:00:00"/>
    <n v="26467"/>
    <n v="115991"/>
    <x v="81"/>
    <n v="21187"/>
    <n v="17143"/>
    <n v="4044"/>
    <n v="0.80912823901449005"/>
  </r>
  <r>
    <d v="2018-06-30T00:00:00"/>
    <n v="26577"/>
    <n v="115991"/>
    <x v="82"/>
    <n v="7901"/>
    <n v="7539"/>
    <n v="362"/>
    <n v="0.95418301480825207"/>
  </r>
  <r>
    <d v="2018-06-30T00:00:00"/>
    <n v="26635"/>
    <n v="115991"/>
    <x v="83"/>
    <n v="8407"/>
    <n v="7742"/>
    <n v="665"/>
    <n v="0.92089925062447964"/>
  </r>
  <r>
    <d v="2018-06-30T00:00:00"/>
    <n v="26511"/>
    <n v="115991"/>
    <x v="84"/>
    <n v="5847"/>
    <n v="5437"/>
    <n v="410"/>
    <n v="0.92987857020694376"/>
  </r>
  <r>
    <d v="2018-06-30T00:00:00"/>
    <n v="26539"/>
    <n v="115991"/>
    <x v="85"/>
    <n v="12283"/>
    <n v="10858"/>
    <n v="1425"/>
    <n v="0.8839859969062932"/>
  </r>
  <r>
    <d v="2018-06-30T00:00:00"/>
    <n v="26527"/>
    <n v="115991"/>
    <x v="86"/>
    <n v="5915"/>
    <n v="5516"/>
    <n v="399"/>
    <n v="0.93254437869822482"/>
  </r>
  <r>
    <d v="2018-06-30T00:00:00"/>
    <n v="26526"/>
    <n v="115991"/>
    <x v="265"/>
    <n v="7304"/>
    <n v="6512"/>
    <n v="792"/>
    <n v="0.89156626506024095"/>
  </r>
  <r>
    <d v="2018-06-30T00:00:00"/>
    <n v="26570"/>
    <n v="115991"/>
    <x v="87"/>
    <n v="5777"/>
    <n v="5400"/>
    <n v="377"/>
    <n v="0.93474121516357966"/>
  </r>
  <r>
    <d v="2018-06-30T00:00:00"/>
    <n v="26510"/>
    <n v="115991"/>
    <x v="88"/>
    <n v="10166"/>
    <n v="8452"/>
    <n v="1714"/>
    <n v="0.83139878024788516"/>
  </r>
  <r>
    <d v="2018-06-30T00:00:00"/>
    <n v="26702"/>
    <n v="115991"/>
    <x v="89"/>
    <n v="0"/>
    <n v="0"/>
    <n v="0"/>
    <n v="0"/>
  </r>
  <r>
    <d v="2018-06-30T00:00:00"/>
    <n v="26698"/>
    <n v="115991"/>
    <x v="90"/>
    <n v="7590"/>
    <n v="6812"/>
    <n v="778"/>
    <n v="0.89749670619235833"/>
  </r>
  <r>
    <d v="2018-06-30T00:00:00"/>
    <n v="26679"/>
    <n v="115991"/>
    <x v="91"/>
    <n v="8656"/>
    <n v="7836"/>
    <n v="820"/>
    <n v="0.90526802218114599"/>
  </r>
  <r>
    <d v="2018-06-30T00:00:00"/>
    <n v="26624"/>
    <n v="115991"/>
    <x v="92"/>
    <n v="9091"/>
    <n v="7180"/>
    <n v="1911"/>
    <n v="0.78979210207897921"/>
  </r>
  <r>
    <d v="2018-06-30T00:00:00"/>
    <n v="26670"/>
    <n v="115991"/>
    <x v="93"/>
    <n v="9960"/>
    <n v="7625"/>
    <n v="2335"/>
    <n v="0.76556224899598391"/>
  </r>
  <r>
    <d v="2018-06-30T00:00:00"/>
    <n v="26672"/>
    <n v="115991"/>
    <x v="94"/>
    <n v="9313"/>
    <n v="8935"/>
    <n v="378"/>
    <n v="0.95941157521743803"/>
  </r>
  <r>
    <d v="2018-06-30T00:00:00"/>
    <n v="26476"/>
    <n v="115991"/>
    <x v="95"/>
    <n v="13570"/>
    <n v="11039"/>
    <n v="2531"/>
    <n v="0.8134856300663228"/>
  </r>
  <r>
    <d v="2018-06-30T00:00:00"/>
    <n v="26484"/>
    <n v="115991"/>
    <x v="96"/>
    <n v="12925"/>
    <n v="10698"/>
    <n v="2227"/>
    <n v="0.82769825918762086"/>
  </r>
  <r>
    <d v="2018-06-30T00:00:00"/>
    <n v="26473"/>
    <n v="115991"/>
    <x v="97"/>
    <n v="6234"/>
    <n v="4234"/>
    <n v="2000"/>
    <n v="0.67917869746551174"/>
  </r>
  <r>
    <d v="2018-06-30T00:00:00"/>
    <n v="26493"/>
    <n v="115991"/>
    <x v="98"/>
    <n v="13225"/>
    <n v="12279"/>
    <n v="946"/>
    <n v="0.92846880907372398"/>
  </r>
  <r>
    <d v="2018-06-30T00:00:00"/>
    <n v="26685"/>
    <n v="115991"/>
    <x v="99"/>
    <n v="0"/>
    <n v="0"/>
    <n v="0"/>
    <n v="0"/>
  </r>
  <r>
    <d v="2018-06-30T00:00:00"/>
    <n v="26554"/>
    <n v="115991"/>
    <x v="100"/>
    <n v="6017"/>
    <n v="5745"/>
    <n v="272"/>
    <n v="0.95479474821339538"/>
  </r>
  <r>
    <d v="2018-06-30T00:00:00"/>
    <n v="26566"/>
    <n v="115991"/>
    <x v="101"/>
    <n v="16045"/>
    <n v="12141"/>
    <n v="3904"/>
    <n v="0.7566843253349953"/>
  </r>
  <r>
    <d v="2018-06-30T00:00:00"/>
    <n v="26509"/>
    <n v="115991"/>
    <x v="266"/>
    <n v="5842"/>
    <n v="5069"/>
    <n v="773"/>
    <n v="0.86768230058199247"/>
  </r>
  <r>
    <d v="2018-06-30T00:00:00"/>
    <n v="26613"/>
    <n v="115991"/>
    <x v="102"/>
    <n v="12238"/>
    <n v="10777"/>
    <n v="1461"/>
    <n v="0.88061774799803894"/>
  </r>
  <r>
    <d v="2018-06-30T00:00:00"/>
    <n v="26590"/>
    <n v="115991"/>
    <x v="103"/>
    <n v="3983"/>
    <n v="3804"/>
    <n v="179"/>
    <n v="0.95505900075320116"/>
  </r>
  <r>
    <d v="2018-06-30T00:00:00"/>
    <n v="26585"/>
    <n v="115991"/>
    <x v="104"/>
    <n v="6202"/>
    <n v="5096"/>
    <n v="1106"/>
    <n v="0.82167042889390518"/>
  </r>
  <r>
    <d v="2018-06-30T00:00:00"/>
    <n v="26481"/>
    <n v="115991"/>
    <x v="105"/>
    <n v="16105"/>
    <n v="12389"/>
    <n v="3716"/>
    <n v="0.7692642036634586"/>
  </r>
  <r>
    <d v="2018-06-30T00:00:00"/>
    <n v="26549"/>
    <n v="115991"/>
    <x v="106"/>
    <n v="8750"/>
    <n v="8432"/>
    <n v="318"/>
    <n v="0.96365714285714288"/>
  </r>
  <r>
    <d v="2018-06-30T00:00:00"/>
    <n v="26709"/>
    <n v="115991"/>
    <x v="107"/>
    <n v="8672"/>
    <n v="7396"/>
    <n v="1276"/>
    <n v="0.85285977859778594"/>
  </r>
  <r>
    <d v="2018-06-30T00:00:00"/>
    <n v="26564"/>
    <n v="115991"/>
    <x v="108"/>
    <n v="12368"/>
    <n v="10211"/>
    <n v="2157"/>
    <n v="0.82559831824062091"/>
  </r>
  <r>
    <d v="2018-06-30T00:00:00"/>
    <n v="26502"/>
    <n v="115991"/>
    <x v="109"/>
    <n v="8699"/>
    <n v="7884"/>
    <n v="815"/>
    <n v="0.90631107023795843"/>
  </r>
  <r>
    <d v="2018-06-30T00:00:00"/>
    <n v="26560"/>
    <n v="115991"/>
    <x v="110"/>
    <n v="0"/>
    <n v="0"/>
    <n v="0"/>
    <n v="0"/>
  </r>
  <r>
    <d v="2018-06-30T00:00:00"/>
    <n v="26561"/>
    <n v="115991"/>
    <x v="111"/>
    <n v="11548"/>
    <n v="9879"/>
    <n v="1669"/>
    <n v="0.85547280914444057"/>
  </r>
  <r>
    <d v="2018-06-30T00:00:00"/>
    <n v="26584"/>
    <n v="115991"/>
    <x v="255"/>
    <n v="8300"/>
    <n v="7038"/>
    <n v="1262"/>
    <n v="0.84795180722891561"/>
  </r>
  <r>
    <d v="2018-06-30T00:00:00"/>
    <n v="26572"/>
    <n v="115991"/>
    <x v="112"/>
    <n v="5061"/>
    <n v="3781"/>
    <n v="1280"/>
    <n v="0.74708555621418693"/>
  </r>
  <r>
    <d v="2018-06-30T00:00:00"/>
    <n v="26522"/>
    <n v="115991"/>
    <x v="113"/>
    <n v="7262"/>
    <n v="6650"/>
    <n v="612"/>
    <n v="0.91572569540071602"/>
  </r>
  <r>
    <d v="2018-06-30T00:00:00"/>
    <n v="26538"/>
    <n v="115991"/>
    <x v="114"/>
    <n v="9223"/>
    <n v="7151"/>
    <n v="2072"/>
    <n v="0.77534424807546354"/>
  </r>
  <r>
    <d v="2018-06-30T00:00:00"/>
    <n v="26621"/>
    <n v="115991"/>
    <x v="115"/>
    <n v="8489"/>
    <n v="7667"/>
    <n v="822"/>
    <n v="0.90316880669101185"/>
  </r>
  <r>
    <d v="2018-06-30T00:00:00"/>
    <n v="26579"/>
    <n v="115991"/>
    <x v="116"/>
    <n v="9057"/>
    <n v="7657"/>
    <n v="1400"/>
    <n v="0.84542342939163073"/>
  </r>
  <r>
    <d v="2018-06-30T00:00:00"/>
    <n v="26632"/>
    <n v="115991"/>
    <x v="117"/>
    <n v="7195"/>
    <n v="6371"/>
    <n v="824"/>
    <n v="0.88547602501737321"/>
  </r>
  <r>
    <d v="2018-06-30T00:00:00"/>
    <n v="26691"/>
    <n v="115991"/>
    <x v="118"/>
    <n v="6867"/>
    <n v="5944"/>
    <n v="923"/>
    <n v="0.86558904907528755"/>
  </r>
  <r>
    <d v="2018-06-30T00:00:00"/>
    <n v="26661"/>
    <n v="115991"/>
    <x v="119"/>
    <n v="9759"/>
    <n v="8214"/>
    <n v="1545"/>
    <n v="0.84168459883184754"/>
  </r>
  <r>
    <d v="2018-06-30T00:00:00"/>
    <n v="26654"/>
    <n v="115991"/>
    <x v="120"/>
    <n v="9069"/>
    <n v="8080"/>
    <n v="989"/>
    <n v="0.89094718271033191"/>
  </r>
  <r>
    <d v="2018-06-30T00:00:00"/>
    <n v="26557"/>
    <n v="115991"/>
    <x v="121"/>
    <n v="8944"/>
    <n v="7036"/>
    <n v="1908"/>
    <n v="0.78667262969588547"/>
  </r>
  <r>
    <d v="2018-06-30T00:00:00"/>
    <n v="26609"/>
    <n v="115991"/>
    <x v="244"/>
    <n v="8215"/>
    <n v="7354"/>
    <n v="861"/>
    <n v="0.89519172245891665"/>
  </r>
  <r>
    <d v="2018-06-30T00:00:00"/>
    <n v="26528"/>
    <n v="115991"/>
    <x v="123"/>
    <n v="7795"/>
    <n v="6494"/>
    <n v="1301"/>
    <n v="0.83309813983322645"/>
  </r>
  <r>
    <d v="2018-06-30T00:00:00"/>
    <n v="26540"/>
    <n v="115991"/>
    <x v="124"/>
    <n v="8530"/>
    <n v="7871"/>
    <n v="659"/>
    <n v="0.9227432590855803"/>
  </r>
  <r>
    <d v="2018-06-30T00:00:00"/>
    <n v="26668"/>
    <n v="115991"/>
    <x v="125"/>
    <n v="0"/>
    <n v="0"/>
    <n v="0"/>
    <n v="0"/>
  </r>
  <r>
    <d v="2018-06-30T00:00:00"/>
    <n v="26700"/>
    <n v="115991"/>
    <x v="126"/>
    <n v="4273"/>
    <n v="3900"/>
    <n v="373"/>
    <n v="0.91270769950854203"/>
  </r>
  <r>
    <d v="2018-06-30T00:00:00"/>
    <n v="26587"/>
    <n v="115991"/>
    <x v="127"/>
    <n v="11565"/>
    <n v="10800"/>
    <n v="765"/>
    <n v="0.93385214007782102"/>
  </r>
  <r>
    <d v="2018-06-30T00:00:00"/>
    <n v="26486"/>
    <n v="115991"/>
    <x v="128"/>
    <n v="0"/>
    <n v="0"/>
    <n v="0"/>
    <n v="0"/>
  </r>
  <r>
    <d v="2018-06-30T00:00:00"/>
    <n v="26667"/>
    <n v="115991"/>
    <x v="129"/>
    <n v="7798"/>
    <n v="5787"/>
    <n v="2011"/>
    <n v="0.74211336240061554"/>
  </r>
  <r>
    <d v="2018-06-30T00:00:00"/>
    <n v="26671"/>
    <n v="115991"/>
    <x v="130"/>
    <n v="0"/>
    <n v="0"/>
    <n v="0"/>
    <n v="0"/>
  </r>
  <r>
    <d v="2018-06-30T00:00:00"/>
    <n v="26508"/>
    <n v="115991"/>
    <x v="131"/>
    <n v="4981"/>
    <n v="4731"/>
    <n v="250"/>
    <n v="0.9498092752459345"/>
  </r>
  <r>
    <d v="2018-06-30T00:00:00"/>
    <n v="26620"/>
    <n v="115991"/>
    <x v="245"/>
    <n v="7737"/>
    <n v="5289"/>
    <n v="2448"/>
    <n v="0.68359829391236915"/>
  </r>
  <r>
    <d v="2018-06-30T00:00:00"/>
    <n v="26536"/>
    <n v="115991"/>
    <x v="234"/>
    <n v="8456"/>
    <n v="7374"/>
    <n v="1082"/>
    <n v="0.87204351939451275"/>
  </r>
  <r>
    <d v="2018-06-30T00:00:00"/>
    <n v="26472"/>
    <n v="115991"/>
    <x v="132"/>
    <n v="17999"/>
    <n v="16809"/>
    <n v="1190"/>
    <n v="0.93388521584532469"/>
  </r>
  <r>
    <d v="2018-06-30T00:00:00"/>
    <n v="26558"/>
    <n v="115991"/>
    <x v="133"/>
    <n v="8882"/>
    <n v="6922"/>
    <n v="1960"/>
    <n v="0.77932897995946859"/>
  </r>
  <r>
    <d v="2018-06-30T00:00:00"/>
    <n v="26478"/>
    <n v="115991"/>
    <x v="134"/>
    <n v="10547"/>
    <n v="10058"/>
    <n v="489"/>
    <n v="0.95363610505356977"/>
  </r>
  <r>
    <d v="2018-06-30T00:00:00"/>
    <n v="26524"/>
    <n v="115991"/>
    <x v="267"/>
    <n v="20385"/>
    <n v="16347"/>
    <n v="4038"/>
    <n v="0.80191317144959529"/>
  </r>
  <r>
    <d v="2018-06-30T00:00:00"/>
    <n v="26593"/>
    <n v="115991"/>
    <x v="135"/>
    <n v="7703"/>
    <n v="7350"/>
    <n v="353"/>
    <n v="0.95417369855900303"/>
  </r>
  <r>
    <d v="2018-06-30T00:00:00"/>
    <n v="26599"/>
    <n v="115991"/>
    <x v="136"/>
    <n v="16795"/>
    <n v="14751"/>
    <n v="2044"/>
    <n v="0.87829711223578444"/>
  </r>
  <r>
    <d v="2018-06-30T00:00:00"/>
    <n v="26644"/>
    <n v="115991"/>
    <x v="137"/>
    <n v="7374"/>
    <n v="6959"/>
    <n v="415"/>
    <n v="0.94372118253322479"/>
  </r>
  <r>
    <d v="2018-06-30T00:00:00"/>
    <n v="26563"/>
    <n v="115991"/>
    <x v="138"/>
    <n v="10035"/>
    <n v="8547"/>
    <n v="1488"/>
    <n v="0.8517189835575486"/>
  </r>
  <r>
    <d v="2018-06-30T00:00:00"/>
    <n v="26500"/>
    <n v="115991"/>
    <x v="139"/>
    <n v="11577"/>
    <n v="9614"/>
    <n v="1963"/>
    <n v="0.83043966485272525"/>
  </r>
  <r>
    <d v="2018-06-30T00:00:00"/>
    <n v="26618"/>
    <n v="115991"/>
    <x v="246"/>
    <n v="0"/>
    <n v="0"/>
    <n v="0"/>
    <n v="0"/>
  </r>
  <r>
    <d v="2018-06-30T00:00:00"/>
    <n v="26489"/>
    <n v="115991"/>
    <x v="220"/>
    <n v="0"/>
    <n v="0"/>
    <n v="0"/>
    <n v="0"/>
  </r>
  <r>
    <d v="2018-06-30T00:00:00"/>
    <n v="26634"/>
    <n v="115991"/>
    <x v="140"/>
    <n v="9757"/>
    <n v="9006"/>
    <n v="751"/>
    <n v="0.92302961976017217"/>
  </r>
  <r>
    <d v="2018-06-30T00:00:00"/>
    <n v="26690"/>
    <n v="115991"/>
    <x v="141"/>
    <n v="12532"/>
    <n v="11696"/>
    <n v="836"/>
    <n v="0.93329077561442708"/>
  </r>
  <r>
    <d v="2018-06-30T00:00:00"/>
    <n v="26614"/>
    <n v="115991"/>
    <x v="142"/>
    <n v="8636"/>
    <n v="8275"/>
    <n v="361"/>
    <n v="0.95819823992589159"/>
  </r>
  <r>
    <d v="2018-06-30T00:00:00"/>
    <n v="26516"/>
    <n v="115991"/>
    <x v="143"/>
    <n v="11300"/>
    <n v="9606"/>
    <n v="1694"/>
    <n v="0.85008849557522126"/>
  </r>
  <r>
    <d v="2018-06-30T00:00:00"/>
    <n v="26669"/>
    <n v="115991"/>
    <x v="144"/>
    <n v="11429"/>
    <n v="10240"/>
    <n v="1189"/>
    <n v="0.89596640125995275"/>
  </r>
  <r>
    <d v="2018-06-30T00:00:00"/>
    <n v="26646"/>
    <n v="115991"/>
    <x v="145"/>
    <n v="8335"/>
    <n v="6842"/>
    <n v="1493"/>
    <n v="0.82087582483503296"/>
  </r>
  <r>
    <d v="2018-06-30T00:00:00"/>
    <n v="26677"/>
    <n v="115991"/>
    <x v="146"/>
    <n v="8044"/>
    <n v="7790"/>
    <n v="254"/>
    <n v="0.96842366981601191"/>
  </r>
  <r>
    <d v="2018-06-30T00:00:00"/>
    <n v="26626"/>
    <n v="115991"/>
    <x v="148"/>
    <n v="11011"/>
    <n v="10584"/>
    <n v="427"/>
    <n v="0.96122059758423395"/>
  </r>
  <r>
    <d v="2018-06-30T00:00:00"/>
    <n v="26611"/>
    <n v="115991"/>
    <x v="215"/>
    <n v="0"/>
    <n v="0"/>
    <n v="0"/>
    <n v="0"/>
  </r>
  <r>
    <d v="2018-06-30T00:00:00"/>
    <n v="26638"/>
    <n v="115991"/>
    <x v="149"/>
    <n v="7999"/>
    <n v="7033"/>
    <n v="966"/>
    <n v="0.87923490436304541"/>
  </r>
  <r>
    <d v="2018-06-30T00:00:00"/>
    <n v="26597"/>
    <n v="115991"/>
    <x v="150"/>
    <n v="0"/>
    <n v="0"/>
    <n v="0"/>
    <n v="0"/>
  </r>
  <r>
    <d v="2018-06-30T00:00:00"/>
    <n v="26692"/>
    <n v="115991"/>
    <x v="151"/>
    <n v="7747"/>
    <n v="6759"/>
    <n v="988"/>
    <n v="0.87246676132696532"/>
  </r>
  <r>
    <d v="2018-06-30T00:00:00"/>
    <n v="26475"/>
    <n v="115991"/>
    <x v="152"/>
    <n v="12523"/>
    <n v="11868"/>
    <n v="655"/>
    <n v="0.94769623892038646"/>
  </r>
  <r>
    <d v="2018-06-30T00:00:00"/>
    <n v="26656"/>
    <n v="115991"/>
    <x v="153"/>
    <n v="13970"/>
    <n v="10826"/>
    <n v="3144"/>
    <n v="0.77494631352899068"/>
  </r>
  <r>
    <d v="2018-06-30T00:00:00"/>
    <n v="26610"/>
    <n v="115991"/>
    <x v="154"/>
    <n v="3492"/>
    <n v="3226"/>
    <n v="266"/>
    <n v="0.92382588774341357"/>
  </r>
  <r>
    <d v="2018-06-30T00:00:00"/>
    <n v="26629"/>
    <n v="115991"/>
    <x v="155"/>
    <n v="6782"/>
    <n v="5918"/>
    <n v="864"/>
    <n v="0.87260395163668536"/>
  </r>
  <r>
    <d v="2018-06-30T00:00:00"/>
    <n v="26675"/>
    <n v="115991"/>
    <x v="156"/>
    <n v="0"/>
    <n v="0"/>
    <n v="0"/>
    <n v="0"/>
  </r>
  <r>
    <d v="2018-06-30T00:00:00"/>
    <n v="26604"/>
    <n v="115991"/>
    <x v="157"/>
    <n v="0"/>
    <n v="0"/>
    <n v="0"/>
    <n v="0"/>
  </r>
  <r>
    <d v="2018-06-30T00:00:00"/>
    <n v="26617"/>
    <n v="115991"/>
    <x v="211"/>
    <n v="22822"/>
    <n v="19755"/>
    <n v="3067"/>
    <n v="0.86561212864779602"/>
  </r>
  <r>
    <d v="2018-06-30T00:00:00"/>
    <n v="26596"/>
    <n v="115991"/>
    <x v="158"/>
    <n v="11437"/>
    <n v="9643"/>
    <n v="1794"/>
    <n v="0.84314068374573747"/>
  </r>
  <r>
    <d v="2018-06-30T00:00:00"/>
    <n v="26562"/>
    <n v="115991"/>
    <x v="159"/>
    <n v="12683"/>
    <n v="9192"/>
    <n v="3491"/>
    <n v="0.72474966490577941"/>
  </r>
  <r>
    <d v="2018-06-30T00:00:00"/>
    <n v="26565"/>
    <n v="115991"/>
    <x v="160"/>
    <n v="18353"/>
    <n v="14740"/>
    <n v="3613"/>
    <n v="0.80313845147932217"/>
  </r>
  <r>
    <d v="2018-06-30T00:00:00"/>
    <n v="26666"/>
    <n v="115991"/>
    <x v="161"/>
    <n v="13013"/>
    <n v="12068"/>
    <n v="945"/>
    <n v="0.92738031199569659"/>
  </r>
  <r>
    <d v="2018-06-30T00:00:00"/>
    <n v="26569"/>
    <n v="115991"/>
    <x v="162"/>
    <n v="8316"/>
    <n v="6558"/>
    <n v="1758"/>
    <n v="0.78860028860028863"/>
  </r>
  <r>
    <d v="2018-06-30T00:00:00"/>
    <n v="26519"/>
    <n v="115991"/>
    <x v="163"/>
    <n v="9293"/>
    <n v="7499"/>
    <n v="1794"/>
    <n v="0.80695146884751967"/>
  </r>
  <r>
    <d v="2018-06-30T00:00:00"/>
    <n v="26631"/>
    <n v="115991"/>
    <x v="164"/>
    <n v="7553"/>
    <n v="6246"/>
    <n v="1307"/>
    <n v="0.82695617635376673"/>
  </r>
  <r>
    <d v="2018-06-30T00:00:00"/>
    <n v="26571"/>
    <n v="115991"/>
    <x v="165"/>
    <n v="10488"/>
    <n v="7035"/>
    <n v="3453"/>
    <n v="0.67076659038901598"/>
  </r>
  <r>
    <d v="2018-06-30T00:00:00"/>
    <n v="26639"/>
    <n v="115991"/>
    <x v="166"/>
    <n v="6929"/>
    <n v="5897"/>
    <n v="1032"/>
    <n v="0.85106075912830137"/>
  </r>
  <r>
    <d v="2018-06-30T00:00:00"/>
    <n v="26649"/>
    <n v="115991"/>
    <x v="167"/>
    <n v="0"/>
    <n v="0"/>
    <n v="0"/>
    <n v="0"/>
  </r>
  <r>
    <d v="2018-06-30T00:00:00"/>
    <n v="26583"/>
    <n v="115991"/>
    <x v="168"/>
    <n v="12882"/>
    <n v="12209"/>
    <n v="673"/>
    <n v="0.94775655954044402"/>
  </r>
  <r>
    <d v="2018-06-30T00:00:00"/>
    <n v="26543"/>
    <n v="115991"/>
    <x v="169"/>
    <n v="12583"/>
    <n v="9702"/>
    <n v="2881"/>
    <n v="0.77104029245807837"/>
  </r>
  <r>
    <d v="2018-06-30T00:00:00"/>
    <n v="26657"/>
    <n v="115991"/>
    <x v="170"/>
    <n v="10348"/>
    <n v="9889"/>
    <n v="459"/>
    <n v="0.95564360262852721"/>
  </r>
  <r>
    <d v="2018-06-30T00:00:00"/>
    <n v="26606"/>
    <n v="115991"/>
    <x v="171"/>
    <n v="18118"/>
    <n v="15832"/>
    <n v="2286"/>
    <n v="0.87382713323766426"/>
  </r>
  <r>
    <d v="2018-06-30T00:00:00"/>
    <n v="26628"/>
    <n v="115991"/>
    <x v="172"/>
    <n v="0"/>
    <n v="0"/>
    <n v="0"/>
    <n v="0"/>
  </r>
  <r>
    <d v="2018-06-30T00:00:00"/>
    <n v="26651"/>
    <n v="115991"/>
    <x v="218"/>
    <n v="13343"/>
    <n v="11301"/>
    <n v="2042"/>
    <n v="0.84696095330885113"/>
  </r>
  <r>
    <d v="2018-06-30T00:00:00"/>
    <n v="26548"/>
    <n v="115991"/>
    <x v="173"/>
    <n v="13812"/>
    <n v="10421"/>
    <n v="3391"/>
    <n v="0.75448885027512314"/>
  </r>
  <r>
    <d v="2018-06-30T00:00:00"/>
    <n v="26578"/>
    <n v="115991"/>
    <x v="174"/>
    <n v="6439"/>
    <n v="3990"/>
    <n v="2449"/>
    <n v="0.61966143811150798"/>
  </r>
  <r>
    <d v="2018-06-30T00:00:00"/>
    <n v="26598"/>
    <n v="115991"/>
    <x v="175"/>
    <n v="6252"/>
    <n v="4549"/>
    <n v="1703"/>
    <n v="0.72760716570697381"/>
  </r>
  <r>
    <d v="2018-06-30T00:00:00"/>
    <n v="26586"/>
    <n v="115991"/>
    <x v="176"/>
    <n v="11067"/>
    <n v="9210"/>
    <n v="1857"/>
    <n v="0.83220384928164814"/>
  </r>
  <r>
    <d v="2018-06-30T00:00:00"/>
    <n v="26653"/>
    <n v="115991"/>
    <x v="177"/>
    <n v="6450"/>
    <n v="5364"/>
    <n v="1086"/>
    <n v="0.83162790697674416"/>
  </r>
  <r>
    <d v="2018-06-30T00:00:00"/>
    <n v="26591"/>
    <n v="115991"/>
    <x v="178"/>
    <n v="9561"/>
    <n v="7246"/>
    <n v="2315"/>
    <n v="0.7578705156364397"/>
  </r>
  <r>
    <d v="2018-06-30T00:00:00"/>
    <n v="26550"/>
    <n v="115991"/>
    <x v="179"/>
    <n v="9459"/>
    <n v="6550"/>
    <n v="2909"/>
    <n v="0.69246220530711489"/>
  </r>
  <r>
    <d v="2018-06-30T00:00:00"/>
    <n v="26600"/>
    <n v="115991"/>
    <x v="259"/>
    <n v="0"/>
    <n v="0"/>
    <n v="0"/>
    <n v="0"/>
  </r>
  <r>
    <d v="2018-06-30T00:00:00"/>
    <n v="26582"/>
    <n v="115991"/>
    <x v="180"/>
    <n v="0"/>
    <n v="0"/>
    <n v="0"/>
    <n v="0"/>
  </r>
  <r>
    <d v="2018-06-30T00:00:00"/>
    <n v="26525"/>
    <n v="115991"/>
    <x v="181"/>
    <n v="0"/>
    <n v="0"/>
    <n v="0"/>
    <n v="0"/>
  </r>
  <r>
    <d v="2018-06-30T00:00:00"/>
    <n v="26530"/>
    <n v="115991"/>
    <x v="182"/>
    <n v="0"/>
    <n v="0"/>
    <n v="0"/>
    <n v="0"/>
  </r>
  <r>
    <d v="2018-06-30T00:00:00"/>
    <n v="26640"/>
    <n v="115991"/>
    <x v="183"/>
    <n v="0"/>
    <n v="0"/>
    <n v="0"/>
    <n v="0"/>
  </r>
  <r>
    <d v="2018-06-30T00:00:00"/>
    <n v="26517"/>
    <n v="115991"/>
    <x v="184"/>
    <n v="0"/>
    <n v="0"/>
    <n v="0"/>
    <n v="0"/>
  </r>
  <r>
    <d v="2018-06-30T00:00:00"/>
    <n v="26479"/>
    <n v="115991"/>
    <x v="185"/>
    <n v="0"/>
    <n v="0"/>
    <n v="0"/>
    <n v="0"/>
  </r>
  <r>
    <d v="2018-06-30T00:00:00"/>
    <n v="26703"/>
    <n v="115991"/>
    <x v="186"/>
    <n v="0"/>
    <n v="0"/>
    <n v="0"/>
    <n v="0"/>
  </r>
  <r>
    <d v="2018-06-30T00:00:00"/>
    <n v="26515"/>
    <n v="115991"/>
    <x v="187"/>
    <n v="0"/>
    <n v="0"/>
    <n v="0"/>
    <n v="0"/>
  </r>
  <r>
    <d v="2018-06-30T00:00:00"/>
    <n v="26480"/>
    <n v="115991"/>
    <x v="188"/>
    <n v="9773"/>
    <n v="6897"/>
    <n v="2876"/>
    <n v="0.70571984037654767"/>
  </r>
  <r>
    <d v="2018-06-30T00:00:00"/>
    <n v="26680"/>
    <n v="115991"/>
    <x v="189"/>
    <n v="12284"/>
    <n v="11719"/>
    <n v="565"/>
    <n v="0.95400521002930638"/>
  </r>
  <r>
    <d v="2018-06-30T00:00:00"/>
    <n v="26471"/>
    <n v="115991"/>
    <x v="190"/>
    <n v="0"/>
    <n v="0"/>
    <n v="0"/>
    <n v="0"/>
  </r>
  <r>
    <d v="2018-06-30T00:00:00"/>
    <n v="26665"/>
    <n v="115991"/>
    <x v="191"/>
    <n v="0"/>
    <n v="0"/>
    <n v="0"/>
    <n v="0"/>
  </r>
  <r>
    <d v="2018-06-30T00:00:00"/>
    <n v="26655"/>
    <n v="115991"/>
    <x v="192"/>
    <n v="0"/>
    <n v="0"/>
    <n v="0"/>
    <n v="0"/>
  </r>
  <r>
    <d v="2018-06-30T00:00:00"/>
    <n v="26589"/>
    <n v="115991"/>
    <x v="239"/>
    <n v="0"/>
    <n v="0"/>
    <n v="0"/>
    <n v="0"/>
  </r>
  <r>
    <d v="2018-06-30T00:00:00"/>
    <n v="26588"/>
    <n v="115991"/>
    <x v="240"/>
    <n v="0"/>
    <n v="0"/>
    <n v="0"/>
    <n v="0"/>
  </r>
  <r>
    <d v="2018-06-30T00:00:00"/>
    <n v="26501"/>
    <n v="115991"/>
    <x v="193"/>
    <n v="0"/>
    <n v="0"/>
    <n v="0"/>
    <n v="0"/>
  </r>
  <r>
    <d v="2018-06-30T00:00:00"/>
    <n v="26547"/>
    <n v="115991"/>
    <x v="194"/>
    <n v="0"/>
    <n v="0"/>
    <n v="0"/>
    <n v="0"/>
  </r>
  <r>
    <d v="2018-06-30T00:00:00"/>
    <n v="26607"/>
    <n v="115991"/>
    <x v="195"/>
    <n v="0"/>
    <n v="0"/>
    <n v="0"/>
    <n v="0"/>
  </r>
  <r>
    <d v="2018-06-30T00:00:00"/>
    <n v="26616"/>
    <n v="115991"/>
    <x v="235"/>
    <n v="0"/>
    <n v="0"/>
    <n v="0"/>
    <n v="0"/>
  </r>
  <r>
    <d v="2018-06-30T00:00:00"/>
    <n v="26615"/>
    <n v="115991"/>
    <x v="221"/>
    <n v="0"/>
    <n v="0"/>
    <n v="0"/>
    <n v="0"/>
  </r>
  <r>
    <d v="2018-06-30T00:00:00"/>
    <n v="26710"/>
    <n v="115991"/>
    <x v="268"/>
    <n v="0"/>
    <n v="0"/>
    <n v="0"/>
    <n v="0"/>
  </r>
  <r>
    <d v="2018-06-30T00:00:00"/>
    <n v="26553"/>
    <n v="115991"/>
    <x v="196"/>
    <n v="0"/>
    <n v="0"/>
    <n v="0"/>
    <n v="0"/>
  </r>
  <r>
    <d v="2018-06-30T00:00:00"/>
    <n v="26701"/>
    <n v="115991"/>
    <x v="256"/>
    <n v="0"/>
    <n v="0"/>
    <n v="0"/>
    <n v="0"/>
  </r>
  <r>
    <d v="2018-06-30T00:00:00"/>
    <n v="26652"/>
    <n v="115991"/>
    <x v="197"/>
    <n v="0"/>
    <n v="0"/>
    <n v="0"/>
    <n v="0"/>
  </r>
  <r>
    <d v="2018-06-30T00:00:00"/>
    <n v="26499"/>
    <n v="115991"/>
    <x v="258"/>
    <n v="0"/>
    <n v="0"/>
    <n v="0"/>
    <n v="0"/>
  </r>
  <r>
    <d v="2018-06-30T00:00:00"/>
    <n v="26474"/>
    <n v="115991"/>
    <x v="242"/>
    <n v="0"/>
    <n v="0"/>
    <n v="0"/>
    <n v="0"/>
  </r>
  <r>
    <d v="2018-06-30T00:00:00"/>
    <n v="26658"/>
    <n v="115991"/>
    <x v="214"/>
    <n v="0"/>
    <n v="0"/>
    <n v="0"/>
    <n v="0"/>
  </r>
  <r>
    <d v="2018-06-30T00:00:00"/>
    <n v="26556"/>
    <n v="115991"/>
    <x v="216"/>
    <n v="0"/>
    <n v="0"/>
    <n v="0"/>
    <n v="0"/>
  </r>
  <r>
    <d v="2018-06-30T00:00:00"/>
    <n v="26482"/>
    <n v="115991"/>
    <x v="226"/>
    <n v="0"/>
    <n v="0"/>
    <n v="0"/>
    <n v="0"/>
  </r>
  <r>
    <d v="2018-06-30T00:00:00"/>
    <n v="26520"/>
    <n v="115991"/>
    <x v="198"/>
    <n v="0"/>
    <n v="0"/>
    <n v="0"/>
    <n v="0"/>
  </r>
  <r>
    <d v="2018-06-30T00:00:00"/>
    <n v="26492"/>
    <n v="115991"/>
    <x v="264"/>
    <n v="0"/>
    <n v="0"/>
    <n v="0"/>
    <n v="0"/>
  </r>
  <r>
    <d v="2018-06-30T00:00:00"/>
    <n v="26663"/>
    <n v="115991"/>
    <x v="208"/>
    <n v="0"/>
    <n v="0"/>
    <n v="0"/>
    <n v="0"/>
  </r>
  <r>
    <d v="2018-06-30T00:00:00"/>
    <n v="26477"/>
    <n v="115991"/>
    <x v="224"/>
    <n v="0"/>
    <n v="0"/>
    <n v="0"/>
    <n v="0"/>
  </r>
  <r>
    <d v="2018-06-30T00:00:00"/>
    <n v="26496"/>
    <n v="115991"/>
    <x v="228"/>
    <n v="0"/>
    <n v="0"/>
    <n v="0"/>
    <n v="0"/>
  </r>
  <r>
    <d v="2018-06-30T00:00:00"/>
    <n v="26497"/>
    <n v="115991"/>
    <x v="199"/>
    <n v="0"/>
    <n v="0"/>
    <n v="0"/>
    <n v="0"/>
  </r>
  <r>
    <d v="2018-06-30T00:00:00"/>
    <n v="26514"/>
    <n v="115991"/>
    <x v="200"/>
    <n v="0"/>
    <n v="0"/>
    <n v="0"/>
    <n v="0"/>
  </r>
  <r>
    <d v="2018-06-30T00:00:00"/>
    <n v="26608"/>
    <n v="115991"/>
    <x v="236"/>
    <n v="0"/>
    <n v="0"/>
    <n v="0"/>
    <n v="0"/>
  </r>
  <r>
    <d v="2018-06-30T00:00:00"/>
    <n v="26650"/>
    <n v="115991"/>
    <x v="201"/>
    <n v="0"/>
    <n v="0"/>
    <n v="0"/>
    <n v="0"/>
  </r>
  <r>
    <d v="2018-05-31T00:00:00"/>
    <n v="26256"/>
    <n v="115990"/>
    <x v="0"/>
    <n v="0"/>
    <n v="0"/>
    <n v="0"/>
    <n v="0"/>
  </r>
  <r>
    <d v="2018-05-31T00:00:00"/>
    <n v="26457"/>
    <n v="115990"/>
    <x v="1"/>
    <n v="0"/>
    <n v="0"/>
    <n v="0"/>
    <n v="0"/>
  </r>
  <r>
    <d v="2018-05-31T00:00:00"/>
    <n v="26371"/>
    <n v="115990"/>
    <x v="206"/>
    <n v="0"/>
    <n v="0"/>
    <n v="0"/>
    <n v="0"/>
  </r>
  <r>
    <d v="2018-05-31T00:00:00"/>
    <n v="26221"/>
    <n v="115990"/>
    <x v="3"/>
    <n v="0"/>
    <n v="0"/>
    <n v="0"/>
    <n v="0"/>
  </r>
  <r>
    <d v="2018-05-31T00:00:00"/>
    <n v="26395"/>
    <n v="115990"/>
    <x v="4"/>
    <n v="0"/>
    <n v="0"/>
    <n v="0"/>
    <n v="0"/>
  </r>
  <r>
    <d v="2018-05-31T00:00:00"/>
    <n v="26320"/>
    <n v="115990"/>
    <x v="247"/>
    <n v="0"/>
    <n v="0"/>
    <n v="0"/>
    <n v="0"/>
  </r>
  <r>
    <d v="2018-05-31T00:00:00"/>
    <n v="26464"/>
    <n v="115990"/>
    <x v="7"/>
    <n v="0"/>
    <n v="0"/>
    <n v="0"/>
    <n v="0"/>
  </r>
  <r>
    <d v="2018-05-31T00:00:00"/>
    <n v="26374"/>
    <n v="115990"/>
    <x v="248"/>
    <n v="0"/>
    <n v="0"/>
    <n v="0"/>
    <n v="0"/>
  </r>
  <r>
    <d v="2018-05-31T00:00:00"/>
    <n v="26285"/>
    <n v="115990"/>
    <x v="8"/>
    <n v="0"/>
    <n v="0"/>
    <n v="0"/>
    <n v="0"/>
  </r>
  <r>
    <d v="2018-05-31T00:00:00"/>
    <n v="26297"/>
    <n v="115990"/>
    <x v="204"/>
    <n v="0"/>
    <n v="0"/>
    <n v="0"/>
    <n v="0"/>
  </r>
  <r>
    <d v="2018-05-31T00:00:00"/>
    <n v="26281"/>
    <n v="115990"/>
    <x v="9"/>
    <n v="0"/>
    <n v="0"/>
    <n v="0"/>
    <n v="0"/>
  </r>
  <r>
    <d v="2018-05-31T00:00:00"/>
    <n v="26304"/>
    <n v="115990"/>
    <x v="10"/>
    <n v="0"/>
    <n v="0"/>
    <n v="0"/>
    <n v="0"/>
  </r>
  <r>
    <d v="2018-05-31T00:00:00"/>
    <n v="26440"/>
    <n v="115990"/>
    <x v="11"/>
    <n v="0"/>
    <n v="0"/>
    <n v="0"/>
    <n v="0"/>
  </r>
  <r>
    <d v="2018-05-31T00:00:00"/>
    <n v="26250"/>
    <n v="115990"/>
    <x v="257"/>
    <n v="0"/>
    <n v="0"/>
    <n v="0"/>
    <n v="0"/>
  </r>
  <r>
    <d v="2018-05-31T00:00:00"/>
    <n v="26222"/>
    <n v="115990"/>
    <x v="238"/>
    <n v="0"/>
    <n v="0"/>
    <n v="0"/>
    <n v="0"/>
  </r>
  <r>
    <d v="2018-05-31T00:00:00"/>
    <n v="26246"/>
    <n v="115990"/>
    <x v="260"/>
    <n v="0"/>
    <n v="0"/>
    <n v="0"/>
    <n v="0"/>
  </r>
  <r>
    <d v="2018-05-31T00:00:00"/>
    <n v="26433"/>
    <n v="115990"/>
    <x v="205"/>
    <n v="0"/>
    <n v="0"/>
    <n v="0"/>
    <n v="0"/>
  </r>
  <r>
    <d v="2018-05-31T00:00:00"/>
    <n v="26446"/>
    <n v="115990"/>
    <x v="13"/>
    <n v="0"/>
    <n v="0"/>
    <n v="0"/>
    <n v="0"/>
  </r>
  <r>
    <d v="2018-05-31T00:00:00"/>
    <n v="26259"/>
    <n v="115990"/>
    <x v="209"/>
    <n v="0"/>
    <n v="0"/>
    <n v="0"/>
    <n v="0"/>
  </r>
  <r>
    <d v="2018-05-31T00:00:00"/>
    <n v="26414"/>
    <n v="115990"/>
    <x v="14"/>
    <n v="0"/>
    <n v="0"/>
    <n v="0"/>
    <n v="0"/>
  </r>
  <r>
    <d v="2018-05-31T00:00:00"/>
    <n v="26411"/>
    <n v="115990"/>
    <x v="15"/>
    <n v="0"/>
    <n v="0"/>
    <n v="0"/>
    <n v="0"/>
  </r>
  <r>
    <d v="2018-05-31T00:00:00"/>
    <n v="26275"/>
    <n v="115990"/>
    <x v="253"/>
    <n v="0"/>
    <n v="0"/>
    <n v="0"/>
    <n v="0"/>
  </r>
  <r>
    <d v="2018-05-31T00:00:00"/>
    <n v="26283"/>
    <n v="115990"/>
    <x v="207"/>
    <n v="0"/>
    <n v="0"/>
    <n v="0"/>
    <n v="0"/>
  </r>
  <r>
    <d v="2018-05-31T00:00:00"/>
    <n v="26255"/>
    <n v="115990"/>
    <x v="16"/>
    <n v="0"/>
    <n v="0"/>
    <n v="0"/>
    <n v="0"/>
  </r>
  <r>
    <d v="2018-05-31T00:00:00"/>
    <n v="26364"/>
    <n v="115990"/>
    <x v="241"/>
    <n v="0"/>
    <n v="0"/>
    <n v="0"/>
    <n v="0"/>
  </r>
  <r>
    <d v="2018-05-31T00:00:00"/>
    <n v="26287"/>
    <n v="115990"/>
    <x v="249"/>
    <n v="0"/>
    <n v="0"/>
    <n v="0"/>
    <n v="0"/>
  </r>
  <r>
    <d v="2018-05-31T00:00:00"/>
    <n v="26296"/>
    <n v="115990"/>
    <x v="250"/>
    <n v="0"/>
    <n v="0"/>
    <n v="0"/>
    <n v="0"/>
  </r>
  <r>
    <d v="2018-05-31T00:00:00"/>
    <n v="26286"/>
    <n v="115990"/>
    <x v="251"/>
    <n v="0"/>
    <n v="0"/>
    <n v="0"/>
    <n v="0"/>
  </r>
  <r>
    <d v="2018-05-31T00:00:00"/>
    <n v="26298"/>
    <n v="115990"/>
    <x v="252"/>
    <n v="0"/>
    <n v="0"/>
    <n v="0"/>
    <n v="0"/>
  </r>
  <r>
    <d v="2018-05-31T00:00:00"/>
    <n v="26436"/>
    <n v="115990"/>
    <x v="237"/>
    <n v="0"/>
    <n v="0"/>
    <n v="0"/>
    <n v="0"/>
  </r>
  <r>
    <d v="2018-05-31T00:00:00"/>
    <n v="26435"/>
    <n v="115990"/>
    <x v="229"/>
    <n v="0"/>
    <n v="0"/>
    <n v="0"/>
    <n v="0"/>
  </r>
  <r>
    <d v="2018-05-31T00:00:00"/>
    <n v="26465"/>
    <n v="115990"/>
    <x v="225"/>
    <n v="0"/>
    <n v="0"/>
    <n v="0"/>
    <n v="0"/>
  </r>
  <r>
    <d v="2018-05-31T00:00:00"/>
    <n v="26293"/>
    <n v="115990"/>
    <x v="227"/>
    <n v="0"/>
    <n v="0"/>
    <n v="0"/>
    <n v="0"/>
  </r>
  <r>
    <d v="2018-05-31T00:00:00"/>
    <n v="26333"/>
    <n v="115990"/>
    <x v="18"/>
    <n v="0"/>
    <n v="0"/>
    <n v="0"/>
    <n v="0"/>
  </r>
  <r>
    <d v="2018-05-31T00:00:00"/>
    <n v="26394"/>
    <n v="115990"/>
    <x v="261"/>
    <n v="0"/>
    <n v="0"/>
    <n v="0"/>
    <n v="0"/>
  </r>
  <r>
    <d v="2018-05-31T00:00:00"/>
    <n v="26328"/>
    <n v="115990"/>
    <x v="262"/>
    <n v="0"/>
    <n v="0"/>
    <n v="0"/>
    <n v="0"/>
  </r>
  <r>
    <d v="2018-05-31T00:00:00"/>
    <n v="26389"/>
    <n v="115990"/>
    <x v="19"/>
    <n v="0"/>
    <n v="0"/>
    <n v="0"/>
    <n v="0"/>
  </r>
  <r>
    <d v="2018-05-31T00:00:00"/>
    <n v="26344"/>
    <n v="115990"/>
    <x v="20"/>
    <n v="0"/>
    <n v="0"/>
    <n v="0"/>
    <n v="0"/>
  </r>
  <r>
    <d v="2018-05-31T00:00:00"/>
    <n v="26347"/>
    <n v="115990"/>
    <x v="263"/>
    <n v="0"/>
    <n v="0"/>
    <n v="0"/>
    <n v="0"/>
  </r>
  <r>
    <d v="2018-05-31T00:00:00"/>
    <n v="26270"/>
    <n v="115990"/>
    <x v="22"/>
    <n v="0"/>
    <n v="0"/>
    <n v="0"/>
    <n v="0"/>
  </r>
  <r>
    <d v="2018-05-31T00:00:00"/>
    <n v="26273"/>
    <n v="115990"/>
    <x v="212"/>
    <n v="0"/>
    <n v="0"/>
    <n v="0"/>
    <n v="0"/>
  </r>
  <r>
    <d v="2018-05-31T00:00:00"/>
    <n v="26264"/>
    <n v="115990"/>
    <x v="213"/>
    <n v="0"/>
    <n v="0"/>
    <n v="0"/>
    <n v="0"/>
  </r>
  <r>
    <d v="2018-05-31T00:00:00"/>
    <n v="26400"/>
    <n v="115990"/>
    <x v="202"/>
    <n v="0"/>
    <n v="0"/>
    <n v="0"/>
    <n v="0"/>
  </r>
  <r>
    <d v="2018-05-31T00:00:00"/>
    <n v="26377"/>
    <n v="115990"/>
    <x v="30"/>
    <n v="0"/>
    <n v="0"/>
    <n v="0"/>
    <n v="0"/>
  </r>
  <r>
    <d v="2018-05-31T00:00:00"/>
    <n v="26447"/>
    <n v="115990"/>
    <x v="31"/>
    <n v="0"/>
    <n v="0"/>
    <n v="0"/>
    <n v="0"/>
  </r>
  <r>
    <d v="2018-05-31T00:00:00"/>
    <n v="26294"/>
    <n v="115990"/>
    <x v="33"/>
    <n v="0"/>
    <n v="0"/>
    <n v="0"/>
    <n v="0"/>
  </r>
  <r>
    <d v="2018-05-31T00:00:00"/>
    <n v="26426"/>
    <n v="115990"/>
    <x v="34"/>
    <n v="0"/>
    <n v="0"/>
    <n v="0"/>
    <n v="0"/>
  </r>
  <r>
    <d v="2018-05-31T00:00:00"/>
    <n v="26428"/>
    <n v="115990"/>
    <x v="35"/>
    <n v="0"/>
    <n v="0"/>
    <n v="0"/>
    <n v="0"/>
  </r>
  <r>
    <d v="2018-05-31T00:00:00"/>
    <n v="26399"/>
    <n v="115990"/>
    <x v="36"/>
    <n v="0"/>
    <n v="0"/>
    <n v="0"/>
    <n v="0"/>
  </r>
  <r>
    <d v="2018-05-31T00:00:00"/>
    <n v="26434"/>
    <n v="115990"/>
    <x v="37"/>
    <n v="0"/>
    <n v="0"/>
    <n v="0"/>
    <n v="0"/>
  </r>
  <r>
    <d v="2018-05-31T00:00:00"/>
    <n v="26355"/>
    <n v="115990"/>
    <x v="39"/>
    <n v="22478"/>
    <n v="17805"/>
    <n v="4673"/>
    <n v="0.7921078387756918"/>
  </r>
  <r>
    <d v="2018-05-31T00:00:00"/>
    <n v="26303"/>
    <n v="115990"/>
    <x v="42"/>
    <n v="0"/>
    <n v="0"/>
    <n v="0"/>
    <n v="0"/>
  </r>
  <r>
    <d v="2018-05-31T00:00:00"/>
    <n v="26416"/>
    <n v="115990"/>
    <x v="43"/>
    <n v="4269"/>
    <n v="3740"/>
    <n v="529"/>
    <n v="0.87608339189505735"/>
  </r>
  <r>
    <d v="2018-05-31T00:00:00"/>
    <n v="26220"/>
    <n v="115990"/>
    <x v="44"/>
    <n v="28102"/>
    <n v="22906"/>
    <n v="5196"/>
    <n v="0.81510212796242265"/>
  </r>
  <r>
    <d v="2018-05-31T00:00:00"/>
    <n v="26441"/>
    <n v="115990"/>
    <x v="243"/>
    <n v="0"/>
    <n v="0"/>
    <n v="0"/>
    <n v="0"/>
  </r>
  <r>
    <d v="2018-05-31T00:00:00"/>
    <n v="26237"/>
    <n v="115990"/>
    <x v="45"/>
    <n v="12031"/>
    <n v="8633"/>
    <n v="3398"/>
    <n v="0.71756296234726957"/>
  </r>
  <r>
    <d v="2018-05-31T00:00:00"/>
    <n v="26425"/>
    <n v="115990"/>
    <x v="46"/>
    <n v="6547"/>
    <n v="6060"/>
    <n v="487"/>
    <n v="0.92561478539789221"/>
  </r>
  <r>
    <d v="2018-05-31T00:00:00"/>
    <n v="26463"/>
    <n v="115990"/>
    <x v="230"/>
    <n v="4390"/>
    <n v="4042"/>
    <n v="348"/>
    <n v="0.92072892938496587"/>
  </r>
  <r>
    <d v="2018-05-31T00:00:00"/>
    <n v="26466"/>
    <n v="115990"/>
    <x v="203"/>
    <n v="4840"/>
    <n v="4781"/>
    <n v="59"/>
    <n v="0.98780991735537194"/>
  </r>
  <r>
    <d v="2018-05-31T00:00:00"/>
    <n v="26460"/>
    <n v="115990"/>
    <x v="47"/>
    <n v="9933"/>
    <n v="8913"/>
    <n v="1020"/>
    <n v="0.89731199033524611"/>
  </r>
  <r>
    <d v="2018-05-31T00:00:00"/>
    <n v="26459"/>
    <n v="115990"/>
    <x v="48"/>
    <n v="6434"/>
    <n v="5140"/>
    <n v="1294"/>
    <n v="0.79888094497979489"/>
  </r>
  <r>
    <d v="2018-05-31T00:00:00"/>
    <n v="26332"/>
    <n v="115990"/>
    <x v="49"/>
    <n v="10983"/>
    <n v="9353"/>
    <n v="1630"/>
    <n v="0.85158881908403894"/>
  </r>
  <r>
    <d v="2018-05-31T00:00:00"/>
    <n v="26307"/>
    <n v="115990"/>
    <x v="50"/>
    <n v="7908"/>
    <n v="7468"/>
    <n v="440"/>
    <n v="0.94436014162873039"/>
  </r>
  <r>
    <d v="2018-05-31T00:00:00"/>
    <n v="26242"/>
    <n v="115990"/>
    <x v="51"/>
    <n v="20604"/>
    <n v="18097"/>
    <n v="2507"/>
    <n v="0.87832459716559896"/>
  </r>
  <r>
    <d v="2018-05-31T00:00:00"/>
    <n v="26243"/>
    <n v="115990"/>
    <x v="52"/>
    <n v="0"/>
    <n v="0"/>
    <n v="0"/>
    <n v="0"/>
  </r>
  <r>
    <d v="2018-05-31T00:00:00"/>
    <n v="26240"/>
    <n v="115990"/>
    <x v="53"/>
    <n v="8486"/>
    <n v="6428"/>
    <n v="2058"/>
    <n v="0.75748291303323123"/>
  </r>
  <r>
    <d v="2018-05-31T00:00:00"/>
    <n v="26247"/>
    <n v="115990"/>
    <x v="54"/>
    <n v="5472"/>
    <n v="2856"/>
    <n v="2616"/>
    <n v="0.52192982456140347"/>
  </r>
  <r>
    <d v="2018-05-31T00:00:00"/>
    <n v="26239"/>
    <n v="115990"/>
    <x v="55"/>
    <n v="0"/>
    <n v="0"/>
    <n v="0"/>
    <n v="0"/>
  </r>
  <r>
    <d v="2018-05-31T00:00:00"/>
    <n v="26235"/>
    <n v="115990"/>
    <x v="56"/>
    <n v="9578"/>
    <n v="8700"/>
    <n v="878"/>
    <n v="0.90833159323449575"/>
  </r>
  <r>
    <d v="2018-05-31T00:00:00"/>
    <n v="26456"/>
    <n v="115990"/>
    <x v="231"/>
    <n v="6620"/>
    <n v="5979"/>
    <n v="641"/>
    <n v="0.90317220543806642"/>
  </r>
  <r>
    <d v="2018-05-31T00:00:00"/>
    <n v="26438"/>
    <n v="115990"/>
    <x v="57"/>
    <n v="4159"/>
    <n v="3929"/>
    <n v="230"/>
    <n v="0.94469824477037745"/>
  </r>
  <r>
    <d v="2018-05-31T00:00:00"/>
    <n v="26319"/>
    <n v="115990"/>
    <x v="58"/>
    <n v="6688"/>
    <n v="5265"/>
    <n v="1423"/>
    <n v="0.78723086124401909"/>
  </r>
  <r>
    <d v="2018-05-31T00:00:00"/>
    <n v="26393"/>
    <n v="115990"/>
    <x v="59"/>
    <n v="8087"/>
    <n v="6216"/>
    <n v="1871"/>
    <n v="0.76864102881167307"/>
  </r>
  <r>
    <d v="2018-05-31T00:00:00"/>
    <n v="26382"/>
    <n v="115990"/>
    <x v="60"/>
    <n v="10066"/>
    <n v="7232"/>
    <n v="2834"/>
    <n v="0.71845817603814821"/>
  </r>
  <r>
    <d v="2018-05-31T00:00:00"/>
    <n v="26353"/>
    <n v="115990"/>
    <x v="61"/>
    <n v="0"/>
    <n v="0"/>
    <n v="0"/>
    <n v="0"/>
  </r>
  <r>
    <d v="2018-05-31T00:00:00"/>
    <n v="26327"/>
    <n v="115990"/>
    <x v="62"/>
    <n v="5489"/>
    <n v="5216"/>
    <n v="273"/>
    <n v="0.95026416469302244"/>
  </r>
  <r>
    <d v="2018-05-31T00:00:00"/>
    <n v="26357"/>
    <n v="115990"/>
    <x v="63"/>
    <n v="5727"/>
    <n v="4552"/>
    <n v="1175"/>
    <n v="0.79483149991269431"/>
  </r>
  <r>
    <d v="2018-05-31T00:00:00"/>
    <n v="26385"/>
    <n v="115990"/>
    <x v="64"/>
    <n v="0"/>
    <n v="0"/>
    <n v="0"/>
    <n v="0"/>
  </r>
  <r>
    <d v="2018-05-31T00:00:00"/>
    <n v="26445"/>
    <n v="115990"/>
    <x v="210"/>
    <n v="4046"/>
    <n v="3433"/>
    <n v="613"/>
    <n v="0.84849233811171532"/>
  </r>
  <r>
    <d v="2018-05-31T00:00:00"/>
    <n v="26258"/>
    <n v="115990"/>
    <x v="232"/>
    <n v="6891"/>
    <n v="6309"/>
    <n v="582"/>
    <n v="0.91554201131911184"/>
  </r>
  <r>
    <d v="2018-05-31T00:00:00"/>
    <n v="26284"/>
    <n v="115990"/>
    <x v="65"/>
    <n v="9241"/>
    <n v="9042"/>
    <n v="199"/>
    <n v="0.97846553403311332"/>
  </r>
  <r>
    <d v="2018-05-31T00:00:00"/>
    <n v="26397"/>
    <n v="115990"/>
    <x v="66"/>
    <n v="10266"/>
    <n v="8545"/>
    <n v="1721"/>
    <n v="0.83235924410676021"/>
  </r>
  <r>
    <d v="2018-05-31T00:00:00"/>
    <n v="26346"/>
    <n v="115990"/>
    <x v="67"/>
    <n v="4621"/>
    <n v="4375"/>
    <n v="246"/>
    <n v="0.94676476953040467"/>
  </r>
  <r>
    <d v="2018-05-31T00:00:00"/>
    <n v="26326"/>
    <n v="115990"/>
    <x v="68"/>
    <n v="5356"/>
    <n v="4914"/>
    <n v="442"/>
    <n v="0.91747572815533984"/>
  </r>
  <r>
    <d v="2018-05-31T00:00:00"/>
    <n v="26375"/>
    <n v="115990"/>
    <x v="69"/>
    <n v="5072"/>
    <n v="4983"/>
    <n v="89"/>
    <n v="0.98245268138801267"/>
  </r>
  <r>
    <d v="2018-05-31T00:00:00"/>
    <n v="26311"/>
    <n v="115990"/>
    <x v="70"/>
    <n v="5963"/>
    <n v="4927"/>
    <n v="1036"/>
    <n v="0.82626194868354852"/>
  </r>
  <r>
    <d v="2018-05-31T00:00:00"/>
    <n v="26451"/>
    <n v="115990"/>
    <x v="71"/>
    <n v="6311"/>
    <n v="5382"/>
    <n v="929"/>
    <n v="0.85279670416732689"/>
  </r>
  <r>
    <d v="2018-05-31T00:00:00"/>
    <n v="26448"/>
    <n v="115990"/>
    <x v="222"/>
    <n v="6053"/>
    <n v="5081"/>
    <n v="972"/>
    <n v="0.83941847018007598"/>
  </r>
  <r>
    <d v="2018-05-31T00:00:00"/>
    <n v="26289"/>
    <n v="115990"/>
    <x v="72"/>
    <n v="7465"/>
    <n v="6776"/>
    <n v="689"/>
    <n v="0.90770261219022108"/>
  </r>
  <r>
    <d v="2018-05-31T00:00:00"/>
    <n v="26257"/>
    <n v="115990"/>
    <x v="233"/>
    <n v="13381"/>
    <n v="11727"/>
    <n v="1654"/>
    <n v="0.87639189896121361"/>
  </r>
  <r>
    <d v="2018-05-31T00:00:00"/>
    <n v="26265"/>
    <n v="115990"/>
    <x v="73"/>
    <n v="8812"/>
    <n v="8473"/>
    <n v="339"/>
    <n v="0.96152973218338633"/>
  </r>
  <r>
    <d v="2018-05-31T00:00:00"/>
    <n v="26430"/>
    <n v="115990"/>
    <x v="74"/>
    <n v="0"/>
    <n v="0"/>
    <n v="0"/>
    <n v="0"/>
  </r>
  <r>
    <d v="2018-05-31T00:00:00"/>
    <n v="26412"/>
    <n v="115990"/>
    <x v="75"/>
    <n v="21112"/>
    <n v="18580"/>
    <n v="2532"/>
    <n v="0.88006820765441451"/>
  </r>
  <r>
    <d v="2018-05-31T00:00:00"/>
    <n v="26439"/>
    <n v="115990"/>
    <x v="76"/>
    <n v="0"/>
    <n v="0"/>
    <n v="0"/>
    <n v="0"/>
  </r>
  <r>
    <d v="2018-05-31T00:00:00"/>
    <n v="26458"/>
    <n v="115990"/>
    <x v="223"/>
    <n v="7019"/>
    <n v="6458"/>
    <n v="561"/>
    <n v="0.92007408462743978"/>
  </r>
  <r>
    <d v="2018-05-31T00:00:00"/>
    <n v="26379"/>
    <n v="115990"/>
    <x v="254"/>
    <n v="5769"/>
    <n v="5469"/>
    <n v="300"/>
    <n v="0.94799791991679672"/>
  </r>
  <r>
    <d v="2018-05-31T00:00:00"/>
    <n v="26449"/>
    <n v="115990"/>
    <x v="77"/>
    <n v="6660"/>
    <n v="6064"/>
    <n v="596"/>
    <n v="0.91051051051051046"/>
  </r>
  <r>
    <d v="2018-05-31T00:00:00"/>
    <n v="26325"/>
    <n v="115990"/>
    <x v="78"/>
    <n v="7904"/>
    <n v="5753"/>
    <n v="2151"/>
    <n v="0.72785931174089069"/>
  </r>
  <r>
    <d v="2018-05-31T00:00:00"/>
    <n v="26354"/>
    <n v="115990"/>
    <x v="79"/>
    <n v="0"/>
    <n v="0"/>
    <n v="0"/>
    <n v="0"/>
  </r>
  <r>
    <d v="2018-05-31T00:00:00"/>
    <n v="26388"/>
    <n v="115990"/>
    <x v="80"/>
    <n v="0"/>
    <n v="0"/>
    <n v="0"/>
    <n v="0"/>
  </r>
  <r>
    <d v="2018-05-31T00:00:00"/>
    <n v="26219"/>
    <n v="115990"/>
    <x v="81"/>
    <n v="21582"/>
    <n v="17642"/>
    <n v="3940"/>
    <n v="0.8174404596422945"/>
  </r>
  <r>
    <d v="2018-05-31T00:00:00"/>
    <n v="26329"/>
    <n v="115990"/>
    <x v="82"/>
    <n v="8390"/>
    <n v="7805"/>
    <n v="585"/>
    <n v="0.93027413587604291"/>
  </r>
  <r>
    <d v="2018-05-31T00:00:00"/>
    <n v="26387"/>
    <n v="115990"/>
    <x v="83"/>
    <n v="8862"/>
    <n v="7961"/>
    <n v="901"/>
    <n v="0.89832994809298128"/>
  </r>
  <r>
    <d v="2018-05-31T00:00:00"/>
    <n v="26263"/>
    <n v="115990"/>
    <x v="84"/>
    <n v="5871"/>
    <n v="5585"/>
    <n v="286"/>
    <n v="0.95128598194515412"/>
  </r>
  <r>
    <d v="2018-05-31T00:00:00"/>
    <n v="26291"/>
    <n v="115990"/>
    <x v="85"/>
    <n v="12954"/>
    <n v="10858"/>
    <n v="2096"/>
    <n v="0.83819669600123514"/>
  </r>
  <r>
    <d v="2018-05-31T00:00:00"/>
    <n v="26279"/>
    <n v="115990"/>
    <x v="86"/>
    <n v="5942"/>
    <n v="5469"/>
    <n v="473"/>
    <n v="0.92039717266913501"/>
  </r>
  <r>
    <d v="2018-05-31T00:00:00"/>
    <n v="26278"/>
    <n v="115990"/>
    <x v="265"/>
    <n v="7443"/>
    <n v="6726"/>
    <n v="717"/>
    <n v="0.90366787585650943"/>
  </r>
  <r>
    <d v="2018-05-31T00:00:00"/>
    <n v="26322"/>
    <n v="115990"/>
    <x v="87"/>
    <n v="5973"/>
    <n v="5565"/>
    <n v="408"/>
    <n v="0.93169261677548976"/>
  </r>
  <r>
    <d v="2018-05-31T00:00:00"/>
    <n v="26262"/>
    <n v="115990"/>
    <x v="88"/>
    <n v="10313"/>
    <n v="8748"/>
    <n v="1565"/>
    <n v="0.84824978182875976"/>
  </r>
  <r>
    <d v="2018-05-31T00:00:00"/>
    <n v="26454"/>
    <n v="115990"/>
    <x v="89"/>
    <n v="0"/>
    <n v="0"/>
    <n v="0"/>
    <n v="0"/>
  </r>
  <r>
    <d v="2018-05-31T00:00:00"/>
    <n v="26450"/>
    <n v="115990"/>
    <x v="90"/>
    <n v="8100"/>
    <n v="7009"/>
    <n v="1091"/>
    <n v="0.86530864197530866"/>
  </r>
  <r>
    <d v="2018-05-31T00:00:00"/>
    <n v="26431"/>
    <n v="115990"/>
    <x v="91"/>
    <n v="9063"/>
    <n v="7421"/>
    <n v="1642"/>
    <n v="0.81882378903232922"/>
  </r>
  <r>
    <d v="2018-05-31T00:00:00"/>
    <n v="26376"/>
    <n v="115990"/>
    <x v="92"/>
    <n v="9527"/>
    <n v="7436"/>
    <n v="2091"/>
    <n v="0.78051852629369156"/>
  </r>
  <r>
    <d v="2018-05-31T00:00:00"/>
    <n v="26422"/>
    <n v="115990"/>
    <x v="93"/>
    <n v="10312"/>
    <n v="7962"/>
    <n v="2350"/>
    <n v="0.77211016291698986"/>
  </r>
  <r>
    <d v="2018-05-31T00:00:00"/>
    <n v="26424"/>
    <n v="115990"/>
    <x v="94"/>
    <n v="9346"/>
    <n v="8920"/>
    <n v="426"/>
    <n v="0.95441900278193881"/>
  </r>
  <r>
    <d v="2018-05-31T00:00:00"/>
    <n v="26228"/>
    <n v="115990"/>
    <x v="95"/>
    <n v="13813"/>
    <n v="11351"/>
    <n v="2462"/>
    <n v="0.82176210815898065"/>
  </r>
  <r>
    <d v="2018-05-31T00:00:00"/>
    <n v="26236"/>
    <n v="115990"/>
    <x v="96"/>
    <n v="13259"/>
    <n v="11134"/>
    <n v="2125"/>
    <n v="0.83973150312994949"/>
  </r>
  <r>
    <d v="2018-05-31T00:00:00"/>
    <n v="26225"/>
    <n v="115990"/>
    <x v="97"/>
    <n v="6742"/>
    <n v="4724"/>
    <n v="2018"/>
    <n v="0.70068229012162564"/>
  </r>
  <r>
    <d v="2018-05-31T00:00:00"/>
    <n v="26245"/>
    <n v="115990"/>
    <x v="98"/>
    <n v="13625"/>
    <n v="12614"/>
    <n v="1011"/>
    <n v="0.9257981651376147"/>
  </r>
  <r>
    <d v="2018-05-31T00:00:00"/>
    <n v="26437"/>
    <n v="115990"/>
    <x v="99"/>
    <n v="0"/>
    <n v="0"/>
    <n v="0"/>
    <n v="0"/>
  </r>
  <r>
    <d v="2018-05-31T00:00:00"/>
    <n v="26306"/>
    <n v="115990"/>
    <x v="100"/>
    <n v="5984"/>
    <n v="5612"/>
    <n v="372"/>
    <n v="0.93783422459893051"/>
  </r>
  <r>
    <d v="2018-05-31T00:00:00"/>
    <n v="26318"/>
    <n v="115990"/>
    <x v="101"/>
    <n v="16732"/>
    <n v="13056"/>
    <n v="3676"/>
    <n v="0.78030121922065498"/>
  </r>
  <r>
    <d v="2018-05-31T00:00:00"/>
    <n v="26261"/>
    <n v="115990"/>
    <x v="266"/>
    <n v="5897"/>
    <n v="5379"/>
    <n v="518"/>
    <n v="0.91215872477530946"/>
  </r>
  <r>
    <d v="2018-05-31T00:00:00"/>
    <n v="26365"/>
    <n v="115990"/>
    <x v="102"/>
    <n v="12324"/>
    <n v="10877"/>
    <n v="1447"/>
    <n v="0.88258682246024023"/>
  </r>
  <r>
    <d v="2018-05-31T00:00:00"/>
    <n v="26342"/>
    <n v="115990"/>
    <x v="103"/>
    <n v="4249"/>
    <n v="3674"/>
    <n v="575"/>
    <n v="0.86467404095081191"/>
  </r>
  <r>
    <d v="2018-05-31T00:00:00"/>
    <n v="26337"/>
    <n v="115990"/>
    <x v="104"/>
    <n v="6534"/>
    <n v="5038"/>
    <n v="1496"/>
    <n v="0.77104377104377109"/>
  </r>
  <r>
    <d v="2018-05-31T00:00:00"/>
    <n v="26233"/>
    <n v="115990"/>
    <x v="105"/>
    <n v="16701"/>
    <n v="12173"/>
    <n v="4528"/>
    <n v="0.7288785102688462"/>
  </r>
  <r>
    <d v="2018-05-31T00:00:00"/>
    <n v="26301"/>
    <n v="115990"/>
    <x v="106"/>
    <n v="9056"/>
    <n v="8523"/>
    <n v="533"/>
    <n v="0.94114399293286222"/>
  </r>
  <r>
    <d v="2018-05-31T00:00:00"/>
    <n v="26461"/>
    <n v="115990"/>
    <x v="107"/>
    <n v="9024"/>
    <n v="7096"/>
    <n v="1928"/>
    <n v="0.78634751773049649"/>
  </r>
  <r>
    <d v="2018-05-31T00:00:00"/>
    <n v="26316"/>
    <n v="115990"/>
    <x v="108"/>
    <n v="12362"/>
    <n v="10515"/>
    <n v="1847"/>
    <n v="0.85059051933344121"/>
  </r>
  <r>
    <d v="2018-05-31T00:00:00"/>
    <n v="26254"/>
    <n v="115990"/>
    <x v="109"/>
    <n v="9229"/>
    <n v="8156"/>
    <n v="1073"/>
    <n v="0.88373604940947015"/>
  </r>
  <r>
    <d v="2018-05-31T00:00:00"/>
    <n v="26312"/>
    <n v="115990"/>
    <x v="110"/>
    <n v="0"/>
    <n v="0"/>
    <n v="0"/>
    <n v="0"/>
  </r>
  <r>
    <d v="2018-05-31T00:00:00"/>
    <n v="26313"/>
    <n v="115990"/>
    <x v="111"/>
    <n v="11639"/>
    <n v="10506"/>
    <n v="1133"/>
    <n v="0.90265486725663713"/>
  </r>
  <r>
    <d v="2018-05-31T00:00:00"/>
    <n v="26336"/>
    <n v="115990"/>
    <x v="255"/>
    <n v="8431"/>
    <n v="7089"/>
    <n v="1342"/>
    <n v="0.84082552484877238"/>
  </r>
  <r>
    <d v="2018-05-31T00:00:00"/>
    <n v="26324"/>
    <n v="115990"/>
    <x v="112"/>
    <n v="5258"/>
    <n v="3983"/>
    <n v="1275"/>
    <n v="0.75751236211487261"/>
  </r>
  <r>
    <d v="2018-05-31T00:00:00"/>
    <n v="26274"/>
    <n v="115990"/>
    <x v="113"/>
    <n v="7359"/>
    <n v="6816"/>
    <n v="543"/>
    <n v="0.92621280065226252"/>
  </r>
  <r>
    <d v="2018-05-31T00:00:00"/>
    <n v="26290"/>
    <n v="115990"/>
    <x v="114"/>
    <n v="9771"/>
    <n v="8117"/>
    <n v="1654"/>
    <n v="0.83072356974721118"/>
  </r>
  <r>
    <d v="2018-05-31T00:00:00"/>
    <n v="26373"/>
    <n v="115990"/>
    <x v="115"/>
    <n v="8843"/>
    <n v="7948"/>
    <n v="895"/>
    <n v="0.8987900033925138"/>
  </r>
  <r>
    <d v="2018-05-31T00:00:00"/>
    <n v="26331"/>
    <n v="115990"/>
    <x v="116"/>
    <n v="9888"/>
    <n v="8077"/>
    <n v="1811"/>
    <n v="0.81684870550161814"/>
  </r>
  <r>
    <d v="2018-05-31T00:00:00"/>
    <n v="26384"/>
    <n v="115990"/>
    <x v="117"/>
    <n v="7497"/>
    <n v="6875"/>
    <n v="622"/>
    <n v="0.91703348005869012"/>
  </r>
  <r>
    <d v="2018-05-31T00:00:00"/>
    <n v="26443"/>
    <n v="115990"/>
    <x v="118"/>
    <n v="7039"/>
    <n v="6359"/>
    <n v="680"/>
    <n v="0.90339536866032111"/>
  </r>
  <r>
    <d v="2018-05-31T00:00:00"/>
    <n v="26413"/>
    <n v="115990"/>
    <x v="119"/>
    <n v="10053"/>
    <n v="8504"/>
    <n v="1549"/>
    <n v="0.84591664179846815"/>
  </r>
  <r>
    <d v="2018-05-31T00:00:00"/>
    <n v="26406"/>
    <n v="115990"/>
    <x v="120"/>
    <n v="9470"/>
    <n v="8257"/>
    <n v="1213"/>
    <n v="0.87191129883843721"/>
  </r>
  <r>
    <d v="2018-05-31T00:00:00"/>
    <n v="26309"/>
    <n v="115990"/>
    <x v="121"/>
    <n v="9113"/>
    <n v="6972"/>
    <n v="2141"/>
    <n v="0.76506090200812027"/>
  </r>
  <r>
    <d v="2018-05-31T00:00:00"/>
    <n v="26361"/>
    <n v="115990"/>
    <x v="244"/>
    <n v="8364"/>
    <n v="7772"/>
    <n v="592"/>
    <n v="0.92922046867527497"/>
  </r>
  <r>
    <d v="2018-05-31T00:00:00"/>
    <n v="26280"/>
    <n v="115990"/>
    <x v="123"/>
    <n v="7701"/>
    <n v="6770"/>
    <n v="931"/>
    <n v="0.87910660953122977"/>
  </r>
  <r>
    <d v="2018-05-31T00:00:00"/>
    <n v="26292"/>
    <n v="115990"/>
    <x v="124"/>
    <n v="8997"/>
    <n v="7487"/>
    <n v="1510"/>
    <n v="0.83216627764810491"/>
  </r>
  <r>
    <d v="2018-05-31T00:00:00"/>
    <n v="26420"/>
    <n v="115990"/>
    <x v="125"/>
    <n v="0"/>
    <n v="0"/>
    <n v="0"/>
    <n v="0"/>
  </r>
  <r>
    <d v="2018-05-31T00:00:00"/>
    <n v="26452"/>
    <n v="115990"/>
    <x v="126"/>
    <n v="4334"/>
    <n v="3932"/>
    <n v="402"/>
    <n v="0.90724503922473465"/>
  </r>
  <r>
    <d v="2018-05-31T00:00:00"/>
    <n v="26339"/>
    <n v="115990"/>
    <x v="127"/>
    <n v="12085"/>
    <n v="11256"/>
    <n v="829"/>
    <n v="0.93140256516342579"/>
  </r>
  <r>
    <d v="2018-05-31T00:00:00"/>
    <n v="26238"/>
    <n v="115990"/>
    <x v="128"/>
    <n v="0"/>
    <n v="0"/>
    <n v="0"/>
    <n v="0"/>
  </r>
  <r>
    <d v="2018-05-31T00:00:00"/>
    <n v="26419"/>
    <n v="115990"/>
    <x v="129"/>
    <n v="8399"/>
    <n v="6256"/>
    <n v="2143"/>
    <n v="0.7448505774496964"/>
  </r>
  <r>
    <d v="2018-05-31T00:00:00"/>
    <n v="26423"/>
    <n v="115990"/>
    <x v="130"/>
    <n v="0"/>
    <n v="0"/>
    <n v="0"/>
    <n v="0"/>
  </r>
  <r>
    <d v="2018-05-31T00:00:00"/>
    <n v="26260"/>
    <n v="115990"/>
    <x v="131"/>
    <n v="5154"/>
    <n v="4903"/>
    <n v="251"/>
    <n v="0.95129996119518823"/>
  </r>
  <r>
    <d v="2018-05-31T00:00:00"/>
    <n v="26372"/>
    <n v="115990"/>
    <x v="245"/>
    <n v="8323"/>
    <n v="5968"/>
    <n v="2355"/>
    <n v="0.71704914093475913"/>
  </r>
  <r>
    <d v="2018-05-31T00:00:00"/>
    <n v="26288"/>
    <n v="115990"/>
    <x v="234"/>
    <n v="8952"/>
    <n v="7722"/>
    <n v="1230"/>
    <n v="0.86260053619302945"/>
  </r>
  <r>
    <d v="2018-05-31T00:00:00"/>
    <n v="26224"/>
    <n v="115990"/>
    <x v="132"/>
    <n v="18745"/>
    <n v="17615"/>
    <n v="1130"/>
    <n v="0.93971725793544947"/>
  </r>
  <r>
    <d v="2018-05-31T00:00:00"/>
    <n v="26310"/>
    <n v="115990"/>
    <x v="133"/>
    <n v="8829"/>
    <n v="6690"/>
    <n v="2139"/>
    <n v="0.75773020727149165"/>
  </r>
  <r>
    <d v="2018-05-31T00:00:00"/>
    <n v="26230"/>
    <n v="115990"/>
    <x v="134"/>
    <n v="10988"/>
    <n v="10402"/>
    <n v="586"/>
    <n v="0.94666909355660722"/>
  </r>
  <r>
    <d v="2018-05-31T00:00:00"/>
    <n v="26276"/>
    <n v="115990"/>
    <x v="267"/>
    <n v="21213"/>
    <n v="17343"/>
    <n v="3870"/>
    <n v="0.81756470089096311"/>
  </r>
  <r>
    <d v="2018-05-31T00:00:00"/>
    <n v="26345"/>
    <n v="115990"/>
    <x v="135"/>
    <n v="8155"/>
    <n v="7479"/>
    <n v="676"/>
    <n v="0.91710606989576948"/>
  </r>
  <r>
    <d v="2018-05-31T00:00:00"/>
    <n v="26351"/>
    <n v="115990"/>
    <x v="136"/>
    <n v="17750"/>
    <n v="15621"/>
    <n v="2129"/>
    <n v="0.88005633802816896"/>
  </r>
  <r>
    <d v="2018-05-31T00:00:00"/>
    <n v="26396"/>
    <n v="115990"/>
    <x v="137"/>
    <n v="7439"/>
    <n v="6972"/>
    <n v="467"/>
    <n v="0.93722274499260649"/>
  </r>
  <r>
    <d v="2018-05-31T00:00:00"/>
    <n v="26315"/>
    <n v="115990"/>
    <x v="138"/>
    <n v="10573"/>
    <n v="8936"/>
    <n v="1637"/>
    <n v="0.84517166367161634"/>
  </r>
  <r>
    <d v="2018-05-31T00:00:00"/>
    <n v="26252"/>
    <n v="115990"/>
    <x v="139"/>
    <n v="12138"/>
    <n v="10473"/>
    <n v="1665"/>
    <n v="0.86282748393475039"/>
  </r>
  <r>
    <d v="2018-05-31T00:00:00"/>
    <n v="26370"/>
    <n v="115990"/>
    <x v="246"/>
    <n v="0"/>
    <n v="0"/>
    <n v="0"/>
    <n v="0"/>
  </r>
  <r>
    <d v="2018-05-31T00:00:00"/>
    <n v="26241"/>
    <n v="115990"/>
    <x v="220"/>
    <n v="0"/>
    <n v="0"/>
    <n v="0"/>
    <n v="0"/>
  </r>
  <r>
    <d v="2018-05-31T00:00:00"/>
    <n v="26386"/>
    <n v="115990"/>
    <x v="140"/>
    <n v="10564"/>
    <n v="9768"/>
    <n v="796"/>
    <n v="0.9246497538811056"/>
  </r>
  <r>
    <d v="2018-05-31T00:00:00"/>
    <n v="26442"/>
    <n v="115990"/>
    <x v="141"/>
    <n v="12961"/>
    <n v="11870"/>
    <n v="1091"/>
    <n v="0.91582439626572021"/>
  </r>
  <r>
    <d v="2018-05-31T00:00:00"/>
    <n v="26366"/>
    <n v="115990"/>
    <x v="142"/>
    <n v="8967"/>
    <n v="8713"/>
    <n v="254"/>
    <n v="0.97167391546782644"/>
  </r>
  <r>
    <d v="2018-05-31T00:00:00"/>
    <n v="26268"/>
    <n v="115990"/>
    <x v="143"/>
    <n v="11898"/>
    <n v="9858"/>
    <n v="2040"/>
    <n v="0.82854261220373171"/>
  </r>
  <r>
    <d v="2018-05-31T00:00:00"/>
    <n v="26421"/>
    <n v="115990"/>
    <x v="144"/>
    <n v="11890"/>
    <n v="10310"/>
    <n v="1580"/>
    <n v="0.86711522287636666"/>
  </r>
  <r>
    <d v="2018-05-31T00:00:00"/>
    <n v="26398"/>
    <n v="115990"/>
    <x v="145"/>
    <n v="8705"/>
    <n v="7583"/>
    <n v="1122"/>
    <n v="0.8711085582998277"/>
  </r>
  <r>
    <d v="2018-05-31T00:00:00"/>
    <n v="26429"/>
    <n v="115990"/>
    <x v="146"/>
    <n v="8252"/>
    <n v="8064"/>
    <n v="188"/>
    <n v="0.97721764420746482"/>
  </r>
  <r>
    <d v="2018-05-31T00:00:00"/>
    <n v="26378"/>
    <n v="115990"/>
    <x v="148"/>
    <n v="11631"/>
    <n v="11331"/>
    <n v="300"/>
    <n v="0.97420686097498066"/>
  </r>
  <r>
    <d v="2018-05-31T00:00:00"/>
    <n v="26363"/>
    <n v="115990"/>
    <x v="215"/>
    <n v="0"/>
    <n v="0"/>
    <n v="0"/>
    <n v="0"/>
  </r>
  <r>
    <d v="2018-05-31T00:00:00"/>
    <n v="26390"/>
    <n v="115990"/>
    <x v="149"/>
    <n v="8469"/>
    <n v="7554"/>
    <n v="915"/>
    <n v="0.89195890896209706"/>
  </r>
  <r>
    <d v="2018-05-31T00:00:00"/>
    <n v="26349"/>
    <n v="115990"/>
    <x v="150"/>
    <n v="0"/>
    <n v="0"/>
    <n v="0"/>
    <n v="0"/>
  </r>
  <r>
    <d v="2018-05-31T00:00:00"/>
    <n v="26444"/>
    <n v="115990"/>
    <x v="151"/>
    <n v="7998"/>
    <n v="7115"/>
    <n v="883"/>
    <n v="0.8895973993498375"/>
  </r>
  <r>
    <d v="2018-05-31T00:00:00"/>
    <n v="26227"/>
    <n v="115990"/>
    <x v="152"/>
    <n v="13029"/>
    <n v="12075"/>
    <n v="954"/>
    <n v="0.92677872438406628"/>
  </r>
  <r>
    <d v="2018-05-31T00:00:00"/>
    <n v="26408"/>
    <n v="115990"/>
    <x v="153"/>
    <n v="14627"/>
    <n v="11039"/>
    <n v="3588"/>
    <n v="0.75470021193682912"/>
  </r>
  <r>
    <d v="2018-05-31T00:00:00"/>
    <n v="26362"/>
    <n v="115990"/>
    <x v="154"/>
    <n v="3806"/>
    <n v="3463"/>
    <n v="343"/>
    <n v="0.90987913820283761"/>
  </r>
  <r>
    <d v="2018-05-31T00:00:00"/>
    <n v="26381"/>
    <n v="115990"/>
    <x v="155"/>
    <n v="7058"/>
    <n v="5896"/>
    <n v="1162"/>
    <n v="0.83536412581467834"/>
  </r>
  <r>
    <d v="2018-05-31T00:00:00"/>
    <n v="26427"/>
    <n v="115990"/>
    <x v="156"/>
    <n v="0"/>
    <n v="0"/>
    <n v="0"/>
    <n v="0"/>
  </r>
  <r>
    <d v="2018-05-31T00:00:00"/>
    <n v="26356"/>
    <n v="115990"/>
    <x v="157"/>
    <n v="0"/>
    <n v="0"/>
    <n v="0"/>
    <n v="0"/>
  </r>
  <r>
    <d v="2018-05-31T00:00:00"/>
    <n v="26369"/>
    <n v="115990"/>
    <x v="211"/>
    <n v="23541"/>
    <n v="20243"/>
    <n v="3298"/>
    <n v="0.85990399728133893"/>
  </r>
  <r>
    <d v="2018-05-31T00:00:00"/>
    <n v="26348"/>
    <n v="115990"/>
    <x v="158"/>
    <n v="12020"/>
    <n v="9871"/>
    <n v="2149"/>
    <n v="0.8212146422628952"/>
  </r>
  <r>
    <d v="2018-05-31T00:00:00"/>
    <n v="26314"/>
    <n v="115990"/>
    <x v="159"/>
    <n v="12827"/>
    <n v="9254"/>
    <n v="3573"/>
    <n v="0.72144694784439078"/>
  </r>
  <r>
    <d v="2018-05-31T00:00:00"/>
    <n v="26317"/>
    <n v="115990"/>
    <x v="160"/>
    <n v="18988"/>
    <n v="16552"/>
    <n v="2436"/>
    <n v="0.8717084474404887"/>
  </r>
  <r>
    <d v="2018-05-31T00:00:00"/>
    <n v="26418"/>
    <n v="115990"/>
    <x v="161"/>
    <n v="13537"/>
    <n v="12281"/>
    <n v="1256"/>
    <n v="0.90721725640836226"/>
  </r>
  <r>
    <d v="2018-05-31T00:00:00"/>
    <n v="26321"/>
    <n v="115990"/>
    <x v="162"/>
    <n v="8516"/>
    <n v="6793"/>
    <n v="1723"/>
    <n v="0.79767496477219357"/>
  </r>
  <r>
    <d v="2018-05-31T00:00:00"/>
    <n v="26271"/>
    <n v="115990"/>
    <x v="163"/>
    <n v="9423"/>
    <n v="7973"/>
    <n v="1450"/>
    <n v="0.84612119282606391"/>
  </r>
  <r>
    <d v="2018-05-31T00:00:00"/>
    <n v="26383"/>
    <n v="115990"/>
    <x v="164"/>
    <n v="7626"/>
    <n v="6669"/>
    <n v="957"/>
    <n v="0.87450826121164438"/>
  </r>
  <r>
    <d v="2018-05-31T00:00:00"/>
    <n v="26323"/>
    <n v="115990"/>
    <x v="165"/>
    <n v="10780"/>
    <n v="7122"/>
    <n v="3658"/>
    <n v="0.66066790352504634"/>
  </r>
  <r>
    <d v="2018-05-31T00:00:00"/>
    <n v="26391"/>
    <n v="115990"/>
    <x v="166"/>
    <n v="6912"/>
    <n v="5858"/>
    <n v="1054"/>
    <n v="0.84751157407407407"/>
  </r>
  <r>
    <d v="2018-05-31T00:00:00"/>
    <n v="26401"/>
    <n v="115990"/>
    <x v="167"/>
    <n v="0"/>
    <n v="0"/>
    <n v="0"/>
    <n v="0"/>
  </r>
  <r>
    <d v="2018-05-31T00:00:00"/>
    <n v="26335"/>
    <n v="115990"/>
    <x v="168"/>
    <n v="13433"/>
    <n v="12524"/>
    <n v="909"/>
    <n v="0.93233082706766912"/>
  </r>
  <r>
    <d v="2018-05-31T00:00:00"/>
    <n v="26295"/>
    <n v="115990"/>
    <x v="169"/>
    <n v="13144"/>
    <n v="9831"/>
    <n v="3313"/>
    <n v="0.74794583079732202"/>
  </r>
  <r>
    <d v="2018-05-31T00:00:00"/>
    <n v="26409"/>
    <n v="115990"/>
    <x v="170"/>
    <n v="10754"/>
    <n v="9959"/>
    <n v="795"/>
    <n v="0.92607401896968566"/>
  </r>
  <r>
    <d v="2018-05-31T00:00:00"/>
    <n v="26358"/>
    <n v="115990"/>
    <x v="171"/>
    <n v="18685"/>
    <n v="16957"/>
    <n v="1728"/>
    <n v="0.9075194005887075"/>
  </r>
  <r>
    <d v="2018-05-31T00:00:00"/>
    <n v="26380"/>
    <n v="115990"/>
    <x v="172"/>
    <n v="0"/>
    <n v="0"/>
    <n v="0"/>
    <n v="0"/>
  </r>
  <r>
    <d v="2018-05-31T00:00:00"/>
    <n v="26403"/>
    <n v="115990"/>
    <x v="218"/>
    <n v="13461"/>
    <n v="11263"/>
    <n v="2198"/>
    <n v="0.83671346853874151"/>
  </r>
  <r>
    <d v="2018-05-31T00:00:00"/>
    <n v="26300"/>
    <n v="115990"/>
    <x v="173"/>
    <n v="14389"/>
    <n v="10673"/>
    <n v="3716"/>
    <n v="0.74174716797553686"/>
  </r>
  <r>
    <d v="2018-05-31T00:00:00"/>
    <n v="26330"/>
    <n v="115990"/>
    <x v="174"/>
    <n v="7050"/>
    <n v="3866"/>
    <n v="3184"/>
    <n v="0.54836879432624108"/>
  </r>
  <r>
    <d v="2018-05-31T00:00:00"/>
    <n v="26350"/>
    <n v="115990"/>
    <x v="175"/>
    <n v="6428"/>
    <n v="4400"/>
    <n v="2028"/>
    <n v="0.68450528935905419"/>
  </r>
  <r>
    <d v="2018-05-31T00:00:00"/>
    <n v="26338"/>
    <n v="115990"/>
    <x v="176"/>
    <n v="11536"/>
    <n v="10324"/>
    <n v="1212"/>
    <n v="0.89493758668515955"/>
  </r>
  <r>
    <d v="2018-05-31T00:00:00"/>
    <n v="26405"/>
    <n v="115990"/>
    <x v="177"/>
    <n v="6897"/>
    <n v="5515"/>
    <n v="1382"/>
    <n v="0.79962302450340728"/>
  </r>
  <r>
    <d v="2018-05-31T00:00:00"/>
    <n v="26343"/>
    <n v="115990"/>
    <x v="178"/>
    <n v="9737"/>
    <n v="7294"/>
    <n v="2443"/>
    <n v="0.74910136592379584"/>
  </r>
  <r>
    <d v="2018-05-31T00:00:00"/>
    <n v="26302"/>
    <n v="115990"/>
    <x v="179"/>
    <n v="9939"/>
    <n v="6614"/>
    <n v="3325"/>
    <n v="0.66545930174061774"/>
  </r>
  <r>
    <d v="2018-05-31T00:00:00"/>
    <n v="26352"/>
    <n v="115990"/>
    <x v="259"/>
    <n v="0"/>
    <n v="0"/>
    <n v="0"/>
    <n v="0"/>
  </r>
  <r>
    <d v="2018-05-31T00:00:00"/>
    <n v="26334"/>
    <n v="115990"/>
    <x v="180"/>
    <n v="0"/>
    <n v="0"/>
    <n v="0"/>
    <n v="0"/>
  </r>
  <r>
    <d v="2018-05-31T00:00:00"/>
    <n v="26277"/>
    <n v="115990"/>
    <x v="181"/>
    <n v="0"/>
    <n v="0"/>
    <n v="0"/>
    <n v="0"/>
  </r>
  <r>
    <d v="2018-05-31T00:00:00"/>
    <n v="26282"/>
    <n v="115990"/>
    <x v="182"/>
    <n v="0"/>
    <n v="0"/>
    <n v="0"/>
    <n v="0"/>
  </r>
  <r>
    <d v="2018-05-31T00:00:00"/>
    <n v="26392"/>
    <n v="115990"/>
    <x v="183"/>
    <n v="0"/>
    <n v="0"/>
    <n v="0"/>
    <n v="0"/>
  </r>
  <r>
    <d v="2018-05-31T00:00:00"/>
    <n v="26269"/>
    <n v="115990"/>
    <x v="184"/>
    <n v="0"/>
    <n v="0"/>
    <n v="0"/>
    <n v="0"/>
  </r>
  <r>
    <d v="2018-05-31T00:00:00"/>
    <n v="26231"/>
    <n v="115990"/>
    <x v="185"/>
    <n v="0"/>
    <n v="0"/>
    <n v="0"/>
    <n v="0"/>
  </r>
  <r>
    <d v="2018-05-31T00:00:00"/>
    <n v="26455"/>
    <n v="115990"/>
    <x v="186"/>
    <n v="0"/>
    <n v="0"/>
    <n v="0"/>
    <n v="0"/>
  </r>
  <r>
    <d v="2018-05-31T00:00:00"/>
    <n v="26267"/>
    <n v="115990"/>
    <x v="187"/>
    <n v="0"/>
    <n v="0"/>
    <n v="0"/>
    <n v="0"/>
  </r>
  <r>
    <d v="2018-05-31T00:00:00"/>
    <n v="26232"/>
    <n v="115990"/>
    <x v="188"/>
    <n v="10149"/>
    <n v="6994"/>
    <n v="3155"/>
    <n v="0.68913193418070751"/>
  </r>
  <r>
    <d v="2018-05-31T00:00:00"/>
    <n v="26432"/>
    <n v="115990"/>
    <x v="189"/>
    <n v="12542"/>
    <n v="12059"/>
    <n v="483"/>
    <n v="0.96148939563068092"/>
  </r>
  <r>
    <d v="2018-05-31T00:00:00"/>
    <n v="26223"/>
    <n v="115990"/>
    <x v="190"/>
    <n v="0"/>
    <n v="0"/>
    <n v="0"/>
    <n v="0"/>
  </r>
  <r>
    <d v="2018-05-31T00:00:00"/>
    <n v="26417"/>
    <n v="115990"/>
    <x v="191"/>
    <n v="0"/>
    <n v="0"/>
    <n v="0"/>
    <n v="0"/>
  </r>
  <r>
    <d v="2018-05-31T00:00:00"/>
    <n v="26407"/>
    <n v="115990"/>
    <x v="192"/>
    <n v="0"/>
    <n v="0"/>
    <n v="0"/>
    <n v="0"/>
  </r>
  <r>
    <d v="2018-05-31T00:00:00"/>
    <n v="26341"/>
    <n v="115990"/>
    <x v="239"/>
    <n v="0"/>
    <n v="0"/>
    <n v="0"/>
    <n v="0"/>
  </r>
  <r>
    <d v="2018-05-31T00:00:00"/>
    <n v="26340"/>
    <n v="115990"/>
    <x v="240"/>
    <n v="0"/>
    <n v="0"/>
    <n v="0"/>
    <n v="0"/>
  </r>
  <r>
    <d v="2018-05-31T00:00:00"/>
    <n v="26253"/>
    <n v="115990"/>
    <x v="193"/>
    <n v="0"/>
    <n v="0"/>
    <n v="0"/>
    <n v="0"/>
  </r>
  <r>
    <d v="2018-05-31T00:00:00"/>
    <n v="26299"/>
    <n v="115990"/>
    <x v="194"/>
    <n v="0"/>
    <n v="0"/>
    <n v="0"/>
    <n v="0"/>
  </r>
  <r>
    <d v="2018-05-31T00:00:00"/>
    <n v="26359"/>
    <n v="115990"/>
    <x v="195"/>
    <n v="0"/>
    <n v="0"/>
    <n v="0"/>
    <n v="0"/>
  </r>
  <r>
    <d v="2018-05-31T00:00:00"/>
    <n v="26368"/>
    <n v="115990"/>
    <x v="235"/>
    <n v="0"/>
    <n v="0"/>
    <n v="0"/>
    <n v="0"/>
  </r>
  <r>
    <d v="2018-05-31T00:00:00"/>
    <n v="26367"/>
    <n v="115990"/>
    <x v="221"/>
    <n v="0"/>
    <n v="0"/>
    <n v="0"/>
    <n v="0"/>
  </r>
  <r>
    <d v="2018-05-31T00:00:00"/>
    <n v="26462"/>
    <n v="115990"/>
    <x v="268"/>
    <n v="0"/>
    <n v="0"/>
    <n v="0"/>
    <n v="0"/>
  </r>
  <r>
    <d v="2018-05-31T00:00:00"/>
    <n v="26305"/>
    <n v="115990"/>
    <x v="196"/>
    <n v="0"/>
    <n v="0"/>
    <n v="0"/>
    <n v="0"/>
  </r>
  <r>
    <d v="2018-05-31T00:00:00"/>
    <n v="26453"/>
    <n v="115990"/>
    <x v="256"/>
    <n v="0"/>
    <n v="0"/>
    <n v="0"/>
    <n v="0"/>
  </r>
  <r>
    <d v="2018-05-31T00:00:00"/>
    <n v="26404"/>
    <n v="115990"/>
    <x v="197"/>
    <n v="0"/>
    <n v="0"/>
    <n v="0"/>
    <n v="0"/>
  </r>
  <r>
    <d v="2018-05-31T00:00:00"/>
    <n v="26251"/>
    <n v="115990"/>
    <x v="258"/>
    <n v="0"/>
    <n v="0"/>
    <n v="0"/>
    <n v="0"/>
  </r>
  <r>
    <d v="2018-05-31T00:00:00"/>
    <n v="26226"/>
    <n v="115990"/>
    <x v="242"/>
    <n v="0"/>
    <n v="0"/>
    <n v="0"/>
    <n v="0"/>
  </r>
  <r>
    <d v="2018-05-31T00:00:00"/>
    <n v="26410"/>
    <n v="115990"/>
    <x v="214"/>
    <n v="0"/>
    <n v="0"/>
    <n v="0"/>
    <n v="0"/>
  </r>
  <r>
    <d v="2018-05-31T00:00:00"/>
    <n v="26308"/>
    <n v="115990"/>
    <x v="216"/>
    <n v="0"/>
    <n v="0"/>
    <n v="0"/>
    <n v="0"/>
  </r>
  <r>
    <d v="2018-05-31T00:00:00"/>
    <n v="26234"/>
    <n v="115990"/>
    <x v="226"/>
    <n v="0"/>
    <n v="0"/>
    <n v="0"/>
    <n v="0"/>
  </r>
  <r>
    <d v="2018-05-31T00:00:00"/>
    <n v="26272"/>
    <n v="115990"/>
    <x v="198"/>
    <n v="0"/>
    <n v="0"/>
    <n v="0"/>
    <n v="0"/>
  </r>
  <r>
    <d v="2018-05-31T00:00:00"/>
    <n v="26244"/>
    <n v="115990"/>
    <x v="264"/>
    <n v="0"/>
    <n v="0"/>
    <n v="0"/>
    <n v="0"/>
  </r>
  <r>
    <d v="2018-05-31T00:00:00"/>
    <n v="26415"/>
    <n v="115990"/>
    <x v="208"/>
    <n v="0"/>
    <n v="0"/>
    <n v="0"/>
    <n v="0"/>
  </r>
  <r>
    <d v="2018-05-31T00:00:00"/>
    <n v="26229"/>
    <n v="115990"/>
    <x v="224"/>
    <n v="0"/>
    <n v="0"/>
    <n v="0"/>
    <n v="0"/>
  </r>
  <r>
    <d v="2018-05-31T00:00:00"/>
    <n v="26248"/>
    <n v="115990"/>
    <x v="228"/>
    <n v="0"/>
    <n v="0"/>
    <n v="0"/>
    <n v="0"/>
  </r>
  <r>
    <d v="2018-05-31T00:00:00"/>
    <n v="26249"/>
    <n v="115990"/>
    <x v="199"/>
    <n v="0"/>
    <n v="0"/>
    <n v="0"/>
    <n v="0"/>
  </r>
  <r>
    <d v="2018-05-31T00:00:00"/>
    <n v="26266"/>
    <n v="115990"/>
    <x v="200"/>
    <n v="0"/>
    <n v="0"/>
    <n v="0"/>
    <n v="0"/>
  </r>
  <r>
    <d v="2018-05-31T00:00:00"/>
    <n v="26360"/>
    <n v="115990"/>
    <x v="236"/>
    <n v="0"/>
    <n v="0"/>
    <n v="0"/>
    <n v="0"/>
  </r>
  <r>
    <d v="2018-05-31T00:00:00"/>
    <n v="26402"/>
    <n v="115990"/>
    <x v="201"/>
    <n v="0"/>
    <n v="0"/>
    <n v="0"/>
    <n v="0"/>
  </r>
  <r>
    <d v="2018-04-30T00:00:00"/>
    <n v="26009"/>
    <n v="115989"/>
    <x v="0"/>
    <n v="0"/>
    <n v="0"/>
    <n v="0"/>
    <n v="0"/>
  </r>
  <r>
    <d v="2018-04-30T00:00:00"/>
    <n v="26209"/>
    <n v="115989"/>
    <x v="1"/>
    <n v="0"/>
    <n v="0"/>
    <n v="0"/>
    <n v="0"/>
  </r>
  <r>
    <d v="2018-04-30T00:00:00"/>
    <n v="26125"/>
    <n v="115989"/>
    <x v="206"/>
    <n v="0"/>
    <n v="0"/>
    <n v="0"/>
    <n v="0"/>
  </r>
  <r>
    <d v="2018-04-30T00:00:00"/>
    <n v="25974"/>
    <n v="115989"/>
    <x v="3"/>
    <n v="0"/>
    <n v="0"/>
    <n v="0"/>
    <n v="0"/>
  </r>
  <r>
    <d v="2018-04-30T00:00:00"/>
    <n v="26148"/>
    <n v="115989"/>
    <x v="4"/>
    <n v="0"/>
    <n v="0"/>
    <n v="0"/>
    <n v="0"/>
  </r>
  <r>
    <d v="2018-04-30T00:00:00"/>
    <n v="26072"/>
    <n v="115989"/>
    <x v="247"/>
    <n v="0"/>
    <n v="0"/>
    <n v="0"/>
    <n v="0"/>
  </r>
  <r>
    <d v="2018-04-30T00:00:00"/>
    <n v="26216"/>
    <n v="115989"/>
    <x v="7"/>
    <n v="0"/>
    <n v="0"/>
    <n v="0"/>
    <n v="0"/>
  </r>
  <r>
    <d v="2018-04-30T00:00:00"/>
    <n v="26038"/>
    <n v="115989"/>
    <x v="8"/>
    <n v="0"/>
    <n v="0"/>
    <n v="0"/>
    <n v="0"/>
  </r>
  <r>
    <d v="2018-04-30T00:00:00"/>
    <n v="26049"/>
    <n v="115989"/>
    <x v="204"/>
    <n v="0"/>
    <n v="0"/>
    <n v="0"/>
    <n v="0"/>
  </r>
  <r>
    <d v="2018-04-30T00:00:00"/>
    <n v="26034"/>
    <n v="115989"/>
    <x v="9"/>
    <n v="0"/>
    <n v="0"/>
    <n v="0"/>
    <n v="0"/>
  </r>
  <r>
    <d v="2018-04-30T00:00:00"/>
    <n v="26056"/>
    <n v="115989"/>
    <x v="10"/>
    <n v="0"/>
    <n v="0"/>
    <n v="0"/>
    <n v="0"/>
  </r>
  <r>
    <d v="2018-04-30T00:00:00"/>
    <n v="26193"/>
    <n v="115989"/>
    <x v="11"/>
    <n v="0"/>
    <n v="0"/>
    <n v="0"/>
    <n v="0"/>
  </r>
  <r>
    <d v="2018-04-30T00:00:00"/>
    <n v="26003"/>
    <n v="115989"/>
    <x v="257"/>
    <n v="0"/>
    <n v="0"/>
    <n v="0"/>
    <n v="0"/>
  </r>
  <r>
    <d v="2018-04-30T00:00:00"/>
    <n v="25975"/>
    <n v="115989"/>
    <x v="238"/>
    <n v="0"/>
    <n v="0"/>
    <n v="0"/>
    <n v="0"/>
  </r>
  <r>
    <d v="2018-04-30T00:00:00"/>
    <n v="25999"/>
    <n v="115989"/>
    <x v="260"/>
    <n v="0"/>
    <n v="0"/>
    <n v="0"/>
    <n v="0"/>
  </r>
  <r>
    <d v="2018-04-30T00:00:00"/>
    <n v="26186"/>
    <n v="115989"/>
    <x v="205"/>
    <n v="0"/>
    <n v="0"/>
    <n v="0"/>
    <n v="0"/>
  </r>
  <r>
    <d v="2018-04-30T00:00:00"/>
    <n v="26012"/>
    <n v="115989"/>
    <x v="209"/>
    <n v="0"/>
    <n v="0"/>
    <n v="0"/>
    <n v="0"/>
  </r>
  <r>
    <d v="2018-04-30T00:00:00"/>
    <n v="26167"/>
    <n v="115989"/>
    <x v="14"/>
    <n v="0"/>
    <n v="0"/>
    <n v="0"/>
    <n v="0"/>
  </r>
  <r>
    <d v="2018-04-30T00:00:00"/>
    <n v="26164"/>
    <n v="115989"/>
    <x v="15"/>
    <n v="0"/>
    <n v="0"/>
    <n v="0"/>
    <n v="0"/>
  </r>
  <r>
    <d v="2018-04-30T00:00:00"/>
    <n v="26028"/>
    <n v="115989"/>
    <x v="253"/>
    <n v="0"/>
    <n v="0"/>
    <n v="0"/>
    <n v="0"/>
  </r>
  <r>
    <d v="2018-04-30T00:00:00"/>
    <n v="26036"/>
    <n v="115989"/>
    <x v="207"/>
    <n v="0"/>
    <n v="0"/>
    <n v="0"/>
    <n v="0"/>
  </r>
  <r>
    <d v="2018-04-30T00:00:00"/>
    <n v="26008"/>
    <n v="115989"/>
    <x v="16"/>
    <n v="0"/>
    <n v="0"/>
    <n v="0"/>
    <n v="0"/>
  </r>
  <r>
    <d v="2018-04-30T00:00:00"/>
    <n v="26118"/>
    <n v="115989"/>
    <x v="241"/>
    <n v="0"/>
    <n v="0"/>
    <n v="0"/>
    <n v="0"/>
  </r>
  <r>
    <d v="2018-04-30T00:00:00"/>
    <n v="26040"/>
    <n v="115989"/>
    <x v="249"/>
    <n v="0"/>
    <n v="0"/>
    <n v="0"/>
    <n v="0"/>
  </r>
  <r>
    <d v="2018-04-30T00:00:00"/>
    <n v="26048"/>
    <n v="115989"/>
    <x v="250"/>
    <n v="0"/>
    <n v="0"/>
    <n v="0"/>
    <n v="0"/>
  </r>
  <r>
    <d v="2018-04-30T00:00:00"/>
    <n v="26039"/>
    <n v="115989"/>
    <x v="251"/>
    <n v="0"/>
    <n v="0"/>
    <n v="0"/>
    <n v="0"/>
  </r>
  <r>
    <d v="2018-04-30T00:00:00"/>
    <n v="26050"/>
    <n v="115989"/>
    <x v="252"/>
    <n v="0"/>
    <n v="0"/>
    <n v="0"/>
    <n v="0"/>
  </r>
  <r>
    <d v="2018-04-30T00:00:00"/>
    <n v="26189"/>
    <n v="115989"/>
    <x v="237"/>
    <n v="0"/>
    <n v="0"/>
    <n v="0"/>
    <n v="0"/>
  </r>
  <r>
    <d v="2018-04-30T00:00:00"/>
    <n v="26188"/>
    <n v="115989"/>
    <x v="229"/>
    <n v="0"/>
    <n v="0"/>
    <n v="0"/>
    <n v="0"/>
  </r>
  <r>
    <d v="2018-04-30T00:00:00"/>
    <n v="26217"/>
    <n v="115989"/>
    <x v="225"/>
    <n v="0"/>
    <n v="0"/>
    <n v="0"/>
    <n v="0"/>
  </r>
  <r>
    <d v="2018-04-30T00:00:00"/>
    <n v="26085"/>
    <n v="115989"/>
    <x v="18"/>
    <n v="0"/>
    <n v="0"/>
    <n v="0"/>
    <n v="0"/>
  </r>
  <r>
    <d v="2018-04-30T00:00:00"/>
    <n v="26087"/>
    <n v="115989"/>
    <x v="269"/>
    <n v="0"/>
    <n v="0"/>
    <n v="0"/>
    <n v="0"/>
  </r>
  <r>
    <d v="2018-04-30T00:00:00"/>
    <n v="26147"/>
    <n v="115989"/>
    <x v="261"/>
    <n v="0"/>
    <n v="0"/>
    <n v="0"/>
    <n v="0"/>
  </r>
  <r>
    <d v="2018-04-30T00:00:00"/>
    <n v="26080"/>
    <n v="115989"/>
    <x v="262"/>
    <n v="0"/>
    <n v="0"/>
    <n v="0"/>
    <n v="0"/>
  </r>
  <r>
    <d v="2018-04-30T00:00:00"/>
    <n v="26142"/>
    <n v="115989"/>
    <x v="19"/>
    <n v="0"/>
    <n v="0"/>
    <n v="0"/>
    <n v="0"/>
  </r>
  <r>
    <d v="2018-04-30T00:00:00"/>
    <n v="26097"/>
    <n v="115989"/>
    <x v="20"/>
    <n v="0"/>
    <n v="0"/>
    <n v="0"/>
    <n v="0"/>
  </r>
  <r>
    <d v="2018-04-30T00:00:00"/>
    <n v="26101"/>
    <n v="115989"/>
    <x v="263"/>
    <n v="0"/>
    <n v="0"/>
    <n v="0"/>
    <n v="0"/>
  </r>
  <r>
    <d v="2018-04-30T00:00:00"/>
    <n v="26099"/>
    <n v="115989"/>
    <x v="21"/>
    <n v="0"/>
    <n v="0"/>
    <n v="0"/>
    <n v="0"/>
  </r>
  <r>
    <d v="2018-04-30T00:00:00"/>
    <n v="26023"/>
    <n v="115989"/>
    <x v="22"/>
    <n v="0"/>
    <n v="0"/>
    <n v="0"/>
    <n v="0"/>
  </r>
  <r>
    <d v="2018-04-30T00:00:00"/>
    <n v="26026"/>
    <n v="115989"/>
    <x v="212"/>
    <n v="0"/>
    <n v="0"/>
    <n v="0"/>
    <n v="0"/>
  </r>
  <r>
    <d v="2018-04-30T00:00:00"/>
    <n v="26017"/>
    <n v="115989"/>
    <x v="213"/>
    <n v="0"/>
    <n v="0"/>
    <n v="0"/>
    <n v="0"/>
  </r>
  <r>
    <d v="2018-04-30T00:00:00"/>
    <n v="26153"/>
    <n v="115989"/>
    <x v="202"/>
    <n v="0"/>
    <n v="0"/>
    <n v="0"/>
    <n v="0"/>
  </r>
  <r>
    <d v="2018-04-30T00:00:00"/>
    <n v="26130"/>
    <n v="115989"/>
    <x v="30"/>
    <n v="0"/>
    <n v="0"/>
    <n v="0"/>
    <n v="0"/>
  </r>
  <r>
    <d v="2018-04-30T00:00:00"/>
    <n v="26199"/>
    <n v="115989"/>
    <x v="31"/>
    <n v="0"/>
    <n v="0"/>
    <n v="0"/>
    <n v="0"/>
  </r>
  <r>
    <d v="2018-04-30T00:00:00"/>
    <n v="26046"/>
    <n v="115989"/>
    <x v="33"/>
    <n v="0"/>
    <n v="0"/>
    <n v="0"/>
    <n v="0"/>
  </r>
  <r>
    <d v="2018-04-30T00:00:00"/>
    <n v="26179"/>
    <n v="115989"/>
    <x v="34"/>
    <n v="0"/>
    <n v="0"/>
    <n v="0"/>
    <n v="0"/>
  </r>
  <r>
    <d v="2018-04-30T00:00:00"/>
    <n v="26181"/>
    <n v="115989"/>
    <x v="35"/>
    <n v="0"/>
    <n v="0"/>
    <n v="0"/>
    <n v="0"/>
  </r>
  <r>
    <d v="2018-04-30T00:00:00"/>
    <n v="26152"/>
    <n v="115989"/>
    <x v="36"/>
    <n v="0"/>
    <n v="0"/>
    <n v="0"/>
    <n v="0"/>
  </r>
  <r>
    <d v="2018-04-30T00:00:00"/>
    <n v="26187"/>
    <n v="115989"/>
    <x v="37"/>
    <n v="0"/>
    <n v="0"/>
    <n v="0"/>
    <n v="0"/>
  </r>
  <r>
    <d v="2018-04-30T00:00:00"/>
    <n v="26109"/>
    <n v="115989"/>
    <x v="39"/>
    <n v="20433"/>
    <n v="16721"/>
    <n v="3712"/>
    <n v="0.81833308863113596"/>
  </r>
  <r>
    <d v="2018-04-30T00:00:00"/>
    <n v="26055"/>
    <n v="115989"/>
    <x v="42"/>
    <n v="0"/>
    <n v="0"/>
    <n v="0"/>
    <n v="0"/>
  </r>
  <r>
    <d v="2018-04-30T00:00:00"/>
    <n v="26169"/>
    <n v="115989"/>
    <x v="43"/>
    <n v="3732"/>
    <n v="3053"/>
    <n v="679"/>
    <n v="0.81806002143622725"/>
  </r>
  <r>
    <d v="2018-04-30T00:00:00"/>
    <n v="25973"/>
    <n v="115989"/>
    <x v="44"/>
    <n v="26727"/>
    <n v="21219"/>
    <n v="5508"/>
    <n v="0.79391626445167807"/>
  </r>
  <r>
    <d v="2018-04-30T00:00:00"/>
    <n v="26194"/>
    <n v="115989"/>
    <x v="243"/>
    <n v="0"/>
    <n v="0"/>
    <n v="0"/>
    <n v="0"/>
  </r>
  <r>
    <d v="2018-04-30T00:00:00"/>
    <n v="25990"/>
    <n v="115989"/>
    <x v="45"/>
    <n v="11537"/>
    <n v="8450"/>
    <n v="3087"/>
    <n v="0.73242610730692559"/>
  </r>
  <r>
    <d v="2018-04-30T00:00:00"/>
    <n v="26178"/>
    <n v="115989"/>
    <x v="46"/>
    <n v="5926"/>
    <n v="5095"/>
    <n v="831"/>
    <n v="0.85977050286871415"/>
  </r>
  <r>
    <d v="2018-04-30T00:00:00"/>
    <n v="26215"/>
    <n v="115989"/>
    <x v="230"/>
    <n v="3825"/>
    <n v="3349"/>
    <n v="476"/>
    <n v="0.87555555555555553"/>
  </r>
  <r>
    <d v="2018-04-30T00:00:00"/>
    <n v="26218"/>
    <n v="115989"/>
    <x v="203"/>
    <n v="4388"/>
    <n v="4306"/>
    <n v="82"/>
    <n v="0.98131267092069285"/>
  </r>
  <r>
    <d v="2018-04-30T00:00:00"/>
    <n v="26212"/>
    <n v="115989"/>
    <x v="47"/>
    <n v="9569"/>
    <n v="7821"/>
    <n v="1748"/>
    <n v="0.81732678440798412"/>
  </r>
  <r>
    <d v="2018-04-30T00:00:00"/>
    <n v="26211"/>
    <n v="115989"/>
    <x v="48"/>
    <n v="6124"/>
    <n v="5002"/>
    <n v="1122"/>
    <n v="0.8167864141084259"/>
  </r>
  <r>
    <d v="2018-04-30T00:00:00"/>
    <n v="26084"/>
    <n v="115989"/>
    <x v="49"/>
    <n v="9992"/>
    <n v="8219"/>
    <n v="1773"/>
    <n v="0.82255804643714969"/>
  </r>
  <r>
    <d v="2018-04-30T00:00:00"/>
    <n v="26059"/>
    <n v="115989"/>
    <x v="50"/>
    <n v="7003"/>
    <n v="6173"/>
    <n v="830"/>
    <n v="0.88147936598600596"/>
  </r>
  <r>
    <d v="2018-04-30T00:00:00"/>
    <n v="25995"/>
    <n v="115989"/>
    <x v="51"/>
    <n v="18962"/>
    <n v="16265"/>
    <n v="2697"/>
    <n v="0.85776816791477695"/>
  </r>
  <r>
    <d v="2018-04-30T00:00:00"/>
    <n v="25996"/>
    <n v="115989"/>
    <x v="52"/>
    <n v="0"/>
    <n v="0"/>
    <n v="0"/>
    <n v="0"/>
  </r>
  <r>
    <d v="2018-04-30T00:00:00"/>
    <n v="25993"/>
    <n v="115989"/>
    <x v="53"/>
    <n v="8138"/>
    <n v="5918"/>
    <n v="2220"/>
    <n v="0.72720570164659626"/>
  </r>
  <r>
    <d v="2018-04-30T00:00:00"/>
    <n v="26000"/>
    <n v="115989"/>
    <x v="54"/>
    <n v="5287"/>
    <n v="2776"/>
    <n v="2511"/>
    <n v="0.52506147153395122"/>
  </r>
  <r>
    <d v="2018-04-30T00:00:00"/>
    <n v="25992"/>
    <n v="115989"/>
    <x v="55"/>
    <n v="0"/>
    <n v="0"/>
    <n v="0"/>
    <n v="0"/>
  </r>
  <r>
    <d v="2018-04-30T00:00:00"/>
    <n v="25988"/>
    <n v="115989"/>
    <x v="56"/>
    <n v="8854"/>
    <n v="7751"/>
    <n v="1103"/>
    <n v="0.87542353738423306"/>
  </r>
  <r>
    <d v="2018-04-30T00:00:00"/>
    <n v="26208"/>
    <n v="115989"/>
    <x v="231"/>
    <n v="6150"/>
    <n v="5455"/>
    <n v="695"/>
    <n v="0.88699186991869916"/>
  </r>
  <r>
    <d v="2018-04-30T00:00:00"/>
    <n v="26191"/>
    <n v="115989"/>
    <x v="57"/>
    <n v="3695"/>
    <n v="3596"/>
    <n v="99"/>
    <n v="0.97320703653585927"/>
  </r>
  <r>
    <d v="2018-04-30T00:00:00"/>
    <n v="26071"/>
    <n v="115989"/>
    <x v="58"/>
    <n v="6193"/>
    <n v="4553"/>
    <n v="1640"/>
    <n v="0.73518488616179556"/>
  </r>
  <r>
    <d v="2018-04-30T00:00:00"/>
    <n v="26146"/>
    <n v="115989"/>
    <x v="59"/>
    <n v="7279"/>
    <n v="5231"/>
    <n v="2048"/>
    <n v="0.71864267069652421"/>
  </r>
  <r>
    <d v="2018-04-30T00:00:00"/>
    <n v="26135"/>
    <n v="115989"/>
    <x v="60"/>
    <n v="9118"/>
    <n v="6588"/>
    <n v="2530"/>
    <n v="0.72252686992761572"/>
  </r>
  <r>
    <d v="2018-04-30T00:00:00"/>
    <n v="26107"/>
    <n v="115989"/>
    <x v="61"/>
    <n v="0"/>
    <n v="0"/>
    <n v="0"/>
    <n v="0"/>
  </r>
  <r>
    <d v="2018-04-30T00:00:00"/>
    <n v="26079"/>
    <n v="115989"/>
    <x v="62"/>
    <n v="4938"/>
    <n v="4704"/>
    <n v="234"/>
    <n v="0.95261239368165251"/>
  </r>
  <r>
    <d v="2018-04-30T00:00:00"/>
    <n v="26111"/>
    <n v="115989"/>
    <x v="63"/>
    <n v="5286"/>
    <n v="4051"/>
    <n v="1235"/>
    <n v="0.76636398032538777"/>
  </r>
  <r>
    <d v="2018-04-30T00:00:00"/>
    <n v="26138"/>
    <n v="115989"/>
    <x v="64"/>
    <n v="0"/>
    <n v="0"/>
    <n v="0"/>
    <n v="0"/>
  </r>
  <r>
    <d v="2018-04-30T00:00:00"/>
    <n v="26198"/>
    <n v="115989"/>
    <x v="210"/>
    <n v="3814"/>
    <n v="3090"/>
    <n v="724"/>
    <n v="0.81017304667016254"/>
  </r>
  <r>
    <d v="2018-04-30T00:00:00"/>
    <n v="26011"/>
    <n v="115989"/>
    <x v="232"/>
    <n v="6419"/>
    <n v="5874"/>
    <n v="545"/>
    <n v="0.9150958093160928"/>
  </r>
  <r>
    <d v="2018-04-30T00:00:00"/>
    <n v="26037"/>
    <n v="115989"/>
    <x v="65"/>
    <n v="8148"/>
    <n v="7981"/>
    <n v="167"/>
    <n v="0.97950417280314184"/>
  </r>
  <r>
    <d v="2018-04-30T00:00:00"/>
    <n v="26150"/>
    <n v="115989"/>
    <x v="66"/>
    <n v="9253"/>
    <n v="6866"/>
    <n v="2387"/>
    <n v="0.74202961201772399"/>
  </r>
  <r>
    <d v="2018-04-30T00:00:00"/>
    <n v="26100"/>
    <n v="115989"/>
    <x v="67"/>
    <n v="4150"/>
    <n v="3875"/>
    <n v="275"/>
    <n v="0.9337349397590361"/>
  </r>
  <r>
    <d v="2018-04-30T00:00:00"/>
    <n v="26078"/>
    <n v="115989"/>
    <x v="68"/>
    <n v="4681"/>
    <n v="4261"/>
    <n v="420"/>
    <n v="0.91027558214056825"/>
  </r>
  <r>
    <d v="2018-04-30T00:00:00"/>
    <n v="26128"/>
    <n v="115989"/>
    <x v="69"/>
    <n v="4428"/>
    <n v="4325"/>
    <n v="103"/>
    <n v="0.9767389340560072"/>
  </r>
  <r>
    <d v="2018-04-30T00:00:00"/>
    <n v="26063"/>
    <n v="115989"/>
    <x v="70"/>
    <n v="5351"/>
    <n v="4350"/>
    <n v="1001"/>
    <n v="0.81293216221267051"/>
  </r>
  <r>
    <d v="2018-04-30T00:00:00"/>
    <n v="26203"/>
    <n v="115989"/>
    <x v="71"/>
    <n v="6176"/>
    <n v="4801"/>
    <n v="1375"/>
    <n v="0.77736398963730569"/>
  </r>
  <r>
    <d v="2018-04-30T00:00:00"/>
    <n v="26200"/>
    <n v="115989"/>
    <x v="222"/>
    <n v="5526"/>
    <n v="4452"/>
    <n v="1074"/>
    <n v="0.80564603691639525"/>
  </r>
  <r>
    <d v="2018-04-30T00:00:00"/>
    <n v="26042"/>
    <n v="115989"/>
    <x v="72"/>
    <n v="7244"/>
    <n v="6770"/>
    <n v="474"/>
    <n v="0.93456653782440635"/>
  </r>
  <r>
    <d v="2018-04-30T00:00:00"/>
    <n v="26010"/>
    <n v="115989"/>
    <x v="233"/>
    <n v="12239"/>
    <n v="10735"/>
    <n v="1504"/>
    <n v="0.87711414331236215"/>
  </r>
  <r>
    <d v="2018-04-30T00:00:00"/>
    <n v="26018"/>
    <n v="115989"/>
    <x v="73"/>
    <n v="7942"/>
    <n v="7419"/>
    <n v="523"/>
    <n v="0.93414756988164194"/>
  </r>
  <r>
    <d v="2018-04-30T00:00:00"/>
    <n v="26183"/>
    <n v="115989"/>
    <x v="74"/>
    <n v="0"/>
    <n v="0"/>
    <n v="0"/>
    <n v="0"/>
  </r>
  <r>
    <d v="2018-04-30T00:00:00"/>
    <n v="26165"/>
    <n v="115989"/>
    <x v="75"/>
    <n v="19437"/>
    <n v="17036"/>
    <n v="2401"/>
    <n v="0.87647270669341981"/>
  </r>
  <r>
    <d v="2018-04-30T00:00:00"/>
    <n v="26192"/>
    <n v="115989"/>
    <x v="76"/>
    <n v="0"/>
    <n v="0"/>
    <n v="0"/>
    <n v="0"/>
  </r>
  <r>
    <d v="2018-04-30T00:00:00"/>
    <n v="26210"/>
    <n v="115989"/>
    <x v="223"/>
    <n v="6513"/>
    <n v="5860"/>
    <n v="653"/>
    <n v="0.89973898357131887"/>
  </r>
  <r>
    <d v="2018-04-30T00:00:00"/>
    <n v="26132"/>
    <n v="115989"/>
    <x v="254"/>
    <n v="5357"/>
    <n v="4956"/>
    <n v="401"/>
    <n v="0.9251446705245473"/>
  </r>
  <r>
    <d v="2018-04-30T00:00:00"/>
    <n v="26201"/>
    <n v="115989"/>
    <x v="77"/>
    <n v="6014"/>
    <n v="5659"/>
    <n v="355"/>
    <n v="0.94097106750914528"/>
  </r>
  <r>
    <d v="2018-04-30T00:00:00"/>
    <n v="26077"/>
    <n v="115989"/>
    <x v="78"/>
    <n v="7240"/>
    <n v="5124"/>
    <n v="2116"/>
    <n v="0.70773480662983423"/>
  </r>
  <r>
    <d v="2018-04-30T00:00:00"/>
    <n v="26108"/>
    <n v="115989"/>
    <x v="79"/>
    <n v="0"/>
    <n v="0"/>
    <n v="0"/>
    <n v="0"/>
  </r>
  <r>
    <d v="2018-04-30T00:00:00"/>
    <n v="26141"/>
    <n v="115989"/>
    <x v="80"/>
    <n v="0"/>
    <n v="0"/>
    <n v="0"/>
    <n v="0"/>
  </r>
  <r>
    <d v="2018-04-30T00:00:00"/>
    <n v="25972"/>
    <n v="115989"/>
    <x v="81"/>
    <n v="20369"/>
    <n v="15399"/>
    <n v="4970"/>
    <n v="0.7560017673916245"/>
  </r>
  <r>
    <d v="2018-04-30T00:00:00"/>
    <n v="26081"/>
    <n v="115989"/>
    <x v="82"/>
    <n v="7656"/>
    <n v="6911"/>
    <n v="745"/>
    <n v="0.90269070010449326"/>
  </r>
  <r>
    <d v="2018-04-30T00:00:00"/>
    <n v="26140"/>
    <n v="115989"/>
    <x v="83"/>
    <n v="8194"/>
    <n v="6844"/>
    <n v="1350"/>
    <n v="0.83524530144007814"/>
  </r>
  <r>
    <d v="2018-04-30T00:00:00"/>
    <n v="26016"/>
    <n v="115989"/>
    <x v="84"/>
    <n v="5433"/>
    <n v="5136"/>
    <n v="297"/>
    <n v="0.94533406957482058"/>
  </r>
  <r>
    <d v="2018-04-30T00:00:00"/>
    <n v="26044"/>
    <n v="115989"/>
    <x v="85"/>
    <n v="11573"/>
    <n v="9394"/>
    <n v="2179"/>
    <n v="0.81171692733085632"/>
  </r>
  <r>
    <d v="2018-04-30T00:00:00"/>
    <n v="26032"/>
    <n v="115989"/>
    <x v="86"/>
    <n v="5362"/>
    <n v="4546"/>
    <n v="816"/>
    <n v="0.84781797836628126"/>
  </r>
  <r>
    <d v="2018-04-30T00:00:00"/>
    <n v="26031"/>
    <n v="115989"/>
    <x v="265"/>
    <n v="6901"/>
    <n v="5982"/>
    <n v="919"/>
    <n v="0.8668308940733227"/>
  </r>
  <r>
    <d v="2018-04-30T00:00:00"/>
    <n v="26074"/>
    <n v="115989"/>
    <x v="87"/>
    <n v="5596"/>
    <n v="4700"/>
    <n v="896"/>
    <n v="0.8398856325947105"/>
  </r>
  <r>
    <d v="2018-04-30T00:00:00"/>
    <n v="26015"/>
    <n v="115989"/>
    <x v="88"/>
    <n v="9315"/>
    <n v="8012"/>
    <n v="1303"/>
    <n v="0.86011808910359633"/>
  </r>
  <r>
    <d v="2018-04-30T00:00:00"/>
    <n v="26206"/>
    <n v="115989"/>
    <x v="89"/>
    <n v="0"/>
    <n v="0"/>
    <n v="0"/>
    <n v="0"/>
  </r>
  <r>
    <d v="2018-04-30T00:00:00"/>
    <n v="26202"/>
    <n v="115989"/>
    <x v="90"/>
    <n v="7396"/>
    <n v="6730"/>
    <n v="666"/>
    <n v="0.90995132504056242"/>
  </r>
  <r>
    <d v="2018-04-30T00:00:00"/>
    <n v="26184"/>
    <n v="115989"/>
    <x v="91"/>
    <n v="8385"/>
    <n v="7015"/>
    <n v="1370"/>
    <n v="0.83661299940369704"/>
  </r>
  <r>
    <d v="2018-04-30T00:00:00"/>
    <n v="26129"/>
    <n v="115989"/>
    <x v="92"/>
    <n v="8847"/>
    <n v="6230"/>
    <n v="2617"/>
    <n v="0.70419351192494628"/>
  </r>
  <r>
    <d v="2018-04-30T00:00:00"/>
    <n v="26175"/>
    <n v="115989"/>
    <x v="93"/>
    <n v="9267"/>
    <n v="7404"/>
    <n v="1863"/>
    <n v="0.79896406604078984"/>
  </r>
  <r>
    <d v="2018-04-30T00:00:00"/>
    <n v="26177"/>
    <n v="115989"/>
    <x v="94"/>
    <n v="8870"/>
    <n v="8158"/>
    <n v="712"/>
    <n v="0.91972942502818489"/>
  </r>
  <r>
    <d v="2018-04-30T00:00:00"/>
    <n v="25981"/>
    <n v="115989"/>
    <x v="95"/>
    <n v="12877"/>
    <n v="10624"/>
    <n v="2253"/>
    <n v="0.82503688747379045"/>
  </r>
  <r>
    <d v="2018-04-30T00:00:00"/>
    <n v="25989"/>
    <n v="115989"/>
    <x v="96"/>
    <n v="12477"/>
    <n v="9787"/>
    <n v="2690"/>
    <n v="0.78440330207581954"/>
  </r>
  <r>
    <d v="2018-04-30T00:00:00"/>
    <n v="25978"/>
    <n v="115989"/>
    <x v="97"/>
    <n v="6607"/>
    <n v="4687"/>
    <n v="1920"/>
    <n v="0.70939912214318146"/>
  </r>
  <r>
    <d v="2018-04-30T00:00:00"/>
    <n v="25998"/>
    <n v="115989"/>
    <x v="98"/>
    <n v="12626"/>
    <n v="10999"/>
    <n v="1627"/>
    <n v="0.8711389196895295"/>
  </r>
  <r>
    <d v="2018-04-30T00:00:00"/>
    <n v="26190"/>
    <n v="115989"/>
    <x v="99"/>
    <n v="0"/>
    <n v="0"/>
    <n v="0"/>
    <n v="0"/>
  </r>
  <r>
    <d v="2018-04-30T00:00:00"/>
    <n v="26058"/>
    <n v="115989"/>
    <x v="100"/>
    <n v="5463"/>
    <n v="4878"/>
    <n v="585"/>
    <n v="0.89291598023064256"/>
  </r>
  <r>
    <d v="2018-04-30T00:00:00"/>
    <n v="26070"/>
    <n v="115989"/>
    <x v="101"/>
    <n v="14076"/>
    <n v="10143"/>
    <n v="3933"/>
    <n v="0.72058823529411764"/>
  </r>
  <r>
    <d v="2018-04-30T00:00:00"/>
    <n v="26014"/>
    <n v="115989"/>
    <x v="266"/>
    <n v="5453"/>
    <n v="4954"/>
    <n v="499"/>
    <n v="0.90849073904272881"/>
  </r>
  <r>
    <d v="2018-04-30T00:00:00"/>
    <n v="26119"/>
    <n v="115989"/>
    <x v="102"/>
    <n v="11418"/>
    <n v="9738"/>
    <n v="1680"/>
    <n v="0.85286389910667371"/>
  </r>
  <r>
    <d v="2018-04-30T00:00:00"/>
    <n v="26095"/>
    <n v="115989"/>
    <x v="103"/>
    <n v="3820"/>
    <n v="3286"/>
    <n v="534"/>
    <n v="0.86020942408376966"/>
  </r>
  <r>
    <d v="2018-04-30T00:00:00"/>
    <n v="26090"/>
    <n v="115989"/>
    <x v="104"/>
    <n v="6015"/>
    <n v="4756"/>
    <n v="1259"/>
    <n v="0.79068994181213637"/>
  </r>
  <r>
    <d v="2018-04-30T00:00:00"/>
    <n v="25986"/>
    <n v="115989"/>
    <x v="105"/>
    <n v="15414"/>
    <n v="10884"/>
    <n v="4530"/>
    <n v="0.70611132736473337"/>
  </r>
  <r>
    <d v="2018-04-30T00:00:00"/>
    <n v="26053"/>
    <n v="115989"/>
    <x v="106"/>
    <n v="8188"/>
    <n v="7290"/>
    <n v="898"/>
    <n v="0.89032730825598438"/>
  </r>
  <r>
    <d v="2018-04-30T00:00:00"/>
    <n v="26213"/>
    <n v="115989"/>
    <x v="107"/>
    <n v="8266"/>
    <n v="5944"/>
    <n v="2322"/>
    <n v="0.71909024921364628"/>
  </r>
  <r>
    <d v="2018-04-30T00:00:00"/>
    <n v="26068"/>
    <n v="115989"/>
    <x v="108"/>
    <n v="11581"/>
    <n v="8728"/>
    <n v="2853"/>
    <n v="0.7536482169070029"/>
  </r>
  <r>
    <d v="2018-04-30T00:00:00"/>
    <n v="26007"/>
    <n v="115989"/>
    <x v="109"/>
    <n v="8646"/>
    <n v="7463"/>
    <n v="1183"/>
    <n v="0.86317372195234787"/>
  </r>
  <r>
    <d v="2018-04-30T00:00:00"/>
    <n v="26064"/>
    <n v="115989"/>
    <x v="110"/>
    <n v="0"/>
    <n v="0"/>
    <n v="0"/>
    <n v="0"/>
  </r>
  <r>
    <d v="2018-04-30T00:00:00"/>
    <n v="26065"/>
    <n v="115989"/>
    <x v="111"/>
    <n v="10709"/>
    <n v="9005"/>
    <n v="1704"/>
    <n v="0.84088150154076013"/>
  </r>
  <r>
    <d v="2018-04-30T00:00:00"/>
    <n v="26089"/>
    <n v="115989"/>
    <x v="255"/>
    <n v="8135"/>
    <n v="6604"/>
    <n v="1531"/>
    <n v="0.81180086047940991"/>
  </r>
  <r>
    <d v="2018-04-30T00:00:00"/>
    <n v="26076"/>
    <n v="115989"/>
    <x v="112"/>
    <n v="4802"/>
    <n v="3845"/>
    <n v="957"/>
    <n v="0.80070803831736781"/>
  </r>
  <r>
    <d v="2018-04-30T00:00:00"/>
    <n v="26027"/>
    <n v="115989"/>
    <x v="113"/>
    <n v="6857"/>
    <n v="5675"/>
    <n v="1182"/>
    <n v="0.82762140877934953"/>
  </r>
  <r>
    <d v="2018-04-30T00:00:00"/>
    <n v="26043"/>
    <n v="115989"/>
    <x v="114"/>
    <n v="8668"/>
    <n v="6756"/>
    <n v="1912"/>
    <n v="0.77941855099215507"/>
  </r>
  <r>
    <d v="2018-04-30T00:00:00"/>
    <n v="26127"/>
    <n v="115989"/>
    <x v="115"/>
    <n v="8069"/>
    <n v="6539"/>
    <n v="1530"/>
    <n v="0.81038542570330896"/>
  </r>
  <r>
    <d v="2018-04-30T00:00:00"/>
    <n v="26083"/>
    <n v="115989"/>
    <x v="116"/>
    <n v="8813"/>
    <n v="7123"/>
    <n v="1690"/>
    <n v="0.80823783047770337"/>
  </r>
  <r>
    <d v="2018-04-30T00:00:00"/>
    <n v="26137"/>
    <n v="115989"/>
    <x v="117"/>
    <n v="6896"/>
    <n v="5580"/>
    <n v="1316"/>
    <n v="0.80916473317865434"/>
  </r>
  <r>
    <d v="2018-04-30T00:00:00"/>
    <n v="26196"/>
    <n v="115989"/>
    <x v="118"/>
    <n v="6536"/>
    <n v="5565"/>
    <n v="971"/>
    <n v="0.85143818849449204"/>
  </r>
  <r>
    <d v="2018-04-30T00:00:00"/>
    <n v="26166"/>
    <n v="115989"/>
    <x v="119"/>
    <n v="8887"/>
    <n v="7854"/>
    <n v="1033"/>
    <n v="0.88376279959491388"/>
  </r>
  <r>
    <d v="2018-04-30T00:00:00"/>
    <n v="26159"/>
    <n v="115989"/>
    <x v="120"/>
    <n v="8874"/>
    <n v="7889"/>
    <n v="985"/>
    <n v="0.88900157764255128"/>
  </r>
  <r>
    <d v="2018-04-30T00:00:00"/>
    <n v="26061"/>
    <n v="115989"/>
    <x v="121"/>
    <n v="8259"/>
    <n v="6367"/>
    <n v="1892"/>
    <n v="0.7709165758566412"/>
  </r>
  <r>
    <d v="2018-04-30T00:00:00"/>
    <n v="26115"/>
    <n v="115989"/>
    <x v="244"/>
    <n v="7700"/>
    <n v="6421"/>
    <n v="1279"/>
    <n v="0.83389610389610391"/>
  </r>
  <r>
    <d v="2018-04-30T00:00:00"/>
    <n v="26033"/>
    <n v="115989"/>
    <x v="123"/>
    <n v="7222"/>
    <n v="5910"/>
    <n v="1312"/>
    <n v="0.81833287178067016"/>
  </r>
  <r>
    <d v="2018-04-30T00:00:00"/>
    <n v="26045"/>
    <n v="115989"/>
    <x v="124"/>
    <n v="7991"/>
    <n v="6877"/>
    <n v="1114"/>
    <n v="0.86059316731322744"/>
  </r>
  <r>
    <d v="2018-04-30T00:00:00"/>
    <n v="26173"/>
    <n v="115989"/>
    <x v="125"/>
    <n v="0"/>
    <n v="0"/>
    <n v="0"/>
    <n v="0"/>
  </r>
  <r>
    <d v="2018-04-30T00:00:00"/>
    <n v="26204"/>
    <n v="115989"/>
    <x v="126"/>
    <n v="3887"/>
    <n v="3597"/>
    <n v="290"/>
    <n v="0.92539233341908922"/>
  </r>
  <r>
    <d v="2018-04-30T00:00:00"/>
    <n v="26092"/>
    <n v="115989"/>
    <x v="127"/>
    <n v="11352"/>
    <n v="10247"/>
    <n v="1105"/>
    <n v="0.90266032417195208"/>
  </r>
  <r>
    <d v="2018-04-30T00:00:00"/>
    <n v="25991"/>
    <n v="115989"/>
    <x v="128"/>
    <n v="0"/>
    <n v="0"/>
    <n v="0"/>
    <n v="0"/>
  </r>
  <r>
    <d v="2018-04-30T00:00:00"/>
    <n v="26172"/>
    <n v="115989"/>
    <x v="129"/>
    <n v="7796"/>
    <n v="5549"/>
    <n v="2247"/>
    <n v="0.71177526936890712"/>
  </r>
  <r>
    <d v="2018-04-30T00:00:00"/>
    <n v="26176"/>
    <n v="115989"/>
    <x v="130"/>
    <n v="0"/>
    <n v="0"/>
    <n v="0"/>
    <n v="0"/>
  </r>
  <r>
    <d v="2018-04-30T00:00:00"/>
    <n v="26013"/>
    <n v="115989"/>
    <x v="131"/>
    <n v="4607"/>
    <n v="4425"/>
    <n v="182"/>
    <n v="0.96049489906663776"/>
  </r>
  <r>
    <d v="2018-04-30T00:00:00"/>
    <n v="26126"/>
    <n v="115989"/>
    <x v="245"/>
    <n v="7638"/>
    <n v="5490"/>
    <n v="2148"/>
    <n v="0.71877454831107623"/>
  </r>
  <r>
    <d v="2018-04-30T00:00:00"/>
    <n v="26041"/>
    <n v="115989"/>
    <x v="234"/>
    <n v="8280"/>
    <n v="7014"/>
    <n v="1266"/>
    <n v="0.84710144927536235"/>
  </r>
  <r>
    <d v="2018-04-30T00:00:00"/>
    <n v="25977"/>
    <n v="115989"/>
    <x v="132"/>
    <n v="17309"/>
    <n v="16105"/>
    <n v="1204"/>
    <n v="0.93044081113871402"/>
  </r>
  <r>
    <d v="2018-04-30T00:00:00"/>
    <n v="26062"/>
    <n v="115989"/>
    <x v="133"/>
    <n v="8193"/>
    <n v="6036"/>
    <n v="2157"/>
    <n v="0.73672647381911383"/>
  </r>
  <r>
    <d v="2018-04-30T00:00:00"/>
    <n v="25983"/>
    <n v="115989"/>
    <x v="134"/>
    <n v="10520"/>
    <n v="9923"/>
    <n v="597"/>
    <n v="0.94325095057034225"/>
  </r>
  <r>
    <d v="2018-04-30T00:00:00"/>
    <n v="26029"/>
    <n v="115989"/>
    <x v="267"/>
    <n v="19105"/>
    <n v="15032"/>
    <n v="4073"/>
    <n v="0.7868097356712902"/>
  </r>
  <r>
    <d v="2018-04-30T00:00:00"/>
    <n v="26098"/>
    <n v="115989"/>
    <x v="135"/>
    <n v="7567"/>
    <n v="7141"/>
    <n v="426"/>
    <n v="0.9437029205761861"/>
  </r>
  <r>
    <d v="2018-04-30T00:00:00"/>
    <n v="26105"/>
    <n v="115989"/>
    <x v="136"/>
    <n v="16021"/>
    <n v="12392"/>
    <n v="3629"/>
    <n v="0.77348480119842711"/>
  </r>
  <r>
    <d v="2018-04-30T00:00:00"/>
    <n v="26149"/>
    <n v="115989"/>
    <x v="137"/>
    <n v="6839"/>
    <n v="4867"/>
    <n v="1972"/>
    <n v="0.7116537505483258"/>
  </r>
  <r>
    <d v="2018-04-30T00:00:00"/>
    <n v="26067"/>
    <n v="115989"/>
    <x v="138"/>
    <n v="9831"/>
    <n v="8072"/>
    <n v="1759"/>
    <n v="0.82107618756993184"/>
  </r>
  <r>
    <d v="2018-04-30T00:00:00"/>
    <n v="26005"/>
    <n v="115989"/>
    <x v="139"/>
    <n v="11202"/>
    <n v="9357"/>
    <n v="1845"/>
    <n v="0.83529726834493845"/>
  </r>
  <r>
    <d v="2018-04-30T00:00:00"/>
    <n v="26124"/>
    <n v="115989"/>
    <x v="246"/>
    <n v="0"/>
    <n v="0"/>
    <n v="0"/>
    <n v="0"/>
  </r>
  <r>
    <d v="2018-04-30T00:00:00"/>
    <n v="25994"/>
    <n v="115989"/>
    <x v="220"/>
    <n v="0"/>
    <n v="0"/>
    <n v="0"/>
    <n v="0"/>
  </r>
  <r>
    <d v="2018-04-30T00:00:00"/>
    <n v="26139"/>
    <n v="115989"/>
    <x v="140"/>
    <n v="9633"/>
    <n v="8778"/>
    <n v="855"/>
    <n v="0.91124260355029585"/>
  </r>
  <r>
    <d v="2018-04-30T00:00:00"/>
    <n v="26195"/>
    <n v="115989"/>
    <x v="141"/>
    <n v="11637"/>
    <n v="10704"/>
    <n v="933"/>
    <n v="0.91982469708687808"/>
  </r>
  <r>
    <d v="2018-04-30T00:00:00"/>
    <n v="26120"/>
    <n v="115989"/>
    <x v="142"/>
    <n v="8322"/>
    <n v="8146"/>
    <n v="176"/>
    <n v="0.97885123768324922"/>
  </r>
  <r>
    <d v="2018-04-30T00:00:00"/>
    <n v="26021"/>
    <n v="115989"/>
    <x v="143"/>
    <n v="10905"/>
    <n v="9002"/>
    <n v="1903"/>
    <n v="0.82549289316827146"/>
  </r>
  <r>
    <d v="2018-04-30T00:00:00"/>
    <n v="26174"/>
    <n v="115989"/>
    <x v="144"/>
    <n v="10416"/>
    <n v="8755"/>
    <n v="1661"/>
    <n v="0.84053379416282648"/>
  </r>
  <r>
    <d v="2018-04-30T00:00:00"/>
    <n v="26151"/>
    <n v="115989"/>
    <x v="145"/>
    <n v="8084"/>
    <n v="6750"/>
    <n v="1334"/>
    <n v="0.83498268184067292"/>
  </r>
  <r>
    <d v="2018-04-30T00:00:00"/>
    <n v="26182"/>
    <n v="115989"/>
    <x v="146"/>
    <n v="8320"/>
    <n v="7942"/>
    <n v="378"/>
    <n v="0.95456730769230769"/>
  </r>
  <r>
    <d v="2018-04-30T00:00:00"/>
    <n v="26131"/>
    <n v="115989"/>
    <x v="148"/>
    <n v="10787"/>
    <n v="10197"/>
    <n v="590"/>
    <n v="0.94530453323444885"/>
  </r>
  <r>
    <d v="2018-04-30T00:00:00"/>
    <n v="26117"/>
    <n v="115989"/>
    <x v="215"/>
    <n v="0"/>
    <n v="0"/>
    <n v="0"/>
    <n v="0"/>
  </r>
  <r>
    <d v="2018-04-30T00:00:00"/>
    <n v="26143"/>
    <n v="115989"/>
    <x v="149"/>
    <n v="7472"/>
    <n v="6096"/>
    <n v="1376"/>
    <n v="0.81584582441113496"/>
  </r>
  <r>
    <d v="2018-04-30T00:00:00"/>
    <n v="26103"/>
    <n v="115989"/>
    <x v="150"/>
    <n v="0"/>
    <n v="0"/>
    <n v="0"/>
    <n v="0"/>
  </r>
  <r>
    <d v="2018-04-30T00:00:00"/>
    <n v="26197"/>
    <n v="115989"/>
    <x v="151"/>
    <n v="7429"/>
    <n v="6168"/>
    <n v="1261"/>
    <n v="0.83025979270426709"/>
  </r>
  <r>
    <d v="2018-04-30T00:00:00"/>
    <n v="25980"/>
    <n v="115989"/>
    <x v="152"/>
    <n v="12017"/>
    <n v="11072"/>
    <n v="945"/>
    <n v="0.92136140467670802"/>
  </r>
  <r>
    <d v="2018-04-30T00:00:00"/>
    <n v="26161"/>
    <n v="115989"/>
    <x v="153"/>
    <n v="13692"/>
    <n v="9680"/>
    <n v="4012"/>
    <n v="0.70698217937481744"/>
  </r>
  <r>
    <d v="2018-04-30T00:00:00"/>
    <n v="26116"/>
    <n v="115989"/>
    <x v="154"/>
    <n v="3693"/>
    <n v="3387"/>
    <n v="306"/>
    <n v="0.917140536149472"/>
  </r>
  <r>
    <d v="2018-04-30T00:00:00"/>
    <n v="26134"/>
    <n v="115989"/>
    <x v="155"/>
    <n v="6556"/>
    <n v="5156"/>
    <n v="1400"/>
    <n v="0.78645515558267232"/>
  </r>
  <r>
    <d v="2018-04-30T00:00:00"/>
    <n v="26180"/>
    <n v="115989"/>
    <x v="156"/>
    <n v="0"/>
    <n v="0"/>
    <n v="0"/>
    <n v="0"/>
  </r>
  <r>
    <d v="2018-04-30T00:00:00"/>
    <n v="26110"/>
    <n v="115989"/>
    <x v="157"/>
    <n v="0"/>
    <n v="0"/>
    <n v="0"/>
    <n v="0"/>
  </r>
  <r>
    <d v="2018-04-30T00:00:00"/>
    <n v="26123"/>
    <n v="115989"/>
    <x v="211"/>
    <n v="21486"/>
    <n v="17803"/>
    <n v="3683"/>
    <n v="0.82858605603648883"/>
  </r>
  <r>
    <d v="2018-04-30T00:00:00"/>
    <n v="26102"/>
    <n v="115989"/>
    <x v="158"/>
    <n v="11154"/>
    <n v="9259"/>
    <n v="1895"/>
    <n v="0.83010579164425313"/>
  </r>
  <r>
    <d v="2018-04-30T00:00:00"/>
    <n v="26066"/>
    <n v="115989"/>
    <x v="159"/>
    <n v="12165"/>
    <n v="8217"/>
    <n v="3948"/>
    <n v="0.675462392108508"/>
  </r>
  <r>
    <d v="2018-04-30T00:00:00"/>
    <n v="26069"/>
    <n v="115989"/>
    <x v="160"/>
    <n v="17840"/>
    <n v="13225"/>
    <n v="4615"/>
    <n v="0.74131165919282516"/>
  </r>
  <r>
    <d v="2018-04-30T00:00:00"/>
    <n v="26171"/>
    <n v="115989"/>
    <x v="161"/>
    <n v="12049"/>
    <n v="11036"/>
    <n v="1013"/>
    <n v="0.91592663291559462"/>
  </r>
  <r>
    <d v="2018-04-30T00:00:00"/>
    <n v="26073"/>
    <n v="115989"/>
    <x v="162"/>
    <n v="7787"/>
    <n v="6383"/>
    <n v="1404"/>
    <n v="0.81969949916527551"/>
  </r>
  <r>
    <d v="2018-04-30T00:00:00"/>
    <n v="26024"/>
    <n v="115989"/>
    <x v="163"/>
    <n v="8900"/>
    <n v="7032"/>
    <n v="1868"/>
    <n v="0.7901123595505618"/>
  </r>
  <r>
    <d v="2018-04-30T00:00:00"/>
    <n v="26136"/>
    <n v="115989"/>
    <x v="164"/>
    <n v="6906"/>
    <n v="5453"/>
    <n v="1453"/>
    <n v="0.78960324355632783"/>
  </r>
  <r>
    <d v="2018-04-30T00:00:00"/>
    <n v="26075"/>
    <n v="115989"/>
    <x v="165"/>
    <n v="10121"/>
    <n v="6311"/>
    <n v="3810"/>
    <n v="0.62355498468530779"/>
  </r>
  <r>
    <d v="2018-04-30T00:00:00"/>
    <n v="26144"/>
    <n v="115989"/>
    <x v="166"/>
    <n v="6310"/>
    <n v="4855"/>
    <n v="1455"/>
    <n v="0.76941362916006339"/>
  </r>
  <r>
    <d v="2018-04-30T00:00:00"/>
    <n v="26154"/>
    <n v="115989"/>
    <x v="167"/>
    <n v="0"/>
    <n v="0"/>
    <n v="0"/>
    <n v="0"/>
  </r>
  <r>
    <d v="2018-04-30T00:00:00"/>
    <n v="26088"/>
    <n v="115989"/>
    <x v="168"/>
    <n v="11892"/>
    <n v="10883"/>
    <n v="1009"/>
    <n v="0.91515304406323583"/>
  </r>
  <r>
    <d v="2018-04-30T00:00:00"/>
    <n v="26047"/>
    <n v="115989"/>
    <x v="169"/>
    <n v="11825"/>
    <n v="8418"/>
    <n v="3407"/>
    <n v="0.71188160676532775"/>
  </r>
  <r>
    <d v="2018-04-30T00:00:00"/>
    <n v="26162"/>
    <n v="115989"/>
    <x v="170"/>
    <n v="9845"/>
    <n v="8777"/>
    <n v="1068"/>
    <n v="0.89151853732859321"/>
  </r>
  <r>
    <d v="2018-04-30T00:00:00"/>
    <n v="26112"/>
    <n v="115989"/>
    <x v="171"/>
    <n v="17349"/>
    <n v="15189"/>
    <n v="2160"/>
    <n v="0.87549714680961443"/>
  </r>
  <r>
    <d v="2018-04-30T00:00:00"/>
    <n v="26133"/>
    <n v="115989"/>
    <x v="172"/>
    <n v="0"/>
    <n v="0"/>
    <n v="0"/>
    <n v="0"/>
  </r>
  <r>
    <d v="2018-04-30T00:00:00"/>
    <n v="26156"/>
    <n v="115989"/>
    <x v="218"/>
    <n v="12736"/>
    <n v="10457"/>
    <n v="2279"/>
    <n v="0.82105841708542715"/>
  </r>
  <r>
    <d v="2018-04-30T00:00:00"/>
    <n v="26052"/>
    <n v="115989"/>
    <x v="173"/>
    <n v="12994"/>
    <n v="10264"/>
    <n v="2730"/>
    <n v="0.78990303216869329"/>
  </r>
  <r>
    <d v="2018-04-30T00:00:00"/>
    <n v="26082"/>
    <n v="115989"/>
    <x v="174"/>
    <n v="6192"/>
    <n v="3477"/>
    <n v="2715"/>
    <n v="0.56153100775193798"/>
  </r>
  <r>
    <d v="2018-04-30T00:00:00"/>
    <n v="26104"/>
    <n v="115989"/>
    <x v="175"/>
    <n v="5981"/>
    <n v="3689"/>
    <n v="2292"/>
    <n v="0.61678649055341916"/>
  </r>
  <r>
    <d v="2018-04-30T00:00:00"/>
    <n v="26091"/>
    <n v="115989"/>
    <x v="176"/>
    <n v="10773"/>
    <n v="8974"/>
    <n v="1799"/>
    <n v="0.83300844704353472"/>
  </r>
  <r>
    <d v="2018-04-30T00:00:00"/>
    <n v="26158"/>
    <n v="115989"/>
    <x v="177"/>
    <n v="6523"/>
    <n v="4839"/>
    <n v="1684"/>
    <n v="0.74183657826153615"/>
  </r>
  <r>
    <d v="2018-04-30T00:00:00"/>
    <n v="26096"/>
    <n v="115989"/>
    <x v="178"/>
    <n v="8691"/>
    <n v="6058"/>
    <n v="2633"/>
    <n v="0.69704291796110918"/>
  </r>
  <r>
    <d v="2018-04-30T00:00:00"/>
    <n v="26054"/>
    <n v="115989"/>
    <x v="179"/>
    <n v="8704"/>
    <n v="6065"/>
    <n v="2639"/>
    <n v="0.69680606617647056"/>
  </r>
  <r>
    <d v="2018-04-30T00:00:00"/>
    <n v="26106"/>
    <n v="115989"/>
    <x v="259"/>
    <n v="0"/>
    <n v="0"/>
    <n v="0"/>
    <n v="0"/>
  </r>
  <r>
    <d v="2018-04-30T00:00:00"/>
    <n v="26086"/>
    <n v="115989"/>
    <x v="180"/>
    <n v="0"/>
    <n v="0"/>
    <n v="0"/>
    <n v="0"/>
  </r>
  <r>
    <d v="2018-04-30T00:00:00"/>
    <n v="26030"/>
    <n v="115989"/>
    <x v="181"/>
    <n v="0"/>
    <n v="0"/>
    <n v="0"/>
    <n v="0"/>
  </r>
  <r>
    <d v="2018-04-30T00:00:00"/>
    <n v="26035"/>
    <n v="115989"/>
    <x v="182"/>
    <n v="0"/>
    <n v="0"/>
    <n v="0"/>
    <n v="0"/>
  </r>
  <r>
    <d v="2018-04-30T00:00:00"/>
    <n v="26145"/>
    <n v="115989"/>
    <x v="183"/>
    <n v="0"/>
    <n v="0"/>
    <n v="0"/>
    <n v="0"/>
  </r>
  <r>
    <d v="2018-04-30T00:00:00"/>
    <n v="26022"/>
    <n v="115989"/>
    <x v="184"/>
    <n v="0"/>
    <n v="0"/>
    <n v="0"/>
    <n v="0"/>
  </r>
  <r>
    <d v="2018-04-30T00:00:00"/>
    <n v="25984"/>
    <n v="115989"/>
    <x v="185"/>
    <n v="0"/>
    <n v="0"/>
    <n v="0"/>
    <n v="0"/>
  </r>
  <r>
    <d v="2018-04-30T00:00:00"/>
    <n v="26207"/>
    <n v="115989"/>
    <x v="186"/>
    <n v="0"/>
    <n v="0"/>
    <n v="0"/>
    <n v="0"/>
  </r>
  <r>
    <d v="2018-04-30T00:00:00"/>
    <n v="26020"/>
    <n v="115989"/>
    <x v="187"/>
    <n v="0"/>
    <n v="0"/>
    <n v="0"/>
    <n v="0"/>
  </r>
  <r>
    <d v="2018-04-30T00:00:00"/>
    <n v="25985"/>
    <n v="115989"/>
    <x v="188"/>
    <n v="9645"/>
    <n v="6214"/>
    <n v="3431"/>
    <n v="0.64427164333851739"/>
  </r>
  <r>
    <d v="2018-04-30T00:00:00"/>
    <n v="26185"/>
    <n v="115989"/>
    <x v="189"/>
    <n v="11773"/>
    <n v="11042"/>
    <n v="731"/>
    <n v="0.93790877431410857"/>
  </r>
  <r>
    <d v="2018-04-30T00:00:00"/>
    <n v="25976"/>
    <n v="115989"/>
    <x v="190"/>
    <n v="0"/>
    <n v="0"/>
    <n v="0"/>
    <n v="0"/>
  </r>
  <r>
    <d v="2018-04-30T00:00:00"/>
    <n v="26170"/>
    <n v="115989"/>
    <x v="191"/>
    <n v="0"/>
    <n v="0"/>
    <n v="0"/>
    <n v="0"/>
  </r>
  <r>
    <d v="2018-04-30T00:00:00"/>
    <n v="26160"/>
    <n v="115989"/>
    <x v="192"/>
    <n v="0"/>
    <n v="0"/>
    <n v="0"/>
    <n v="0"/>
  </r>
  <r>
    <d v="2018-04-30T00:00:00"/>
    <n v="26094"/>
    <n v="115989"/>
    <x v="239"/>
    <n v="0"/>
    <n v="0"/>
    <n v="0"/>
    <n v="0"/>
  </r>
  <r>
    <d v="2018-04-30T00:00:00"/>
    <n v="26093"/>
    <n v="115989"/>
    <x v="240"/>
    <n v="0"/>
    <n v="0"/>
    <n v="0"/>
    <n v="0"/>
  </r>
  <r>
    <d v="2018-04-30T00:00:00"/>
    <n v="26006"/>
    <n v="115989"/>
    <x v="193"/>
    <n v="0"/>
    <n v="0"/>
    <n v="0"/>
    <n v="0"/>
  </r>
  <r>
    <d v="2018-04-30T00:00:00"/>
    <n v="26051"/>
    <n v="115989"/>
    <x v="194"/>
    <n v="0"/>
    <n v="0"/>
    <n v="0"/>
    <n v="0"/>
  </r>
  <r>
    <d v="2018-04-30T00:00:00"/>
    <n v="26113"/>
    <n v="115989"/>
    <x v="195"/>
    <n v="0"/>
    <n v="0"/>
    <n v="0"/>
    <n v="0"/>
  </r>
  <r>
    <d v="2018-04-30T00:00:00"/>
    <n v="26122"/>
    <n v="115989"/>
    <x v="235"/>
    <n v="0"/>
    <n v="0"/>
    <n v="0"/>
    <n v="0"/>
  </r>
  <r>
    <d v="2018-04-30T00:00:00"/>
    <n v="26121"/>
    <n v="115989"/>
    <x v="221"/>
    <n v="0"/>
    <n v="0"/>
    <n v="0"/>
    <n v="0"/>
  </r>
  <r>
    <d v="2018-04-30T00:00:00"/>
    <n v="26214"/>
    <n v="115989"/>
    <x v="268"/>
    <n v="0"/>
    <n v="0"/>
    <n v="0"/>
    <n v="0"/>
  </r>
  <r>
    <d v="2018-04-30T00:00:00"/>
    <n v="26057"/>
    <n v="115989"/>
    <x v="196"/>
    <n v="0"/>
    <n v="0"/>
    <n v="0"/>
    <n v="0"/>
  </r>
  <r>
    <d v="2018-04-30T00:00:00"/>
    <n v="26205"/>
    <n v="115989"/>
    <x v="256"/>
    <n v="0"/>
    <n v="0"/>
    <n v="0"/>
    <n v="0"/>
  </r>
  <r>
    <d v="2018-04-30T00:00:00"/>
    <n v="26157"/>
    <n v="115989"/>
    <x v="197"/>
    <n v="0"/>
    <n v="0"/>
    <n v="0"/>
    <n v="0"/>
  </r>
  <r>
    <d v="2018-04-30T00:00:00"/>
    <n v="26004"/>
    <n v="115989"/>
    <x v="258"/>
    <n v="0"/>
    <n v="0"/>
    <n v="0"/>
    <n v="0"/>
  </r>
  <r>
    <d v="2018-04-30T00:00:00"/>
    <n v="25979"/>
    <n v="115989"/>
    <x v="242"/>
    <n v="0"/>
    <n v="0"/>
    <n v="0"/>
    <n v="0"/>
  </r>
  <r>
    <d v="2018-04-30T00:00:00"/>
    <n v="26163"/>
    <n v="115989"/>
    <x v="214"/>
    <n v="0"/>
    <n v="0"/>
    <n v="0"/>
    <n v="0"/>
  </r>
  <r>
    <d v="2018-04-30T00:00:00"/>
    <n v="26060"/>
    <n v="115989"/>
    <x v="216"/>
    <n v="0"/>
    <n v="0"/>
    <n v="0"/>
    <n v="0"/>
  </r>
  <r>
    <d v="2018-04-30T00:00:00"/>
    <n v="25987"/>
    <n v="115989"/>
    <x v="226"/>
    <n v="0"/>
    <n v="0"/>
    <n v="0"/>
    <n v="0"/>
  </r>
  <r>
    <d v="2018-04-30T00:00:00"/>
    <n v="26025"/>
    <n v="115989"/>
    <x v="198"/>
    <n v="0"/>
    <n v="0"/>
    <n v="0"/>
    <n v="0"/>
  </r>
  <r>
    <d v="2018-04-30T00:00:00"/>
    <n v="25997"/>
    <n v="115989"/>
    <x v="264"/>
    <n v="0"/>
    <n v="0"/>
    <n v="0"/>
    <n v="0"/>
  </r>
  <r>
    <d v="2018-04-30T00:00:00"/>
    <n v="26168"/>
    <n v="115989"/>
    <x v="208"/>
    <n v="0"/>
    <n v="0"/>
    <n v="0"/>
    <n v="0"/>
  </r>
  <r>
    <d v="2018-04-30T00:00:00"/>
    <n v="25982"/>
    <n v="115989"/>
    <x v="224"/>
    <n v="0"/>
    <n v="0"/>
    <n v="0"/>
    <n v="0"/>
  </r>
  <r>
    <d v="2018-04-30T00:00:00"/>
    <n v="26001"/>
    <n v="115989"/>
    <x v="228"/>
    <n v="0"/>
    <n v="0"/>
    <n v="0"/>
    <n v="0"/>
  </r>
  <r>
    <d v="2018-04-30T00:00:00"/>
    <n v="26002"/>
    <n v="115989"/>
    <x v="199"/>
    <n v="0"/>
    <n v="0"/>
    <n v="0"/>
    <n v="0"/>
  </r>
  <r>
    <d v="2018-04-30T00:00:00"/>
    <n v="26019"/>
    <n v="115989"/>
    <x v="200"/>
    <n v="0"/>
    <n v="0"/>
    <n v="0"/>
    <n v="0"/>
  </r>
  <r>
    <d v="2018-04-30T00:00:00"/>
    <n v="26114"/>
    <n v="115989"/>
    <x v="236"/>
    <n v="0"/>
    <n v="0"/>
    <n v="0"/>
    <n v="0"/>
  </r>
  <r>
    <d v="2018-04-30T00:00:00"/>
    <n v="26155"/>
    <n v="115989"/>
    <x v="201"/>
    <n v="0"/>
    <n v="0"/>
    <n v="0"/>
    <n v="0"/>
  </r>
  <r>
    <d v="2018-03-31T00:00:00"/>
    <n v="21198"/>
    <n v="111827"/>
    <x v="0"/>
    <n v="0"/>
    <n v="0"/>
    <n v="0"/>
    <n v="0"/>
  </r>
  <r>
    <d v="2018-03-31T00:00:00"/>
    <n v="21396"/>
    <n v="111827"/>
    <x v="1"/>
    <n v="0"/>
    <n v="0"/>
    <n v="0"/>
    <n v="0"/>
  </r>
  <r>
    <d v="2018-03-31T00:00:00"/>
    <n v="21313"/>
    <n v="111827"/>
    <x v="206"/>
    <n v="0"/>
    <n v="0"/>
    <n v="0"/>
    <n v="0"/>
  </r>
  <r>
    <d v="2018-03-31T00:00:00"/>
    <n v="21162"/>
    <n v="111827"/>
    <x v="3"/>
    <n v="0"/>
    <n v="0"/>
    <n v="0"/>
    <n v="0"/>
  </r>
  <r>
    <d v="2018-03-31T00:00:00"/>
    <n v="21337"/>
    <n v="111827"/>
    <x v="4"/>
    <n v="0"/>
    <n v="0"/>
    <n v="0"/>
    <n v="0"/>
  </r>
  <r>
    <d v="2018-03-31T00:00:00"/>
    <n v="21262"/>
    <n v="111827"/>
    <x v="247"/>
    <n v="0"/>
    <n v="0"/>
    <n v="0"/>
    <n v="0"/>
  </r>
  <r>
    <d v="2018-03-31T00:00:00"/>
    <n v="21316"/>
    <n v="111827"/>
    <x v="248"/>
    <n v="0"/>
    <n v="0"/>
    <n v="0"/>
    <n v="0"/>
  </r>
  <r>
    <d v="2018-03-31T00:00:00"/>
    <n v="21227"/>
    <n v="111827"/>
    <x v="8"/>
    <n v="0"/>
    <n v="0"/>
    <n v="0"/>
    <n v="0"/>
  </r>
  <r>
    <d v="2018-03-31T00:00:00"/>
    <n v="21239"/>
    <n v="111827"/>
    <x v="204"/>
    <n v="0"/>
    <n v="0"/>
    <n v="0"/>
    <n v="0"/>
  </r>
  <r>
    <d v="2018-03-31T00:00:00"/>
    <n v="21223"/>
    <n v="111827"/>
    <x v="9"/>
    <n v="0"/>
    <n v="0"/>
    <n v="0"/>
    <n v="0"/>
  </r>
  <r>
    <d v="2018-03-31T00:00:00"/>
    <n v="21246"/>
    <n v="111827"/>
    <x v="10"/>
    <n v="0"/>
    <n v="0"/>
    <n v="0"/>
    <n v="0"/>
  </r>
  <r>
    <d v="2018-03-31T00:00:00"/>
    <n v="21358"/>
    <n v="111827"/>
    <x v="11"/>
    <n v="0"/>
    <n v="0"/>
    <n v="0"/>
    <n v="0"/>
  </r>
  <r>
    <d v="2018-03-31T00:00:00"/>
    <n v="21192"/>
    <n v="111827"/>
    <x v="257"/>
    <n v="0"/>
    <n v="0"/>
    <n v="0"/>
    <n v="0"/>
  </r>
  <r>
    <d v="2018-03-31T00:00:00"/>
    <n v="21163"/>
    <n v="111827"/>
    <x v="238"/>
    <n v="0"/>
    <n v="0"/>
    <n v="0"/>
    <n v="0"/>
  </r>
  <r>
    <d v="2018-03-31T00:00:00"/>
    <n v="21188"/>
    <n v="111827"/>
    <x v="260"/>
    <n v="0"/>
    <n v="0"/>
    <n v="0"/>
    <n v="0"/>
  </r>
  <r>
    <d v="2018-03-31T00:00:00"/>
    <n v="21404"/>
    <n v="111827"/>
    <x v="205"/>
    <n v="0"/>
    <n v="0"/>
    <n v="0"/>
    <n v="0"/>
  </r>
  <r>
    <d v="2018-03-31T00:00:00"/>
    <n v="21373"/>
    <n v="111827"/>
    <x v="13"/>
    <n v="0"/>
    <n v="0"/>
    <n v="0"/>
    <n v="0"/>
  </r>
  <r>
    <d v="2018-03-31T00:00:00"/>
    <n v="21201"/>
    <n v="111827"/>
    <x v="209"/>
    <n v="0"/>
    <n v="0"/>
    <n v="0"/>
    <n v="0"/>
  </r>
  <r>
    <d v="2018-03-31T00:00:00"/>
    <n v="21365"/>
    <n v="111827"/>
    <x v="14"/>
    <n v="0"/>
    <n v="0"/>
    <n v="0"/>
    <n v="0"/>
  </r>
  <r>
    <d v="2018-03-31T00:00:00"/>
    <n v="21359"/>
    <n v="111827"/>
    <x v="15"/>
    <n v="0"/>
    <n v="0"/>
    <n v="0"/>
    <n v="0"/>
  </r>
  <r>
    <d v="2018-03-31T00:00:00"/>
    <n v="21217"/>
    <n v="111827"/>
    <x v="253"/>
    <n v="0"/>
    <n v="0"/>
    <n v="0"/>
    <n v="0"/>
  </r>
  <r>
    <d v="2018-03-31T00:00:00"/>
    <n v="21225"/>
    <n v="111827"/>
    <x v="207"/>
    <n v="0"/>
    <n v="0"/>
    <n v="0"/>
    <n v="0"/>
  </r>
  <r>
    <d v="2018-03-31T00:00:00"/>
    <n v="21197"/>
    <n v="111827"/>
    <x v="16"/>
    <n v="0"/>
    <n v="0"/>
    <n v="0"/>
    <n v="0"/>
  </r>
  <r>
    <d v="2018-03-31T00:00:00"/>
    <n v="21306"/>
    <n v="111827"/>
    <x v="241"/>
    <n v="0"/>
    <n v="0"/>
    <n v="0"/>
    <n v="0"/>
  </r>
  <r>
    <d v="2018-03-31T00:00:00"/>
    <n v="21229"/>
    <n v="111827"/>
    <x v="249"/>
    <n v="0"/>
    <n v="0"/>
    <n v="0"/>
    <n v="0"/>
  </r>
  <r>
    <d v="2018-03-31T00:00:00"/>
    <n v="21238"/>
    <n v="111827"/>
    <x v="250"/>
    <n v="0"/>
    <n v="0"/>
    <n v="0"/>
    <n v="0"/>
  </r>
  <r>
    <d v="2018-03-31T00:00:00"/>
    <n v="21228"/>
    <n v="111827"/>
    <x v="251"/>
    <n v="0"/>
    <n v="0"/>
    <n v="0"/>
    <n v="0"/>
  </r>
  <r>
    <d v="2018-03-31T00:00:00"/>
    <n v="21240"/>
    <n v="111827"/>
    <x v="252"/>
    <n v="0"/>
    <n v="0"/>
    <n v="0"/>
    <n v="0"/>
  </r>
  <r>
    <d v="2018-03-31T00:00:00"/>
    <n v="21349"/>
    <n v="111827"/>
    <x v="237"/>
    <n v="0"/>
    <n v="0"/>
    <n v="0"/>
    <n v="0"/>
  </r>
  <r>
    <d v="2018-03-31T00:00:00"/>
    <n v="21347"/>
    <n v="111827"/>
    <x v="229"/>
    <n v="0"/>
    <n v="0"/>
    <n v="0"/>
    <n v="0"/>
  </r>
  <r>
    <d v="2018-03-31T00:00:00"/>
    <n v="21406"/>
    <n v="111827"/>
    <x v="225"/>
    <n v="0"/>
    <n v="0"/>
    <n v="0"/>
    <n v="0"/>
  </r>
  <r>
    <d v="2018-03-31T00:00:00"/>
    <n v="21235"/>
    <n v="111827"/>
    <x v="227"/>
    <n v="0"/>
    <n v="0"/>
    <n v="0"/>
    <n v="0"/>
  </r>
  <r>
    <d v="2018-03-31T00:00:00"/>
    <n v="21275"/>
    <n v="111827"/>
    <x v="18"/>
    <n v="0"/>
    <n v="0"/>
    <n v="0"/>
    <n v="0"/>
  </r>
  <r>
    <d v="2018-03-31T00:00:00"/>
    <n v="21336"/>
    <n v="111827"/>
    <x v="261"/>
    <n v="0"/>
    <n v="0"/>
    <n v="0"/>
    <n v="0"/>
  </r>
  <r>
    <d v="2018-03-31T00:00:00"/>
    <n v="21270"/>
    <n v="111827"/>
    <x v="262"/>
    <n v="0"/>
    <n v="0"/>
    <n v="0"/>
    <n v="0"/>
  </r>
  <r>
    <d v="2018-03-31T00:00:00"/>
    <n v="21331"/>
    <n v="111827"/>
    <x v="19"/>
    <n v="0"/>
    <n v="0"/>
    <n v="0"/>
    <n v="0"/>
  </r>
  <r>
    <d v="2018-03-31T00:00:00"/>
    <n v="21284"/>
    <n v="111827"/>
    <x v="20"/>
    <n v="0"/>
    <n v="0"/>
    <n v="0"/>
    <n v="0"/>
  </r>
  <r>
    <d v="2018-03-31T00:00:00"/>
    <n v="21287"/>
    <n v="111827"/>
    <x v="263"/>
    <n v="0"/>
    <n v="0"/>
    <n v="0"/>
    <n v="0"/>
  </r>
  <r>
    <d v="2018-03-31T00:00:00"/>
    <n v="21212"/>
    <n v="111827"/>
    <x v="22"/>
    <n v="0"/>
    <n v="0"/>
    <n v="0"/>
    <n v="0"/>
  </r>
  <r>
    <d v="2018-03-31T00:00:00"/>
    <n v="21215"/>
    <n v="111827"/>
    <x v="212"/>
    <n v="0"/>
    <n v="0"/>
    <n v="0"/>
    <n v="0"/>
  </r>
  <r>
    <d v="2018-03-31T00:00:00"/>
    <n v="21206"/>
    <n v="111827"/>
    <x v="213"/>
    <n v="0"/>
    <n v="0"/>
    <n v="0"/>
    <n v="0"/>
  </r>
  <r>
    <d v="2018-03-31T00:00:00"/>
    <n v="21342"/>
    <n v="111827"/>
    <x v="202"/>
    <n v="0"/>
    <n v="0"/>
    <n v="0"/>
    <n v="0"/>
  </r>
  <r>
    <d v="2018-03-31T00:00:00"/>
    <n v="21319"/>
    <n v="111827"/>
    <x v="30"/>
    <n v="0"/>
    <n v="0"/>
    <n v="0"/>
    <n v="0"/>
  </r>
  <r>
    <d v="2018-03-31T00:00:00"/>
    <n v="21376"/>
    <n v="111827"/>
    <x v="31"/>
    <n v="0"/>
    <n v="0"/>
    <n v="0"/>
    <n v="0"/>
  </r>
  <r>
    <d v="2018-03-31T00:00:00"/>
    <n v="21236"/>
    <n v="111827"/>
    <x v="33"/>
    <n v="0"/>
    <n v="0"/>
    <n v="0"/>
    <n v="0"/>
  </r>
  <r>
    <d v="2018-03-31T00:00:00"/>
    <n v="21390"/>
    <n v="111827"/>
    <x v="34"/>
    <n v="0"/>
    <n v="0"/>
    <n v="0"/>
    <n v="0"/>
  </r>
  <r>
    <d v="2018-03-31T00:00:00"/>
    <n v="21392"/>
    <n v="111827"/>
    <x v="35"/>
    <n v="0"/>
    <n v="0"/>
    <n v="0"/>
    <n v="0"/>
  </r>
  <r>
    <d v="2018-03-31T00:00:00"/>
    <n v="21341"/>
    <n v="111827"/>
    <x v="36"/>
    <n v="0"/>
    <n v="0"/>
    <n v="0"/>
    <n v="0"/>
  </r>
  <r>
    <d v="2018-03-31T00:00:00"/>
    <n v="21405"/>
    <n v="111827"/>
    <x v="37"/>
    <n v="0"/>
    <n v="0"/>
    <n v="0"/>
    <n v="0"/>
  </r>
  <r>
    <d v="2018-03-31T00:00:00"/>
    <n v="21297"/>
    <n v="111827"/>
    <x v="39"/>
    <n v="21520"/>
    <n v="16151"/>
    <n v="5369"/>
    <n v="0.75051115241635691"/>
  </r>
  <r>
    <d v="2018-03-31T00:00:00"/>
    <n v="21245"/>
    <n v="111827"/>
    <x v="42"/>
    <n v="0"/>
    <n v="0"/>
    <n v="0"/>
    <n v="0"/>
  </r>
  <r>
    <d v="2018-03-31T00:00:00"/>
    <n v="21367"/>
    <n v="111827"/>
    <x v="43"/>
    <n v="3859"/>
    <n v="3038"/>
    <n v="821"/>
    <n v="0.78725058305260431"/>
  </r>
  <r>
    <d v="2018-03-31T00:00:00"/>
    <n v="21161"/>
    <n v="111827"/>
    <x v="44"/>
    <n v="28465"/>
    <n v="22086"/>
    <n v="6379"/>
    <n v="0.77590022835060601"/>
  </r>
  <r>
    <d v="2018-03-31T00:00:00"/>
    <n v="21361"/>
    <n v="111827"/>
    <x v="243"/>
    <n v="0"/>
    <n v="0"/>
    <n v="0"/>
    <n v="0"/>
  </r>
  <r>
    <d v="2018-03-31T00:00:00"/>
    <n v="21178"/>
    <n v="111827"/>
    <x v="45"/>
    <n v="12581"/>
    <n v="8057"/>
    <n v="4524"/>
    <n v="0.64041014227803827"/>
  </r>
  <r>
    <d v="2018-03-31T00:00:00"/>
    <n v="21384"/>
    <n v="111827"/>
    <x v="46"/>
    <n v="6030"/>
    <n v="5485"/>
    <n v="545"/>
    <n v="0.9096185737976783"/>
  </r>
  <r>
    <d v="2018-03-31T00:00:00"/>
    <n v="21403"/>
    <n v="111827"/>
    <x v="230"/>
    <n v="3837"/>
    <n v="2970"/>
    <n v="867"/>
    <n v="0.77404222048475368"/>
  </r>
  <r>
    <d v="2018-03-31T00:00:00"/>
    <n v="21407"/>
    <n v="111827"/>
    <x v="203"/>
    <n v="4537"/>
    <n v="4358"/>
    <n v="179"/>
    <n v="0.9605466167070752"/>
  </r>
  <r>
    <d v="2018-03-31T00:00:00"/>
    <n v="21400"/>
    <n v="111827"/>
    <x v="47"/>
    <n v="9501"/>
    <n v="7237"/>
    <n v="2264"/>
    <n v="0.76170929375855179"/>
  </r>
  <r>
    <d v="2018-03-31T00:00:00"/>
    <n v="21398"/>
    <n v="111827"/>
    <x v="48"/>
    <n v="6009"/>
    <n v="4345"/>
    <n v="1664"/>
    <n v="0.72308204360126482"/>
  </r>
  <r>
    <d v="2018-03-31T00:00:00"/>
    <n v="21274"/>
    <n v="111827"/>
    <x v="49"/>
    <n v="10053"/>
    <n v="7697"/>
    <n v="2356"/>
    <n v="0.76564209688650153"/>
  </r>
  <r>
    <d v="2018-03-31T00:00:00"/>
    <n v="21249"/>
    <n v="111827"/>
    <x v="50"/>
    <n v="7473"/>
    <n v="5702"/>
    <n v="1771"/>
    <n v="0.76301351532182526"/>
  </r>
  <r>
    <d v="2018-03-31T00:00:00"/>
    <n v="21184"/>
    <n v="111827"/>
    <x v="51"/>
    <n v="20453"/>
    <n v="16669"/>
    <n v="3784"/>
    <n v="0.81499046594631597"/>
  </r>
  <r>
    <d v="2018-03-31T00:00:00"/>
    <n v="21185"/>
    <n v="111827"/>
    <x v="52"/>
    <n v="0"/>
    <n v="0"/>
    <n v="0"/>
    <n v="0"/>
  </r>
  <r>
    <d v="2018-03-31T00:00:00"/>
    <n v="21181"/>
    <n v="111827"/>
    <x v="53"/>
    <n v="15509"/>
    <n v="11871"/>
    <n v="3638"/>
    <n v="0.76542652653298082"/>
  </r>
  <r>
    <d v="2018-03-31T00:00:00"/>
    <n v="21189"/>
    <n v="111827"/>
    <x v="54"/>
    <n v="5744"/>
    <n v="2800"/>
    <n v="2944"/>
    <n v="0.48746518105849584"/>
  </r>
  <r>
    <d v="2018-03-31T00:00:00"/>
    <n v="21180"/>
    <n v="111827"/>
    <x v="55"/>
    <n v="0"/>
    <n v="0"/>
    <n v="0"/>
    <n v="0"/>
  </r>
  <r>
    <d v="2018-03-31T00:00:00"/>
    <n v="21176"/>
    <n v="111827"/>
    <x v="56"/>
    <n v="9278"/>
    <n v="7621"/>
    <n v="1657"/>
    <n v="0.82140547531795649"/>
  </r>
  <r>
    <d v="2018-03-31T00:00:00"/>
    <n v="21395"/>
    <n v="111827"/>
    <x v="231"/>
    <n v="5929"/>
    <n v="5005"/>
    <n v="924"/>
    <n v="0.8441558441558441"/>
  </r>
  <r>
    <d v="2018-03-31T00:00:00"/>
    <n v="21352"/>
    <n v="111827"/>
    <x v="57"/>
    <n v="3916"/>
    <n v="3567"/>
    <n v="349"/>
    <n v="0.91087844739530133"/>
  </r>
  <r>
    <d v="2018-03-31T00:00:00"/>
    <n v="21261"/>
    <n v="111827"/>
    <x v="58"/>
    <n v="6607"/>
    <n v="4136"/>
    <n v="2471"/>
    <n v="0.6260027243832299"/>
  </r>
  <r>
    <d v="2018-03-31T00:00:00"/>
    <n v="21335"/>
    <n v="111827"/>
    <x v="59"/>
    <n v="7513"/>
    <n v="4750"/>
    <n v="2763"/>
    <n v="0.632237455077865"/>
  </r>
  <r>
    <d v="2018-03-31T00:00:00"/>
    <n v="21324"/>
    <n v="111827"/>
    <x v="60"/>
    <n v="9864"/>
    <n v="6677"/>
    <n v="3187"/>
    <n v="0.67690592051905918"/>
  </r>
  <r>
    <d v="2018-03-31T00:00:00"/>
    <n v="21294"/>
    <n v="111827"/>
    <x v="61"/>
    <n v="0"/>
    <n v="0"/>
    <n v="0"/>
    <n v="0"/>
  </r>
  <r>
    <d v="2018-03-31T00:00:00"/>
    <n v="21269"/>
    <n v="111827"/>
    <x v="62"/>
    <n v="5477"/>
    <n v="5324"/>
    <n v="153"/>
    <n v="0.97206499908709143"/>
  </r>
  <r>
    <d v="2018-03-31T00:00:00"/>
    <n v="21299"/>
    <n v="111827"/>
    <x v="63"/>
    <n v="5653"/>
    <n v="3990"/>
    <n v="1663"/>
    <n v="0.70581991862727755"/>
  </r>
  <r>
    <d v="2018-03-31T00:00:00"/>
    <n v="21327"/>
    <n v="111827"/>
    <x v="64"/>
    <n v="0"/>
    <n v="0"/>
    <n v="0"/>
    <n v="0"/>
  </r>
  <r>
    <d v="2018-03-31T00:00:00"/>
    <n v="21372"/>
    <n v="111827"/>
    <x v="210"/>
    <n v="3362"/>
    <n v="2251"/>
    <n v="1111"/>
    <n v="0.66954193932183226"/>
  </r>
  <r>
    <d v="2018-03-31T00:00:00"/>
    <n v="21200"/>
    <n v="111827"/>
    <x v="232"/>
    <n v="6457"/>
    <n v="5401"/>
    <n v="1056"/>
    <n v="0.83645655877342417"/>
  </r>
  <r>
    <d v="2018-03-31T00:00:00"/>
    <n v="21226"/>
    <n v="111827"/>
    <x v="65"/>
    <n v="8859"/>
    <n v="8576"/>
    <n v="283"/>
    <n v="0.96805508522406591"/>
  </r>
  <r>
    <d v="2018-03-31T00:00:00"/>
    <n v="21339"/>
    <n v="111827"/>
    <x v="66"/>
    <n v="9291"/>
    <n v="6332"/>
    <n v="2959"/>
    <n v="0.68151975029598533"/>
  </r>
  <r>
    <d v="2018-03-31T00:00:00"/>
    <n v="21286"/>
    <n v="111827"/>
    <x v="67"/>
    <n v="4240"/>
    <n v="3871"/>
    <n v="369"/>
    <n v="0.91297169811320755"/>
  </r>
  <r>
    <d v="2018-03-31T00:00:00"/>
    <n v="21268"/>
    <n v="111827"/>
    <x v="68"/>
    <n v="5509"/>
    <n v="5146"/>
    <n v="363"/>
    <n v="0.93410782356144495"/>
  </r>
  <r>
    <d v="2018-03-31T00:00:00"/>
    <n v="21317"/>
    <n v="111827"/>
    <x v="69"/>
    <n v="4791"/>
    <n v="4661"/>
    <n v="130"/>
    <n v="0.9728657900229597"/>
  </r>
  <r>
    <d v="2018-03-31T00:00:00"/>
    <n v="21253"/>
    <n v="111827"/>
    <x v="70"/>
    <n v="5539"/>
    <n v="4390"/>
    <n v="1149"/>
    <n v="0.79256183426611304"/>
  </r>
  <r>
    <d v="2018-03-31T00:00:00"/>
    <n v="21385"/>
    <n v="111827"/>
    <x v="71"/>
    <n v="6039"/>
    <n v="4408"/>
    <n v="1631"/>
    <n v="0.72992217254512337"/>
  </r>
  <r>
    <d v="2018-03-31T00:00:00"/>
    <n v="21378"/>
    <n v="111827"/>
    <x v="222"/>
    <n v="5637"/>
    <n v="4619"/>
    <n v="1018"/>
    <n v="0.81940748625155224"/>
  </r>
  <r>
    <d v="2018-03-31T00:00:00"/>
    <n v="21231"/>
    <n v="111827"/>
    <x v="72"/>
    <n v="7208"/>
    <n v="5947"/>
    <n v="1261"/>
    <n v="0.82505549389567145"/>
  </r>
  <r>
    <d v="2018-03-31T00:00:00"/>
    <n v="21199"/>
    <n v="111827"/>
    <x v="233"/>
    <n v="12757"/>
    <n v="10324"/>
    <n v="2433"/>
    <n v="0.80928117896057061"/>
  </r>
  <r>
    <d v="2018-03-31T00:00:00"/>
    <n v="21207"/>
    <n v="111827"/>
    <x v="73"/>
    <n v="8159"/>
    <n v="7587"/>
    <n v="572"/>
    <n v="0.92989336928545163"/>
  </r>
  <r>
    <d v="2018-03-31T00:00:00"/>
    <n v="21394"/>
    <n v="111827"/>
    <x v="74"/>
    <n v="0"/>
    <n v="0"/>
    <n v="0"/>
    <n v="0"/>
  </r>
  <r>
    <d v="2018-03-31T00:00:00"/>
    <n v="21360"/>
    <n v="111827"/>
    <x v="75"/>
    <n v="20180"/>
    <n v="16771"/>
    <n v="3409"/>
    <n v="0.83107036669970269"/>
  </r>
  <r>
    <d v="2018-03-31T00:00:00"/>
    <n v="21353"/>
    <n v="111827"/>
    <x v="76"/>
    <n v="0"/>
    <n v="0"/>
    <n v="0"/>
    <n v="0"/>
  </r>
  <r>
    <d v="2018-03-31T00:00:00"/>
    <n v="21397"/>
    <n v="111827"/>
    <x v="223"/>
    <n v="6872"/>
    <n v="6096"/>
    <n v="776"/>
    <n v="0.88707799767171125"/>
  </r>
  <r>
    <d v="2018-03-31T00:00:00"/>
    <n v="21321"/>
    <n v="111827"/>
    <x v="254"/>
    <n v="5255"/>
    <n v="4757"/>
    <n v="498"/>
    <n v="0.90523311132254991"/>
  </r>
  <r>
    <d v="2018-03-31T00:00:00"/>
    <n v="21382"/>
    <n v="111827"/>
    <x v="77"/>
    <n v="5841"/>
    <n v="4270"/>
    <n v="1571"/>
    <n v="0.73103920561547675"/>
  </r>
  <r>
    <d v="2018-03-31T00:00:00"/>
    <n v="21267"/>
    <n v="111827"/>
    <x v="78"/>
    <n v="7129"/>
    <n v="4432"/>
    <n v="2697"/>
    <n v="0.62168607097769668"/>
  </r>
  <r>
    <d v="2018-03-31T00:00:00"/>
    <n v="21295"/>
    <n v="111827"/>
    <x v="79"/>
    <n v="0"/>
    <n v="0"/>
    <n v="0"/>
    <n v="0"/>
  </r>
  <r>
    <d v="2018-03-31T00:00:00"/>
    <n v="21330"/>
    <n v="111827"/>
    <x v="80"/>
    <n v="0"/>
    <n v="0"/>
    <n v="0"/>
    <n v="0"/>
  </r>
  <r>
    <d v="2018-03-31T00:00:00"/>
    <n v="21160"/>
    <n v="111827"/>
    <x v="81"/>
    <n v="21452"/>
    <n v="14957"/>
    <n v="6495"/>
    <n v="0.69723102741003173"/>
  </r>
  <r>
    <d v="2018-03-31T00:00:00"/>
    <n v="21271"/>
    <n v="111827"/>
    <x v="82"/>
    <n v="7652"/>
    <n v="6970"/>
    <n v="682"/>
    <n v="0.91087297438578152"/>
  </r>
  <r>
    <d v="2018-03-31T00:00:00"/>
    <n v="21329"/>
    <n v="111827"/>
    <x v="83"/>
    <n v="8220"/>
    <n v="6827"/>
    <n v="1393"/>
    <n v="0.8305352798053528"/>
  </r>
  <r>
    <d v="2018-03-31T00:00:00"/>
    <n v="21205"/>
    <n v="111827"/>
    <x v="84"/>
    <n v="7087"/>
    <n v="6006"/>
    <n v="1081"/>
    <n v="0.84746719345280086"/>
  </r>
  <r>
    <d v="2018-03-31T00:00:00"/>
    <n v="21233"/>
    <n v="111827"/>
    <x v="85"/>
    <n v="12154"/>
    <n v="8496"/>
    <n v="3658"/>
    <n v="0.69902912621359226"/>
  </r>
  <r>
    <d v="2018-03-31T00:00:00"/>
    <n v="21221"/>
    <n v="111827"/>
    <x v="86"/>
    <n v="5460"/>
    <n v="4411"/>
    <n v="1049"/>
    <n v="0.80787545787545789"/>
  </r>
  <r>
    <d v="2018-03-31T00:00:00"/>
    <n v="21220"/>
    <n v="111827"/>
    <x v="265"/>
    <n v="7005"/>
    <n v="6041"/>
    <n v="964"/>
    <n v="0.86238401142041399"/>
  </r>
  <r>
    <d v="2018-03-31T00:00:00"/>
    <n v="21264"/>
    <n v="111827"/>
    <x v="87"/>
    <n v="5642"/>
    <n v="4738"/>
    <n v="904"/>
    <n v="0.83977313009571075"/>
  </r>
  <r>
    <d v="2018-03-31T00:00:00"/>
    <n v="21204"/>
    <n v="111827"/>
    <x v="88"/>
    <n v="10125"/>
    <n v="6833"/>
    <n v="3292"/>
    <n v="0.67486419753086424"/>
  </r>
  <r>
    <d v="2018-03-31T00:00:00"/>
    <n v="21388"/>
    <n v="111827"/>
    <x v="89"/>
    <n v="0"/>
    <n v="0"/>
    <n v="0"/>
    <n v="0"/>
  </r>
  <r>
    <d v="2018-03-31T00:00:00"/>
    <n v="21383"/>
    <n v="111827"/>
    <x v="90"/>
    <n v="8382"/>
    <n v="7526"/>
    <n v="856"/>
    <n v="0.89787640181340966"/>
  </r>
  <r>
    <d v="2018-03-31T00:00:00"/>
    <n v="21399"/>
    <n v="111827"/>
    <x v="91"/>
    <n v="8603"/>
    <n v="6579"/>
    <n v="2024"/>
    <n v="0.76473323259328141"/>
  </r>
  <r>
    <d v="2018-03-31T00:00:00"/>
    <n v="21318"/>
    <n v="111827"/>
    <x v="92"/>
    <n v="9314"/>
    <n v="6329"/>
    <n v="2985"/>
    <n v="0.67951470904015465"/>
  </r>
  <r>
    <d v="2018-03-31T00:00:00"/>
    <n v="21379"/>
    <n v="111827"/>
    <x v="93"/>
    <n v="9743"/>
    <n v="6183"/>
    <n v="3560"/>
    <n v="0.63460946320435185"/>
  </r>
  <r>
    <d v="2018-03-31T00:00:00"/>
    <n v="21381"/>
    <n v="111827"/>
    <x v="94"/>
    <n v="9119"/>
    <n v="7198"/>
    <n v="1921"/>
    <n v="0.78934093650619586"/>
  </r>
  <r>
    <d v="2018-03-31T00:00:00"/>
    <n v="21170"/>
    <n v="111827"/>
    <x v="95"/>
    <n v="13467"/>
    <n v="10886"/>
    <n v="2581"/>
    <n v="0.80834632806118656"/>
  </r>
  <r>
    <d v="2018-03-31T00:00:00"/>
    <n v="21177"/>
    <n v="111827"/>
    <x v="96"/>
    <n v="13439"/>
    <n v="9635"/>
    <n v="3804"/>
    <n v="0.71694322494233198"/>
  </r>
  <r>
    <d v="2018-03-31T00:00:00"/>
    <n v="21167"/>
    <n v="111827"/>
    <x v="97"/>
    <n v="6672"/>
    <n v="4788"/>
    <n v="1884"/>
    <n v="0.71762589928057552"/>
  </r>
  <r>
    <d v="2018-03-31T00:00:00"/>
    <n v="21187"/>
    <n v="111827"/>
    <x v="98"/>
    <n v="13421"/>
    <n v="10695"/>
    <n v="2726"/>
    <n v="0.79688547798226661"/>
  </r>
  <r>
    <d v="2018-03-31T00:00:00"/>
    <n v="21350"/>
    <n v="111827"/>
    <x v="99"/>
    <n v="0"/>
    <n v="0"/>
    <n v="0"/>
    <n v="0"/>
  </r>
  <r>
    <d v="2018-03-31T00:00:00"/>
    <n v="21248"/>
    <n v="111827"/>
    <x v="100"/>
    <n v="5592"/>
    <n v="4655"/>
    <n v="937"/>
    <n v="0.83243919885550788"/>
  </r>
  <r>
    <d v="2018-03-31T00:00:00"/>
    <n v="21260"/>
    <n v="111827"/>
    <x v="101"/>
    <n v="14321"/>
    <n v="9353"/>
    <n v="4968"/>
    <n v="0.65309685077857693"/>
  </r>
  <r>
    <d v="2018-03-31T00:00:00"/>
    <n v="21203"/>
    <n v="111827"/>
    <x v="266"/>
    <n v="5376"/>
    <n v="4799"/>
    <n v="577"/>
    <n v="0.89267113095238093"/>
  </r>
  <r>
    <d v="2018-03-31T00:00:00"/>
    <n v="21307"/>
    <n v="111827"/>
    <x v="102"/>
    <n v="11723"/>
    <n v="9102"/>
    <n v="2621"/>
    <n v="0.7764224174699309"/>
  </r>
  <r>
    <d v="2018-03-31T00:00:00"/>
    <n v="21282"/>
    <n v="111827"/>
    <x v="103"/>
    <n v="4024"/>
    <n v="2864"/>
    <n v="1160"/>
    <n v="0.71172962226640157"/>
  </r>
  <r>
    <d v="2018-03-31T00:00:00"/>
    <n v="21279"/>
    <n v="111827"/>
    <x v="104"/>
    <n v="6172"/>
    <n v="4668"/>
    <n v="1504"/>
    <n v="0.75631885936487364"/>
  </r>
  <r>
    <d v="2018-03-31T00:00:00"/>
    <n v="21175"/>
    <n v="111827"/>
    <x v="105"/>
    <n v="16452"/>
    <n v="10168"/>
    <n v="6284"/>
    <n v="0.61804035983467054"/>
  </r>
  <r>
    <d v="2018-03-31T00:00:00"/>
    <n v="21243"/>
    <n v="111827"/>
    <x v="106"/>
    <n v="8296"/>
    <n v="6948"/>
    <n v="1348"/>
    <n v="0.83751205400192863"/>
  </r>
  <r>
    <d v="2018-03-31T00:00:00"/>
    <n v="21377"/>
    <n v="111827"/>
    <x v="107"/>
    <n v="8302"/>
    <n v="5384"/>
    <n v="2918"/>
    <n v="0.64851842929414594"/>
  </r>
  <r>
    <d v="2018-03-31T00:00:00"/>
    <n v="21258"/>
    <n v="111827"/>
    <x v="108"/>
    <n v="12177"/>
    <n v="8184"/>
    <n v="3993"/>
    <n v="0.67208672086720866"/>
  </r>
  <r>
    <d v="2018-03-31T00:00:00"/>
    <n v="21196"/>
    <n v="111827"/>
    <x v="109"/>
    <n v="9218"/>
    <n v="7667"/>
    <n v="1551"/>
    <n v="0.83174224343675418"/>
  </r>
  <r>
    <d v="2018-03-31T00:00:00"/>
    <n v="21254"/>
    <n v="111827"/>
    <x v="110"/>
    <n v="0"/>
    <n v="0"/>
    <n v="0"/>
    <n v="0"/>
  </r>
  <r>
    <d v="2018-03-31T00:00:00"/>
    <n v="21255"/>
    <n v="111827"/>
    <x v="111"/>
    <n v="10985"/>
    <n v="8192"/>
    <n v="2793"/>
    <n v="0.74574419663177061"/>
  </r>
  <r>
    <d v="2018-03-31T00:00:00"/>
    <n v="21278"/>
    <n v="111827"/>
    <x v="255"/>
    <n v="8319"/>
    <n v="6649"/>
    <n v="1670"/>
    <n v="0.79925471811515802"/>
  </r>
  <r>
    <d v="2018-03-31T00:00:00"/>
    <n v="21266"/>
    <n v="111827"/>
    <x v="112"/>
    <n v="4740"/>
    <n v="3488"/>
    <n v="1252"/>
    <n v="0.73586497890295355"/>
  </r>
  <r>
    <d v="2018-03-31T00:00:00"/>
    <n v="21216"/>
    <n v="111827"/>
    <x v="113"/>
    <n v="6977"/>
    <n v="5345"/>
    <n v="1632"/>
    <n v="0.76608857675218578"/>
  </r>
  <r>
    <d v="2018-03-31T00:00:00"/>
    <n v="21232"/>
    <n v="111827"/>
    <x v="114"/>
    <n v="8650"/>
    <n v="5227"/>
    <n v="3423"/>
    <n v="0.60427745664739885"/>
  </r>
  <r>
    <d v="2018-03-31T00:00:00"/>
    <n v="21315"/>
    <n v="111827"/>
    <x v="115"/>
    <n v="8567"/>
    <n v="6921"/>
    <n v="1646"/>
    <n v="0.80786739815571373"/>
  </r>
  <r>
    <d v="2018-03-31T00:00:00"/>
    <n v="21273"/>
    <n v="111827"/>
    <x v="116"/>
    <n v="8927"/>
    <n v="6800"/>
    <n v="2127"/>
    <n v="0.76173406519547437"/>
  </r>
  <r>
    <d v="2018-03-31T00:00:00"/>
    <n v="21326"/>
    <n v="111827"/>
    <x v="117"/>
    <n v="7303"/>
    <n v="5507"/>
    <n v="1796"/>
    <n v="0.75407366835547041"/>
  </r>
  <r>
    <d v="2018-03-31T00:00:00"/>
    <n v="21363"/>
    <n v="111827"/>
    <x v="118"/>
    <n v="6333"/>
    <n v="4507"/>
    <n v="1826"/>
    <n v="0.71166903521237956"/>
  </r>
  <r>
    <d v="2018-03-31T00:00:00"/>
    <n v="21364"/>
    <n v="111827"/>
    <x v="119"/>
    <n v="9498"/>
    <n v="7465"/>
    <n v="2033"/>
    <n v="0.78595493788165927"/>
  </r>
  <r>
    <d v="2018-03-31T00:00:00"/>
    <n v="21351"/>
    <n v="111827"/>
    <x v="120"/>
    <n v="9220"/>
    <n v="7297"/>
    <n v="1923"/>
    <n v="0.79143167028199568"/>
  </r>
  <r>
    <d v="2018-03-31T00:00:00"/>
    <n v="21251"/>
    <n v="111827"/>
    <x v="121"/>
    <n v="8425"/>
    <n v="5901"/>
    <n v="2524"/>
    <n v="0.70041543026706232"/>
  </r>
  <r>
    <d v="2018-03-31T00:00:00"/>
    <n v="21303"/>
    <n v="111827"/>
    <x v="244"/>
    <n v="7661"/>
    <n v="6334"/>
    <n v="1327"/>
    <n v="0.82678501501109514"/>
  </r>
  <r>
    <d v="2018-03-31T00:00:00"/>
    <n v="21222"/>
    <n v="111827"/>
    <x v="123"/>
    <n v="7538"/>
    <n v="5170"/>
    <n v="2368"/>
    <n v="0.68585831785619533"/>
  </r>
  <r>
    <d v="2018-03-31T00:00:00"/>
    <n v="21234"/>
    <n v="111827"/>
    <x v="124"/>
    <n v="8355"/>
    <n v="6556"/>
    <n v="1799"/>
    <n v="0.7846798324356673"/>
  </r>
  <r>
    <d v="2018-03-31T00:00:00"/>
    <n v="21374"/>
    <n v="111827"/>
    <x v="125"/>
    <n v="0"/>
    <n v="0"/>
    <n v="0"/>
    <n v="0"/>
  </r>
  <r>
    <d v="2018-03-31T00:00:00"/>
    <n v="21386"/>
    <n v="111827"/>
    <x v="126"/>
    <n v="3675"/>
    <n v="3271"/>
    <n v="404"/>
    <n v="0.8900680272108844"/>
  </r>
  <r>
    <d v="2018-03-31T00:00:00"/>
    <n v="21281"/>
    <n v="111827"/>
    <x v="127"/>
    <n v="11106"/>
    <n v="10180"/>
    <n v="926"/>
    <n v="0.91662164595714024"/>
  </r>
  <r>
    <d v="2018-03-31T00:00:00"/>
    <n v="21179"/>
    <n v="111827"/>
    <x v="128"/>
    <n v="0"/>
    <n v="0"/>
    <n v="0"/>
    <n v="0"/>
  </r>
  <r>
    <d v="2018-03-31T00:00:00"/>
    <n v="21370"/>
    <n v="111827"/>
    <x v="129"/>
    <n v="7885"/>
    <n v="5188"/>
    <n v="2697"/>
    <n v="0.6579581483830057"/>
  </r>
  <r>
    <d v="2018-03-31T00:00:00"/>
    <n v="21380"/>
    <n v="111827"/>
    <x v="130"/>
    <n v="0"/>
    <n v="0"/>
    <n v="0"/>
    <n v="0"/>
  </r>
  <r>
    <d v="2018-03-31T00:00:00"/>
    <n v="21202"/>
    <n v="111827"/>
    <x v="131"/>
    <n v="4970"/>
    <n v="4817"/>
    <n v="153"/>
    <n v="0.96921529175050303"/>
  </r>
  <r>
    <d v="2018-03-31T00:00:00"/>
    <n v="21314"/>
    <n v="111827"/>
    <x v="245"/>
    <n v="7890"/>
    <n v="5089"/>
    <n v="2801"/>
    <n v="0.64499366286438531"/>
  </r>
  <r>
    <d v="2018-03-31T00:00:00"/>
    <n v="21230"/>
    <n v="111827"/>
    <x v="234"/>
    <n v="8347"/>
    <n v="6558"/>
    <n v="1789"/>
    <n v="0.78567149874206299"/>
  </r>
  <r>
    <d v="2018-03-31T00:00:00"/>
    <n v="21166"/>
    <n v="111827"/>
    <x v="132"/>
    <n v="18906"/>
    <n v="17342"/>
    <n v="1564"/>
    <n v="0.91727493917274938"/>
  </r>
  <r>
    <d v="2018-03-31T00:00:00"/>
    <n v="21252"/>
    <n v="111827"/>
    <x v="133"/>
    <n v="8546"/>
    <n v="5516"/>
    <n v="3030"/>
    <n v="0.64544816288322027"/>
  </r>
  <r>
    <d v="2018-03-31T00:00:00"/>
    <n v="21172"/>
    <n v="111827"/>
    <x v="134"/>
    <n v="10768"/>
    <n v="9870"/>
    <n v="898"/>
    <n v="0.91660475482912329"/>
  </r>
  <r>
    <d v="2018-03-31T00:00:00"/>
    <n v="21218"/>
    <n v="111827"/>
    <x v="267"/>
    <n v="19646"/>
    <n v="14228"/>
    <n v="5418"/>
    <n v="0.72421867046727073"/>
  </r>
  <r>
    <d v="2018-03-31T00:00:00"/>
    <n v="21285"/>
    <n v="111827"/>
    <x v="135"/>
    <n v="7609"/>
    <n v="7008"/>
    <n v="601"/>
    <n v="0.92101458798790903"/>
  </r>
  <r>
    <d v="2018-03-31T00:00:00"/>
    <n v="21292"/>
    <n v="111827"/>
    <x v="136"/>
    <n v="16643"/>
    <n v="10777"/>
    <n v="5866"/>
    <n v="0.64753950609866007"/>
  </r>
  <r>
    <d v="2018-03-31T00:00:00"/>
    <n v="21338"/>
    <n v="111827"/>
    <x v="137"/>
    <n v="6882"/>
    <n v="4145"/>
    <n v="2737"/>
    <n v="0.60229584423132809"/>
  </r>
  <r>
    <d v="2018-03-31T00:00:00"/>
    <n v="21257"/>
    <n v="111827"/>
    <x v="138"/>
    <n v="9936"/>
    <n v="7782"/>
    <n v="2154"/>
    <n v="0.78321256038647347"/>
  </r>
  <r>
    <d v="2018-03-31T00:00:00"/>
    <n v="21193"/>
    <n v="111827"/>
    <x v="139"/>
    <n v="11760"/>
    <n v="9946"/>
    <n v="1814"/>
    <n v="0.84574829931972784"/>
  </r>
  <r>
    <d v="2018-03-31T00:00:00"/>
    <n v="21312"/>
    <n v="111827"/>
    <x v="246"/>
    <n v="0"/>
    <n v="0"/>
    <n v="0"/>
    <n v="0"/>
  </r>
  <r>
    <d v="2018-03-31T00:00:00"/>
    <n v="21183"/>
    <n v="111827"/>
    <x v="220"/>
    <n v="0"/>
    <n v="0"/>
    <n v="0"/>
    <n v="0"/>
  </r>
  <r>
    <d v="2018-03-31T00:00:00"/>
    <n v="21328"/>
    <n v="111827"/>
    <x v="140"/>
    <n v="9785"/>
    <n v="8488"/>
    <n v="1297"/>
    <n v="0.86745017884517117"/>
  </r>
  <r>
    <d v="2018-03-31T00:00:00"/>
    <n v="21362"/>
    <n v="111827"/>
    <x v="141"/>
    <n v="12149"/>
    <n v="10562"/>
    <n v="1587"/>
    <n v="0.86937196477076306"/>
  </r>
  <r>
    <d v="2018-03-31T00:00:00"/>
    <n v="21308"/>
    <n v="111827"/>
    <x v="142"/>
    <n v="8316"/>
    <n v="7076"/>
    <n v="1240"/>
    <n v="0.85088985088985092"/>
  </r>
  <r>
    <d v="2018-03-31T00:00:00"/>
    <n v="21210"/>
    <n v="111827"/>
    <x v="143"/>
    <n v="11070"/>
    <n v="8220"/>
    <n v="2850"/>
    <n v="0.74254742547425479"/>
  </r>
  <r>
    <d v="2018-03-31T00:00:00"/>
    <n v="21375"/>
    <n v="111827"/>
    <x v="144"/>
    <n v="11323"/>
    <n v="8568"/>
    <n v="2755"/>
    <n v="0.75668992316523886"/>
  </r>
  <r>
    <d v="2018-03-31T00:00:00"/>
    <n v="21340"/>
    <n v="111827"/>
    <x v="145"/>
    <n v="8443"/>
    <n v="6919"/>
    <n v="1524"/>
    <n v="0.81949544000947527"/>
  </r>
  <r>
    <d v="2018-03-31T00:00:00"/>
    <n v="21393"/>
    <n v="111827"/>
    <x v="146"/>
    <n v="8327"/>
    <n v="7473"/>
    <n v="854"/>
    <n v="0.89744205596253157"/>
  </r>
  <r>
    <d v="2018-03-31T00:00:00"/>
    <n v="21320"/>
    <n v="111827"/>
    <x v="148"/>
    <n v="10501"/>
    <n v="9915"/>
    <n v="586"/>
    <n v="0.94419579087705929"/>
  </r>
  <r>
    <d v="2018-03-31T00:00:00"/>
    <n v="21305"/>
    <n v="111827"/>
    <x v="215"/>
    <n v="0"/>
    <n v="0"/>
    <n v="0"/>
    <n v="0"/>
  </r>
  <r>
    <d v="2018-03-31T00:00:00"/>
    <n v="21332"/>
    <n v="111827"/>
    <x v="149"/>
    <n v="7594"/>
    <n v="5453"/>
    <n v="2141"/>
    <n v="0.71806689491703979"/>
  </r>
  <r>
    <d v="2018-03-31T00:00:00"/>
    <n v="21289"/>
    <n v="111827"/>
    <x v="150"/>
    <n v="0"/>
    <n v="0"/>
    <n v="0"/>
    <n v="0"/>
  </r>
  <r>
    <d v="2018-03-31T00:00:00"/>
    <n v="21371"/>
    <n v="111827"/>
    <x v="151"/>
    <n v="7213"/>
    <n v="5465"/>
    <n v="1748"/>
    <n v="0.75765978095106057"/>
  </r>
  <r>
    <d v="2018-03-31T00:00:00"/>
    <n v="21169"/>
    <n v="111827"/>
    <x v="152"/>
    <n v="12960"/>
    <n v="11529"/>
    <n v="1431"/>
    <n v="0.88958333333333328"/>
  </r>
  <r>
    <d v="2018-03-31T00:00:00"/>
    <n v="21355"/>
    <n v="111827"/>
    <x v="153"/>
    <n v="14381"/>
    <n v="9847"/>
    <n v="4534"/>
    <n v="0.68472289826854882"/>
  </r>
  <r>
    <d v="2018-03-31T00:00:00"/>
    <n v="21304"/>
    <n v="111827"/>
    <x v="154"/>
    <n v="3831"/>
    <n v="3441"/>
    <n v="390"/>
    <n v="0.89819890368050115"/>
  </r>
  <r>
    <d v="2018-03-31T00:00:00"/>
    <n v="21323"/>
    <n v="111827"/>
    <x v="155"/>
    <n v="6778"/>
    <n v="4716"/>
    <n v="2062"/>
    <n v="0.69578046621422251"/>
  </r>
  <r>
    <d v="2018-03-31T00:00:00"/>
    <n v="21391"/>
    <n v="111827"/>
    <x v="156"/>
    <n v="0"/>
    <n v="0"/>
    <n v="0"/>
    <n v="0"/>
  </r>
  <r>
    <d v="2018-03-31T00:00:00"/>
    <n v="21298"/>
    <n v="111827"/>
    <x v="157"/>
    <n v="0"/>
    <n v="0"/>
    <n v="0"/>
    <n v="0"/>
  </r>
  <r>
    <d v="2018-03-31T00:00:00"/>
    <n v="21311"/>
    <n v="111827"/>
    <x v="211"/>
    <n v="22409"/>
    <n v="16725"/>
    <n v="5684"/>
    <n v="0.74635191217814267"/>
  </r>
  <r>
    <d v="2018-03-31T00:00:00"/>
    <n v="21288"/>
    <n v="111827"/>
    <x v="158"/>
    <n v="11408"/>
    <n v="8532"/>
    <n v="2876"/>
    <n v="0.74789621318373067"/>
  </r>
  <r>
    <d v="2018-03-31T00:00:00"/>
    <n v="21256"/>
    <n v="111827"/>
    <x v="159"/>
    <n v="12445"/>
    <n v="7745"/>
    <n v="4700"/>
    <n v="0.62233828846926476"/>
  </r>
  <r>
    <d v="2018-03-31T00:00:00"/>
    <n v="21259"/>
    <n v="111827"/>
    <x v="160"/>
    <n v="17906"/>
    <n v="11972"/>
    <n v="5934"/>
    <n v="0.66860270300457947"/>
  </r>
  <r>
    <d v="2018-03-31T00:00:00"/>
    <n v="21369"/>
    <n v="111827"/>
    <x v="161"/>
    <n v="12790"/>
    <n v="11183"/>
    <n v="1607"/>
    <n v="0.87435496481626274"/>
  </r>
  <r>
    <d v="2018-03-31T00:00:00"/>
    <n v="21263"/>
    <n v="111827"/>
    <x v="162"/>
    <n v="8410"/>
    <n v="5497"/>
    <n v="2913"/>
    <n v="0.65362663495838291"/>
  </r>
  <r>
    <d v="2018-03-31T00:00:00"/>
    <n v="21213"/>
    <n v="111827"/>
    <x v="163"/>
    <n v="9125"/>
    <n v="6480"/>
    <n v="2645"/>
    <n v="0.7101369863013699"/>
  </r>
  <r>
    <d v="2018-03-31T00:00:00"/>
    <n v="21325"/>
    <n v="111827"/>
    <x v="164"/>
    <n v="7342"/>
    <n v="4479"/>
    <n v="2863"/>
    <n v="0.61005175701443748"/>
  </r>
  <r>
    <d v="2018-03-31T00:00:00"/>
    <n v="21265"/>
    <n v="111827"/>
    <x v="165"/>
    <n v="10145"/>
    <n v="5758"/>
    <n v="4387"/>
    <n v="0.56757023164120257"/>
  </r>
  <r>
    <d v="2018-03-31T00:00:00"/>
    <n v="21333"/>
    <n v="111827"/>
    <x v="166"/>
    <n v="6526"/>
    <n v="4462"/>
    <n v="2064"/>
    <n v="0.68372663193380323"/>
  </r>
  <r>
    <d v="2018-03-31T00:00:00"/>
    <n v="21343"/>
    <n v="111827"/>
    <x v="167"/>
    <n v="0"/>
    <n v="0"/>
    <n v="0"/>
    <n v="0"/>
  </r>
  <r>
    <d v="2018-03-31T00:00:00"/>
    <n v="21277"/>
    <n v="111827"/>
    <x v="168"/>
    <n v="12114"/>
    <n v="10332"/>
    <n v="1782"/>
    <n v="0.8528974739970282"/>
  </r>
  <r>
    <d v="2018-03-31T00:00:00"/>
    <n v="21237"/>
    <n v="111827"/>
    <x v="169"/>
    <n v="12169"/>
    <n v="7489"/>
    <n v="4680"/>
    <n v="0.61541622154655273"/>
  </r>
  <r>
    <d v="2018-03-31T00:00:00"/>
    <n v="21356"/>
    <n v="111827"/>
    <x v="170"/>
    <n v="10279"/>
    <n v="8736"/>
    <n v="1543"/>
    <n v="0.84988812141258874"/>
  </r>
  <r>
    <d v="2018-03-31T00:00:00"/>
    <n v="21300"/>
    <n v="111827"/>
    <x v="171"/>
    <n v="20344"/>
    <n v="16602"/>
    <n v="3742"/>
    <n v="0.81606370428627606"/>
  </r>
  <r>
    <d v="2018-03-31T00:00:00"/>
    <n v="21322"/>
    <n v="111827"/>
    <x v="172"/>
    <n v="0"/>
    <n v="0"/>
    <n v="0"/>
    <n v="0"/>
  </r>
  <r>
    <d v="2018-03-31T00:00:00"/>
    <n v="21345"/>
    <n v="111827"/>
    <x v="218"/>
    <n v="13069"/>
    <n v="10416"/>
    <n v="2653"/>
    <n v="0.79700053561863948"/>
  </r>
  <r>
    <d v="2018-03-31T00:00:00"/>
    <n v="21242"/>
    <n v="111827"/>
    <x v="173"/>
    <n v="13805"/>
    <n v="10249"/>
    <n v="3556"/>
    <n v="0.74241216950380295"/>
  </r>
  <r>
    <d v="2018-03-31T00:00:00"/>
    <n v="21272"/>
    <n v="111827"/>
    <x v="174"/>
    <n v="6244"/>
    <n v="3014"/>
    <n v="3230"/>
    <n v="0.48270339525944905"/>
  </r>
  <r>
    <d v="2018-03-31T00:00:00"/>
    <n v="21290"/>
    <n v="111827"/>
    <x v="175"/>
    <n v="6120"/>
    <n v="3260"/>
    <n v="2860"/>
    <n v="0.5326797385620915"/>
  </r>
  <r>
    <d v="2018-03-31T00:00:00"/>
    <n v="21280"/>
    <n v="111827"/>
    <x v="176"/>
    <n v="10716"/>
    <n v="8926"/>
    <n v="1790"/>
    <n v="0.83296005972377751"/>
  </r>
  <r>
    <d v="2018-03-31T00:00:00"/>
    <n v="21348"/>
    <n v="111827"/>
    <x v="177"/>
    <n v="6796"/>
    <n v="4919"/>
    <n v="1877"/>
    <n v="0.72380812242495585"/>
  </r>
  <r>
    <d v="2018-03-31T00:00:00"/>
    <n v="21283"/>
    <n v="111827"/>
    <x v="178"/>
    <n v="8824"/>
    <n v="5382"/>
    <n v="3442"/>
    <n v="0.60992747053490481"/>
  </r>
  <r>
    <d v="2018-03-31T00:00:00"/>
    <n v="21244"/>
    <n v="111827"/>
    <x v="179"/>
    <n v="8661"/>
    <n v="5272"/>
    <n v="3389"/>
    <n v="0.60870569218335069"/>
  </r>
  <r>
    <d v="2018-03-31T00:00:00"/>
    <n v="21293"/>
    <n v="111827"/>
    <x v="259"/>
    <n v="0"/>
    <n v="0"/>
    <n v="0"/>
    <n v="0"/>
  </r>
  <r>
    <d v="2018-03-31T00:00:00"/>
    <n v="21276"/>
    <n v="111827"/>
    <x v="180"/>
    <n v="0"/>
    <n v="0"/>
    <n v="0"/>
    <n v="0"/>
  </r>
  <r>
    <d v="2018-03-31T00:00:00"/>
    <n v="21219"/>
    <n v="111827"/>
    <x v="181"/>
    <n v="0"/>
    <n v="0"/>
    <n v="0"/>
    <n v="0"/>
  </r>
  <r>
    <d v="2018-03-31T00:00:00"/>
    <n v="21224"/>
    <n v="111827"/>
    <x v="182"/>
    <n v="0"/>
    <n v="0"/>
    <n v="0"/>
    <n v="0"/>
  </r>
  <r>
    <d v="2018-03-31T00:00:00"/>
    <n v="21334"/>
    <n v="111827"/>
    <x v="183"/>
    <n v="0"/>
    <n v="0"/>
    <n v="0"/>
    <n v="0"/>
  </r>
  <r>
    <d v="2018-03-31T00:00:00"/>
    <n v="21211"/>
    <n v="111827"/>
    <x v="184"/>
    <n v="0"/>
    <n v="0"/>
    <n v="0"/>
    <n v="0"/>
  </r>
  <r>
    <d v="2018-03-31T00:00:00"/>
    <n v="21173"/>
    <n v="111827"/>
    <x v="185"/>
    <n v="0"/>
    <n v="0"/>
    <n v="0"/>
    <n v="0"/>
  </r>
  <r>
    <d v="2018-03-31T00:00:00"/>
    <n v="21389"/>
    <n v="111827"/>
    <x v="186"/>
    <n v="0"/>
    <n v="0"/>
    <n v="0"/>
    <n v="0"/>
  </r>
  <r>
    <d v="2018-03-31T00:00:00"/>
    <n v="21209"/>
    <n v="111827"/>
    <x v="187"/>
    <n v="0"/>
    <n v="0"/>
    <n v="0"/>
    <n v="0"/>
  </r>
  <r>
    <d v="2018-03-31T00:00:00"/>
    <n v="21174"/>
    <n v="111827"/>
    <x v="188"/>
    <n v="10057"/>
    <n v="6229"/>
    <n v="3828"/>
    <n v="0.61936959331808694"/>
  </r>
  <r>
    <d v="2018-03-31T00:00:00"/>
    <n v="21402"/>
    <n v="111827"/>
    <x v="189"/>
    <n v="11811"/>
    <n v="10423"/>
    <n v="1388"/>
    <n v="0.88248243163152995"/>
  </r>
  <r>
    <d v="2018-03-31T00:00:00"/>
    <n v="21165"/>
    <n v="111827"/>
    <x v="190"/>
    <n v="0"/>
    <n v="0"/>
    <n v="0"/>
    <n v="0"/>
  </r>
  <r>
    <d v="2018-03-31T00:00:00"/>
    <n v="21368"/>
    <n v="111827"/>
    <x v="191"/>
    <n v="0"/>
    <n v="0"/>
    <n v="0"/>
    <n v="0"/>
  </r>
  <r>
    <d v="2018-03-31T00:00:00"/>
    <n v="21354"/>
    <n v="111827"/>
    <x v="192"/>
    <n v="0"/>
    <n v="0"/>
    <n v="0"/>
    <n v="0"/>
  </r>
  <r>
    <d v="2018-03-31T00:00:00"/>
    <n v="21296"/>
    <n v="111827"/>
    <x v="239"/>
    <n v="0"/>
    <n v="0"/>
    <n v="0"/>
    <n v="0"/>
  </r>
  <r>
    <d v="2018-03-31T00:00:00"/>
    <n v="21291"/>
    <n v="111827"/>
    <x v="240"/>
    <n v="0"/>
    <n v="0"/>
    <n v="0"/>
    <n v="0"/>
  </r>
  <r>
    <d v="2018-03-31T00:00:00"/>
    <n v="21194"/>
    <n v="111827"/>
    <x v="193"/>
    <n v="0"/>
    <n v="0"/>
    <n v="0"/>
    <n v="0"/>
  </r>
  <r>
    <d v="2018-03-31T00:00:00"/>
    <n v="21241"/>
    <n v="111827"/>
    <x v="194"/>
    <n v="0"/>
    <n v="0"/>
    <n v="0"/>
    <n v="0"/>
  </r>
  <r>
    <d v="2018-03-31T00:00:00"/>
    <n v="21301"/>
    <n v="111827"/>
    <x v="195"/>
    <n v="0"/>
    <n v="0"/>
    <n v="0"/>
    <n v="0"/>
  </r>
  <r>
    <d v="2018-03-31T00:00:00"/>
    <n v="21310"/>
    <n v="111827"/>
    <x v="235"/>
    <n v="0"/>
    <n v="0"/>
    <n v="0"/>
    <n v="0"/>
  </r>
  <r>
    <d v="2018-03-31T00:00:00"/>
    <n v="21309"/>
    <n v="111827"/>
    <x v="221"/>
    <n v="0"/>
    <n v="0"/>
    <n v="0"/>
    <n v="0"/>
  </r>
  <r>
    <d v="2018-03-31T00:00:00"/>
    <n v="21401"/>
    <n v="111827"/>
    <x v="268"/>
    <n v="0"/>
    <n v="0"/>
    <n v="0"/>
    <n v="0"/>
  </r>
  <r>
    <d v="2018-03-31T00:00:00"/>
    <n v="21247"/>
    <n v="111827"/>
    <x v="196"/>
    <n v="0"/>
    <n v="0"/>
    <n v="0"/>
    <n v="0"/>
  </r>
  <r>
    <d v="2018-03-31T00:00:00"/>
    <n v="21387"/>
    <n v="111827"/>
    <x v="256"/>
    <n v="0"/>
    <n v="0"/>
    <n v="0"/>
    <n v="0"/>
  </r>
  <r>
    <d v="2018-03-31T00:00:00"/>
    <n v="21346"/>
    <n v="111827"/>
    <x v="197"/>
    <n v="0"/>
    <n v="0"/>
    <n v="0"/>
    <n v="0"/>
  </r>
  <r>
    <d v="2018-03-31T00:00:00"/>
    <n v="21164"/>
    <n v="111827"/>
    <x v="258"/>
    <n v="0"/>
    <n v="0"/>
    <n v="0"/>
    <n v="0"/>
  </r>
  <r>
    <d v="2018-03-31T00:00:00"/>
    <n v="21168"/>
    <n v="111827"/>
    <x v="242"/>
    <n v="0"/>
    <n v="0"/>
    <n v="0"/>
    <n v="0"/>
  </r>
  <r>
    <d v="2018-03-31T00:00:00"/>
    <n v="21357"/>
    <n v="111827"/>
    <x v="214"/>
    <n v="0"/>
    <n v="0"/>
    <n v="0"/>
    <n v="0"/>
  </r>
  <r>
    <d v="2018-03-31T00:00:00"/>
    <n v="21250"/>
    <n v="111827"/>
    <x v="216"/>
    <n v="0"/>
    <n v="0"/>
    <n v="0"/>
    <n v="0"/>
  </r>
  <r>
    <d v="2018-03-31T00:00:00"/>
    <n v="21182"/>
    <n v="111827"/>
    <x v="226"/>
    <n v="0"/>
    <n v="0"/>
    <n v="0"/>
    <n v="0"/>
  </r>
  <r>
    <d v="2018-03-31T00:00:00"/>
    <n v="21214"/>
    <n v="111827"/>
    <x v="198"/>
    <n v="0"/>
    <n v="0"/>
    <n v="0"/>
    <n v="0"/>
  </r>
  <r>
    <d v="2018-03-31T00:00:00"/>
    <n v="21186"/>
    <n v="111827"/>
    <x v="264"/>
    <n v="0"/>
    <n v="0"/>
    <n v="0"/>
    <n v="0"/>
  </r>
  <r>
    <d v="2018-03-31T00:00:00"/>
    <n v="21366"/>
    <n v="111827"/>
    <x v="208"/>
    <n v="0"/>
    <n v="0"/>
    <n v="0"/>
    <n v="0"/>
  </r>
  <r>
    <d v="2018-03-31T00:00:00"/>
    <n v="21171"/>
    <n v="111827"/>
    <x v="224"/>
    <n v="0"/>
    <n v="0"/>
    <n v="0"/>
    <n v="0"/>
  </r>
  <r>
    <d v="2018-03-31T00:00:00"/>
    <n v="21190"/>
    <n v="111827"/>
    <x v="228"/>
    <n v="0"/>
    <n v="0"/>
    <n v="0"/>
    <n v="0"/>
  </r>
  <r>
    <d v="2018-03-31T00:00:00"/>
    <n v="21195"/>
    <n v="111827"/>
    <x v="270"/>
    <n v="0"/>
    <n v="0"/>
    <n v="0"/>
    <n v="0"/>
  </r>
  <r>
    <d v="2018-03-31T00:00:00"/>
    <n v="21191"/>
    <n v="111827"/>
    <x v="199"/>
    <n v="0"/>
    <n v="0"/>
    <n v="0"/>
    <n v="0"/>
  </r>
  <r>
    <d v="2018-03-31T00:00:00"/>
    <n v="21208"/>
    <n v="111827"/>
    <x v="200"/>
    <n v="0"/>
    <n v="0"/>
    <n v="0"/>
    <n v="0"/>
  </r>
  <r>
    <d v="2018-03-31T00:00:00"/>
    <n v="21302"/>
    <n v="111827"/>
    <x v="236"/>
    <n v="0"/>
    <n v="0"/>
    <n v="0"/>
    <n v="0"/>
  </r>
  <r>
    <d v="2018-03-31T00:00:00"/>
    <n v="21344"/>
    <n v="111827"/>
    <x v="201"/>
    <n v="0"/>
    <n v="0"/>
    <n v="0"/>
    <n v="0"/>
  </r>
  <r>
    <d v="2018-02-28T00:00:00"/>
    <n v="20951"/>
    <n v="111826"/>
    <x v="0"/>
    <n v="0"/>
    <n v="0"/>
    <n v="0"/>
    <n v="0"/>
  </r>
  <r>
    <d v="2018-02-28T00:00:00"/>
    <n v="21148"/>
    <n v="111826"/>
    <x v="1"/>
    <n v="0"/>
    <n v="0"/>
    <n v="0"/>
    <n v="0"/>
  </r>
  <r>
    <d v="2018-02-28T00:00:00"/>
    <n v="21066"/>
    <n v="111826"/>
    <x v="206"/>
    <n v="0"/>
    <n v="0"/>
    <n v="0"/>
    <n v="0"/>
  </r>
  <r>
    <d v="2018-02-28T00:00:00"/>
    <n v="20915"/>
    <n v="111826"/>
    <x v="3"/>
    <n v="0"/>
    <n v="0"/>
    <n v="0"/>
    <n v="0"/>
  </r>
  <r>
    <d v="2018-02-28T00:00:00"/>
    <n v="21090"/>
    <n v="111826"/>
    <x v="4"/>
    <n v="0"/>
    <n v="0"/>
    <n v="0"/>
    <n v="0"/>
  </r>
  <r>
    <d v="2018-02-28T00:00:00"/>
    <n v="21015"/>
    <n v="111826"/>
    <x v="247"/>
    <n v="0"/>
    <n v="0"/>
    <n v="0"/>
    <n v="0"/>
  </r>
  <r>
    <d v="2018-02-28T00:00:00"/>
    <n v="21069"/>
    <n v="111826"/>
    <x v="248"/>
    <n v="0"/>
    <n v="0"/>
    <n v="0"/>
    <n v="0"/>
  </r>
  <r>
    <d v="2018-02-28T00:00:00"/>
    <n v="20980"/>
    <n v="111826"/>
    <x v="8"/>
    <n v="0"/>
    <n v="0"/>
    <n v="0"/>
    <n v="0"/>
  </r>
  <r>
    <d v="2018-02-28T00:00:00"/>
    <n v="20992"/>
    <n v="111826"/>
    <x v="204"/>
    <n v="0"/>
    <n v="0"/>
    <n v="0"/>
    <n v="0"/>
  </r>
  <r>
    <d v="2018-02-28T00:00:00"/>
    <n v="20976"/>
    <n v="111826"/>
    <x v="9"/>
    <n v="0"/>
    <n v="0"/>
    <n v="0"/>
    <n v="0"/>
  </r>
  <r>
    <d v="2018-02-28T00:00:00"/>
    <n v="20999"/>
    <n v="111826"/>
    <x v="10"/>
    <n v="0"/>
    <n v="0"/>
    <n v="0"/>
    <n v="0"/>
  </r>
  <r>
    <d v="2018-02-28T00:00:00"/>
    <n v="21111"/>
    <n v="111826"/>
    <x v="11"/>
    <n v="0"/>
    <n v="0"/>
    <n v="0"/>
    <n v="0"/>
  </r>
  <r>
    <d v="2018-02-28T00:00:00"/>
    <n v="20945"/>
    <n v="111826"/>
    <x v="257"/>
    <n v="0"/>
    <n v="0"/>
    <n v="0"/>
    <n v="0"/>
  </r>
  <r>
    <d v="2018-02-28T00:00:00"/>
    <n v="20916"/>
    <n v="111826"/>
    <x v="238"/>
    <n v="0"/>
    <n v="0"/>
    <n v="0"/>
    <n v="0"/>
  </r>
  <r>
    <d v="2018-02-28T00:00:00"/>
    <n v="20941"/>
    <n v="111826"/>
    <x v="260"/>
    <n v="0"/>
    <n v="0"/>
    <n v="0"/>
    <n v="0"/>
  </r>
  <r>
    <d v="2018-02-28T00:00:00"/>
    <n v="21156"/>
    <n v="111826"/>
    <x v="205"/>
    <n v="0"/>
    <n v="0"/>
    <n v="0"/>
    <n v="0"/>
  </r>
  <r>
    <d v="2018-02-28T00:00:00"/>
    <n v="21125"/>
    <n v="111826"/>
    <x v="13"/>
    <n v="0"/>
    <n v="0"/>
    <n v="0"/>
    <n v="0"/>
  </r>
  <r>
    <d v="2018-02-28T00:00:00"/>
    <n v="20954"/>
    <n v="111826"/>
    <x v="209"/>
    <n v="0"/>
    <n v="0"/>
    <n v="0"/>
    <n v="0"/>
  </r>
  <r>
    <d v="2018-02-28T00:00:00"/>
    <n v="21117"/>
    <n v="111826"/>
    <x v="14"/>
    <n v="0"/>
    <n v="0"/>
    <n v="0"/>
    <n v="0"/>
  </r>
  <r>
    <d v="2018-02-28T00:00:00"/>
    <n v="20970"/>
    <n v="111826"/>
    <x v="253"/>
    <n v="0"/>
    <n v="0"/>
    <n v="0"/>
    <n v="0"/>
  </r>
  <r>
    <d v="2018-02-28T00:00:00"/>
    <n v="20978"/>
    <n v="111826"/>
    <x v="207"/>
    <n v="0"/>
    <n v="0"/>
    <n v="0"/>
    <n v="0"/>
  </r>
  <r>
    <d v="2018-02-28T00:00:00"/>
    <n v="20950"/>
    <n v="111826"/>
    <x v="16"/>
    <n v="0"/>
    <n v="0"/>
    <n v="0"/>
    <n v="0"/>
  </r>
  <r>
    <d v="2018-02-28T00:00:00"/>
    <n v="21059"/>
    <n v="111826"/>
    <x v="241"/>
    <n v="0"/>
    <n v="0"/>
    <n v="0"/>
    <n v="0"/>
  </r>
  <r>
    <d v="2018-02-28T00:00:00"/>
    <n v="20982"/>
    <n v="111826"/>
    <x v="249"/>
    <n v="0"/>
    <n v="0"/>
    <n v="0"/>
    <n v="0"/>
  </r>
  <r>
    <d v="2018-02-28T00:00:00"/>
    <n v="20991"/>
    <n v="111826"/>
    <x v="250"/>
    <n v="0"/>
    <n v="0"/>
    <n v="0"/>
    <n v="0"/>
  </r>
  <r>
    <d v="2018-02-28T00:00:00"/>
    <n v="20981"/>
    <n v="111826"/>
    <x v="251"/>
    <n v="0"/>
    <n v="0"/>
    <n v="0"/>
    <n v="0"/>
  </r>
  <r>
    <d v="2018-02-28T00:00:00"/>
    <n v="20993"/>
    <n v="111826"/>
    <x v="252"/>
    <n v="0"/>
    <n v="0"/>
    <n v="0"/>
    <n v="0"/>
  </r>
  <r>
    <d v="2018-02-28T00:00:00"/>
    <n v="21102"/>
    <n v="111826"/>
    <x v="237"/>
    <n v="0"/>
    <n v="0"/>
    <n v="0"/>
    <n v="0"/>
  </r>
  <r>
    <d v="2018-02-28T00:00:00"/>
    <n v="21100"/>
    <n v="111826"/>
    <x v="229"/>
    <n v="0"/>
    <n v="0"/>
    <n v="0"/>
    <n v="0"/>
  </r>
  <r>
    <d v="2018-02-28T00:00:00"/>
    <n v="21158"/>
    <n v="111826"/>
    <x v="225"/>
    <n v="0"/>
    <n v="0"/>
    <n v="0"/>
    <n v="0"/>
  </r>
  <r>
    <d v="2018-02-28T00:00:00"/>
    <n v="20988"/>
    <n v="111826"/>
    <x v="227"/>
    <n v="0"/>
    <n v="0"/>
    <n v="0"/>
    <n v="0"/>
  </r>
  <r>
    <d v="2018-02-28T00:00:00"/>
    <n v="21028"/>
    <n v="111826"/>
    <x v="18"/>
    <n v="0"/>
    <n v="0"/>
    <n v="0"/>
    <n v="0"/>
  </r>
  <r>
    <d v="2018-02-28T00:00:00"/>
    <n v="21089"/>
    <n v="111826"/>
    <x v="261"/>
    <n v="0"/>
    <n v="0"/>
    <n v="0"/>
    <n v="0"/>
  </r>
  <r>
    <d v="2018-02-28T00:00:00"/>
    <n v="21023"/>
    <n v="111826"/>
    <x v="262"/>
    <n v="0"/>
    <n v="0"/>
    <n v="0"/>
    <n v="0"/>
  </r>
  <r>
    <d v="2018-02-28T00:00:00"/>
    <n v="21084"/>
    <n v="111826"/>
    <x v="19"/>
    <n v="0"/>
    <n v="0"/>
    <n v="0"/>
    <n v="0"/>
  </r>
  <r>
    <d v="2018-02-28T00:00:00"/>
    <n v="21037"/>
    <n v="111826"/>
    <x v="20"/>
    <n v="0"/>
    <n v="0"/>
    <n v="0"/>
    <n v="0"/>
  </r>
  <r>
    <d v="2018-02-28T00:00:00"/>
    <n v="21040"/>
    <n v="111826"/>
    <x v="263"/>
    <n v="0"/>
    <n v="0"/>
    <n v="0"/>
    <n v="0"/>
  </r>
  <r>
    <d v="2018-02-28T00:00:00"/>
    <n v="20965"/>
    <n v="111826"/>
    <x v="22"/>
    <n v="0"/>
    <n v="0"/>
    <n v="0"/>
    <n v="0"/>
  </r>
  <r>
    <d v="2018-02-28T00:00:00"/>
    <n v="20968"/>
    <n v="111826"/>
    <x v="212"/>
    <n v="0"/>
    <n v="0"/>
    <n v="0"/>
    <n v="0"/>
  </r>
  <r>
    <d v="2018-02-28T00:00:00"/>
    <n v="20959"/>
    <n v="111826"/>
    <x v="213"/>
    <n v="0"/>
    <n v="0"/>
    <n v="0"/>
    <n v="0"/>
  </r>
  <r>
    <d v="2018-02-28T00:00:00"/>
    <n v="21095"/>
    <n v="111826"/>
    <x v="202"/>
    <n v="0"/>
    <n v="0"/>
    <n v="0"/>
    <n v="0"/>
  </r>
  <r>
    <d v="2018-02-28T00:00:00"/>
    <n v="21072"/>
    <n v="111826"/>
    <x v="30"/>
    <n v="0"/>
    <n v="0"/>
    <n v="0"/>
    <n v="0"/>
  </r>
  <r>
    <d v="2018-02-28T00:00:00"/>
    <n v="21128"/>
    <n v="111826"/>
    <x v="31"/>
    <n v="0"/>
    <n v="0"/>
    <n v="0"/>
    <n v="0"/>
  </r>
  <r>
    <d v="2018-02-28T00:00:00"/>
    <n v="20989"/>
    <n v="111826"/>
    <x v="33"/>
    <n v="0"/>
    <n v="0"/>
    <n v="0"/>
    <n v="0"/>
  </r>
  <r>
    <d v="2018-02-28T00:00:00"/>
    <n v="21142"/>
    <n v="111826"/>
    <x v="34"/>
    <n v="0"/>
    <n v="0"/>
    <n v="0"/>
    <n v="0"/>
  </r>
  <r>
    <d v="2018-02-28T00:00:00"/>
    <n v="21144"/>
    <n v="111826"/>
    <x v="35"/>
    <n v="0"/>
    <n v="0"/>
    <n v="0"/>
    <n v="0"/>
  </r>
  <r>
    <d v="2018-02-28T00:00:00"/>
    <n v="21094"/>
    <n v="111826"/>
    <x v="36"/>
    <n v="0"/>
    <n v="0"/>
    <n v="0"/>
    <n v="0"/>
  </r>
  <r>
    <d v="2018-02-28T00:00:00"/>
    <n v="21157"/>
    <n v="111826"/>
    <x v="37"/>
    <n v="0"/>
    <n v="0"/>
    <n v="0"/>
    <n v="0"/>
  </r>
  <r>
    <d v="2018-02-28T00:00:00"/>
    <n v="21050"/>
    <n v="111826"/>
    <x v="39"/>
    <n v="18881"/>
    <n v="14860"/>
    <n v="4021"/>
    <n v="0.7870345850325724"/>
  </r>
  <r>
    <d v="2018-02-28T00:00:00"/>
    <n v="20998"/>
    <n v="111826"/>
    <x v="42"/>
    <n v="0"/>
    <n v="0"/>
    <n v="0"/>
    <n v="0"/>
  </r>
  <r>
    <d v="2018-02-28T00:00:00"/>
    <n v="21119"/>
    <n v="111826"/>
    <x v="43"/>
    <n v="3368"/>
    <n v="2907"/>
    <n v="461"/>
    <n v="0.86312351543942989"/>
  </r>
  <r>
    <d v="2018-02-28T00:00:00"/>
    <n v="20914"/>
    <n v="111826"/>
    <x v="44"/>
    <n v="25341"/>
    <n v="19341"/>
    <n v="6000"/>
    <n v="0.76322954895229078"/>
  </r>
  <r>
    <d v="2018-02-28T00:00:00"/>
    <n v="21113"/>
    <n v="111826"/>
    <x v="243"/>
    <n v="0"/>
    <n v="0"/>
    <n v="0"/>
    <n v="0"/>
  </r>
  <r>
    <d v="2018-02-28T00:00:00"/>
    <n v="20931"/>
    <n v="111826"/>
    <x v="45"/>
    <n v="11140"/>
    <n v="7924"/>
    <n v="3216"/>
    <n v="0.71131059245960504"/>
  </r>
  <r>
    <d v="2018-02-28T00:00:00"/>
    <n v="21136"/>
    <n v="111826"/>
    <x v="46"/>
    <n v="5241"/>
    <n v="4946"/>
    <n v="295"/>
    <n v="0.94371303186414801"/>
  </r>
  <r>
    <d v="2018-02-28T00:00:00"/>
    <n v="21155"/>
    <n v="111826"/>
    <x v="230"/>
    <n v="3364"/>
    <n v="2551"/>
    <n v="813"/>
    <n v="0.75832342449464918"/>
  </r>
  <r>
    <d v="2018-02-28T00:00:00"/>
    <n v="21159"/>
    <n v="111826"/>
    <x v="203"/>
    <n v="3933"/>
    <n v="3687"/>
    <n v="246"/>
    <n v="0.93745232646834475"/>
  </r>
  <r>
    <d v="2018-02-28T00:00:00"/>
    <n v="21152"/>
    <n v="111826"/>
    <x v="47"/>
    <n v="8685"/>
    <n v="7037"/>
    <n v="1648"/>
    <n v="0.81024755325273456"/>
  </r>
  <r>
    <d v="2018-02-28T00:00:00"/>
    <n v="21150"/>
    <n v="111826"/>
    <x v="48"/>
    <n v="5338"/>
    <n v="3888"/>
    <n v="1450"/>
    <n v="0.72836268265267889"/>
  </r>
  <r>
    <d v="2018-02-28T00:00:00"/>
    <n v="21027"/>
    <n v="111826"/>
    <x v="49"/>
    <n v="9011"/>
    <n v="6729"/>
    <n v="2282"/>
    <n v="0.74675396737321054"/>
  </r>
  <r>
    <d v="2018-02-28T00:00:00"/>
    <n v="21002"/>
    <n v="111826"/>
    <x v="50"/>
    <n v="6442"/>
    <n v="5306"/>
    <n v="1136"/>
    <n v="0.82365724930145923"/>
  </r>
  <r>
    <d v="2018-02-28T00:00:00"/>
    <n v="20937"/>
    <n v="111826"/>
    <x v="51"/>
    <n v="17829"/>
    <n v="15031"/>
    <n v="2798"/>
    <n v="0.84306466991979356"/>
  </r>
  <r>
    <d v="2018-02-28T00:00:00"/>
    <n v="20938"/>
    <n v="111826"/>
    <x v="52"/>
    <n v="0"/>
    <n v="0"/>
    <n v="0"/>
    <n v="0"/>
  </r>
  <r>
    <d v="2018-02-28T00:00:00"/>
    <n v="20934"/>
    <n v="111826"/>
    <x v="53"/>
    <n v="14041"/>
    <n v="11564"/>
    <n v="2477"/>
    <n v="0.82358806352823877"/>
  </r>
  <r>
    <d v="2018-02-28T00:00:00"/>
    <n v="20942"/>
    <n v="111826"/>
    <x v="54"/>
    <n v="5088"/>
    <n v="2600"/>
    <n v="2488"/>
    <n v="0.51100628930817615"/>
  </r>
  <r>
    <d v="2018-02-28T00:00:00"/>
    <n v="20933"/>
    <n v="111826"/>
    <x v="55"/>
    <n v="0"/>
    <n v="0"/>
    <n v="0"/>
    <n v="0"/>
  </r>
  <r>
    <d v="2018-02-28T00:00:00"/>
    <n v="20929"/>
    <n v="111826"/>
    <x v="56"/>
    <n v="8124"/>
    <n v="6742"/>
    <n v="1382"/>
    <n v="0.82988675529295919"/>
  </r>
  <r>
    <d v="2018-02-28T00:00:00"/>
    <n v="21147"/>
    <n v="111826"/>
    <x v="231"/>
    <n v="5150"/>
    <n v="4498"/>
    <n v="652"/>
    <n v="0.87339805825242722"/>
  </r>
  <r>
    <d v="2018-02-28T00:00:00"/>
    <n v="21105"/>
    <n v="111826"/>
    <x v="57"/>
    <n v="3195"/>
    <n v="2979"/>
    <n v="216"/>
    <n v="0.93239436619718308"/>
  </r>
  <r>
    <d v="2018-02-28T00:00:00"/>
    <n v="21014"/>
    <n v="111826"/>
    <x v="58"/>
    <n v="5986"/>
    <n v="3885"/>
    <n v="2101"/>
    <n v="0.64901436685599734"/>
  </r>
  <r>
    <d v="2018-02-28T00:00:00"/>
    <n v="21088"/>
    <n v="111826"/>
    <x v="59"/>
    <n v="6994"/>
    <n v="4930"/>
    <n v="2064"/>
    <n v="0.70488990563340004"/>
  </r>
  <r>
    <d v="2018-02-28T00:00:00"/>
    <n v="21077"/>
    <n v="111826"/>
    <x v="60"/>
    <n v="8406"/>
    <n v="6187"/>
    <n v="2219"/>
    <n v="0.73602188912681421"/>
  </r>
  <r>
    <d v="2018-02-28T00:00:00"/>
    <n v="21047"/>
    <n v="111826"/>
    <x v="61"/>
    <n v="0"/>
    <n v="0"/>
    <n v="0"/>
    <n v="0"/>
  </r>
  <r>
    <d v="2018-02-28T00:00:00"/>
    <n v="21022"/>
    <n v="111826"/>
    <x v="62"/>
    <n v="4574"/>
    <n v="4236"/>
    <n v="338"/>
    <n v="0.92610406646261478"/>
  </r>
  <r>
    <d v="2018-02-28T00:00:00"/>
    <n v="21052"/>
    <n v="111826"/>
    <x v="63"/>
    <n v="4954"/>
    <n v="3503"/>
    <n v="1451"/>
    <n v="0.70710536939846591"/>
  </r>
  <r>
    <d v="2018-02-28T00:00:00"/>
    <n v="21080"/>
    <n v="111826"/>
    <x v="64"/>
    <n v="0"/>
    <n v="0"/>
    <n v="0"/>
    <n v="0"/>
  </r>
  <r>
    <d v="2018-02-28T00:00:00"/>
    <n v="21124"/>
    <n v="111826"/>
    <x v="210"/>
    <n v="3180"/>
    <n v="2314"/>
    <n v="866"/>
    <n v="0.72767295597484272"/>
  </r>
  <r>
    <d v="2018-02-28T00:00:00"/>
    <n v="20953"/>
    <n v="111826"/>
    <x v="232"/>
    <n v="5795"/>
    <n v="4680"/>
    <n v="1115"/>
    <n v="0.80759275237273509"/>
  </r>
  <r>
    <d v="2018-02-28T00:00:00"/>
    <n v="20979"/>
    <n v="111826"/>
    <x v="65"/>
    <n v="8046"/>
    <n v="7748"/>
    <n v="298"/>
    <n v="0.96296296296296291"/>
  </r>
  <r>
    <d v="2018-02-28T00:00:00"/>
    <n v="21092"/>
    <n v="111826"/>
    <x v="66"/>
    <n v="8211"/>
    <n v="5752"/>
    <n v="2459"/>
    <n v="0.70052368773596396"/>
  </r>
  <r>
    <d v="2018-02-28T00:00:00"/>
    <n v="21039"/>
    <n v="111826"/>
    <x v="67"/>
    <n v="3705"/>
    <n v="3437"/>
    <n v="268"/>
    <n v="0.92766531713900136"/>
  </r>
  <r>
    <d v="2018-02-28T00:00:00"/>
    <n v="21021"/>
    <n v="111826"/>
    <x v="68"/>
    <n v="4751"/>
    <n v="4340"/>
    <n v="411"/>
    <n v="0.91349189644285411"/>
  </r>
  <r>
    <d v="2018-02-28T00:00:00"/>
    <n v="21070"/>
    <n v="111826"/>
    <x v="69"/>
    <n v="4566"/>
    <n v="4357"/>
    <n v="209"/>
    <n v="0.95422689443714415"/>
  </r>
  <r>
    <d v="2018-02-28T00:00:00"/>
    <n v="21006"/>
    <n v="111826"/>
    <x v="70"/>
    <n v="4774"/>
    <n v="3302"/>
    <n v="1472"/>
    <n v="0.69166317553414325"/>
  </r>
  <r>
    <d v="2018-02-28T00:00:00"/>
    <n v="21137"/>
    <n v="111826"/>
    <x v="71"/>
    <n v="5485"/>
    <n v="3850"/>
    <n v="1635"/>
    <n v="0.70191431175934371"/>
  </r>
  <r>
    <d v="2018-02-28T00:00:00"/>
    <n v="21130"/>
    <n v="111826"/>
    <x v="222"/>
    <n v="4667"/>
    <n v="3731"/>
    <n v="936"/>
    <n v="0.79944289693593318"/>
  </r>
  <r>
    <d v="2018-02-28T00:00:00"/>
    <n v="20984"/>
    <n v="111826"/>
    <x v="72"/>
    <n v="6517"/>
    <n v="5289"/>
    <n v="1228"/>
    <n v="0.81156974067822618"/>
  </r>
  <r>
    <d v="2018-02-28T00:00:00"/>
    <n v="20952"/>
    <n v="111826"/>
    <x v="233"/>
    <n v="11200"/>
    <n v="9326"/>
    <n v="1874"/>
    <n v="0.83267857142857138"/>
  </r>
  <r>
    <d v="2018-02-28T00:00:00"/>
    <n v="20960"/>
    <n v="111826"/>
    <x v="73"/>
    <n v="7111"/>
    <n v="6222"/>
    <n v="889"/>
    <n v="0.87498242160033746"/>
  </r>
  <r>
    <d v="2018-02-28T00:00:00"/>
    <n v="21146"/>
    <n v="111826"/>
    <x v="74"/>
    <n v="0"/>
    <n v="0"/>
    <n v="0"/>
    <n v="0"/>
  </r>
  <r>
    <d v="2018-02-28T00:00:00"/>
    <n v="21112"/>
    <n v="111826"/>
    <x v="75"/>
    <n v="17941"/>
    <n v="15251"/>
    <n v="2690"/>
    <n v="0.85006409899113766"/>
  </r>
  <r>
    <d v="2018-02-28T00:00:00"/>
    <n v="21106"/>
    <n v="111826"/>
    <x v="76"/>
    <n v="0"/>
    <n v="0"/>
    <n v="0"/>
    <n v="0"/>
  </r>
  <r>
    <d v="2018-02-28T00:00:00"/>
    <n v="21149"/>
    <n v="111826"/>
    <x v="223"/>
    <n v="5633"/>
    <n v="5124"/>
    <n v="509"/>
    <n v="0.90963962364636963"/>
  </r>
  <r>
    <d v="2018-02-28T00:00:00"/>
    <n v="21074"/>
    <n v="111826"/>
    <x v="254"/>
    <n v="4870"/>
    <n v="4508"/>
    <n v="362"/>
    <n v="0.92566735112936349"/>
  </r>
  <r>
    <d v="2018-02-28T00:00:00"/>
    <n v="21134"/>
    <n v="111826"/>
    <x v="77"/>
    <n v="5140"/>
    <n v="2908"/>
    <n v="2232"/>
    <n v="0.56575875486381322"/>
  </r>
  <r>
    <d v="2018-02-28T00:00:00"/>
    <n v="21020"/>
    <n v="111826"/>
    <x v="78"/>
    <n v="6469"/>
    <n v="4378"/>
    <n v="2091"/>
    <n v="0.67676611531921471"/>
  </r>
  <r>
    <d v="2018-02-28T00:00:00"/>
    <n v="21048"/>
    <n v="111826"/>
    <x v="79"/>
    <n v="0"/>
    <n v="0"/>
    <n v="0"/>
    <n v="0"/>
  </r>
  <r>
    <d v="2018-02-28T00:00:00"/>
    <n v="21083"/>
    <n v="111826"/>
    <x v="80"/>
    <n v="0"/>
    <n v="0"/>
    <n v="0"/>
    <n v="0"/>
  </r>
  <r>
    <d v="2018-02-28T00:00:00"/>
    <n v="20913"/>
    <n v="111826"/>
    <x v="81"/>
    <n v="18668"/>
    <n v="13040"/>
    <n v="5628"/>
    <n v="0.69852153417613028"/>
  </r>
  <r>
    <d v="2018-02-28T00:00:00"/>
    <n v="21024"/>
    <n v="111826"/>
    <x v="82"/>
    <n v="6797"/>
    <n v="6112"/>
    <n v="685"/>
    <n v="0.89922024422539359"/>
  </r>
  <r>
    <d v="2018-02-28T00:00:00"/>
    <n v="21082"/>
    <n v="111826"/>
    <x v="83"/>
    <n v="7207"/>
    <n v="6317"/>
    <n v="890"/>
    <n v="0.87650894963230197"/>
  </r>
  <r>
    <d v="2018-02-28T00:00:00"/>
    <n v="20958"/>
    <n v="111826"/>
    <x v="84"/>
    <n v="6358"/>
    <n v="5905"/>
    <n v="453"/>
    <n v="0.92875117961623155"/>
  </r>
  <r>
    <d v="2018-02-28T00:00:00"/>
    <n v="20986"/>
    <n v="111826"/>
    <x v="85"/>
    <n v="10542"/>
    <n v="8049"/>
    <n v="2493"/>
    <n v="0.76351735913488905"/>
  </r>
  <r>
    <d v="2018-02-28T00:00:00"/>
    <n v="20974"/>
    <n v="111826"/>
    <x v="86"/>
    <n v="4887"/>
    <n v="3958"/>
    <n v="929"/>
    <n v="0.80990382647841208"/>
  </r>
  <r>
    <d v="2018-02-28T00:00:00"/>
    <n v="20973"/>
    <n v="111826"/>
    <x v="265"/>
    <n v="6315"/>
    <n v="5552"/>
    <n v="763"/>
    <n v="0.87917656373713382"/>
  </r>
  <r>
    <d v="2018-02-28T00:00:00"/>
    <n v="21017"/>
    <n v="111826"/>
    <x v="87"/>
    <n v="5158"/>
    <n v="4319"/>
    <n v="839"/>
    <n v="0.83734005428460645"/>
  </r>
  <r>
    <d v="2018-02-28T00:00:00"/>
    <n v="20957"/>
    <n v="111826"/>
    <x v="88"/>
    <n v="8877"/>
    <n v="6644"/>
    <n v="2233"/>
    <n v="0.74845105328376704"/>
  </r>
  <r>
    <d v="2018-02-28T00:00:00"/>
    <n v="21140"/>
    <n v="111826"/>
    <x v="89"/>
    <n v="0"/>
    <n v="0"/>
    <n v="0"/>
    <n v="0"/>
  </r>
  <r>
    <d v="2018-02-28T00:00:00"/>
    <n v="21135"/>
    <n v="111826"/>
    <x v="90"/>
    <n v="7595"/>
    <n v="6608"/>
    <n v="987"/>
    <n v="0.87004608294930874"/>
  </r>
  <r>
    <d v="2018-02-28T00:00:00"/>
    <n v="21151"/>
    <n v="111826"/>
    <x v="91"/>
    <n v="7394"/>
    <n v="5623"/>
    <n v="1771"/>
    <n v="0.76048147146334866"/>
  </r>
  <r>
    <d v="2018-02-28T00:00:00"/>
    <n v="21071"/>
    <n v="111826"/>
    <x v="92"/>
    <n v="8396"/>
    <n v="4830"/>
    <n v="3566"/>
    <n v="0.57527393997141496"/>
  </r>
  <r>
    <d v="2018-02-28T00:00:00"/>
    <n v="21131"/>
    <n v="111826"/>
    <x v="93"/>
    <n v="7928"/>
    <n v="5025"/>
    <n v="2903"/>
    <n v="0.63382946518668015"/>
  </r>
  <r>
    <d v="2018-02-28T00:00:00"/>
    <n v="21133"/>
    <n v="111826"/>
    <x v="94"/>
    <n v="8154"/>
    <n v="5988"/>
    <n v="2166"/>
    <n v="0.73436350257542315"/>
  </r>
  <r>
    <d v="2018-02-28T00:00:00"/>
    <n v="20923"/>
    <n v="111826"/>
    <x v="95"/>
    <n v="11904"/>
    <n v="9965"/>
    <n v="1939"/>
    <n v="0.83711357526881724"/>
  </r>
  <r>
    <d v="2018-02-28T00:00:00"/>
    <n v="20930"/>
    <n v="111826"/>
    <x v="96"/>
    <n v="11969"/>
    <n v="8994"/>
    <n v="2975"/>
    <n v="0.75144122315982953"/>
  </r>
  <r>
    <d v="2018-02-28T00:00:00"/>
    <n v="20920"/>
    <n v="111826"/>
    <x v="97"/>
    <n v="6309"/>
    <n v="4354"/>
    <n v="1955"/>
    <n v="0.6901252179426216"/>
  </r>
  <r>
    <d v="2018-02-28T00:00:00"/>
    <n v="20940"/>
    <n v="111826"/>
    <x v="98"/>
    <n v="11760"/>
    <n v="9615"/>
    <n v="2145"/>
    <n v="0.81760204081632648"/>
  </r>
  <r>
    <d v="2018-02-28T00:00:00"/>
    <n v="21103"/>
    <n v="111826"/>
    <x v="99"/>
    <n v="0"/>
    <n v="0"/>
    <n v="0"/>
    <n v="0"/>
  </r>
  <r>
    <d v="2018-02-28T00:00:00"/>
    <n v="21001"/>
    <n v="111826"/>
    <x v="100"/>
    <n v="5121"/>
    <n v="4130"/>
    <n v="991"/>
    <n v="0.80648310876781881"/>
  </r>
  <r>
    <d v="2018-02-28T00:00:00"/>
    <n v="21013"/>
    <n v="111826"/>
    <x v="101"/>
    <n v="12676"/>
    <n v="8007"/>
    <n v="4669"/>
    <n v="0.63166614073840333"/>
  </r>
  <r>
    <d v="2018-02-28T00:00:00"/>
    <n v="20956"/>
    <n v="111826"/>
    <x v="266"/>
    <n v="5100"/>
    <n v="3921"/>
    <n v="1179"/>
    <n v="0.76882352941176468"/>
  </r>
  <r>
    <d v="2018-02-28T00:00:00"/>
    <n v="21060"/>
    <n v="111826"/>
    <x v="102"/>
    <n v="9976"/>
    <n v="8144"/>
    <n v="1832"/>
    <n v="0.8163592622293504"/>
  </r>
  <r>
    <d v="2018-02-28T00:00:00"/>
    <n v="21035"/>
    <n v="111826"/>
    <x v="103"/>
    <n v="3630"/>
    <n v="2511"/>
    <n v="1119"/>
    <n v="0.69173553719008263"/>
  </r>
  <r>
    <d v="2018-02-28T00:00:00"/>
    <n v="21032"/>
    <n v="111826"/>
    <x v="104"/>
    <n v="5476"/>
    <n v="3987"/>
    <n v="1489"/>
    <n v="0.72808619430241051"/>
  </r>
  <r>
    <d v="2018-02-28T00:00:00"/>
    <n v="20928"/>
    <n v="111826"/>
    <x v="105"/>
    <n v="14353"/>
    <n v="9250"/>
    <n v="5103"/>
    <n v="0.64446457186650874"/>
  </r>
  <r>
    <d v="2018-02-28T00:00:00"/>
    <n v="20996"/>
    <n v="111826"/>
    <x v="106"/>
    <n v="7422"/>
    <n v="6206"/>
    <n v="1216"/>
    <n v="0.83616275936405282"/>
  </r>
  <r>
    <d v="2018-02-28T00:00:00"/>
    <n v="21129"/>
    <n v="111826"/>
    <x v="107"/>
    <n v="7371"/>
    <n v="4829"/>
    <n v="2542"/>
    <n v="0.65513498846832185"/>
  </r>
  <r>
    <d v="2018-02-28T00:00:00"/>
    <n v="21011"/>
    <n v="111826"/>
    <x v="108"/>
    <n v="11114"/>
    <n v="7240"/>
    <n v="3874"/>
    <n v="0.65143062803671048"/>
  </r>
  <r>
    <d v="2018-02-28T00:00:00"/>
    <n v="20949"/>
    <n v="111826"/>
    <x v="109"/>
    <n v="8085"/>
    <n v="6961"/>
    <n v="1124"/>
    <n v="0.86097711811997524"/>
  </r>
  <r>
    <d v="2018-02-28T00:00:00"/>
    <n v="21007"/>
    <n v="111826"/>
    <x v="110"/>
    <n v="0"/>
    <n v="0"/>
    <n v="0"/>
    <n v="0"/>
  </r>
  <r>
    <d v="2018-02-28T00:00:00"/>
    <n v="21008"/>
    <n v="111826"/>
    <x v="111"/>
    <n v="10018"/>
    <n v="7622"/>
    <n v="2396"/>
    <n v="0.7608305050908365"/>
  </r>
  <r>
    <d v="2018-02-28T00:00:00"/>
    <n v="21031"/>
    <n v="111826"/>
    <x v="255"/>
    <n v="7334"/>
    <n v="5613"/>
    <n v="1721"/>
    <n v="0.76533951458958271"/>
  </r>
  <r>
    <d v="2018-02-28T00:00:00"/>
    <n v="21019"/>
    <n v="111826"/>
    <x v="112"/>
    <n v="4338"/>
    <n v="2951"/>
    <n v="1387"/>
    <n v="0.6802674043337944"/>
  </r>
  <r>
    <d v="2018-02-28T00:00:00"/>
    <n v="20969"/>
    <n v="111826"/>
    <x v="113"/>
    <n v="6232"/>
    <n v="4843"/>
    <n v="1389"/>
    <n v="0.77711810012836968"/>
  </r>
  <r>
    <d v="2018-02-28T00:00:00"/>
    <n v="20985"/>
    <n v="111826"/>
    <x v="114"/>
    <n v="7593"/>
    <n v="4268"/>
    <n v="3325"/>
    <n v="0.5620966679836692"/>
  </r>
  <r>
    <d v="2018-02-28T00:00:00"/>
    <n v="21068"/>
    <n v="111826"/>
    <x v="115"/>
    <n v="7433"/>
    <n v="5487"/>
    <n v="1946"/>
    <n v="0.73819453787165346"/>
  </r>
  <r>
    <d v="2018-02-28T00:00:00"/>
    <n v="21026"/>
    <n v="111826"/>
    <x v="116"/>
    <n v="7672"/>
    <n v="5943"/>
    <n v="1729"/>
    <n v="0.77463503649635035"/>
  </r>
  <r>
    <d v="2018-02-28T00:00:00"/>
    <n v="21079"/>
    <n v="111826"/>
    <x v="117"/>
    <n v="6580"/>
    <n v="4779"/>
    <n v="1801"/>
    <n v="0.72629179331306992"/>
  </r>
  <r>
    <d v="2018-02-28T00:00:00"/>
    <n v="21115"/>
    <n v="111826"/>
    <x v="118"/>
    <n v="5708"/>
    <n v="4413"/>
    <n v="1295"/>
    <n v="0.77312543798177991"/>
  </r>
  <r>
    <d v="2018-02-28T00:00:00"/>
    <n v="21116"/>
    <n v="111826"/>
    <x v="119"/>
    <n v="8375"/>
    <n v="6561"/>
    <n v="1814"/>
    <n v="0.78340298507462691"/>
  </r>
  <r>
    <d v="2018-02-28T00:00:00"/>
    <n v="21104"/>
    <n v="111826"/>
    <x v="120"/>
    <n v="7995"/>
    <n v="6372"/>
    <n v="1623"/>
    <n v="0.7969981238273921"/>
  </r>
  <r>
    <d v="2018-02-28T00:00:00"/>
    <n v="21004"/>
    <n v="111826"/>
    <x v="121"/>
    <n v="7805"/>
    <n v="5307"/>
    <n v="2498"/>
    <n v="0.67994875080076878"/>
  </r>
  <r>
    <d v="2018-02-28T00:00:00"/>
    <n v="21056"/>
    <n v="111826"/>
    <x v="244"/>
    <n v="6635"/>
    <n v="5687"/>
    <n v="948"/>
    <n v="0.85712132629992466"/>
  </r>
  <r>
    <d v="2018-02-28T00:00:00"/>
    <n v="20975"/>
    <n v="111826"/>
    <x v="123"/>
    <n v="6635"/>
    <n v="4575"/>
    <n v="2060"/>
    <n v="0.68952524491333833"/>
  </r>
  <r>
    <d v="2018-02-28T00:00:00"/>
    <n v="20987"/>
    <n v="111826"/>
    <x v="124"/>
    <n v="7532"/>
    <n v="5419"/>
    <n v="2113"/>
    <n v="0.71946362187997881"/>
  </r>
  <r>
    <d v="2018-02-28T00:00:00"/>
    <n v="21126"/>
    <n v="111826"/>
    <x v="125"/>
    <n v="0"/>
    <n v="0"/>
    <n v="0"/>
    <n v="0"/>
  </r>
  <r>
    <d v="2018-02-28T00:00:00"/>
    <n v="21138"/>
    <n v="111826"/>
    <x v="126"/>
    <n v="3499"/>
    <n v="3112"/>
    <n v="387"/>
    <n v="0.88939697056301803"/>
  </r>
  <r>
    <d v="2018-02-28T00:00:00"/>
    <n v="21034"/>
    <n v="111826"/>
    <x v="127"/>
    <n v="9948"/>
    <n v="8541"/>
    <n v="1407"/>
    <n v="0.8585645355850422"/>
  </r>
  <r>
    <d v="2018-02-28T00:00:00"/>
    <n v="20932"/>
    <n v="111826"/>
    <x v="128"/>
    <n v="0"/>
    <n v="0"/>
    <n v="0"/>
    <n v="0"/>
  </r>
  <r>
    <d v="2018-02-28T00:00:00"/>
    <n v="21122"/>
    <n v="111826"/>
    <x v="129"/>
    <n v="6830"/>
    <n v="4838"/>
    <n v="1992"/>
    <n v="0.70834553440702785"/>
  </r>
  <r>
    <d v="2018-02-28T00:00:00"/>
    <n v="21132"/>
    <n v="111826"/>
    <x v="130"/>
    <n v="0"/>
    <n v="0"/>
    <n v="0"/>
    <n v="0"/>
  </r>
  <r>
    <d v="2018-02-28T00:00:00"/>
    <n v="20955"/>
    <n v="111826"/>
    <x v="131"/>
    <n v="4779"/>
    <n v="4453"/>
    <n v="326"/>
    <n v="0.93178489223686967"/>
  </r>
  <r>
    <d v="2018-02-28T00:00:00"/>
    <n v="21067"/>
    <n v="111826"/>
    <x v="245"/>
    <n v="7023"/>
    <n v="4640"/>
    <n v="2383"/>
    <n v="0.66068631638900754"/>
  </r>
  <r>
    <d v="2018-02-28T00:00:00"/>
    <n v="20983"/>
    <n v="111826"/>
    <x v="234"/>
    <n v="7196"/>
    <n v="5606"/>
    <n v="1590"/>
    <n v="0.77904391328515843"/>
  </r>
  <r>
    <d v="2018-02-28T00:00:00"/>
    <n v="20919"/>
    <n v="111826"/>
    <x v="132"/>
    <n v="16205"/>
    <n v="14877"/>
    <n v="1328"/>
    <n v="0.91804998457266274"/>
  </r>
  <r>
    <d v="2018-02-28T00:00:00"/>
    <n v="21005"/>
    <n v="111826"/>
    <x v="133"/>
    <n v="7584"/>
    <n v="4783"/>
    <n v="2801"/>
    <n v="0.63066983122362874"/>
  </r>
  <r>
    <d v="2018-02-28T00:00:00"/>
    <n v="20925"/>
    <n v="111826"/>
    <x v="134"/>
    <n v="9545"/>
    <n v="9011"/>
    <n v="534"/>
    <n v="0.94405447878470405"/>
  </r>
  <r>
    <d v="2018-02-28T00:00:00"/>
    <n v="20971"/>
    <n v="111826"/>
    <x v="267"/>
    <n v="18186"/>
    <n v="12968"/>
    <n v="5218"/>
    <n v="0.71307599252172005"/>
  </r>
  <r>
    <d v="2018-02-28T00:00:00"/>
    <n v="21038"/>
    <n v="111826"/>
    <x v="135"/>
    <n v="6602"/>
    <n v="5913"/>
    <n v="689"/>
    <n v="0.89563768554983336"/>
  </r>
  <r>
    <d v="2018-02-28T00:00:00"/>
    <n v="21045"/>
    <n v="111826"/>
    <x v="136"/>
    <n v="14899"/>
    <n v="9777"/>
    <n v="5122"/>
    <n v="0.65621853815692333"/>
  </r>
  <r>
    <d v="2018-02-28T00:00:00"/>
    <n v="21091"/>
    <n v="111826"/>
    <x v="137"/>
    <n v="6073"/>
    <n v="4373"/>
    <n v="1700"/>
    <n v="0.72007245183599544"/>
  </r>
  <r>
    <d v="2018-02-28T00:00:00"/>
    <n v="21010"/>
    <n v="111826"/>
    <x v="138"/>
    <n v="9322"/>
    <n v="7274"/>
    <n v="2048"/>
    <n v="0.78030465565329332"/>
  </r>
  <r>
    <d v="2018-02-28T00:00:00"/>
    <n v="20946"/>
    <n v="111826"/>
    <x v="139"/>
    <n v="10692"/>
    <n v="9134"/>
    <n v="1558"/>
    <n v="0.85428357650579878"/>
  </r>
  <r>
    <d v="2018-02-28T00:00:00"/>
    <n v="21065"/>
    <n v="111826"/>
    <x v="246"/>
    <n v="0"/>
    <n v="0"/>
    <n v="0"/>
    <n v="0"/>
  </r>
  <r>
    <d v="2018-02-28T00:00:00"/>
    <n v="20936"/>
    <n v="111826"/>
    <x v="220"/>
    <n v="0"/>
    <n v="0"/>
    <n v="0"/>
    <n v="0"/>
  </r>
  <r>
    <d v="2018-02-28T00:00:00"/>
    <n v="21081"/>
    <n v="111826"/>
    <x v="140"/>
    <n v="8991"/>
    <n v="7715"/>
    <n v="1276"/>
    <n v="0.85808030252474699"/>
  </r>
  <r>
    <d v="2018-02-28T00:00:00"/>
    <n v="21114"/>
    <n v="111826"/>
    <x v="141"/>
    <n v="11015"/>
    <n v="9744"/>
    <n v="1271"/>
    <n v="0.88461189287335451"/>
  </r>
  <r>
    <d v="2018-02-28T00:00:00"/>
    <n v="21061"/>
    <n v="111826"/>
    <x v="142"/>
    <n v="7481"/>
    <n v="5904"/>
    <n v="1577"/>
    <n v="0.78919930490576129"/>
  </r>
  <r>
    <d v="2018-02-28T00:00:00"/>
    <n v="20963"/>
    <n v="111826"/>
    <x v="143"/>
    <n v="10124"/>
    <n v="7807"/>
    <n v="2317"/>
    <n v="0.7711378901619913"/>
  </r>
  <r>
    <d v="2018-02-28T00:00:00"/>
    <n v="21127"/>
    <n v="111826"/>
    <x v="144"/>
    <n v="10195"/>
    <n v="7909"/>
    <n v="2286"/>
    <n v="0.77577243746934776"/>
  </r>
  <r>
    <d v="2018-02-28T00:00:00"/>
    <n v="21093"/>
    <n v="111826"/>
    <x v="145"/>
    <n v="7590"/>
    <n v="5784"/>
    <n v="1806"/>
    <n v="0.76205533596837949"/>
  </r>
  <r>
    <d v="2018-02-28T00:00:00"/>
    <n v="21145"/>
    <n v="111826"/>
    <x v="146"/>
    <n v="7197"/>
    <n v="6213"/>
    <n v="984"/>
    <n v="0.86327636515214667"/>
  </r>
  <r>
    <d v="2018-02-28T00:00:00"/>
    <n v="21073"/>
    <n v="111826"/>
    <x v="148"/>
    <n v="9261"/>
    <n v="8649"/>
    <n v="612"/>
    <n v="0.93391642371234207"/>
  </r>
  <r>
    <d v="2018-02-28T00:00:00"/>
    <n v="21058"/>
    <n v="111826"/>
    <x v="215"/>
    <n v="0"/>
    <n v="0"/>
    <n v="0"/>
    <n v="0"/>
  </r>
  <r>
    <d v="2018-02-28T00:00:00"/>
    <n v="21085"/>
    <n v="111826"/>
    <x v="149"/>
    <n v="6531"/>
    <n v="5127"/>
    <n v="1404"/>
    <n v="0.78502526412494256"/>
  </r>
  <r>
    <d v="2018-02-28T00:00:00"/>
    <n v="21042"/>
    <n v="111826"/>
    <x v="150"/>
    <n v="0"/>
    <n v="0"/>
    <n v="0"/>
    <n v="0"/>
  </r>
  <r>
    <d v="2018-02-28T00:00:00"/>
    <n v="21123"/>
    <n v="111826"/>
    <x v="151"/>
    <n v="6656"/>
    <n v="4490"/>
    <n v="2166"/>
    <n v="0.67457932692307687"/>
  </r>
  <r>
    <d v="2018-02-28T00:00:00"/>
    <n v="20922"/>
    <n v="111826"/>
    <x v="152"/>
    <n v="11224"/>
    <n v="9629"/>
    <n v="1595"/>
    <n v="0.85789379900213825"/>
  </r>
  <r>
    <d v="2018-02-28T00:00:00"/>
    <n v="21108"/>
    <n v="111826"/>
    <x v="153"/>
    <n v="12050"/>
    <n v="8039"/>
    <n v="4011"/>
    <n v="0.6671369294605809"/>
  </r>
  <r>
    <d v="2018-02-28T00:00:00"/>
    <n v="21057"/>
    <n v="111826"/>
    <x v="154"/>
    <n v="3342"/>
    <n v="3071"/>
    <n v="271"/>
    <n v="0.91891083183722322"/>
  </r>
  <r>
    <d v="2018-02-28T00:00:00"/>
    <n v="21076"/>
    <n v="111826"/>
    <x v="155"/>
    <n v="5816"/>
    <n v="4159"/>
    <n v="1657"/>
    <n v="0.71509628610729026"/>
  </r>
  <r>
    <d v="2018-02-28T00:00:00"/>
    <n v="21143"/>
    <n v="111826"/>
    <x v="156"/>
    <n v="0"/>
    <n v="0"/>
    <n v="0"/>
    <n v="0"/>
  </r>
  <r>
    <d v="2018-02-28T00:00:00"/>
    <n v="21051"/>
    <n v="111826"/>
    <x v="157"/>
    <n v="0"/>
    <n v="0"/>
    <n v="0"/>
    <n v="0"/>
  </r>
  <r>
    <d v="2018-02-28T00:00:00"/>
    <n v="21064"/>
    <n v="111826"/>
    <x v="211"/>
    <n v="19679"/>
    <n v="14558"/>
    <n v="5121"/>
    <n v="0.73977336246760506"/>
  </r>
  <r>
    <d v="2018-02-28T00:00:00"/>
    <n v="21041"/>
    <n v="111826"/>
    <x v="158"/>
    <n v="10158"/>
    <n v="7724"/>
    <n v="2434"/>
    <n v="0.76038590273675921"/>
  </r>
  <r>
    <d v="2018-02-28T00:00:00"/>
    <n v="21009"/>
    <n v="111826"/>
    <x v="159"/>
    <n v="10766"/>
    <n v="7189"/>
    <n v="3577"/>
    <n v="0.6677503250975293"/>
  </r>
  <r>
    <d v="2018-02-28T00:00:00"/>
    <n v="21012"/>
    <n v="111826"/>
    <x v="160"/>
    <n v="16531"/>
    <n v="11366"/>
    <n v="5165"/>
    <n v="0.68755671163269005"/>
  </r>
  <r>
    <d v="2018-02-28T00:00:00"/>
    <n v="21121"/>
    <n v="111826"/>
    <x v="161"/>
    <n v="10670"/>
    <n v="9405"/>
    <n v="1265"/>
    <n v="0.88144329896907214"/>
  </r>
  <r>
    <d v="2018-02-28T00:00:00"/>
    <n v="21016"/>
    <n v="111826"/>
    <x v="162"/>
    <n v="7187"/>
    <n v="4337"/>
    <n v="2850"/>
    <n v="0.60345067482955339"/>
  </r>
  <r>
    <d v="2018-02-28T00:00:00"/>
    <n v="20966"/>
    <n v="111826"/>
    <x v="163"/>
    <n v="8321"/>
    <n v="5871"/>
    <n v="2450"/>
    <n v="0.70556423506790045"/>
  </r>
  <r>
    <d v="2018-02-28T00:00:00"/>
    <n v="21078"/>
    <n v="111826"/>
    <x v="164"/>
    <n v="6400"/>
    <n v="4528"/>
    <n v="1872"/>
    <n v="0.70750000000000002"/>
  </r>
  <r>
    <d v="2018-02-28T00:00:00"/>
    <n v="21018"/>
    <n v="111826"/>
    <x v="165"/>
    <n v="9160"/>
    <n v="5343"/>
    <n v="3817"/>
    <n v="0.5832969432314411"/>
  </r>
  <r>
    <d v="2018-02-28T00:00:00"/>
    <n v="21086"/>
    <n v="111826"/>
    <x v="166"/>
    <n v="5745"/>
    <n v="4147"/>
    <n v="1598"/>
    <n v="0.72184508268059178"/>
  </r>
  <r>
    <d v="2018-02-28T00:00:00"/>
    <n v="21096"/>
    <n v="111826"/>
    <x v="167"/>
    <n v="0"/>
    <n v="0"/>
    <n v="0"/>
    <n v="0"/>
  </r>
  <r>
    <d v="2018-02-28T00:00:00"/>
    <n v="21030"/>
    <n v="111826"/>
    <x v="168"/>
    <n v="11191"/>
    <n v="9788"/>
    <n v="1403"/>
    <n v="0.87463140023232955"/>
  </r>
  <r>
    <d v="2018-02-28T00:00:00"/>
    <n v="20990"/>
    <n v="111826"/>
    <x v="169"/>
    <n v="11172"/>
    <n v="6776"/>
    <n v="4396"/>
    <n v="0.60651629072681701"/>
  </r>
  <r>
    <d v="2018-02-28T00:00:00"/>
    <n v="21109"/>
    <n v="111826"/>
    <x v="170"/>
    <n v="8321"/>
    <n v="7182"/>
    <n v="1139"/>
    <n v="0.86311741377238316"/>
  </r>
  <r>
    <d v="2018-02-28T00:00:00"/>
    <n v="21053"/>
    <n v="111826"/>
    <x v="171"/>
    <n v="18110"/>
    <n v="15765"/>
    <n v="2345"/>
    <n v="0.87051352843732743"/>
  </r>
  <r>
    <d v="2018-02-28T00:00:00"/>
    <n v="21075"/>
    <n v="111826"/>
    <x v="172"/>
    <n v="0"/>
    <n v="0"/>
    <n v="0"/>
    <n v="0"/>
  </r>
  <r>
    <d v="2018-02-28T00:00:00"/>
    <n v="21098"/>
    <n v="111826"/>
    <x v="218"/>
    <n v="11328"/>
    <n v="8810"/>
    <n v="2518"/>
    <n v="0.77771892655367236"/>
  </r>
  <r>
    <d v="2018-02-28T00:00:00"/>
    <n v="20995"/>
    <n v="111826"/>
    <x v="173"/>
    <n v="12705"/>
    <n v="9348"/>
    <n v="3357"/>
    <n v="0.73577331759149944"/>
  </r>
  <r>
    <d v="2018-02-28T00:00:00"/>
    <n v="21025"/>
    <n v="111826"/>
    <x v="174"/>
    <n v="5307"/>
    <n v="2725"/>
    <n v="2582"/>
    <n v="0.51347277181081585"/>
  </r>
  <r>
    <d v="2018-02-28T00:00:00"/>
    <n v="21043"/>
    <n v="111826"/>
    <x v="175"/>
    <n v="5201"/>
    <n v="3081"/>
    <n v="2120"/>
    <n v="0.59238607960007694"/>
  </r>
  <r>
    <d v="2018-02-28T00:00:00"/>
    <n v="21033"/>
    <n v="111826"/>
    <x v="176"/>
    <n v="9747"/>
    <n v="7627"/>
    <n v="2120"/>
    <n v="0.78249717861906232"/>
  </r>
  <r>
    <d v="2018-02-28T00:00:00"/>
    <n v="21101"/>
    <n v="111826"/>
    <x v="177"/>
    <n v="5781"/>
    <n v="4268"/>
    <n v="1513"/>
    <n v="0.73828057429510463"/>
  </r>
  <r>
    <d v="2018-02-28T00:00:00"/>
    <n v="21036"/>
    <n v="111826"/>
    <x v="178"/>
    <n v="7774"/>
    <n v="5183"/>
    <n v="2591"/>
    <n v="0.66670954463596599"/>
  </r>
  <r>
    <d v="2018-02-28T00:00:00"/>
    <n v="20997"/>
    <n v="111826"/>
    <x v="179"/>
    <n v="7910"/>
    <n v="4859"/>
    <n v="3051"/>
    <n v="0.61428571428571432"/>
  </r>
  <r>
    <d v="2018-02-28T00:00:00"/>
    <n v="21046"/>
    <n v="111826"/>
    <x v="259"/>
    <n v="0"/>
    <n v="0"/>
    <n v="0"/>
    <n v="0"/>
  </r>
  <r>
    <d v="2018-02-28T00:00:00"/>
    <n v="21029"/>
    <n v="111826"/>
    <x v="180"/>
    <n v="0"/>
    <n v="0"/>
    <n v="0"/>
    <n v="0"/>
  </r>
  <r>
    <d v="2018-02-28T00:00:00"/>
    <n v="20972"/>
    <n v="111826"/>
    <x v="181"/>
    <n v="0"/>
    <n v="0"/>
    <n v="0"/>
    <n v="0"/>
  </r>
  <r>
    <d v="2018-02-28T00:00:00"/>
    <n v="20977"/>
    <n v="111826"/>
    <x v="182"/>
    <n v="0"/>
    <n v="0"/>
    <n v="0"/>
    <n v="0"/>
  </r>
  <r>
    <d v="2018-02-28T00:00:00"/>
    <n v="21087"/>
    <n v="111826"/>
    <x v="183"/>
    <n v="0"/>
    <n v="0"/>
    <n v="0"/>
    <n v="0"/>
  </r>
  <r>
    <d v="2018-02-28T00:00:00"/>
    <n v="20964"/>
    <n v="111826"/>
    <x v="184"/>
    <n v="0"/>
    <n v="0"/>
    <n v="0"/>
    <n v="0"/>
  </r>
  <r>
    <d v="2018-02-28T00:00:00"/>
    <n v="20926"/>
    <n v="111826"/>
    <x v="185"/>
    <n v="0"/>
    <n v="0"/>
    <n v="0"/>
    <n v="0"/>
  </r>
  <r>
    <d v="2018-02-28T00:00:00"/>
    <n v="21141"/>
    <n v="111826"/>
    <x v="186"/>
    <n v="0"/>
    <n v="0"/>
    <n v="0"/>
    <n v="0"/>
  </r>
  <r>
    <d v="2018-02-28T00:00:00"/>
    <n v="20962"/>
    <n v="111826"/>
    <x v="187"/>
    <n v="0"/>
    <n v="0"/>
    <n v="0"/>
    <n v="0"/>
  </r>
  <r>
    <d v="2018-02-28T00:00:00"/>
    <n v="20927"/>
    <n v="111826"/>
    <x v="188"/>
    <n v="9033"/>
    <n v="5323"/>
    <n v="3710"/>
    <n v="0.58928373740728435"/>
  </r>
  <r>
    <d v="2018-02-28T00:00:00"/>
    <n v="21154"/>
    <n v="111826"/>
    <x v="189"/>
    <n v="10131"/>
    <n v="9282"/>
    <n v="849"/>
    <n v="0.91619780870595202"/>
  </r>
  <r>
    <d v="2018-02-28T00:00:00"/>
    <n v="20918"/>
    <n v="111826"/>
    <x v="190"/>
    <n v="0"/>
    <n v="0"/>
    <n v="0"/>
    <n v="0"/>
  </r>
  <r>
    <d v="2018-02-28T00:00:00"/>
    <n v="21120"/>
    <n v="111826"/>
    <x v="191"/>
    <n v="0"/>
    <n v="0"/>
    <n v="0"/>
    <n v="0"/>
  </r>
  <r>
    <d v="2018-02-28T00:00:00"/>
    <n v="21107"/>
    <n v="111826"/>
    <x v="192"/>
    <n v="0"/>
    <n v="0"/>
    <n v="0"/>
    <n v="0"/>
  </r>
  <r>
    <d v="2018-02-28T00:00:00"/>
    <n v="21049"/>
    <n v="111826"/>
    <x v="239"/>
    <n v="0"/>
    <n v="0"/>
    <n v="0"/>
    <n v="0"/>
  </r>
  <r>
    <d v="2018-02-28T00:00:00"/>
    <n v="21044"/>
    <n v="111826"/>
    <x v="240"/>
    <n v="0"/>
    <n v="0"/>
    <n v="0"/>
    <n v="0"/>
  </r>
  <r>
    <d v="2018-02-28T00:00:00"/>
    <n v="20947"/>
    <n v="111826"/>
    <x v="193"/>
    <n v="0"/>
    <n v="0"/>
    <n v="0"/>
    <n v="0"/>
  </r>
  <r>
    <d v="2018-02-28T00:00:00"/>
    <n v="20994"/>
    <n v="111826"/>
    <x v="194"/>
    <n v="0"/>
    <n v="0"/>
    <n v="0"/>
    <n v="0"/>
  </r>
  <r>
    <d v="2018-02-28T00:00:00"/>
    <n v="21054"/>
    <n v="111826"/>
    <x v="195"/>
    <n v="0"/>
    <n v="0"/>
    <n v="0"/>
    <n v="0"/>
  </r>
  <r>
    <d v="2018-02-28T00:00:00"/>
    <n v="21063"/>
    <n v="111826"/>
    <x v="235"/>
    <n v="0"/>
    <n v="0"/>
    <n v="0"/>
    <n v="0"/>
  </r>
  <r>
    <d v="2018-02-28T00:00:00"/>
    <n v="21062"/>
    <n v="111826"/>
    <x v="221"/>
    <n v="0"/>
    <n v="0"/>
    <n v="0"/>
    <n v="0"/>
  </r>
  <r>
    <d v="2018-02-28T00:00:00"/>
    <n v="21153"/>
    <n v="111826"/>
    <x v="268"/>
    <n v="0"/>
    <n v="0"/>
    <n v="0"/>
    <n v="0"/>
  </r>
  <r>
    <d v="2018-02-28T00:00:00"/>
    <n v="21000"/>
    <n v="111826"/>
    <x v="196"/>
    <n v="0"/>
    <n v="0"/>
    <n v="0"/>
    <n v="0"/>
  </r>
  <r>
    <d v="2018-02-28T00:00:00"/>
    <n v="21139"/>
    <n v="111826"/>
    <x v="256"/>
    <n v="0"/>
    <n v="0"/>
    <n v="0"/>
    <n v="0"/>
  </r>
  <r>
    <d v="2018-02-28T00:00:00"/>
    <n v="21099"/>
    <n v="111826"/>
    <x v="197"/>
    <n v="0"/>
    <n v="0"/>
    <n v="0"/>
    <n v="0"/>
  </r>
  <r>
    <d v="2018-02-28T00:00:00"/>
    <n v="20917"/>
    <n v="111826"/>
    <x v="258"/>
    <n v="0"/>
    <n v="0"/>
    <n v="0"/>
    <n v="0"/>
  </r>
  <r>
    <d v="2018-02-28T00:00:00"/>
    <n v="20921"/>
    <n v="111826"/>
    <x v="242"/>
    <n v="0"/>
    <n v="0"/>
    <n v="0"/>
    <n v="0"/>
  </r>
  <r>
    <d v="2018-02-28T00:00:00"/>
    <n v="21110"/>
    <n v="111826"/>
    <x v="214"/>
    <n v="0"/>
    <n v="0"/>
    <n v="0"/>
    <n v="0"/>
  </r>
  <r>
    <d v="2018-02-28T00:00:00"/>
    <n v="21003"/>
    <n v="111826"/>
    <x v="216"/>
    <n v="0"/>
    <n v="0"/>
    <n v="0"/>
    <n v="0"/>
  </r>
  <r>
    <d v="2018-02-28T00:00:00"/>
    <n v="20935"/>
    <n v="111826"/>
    <x v="226"/>
    <n v="0"/>
    <n v="0"/>
    <n v="0"/>
    <n v="0"/>
  </r>
  <r>
    <d v="2018-02-28T00:00:00"/>
    <n v="20967"/>
    <n v="111826"/>
    <x v="198"/>
    <n v="0"/>
    <n v="0"/>
    <n v="0"/>
    <n v="0"/>
  </r>
  <r>
    <d v="2018-02-28T00:00:00"/>
    <n v="20939"/>
    <n v="111826"/>
    <x v="264"/>
    <n v="0"/>
    <n v="0"/>
    <n v="0"/>
    <n v="0"/>
  </r>
  <r>
    <d v="2018-02-28T00:00:00"/>
    <n v="21118"/>
    <n v="111826"/>
    <x v="208"/>
    <n v="0"/>
    <n v="0"/>
    <n v="0"/>
    <n v="0"/>
  </r>
  <r>
    <d v="2018-02-28T00:00:00"/>
    <n v="20924"/>
    <n v="111826"/>
    <x v="224"/>
    <n v="0"/>
    <n v="0"/>
    <n v="0"/>
    <n v="0"/>
  </r>
  <r>
    <d v="2018-02-28T00:00:00"/>
    <n v="20943"/>
    <n v="111826"/>
    <x v="228"/>
    <n v="0"/>
    <n v="0"/>
    <n v="0"/>
    <n v="0"/>
  </r>
  <r>
    <d v="2018-02-28T00:00:00"/>
    <n v="20948"/>
    <n v="111826"/>
    <x v="270"/>
    <n v="0"/>
    <n v="0"/>
    <n v="0"/>
    <n v="0"/>
  </r>
  <r>
    <d v="2018-02-28T00:00:00"/>
    <n v="20944"/>
    <n v="111826"/>
    <x v="199"/>
    <n v="0"/>
    <n v="0"/>
    <n v="0"/>
    <n v="0"/>
  </r>
  <r>
    <d v="2018-02-28T00:00:00"/>
    <n v="20961"/>
    <n v="111826"/>
    <x v="200"/>
    <n v="0"/>
    <n v="0"/>
    <n v="0"/>
    <n v="0"/>
  </r>
  <r>
    <d v="2018-02-28T00:00:00"/>
    <n v="21055"/>
    <n v="111826"/>
    <x v="236"/>
    <n v="0"/>
    <n v="0"/>
    <n v="0"/>
    <n v="0"/>
  </r>
  <r>
    <d v="2018-02-28T00:00:00"/>
    <n v="21097"/>
    <n v="111826"/>
    <x v="201"/>
    <n v="0"/>
    <n v="0"/>
    <n v="0"/>
    <n v="0"/>
  </r>
  <r>
    <d v="2018-01-31T00:00:00"/>
    <n v="20706"/>
    <n v="111825"/>
    <x v="0"/>
    <n v="0"/>
    <n v="0"/>
    <n v="0"/>
    <n v="0"/>
  </r>
  <r>
    <d v="2018-01-31T00:00:00"/>
    <n v="20901"/>
    <n v="111825"/>
    <x v="1"/>
    <n v="0"/>
    <n v="0"/>
    <n v="0"/>
    <n v="0"/>
  </r>
  <r>
    <d v="2018-01-31T00:00:00"/>
    <n v="20819"/>
    <n v="111825"/>
    <x v="206"/>
    <n v="0"/>
    <n v="0"/>
    <n v="0"/>
    <n v="0"/>
  </r>
  <r>
    <d v="2018-01-31T00:00:00"/>
    <n v="20670"/>
    <n v="111825"/>
    <x v="3"/>
    <n v="0"/>
    <n v="0"/>
    <n v="0"/>
    <n v="0"/>
  </r>
  <r>
    <d v="2018-01-31T00:00:00"/>
    <n v="20843"/>
    <n v="111825"/>
    <x v="4"/>
    <n v="0"/>
    <n v="0"/>
    <n v="0"/>
    <n v="0"/>
  </r>
  <r>
    <d v="2018-01-31T00:00:00"/>
    <n v="20771"/>
    <n v="111825"/>
    <x v="247"/>
    <n v="0"/>
    <n v="0"/>
    <n v="0"/>
    <n v="0"/>
  </r>
  <r>
    <d v="2018-01-31T00:00:00"/>
    <n v="20822"/>
    <n v="111825"/>
    <x v="248"/>
    <n v="0"/>
    <n v="0"/>
    <n v="0"/>
    <n v="0"/>
  </r>
  <r>
    <d v="2018-01-31T00:00:00"/>
    <n v="20735"/>
    <n v="111825"/>
    <x v="8"/>
    <n v="0"/>
    <n v="0"/>
    <n v="0"/>
    <n v="0"/>
  </r>
  <r>
    <d v="2018-01-31T00:00:00"/>
    <n v="20748"/>
    <n v="111825"/>
    <x v="204"/>
    <n v="0"/>
    <n v="0"/>
    <n v="0"/>
    <n v="0"/>
  </r>
  <r>
    <d v="2018-01-31T00:00:00"/>
    <n v="20731"/>
    <n v="111825"/>
    <x v="9"/>
    <n v="0"/>
    <n v="0"/>
    <n v="0"/>
    <n v="0"/>
  </r>
  <r>
    <d v="2018-01-31T00:00:00"/>
    <n v="20755"/>
    <n v="111825"/>
    <x v="10"/>
    <n v="0"/>
    <n v="0"/>
    <n v="0"/>
    <n v="0"/>
  </r>
  <r>
    <d v="2018-01-31T00:00:00"/>
    <n v="20864"/>
    <n v="111825"/>
    <x v="11"/>
    <n v="0"/>
    <n v="0"/>
    <n v="0"/>
    <n v="0"/>
  </r>
  <r>
    <d v="2018-01-31T00:00:00"/>
    <n v="20700"/>
    <n v="111825"/>
    <x v="257"/>
    <n v="0"/>
    <n v="0"/>
    <n v="0"/>
    <n v="0"/>
  </r>
  <r>
    <d v="2018-01-31T00:00:00"/>
    <n v="20671"/>
    <n v="111825"/>
    <x v="238"/>
    <n v="0"/>
    <n v="0"/>
    <n v="0"/>
    <n v="0"/>
  </r>
  <r>
    <d v="2018-01-31T00:00:00"/>
    <n v="20696"/>
    <n v="111825"/>
    <x v="260"/>
    <n v="0"/>
    <n v="0"/>
    <n v="0"/>
    <n v="0"/>
  </r>
  <r>
    <d v="2018-01-31T00:00:00"/>
    <n v="20909"/>
    <n v="111825"/>
    <x v="205"/>
    <n v="0"/>
    <n v="0"/>
    <n v="0"/>
    <n v="0"/>
  </r>
  <r>
    <d v="2018-01-31T00:00:00"/>
    <n v="20878"/>
    <n v="111825"/>
    <x v="13"/>
    <n v="0"/>
    <n v="0"/>
    <n v="0"/>
    <n v="0"/>
  </r>
  <r>
    <d v="2018-01-31T00:00:00"/>
    <n v="20709"/>
    <n v="111825"/>
    <x v="209"/>
    <n v="0"/>
    <n v="0"/>
    <n v="0"/>
    <n v="0"/>
  </r>
  <r>
    <d v="2018-01-31T00:00:00"/>
    <n v="20870"/>
    <n v="111825"/>
    <x v="14"/>
    <n v="0"/>
    <n v="0"/>
    <n v="0"/>
    <n v="0"/>
  </r>
  <r>
    <d v="2018-01-31T00:00:00"/>
    <n v="20725"/>
    <n v="111825"/>
    <x v="253"/>
    <n v="0"/>
    <n v="0"/>
    <n v="0"/>
    <n v="0"/>
  </r>
  <r>
    <d v="2018-01-31T00:00:00"/>
    <n v="20733"/>
    <n v="111825"/>
    <x v="207"/>
    <n v="0"/>
    <n v="0"/>
    <n v="0"/>
    <n v="0"/>
  </r>
  <r>
    <d v="2018-01-31T00:00:00"/>
    <n v="20705"/>
    <n v="111825"/>
    <x v="16"/>
    <n v="0"/>
    <n v="0"/>
    <n v="0"/>
    <n v="0"/>
  </r>
  <r>
    <d v="2018-01-31T00:00:00"/>
    <n v="20813"/>
    <n v="111825"/>
    <x v="241"/>
    <n v="0"/>
    <n v="0"/>
    <n v="0"/>
    <n v="0"/>
  </r>
  <r>
    <d v="2018-01-31T00:00:00"/>
    <n v="20737"/>
    <n v="111825"/>
    <x v="249"/>
    <n v="0"/>
    <n v="0"/>
    <n v="0"/>
    <n v="0"/>
  </r>
  <r>
    <d v="2018-01-31T00:00:00"/>
    <n v="20747"/>
    <n v="111825"/>
    <x v="250"/>
    <n v="0"/>
    <n v="0"/>
    <n v="0"/>
    <n v="0"/>
  </r>
  <r>
    <d v="2018-01-31T00:00:00"/>
    <n v="20736"/>
    <n v="111825"/>
    <x v="251"/>
    <n v="0"/>
    <n v="0"/>
    <n v="0"/>
    <n v="0"/>
  </r>
  <r>
    <d v="2018-01-31T00:00:00"/>
    <n v="20749"/>
    <n v="111825"/>
    <x v="252"/>
    <n v="0"/>
    <n v="0"/>
    <n v="0"/>
    <n v="0"/>
  </r>
  <r>
    <d v="2018-01-31T00:00:00"/>
    <n v="20855"/>
    <n v="111825"/>
    <x v="237"/>
    <n v="0"/>
    <n v="0"/>
    <n v="0"/>
    <n v="0"/>
  </r>
  <r>
    <d v="2018-01-31T00:00:00"/>
    <n v="20853"/>
    <n v="111825"/>
    <x v="229"/>
    <n v="0"/>
    <n v="0"/>
    <n v="0"/>
    <n v="0"/>
  </r>
  <r>
    <d v="2018-01-31T00:00:00"/>
    <n v="20911"/>
    <n v="111825"/>
    <x v="225"/>
    <n v="0"/>
    <n v="0"/>
    <n v="0"/>
    <n v="0"/>
  </r>
  <r>
    <d v="2018-01-31T00:00:00"/>
    <n v="20744"/>
    <n v="111825"/>
    <x v="227"/>
    <n v="0"/>
    <n v="0"/>
    <n v="0"/>
    <n v="0"/>
  </r>
  <r>
    <d v="2018-01-31T00:00:00"/>
    <n v="20784"/>
    <n v="111825"/>
    <x v="18"/>
    <n v="0"/>
    <n v="0"/>
    <n v="0"/>
    <n v="0"/>
  </r>
  <r>
    <d v="2018-01-31T00:00:00"/>
    <n v="20842"/>
    <n v="111825"/>
    <x v="261"/>
    <n v="0"/>
    <n v="0"/>
    <n v="0"/>
    <n v="0"/>
  </r>
  <r>
    <d v="2018-01-31T00:00:00"/>
    <n v="20779"/>
    <n v="111825"/>
    <x v="262"/>
    <n v="0"/>
    <n v="0"/>
    <n v="0"/>
    <n v="0"/>
  </r>
  <r>
    <d v="2018-01-31T00:00:00"/>
    <n v="20837"/>
    <n v="111825"/>
    <x v="19"/>
    <n v="0"/>
    <n v="0"/>
    <n v="0"/>
    <n v="0"/>
  </r>
  <r>
    <d v="2018-01-31T00:00:00"/>
    <n v="20793"/>
    <n v="111825"/>
    <x v="20"/>
    <n v="0"/>
    <n v="0"/>
    <n v="0"/>
    <n v="0"/>
  </r>
  <r>
    <d v="2018-01-31T00:00:00"/>
    <n v="20796"/>
    <n v="111825"/>
    <x v="263"/>
    <n v="0"/>
    <n v="0"/>
    <n v="0"/>
    <n v="0"/>
  </r>
  <r>
    <d v="2018-01-31T00:00:00"/>
    <n v="20720"/>
    <n v="111825"/>
    <x v="22"/>
    <n v="0"/>
    <n v="0"/>
    <n v="0"/>
    <n v="0"/>
  </r>
  <r>
    <d v="2018-01-31T00:00:00"/>
    <n v="20723"/>
    <n v="111825"/>
    <x v="212"/>
    <n v="0"/>
    <n v="0"/>
    <n v="0"/>
    <n v="0"/>
  </r>
  <r>
    <d v="2018-01-31T00:00:00"/>
    <n v="20714"/>
    <n v="111825"/>
    <x v="213"/>
    <n v="0"/>
    <n v="0"/>
    <n v="0"/>
    <n v="0"/>
  </r>
  <r>
    <d v="2018-01-31T00:00:00"/>
    <n v="20848"/>
    <n v="111825"/>
    <x v="202"/>
    <n v="0"/>
    <n v="0"/>
    <n v="0"/>
    <n v="0"/>
  </r>
  <r>
    <d v="2018-01-31T00:00:00"/>
    <n v="20825"/>
    <n v="111825"/>
    <x v="30"/>
    <n v="0"/>
    <n v="0"/>
    <n v="0"/>
    <n v="0"/>
  </r>
  <r>
    <d v="2018-01-31T00:00:00"/>
    <n v="20881"/>
    <n v="111825"/>
    <x v="31"/>
    <n v="0"/>
    <n v="0"/>
    <n v="0"/>
    <n v="0"/>
  </r>
  <r>
    <d v="2018-01-31T00:00:00"/>
    <n v="20745"/>
    <n v="111825"/>
    <x v="33"/>
    <n v="0"/>
    <n v="0"/>
    <n v="0"/>
    <n v="0"/>
  </r>
  <r>
    <d v="2018-01-31T00:00:00"/>
    <n v="20895"/>
    <n v="111825"/>
    <x v="34"/>
    <n v="0"/>
    <n v="0"/>
    <n v="0"/>
    <n v="0"/>
  </r>
  <r>
    <d v="2018-01-31T00:00:00"/>
    <n v="20897"/>
    <n v="111825"/>
    <x v="35"/>
    <n v="0"/>
    <n v="0"/>
    <n v="0"/>
    <n v="0"/>
  </r>
  <r>
    <d v="2018-01-31T00:00:00"/>
    <n v="20847"/>
    <n v="111825"/>
    <x v="36"/>
    <n v="0"/>
    <n v="0"/>
    <n v="0"/>
    <n v="0"/>
  </r>
  <r>
    <d v="2018-01-31T00:00:00"/>
    <n v="20910"/>
    <n v="111825"/>
    <x v="37"/>
    <n v="0"/>
    <n v="0"/>
    <n v="0"/>
    <n v="0"/>
  </r>
  <r>
    <d v="2018-01-31T00:00:00"/>
    <n v="20806"/>
    <n v="111825"/>
    <x v="39"/>
    <n v="20940"/>
    <n v="16100"/>
    <n v="4840"/>
    <n v="0.76886341929321877"/>
  </r>
  <r>
    <d v="2018-01-31T00:00:00"/>
    <n v="20754"/>
    <n v="111825"/>
    <x v="42"/>
    <n v="0"/>
    <n v="0"/>
    <n v="0"/>
    <n v="0"/>
  </r>
  <r>
    <d v="2018-01-31T00:00:00"/>
    <n v="20872"/>
    <n v="111825"/>
    <x v="43"/>
    <n v="3581"/>
    <n v="2518"/>
    <n v="1063"/>
    <n v="0.70315554314437312"/>
  </r>
  <r>
    <d v="2018-01-31T00:00:00"/>
    <n v="20669"/>
    <n v="111825"/>
    <x v="44"/>
    <n v="27281"/>
    <n v="21442"/>
    <n v="5839"/>
    <n v="0.78596825629559031"/>
  </r>
  <r>
    <d v="2018-01-31T00:00:00"/>
    <n v="20866"/>
    <n v="111825"/>
    <x v="243"/>
    <n v="0"/>
    <n v="0"/>
    <n v="0"/>
    <n v="0"/>
  </r>
  <r>
    <d v="2018-01-31T00:00:00"/>
    <n v="20686"/>
    <n v="111825"/>
    <x v="45"/>
    <n v="12208"/>
    <n v="7519"/>
    <n v="4689"/>
    <n v="0.61590760157273916"/>
  </r>
  <r>
    <d v="2018-01-31T00:00:00"/>
    <n v="20889"/>
    <n v="111825"/>
    <x v="46"/>
    <n v="5613"/>
    <n v="5288"/>
    <n v="325"/>
    <n v="0.94209869944771063"/>
  </r>
  <r>
    <d v="2018-01-31T00:00:00"/>
    <n v="20908"/>
    <n v="111825"/>
    <x v="230"/>
    <n v="3670"/>
    <n v="2746"/>
    <n v="924"/>
    <n v="0.74822888283378741"/>
  </r>
  <r>
    <d v="2018-01-31T00:00:00"/>
    <n v="20912"/>
    <n v="111825"/>
    <x v="203"/>
    <n v="4163"/>
    <n v="3945"/>
    <n v="218"/>
    <n v="0.94763391784770601"/>
  </r>
  <r>
    <d v="2018-01-31T00:00:00"/>
    <n v="20905"/>
    <n v="111825"/>
    <x v="47"/>
    <n v="9289"/>
    <n v="7427"/>
    <n v="1862"/>
    <n v="0.79954785229841752"/>
  </r>
  <r>
    <d v="2018-01-31T00:00:00"/>
    <n v="20903"/>
    <n v="111825"/>
    <x v="48"/>
    <n v="5920"/>
    <n v="4572"/>
    <n v="1348"/>
    <n v="0.77229729729729735"/>
  </r>
  <r>
    <d v="2018-01-31T00:00:00"/>
    <n v="20783"/>
    <n v="111825"/>
    <x v="49"/>
    <n v="9962"/>
    <n v="7514"/>
    <n v="2448"/>
    <n v="0.75426621160409557"/>
  </r>
  <r>
    <d v="2018-01-31T00:00:00"/>
    <n v="20758"/>
    <n v="111825"/>
    <x v="50"/>
    <n v="7213"/>
    <n v="5504"/>
    <n v="1709"/>
    <n v="0.7630666851518092"/>
  </r>
  <r>
    <d v="2018-01-31T00:00:00"/>
    <n v="20692"/>
    <n v="111825"/>
    <x v="51"/>
    <n v="19763"/>
    <n v="16541"/>
    <n v="3222"/>
    <n v="0.83696807164904119"/>
  </r>
  <r>
    <d v="2018-01-31T00:00:00"/>
    <n v="20693"/>
    <n v="111825"/>
    <x v="52"/>
    <n v="0"/>
    <n v="0"/>
    <n v="0"/>
    <n v="0"/>
  </r>
  <r>
    <d v="2018-01-31T00:00:00"/>
    <n v="20689"/>
    <n v="111825"/>
    <x v="53"/>
    <n v="15685"/>
    <n v="11847"/>
    <n v="3838"/>
    <n v="0.75530761874402297"/>
  </r>
  <r>
    <d v="2018-01-31T00:00:00"/>
    <n v="20697"/>
    <n v="111825"/>
    <x v="54"/>
    <n v="5617"/>
    <n v="3015"/>
    <n v="2602"/>
    <n v="0.53676339683104857"/>
  </r>
  <r>
    <d v="2018-01-31T00:00:00"/>
    <n v="20688"/>
    <n v="111825"/>
    <x v="55"/>
    <n v="0"/>
    <n v="0"/>
    <n v="0"/>
    <n v="0"/>
  </r>
  <r>
    <d v="2018-01-31T00:00:00"/>
    <n v="20684"/>
    <n v="111825"/>
    <x v="56"/>
    <n v="9047"/>
    <n v="7760"/>
    <n v="1287"/>
    <n v="0.85774289819829774"/>
  </r>
  <r>
    <d v="2018-01-31T00:00:00"/>
    <n v="20900"/>
    <n v="111825"/>
    <x v="231"/>
    <n v="5637"/>
    <n v="4916"/>
    <n v="721"/>
    <n v="0.87209508603867303"/>
  </r>
  <r>
    <d v="2018-01-31T00:00:00"/>
    <n v="20858"/>
    <n v="111825"/>
    <x v="57"/>
    <n v="3628"/>
    <n v="3354"/>
    <n v="274"/>
    <n v="0.92447629547960308"/>
  </r>
  <r>
    <d v="2018-01-31T00:00:00"/>
    <n v="20770"/>
    <n v="111825"/>
    <x v="58"/>
    <n v="6610"/>
    <n v="4194"/>
    <n v="2416"/>
    <n v="0.6344931921331316"/>
  </r>
  <r>
    <d v="2018-01-31T00:00:00"/>
    <n v="20841"/>
    <n v="111825"/>
    <x v="59"/>
    <n v="7718"/>
    <n v="5469"/>
    <n v="2249"/>
    <n v="0.70860326509458404"/>
  </r>
  <r>
    <d v="2018-01-31T00:00:00"/>
    <n v="20830"/>
    <n v="111825"/>
    <x v="60"/>
    <n v="9281"/>
    <n v="6661"/>
    <n v="2620"/>
    <n v="0.71770283374636357"/>
  </r>
  <r>
    <d v="2018-01-31T00:00:00"/>
    <n v="20803"/>
    <n v="111825"/>
    <x v="61"/>
    <n v="0"/>
    <n v="0"/>
    <n v="0"/>
    <n v="0"/>
  </r>
  <r>
    <d v="2018-01-31T00:00:00"/>
    <n v="20778"/>
    <n v="111825"/>
    <x v="62"/>
    <n v="5060"/>
    <n v="4736"/>
    <n v="324"/>
    <n v="0.93596837944664035"/>
  </r>
  <r>
    <d v="2018-01-31T00:00:00"/>
    <n v="20808"/>
    <n v="111825"/>
    <x v="63"/>
    <n v="5272"/>
    <n v="3757"/>
    <n v="1515"/>
    <n v="0.71263277693474958"/>
  </r>
  <r>
    <d v="2018-01-31T00:00:00"/>
    <n v="20833"/>
    <n v="111825"/>
    <x v="64"/>
    <n v="0"/>
    <n v="0"/>
    <n v="0"/>
    <n v="0"/>
  </r>
  <r>
    <d v="2018-01-31T00:00:00"/>
    <n v="20877"/>
    <n v="111825"/>
    <x v="210"/>
    <n v="3453"/>
    <n v="2447"/>
    <n v="1006"/>
    <n v="0.70865913698233418"/>
  </r>
  <r>
    <d v="2018-01-31T00:00:00"/>
    <n v="20708"/>
    <n v="111825"/>
    <x v="232"/>
    <n v="6162"/>
    <n v="5360"/>
    <n v="802"/>
    <n v="0.86984745212593317"/>
  </r>
  <r>
    <d v="2018-01-31T00:00:00"/>
    <n v="20734"/>
    <n v="111825"/>
    <x v="65"/>
    <n v="8798"/>
    <n v="8531"/>
    <n v="267"/>
    <n v="0.96965219368038191"/>
  </r>
  <r>
    <d v="2018-01-31T00:00:00"/>
    <n v="20845"/>
    <n v="111825"/>
    <x v="66"/>
    <n v="8731"/>
    <n v="6040"/>
    <n v="2691"/>
    <n v="0.69178788225861876"/>
  </r>
  <r>
    <d v="2018-01-31T00:00:00"/>
    <n v="20795"/>
    <n v="111825"/>
    <x v="67"/>
    <n v="4025"/>
    <n v="3655"/>
    <n v="370"/>
    <n v="0.90807453416149064"/>
  </r>
  <r>
    <d v="2018-01-31T00:00:00"/>
    <n v="20777"/>
    <n v="111825"/>
    <x v="68"/>
    <n v="5420"/>
    <n v="5017"/>
    <n v="403"/>
    <n v="0.92564575645756453"/>
  </r>
  <r>
    <d v="2018-01-31T00:00:00"/>
    <n v="20823"/>
    <n v="111825"/>
    <x v="69"/>
    <n v="4354"/>
    <n v="4249"/>
    <n v="105"/>
    <n v="0.97588424437299037"/>
  </r>
  <r>
    <d v="2018-01-31T00:00:00"/>
    <n v="20762"/>
    <n v="111825"/>
    <x v="70"/>
    <n v="5327"/>
    <n v="4320"/>
    <n v="1007"/>
    <n v="0.81096301858456921"/>
  </r>
  <r>
    <d v="2018-01-31T00:00:00"/>
    <n v="20890"/>
    <n v="111825"/>
    <x v="71"/>
    <n v="5737"/>
    <n v="3886"/>
    <n v="1851"/>
    <n v="0.67735750392191041"/>
  </r>
  <r>
    <d v="2018-01-31T00:00:00"/>
    <n v="20883"/>
    <n v="111825"/>
    <x v="222"/>
    <n v="5024"/>
    <n v="4340"/>
    <n v="684"/>
    <n v="0.86385350318471332"/>
  </r>
  <r>
    <d v="2018-01-31T00:00:00"/>
    <n v="20739"/>
    <n v="111825"/>
    <x v="72"/>
    <n v="6977"/>
    <n v="5718"/>
    <n v="1259"/>
    <n v="0.81954994983517271"/>
  </r>
  <r>
    <d v="2018-01-31T00:00:00"/>
    <n v="20707"/>
    <n v="111825"/>
    <x v="233"/>
    <n v="12093"/>
    <n v="10160"/>
    <n v="1933"/>
    <n v="0.84015546183742662"/>
  </r>
  <r>
    <d v="2018-01-31T00:00:00"/>
    <n v="20715"/>
    <n v="111825"/>
    <x v="73"/>
    <n v="7552"/>
    <n v="6682"/>
    <n v="870"/>
    <n v="0.88479872881355937"/>
  </r>
  <r>
    <d v="2018-01-31T00:00:00"/>
    <n v="20899"/>
    <n v="111825"/>
    <x v="74"/>
    <n v="0"/>
    <n v="0"/>
    <n v="0"/>
    <n v="0"/>
  </r>
  <r>
    <d v="2018-01-31T00:00:00"/>
    <n v="20865"/>
    <n v="111825"/>
    <x v="75"/>
    <n v="20059"/>
    <n v="16772"/>
    <n v="3287"/>
    <n v="0.83613340645096967"/>
  </r>
  <r>
    <d v="2018-01-31T00:00:00"/>
    <n v="20859"/>
    <n v="111825"/>
    <x v="76"/>
    <n v="0"/>
    <n v="0"/>
    <n v="0"/>
    <n v="0"/>
  </r>
  <r>
    <d v="2018-01-31T00:00:00"/>
    <n v="20902"/>
    <n v="111825"/>
    <x v="223"/>
    <n v="6003"/>
    <n v="5452"/>
    <n v="551"/>
    <n v="0.90821256038647347"/>
  </r>
  <r>
    <d v="2018-01-31T00:00:00"/>
    <n v="20827"/>
    <n v="111825"/>
    <x v="254"/>
    <n v="5312"/>
    <n v="4499"/>
    <n v="813"/>
    <n v="0.84695030120481929"/>
  </r>
  <r>
    <d v="2018-01-31T00:00:00"/>
    <n v="20887"/>
    <n v="111825"/>
    <x v="77"/>
    <n v="5773"/>
    <n v="3566"/>
    <n v="2207"/>
    <n v="0.6177031006409146"/>
  </r>
  <r>
    <d v="2018-01-31T00:00:00"/>
    <n v="20776"/>
    <n v="111825"/>
    <x v="78"/>
    <n v="7457"/>
    <n v="5398"/>
    <n v="2059"/>
    <n v="0.72388359930266866"/>
  </r>
  <r>
    <d v="2018-01-31T00:00:00"/>
    <n v="20804"/>
    <n v="111825"/>
    <x v="79"/>
    <n v="0"/>
    <n v="0"/>
    <n v="0"/>
    <n v="0"/>
  </r>
  <r>
    <d v="2018-01-31T00:00:00"/>
    <n v="20836"/>
    <n v="111825"/>
    <x v="80"/>
    <n v="0"/>
    <n v="0"/>
    <n v="0"/>
    <n v="0"/>
  </r>
  <r>
    <d v="2018-01-31T00:00:00"/>
    <n v="20668"/>
    <n v="111825"/>
    <x v="81"/>
    <n v="21317"/>
    <n v="15213"/>
    <n v="6104"/>
    <n v="0.71365576769714312"/>
  </r>
  <r>
    <d v="2018-01-31T00:00:00"/>
    <n v="20780"/>
    <n v="111825"/>
    <x v="82"/>
    <n v="7275"/>
    <n v="6223"/>
    <n v="1052"/>
    <n v="0.85539518900343647"/>
  </r>
  <r>
    <d v="2018-01-31T00:00:00"/>
    <n v="20835"/>
    <n v="111825"/>
    <x v="83"/>
    <n v="7868"/>
    <n v="6855"/>
    <n v="1013"/>
    <n v="0.87125063548551096"/>
  </r>
  <r>
    <d v="2018-01-31T00:00:00"/>
    <n v="20713"/>
    <n v="111825"/>
    <x v="84"/>
    <n v="6927"/>
    <n v="6235"/>
    <n v="692"/>
    <n v="0.90010105384726435"/>
  </r>
  <r>
    <d v="2018-01-31T00:00:00"/>
    <n v="20742"/>
    <n v="111825"/>
    <x v="85"/>
    <n v="11584"/>
    <n v="8150"/>
    <n v="3434"/>
    <n v="0.70355662983425415"/>
  </r>
  <r>
    <d v="2018-01-31T00:00:00"/>
    <n v="20729"/>
    <n v="111825"/>
    <x v="86"/>
    <n v="5642"/>
    <n v="4709"/>
    <n v="933"/>
    <n v="0.8346331088266572"/>
  </r>
  <r>
    <d v="2018-01-31T00:00:00"/>
    <n v="20728"/>
    <n v="111825"/>
    <x v="265"/>
    <n v="6749"/>
    <n v="5991"/>
    <n v="758"/>
    <n v="0.88768706475033343"/>
  </r>
  <r>
    <d v="2018-01-31T00:00:00"/>
    <n v="20773"/>
    <n v="111825"/>
    <x v="87"/>
    <n v="5468"/>
    <n v="4488"/>
    <n v="980"/>
    <n v="0.8207754206291149"/>
  </r>
  <r>
    <d v="2018-01-31T00:00:00"/>
    <n v="20712"/>
    <n v="111825"/>
    <x v="88"/>
    <n v="9522"/>
    <n v="7572"/>
    <n v="1950"/>
    <n v="0.79521109010712032"/>
  </r>
  <r>
    <d v="2018-01-31T00:00:00"/>
    <n v="20893"/>
    <n v="111825"/>
    <x v="89"/>
    <n v="0"/>
    <n v="0"/>
    <n v="0"/>
    <n v="0"/>
  </r>
  <r>
    <d v="2018-01-31T00:00:00"/>
    <n v="20888"/>
    <n v="111825"/>
    <x v="90"/>
    <n v="8020"/>
    <n v="6987"/>
    <n v="1033"/>
    <n v="0.8711970074812968"/>
  </r>
  <r>
    <d v="2018-01-31T00:00:00"/>
    <n v="20904"/>
    <n v="111825"/>
    <x v="91"/>
    <n v="8273"/>
    <n v="6811"/>
    <n v="1462"/>
    <n v="0.82328055119062005"/>
  </r>
  <r>
    <d v="2018-01-31T00:00:00"/>
    <n v="20824"/>
    <n v="111825"/>
    <x v="92"/>
    <n v="8970"/>
    <n v="6184"/>
    <n v="2786"/>
    <n v="0.68940914158305466"/>
  </r>
  <r>
    <d v="2018-01-31T00:00:00"/>
    <n v="20884"/>
    <n v="111825"/>
    <x v="93"/>
    <n v="8691"/>
    <n v="5453"/>
    <n v="3238"/>
    <n v="0.62743067541134512"/>
  </r>
  <r>
    <d v="2018-01-31T00:00:00"/>
    <n v="20886"/>
    <n v="111825"/>
    <x v="94"/>
    <n v="8826"/>
    <n v="7261"/>
    <n v="1565"/>
    <n v="0.82268298209834578"/>
  </r>
  <r>
    <d v="2018-01-31T00:00:00"/>
    <n v="20678"/>
    <n v="111825"/>
    <x v="95"/>
    <n v="12739"/>
    <n v="11349"/>
    <n v="1390"/>
    <n v="0.89088625480806971"/>
  </r>
  <r>
    <d v="2018-01-31T00:00:00"/>
    <n v="20685"/>
    <n v="111825"/>
    <x v="96"/>
    <n v="13162"/>
    <n v="9375"/>
    <n v="3787"/>
    <n v="0.7122777693359672"/>
  </r>
  <r>
    <d v="2018-01-31T00:00:00"/>
    <n v="20675"/>
    <n v="111825"/>
    <x v="97"/>
    <n v="6987"/>
    <n v="4677"/>
    <n v="2310"/>
    <n v="0.66938600257621295"/>
  </r>
  <r>
    <d v="2018-01-31T00:00:00"/>
    <n v="20695"/>
    <n v="111825"/>
    <x v="98"/>
    <n v="12982"/>
    <n v="10560"/>
    <n v="2422"/>
    <n v="0.81343398551841006"/>
  </r>
  <r>
    <d v="2018-01-31T00:00:00"/>
    <n v="20856"/>
    <n v="111825"/>
    <x v="99"/>
    <n v="0"/>
    <n v="0"/>
    <n v="0"/>
    <n v="0"/>
  </r>
  <r>
    <d v="2018-01-31T00:00:00"/>
    <n v="20757"/>
    <n v="111825"/>
    <x v="100"/>
    <n v="5458"/>
    <n v="4678"/>
    <n v="780"/>
    <n v="0.85709050934408204"/>
  </r>
  <r>
    <d v="2018-01-31T00:00:00"/>
    <n v="20769"/>
    <n v="111825"/>
    <x v="101"/>
    <n v="13346"/>
    <n v="7201"/>
    <n v="6145"/>
    <n v="0.53956241570508012"/>
  </r>
  <r>
    <d v="2018-01-31T00:00:00"/>
    <n v="20711"/>
    <n v="111825"/>
    <x v="266"/>
    <n v="5765"/>
    <n v="4317"/>
    <n v="1448"/>
    <n v="0.74882914137033829"/>
  </r>
  <r>
    <d v="2018-01-31T00:00:00"/>
    <n v="20814"/>
    <n v="111825"/>
    <x v="102"/>
    <n v="11366"/>
    <n v="9651"/>
    <n v="1715"/>
    <n v="0.84911138483195492"/>
  </r>
  <r>
    <d v="2018-01-31T00:00:00"/>
    <n v="20791"/>
    <n v="111825"/>
    <x v="103"/>
    <n v="3818"/>
    <n v="2715"/>
    <n v="1103"/>
    <n v="0.71110529072812989"/>
  </r>
  <r>
    <d v="2018-01-31T00:00:00"/>
    <n v="20788"/>
    <n v="111825"/>
    <x v="104"/>
    <n v="5644"/>
    <n v="4410"/>
    <n v="1234"/>
    <n v="0.78136073706591069"/>
  </r>
  <r>
    <d v="2018-01-31T00:00:00"/>
    <n v="20683"/>
    <n v="111825"/>
    <x v="105"/>
    <n v="16668"/>
    <n v="11737"/>
    <n v="4931"/>
    <n v="0.70416366690664745"/>
  </r>
  <r>
    <d v="2018-01-31T00:00:00"/>
    <n v="20752"/>
    <n v="111825"/>
    <x v="106"/>
    <n v="8315"/>
    <n v="6738"/>
    <n v="1577"/>
    <n v="0.81034275405892964"/>
  </r>
  <r>
    <d v="2018-01-31T00:00:00"/>
    <n v="20882"/>
    <n v="111825"/>
    <x v="107"/>
    <n v="7952"/>
    <n v="5812"/>
    <n v="2140"/>
    <n v="0.73088531187122741"/>
  </r>
  <r>
    <d v="2018-01-31T00:00:00"/>
    <n v="20767"/>
    <n v="111825"/>
    <x v="108"/>
    <n v="11813"/>
    <n v="8348"/>
    <n v="3465"/>
    <n v="0.70667908236688393"/>
  </r>
  <r>
    <d v="2018-01-31T00:00:00"/>
    <n v="20704"/>
    <n v="111825"/>
    <x v="109"/>
    <n v="8899"/>
    <n v="7696"/>
    <n v="1203"/>
    <n v="0.86481627149117879"/>
  </r>
  <r>
    <d v="2018-01-31T00:00:00"/>
    <n v="20763"/>
    <n v="111825"/>
    <x v="110"/>
    <n v="0"/>
    <n v="0"/>
    <n v="0"/>
    <n v="0"/>
  </r>
  <r>
    <d v="2018-01-31T00:00:00"/>
    <n v="20764"/>
    <n v="111825"/>
    <x v="111"/>
    <n v="11186"/>
    <n v="8255"/>
    <n v="2931"/>
    <n v="0.73797604148042195"/>
  </r>
  <r>
    <d v="2018-01-31T00:00:00"/>
    <n v="20787"/>
    <n v="111825"/>
    <x v="255"/>
    <n v="8106"/>
    <n v="6057"/>
    <n v="2049"/>
    <n v="0.74722427831236127"/>
  </r>
  <r>
    <d v="2018-01-31T00:00:00"/>
    <n v="20775"/>
    <n v="111825"/>
    <x v="112"/>
    <n v="4532"/>
    <n v="3269"/>
    <n v="1263"/>
    <n v="0.72131509267431593"/>
  </r>
  <r>
    <d v="2018-01-31T00:00:00"/>
    <n v="20724"/>
    <n v="111825"/>
    <x v="113"/>
    <n v="6717"/>
    <n v="5294"/>
    <n v="1423"/>
    <n v="0.78814947149024861"/>
  </r>
  <r>
    <d v="2018-01-31T00:00:00"/>
    <n v="20741"/>
    <n v="111825"/>
    <x v="114"/>
    <n v="8002"/>
    <n v="4907"/>
    <n v="3095"/>
    <n v="0.61322169457635589"/>
  </r>
  <r>
    <d v="2018-01-31T00:00:00"/>
    <n v="20821"/>
    <n v="111825"/>
    <x v="115"/>
    <n v="8048"/>
    <n v="6515"/>
    <n v="1533"/>
    <n v="0.80951789264413521"/>
  </r>
  <r>
    <d v="2018-01-31T00:00:00"/>
    <n v="20782"/>
    <n v="111825"/>
    <x v="116"/>
    <n v="8506"/>
    <n v="6425"/>
    <n v="2081"/>
    <n v="0.75534916529508578"/>
  </r>
  <r>
    <d v="2018-01-31T00:00:00"/>
    <n v="20832"/>
    <n v="111825"/>
    <x v="117"/>
    <n v="7150"/>
    <n v="5303"/>
    <n v="1847"/>
    <n v="0.74167832167832171"/>
  </r>
  <r>
    <d v="2018-01-31T00:00:00"/>
    <n v="20868"/>
    <n v="111825"/>
    <x v="118"/>
    <n v="6079"/>
    <n v="4197"/>
    <n v="1882"/>
    <n v="0.69040960684323083"/>
  </r>
  <r>
    <d v="2018-01-31T00:00:00"/>
    <n v="20869"/>
    <n v="111825"/>
    <x v="119"/>
    <n v="8821"/>
    <n v="7197"/>
    <n v="1624"/>
    <n v="0.81589388958168008"/>
  </r>
  <r>
    <d v="2018-01-31T00:00:00"/>
    <n v="20857"/>
    <n v="111825"/>
    <x v="120"/>
    <n v="8982"/>
    <n v="7134"/>
    <n v="1848"/>
    <n v="0.79425517702070814"/>
  </r>
  <r>
    <d v="2018-01-31T00:00:00"/>
    <n v="20760"/>
    <n v="111825"/>
    <x v="121"/>
    <n v="8741"/>
    <n v="6150"/>
    <n v="2591"/>
    <n v="0.70358082599244942"/>
  </r>
  <r>
    <d v="2018-01-31T00:00:00"/>
    <n v="20810"/>
    <n v="111825"/>
    <x v="244"/>
    <n v="7399"/>
    <n v="5953"/>
    <n v="1446"/>
    <n v="0.80456818488984994"/>
  </r>
  <r>
    <d v="2018-01-31T00:00:00"/>
    <n v="20730"/>
    <n v="111825"/>
    <x v="123"/>
    <n v="7362"/>
    <n v="5072"/>
    <n v="2290"/>
    <n v="0.68894322195055691"/>
  </r>
  <r>
    <d v="2018-01-31T00:00:00"/>
    <n v="20743"/>
    <n v="111825"/>
    <x v="124"/>
    <n v="8145"/>
    <n v="6342"/>
    <n v="1803"/>
    <n v="0.77863720073664822"/>
  </r>
  <r>
    <d v="2018-01-31T00:00:00"/>
    <n v="20879"/>
    <n v="111825"/>
    <x v="125"/>
    <n v="0"/>
    <n v="0"/>
    <n v="0"/>
    <n v="0"/>
  </r>
  <r>
    <d v="2018-01-31T00:00:00"/>
    <n v="20891"/>
    <n v="111825"/>
    <x v="126"/>
    <n v="3666"/>
    <n v="3133"/>
    <n v="533"/>
    <n v="0.85460992907801414"/>
  </r>
  <r>
    <d v="2018-01-31T00:00:00"/>
    <n v="20790"/>
    <n v="111825"/>
    <x v="127"/>
    <n v="10919"/>
    <n v="9239"/>
    <n v="1680"/>
    <n v="0.84613975638794758"/>
  </r>
  <r>
    <d v="2018-01-31T00:00:00"/>
    <n v="20687"/>
    <n v="111825"/>
    <x v="128"/>
    <n v="0"/>
    <n v="0"/>
    <n v="0"/>
    <n v="0"/>
  </r>
  <r>
    <d v="2018-01-31T00:00:00"/>
    <n v="20875"/>
    <n v="111825"/>
    <x v="129"/>
    <n v="7531"/>
    <n v="5162"/>
    <n v="2369"/>
    <n v="0.68543354136236889"/>
  </r>
  <r>
    <d v="2018-01-31T00:00:00"/>
    <n v="20885"/>
    <n v="111825"/>
    <x v="130"/>
    <n v="0"/>
    <n v="0"/>
    <n v="0"/>
    <n v="0"/>
  </r>
  <r>
    <d v="2018-01-31T00:00:00"/>
    <n v="20710"/>
    <n v="111825"/>
    <x v="131"/>
    <n v="4903"/>
    <n v="4784"/>
    <n v="119"/>
    <n v="0.97572914542117073"/>
  </r>
  <r>
    <d v="2018-01-31T00:00:00"/>
    <n v="20820"/>
    <n v="111825"/>
    <x v="245"/>
    <n v="7750"/>
    <n v="5343"/>
    <n v="2407"/>
    <n v="0.68941935483870964"/>
  </r>
  <r>
    <d v="2018-01-31T00:00:00"/>
    <n v="20738"/>
    <n v="111825"/>
    <x v="234"/>
    <n v="7867"/>
    <n v="5998"/>
    <n v="1869"/>
    <n v="0.76242532096097626"/>
  </r>
  <r>
    <d v="2018-01-31T00:00:00"/>
    <n v="20674"/>
    <n v="111825"/>
    <x v="132"/>
    <n v="17990"/>
    <n v="16584"/>
    <n v="1406"/>
    <n v="0.92184546970539183"/>
  </r>
  <r>
    <d v="2018-01-31T00:00:00"/>
    <n v="20761"/>
    <n v="111825"/>
    <x v="133"/>
    <n v="8422"/>
    <n v="5592"/>
    <n v="2830"/>
    <n v="0.66397530277843742"/>
  </r>
  <r>
    <d v="2018-01-31T00:00:00"/>
    <n v="20680"/>
    <n v="111825"/>
    <x v="134"/>
    <n v="10679"/>
    <n v="10058"/>
    <n v="621"/>
    <n v="0.94184848768611296"/>
  </r>
  <r>
    <d v="2018-01-31T00:00:00"/>
    <n v="20726"/>
    <n v="111825"/>
    <x v="267"/>
    <n v="19375"/>
    <n v="13634"/>
    <n v="5741"/>
    <n v="0.70369032258064512"/>
  </r>
  <r>
    <d v="2018-01-31T00:00:00"/>
    <n v="20794"/>
    <n v="111825"/>
    <x v="135"/>
    <n v="7269"/>
    <n v="6467"/>
    <n v="802"/>
    <n v="0.88966845508323011"/>
  </r>
  <r>
    <d v="2018-01-31T00:00:00"/>
    <n v="20801"/>
    <n v="111825"/>
    <x v="136"/>
    <n v="16080"/>
    <n v="10668"/>
    <n v="5412"/>
    <n v="0.66343283582089552"/>
  </r>
  <r>
    <d v="2018-01-31T00:00:00"/>
    <n v="20844"/>
    <n v="111825"/>
    <x v="137"/>
    <n v="6332"/>
    <n v="4520"/>
    <n v="1812"/>
    <n v="0.71383449147188882"/>
  </r>
  <r>
    <d v="2018-01-31T00:00:00"/>
    <n v="20766"/>
    <n v="111825"/>
    <x v="138"/>
    <n v="10083"/>
    <n v="7902"/>
    <n v="2181"/>
    <n v="0.78369532877119907"/>
  </r>
  <r>
    <d v="2018-01-31T00:00:00"/>
    <n v="20701"/>
    <n v="111825"/>
    <x v="139"/>
    <n v="11589"/>
    <n v="9973"/>
    <n v="1616"/>
    <n v="0.86055742514453359"/>
  </r>
  <r>
    <d v="2018-01-31T00:00:00"/>
    <n v="20818"/>
    <n v="111825"/>
    <x v="246"/>
    <n v="0"/>
    <n v="0"/>
    <n v="0"/>
    <n v="0"/>
  </r>
  <r>
    <d v="2018-01-31T00:00:00"/>
    <n v="20691"/>
    <n v="111825"/>
    <x v="220"/>
    <n v="0"/>
    <n v="0"/>
    <n v="0"/>
    <n v="0"/>
  </r>
  <r>
    <d v="2018-01-31T00:00:00"/>
    <n v="20834"/>
    <n v="111825"/>
    <x v="140"/>
    <n v="9471"/>
    <n v="8137"/>
    <n v="1334"/>
    <n v="0.85914898110020066"/>
  </r>
  <r>
    <d v="2018-01-31T00:00:00"/>
    <n v="20867"/>
    <n v="111825"/>
    <x v="141"/>
    <n v="11699"/>
    <n v="10504"/>
    <n v="1195"/>
    <n v="0.89785451748012646"/>
  </r>
  <r>
    <d v="2018-01-31T00:00:00"/>
    <n v="20815"/>
    <n v="111825"/>
    <x v="142"/>
    <n v="8124"/>
    <n v="6775"/>
    <n v="1349"/>
    <n v="0.83394879369768582"/>
  </r>
  <r>
    <d v="2018-01-31T00:00:00"/>
    <n v="20718"/>
    <n v="111825"/>
    <x v="143"/>
    <n v="10753"/>
    <n v="8891"/>
    <n v="1862"/>
    <n v="0.82683902166837164"/>
  </r>
  <r>
    <d v="2018-01-31T00:00:00"/>
    <n v="20880"/>
    <n v="111825"/>
    <x v="144"/>
    <n v="10627"/>
    <n v="8474"/>
    <n v="2153"/>
    <n v="0.79740284181801069"/>
  </r>
  <r>
    <d v="2018-01-31T00:00:00"/>
    <n v="20846"/>
    <n v="111825"/>
    <x v="145"/>
    <n v="8162"/>
    <n v="6341"/>
    <n v="1821"/>
    <n v="0.77689291840235242"/>
  </r>
  <r>
    <d v="2018-01-31T00:00:00"/>
    <n v="20898"/>
    <n v="111825"/>
    <x v="146"/>
    <n v="7908"/>
    <n v="6881"/>
    <n v="1027"/>
    <n v="0.87013151239251396"/>
  </r>
  <r>
    <d v="2018-01-31T00:00:00"/>
    <n v="20826"/>
    <n v="111825"/>
    <x v="148"/>
    <n v="10214"/>
    <n v="9122"/>
    <n v="1092"/>
    <n v="0.89308791854317604"/>
  </r>
  <r>
    <d v="2018-01-31T00:00:00"/>
    <n v="20812"/>
    <n v="111825"/>
    <x v="215"/>
    <n v="0"/>
    <n v="0"/>
    <n v="0"/>
    <n v="0"/>
  </r>
  <r>
    <d v="2018-01-31T00:00:00"/>
    <n v="20838"/>
    <n v="111825"/>
    <x v="149"/>
    <n v="7030"/>
    <n v="5286"/>
    <n v="1744"/>
    <n v="0.75192034139402564"/>
  </r>
  <r>
    <d v="2018-01-31T00:00:00"/>
    <n v="20798"/>
    <n v="111825"/>
    <x v="150"/>
    <n v="0"/>
    <n v="0"/>
    <n v="0"/>
    <n v="0"/>
  </r>
  <r>
    <d v="2018-01-31T00:00:00"/>
    <n v="20876"/>
    <n v="111825"/>
    <x v="151"/>
    <n v="7008"/>
    <n v="5264"/>
    <n v="1744"/>
    <n v="0.75114155251141557"/>
  </r>
  <r>
    <d v="2018-01-31T00:00:00"/>
    <n v="20677"/>
    <n v="111825"/>
    <x v="152"/>
    <n v="12541"/>
    <n v="11063"/>
    <n v="1478"/>
    <n v="0.88214655928554342"/>
  </r>
  <r>
    <d v="2018-01-31T00:00:00"/>
    <n v="20861"/>
    <n v="111825"/>
    <x v="153"/>
    <n v="13196"/>
    <n v="8131"/>
    <n v="5065"/>
    <n v="0.61617156714155807"/>
  </r>
  <r>
    <d v="2018-01-31T00:00:00"/>
    <n v="20811"/>
    <n v="111825"/>
    <x v="154"/>
    <n v="3881"/>
    <n v="3410"/>
    <n v="471"/>
    <n v="0.87863952589538774"/>
  </r>
  <r>
    <d v="2018-01-31T00:00:00"/>
    <n v="20829"/>
    <n v="111825"/>
    <x v="155"/>
    <n v="6117"/>
    <n v="4253"/>
    <n v="1864"/>
    <n v="0.69527546182769329"/>
  </r>
  <r>
    <d v="2018-01-31T00:00:00"/>
    <n v="20896"/>
    <n v="111825"/>
    <x v="156"/>
    <n v="0"/>
    <n v="0"/>
    <n v="0"/>
    <n v="0"/>
  </r>
  <r>
    <d v="2018-01-31T00:00:00"/>
    <n v="20807"/>
    <n v="111825"/>
    <x v="157"/>
    <n v="0"/>
    <n v="0"/>
    <n v="0"/>
    <n v="0"/>
  </r>
  <r>
    <d v="2018-01-31T00:00:00"/>
    <n v="20817"/>
    <n v="111825"/>
    <x v="211"/>
    <n v="22238"/>
    <n v="16599"/>
    <n v="5639"/>
    <n v="0.74642503822286177"/>
  </r>
  <r>
    <d v="2018-01-31T00:00:00"/>
    <n v="20797"/>
    <n v="111825"/>
    <x v="158"/>
    <n v="10867"/>
    <n v="8254"/>
    <n v="2613"/>
    <n v="0.75954725315174376"/>
  </r>
  <r>
    <d v="2018-01-31T00:00:00"/>
    <n v="20765"/>
    <n v="111825"/>
    <x v="159"/>
    <n v="11866"/>
    <n v="7625"/>
    <n v="4241"/>
    <n v="0.64259228046519468"/>
  </r>
  <r>
    <d v="2018-01-31T00:00:00"/>
    <n v="20768"/>
    <n v="111825"/>
    <x v="160"/>
    <n v="18173"/>
    <n v="13203"/>
    <n v="4970"/>
    <n v="0.72651736092004626"/>
  </r>
  <r>
    <d v="2018-01-31T00:00:00"/>
    <n v="20874"/>
    <n v="111825"/>
    <x v="161"/>
    <n v="12011"/>
    <n v="9950"/>
    <n v="2061"/>
    <n v="0.82840729331446172"/>
  </r>
  <r>
    <d v="2018-01-31T00:00:00"/>
    <n v="20772"/>
    <n v="111825"/>
    <x v="162"/>
    <n v="7887"/>
    <n v="4719"/>
    <n v="3168"/>
    <n v="0.59832635983263593"/>
  </r>
  <r>
    <d v="2018-01-31T00:00:00"/>
    <n v="20721"/>
    <n v="111825"/>
    <x v="163"/>
    <n v="8831"/>
    <n v="6478"/>
    <n v="2353"/>
    <n v="0.73355225908730604"/>
  </r>
  <r>
    <d v="2018-01-31T00:00:00"/>
    <n v="20831"/>
    <n v="111825"/>
    <x v="164"/>
    <n v="7358"/>
    <n v="5102"/>
    <n v="2256"/>
    <n v="0.69339494427833648"/>
  </r>
  <r>
    <d v="2018-01-31T00:00:00"/>
    <n v="20774"/>
    <n v="111825"/>
    <x v="165"/>
    <n v="10218"/>
    <n v="6179"/>
    <n v="4039"/>
    <n v="0.60471716578586809"/>
  </r>
  <r>
    <d v="2018-01-31T00:00:00"/>
    <n v="20839"/>
    <n v="111825"/>
    <x v="166"/>
    <n v="6289"/>
    <n v="4736"/>
    <n v="1553"/>
    <n v="0.7530608999840992"/>
  </r>
  <r>
    <d v="2018-01-31T00:00:00"/>
    <n v="20849"/>
    <n v="111825"/>
    <x v="167"/>
    <n v="0"/>
    <n v="0"/>
    <n v="0"/>
    <n v="0"/>
  </r>
  <r>
    <d v="2018-01-31T00:00:00"/>
    <n v="20786"/>
    <n v="111825"/>
    <x v="168"/>
    <n v="11735"/>
    <n v="10651"/>
    <n v="1084"/>
    <n v="0.90762675756284616"/>
  </r>
  <r>
    <d v="2018-01-31T00:00:00"/>
    <n v="20746"/>
    <n v="111825"/>
    <x v="169"/>
    <n v="11874"/>
    <n v="7661"/>
    <n v="4213"/>
    <n v="0.64519117399359949"/>
  </r>
  <r>
    <d v="2018-01-31T00:00:00"/>
    <n v="20862"/>
    <n v="111825"/>
    <x v="170"/>
    <n v="9148"/>
    <n v="7892"/>
    <n v="1256"/>
    <n v="0.86270222999562751"/>
  </r>
  <r>
    <d v="2018-01-31T00:00:00"/>
    <n v="20809"/>
    <n v="111825"/>
    <x v="171"/>
    <n v="19760"/>
    <n v="15564"/>
    <n v="4196"/>
    <n v="0.78765182186234817"/>
  </r>
  <r>
    <d v="2018-01-31T00:00:00"/>
    <n v="20828"/>
    <n v="111825"/>
    <x v="172"/>
    <n v="0"/>
    <n v="0"/>
    <n v="0"/>
    <n v="0"/>
  </r>
  <r>
    <d v="2018-01-31T00:00:00"/>
    <n v="20851"/>
    <n v="111825"/>
    <x v="218"/>
    <n v="12166"/>
    <n v="9538"/>
    <n v="2628"/>
    <n v="0.78398816373499913"/>
  </r>
  <r>
    <d v="2018-01-31T00:00:00"/>
    <n v="20751"/>
    <n v="111825"/>
    <x v="173"/>
    <n v="14708"/>
    <n v="11464"/>
    <n v="3244"/>
    <n v="0.77943976067446286"/>
  </r>
  <r>
    <d v="2018-01-31T00:00:00"/>
    <n v="20781"/>
    <n v="111825"/>
    <x v="174"/>
    <n v="5434"/>
    <n v="2923"/>
    <n v="2511"/>
    <n v="0.53790945896209053"/>
  </r>
  <r>
    <d v="2018-01-31T00:00:00"/>
    <n v="20799"/>
    <n v="111825"/>
    <x v="175"/>
    <n v="5530"/>
    <n v="3427"/>
    <n v="2103"/>
    <n v="0.61971066907775774"/>
  </r>
  <r>
    <d v="2018-01-31T00:00:00"/>
    <n v="20789"/>
    <n v="111825"/>
    <x v="176"/>
    <n v="10759"/>
    <n v="7624"/>
    <n v="3135"/>
    <n v="0.70861604238312115"/>
  </r>
  <r>
    <d v="2018-01-31T00:00:00"/>
    <n v="20854"/>
    <n v="111825"/>
    <x v="177"/>
    <n v="6130"/>
    <n v="4500"/>
    <n v="1630"/>
    <n v="0.73409461663947795"/>
  </r>
  <r>
    <d v="2018-01-31T00:00:00"/>
    <n v="20792"/>
    <n v="111825"/>
    <x v="178"/>
    <n v="8389"/>
    <n v="5037"/>
    <n v="3352"/>
    <n v="0.60042913338896176"/>
  </r>
  <r>
    <d v="2018-01-31T00:00:00"/>
    <n v="20753"/>
    <n v="111825"/>
    <x v="179"/>
    <n v="8580"/>
    <n v="5091"/>
    <n v="3489"/>
    <n v="0.5933566433566434"/>
  </r>
  <r>
    <d v="2018-01-31T00:00:00"/>
    <n v="20802"/>
    <n v="111825"/>
    <x v="259"/>
    <n v="0"/>
    <n v="0"/>
    <n v="0"/>
    <n v="0"/>
  </r>
  <r>
    <d v="2018-01-31T00:00:00"/>
    <n v="20785"/>
    <n v="111825"/>
    <x v="180"/>
    <n v="0"/>
    <n v="0"/>
    <n v="0"/>
    <n v="0"/>
  </r>
  <r>
    <d v="2018-01-31T00:00:00"/>
    <n v="20727"/>
    <n v="111825"/>
    <x v="181"/>
    <n v="0"/>
    <n v="0"/>
    <n v="0"/>
    <n v="0"/>
  </r>
  <r>
    <d v="2018-01-31T00:00:00"/>
    <n v="20732"/>
    <n v="111825"/>
    <x v="182"/>
    <n v="0"/>
    <n v="0"/>
    <n v="0"/>
    <n v="0"/>
  </r>
  <r>
    <d v="2018-01-31T00:00:00"/>
    <n v="20840"/>
    <n v="111825"/>
    <x v="183"/>
    <n v="0"/>
    <n v="0"/>
    <n v="0"/>
    <n v="0"/>
  </r>
  <r>
    <d v="2018-01-31T00:00:00"/>
    <n v="20719"/>
    <n v="111825"/>
    <x v="184"/>
    <n v="0"/>
    <n v="0"/>
    <n v="0"/>
    <n v="0"/>
  </r>
  <r>
    <d v="2018-01-31T00:00:00"/>
    <n v="20681"/>
    <n v="111825"/>
    <x v="185"/>
    <n v="0"/>
    <n v="0"/>
    <n v="0"/>
    <n v="0"/>
  </r>
  <r>
    <d v="2018-01-31T00:00:00"/>
    <n v="20894"/>
    <n v="111825"/>
    <x v="186"/>
    <n v="0"/>
    <n v="0"/>
    <n v="0"/>
    <n v="0"/>
  </r>
  <r>
    <d v="2018-01-31T00:00:00"/>
    <n v="20717"/>
    <n v="111825"/>
    <x v="187"/>
    <n v="0"/>
    <n v="0"/>
    <n v="0"/>
    <n v="0"/>
  </r>
  <r>
    <d v="2018-01-31T00:00:00"/>
    <n v="20682"/>
    <n v="111825"/>
    <x v="188"/>
    <n v="9999"/>
    <n v="6440"/>
    <n v="3559"/>
    <n v="0.64406440644064411"/>
  </r>
  <r>
    <d v="2018-01-31T00:00:00"/>
    <n v="20907"/>
    <n v="111825"/>
    <x v="189"/>
    <n v="10653"/>
    <n v="9356"/>
    <n v="1297"/>
    <n v="0.87825025814324609"/>
  </r>
  <r>
    <d v="2018-01-31T00:00:00"/>
    <n v="20673"/>
    <n v="111825"/>
    <x v="190"/>
    <n v="0"/>
    <n v="0"/>
    <n v="0"/>
    <n v="0"/>
  </r>
  <r>
    <d v="2018-01-31T00:00:00"/>
    <n v="20873"/>
    <n v="111825"/>
    <x v="191"/>
    <n v="0"/>
    <n v="0"/>
    <n v="0"/>
    <n v="0"/>
  </r>
  <r>
    <d v="2018-01-31T00:00:00"/>
    <n v="20860"/>
    <n v="111825"/>
    <x v="192"/>
    <n v="0"/>
    <n v="0"/>
    <n v="0"/>
    <n v="0"/>
  </r>
  <r>
    <d v="2018-01-31T00:00:00"/>
    <n v="20805"/>
    <n v="111825"/>
    <x v="239"/>
    <n v="0"/>
    <n v="0"/>
    <n v="0"/>
    <n v="0"/>
  </r>
  <r>
    <d v="2018-01-31T00:00:00"/>
    <n v="20800"/>
    <n v="111825"/>
    <x v="240"/>
    <n v="0"/>
    <n v="0"/>
    <n v="0"/>
    <n v="0"/>
  </r>
  <r>
    <d v="2018-01-31T00:00:00"/>
    <n v="20702"/>
    <n v="111825"/>
    <x v="193"/>
    <n v="0"/>
    <n v="0"/>
    <n v="0"/>
    <n v="0"/>
  </r>
  <r>
    <d v="2018-01-31T00:00:00"/>
    <n v="20750"/>
    <n v="111825"/>
    <x v="194"/>
    <n v="0"/>
    <n v="0"/>
    <n v="0"/>
    <n v="0"/>
  </r>
  <r>
    <d v="2018-01-31T00:00:00"/>
    <n v="20816"/>
    <n v="111825"/>
    <x v="221"/>
    <n v="0"/>
    <n v="0"/>
    <n v="0"/>
    <n v="0"/>
  </r>
  <r>
    <d v="2018-01-31T00:00:00"/>
    <n v="20906"/>
    <n v="111825"/>
    <x v="268"/>
    <n v="0"/>
    <n v="0"/>
    <n v="0"/>
    <n v="0"/>
  </r>
  <r>
    <d v="2018-01-31T00:00:00"/>
    <n v="20756"/>
    <n v="111825"/>
    <x v="196"/>
    <n v="0"/>
    <n v="0"/>
    <n v="0"/>
    <n v="0"/>
  </r>
  <r>
    <d v="2018-01-31T00:00:00"/>
    <n v="20740"/>
    <n v="111825"/>
    <x v="271"/>
    <n v="0"/>
    <n v="0"/>
    <n v="0"/>
    <n v="0"/>
  </r>
  <r>
    <d v="2018-01-31T00:00:00"/>
    <n v="20892"/>
    <n v="111825"/>
    <x v="256"/>
    <n v="0"/>
    <n v="0"/>
    <n v="0"/>
    <n v="0"/>
  </r>
  <r>
    <d v="2018-01-31T00:00:00"/>
    <n v="20852"/>
    <n v="111825"/>
    <x v="197"/>
    <n v="0"/>
    <n v="0"/>
    <n v="0"/>
    <n v="0"/>
  </r>
  <r>
    <d v="2018-01-31T00:00:00"/>
    <n v="20672"/>
    <n v="111825"/>
    <x v="258"/>
    <n v="0"/>
    <n v="0"/>
    <n v="0"/>
    <n v="0"/>
  </r>
  <r>
    <d v="2018-01-31T00:00:00"/>
    <n v="20676"/>
    <n v="111825"/>
    <x v="242"/>
    <n v="0"/>
    <n v="0"/>
    <n v="0"/>
    <n v="0"/>
  </r>
  <r>
    <d v="2018-01-31T00:00:00"/>
    <n v="20863"/>
    <n v="111825"/>
    <x v="214"/>
    <n v="0"/>
    <n v="0"/>
    <n v="0"/>
    <n v="0"/>
  </r>
  <r>
    <d v="2018-01-31T00:00:00"/>
    <n v="20759"/>
    <n v="111825"/>
    <x v="216"/>
    <n v="0"/>
    <n v="0"/>
    <n v="0"/>
    <n v="0"/>
  </r>
  <r>
    <d v="2018-01-31T00:00:00"/>
    <n v="20690"/>
    <n v="111825"/>
    <x v="226"/>
    <n v="0"/>
    <n v="0"/>
    <n v="0"/>
    <n v="0"/>
  </r>
  <r>
    <d v="2018-01-31T00:00:00"/>
    <n v="20722"/>
    <n v="111825"/>
    <x v="198"/>
    <n v="0"/>
    <n v="0"/>
    <n v="0"/>
    <n v="0"/>
  </r>
  <r>
    <d v="2018-01-31T00:00:00"/>
    <n v="20694"/>
    <n v="111825"/>
    <x v="264"/>
    <n v="0"/>
    <n v="0"/>
    <n v="0"/>
    <n v="0"/>
  </r>
  <r>
    <d v="2018-01-31T00:00:00"/>
    <n v="20871"/>
    <n v="111825"/>
    <x v="208"/>
    <n v="0"/>
    <n v="0"/>
    <n v="0"/>
    <n v="0"/>
  </r>
  <r>
    <d v="2018-01-31T00:00:00"/>
    <n v="20679"/>
    <n v="111825"/>
    <x v="224"/>
    <n v="0"/>
    <n v="0"/>
    <n v="0"/>
    <n v="0"/>
  </r>
  <r>
    <d v="2018-01-31T00:00:00"/>
    <n v="20698"/>
    <n v="111825"/>
    <x v="228"/>
    <n v="0"/>
    <n v="0"/>
    <n v="0"/>
    <n v="0"/>
  </r>
  <r>
    <d v="2018-01-31T00:00:00"/>
    <n v="20703"/>
    <n v="111825"/>
    <x v="270"/>
    <n v="0"/>
    <n v="0"/>
    <n v="0"/>
    <n v="0"/>
  </r>
  <r>
    <d v="2018-01-31T00:00:00"/>
    <n v="20699"/>
    <n v="111825"/>
    <x v="199"/>
    <n v="0"/>
    <n v="0"/>
    <n v="0"/>
    <n v="0"/>
  </r>
  <r>
    <d v="2018-01-31T00:00:00"/>
    <n v="20716"/>
    <n v="111825"/>
    <x v="200"/>
    <n v="0"/>
    <n v="0"/>
    <n v="0"/>
    <n v="0"/>
  </r>
  <r>
    <d v="2018-01-31T00:00:00"/>
    <n v="20850"/>
    <n v="111825"/>
    <x v="201"/>
    <n v="0"/>
    <n v="0"/>
    <n v="0"/>
    <n v="0"/>
  </r>
  <r>
    <d v="2017-12-31T00:00:00"/>
    <n v="20465"/>
    <n v="111824"/>
    <x v="0"/>
    <n v="0"/>
    <n v="0"/>
    <n v="0"/>
    <n v="0"/>
  </r>
  <r>
    <d v="2017-12-31T00:00:00"/>
    <n v="20656"/>
    <n v="111824"/>
    <x v="1"/>
    <n v="0"/>
    <n v="0"/>
    <n v="0"/>
    <n v="0"/>
  </r>
  <r>
    <d v="2017-12-31T00:00:00"/>
    <n v="20577"/>
    <n v="111824"/>
    <x v="206"/>
    <n v="0"/>
    <n v="0"/>
    <n v="0"/>
    <n v="0"/>
  </r>
  <r>
    <d v="2017-12-31T00:00:00"/>
    <n v="20432"/>
    <n v="111824"/>
    <x v="3"/>
    <n v="0"/>
    <n v="0"/>
    <n v="0"/>
    <n v="0"/>
  </r>
  <r>
    <d v="2017-12-31T00:00:00"/>
    <n v="20601"/>
    <n v="111824"/>
    <x v="4"/>
    <n v="0"/>
    <n v="0"/>
    <n v="0"/>
    <n v="0"/>
  </r>
  <r>
    <d v="2017-12-31T00:00:00"/>
    <n v="20529"/>
    <n v="111824"/>
    <x v="247"/>
    <n v="0"/>
    <n v="0"/>
    <n v="0"/>
    <n v="0"/>
  </r>
  <r>
    <d v="2017-12-31T00:00:00"/>
    <n v="20580"/>
    <n v="111824"/>
    <x v="248"/>
    <n v="0"/>
    <n v="0"/>
    <n v="0"/>
    <n v="0"/>
  </r>
  <r>
    <d v="2017-12-31T00:00:00"/>
    <n v="20494"/>
    <n v="111824"/>
    <x v="8"/>
    <n v="0"/>
    <n v="0"/>
    <n v="0"/>
    <n v="0"/>
  </r>
  <r>
    <d v="2017-12-31T00:00:00"/>
    <n v="20506"/>
    <n v="111824"/>
    <x v="204"/>
    <n v="0"/>
    <n v="0"/>
    <n v="0"/>
    <n v="0"/>
  </r>
  <r>
    <d v="2017-12-31T00:00:00"/>
    <n v="20490"/>
    <n v="111824"/>
    <x v="9"/>
    <n v="0"/>
    <n v="0"/>
    <n v="0"/>
    <n v="0"/>
  </r>
  <r>
    <d v="2017-12-31T00:00:00"/>
    <n v="20513"/>
    <n v="111824"/>
    <x v="10"/>
    <n v="0"/>
    <n v="0"/>
    <n v="0"/>
    <n v="0"/>
  </r>
  <r>
    <d v="2017-12-31T00:00:00"/>
    <n v="20620"/>
    <n v="111824"/>
    <x v="11"/>
    <n v="0"/>
    <n v="0"/>
    <n v="0"/>
    <n v="0"/>
  </r>
  <r>
    <d v="2017-12-31T00:00:00"/>
    <n v="20459"/>
    <n v="111824"/>
    <x v="257"/>
    <n v="0"/>
    <n v="0"/>
    <n v="0"/>
    <n v="0"/>
  </r>
  <r>
    <d v="2017-12-31T00:00:00"/>
    <n v="20456"/>
    <n v="111824"/>
    <x v="260"/>
    <n v="0"/>
    <n v="0"/>
    <n v="0"/>
    <n v="0"/>
  </r>
  <r>
    <d v="2017-12-31T00:00:00"/>
    <n v="20664"/>
    <n v="111824"/>
    <x v="205"/>
    <n v="0"/>
    <n v="0"/>
    <n v="0"/>
    <n v="0"/>
  </r>
  <r>
    <d v="2017-12-31T00:00:00"/>
    <n v="20633"/>
    <n v="111824"/>
    <x v="13"/>
    <n v="0"/>
    <n v="0"/>
    <n v="0"/>
    <n v="0"/>
  </r>
  <r>
    <d v="2017-12-31T00:00:00"/>
    <n v="20468"/>
    <n v="111824"/>
    <x v="209"/>
    <n v="0"/>
    <n v="0"/>
    <n v="0"/>
    <n v="0"/>
  </r>
  <r>
    <d v="2017-12-31T00:00:00"/>
    <n v="20626"/>
    <n v="111824"/>
    <x v="14"/>
    <n v="0"/>
    <n v="0"/>
    <n v="0"/>
    <n v="0"/>
  </r>
  <r>
    <d v="2017-12-31T00:00:00"/>
    <n v="20484"/>
    <n v="111824"/>
    <x v="253"/>
    <n v="0"/>
    <n v="0"/>
    <n v="0"/>
    <n v="0"/>
  </r>
  <r>
    <d v="2017-12-31T00:00:00"/>
    <n v="20492"/>
    <n v="111824"/>
    <x v="207"/>
    <n v="0"/>
    <n v="0"/>
    <n v="0"/>
    <n v="0"/>
  </r>
  <r>
    <d v="2017-12-31T00:00:00"/>
    <n v="20464"/>
    <n v="111824"/>
    <x v="16"/>
    <n v="0"/>
    <n v="0"/>
    <n v="0"/>
    <n v="0"/>
  </r>
  <r>
    <d v="2017-12-31T00:00:00"/>
    <n v="20571"/>
    <n v="111824"/>
    <x v="241"/>
    <n v="0"/>
    <n v="0"/>
    <n v="0"/>
    <n v="0"/>
  </r>
  <r>
    <d v="2017-12-31T00:00:00"/>
    <n v="20496"/>
    <n v="111824"/>
    <x v="249"/>
    <n v="0"/>
    <n v="0"/>
    <n v="0"/>
    <n v="0"/>
  </r>
  <r>
    <d v="2017-12-31T00:00:00"/>
    <n v="20505"/>
    <n v="111824"/>
    <x v="250"/>
    <n v="0"/>
    <n v="0"/>
    <n v="0"/>
    <n v="0"/>
  </r>
  <r>
    <d v="2017-12-31T00:00:00"/>
    <n v="20495"/>
    <n v="111824"/>
    <x v="251"/>
    <n v="0"/>
    <n v="0"/>
    <n v="0"/>
    <n v="0"/>
  </r>
  <r>
    <d v="2017-12-31T00:00:00"/>
    <n v="20507"/>
    <n v="111824"/>
    <x v="252"/>
    <n v="0"/>
    <n v="0"/>
    <n v="0"/>
    <n v="0"/>
  </r>
  <r>
    <d v="2017-12-31T00:00:00"/>
    <n v="20612"/>
    <n v="111824"/>
    <x v="237"/>
    <n v="0"/>
    <n v="0"/>
    <n v="0"/>
    <n v="0"/>
  </r>
  <r>
    <d v="2017-12-31T00:00:00"/>
    <n v="20610"/>
    <n v="111824"/>
    <x v="229"/>
    <n v="0"/>
    <n v="0"/>
    <n v="0"/>
    <n v="0"/>
  </r>
  <r>
    <d v="2017-12-31T00:00:00"/>
    <n v="20666"/>
    <n v="111824"/>
    <x v="225"/>
    <n v="0"/>
    <n v="0"/>
    <n v="0"/>
    <n v="0"/>
  </r>
  <r>
    <d v="2017-12-31T00:00:00"/>
    <n v="20502"/>
    <n v="111824"/>
    <x v="227"/>
    <n v="0"/>
    <n v="0"/>
    <n v="0"/>
    <n v="0"/>
  </r>
  <r>
    <d v="2017-12-31T00:00:00"/>
    <n v="20542"/>
    <n v="111824"/>
    <x v="18"/>
    <n v="0"/>
    <n v="0"/>
    <n v="0"/>
    <n v="0"/>
  </r>
  <r>
    <d v="2017-12-31T00:00:00"/>
    <n v="20600"/>
    <n v="111824"/>
    <x v="261"/>
    <n v="0"/>
    <n v="0"/>
    <n v="0"/>
    <n v="0"/>
  </r>
  <r>
    <d v="2017-12-31T00:00:00"/>
    <n v="20537"/>
    <n v="111824"/>
    <x v="262"/>
    <n v="0"/>
    <n v="0"/>
    <n v="0"/>
    <n v="0"/>
  </r>
  <r>
    <d v="2017-12-31T00:00:00"/>
    <n v="20595"/>
    <n v="111824"/>
    <x v="19"/>
    <n v="0"/>
    <n v="0"/>
    <n v="0"/>
    <n v="0"/>
  </r>
  <r>
    <d v="2017-12-31T00:00:00"/>
    <n v="20551"/>
    <n v="111824"/>
    <x v="20"/>
    <n v="0"/>
    <n v="0"/>
    <n v="0"/>
    <n v="0"/>
  </r>
  <r>
    <d v="2017-12-31T00:00:00"/>
    <n v="20554"/>
    <n v="111824"/>
    <x v="263"/>
    <n v="0"/>
    <n v="0"/>
    <n v="0"/>
    <n v="0"/>
  </r>
  <r>
    <d v="2017-12-31T00:00:00"/>
    <n v="20479"/>
    <n v="111824"/>
    <x v="22"/>
    <n v="0"/>
    <n v="0"/>
    <n v="0"/>
    <n v="0"/>
  </r>
  <r>
    <d v="2017-12-31T00:00:00"/>
    <n v="20482"/>
    <n v="111824"/>
    <x v="212"/>
    <n v="0"/>
    <n v="0"/>
    <n v="0"/>
    <n v="0"/>
  </r>
  <r>
    <d v="2017-12-31T00:00:00"/>
    <n v="20473"/>
    <n v="111824"/>
    <x v="213"/>
    <n v="0"/>
    <n v="0"/>
    <n v="0"/>
    <n v="0"/>
  </r>
  <r>
    <d v="2017-12-31T00:00:00"/>
    <n v="20606"/>
    <n v="111824"/>
    <x v="202"/>
    <n v="0"/>
    <n v="0"/>
    <n v="0"/>
    <n v="0"/>
  </r>
  <r>
    <d v="2017-12-31T00:00:00"/>
    <n v="20583"/>
    <n v="111824"/>
    <x v="30"/>
    <n v="0"/>
    <n v="0"/>
    <n v="0"/>
    <n v="0"/>
  </r>
  <r>
    <d v="2017-12-31T00:00:00"/>
    <n v="20636"/>
    <n v="111824"/>
    <x v="31"/>
    <n v="0"/>
    <n v="0"/>
    <n v="0"/>
    <n v="0"/>
  </r>
  <r>
    <d v="2017-12-31T00:00:00"/>
    <n v="20503"/>
    <n v="111824"/>
    <x v="33"/>
    <n v="0"/>
    <n v="0"/>
    <n v="0"/>
    <n v="0"/>
  </r>
  <r>
    <d v="2017-12-31T00:00:00"/>
    <n v="20650"/>
    <n v="111824"/>
    <x v="34"/>
    <n v="0"/>
    <n v="0"/>
    <n v="0"/>
    <n v="0"/>
  </r>
  <r>
    <d v="2017-12-31T00:00:00"/>
    <n v="20652"/>
    <n v="111824"/>
    <x v="35"/>
    <n v="0"/>
    <n v="0"/>
    <n v="0"/>
    <n v="0"/>
  </r>
  <r>
    <d v="2017-12-31T00:00:00"/>
    <n v="20605"/>
    <n v="111824"/>
    <x v="36"/>
    <n v="0"/>
    <n v="0"/>
    <n v="0"/>
    <n v="0"/>
  </r>
  <r>
    <d v="2017-12-31T00:00:00"/>
    <n v="20665"/>
    <n v="111824"/>
    <x v="37"/>
    <n v="0"/>
    <n v="0"/>
    <n v="0"/>
    <n v="0"/>
  </r>
  <r>
    <d v="2017-12-31T00:00:00"/>
    <n v="20564"/>
    <n v="111824"/>
    <x v="39"/>
    <n v="21430"/>
    <n v="16075"/>
    <n v="5355"/>
    <n v="0.75011665888940737"/>
  </r>
  <r>
    <d v="2017-12-31T00:00:00"/>
    <n v="20512"/>
    <n v="111824"/>
    <x v="42"/>
    <n v="0"/>
    <n v="0"/>
    <n v="0"/>
    <n v="0"/>
  </r>
  <r>
    <d v="2017-12-31T00:00:00"/>
    <n v="20627"/>
    <n v="111824"/>
    <x v="43"/>
    <n v="3681"/>
    <n v="2915"/>
    <n v="766"/>
    <n v="0.79190437381146428"/>
  </r>
  <r>
    <d v="2017-12-31T00:00:00"/>
    <n v="20431"/>
    <n v="111824"/>
    <x v="44"/>
    <n v="26833"/>
    <n v="20735"/>
    <n v="6098"/>
    <n v="0.77274251854060294"/>
  </r>
  <r>
    <d v="2017-12-31T00:00:00"/>
    <n v="20622"/>
    <n v="111824"/>
    <x v="243"/>
    <n v="0"/>
    <n v="0"/>
    <n v="0"/>
    <n v="0"/>
  </r>
  <r>
    <d v="2017-12-31T00:00:00"/>
    <n v="20446"/>
    <n v="111824"/>
    <x v="45"/>
    <n v="11883"/>
    <n v="6971"/>
    <n v="4912"/>
    <n v="0.58663637128671209"/>
  </r>
  <r>
    <d v="2017-12-31T00:00:00"/>
    <n v="20644"/>
    <n v="111824"/>
    <x v="46"/>
    <n v="6019"/>
    <n v="5494"/>
    <n v="525"/>
    <n v="0.91277620867253695"/>
  </r>
  <r>
    <d v="2017-12-31T00:00:00"/>
    <n v="20663"/>
    <n v="111824"/>
    <x v="230"/>
    <n v="3620"/>
    <n v="2903"/>
    <n v="717"/>
    <n v="0.80193370165745859"/>
  </r>
  <r>
    <d v="2017-12-31T00:00:00"/>
    <n v="20667"/>
    <n v="111824"/>
    <x v="203"/>
    <n v="4477"/>
    <n v="4279"/>
    <n v="198"/>
    <n v="0.95577395577395574"/>
  </r>
  <r>
    <d v="2017-12-31T00:00:00"/>
    <n v="20660"/>
    <n v="111824"/>
    <x v="47"/>
    <n v="9460"/>
    <n v="7861"/>
    <n v="1599"/>
    <n v="0.83097251585623677"/>
  </r>
  <r>
    <d v="2017-12-31T00:00:00"/>
    <n v="20658"/>
    <n v="111824"/>
    <x v="48"/>
    <n v="6127"/>
    <n v="5144"/>
    <n v="983"/>
    <n v="0.83956259180675696"/>
  </r>
  <r>
    <d v="2017-12-31T00:00:00"/>
    <n v="20541"/>
    <n v="111824"/>
    <x v="49"/>
    <n v="10439"/>
    <n v="8155"/>
    <n v="2284"/>
    <n v="0.78120509627358947"/>
  </r>
  <r>
    <d v="2017-12-31T00:00:00"/>
    <n v="20516"/>
    <n v="111824"/>
    <x v="50"/>
    <n v="7472"/>
    <n v="5537"/>
    <n v="1935"/>
    <n v="0.74103319057815842"/>
  </r>
  <r>
    <d v="2017-12-31T00:00:00"/>
    <n v="20452"/>
    <n v="111824"/>
    <x v="51"/>
    <n v="19199"/>
    <n v="15537"/>
    <n v="3662"/>
    <n v="0.80926089900515652"/>
  </r>
  <r>
    <d v="2017-12-31T00:00:00"/>
    <n v="20453"/>
    <n v="111824"/>
    <x v="52"/>
    <n v="0"/>
    <n v="0"/>
    <n v="0"/>
    <n v="0"/>
  </r>
  <r>
    <d v="2017-12-31T00:00:00"/>
    <n v="20449"/>
    <n v="111824"/>
    <x v="53"/>
    <n v="15188"/>
    <n v="11023"/>
    <n v="4165"/>
    <n v="0.72577034500921778"/>
  </r>
  <r>
    <d v="2017-12-31T00:00:00"/>
    <n v="20457"/>
    <n v="111824"/>
    <x v="54"/>
    <n v="5828"/>
    <n v="3275"/>
    <n v="2553"/>
    <n v="0.56194234728894987"/>
  </r>
  <r>
    <d v="2017-12-31T00:00:00"/>
    <n v="20448"/>
    <n v="111824"/>
    <x v="55"/>
    <n v="0"/>
    <n v="0"/>
    <n v="0"/>
    <n v="0"/>
  </r>
  <r>
    <d v="2017-12-31T00:00:00"/>
    <n v="20444"/>
    <n v="111824"/>
    <x v="56"/>
    <n v="9076"/>
    <n v="7715"/>
    <n v="1361"/>
    <n v="0.85004407227853684"/>
  </r>
  <r>
    <d v="2017-12-31T00:00:00"/>
    <n v="20655"/>
    <n v="111824"/>
    <x v="231"/>
    <n v="5998"/>
    <n v="5203"/>
    <n v="795"/>
    <n v="0.86745581860620202"/>
  </r>
  <r>
    <d v="2017-12-31T00:00:00"/>
    <n v="20615"/>
    <n v="111824"/>
    <x v="57"/>
    <n v="3766"/>
    <n v="3496"/>
    <n v="270"/>
    <n v="0.92830589484864579"/>
  </r>
  <r>
    <d v="2017-12-31T00:00:00"/>
    <n v="20528"/>
    <n v="111824"/>
    <x v="58"/>
    <n v="6576"/>
    <n v="4286"/>
    <n v="2290"/>
    <n v="0.65176399026763987"/>
  </r>
  <r>
    <d v="2017-12-31T00:00:00"/>
    <n v="20599"/>
    <n v="111824"/>
    <x v="59"/>
    <n v="8023"/>
    <n v="5662"/>
    <n v="2361"/>
    <n v="0.70572105197557022"/>
  </r>
  <r>
    <d v="2017-12-31T00:00:00"/>
    <n v="20588"/>
    <n v="111824"/>
    <x v="60"/>
    <n v="9382"/>
    <n v="6858"/>
    <n v="2524"/>
    <n v="0.73097420592624174"/>
  </r>
  <r>
    <d v="2017-12-31T00:00:00"/>
    <n v="20561"/>
    <n v="111824"/>
    <x v="61"/>
    <n v="0"/>
    <n v="0"/>
    <n v="0"/>
    <n v="0"/>
  </r>
  <r>
    <d v="2017-12-31T00:00:00"/>
    <n v="20536"/>
    <n v="111824"/>
    <x v="62"/>
    <n v="5226"/>
    <n v="4920"/>
    <n v="306"/>
    <n v="0.94144661308840416"/>
  </r>
  <r>
    <d v="2017-12-31T00:00:00"/>
    <n v="20566"/>
    <n v="111824"/>
    <x v="63"/>
    <n v="5789"/>
    <n v="3885"/>
    <n v="1904"/>
    <n v="0.67110036275695284"/>
  </r>
  <r>
    <d v="2017-12-31T00:00:00"/>
    <n v="20591"/>
    <n v="111824"/>
    <x v="64"/>
    <n v="0"/>
    <n v="0"/>
    <n v="0"/>
    <n v="0"/>
  </r>
  <r>
    <d v="2017-12-31T00:00:00"/>
    <n v="20632"/>
    <n v="111824"/>
    <x v="210"/>
    <n v="3719"/>
    <n v="2861"/>
    <n v="858"/>
    <n v="0.76929282065071258"/>
  </r>
  <r>
    <d v="2017-12-31T00:00:00"/>
    <n v="20467"/>
    <n v="111824"/>
    <x v="232"/>
    <n v="6269"/>
    <n v="5343"/>
    <n v="926"/>
    <n v="0.85228904131440419"/>
  </r>
  <r>
    <d v="2017-12-31T00:00:00"/>
    <n v="20493"/>
    <n v="111824"/>
    <x v="65"/>
    <n v="8851"/>
    <n v="8611"/>
    <n v="240"/>
    <n v="0.97288441983956619"/>
  </r>
  <r>
    <d v="2017-12-31T00:00:00"/>
    <n v="20603"/>
    <n v="111824"/>
    <x v="66"/>
    <n v="9667"/>
    <n v="6940"/>
    <n v="2727"/>
    <n v="0.71790627909382432"/>
  </r>
  <r>
    <d v="2017-12-31T00:00:00"/>
    <n v="20553"/>
    <n v="111824"/>
    <x v="67"/>
    <n v="4294"/>
    <n v="3885"/>
    <n v="409"/>
    <n v="0.90475081509082445"/>
  </r>
  <r>
    <d v="2017-12-31T00:00:00"/>
    <n v="20535"/>
    <n v="111824"/>
    <x v="68"/>
    <n v="5878"/>
    <n v="5341"/>
    <n v="537"/>
    <n v="0.90864239537257574"/>
  </r>
  <r>
    <d v="2017-12-31T00:00:00"/>
    <n v="20581"/>
    <n v="111824"/>
    <x v="69"/>
    <n v="4808"/>
    <n v="4640"/>
    <n v="168"/>
    <n v="0.96505823627287857"/>
  </r>
  <r>
    <d v="2017-12-31T00:00:00"/>
    <n v="20520"/>
    <n v="111824"/>
    <x v="70"/>
    <n v="5656"/>
    <n v="4580"/>
    <n v="1076"/>
    <n v="0.8097595473833098"/>
  </r>
  <r>
    <d v="2017-12-31T00:00:00"/>
    <n v="20645"/>
    <n v="111824"/>
    <x v="71"/>
    <n v="5758"/>
    <n v="4170"/>
    <n v="1588"/>
    <n v="0.72420979506773187"/>
  </r>
  <r>
    <d v="2017-12-31T00:00:00"/>
    <n v="20638"/>
    <n v="111824"/>
    <x v="222"/>
    <n v="5541"/>
    <n v="4534"/>
    <n v="1007"/>
    <n v="0.81826385129038082"/>
  </r>
  <r>
    <d v="2017-12-31T00:00:00"/>
    <n v="20498"/>
    <n v="111824"/>
    <x v="72"/>
    <n v="7108"/>
    <n v="5741"/>
    <n v="1367"/>
    <n v="0.80768148564997189"/>
  </r>
  <r>
    <d v="2017-12-31T00:00:00"/>
    <n v="20466"/>
    <n v="111824"/>
    <x v="233"/>
    <n v="12032"/>
    <n v="10054"/>
    <n v="1978"/>
    <n v="0.83560505319148937"/>
  </r>
  <r>
    <d v="2017-12-31T00:00:00"/>
    <n v="20474"/>
    <n v="111824"/>
    <x v="73"/>
    <n v="7836"/>
    <n v="6382"/>
    <n v="1454"/>
    <n v="0.81444614599285348"/>
  </r>
  <r>
    <d v="2017-12-31T00:00:00"/>
    <n v="20654"/>
    <n v="111824"/>
    <x v="74"/>
    <n v="0"/>
    <n v="0"/>
    <n v="0"/>
    <n v="0"/>
  </r>
  <r>
    <d v="2017-12-31T00:00:00"/>
    <n v="20621"/>
    <n v="111824"/>
    <x v="75"/>
    <n v="20198"/>
    <n v="17019"/>
    <n v="3179"/>
    <n v="0.84260817902762652"/>
  </r>
  <r>
    <d v="2017-12-31T00:00:00"/>
    <n v="20616"/>
    <n v="111824"/>
    <x v="76"/>
    <n v="0"/>
    <n v="0"/>
    <n v="0"/>
    <n v="0"/>
  </r>
  <r>
    <d v="2017-12-31T00:00:00"/>
    <n v="20657"/>
    <n v="111824"/>
    <x v="223"/>
    <n v="6302"/>
    <n v="5126"/>
    <n v="1176"/>
    <n v="0.81339257378609964"/>
  </r>
  <r>
    <d v="2017-12-31T00:00:00"/>
    <n v="20585"/>
    <n v="111824"/>
    <x v="254"/>
    <n v="5596"/>
    <n v="4917"/>
    <n v="679"/>
    <n v="0.87866333095067906"/>
  </r>
  <r>
    <d v="2017-12-31T00:00:00"/>
    <n v="20642"/>
    <n v="111824"/>
    <x v="77"/>
    <n v="6200"/>
    <n v="3581"/>
    <n v="2619"/>
    <n v="0.57758064516129037"/>
  </r>
  <r>
    <d v="2017-12-31T00:00:00"/>
    <n v="20534"/>
    <n v="111824"/>
    <x v="78"/>
    <n v="7436"/>
    <n v="5283"/>
    <n v="2153"/>
    <n v="0.71046261430876811"/>
  </r>
  <r>
    <d v="2017-12-31T00:00:00"/>
    <n v="20562"/>
    <n v="111824"/>
    <x v="79"/>
    <n v="0"/>
    <n v="0"/>
    <n v="0"/>
    <n v="0"/>
  </r>
  <r>
    <d v="2017-12-31T00:00:00"/>
    <n v="20594"/>
    <n v="111824"/>
    <x v="80"/>
    <n v="0"/>
    <n v="0"/>
    <n v="0"/>
    <n v="0"/>
  </r>
  <r>
    <d v="2017-12-31T00:00:00"/>
    <n v="20430"/>
    <n v="111824"/>
    <x v="81"/>
    <n v="21384"/>
    <n v="15566"/>
    <n v="5818"/>
    <n v="0.72792742237186681"/>
  </r>
  <r>
    <d v="2017-12-31T00:00:00"/>
    <n v="20538"/>
    <n v="111824"/>
    <x v="82"/>
    <n v="7483"/>
    <n v="6429"/>
    <n v="1054"/>
    <n v="0.85914740077509022"/>
  </r>
  <r>
    <d v="2017-12-31T00:00:00"/>
    <n v="20593"/>
    <n v="111824"/>
    <x v="83"/>
    <n v="8139"/>
    <n v="6970"/>
    <n v="1169"/>
    <n v="0.856370561494041"/>
  </r>
  <r>
    <d v="2017-12-31T00:00:00"/>
    <n v="20472"/>
    <n v="111824"/>
    <x v="84"/>
    <n v="7117"/>
    <n v="6604"/>
    <n v="513"/>
    <n v="0.92791906702262195"/>
  </r>
  <r>
    <d v="2017-12-31T00:00:00"/>
    <n v="20500"/>
    <n v="111824"/>
    <x v="85"/>
    <n v="12005"/>
    <n v="7998"/>
    <n v="4007"/>
    <n v="0.66622240733027904"/>
  </r>
  <r>
    <d v="2017-12-31T00:00:00"/>
    <n v="20488"/>
    <n v="111824"/>
    <x v="86"/>
    <n v="5767"/>
    <n v="4729"/>
    <n v="1038"/>
    <n v="0.82001040402288883"/>
  </r>
  <r>
    <d v="2017-12-31T00:00:00"/>
    <n v="20487"/>
    <n v="111824"/>
    <x v="265"/>
    <n v="7259"/>
    <n v="6130"/>
    <n v="1129"/>
    <n v="0.84446893511502963"/>
  </r>
  <r>
    <d v="2017-12-31T00:00:00"/>
    <n v="20531"/>
    <n v="111824"/>
    <x v="87"/>
    <n v="5959"/>
    <n v="4962"/>
    <n v="997"/>
    <n v="0.83269004866588359"/>
  </r>
  <r>
    <d v="2017-12-31T00:00:00"/>
    <n v="20471"/>
    <n v="111824"/>
    <x v="88"/>
    <n v="9740"/>
    <n v="7621"/>
    <n v="2119"/>
    <n v="0.78244353182751536"/>
  </r>
  <r>
    <d v="2017-12-31T00:00:00"/>
    <n v="20648"/>
    <n v="111824"/>
    <x v="89"/>
    <n v="0"/>
    <n v="0"/>
    <n v="0"/>
    <n v="0"/>
  </r>
  <r>
    <d v="2017-12-31T00:00:00"/>
    <n v="20643"/>
    <n v="111824"/>
    <x v="90"/>
    <n v="8288"/>
    <n v="7111"/>
    <n v="1177"/>
    <n v="0.85798745173745172"/>
  </r>
  <r>
    <d v="2017-12-31T00:00:00"/>
    <n v="20659"/>
    <n v="111824"/>
    <x v="91"/>
    <n v="8836"/>
    <n v="6857"/>
    <n v="1979"/>
    <n v="0.7760298777727479"/>
  </r>
  <r>
    <d v="2017-12-31T00:00:00"/>
    <n v="20582"/>
    <n v="111824"/>
    <x v="92"/>
    <n v="8995"/>
    <n v="6277"/>
    <n v="2718"/>
    <n v="0.69783212896053359"/>
  </r>
  <r>
    <d v="2017-12-31T00:00:00"/>
    <n v="20639"/>
    <n v="111824"/>
    <x v="93"/>
    <n v="9564"/>
    <n v="6010"/>
    <n v="3554"/>
    <n v="0.62839815976578839"/>
  </r>
  <r>
    <d v="2017-12-31T00:00:00"/>
    <n v="20641"/>
    <n v="111824"/>
    <x v="94"/>
    <n v="9216"/>
    <n v="7320"/>
    <n v="1896"/>
    <n v="0.79427083333333337"/>
  </r>
  <r>
    <d v="2017-12-31T00:00:00"/>
    <n v="20438"/>
    <n v="111824"/>
    <x v="95"/>
    <n v="12351"/>
    <n v="10621"/>
    <n v="1730"/>
    <n v="0.85993037001052541"/>
  </r>
  <r>
    <d v="2017-12-31T00:00:00"/>
    <n v="20445"/>
    <n v="111824"/>
    <x v="96"/>
    <n v="13202"/>
    <n v="10101"/>
    <n v="3101"/>
    <n v="0.76511134676564152"/>
  </r>
  <r>
    <d v="2017-12-31T00:00:00"/>
    <n v="20435"/>
    <n v="111824"/>
    <x v="97"/>
    <n v="6714"/>
    <n v="4989"/>
    <n v="1725"/>
    <n v="0.74307417336907955"/>
  </r>
  <r>
    <d v="2017-12-31T00:00:00"/>
    <n v="20455"/>
    <n v="111824"/>
    <x v="98"/>
    <n v="12796"/>
    <n v="10684"/>
    <n v="2112"/>
    <n v="0.83494842138168179"/>
  </r>
  <r>
    <d v="2017-12-31T00:00:00"/>
    <n v="20613"/>
    <n v="111824"/>
    <x v="99"/>
    <n v="0"/>
    <n v="0"/>
    <n v="0"/>
    <n v="0"/>
  </r>
  <r>
    <d v="2017-12-31T00:00:00"/>
    <n v="20515"/>
    <n v="111824"/>
    <x v="100"/>
    <n v="5712"/>
    <n v="4821"/>
    <n v="891"/>
    <n v="0.84401260504201681"/>
  </r>
  <r>
    <d v="2017-12-31T00:00:00"/>
    <n v="20527"/>
    <n v="111824"/>
    <x v="101"/>
    <n v="13524"/>
    <n v="7979"/>
    <n v="5545"/>
    <n v="0.58998816918071573"/>
  </r>
  <r>
    <d v="2017-12-31T00:00:00"/>
    <n v="20470"/>
    <n v="111824"/>
    <x v="266"/>
    <n v="5568"/>
    <n v="4559"/>
    <n v="1009"/>
    <n v="0.81878591954022983"/>
  </r>
  <r>
    <d v="2017-12-31T00:00:00"/>
    <n v="20572"/>
    <n v="111824"/>
    <x v="102"/>
    <n v="11252"/>
    <n v="9751"/>
    <n v="1501"/>
    <n v="0.86660149306789902"/>
  </r>
  <r>
    <d v="2017-12-31T00:00:00"/>
    <n v="20549"/>
    <n v="111824"/>
    <x v="103"/>
    <n v="4238"/>
    <n v="3030"/>
    <n v="1208"/>
    <n v="0.71495988673902788"/>
  </r>
  <r>
    <d v="2017-12-31T00:00:00"/>
    <n v="20546"/>
    <n v="111824"/>
    <x v="104"/>
    <n v="6008"/>
    <n v="4371"/>
    <n v="1637"/>
    <n v="0.72752996005326231"/>
  </r>
  <r>
    <d v="2017-12-31T00:00:00"/>
    <n v="20443"/>
    <n v="111824"/>
    <x v="105"/>
    <n v="17524"/>
    <n v="12678"/>
    <n v="4846"/>
    <n v="0.7234649623373659"/>
  </r>
  <r>
    <d v="2017-12-31T00:00:00"/>
    <n v="20510"/>
    <n v="111824"/>
    <x v="106"/>
    <n v="8479"/>
    <n v="6767"/>
    <n v="1712"/>
    <n v="0.79808939733459139"/>
  </r>
  <r>
    <d v="2017-12-31T00:00:00"/>
    <n v="20637"/>
    <n v="111824"/>
    <x v="107"/>
    <n v="8384"/>
    <n v="5908"/>
    <n v="2476"/>
    <n v="0.70467557251908397"/>
  </r>
  <r>
    <d v="2017-12-31T00:00:00"/>
    <n v="20525"/>
    <n v="111824"/>
    <x v="108"/>
    <n v="11597"/>
    <n v="8437"/>
    <n v="3160"/>
    <n v="0.72751573682849013"/>
  </r>
  <r>
    <d v="2017-12-31T00:00:00"/>
    <n v="20463"/>
    <n v="111824"/>
    <x v="109"/>
    <n v="8583"/>
    <n v="7427"/>
    <n v="1156"/>
    <n v="0.86531515787020852"/>
  </r>
  <r>
    <d v="2017-12-31T00:00:00"/>
    <n v="20521"/>
    <n v="111824"/>
    <x v="110"/>
    <n v="0"/>
    <n v="0"/>
    <n v="0"/>
    <n v="0"/>
  </r>
  <r>
    <d v="2017-12-31T00:00:00"/>
    <n v="20522"/>
    <n v="111824"/>
    <x v="111"/>
    <n v="10705"/>
    <n v="8391"/>
    <n v="2314"/>
    <n v="0.78383932741709483"/>
  </r>
  <r>
    <d v="2017-12-31T00:00:00"/>
    <n v="20545"/>
    <n v="111824"/>
    <x v="255"/>
    <n v="8785"/>
    <n v="6569"/>
    <n v="2216"/>
    <n v="0.74775184974388165"/>
  </r>
  <r>
    <d v="2017-12-31T00:00:00"/>
    <n v="20533"/>
    <n v="111824"/>
    <x v="112"/>
    <n v="4696"/>
    <n v="3382"/>
    <n v="1314"/>
    <n v="0.72018739352640548"/>
  </r>
  <r>
    <d v="2017-12-31T00:00:00"/>
    <n v="20483"/>
    <n v="111824"/>
    <x v="113"/>
    <n v="6805"/>
    <n v="5650"/>
    <n v="1155"/>
    <n v="0.83027185892725941"/>
  </r>
  <r>
    <d v="2017-12-31T00:00:00"/>
    <n v="20499"/>
    <n v="111824"/>
    <x v="114"/>
    <n v="8658"/>
    <n v="5491"/>
    <n v="3167"/>
    <n v="0.63421113421113418"/>
  </r>
  <r>
    <d v="2017-12-31T00:00:00"/>
    <n v="20579"/>
    <n v="111824"/>
    <x v="115"/>
    <n v="8429"/>
    <n v="6805"/>
    <n v="1624"/>
    <n v="0.80733183058488556"/>
  </r>
  <r>
    <d v="2017-12-31T00:00:00"/>
    <n v="20540"/>
    <n v="111824"/>
    <x v="116"/>
    <n v="8894"/>
    <n v="6603"/>
    <n v="2291"/>
    <n v="0.74241061389700924"/>
  </r>
  <r>
    <d v="2017-12-31T00:00:00"/>
    <n v="20590"/>
    <n v="111824"/>
    <x v="117"/>
    <n v="7090"/>
    <n v="5658"/>
    <n v="1432"/>
    <n v="0.7980253878702398"/>
  </r>
  <r>
    <d v="2017-12-31T00:00:00"/>
    <n v="20624"/>
    <n v="111824"/>
    <x v="118"/>
    <n v="6004"/>
    <n v="4070"/>
    <n v="1934"/>
    <n v="0.67788141239173882"/>
  </r>
  <r>
    <d v="2017-12-31T00:00:00"/>
    <n v="20625"/>
    <n v="111824"/>
    <x v="119"/>
    <n v="9421"/>
    <n v="6825"/>
    <n v="2596"/>
    <n v="0.72444538796306124"/>
  </r>
  <r>
    <d v="2017-12-31T00:00:00"/>
    <n v="20614"/>
    <n v="111824"/>
    <x v="120"/>
    <n v="9391"/>
    <n v="7667"/>
    <n v="1724"/>
    <n v="0.81641997657331489"/>
  </r>
  <r>
    <d v="2017-12-31T00:00:00"/>
    <n v="20518"/>
    <n v="111824"/>
    <x v="121"/>
    <n v="8410"/>
    <n v="5449"/>
    <n v="2961"/>
    <n v="0.64791914387633764"/>
  </r>
  <r>
    <d v="2017-12-31T00:00:00"/>
    <n v="20568"/>
    <n v="111824"/>
    <x v="244"/>
    <n v="7886"/>
    <n v="6599"/>
    <n v="1287"/>
    <n v="0.83679939132640124"/>
  </r>
  <r>
    <d v="2017-12-31T00:00:00"/>
    <n v="20489"/>
    <n v="111824"/>
    <x v="123"/>
    <n v="7488"/>
    <n v="5499"/>
    <n v="1989"/>
    <n v="0.734375"/>
  </r>
  <r>
    <d v="2017-12-31T00:00:00"/>
    <n v="20501"/>
    <n v="111824"/>
    <x v="124"/>
    <n v="8620"/>
    <n v="6624"/>
    <n v="1996"/>
    <n v="0.76844547563805099"/>
  </r>
  <r>
    <d v="2017-12-31T00:00:00"/>
    <n v="20634"/>
    <n v="111824"/>
    <x v="125"/>
    <n v="0"/>
    <n v="0"/>
    <n v="0"/>
    <n v="0"/>
  </r>
  <r>
    <d v="2017-12-31T00:00:00"/>
    <n v="20646"/>
    <n v="111824"/>
    <x v="126"/>
    <n v="3840"/>
    <n v="3363"/>
    <n v="477"/>
    <n v="0.87578124999999996"/>
  </r>
  <r>
    <d v="2017-12-31T00:00:00"/>
    <n v="20548"/>
    <n v="111824"/>
    <x v="127"/>
    <n v="11104"/>
    <n v="9519"/>
    <n v="1585"/>
    <n v="0.85725864553314124"/>
  </r>
  <r>
    <d v="2017-12-31T00:00:00"/>
    <n v="20447"/>
    <n v="111824"/>
    <x v="128"/>
    <n v="0"/>
    <n v="0"/>
    <n v="0"/>
    <n v="0"/>
  </r>
  <r>
    <d v="2017-12-31T00:00:00"/>
    <n v="20630"/>
    <n v="111824"/>
    <x v="129"/>
    <n v="8074"/>
    <n v="5578"/>
    <n v="2496"/>
    <n v="0.69085954917017589"/>
  </r>
  <r>
    <d v="2017-12-31T00:00:00"/>
    <n v="20640"/>
    <n v="111824"/>
    <x v="130"/>
    <n v="0"/>
    <n v="0"/>
    <n v="0"/>
    <n v="0"/>
  </r>
  <r>
    <d v="2017-12-31T00:00:00"/>
    <n v="20469"/>
    <n v="111824"/>
    <x v="131"/>
    <n v="5088"/>
    <n v="4666"/>
    <n v="422"/>
    <n v="0.91705974842767291"/>
  </r>
  <r>
    <d v="2017-12-31T00:00:00"/>
    <n v="20578"/>
    <n v="111824"/>
    <x v="245"/>
    <n v="7498"/>
    <n v="5435"/>
    <n v="2063"/>
    <n v="0.72485996265670849"/>
  </r>
  <r>
    <d v="2017-12-31T00:00:00"/>
    <n v="20497"/>
    <n v="111824"/>
    <x v="234"/>
    <n v="7996"/>
    <n v="5826"/>
    <n v="2170"/>
    <n v="0.72861430715357678"/>
  </r>
  <r>
    <d v="2017-12-31T00:00:00"/>
    <n v="20434"/>
    <n v="111824"/>
    <x v="132"/>
    <n v="17695"/>
    <n v="16126"/>
    <n v="1569"/>
    <n v="0.91133088443063015"/>
  </r>
  <r>
    <d v="2017-12-31T00:00:00"/>
    <n v="20519"/>
    <n v="111824"/>
    <x v="133"/>
    <n v="8584"/>
    <n v="5776"/>
    <n v="2808"/>
    <n v="0.67287977632805218"/>
  </r>
  <r>
    <d v="2017-12-31T00:00:00"/>
    <n v="20440"/>
    <n v="111824"/>
    <x v="134"/>
    <n v="10236"/>
    <n v="9668"/>
    <n v="568"/>
    <n v="0.94450957405236424"/>
  </r>
  <r>
    <d v="2017-12-31T00:00:00"/>
    <n v="20485"/>
    <n v="111824"/>
    <x v="267"/>
    <n v="19294"/>
    <n v="14055"/>
    <n v="5239"/>
    <n v="0.7284648077122422"/>
  </r>
  <r>
    <d v="2017-12-31T00:00:00"/>
    <n v="20552"/>
    <n v="111824"/>
    <x v="135"/>
    <n v="7812"/>
    <n v="6849"/>
    <n v="963"/>
    <n v="0.87672811059907829"/>
  </r>
  <r>
    <d v="2017-12-31T00:00:00"/>
    <n v="20559"/>
    <n v="111824"/>
    <x v="136"/>
    <n v="16757"/>
    <n v="11724"/>
    <n v="5033"/>
    <n v="0.69964790833681445"/>
  </r>
  <r>
    <d v="2017-12-31T00:00:00"/>
    <n v="20602"/>
    <n v="111824"/>
    <x v="137"/>
    <n v="6810"/>
    <n v="4830"/>
    <n v="1980"/>
    <n v="0.70925110132158586"/>
  </r>
  <r>
    <d v="2017-12-31T00:00:00"/>
    <n v="20524"/>
    <n v="111824"/>
    <x v="138"/>
    <n v="9667"/>
    <n v="8681"/>
    <n v="986"/>
    <n v="0.89800351712009929"/>
  </r>
  <r>
    <d v="2017-12-31T00:00:00"/>
    <n v="20460"/>
    <n v="111824"/>
    <x v="139"/>
    <n v="11130"/>
    <n v="9639"/>
    <n v="1491"/>
    <n v="0.86603773584905663"/>
  </r>
  <r>
    <d v="2017-12-31T00:00:00"/>
    <n v="20576"/>
    <n v="111824"/>
    <x v="246"/>
    <n v="0"/>
    <n v="0"/>
    <n v="0"/>
    <n v="0"/>
  </r>
  <r>
    <d v="2017-12-31T00:00:00"/>
    <n v="20451"/>
    <n v="111824"/>
    <x v="220"/>
    <n v="0"/>
    <n v="0"/>
    <n v="0"/>
    <n v="0"/>
  </r>
  <r>
    <d v="2017-12-31T00:00:00"/>
    <n v="20592"/>
    <n v="111824"/>
    <x v="140"/>
    <n v="10121"/>
    <n v="8944"/>
    <n v="1177"/>
    <n v="0.88370714356288904"/>
  </r>
  <r>
    <d v="2017-12-31T00:00:00"/>
    <n v="20623"/>
    <n v="111824"/>
    <x v="141"/>
    <n v="11760"/>
    <n v="10673"/>
    <n v="1087"/>
    <n v="0.90756802721088436"/>
  </r>
  <r>
    <d v="2017-12-31T00:00:00"/>
    <n v="20573"/>
    <n v="111824"/>
    <x v="142"/>
    <n v="8419"/>
    <n v="7098"/>
    <n v="1321"/>
    <n v="0.84309300391970543"/>
  </r>
  <r>
    <d v="2017-12-31T00:00:00"/>
    <n v="20477"/>
    <n v="111824"/>
    <x v="143"/>
    <n v="11184"/>
    <n v="8239"/>
    <n v="2945"/>
    <n v="0.73667739628040052"/>
  </r>
  <r>
    <d v="2017-12-31T00:00:00"/>
    <n v="20635"/>
    <n v="111824"/>
    <x v="144"/>
    <n v="11515"/>
    <n v="9008"/>
    <n v="2507"/>
    <n v="0.78228397742075551"/>
  </r>
  <r>
    <d v="2017-12-31T00:00:00"/>
    <n v="20604"/>
    <n v="111824"/>
    <x v="145"/>
    <n v="8696"/>
    <n v="7229"/>
    <n v="1467"/>
    <n v="0.83130174793008282"/>
  </r>
  <r>
    <d v="2017-12-31T00:00:00"/>
    <n v="20653"/>
    <n v="111824"/>
    <x v="146"/>
    <n v="8128"/>
    <n v="7440"/>
    <n v="688"/>
    <n v="0.91535433070866146"/>
  </r>
  <r>
    <d v="2017-12-31T00:00:00"/>
    <n v="20584"/>
    <n v="111824"/>
    <x v="148"/>
    <n v="10938"/>
    <n v="10071"/>
    <n v="867"/>
    <n v="0.92073505211190343"/>
  </r>
  <r>
    <d v="2017-12-31T00:00:00"/>
    <n v="20570"/>
    <n v="111824"/>
    <x v="215"/>
    <n v="0"/>
    <n v="0"/>
    <n v="0"/>
    <n v="0"/>
  </r>
  <r>
    <d v="2017-12-31T00:00:00"/>
    <n v="20596"/>
    <n v="111824"/>
    <x v="149"/>
    <n v="7345"/>
    <n v="5958"/>
    <n v="1387"/>
    <n v="0.81116405718175633"/>
  </r>
  <r>
    <d v="2017-12-31T00:00:00"/>
    <n v="20556"/>
    <n v="111824"/>
    <x v="150"/>
    <n v="0"/>
    <n v="0"/>
    <n v="0"/>
    <n v="0"/>
  </r>
  <r>
    <d v="2017-12-31T00:00:00"/>
    <n v="20631"/>
    <n v="111824"/>
    <x v="151"/>
    <n v="7253"/>
    <n v="5096"/>
    <n v="2157"/>
    <n v="0.70260581828209012"/>
  </r>
  <r>
    <d v="2017-12-31T00:00:00"/>
    <n v="20437"/>
    <n v="111824"/>
    <x v="152"/>
    <n v="12519"/>
    <n v="11108"/>
    <n v="1411"/>
    <n v="0.88729131719785925"/>
  </r>
  <r>
    <d v="2017-12-31T00:00:00"/>
    <n v="20618"/>
    <n v="111824"/>
    <x v="153"/>
    <n v="13295"/>
    <n v="8153"/>
    <n v="5142"/>
    <n v="0.61323805942083487"/>
  </r>
  <r>
    <d v="2017-12-31T00:00:00"/>
    <n v="20569"/>
    <n v="111824"/>
    <x v="154"/>
    <n v="4288"/>
    <n v="3450"/>
    <n v="838"/>
    <n v="0.80457089552238803"/>
  </r>
  <r>
    <d v="2017-12-31T00:00:00"/>
    <n v="20587"/>
    <n v="111824"/>
    <x v="155"/>
    <n v="6270"/>
    <n v="4345"/>
    <n v="1925"/>
    <n v="0.69298245614035092"/>
  </r>
  <r>
    <d v="2017-12-31T00:00:00"/>
    <n v="20651"/>
    <n v="111824"/>
    <x v="156"/>
    <n v="0"/>
    <n v="0"/>
    <n v="0"/>
    <n v="0"/>
  </r>
  <r>
    <d v="2017-12-31T00:00:00"/>
    <n v="20565"/>
    <n v="111824"/>
    <x v="157"/>
    <n v="0"/>
    <n v="0"/>
    <n v="0"/>
    <n v="0"/>
  </r>
  <r>
    <d v="2017-12-31T00:00:00"/>
    <n v="20575"/>
    <n v="111824"/>
    <x v="211"/>
    <n v="22680"/>
    <n v="15940"/>
    <n v="6740"/>
    <n v="0.7028218694885362"/>
  </r>
  <r>
    <d v="2017-12-31T00:00:00"/>
    <n v="20555"/>
    <n v="111824"/>
    <x v="158"/>
    <n v="11156"/>
    <n v="9066"/>
    <n v="2090"/>
    <n v="0.81265686626030831"/>
  </r>
  <r>
    <d v="2017-12-31T00:00:00"/>
    <n v="20523"/>
    <n v="111824"/>
    <x v="159"/>
    <n v="11883"/>
    <n v="7906"/>
    <n v="3977"/>
    <n v="0.66532020533535308"/>
  </r>
  <r>
    <d v="2017-12-31T00:00:00"/>
    <n v="20526"/>
    <n v="111824"/>
    <x v="160"/>
    <n v="18473"/>
    <n v="12768"/>
    <n v="5705"/>
    <n v="0.6911708980674498"/>
  </r>
  <r>
    <d v="2017-12-31T00:00:00"/>
    <n v="20629"/>
    <n v="111824"/>
    <x v="161"/>
    <n v="12732"/>
    <n v="10517"/>
    <n v="2215"/>
    <n v="0.82602890355010994"/>
  </r>
  <r>
    <d v="2017-12-31T00:00:00"/>
    <n v="20530"/>
    <n v="111824"/>
    <x v="162"/>
    <n v="8234"/>
    <n v="5623"/>
    <n v="2611"/>
    <n v="0.68290017002671843"/>
  </r>
  <r>
    <d v="2017-12-31T00:00:00"/>
    <n v="20480"/>
    <n v="111824"/>
    <x v="163"/>
    <n v="9064"/>
    <n v="6091"/>
    <n v="2973"/>
    <n v="0.67199911738746687"/>
  </r>
  <r>
    <d v="2017-12-31T00:00:00"/>
    <n v="20589"/>
    <n v="111824"/>
    <x v="164"/>
    <n v="7653"/>
    <n v="5312"/>
    <n v="2341"/>
    <n v="0.69410688618842287"/>
  </r>
  <r>
    <d v="2017-12-31T00:00:00"/>
    <n v="20532"/>
    <n v="111824"/>
    <x v="165"/>
    <n v="10225"/>
    <n v="6562"/>
    <n v="3663"/>
    <n v="0.64176039119804396"/>
  </r>
  <r>
    <d v="2017-12-31T00:00:00"/>
    <n v="20597"/>
    <n v="111824"/>
    <x v="166"/>
    <n v="6604"/>
    <n v="4820"/>
    <n v="1784"/>
    <n v="0.72986069049061175"/>
  </r>
  <r>
    <d v="2017-12-31T00:00:00"/>
    <n v="20607"/>
    <n v="111824"/>
    <x v="167"/>
    <n v="0"/>
    <n v="0"/>
    <n v="0"/>
    <n v="0"/>
  </r>
  <r>
    <d v="2017-12-31T00:00:00"/>
    <n v="20544"/>
    <n v="111824"/>
    <x v="168"/>
    <n v="12653"/>
    <n v="11139"/>
    <n v="1514"/>
    <n v="0.88034458231249502"/>
  </r>
  <r>
    <d v="2017-12-31T00:00:00"/>
    <n v="20504"/>
    <n v="111824"/>
    <x v="169"/>
    <n v="12340"/>
    <n v="8095"/>
    <n v="4245"/>
    <n v="0.65599675850891415"/>
  </r>
  <r>
    <d v="2017-12-31T00:00:00"/>
    <n v="20619"/>
    <n v="111824"/>
    <x v="170"/>
    <n v="9863"/>
    <n v="8527"/>
    <n v="1336"/>
    <n v="0.86454425631146714"/>
  </r>
  <r>
    <d v="2017-12-31T00:00:00"/>
    <n v="20567"/>
    <n v="111824"/>
    <x v="171"/>
    <n v="20860"/>
    <n v="16847"/>
    <n v="4013"/>
    <n v="0.80762224352828382"/>
  </r>
  <r>
    <d v="2017-12-31T00:00:00"/>
    <n v="20586"/>
    <n v="111824"/>
    <x v="172"/>
    <n v="0"/>
    <n v="0"/>
    <n v="0"/>
    <n v="0"/>
  </r>
  <r>
    <d v="2017-12-31T00:00:00"/>
    <n v="20609"/>
    <n v="111824"/>
    <x v="218"/>
    <n v="12430"/>
    <n v="9799"/>
    <n v="2631"/>
    <n v="0.78833467417538217"/>
  </r>
  <r>
    <d v="2017-12-31T00:00:00"/>
    <n v="20509"/>
    <n v="111824"/>
    <x v="173"/>
    <n v="14643"/>
    <n v="10829"/>
    <n v="3814"/>
    <n v="0.73953424844635662"/>
  </r>
  <r>
    <d v="2017-12-31T00:00:00"/>
    <n v="20539"/>
    <n v="111824"/>
    <x v="174"/>
    <n v="6086"/>
    <n v="2470"/>
    <n v="3616"/>
    <n v="0.40584949063424253"/>
  </r>
  <r>
    <d v="2017-12-31T00:00:00"/>
    <n v="20557"/>
    <n v="111824"/>
    <x v="175"/>
    <n v="5661"/>
    <n v="3506"/>
    <n v="2155"/>
    <n v="0.61932520756050169"/>
  </r>
  <r>
    <d v="2017-12-31T00:00:00"/>
    <n v="20547"/>
    <n v="111824"/>
    <x v="176"/>
    <n v="11783"/>
    <n v="8969"/>
    <n v="2814"/>
    <n v="0.76118136298056527"/>
  </r>
  <r>
    <d v="2017-12-31T00:00:00"/>
    <n v="20611"/>
    <n v="111824"/>
    <x v="177"/>
    <n v="6735"/>
    <n v="4693"/>
    <n v="2042"/>
    <n v="0.69680772086117293"/>
  </r>
  <r>
    <d v="2017-12-31T00:00:00"/>
    <n v="20550"/>
    <n v="111824"/>
    <x v="178"/>
    <n v="8797"/>
    <n v="6214"/>
    <n v="2583"/>
    <n v="0.70637717403660338"/>
  </r>
  <r>
    <d v="2017-12-31T00:00:00"/>
    <n v="20511"/>
    <n v="111824"/>
    <x v="179"/>
    <n v="8298"/>
    <n v="5250"/>
    <n v="3048"/>
    <n v="0.63268257411424444"/>
  </r>
  <r>
    <d v="2017-12-31T00:00:00"/>
    <n v="20560"/>
    <n v="111824"/>
    <x v="259"/>
    <n v="0"/>
    <n v="0"/>
    <n v="0"/>
    <n v="0"/>
  </r>
  <r>
    <d v="2017-12-31T00:00:00"/>
    <n v="20543"/>
    <n v="111824"/>
    <x v="180"/>
    <n v="0"/>
    <n v="0"/>
    <n v="0"/>
    <n v="0"/>
  </r>
  <r>
    <d v="2017-12-31T00:00:00"/>
    <n v="20486"/>
    <n v="111824"/>
    <x v="181"/>
    <n v="0"/>
    <n v="0"/>
    <n v="0"/>
    <n v="0"/>
  </r>
  <r>
    <d v="2017-12-31T00:00:00"/>
    <n v="20491"/>
    <n v="111824"/>
    <x v="182"/>
    <n v="0"/>
    <n v="0"/>
    <n v="0"/>
    <n v="0"/>
  </r>
  <r>
    <d v="2017-12-31T00:00:00"/>
    <n v="20598"/>
    <n v="111824"/>
    <x v="183"/>
    <n v="0"/>
    <n v="0"/>
    <n v="0"/>
    <n v="0"/>
  </r>
  <r>
    <d v="2017-12-31T00:00:00"/>
    <n v="20478"/>
    <n v="111824"/>
    <x v="184"/>
    <n v="0"/>
    <n v="0"/>
    <n v="0"/>
    <n v="0"/>
  </r>
  <r>
    <d v="2017-12-31T00:00:00"/>
    <n v="20441"/>
    <n v="111824"/>
    <x v="185"/>
    <n v="0"/>
    <n v="0"/>
    <n v="0"/>
    <n v="0"/>
  </r>
  <r>
    <d v="2017-12-31T00:00:00"/>
    <n v="20649"/>
    <n v="111824"/>
    <x v="186"/>
    <n v="0"/>
    <n v="0"/>
    <n v="0"/>
    <n v="0"/>
  </r>
  <r>
    <d v="2017-12-31T00:00:00"/>
    <n v="20476"/>
    <n v="111824"/>
    <x v="187"/>
    <n v="0"/>
    <n v="0"/>
    <n v="0"/>
    <n v="0"/>
  </r>
  <r>
    <d v="2017-12-31T00:00:00"/>
    <n v="20442"/>
    <n v="111824"/>
    <x v="188"/>
    <n v="9940"/>
    <n v="6413"/>
    <n v="3527"/>
    <n v="0.64517102615694166"/>
  </r>
  <r>
    <d v="2017-12-31T00:00:00"/>
    <n v="20662"/>
    <n v="111824"/>
    <x v="189"/>
    <n v="11871"/>
    <n v="9898"/>
    <n v="1973"/>
    <n v="0.83379664729171932"/>
  </r>
  <r>
    <d v="2017-12-31T00:00:00"/>
    <n v="20433"/>
    <n v="111824"/>
    <x v="190"/>
    <n v="0"/>
    <n v="0"/>
    <n v="0"/>
    <n v="0"/>
  </r>
  <r>
    <d v="2017-12-31T00:00:00"/>
    <n v="20628"/>
    <n v="111824"/>
    <x v="191"/>
    <n v="0"/>
    <n v="0"/>
    <n v="0"/>
    <n v="0"/>
  </r>
  <r>
    <d v="2017-12-31T00:00:00"/>
    <n v="20617"/>
    <n v="111824"/>
    <x v="192"/>
    <n v="0"/>
    <n v="0"/>
    <n v="0"/>
    <n v="0"/>
  </r>
  <r>
    <d v="2017-12-31T00:00:00"/>
    <n v="20563"/>
    <n v="111824"/>
    <x v="239"/>
    <n v="0"/>
    <n v="0"/>
    <n v="0"/>
    <n v="0"/>
  </r>
  <r>
    <d v="2017-12-31T00:00:00"/>
    <n v="20558"/>
    <n v="111824"/>
    <x v="240"/>
    <n v="0"/>
    <n v="0"/>
    <n v="0"/>
    <n v="0"/>
  </r>
  <r>
    <d v="2017-12-31T00:00:00"/>
    <n v="20461"/>
    <n v="111824"/>
    <x v="193"/>
    <n v="0"/>
    <n v="0"/>
    <n v="0"/>
    <n v="0"/>
  </r>
  <r>
    <d v="2017-12-31T00:00:00"/>
    <n v="20508"/>
    <n v="111824"/>
    <x v="194"/>
    <n v="0"/>
    <n v="0"/>
    <n v="0"/>
    <n v="0"/>
  </r>
  <r>
    <d v="2017-12-31T00:00:00"/>
    <n v="20574"/>
    <n v="111824"/>
    <x v="221"/>
    <n v="0"/>
    <n v="0"/>
    <n v="0"/>
    <n v="0"/>
  </r>
  <r>
    <d v="2017-12-31T00:00:00"/>
    <n v="20661"/>
    <n v="111824"/>
    <x v="268"/>
    <n v="0"/>
    <n v="0"/>
    <n v="0"/>
    <n v="0"/>
  </r>
  <r>
    <d v="2017-12-31T00:00:00"/>
    <n v="20514"/>
    <n v="111824"/>
    <x v="196"/>
    <n v="0"/>
    <n v="0"/>
    <n v="0"/>
    <n v="0"/>
  </r>
  <r>
    <d v="2017-12-31T00:00:00"/>
    <n v="20647"/>
    <n v="111824"/>
    <x v="256"/>
    <n v="0"/>
    <n v="0"/>
    <n v="0"/>
    <n v="0"/>
  </r>
  <r>
    <d v="2017-12-31T00:00:00"/>
    <n v="20436"/>
    <n v="111824"/>
    <x v="242"/>
    <n v="0"/>
    <n v="0"/>
    <n v="0"/>
    <n v="0"/>
  </r>
  <r>
    <d v="2017-12-31T00:00:00"/>
    <n v="20517"/>
    <n v="111824"/>
    <x v="216"/>
    <n v="0"/>
    <n v="0"/>
    <n v="0"/>
    <n v="0"/>
  </r>
  <r>
    <d v="2017-12-31T00:00:00"/>
    <n v="20450"/>
    <n v="111824"/>
    <x v="226"/>
    <n v="0"/>
    <n v="0"/>
    <n v="0"/>
    <n v="0"/>
  </r>
  <r>
    <d v="2017-12-31T00:00:00"/>
    <n v="20481"/>
    <n v="111824"/>
    <x v="198"/>
    <n v="0"/>
    <n v="0"/>
    <n v="0"/>
    <n v="0"/>
  </r>
  <r>
    <d v="2017-12-31T00:00:00"/>
    <n v="20454"/>
    <n v="111824"/>
    <x v="264"/>
    <n v="0"/>
    <n v="0"/>
    <n v="0"/>
    <n v="0"/>
  </r>
  <r>
    <d v="2017-12-31T00:00:00"/>
    <n v="20439"/>
    <n v="111824"/>
    <x v="224"/>
    <n v="0"/>
    <n v="0"/>
    <n v="0"/>
    <n v="0"/>
  </r>
  <r>
    <d v="2017-12-31T00:00:00"/>
    <n v="20458"/>
    <n v="111824"/>
    <x v="228"/>
    <n v="0"/>
    <n v="0"/>
    <n v="0"/>
    <n v="0"/>
  </r>
  <r>
    <d v="2017-12-31T00:00:00"/>
    <n v="20462"/>
    <n v="111824"/>
    <x v="270"/>
    <n v="0"/>
    <n v="0"/>
    <n v="0"/>
    <n v="0"/>
  </r>
  <r>
    <d v="2017-12-31T00:00:00"/>
    <n v="20475"/>
    <n v="111824"/>
    <x v="200"/>
    <n v="0"/>
    <n v="0"/>
    <n v="0"/>
    <n v="0"/>
  </r>
  <r>
    <d v="2017-12-31T00:00:00"/>
    <n v="20608"/>
    <n v="111824"/>
    <x v="201"/>
    <n v="0"/>
    <n v="0"/>
    <n v="0"/>
    <n v="0"/>
  </r>
  <r>
    <d v="2017-11-30T00:00:00"/>
    <n v="20226"/>
    <n v="111823"/>
    <x v="0"/>
    <n v="0"/>
    <n v="0"/>
    <n v="0"/>
    <n v="0"/>
  </r>
  <r>
    <d v="2017-11-30T00:00:00"/>
    <n v="20418"/>
    <n v="111823"/>
    <x v="1"/>
    <n v="0"/>
    <n v="0"/>
    <n v="0"/>
    <n v="0"/>
  </r>
  <r>
    <d v="2017-11-30T00:00:00"/>
    <n v="20339"/>
    <n v="111823"/>
    <x v="206"/>
    <n v="0"/>
    <n v="0"/>
    <n v="0"/>
    <n v="0"/>
  </r>
  <r>
    <d v="2017-11-30T00:00:00"/>
    <n v="20193"/>
    <n v="111823"/>
    <x v="3"/>
    <n v="0"/>
    <n v="0"/>
    <n v="0"/>
    <n v="0"/>
  </r>
  <r>
    <d v="2017-11-30T00:00:00"/>
    <n v="20363"/>
    <n v="111823"/>
    <x v="4"/>
    <n v="0"/>
    <n v="0"/>
    <n v="0"/>
    <n v="0"/>
  </r>
  <r>
    <d v="2017-11-30T00:00:00"/>
    <n v="20291"/>
    <n v="111823"/>
    <x v="247"/>
    <n v="0"/>
    <n v="0"/>
    <n v="0"/>
    <n v="0"/>
  </r>
  <r>
    <d v="2017-11-30T00:00:00"/>
    <n v="20342"/>
    <n v="111823"/>
    <x v="248"/>
    <n v="0"/>
    <n v="0"/>
    <n v="0"/>
    <n v="0"/>
  </r>
  <r>
    <d v="2017-11-30T00:00:00"/>
    <n v="20255"/>
    <n v="111823"/>
    <x v="8"/>
    <n v="0"/>
    <n v="0"/>
    <n v="0"/>
    <n v="0"/>
  </r>
  <r>
    <d v="2017-11-30T00:00:00"/>
    <n v="20268"/>
    <n v="111823"/>
    <x v="204"/>
    <n v="0"/>
    <n v="0"/>
    <n v="0"/>
    <n v="0"/>
  </r>
  <r>
    <d v="2017-11-30T00:00:00"/>
    <n v="20251"/>
    <n v="111823"/>
    <x v="9"/>
    <n v="0"/>
    <n v="0"/>
    <n v="0"/>
    <n v="0"/>
  </r>
  <r>
    <d v="2017-11-30T00:00:00"/>
    <n v="20275"/>
    <n v="111823"/>
    <x v="10"/>
    <n v="0"/>
    <n v="0"/>
    <n v="0"/>
    <n v="0"/>
  </r>
  <r>
    <d v="2017-11-30T00:00:00"/>
    <n v="20382"/>
    <n v="111823"/>
    <x v="11"/>
    <n v="0"/>
    <n v="0"/>
    <n v="0"/>
    <n v="0"/>
  </r>
  <r>
    <d v="2017-11-30T00:00:00"/>
    <n v="20220"/>
    <n v="111823"/>
    <x v="257"/>
    <n v="0"/>
    <n v="0"/>
    <n v="0"/>
    <n v="0"/>
  </r>
  <r>
    <d v="2017-11-30T00:00:00"/>
    <n v="20217"/>
    <n v="111823"/>
    <x v="260"/>
    <n v="0"/>
    <n v="0"/>
    <n v="0"/>
    <n v="0"/>
  </r>
  <r>
    <d v="2017-11-30T00:00:00"/>
    <n v="20426"/>
    <n v="111823"/>
    <x v="205"/>
    <n v="0"/>
    <n v="0"/>
    <n v="0"/>
    <n v="0"/>
  </r>
  <r>
    <d v="2017-11-30T00:00:00"/>
    <n v="20395"/>
    <n v="111823"/>
    <x v="13"/>
    <n v="0"/>
    <n v="0"/>
    <n v="0"/>
    <n v="0"/>
  </r>
  <r>
    <d v="2017-11-30T00:00:00"/>
    <n v="20229"/>
    <n v="111823"/>
    <x v="209"/>
    <n v="0"/>
    <n v="0"/>
    <n v="0"/>
    <n v="0"/>
  </r>
  <r>
    <d v="2017-11-30T00:00:00"/>
    <n v="20388"/>
    <n v="111823"/>
    <x v="14"/>
    <n v="0"/>
    <n v="0"/>
    <n v="0"/>
    <n v="0"/>
  </r>
  <r>
    <d v="2017-11-30T00:00:00"/>
    <n v="20245"/>
    <n v="111823"/>
    <x v="253"/>
    <n v="0"/>
    <n v="0"/>
    <n v="0"/>
    <n v="0"/>
  </r>
  <r>
    <d v="2017-11-30T00:00:00"/>
    <n v="20253"/>
    <n v="111823"/>
    <x v="207"/>
    <n v="0"/>
    <n v="0"/>
    <n v="0"/>
    <n v="0"/>
  </r>
  <r>
    <d v="2017-11-30T00:00:00"/>
    <n v="20225"/>
    <n v="111823"/>
    <x v="16"/>
    <n v="0"/>
    <n v="0"/>
    <n v="0"/>
    <n v="0"/>
  </r>
  <r>
    <d v="2017-11-30T00:00:00"/>
    <n v="20333"/>
    <n v="111823"/>
    <x v="241"/>
    <n v="0"/>
    <n v="0"/>
    <n v="0"/>
    <n v="0"/>
  </r>
  <r>
    <d v="2017-11-30T00:00:00"/>
    <n v="20257"/>
    <n v="111823"/>
    <x v="249"/>
    <n v="0"/>
    <n v="0"/>
    <n v="0"/>
    <n v="0"/>
  </r>
  <r>
    <d v="2017-11-30T00:00:00"/>
    <n v="20267"/>
    <n v="111823"/>
    <x v="250"/>
    <n v="0"/>
    <n v="0"/>
    <n v="0"/>
    <n v="0"/>
  </r>
  <r>
    <d v="2017-11-30T00:00:00"/>
    <n v="20256"/>
    <n v="111823"/>
    <x v="251"/>
    <n v="0"/>
    <n v="0"/>
    <n v="0"/>
    <n v="0"/>
  </r>
  <r>
    <d v="2017-11-30T00:00:00"/>
    <n v="20269"/>
    <n v="111823"/>
    <x v="252"/>
    <n v="0"/>
    <n v="0"/>
    <n v="0"/>
    <n v="0"/>
  </r>
  <r>
    <d v="2017-11-30T00:00:00"/>
    <n v="20374"/>
    <n v="111823"/>
    <x v="237"/>
    <n v="0"/>
    <n v="0"/>
    <n v="0"/>
    <n v="0"/>
  </r>
  <r>
    <d v="2017-11-30T00:00:00"/>
    <n v="20372"/>
    <n v="111823"/>
    <x v="229"/>
    <n v="0"/>
    <n v="0"/>
    <n v="0"/>
    <n v="0"/>
  </r>
  <r>
    <d v="2017-11-30T00:00:00"/>
    <n v="20428"/>
    <n v="111823"/>
    <x v="225"/>
    <n v="0"/>
    <n v="0"/>
    <n v="0"/>
    <n v="0"/>
  </r>
  <r>
    <d v="2017-11-30T00:00:00"/>
    <n v="20264"/>
    <n v="111823"/>
    <x v="227"/>
    <n v="0"/>
    <n v="0"/>
    <n v="0"/>
    <n v="0"/>
  </r>
  <r>
    <d v="2017-11-30T00:00:00"/>
    <n v="20304"/>
    <n v="111823"/>
    <x v="18"/>
    <n v="0"/>
    <n v="0"/>
    <n v="0"/>
    <n v="0"/>
  </r>
  <r>
    <d v="2017-11-30T00:00:00"/>
    <n v="20362"/>
    <n v="111823"/>
    <x v="261"/>
    <n v="0"/>
    <n v="0"/>
    <n v="0"/>
    <n v="0"/>
  </r>
  <r>
    <d v="2017-11-30T00:00:00"/>
    <n v="20299"/>
    <n v="111823"/>
    <x v="262"/>
    <n v="0"/>
    <n v="0"/>
    <n v="0"/>
    <n v="0"/>
  </r>
  <r>
    <d v="2017-11-30T00:00:00"/>
    <n v="20357"/>
    <n v="111823"/>
    <x v="19"/>
    <n v="0"/>
    <n v="0"/>
    <n v="0"/>
    <n v="0"/>
  </r>
  <r>
    <d v="2017-11-30T00:00:00"/>
    <n v="20313"/>
    <n v="111823"/>
    <x v="20"/>
    <n v="0"/>
    <n v="0"/>
    <n v="0"/>
    <n v="0"/>
  </r>
  <r>
    <d v="2017-11-30T00:00:00"/>
    <n v="20316"/>
    <n v="111823"/>
    <x v="263"/>
    <n v="0"/>
    <n v="0"/>
    <n v="0"/>
    <n v="0"/>
  </r>
  <r>
    <d v="2017-11-30T00:00:00"/>
    <n v="20240"/>
    <n v="111823"/>
    <x v="22"/>
    <n v="0"/>
    <n v="0"/>
    <n v="0"/>
    <n v="0"/>
  </r>
  <r>
    <d v="2017-11-30T00:00:00"/>
    <n v="20243"/>
    <n v="111823"/>
    <x v="212"/>
    <n v="0"/>
    <n v="0"/>
    <n v="0"/>
    <n v="0"/>
  </r>
  <r>
    <d v="2017-11-30T00:00:00"/>
    <n v="20234"/>
    <n v="111823"/>
    <x v="213"/>
    <n v="0"/>
    <n v="0"/>
    <n v="0"/>
    <n v="0"/>
  </r>
  <r>
    <d v="2017-11-30T00:00:00"/>
    <n v="20368"/>
    <n v="111823"/>
    <x v="202"/>
    <n v="0"/>
    <n v="0"/>
    <n v="0"/>
    <n v="0"/>
  </r>
  <r>
    <d v="2017-11-30T00:00:00"/>
    <n v="20345"/>
    <n v="111823"/>
    <x v="30"/>
    <n v="0"/>
    <n v="0"/>
    <n v="0"/>
    <n v="0"/>
  </r>
  <r>
    <d v="2017-11-30T00:00:00"/>
    <n v="20398"/>
    <n v="111823"/>
    <x v="31"/>
    <n v="0"/>
    <n v="0"/>
    <n v="0"/>
    <n v="0"/>
  </r>
  <r>
    <d v="2017-11-30T00:00:00"/>
    <n v="20265"/>
    <n v="111823"/>
    <x v="33"/>
    <n v="0"/>
    <n v="0"/>
    <n v="0"/>
    <n v="0"/>
  </r>
  <r>
    <d v="2017-11-30T00:00:00"/>
    <n v="20412"/>
    <n v="111823"/>
    <x v="34"/>
    <n v="0"/>
    <n v="0"/>
    <n v="0"/>
    <n v="0"/>
  </r>
  <r>
    <d v="2017-11-30T00:00:00"/>
    <n v="20414"/>
    <n v="111823"/>
    <x v="35"/>
    <n v="0"/>
    <n v="0"/>
    <n v="0"/>
    <n v="0"/>
  </r>
  <r>
    <d v="2017-11-30T00:00:00"/>
    <n v="20367"/>
    <n v="111823"/>
    <x v="36"/>
    <n v="0"/>
    <n v="0"/>
    <n v="0"/>
    <n v="0"/>
  </r>
  <r>
    <d v="2017-11-30T00:00:00"/>
    <n v="20427"/>
    <n v="111823"/>
    <x v="37"/>
    <n v="0"/>
    <n v="0"/>
    <n v="0"/>
    <n v="0"/>
  </r>
  <r>
    <d v="2017-11-30T00:00:00"/>
    <n v="20326"/>
    <n v="111823"/>
    <x v="39"/>
    <n v="21530"/>
    <n v="17603"/>
    <n v="3927"/>
    <n v="0.81760334417092428"/>
  </r>
  <r>
    <d v="2017-11-30T00:00:00"/>
    <n v="20274"/>
    <n v="111823"/>
    <x v="42"/>
    <n v="0"/>
    <n v="0"/>
    <n v="0"/>
    <n v="0"/>
  </r>
  <r>
    <d v="2017-11-30T00:00:00"/>
    <n v="20389"/>
    <n v="111823"/>
    <x v="43"/>
    <n v="3482"/>
    <n v="2955"/>
    <n v="527"/>
    <n v="0.84865020103388855"/>
  </r>
  <r>
    <d v="2017-11-30T00:00:00"/>
    <n v="20192"/>
    <n v="111823"/>
    <x v="44"/>
    <n v="26990"/>
    <n v="22094"/>
    <n v="4896"/>
    <n v="0.81859948128936644"/>
  </r>
  <r>
    <d v="2017-11-30T00:00:00"/>
    <n v="20384"/>
    <n v="111823"/>
    <x v="243"/>
    <n v="0"/>
    <n v="0"/>
    <n v="0"/>
    <n v="0"/>
  </r>
  <r>
    <d v="2017-11-30T00:00:00"/>
    <n v="20207"/>
    <n v="111823"/>
    <x v="45"/>
    <n v="11185"/>
    <n v="7274"/>
    <n v="3911"/>
    <n v="0.65033527045149753"/>
  </r>
  <r>
    <d v="2017-11-30T00:00:00"/>
    <n v="20406"/>
    <n v="111823"/>
    <x v="46"/>
    <n v="5956"/>
    <n v="5553"/>
    <n v="403"/>
    <n v="0.93233713901947612"/>
  </r>
  <r>
    <d v="2017-11-30T00:00:00"/>
    <n v="20425"/>
    <n v="111823"/>
    <x v="230"/>
    <n v="3732"/>
    <n v="3223"/>
    <n v="509"/>
    <n v="0.86361200428724549"/>
  </r>
  <r>
    <d v="2017-11-30T00:00:00"/>
    <n v="20429"/>
    <n v="111823"/>
    <x v="203"/>
    <n v="4528"/>
    <n v="4378"/>
    <n v="150"/>
    <n v="0.96687279151943462"/>
  </r>
  <r>
    <d v="2017-11-30T00:00:00"/>
    <n v="20422"/>
    <n v="111823"/>
    <x v="47"/>
    <n v="9779"/>
    <n v="8760"/>
    <n v="1019"/>
    <n v="0.89579711626955727"/>
  </r>
  <r>
    <d v="2017-11-30T00:00:00"/>
    <n v="20420"/>
    <n v="111823"/>
    <x v="48"/>
    <n v="6129"/>
    <n v="5516"/>
    <n v="613"/>
    <n v="0.89998368412465324"/>
  </r>
  <r>
    <d v="2017-11-30T00:00:00"/>
    <n v="20303"/>
    <n v="111823"/>
    <x v="49"/>
    <n v="11110"/>
    <n v="9148"/>
    <n v="1962"/>
    <n v="0.82340234023402337"/>
  </r>
  <r>
    <d v="2017-11-30T00:00:00"/>
    <n v="20278"/>
    <n v="111823"/>
    <x v="50"/>
    <n v="8445"/>
    <n v="7239"/>
    <n v="1206"/>
    <n v="0.85719360568383662"/>
  </r>
  <r>
    <d v="2017-11-30T00:00:00"/>
    <n v="20213"/>
    <n v="111823"/>
    <x v="51"/>
    <n v="18989"/>
    <n v="16294"/>
    <n v="2695"/>
    <n v="0.85807572805308341"/>
  </r>
  <r>
    <d v="2017-11-30T00:00:00"/>
    <n v="20214"/>
    <n v="111823"/>
    <x v="52"/>
    <n v="0"/>
    <n v="0"/>
    <n v="0"/>
    <n v="0"/>
  </r>
  <r>
    <d v="2017-11-30T00:00:00"/>
    <n v="20210"/>
    <n v="111823"/>
    <x v="53"/>
    <n v="14772"/>
    <n v="12117"/>
    <n v="2655"/>
    <n v="0.82026807473598695"/>
  </r>
  <r>
    <d v="2017-11-30T00:00:00"/>
    <n v="20218"/>
    <n v="111823"/>
    <x v="54"/>
    <n v="5725"/>
    <n v="3637"/>
    <n v="2088"/>
    <n v="0.6352838427947598"/>
  </r>
  <r>
    <d v="2017-11-30T00:00:00"/>
    <n v="20209"/>
    <n v="111823"/>
    <x v="55"/>
    <n v="0"/>
    <n v="0"/>
    <n v="0"/>
    <n v="0"/>
  </r>
  <r>
    <d v="2017-11-30T00:00:00"/>
    <n v="20205"/>
    <n v="111823"/>
    <x v="56"/>
    <n v="9027"/>
    <n v="7971"/>
    <n v="1056"/>
    <n v="0.88301761382519106"/>
  </r>
  <r>
    <d v="2017-11-30T00:00:00"/>
    <n v="20417"/>
    <n v="111823"/>
    <x v="231"/>
    <n v="5910"/>
    <n v="5323"/>
    <n v="587"/>
    <n v="0.90067681895093066"/>
  </r>
  <r>
    <d v="2017-11-30T00:00:00"/>
    <n v="20377"/>
    <n v="111823"/>
    <x v="57"/>
    <n v="3463"/>
    <n v="3324"/>
    <n v="139"/>
    <n v="0.95986139185677155"/>
  </r>
  <r>
    <d v="2017-11-30T00:00:00"/>
    <n v="20290"/>
    <n v="111823"/>
    <x v="58"/>
    <n v="6416"/>
    <n v="4669"/>
    <n v="1747"/>
    <n v="0.72771197007481292"/>
  </r>
  <r>
    <d v="2017-11-30T00:00:00"/>
    <n v="20361"/>
    <n v="111823"/>
    <x v="59"/>
    <n v="7906"/>
    <n v="6416"/>
    <n v="1490"/>
    <n v="0.81153554262585381"/>
  </r>
  <r>
    <d v="2017-11-30T00:00:00"/>
    <n v="20350"/>
    <n v="111823"/>
    <x v="60"/>
    <n v="9634"/>
    <n v="7914"/>
    <n v="1720"/>
    <n v="0.82146564251608889"/>
  </r>
  <r>
    <d v="2017-11-30T00:00:00"/>
    <n v="20323"/>
    <n v="111823"/>
    <x v="61"/>
    <n v="0"/>
    <n v="0"/>
    <n v="0"/>
    <n v="0"/>
  </r>
  <r>
    <d v="2017-11-30T00:00:00"/>
    <n v="20298"/>
    <n v="111823"/>
    <x v="62"/>
    <n v="5799"/>
    <n v="5379"/>
    <n v="420"/>
    <n v="0.92757371960682877"/>
  </r>
  <r>
    <d v="2017-11-30T00:00:00"/>
    <n v="20328"/>
    <n v="111823"/>
    <x v="63"/>
    <n v="5100"/>
    <n v="4249"/>
    <n v="851"/>
    <n v="0.83313725490196078"/>
  </r>
  <r>
    <d v="2017-11-30T00:00:00"/>
    <n v="20353"/>
    <n v="111823"/>
    <x v="64"/>
    <n v="0"/>
    <n v="0"/>
    <n v="0"/>
    <n v="0"/>
  </r>
  <r>
    <d v="2017-11-30T00:00:00"/>
    <n v="20394"/>
    <n v="111823"/>
    <x v="210"/>
    <n v="3503"/>
    <n v="2835"/>
    <n v="668"/>
    <n v="0.80930630887810451"/>
  </r>
  <r>
    <d v="2017-11-30T00:00:00"/>
    <n v="20228"/>
    <n v="111823"/>
    <x v="232"/>
    <n v="6179"/>
    <n v="5479"/>
    <n v="700"/>
    <n v="0.88671306036575492"/>
  </r>
  <r>
    <d v="2017-11-30T00:00:00"/>
    <n v="20254"/>
    <n v="111823"/>
    <x v="65"/>
    <n v="8942"/>
    <n v="8748"/>
    <n v="194"/>
    <n v="0.97830462983672561"/>
  </r>
  <r>
    <d v="2017-11-30T00:00:00"/>
    <n v="20365"/>
    <n v="111823"/>
    <x v="66"/>
    <n v="9042"/>
    <n v="7795"/>
    <n v="1247"/>
    <n v="0.86208803362088038"/>
  </r>
  <r>
    <d v="2017-11-30T00:00:00"/>
    <n v="20315"/>
    <n v="111823"/>
    <x v="67"/>
    <n v="3998"/>
    <n v="3825"/>
    <n v="173"/>
    <n v="0.95672836418209106"/>
  </r>
  <r>
    <d v="2017-11-30T00:00:00"/>
    <n v="20297"/>
    <n v="111823"/>
    <x v="68"/>
    <n v="5416"/>
    <n v="5029"/>
    <n v="387"/>
    <n v="0.92854505169867063"/>
  </r>
  <r>
    <d v="2017-11-30T00:00:00"/>
    <n v="20343"/>
    <n v="111823"/>
    <x v="69"/>
    <n v="5191"/>
    <n v="4973"/>
    <n v="218"/>
    <n v="0.95800423810441149"/>
  </r>
  <r>
    <d v="2017-11-30T00:00:00"/>
    <n v="20282"/>
    <n v="111823"/>
    <x v="70"/>
    <n v="5083"/>
    <n v="4417"/>
    <n v="666"/>
    <n v="0.86897501475506589"/>
  </r>
  <r>
    <d v="2017-11-30T00:00:00"/>
    <n v="20407"/>
    <n v="111823"/>
    <x v="71"/>
    <n v="6098"/>
    <n v="4410"/>
    <n v="1688"/>
    <n v="0.7231879304690062"/>
  </r>
  <r>
    <d v="2017-11-30T00:00:00"/>
    <n v="20400"/>
    <n v="111823"/>
    <x v="222"/>
    <n v="5219"/>
    <n v="4758"/>
    <n v="461"/>
    <n v="0.91166890208852269"/>
  </r>
  <r>
    <d v="2017-11-30T00:00:00"/>
    <n v="20259"/>
    <n v="111823"/>
    <x v="72"/>
    <n v="7239"/>
    <n v="6297"/>
    <n v="942"/>
    <n v="0.8698715292167426"/>
  </r>
  <r>
    <d v="2017-11-30T00:00:00"/>
    <n v="20227"/>
    <n v="111823"/>
    <x v="233"/>
    <n v="12303"/>
    <n v="10545"/>
    <n v="1758"/>
    <n v="0.85710802243355277"/>
  </r>
  <r>
    <d v="2017-11-30T00:00:00"/>
    <n v="20235"/>
    <n v="111823"/>
    <x v="73"/>
    <n v="7685"/>
    <n v="6780"/>
    <n v="905"/>
    <n v="0.88223812621990894"/>
  </r>
  <r>
    <d v="2017-11-30T00:00:00"/>
    <n v="20416"/>
    <n v="111823"/>
    <x v="74"/>
    <n v="0"/>
    <n v="0"/>
    <n v="0"/>
    <n v="0"/>
  </r>
  <r>
    <d v="2017-11-30T00:00:00"/>
    <n v="20383"/>
    <n v="111823"/>
    <x v="75"/>
    <n v="19811"/>
    <n v="18099"/>
    <n v="1712"/>
    <n v="0.91358336277825447"/>
  </r>
  <r>
    <d v="2017-11-30T00:00:00"/>
    <n v="20378"/>
    <n v="111823"/>
    <x v="76"/>
    <n v="0"/>
    <n v="0"/>
    <n v="0"/>
    <n v="0"/>
  </r>
  <r>
    <d v="2017-11-30T00:00:00"/>
    <n v="20419"/>
    <n v="111823"/>
    <x v="223"/>
    <n v="6203"/>
    <n v="5823"/>
    <n v="380"/>
    <n v="0.93873931968402391"/>
  </r>
  <r>
    <d v="2017-11-30T00:00:00"/>
    <n v="20347"/>
    <n v="111823"/>
    <x v="254"/>
    <n v="5293"/>
    <n v="5076"/>
    <n v="217"/>
    <n v="0.95900245607406009"/>
  </r>
  <r>
    <d v="2017-11-30T00:00:00"/>
    <n v="20404"/>
    <n v="111823"/>
    <x v="77"/>
    <n v="6059"/>
    <n v="4119"/>
    <n v="1940"/>
    <n v="0.67981515101501899"/>
  </r>
  <r>
    <d v="2017-11-30T00:00:00"/>
    <n v="20296"/>
    <n v="111823"/>
    <x v="78"/>
    <n v="7087"/>
    <n v="5280"/>
    <n v="1807"/>
    <n v="0.74502610413433046"/>
  </r>
  <r>
    <d v="2017-11-30T00:00:00"/>
    <n v="20324"/>
    <n v="111823"/>
    <x v="79"/>
    <n v="0"/>
    <n v="0"/>
    <n v="0"/>
    <n v="0"/>
  </r>
  <r>
    <d v="2017-11-30T00:00:00"/>
    <n v="20356"/>
    <n v="111823"/>
    <x v="80"/>
    <n v="0"/>
    <n v="0"/>
    <n v="0"/>
    <n v="0"/>
  </r>
  <r>
    <d v="2017-11-30T00:00:00"/>
    <n v="20191"/>
    <n v="111823"/>
    <x v="81"/>
    <n v="21387"/>
    <n v="16466"/>
    <n v="4921"/>
    <n v="0.76990695282180766"/>
  </r>
  <r>
    <d v="2017-11-30T00:00:00"/>
    <n v="20300"/>
    <n v="111823"/>
    <x v="82"/>
    <n v="7091"/>
    <n v="6537"/>
    <n v="554"/>
    <n v="0.92187279650260889"/>
  </r>
  <r>
    <d v="2017-11-30T00:00:00"/>
    <n v="20355"/>
    <n v="111823"/>
    <x v="83"/>
    <n v="7882"/>
    <n v="6413"/>
    <n v="1469"/>
    <n v="0.81362598325298152"/>
  </r>
  <r>
    <d v="2017-11-30T00:00:00"/>
    <n v="20233"/>
    <n v="111823"/>
    <x v="84"/>
    <n v="6838"/>
    <n v="6611"/>
    <n v="227"/>
    <n v="0.96680315881836798"/>
  </r>
  <r>
    <d v="2017-11-30T00:00:00"/>
    <n v="20262"/>
    <n v="111823"/>
    <x v="85"/>
    <n v="11450"/>
    <n v="8806"/>
    <n v="2644"/>
    <n v="0.76908296943231436"/>
  </r>
  <r>
    <d v="2017-11-30T00:00:00"/>
    <n v="20249"/>
    <n v="111823"/>
    <x v="86"/>
    <n v="5637"/>
    <n v="5072"/>
    <n v="565"/>
    <n v="0.89976938087635272"/>
  </r>
  <r>
    <d v="2017-11-30T00:00:00"/>
    <n v="20248"/>
    <n v="111823"/>
    <x v="265"/>
    <n v="6942"/>
    <n v="6338"/>
    <n v="604"/>
    <n v="0.91299337366753097"/>
  </r>
  <r>
    <d v="2017-11-30T00:00:00"/>
    <n v="20293"/>
    <n v="111823"/>
    <x v="87"/>
    <n v="5985"/>
    <n v="5412"/>
    <n v="573"/>
    <n v="0.90426065162907265"/>
  </r>
  <r>
    <d v="2017-11-30T00:00:00"/>
    <n v="20232"/>
    <n v="111823"/>
    <x v="88"/>
    <n v="10153"/>
    <n v="8496"/>
    <n v="1657"/>
    <n v="0.83679700581109029"/>
  </r>
  <r>
    <d v="2017-11-30T00:00:00"/>
    <n v="20410"/>
    <n v="111823"/>
    <x v="89"/>
    <n v="0"/>
    <n v="0"/>
    <n v="0"/>
    <n v="0"/>
  </r>
  <r>
    <d v="2017-11-30T00:00:00"/>
    <n v="20405"/>
    <n v="111823"/>
    <x v="90"/>
    <n v="8392"/>
    <n v="7625"/>
    <n v="767"/>
    <n v="0.90860343183984749"/>
  </r>
  <r>
    <d v="2017-11-30T00:00:00"/>
    <n v="20421"/>
    <n v="111823"/>
    <x v="91"/>
    <n v="8582"/>
    <n v="7475"/>
    <n v="1107"/>
    <n v="0.87100908879049177"/>
  </r>
  <r>
    <d v="2017-11-30T00:00:00"/>
    <n v="20344"/>
    <n v="111823"/>
    <x v="92"/>
    <n v="8772"/>
    <n v="6628"/>
    <n v="2144"/>
    <n v="0.7555859553123575"/>
  </r>
  <r>
    <d v="2017-11-30T00:00:00"/>
    <n v="20401"/>
    <n v="111823"/>
    <x v="93"/>
    <n v="9335"/>
    <n v="6610"/>
    <n v="2725"/>
    <n v="0.70808784145688275"/>
  </r>
  <r>
    <d v="2017-11-30T00:00:00"/>
    <n v="20403"/>
    <n v="111823"/>
    <x v="94"/>
    <n v="9665"/>
    <n v="8388"/>
    <n v="1277"/>
    <n v="0.86787377133988619"/>
  </r>
  <r>
    <d v="2017-11-30T00:00:00"/>
    <n v="20199"/>
    <n v="111823"/>
    <x v="95"/>
    <n v="12476"/>
    <n v="10649"/>
    <n v="1827"/>
    <n v="0.85355883295928181"/>
  </r>
  <r>
    <d v="2017-11-30T00:00:00"/>
    <n v="20206"/>
    <n v="111823"/>
    <x v="96"/>
    <n v="13247"/>
    <n v="10801"/>
    <n v="2446"/>
    <n v="0.81535441986864954"/>
  </r>
  <r>
    <d v="2017-11-30T00:00:00"/>
    <n v="20196"/>
    <n v="111823"/>
    <x v="97"/>
    <n v="6617"/>
    <n v="5494"/>
    <n v="1123"/>
    <n v="0.83028562792806404"/>
  </r>
  <r>
    <d v="2017-11-30T00:00:00"/>
    <n v="20216"/>
    <n v="111823"/>
    <x v="98"/>
    <n v="13239"/>
    <n v="11377"/>
    <n v="1862"/>
    <n v="0.85935493617342695"/>
  </r>
  <r>
    <d v="2017-11-30T00:00:00"/>
    <n v="20375"/>
    <n v="111823"/>
    <x v="99"/>
    <n v="0"/>
    <n v="0"/>
    <n v="0"/>
    <n v="0"/>
  </r>
  <r>
    <d v="2017-11-30T00:00:00"/>
    <n v="20277"/>
    <n v="111823"/>
    <x v="100"/>
    <n v="5617"/>
    <n v="5127"/>
    <n v="490"/>
    <n v="0.91276482107886769"/>
  </r>
  <r>
    <d v="2017-11-30T00:00:00"/>
    <n v="20289"/>
    <n v="111823"/>
    <x v="101"/>
    <n v="13843"/>
    <n v="9388"/>
    <n v="4455"/>
    <n v="0.67817669580293294"/>
  </r>
  <r>
    <d v="2017-11-30T00:00:00"/>
    <n v="20231"/>
    <n v="111823"/>
    <x v="266"/>
    <n v="5418"/>
    <n v="4357"/>
    <n v="1061"/>
    <n v="0.80417128091546697"/>
  </r>
  <r>
    <d v="2017-11-30T00:00:00"/>
    <n v="20334"/>
    <n v="111823"/>
    <x v="102"/>
    <n v="10824"/>
    <n v="9914"/>
    <n v="910"/>
    <n v="0.91592756836659273"/>
  </r>
  <r>
    <d v="2017-11-30T00:00:00"/>
    <n v="20311"/>
    <n v="111823"/>
    <x v="103"/>
    <n v="4120"/>
    <n v="3359"/>
    <n v="761"/>
    <n v="0.81529126213592229"/>
  </r>
  <r>
    <d v="2017-11-30T00:00:00"/>
    <n v="20308"/>
    <n v="111823"/>
    <x v="104"/>
    <n v="5832"/>
    <n v="4714"/>
    <n v="1118"/>
    <n v="0.80829903978052131"/>
  </r>
  <r>
    <d v="2017-11-30T00:00:00"/>
    <n v="20204"/>
    <n v="111823"/>
    <x v="105"/>
    <n v="17766"/>
    <n v="13317"/>
    <n v="4449"/>
    <n v="0.74957784532252614"/>
  </r>
  <r>
    <d v="2017-11-30T00:00:00"/>
    <n v="20272"/>
    <n v="111823"/>
    <x v="106"/>
    <n v="8147"/>
    <n v="7182"/>
    <n v="965"/>
    <n v="0.8815514913465079"/>
  </r>
  <r>
    <d v="2017-11-30T00:00:00"/>
    <n v="20399"/>
    <n v="111823"/>
    <x v="107"/>
    <n v="8231"/>
    <n v="6594"/>
    <n v="1637"/>
    <n v="0.80111772567124284"/>
  </r>
  <r>
    <d v="2017-11-30T00:00:00"/>
    <n v="20287"/>
    <n v="111823"/>
    <x v="108"/>
    <n v="11896"/>
    <n v="9059"/>
    <n v="2837"/>
    <n v="0.76151647612642903"/>
  </r>
  <r>
    <d v="2017-11-30T00:00:00"/>
    <n v="20224"/>
    <n v="111823"/>
    <x v="109"/>
    <n v="8549"/>
    <n v="7804"/>
    <n v="745"/>
    <n v="0.91285530471400167"/>
  </r>
  <r>
    <d v="2017-11-30T00:00:00"/>
    <n v="20283"/>
    <n v="111823"/>
    <x v="110"/>
    <n v="0"/>
    <n v="0"/>
    <n v="0"/>
    <n v="0"/>
  </r>
  <r>
    <d v="2017-11-30T00:00:00"/>
    <n v="20284"/>
    <n v="111823"/>
    <x v="111"/>
    <n v="10892"/>
    <n v="8772"/>
    <n v="2120"/>
    <n v="0.80536173338229888"/>
  </r>
  <r>
    <d v="2017-11-30T00:00:00"/>
    <n v="20307"/>
    <n v="111823"/>
    <x v="255"/>
    <n v="8254"/>
    <n v="7440"/>
    <n v="814"/>
    <n v="0.90138114853404405"/>
  </r>
  <r>
    <d v="2017-11-30T00:00:00"/>
    <n v="20295"/>
    <n v="111823"/>
    <x v="112"/>
    <n v="4421"/>
    <n v="3574"/>
    <n v="847"/>
    <n v="0.80841438588554626"/>
  </r>
  <r>
    <d v="2017-11-30T00:00:00"/>
    <n v="20244"/>
    <n v="111823"/>
    <x v="113"/>
    <n v="6706"/>
    <n v="5774"/>
    <n v="932"/>
    <n v="0.86101998210557706"/>
  </r>
  <r>
    <d v="2017-11-30T00:00:00"/>
    <n v="20261"/>
    <n v="111823"/>
    <x v="114"/>
    <n v="8465"/>
    <n v="6343"/>
    <n v="2122"/>
    <n v="0.74932073242764319"/>
  </r>
  <r>
    <d v="2017-11-30T00:00:00"/>
    <n v="20341"/>
    <n v="111823"/>
    <x v="115"/>
    <n v="8359"/>
    <n v="7482"/>
    <n v="877"/>
    <n v="0.89508314391673649"/>
  </r>
  <r>
    <d v="2017-11-30T00:00:00"/>
    <n v="20302"/>
    <n v="111823"/>
    <x v="116"/>
    <n v="9135"/>
    <n v="7162"/>
    <n v="1973"/>
    <n v="0.78401751505199779"/>
  </r>
  <r>
    <d v="2017-11-30T00:00:00"/>
    <n v="20352"/>
    <n v="111823"/>
    <x v="117"/>
    <n v="7063"/>
    <n v="5893"/>
    <n v="1170"/>
    <n v="0.83434801076030018"/>
  </r>
  <r>
    <d v="2017-11-30T00:00:00"/>
    <n v="20386"/>
    <n v="111823"/>
    <x v="118"/>
    <n v="6104"/>
    <n v="4490"/>
    <n v="1614"/>
    <n v="0.73558322411533417"/>
  </r>
  <r>
    <d v="2017-11-30T00:00:00"/>
    <n v="20387"/>
    <n v="111823"/>
    <x v="119"/>
    <n v="9279"/>
    <n v="7312"/>
    <n v="1967"/>
    <n v="0.78801594999461144"/>
  </r>
  <r>
    <d v="2017-11-30T00:00:00"/>
    <n v="20376"/>
    <n v="111823"/>
    <x v="120"/>
    <n v="9013"/>
    <n v="8038"/>
    <n v="975"/>
    <n v="0.89182292244535666"/>
  </r>
  <r>
    <d v="2017-11-30T00:00:00"/>
    <n v="20280"/>
    <n v="111823"/>
    <x v="121"/>
    <n v="8647"/>
    <n v="6398"/>
    <n v="2249"/>
    <n v="0.73990979530473"/>
  </r>
  <r>
    <d v="2017-11-30T00:00:00"/>
    <n v="20330"/>
    <n v="111823"/>
    <x v="244"/>
    <n v="7458"/>
    <n v="6693"/>
    <n v="765"/>
    <n v="0.89742558326629118"/>
  </r>
  <r>
    <d v="2017-11-30T00:00:00"/>
    <n v="20250"/>
    <n v="111823"/>
    <x v="123"/>
    <n v="7122"/>
    <n v="5439"/>
    <n v="1683"/>
    <n v="0.76368997472620048"/>
  </r>
  <r>
    <d v="2017-11-30T00:00:00"/>
    <n v="20263"/>
    <n v="111823"/>
    <x v="124"/>
    <n v="8688"/>
    <n v="7044"/>
    <n v="1644"/>
    <n v="0.81077348066298338"/>
  </r>
  <r>
    <d v="2017-11-30T00:00:00"/>
    <n v="20396"/>
    <n v="111823"/>
    <x v="125"/>
    <n v="0"/>
    <n v="0"/>
    <n v="0"/>
    <n v="0"/>
  </r>
  <r>
    <d v="2017-11-30T00:00:00"/>
    <n v="20408"/>
    <n v="111823"/>
    <x v="126"/>
    <n v="3940"/>
    <n v="3731"/>
    <n v="209"/>
    <n v="0.94695431472081215"/>
  </r>
  <r>
    <d v="2017-11-30T00:00:00"/>
    <n v="20310"/>
    <n v="111823"/>
    <x v="127"/>
    <n v="10663"/>
    <n v="9484"/>
    <n v="1179"/>
    <n v="0.88943074181749981"/>
  </r>
  <r>
    <d v="2017-11-30T00:00:00"/>
    <n v="20208"/>
    <n v="111823"/>
    <x v="128"/>
    <n v="0"/>
    <n v="0"/>
    <n v="0"/>
    <n v="0"/>
  </r>
  <r>
    <d v="2017-11-30T00:00:00"/>
    <n v="20392"/>
    <n v="111823"/>
    <x v="129"/>
    <n v="7837"/>
    <n v="6504"/>
    <n v="1333"/>
    <n v="0.82990940410871505"/>
  </r>
  <r>
    <d v="2017-11-30T00:00:00"/>
    <n v="20402"/>
    <n v="111823"/>
    <x v="130"/>
    <n v="0"/>
    <n v="0"/>
    <n v="0"/>
    <n v="0"/>
  </r>
  <r>
    <d v="2017-11-30T00:00:00"/>
    <n v="20230"/>
    <n v="111823"/>
    <x v="131"/>
    <n v="5838"/>
    <n v="4606"/>
    <n v="1232"/>
    <n v="0.78896882494004794"/>
  </r>
  <r>
    <d v="2017-11-30T00:00:00"/>
    <n v="20340"/>
    <n v="111823"/>
    <x v="245"/>
    <n v="7423"/>
    <n v="5480"/>
    <n v="1943"/>
    <n v="0.73824599218644749"/>
  </r>
  <r>
    <d v="2017-11-30T00:00:00"/>
    <n v="20258"/>
    <n v="111823"/>
    <x v="234"/>
    <n v="8544"/>
    <n v="7095"/>
    <n v="1449"/>
    <n v="0.8304073033707865"/>
  </r>
  <r>
    <d v="2017-11-30T00:00:00"/>
    <n v="20195"/>
    <n v="111823"/>
    <x v="132"/>
    <n v="17891"/>
    <n v="16694"/>
    <n v="1197"/>
    <n v="0.93309485216030408"/>
  </r>
  <r>
    <d v="2017-11-30T00:00:00"/>
    <n v="20281"/>
    <n v="111823"/>
    <x v="133"/>
    <n v="8765"/>
    <n v="6193"/>
    <n v="2572"/>
    <n v="0.70656018254420994"/>
  </r>
  <r>
    <d v="2017-11-30T00:00:00"/>
    <n v="20201"/>
    <n v="111823"/>
    <x v="134"/>
    <n v="10354"/>
    <n v="9928"/>
    <n v="426"/>
    <n v="0.95885648058721262"/>
  </r>
  <r>
    <d v="2017-11-30T00:00:00"/>
    <n v="20246"/>
    <n v="111823"/>
    <x v="267"/>
    <n v="19888"/>
    <n v="14836"/>
    <n v="5052"/>
    <n v="0.74597747385358004"/>
  </r>
  <r>
    <d v="2017-11-30T00:00:00"/>
    <n v="20314"/>
    <n v="111823"/>
    <x v="135"/>
    <n v="7218"/>
    <n v="6913"/>
    <n v="305"/>
    <n v="0.95774452756996398"/>
  </r>
  <r>
    <d v="2017-11-30T00:00:00"/>
    <n v="20321"/>
    <n v="111823"/>
    <x v="136"/>
    <n v="16997"/>
    <n v="13305"/>
    <n v="3692"/>
    <n v="0.7827851973877743"/>
  </r>
  <r>
    <d v="2017-11-30T00:00:00"/>
    <n v="20364"/>
    <n v="111823"/>
    <x v="137"/>
    <n v="6959"/>
    <n v="4936"/>
    <n v="2023"/>
    <n v="0.70929731283230346"/>
  </r>
  <r>
    <d v="2017-11-30T00:00:00"/>
    <n v="20286"/>
    <n v="111823"/>
    <x v="138"/>
    <n v="9522"/>
    <n v="7718"/>
    <n v="1804"/>
    <n v="0.81054400336063848"/>
  </r>
  <r>
    <d v="2017-11-30T00:00:00"/>
    <n v="20221"/>
    <n v="111823"/>
    <x v="139"/>
    <n v="11717"/>
    <n v="10016"/>
    <n v="1701"/>
    <n v="0.85482632073056242"/>
  </r>
  <r>
    <d v="2017-11-30T00:00:00"/>
    <n v="20338"/>
    <n v="111823"/>
    <x v="246"/>
    <n v="0"/>
    <n v="0"/>
    <n v="0"/>
    <n v="0"/>
  </r>
  <r>
    <d v="2017-11-30T00:00:00"/>
    <n v="20212"/>
    <n v="111823"/>
    <x v="220"/>
    <n v="0"/>
    <n v="0"/>
    <n v="0"/>
    <n v="0"/>
  </r>
  <r>
    <d v="2017-11-30T00:00:00"/>
    <n v="20354"/>
    <n v="111823"/>
    <x v="140"/>
    <n v="11131"/>
    <n v="10354"/>
    <n v="777"/>
    <n v="0.9301949510376426"/>
  </r>
  <r>
    <d v="2017-11-30T00:00:00"/>
    <n v="20385"/>
    <n v="111823"/>
    <x v="141"/>
    <n v="11627"/>
    <n v="11075"/>
    <n v="552"/>
    <n v="0.95252429689515783"/>
  </r>
  <r>
    <d v="2017-11-30T00:00:00"/>
    <n v="20335"/>
    <n v="111823"/>
    <x v="142"/>
    <n v="8300"/>
    <n v="7449"/>
    <n v="851"/>
    <n v="0.89746987951807233"/>
  </r>
  <r>
    <d v="2017-11-30T00:00:00"/>
    <n v="20238"/>
    <n v="111823"/>
    <x v="143"/>
    <n v="10935"/>
    <n v="9137"/>
    <n v="1798"/>
    <n v="0.83557384545038871"/>
  </r>
  <r>
    <d v="2017-11-30T00:00:00"/>
    <n v="20397"/>
    <n v="111823"/>
    <x v="144"/>
    <n v="11623"/>
    <n v="9251"/>
    <n v="2372"/>
    <n v="0.79592187903295186"/>
  </r>
  <r>
    <d v="2017-11-30T00:00:00"/>
    <n v="20366"/>
    <n v="111823"/>
    <x v="145"/>
    <n v="8612"/>
    <n v="7168"/>
    <n v="1444"/>
    <n v="0.83232698560148632"/>
  </r>
  <r>
    <d v="2017-11-30T00:00:00"/>
    <n v="20415"/>
    <n v="111823"/>
    <x v="146"/>
    <n v="8023"/>
    <n v="7584"/>
    <n v="439"/>
    <n v="0.94528231334912127"/>
  </r>
  <r>
    <d v="2017-11-30T00:00:00"/>
    <n v="20346"/>
    <n v="111823"/>
    <x v="148"/>
    <n v="10213"/>
    <n v="9883"/>
    <n v="330"/>
    <n v="0.96768824047782243"/>
  </r>
  <r>
    <d v="2017-11-30T00:00:00"/>
    <n v="20332"/>
    <n v="111823"/>
    <x v="215"/>
    <n v="0"/>
    <n v="0"/>
    <n v="0"/>
    <n v="0"/>
  </r>
  <r>
    <d v="2017-11-30T00:00:00"/>
    <n v="20358"/>
    <n v="111823"/>
    <x v="149"/>
    <n v="7177"/>
    <n v="6137"/>
    <n v="1040"/>
    <n v="0.85509265709906646"/>
  </r>
  <r>
    <d v="2017-11-30T00:00:00"/>
    <n v="20318"/>
    <n v="111823"/>
    <x v="150"/>
    <n v="0"/>
    <n v="0"/>
    <n v="0"/>
    <n v="0"/>
  </r>
  <r>
    <d v="2017-11-30T00:00:00"/>
    <n v="20393"/>
    <n v="111823"/>
    <x v="151"/>
    <n v="7239"/>
    <n v="5836"/>
    <n v="1403"/>
    <n v="0.80618870009669841"/>
  </r>
  <r>
    <d v="2017-11-30T00:00:00"/>
    <n v="20198"/>
    <n v="111823"/>
    <x v="152"/>
    <n v="12425"/>
    <n v="11564"/>
    <n v="861"/>
    <n v="0.93070422535211272"/>
  </r>
  <r>
    <d v="2017-11-30T00:00:00"/>
    <n v="20380"/>
    <n v="111823"/>
    <x v="153"/>
    <n v="13120"/>
    <n v="9126"/>
    <n v="3994"/>
    <n v="0.69557926829268291"/>
  </r>
  <r>
    <d v="2017-11-30T00:00:00"/>
    <n v="20331"/>
    <n v="111823"/>
    <x v="154"/>
    <n v="3825"/>
    <n v="3406"/>
    <n v="419"/>
    <n v="0.89045751633986925"/>
  </r>
  <r>
    <d v="2017-11-30T00:00:00"/>
    <n v="20349"/>
    <n v="111823"/>
    <x v="155"/>
    <n v="6575"/>
    <n v="4625"/>
    <n v="1950"/>
    <n v="0.70342205323193918"/>
  </r>
  <r>
    <d v="2017-11-30T00:00:00"/>
    <n v="20413"/>
    <n v="111823"/>
    <x v="156"/>
    <n v="0"/>
    <n v="0"/>
    <n v="0"/>
    <n v="0"/>
  </r>
  <r>
    <d v="2017-11-30T00:00:00"/>
    <n v="20327"/>
    <n v="111823"/>
    <x v="157"/>
    <n v="0"/>
    <n v="0"/>
    <n v="0"/>
    <n v="0"/>
  </r>
  <r>
    <d v="2017-11-30T00:00:00"/>
    <n v="20337"/>
    <n v="111823"/>
    <x v="211"/>
    <n v="24067"/>
    <n v="19509"/>
    <n v="4558"/>
    <n v="0.81061204138446841"/>
  </r>
  <r>
    <d v="2017-11-30T00:00:00"/>
    <n v="20317"/>
    <n v="111823"/>
    <x v="158"/>
    <n v="10923"/>
    <n v="9640"/>
    <n v="1283"/>
    <n v="0.88254142634807287"/>
  </r>
  <r>
    <d v="2017-11-30T00:00:00"/>
    <n v="20285"/>
    <n v="111823"/>
    <x v="159"/>
    <n v="11208"/>
    <n v="8579"/>
    <n v="2629"/>
    <n v="0.76543540328336901"/>
  </r>
  <r>
    <d v="2017-11-30T00:00:00"/>
    <n v="20288"/>
    <n v="111823"/>
    <x v="160"/>
    <n v="18807"/>
    <n v="14627"/>
    <n v="4180"/>
    <n v="0.77774232998351678"/>
  </r>
  <r>
    <d v="2017-11-30T00:00:00"/>
    <n v="20391"/>
    <n v="111823"/>
    <x v="161"/>
    <n v="11885"/>
    <n v="10417"/>
    <n v="1468"/>
    <n v="0.87648296171644935"/>
  </r>
  <r>
    <d v="2017-11-30T00:00:00"/>
    <n v="20292"/>
    <n v="111823"/>
    <x v="162"/>
    <n v="8094"/>
    <n v="6000"/>
    <n v="2094"/>
    <n v="0.7412898443291327"/>
  </r>
  <r>
    <d v="2017-11-30T00:00:00"/>
    <n v="20241"/>
    <n v="111823"/>
    <x v="163"/>
    <n v="8889"/>
    <n v="6568"/>
    <n v="2321"/>
    <n v="0.73889076386545172"/>
  </r>
  <r>
    <d v="2017-11-30T00:00:00"/>
    <n v="20351"/>
    <n v="111823"/>
    <x v="164"/>
    <n v="8206"/>
    <n v="6448"/>
    <n v="1758"/>
    <n v="0.78576651230806727"/>
  </r>
  <r>
    <d v="2017-11-30T00:00:00"/>
    <n v="20294"/>
    <n v="111823"/>
    <x v="165"/>
    <n v="9984"/>
    <n v="7001"/>
    <n v="2983"/>
    <n v="0.70122195512820518"/>
  </r>
  <r>
    <d v="2017-11-30T00:00:00"/>
    <n v="20359"/>
    <n v="111823"/>
    <x v="166"/>
    <n v="7070"/>
    <n v="5728"/>
    <n v="1342"/>
    <n v="0.81018387553041016"/>
  </r>
  <r>
    <d v="2017-11-30T00:00:00"/>
    <n v="20369"/>
    <n v="111823"/>
    <x v="167"/>
    <n v="0"/>
    <n v="0"/>
    <n v="0"/>
    <n v="0"/>
  </r>
  <r>
    <d v="2017-11-30T00:00:00"/>
    <n v="20306"/>
    <n v="111823"/>
    <x v="168"/>
    <n v="12097"/>
    <n v="11003"/>
    <n v="1094"/>
    <n v="0.90956435479871045"/>
  </r>
  <r>
    <d v="2017-11-30T00:00:00"/>
    <n v="20266"/>
    <n v="111823"/>
    <x v="169"/>
    <n v="12304"/>
    <n v="9378"/>
    <n v="2926"/>
    <n v="0.76219115734720411"/>
  </r>
  <r>
    <d v="2017-11-30T00:00:00"/>
    <n v="20381"/>
    <n v="111823"/>
    <x v="170"/>
    <n v="9424"/>
    <n v="8858"/>
    <n v="566"/>
    <n v="0.93994057724957558"/>
  </r>
  <r>
    <d v="2017-11-30T00:00:00"/>
    <n v="20329"/>
    <n v="111823"/>
    <x v="171"/>
    <n v="19600"/>
    <n v="17774"/>
    <n v="1826"/>
    <n v="0.9068367346938776"/>
  </r>
  <r>
    <d v="2017-11-30T00:00:00"/>
    <n v="20348"/>
    <n v="111823"/>
    <x v="172"/>
    <n v="0"/>
    <n v="0"/>
    <n v="0"/>
    <n v="0"/>
  </r>
  <r>
    <d v="2017-11-30T00:00:00"/>
    <n v="20371"/>
    <n v="111823"/>
    <x v="218"/>
    <n v="12631"/>
    <n v="10517"/>
    <n v="2114"/>
    <n v="0.83263399572480401"/>
  </r>
  <r>
    <d v="2017-11-30T00:00:00"/>
    <n v="20271"/>
    <n v="111823"/>
    <x v="173"/>
    <n v="14676"/>
    <n v="11515"/>
    <n v="3161"/>
    <n v="0.78461433633142541"/>
  </r>
  <r>
    <d v="2017-11-30T00:00:00"/>
    <n v="20301"/>
    <n v="111823"/>
    <x v="174"/>
    <n v="6034"/>
    <n v="3489"/>
    <n v="2545"/>
    <n v="0.5782234007292012"/>
  </r>
  <r>
    <d v="2017-11-30T00:00:00"/>
    <n v="20319"/>
    <n v="111823"/>
    <x v="175"/>
    <n v="5727"/>
    <n v="4048"/>
    <n v="1679"/>
    <n v="0.70682730923694781"/>
  </r>
  <r>
    <d v="2017-11-30T00:00:00"/>
    <n v="20309"/>
    <n v="111823"/>
    <x v="176"/>
    <n v="11039"/>
    <n v="9950"/>
    <n v="1089"/>
    <n v="0.90134975994202371"/>
  </r>
  <r>
    <d v="2017-11-30T00:00:00"/>
    <n v="20373"/>
    <n v="111823"/>
    <x v="177"/>
    <n v="7072"/>
    <n v="5392"/>
    <n v="1680"/>
    <n v="0.76244343891402711"/>
  </r>
  <r>
    <d v="2017-11-30T00:00:00"/>
    <n v="20312"/>
    <n v="111823"/>
    <x v="178"/>
    <n v="8480"/>
    <n v="5488"/>
    <n v="2992"/>
    <n v="0.64716981132075468"/>
  </r>
  <r>
    <d v="2017-11-30T00:00:00"/>
    <n v="20273"/>
    <n v="111823"/>
    <x v="179"/>
    <n v="8535"/>
    <n v="5902"/>
    <n v="2633"/>
    <n v="0.69150556531927354"/>
  </r>
  <r>
    <d v="2017-11-30T00:00:00"/>
    <n v="20322"/>
    <n v="111823"/>
    <x v="259"/>
    <n v="0"/>
    <n v="0"/>
    <n v="0"/>
    <n v="0"/>
  </r>
  <r>
    <d v="2017-11-30T00:00:00"/>
    <n v="20305"/>
    <n v="111823"/>
    <x v="180"/>
    <n v="0"/>
    <n v="0"/>
    <n v="0"/>
    <n v="0"/>
  </r>
  <r>
    <d v="2017-11-30T00:00:00"/>
    <n v="20247"/>
    <n v="111823"/>
    <x v="181"/>
    <n v="0"/>
    <n v="0"/>
    <n v="0"/>
    <n v="0"/>
  </r>
  <r>
    <d v="2017-11-30T00:00:00"/>
    <n v="20252"/>
    <n v="111823"/>
    <x v="182"/>
    <n v="0"/>
    <n v="0"/>
    <n v="0"/>
    <n v="0"/>
  </r>
  <r>
    <d v="2017-11-30T00:00:00"/>
    <n v="20360"/>
    <n v="111823"/>
    <x v="183"/>
    <n v="0"/>
    <n v="0"/>
    <n v="0"/>
    <n v="0"/>
  </r>
  <r>
    <d v="2017-11-30T00:00:00"/>
    <n v="20239"/>
    <n v="111823"/>
    <x v="184"/>
    <n v="0"/>
    <n v="0"/>
    <n v="0"/>
    <n v="0"/>
  </r>
  <r>
    <d v="2017-11-30T00:00:00"/>
    <n v="20202"/>
    <n v="111823"/>
    <x v="185"/>
    <n v="0"/>
    <n v="0"/>
    <n v="0"/>
    <n v="0"/>
  </r>
  <r>
    <d v="2017-11-30T00:00:00"/>
    <n v="20411"/>
    <n v="111823"/>
    <x v="186"/>
    <n v="0"/>
    <n v="0"/>
    <n v="0"/>
    <n v="0"/>
  </r>
  <r>
    <d v="2017-11-30T00:00:00"/>
    <n v="20237"/>
    <n v="111823"/>
    <x v="187"/>
    <n v="0"/>
    <n v="0"/>
    <n v="0"/>
    <n v="0"/>
  </r>
  <r>
    <d v="2017-11-30T00:00:00"/>
    <n v="20203"/>
    <n v="111823"/>
    <x v="188"/>
    <n v="9710"/>
    <n v="6832"/>
    <n v="2878"/>
    <n v="0.70360453141091661"/>
  </r>
  <r>
    <d v="2017-11-30T00:00:00"/>
    <n v="20424"/>
    <n v="111823"/>
    <x v="189"/>
    <n v="11573"/>
    <n v="10608"/>
    <n v="965"/>
    <n v="0.91661626198911261"/>
  </r>
  <r>
    <d v="2017-11-30T00:00:00"/>
    <n v="20194"/>
    <n v="111823"/>
    <x v="190"/>
    <n v="0"/>
    <n v="0"/>
    <n v="0"/>
    <n v="0"/>
  </r>
  <r>
    <d v="2017-11-30T00:00:00"/>
    <n v="20390"/>
    <n v="111823"/>
    <x v="191"/>
    <n v="0"/>
    <n v="0"/>
    <n v="0"/>
    <n v="0"/>
  </r>
  <r>
    <d v="2017-11-30T00:00:00"/>
    <n v="20379"/>
    <n v="111823"/>
    <x v="192"/>
    <n v="0"/>
    <n v="0"/>
    <n v="0"/>
    <n v="0"/>
  </r>
  <r>
    <d v="2017-11-30T00:00:00"/>
    <n v="20325"/>
    <n v="111823"/>
    <x v="239"/>
    <n v="0"/>
    <n v="0"/>
    <n v="0"/>
    <n v="0"/>
  </r>
  <r>
    <d v="2017-11-30T00:00:00"/>
    <n v="20320"/>
    <n v="111823"/>
    <x v="240"/>
    <n v="0"/>
    <n v="0"/>
    <n v="0"/>
    <n v="0"/>
  </r>
  <r>
    <d v="2017-11-30T00:00:00"/>
    <n v="20222"/>
    <n v="111823"/>
    <x v="193"/>
    <n v="0"/>
    <n v="0"/>
    <n v="0"/>
    <n v="0"/>
  </r>
  <r>
    <d v="2017-11-30T00:00:00"/>
    <n v="20270"/>
    <n v="111823"/>
    <x v="194"/>
    <n v="0"/>
    <n v="0"/>
    <n v="0"/>
    <n v="0"/>
  </r>
  <r>
    <d v="2017-11-30T00:00:00"/>
    <n v="20336"/>
    <n v="111823"/>
    <x v="221"/>
    <n v="0"/>
    <n v="0"/>
    <n v="0"/>
    <n v="0"/>
  </r>
  <r>
    <d v="2017-11-30T00:00:00"/>
    <n v="20423"/>
    <n v="111823"/>
    <x v="268"/>
    <n v="0"/>
    <n v="0"/>
    <n v="0"/>
    <n v="0"/>
  </r>
  <r>
    <d v="2017-11-30T00:00:00"/>
    <n v="20276"/>
    <n v="111823"/>
    <x v="196"/>
    <n v="0"/>
    <n v="0"/>
    <n v="0"/>
    <n v="0"/>
  </r>
  <r>
    <d v="2017-11-30T00:00:00"/>
    <n v="20260"/>
    <n v="111823"/>
    <x v="271"/>
    <n v="0"/>
    <n v="0"/>
    <n v="0"/>
    <n v="0"/>
  </r>
  <r>
    <d v="2017-11-30T00:00:00"/>
    <n v="20409"/>
    <n v="111823"/>
    <x v="256"/>
    <n v="0"/>
    <n v="0"/>
    <n v="0"/>
    <n v="0"/>
  </r>
  <r>
    <d v="2017-11-30T00:00:00"/>
    <n v="20197"/>
    <n v="111823"/>
    <x v="242"/>
    <n v="0"/>
    <n v="0"/>
    <n v="0"/>
    <n v="0"/>
  </r>
  <r>
    <d v="2017-11-30T00:00:00"/>
    <n v="20279"/>
    <n v="111823"/>
    <x v="216"/>
    <n v="0"/>
    <n v="0"/>
    <n v="0"/>
    <n v="0"/>
  </r>
  <r>
    <d v="2017-11-30T00:00:00"/>
    <n v="20211"/>
    <n v="111823"/>
    <x v="226"/>
    <n v="0"/>
    <n v="0"/>
    <n v="0"/>
    <n v="0"/>
  </r>
  <r>
    <d v="2017-11-30T00:00:00"/>
    <n v="20242"/>
    <n v="111823"/>
    <x v="198"/>
    <n v="0"/>
    <n v="0"/>
    <n v="0"/>
    <n v="0"/>
  </r>
  <r>
    <d v="2017-11-30T00:00:00"/>
    <n v="20215"/>
    <n v="111823"/>
    <x v="264"/>
    <n v="0"/>
    <n v="0"/>
    <n v="0"/>
    <n v="0"/>
  </r>
  <r>
    <d v="2017-11-30T00:00:00"/>
    <n v="20200"/>
    <n v="111823"/>
    <x v="224"/>
    <n v="0"/>
    <n v="0"/>
    <n v="0"/>
    <n v="0"/>
  </r>
  <r>
    <d v="2017-11-30T00:00:00"/>
    <n v="20219"/>
    <n v="111823"/>
    <x v="228"/>
    <n v="0"/>
    <n v="0"/>
    <n v="0"/>
    <n v="0"/>
  </r>
  <r>
    <d v="2017-11-30T00:00:00"/>
    <n v="20223"/>
    <n v="111823"/>
    <x v="270"/>
    <n v="0"/>
    <n v="0"/>
    <n v="0"/>
    <n v="0"/>
  </r>
  <r>
    <d v="2017-11-30T00:00:00"/>
    <n v="20236"/>
    <n v="111823"/>
    <x v="200"/>
    <n v="0"/>
    <n v="0"/>
    <n v="0"/>
    <n v="0"/>
  </r>
  <r>
    <d v="2017-11-30T00:00:00"/>
    <n v="20370"/>
    <n v="111823"/>
    <x v="201"/>
    <n v="0"/>
    <n v="0"/>
    <n v="0"/>
    <n v="0"/>
  </r>
  <r>
    <d v="2017-10-31T00:00:00"/>
    <n v="19987"/>
    <n v="111822"/>
    <x v="0"/>
    <n v="0"/>
    <n v="0"/>
    <n v="0"/>
    <n v="0"/>
  </r>
  <r>
    <d v="2017-10-31T00:00:00"/>
    <n v="20179"/>
    <n v="111822"/>
    <x v="1"/>
    <n v="0"/>
    <n v="0"/>
    <n v="0"/>
    <n v="0"/>
  </r>
  <r>
    <d v="2017-10-31T00:00:00"/>
    <n v="20100"/>
    <n v="111822"/>
    <x v="206"/>
    <n v="0"/>
    <n v="0"/>
    <n v="0"/>
    <n v="0"/>
  </r>
  <r>
    <d v="2017-10-31T00:00:00"/>
    <n v="19954"/>
    <n v="111822"/>
    <x v="3"/>
    <n v="0"/>
    <n v="0"/>
    <n v="0"/>
    <n v="0"/>
  </r>
  <r>
    <d v="2017-10-31T00:00:00"/>
    <n v="20124"/>
    <n v="111822"/>
    <x v="4"/>
    <n v="0"/>
    <n v="0"/>
    <n v="0"/>
    <n v="0"/>
  </r>
  <r>
    <d v="2017-10-31T00:00:00"/>
    <n v="20052"/>
    <n v="111822"/>
    <x v="247"/>
    <n v="0"/>
    <n v="0"/>
    <n v="0"/>
    <n v="0"/>
  </r>
  <r>
    <d v="2017-10-31T00:00:00"/>
    <n v="20103"/>
    <n v="111822"/>
    <x v="248"/>
    <n v="0"/>
    <n v="0"/>
    <n v="0"/>
    <n v="0"/>
  </r>
  <r>
    <d v="2017-10-31T00:00:00"/>
    <n v="20016"/>
    <n v="111822"/>
    <x v="8"/>
    <n v="0"/>
    <n v="0"/>
    <n v="0"/>
    <n v="0"/>
  </r>
  <r>
    <d v="2017-10-31T00:00:00"/>
    <n v="20029"/>
    <n v="111822"/>
    <x v="204"/>
    <n v="0"/>
    <n v="0"/>
    <n v="0"/>
    <n v="0"/>
  </r>
  <r>
    <d v="2017-10-31T00:00:00"/>
    <n v="20012"/>
    <n v="111822"/>
    <x v="9"/>
    <n v="0"/>
    <n v="0"/>
    <n v="0"/>
    <n v="0"/>
  </r>
  <r>
    <d v="2017-10-31T00:00:00"/>
    <n v="20036"/>
    <n v="111822"/>
    <x v="10"/>
    <n v="0"/>
    <n v="0"/>
    <n v="0"/>
    <n v="0"/>
  </r>
  <r>
    <d v="2017-10-31T00:00:00"/>
    <n v="20143"/>
    <n v="111822"/>
    <x v="11"/>
    <n v="0"/>
    <n v="0"/>
    <n v="0"/>
    <n v="0"/>
  </r>
  <r>
    <d v="2017-10-31T00:00:00"/>
    <n v="19981"/>
    <n v="111822"/>
    <x v="257"/>
    <n v="0"/>
    <n v="0"/>
    <n v="0"/>
    <n v="0"/>
  </r>
  <r>
    <d v="2017-10-31T00:00:00"/>
    <n v="19978"/>
    <n v="111822"/>
    <x v="260"/>
    <n v="0"/>
    <n v="0"/>
    <n v="0"/>
    <n v="0"/>
  </r>
  <r>
    <d v="2017-10-31T00:00:00"/>
    <n v="20187"/>
    <n v="111822"/>
    <x v="205"/>
    <n v="0"/>
    <n v="0"/>
    <n v="0"/>
    <n v="0"/>
  </r>
  <r>
    <d v="2017-10-31T00:00:00"/>
    <n v="20156"/>
    <n v="111822"/>
    <x v="13"/>
    <n v="0"/>
    <n v="0"/>
    <n v="0"/>
    <n v="0"/>
  </r>
  <r>
    <d v="2017-10-31T00:00:00"/>
    <n v="19990"/>
    <n v="111822"/>
    <x v="209"/>
    <n v="0"/>
    <n v="0"/>
    <n v="0"/>
    <n v="0"/>
  </r>
  <r>
    <d v="2017-10-31T00:00:00"/>
    <n v="20149"/>
    <n v="111822"/>
    <x v="14"/>
    <n v="0"/>
    <n v="0"/>
    <n v="0"/>
    <n v="0"/>
  </r>
  <r>
    <d v="2017-10-31T00:00:00"/>
    <n v="20006"/>
    <n v="111822"/>
    <x v="253"/>
    <n v="0"/>
    <n v="0"/>
    <n v="0"/>
    <n v="0"/>
  </r>
  <r>
    <d v="2017-10-31T00:00:00"/>
    <n v="20014"/>
    <n v="111822"/>
    <x v="207"/>
    <n v="0"/>
    <n v="0"/>
    <n v="0"/>
    <n v="0"/>
  </r>
  <r>
    <d v="2017-10-31T00:00:00"/>
    <n v="19986"/>
    <n v="111822"/>
    <x v="16"/>
    <n v="0"/>
    <n v="0"/>
    <n v="0"/>
    <n v="0"/>
  </r>
  <r>
    <d v="2017-10-31T00:00:00"/>
    <n v="20094"/>
    <n v="111822"/>
    <x v="241"/>
    <n v="0"/>
    <n v="0"/>
    <n v="0"/>
    <n v="0"/>
  </r>
  <r>
    <d v="2017-10-31T00:00:00"/>
    <n v="20018"/>
    <n v="111822"/>
    <x v="249"/>
    <n v="0"/>
    <n v="0"/>
    <n v="0"/>
    <n v="0"/>
  </r>
  <r>
    <d v="2017-10-31T00:00:00"/>
    <n v="20028"/>
    <n v="111822"/>
    <x v="250"/>
    <n v="0"/>
    <n v="0"/>
    <n v="0"/>
    <n v="0"/>
  </r>
  <r>
    <d v="2017-10-31T00:00:00"/>
    <n v="20017"/>
    <n v="111822"/>
    <x v="251"/>
    <n v="0"/>
    <n v="0"/>
    <n v="0"/>
    <n v="0"/>
  </r>
  <r>
    <d v="2017-10-31T00:00:00"/>
    <n v="20030"/>
    <n v="111822"/>
    <x v="252"/>
    <n v="0"/>
    <n v="0"/>
    <n v="0"/>
    <n v="0"/>
  </r>
  <r>
    <d v="2017-10-31T00:00:00"/>
    <n v="20135"/>
    <n v="111822"/>
    <x v="237"/>
    <n v="0"/>
    <n v="0"/>
    <n v="0"/>
    <n v="0"/>
  </r>
  <r>
    <d v="2017-10-31T00:00:00"/>
    <n v="20133"/>
    <n v="111822"/>
    <x v="229"/>
    <n v="0"/>
    <n v="0"/>
    <n v="0"/>
    <n v="0"/>
  </r>
  <r>
    <d v="2017-10-31T00:00:00"/>
    <n v="20189"/>
    <n v="111822"/>
    <x v="225"/>
    <n v="0"/>
    <n v="0"/>
    <n v="0"/>
    <n v="0"/>
  </r>
  <r>
    <d v="2017-10-31T00:00:00"/>
    <n v="20025"/>
    <n v="111822"/>
    <x v="227"/>
    <n v="0"/>
    <n v="0"/>
    <n v="0"/>
    <n v="0"/>
  </r>
  <r>
    <d v="2017-10-31T00:00:00"/>
    <n v="20065"/>
    <n v="111822"/>
    <x v="18"/>
    <n v="0"/>
    <n v="0"/>
    <n v="0"/>
    <n v="0"/>
  </r>
  <r>
    <d v="2017-10-31T00:00:00"/>
    <n v="20123"/>
    <n v="111822"/>
    <x v="261"/>
    <n v="0"/>
    <n v="0"/>
    <n v="0"/>
    <n v="0"/>
  </r>
  <r>
    <d v="2017-10-31T00:00:00"/>
    <n v="20060"/>
    <n v="111822"/>
    <x v="262"/>
    <n v="0"/>
    <n v="0"/>
    <n v="0"/>
    <n v="0"/>
  </r>
  <r>
    <d v="2017-10-31T00:00:00"/>
    <n v="20118"/>
    <n v="111822"/>
    <x v="19"/>
    <n v="0"/>
    <n v="0"/>
    <n v="0"/>
    <n v="0"/>
  </r>
  <r>
    <d v="2017-10-31T00:00:00"/>
    <n v="20074"/>
    <n v="111822"/>
    <x v="20"/>
    <n v="0"/>
    <n v="0"/>
    <n v="0"/>
    <n v="0"/>
  </r>
  <r>
    <d v="2017-10-31T00:00:00"/>
    <n v="20077"/>
    <n v="111822"/>
    <x v="263"/>
    <n v="0"/>
    <n v="0"/>
    <n v="0"/>
    <n v="0"/>
  </r>
  <r>
    <d v="2017-10-31T00:00:00"/>
    <n v="20001"/>
    <n v="111822"/>
    <x v="22"/>
    <n v="0"/>
    <n v="0"/>
    <n v="0"/>
    <n v="0"/>
  </r>
  <r>
    <d v="2017-10-31T00:00:00"/>
    <n v="20004"/>
    <n v="111822"/>
    <x v="212"/>
    <n v="0"/>
    <n v="0"/>
    <n v="0"/>
    <n v="0"/>
  </r>
  <r>
    <d v="2017-10-31T00:00:00"/>
    <n v="19995"/>
    <n v="111822"/>
    <x v="213"/>
    <n v="0"/>
    <n v="0"/>
    <n v="0"/>
    <n v="0"/>
  </r>
  <r>
    <d v="2017-10-31T00:00:00"/>
    <n v="20129"/>
    <n v="111822"/>
    <x v="202"/>
    <n v="0"/>
    <n v="0"/>
    <n v="0"/>
    <n v="0"/>
  </r>
  <r>
    <d v="2017-10-31T00:00:00"/>
    <n v="20106"/>
    <n v="111822"/>
    <x v="30"/>
    <n v="0"/>
    <n v="0"/>
    <n v="0"/>
    <n v="0"/>
  </r>
  <r>
    <d v="2017-10-31T00:00:00"/>
    <n v="20159"/>
    <n v="111822"/>
    <x v="31"/>
    <n v="0"/>
    <n v="0"/>
    <n v="0"/>
    <n v="0"/>
  </r>
  <r>
    <d v="2017-10-31T00:00:00"/>
    <n v="20026"/>
    <n v="111822"/>
    <x v="33"/>
    <n v="0"/>
    <n v="0"/>
    <n v="0"/>
    <n v="0"/>
  </r>
  <r>
    <d v="2017-10-31T00:00:00"/>
    <n v="20173"/>
    <n v="111822"/>
    <x v="34"/>
    <n v="0"/>
    <n v="0"/>
    <n v="0"/>
    <n v="0"/>
  </r>
  <r>
    <d v="2017-10-31T00:00:00"/>
    <n v="20175"/>
    <n v="111822"/>
    <x v="35"/>
    <n v="0"/>
    <n v="0"/>
    <n v="0"/>
    <n v="0"/>
  </r>
  <r>
    <d v="2017-10-31T00:00:00"/>
    <n v="20128"/>
    <n v="111822"/>
    <x v="36"/>
    <n v="0"/>
    <n v="0"/>
    <n v="0"/>
    <n v="0"/>
  </r>
  <r>
    <d v="2017-10-31T00:00:00"/>
    <n v="20188"/>
    <n v="111822"/>
    <x v="37"/>
    <n v="0"/>
    <n v="0"/>
    <n v="0"/>
    <n v="0"/>
  </r>
  <r>
    <d v="2017-10-31T00:00:00"/>
    <n v="20087"/>
    <n v="111822"/>
    <x v="39"/>
    <n v="22392"/>
    <n v="18764"/>
    <n v="3628"/>
    <n v="0.83797784923186858"/>
  </r>
  <r>
    <d v="2017-10-31T00:00:00"/>
    <n v="20035"/>
    <n v="111822"/>
    <x v="42"/>
    <n v="0"/>
    <n v="0"/>
    <n v="0"/>
    <n v="0"/>
  </r>
  <r>
    <d v="2017-10-31T00:00:00"/>
    <n v="20150"/>
    <n v="111822"/>
    <x v="43"/>
    <n v="3900"/>
    <n v="3232"/>
    <n v="668"/>
    <n v="0.82871794871794868"/>
  </r>
  <r>
    <d v="2017-10-31T00:00:00"/>
    <n v="19953"/>
    <n v="111822"/>
    <x v="44"/>
    <n v="27698"/>
    <n v="22222"/>
    <n v="5476"/>
    <n v="0.80229619467109536"/>
  </r>
  <r>
    <d v="2017-10-31T00:00:00"/>
    <n v="20145"/>
    <n v="111822"/>
    <x v="243"/>
    <n v="0"/>
    <n v="0"/>
    <n v="0"/>
    <n v="0"/>
  </r>
  <r>
    <d v="2017-10-31T00:00:00"/>
    <n v="19968"/>
    <n v="111822"/>
    <x v="45"/>
    <n v="11624"/>
    <n v="8030"/>
    <n v="3594"/>
    <n v="0.69081211286992428"/>
  </r>
  <r>
    <d v="2017-10-31T00:00:00"/>
    <n v="20167"/>
    <n v="111822"/>
    <x v="46"/>
    <n v="6095"/>
    <n v="5861"/>
    <n v="234"/>
    <n v="0.96160787530762926"/>
  </r>
  <r>
    <d v="2017-10-31T00:00:00"/>
    <n v="20186"/>
    <n v="111822"/>
    <x v="230"/>
    <n v="3770"/>
    <n v="3297"/>
    <n v="473"/>
    <n v="0.87453580901856764"/>
  </r>
  <r>
    <d v="2017-10-31T00:00:00"/>
    <n v="20190"/>
    <n v="111822"/>
    <x v="203"/>
    <n v="4392"/>
    <n v="4309"/>
    <n v="83"/>
    <n v="0.98110200364298727"/>
  </r>
  <r>
    <d v="2017-10-31T00:00:00"/>
    <n v="20183"/>
    <n v="111822"/>
    <x v="47"/>
    <n v="9917"/>
    <n v="8785"/>
    <n v="1132"/>
    <n v="0.88585257638398707"/>
  </r>
  <r>
    <d v="2017-10-31T00:00:00"/>
    <n v="20181"/>
    <n v="111822"/>
    <x v="48"/>
    <n v="6369"/>
    <n v="5713"/>
    <n v="656"/>
    <n v="0.8970010990736379"/>
  </r>
  <r>
    <d v="2017-10-31T00:00:00"/>
    <n v="20064"/>
    <n v="111822"/>
    <x v="49"/>
    <n v="11688"/>
    <n v="9556"/>
    <n v="2132"/>
    <n v="0.81759069130732376"/>
  </r>
  <r>
    <d v="2017-10-31T00:00:00"/>
    <n v="20039"/>
    <n v="111822"/>
    <x v="50"/>
    <n v="8770"/>
    <n v="7839"/>
    <n v="931"/>
    <n v="0.89384264538198399"/>
  </r>
  <r>
    <d v="2017-10-31T00:00:00"/>
    <n v="19974"/>
    <n v="111822"/>
    <x v="51"/>
    <n v="19285"/>
    <n v="16373"/>
    <n v="2912"/>
    <n v="0.84900181488203263"/>
  </r>
  <r>
    <d v="2017-10-31T00:00:00"/>
    <n v="19975"/>
    <n v="111822"/>
    <x v="52"/>
    <n v="0"/>
    <n v="0"/>
    <n v="0"/>
    <n v="0"/>
  </r>
  <r>
    <d v="2017-10-31T00:00:00"/>
    <n v="19971"/>
    <n v="111822"/>
    <x v="53"/>
    <n v="14874"/>
    <n v="12976"/>
    <n v="1898"/>
    <n v="0.87239478284254401"/>
  </r>
  <r>
    <d v="2017-10-31T00:00:00"/>
    <n v="19979"/>
    <n v="111822"/>
    <x v="54"/>
    <n v="5606"/>
    <n v="4060"/>
    <n v="1546"/>
    <n v="0.72422404566535858"/>
  </r>
  <r>
    <d v="2017-10-31T00:00:00"/>
    <n v="19970"/>
    <n v="111822"/>
    <x v="55"/>
    <n v="0"/>
    <n v="0"/>
    <n v="0"/>
    <n v="0"/>
  </r>
  <r>
    <d v="2017-10-31T00:00:00"/>
    <n v="19966"/>
    <n v="111822"/>
    <x v="56"/>
    <n v="9197"/>
    <n v="8439"/>
    <n v="758"/>
    <n v="0.91758182015874745"/>
  </r>
  <r>
    <d v="2017-10-31T00:00:00"/>
    <n v="20178"/>
    <n v="111822"/>
    <x v="231"/>
    <n v="6156"/>
    <n v="5640"/>
    <n v="516"/>
    <n v="0.91617933723196876"/>
  </r>
  <r>
    <d v="2017-10-31T00:00:00"/>
    <n v="20138"/>
    <n v="111822"/>
    <x v="57"/>
    <n v="3694"/>
    <n v="3559"/>
    <n v="135"/>
    <n v="0.96345425013535468"/>
  </r>
  <r>
    <d v="2017-10-31T00:00:00"/>
    <n v="20051"/>
    <n v="111822"/>
    <x v="58"/>
    <n v="6639"/>
    <n v="4871"/>
    <n v="1768"/>
    <n v="0.73369483355927101"/>
  </r>
  <r>
    <d v="2017-10-31T00:00:00"/>
    <n v="20122"/>
    <n v="111822"/>
    <x v="59"/>
    <n v="8087"/>
    <n v="6783"/>
    <n v="1304"/>
    <n v="0.83875355508841354"/>
  </r>
  <r>
    <d v="2017-10-31T00:00:00"/>
    <n v="20111"/>
    <n v="111822"/>
    <x v="60"/>
    <n v="9996"/>
    <n v="8209"/>
    <n v="1787"/>
    <n v="0.82122849139655862"/>
  </r>
  <r>
    <d v="2017-10-31T00:00:00"/>
    <n v="20084"/>
    <n v="111822"/>
    <x v="61"/>
    <n v="0"/>
    <n v="0"/>
    <n v="0"/>
    <n v="0"/>
  </r>
  <r>
    <d v="2017-10-31T00:00:00"/>
    <n v="20059"/>
    <n v="111822"/>
    <x v="62"/>
    <n v="5494"/>
    <n v="5191"/>
    <n v="303"/>
    <n v="0.9448489261012013"/>
  </r>
  <r>
    <d v="2017-10-31T00:00:00"/>
    <n v="20089"/>
    <n v="111822"/>
    <x v="63"/>
    <n v="5338"/>
    <n v="4475"/>
    <n v="863"/>
    <n v="0.8383289621581117"/>
  </r>
  <r>
    <d v="2017-10-31T00:00:00"/>
    <n v="20114"/>
    <n v="111822"/>
    <x v="64"/>
    <n v="0"/>
    <n v="0"/>
    <n v="0"/>
    <n v="0"/>
  </r>
  <r>
    <d v="2017-10-31T00:00:00"/>
    <n v="20155"/>
    <n v="111822"/>
    <x v="210"/>
    <n v="3883"/>
    <n v="2979"/>
    <n v="904"/>
    <n v="0.76719031676538763"/>
  </r>
  <r>
    <d v="2017-10-31T00:00:00"/>
    <n v="19989"/>
    <n v="111822"/>
    <x v="232"/>
    <n v="6246"/>
    <n v="5766"/>
    <n v="480"/>
    <n v="0.92315081652257447"/>
  </r>
  <r>
    <d v="2017-10-31T00:00:00"/>
    <n v="20015"/>
    <n v="111822"/>
    <x v="65"/>
    <n v="8595"/>
    <n v="8419"/>
    <n v="176"/>
    <n v="0.97952297847585801"/>
  </r>
  <r>
    <d v="2017-10-31T00:00:00"/>
    <n v="20126"/>
    <n v="111822"/>
    <x v="66"/>
    <n v="9519"/>
    <n v="7319"/>
    <n v="2200"/>
    <n v="0.76888328605945999"/>
  </r>
  <r>
    <d v="2017-10-31T00:00:00"/>
    <n v="20076"/>
    <n v="111822"/>
    <x v="67"/>
    <n v="4251"/>
    <n v="4064"/>
    <n v="187"/>
    <n v="0.95601035050576333"/>
  </r>
  <r>
    <d v="2017-10-31T00:00:00"/>
    <n v="20058"/>
    <n v="111822"/>
    <x v="68"/>
    <n v="5547"/>
    <n v="5221"/>
    <n v="326"/>
    <n v="0.94122949341986661"/>
  </r>
  <r>
    <d v="2017-10-31T00:00:00"/>
    <n v="20104"/>
    <n v="111822"/>
    <x v="69"/>
    <n v="5275"/>
    <n v="5083"/>
    <n v="192"/>
    <n v="0.9636018957345972"/>
  </r>
  <r>
    <d v="2017-10-31T00:00:00"/>
    <n v="20043"/>
    <n v="111822"/>
    <x v="70"/>
    <n v="5437"/>
    <n v="5102"/>
    <n v="335"/>
    <n v="0.93838513886334374"/>
  </r>
  <r>
    <d v="2017-10-31T00:00:00"/>
    <n v="20168"/>
    <n v="111822"/>
    <x v="71"/>
    <n v="6142"/>
    <n v="5433"/>
    <n v="709"/>
    <n v="0.884565288179746"/>
  </r>
  <r>
    <d v="2017-10-31T00:00:00"/>
    <n v="20161"/>
    <n v="111822"/>
    <x v="222"/>
    <n v="5712"/>
    <n v="5343"/>
    <n v="369"/>
    <n v="0.93539915966386555"/>
  </r>
  <r>
    <d v="2017-10-31T00:00:00"/>
    <n v="20020"/>
    <n v="111822"/>
    <x v="72"/>
    <n v="7364"/>
    <n v="6453"/>
    <n v="911"/>
    <n v="0.87629005975013574"/>
  </r>
  <r>
    <d v="2017-10-31T00:00:00"/>
    <n v="19988"/>
    <n v="111822"/>
    <x v="233"/>
    <n v="12369"/>
    <n v="11153"/>
    <n v="1216"/>
    <n v="0.90168970814132099"/>
  </r>
  <r>
    <d v="2017-10-31T00:00:00"/>
    <n v="19996"/>
    <n v="111822"/>
    <x v="73"/>
    <n v="7777"/>
    <n v="6131"/>
    <n v="1646"/>
    <n v="0.78835026359778837"/>
  </r>
  <r>
    <d v="2017-10-31T00:00:00"/>
    <n v="20177"/>
    <n v="111822"/>
    <x v="74"/>
    <n v="0"/>
    <n v="0"/>
    <n v="0"/>
    <n v="0"/>
  </r>
  <r>
    <d v="2017-10-31T00:00:00"/>
    <n v="20144"/>
    <n v="111822"/>
    <x v="75"/>
    <n v="20149"/>
    <n v="18975"/>
    <n v="1174"/>
    <n v="0.94173408109583601"/>
  </r>
  <r>
    <d v="2017-10-31T00:00:00"/>
    <n v="20139"/>
    <n v="111822"/>
    <x v="76"/>
    <n v="0"/>
    <n v="0"/>
    <n v="0"/>
    <n v="0"/>
  </r>
  <r>
    <d v="2017-10-31T00:00:00"/>
    <n v="20180"/>
    <n v="111822"/>
    <x v="223"/>
    <n v="6611"/>
    <n v="6138"/>
    <n v="473"/>
    <n v="0.92845257903494172"/>
  </r>
  <r>
    <d v="2017-10-31T00:00:00"/>
    <n v="20108"/>
    <n v="111822"/>
    <x v="254"/>
    <n v="5327"/>
    <n v="5118"/>
    <n v="209"/>
    <n v="0.96076590951755214"/>
  </r>
  <r>
    <d v="2017-10-31T00:00:00"/>
    <n v="20165"/>
    <n v="111822"/>
    <x v="77"/>
    <n v="6252"/>
    <n v="4852"/>
    <n v="1400"/>
    <n v="0.77607165706973769"/>
  </r>
  <r>
    <d v="2017-10-31T00:00:00"/>
    <n v="20057"/>
    <n v="111822"/>
    <x v="78"/>
    <n v="7437"/>
    <n v="5194"/>
    <n v="2243"/>
    <n v="0.69839989242974321"/>
  </r>
  <r>
    <d v="2017-10-31T00:00:00"/>
    <n v="20085"/>
    <n v="111822"/>
    <x v="79"/>
    <n v="0"/>
    <n v="0"/>
    <n v="0"/>
    <n v="0"/>
  </r>
  <r>
    <d v="2017-10-31T00:00:00"/>
    <n v="20117"/>
    <n v="111822"/>
    <x v="80"/>
    <n v="0"/>
    <n v="0"/>
    <n v="0"/>
    <n v="0"/>
  </r>
  <r>
    <d v="2017-10-31T00:00:00"/>
    <n v="19952"/>
    <n v="111822"/>
    <x v="81"/>
    <n v="21482"/>
    <n v="17706"/>
    <n v="3776"/>
    <n v="0.82422493250162931"/>
  </r>
  <r>
    <d v="2017-10-31T00:00:00"/>
    <n v="20061"/>
    <n v="111822"/>
    <x v="82"/>
    <n v="7406"/>
    <n v="6489"/>
    <n v="917"/>
    <n v="0.87618147448015127"/>
  </r>
  <r>
    <d v="2017-10-31T00:00:00"/>
    <n v="20116"/>
    <n v="111822"/>
    <x v="83"/>
    <n v="8207"/>
    <n v="7017"/>
    <n v="1190"/>
    <n v="0.85500182770805411"/>
  </r>
  <r>
    <d v="2017-10-31T00:00:00"/>
    <n v="19994"/>
    <n v="111822"/>
    <x v="84"/>
    <n v="6969"/>
    <n v="6663"/>
    <n v="306"/>
    <n v="0.95609126130004307"/>
  </r>
  <r>
    <d v="2017-10-31T00:00:00"/>
    <n v="20023"/>
    <n v="111822"/>
    <x v="85"/>
    <n v="11896"/>
    <n v="8966"/>
    <n v="2930"/>
    <n v="0.75369872225958301"/>
  </r>
  <r>
    <d v="2017-10-31T00:00:00"/>
    <n v="20010"/>
    <n v="111822"/>
    <x v="86"/>
    <n v="6304"/>
    <n v="5776"/>
    <n v="528"/>
    <n v="0.91624365482233505"/>
  </r>
  <r>
    <d v="2017-10-31T00:00:00"/>
    <n v="20009"/>
    <n v="111822"/>
    <x v="265"/>
    <n v="7211"/>
    <n v="6704"/>
    <n v="507"/>
    <n v="0.92969075024268477"/>
  </r>
  <r>
    <d v="2017-10-31T00:00:00"/>
    <n v="20054"/>
    <n v="111822"/>
    <x v="87"/>
    <n v="6065"/>
    <n v="5299"/>
    <n v="766"/>
    <n v="0.87370156636438578"/>
  </r>
  <r>
    <d v="2017-10-31T00:00:00"/>
    <n v="19993"/>
    <n v="111822"/>
    <x v="88"/>
    <n v="10195"/>
    <n v="8938"/>
    <n v="1257"/>
    <n v="0.87670426679744973"/>
  </r>
  <r>
    <d v="2017-10-31T00:00:00"/>
    <n v="20171"/>
    <n v="111822"/>
    <x v="89"/>
    <n v="0"/>
    <n v="0"/>
    <n v="0"/>
    <n v="0"/>
  </r>
  <r>
    <d v="2017-10-31T00:00:00"/>
    <n v="20166"/>
    <n v="111822"/>
    <x v="90"/>
    <n v="9000"/>
    <n v="8101"/>
    <n v="899"/>
    <n v="0.90011111111111108"/>
  </r>
  <r>
    <d v="2017-10-31T00:00:00"/>
    <n v="20182"/>
    <n v="111822"/>
    <x v="91"/>
    <n v="8832"/>
    <n v="7875"/>
    <n v="957"/>
    <n v="0.89164402173913049"/>
  </r>
  <r>
    <d v="2017-10-31T00:00:00"/>
    <n v="20105"/>
    <n v="111822"/>
    <x v="92"/>
    <n v="9116"/>
    <n v="7275"/>
    <n v="1841"/>
    <n v="0.79804738920579199"/>
  </r>
  <r>
    <d v="2017-10-31T00:00:00"/>
    <n v="20162"/>
    <n v="111822"/>
    <x v="93"/>
    <n v="9811"/>
    <n v="6835"/>
    <n v="2976"/>
    <n v="0.69666700642136381"/>
  </r>
  <r>
    <d v="2017-10-31T00:00:00"/>
    <n v="20164"/>
    <n v="111822"/>
    <x v="94"/>
    <n v="9465"/>
    <n v="8630"/>
    <n v="835"/>
    <n v="0.91178024300052829"/>
  </r>
  <r>
    <d v="2017-10-31T00:00:00"/>
    <n v="19960"/>
    <n v="111822"/>
    <x v="95"/>
    <n v="12615"/>
    <n v="11032"/>
    <n v="1583"/>
    <n v="0.87451446690447876"/>
  </r>
  <r>
    <d v="2017-10-31T00:00:00"/>
    <n v="19967"/>
    <n v="111822"/>
    <x v="96"/>
    <n v="18463"/>
    <n v="16705"/>
    <n v="1758"/>
    <n v="0.90478253804907116"/>
  </r>
  <r>
    <d v="2017-10-31T00:00:00"/>
    <n v="19957"/>
    <n v="111822"/>
    <x v="97"/>
    <n v="6729"/>
    <n v="5903"/>
    <n v="826"/>
    <n v="0.87724773368999853"/>
  </r>
  <r>
    <d v="2017-10-31T00:00:00"/>
    <n v="19977"/>
    <n v="111822"/>
    <x v="98"/>
    <n v="13370"/>
    <n v="11591"/>
    <n v="1779"/>
    <n v="0.86694091249065075"/>
  </r>
  <r>
    <d v="2017-10-31T00:00:00"/>
    <n v="20136"/>
    <n v="111822"/>
    <x v="99"/>
    <n v="0"/>
    <n v="0"/>
    <n v="0"/>
    <n v="0"/>
  </r>
  <r>
    <d v="2017-10-31T00:00:00"/>
    <n v="20038"/>
    <n v="111822"/>
    <x v="100"/>
    <n v="5987"/>
    <n v="5458"/>
    <n v="529"/>
    <n v="0.91164189076332047"/>
  </r>
  <r>
    <d v="2017-10-31T00:00:00"/>
    <n v="20050"/>
    <n v="111822"/>
    <x v="101"/>
    <n v="14081"/>
    <n v="9583"/>
    <n v="4498"/>
    <n v="0.68056246005255305"/>
  </r>
  <r>
    <d v="2017-10-31T00:00:00"/>
    <n v="19992"/>
    <n v="111822"/>
    <x v="266"/>
    <n v="5586"/>
    <n v="4577"/>
    <n v="1009"/>
    <n v="0.81936985320443967"/>
  </r>
  <r>
    <d v="2017-10-31T00:00:00"/>
    <n v="20095"/>
    <n v="111822"/>
    <x v="102"/>
    <n v="11376"/>
    <n v="10302"/>
    <n v="1074"/>
    <n v="0.90559071729957807"/>
  </r>
  <r>
    <d v="2017-10-31T00:00:00"/>
    <n v="20072"/>
    <n v="111822"/>
    <x v="103"/>
    <n v="4173"/>
    <n v="3727"/>
    <n v="446"/>
    <n v="0.89312245387011746"/>
  </r>
  <r>
    <d v="2017-10-31T00:00:00"/>
    <n v="20069"/>
    <n v="111822"/>
    <x v="104"/>
    <n v="6101"/>
    <n v="5128"/>
    <n v="973"/>
    <n v="0.8405179478773972"/>
  </r>
  <r>
    <d v="2017-10-31T00:00:00"/>
    <n v="19965"/>
    <n v="111822"/>
    <x v="105"/>
    <n v="18331"/>
    <n v="14184"/>
    <n v="4147"/>
    <n v="0.77377120724455839"/>
  </r>
  <r>
    <d v="2017-10-31T00:00:00"/>
    <n v="20033"/>
    <n v="111822"/>
    <x v="106"/>
    <n v="8278"/>
    <n v="7552"/>
    <n v="726"/>
    <n v="0.91229765643875327"/>
  </r>
  <r>
    <d v="2017-10-31T00:00:00"/>
    <n v="20160"/>
    <n v="111822"/>
    <x v="107"/>
    <n v="8715"/>
    <n v="7128"/>
    <n v="1587"/>
    <n v="0.81790017211703958"/>
  </r>
  <r>
    <d v="2017-10-31T00:00:00"/>
    <n v="20048"/>
    <n v="111822"/>
    <x v="108"/>
    <n v="12305"/>
    <n v="9488"/>
    <n v="2817"/>
    <n v="0.77106867127184076"/>
  </r>
  <r>
    <d v="2017-10-31T00:00:00"/>
    <n v="19985"/>
    <n v="111822"/>
    <x v="109"/>
    <n v="8816"/>
    <n v="7947"/>
    <n v="869"/>
    <n v="0.90142921960072597"/>
  </r>
  <r>
    <d v="2017-10-31T00:00:00"/>
    <n v="20044"/>
    <n v="111822"/>
    <x v="110"/>
    <n v="0"/>
    <n v="0"/>
    <n v="0"/>
    <n v="0"/>
  </r>
  <r>
    <d v="2017-10-31T00:00:00"/>
    <n v="20045"/>
    <n v="111822"/>
    <x v="111"/>
    <n v="11436"/>
    <n v="9936"/>
    <n v="1500"/>
    <n v="0.86883525708289611"/>
  </r>
  <r>
    <d v="2017-10-31T00:00:00"/>
    <n v="20068"/>
    <n v="111822"/>
    <x v="255"/>
    <n v="8253"/>
    <n v="7286"/>
    <n v="967"/>
    <n v="0.88283048588392099"/>
  </r>
  <r>
    <d v="2017-10-31T00:00:00"/>
    <n v="20056"/>
    <n v="111822"/>
    <x v="112"/>
    <n v="4740"/>
    <n v="3698"/>
    <n v="1042"/>
    <n v="0.78016877637130799"/>
  </r>
  <r>
    <d v="2017-10-31T00:00:00"/>
    <n v="20005"/>
    <n v="111822"/>
    <x v="113"/>
    <n v="6867"/>
    <n v="6163"/>
    <n v="704"/>
    <n v="0.89748070482015441"/>
  </r>
  <r>
    <d v="2017-10-31T00:00:00"/>
    <n v="20022"/>
    <n v="111822"/>
    <x v="114"/>
    <n v="8805"/>
    <n v="7519"/>
    <n v="1286"/>
    <n v="0.85394662123793297"/>
  </r>
  <r>
    <d v="2017-10-31T00:00:00"/>
    <n v="20102"/>
    <n v="111822"/>
    <x v="115"/>
    <n v="8810"/>
    <n v="7607"/>
    <n v="1203"/>
    <n v="0.86345062429057884"/>
  </r>
  <r>
    <d v="2017-10-31T00:00:00"/>
    <n v="20063"/>
    <n v="111822"/>
    <x v="116"/>
    <n v="8996"/>
    <n v="7802"/>
    <n v="1194"/>
    <n v="0.8672743441529569"/>
  </r>
  <r>
    <d v="2017-10-31T00:00:00"/>
    <n v="20113"/>
    <n v="111822"/>
    <x v="117"/>
    <n v="7620"/>
    <n v="6643"/>
    <n v="977"/>
    <n v="0.87178477690288714"/>
  </r>
  <r>
    <d v="2017-10-31T00:00:00"/>
    <n v="20147"/>
    <n v="111822"/>
    <x v="118"/>
    <n v="6306"/>
    <n v="4879"/>
    <n v="1427"/>
    <n v="0.7737075800824611"/>
  </r>
  <r>
    <d v="2017-10-31T00:00:00"/>
    <n v="20148"/>
    <n v="111822"/>
    <x v="119"/>
    <n v="9582"/>
    <n v="8368"/>
    <n v="1214"/>
    <n v="0.87330411187643497"/>
  </r>
  <r>
    <d v="2017-10-31T00:00:00"/>
    <n v="20137"/>
    <n v="111822"/>
    <x v="120"/>
    <n v="8986"/>
    <n v="8112"/>
    <n v="874"/>
    <n v="0.90273759180948143"/>
  </r>
  <r>
    <d v="2017-10-31T00:00:00"/>
    <n v="20041"/>
    <n v="111822"/>
    <x v="121"/>
    <n v="9156"/>
    <n v="7778"/>
    <n v="1378"/>
    <n v="0.84949759720401918"/>
  </r>
  <r>
    <d v="2017-10-31T00:00:00"/>
    <n v="20091"/>
    <n v="111822"/>
    <x v="244"/>
    <n v="7909"/>
    <n v="7148"/>
    <n v="761"/>
    <n v="0.90378050322417502"/>
  </r>
  <r>
    <d v="2017-10-31T00:00:00"/>
    <n v="20011"/>
    <n v="111822"/>
    <x v="123"/>
    <n v="7217"/>
    <n v="5814"/>
    <n v="1403"/>
    <n v="0.80559789386171543"/>
  </r>
  <r>
    <d v="2017-10-31T00:00:00"/>
    <n v="20024"/>
    <n v="111822"/>
    <x v="124"/>
    <n v="9273"/>
    <n v="7892"/>
    <n v="1381"/>
    <n v="0.85107300765663751"/>
  </r>
  <r>
    <d v="2017-10-31T00:00:00"/>
    <n v="20157"/>
    <n v="111822"/>
    <x v="125"/>
    <n v="0"/>
    <n v="0"/>
    <n v="0"/>
    <n v="0"/>
  </r>
  <r>
    <d v="2017-10-31T00:00:00"/>
    <n v="20169"/>
    <n v="111822"/>
    <x v="126"/>
    <n v="3978"/>
    <n v="3764"/>
    <n v="214"/>
    <n v="0.94620412267471088"/>
  </r>
  <r>
    <d v="2017-10-31T00:00:00"/>
    <n v="20071"/>
    <n v="111822"/>
    <x v="127"/>
    <n v="11236"/>
    <n v="10206"/>
    <n v="1030"/>
    <n v="0.90833036667853329"/>
  </r>
  <r>
    <d v="2017-10-31T00:00:00"/>
    <n v="19969"/>
    <n v="111822"/>
    <x v="128"/>
    <n v="0"/>
    <n v="0"/>
    <n v="0"/>
    <n v="0"/>
  </r>
  <r>
    <d v="2017-10-31T00:00:00"/>
    <n v="20153"/>
    <n v="111822"/>
    <x v="129"/>
    <n v="10353"/>
    <n v="9000"/>
    <n v="1353"/>
    <n v="0.8693132425383947"/>
  </r>
  <r>
    <d v="2017-10-31T00:00:00"/>
    <n v="20163"/>
    <n v="111822"/>
    <x v="130"/>
    <n v="0"/>
    <n v="0"/>
    <n v="0"/>
    <n v="0"/>
  </r>
  <r>
    <d v="2017-10-31T00:00:00"/>
    <n v="19991"/>
    <n v="111822"/>
    <x v="131"/>
    <n v="5518"/>
    <n v="5012"/>
    <n v="506"/>
    <n v="0.90830010873504896"/>
  </r>
  <r>
    <d v="2017-10-31T00:00:00"/>
    <n v="20101"/>
    <n v="111822"/>
    <x v="245"/>
    <n v="8190"/>
    <n v="6156"/>
    <n v="2034"/>
    <n v="0.75164835164835164"/>
  </r>
  <r>
    <d v="2017-10-31T00:00:00"/>
    <n v="20019"/>
    <n v="111822"/>
    <x v="234"/>
    <n v="8567"/>
    <n v="7940"/>
    <n v="627"/>
    <n v="0.92681218629625306"/>
  </r>
  <r>
    <d v="2017-10-31T00:00:00"/>
    <n v="19956"/>
    <n v="111822"/>
    <x v="132"/>
    <n v="18024"/>
    <n v="16744"/>
    <n v="1280"/>
    <n v="0.92898357745228588"/>
  </r>
  <r>
    <d v="2017-10-31T00:00:00"/>
    <n v="20042"/>
    <n v="111822"/>
    <x v="133"/>
    <n v="8706"/>
    <n v="5944"/>
    <n v="2762"/>
    <n v="0.68274753043877789"/>
  </r>
  <r>
    <d v="2017-10-31T00:00:00"/>
    <n v="19962"/>
    <n v="111822"/>
    <x v="134"/>
    <n v="10560"/>
    <n v="10053"/>
    <n v="507"/>
    <n v="0.9519886363636364"/>
  </r>
  <r>
    <d v="2017-10-31T00:00:00"/>
    <n v="20007"/>
    <n v="111822"/>
    <x v="267"/>
    <n v="19974"/>
    <n v="14897"/>
    <n v="5077"/>
    <n v="0.74581956543506556"/>
  </r>
  <r>
    <d v="2017-10-31T00:00:00"/>
    <n v="20075"/>
    <n v="111822"/>
    <x v="135"/>
    <n v="7786"/>
    <n v="7237"/>
    <n v="549"/>
    <n v="0.92948882609812489"/>
  </r>
  <r>
    <d v="2017-10-31T00:00:00"/>
    <n v="20082"/>
    <n v="111822"/>
    <x v="136"/>
    <n v="17934"/>
    <n v="14946"/>
    <n v="2988"/>
    <n v="0.83338909334225497"/>
  </r>
  <r>
    <d v="2017-10-31T00:00:00"/>
    <n v="20125"/>
    <n v="111822"/>
    <x v="137"/>
    <n v="7211"/>
    <n v="5962"/>
    <n v="1249"/>
    <n v="0.8267924004992373"/>
  </r>
  <r>
    <d v="2017-10-31T00:00:00"/>
    <n v="20047"/>
    <n v="111822"/>
    <x v="138"/>
    <n v="10348"/>
    <n v="8158"/>
    <n v="2190"/>
    <n v="0.78836490143022808"/>
  </r>
  <r>
    <d v="2017-10-31T00:00:00"/>
    <n v="19982"/>
    <n v="111822"/>
    <x v="139"/>
    <n v="12039"/>
    <n v="10614"/>
    <n v="1425"/>
    <n v="0.88163468726638428"/>
  </r>
  <r>
    <d v="2017-10-31T00:00:00"/>
    <n v="20099"/>
    <n v="111822"/>
    <x v="246"/>
    <n v="0"/>
    <n v="0"/>
    <n v="0"/>
    <n v="0"/>
  </r>
  <r>
    <d v="2017-10-31T00:00:00"/>
    <n v="19973"/>
    <n v="111822"/>
    <x v="220"/>
    <n v="0"/>
    <n v="0"/>
    <n v="0"/>
    <n v="0"/>
  </r>
  <r>
    <d v="2017-10-31T00:00:00"/>
    <n v="20115"/>
    <n v="111822"/>
    <x v="140"/>
    <n v="11639"/>
    <n v="10818"/>
    <n v="821"/>
    <n v="0.92946129392559496"/>
  </r>
  <r>
    <d v="2017-10-31T00:00:00"/>
    <n v="20146"/>
    <n v="111822"/>
    <x v="141"/>
    <n v="12400"/>
    <n v="11027"/>
    <n v="1373"/>
    <n v="0.8892741935483871"/>
  </r>
  <r>
    <d v="2017-10-31T00:00:00"/>
    <n v="20096"/>
    <n v="111822"/>
    <x v="142"/>
    <n v="8513"/>
    <n v="7636"/>
    <n v="877"/>
    <n v="0.89698108774814989"/>
  </r>
  <r>
    <d v="2017-10-31T00:00:00"/>
    <n v="19999"/>
    <n v="111822"/>
    <x v="143"/>
    <n v="11180"/>
    <n v="9489"/>
    <n v="1691"/>
    <n v="0.84874776386404294"/>
  </r>
  <r>
    <d v="2017-10-31T00:00:00"/>
    <n v="20158"/>
    <n v="111822"/>
    <x v="144"/>
    <n v="11813"/>
    <n v="9398"/>
    <n v="2415"/>
    <n v="0.79556420892237367"/>
  </r>
  <r>
    <d v="2017-10-31T00:00:00"/>
    <n v="20127"/>
    <n v="111822"/>
    <x v="145"/>
    <n v="7910"/>
    <n v="6919"/>
    <n v="991"/>
    <n v="0.87471554993678891"/>
  </r>
  <r>
    <d v="2017-10-31T00:00:00"/>
    <n v="20176"/>
    <n v="111822"/>
    <x v="146"/>
    <n v="8411"/>
    <n v="7838"/>
    <n v="573"/>
    <n v="0.93187492569254549"/>
  </r>
  <r>
    <d v="2017-10-31T00:00:00"/>
    <n v="20107"/>
    <n v="111822"/>
    <x v="148"/>
    <n v="10707"/>
    <n v="10473"/>
    <n v="234"/>
    <n v="0.97814513869431208"/>
  </r>
  <r>
    <d v="2017-10-31T00:00:00"/>
    <n v="20093"/>
    <n v="111822"/>
    <x v="215"/>
    <n v="0"/>
    <n v="0"/>
    <n v="0"/>
    <n v="0"/>
  </r>
  <r>
    <d v="2017-10-31T00:00:00"/>
    <n v="20119"/>
    <n v="111822"/>
    <x v="149"/>
    <n v="7623"/>
    <n v="6730"/>
    <n v="893"/>
    <n v="0.88285451921815561"/>
  </r>
  <r>
    <d v="2017-10-31T00:00:00"/>
    <n v="20079"/>
    <n v="111822"/>
    <x v="150"/>
    <n v="0"/>
    <n v="0"/>
    <n v="0"/>
    <n v="0"/>
  </r>
  <r>
    <d v="2017-10-31T00:00:00"/>
    <n v="20154"/>
    <n v="111822"/>
    <x v="151"/>
    <n v="7586"/>
    <n v="6151"/>
    <n v="1435"/>
    <n v="0.81083575006591091"/>
  </r>
  <r>
    <d v="2017-10-31T00:00:00"/>
    <n v="19959"/>
    <n v="111822"/>
    <x v="152"/>
    <n v="12722"/>
    <n v="11848"/>
    <n v="874"/>
    <n v="0.93130011004559032"/>
  </r>
  <r>
    <d v="2017-10-31T00:00:00"/>
    <n v="20141"/>
    <n v="111822"/>
    <x v="153"/>
    <n v="13407"/>
    <n v="8394"/>
    <n v="5013"/>
    <n v="0.62609084806444393"/>
  </r>
  <r>
    <d v="2017-10-31T00:00:00"/>
    <n v="20092"/>
    <n v="111822"/>
    <x v="154"/>
    <n v="3883"/>
    <n v="3624"/>
    <n v="259"/>
    <n v="0.93329899562194185"/>
  </r>
  <r>
    <d v="2017-10-31T00:00:00"/>
    <n v="20110"/>
    <n v="111822"/>
    <x v="155"/>
    <n v="6918"/>
    <n v="5382"/>
    <n v="1536"/>
    <n v="0.77797051170858633"/>
  </r>
  <r>
    <d v="2017-10-31T00:00:00"/>
    <n v="20174"/>
    <n v="111822"/>
    <x v="156"/>
    <n v="0"/>
    <n v="0"/>
    <n v="0"/>
    <n v="0"/>
  </r>
  <r>
    <d v="2017-10-31T00:00:00"/>
    <n v="20088"/>
    <n v="111822"/>
    <x v="157"/>
    <n v="0"/>
    <n v="0"/>
    <n v="0"/>
    <n v="0"/>
  </r>
  <r>
    <d v="2017-10-31T00:00:00"/>
    <n v="20098"/>
    <n v="111822"/>
    <x v="211"/>
    <n v="24575"/>
    <n v="20807"/>
    <n v="3768"/>
    <n v="0.84667344862665306"/>
  </r>
  <r>
    <d v="2017-10-31T00:00:00"/>
    <n v="20078"/>
    <n v="111822"/>
    <x v="158"/>
    <n v="11675"/>
    <n v="10475"/>
    <n v="1200"/>
    <n v="0.89721627408993576"/>
  </r>
  <r>
    <d v="2017-10-31T00:00:00"/>
    <n v="20046"/>
    <n v="111822"/>
    <x v="159"/>
    <n v="12182"/>
    <n v="9194"/>
    <n v="2988"/>
    <n v="0.75472007880479397"/>
  </r>
  <r>
    <d v="2017-10-31T00:00:00"/>
    <n v="20049"/>
    <n v="111822"/>
    <x v="160"/>
    <n v="18587"/>
    <n v="15061"/>
    <n v="3526"/>
    <n v="0.81029751977188358"/>
  </r>
  <r>
    <d v="2017-10-31T00:00:00"/>
    <n v="20152"/>
    <n v="111822"/>
    <x v="161"/>
    <n v="12210"/>
    <n v="10672"/>
    <n v="1538"/>
    <n v="0.87403767403767407"/>
  </r>
  <r>
    <d v="2017-10-31T00:00:00"/>
    <n v="20053"/>
    <n v="111822"/>
    <x v="162"/>
    <n v="8154"/>
    <n v="6192"/>
    <n v="1962"/>
    <n v="0.75938189845474613"/>
  </r>
  <r>
    <d v="2017-10-31T00:00:00"/>
    <n v="20002"/>
    <n v="111822"/>
    <x v="163"/>
    <n v="4602"/>
    <n v="3409"/>
    <n v="1193"/>
    <n v="0.74076488483268144"/>
  </r>
  <r>
    <d v="2017-10-31T00:00:00"/>
    <n v="20112"/>
    <n v="111822"/>
    <x v="164"/>
    <n v="8365"/>
    <n v="7202"/>
    <n v="1163"/>
    <n v="0.86096832038254634"/>
  </r>
  <r>
    <d v="2017-10-31T00:00:00"/>
    <n v="20055"/>
    <n v="111822"/>
    <x v="165"/>
    <n v="10553"/>
    <n v="7645"/>
    <n v="2908"/>
    <n v="0.7244385482801099"/>
  </r>
  <r>
    <d v="2017-10-31T00:00:00"/>
    <n v="20120"/>
    <n v="111822"/>
    <x v="166"/>
    <n v="7093"/>
    <n v="5952"/>
    <n v="1141"/>
    <n v="0.83913717749894257"/>
  </r>
  <r>
    <d v="2017-10-31T00:00:00"/>
    <n v="20130"/>
    <n v="111822"/>
    <x v="167"/>
    <n v="0"/>
    <n v="0"/>
    <n v="0"/>
    <n v="0"/>
  </r>
  <r>
    <d v="2017-10-31T00:00:00"/>
    <n v="20067"/>
    <n v="111822"/>
    <x v="168"/>
    <n v="13058"/>
    <n v="12297"/>
    <n v="761"/>
    <n v="0.94172155000765811"/>
  </r>
  <r>
    <d v="2017-10-31T00:00:00"/>
    <n v="20027"/>
    <n v="111822"/>
    <x v="169"/>
    <n v="12709"/>
    <n v="10174"/>
    <n v="2535"/>
    <n v="0.80053505389881185"/>
  </r>
  <r>
    <d v="2017-10-31T00:00:00"/>
    <n v="20142"/>
    <n v="111822"/>
    <x v="170"/>
    <n v="9911"/>
    <n v="9127"/>
    <n v="784"/>
    <n v="0.92089597417011404"/>
  </r>
  <r>
    <d v="2017-10-31T00:00:00"/>
    <n v="20090"/>
    <n v="111822"/>
    <x v="171"/>
    <n v="20447"/>
    <n v="17170"/>
    <n v="3277"/>
    <n v="0.83973199002298626"/>
  </r>
  <r>
    <d v="2017-10-31T00:00:00"/>
    <n v="20109"/>
    <n v="111822"/>
    <x v="172"/>
    <n v="0"/>
    <n v="0"/>
    <n v="0"/>
    <n v="0"/>
  </r>
  <r>
    <d v="2017-10-31T00:00:00"/>
    <n v="20132"/>
    <n v="111822"/>
    <x v="218"/>
    <n v="12595"/>
    <n v="10557"/>
    <n v="2038"/>
    <n v="0.83818975784041283"/>
  </r>
  <r>
    <d v="2017-10-31T00:00:00"/>
    <n v="20032"/>
    <n v="111822"/>
    <x v="173"/>
    <n v="15212"/>
    <n v="12414"/>
    <n v="2798"/>
    <n v="0.81606626347620304"/>
  </r>
  <r>
    <d v="2017-10-31T00:00:00"/>
    <n v="20062"/>
    <n v="111822"/>
    <x v="174"/>
    <n v="6585"/>
    <n v="4928"/>
    <n v="1657"/>
    <n v="0.74836750189825363"/>
  </r>
  <r>
    <d v="2017-10-31T00:00:00"/>
    <n v="20080"/>
    <n v="111822"/>
    <x v="175"/>
    <n v="5898"/>
    <n v="3889"/>
    <n v="2009"/>
    <n v="0.65937605968124791"/>
  </r>
  <r>
    <d v="2017-10-31T00:00:00"/>
    <n v="20070"/>
    <n v="111822"/>
    <x v="176"/>
    <n v="11314"/>
    <n v="10530"/>
    <n v="784"/>
    <n v="0.93070532084143542"/>
  </r>
  <r>
    <d v="2017-10-31T00:00:00"/>
    <n v="20134"/>
    <n v="111822"/>
    <x v="177"/>
    <n v="7132"/>
    <n v="5440"/>
    <n v="1692"/>
    <n v="0.7627593942793045"/>
  </r>
  <r>
    <d v="2017-10-31T00:00:00"/>
    <n v="20073"/>
    <n v="111822"/>
    <x v="178"/>
    <n v="8801"/>
    <n v="6594"/>
    <n v="2207"/>
    <n v="0.74923304169980687"/>
  </r>
  <r>
    <d v="2017-10-31T00:00:00"/>
    <n v="20034"/>
    <n v="111822"/>
    <x v="179"/>
    <n v="10764"/>
    <n v="7886"/>
    <n v="2878"/>
    <n v="0.73262727610553702"/>
  </r>
  <r>
    <d v="2017-10-31T00:00:00"/>
    <n v="20083"/>
    <n v="111822"/>
    <x v="259"/>
    <n v="0"/>
    <n v="0"/>
    <n v="0"/>
    <n v="0"/>
  </r>
  <r>
    <d v="2017-10-31T00:00:00"/>
    <n v="20066"/>
    <n v="111822"/>
    <x v="180"/>
    <n v="0"/>
    <n v="0"/>
    <n v="0"/>
    <n v="0"/>
  </r>
  <r>
    <d v="2017-10-31T00:00:00"/>
    <n v="20008"/>
    <n v="111822"/>
    <x v="181"/>
    <n v="0"/>
    <n v="0"/>
    <n v="0"/>
    <n v="0"/>
  </r>
  <r>
    <d v="2017-10-31T00:00:00"/>
    <n v="20013"/>
    <n v="111822"/>
    <x v="182"/>
    <n v="0"/>
    <n v="0"/>
    <n v="0"/>
    <n v="0"/>
  </r>
  <r>
    <d v="2017-10-31T00:00:00"/>
    <n v="20121"/>
    <n v="111822"/>
    <x v="183"/>
    <n v="0"/>
    <n v="0"/>
    <n v="0"/>
    <n v="0"/>
  </r>
  <r>
    <d v="2017-10-31T00:00:00"/>
    <n v="20000"/>
    <n v="111822"/>
    <x v="184"/>
    <n v="0"/>
    <n v="0"/>
    <n v="0"/>
    <n v="0"/>
  </r>
  <r>
    <d v="2017-10-31T00:00:00"/>
    <n v="19963"/>
    <n v="111822"/>
    <x v="185"/>
    <n v="0"/>
    <n v="0"/>
    <n v="0"/>
    <n v="0"/>
  </r>
  <r>
    <d v="2017-10-31T00:00:00"/>
    <n v="20172"/>
    <n v="111822"/>
    <x v="186"/>
    <n v="0"/>
    <n v="0"/>
    <n v="0"/>
    <n v="0"/>
  </r>
  <r>
    <d v="2017-10-31T00:00:00"/>
    <n v="19998"/>
    <n v="111822"/>
    <x v="187"/>
    <n v="0"/>
    <n v="0"/>
    <n v="0"/>
    <n v="0"/>
  </r>
  <r>
    <d v="2017-10-31T00:00:00"/>
    <n v="19964"/>
    <n v="111822"/>
    <x v="188"/>
    <n v="10197"/>
    <n v="7026"/>
    <n v="3171"/>
    <n v="0.68902618417181527"/>
  </r>
  <r>
    <d v="2017-10-31T00:00:00"/>
    <n v="20185"/>
    <n v="111822"/>
    <x v="189"/>
    <n v="11741"/>
    <n v="10941"/>
    <n v="800"/>
    <n v="0.93186270334724475"/>
  </r>
  <r>
    <d v="2017-10-31T00:00:00"/>
    <n v="19955"/>
    <n v="111822"/>
    <x v="190"/>
    <n v="0"/>
    <n v="0"/>
    <n v="0"/>
    <n v="0"/>
  </r>
  <r>
    <d v="2017-10-31T00:00:00"/>
    <n v="20151"/>
    <n v="111822"/>
    <x v="191"/>
    <n v="0"/>
    <n v="0"/>
    <n v="0"/>
    <n v="0"/>
  </r>
  <r>
    <d v="2017-10-31T00:00:00"/>
    <n v="20140"/>
    <n v="111822"/>
    <x v="192"/>
    <n v="0"/>
    <n v="0"/>
    <n v="0"/>
    <n v="0"/>
  </r>
  <r>
    <d v="2017-10-31T00:00:00"/>
    <n v="20086"/>
    <n v="111822"/>
    <x v="239"/>
    <n v="0"/>
    <n v="0"/>
    <n v="0"/>
    <n v="0"/>
  </r>
  <r>
    <d v="2017-10-31T00:00:00"/>
    <n v="20081"/>
    <n v="111822"/>
    <x v="240"/>
    <n v="0"/>
    <n v="0"/>
    <n v="0"/>
    <n v="0"/>
  </r>
  <r>
    <d v="2017-10-31T00:00:00"/>
    <n v="19983"/>
    <n v="111822"/>
    <x v="193"/>
    <n v="0"/>
    <n v="0"/>
    <n v="0"/>
    <n v="0"/>
  </r>
  <r>
    <d v="2017-10-31T00:00:00"/>
    <n v="20031"/>
    <n v="111822"/>
    <x v="194"/>
    <n v="0"/>
    <n v="0"/>
    <n v="0"/>
    <n v="0"/>
  </r>
  <r>
    <d v="2017-10-31T00:00:00"/>
    <n v="20097"/>
    <n v="111822"/>
    <x v="221"/>
    <n v="0"/>
    <n v="0"/>
    <n v="0"/>
    <n v="0"/>
  </r>
  <r>
    <d v="2017-10-31T00:00:00"/>
    <n v="20184"/>
    <n v="111822"/>
    <x v="268"/>
    <n v="0"/>
    <n v="0"/>
    <n v="0"/>
    <n v="0"/>
  </r>
  <r>
    <d v="2017-10-31T00:00:00"/>
    <n v="20037"/>
    <n v="111822"/>
    <x v="196"/>
    <n v="0"/>
    <n v="0"/>
    <n v="0"/>
    <n v="0"/>
  </r>
  <r>
    <d v="2017-10-31T00:00:00"/>
    <n v="20021"/>
    <n v="111822"/>
    <x v="271"/>
    <n v="0"/>
    <n v="0"/>
    <n v="0"/>
    <n v="0"/>
  </r>
  <r>
    <d v="2017-10-31T00:00:00"/>
    <n v="20170"/>
    <n v="111822"/>
    <x v="256"/>
    <n v="0"/>
    <n v="0"/>
    <n v="0"/>
    <n v="0"/>
  </r>
  <r>
    <d v="2017-10-31T00:00:00"/>
    <n v="19958"/>
    <n v="111822"/>
    <x v="242"/>
    <n v="0"/>
    <n v="0"/>
    <n v="0"/>
    <n v="0"/>
  </r>
  <r>
    <d v="2017-10-31T00:00:00"/>
    <n v="20040"/>
    <n v="111822"/>
    <x v="216"/>
    <n v="0"/>
    <n v="0"/>
    <n v="0"/>
    <n v="0"/>
  </r>
  <r>
    <d v="2017-10-31T00:00:00"/>
    <n v="19972"/>
    <n v="111822"/>
    <x v="226"/>
    <n v="0"/>
    <n v="0"/>
    <n v="0"/>
    <n v="0"/>
  </r>
  <r>
    <d v="2017-10-31T00:00:00"/>
    <n v="20003"/>
    <n v="111822"/>
    <x v="198"/>
    <n v="0"/>
    <n v="0"/>
    <n v="0"/>
    <n v="0"/>
  </r>
  <r>
    <d v="2017-10-31T00:00:00"/>
    <n v="19976"/>
    <n v="111822"/>
    <x v="264"/>
    <n v="0"/>
    <n v="0"/>
    <n v="0"/>
    <n v="0"/>
  </r>
  <r>
    <d v="2017-10-31T00:00:00"/>
    <n v="19961"/>
    <n v="111822"/>
    <x v="224"/>
    <n v="0"/>
    <n v="0"/>
    <n v="0"/>
    <n v="0"/>
  </r>
  <r>
    <d v="2017-10-31T00:00:00"/>
    <n v="19980"/>
    <n v="111822"/>
    <x v="228"/>
    <n v="0"/>
    <n v="0"/>
    <n v="0"/>
    <n v="0"/>
  </r>
  <r>
    <d v="2017-10-31T00:00:00"/>
    <n v="19984"/>
    <n v="111822"/>
    <x v="270"/>
    <n v="0"/>
    <n v="0"/>
    <n v="0"/>
    <n v="0"/>
  </r>
  <r>
    <d v="2017-10-31T00:00:00"/>
    <n v="19997"/>
    <n v="111822"/>
    <x v="200"/>
    <n v="0"/>
    <n v="0"/>
    <n v="0"/>
    <n v="0"/>
  </r>
  <r>
    <d v="2017-10-31T00:00:00"/>
    <n v="20131"/>
    <n v="111822"/>
    <x v="201"/>
    <n v="0"/>
    <n v="0"/>
    <n v="0"/>
    <n v="0"/>
  </r>
  <r>
    <d v="2017-09-30T00:00:00"/>
    <n v="19748"/>
    <n v="111821"/>
    <x v="0"/>
    <n v="0"/>
    <n v="0"/>
    <n v="0"/>
    <n v="0"/>
  </r>
  <r>
    <d v="2017-09-30T00:00:00"/>
    <n v="19940"/>
    <n v="111821"/>
    <x v="1"/>
    <n v="0"/>
    <n v="0"/>
    <n v="0"/>
    <n v="0"/>
  </r>
  <r>
    <d v="2017-09-30T00:00:00"/>
    <n v="19860"/>
    <n v="111821"/>
    <x v="206"/>
    <n v="0"/>
    <n v="0"/>
    <n v="0"/>
    <n v="0"/>
  </r>
  <r>
    <d v="2017-09-30T00:00:00"/>
    <n v="19715"/>
    <n v="111821"/>
    <x v="3"/>
    <n v="0"/>
    <n v="0"/>
    <n v="0"/>
    <n v="0"/>
  </r>
  <r>
    <d v="2017-09-30T00:00:00"/>
    <n v="19885"/>
    <n v="111821"/>
    <x v="4"/>
    <n v="0"/>
    <n v="0"/>
    <n v="0"/>
    <n v="0"/>
  </r>
  <r>
    <d v="2017-09-30T00:00:00"/>
    <n v="19812"/>
    <n v="111821"/>
    <x v="247"/>
    <n v="0"/>
    <n v="0"/>
    <n v="0"/>
    <n v="0"/>
  </r>
  <r>
    <d v="2017-09-30T00:00:00"/>
    <n v="19863"/>
    <n v="111821"/>
    <x v="248"/>
    <n v="0"/>
    <n v="0"/>
    <n v="0"/>
    <n v="0"/>
  </r>
  <r>
    <d v="2017-09-30T00:00:00"/>
    <n v="19775"/>
    <n v="111821"/>
    <x v="8"/>
    <n v="0"/>
    <n v="0"/>
    <n v="0"/>
    <n v="0"/>
  </r>
  <r>
    <d v="2017-09-30T00:00:00"/>
    <n v="19788"/>
    <n v="111821"/>
    <x v="204"/>
    <n v="0"/>
    <n v="0"/>
    <n v="0"/>
    <n v="0"/>
  </r>
  <r>
    <d v="2017-09-30T00:00:00"/>
    <n v="19772"/>
    <n v="111821"/>
    <x v="9"/>
    <n v="0"/>
    <n v="0"/>
    <n v="0"/>
    <n v="0"/>
  </r>
  <r>
    <d v="2017-09-30T00:00:00"/>
    <n v="19795"/>
    <n v="111821"/>
    <x v="10"/>
    <n v="0"/>
    <n v="0"/>
    <n v="0"/>
    <n v="0"/>
  </r>
  <r>
    <d v="2017-09-30T00:00:00"/>
    <n v="19904"/>
    <n v="111821"/>
    <x v="11"/>
    <n v="0"/>
    <n v="0"/>
    <n v="0"/>
    <n v="0"/>
  </r>
  <r>
    <d v="2017-09-30T00:00:00"/>
    <n v="19742"/>
    <n v="111821"/>
    <x v="257"/>
    <n v="0"/>
    <n v="0"/>
    <n v="0"/>
    <n v="0"/>
  </r>
  <r>
    <d v="2017-09-30T00:00:00"/>
    <n v="19739"/>
    <n v="111821"/>
    <x v="260"/>
    <n v="0"/>
    <n v="0"/>
    <n v="0"/>
    <n v="0"/>
  </r>
  <r>
    <d v="2017-09-30T00:00:00"/>
    <n v="19948"/>
    <n v="111821"/>
    <x v="205"/>
    <n v="0"/>
    <n v="0"/>
    <n v="0"/>
    <n v="0"/>
  </r>
  <r>
    <d v="2017-09-30T00:00:00"/>
    <n v="19917"/>
    <n v="111821"/>
    <x v="13"/>
    <n v="0"/>
    <n v="0"/>
    <n v="0"/>
    <n v="0"/>
  </r>
  <r>
    <d v="2017-09-30T00:00:00"/>
    <n v="19751"/>
    <n v="111821"/>
    <x v="209"/>
    <n v="0"/>
    <n v="0"/>
    <n v="0"/>
    <n v="0"/>
  </r>
  <r>
    <d v="2017-09-30T00:00:00"/>
    <n v="19910"/>
    <n v="111821"/>
    <x v="14"/>
    <n v="0"/>
    <n v="0"/>
    <n v="0"/>
    <n v="0"/>
  </r>
  <r>
    <d v="2017-09-30T00:00:00"/>
    <n v="19766"/>
    <n v="111821"/>
    <x v="253"/>
    <n v="0"/>
    <n v="0"/>
    <n v="0"/>
    <n v="0"/>
  </r>
  <r>
    <d v="2017-09-30T00:00:00"/>
    <n v="19747"/>
    <n v="111821"/>
    <x v="16"/>
    <n v="0"/>
    <n v="0"/>
    <n v="0"/>
    <n v="0"/>
  </r>
  <r>
    <d v="2017-09-30T00:00:00"/>
    <n v="19854"/>
    <n v="111821"/>
    <x v="241"/>
    <n v="0"/>
    <n v="0"/>
    <n v="0"/>
    <n v="0"/>
  </r>
  <r>
    <d v="2017-09-30T00:00:00"/>
    <n v="19777"/>
    <n v="111821"/>
    <x v="249"/>
    <n v="0"/>
    <n v="0"/>
    <n v="0"/>
    <n v="0"/>
  </r>
  <r>
    <d v="2017-09-30T00:00:00"/>
    <n v="19787"/>
    <n v="111821"/>
    <x v="250"/>
    <n v="0"/>
    <n v="0"/>
    <n v="0"/>
    <n v="0"/>
  </r>
  <r>
    <d v="2017-09-30T00:00:00"/>
    <n v="19776"/>
    <n v="111821"/>
    <x v="251"/>
    <n v="0"/>
    <n v="0"/>
    <n v="0"/>
    <n v="0"/>
  </r>
  <r>
    <d v="2017-09-30T00:00:00"/>
    <n v="19789"/>
    <n v="111821"/>
    <x v="252"/>
    <n v="0"/>
    <n v="0"/>
    <n v="0"/>
    <n v="0"/>
  </r>
  <r>
    <d v="2017-09-30T00:00:00"/>
    <n v="19896"/>
    <n v="111821"/>
    <x v="237"/>
    <n v="0"/>
    <n v="0"/>
    <n v="0"/>
    <n v="0"/>
  </r>
  <r>
    <d v="2017-09-30T00:00:00"/>
    <n v="19894"/>
    <n v="111821"/>
    <x v="229"/>
    <n v="0"/>
    <n v="0"/>
    <n v="0"/>
    <n v="0"/>
  </r>
  <r>
    <d v="2017-09-30T00:00:00"/>
    <n v="19950"/>
    <n v="111821"/>
    <x v="225"/>
    <n v="0"/>
    <n v="0"/>
    <n v="0"/>
    <n v="0"/>
  </r>
  <r>
    <d v="2017-09-30T00:00:00"/>
    <n v="19784"/>
    <n v="111821"/>
    <x v="227"/>
    <n v="0"/>
    <n v="0"/>
    <n v="0"/>
    <n v="0"/>
  </r>
  <r>
    <d v="2017-09-30T00:00:00"/>
    <n v="19825"/>
    <n v="111821"/>
    <x v="18"/>
    <n v="0"/>
    <n v="0"/>
    <n v="0"/>
    <n v="0"/>
  </r>
  <r>
    <d v="2017-09-30T00:00:00"/>
    <n v="19884"/>
    <n v="111821"/>
    <x v="261"/>
    <n v="0"/>
    <n v="0"/>
    <n v="0"/>
    <n v="0"/>
  </r>
  <r>
    <d v="2017-09-30T00:00:00"/>
    <n v="19820"/>
    <n v="111821"/>
    <x v="262"/>
    <n v="0"/>
    <n v="0"/>
    <n v="0"/>
    <n v="0"/>
  </r>
  <r>
    <d v="2017-09-30T00:00:00"/>
    <n v="19878"/>
    <n v="111821"/>
    <x v="19"/>
    <n v="0"/>
    <n v="0"/>
    <n v="0"/>
    <n v="0"/>
  </r>
  <r>
    <d v="2017-09-30T00:00:00"/>
    <n v="19837"/>
    <n v="111821"/>
    <x v="263"/>
    <n v="0"/>
    <n v="0"/>
    <n v="0"/>
    <n v="0"/>
  </r>
  <r>
    <d v="2017-09-30T00:00:00"/>
    <n v="19762"/>
    <n v="111821"/>
    <x v="22"/>
    <n v="0"/>
    <n v="0"/>
    <n v="0"/>
    <n v="0"/>
  </r>
  <r>
    <d v="2017-09-30T00:00:00"/>
    <n v="19764"/>
    <n v="111821"/>
    <x v="212"/>
    <n v="0"/>
    <n v="0"/>
    <n v="0"/>
    <n v="0"/>
  </r>
  <r>
    <d v="2017-09-30T00:00:00"/>
    <n v="19756"/>
    <n v="111821"/>
    <x v="213"/>
    <n v="0"/>
    <n v="0"/>
    <n v="0"/>
    <n v="0"/>
  </r>
  <r>
    <d v="2017-09-30T00:00:00"/>
    <n v="19890"/>
    <n v="111821"/>
    <x v="202"/>
    <n v="0"/>
    <n v="0"/>
    <n v="0"/>
    <n v="0"/>
  </r>
  <r>
    <d v="2017-09-30T00:00:00"/>
    <n v="19866"/>
    <n v="111821"/>
    <x v="30"/>
    <n v="0"/>
    <n v="0"/>
    <n v="0"/>
    <n v="0"/>
  </r>
  <r>
    <d v="2017-09-30T00:00:00"/>
    <n v="19920"/>
    <n v="111821"/>
    <x v="31"/>
    <n v="0"/>
    <n v="0"/>
    <n v="0"/>
    <n v="0"/>
  </r>
  <r>
    <d v="2017-09-30T00:00:00"/>
    <n v="19785"/>
    <n v="111821"/>
    <x v="33"/>
    <n v="0"/>
    <n v="0"/>
    <n v="0"/>
    <n v="0"/>
  </r>
  <r>
    <d v="2017-09-30T00:00:00"/>
    <n v="19934"/>
    <n v="111821"/>
    <x v="34"/>
    <n v="0"/>
    <n v="0"/>
    <n v="0"/>
    <n v="0"/>
  </r>
  <r>
    <d v="2017-09-30T00:00:00"/>
    <n v="19936"/>
    <n v="111821"/>
    <x v="35"/>
    <n v="0"/>
    <n v="0"/>
    <n v="0"/>
    <n v="0"/>
  </r>
  <r>
    <d v="2017-09-30T00:00:00"/>
    <n v="19889"/>
    <n v="111821"/>
    <x v="36"/>
    <n v="0"/>
    <n v="0"/>
    <n v="0"/>
    <n v="0"/>
  </r>
  <r>
    <d v="2017-09-30T00:00:00"/>
    <n v="19949"/>
    <n v="111821"/>
    <x v="37"/>
    <n v="0"/>
    <n v="0"/>
    <n v="0"/>
    <n v="0"/>
  </r>
  <r>
    <d v="2017-09-30T00:00:00"/>
    <n v="19794"/>
    <n v="111821"/>
    <x v="42"/>
    <n v="0"/>
    <n v="0"/>
    <n v="0"/>
    <n v="0"/>
  </r>
  <r>
    <d v="2017-09-30T00:00:00"/>
    <n v="19911"/>
    <n v="111821"/>
    <x v="43"/>
    <n v="3792"/>
    <n v="3368"/>
    <n v="424"/>
    <n v="0.88818565400843885"/>
  </r>
  <r>
    <d v="2017-09-30T00:00:00"/>
    <n v="19714"/>
    <n v="111821"/>
    <x v="44"/>
    <n v="28070"/>
    <n v="22842"/>
    <n v="5228"/>
    <n v="0.8137513359458497"/>
  </r>
  <r>
    <d v="2017-09-30T00:00:00"/>
    <n v="19906"/>
    <n v="111821"/>
    <x v="243"/>
    <n v="0"/>
    <n v="0"/>
    <n v="0"/>
    <n v="0"/>
  </r>
  <r>
    <d v="2017-09-30T00:00:00"/>
    <n v="19729"/>
    <n v="111821"/>
    <x v="45"/>
    <n v="11272"/>
    <n v="6425"/>
    <n v="4847"/>
    <n v="0.56999645138396027"/>
  </r>
  <r>
    <d v="2017-09-30T00:00:00"/>
    <n v="19928"/>
    <n v="111821"/>
    <x v="46"/>
    <n v="5850"/>
    <n v="5590"/>
    <n v="260"/>
    <n v="0.9555555555555556"/>
  </r>
  <r>
    <d v="2017-09-30T00:00:00"/>
    <n v="19947"/>
    <n v="111821"/>
    <x v="230"/>
    <n v="3897"/>
    <n v="3529"/>
    <n v="368"/>
    <n v="0.9055683859379009"/>
  </r>
  <r>
    <d v="2017-09-30T00:00:00"/>
    <n v="19951"/>
    <n v="111821"/>
    <x v="203"/>
    <n v="4138"/>
    <n v="4044"/>
    <n v="94"/>
    <n v="0.97728371193813435"/>
  </r>
  <r>
    <d v="2017-09-30T00:00:00"/>
    <n v="19944"/>
    <n v="111821"/>
    <x v="47"/>
    <n v="9004"/>
    <n v="8072"/>
    <n v="932"/>
    <n v="0.89649044868947136"/>
  </r>
  <r>
    <d v="2017-09-30T00:00:00"/>
    <n v="19942"/>
    <n v="111821"/>
    <x v="48"/>
    <n v="6434"/>
    <n v="5498"/>
    <n v="936"/>
    <n v="0.85452284737332918"/>
  </r>
  <r>
    <d v="2017-09-30T00:00:00"/>
    <n v="19824"/>
    <n v="111821"/>
    <x v="49"/>
    <n v="10863"/>
    <n v="9431"/>
    <n v="1432"/>
    <n v="0.86817637853263374"/>
  </r>
  <r>
    <d v="2017-09-30T00:00:00"/>
    <n v="19798"/>
    <n v="111821"/>
    <x v="50"/>
    <n v="8205"/>
    <n v="7183"/>
    <n v="1022"/>
    <n v="0.87544180377818404"/>
  </r>
  <r>
    <d v="2017-09-30T00:00:00"/>
    <n v="19735"/>
    <n v="111821"/>
    <x v="51"/>
    <n v="17528"/>
    <n v="14313"/>
    <n v="3215"/>
    <n v="0.81657918758557735"/>
  </r>
  <r>
    <d v="2017-09-30T00:00:00"/>
    <n v="19736"/>
    <n v="111821"/>
    <x v="52"/>
    <n v="0"/>
    <n v="0"/>
    <n v="0"/>
    <n v="0"/>
  </r>
  <r>
    <d v="2017-09-30T00:00:00"/>
    <n v="19732"/>
    <n v="111821"/>
    <x v="53"/>
    <n v="13579"/>
    <n v="11653"/>
    <n v="1926"/>
    <n v="0.8581633404521688"/>
  </r>
  <r>
    <d v="2017-09-30T00:00:00"/>
    <n v="19740"/>
    <n v="111821"/>
    <x v="54"/>
    <n v="5361"/>
    <n v="3829"/>
    <n v="1532"/>
    <n v="0.7142324193247529"/>
  </r>
  <r>
    <d v="2017-09-30T00:00:00"/>
    <n v="19731"/>
    <n v="111821"/>
    <x v="55"/>
    <n v="0"/>
    <n v="0"/>
    <n v="0"/>
    <n v="0"/>
  </r>
  <r>
    <d v="2017-09-30T00:00:00"/>
    <n v="19727"/>
    <n v="111821"/>
    <x v="56"/>
    <n v="8697"/>
    <n v="7886"/>
    <n v="811"/>
    <n v="0.90674945383465566"/>
  </r>
  <r>
    <d v="2017-09-30T00:00:00"/>
    <n v="19939"/>
    <n v="111821"/>
    <x v="231"/>
    <n v="5887"/>
    <n v="5455"/>
    <n v="432"/>
    <n v="0.92661797180227623"/>
  </r>
  <r>
    <d v="2017-09-30T00:00:00"/>
    <n v="19899"/>
    <n v="111821"/>
    <x v="57"/>
    <n v="3671"/>
    <n v="3512"/>
    <n v="159"/>
    <n v="0.95668755107600112"/>
  </r>
  <r>
    <d v="2017-09-30T00:00:00"/>
    <n v="19811"/>
    <n v="111821"/>
    <x v="58"/>
    <n v="6235"/>
    <n v="4483"/>
    <n v="1752"/>
    <n v="0.7190056134723336"/>
  </r>
  <r>
    <d v="2017-09-30T00:00:00"/>
    <n v="19883"/>
    <n v="111821"/>
    <x v="59"/>
    <n v="7651"/>
    <n v="6360"/>
    <n v="1291"/>
    <n v="0.83126388707358512"/>
  </r>
  <r>
    <d v="2017-09-30T00:00:00"/>
    <n v="19871"/>
    <n v="111821"/>
    <x v="60"/>
    <n v="9042"/>
    <n v="7493"/>
    <n v="1549"/>
    <n v="0.82868834328688346"/>
  </r>
  <r>
    <d v="2017-09-30T00:00:00"/>
    <n v="19845"/>
    <n v="111821"/>
    <x v="61"/>
    <n v="0"/>
    <n v="0"/>
    <n v="0"/>
    <n v="0"/>
  </r>
  <r>
    <d v="2017-09-30T00:00:00"/>
    <n v="19819"/>
    <n v="111821"/>
    <x v="62"/>
    <n v="4623"/>
    <n v="4393"/>
    <n v="230"/>
    <n v="0.95024875621890548"/>
  </r>
  <r>
    <d v="2017-09-30T00:00:00"/>
    <n v="19849"/>
    <n v="111821"/>
    <x v="63"/>
    <n v="5556"/>
    <n v="5134"/>
    <n v="422"/>
    <n v="0.9240460763138949"/>
  </r>
  <r>
    <d v="2017-09-30T00:00:00"/>
    <n v="19874"/>
    <n v="111821"/>
    <x v="64"/>
    <n v="0"/>
    <n v="0"/>
    <n v="0"/>
    <n v="0"/>
  </r>
  <r>
    <d v="2017-09-30T00:00:00"/>
    <n v="19916"/>
    <n v="111821"/>
    <x v="210"/>
    <n v="3821"/>
    <n v="3106"/>
    <n v="715"/>
    <n v="0.81287621041612146"/>
  </r>
  <r>
    <d v="2017-09-30T00:00:00"/>
    <n v="19750"/>
    <n v="111821"/>
    <x v="232"/>
    <n v="5996"/>
    <n v="5401"/>
    <n v="595"/>
    <n v="0.90076717811874585"/>
  </r>
  <r>
    <d v="2017-09-30T00:00:00"/>
    <n v="19774"/>
    <n v="111821"/>
    <x v="65"/>
    <n v="8691"/>
    <n v="8503"/>
    <n v="188"/>
    <n v="0.97836842710850302"/>
  </r>
  <r>
    <d v="2017-09-30T00:00:00"/>
    <n v="19887"/>
    <n v="111821"/>
    <x v="66"/>
    <n v="9112"/>
    <n v="6464"/>
    <n v="2648"/>
    <n v="0.7093942054433714"/>
  </r>
  <r>
    <d v="2017-09-30T00:00:00"/>
    <n v="19836"/>
    <n v="111821"/>
    <x v="67"/>
    <n v="4065"/>
    <n v="3781"/>
    <n v="284"/>
    <n v="0.93013530135301348"/>
  </r>
  <r>
    <d v="2017-09-30T00:00:00"/>
    <n v="19818"/>
    <n v="111821"/>
    <x v="68"/>
    <n v="5538"/>
    <n v="5159"/>
    <n v="379"/>
    <n v="0.93156374142289633"/>
  </r>
  <r>
    <d v="2017-09-30T00:00:00"/>
    <n v="19864"/>
    <n v="111821"/>
    <x v="69"/>
    <n v="4610"/>
    <n v="4480"/>
    <n v="130"/>
    <n v="0.97180043383947934"/>
  </r>
  <r>
    <d v="2017-09-30T00:00:00"/>
    <n v="19803"/>
    <n v="111821"/>
    <x v="70"/>
    <n v="5258"/>
    <n v="4918"/>
    <n v="340"/>
    <n v="0.93533662989729938"/>
  </r>
  <r>
    <d v="2017-09-30T00:00:00"/>
    <n v="19929"/>
    <n v="111821"/>
    <x v="71"/>
    <n v="6009"/>
    <n v="4708"/>
    <n v="1301"/>
    <n v="0.78349142952238304"/>
  </r>
  <r>
    <d v="2017-09-30T00:00:00"/>
    <n v="19922"/>
    <n v="111821"/>
    <x v="222"/>
    <n v="5586"/>
    <n v="5090"/>
    <n v="496"/>
    <n v="0.91120658789831721"/>
  </r>
  <r>
    <d v="2017-09-30T00:00:00"/>
    <n v="19779"/>
    <n v="111821"/>
    <x v="72"/>
    <n v="7404"/>
    <n v="6687"/>
    <n v="717"/>
    <n v="0.90316045380875198"/>
  </r>
  <r>
    <d v="2017-09-30T00:00:00"/>
    <n v="19749"/>
    <n v="111821"/>
    <x v="233"/>
    <n v="11470"/>
    <n v="10475"/>
    <n v="995"/>
    <n v="0.91325196163905842"/>
  </r>
  <r>
    <d v="2017-09-30T00:00:00"/>
    <n v="19757"/>
    <n v="111821"/>
    <x v="73"/>
    <n v="7538"/>
    <n v="6043"/>
    <n v="1495"/>
    <n v="0.80167153091005572"/>
  </r>
  <r>
    <d v="2017-09-30T00:00:00"/>
    <n v="19938"/>
    <n v="111821"/>
    <x v="74"/>
    <n v="0"/>
    <n v="0"/>
    <n v="0"/>
    <n v="0"/>
  </r>
  <r>
    <d v="2017-09-30T00:00:00"/>
    <n v="19905"/>
    <n v="111821"/>
    <x v="75"/>
    <n v="19468"/>
    <n v="17659"/>
    <n v="1809"/>
    <n v="0.90707828230943088"/>
  </r>
  <r>
    <d v="2017-09-30T00:00:00"/>
    <n v="19900"/>
    <n v="111821"/>
    <x v="76"/>
    <n v="0"/>
    <n v="0"/>
    <n v="0"/>
    <n v="0"/>
  </r>
  <r>
    <d v="2017-09-30T00:00:00"/>
    <n v="19941"/>
    <n v="111821"/>
    <x v="223"/>
    <n v="6588"/>
    <n v="6152"/>
    <n v="436"/>
    <n v="0.93381906496660594"/>
  </r>
  <r>
    <d v="2017-09-30T00:00:00"/>
    <n v="19868"/>
    <n v="111821"/>
    <x v="254"/>
    <n v="4930"/>
    <n v="4762"/>
    <n v="168"/>
    <n v="0.96592292089249487"/>
  </r>
  <r>
    <d v="2017-09-30T00:00:00"/>
    <n v="19926"/>
    <n v="111821"/>
    <x v="77"/>
    <n v="6303"/>
    <n v="4256"/>
    <n v="2047"/>
    <n v="0.67523401554815166"/>
  </r>
  <r>
    <d v="2017-09-30T00:00:00"/>
    <n v="19817"/>
    <n v="111821"/>
    <x v="78"/>
    <n v="7034"/>
    <n v="4953"/>
    <n v="2081"/>
    <n v="0.70415126528291161"/>
  </r>
  <r>
    <d v="2017-09-30T00:00:00"/>
    <n v="19846"/>
    <n v="111821"/>
    <x v="79"/>
    <n v="0"/>
    <n v="0"/>
    <n v="0"/>
    <n v="0"/>
  </r>
  <r>
    <d v="2017-09-30T00:00:00"/>
    <n v="19877"/>
    <n v="111821"/>
    <x v="80"/>
    <n v="0"/>
    <n v="0"/>
    <n v="0"/>
    <n v="0"/>
  </r>
  <r>
    <d v="2017-09-30T00:00:00"/>
    <n v="19713"/>
    <n v="111821"/>
    <x v="81"/>
    <n v="19992"/>
    <n v="16978"/>
    <n v="3014"/>
    <n v="0.84923969587835135"/>
  </r>
  <r>
    <d v="2017-09-30T00:00:00"/>
    <n v="19821"/>
    <n v="111821"/>
    <x v="82"/>
    <n v="6932"/>
    <n v="6559"/>
    <n v="373"/>
    <n v="0.94619157530294284"/>
  </r>
  <r>
    <d v="2017-09-30T00:00:00"/>
    <n v="19876"/>
    <n v="111821"/>
    <x v="83"/>
    <n v="7759"/>
    <n v="6346"/>
    <n v="1413"/>
    <n v="0.8178889032091764"/>
  </r>
  <r>
    <d v="2017-09-30T00:00:00"/>
    <n v="19755"/>
    <n v="111821"/>
    <x v="84"/>
    <n v="6760"/>
    <n v="6444"/>
    <n v="316"/>
    <n v="0.95325443786982245"/>
  </r>
  <r>
    <d v="2017-09-30T00:00:00"/>
    <n v="19782"/>
    <n v="111821"/>
    <x v="85"/>
    <n v="11392"/>
    <n v="9363"/>
    <n v="2029"/>
    <n v="0.8218925561797753"/>
  </r>
  <r>
    <d v="2017-09-30T00:00:00"/>
    <n v="19770"/>
    <n v="111821"/>
    <x v="86"/>
    <n v="6397"/>
    <n v="5974"/>
    <n v="423"/>
    <n v="0.93387525402532434"/>
  </r>
  <r>
    <d v="2017-09-30T00:00:00"/>
    <n v="19769"/>
    <n v="111821"/>
    <x v="265"/>
    <n v="7195"/>
    <n v="6496"/>
    <n v="699"/>
    <n v="0.9028492008339124"/>
  </r>
  <r>
    <d v="2017-09-30T00:00:00"/>
    <n v="19814"/>
    <n v="111821"/>
    <x v="87"/>
    <n v="5743"/>
    <n v="5108"/>
    <n v="635"/>
    <n v="0.88943061117882638"/>
  </r>
  <r>
    <d v="2017-09-30T00:00:00"/>
    <n v="19754"/>
    <n v="111821"/>
    <x v="88"/>
    <n v="9385"/>
    <n v="8441"/>
    <n v="944"/>
    <n v="0.89941395844432603"/>
  </r>
  <r>
    <d v="2017-09-30T00:00:00"/>
    <n v="19932"/>
    <n v="111821"/>
    <x v="89"/>
    <n v="0"/>
    <n v="0"/>
    <n v="0"/>
    <n v="0"/>
  </r>
  <r>
    <d v="2017-09-30T00:00:00"/>
    <n v="19927"/>
    <n v="111821"/>
    <x v="90"/>
    <n v="8537"/>
    <n v="7647"/>
    <n v="890"/>
    <n v="0.89574792081527466"/>
  </r>
  <r>
    <d v="2017-09-30T00:00:00"/>
    <n v="19943"/>
    <n v="111821"/>
    <x v="91"/>
    <n v="8580"/>
    <n v="7849"/>
    <n v="731"/>
    <n v="0.91480186480186476"/>
  </r>
  <r>
    <d v="2017-09-30T00:00:00"/>
    <n v="19865"/>
    <n v="111821"/>
    <x v="92"/>
    <n v="9172"/>
    <n v="7425"/>
    <n v="1747"/>
    <n v="0.80952900130832972"/>
  </r>
  <r>
    <d v="2017-09-30T00:00:00"/>
    <n v="19923"/>
    <n v="111821"/>
    <x v="93"/>
    <n v="9193"/>
    <n v="6433"/>
    <n v="2760"/>
    <n v="0.69977156532144025"/>
  </r>
  <r>
    <d v="2017-09-30T00:00:00"/>
    <n v="19925"/>
    <n v="111821"/>
    <x v="94"/>
    <n v="9645"/>
    <n v="8590"/>
    <n v="1055"/>
    <n v="0.89061689994815962"/>
  </r>
  <r>
    <d v="2017-09-30T00:00:00"/>
    <n v="19721"/>
    <n v="111821"/>
    <x v="95"/>
    <n v="11559"/>
    <n v="10338"/>
    <n v="1221"/>
    <n v="0.89436802491565015"/>
  </r>
  <r>
    <d v="2017-09-30T00:00:00"/>
    <n v="19728"/>
    <n v="111821"/>
    <x v="96"/>
    <n v="17862"/>
    <n v="15614"/>
    <n v="2248"/>
    <n v="0.8741462322248349"/>
  </r>
  <r>
    <d v="2017-09-30T00:00:00"/>
    <n v="19718"/>
    <n v="111821"/>
    <x v="97"/>
    <n v="6488"/>
    <n v="5151"/>
    <n v="1337"/>
    <n v="0.79392725030826139"/>
  </r>
  <r>
    <d v="2017-09-30T00:00:00"/>
    <n v="19738"/>
    <n v="111821"/>
    <x v="98"/>
    <n v="12763"/>
    <n v="11361"/>
    <n v="1402"/>
    <n v="0.89015121836558808"/>
  </r>
  <r>
    <d v="2017-09-30T00:00:00"/>
    <n v="19897"/>
    <n v="111821"/>
    <x v="99"/>
    <n v="0"/>
    <n v="0"/>
    <n v="0"/>
    <n v="0"/>
  </r>
  <r>
    <d v="2017-09-30T00:00:00"/>
    <n v="19797"/>
    <n v="111821"/>
    <x v="100"/>
    <n v="5607"/>
    <n v="5199"/>
    <n v="408"/>
    <n v="0.92723381487426426"/>
  </r>
  <r>
    <d v="2017-09-30T00:00:00"/>
    <n v="19810"/>
    <n v="111821"/>
    <x v="101"/>
    <n v="13705"/>
    <n v="9021"/>
    <n v="4684"/>
    <n v="0.65822692448011677"/>
  </r>
  <r>
    <d v="2017-09-30T00:00:00"/>
    <n v="19753"/>
    <n v="111821"/>
    <x v="266"/>
    <n v="5319"/>
    <n v="4565"/>
    <n v="754"/>
    <n v="0.85824403083286327"/>
  </r>
  <r>
    <d v="2017-09-30T00:00:00"/>
    <n v="19855"/>
    <n v="111821"/>
    <x v="102"/>
    <n v="11159"/>
    <n v="9582"/>
    <n v="1577"/>
    <n v="0.8586790931087015"/>
  </r>
  <r>
    <d v="2017-09-30T00:00:00"/>
    <n v="19833"/>
    <n v="111821"/>
    <x v="103"/>
    <n v="4059"/>
    <n v="3389"/>
    <n v="670"/>
    <n v="0.83493471298349342"/>
  </r>
  <r>
    <d v="2017-09-30T00:00:00"/>
    <n v="19830"/>
    <n v="111821"/>
    <x v="104"/>
    <n v="6155"/>
    <n v="5224"/>
    <n v="931"/>
    <n v="0.84874086108854585"/>
  </r>
  <r>
    <d v="2017-09-30T00:00:00"/>
    <n v="19726"/>
    <n v="111821"/>
    <x v="105"/>
    <n v="16887"/>
    <n v="13551"/>
    <n v="3336"/>
    <n v="0.80245158998045829"/>
  </r>
  <r>
    <d v="2017-09-30T00:00:00"/>
    <n v="19792"/>
    <n v="111821"/>
    <x v="106"/>
    <n v="8105"/>
    <n v="7231"/>
    <n v="874"/>
    <n v="0.89216533004318321"/>
  </r>
  <r>
    <d v="2017-09-30T00:00:00"/>
    <n v="19921"/>
    <n v="111821"/>
    <x v="107"/>
    <n v="8286"/>
    <n v="6841"/>
    <n v="1445"/>
    <n v="0.82560946174269856"/>
  </r>
  <r>
    <d v="2017-09-30T00:00:00"/>
    <n v="19808"/>
    <n v="111821"/>
    <x v="108"/>
    <n v="11362"/>
    <n v="8043"/>
    <n v="3319"/>
    <n v="0.70788593557472279"/>
  </r>
  <r>
    <d v="2017-09-30T00:00:00"/>
    <n v="19746"/>
    <n v="111821"/>
    <x v="109"/>
    <n v="8052"/>
    <n v="7241"/>
    <n v="811"/>
    <n v="0.89927968206656728"/>
  </r>
  <r>
    <d v="2017-09-30T00:00:00"/>
    <n v="19804"/>
    <n v="111821"/>
    <x v="110"/>
    <n v="0"/>
    <n v="0"/>
    <n v="0"/>
    <n v="0"/>
  </r>
  <r>
    <d v="2017-09-30T00:00:00"/>
    <n v="19805"/>
    <n v="111821"/>
    <x v="111"/>
    <n v="10884"/>
    <n v="9408"/>
    <n v="1476"/>
    <n v="0.86438809261300997"/>
  </r>
  <r>
    <d v="2017-09-30T00:00:00"/>
    <n v="19829"/>
    <n v="111821"/>
    <x v="255"/>
    <n v="7637"/>
    <n v="6896"/>
    <n v="741"/>
    <n v="0.90297237135000652"/>
  </r>
  <r>
    <d v="2017-09-30T00:00:00"/>
    <n v="19816"/>
    <n v="111821"/>
    <x v="112"/>
    <n v="4596"/>
    <n v="3598"/>
    <n v="998"/>
    <n v="0.78285465622280248"/>
  </r>
  <r>
    <d v="2017-09-30T00:00:00"/>
    <n v="19765"/>
    <n v="111821"/>
    <x v="113"/>
    <n v="6680"/>
    <n v="6087"/>
    <n v="593"/>
    <n v="0.91122754491017965"/>
  </r>
  <r>
    <d v="2017-09-30T00:00:00"/>
    <n v="19781"/>
    <n v="111821"/>
    <x v="114"/>
    <n v="8464"/>
    <n v="6641"/>
    <n v="1823"/>
    <n v="0.78461720226843101"/>
  </r>
  <r>
    <d v="2017-09-30T00:00:00"/>
    <n v="19879"/>
    <n v="111821"/>
    <x v="272"/>
    <n v="8227"/>
    <n v="7134"/>
    <n v="1093"/>
    <n v="0.8671447672298529"/>
  </r>
  <r>
    <d v="2017-09-30T00:00:00"/>
    <n v="19862"/>
    <n v="111821"/>
    <x v="115"/>
    <n v="8413"/>
    <n v="7523"/>
    <n v="890"/>
    <n v="0.89421133959348631"/>
  </r>
  <r>
    <d v="2017-09-30T00:00:00"/>
    <n v="19823"/>
    <n v="111821"/>
    <x v="116"/>
    <n v="8490"/>
    <n v="7035"/>
    <n v="1455"/>
    <n v="0.82862190812720848"/>
  </r>
  <r>
    <d v="2017-09-30T00:00:00"/>
    <n v="19873"/>
    <n v="111821"/>
    <x v="117"/>
    <n v="7192"/>
    <n v="6354"/>
    <n v="838"/>
    <n v="0.88348164627363734"/>
  </r>
  <r>
    <d v="2017-09-30T00:00:00"/>
    <n v="19908"/>
    <n v="111821"/>
    <x v="118"/>
    <n v="6123"/>
    <n v="4622"/>
    <n v="1501"/>
    <n v="0.75485872938102239"/>
  </r>
  <r>
    <d v="2017-09-30T00:00:00"/>
    <n v="19909"/>
    <n v="111821"/>
    <x v="119"/>
    <n v="9236"/>
    <n v="8019"/>
    <n v="1217"/>
    <n v="0.86823300129926373"/>
  </r>
  <r>
    <d v="2017-09-30T00:00:00"/>
    <n v="19898"/>
    <n v="111821"/>
    <x v="120"/>
    <n v="8365"/>
    <n v="7686"/>
    <n v="679"/>
    <n v="0.91882845188284523"/>
  </r>
  <r>
    <d v="2017-09-30T00:00:00"/>
    <n v="19801"/>
    <n v="111821"/>
    <x v="121"/>
    <n v="8563"/>
    <n v="6977"/>
    <n v="1586"/>
    <n v="0.8147845381291603"/>
  </r>
  <r>
    <d v="2017-09-30T00:00:00"/>
    <n v="19851"/>
    <n v="111821"/>
    <x v="244"/>
    <n v="7821"/>
    <n v="7052"/>
    <n v="769"/>
    <n v="0.90167497762434468"/>
  </r>
  <r>
    <d v="2017-09-30T00:00:00"/>
    <n v="19771"/>
    <n v="111821"/>
    <x v="123"/>
    <n v="7215"/>
    <n v="6093"/>
    <n v="1122"/>
    <n v="0.84449064449064448"/>
  </r>
  <r>
    <d v="2017-09-30T00:00:00"/>
    <n v="19783"/>
    <n v="111821"/>
    <x v="124"/>
    <n v="8698"/>
    <n v="7443"/>
    <n v="1255"/>
    <n v="0.85571395723154753"/>
  </r>
  <r>
    <d v="2017-09-30T00:00:00"/>
    <n v="19918"/>
    <n v="111821"/>
    <x v="125"/>
    <n v="0"/>
    <n v="0"/>
    <n v="0"/>
    <n v="0"/>
  </r>
  <r>
    <d v="2017-09-30T00:00:00"/>
    <n v="19930"/>
    <n v="111821"/>
    <x v="126"/>
    <n v="3822"/>
    <n v="3483"/>
    <n v="339"/>
    <n v="0.91130298273155419"/>
  </r>
  <r>
    <d v="2017-09-30T00:00:00"/>
    <n v="19832"/>
    <n v="111821"/>
    <x v="127"/>
    <n v="10847"/>
    <n v="9986"/>
    <n v="861"/>
    <n v="0.92062321379183187"/>
  </r>
  <r>
    <d v="2017-09-30T00:00:00"/>
    <n v="19730"/>
    <n v="111821"/>
    <x v="128"/>
    <n v="0"/>
    <n v="0"/>
    <n v="0"/>
    <n v="0"/>
  </r>
  <r>
    <d v="2017-09-30T00:00:00"/>
    <n v="19914"/>
    <n v="111821"/>
    <x v="129"/>
    <n v="10012"/>
    <n v="8388"/>
    <n v="1624"/>
    <n v="0.8377946464242908"/>
  </r>
  <r>
    <d v="2017-09-30T00:00:00"/>
    <n v="19924"/>
    <n v="111821"/>
    <x v="130"/>
    <n v="0"/>
    <n v="0"/>
    <n v="0"/>
    <n v="0"/>
  </r>
  <r>
    <d v="2017-09-30T00:00:00"/>
    <n v="19752"/>
    <n v="111821"/>
    <x v="131"/>
    <n v="4775"/>
    <n v="4336"/>
    <n v="439"/>
    <n v="0.90806282722513088"/>
  </r>
  <r>
    <d v="2017-09-30T00:00:00"/>
    <n v="19861"/>
    <n v="111821"/>
    <x v="245"/>
    <n v="7610"/>
    <n v="5249"/>
    <n v="2361"/>
    <n v="0.68975032851511164"/>
  </r>
  <r>
    <d v="2017-09-30T00:00:00"/>
    <n v="19778"/>
    <n v="111821"/>
    <x v="234"/>
    <n v="8176"/>
    <n v="7382"/>
    <n v="794"/>
    <n v="0.90288649706457924"/>
  </r>
  <r>
    <d v="2017-09-30T00:00:00"/>
    <n v="19717"/>
    <n v="111821"/>
    <x v="132"/>
    <n v="16776"/>
    <n v="15284"/>
    <n v="1492"/>
    <n v="0.91106342393896045"/>
  </r>
  <r>
    <d v="2017-09-30T00:00:00"/>
    <n v="19802"/>
    <n v="111821"/>
    <x v="133"/>
    <n v="8312"/>
    <n v="5845"/>
    <n v="2467"/>
    <n v="0.70320019249278154"/>
  </r>
  <r>
    <d v="2017-09-30T00:00:00"/>
    <n v="19723"/>
    <n v="111821"/>
    <x v="134"/>
    <n v="9964"/>
    <n v="9524"/>
    <n v="440"/>
    <n v="0.95584102769971901"/>
  </r>
  <r>
    <d v="2017-09-30T00:00:00"/>
    <n v="19767"/>
    <n v="111821"/>
    <x v="267"/>
    <n v="18926"/>
    <n v="14461"/>
    <n v="4465"/>
    <n v="0.7640811581950756"/>
  </r>
  <r>
    <d v="2017-09-30T00:00:00"/>
    <n v="19835"/>
    <n v="111821"/>
    <x v="135"/>
    <n v="7317"/>
    <n v="6942"/>
    <n v="375"/>
    <n v="0.94874948749487498"/>
  </r>
  <r>
    <d v="2017-09-30T00:00:00"/>
    <n v="19842"/>
    <n v="111821"/>
    <x v="136"/>
    <n v="16952"/>
    <n v="14334"/>
    <n v="2618"/>
    <n v="0.8455639452571968"/>
  </r>
  <r>
    <d v="2017-09-30T00:00:00"/>
    <n v="19886"/>
    <n v="111821"/>
    <x v="137"/>
    <n v="7320"/>
    <n v="6277"/>
    <n v="1043"/>
    <n v="0.85751366120218575"/>
  </r>
  <r>
    <d v="2017-09-30T00:00:00"/>
    <n v="19807"/>
    <n v="111821"/>
    <x v="138"/>
    <n v="9693"/>
    <n v="8010"/>
    <n v="1683"/>
    <n v="0.82636954503249771"/>
  </r>
  <r>
    <d v="2017-09-30T00:00:00"/>
    <n v="19743"/>
    <n v="111821"/>
    <x v="139"/>
    <n v="10973"/>
    <n v="9650"/>
    <n v="1323"/>
    <n v="0.87943133144992258"/>
  </r>
  <r>
    <d v="2017-09-30T00:00:00"/>
    <n v="19859"/>
    <n v="111821"/>
    <x v="246"/>
    <n v="0"/>
    <n v="0"/>
    <n v="0"/>
    <n v="0"/>
  </r>
  <r>
    <d v="2017-09-30T00:00:00"/>
    <n v="19734"/>
    <n v="111821"/>
    <x v="220"/>
    <n v="0"/>
    <n v="0"/>
    <n v="0"/>
    <n v="0"/>
  </r>
  <r>
    <d v="2017-09-30T00:00:00"/>
    <n v="19875"/>
    <n v="111821"/>
    <x v="140"/>
    <n v="10631"/>
    <n v="9756"/>
    <n v="875"/>
    <n v="0.9176935377669081"/>
  </r>
  <r>
    <d v="2017-09-30T00:00:00"/>
    <n v="19907"/>
    <n v="111821"/>
    <x v="141"/>
    <n v="11814"/>
    <n v="10172"/>
    <n v="1642"/>
    <n v="0.86101235821906208"/>
  </r>
  <r>
    <d v="2017-09-30T00:00:00"/>
    <n v="19856"/>
    <n v="111821"/>
    <x v="142"/>
    <n v="7803"/>
    <n v="7107"/>
    <n v="696"/>
    <n v="0.91080353710111495"/>
  </r>
  <r>
    <d v="2017-09-30T00:00:00"/>
    <n v="19760"/>
    <n v="111821"/>
    <x v="143"/>
    <n v="11021"/>
    <n v="9239"/>
    <n v="1782"/>
    <n v="0.83830868342255693"/>
  </r>
  <r>
    <d v="2017-09-30T00:00:00"/>
    <n v="19919"/>
    <n v="111821"/>
    <x v="144"/>
    <n v="11000"/>
    <n v="8836"/>
    <n v="2164"/>
    <n v="0.80327272727272725"/>
  </r>
  <r>
    <d v="2017-09-30T00:00:00"/>
    <n v="19888"/>
    <n v="111821"/>
    <x v="145"/>
    <n v="8417"/>
    <n v="7596"/>
    <n v="821"/>
    <n v="0.90245930854223599"/>
  </r>
  <r>
    <d v="2017-09-30T00:00:00"/>
    <n v="19937"/>
    <n v="111821"/>
    <x v="146"/>
    <n v="8159"/>
    <n v="7674"/>
    <n v="485"/>
    <n v="0.94055644074028677"/>
  </r>
  <r>
    <d v="2017-09-30T00:00:00"/>
    <n v="19867"/>
    <n v="111821"/>
    <x v="148"/>
    <n v="10518"/>
    <n v="10180"/>
    <n v="338"/>
    <n v="0.96786461304430504"/>
  </r>
  <r>
    <d v="2017-09-30T00:00:00"/>
    <n v="19853"/>
    <n v="111821"/>
    <x v="215"/>
    <n v="0"/>
    <n v="0"/>
    <n v="0"/>
    <n v="0"/>
  </r>
  <r>
    <d v="2017-09-30T00:00:00"/>
    <n v="19880"/>
    <n v="111821"/>
    <x v="149"/>
    <n v="7033"/>
    <n v="6154"/>
    <n v="879"/>
    <n v="0.8750177733541874"/>
  </r>
  <r>
    <d v="2017-09-30T00:00:00"/>
    <n v="19839"/>
    <n v="111821"/>
    <x v="150"/>
    <n v="0"/>
    <n v="0"/>
    <n v="0"/>
    <n v="0"/>
  </r>
  <r>
    <d v="2017-09-30T00:00:00"/>
    <n v="19915"/>
    <n v="111821"/>
    <x v="151"/>
    <n v="7213"/>
    <n v="5769"/>
    <n v="1444"/>
    <n v="0.79980590600305002"/>
  </r>
  <r>
    <d v="2017-09-30T00:00:00"/>
    <n v="19720"/>
    <n v="111821"/>
    <x v="152"/>
    <n v="12183"/>
    <n v="11582"/>
    <n v="601"/>
    <n v="0.95066896495116149"/>
  </r>
  <r>
    <d v="2017-09-30T00:00:00"/>
    <n v="19902"/>
    <n v="111821"/>
    <x v="153"/>
    <n v="13457"/>
    <n v="8381"/>
    <n v="5076"/>
    <n v="0.62279854350895447"/>
  </r>
  <r>
    <d v="2017-09-30T00:00:00"/>
    <n v="19852"/>
    <n v="111821"/>
    <x v="154"/>
    <n v="3711"/>
    <n v="3325"/>
    <n v="386"/>
    <n v="0.89598490972783618"/>
  </r>
  <r>
    <d v="2017-09-30T00:00:00"/>
    <n v="19870"/>
    <n v="111821"/>
    <x v="155"/>
    <n v="6195"/>
    <n v="4843"/>
    <n v="1352"/>
    <n v="0.78175948345439872"/>
  </r>
  <r>
    <d v="2017-09-30T00:00:00"/>
    <n v="19935"/>
    <n v="111821"/>
    <x v="156"/>
    <n v="0"/>
    <n v="0"/>
    <n v="0"/>
    <n v="0"/>
  </r>
  <r>
    <d v="2017-09-30T00:00:00"/>
    <n v="19828"/>
    <n v="111821"/>
    <x v="273"/>
    <n v="12539"/>
    <n v="10599"/>
    <n v="1940"/>
    <n v="0.84528271792008935"/>
  </r>
  <r>
    <d v="2017-09-30T00:00:00"/>
    <n v="19848"/>
    <n v="111821"/>
    <x v="157"/>
    <n v="0"/>
    <n v="0"/>
    <n v="0"/>
    <n v="0"/>
  </r>
  <r>
    <d v="2017-09-30T00:00:00"/>
    <n v="19858"/>
    <n v="111821"/>
    <x v="211"/>
    <n v="22676"/>
    <n v="18864"/>
    <n v="3812"/>
    <n v="0.83189275004409946"/>
  </r>
  <r>
    <d v="2017-09-30T00:00:00"/>
    <n v="19838"/>
    <n v="111821"/>
    <x v="158"/>
    <n v="10857"/>
    <n v="9220"/>
    <n v="1637"/>
    <n v="0.84922170028553012"/>
  </r>
  <r>
    <d v="2017-09-30T00:00:00"/>
    <n v="19806"/>
    <n v="111821"/>
    <x v="159"/>
    <n v="12605"/>
    <n v="9665"/>
    <n v="2940"/>
    <n v="0.7667592225307418"/>
  </r>
  <r>
    <d v="2017-09-30T00:00:00"/>
    <n v="19809"/>
    <n v="111821"/>
    <x v="160"/>
    <n v="17762"/>
    <n v="14679"/>
    <n v="3083"/>
    <n v="0.82642720414367754"/>
  </r>
  <r>
    <d v="2017-09-30T00:00:00"/>
    <n v="19913"/>
    <n v="111821"/>
    <x v="161"/>
    <n v="12109"/>
    <n v="10678"/>
    <n v="1431"/>
    <n v="0.88182343711289124"/>
  </r>
  <r>
    <d v="2017-09-30T00:00:00"/>
    <n v="19813"/>
    <n v="111821"/>
    <x v="162"/>
    <n v="7713"/>
    <n v="5588"/>
    <n v="2125"/>
    <n v="0.72449111889018536"/>
  </r>
  <r>
    <d v="2017-09-30T00:00:00"/>
    <n v="19872"/>
    <n v="111821"/>
    <x v="164"/>
    <n v="8019"/>
    <n v="6394"/>
    <n v="1625"/>
    <n v="0.79735627883776028"/>
  </r>
  <r>
    <d v="2017-09-30T00:00:00"/>
    <n v="19815"/>
    <n v="111821"/>
    <x v="165"/>
    <n v="9817"/>
    <n v="7101"/>
    <n v="2716"/>
    <n v="0.72333706835082001"/>
  </r>
  <r>
    <d v="2017-09-30T00:00:00"/>
    <n v="19881"/>
    <n v="111821"/>
    <x v="166"/>
    <n v="6814"/>
    <n v="5862"/>
    <n v="952"/>
    <n v="0.86028764308776051"/>
  </r>
  <r>
    <d v="2017-09-30T00:00:00"/>
    <n v="19891"/>
    <n v="111821"/>
    <x v="167"/>
    <n v="0"/>
    <n v="0"/>
    <n v="0"/>
    <n v="0"/>
  </r>
  <r>
    <d v="2017-09-30T00:00:00"/>
    <n v="19827"/>
    <n v="111821"/>
    <x v="168"/>
    <n v="12732"/>
    <n v="11614"/>
    <n v="1118"/>
    <n v="0.91218975808985236"/>
  </r>
  <r>
    <d v="2017-09-30T00:00:00"/>
    <n v="19786"/>
    <n v="111821"/>
    <x v="169"/>
    <n v="14199"/>
    <n v="11468"/>
    <n v="2731"/>
    <n v="0.80766251144446788"/>
  </r>
  <r>
    <d v="2017-09-30T00:00:00"/>
    <n v="19903"/>
    <n v="111821"/>
    <x v="170"/>
    <n v="9859"/>
    <n v="8646"/>
    <n v="1213"/>
    <n v="0.87696520945329137"/>
  </r>
  <r>
    <d v="2017-09-30T00:00:00"/>
    <n v="19850"/>
    <n v="111821"/>
    <x v="171"/>
    <n v="19453"/>
    <n v="16642"/>
    <n v="2811"/>
    <n v="0.85549786665295846"/>
  </r>
  <r>
    <d v="2017-09-30T00:00:00"/>
    <n v="19869"/>
    <n v="111821"/>
    <x v="172"/>
    <n v="0"/>
    <n v="0"/>
    <n v="0"/>
    <n v="0"/>
  </r>
  <r>
    <d v="2017-09-30T00:00:00"/>
    <n v="19893"/>
    <n v="111821"/>
    <x v="218"/>
    <n v="11981"/>
    <n v="9935"/>
    <n v="2046"/>
    <n v="0.82922961355479508"/>
  </r>
  <r>
    <d v="2017-09-30T00:00:00"/>
    <n v="19791"/>
    <n v="111821"/>
    <x v="173"/>
    <n v="14266"/>
    <n v="12120"/>
    <n v="2146"/>
    <n v="0.84957240992569749"/>
  </r>
  <r>
    <d v="2017-09-30T00:00:00"/>
    <n v="19822"/>
    <n v="111821"/>
    <x v="174"/>
    <n v="7098"/>
    <n v="4436"/>
    <n v="2662"/>
    <n v="0.62496477881093271"/>
  </r>
  <r>
    <d v="2017-09-30T00:00:00"/>
    <n v="19840"/>
    <n v="111821"/>
    <x v="175"/>
    <n v="5501"/>
    <n v="3755"/>
    <n v="1746"/>
    <n v="0.68260316306126156"/>
  </r>
  <r>
    <d v="2017-09-30T00:00:00"/>
    <n v="19831"/>
    <n v="111821"/>
    <x v="176"/>
    <n v="10874"/>
    <n v="10328"/>
    <n v="546"/>
    <n v="0.94978848629759061"/>
  </r>
  <r>
    <d v="2017-09-30T00:00:00"/>
    <n v="19895"/>
    <n v="111821"/>
    <x v="177"/>
    <n v="7003"/>
    <n v="5416"/>
    <n v="1587"/>
    <n v="0.77338283592745971"/>
  </r>
  <r>
    <d v="2017-09-30T00:00:00"/>
    <n v="19834"/>
    <n v="111821"/>
    <x v="178"/>
    <n v="8706"/>
    <n v="6948"/>
    <n v="1758"/>
    <n v="0.79807029634734661"/>
  </r>
  <r>
    <d v="2017-09-30T00:00:00"/>
    <n v="19793"/>
    <n v="111821"/>
    <x v="179"/>
    <n v="10133"/>
    <n v="7868"/>
    <n v="2265"/>
    <n v="0.77647291029310173"/>
  </r>
  <r>
    <d v="2017-09-30T00:00:00"/>
    <n v="19844"/>
    <n v="111821"/>
    <x v="259"/>
    <n v="0"/>
    <n v="0"/>
    <n v="0"/>
    <n v="0"/>
  </r>
  <r>
    <d v="2017-09-30T00:00:00"/>
    <n v="19826"/>
    <n v="111821"/>
    <x v="180"/>
    <n v="0"/>
    <n v="0"/>
    <n v="0"/>
    <n v="0"/>
  </r>
  <r>
    <d v="2017-09-30T00:00:00"/>
    <n v="19768"/>
    <n v="111821"/>
    <x v="181"/>
    <n v="0"/>
    <n v="0"/>
    <n v="0"/>
    <n v="0"/>
  </r>
  <r>
    <d v="2017-09-30T00:00:00"/>
    <n v="19773"/>
    <n v="111821"/>
    <x v="182"/>
    <n v="0"/>
    <n v="0"/>
    <n v="0"/>
    <n v="0"/>
  </r>
  <r>
    <d v="2017-09-30T00:00:00"/>
    <n v="19882"/>
    <n v="111821"/>
    <x v="183"/>
    <n v="0"/>
    <n v="0"/>
    <n v="0"/>
    <n v="0"/>
  </r>
  <r>
    <d v="2017-09-30T00:00:00"/>
    <n v="19761"/>
    <n v="111821"/>
    <x v="184"/>
    <n v="0"/>
    <n v="0"/>
    <n v="0"/>
    <n v="0"/>
  </r>
  <r>
    <d v="2017-09-30T00:00:00"/>
    <n v="19724"/>
    <n v="111821"/>
    <x v="185"/>
    <n v="0"/>
    <n v="0"/>
    <n v="0"/>
    <n v="0"/>
  </r>
  <r>
    <d v="2017-09-30T00:00:00"/>
    <n v="19933"/>
    <n v="111821"/>
    <x v="186"/>
    <n v="0"/>
    <n v="0"/>
    <n v="0"/>
    <n v="0"/>
  </r>
  <r>
    <d v="2017-09-30T00:00:00"/>
    <n v="19759"/>
    <n v="111821"/>
    <x v="187"/>
    <n v="0"/>
    <n v="0"/>
    <n v="0"/>
    <n v="0"/>
  </r>
  <r>
    <d v="2017-09-30T00:00:00"/>
    <n v="19725"/>
    <n v="111821"/>
    <x v="188"/>
    <n v="9582"/>
    <n v="6713"/>
    <n v="2869"/>
    <n v="0.70058442913796704"/>
  </r>
  <r>
    <d v="2017-09-30T00:00:00"/>
    <n v="19946"/>
    <n v="111821"/>
    <x v="189"/>
    <n v="11599"/>
    <n v="10976"/>
    <n v="623"/>
    <n v="0.94628847314423659"/>
  </r>
  <r>
    <d v="2017-09-30T00:00:00"/>
    <n v="19716"/>
    <n v="111821"/>
    <x v="190"/>
    <n v="0"/>
    <n v="0"/>
    <n v="0"/>
    <n v="0"/>
  </r>
  <r>
    <d v="2017-09-30T00:00:00"/>
    <n v="19912"/>
    <n v="111821"/>
    <x v="191"/>
    <n v="0"/>
    <n v="0"/>
    <n v="0"/>
    <n v="0"/>
  </r>
  <r>
    <d v="2017-09-30T00:00:00"/>
    <n v="19901"/>
    <n v="111821"/>
    <x v="192"/>
    <n v="0"/>
    <n v="0"/>
    <n v="0"/>
    <n v="0"/>
  </r>
  <r>
    <d v="2017-09-30T00:00:00"/>
    <n v="19847"/>
    <n v="111821"/>
    <x v="239"/>
    <n v="0"/>
    <n v="0"/>
    <n v="0"/>
    <n v="0"/>
  </r>
  <r>
    <d v="2017-09-30T00:00:00"/>
    <n v="19841"/>
    <n v="111821"/>
    <x v="240"/>
    <n v="0"/>
    <n v="0"/>
    <n v="0"/>
    <n v="0"/>
  </r>
  <r>
    <d v="2017-09-30T00:00:00"/>
    <n v="19744"/>
    <n v="111821"/>
    <x v="193"/>
    <n v="0"/>
    <n v="0"/>
    <n v="0"/>
    <n v="0"/>
  </r>
  <r>
    <d v="2017-09-30T00:00:00"/>
    <n v="19790"/>
    <n v="111821"/>
    <x v="194"/>
    <n v="0"/>
    <n v="0"/>
    <n v="0"/>
    <n v="0"/>
  </r>
  <r>
    <d v="2017-09-30T00:00:00"/>
    <n v="19799"/>
    <n v="111821"/>
    <x v="274"/>
    <n v="0"/>
    <n v="0"/>
    <n v="0"/>
    <n v="0"/>
  </r>
  <r>
    <d v="2017-09-30T00:00:00"/>
    <n v="19857"/>
    <n v="111821"/>
    <x v="221"/>
    <n v="0"/>
    <n v="0"/>
    <n v="0"/>
    <n v="0"/>
  </r>
  <r>
    <d v="2017-09-30T00:00:00"/>
    <n v="19945"/>
    <n v="111821"/>
    <x v="268"/>
    <n v="0"/>
    <n v="0"/>
    <n v="0"/>
    <n v="0"/>
  </r>
  <r>
    <d v="2017-09-30T00:00:00"/>
    <n v="19796"/>
    <n v="111821"/>
    <x v="196"/>
    <n v="0"/>
    <n v="0"/>
    <n v="0"/>
    <n v="0"/>
  </r>
  <r>
    <d v="2017-09-30T00:00:00"/>
    <n v="19780"/>
    <n v="111821"/>
    <x v="271"/>
    <n v="0"/>
    <n v="0"/>
    <n v="0"/>
    <n v="0"/>
  </r>
  <r>
    <d v="2017-09-30T00:00:00"/>
    <n v="19931"/>
    <n v="111821"/>
    <x v="256"/>
    <n v="0"/>
    <n v="0"/>
    <n v="0"/>
    <n v="0"/>
  </r>
  <r>
    <d v="2017-09-30T00:00:00"/>
    <n v="19719"/>
    <n v="111821"/>
    <x v="242"/>
    <n v="0"/>
    <n v="0"/>
    <n v="0"/>
    <n v="0"/>
  </r>
  <r>
    <d v="2017-09-30T00:00:00"/>
    <n v="19843"/>
    <n v="111821"/>
    <x v="275"/>
    <n v="0"/>
    <n v="0"/>
    <n v="0"/>
    <n v="0"/>
  </r>
  <r>
    <d v="2017-09-30T00:00:00"/>
    <n v="19800"/>
    <n v="111821"/>
    <x v="216"/>
    <n v="0"/>
    <n v="0"/>
    <n v="0"/>
    <n v="0"/>
  </r>
  <r>
    <d v="2017-09-30T00:00:00"/>
    <n v="19733"/>
    <n v="111821"/>
    <x v="226"/>
    <n v="0"/>
    <n v="0"/>
    <n v="0"/>
    <n v="0"/>
  </r>
  <r>
    <d v="2017-09-30T00:00:00"/>
    <n v="19763"/>
    <n v="111821"/>
    <x v="198"/>
    <n v="0"/>
    <n v="0"/>
    <n v="0"/>
    <n v="0"/>
  </r>
  <r>
    <d v="2017-09-30T00:00:00"/>
    <n v="19737"/>
    <n v="111821"/>
    <x v="264"/>
    <n v="0"/>
    <n v="0"/>
    <n v="0"/>
    <n v="0"/>
  </r>
  <r>
    <d v="2017-09-30T00:00:00"/>
    <n v="19722"/>
    <n v="111821"/>
    <x v="224"/>
    <n v="0"/>
    <n v="0"/>
    <n v="0"/>
    <n v="0"/>
  </r>
  <r>
    <d v="2017-09-30T00:00:00"/>
    <n v="19741"/>
    <n v="111821"/>
    <x v="228"/>
    <n v="0"/>
    <n v="0"/>
    <n v="0"/>
    <n v="0"/>
  </r>
  <r>
    <d v="2017-09-30T00:00:00"/>
    <n v="19745"/>
    <n v="111821"/>
    <x v="270"/>
    <n v="0"/>
    <n v="0"/>
    <n v="0"/>
    <n v="0"/>
  </r>
  <r>
    <d v="2017-09-30T00:00:00"/>
    <n v="19758"/>
    <n v="111821"/>
    <x v="200"/>
    <n v="0"/>
    <n v="0"/>
    <n v="0"/>
    <n v="0"/>
  </r>
  <r>
    <d v="2017-09-30T00:00:00"/>
    <n v="19892"/>
    <n v="111821"/>
    <x v="201"/>
    <n v="0"/>
    <n v="0"/>
    <n v="0"/>
    <n v="0"/>
  </r>
  <r>
    <d v="2017-08-31T00:00:00"/>
    <n v="19508"/>
    <n v="111820"/>
    <x v="0"/>
    <n v="0"/>
    <n v="0"/>
    <n v="0"/>
    <n v="0"/>
  </r>
  <r>
    <d v="2017-08-31T00:00:00"/>
    <n v="19701"/>
    <n v="111820"/>
    <x v="1"/>
    <n v="0"/>
    <n v="0"/>
    <n v="0"/>
    <n v="0"/>
  </r>
  <r>
    <d v="2017-08-31T00:00:00"/>
    <n v="19623"/>
    <n v="111820"/>
    <x v="206"/>
    <n v="0"/>
    <n v="0"/>
    <n v="1"/>
    <n v="0"/>
  </r>
  <r>
    <d v="2017-08-31T00:00:00"/>
    <n v="19475"/>
    <n v="111820"/>
    <x v="3"/>
    <n v="0"/>
    <n v="0"/>
    <n v="0"/>
    <n v="0"/>
  </r>
  <r>
    <d v="2017-08-31T00:00:00"/>
    <n v="19646"/>
    <n v="111820"/>
    <x v="4"/>
    <n v="0"/>
    <n v="0"/>
    <n v="0"/>
    <n v="0"/>
  </r>
  <r>
    <d v="2017-08-31T00:00:00"/>
    <n v="19573"/>
    <n v="111820"/>
    <x v="247"/>
    <n v="0"/>
    <n v="0"/>
    <n v="0"/>
    <n v="0"/>
  </r>
  <r>
    <d v="2017-08-31T00:00:00"/>
    <n v="19626"/>
    <n v="111820"/>
    <x v="248"/>
    <n v="0"/>
    <n v="0"/>
    <n v="0"/>
    <n v="0"/>
  </r>
  <r>
    <d v="2017-08-31T00:00:00"/>
    <n v="19537"/>
    <n v="111820"/>
    <x v="8"/>
    <n v="0"/>
    <n v="0"/>
    <n v="0"/>
    <n v="0"/>
  </r>
  <r>
    <d v="2017-08-31T00:00:00"/>
    <n v="19550"/>
    <n v="111820"/>
    <x v="204"/>
    <n v="0"/>
    <n v="0"/>
    <n v="0"/>
    <n v="0"/>
  </r>
  <r>
    <d v="2017-08-31T00:00:00"/>
    <n v="19533"/>
    <n v="111820"/>
    <x v="9"/>
    <n v="0"/>
    <n v="0"/>
    <n v="0"/>
    <n v="0"/>
  </r>
  <r>
    <d v="2017-08-31T00:00:00"/>
    <n v="19665"/>
    <n v="111820"/>
    <x v="11"/>
    <n v="0"/>
    <n v="0"/>
    <n v="0"/>
    <n v="0"/>
  </r>
  <r>
    <d v="2017-08-31T00:00:00"/>
    <n v="19502"/>
    <n v="111820"/>
    <x v="257"/>
    <n v="0"/>
    <n v="0"/>
    <n v="0"/>
    <n v="0"/>
  </r>
  <r>
    <d v="2017-08-31T00:00:00"/>
    <n v="19499"/>
    <n v="111820"/>
    <x v="260"/>
    <n v="0"/>
    <n v="0"/>
    <n v="0"/>
    <n v="0"/>
  </r>
  <r>
    <d v="2017-08-31T00:00:00"/>
    <n v="19709"/>
    <n v="111820"/>
    <x v="205"/>
    <n v="0"/>
    <n v="0"/>
    <n v="0"/>
    <n v="0"/>
  </r>
  <r>
    <d v="2017-08-31T00:00:00"/>
    <n v="19678"/>
    <n v="111820"/>
    <x v="13"/>
    <n v="0"/>
    <n v="0"/>
    <n v="0"/>
    <n v="0"/>
  </r>
  <r>
    <d v="2017-08-31T00:00:00"/>
    <n v="19511"/>
    <n v="111820"/>
    <x v="209"/>
    <n v="0"/>
    <n v="0"/>
    <n v="0"/>
    <n v="0"/>
  </r>
  <r>
    <d v="2017-08-31T00:00:00"/>
    <n v="19671"/>
    <n v="111820"/>
    <x v="14"/>
    <n v="0"/>
    <n v="0"/>
    <n v="0"/>
    <n v="0"/>
  </r>
  <r>
    <d v="2017-08-31T00:00:00"/>
    <n v="19527"/>
    <n v="111820"/>
    <x v="253"/>
    <n v="0"/>
    <n v="0"/>
    <n v="0"/>
    <n v="0"/>
  </r>
  <r>
    <d v="2017-08-31T00:00:00"/>
    <n v="19535"/>
    <n v="111820"/>
    <x v="207"/>
    <n v="0"/>
    <n v="0"/>
    <n v="0"/>
    <n v="0"/>
  </r>
  <r>
    <d v="2017-08-31T00:00:00"/>
    <n v="19507"/>
    <n v="111820"/>
    <x v="16"/>
    <n v="0"/>
    <n v="0"/>
    <n v="0"/>
    <n v="0"/>
  </r>
  <r>
    <d v="2017-08-31T00:00:00"/>
    <n v="19617"/>
    <n v="111820"/>
    <x v="241"/>
    <n v="0"/>
    <n v="0"/>
    <n v="0"/>
    <n v="0"/>
  </r>
  <r>
    <d v="2017-08-31T00:00:00"/>
    <n v="19539"/>
    <n v="111820"/>
    <x v="249"/>
    <n v="0"/>
    <n v="0"/>
    <n v="0"/>
    <n v="0"/>
  </r>
  <r>
    <d v="2017-08-31T00:00:00"/>
    <n v="19549"/>
    <n v="111820"/>
    <x v="250"/>
    <n v="0"/>
    <n v="0"/>
    <n v="0"/>
    <n v="0"/>
  </r>
  <r>
    <d v="2017-08-31T00:00:00"/>
    <n v="19538"/>
    <n v="111820"/>
    <x v="251"/>
    <n v="0"/>
    <n v="0"/>
    <n v="0"/>
    <n v="0"/>
  </r>
  <r>
    <d v="2017-08-31T00:00:00"/>
    <n v="19551"/>
    <n v="111820"/>
    <x v="252"/>
    <n v="0"/>
    <n v="0"/>
    <n v="0"/>
    <n v="0"/>
  </r>
  <r>
    <d v="2017-08-31T00:00:00"/>
    <n v="19658"/>
    <n v="111820"/>
    <x v="237"/>
    <n v="0"/>
    <n v="0"/>
    <n v="0"/>
    <n v="0"/>
  </r>
  <r>
    <d v="2017-08-31T00:00:00"/>
    <n v="19656"/>
    <n v="111820"/>
    <x v="229"/>
    <n v="0"/>
    <n v="0"/>
    <n v="0"/>
    <n v="0"/>
  </r>
  <r>
    <d v="2017-08-31T00:00:00"/>
    <n v="19711"/>
    <n v="111820"/>
    <x v="225"/>
    <n v="0"/>
    <n v="0"/>
    <n v="0"/>
    <n v="0"/>
  </r>
  <r>
    <d v="2017-08-31T00:00:00"/>
    <n v="19546"/>
    <n v="111820"/>
    <x v="227"/>
    <n v="0"/>
    <n v="0"/>
    <n v="0"/>
    <n v="0"/>
  </r>
  <r>
    <d v="2017-08-31T00:00:00"/>
    <n v="19586"/>
    <n v="111820"/>
    <x v="18"/>
    <n v="0"/>
    <n v="0"/>
    <n v="0"/>
    <n v="0"/>
  </r>
  <r>
    <d v="2017-08-31T00:00:00"/>
    <n v="19645"/>
    <n v="111820"/>
    <x v="261"/>
    <n v="0"/>
    <n v="0"/>
    <n v="0"/>
    <n v="0"/>
  </r>
  <r>
    <d v="2017-08-31T00:00:00"/>
    <n v="19597"/>
    <n v="111820"/>
    <x v="276"/>
    <n v="0"/>
    <n v="0"/>
    <n v="0"/>
    <n v="0"/>
  </r>
  <r>
    <d v="2017-08-31T00:00:00"/>
    <n v="19581"/>
    <n v="111820"/>
    <x v="262"/>
    <n v="0"/>
    <n v="0"/>
    <n v="0"/>
    <n v="0"/>
  </r>
  <r>
    <d v="2017-08-31T00:00:00"/>
    <n v="19600"/>
    <n v="111820"/>
    <x v="263"/>
    <n v="0"/>
    <n v="0"/>
    <n v="0"/>
    <n v="0"/>
  </r>
  <r>
    <d v="2017-08-31T00:00:00"/>
    <n v="19522"/>
    <n v="111820"/>
    <x v="22"/>
    <n v="0"/>
    <n v="0"/>
    <n v="0"/>
    <n v="0"/>
  </r>
  <r>
    <d v="2017-08-31T00:00:00"/>
    <n v="19525"/>
    <n v="111820"/>
    <x v="212"/>
    <n v="0"/>
    <n v="0"/>
    <n v="0"/>
    <n v="0"/>
  </r>
  <r>
    <d v="2017-08-31T00:00:00"/>
    <n v="19516"/>
    <n v="111820"/>
    <x v="213"/>
    <n v="0"/>
    <n v="0"/>
    <n v="0"/>
    <n v="0"/>
  </r>
  <r>
    <d v="2017-08-31T00:00:00"/>
    <n v="19651"/>
    <n v="111820"/>
    <x v="202"/>
    <n v="0"/>
    <n v="0"/>
    <n v="0"/>
    <n v="0"/>
  </r>
  <r>
    <d v="2017-08-31T00:00:00"/>
    <n v="19681"/>
    <n v="111820"/>
    <x v="31"/>
    <n v="0"/>
    <n v="0"/>
    <n v="0"/>
    <n v="0"/>
  </r>
  <r>
    <d v="2017-08-31T00:00:00"/>
    <n v="19547"/>
    <n v="111820"/>
    <x v="33"/>
    <n v="0"/>
    <n v="0"/>
    <n v="0"/>
    <n v="0"/>
  </r>
  <r>
    <d v="2017-08-31T00:00:00"/>
    <n v="19695"/>
    <n v="111820"/>
    <x v="34"/>
    <n v="0"/>
    <n v="0"/>
    <n v="0"/>
    <n v="0"/>
  </r>
  <r>
    <d v="2017-08-31T00:00:00"/>
    <n v="19697"/>
    <n v="111820"/>
    <x v="35"/>
    <n v="0"/>
    <n v="0"/>
    <n v="0"/>
    <n v="0"/>
  </r>
  <r>
    <d v="2017-08-31T00:00:00"/>
    <n v="19650"/>
    <n v="111820"/>
    <x v="36"/>
    <n v="0"/>
    <n v="0"/>
    <n v="0"/>
    <n v="0"/>
  </r>
  <r>
    <d v="2017-08-31T00:00:00"/>
    <n v="19710"/>
    <n v="111820"/>
    <x v="37"/>
    <n v="0"/>
    <n v="0"/>
    <n v="0"/>
    <n v="0"/>
  </r>
  <r>
    <d v="2017-08-31T00:00:00"/>
    <n v="19653"/>
    <n v="111820"/>
    <x v="277"/>
    <n v="0"/>
    <n v="0"/>
    <n v="0"/>
    <n v="0"/>
  </r>
  <r>
    <d v="2017-08-31T00:00:00"/>
    <n v="19556"/>
    <n v="111820"/>
    <x v="42"/>
    <n v="0"/>
    <n v="4019"/>
    <n v="0"/>
    <n v="0"/>
  </r>
  <r>
    <d v="2017-08-31T00:00:00"/>
    <n v="19672"/>
    <n v="111820"/>
    <x v="43"/>
    <n v="4283"/>
    <n v="22648"/>
    <n v="264"/>
    <n v="5.2878823254727996"/>
  </r>
  <r>
    <d v="2017-08-31T00:00:00"/>
    <n v="19474"/>
    <n v="111820"/>
    <x v="44"/>
    <n v="26810"/>
    <n v="0"/>
    <n v="4162"/>
    <n v="0"/>
  </r>
  <r>
    <d v="2017-08-31T00:00:00"/>
    <n v="19667"/>
    <n v="111820"/>
    <x v="243"/>
    <n v="0"/>
    <n v="7869"/>
    <n v="0"/>
    <n v="0"/>
  </r>
  <r>
    <d v="2017-08-31T00:00:00"/>
    <n v="19489"/>
    <n v="111820"/>
    <x v="45"/>
    <n v="11541"/>
    <n v="5228"/>
    <n v="3672"/>
    <n v="0.45299367472489388"/>
  </r>
  <r>
    <d v="2017-08-31T00:00:00"/>
    <n v="19689"/>
    <n v="111820"/>
    <x v="46"/>
    <n v="5524"/>
    <n v="3510"/>
    <n v="296"/>
    <n v="0.63540912382331649"/>
  </r>
  <r>
    <d v="2017-08-31T00:00:00"/>
    <n v="19708"/>
    <n v="111820"/>
    <x v="230"/>
    <n v="3961"/>
    <n v="3910"/>
    <n v="451"/>
    <n v="0.98712446351931327"/>
  </r>
  <r>
    <d v="2017-08-31T00:00:00"/>
    <n v="19712"/>
    <n v="111820"/>
    <x v="203"/>
    <n v="3981"/>
    <n v="7524"/>
    <n v="71"/>
    <n v="1.8899773926149208"/>
  </r>
  <r>
    <d v="2017-08-31T00:00:00"/>
    <n v="19705"/>
    <n v="111820"/>
    <x v="47"/>
    <n v="8371"/>
    <n v="5950"/>
    <n v="847"/>
    <n v="0.71078724166766216"/>
  </r>
  <r>
    <d v="2017-08-31T00:00:00"/>
    <n v="19703"/>
    <n v="111820"/>
    <x v="48"/>
    <n v="6616"/>
    <n v="9611"/>
    <n v="666"/>
    <n v="1.4526904474002418"/>
  </r>
  <r>
    <d v="2017-08-31T00:00:00"/>
    <n v="19585"/>
    <n v="111820"/>
    <x v="49"/>
    <n v="10879"/>
    <n v="7612"/>
    <n v="1268"/>
    <n v="0.6996966632962589"/>
  </r>
  <r>
    <d v="2017-08-31T00:00:00"/>
    <n v="19559"/>
    <n v="111820"/>
    <x v="50"/>
    <n v="8355"/>
    <n v="15048"/>
    <n v="743"/>
    <n v="1.801077199281867"/>
  </r>
  <r>
    <d v="2017-08-31T00:00:00"/>
    <n v="19495"/>
    <n v="111820"/>
    <x v="51"/>
    <n v="17351"/>
    <n v="0"/>
    <n v="2303"/>
    <n v="0"/>
  </r>
  <r>
    <d v="2017-08-31T00:00:00"/>
    <n v="19496"/>
    <n v="111820"/>
    <x v="52"/>
    <n v="0"/>
    <n v="10442"/>
    <n v="0"/>
    <n v="0"/>
  </r>
  <r>
    <d v="2017-08-31T00:00:00"/>
    <n v="19492"/>
    <n v="111820"/>
    <x v="53"/>
    <n v="13008"/>
    <n v="3752"/>
    <n v="2566"/>
    <n v="0.28843788437884377"/>
  </r>
  <r>
    <d v="2017-08-31T00:00:00"/>
    <n v="19500"/>
    <n v="111820"/>
    <x v="54"/>
    <n v="5230"/>
    <n v="0"/>
    <n v="1478"/>
    <n v="0"/>
  </r>
  <r>
    <d v="2017-08-31T00:00:00"/>
    <n v="19491"/>
    <n v="111820"/>
    <x v="55"/>
    <n v="0"/>
    <n v="7388"/>
    <n v="0"/>
    <n v="0"/>
  </r>
  <r>
    <d v="2017-08-31T00:00:00"/>
    <n v="19487"/>
    <n v="111820"/>
    <x v="56"/>
    <n v="8187"/>
    <n v="5589"/>
    <n v="799"/>
    <n v="0.6826676438255771"/>
  </r>
  <r>
    <d v="2017-08-31T00:00:00"/>
    <n v="19700"/>
    <n v="111820"/>
    <x v="231"/>
    <n v="6126"/>
    <n v="3851"/>
    <n v="537"/>
    <n v="0.62863206007182504"/>
  </r>
  <r>
    <d v="2017-08-31T00:00:00"/>
    <n v="19661"/>
    <n v="111820"/>
    <x v="57"/>
    <n v="4024"/>
    <n v="4123"/>
    <n v="173"/>
    <n v="1.0246023856858848"/>
  </r>
  <r>
    <d v="2017-08-31T00:00:00"/>
    <n v="19572"/>
    <n v="111820"/>
    <x v="58"/>
    <n v="5937"/>
    <n v="5582"/>
    <n v="1814"/>
    <n v="0.94020549098871486"/>
  </r>
  <r>
    <d v="2017-08-31T00:00:00"/>
    <n v="19644"/>
    <n v="111820"/>
    <x v="59"/>
    <n v="7659"/>
    <n v="7716"/>
    <n v="2077"/>
    <n v="1.0074422248335291"/>
  </r>
  <r>
    <d v="2017-08-31T00:00:00"/>
    <n v="19633"/>
    <n v="111820"/>
    <x v="60"/>
    <n v="9090"/>
    <n v="0"/>
    <n v="1374"/>
    <n v="0"/>
  </r>
  <r>
    <d v="2017-08-31T00:00:00"/>
    <n v="19608"/>
    <n v="111820"/>
    <x v="61"/>
    <n v="0"/>
    <n v="3963"/>
    <n v="0"/>
    <n v="0"/>
  </r>
  <r>
    <d v="2017-08-31T00:00:00"/>
    <n v="19580"/>
    <n v="111820"/>
    <x v="62"/>
    <n v="4030"/>
    <n v="5174"/>
    <n v="67"/>
    <n v="1.2838709677419355"/>
  </r>
  <r>
    <d v="2017-08-31T00:00:00"/>
    <n v="19612"/>
    <n v="111820"/>
    <x v="63"/>
    <n v="5505"/>
    <n v="0"/>
    <n v="331"/>
    <n v="0"/>
  </r>
  <r>
    <d v="2017-08-31T00:00:00"/>
    <n v="19636"/>
    <n v="111820"/>
    <x v="64"/>
    <n v="0"/>
    <n v="3455"/>
    <n v="0"/>
    <n v="0"/>
  </r>
  <r>
    <d v="2017-08-31T00:00:00"/>
    <n v="19677"/>
    <n v="111820"/>
    <x v="210"/>
    <n v="4268"/>
    <n v="5630"/>
    <n v="813"/>
    <n v="1.3191190253045924"/>
  </r>
  <r>
    <d v="2017-08-31T00:00:00"/>
    <n v="19510"/>
    <n v="111820"/>
    <x v="232"/>
    <n v="5899"/>
    <n v="8177"/>
    <n v="269"/>
    <n v="1.3861671469740633"/>
  </r>
  <r>
    <d v="2017-08-31T00:00:00"/>
    <n v="19536"/>
    <n v="111820"/>
    <x v="65"/>
    <n v="8333"/>
    <n v="7390"/>
    <n v="156"/>
    <n v="0.88683547341893676"/>
  </r>
  <r>
    <d v="2017-08-31T00:00:00"/>
    <n v="19648"/>
    <n v="111820"/>
    <x v="66"/>
    <n v="9367"/>
    <n v="3816"/>
    <n v="1977"/>
    <n v="0.40738763745062451"/>
  </r>
  <r>
    <d v="2017-08-31T00:00:00"/>
    <n v="19599"/>
    <n v="111820"/>
    <x v="67"/>
    <n v="4002"/>
    <n v="4868"/>
    <n v="186"/>
    <n v="1.2163918040979511"/>
  </r>
  <r>
    <d v="2017-08-31T00:00:00"/>
    <n v="19579"/>
    <n v="111820"/>
    <x v="68"/>
    <n v="5225"/>
    <n v="3576"/>
    <n v="357"/>
    <n v="0.68440191387559812"/>
  </r>
  <r>
    <d v="2017-08-31T00:00:00"/>
    <n v="19627"/>
    <n v="111820"/>
    <x v="69"/>
    <n v="3617"/>
    <n v="5116"/>
    <n v="41"/>
    <n v="1.4144318495991153"/>
  </r>
  <r>
    <d v="2017-08-31T00:00:00"/>
    <n v="19564"/>
    <n v="111820"/>
    <x v="70"/>
    <n v="5697"/>
    <n v="5393"/>
    <n v="581"/>
    <n v="0.94663858170967174"/>
  </r>
  <r>
    <d v="2017-08-31T00:00:00"/>
    <n v="19690"/>
    <n v="111820"/>
    <x v="71"/>
    <n v="6046"/>
    <n v="5200"/>
    <n v="653"/>
    <n v="0.86007277538868676"/>
  </r>
  <r>
    <d v="2017-08-31T00:00:00"/>
    <n v="19683"/>
    <n v="111820"/>
    <x v="222"/>
    <n v="5835"/>
    <n v="6731"/>
    <n v="635"/>
    <n v="1.1535561268209082"/>
  </r>
  <r>
    <d v="2017-08-31T00:00:00"/>
    <n v="19541"/>
    <n v="111820"/>
    <x v="72"/>
    <n v="7156"/>
    <n v="10526"/>
    <n v="425"/>
    <n v="1.4709334823923981"/>
  </r>
  <r>
    <d v="2017-08-31T00:00:00"/>
    <n v="19509"/>
    <n v="111820"/>
    <x v="233"/>
    <n v="11388"/>
    <n v="6108"/>
    <n v="862"/>
    <n v="0.53635405690200211"/>
  </r>
  <r>
    <d v="2017-08-31T00:00:00"/>
    <n v="19517"/>
    <n v="111820"/>
    <x v="73"/>
    <n v="7418"/>
    <n v="0"/>
    <n v="1310"/>
    <n v="0"/>
  </r>
  <r>
    <d v="2017-08-31T00:00:00"/>
    <n v="19699"/>
    <n v="111820"/>
    <x v="74"/>
    <n v="0"/>
    <n v="17393"/>
    <n v="0"/>
    <n v="0"/>
  </r>
  <r>
    <d v="2017-08-31T00:00:00"/>
    <n v="19666"/>
    <n v="111820"/>
    <x v="75"/>
    <n v="19250"/>
    <n v="0"/>
    <n v="1857"/>
    <n v="0"/>
  </r>
  <r>
    <d v="2017-08-31T00:00:00"/>
    <n v="19662"/>
    <n v="111820"/>
    <x v="76"/>
    <n v="0"/>
    <n v="6372"/>
    <n v="0"/>
    <n v="0"/>
  </r>
  <r>
    <d v="2017-08-31T00:00:00"/>
    <n v="19702"/>
    <n v="111820"/>
    <x v="223"/>
    <n v="6821"/>
    <n v="4661"/>
    <n v="449"/>
    <n v="0.68333088989884183"/>
  </r>
  <r>
    <d v="2017-08-31T00:00:00"/>
    <n v="19630"/>
    <n v="111820"/>
    <x v="254"/>
    <n v="4875"/>
    <n v="5436"/>
    <n v="214"/>
    <n v="1.1150769230769231"/>
  </r>
  <r>
    <d v="2017-08-31T00:00:00"/>
    <n v="19687"/>
    <n v="111820"/>
    <x v="77"/>
    <n v="7278"/>
    <n v="4959"/>
    <n v="1842"/>
    <n v="0.6813685078318219"/>
  </r>
  <r>
    <d v="2017-08-31T00:00:00"/>
    <n v="19578"/>
    <n v="111820"/>
    <x v="78"/>
    <n v="7421"/>
    <n v="0"/>
    <n v="2462"/>
    <n v="0"/>
  </r>
  <r>
    <d v="2017-08-31T00:00:00"/>
    <n v="19609"/>
    <n v="111820"/>
    <x v="79"/>
    <n v="0"/>
    <n v="0"/>
    <n v="0"/>
    <n v="0"/>
  </r>
  <r>
    <d v="2017-08-31T00:00:00"/>
    <n v="19639"/>
    <n v="111820"/>
    <x v="80"/>
    <n v="0"/>
    <n v="15963"/>
    <n v="0"/>
    <n v="0"/>
  </r>
  <r>
    <d v="2017-08-31T00:00:00"/>
    <n v="19473"/>
    <n v="111820"/>
    <x v="81"/>
    <n v="18988"/>
    <n v="6094"/>
    <n v="3025"/>
    <n v="0.32093954076258691"/>
  </r>
  <r>
    <d v="2017-08-31T00:00:00"/>
    <n v="19582"/>
    <n v="111820"/>
    <x v="82"/>
    <n v="6586"/>
    <n v="6366"/>
    <n v="492"/>
    <n v="0.96659580929243849"/>
  </r>
  <r>
    <d v="2017-08-31T00:00:00"/>
    <n v="19638"/>
    <n v="111820"/>
    <x v="83"/>
    <n v="7725"/>
    <n v="6476"/>
    <n v="1359"/>
    <n v="0.83831715210355984"/>
  </r>
  <r>
    <d v="2017-08-31T00:00:00"/>
    <n v="19515"/>
    <n v="111820"/>
    <x v="84"/>
    <n v="7034"/>
    <n v="9661"/>
    <n v="558"/>
    <n v="1.3734717088427637"/>
  </r>
  <r>
    <d v="2017-08-31T00:00:00"/>
    <n v="19544"/>
    <n v="111820"/>
    <x v="85"/>
    <n v="11300"/>
    <n v="6763"/>
    <n v="1639"/>
    <n v="0.59849557522123897"/>
  </r>
  <r>
    <d v="2017-08-31T00:00:00"/>
    <n v="19531"/>
    <n v="111820"/>
    <x v="86"/>
    <n v="7098"/>
    <n v="6520"/>
    <n v="335"/>
    <n v="0.91856861087630315"/>
  </r>
  <r>
    <d v="2017-08-31T00:00:00"/>
    <n v="19530"/>
    <n v="111820"/>
    <x v="265"/>
    <n v="7350"/>
    <n v="5253"/>
    <n v="830"/>
    <n v="0.71469387755102043"/>
  </r>
  <r>
    <d v="2017-08-31T00:00:00"/>
    <n v="19575"/>
    <n v="111820"/>
    <x v="87"/>
    <n v="5831"/>
    <n v="8429"/>
    <n v="578"/>
    <n v="1.4455496484308008"/>
  </r>
  <r>
    <d v="2017-08-31T00:00:00"/>
    <n v="19514"/>
    <n v="111820"/>
    <x v="88"/>
    <n v="9451"/>
    <n v="0"/>
    <n v="1022"/>
    <n v="0"/>
  </r>
  <r>
    <d v="2017-08-31T00:00:00"/>
    <n v="19693"/>
    <n v="111820"/>
    <x v="89"/>
    <n v="0"/>
    <n v="7505"/>
    <n v="0"/>
    <n v="0"/>
  </r>
  <r>
    <d v="2017-08-31T00:00:00"/>
    <n v="19688"/>
    <n v="111820"/>
    <x v="90"/>
    <n v="8371"/>
    <n v="7394"/>
    <n v="866"/>
    <n v="0.88328754031776369"/>
  </r>
  <r>
    <d v="2017-08-31T00:00:00"/>
    <n v="19704"/>
    <n v="111820"/>
    <x v="91"/>
    <n v="8618"/>
    <n v="8010"/>
    <n v="1224"/>
    <n v="0.92944998839637971"/>
  </r>
  <r>
    <d v="2017-08-31T00:00:00"/>
    <n v="19628"/>
    <n v="111820"/>
    <x v="92"/>
    <n v="9405"/>
    <n v="6199"/>
    <n v="1395"/>
    <n v="0.6591174906964381"/>
  </r>
  <r>
    <d v="2017-08-31T00:00:00"/>
    <n v="19684"/>
    <n v="111820"/>
    <x v="93"/>
    <n v="9355"/>
    <n v="8093"/>
    <n v="3156"/>
    <n v="0.86509887760555848"/>
  </r>
  <r>
    <d v="2017-08-31T00:00:00"/>
    <n v="19686"/>
    <n v="111820"/>
    <x v="94"/>
    <n v="8991"/>
    <n v="10299"/>
    <n v="898"/>
    <n v="1.1454788121454789"/>
  </r>
  <r>
    <d v="2017-08-31T00:00:00"/>
    <n v="19481"/>
    <n v="111820"/>
    <x v="95"/>
    <n v="11716"/>
    <n v="15419"/>
    <n v="1417"/>
    <n v="1.3160635029020142"/>
  </r>
  <r>
    <d v="2017-08-31T00:00:00"/>
    <n v="19488"/>
    <n v="111820"/>
    <x v="96"/>
    <n v="17059"/>
    <n v="4877"/>
    <n v="1640"/>
    <n v="0.28589014596400725"/>
  </r>
  <r>
    <d v="2017-08-31T00:00:00"/>
    <n v="19478"/>
    <n v="111820"/>
    <x v="97"/>
    <n v="6291"/>
    <n v="11138"/>
    <n v="1414"/>
    <n v="1.7704657447146717"/>
  </r>
  <r>
    <d v="2017-08-31T00:00:00"/>
    <n v="19498"/>
    <n v="111820"/>
    <x v="98"/>
    <n v="12505"/>
    <n v="0"/>
    <n v="1367"/>
    <n v="0"/>
  </r>
  <r>
    <d v="2017-08-31T00:00:00"/>
    <n v="19659"/>
    <n v="111820"/>
    <x v="99"/>
    <n v="0"/>
    <n v="5026"/>
    <n v="0"/>
    <n v="0"/>
  </r>
  <r>
    <d v="2017-08-31T00:00:00"/>
    <n v="19558"/>
    <n v="111820"/>
    <x v="100"/>
    <n v="5259"/>
    <n v="9616"/>
    <n v="233"/>
    <n v="1.8284845027571781"/>
  </r>
  <r>
    <d v="2017-08-31T00:00:00"/>
    <n v="19571"/>
    <n v="111820"/>
    <x v="101"/>
    <n v="13548"/>
    <n v="4539"/>
    <n v="3932"/>
    <n v="0.33503100088573962"/>
  </r>
  <r>
    <d v="2017-08-31T00:00:00"/>
    <n v="19513"/>
    <n v="111820"/>
    <x v="266"/>
    <n v="5479"/>
    <n v="9688"/>
    <n v="940"/>
    <n v="1.7682058769848512"/>
  </r>
  <r>
    <d v="2017-08-31T00:00:00"/>
    <n v="19618"/>
    <n v="111820"/>
    <x v="102"/>
    <n v="11036"/>
    <n v="3445"/>
    <n v="1348"/>
    <n v="0.31216020297209135"/>
  </r>
  <r>
    <d v="2017-08-31T00:00:00"/>
    <n v="19595"/>
    <n v="111820"/>
    <x v="103"/>
    <n v="4063"/>
    <n v="5241"/>
    <n v="618"/>
    <n v="1.2899335466404136"/>
  </r>
  <r>
    <d v="2017-08-31T00:00:00"/>
    <n v="19591"/>
    <n v="111820"/>
    <x v="104"/>
    <n v="6134"/>
    <n v="13252"/>
    <n v="893"/>
    <n v="2.1604173459406586"/>
  </r>
  <r>
    <d v="2017-08-31T00:00:00"/>
    <n v="19486"/>
    <n v="111820"/>
    <x v="105"/>
    <n v="16300"/>
    <n v="7395"/>
    <n v="3048"/>
    <n v="0.45368098159509201"/>
  </r>
  <r>
    <d v="2017-08-31T00:00:00"/>
    <n v="19554"/>
    <n v="111820"/>
    <x v="106"/>
    <n v="8012"/>
    <n v="7176"/>
    <n v="617"/>
    <n v="0.89565651522715928"/>
  </r>
  <r>
    <d v="2017-08-31T00:00:00"/>
    <n v="19682"/>
    <n v="111820"/>
    <x v="107"/>
    <n v="8436"/>
    <n v="8741"/>
    <n v="1260"/>
    <n v="1.0361545756282597"/>
  </r>
  <r>
    <d v="2017-08-31T00:00:00"/>
    <n v="19569"/>
    <n v="111820"/>
    <x v="108"/>
    <n v="11093"/>
    <n v="7137"/>
    <n v="2352"/>
    <n v="0.64337870729288738"/>
  </r>
  <r>
    <d v="2017-08-31T00:00:00"/>
    <n v="19506"/>
    <n v="111820"/>
    <x v="109"/>
    <n v="7853"/>
    <n v="0"/>
    <n v="716"/>
    <n v="0"/>
  </r>
  <r>
    <d v="2017-08-31T00:00:00"/>
    <n v="19565"/>
    <n v="111820"/>
    <x v="110"/>
    <n v="0"/>
    <n v="9708"/>
    <n v="0"/>
    <n v="0"/>
  </r>
  <r>
    <d v="2017-08-31T00:00:00"/>
    <n v="19566"/>
    <n v="111820"/>
    <x v="111"/>
    <n v="11009"/>
    <n v="6844"/>
    <n v="1301"/>
    <n v="0.62167317649196108"/>
  </r>
  <r>
    <d v="2017-08-31T00:00:00"/>
    <n v="19590"/>
    <n v="111820"/>
    <x v="255"/>
    <n v="7361"/>
    <n v="3930"/>
    <n v="517"/>
    <n v="0.53389485124303759"/>
  </r>
  <r>
    <d v="2017-08-31T00:00:00"/>
    <n v="19577"/>
    <n v="111820"/>
    <x v="112"/>
    <n v="4703"/>
    <n v="6182"/>
    <n v="773"/>
    <n v="1.3144801190729323"/>
  </r>
  <r>
    <d v="2017-08-31T00:00:00"/>
    <n v="19526"/>
    <n v="111820"/>
    <x v="113"/>
    <n v="6487"/>
    <n v="7099"/>
    <n v="305"/>
    <n v="1.0943425312162787"/>
  </r>
  <r>
    <d v="2017-08-31T00:00:00"/>
    <n v="19543"/>
    <n v="111820"/>
    <x v="114"/>
    <n v="8733"/>
    <n v="7281"/>
    <n v="1634"/>
    <n v="0.83373411198900726"/>
  </r>
  <r>
    <d v="2017-08-31T00:00:00"/>
    <n v="19640"/>
    <n v="111820"/>
    <x v="272"/>
    <n v="8143"/>
    <n v="7705"/>
    <n v="862"/>
    <n v="0.94621146997421102"/>
  </r>
  <r>
    <d v="2017-08-31T00:00:00"/>
    <n v="19625"/>
    <n v="111820"/>
    <x v="115"/>
    <n v="8283"/>
    <n v="6380"/>
    <n v="578"/>
    <n v="0.77025232403718458"/>
  </r>
  <r>
    <d v="2017-08-31T00:00:00"/>
    <n v="19584"/>
    <n v="111820"/>
    <x v="116"/>
    <n v="8396"/>
    <n v="6296"/>
    <n v="2016"/>
    <n v="0.74988089566460214"/>
  </r>
  <r>
    <d v="2017-08-31T00:00:00"/>
    <n v="19635"/>
    <n v="111820"/>
    <x v="117"/>
    <n v="6981"/>
    <n v="4708"/>
    <n v="685"/>
    <n v="0.6744019481449649"/>
  </r>
  <r>
    <d v="2017-08-31T00:00:00"/>
    <n v="19669"/>
    <n v="111820"/>
    <x v="118"/>
    <n v="5838"/>
    <n v="8260"/>
    <n v="1130"/>
    <n v="1.4148681055155876"/>
  </r>
  <r>
    <d v="2017-08-31T00:00:00"/>
    <n v="19670"/>
    <n v="111820"/>
    <x v="119"/>
    <n v="9136"/>
    <n v="7392"/>
    <n v="876"/>
    <n v="0.80910683012259199"/>
  </r>
  <r>
    <d v="2017-08-31T00:00:00"/>
    <n v="19660"/>
    <n v="111820"/>
    <x v="120"/>
    <n v="8281"/>
    <n v="6508"/>
    <n v="889"/>
    <n v="0.78589542325806061"/>
  </r>
  <r>
    <d v="2017-08-31T00:00:00"/>
    <n v="19562"/>
    <n v="111820"/>
    <x v="121"/>
    <n v="8115"/>
    <n v="7209"/>
    <n v="1607"/>
    <n v="0.88835489833641401"/>
  </r>
  <r>
    <d v="2017-08-31T00:00:00"/>
    <n v="19614"/>
    <n v="111820"/>
    <x v="244"/>
    <n v="7960"/>
    <n v="0"/>
    <n v="751"/>
    <n v="0"/>
  </r>
  <r>
    <d v="2017-08-31T00:00:00"/>
    <n v="19593"/>
    <n v="111820"/>
    <x v="122"/>
    <n v="0"/>
    <n v="6014"/>
    <n v="0"/>
    <n v="0"/>
  </r>
  <r>
    <d v="2017-08-31T00:00:00"/>
    <n v="19532"/>
    <n v="111820"/>
    <x v="123"/>
    <n v="7275"/>
    <n v="7769"/>
    <n v="1261"/>
    <n v="1.0679037800687285"/>
  </r>
  <r>
    <d v="2017-08-31T00:00:00"/>
    <n v="19545"/>
    <n v="111820"/>
    <x v="124"/>
    <n v="8777"/>
    <n v="0"/>
    <n v="1008"/>
    <n v="0"/>
  </r>
  <r>
    <d v="2017-08-31T00:00:00"/>
    <n v="19679"/>
    <n v="111820"/>
    <x v="125"/>
    <n v="0"/>
    <n v="3606"/>
    <n v="0"/>
    <n v="0"/>
  </r>
  <r>
    <d v="2017-08-31T00:00:00"/>
    <n v="19691"/>
    <n v="111820"/>
    <x v="126"/>
    <n v="3977"/>
    <n v="9874"/>
    <n v="371"/>
    <n v="2.4827759617802365"/>
  </r>
  <r>
    <d v="2017-08-31T00:00:00"/>
    <n v="19594"/>
    <n v="111820"/>
    <x v="127"/>
    <n v="10762"/>
    <n v="0"/>
    <n v="888"/>
    <n v="0"/>
  </r>
  <r>
    <d v="2017-08-31T00:00:00"/>
    <n v="19490"/>
    <n v="111820"/>
    <x v="128"/>
    <n v="0"/>
    <n v="8618"/>
    <n v="0"/>
    <n v="0"/>
  </r>
  <r>
    <d v="2017-08-31T00:00:00"/>
    <n v="19675"/>
    <n v="111820"/>
    <x v="129"/>
    <n v="9825"/>
    <n v="0"/>
    <n v="1207"/>
    <n v="0"/>
  </r>
  <r>
    <d v="2017-08-31T00:00:00"/>
    <n v="19685"/>
    <n v="111820"/>
    <x v="130"/>
    <n v="0"/>
    <n v="3715"/>
    <n v="0"/>
    <n v="0"/>
  </r>
  <r>
    <d v="2017-08-31T00:00:00"/>
    <n v="19512"/>
    <n v="111820"/>
    <x v="131"/>
    <n v="3801"/>
    <n v="5775"/>
    <n v="86"/>
    <n v="1.5193370165745856"/>
  </r>
  <r>
    <d v="2017-08-31T00:00:00"/>
    <n v="19624"/>
    <n v="111820"/>
    <x v="245"/>
    <n v="7576"/>
    <n v="6489"/>
    <n v="1801"/>
    <n v="0.85652059134107705"/>
  </r>
  <r>
    <d v="2017-08-31T00:00:00"/>
    <n v="19540"/>
    <n v="111820"/>
    <x v="234"/>
    <n v="7783"/>
    <n v="14787"/>
    <n v="1294"/>
    <n v="1.8999100603880252"/>
  </r>
  <r>
    <d v="2017-08-31T00:00:00"/>
    <n v="19477"/>
    <n v="111820"/>
    <x v="132"/>
    <n v="15872"/>
    <n v="6100"/>
    <n v="1085"/>
    <n v="0.38432459677419356"/>
  </r>
  <r>
    <d v="2017-08-31T00:00:00"/>
    <n v="19563"/>
    <n v="111820"/>
    <x v="133"/>
    <n v="8139"/>
    <n v="9267"/>
    <n v="2039"/>
    <n v="1.1385919646148175"/>
  </r>
  <r>
    <d v="2017-08-31T00:00:00"/>
    <n v="19483"/>
    <n v="111820"/>
    <x v="134"/>
    <n v="9642"/>
    <n v="14729"/>
    <n v="375"/>
    <n v="1.5275876374196224"/>
  </r>
  <r>
    <d v="2017-08-31T00:00:00"/>
    <n v="19528"/>
    <n v="111820"/>
    <x v="267"/>
    <n v="18439"/>
    <n v="6562"/>
    <n v="3710"/>
    <n v="0.35587613211128588"/>
  </r>
  <r>
    <d v="2017-08-31T00:00:00"/>
    <n v="19598"/>
    <n v="111820"/>
    <x v="135"/>
    <n v="7126"/>
    <n v="14270"/>
    <n v="564"/>
    <n v="2.0025259612685939"/>
  </r>
  <r>
    <d v="2017-08-31T00:00:00"/>
    <n v="19605"/>
    <n v="111820"/>
    <x v="136"/>
    <n v="16616"/>
    <n v="5978"/>
    <n v="2346"/>
    <n v="0.35977371208473763"/>
  </r>
  <r>
    <d v="2017-08-31T00:00:00"/>
    <n v="19647"/>
    <n v="111820"/>
    <x v="137"/>
    <n v="7212"/>
    <n v="8406"/>
    <n v="1234"/>
    <n v="1.1655574043261232"/>
  </r>
  <r>
    <d v="2017-08-31T00:00:00"/>
    <n v="19568"/>
    <n v="111820"/>
    <x v="138"/>
    <n v="9685"/>
    <n v="9654"/>
    <n v="1279"/>
    <n v="0.99679917398038198"/>
  </r>
  <r>
    <d v="2017-08-31T00:00:00"/>
    <n v="19503"/>
    <n v="111820"/>
    <x v="139"/>
    <n v="10858"/>
    <n v="0"/>
    <n v="1204"/>
    <n v="0"/>
  </r>
  <r>
    <d v="2017-08-31T00:00:00"/>
    <n v="19622"/>
    <n v="111820"/>
    <x v="246"/>
    <n v="0"/>
    <n v="0"/>
    <n v="0"/>
    <n v="0"/>
  </r>
  <r>
    <d v="2017-08-31T00:00:00"/>
    <n v="19494"/>
    <n v="111820"/>
    <x v="220"/>
    <n v="0"/>
    <n v="9042"/>
    <n v="0"/>
    <n v="0"/>
  </r>
  <r>
    <d v="2017-08-31T00:00:00"/>
    <n v="19637"/>
    <n v="111820"/>
    <x v="140"/>
    <n v="9780"/>
    <n v="10374"/>
    <n v="738"/>
    <n v="1.0607361963190185"/>
  </r>
  <r>
    <d v="2017-08-31T00:00:00"/>
    <n v="19668"/>
    <n v="111820"/>
    <x v="141"/>
    <n v="11772"/>
    <n v="7258"/>
    <n v="1398"/>
    <n v="0.61654774040095139"/>
  </r>
  <r>
    <d v="2017-08-31T00:00:00"/>
    <n v="19619"/>
    <n v="111820"/>
    <x v="142"/>
    <n v="8029"/>
    <n v="9003"/>
    <n v="771"/>
    <n v="1.1213102503425083"/>
  </r>
  <r>
    <d v="2017-08-31T00:00:00"/>
    <n v="19520"/>
    <n v="111820"/>
    <x v="143"/>
    <n v="10723"/>
    <n v="8789"/>
    <n v="1720"/>
    <n v="0.81964002611209552"/>
  </r>
  <r>
    <d v="2017-08-31T00:00:00"/>
    <n v="19680"/>
    <n v="111820"/>
    <x v="144"/>
    <n v="10663"/>
    <n v="7192"/>
    <n v="1874"/>
    <n v="0.67448185313701581"/>
  </r>
  <r>
    <d v="2017-08-31T00:00:00"/>
    <n v="19649"/>
    <n v="111820"/>
    <x v="145"/>
    <n v="8197"/>
    <n v="7592"/>
    <n v="1005"/>
    <n v="0.92619250945467857"/>
  </r>
  <r>
    <d v="2017-08-31T00:00:00"/>
    <n v="19698"/>
    <n v="111820"/>
    <x v="146"/>
    <n v="8043"/>
    <n v="10045"/>
    <n v="451"/>
    <n v="1.2489120974760661"/>
  </r>
  <r>
    <d v="2017-08-31T00:00:00"/>
    <n v="19629"/>
    <n v="111820"/>
    <x v="148"/>
    <n v="10524"/>
    <n v="0"/>
    <n v="479"/>
    <n v="0"/>
  </r>
  <r>
    <d v="2017-08-31T00:00:00"/>
    <n v="19616"/>
    <n v="111820"/>
    <x v="215"/>
    <n v="0"/>
    <n v="6402"/>
    <n v="0"/>
    <n v="0"/>
  </r>
  <r>
    <d v="2017-08-31T00:00:00"/>
    <n v="19641"/>
    <n v="111820"/>
    <x v="149"/>
    <n v="7550"/>
    <n v="0"/>
    <n v="1148"/>
    <n v="0"/>
  </r>
  <r>
    <d v="2017-08-31T00:00:00"/>
    <n v="19602"/>
    <n v="111820"/>
    <x v="150"/>
    <n v="0"/>
    <n v="5254"/>
    <n v="0"/>
    <n v="0"/>
  </r>
  <r>
    <d v="2017-08-31T00:00:00"/>
    <n v="19676"/>
    <n v="111820"/>
    <x v="151"/>
    <n v="7182"/>
    <n v="10741"/>
    <n v="1928"/>
    <n v="1.4955444165970482"/>
  </r>
  <r>
    <d v="2017-08-31T00:00:00"/>
    <n v="19480"/>
    <n v="111820"/>
    <x v="152"/>
    <n v="11464"/>
    <n v="8481"/>
    <n v="723"/>
    <n v="0.73979413817166784"/>
  </r>
  <r>
    <d v="2017-08-31T00:00:00"/>
    <n v="19663"/>
    <n v="111820"/>
    <x v="153"/>
    <n v="13725"/>
    <n v="3298"/>
    <n v="5244"/>
    <n v="0.24029143897996358"/>
  </r>
  <r>
    <d v="2017-08-31T00:00:00"/>
    <n v="19615"/>
    <n v="111820"/>
    <x v="154"/>
    <n v="3599"/>
    <n v="4951"/>
    <n v="301"/>
    <n v="1.3756599055293137"/>
  </r>
  <r>
    <d v="2017-08-31T00:00:00"/>
    <n v="19632"/>
    <n v="111820"/>
    <x v="155"/>
    <n v="6018"/>
    <n v="0"/>
    <n v="1067"/>
    <n v="0"/>
  </r>
  <r>
    <d v="2017-08-31T00:00:00"/>
    <n v="19696"/>
    <n v="111820"/>
    <x v="156"/>
    <n v="0"/>
    <n v="9805"/>
    <n v="0"/>
    <n v="0"/>
  </r>
  <r>
    <d v="2017-08-31T00:00:00"/>
    <n v="19589"/>
    <n v="111820"/>
    <x v="273"/>
    <n v="11468"/>
    <n v="0"/>
    <n v="1663"/>
    <n v="0"/>
  </r>
  <r>
    <d v="2017-08-31T00:00:00"/>
    <n v="19611"/>
    <n v="111820"/>
    <x v="157"/>
    <n v="0"/>
    <n v="18302"/>
    <n v="0"/>
    <n v="0"/>
  </r>
  <r>
    <d v="2017-08-31T00:00:00"/>
    <n v="19621"/>
    <n v="111820"/>
    <x v="211"/>
    <n v="22134"/>
    <n v="9851"/>
    <n v="3832"/>
    <n v="0.44506189572603233"/>
  </r>
  <r>
    <d v="2017-08-31T00:00:00"/>
    <n v="19601"/>
    <n v="111820"/>
    <x v="158"/>
    <n v="10825"/>
    <n v="10052"/>
    <n v="974"/>
    <n v="0.92859122401847571"/>
  </r>
  <r>
    <d v="2017-08-31T00:00:00"/>
    <n v="19567"/>
    <n v="111820"/>
    <x v="159"/>
    <n v="12947"/>
    <n v="13636"/>
    <n v="2895"/>
    <n v="1.0532169614582529"/>
  </r>
  <r>
    <d v="2017-08-31T00:00:00"/>
    <n v="19570"/>
    <n v="111820"/>
    <x v="160"/>
    <n v="16687"/>
    <n v="11168"/>
    <n v="3051"/>
    <n v="0.66926349853179123"/>
  </r>
  <r>
    <d v="2017-08-31T00:00:00"/>
    <n v="19674"/>
    <n v="111820"/>
    <x v="161"/>
    <n v="12131"/>
    <n v="5399"/>
    <n v="963"/>
    <n v="0.44505811557167585"/>
  </r>
  <r>
    <d v="2017-08-31T00:00:00"/>
    <n v="19574"/>
    <n v="111820"/>
    <x v="162"/>
    <n v="7322"/>
    <n v="6371"/>
    <n v="1923"/>
    <n v="0.87011745424747333"/>
  </r>
  <r>
    <d v="2017-08-31T00:00:00"/>
    <n v="19523"/>
    <n v="111820"/>
    <x v="163"/>
    <n v="8281"/>
    <n v="6459"/>
    <n v="1910"/>
    <n v="0.77997826349474697"/>
  </r>
  <r>
    <d v="2017-08-31T00:00:00"/>
    <n v="19634"/>
    <n v="111820"/>
    <x v="164"/>
    <n v="7865"/>
    <n v="6803"/>
    <n v="1406"/>
    <n v="0.86497139224411956"/>
  </r>
  <r>
    <d v="2017-08-31T00:00:00"/>
    <n v="19576"/>
    <n v="111820"/>
    <x v="165"/>
    <n v="9896"/>
    <n v="6134"/>
    <n v="3093"/>
    <n v="0.61984640258690382"/>
  </r>
  <r>
    <d v="2017-08-31T00:00:00"/>
    <n v="19642"/>
    <n v="111820"/>
    <x v="166"/>
    <n v="6718"/>
    <n v="0"/>
    <n v="584"/>
    <n v="0"/>
  </r>
  <r>
    <d v="2017-08-31T00:00:00"/>
    <n v="19652"/>
    <n v="111820"/>
    <x v="167"/>
    <n v="0"/>
    <n v="11376"/>
    <n v="0"/>
    <n v="0"/>
  </r>
  <r>
    <d v="2017-08-31T00:00:00"/>
    <n v="19588"/>
    <n v="111820"/>
    <x v="168"/>
    <n v="12155"/>
    <n v="11524"/>
    <n v="779"/>
    <n v="0.94808720691073634"/>
  </r>
  <r>
    <d v="2017-08-31T00:00:00"/>
    <n v="19548"/>
    <n v="111820"/>
    <x v="169"/>
    <n v="13762"/>
    <n v="9691"/>
    <n v="2238"/>
    <n v="0.70418543816305768"/>
  </r>
  <r>
    <d v="2017-08-31T00:00:00"/>
    <n v="19664"/>
    <n v="111820"/>
    <x v="170"/>
    <n v="10477"/>
    <n v="16304"/>
    <n v="786"/>
    <n v="1.5561706595399447"/>
  </r>
  <r>
    <d v="2017-08-31T00:00:00"/>
    <n v="19613"/>
    <n v="111820"/>
    <x v="171"/>
    <n v="19453"/>
    <n v="0"/>
    <n v="3149"/>
    <n v="0"/>
  </r>
  <r>
    <d v="2017-08-31T00:00:00"/>
    <n v="19631"/>
    <n v="111820"/>
    <x v="172"/>
    <n v="0"/>
    <n v="9918"/>
    <n v="0"/>
    <n v="0"/>
  </r>
  <r>
    <d v="2017-08-31T00:00:00"/>
    <n v="19655"/>
    <n v="111820"/>
    <x v="218"/>
    <n v="12065"/>
    <n v="11669"/>
    <n v="2147"/>
    <n v="0.96717778698715295"/>
  </r>
  <r>
    <d v="2017-08-31T00:00:00"/>
    <n v="19553"/>
    <n v="111820"/>
    <x v="173"/>
    <n v="13817"/>
    <n v="4192"/>
    <n v="2148"/>
    <n v="0.30339436925526525"/>
  </r>
  <r>
    <d v="2017-08-31T00:00:00"/>
    <n v="19583"/>
    <n v="111820"/>
    <x v="174"/>
    <n v="7491"/>
    <n v="3863"/>
    <n v="3299"/>
    <n v="0.51568548925377122"/>
  </r>
  <r>
    <d v="2017-08-31T00:00:00"/>
    <n v="19603"/>
    <n v="111820"/>
    <x v="175"/>
    <n v="5495"/>
    <n v="9957"/>
    <n v="1632"/>
    <n v="1.8120109190172884"/>
  </r>
  <r>
    <d v="2017-08-31T00:00:00"/>
    <n v="19592"/>
    <n v="111820"/>
    <x v="176"/>
    <n v="10806"/>
    <n v="5297"/>
    <n v="849"/>
    <n v="0.49019063483250047"/>
  </r>
  <r>
    <d v="2017-08-31T00:00:00"/>
    <n v="19657"/>
    <n v="111820"/>
    <x v="177"/>
    <n v="6884"/>
    <n v="7112"/>
    <n v="1587"/>
    <n v="1.0331202789076119"/>
  </r>
  <r>
    <d v="2017-08-31T00:00:00"/>
    <n v="19596"/>
    <n v="111820"/>
    <x v="178"/>
    <n v="8822"/>
    <n v="7964"/>
    <n v="1710"/>
    <n v="0.90274314214463836"/>
  </r>
  <r>
    <d v="2017-08-31T00:00:00"/>
    <n v="19555"/>
    <n v="111820"/>
    <x v="179"/>
    <n v="10459"/>
    <n v="0"/>
    <n v="2495"/>
    <n v="0"/>
  </r>
  <r>
    <d v="2017-08-31T00:00:00"/>
    <n v="19607"/>
    <n v="111820"/>
    <x v="259"/>
    <n v="0"/>
    <n v="0"/>
    <n v="0"/>
    <n v="0"/>
  </r>
  <r>
    <d v="2017-08-31T00:00:00"/>
    <n v="19587"/>
    <n v="111820"/>
    <x v="180"/>
    <n v="0"/>
    <n v="0"/>
    <n v="0"/>
    <n v="0"/>
  </r>
  <r>
    <d v="2017-08-31T00:00:00"/>
    <n v="19529"/>
    <n v="111820"/>
    <x v="181"/>
    <n v="0"/>
    <n v="0"/>
    <n v="0"/>
    <n v="0"/>
  </r>
  <r>
    <d v="2017-08-31T00:00:00"/>
    <n v="19534"/>
    <n v="111820"/>
    <x v="182"/>
    <n v="0"/>
    <n v="0"/>
    <n v="0"/>
    <n v="0"/>
  </r>
  <r>
    <d v="2017-08-31T00:00:00"/>
    <n v="19643"/>
    <n v="111820"/>
    <x v="183"/>
    <n v="0"/>
    <n v="0"/>
    <n v="0"/>
    <n v="0"/>
  </r>
  <r>
    <d v="2017-08-31T00:00:00"/>
    <n v="19521"/>
    <n v="111820"/>
    <x v="184"/>
    <n v="0"/>
    <n v="0"/>
    <n v="0"/>
    <n v="0"/>
  </r>
  <r>
    <d v="2017-08-31T00:00:00"/>
    <n v="19484"/>
    <n v="111820"/>
    <x v="185"/>
    <n v="0"/>
    <n v="0"/>
    <n v="0"/>
    <n v="0"/>
  </r>
  <r>
    <d v="2017-08-31T00:00:00"/>
    <n v="19694"/>
    <n v="111820"/>
    <x v="186"/>
    <n v="0"/>
    <n v="0"/>
    <n v="0"/>
    <n v="0"/>
  </r>
  <r>
    <d v="2017-08-31T00:00:00"/>
    <n v="19519"/>
    <n v="111820"/>
    <x v="187"/>
    <n v="0"/>
    <n v="6956"/>
    <n v="0"/>
    <n v="0"/>
  </r>
  <r>
    <d v="2017-08-31T00:00:00"/>
    <n v="19485"/>
    <n v="111820"/>
    <x v="188"/>
    <n v="9414"/>
    <n v="11292"/>
    <n v="2458"/>
    <n v="1.1994901210962396"/>
  </r>
  <r>
    <d v="2017-08-31T00:00:00"/>
    <n v="19707"/>
    <n v="111820"/>
    <x v="189"/>
    <n v="11970"/>
    <n v="0"/>
    <n v="678"/>
    <n v="0"/>
  </r>
  <r>
    <d v="2017-08-31T00:00:00"/>
    <n v="19476"/>
    <n v="111820"/>
    <x v="190"/>
    <n v="0"/>
    <n v="0"/>
    <n v="0"/>
    <n v="0"/>
  </r>
  <r>
    <d v="2017-08-31T00:00:00"/>
    <n v="19673"/>
    <n v="111820"/>
    <x v="191"/>
    <n v="0"/>
    <n v="0"/>
    <n v="0"/>
    <n v="0"/>
  </r>
  <r>
    <d v="2017-08-31T00:00:00"/>
    <n v="19610"/>
    <n v="111820"/>
    <x v="239"/>
    <n v="0"/>
    <n v="0"/>
    <n v="0"/>
    <n v="0"/>
  </r>
  <r>
    <d v="2017-08-31T00:00:00"/>
    <n v="19604"/>
    <n v="111820"/>
    <x v="240"/>
    <n v="0"/>
    <n v="0"/>
    <n v="0"/>
    <n v="0"/>
  </r>
  <r>
    <d v="2017-08-31T00:00:00"/>
    <n v="19504"/>
    <n v="111820"/>
    <x v="193"/>
    <n v="0"/>
    <n v="0"/>
    <n v="0"/>
    <n v="0"/>
  </r>
  <r>
    <d v="2017-08-31T00:00:00"/>
    <n v="19552"/>
    <n v="111820"/>
    <x v="194"/>
    <n v="0"/>
    <n v="0"/>
    <n v="0"/>
    <n v="0"/>
  </r>
  <r>
    <d v="2017-08-31T00:00:00"/>
    <n v="19560"/>
    <n v="111820"/>
    <x v="274"/>
    <n v="0"/>
    <n v="0"/>
    <n v="0"/>
    <n v="0"/>
  </r>
  <r>
    <d v="2017-08-31T00:00:00"/>
    <n v="19620"/>
    <n v="111820"/>
    <x v="221"/>
    <n v="0"/>
    <n v="0"/>
    <n v="0"/>
    <n v="0"/>
  </r>
  <r>
    <d v="2017-08-31T00:00:00"/>
    <n v="19706"/>
    <n v="111820"/>
    <x v="268"/>
    <n v="0"/>
    <n v="0"/>
    <n v="0"/>
    <n v="0"/>
  </r>
  <r>
    <d v="2017-08-31T00:00:00"/>
    <n v="19557"/>
    <n v="111820"/>
    <x v="196"/>
    <n v="0"/>
    <n v="0"/>
    <n v="0"/>
    <n v="0"/>
  </r>
  <r>
    <d v="2017-08-31T00:00:00"/>
    <n v="19542"/>
    <n v="111820"/>
    <x v="271"/>
    <n v="0"/>
    <n v="0"/>
    <n v="0"/>
    <n v="0"/>
  </r>
  <r>
    <d v="2017-08-31T00:00:00"/>
    <n v="19692"/>
    <n v="111820"/>
    <x v="256"/>
    <n v="0"/>
    <n v="0"/>
    <n v="0"/>
    <n v="0"/>
  </r>
  <r>
    <d v="2017-08-31T00:00:00"/>
    <n v="19479"/>
    <n v="111820"/>
    <x v="242"/>
    <n v="0"/>
    <n v="0"/>
    <n v="0"/>
    <n v="0"/>
  </r>
  <r>
    <d v="2017-08-31T00:00:00"/>
    <n v="19606"/>
    <n v="111820"/>
    <x v="275"/>
    <n v="0"/>
    <n v="0"/>
    <n v="0"/>
    <n v="0"/>
  </r>
  <r>
    <d v="2017-08-31T00:00:00"/>
    <n v="19561"/>
    <n v="111820"/>
    <x v="216"/>
    <n v="0"/>
    <n v="0"/>
    <n v="0"/>
    <n v="0"/>
  </r>
  <r>
    <d v="2017-08-31T00:00:00"/>
    <n v="19493"/>
    <n v="111820"/>
    <x v="226"/>
    <n v="0"/>
    <n v="0"/>
    <n v="0"/>
    <n v="0"/>
  </r>
  <r>
    <d v="2017-08-31T00:00:00"/>
    <n v="19524"/>
    <n v="111820"/>
    <x v="198"/>
    <n v="0"/>
    <n v="0"/>
    <n v="0"/>
    <n v="0"/>
  </r>
  <r>
    <d v="2017-08-31T00:00:00"/>
    <n v="19497"/>
    <n v="111820"/>
    <x v="264"/>
    <n v="0"/>
    <n v="0"/>
    <n v="0"/>
    <n v="0"/>
  </r>
  <r>
    <d v="2017-08-31T00:00:00"/>
    <n v="19482"/>
    <n v="111820"/>
    <x v="224"/>
    <n v="0"/>
    <n v="0"/>
    <n v="0"/>
    <n v="0"/>
  </r>
  <r>
    <d v="2017-08-31T00:00:00"/>
    <n v="19501"/>
    <n v="111820"/>
    <x v="228"/>
    <n v="0"/>
    <n v="0"/>
    <n v="0"/>
    <n v="0"/>
  </r>
  <r>
    <d v="2017-08-31T00:00:00"/>
    <n v="19505"/>
    <n v="111820"/>
    <x v="270"/>
    <n v="0"/>
    <n v="0"/>
    <n v="0"/>
    <n v="0"/>
  </r>
  <r>
    <d v="2017-08-31T00:00:00"/>
    <n v="19518"/>
    <n v="111820"/>
    <x v="200"/>
    <n v="0"/>
    <n v="0"/>
    <n v="0"/>
    <n v="0"/>
  </r>
  <r>
    <d v="2017-08-31T00:00:00"/>
    <n v="19654"/>
    <n v="111820"/>
    <x v="201"/>
    <n v="0"/>
    <n v="0"/>
    <n v="0"/>
    <n v="0"/>
  </r>
  <r>
    <d v="2017-07-31T00:00:00"/>
    <n v="19266"/>
    <n v="111819"/>
    <x v="0"/>
    <n v="0"/>
    <n v="0"/>
    <n v="0"/>
    <n v="0"/>
  </r>
  <r>
    <d v="2017-07-31T00:00:00"/>
    <n v="19461"/>
    <n v="111819"/>
    <x v="1"/>
    <n v="0"/>
    <n v="0"/>
    <n v="0"/>
    <n v="0"/>
  </r>
  <r>
    <d v="2017-07-31T00:00:00"/>
    <n v="19381"/>
    <n v="111819"/>
    <x v="206"/>
    <n v="0"/>
    <n v="0"/>
    <n v="1"/>
    <n v="0"/>
  </r>
  <r>
    <d v="2017-07-31T00:00:00"/>
    <n v="19233"/>
    <n v="111819"/>
    <x v="3"/>
    <n v="0"/>
    <n v="0"/>
    <n v="0"/>
    <n v="0"/>
  </r>
  <r>
    <d v="2017-07-31T00:00:00"/>
    <n v="19404"/>
    <n v="111819"/>
    <x v="4"/>
    <n v="0"/>
    <n v="0"/>
    <n v="0"/>
    <n v="0"/>
  </r>
  <r>
    <d v="2017-07-31T00:00:00"/>
    <n v="19332"/>
    <n v="111819"/>
    <x v="247"/>
    <n v="0"/>
    <n v="0"/>
    <n v="0"/>
    <n v="0"/>
  </r>
  <r>
    <d v="2017-07-31T00:00:00"/>
    <n v="19384"/>
    <n v="111819"/>
    <x v="248"/>
    <n v="0"/>
    <n v="0"/>
    <n v="0"/>
    <n v="0"/>
  </r>
  <r>
    <d v="2017-07-31T00:00:00"/>
    <n v="19296"/>
    <n v="111819"/>
    <x v="8"/>
    <n v="0"/>
    <n v="0"/>
    <n v="0"/>
    <n v="0"/>
  </r>
  <r>
    <d v="2017-07-31T00:00:00"/>
    <n v="19309"/>
    <n v="111819"/>
    <x v="204"/>
    <n v="0"/>
    <n v="0"/>
    <n v="0"/>
    <n v="0"/>
  </r>
  <r>
    <d v="2017-07-31T00:00:00"/>
    <n v="19292"/>
    <n v="111819"/>
    <x v="9"/>
    <n v="0"/>
    <n v="0"/>
    <n v="0"/>
    <n v="0"/>
  </r>
  <r>
    <d v="2017-07-31T00:00:00"/>
    <n v="19424"/>
    <n v="111819"/>
    <x v="11"/>
    <n v="0"/>
    <n v="0"/>
    <n v="0"/>
    <n v="0"/>
  </r>
  <r>
    <d v="2017-07-31T00:00:00"/>
    <n v="19260"/>
    <n v="111819"/>
    <x v="257"/>
    <n v="0"/>
    <n v="0"/>
    <n v="0"/>
    <n v="0"/>
  </r>
  <r>
    <d v="2017-07-31T00:00:00"/>
    <n v="19257"/>
    <n v="111819"/>
    <x v="260"/>
    <n v="0"/>
    <n v="0"/>
    <n v="0"/>
    <n v="0"/>
  </r>
  <r>
    <d v="2017-07-31T00:00:00"/>
    <n v="19469"/>
    <n v="111819"/>
    <x v="205"/>
    <n v="0"/>
    <n v="0"/>
    <n v="0"/>
    <n v="0"/>
  </r>
  <r>
    <d v="2017-07-31T00:00:00"/>
    <n v="19438"/>
    <n v="111819"/>
    <x v="13"/>
    <n v="0"/>
    <n v="0"/>
    <n v="0"/>
    <n v="0"/>
  </r>
  <r>
    <d v="2017-07-31T00:00:00"/>
    <n v="19269"/>
    <n v="111819"/>
    <x v="209"/>
    <n v="0"/>
    <n v="0"/>
    <n v="0"/>
    <n v="0"/>
  </r>
  <r>
    <d v="2017-07-31T00:00:00"/>
    <n v="19430"/>
    <n v="111819"/>
    <x v="14"/>
    <n v="0"/>
    <n v="0"/>
    <n v="0"/>
    <n v="0"/>
  </r>
  <r>
    <d v="2017-07-31T00:00:00"/>
    <n v="19286"/>
    <n v="111819"/>
    <x v="253"/>
    <n v="0"/>
    <n v="0"/>
    <n v="0"/>
    <n v="0"/>
  </r>
  <r>
    <d v="2017-07-31T00:00:00"/>
    <n v="19294"/>
    <n v="111819"/>
    <x v="207"/>
    <n v="0"/>
    <n v="0"/>
    <n v="0"/>
    <n v="0"/>
  </r>
  <r>
    <d v="2017-07-31T00:00:00"/>
    <n v="19265"/>
    <n v="111819"/>
    <x v="16"/>
    <n v="0"/>
    <n v="0"/>
    <n v="0"/>
    <n v="0"/>
  </r>
  <r>
    <d v="2017-07-31T00:00:00"/>
    <n v="19376"/>
    <n v="111819"/>
    <x v="241"/>
    <n v="0"/>
    <n v="0"/>
    <n v="0"/>
    <n v="0"/>
  </r>
  <r>
    <d v="2017-07-31T00:00:00"/>
    <n v="19298"/>
    <n v="111819"/>
    <x v="249"/>
    <n v="0"/>
    <n v="0"/>
    <n v="0"/>
    <n v="0"/>
  </r>
  <r>
    <d v="2017-07-31T00:00:00"/>
    <n v="19308"/>
    <n v="111819"/>
    <x v="250"/>
    <n v="0"/>
    <n v="0"/>
    <n v="0"/>
    <n v="0"/>
  </r>
  <r>
    <d v="2017-07-31T00:00:00"/>
    <n v="19297"/>
    <n v="111819"/>
    <x v="251"/>
    <n v="0"/>
    <n v="0"/>
    <n v="0"/>
    <n v="0"/>
  </r>
  <r>
    <d v="2017-07-31T00:00:00"/>
    <n v="19310"/>
    <n v="111819"/>
    <x v="252"/>
    <n v="0"/>
    <n v="0"/>
    <n v="0"/>
    <n v="0"/>
  </r>
  <r>
    <d v="2017-07-31T00:00:00"/>
    <n v="19417"/>
    <n v="111819"/>
    <x v="237"/>
    <n v="0"/>
    <n v="0"/>
    <n v="0"/>
    <n v="0"/>
  </r>
  <r>
    <d v="2017-07-31T00:00:00"/>
    <n v="19414"/>
    <n v="111819"/>
    <x v="229"/>
    <n v="0"/>
    <n v="0"/>
    <n v="0"/>
    <n v="0"/>
  </r>
  <r>
    <d v="2017-07-31T00:00:00"/>
    <n v="19471"/>
    <n v="111819"/>
    <x v="225"/>
    <n v="0"/>
    <n v="0"/>
    <n v="0"/>
    <n v="0"/>
  </r>
  <r>
    <d v="2017-07-31T00:00:00"/>
    <n v="19305"/>
    <n v="111819"/>
    <x v="227"/>
    <n v="0"/>
    <n v="0"/>
    <n v="0"/>
    <n v="0"/>
  </r>
  <r>
    <d v="2017-07-31T00:00:00"/>
    <n v="19345"/>
    <n v="111819"/>
    <x v="18"/>
    <n v="0"/>
    <n v="0"/>
    <n v="0"/>
    <n v="0"/>
  </r>
  <r>
    <d v="2017-07-31T00:00:00"/>
    <n v="19403"/>
    <n v="111819"/>
    <x v="261"/>
    <n v="0"/>
    <n v="0"/>
    <n v="0"/>
    <n v="0"/>
  </r>
  <r>
    <d v="2017-07-31T00:00:00"/>
    <n v="19356"/>
    <n v="111819"/>
    <x v="276"/>
    <n v="0"/>
    <n v="0"/>
    <n v="0"/>
    <n v="0"/>
  </r>
  <r>
    <d v="2017-07-31T00:00:00"/>
    <n v="19340"/>
    <n v="111819"/>
    <x v="262"/>
    <n v="0"/>
    <n v="0"/>
    <n v="0"/>
    <n v="0"/>
  </r>
  <r>
    <d v="2017-07-31T00:00:00"/>
    <n v="19359"/>
    <n v="111819"/>
    <x v="263"/>
    <n v="0"/>
    <n v="0"/>
    <n v="0"/>
    <n v="0"/>
  </r>
  <r>
    <d v="2017-07-31T00:00:00"/>
    <n v="19280"/>
    <n v="111819"/>
    <x v="22"/>
    <n v="0"/>
    <n v="0"/>
    <n v="0"/>
    <n v="0"/>
  </r>
  <r>
    <d v="2017-07-31T00:00:00"/>
    <n v="19283"/>
    <n v="111819"/>
    <x v="212"/>
    <n v="0"/>
    <n v="0"/>
    <n v="0"/>
    <n v="0"/>
  </r>
  <r>
    <d v="2017-07-31T00:00:00"/>
    <n v="19274"/>
    <n v="111819"/>
    <x v="213"/>
    <n v="0"/>
    <n v="0"/>
    <n v="0"/>
    <n v="0"/>
  </r>
  <r>
    <d v="2017-07-31T00:00:00"/>
    <n v="19409"/>
    <n v="111819"/>
    <x v="202"/>
    <n v="0"/>
    <n v="0"/>
    <n v="0"/>
    <n v="0"/>
  </r>
  <r>
    <d v="2017-07-31T00:00:00"/>
    <n v="19441"/>
    <n v="111819"/>
    <x v="31"/>
    <n v="0"/>
    <n v="0"/>
    <n v="0"/>
    <n v="0"/>
  </r>
  <r>
    <d v="2017-07-31T00:00:00"/>
    <n v="19306"/>
    <n v="111819"/>
    <x v="33"/>
    <n v="0"/>
    <n v="0"/>
    <n v="0"/>
    <n v="0"/>
  </r>
  <r>
    <d v="2017-07-31T00:00:00"/>
    <n v="19433"/>
    <n v="111819"/>
    <x v="278"/>
    <n v="0"/>
    <n v="0"/>
    <n v="0"/>
    <n v="0"/>
  </r>
  <r>
    <d v="2017-07-31T00:00:00"/>
    <n v="19455"/>
    <n v="111819"/>
    <x v="34"/>
    <n v="0"/>
    <n v="0"/>
    <n v="0"/>
    <n v="0"/>
  </r>
  <r>
    <d v="2017-07-31T00:00:00"/>
    <n v="19457"/>
    <n v="111819"/>
    <x v="35"/>
    <n v="0"/>
    <n v="0"/>
    <n v="0"/>
    <n v="0"/>
  </r>
  <r>
    <d v="2017-07-31T00:00:00"/>
    <n v="19285"/>
    <n v="111819"/>
    <x v="279"/>
    <n v="0"/>
    <n v="0"/>
    <n v="0"/>
    <n v="0"/>
  </r>
  <r>
    <d v="2017-07-31T00:00:00"/>
    <n v="19408"/>
    <n v="111819"/>
    <x v="36"/>
    <n v="0"/>
    <n v="0"/>
    <n v="0"/>
    <n v="0"/>
  </r>
  <r>
    <d v="2017-07-31T00:00:00"/>
    <n v="19470"/>
    <n v="111819"/>
    <x v="37"/>
    <n v="0"/>
    <n v="0"/>
    <n v="0"/>
    <n v="0"/>
  </r>
  <r>
    <d v="2017-07-31T00:00:00"/>
    <n v="19411"/>
    <n v="111819"/>
    <x v="277"/>
    <n v="0"/>
    <n v="3829"/>
    <n v="0"/>
    <n v="0"/>
  </r>
  <r>
    <d v="2017-07-31T00:00:00"/>
    <n v="19315"/>
    <n v="111819"/>
    <x v="42"/>
    <n v="0"/>
    <n v="24821"/>
    <n v="0"/>
    <n v="0"/>
  </r>
  <r>
    <d v="2017-07-31T00:00:00"/>
    <n v="19431"/>
    <n v="111819"/>
    <x v="43"/>
    <n v="4452"/>
    <n v="0"/>
    <n v="623"/>
    <n v="0"/>
  </r>
  <r>
    <d v="2017-07-31T00:00:00"/>
    <n v="19232"/>
    <n v="111819"/>
    <x v="44"/>
    <n v="29475"/>
    <n v="8819"/>
    <n v="4654"/>
    <n v="0.29920271416454625"/>
  </r>
  <r>
    <d v="2017-07-31T00:00:00"/>
    <n v="19426"/>
    <n v="111819"/>
    <x v="243"/>
    <n v="0"/>
    <n v="5835"/>
    <n v="0"/>
    <n v="0"/>
  </r>
  <r>
    <d v="2017-07-31T00:00:00"/>
    <n v="19247"/>
    <n v="111819"/>
    <x v="45"/>
    <n v="12136"/>
    <n v="3582"/>
    <n v="3317"/>
    <n v="0.29515491100856955"/>
  </r>
  <r>
    <d v="2017-07-31T00:00:00"/>
    <n v="19449"/>
    <n v="111819"/>
    <x v="46"/>
    <n v="6073"/>
    <n v="4130"/>
    <n v="238"/>
    <n v="0.68005927877490535"/>
  </r>
  <r>
    <d v="2017-07-31T00:00:00"/>
    <n v="19468"/>
    <n v="111819"/>
    <x v="230"/>
    <n v="3958"/>
    <n v="8306"/>
    <n v="376"/>
    <n v="2.098534613441132"/>
  </r>
  <r>
    <d v="2017-07-31T00:00:00"/>
    <n v="19472"/>
    <n v="111819"/>
    <x v="203"/>
    <n v="4221"/>
    <n v="6153"/>
    <n v="91"/>
    <n v="1.4577114427860696"/>
  </r>
  <r>
    <d v="2017-07-31T00:00:00"/>
    <n v="19465"/>
    <n v="111819"/>
    <x v="47"/>
    <n v="9303"/>
    <n v="10405"/>
    <n v="997"/>
    <n v="1.1184564119101366"/>
  </r>
  <r>
    <d v="2017-07-31T00:00:00"/>
    <n v="19463"/>
    <n v="111819"/>
    <x v="48"/>
    <n v="6797"/>
    <n v="7968"/>
    <n v="644"/>
    <n v="1.1722818890687068"/>
  </r>
  <r>
    <d v="2017-07-31T00:00:00"/>
    <n v="19344"/>
    <n v="111819"/>
    <x v="49"/>
    <n v="11808"/>
    <n v="15708"/>
    <n v="1403"/>
    <n v="1.3302845528455285"/>
  </r>
  <r>
    <d v="2017-07-31T00:00:00"/>
    <n v="19318"/>
    <n v="111819"/>
    <x v="50"/>
    <n v="8693"/>
    <n v="0"/>
    <n v="725"/>
    <n v="0"/>
  </r>
  <r>
    <d v="2017-07-31T00:00:00"/>
    <n v="19253"/>
    <n v="111819"/>
    <x v="51"/>
    <n v="18770"/>
    <n v="11967"/>
    <n v="3062"/>
    <n v="0.63755993606819394"/>
  </r>
  <r>
    <d v="2017-07-31T00:00:00"/>
    <n v="19254"/>
    <n v="111819"/>
    <x v="52"/>
    <n v="0"/>
    <n v="3791"/>
    <n v="0"/>
    <n v="0"/>
  </r>
  <r>
    <d v="2017-07-31T00:00:00"/>
    <n v="19250"/>
    <n v="111819"/>
    <x v="53"/>
    <n v="14615"/>
    <n v="0"/>
    <n v="2648"/>
    <n v="0"/>
  </r>
  <r>
    <d v="2017-07-31T00:00:00"/>
    <n v="19258"/>
    <n v="111819"/>
    <x v="54"/>
    <n v="5617"/>
    <n v="8298"/>
    <n v="1826"/>
    <n v="1.4773010503827666"/>
  </r>
  <r>
    <d v="2017-07-31T00:00:00"/>
    <n v="19249"/>
    <n v="111819"/>
    <x v="55"/>
    <n v="0"/>
    <n v="5955"/>
    <n v="0"/>
    <n v="0"/>
  </r>
  <r>
    <d v="2017-07-31T00:00:00"/>
    <n v="19245"/>
    <n v="111819"/>
    <x v="56"/>
    <n v="9006"/>
    <n v="3777"/>
    <n v="708"/>
    <n v="0.41938707528314456"/>
  </r>
  <r>
    <d v="2017-07-31T00:00:00"/>
    <n v="19460"/>
    <n v="111819"/>
    <x v="231"/>
    <n v="6319"/>
    <n v="4657"/>
    <n v="364"/>
    <n v="0.73698369995252411"/>
  </r>
  <r>
    <d v="2017-07-31T00:00:00"/>
    <n v="19420"/>
    <n v="111819"/>
    <x v="57"/>
    <n v="3886"/>
    <n v="5908"/>
    <n v="109"/>
    <n v="1.5203293875450334"/>
  </r>
  <r>
    <d v="2017-07-31T00:00:00"/>
    <n v="19331"/>
    <n v="111819"/>
    <x v="58"/>
    <n v="6461"/>
    <n v="8321"/>
    <n v="1804"/>
    <n v="1.2878811329515556"/>
  </r>
  <r>
    <d v="2017-07-31T00:00:00"/>
    <n v="19402"/>
    <n v="111819"/>
    <x v="59"/>
    <n v="8387"/>
    <n v="0"/>
    <n v="2479"/>
    <n v="0"/>
  </r>
  <r>
    <d v="2017-07-31T00:00:00"/>
    <n v="19391"/>
    <n v="111819"/>
    <x v="60"/>
    <n v="9960"/>
    <n v="4669"/>
    <n v="1639"/>
    <n v="0.46877510040160641"/>
  </r>
  <r>
    <d v="2017-07-31T00:00:00"/>
    <n v="19367"/>
    <n v="111819"/>
    <x v="61"/>
    <n v="0"/>
    <n v="5364"/>
    <n v="0"/>
    <n v="0"/>
  </r>
  <r>
    <d v="2017-07-31T00:00:00"/>
    <n v="19339"/>
    <n v="111819"/>
    <x v="62"/>
    <n v="5016"/>
    <n v="0"/>
    <n v="347"/>
    <n v="0"/>
  </r>
  <r>
    <d v="2017-07-31T00:00:00"/>
    <n v="19371"/>
    <n v="111819"/>
    <x v="63"/>
    <n v="5930"/>
    <n v="3799"/>
    <n v="566"/>
    <n v="0.64064080944350754"/>
  </r>
  <r>
    <d v="2017-07-31T00:00:00"/>
    <n v="19394"/>
    <n v="111819"/>
    <x v="64"/>
    <n v="0"/>
    <n v="6225"/>
    <n v="0"/>
    <n v="0"/>
  </r>
  <r>
    <d v="2017-07-31T00:00:00"/>
    <n v="19437"/>
    <n v="111819"/>
    <x v="210"/>
    <n v="4186"/>
    <n v="8935"/>
    <n v="387"/>
    <n v="2.1344959388437648"/>
  </r>
  <r>
    <d v="2017-07-31T00:00:00"/>
    <n v="19268"/>
    <n v="111819"/>
    <x v="232"/>
    <n v="6690"/>
    <n v="7594"/>
    <n v="465"/>
    <n v="1.1351270553064274"/>
  </r>
  <r>
    <d v="2017-07-31T00:00:00"/>
    <n v="19295"/>
    <n v="111819"/>
    <x v="65"/>
    <n v="9065"/>
    <n v="4155"/>
    <n v="130"/>
    <n v="0.45835631549917266"/>
  </r>
  <r>
    <d v="2017-07-31T00:00:00"/>
    <n v="19406"/>
    <n v="111819"/>
    <x v="66"/>
    <n v="9804"/>
    <n v="5519"/>
    <n v="2210"/>
    <n v="0.56293349653202773"/>
  </r>
  <r>
    <d v="2017-07-31T00:00:00"/>
    <n v="19358"/>
    <n v="111819"/>
    <x v="67"/>
    <n v="4293"/>
    <n v="4720"/>
    <n v="138"/>
    <n v="1.0994642441183322"/>
  </r>
  <r>
    <d v="2017-07-31T00:00:00"/>
    <n v="19338"/>
    <n v="111819"/>
    <x v="68"/>
    <n v="5770"/>
    <n v="4817"/>
    <n v="251"/>
    <n v="0.83483535528596187"/>
  </r>
  <r>
    <d v="2017-07-31T00:00:00"/>
    <n v="19385"/>
    <n v="111819"/>
    <x v="69"/>
    <n v="4790"/>
    <n v="5676"/>
    <n v="70"/>
    <n v="1.1849686847599166"/>
  </r>
  <r>
    <d v="2017-07-31T00:00:00"/>
    <n v="19323"/>
    <n v="111819"/>
    <x v="70"/>
    <n v="5725"/>
    <n v="5634"/>
    <n v="908"/>
    <n v="0.98410480349344975"/>
  </r>
  <r>
    <d v="2017-07-31T00:00:00"/>
    <n v="19450"/>
    <n v="111819"/>
    <x v="71"/>
    <n v="6084"/>
    <n v="6728"/>
    <n v="408"/>
    <n v="1.1058514135437212"/>
  </r>
  <r>
    <d v="2017-07-31T00:00:00"/>
    <n v="19443"/>
    <n v="111819"/>
    <x v="222"/>
    <n v="6200"/>
    <n v="10678"/>
    <n v="566"/>
    <n v="1.722258064516129"/>
  </r>
  <r>
    <d v="2017-07-31T00:00:00"/>
    <n v="19300"/>
    <n v="111819"/>
    <x v="72"/>
    <n v="7950"/>
    <n v="5286"/>
    <n v="1222"/>
    <n v="0.66490566037735854"/>
  </r>
  <r>
    <d v="2017-07-31T00:00:00"/>
    <n v="19267"/>
    <n v="111819"/>
    <x v="233"/>
    <n v="12107"/>
    <n v="0"/>
    <n v="1429"/>
    <n v="0"/>
  </r>
  <r>
    <d v="2017-07-31T00:00:00"/>
    <n v="19275"/>
    <n v="111819"/>
    <x v="73"/>
    <n v="7637"/>
    <n v="18935"/>
    <n v="2351"/>
    <n v="2.4793767186067828"/>
  </r>
  <r>
    <d v="2017-07-31T00:00:00"/>
    <n v="19459"/>
    <n v="111819"/>
    <x v="74"/>
    <n v="0"/>
    <n v="0"/>
    <n v="0"/>
    <n v="0"/>
  </r>
  <r>
    <d v="2017-07-31T00:00:00"/>
    <n v="19425"/>
    <n v="111819"/>
    <x v="75"/>
    <n v="20686"/>
    <n v="6392"/>
    <n v="1751"/>
    <n v="0.30900125688871699"/>
  </r>
  <r>
    <d v="2017-07-31T00:00:00"/>
    <n v="19421"/>
    <n v="111819"/>
    <x v="76"/>
    <n v="0"/>
    <n v="4935"/>
    <n v="0"/>
    <n v="0"/>
  </r>
  <r>
    <d v="2017-07-31T00:00:00"/>
    <n v="19462"/>
    <n v="111819"/>
    <x v="223"/>
    <n v="7052"/>
    <n v="5586"/>
    <n v="660"/>
    <n v="0.79211571185479301"/>
  </r>
  <r>
    <d v="2017-07-31T00:00:00"/>
    <n v="19388"/>
    <n v="111819"/>
    <x v="254"/>
    <n v="5170"/>
    <n v="4862"/>
    <n v="235"/>
    <n v="0.94042553191489364"/>
  </r>
  <r>
    <d v="2017-07-31T00:00:00"/>
    <n v="19447"/>
    <n v="111819"/>
    <x v="77"/>
    <n v="6957"/>
    <n v="0"/>
    <n v="1371"/>
    <n v="0"/>
  </r>
  <r>
    <d v="2017-07-31T00:00:00"/>
    <n v="19337"/>
    <n v="111819"/>
    <x v="78"/>
    <n v="7676"/>
    <n v="0"/>
    <n v="2814"/>
    <n v="0"/>
  </r>
  <r>
    <d v="2017-07-31T00:00:00"/>
    <n v="19368"/>
    <n v="111819"/>
    <x v="79"/>
    <n v="0"/>
    <n v="18031"/>
    <n v="0"/>
    <n v="0"/>
  </r>
  <r>
    <d v="2017-07-31T00:00:00"/>
    <n v="19397"/>
    <n v="111819"/>
    <x v="80"/>
    <n v="0"/>
    <n v="6776"/>
    <n v="0"/>
    <n v="0"/>
  </r>
  <r>
    <d v="2017-07-31T00:00:00"/>
    <n v="19231"/>
    <n v="111819"/>
    <x v="81"/>
    <n v="20933"/>
    <n v="6649"/>
    <n v="2902"/>
    <n v="0.31763244637653465"/>
  </r>
  <r>
    <d v="2017-07-31T00:00:00"/>
    <n v="19341"/>
    <n v="111819"/>
    <x v="82"/>
    <n v="7119"/>
    <n v="6689"/>
    <n v="343"/>
    <n v="0.939598258182329"/>
  </r>
  <r>
    <d v="2017-07-31T00:00:00"/>
    <n v="19396"/>
    <n v="111819"/>
    <x v="83"/>
    <n v="8342"/>
    <n v="11031"/>
    <n v="1693"/>
    <n v="1.3223447614480939"/>
  </r>
  <r>
    <d v="2017-07-31T00:00:00"/>
    <n v="19273"/>
    <n v="111819"/>
    <x v="84"/>
    <n v="7281"/>
    <n v="6653"/>
    <n v="592"/>
    <n v="0.91374811152314239"/>
  </r>
  <r>
    <d v="2017-07-31T00:00:00"/>
    <n v="19303"/>
    <n v="111819"/>
    <x v="85"/>
    <n v="12348"/>
    <n v="7240"/>
    <n v="1317"/>
    <n v="0.58632977000323938"/>
  </r>
  <r>
    <d v="2017-07-31T00:00:00"/>
    <n v="19290"/>
    <n v="111819"/>
    <x v="86"/>
    <n v="7095"/>
    <n v="5663"/>
    <n v="442"/>
    <n v="0.79816772374911915"/>
  </r>
  <r>
    <d v="2017-07-31T00:00:00"/>
    <n v="19289"/>
    <n v="111819"/>
    <x v="265"/>
    <n v="7708"/>
    <n v="9625"/>
    <n v="468"/>
    <n v="1.2487026466009341"/>
  </r>
  <r>
    <d v="2017-07-31T00:00:00"/>
    <n v="19334"/>
    <n v="111819"/>
    <x v="87"/>
    <n v="6124"/>
    <n v="0"/>
    <n v="461"/>
    <n v="0"/>
  </r>
  <r>
    <d v="2017-07-31T00:00:00"/>
    <n v="19272"/>
    <n v="111819"/>
    <x v="88"/>
    <n v="10253"/>
    <n v="8352"/>
    <n v="628"/>
    <n v="0.81459085145810983"/>
  </r>
  <r>
    <d v="2017-07-31T00:00:00"/>
    <n v="19453"/>
    <n v="111819"/>
    <x v="89"/>
    <n v="0"/>
    <n v="8246"/>
    <n v="0"/>
    <n v="0"/>
  </r>
  <r>
    <d v="2017-07-31T00:00:00"/>
    <n v="19448"/>
    <n v="111819"/>
    <x v="90"/>
    <n v="8844"/>
    <n v="7911"/>
    <n v="492"/>
    <n v="0.89450474898236088"/>
  </r>
  <r>
    <d v="2017-07-31T00:00:00"/>
    <n v="19464"/>
    <n v="111819"/>
    <x v="91"/>
    <n v="9153"/>
    <n v="7133"/>
    <n v="907"/>
    <n v="0.7793073309297498"/>
  </r>
  <r>
    <d v="2017-07-31T00:00:00"/>
    <n v="19386"/>
    <n v="111819"/>
    <x v="92"/>
    <n v="9485"/>
    <n v="9217"/>
    <n v="1574"/>
    <n v="0.97174486030574592"/>
  </r>
  <r>
    <d v="2017-07-31T00:00:00"/>
    <n v="19444"/>
    <n v="111819"/>
    <x v="93"/>
    <n v="9913"/>
    <n v="9860"/>
    <n v="2780"/>
    <n v="0.99465348532230402"/>
  </r>
  <r>
    <d v="2017-07-31T00:00:00"/>
    <n v="19446"/>
    <n v="111819"/>
    <x v="94"/>
    <n v="9700"/>
    <n v="16179"/>
    <n v="483"/>
    <n v="1.6679381443298968"/>
  </r>
  <r>
    <d v="2017-07-31T00:00:00"/>
    <n v="19239"/>
    <n v="111819"/>
    <x v="95"/>
    <n v="12589"/>
    <n v="4993"/>
    <n v="2729"/>
    <n v="0.39661609341488602"/>
  </r>
  <r>
    <d v="2017-07-31T00:00:00"/>
    <n v="19246"/>
    <n v="111819"/>
    <x v="96"/>
    <n v="18080"/>
    <n v="12006"/>
    <n v="1901"/>
    <n v="0.66404867256637168"/>
  </r>
  <r>
    <d v="2017-07-31T00:00:00"/>
    <n v="19236"/>
    <n v="111819"/>
    <x v="97"/>
    <n v="6631"/>
    <n v="0"/>
    <n v="1638"/>
    <n v="0"/>
  </r>
  <r>
    <d v="2017-07-31T00:00:00"/>
    <n v="19256"/>
    <n v="111819"/>
    <x v="98"/>
    <n v="13501"/>
    <n v="5514"/>
    <n v="1495"/>
    <n v="0.40841419154136732"/>
  </r>
  <r>
    <d v="2017-07-31T00:00:00"/>
    <n v="19418"/>
    <n v="111819"/>
    <x v="99"/>
    <n v="0"/>
    <n v="11865"/>
    <n v="0"/>
    <n v="0"/>
  </r>
  <r>
    <d v="2017-07-31T00:00:00"/>
    <n v="19317"/>
    <n v="111819"/>
    <x v="100"/>
    <n v="5811"/>
    <n v="4827"/>
    <n v="297"/>
    <n v="0.83066597831698508"/>
  </r>
  <r>
    <d v="2017-07-31T00:00:00"/>
    <n v="19330"/>
    <n v="111819"/>
    <x v="101"/>
    <n v="15922"/>
    <n v="9437"/>
    <n v="4057"/>
    <n v="0.59270192186911197"/>
  </r>
  <r>
    <d v="2017-07-31T00:00:00"/>
    <n v="19271"/>
    <n v="111819"/>
    <x v="266"/>
    <n v="5570"/>
    <n v="3898"/>
    <n v="743"/>
    <n v="0.69982046678635546"/>
  </r>
  <r>
    <d v="2017-07-31T00:00:00"/>
    <n v="19377"/>
    <n v="111819"/>
    <x v="102"/>
    <n v="11622"/>
    <n v="5493"/>
    <n v="2185"/>
    <n v="0.47263810015487867"/>
  </r>
  <r>
    <d v="2017-07-31T00:00:00"/>
    <n v="19354"/>
    <n v="111819"/>
    <x v="103"/>
    <n v="4291"/>
    <n v="15012"/>
    <n v="393"/>
    <n v="3.4984852015847121"/>
  </r>
  <r>
    <d v="2017-07-31T00:00:00"/>
    <n v="19350"/>
    <n v="111819"/>
    <x v="104"/>
    <n v="6531"/>
    <n v="7980"/>
    <n v="1038"/>
    <n v="1.2218649517684887"/>
  </r>
  <r>
    <d v="2017-07-31T00:00:00"/>
    <n v="19244"/>
    <n v="111819"/>
    <x v="105"/>
    <n v="17817"/>
    <n v="7585"/>
    <n v="2805"/>
    <n v="0.42571701184262223"/>
  </r>
  <r>
    <d v="2017-07-31T00:00:00"/>
    <n v="19313"/>
    <n v="111819"/>
    <x v="106"/>
    <n v="8535"/>
    <n v="9126"/>
    <n v="555"/>
    <n v="1.069244288224956"/>
  </r>
  <r>
    <d v="2017-07-31T00:00:00"/>
    <n v="19442"/>
    <n v="111819"/>
    <x v="107"/>
    <n v="9037"/>
    <n v="7881"/>
    <n v="1452"/>
    <n v="0.8720814429567334"/>
  </r>
  <r>
    <d v="2017-07-31T00:00:00"/>
    <n v="19328"/>
    <n v="111819"/>
    <x v="108"/>
    <n v="12011"/>
    <n v="0"/>
    <n v="2885"/>
    <n v="0"/>
  </r>
  <r>
    <d v="2017-07-31T00:00:00"/>
    <n v="19264"/>
    <n v="111819"/>
    <x v="109"/>
    <n v="8537"/>
    <n v="10644"/>
    <n v="656"/>
    <n v="1.2468080121822653"/>
  </r>
  <r>
    <d v="2017-07-31T00:00:00"/>
    <n v="19324"/>
    <n v="111819"/>
    <x v="110"/>
    <n v="0"/>
    <n v="7254"/>
    <n v="0"/>
    <n v="0"/>
  </r>
  <r>
    <d v="2017-07-31T00:00:00"/>
    <n v="19325"/>
    <n v="111819"/>
    <x v="111"/>
    <n v="11752"/>
    <n v="3729"/>
    <n v="1108"/>
    <n v="0.31730769230769229"/>
  </r>
  <r>
    <d v="2017-07-31T00:00:00"/>
    <n v="19349"/>
    <n v="111819"/>
    <x v="255"/>
    <n v="7866"/>
    <n v="6366"/>
    <n v="612"/>
    <n v="0.80930587337909987"/>
  </r>
  <r>
    <d v="2017-07-31T00:00:00"/>
    <n v="19336"/>
    <n v="111819"/>
    <x v="112"/>
    <n v="4894"/>
    <n v="9126"/>
    <n v="1165"/>
    <n v="1.8647323252962811"/>
  </r>
  <r>
    <d v="2017-07-31T00:00:00"/>
    <n v="19284"/>
    <n v="111819"/>
    <x v="113"/>
    <n v="7088"/>
    <n v="8005"/>
    <n v="722"/>
    <n v="1.1293735891647856"/>
  </r>
  <r>
    <d v="2017-07-31T00:00:00"/>
    <n v="19302"/>
    <n v="111819"/>
    <x v="114"/>
    <n v="10121"/>
    <n v="7935"/>
    <n v="995"/>
    <n v="0.78401343740737084"/>
  </r>
  <r>
    <d v="2017-07-31T00:00:00"/>
    <n v="19398"/>
    <n v="111819"/>
    <x v="272"/>
    <n v="8793"/>
    <n v="7661"/>
    <n v="788"/>
    <n v="0.87126123052428073"/>
  </r>
  <r>
    <d v="2017-07-31T00:00:00"/>
    <n v="19383"/>
    <n v="111819"/>
    <x v="115"/>
    <n v="8666"/>
    <n v="6835"/>
    <n v="731"/>
    <n v="0.78871451650126934"/>
  </r>
  <r>
    <d v="2017-07-31T00:00:00"/>
    <n v="19343"/>
    <n v="111819"/>
    <x v="116"/>
    <n v="9210"/>
    <n v="4941"/>
    <n v="1549"/>
    <n v="0.5364820846905537"/>
  </r>
  <r>
    <d v="2017-07-31T00:00:00"/>
    <n v="19393"/>
    <n v="111819"/>
    <x v="117"/>
    <n v="7629"/>
    <n v="9131"/>
    <n v="794"/>
    <n v="1.1968803250753703"/>
  </r>
  <r>
    <d v="2017-07-31T00:00:00"/>
    <n v="19428"/>
    <n v="111819"/>
    <x v="118"/>
    <n v="6177"/>
    <n v="8189"/>
    <n v="1236"/>
    <n v="1.3257244617128057"/>
  </r>
  <r>
    <d v="2017-07-31T00:00:00"/>
    <n v="19429"/>
    <n v="111819"/>
    <x v="119"/>
    <n v="9809"/>
    <n v="7493"/>
    <n v="678"/>
    <n v="0.76389030482210218"/>
  </r>
  <r>
    <d v="2017-07-31T00:00:00"/>
    <n v="19419"/>
    <n v="111819"/>
    <x v="120"/>
    <n v="8930"/>
    <n v="7852"/>
    <n v="741"/>
    <n v="0.87928331466965282"/>
  </r>
  <r>
    <d v="2017-07-31T00:00:00"/>
    <n v="19321"/>
    <n v="111819"/>
    <x v="121"/>
    <n v="9056"/>
    <n v="0"/>
    <n v="1563"/>
    <n v="0"/>
  </r>
  <r>
    <d v="2017-07-31T00:00:00"/>
    <n v="19373"/>
    <n v="111819"/>
    <x v="244"/>
    <n v="8421"/>
    <n v="6756"/>
    <n v="569"/>
    <n v="0.8022800142500891"/>
  </r>
  <r>
    <d v="2017-07-31T00:00:00"/>
    <n v="19352"/>
    <n v="111819"/>
    <x v="122"/>
    <n v="0"/>
    <n v="8296"/>
    <n v="0"/>
    <n v="0"/>
  </r>
  <r>
    <d v="2017-07-31T00:00:00"/>
    <n v="19291"/>
    <n v="111819"/>
    <x v="123"/>
    <n v="7532"/>
    <n v="0"/>
    <n v="776"/>
    <n v="0"/>
  </r>
  <r>
    <d v="2017-07-31T00:00:00"/>
    <n v="19304"/>
    <n v="111819"/>
    <x v="124"/>
    <n v="9465"/>
    <n v="3950"/>
    <n v="1169"/>
    <n v="0.41732699418911778"/>
  </r>
  <r>
    <d v="2017-07-31T00:00:00"/>
    <n v="19439"/>
    <n v="111819"/>
    <x v="125"/>
    <n v="0"/>
    <n v="10157"/>
    <n v="0"/>
    <n v="0"/>
  </r>
  <r>
    <d v="2017-07-31T00:00:00"/>
    <n v="19451"/>
    <n v="111819"/>
    <x v="126"/>
    <n v="4141"/>
    <n v="0"/>
    <n v="191"/>
    <n v="0"/>
  </r>
  <r>
    <d v="2017-07-31T00:00:00"/>
    <n v="19353"/>
    <n v="111819"/>
    <x v="127"/>
    <n v="11149"/>
    <n v="9362"/>
    <n v="992"/>
    <n v="0.83971656650820703"/>
  </r>
  <r>
    <d v="2017-07-31T00:00:00"/>
    <n v="19248"/>
    <n v="111819"/>
    <x v="128"/>
    <n v="0"/>
    <n v="0"/>
    <n v="0"/>
    <n v="0"/>
  </r>
  <r>
    <d v="2017-07-31T00:00:00"/>
    <n v="19435"/>
    <n v="111819"/>
    <x v="129"/>
    <n v="10581"/>
    <n v="4683"/>
    <n v="1219"/>
    <n v="0.44258576694074286"/>
  </r>
  <r>
    <d v="2017-07-31T00:00:00"/>
    <n v="19445"/>
    <n v="111819"/>
    <x v="130"/>
    <n v="0"/>
    <n v="5427"/>
    <n v="0"/>
    <n v="0"/>
  </r>
  <r>
    <d v="2017-07-31T00:00:00"/>
    <n v="19270"/>
    <n v="111819"/>
    <x v="131"/>
    <n v="4916"/>
    <n v="7035"/>
    <n v="233"/>
    <n v="1.4310414971521561"/>
  </r>
  <r>
    <d v="2017-07-31T00:00:00"/>
    <n v="19382"/>
    <n v="111819"/>
    <x v="245"/>
    <n v="7851"/>
    <n v="16148"/>
    <n v="2424"/>
    <n v="2.0568080499299453"/>
  </r>
  <r>
    <d v="2017-07-31T00:00:00"/>
    <n v="19299"/>
    <n v="111819"/>
    <x v="234"/>
    <n v="8378"/>
    <n v="6445"/>
    <n v="1343"/>
    <n v="0.76927667701121982"/>
  </r>
  <r>
    <d v="2017-07-31T00:00:00"/>
    <n v="19235"/>
    <n v="111819"/>
    <x v="132"/>
    <n v="17265"/>
    <n v="10295"/>
    <n v="1117"/>
    <n v="0.59629307848247903"/>
  </r>
  <r>
    <d v="2017-07-31T00:00:00"/>
    <n v="19322"/>
    <n v="111819"/>
    <x v="133"/>
    <n v="8792"/>
    <n v="16045"/>
    <n v="2347"/>
    <n v="1.8249545040946316"/>
  </r>
  <r>
    <d v="2017-07-31T00:00:00"/>
    <n v="19241"/>
    <n v="111819"/>
    <x v="134"/>
    <n v="10563"/>
    <n v="7361"/>
    <n v="268"/>
    <n v="0.69686642052447223"/>
  </r>
  <r>
    <d v="2017-07-31T00:00:00"/>
    <n v="19287"/>
    <n v="111819"/>
    <x v="267"/>
    <n v="19922"/>
    <n v="14914"/>
    <n v="3877"/>
    <n v="0.74861961650436704"/>
  </r>
  <r>
    <d v="2017-07-31T00:00:00"/>
    <n v="19357"/>
    <n v="111819"/>
    <x v="135"/>
    <n v="7756"/>
    <n v="6972"/>
    <n v="395"/>
    <n v="0.89891696750902528"/>
  </r>
  <r>
    <d v="2017-07-31T00:00:00"/>
    <n v="19364"/>
    <n v="111819"/>
    <x v="136"/>
    <n v="17448"/>
    <n v="8832"/>
    <n v="2534"/>
    <n v="0.50618982118294364"/>
  </r>
  <r>
    <d v="2017-07-31T00:00:00"/>
    <n v="19405"/>
    <n v="111819"/>
    <x v="137"/>
    <n v="7796"/>
    <n v="10634"/>
    <n v="824"/>
    <n v="1.3640328373524884"/>
  </r>
  <r>
    <d v="2017-07-31T00:00:00"/>
    <n v="19327"/>
    <n v="111819"/>
    <x v="138"/>
    <n v="10189"/>
    <n v="0"/>
    <n v="1357"/>
    <n v="0"/>
  </r>
  <r>
    <d v="2017-07-31T00:00:00"/>
    <n v="19261"/>
    <n v="111819"/>
    <x v="139"/>
    <n v="12054"/>
    <n v="0"/>
    <n v="1420"/>
    <n v="0"/>
  </r>
  <r>
    <d v="2017-07-31T00:00:00"/>
    <n v="19380"/>
    <n v="111819"/>
    <x v="246"/>
    <n v="0"/>
    <n v="9697"/>
    <n v="0"/>
    <n v="0"/>
  </r>
  <r>
    <d v="2017-07-31T00:00:00"/>
    <n v="19252"/>
    <n v="111819"/>
    <x v="220"/>
    <n v="0"/>
    <n v="10335"/>
    <n v="0"/>
    <n v="0"/>
  </r>
  <r>
    <d v="2017-07-31T00:00:00"/>
    <n v="19395"/>
    <n v="111819"/>
    <x v="140"/>
    <n v="10359"/>
    <n v="7403"/>
    <n v="662"/>
    <n v="0.71464427068249836"/>
  </r>
  <r>
    <d v="2017-07-31T00:00:00"/>
    <n v="19427"/>
    <n v="111819"/>
    <x v="141"/>
    <n v="12378"/>
    <n v="9929"/>
    <n v="2043"/>
    <n v="0.80214897398610441"/>
  </r>
  <r>
    <d v="2017-07-31T00:00:00"/>
    <n v="19378"/>
    <n v="111819"/>
    <x v="142"/>
    <n v="8212"/>
    <n v="9171"/>
    <n v="809"/>
    <n v="1.1167803214807599"/>
  </r>
  <r>
    <d v="2017-07-31T00:00:00"/>
    <n v="19278"/>
    <n v="111819"/>
    <x v="143"/>
    <n v="11921"/>
    <n v="7823"/>
    <n v="1992"/>
    <n v="0.65623689287811426"/>
  </r>
  <r>
    <d v="2017-07-31T00:00:00"/>
    <n v="19440"/>
    <n v="111819"/>
    <x v="144"/>
    <n v="11763"/>
    <n v="7811"/>
    <n v="2592"/>
    <n v="0.6640312845362577"/>
  </r>
  <r>
    <d v="2017-07-31T00:00:00"/>
    <n v="19407"/>
    <n v="111819"/>
    <x v="145"/>
    <n v="8690"/>
    <n v="10365"/>
    <n v="867"/>
    <n v="1.1927502876869966"/>
  </r>
  <r>
    <d v="2017-07-31T00:00:00"/>
    <n v="19458"/>
    <n v="111819"/>
    <x v="146"/>
    <n v="8342"/>
    <n v="0"/>
    <n v="531"/>
    <n v="0"/>
  </r>
  <r>
    <d v="2017-07-31T00:00:00"/>
    <n v="19387"/>
    <n v="111819"/>
    <x v="148"/>
    <n v="10837"/>
    <n v="6510"/>
    <n v="472"/>
    <n v="0.60071975639014485"/>
  </r>
  <r>
    <d v="2017-07-31T00:00:00"/>
    <n v="19375"/>
    <n v="111819"/>
    <x v="215"/>
    <n v="0"/>
    <n v="0"/>
    <n v="0"/>
    <n v="0"/>
  </r>
  <r>
    <d v="2017-07-31T00:00:00"/>
    <n v="19399"/>
    <n v="111819"/>
    <x v="149"/>
    <n v="7953"/>
    <n v="5779"/>
    <n v="1443"/>
    <n v="0.72664403369797559"/>
  </r>
  <r>
    <d v="2017-07-31T00:00:00"/>
    <n v="19361"/>
    <n v="111819"/>
    <x v="150"/>
    <n v="0"/>
    <n v="12192"/>
    <n v="0"/>
    <n v="0"/>
  </r>
  <r>
    <d v="2017-07-31T00:00:00"/>
    <n v="19436"/>
    <n v="111819"/>
    <x v="151"/>
    <n v="7634"/>
    <n v="8856"/>
    <n v="1855"/>
    <n v="1.1600733560387739"/>
  </r>
  <r>
    <d v="2017-07-31T00:00:00"/>
    <n v="19238"/>
    <n v="111819"/>
    <x v="152"/>
    <n v="12830"/>
    <n v="3642"/>
    <n v="638"/>
    <n v="0.28386593920498832"/>
  </r>
  <r>
    <d v="2017-07-31T00:00:00"/>
    <n v="19422"/>
    <n v="111819"/>
    <x v="153"/>
    <n v="14143"/>
    <n v="5538"/>
    <n v="5287"/>
    <n v="0.39157180230502719"/>
  </r>
  <r>
    <d v="2017-07-31T00:00:00"/>
    <n v="19374"/>
    <n v="111819"/>
    <x v="154"/>
    <n v="3857"/>
    <n v="0"/>
    <n v="215"/>
    <n v="0"/>
  </r>
  <r>
    <d v="2017-07-31T00:00:00"/>
    <n v="19390"/>
    <n v="111819"/>
    <x v="155"/>
    <n v="6714"/>
    <n v="11390"/>
    <n v="1176"/>
    <n v="1.6964551683050342"/>
  </r>
  <r>
    <d v="2017-07-31T00:00:00"/>
    <n v="19456"/>
    <n v="111819"/>
    <x v="156"/>
    <n v="0"/>
    <n v="0"/>
    <n v="0"/>
    <n v="0"/>
  </r>
  <r>
    <d v="2017-07-31T00:00:00"/>
    <n v="19348"/>
    <n v="111819"/>
    <x v="273"/>
    <n v="12759"/>
    <n v="20139"/>
    <n v="1369"/>
    <n v="1.5784152363037856"/>
  </r>
  <r>
    <d v="2017-07-31T00:00:00"/>
    <n v="19370"/>
    <n v="111819"/>
    <x v="157"/>
    <n v="0"/>
    <n v="10792"/>
    <n v="0"/>
    <n v="0"/>
  </r>
  <r>
    <d v="2017-07-31T00:00:00"/>
    <n v="19379"/>
    <n v="111819"/>
    <x v="211"/>
    <n v="24481"/>
    <n v="10494"/>
    <n v="4342"/>
    <n v="0.42865896000980352"/>
  </r>
  <r>
    <d v="2017-07-31T00:00:00"/>
    <n v="19360"/>
    <n v="111819"/>
    <x v="158"/>
    <n v="11893"/>
    <n v="13560"/>
    <n v="1101"/>
    <n v="1.1401664844866728"/>
  </r>
  <r>
    <d v="2017-07-31T00:00:00"/>
    <n v="19326"/>
    <n v="111819"/>
    <x v="159"/>
    <n v="13454"/>
    <n v="11601"/>
    <n v="2960"/>
    <n v="0.8622714434368961"/>
  </r>
  <r>
    <d v="2017-07-31T00:00:00"/>
    <n v="19329"/>
    <n v="111819"/>
    <x v="160"/>
    <n v="17383"/>
    <n v="5897"/>
    <n v="3823"/>
    <n v="0.33923948685497324"/>
  </r>
  <r>
    <d v="2017-07-31T00:00:00"/>
    <n v="19434"/>
    <n v="111819"/>
    <x v="161"/>
    <n v="12604"/>
    <n v="6812"/>
    <n v="1003"/>
    <n v="0.54046334496985082"/>
  </r>
  <r>
    <d v="2017-07-31T00:00:00"/>
    <n v="19333"/>
    <n v="111819"/>
    <x v="162"/>
    <n v="7959"/>
    <n v="6759"/>
    <n v="2062"/>
    <n v="0.84922728986053519"/>
  </r>
  <r>
    <d v="2017-07-31T00:00:00"/>
    <n v="19281"/>
    <n v="111819"/>
    <x v="163"/>
    <n v="8774"/>
    <n v="7668"/>
    <n v="1962"/>
    <n v="0.87394574880328246"/>
  </r>
  <r>
    <d v="2017-07-31T00:00:00"/>
    <n v="19392"/>
    <n v="111819"/>
    <x v="164"/>
    <n v="8635"/>
    <n v="6291"/>
    <n v="1876"/>
    <n v="0.72854661262304576"/>
  </r>
  <r>
    <d v="2017-07-31T00:00:00"/>
    <n v="19335"/>
    <n v="111819"/>
    <x v="165"/>
    <n v="10611"/>
    <n v="0"/>
    <n v="2943"/>
    <n v="0"/>
  </r>
  <r>
    <d v="2017-07-31T00:00:00"/>
    <n v="19400"/>
    <n v="111819"/>
    <x v="166"/>
    <n v="7094"/>
    <n v="12307"/>
    <n v="803"/>
    <n v="1.7348463490273471"/>
  </r>
  <r>
    <d v="2017-07-31T00:00:00"/>
    <n v="19410"/>
    <n v="111819"/>
    <x v="167"/>
    <n v="0"/>
    <n v="12460"/>
    <n v="0"/>
    <n v="0"/>
  </r>
  <r>
    <d v="2017-07-31T00:00:00"/>
    <n v="19347"/>
    <n v="111819"/>
    <x v="168"/>
    <n v="13170"/>
    <n v="9288"/>
    <n v="863"/>
    <n v="0.70523917995444196"/>
  </r>
  <r>
    <d v="2017-07-31T00:00:00"/>
    <n v="19307"/>
    <n v="111819"/>
    <x v="169"/>
    <n v="15206"/>
    <n v="18241"/>
    <n v="2746"/>
    <n v="1.1995922662107064"/>
  </r>
  <r>
    <d v="2017-07-31T00:00:00"/>
    <n v="19423"/>
    <n v="111819"/>
    <x v="170"/>
    <n v="10596"/>
    <n v="0"/>
    <n v="1308"/>
    <n v="0"/>
  </r>
  <r>
    <d v="2017-07-31T00:00:00"/>
    <n v="19372"/>
    <n v="111819"/>
    <x v="171"/>
    <n v="21359"/>
    <n v="10523"/>
    <n v="3118"/>
    <n v="0.49267287794372394"/>
  </r>
  <r>
    <d v="2017-07-31T00:00:00"/>
    <n v="19389"/>
    <n v="111819"/>
    <x v="172"/>
    <n v="0"/>
    <n v="12672"/>
    <n v="0"/>
    <n v="0"/>
  </r>
  <r>
    <d v="2017-07-31T00:00:00"/>
    <n v="19413"/>
    <n v="111819"/>
    <x v="218"/>
    <n v="13120"/>
    <n v="4771"/>
    <n v="2597"/>
    <n v="0.36364329268292683"/>
  </r>
  <r>
    <d v="2017-07-31T00:00:00"/>
    <n v="19312"/>
    <n v="111819"/>
    <x v="173"/>
    <n v="15325"/>
    <n v="4506"/>
    <n v="2653"/>
    <n v="0.2940293637846656"/>
  </r>
  <r>
    <d v="2017-07-31T00:00:00"/>
    <n v="19342"/>
    <n v="111819"/>
    <x v="174"/>
    <n v="7742"/>
    <n v="10228"/>
    <n v="2971"/>
    <n v="1.3211056574528546"/>
  </r>
  <r>
    <d v="2017-07-31T00:00:00"/>
    <n v="19362"/>
    <n v="111819"/>
    <x v="175"/>
    <n v="5758"/>
    <n v="6283"/>
    <n v="1252"/>
    <n v="1.0911774921847863"/>
  </r>
  <r>
    <d v="2017-07-31T00:00:00"/>
    <n v="19351"/>
    <n v="111819"/>
    <x v="176"/>
    <n v="11416"/>
    <n v="6036"/>
    <n v="1188"/>
    <n v="0.52873160476524173"/>
  </r>
  <r>
    <d v="2017-07-31T00:00:00"/>
    <n v="19415"/>
    <n v="111819"/>
    <x v="177"/>
    <n v="7385"/>
    <n v="8459"/>
    <n v="1102"/>
    <n v="1.1454299255247122"/>
  </r>
  <r>
    <d v="2017-07-31T00:00:00"/>
    <n v="19355"/>
    <n v="111819"/>
    <x v="178"/>
    <n v="9235"/>
    <n v="0"/>
    <n v="3199"/>
    <n v="0"/>
  </r>
  <r>
    <d v="2017-07-31T00:00:00"/>
    <n v="19314"/>
    <n v="111819"/>
    <x v="179"/>
    <n v="11114"/>
    <n v="0"/>
    <n v="2655"/>
    <n v="0"/>
  </r>
  <r>
    <d v="2017-07-31T00:00:00"/>
    <n v="19366"/>
    <n v="111819"/>
    <x v="259"/>
    <n v="0"/>
    <n v="0"/>
    <n v="0"/>
    <n v="0"/>
  </r>
  <r>
    <d v="2017-07-31T00:00:00"/>
    <n v="19346"/>
    <n v="111819"/>
    <x v="180"/>
    <n v="0"/>
    <n v="0"/>
    <n v="0"/>
    <n v="0"/>
  </r>
  <r>
    <d v="2017-07-31T00:00:00"/>
    <n v="19288"/>
    <n v="111819"/>
    <x v="181"/>
    <n v="0"/>
    <n v="0"/>
    <n v="0"/>
    <n v="0"/>
  </r>
  <r>
    <d v="2017-07-31T00:00:00"/>
    <n v="19293"/>
    <n v="111819"/>
    <x v="182"/>
    <n v="0"/>
    <n v="0"/>
    <n v="0"/>
    <n v="0"/>
  </r>
  <r>
    <d v="2017-07-31T00:00:00"/>
    <n v="19401"/>
    <n v="111819"/>
    <x v="183"/>
    <n v="0"/>
    <n v="0"/>
    <n v="0"/>
    <n v="0"/>
  </r>
  <r>
    <d v="2017-07-31T00:00:00"/>
    <n v="19279"/>
    <n v="111819"/>
    <x v="184"/>
    <n v="0"/>
    <n v="0"/>
    <n v="0"/>
    <n v="0"/>
  </r>
  <r>
    <d v="2017-07-31T00:00:00"/>
    <n v="19242"/>
    <n v="111819"/>
    <x v="185"/>
    <n v="0"/>
    <n v="0"/>
    <n v="0"/>
    <n v="0"/>
  </r>
  <r>
    <d v="2017-07-31T00:00:00"/>
    <n v="19454"/>
    <n v="111819"/>
    <x v="186"/>
    <n v="0"/>
    <n v="7596"/>
    <n v="0"/>
    <n v="0"/>
  </r>
  <r>
    <d v="2017-07-31T00:00:00"/>
    <n v="19277"/>
    <n v="111819"/>
    <x v="187"/>
    <n v="0"/>
    <n v="11692"/>
    <n v="0"/>
    <n v="0"/>
  </r>
  <r>
    <d v="2017-07-31T00:00:00"/>
    <n v="19243"/>
    <n v="111819"/>
    <x v="188"/>
    <n v="9688"/>
    <n v="0"/>
    <n v="2092"/>
    <n v="0"/>
  </r>
  <r>
    <d v="2017-07-31T00:00:00"/>
    <n v="19467"/>
    <n v="111819"/>
    <x v="189"/>
    <n v="12536"/>
    <n v="0"/>
    <n v="844"/>
    <n v="0"/>
  </r>
  <r>
    <d v="2017-07-31T00:00:00"/>
    <n v="19234"/>
    <n v="111819"/>
    <x v="190"/>
    <n v="0"/>
    <n v="0"/>
    <n v="0"/>
    <n v="0"/>
  </r>
  <r>
    <d v="2017-07-31T00:00:00"/>
    <n v="19432"/>
    <n v="111819"/>
    <x v="191"/>
    <n v="0"/>
    <n v="0"/>
    <n v="0"/>
    <n v="0"/>
  </r>
  <r>
    <d v="2017-07-31T00:00:00"/>
    <n v="19416"/>
    <n v="111819"/>
    <x v="280"/>
    <n v="0"/>
    <n v="0"/>
    <n v="0"/>
    <n v="0"/>
  </r>
  <r>
    <d v="2017-07-31T00:00:00"/>
    <n v="19369"/>
    <n v="111819"/>
    <x v="239"/>
    <n v="0"/>
    <n v="0"/>
    <n v="0"/>
    <n v="0"/>
  </r>
  <r>
    <d v="2017-07-31T00:00:00"/>
    <n v="19363"/>
    <n v="111819"/>
    <x v="240"/>
    <n v="0"/>
    <n v="0"/>
    <n v="0"/>
    <n v="0"/>
  </r>
  <r>
    <d v="2017-07-31T00:00:00"/>
    <n v="19262"/>
    <n v="111819"/>
    <x v="193"/>
    <n v="0"/>
    <n v="0"/>
    <n v="0"/>
    <n v="0"/>
  </r>
  <r>
    <d v="2017-07-31T00:00:00"/>
    <n v="19311"/>
    <n v="111819"/>
    <x v="194"/>
    <n v="0"/>
    <n v="0"/>
    <n v="0"/>
    <n v="0"/>
  </r>
  <r>
    <d v="2017-07-31T00:00:00"/>
    <n v="19319"/>
    <n v="111819"/>
    <x v="274"/>
    <n v="0"/>
    <n v="0"/>
    <n v="0"/>
    <n v="0"/>
  </r>
  <r>
    <d v="2017-07-31T00:00:00"/>
    <n v="19466"/>
    <n v="111819"/>
    <x v="268"/>
    <n v="0"/>
    <n v="0"/>
    <n v="0"/>
    <n v="0"/>
  </r>
  <r>
    <d v="2017-07-31T00:00:00"/>
    <n v="19316"/>
    <n v="111819"/>
    <x v="196"/>
    <n v="0"/>
    <n v="0"/>
    <n v="0"/>
    <n v="0"/>
  </r>
  <r>
    <d v="2017-07-31T00:00:00"/>
    <n v="19301"/>
    <n v="111819"/>
    <x v="271"/>
    <n v="0"/>
    <n v="0"/>
    <n v="0"/>
    <n v="0"/>
  </r>
  <r>
    <d v="2017-07-31T00:00:00"/>
    <n v="19452"/>
    <n v="111819"/>
    <x v="256"/>
    <n v="0"/>
    <n v="0"/>
    <n v="0"/>
    <n v="0"/>
  </r>
  <r>
    <d v="2017-07-31T00:00:00"/>
    <n v="19237"/>
    <n v="111819"/>
    <x v="242"/>
    <n v="0"/>
    <n v="0"/>
    <n v="0"/>
    <n v="0"/>
  </r>
  <r>
    <d v="2017-07-31T00:00:00"/>
    <n v="19365"/>
    <n v="111819"/>
    <x v="275"/>
    <n v="0"/>
    <n v="0"/>
    <n v="0"/>
    <n v="0"/>
  </r>
  <r>
    <d v="2017-07-31T00:00:00"/>
    <n v="19320"/>
    <n v="111819"/>
    <x v="216"/>
    <n v="0"/>
    <n v="0"/>
    <n v="0"/>
    <n v="0"/>
  </r>
  <r>
    <d v="2017-07-31T00:00:00"/>
    <n v="19251"/>
    <n v="111819"/>
    <x v="226"/>
    <n v="0"/>
    <n v="0"/>
    <n v="0"/>
    <n v="0"/>
  </r>
  <r>
    <d v="2017-07-31T00:00:00"/>
    <n v="19282"/>
    <n v="111819"/>
    <x v="198"/>
    <n v="0"/>
    <n v="0"/>
    <n v="0"/>
    <n v="0"/>
  </r>
  <r>
    <d v="2017-07-31T00:00:00"/>
    <n v="19255"/>
    <n v="111819"/>
    <x v="264"/>
    <n v="0"/>
    <n v="0"/>
    <n v="0"/>
    <n v="0"/>
  </r>
  <r>
    <d v="2017-07-31T00:00:00"/>
    <n v="19240"/>
    <n v="111819"/>
    <x v="224"/>
    <n v="0"/>
    <n v="0"/>
    <n v="0"/>
    <n v="0"/>
  </r>
  <r>
    <d v="2017-07-31T00:00:00"/>
    <n v="19259"/>
    <n v="111819"/>
    <x v="228"/>
    <n v="0"/>
    <n v="0"/>
    <n v="0"/>
    <n v="0"/>
  </r>
  <r>
    <d v="2017-07-31T00:00:00"/>
    <n v="19263"/>
    <n v="111819"/>
    <x v="270"/>
    <n v="0"/>
    <n v="0"/>
    <n v="0"/>
    <n v="0"/>
  </r>
  <r>
    <d v="2017-07-31T00:00:00"/>
    <n v="19276"/>
    <n v="111819"/>
    <x v="200"/>
    <n v="0"/>
    <n v="0"/>
    <n v="0"/>
    <n v="0"/>
  </r>
  <r>
    <d v="2017-07-31T00:00:00"/>
    <n v="19412"/>
    <n v="111819"/>
    <x v="201"/>
    <n v="0"/>
    <n v="0"/>
    <n v="0"/>
    <n v="0"/>
  </r>
  <r>
    <d v="2017-06-30T00:00:00"/>
    <n v="19025"/>
    <n v="111818"/>
    <x v="0"/>
    <n v="0"/>
    <n v="0"/>
    <n v="0"/>
    <n v="0"/>
  </r>
  <r>
    <d v="2017-06-30T00:00:00"/>
    <n v="19220"/>
    <n v="111818"/>
    <x v="1"/>
    <n v="0"/>
    <n v="0"/>
    <n v="0"/>
    <n v="0"/>
  </r>
  <r>
    <d v="2017-06-30T00:00:00"/>
    <n v="19140"/>
    <n v="111818"/>
    <x v="206"/>
    <n v="0"/>
    <n v="0"/>
    <n v="0"/>
    <n v="0"/>
  </r>
  <r>
    <d v="2017-06-30T00:00:00"/>
    <n v="18992"/>
    <n v="111818"/>
    <x v="3"/>
    <n v="0"/>
    <n v="0"/>
    <n v="0"/>
    <n v="0"/>
  </r>
  <r>
    <d v="2017-06-30T00:00:00"/>
    <n v="19163"/>
    <n v="111818"/>
    <x v="4"/>
    <n v="0"/>
    <n v="0"/>
    <n v="0"/>
    <n v="0"/>
  </r>
  <r>
    <d v="2017-06-30T00:00:00"/>
    <n v="19091"/>
    <n v="111818"/>
    <x v="247"/>
    <n v="0"/>
    <n v="0"/>
    <n v="0"/>
    <n v="0"/>
  </r>
  <r>
    <d v="2017-06-30T00:00:00"/>
    <n v="19143"/>
    <n v="111818"/>
    <x v="248"/>
    <n v="0"/>
    <n v="0"/>
    <n v="0"/>
    <n v="0"/>
  </r>
  <r>
    <d v="2017-06-30T00:00:00"/>
    <n v="19055"/>
    <n v="111818"/>
    <x v="8"/>
    <n v="0"/>
    <n v="0"/>
    <n v="0"/>
    <n v="0"/>
  </r>
  <r>
    <d v="2017-06-30T00:00:00"/>
    <n v="19068"/>
    <n v="111818"/>
    <x v="204"/>
    <n v="0"/>
    <n v="0"/>
    <n v="0"/>
    <n v="0"/>
  </r>
  <r>
    <d v="2017-06-30T00:00:00"/>
    <n v="19051"/>
    <n v="111818"/>
    <x v="9"/>
    <n v="0"/>
    <n v="0"/>
    <n v="0"/>
    <n v="0"/>
  </r>
  <r>
    <d v="2017-06-30T00:00:00"/>
    <n v="19183"/>
    <n v="111818"/>
    <x v="11"/>
    <n v="0"/>
    <n v="0"/>
    <n v="0"/>
    <n v="0"/>
  </r>
  <r>
    <d v="2017-06-30T00:00:00"/>
    <n v="19019"/>
    <n v="111818"/>
    <x v="257"/>
    <n v="0"/>
    <n v="0"/>
    <n v="0"/>
    <n v="0"/>
  </r>
  <r>
    <d v="2017-06-30T00:00:00"/>
    <n v="19016"/>
    <n v="111818"/>
    <x v="260"/>
    <n v="0"/>
    <n v="0"/>
    <n v="0"/>
    <n v="0"/>
  </r>
  <r>
    <d v="2017-06-30T00:00:00"/>
    <n v="19227"/>
    <n v="111818"/>
    <x v="205"/>
    <n v="0"/>
    <n v="0"/>
    <n v="0"/>
    <n v="0"/>
  </r>
  <r>
    <d v="2017-06-30T00:00:00"/>
    <n v="19197"/>
    <n v="111818"/>
    <x v="13"/>
    <n v="0"/>
    <n v="0"/>
    <n v="0"/>
    <n v="0"/>
  </r>
  <r>
    <d v="2017-06-30T00:00:00"/>
    <n v="19028"/>
    <n v="111818"/>
    <x v="209"/>
    <n v="0"/>
    <n v="0"/>
    <n v="0"/>
    <n v="0"/>
  </r>
  <r>
    <d v="2017-06-30T00:00:00"/>
    <n v="19189"/>
    <n v="111818"/>
    <x v="14"/>
    <n v="0"/>
    <n v="0"/>
    <n v="0"/>
    <n v="0"/>
  </r>
  <r>
    <d v="2017-06-30T00:00:00"/>
    <n v="19045"/>
    <n v="111818"/>
    <x v="253"/>
    <n v="0"/>
    <n v="0"/>
    <n v="0"/>
    <n v="0"/>
  </r>
  <r>
    <d v="2017-06-30T00:00:00"/>
    <n v="19053"/>
    <n v="111818"/>
    <x v="207"/>
    <n v="0"/>
    <n v="0"/>
    <n v="0"/>
    <n v="0"/>
  </r>
  <r>
    <d v="2017-06-30T00:00:00"/>
    <n v="19024"/>
    <n v="111818"/>
    <x v="16"/>
    <n v="0"/>
    <n v="0"/>
    <n v="0"/>
    <n v="0"/>
  </r>
  <r>
    <d v="2017-06-30T00:00:00"/>
    <n v="19135"/>
    <n v="111818"/>
    <x v="241"/>
    <n v="0"/>
    <n v="0"/>
    <n v="0"/>
    <n v="0"/>
  </r>
  <r>
    <d v="2017-06-30T00:00:00"/>
    <n v="19057"/>
    <n v="111818"/>
    <x v="249"/>
    <n v="0"/>
    <n v="0"/>
    <n v="0"/>
    <n v="0"/>
  </r>
  <r>
    <d v="2017-06-30T00:00:00"/>
    <n v="19067"/>
    <n v="111818"/>
    <x v="250"/>
    <n v="0"/>
    <n v="0"/>
    <n v="0"/>
    <n v="0"/>
  </r>
  <r>
    <d v="2017-06-30T00:00:00"/>
    <n v="19056"/>
    <n v="111818"/>
    <x v="251"/>
    <n v="0"/>
    <n v="0"/>
    <n v="0"/>
    <n v="0"/>
  </r>
  <r>
    <d v="2017-06-30T00:00:00"/>
    <n v="19069"/>
    <n v="111818"/>
    <x v="252"/>
    <n v="0"/>
    <n v="0"/>
    <n v="0"/>
    <n v="0"/>
  </r>
  <r>
    <d v="2017-06-30T00:00:00"/>
    <n v="19176"/>
    <n v="111818"/>
    <x v="237"/>
    <n v="0"/>
    <n v="0"/>
    <n v="0"/>
    <n v="0"/>
  </r>
  <r>
    <d v="2017-06-30T00:00:00"/>
    <n v="19173"/>
    <n v="111818"/>
    <x v="229"/>
    <n v="0"/>
    <n v="0"/>
    <n v="0"/>
    <n v="0"/>
  </r>
  <r>
    <d v="2017-06-30T00:00:00"/>
    <n v="19229"/>
    <n v="111818"/>
    <x v="225"/>
    <n v="0"/>
    <n v="0"/>
    <n v="0"/>
    <n v="0"/>
  </r>
  <r>
    <d v="2017-06-30T00:00:00"/>
    <n v="19064"/>
    <n v="111818"/>
    <x v="227"/>
    <n v="0"/>
    <n v="0"/>
    <n v="0"/>
    <n v="0"/>
  </r>
  <r>
    <d v="2017-06-30T00:00:00"/>
    <n v="19104"/>
    <n v="111818"/>
    <x v="18"/>
    <n v="0"/>
    <n v="0"/>
    <n v="0"/>
    <n v="0"/>
  </r>
  <r>
    <d v="2017-06-30T00:00:00"/>
    <n v="19162"/>
    <n v="111818"/>
    <x v="261"/>
    <n v="0"/>
    <n v="0"/>
    <n v="0"/>
    <n v="0"/>
  </r>
  <r>
    <d v="2017-06-30T00:00:00"/>
    <n v="19115"/>
    <n v="111818"/>
    <x v="276"/>
    <n v="0"/>
    <n v="0"/>
    <n v="0"/>
    <n v="0"/>
  </r>
  <r>
    <d v="2017-06-30T00:00:00"/>
    <n v="19099"/>
    <n v="111818"/>
    <x v="262"/>
    <n v="0"/>
    <n v="0"/>
    <n v="0"/>
    <n v="0"/>
  </r>
  <r>
    <d v="2017-06-30T00:00:00"/>
    <n v="19118"/>
    <n v="111818"/>
    <x v="263"/>
    <n v="0"/>
    <n v="0"/>
    <n v="0"/>
    <n v="0"/>
  </r>
  <r>
    <d v="2017-06-30T00:00:00"/>
    <n v="19039"/>
    <n v="111818"/>
    <x v="22"/>
    <n v="0"/>
    <n v="0"/>
    <n v="0"/>
    <n v="0"/>
  </r>
  <r>
    <d v="2017-06-30T00:00:00"/>
    <n v="19042"/>
    <n v="111818"/>
    <x v="212"/>
    <n v="0"/>
    <n v="0"/>
    <n v="0"/>
    <n v="0"/>
  </r>
  <r>
    <d v="2017-06-30T00:00:00"/>
    <n v="19033"/>
    <n v="111818"/>
    <x v="213"/>
    <n v="0"/>
    <n v="0"/>
    <n v="0"/>
    <n v="0"/>
  </r>
  <r>
    <d v="2017-06-30T00:00:00"/>
    <n v="19169"/>
    <n v="111818"/>
    <x v="202"/>
    <n v="0"/>
    <n v="0"/>
    <n v="0"/>
    <n v="0"/>
  </r>
  <r>
    <d v="2017-06-30T00:00:00"/>
    <n v="19200"/>
    <n v="111818"/>
    <x v="31"/>
    <n v="0"/>
    <n v="0"/>
    <n v="0"/>
    <n v="0"/>
  </r>
  <r>
    <d v="2017-06-30T00:00:00"/>
    <n v="19065"/>
    <n v="111818"/>
    <x v="33"/>
    <n v="0"/>
    <n v="0"/>
    <n v="0"/>
    <n v="0"/>
  </r>
  <r>
    <d v="2017-06-30T00:00:00"/>
    <n v="19192"/>
    <n v="111818"/>
    <x v="278"/>
    <n v="0"/>
    <n v="0"/>
    <n v="0"/>
    <n v="0"/>
  </r>
  <r>
    <d v="2017-06-30T00:00:00"/>
    <n v="19214"/>
    <n v="111818"/>
    <x v="34"/>
    <n v="0"/>
    <n v="0"/>
    <n v="0"/>
    <n v="0"/>
  </r>
  <r>
    <d v="2017-06-30T00:00:00"/>
    <n v="19216"/>
    <n v="111818"/>
    <x v="35"/>
    <n v="0"/>
    <n v="0"/>
    <n v="0"/>
    <n v="0"/>
  </r>
  <r>
    <d v="2017-06-30T00:00:00"/>
    <n v="19044"/>
    <n v="111818"/>
    <x v="279"/>
    <n v="0"/>
    <n v="0"/>
    <n v="0"/>
    <n v="0"/>
  </r>
  <r>
    <d v="2017-06-30T00:00:00"/>
    <n v="19168"/>
    <n v="111818"/>
    <x v="36"/>
    <n v="0"/>
    <n v="0"/>
    <n v="0"/>
    <n v="0"/>
  </r>
  <r>
    <d v="2017-06-30T00:00:00"/>
    <n v="19228"/>
    <n v="111818"/>
    <x v="37"/>
    <n v="0"/>
    <n v="2856"/>
    <n v="0"/>
    <n v="0"/>
  </r>
  <r>
    <d v="2017-06-30T00:00:00"/>
    <n v="19074"/>
    <n v="111818"/>
    <x v="42"/>
    <n v="0"/>
    <n v="23977"/>
    <n v="0"/>
    <n v="0"/>
  </r>
  <r>
    <d v="2017-06-30T00:00:00"/>
    <n v="19190"/>
    <n v="111818"/>
    <x v="43"/>
    <n v="3834"/>
    <n v="0"/>
    <n v="978"/>
    <n v="0"/>
  </r>
  <r>
    <d v="2017-06-30T00:00:00"/>
    <n v="18991"/>
    <n v="111818"/>
    <x v="44"/>
    <n v="28006"/>
    <n v="7868"/>
    <n v="4029"/>
    <n v="0.28093979861458257"/>
  </r>
  <r>
    <d v="2017-06-30T00:00:00"/>
    <n v="19185"/>
    <n v="111818"/>
    <x v="243"/>
    <n v="0"/>
    <n v="5871"/>
    <n v="0"/>
    <n v="0"/>
  </r>
  <r>
    <d v="2017-06-30T00:00:00"/>
    <n v="19006"/>
    <n v="111818"/>
    <x v="45"/>
    <n v="11649"/>
    <n v="3978"/>
    <n v="3781"/>
    <n v="0.3414885397888231"/>
  </r>
  <r>
    <d v="2017-06-30T00:00:00"/>
    <n v="19208"/>
    <n v="111818"/>
    <x v="46"/>
    <n v="6024"/>
    <n v="4052"/>
    <n v="153"/>
    <n v="0.6726427622841965"/>
  </r>
  <r>
    <d v="2017-06-30T00:00:00"/>
    <n v="19226"/>
    <n v="111818"/>
    <x v="230"/>
    <n v="4457"/>
    <n v="7588"/>
    <n v="479"/>
    <n v="1.7024904644379628"/>
  </r>
  <r>
    <d v="2017-06-30T00:00:00"/>
    <n v="19230"/>
    <n v="111818"/>
    <x v="203"/>
    <n v="4151"/>
    <n v="5692"/>
    <n v="99"/>
    <n v="1.3712358467839074"/>
  </r>
  <r>
    <d v="2017-06-30T00:00:00"/>
    <n v="19224"/>
    <n v="111818"/>
    <x v="47"/>
    <n v="8851"/>
    <n v="9471"/>
    <n v="1263"/>
    <n v="1.0700485820811207"/>
  </r>
  <r>
    <d v="2017-06-30T00:00:00"/>
    <n v="19222"/>
    <n v="111818"/>
    <x v="48"/>
    <n v="6458"/>
    <n v="7918"/>
    <n v="766"/>
    <n v="1.2260761845772685"/>
  </r>
  <r>
    <d v="2017-06-30T00:00:00"/>
    <n v="19103"/>
    <n v="111818"/>
    <x v="49"/>
    <n v="10979"/>
    <n v="15805"/>
    <n v="1508"/>
    <n v="1.4395664450314236"/>
  </r>
  <r>
    <d v="2017-06-30T00:00:00"/>
    <n v="19077"/>
    <n v="111818"/>
    <x v="50"/>
    <n v="8729"/>
    <n v="0"/>
    <n v="811"/>
    <n v="0"/>
  </r>
  <r>
    <d v="2017-06-30T00:00:00"/>
    <n v="19012"/>
    <n v="111818"/>
    <x v="51"/>
    <n v="18670"/>
    <n v="11944"/>
    <n v="2865"/>
    <n v="0.63974290305302628"/>
  </r>
  <r>
    <d v="2017-06-30T00:00:00"/>
    <n v="19013"/>
    <n v="111818"/>
    <x v="52"/>
    <n v="0"/>
    <n v="3809"/>
    <n v="0"/>
    <n v="0"/>
  </r>
  <r>
    <d v="2017-06-30T00:00:00"/>
    <n v="19009"/>
    <n v="111818"/>
    <x v="53"/>
    <n v="14542"/>
    <n v="0"/>
    <n v="2598"/>
    <n v="0"/>
  </r>
  <r>
    <d v="2017-06-30T00:00:00"/>
    <n v="19017"/>
    <n v="111818"/>
    <x v="54"/>
    <n v="5458"/>
    <n v="7814"/>
    <n v="1649"/>
    <n v="1.4316599486991572"/>
  </r>
  <r>
    <d v="2017-06-30T00:00:00"/>
    <n v="19008"/>
    <n v="111818"/>
    <x v="55"/>
    <n v="0"/>
    <n v="5625"/>
    <n v="0"/>
    <n v="0"/>
  </r>
  <r>
    <d v="2017-06-30T00:00:00"/>
    <n v="19004"/>
    <n v="111818"/>
    <x v="56"/>
    <n v="8784"/>
    <n v="3654"/>
    <n v="970"/>
    <n v="0.41598360655737704"/>
  </r>
  <r>
    <d v="2017-06-30T00:00:00"/>
    <n v="19219"/>
    <n v="111818"/>
    <x v="231"/>
    <n v="6005"/>
    <n v="4760"/>
    <n v="380"/>
    <n v="0.79267277268942549"/>
  </r>
  <r>
    <d v="2017-06-30T00:00:00"/>
    <n v="19179"/>
    <n v="111818"/>
    <x v="57"/>
    <n v="3808"/>
    <n v="6104"/>
    <n v="154"/>
    <n v="1.6029411764705883"/>
  </r>
  <r>
    <d v="2017-06-30T00:00:00"/>
    <n v="19090"/>
    <n v="111818"/>
    <x v="58"/>
    <n v="6261"/>
    <n v="7158"/>
    <n v="1501"/>
    <n v="1.1432678485864878"/>
  </r>
  <r>
    <d v="2017-06-30T00:00:00"/>
    <n v="19161"/>
    <n v="111818"/>
    <x v="59"/>
    <n v="8023"/>
    <n v="0"/>
    <n v="1919"/>
    <n v="0"/>
  </r>
  <r>
    <d v="2017-06-30T00:00:00"/>
    <n v="19150"/>
    <n v="111818"/>
    <x v="60"/>
    <n v="9094"/>
    <n v="4549"/>
    <n v="1936"/>
    <n v="0.50021992522542336"/>
  </r>
  <r>
    <d v="2017-06-30T00:00:00"/>
    <n v="19126"/>
    <n v="111818"/>
    <x v="61"/>
    <n v="0"/>
    <n v="5401"/>
    <n v="0"/>
    <n v="0"/>
  </r>
  <r>
    <d v="2017-06-30T00:00:00"/>
    <n v="19098"/>
    <n v="111818"/>
    <x v="62"/>
    <n v="4738"/>
    <n v="0"/>
    <n v="189"/>
    <n v="0"/>
  </r>
  <r>
    <d v="2017-06-30T00:00:00"/>
    <n v="19130"/>
    <n v="111818"/>
    <x v="63"/>
    <n v="5838"/>
    <n v="3311"/>
    <n v="437"/>
    <n v="0.56714628297362113"/>
  </r>
  <r>
    <d v="2017-06-30T00:00:00"/>
    <n v="19153"/>
    <n v="111818"/>
    <x v="64"/>
    <n v="0"/>
    <n v="6220"/>
    <n v="0"/>
    <n v="0"/>
  </r>
  <r>
    <d v="2017-06-30T00:00:00"/>
    <n v="19196"/>
    <n v="111818"/>
    <x v="210"/>
    <n v="3831"/>
    <n v="8810"/>
    <n v="520"/>
    <n v="2.2996606630122685"/>
  </r>
  <r>
    <d v="2017-06-30T00:00:00"/>
    <n v="19027"/>
    <n v="111818"/>
    <x v="232"/>
    <n v="6486"/>
    <n v="8046"/>
    <n v="266"/>
    <n v="1.240518038852914"/>
  </r>
  <r>
    <d v="2017-06-30T00:00:00"/>
    <n v="19054"/>
    <n v="111818"/>
    <x v="65"/>
    <n v="8918"/>
    <n v="4045"/>
    <n v="108"/>
    <n v="0.45357703520968828"/>
  </r>
  <r>
    <d v="2017-06-30T00:00:00"/>
    <n v="19165"/>
    <n v="111818"/>
    <x v="66"/>
    <n v="9358"/>
    <n v="5165"/>
    <n v="1312"/>
    <n v="0.55193417396879674"/>
  </r>
  <r>
    <d v="2017-06-30T00:00:00"/>
    <n v="19117"/>
    <n v="111818"/>
    <x v="67"/>
    <n v="4197"/>
    <n v="4646"/>
    <n v="152"/>
    <n v="1.1069811770312128"/>
  </r>
  <r>
    <d v="2017-06-30T00:00:00"/>
    <n v="19097"/>
    <n v="111818"/>
    <x v="68"/>
    <n v="5424"/>
    <n v="4632"/>
    <n v="259"/>
    <n v="0.85398230088495575"/>
  </r>
  <r>
    <d v="2017-06-30T00:00:00"/>
    <n v="19144"/>
    <n v="111818"/>
    <x v="69"/>
    <n v="4728"/>
    <n v="5225"/>
    <n v="82"/>
    <n v="1.105118443316413"/>
  </r>
  <r>
    <d v="2017-06-30T00:00:00"/>
    <n v="19082"/>
    <n v="111818"/>
    <x v="70"/>
    <n v="5538"/>
    <n v="5193"/>
    <n v="906"/>
    <n v="0.93770314192849402"/>
  </r>
  <r>
    <d v="2017-06-30T00:00:00"/>
    <n v="19209"/>
    <n v="111818"/>
    <x v="71"/>
    <n v="5876"/>
    <n v="6576"/>
    <n v="651"/>
    <n v="1.1191286589516678"/>
  </r>
  <r>
    <d v="2017-06-30T00:00:00"/>
    <n v="19202"/>
    <n v="111818"/>
    <x v="222"/>
    <n v="5798"/>
    <n v="10678"/>
    <n v="605"/>
    <n v="1.8416695412211108"/>
  </r>
  <r>
    <d v="2017-06-30T00:00:00"/>
    <n v="19059"/>
    <n v="111818"/>
    <x v="72"/>
    <n v="7662"/>
    <n v="6192"/>
    <n v="1086"/>
    <n v="0.8081440877055599"/>
  </r>
  <r>
    <d v="2017-06-30T00:00:00"/>
    <n v="19026"/>
    <n v="111818"/>
    <x v="233"/>
    <n v="11910"/>
    <n v="0"/>
    <n v="1232"/>
    <n v="0"/>
  </r>
  <r>
    <d v="2017-06-30T00:00:00"/>
    <n v="19034"/>
    <n v="111818"/>
    <x v="73"/>
    <n v="7527"/>
    <n v="18565"/>
    <n v="1335"/>
    <n v="2.4664540985784509"/>
  </r>
  <r>
    <d v="2017-06-30T00:00:00"/>
    <n v="19218"/>
    <n v="111818"/>
    <x v="74"/>
    <n v="0"/>
    <n v="0"/>
    <n v="0"/>
    <n v="0"/>
  </r>
  <r>
    <d v="2017-06-30T00:00:00"/>
    <n v="19184"/>
    <n v="111818"/>
    <x v="75"/>
    <n v="20339"/>
    <n v="6002"/>
    <n v="1774"/>
    <n v="0.29509808741826049"/>
  </r>
  <r>
    <d v="2017-06-30T00:00:00"/>
    <n v="19180"/>
    <n v="111818"/>
    <x v="76"/>
    <n v="0"/>
    <n v="4773"/>
    <n v="0"/>
    <n v="0"/>
  </r>
  <r>
    <d v="2017-06-30T00:00:00"/>
    <n v="19221"/>
    <n v="111818"/>
    <x v="223"/>
    <n v="6617"/>
    <n v="5196"/>
    <n v="615"/>
    <n v="0.78525011334441586"/>
  </r>
  <r>
    <d v="2017-06-30T00:00:00"/>
    <n v="19147"/>
    <n v="111818"/>
    <x v="254"/>
    <n v="4943"/>
    <n v="4088"/>
    <n v="170"/>
    <n v="0.82702812057454989"/>
  </r>
  <r>
    <d v="2017-06-30T00:00:00"/>
    <n v="19206"/>
    <n v="111818"/>
    <x v="77"/>
    <n v="6379"/>
    <n v="0"/>
    <n v="1183"/>
    <n v="0"/>
  </r>
  <r>
    <d v="2017-06-30T00:00:00"/>
    <n v="19096"/>
    <n v="111818"/>
    <x v="78"/>
    <n v="7023"/>
    <n v="0"/>
    <n v="2935"/>
    <n v="0"/>
  </r>
  <r>
    <d v="2017-06-30T00:00:00"/>
    <n v="19127"/>
    <n v="111818"/>
    <x v="79"/>
    <n v="0"/>
    <n v="17211"/>
    <n v="0"/>
    <n v="0"/>
  </r>
  <r>
    <d v="2017-06-30T00:00:00"/>
    <n v="19156"/>
    <n v="111818"/>
    <x v="80"/>
    <n v="0"/>
    <n v="6486"/>
    <n v="0"/>
    <n v="0"/>
  </r>
  <r>
    <d v="2017-06-30T00:00:00"/>
    <n v="18990"/>
    <n v="111818"/>
    <x v="81"/>
    <n v="20127"/>
    <n v="4987"/>
    <n v="2916"/>
    <n v="0.24777661847269836"/>
  </r>
  <r>
    <d v="2017-06-30T00:00:00"/>
    <n v="19100"/>
    <n v="111818"/>
    <x v="82"/>
    <n v="7062"/>
    <n v="6415"/>
    <n v="576"/>
    <n v="0.90838289436420283"/>
  </r>
  <r>
    <d v="2017-06-30T00:00:00"/>
    <n v="19155"/>
    <n v="111818"/>
    <x v="83"/>
    <n v="6283"/>
    <n v="10813"/>
    <n v="1296"/>
    <n v="1.720993156135604"/>
  </r>
  <r>
    <d v="2017-06-30T00:00:00"/>
    <n v="19032"/>
    <n v="111818"/>
    <x v="84"/>
    <n v="6968"/>
    <n v="6472"/>
    <n v="553"/>
    <n v="0.92881745120551096"/>
  </r>
  <r>
    <d v="2017-06-30T00:00:00"/>
    <n v="19062"/>
    <n v="111818"/>
    <x v="85"/>
    <n v="11931"/>
    <n v="6900"/>
    <n v="1118"/>
    <n v="0.57832537088257485"/>
  </r>
  <r>
    <d v="2017-06-30T00:00:00"/>
    <n v="19049"/>
    <n v="111818"/>
    <x v="86"/>
    <n v="6817"/>
    <n v="5657"/>
    <n v="345"/>
    <n v="0.82983717177644123"/>
  </r>
  <r>
    <d v="2017-06-30T00:00:00"/>
    <n v="19048"/>
    <n v="111818"/>
    <x v="265"/>
    <n v="7588"/>
    <n v="9310"/>
    <n v="688"/>
    <n v="1.2269372693726937"/>
  </r>
  <r>
    <d v="2017-06-30T00:00:00"/>
    <n v="19093"/>
    <n v="111818"/>
    <x v="87"/>
    <n v="5922"/>
    <n v="0"/>
    <n v="265"/>
    <n v="0"/>
  </r>
  <r>
    <d v="2017-06-30T00:00:00"/>
    <n v="19031"/>
    <n v="111818"/>
    <x v="88"/>
    <n v="10047"/>
    <n v="7644"/>
    <n v="737"/>
    <n v="0.76082412660495669"/>
  </r>
  <r>
    <d v="2017-06-30T00:00:00"/>
    <n v="19212"/>
    <n v="111818"/>
    <x v="89"/>
    <n v="0"/>
    <n v="7243"/>
    <n v="0"/>
    <n v="0"/>
  </r>
  <r>
    <d v="2017-06-30T00:00:00"/>
    <n v="19207"/>
    <n v="111818"/>
    <x v="90"/>
    <n v="8244"/>
    <n v="7832"/>
    <n v="600"/>
    <n v="0.95002426006792817"/>
  </r>
  <r>
    <d v="2017-06-30T00:00:00"/>
    <n v="19223"/>
    <n v="111818"/>
    <x v="91"/>
    <n v="8547"/>
    <n v="7271"/>
    <n v="1304"/>
    <n v="0.85070785070785071"/>
  </r>
  <r>
    <d v="2017-06-30T00:00:00"/>
    <n v="19145"/>
    <n v="111818"/>
    <x v="92"/>
    <n v="9006"/>
    <n v="9105"/>
    <n v="1174"/>
    <n v="1.0109926715522985"/>
  </r>
  <r>
    <d v="2017-06-30T00:00:00"/>
    <n v="19203"/>
    <n v="111818"/>
    <x v="93"/>
    <n v="9616"/>
    <n v="10344"/>
    <n v="2345"/>
    <n v="1.0757071547420964"/>
  </r>
  <r>
    <d v="2017-06-30T00:00:00"/>
    <n v="19205"/>
    <n v="111818"/>
    <x v="94"/>
    <n v="9565"/>
    <n v="16392"/>
    <n v="460"/>
    <n v="1.7137480397281757"/>
  </r>
  <r>
    <d v="2017-06-30T00:00:00"/>
    <n v="18998"/>
    <n v="111818"/>
    <x v="95"/>
    <n v="11798"/>
    <n v="5104"/>
    <n v="1454"/>
    <n v="0.43261569757586033"/>
  </r>
  <r>
    <d v="2017-06-30T00:00:00"/>
    <n v="19005"/>
    <n v="111818"/>
    <x v="96"/>
    <n v="17705"/>
    <n v="11852"/>
    <n v="1313"/>
    <n v="0.66941541937305848"/>
  </r>
  <r>
    <d v="2017-06-30T00:00:00"/>
    <n v="18995"/>
    <n v="111818"/>
    <x v="97"/>
    <n v="6332"/>
    <n v="0"/>
    <n v="1228"/>
    <n v="0"/>
  </r>
  <r>
    <d v="2017-06-30T00:00:00"/>
    <n v="19015"/>
    <n v="111818"/>
    <x v="98"/>
    <n v="12986"/>
    <n v="5371"/>
    <n v="1134"/>
    <n v="0.41359926074233788"/>
  </r>
  <r>
    <d v="2017-06-30T00:00:00"/>
    <n v="19177"/>
    <n v="111818"/>
    <x v="99"/>
    <n v="0"/>
    <n v="11217"/>
    <n v="0"/>
    <n v="0"/>
  </r>
  <r>
    <d v="2017-06-30T00:00:00"/>
    <n v="19076"/>
    <n v="111818"/>
    <x v="100"/>
    <n v="5590"/>
    <n v="4510"/>
    <n v="219"/>
    <n v="0.80679785330948117"/>
  </r>
  <r>
    <d v="2017-06-30T00:00:00"/>
    <n v="19089"/>
    <n v="111818"/>
    <x v="101"/>
    <n v="14972"/>
    <n v="9177"/>
    <n v="3755"/>
    <n v="0.61294416243654826"/>
  </r>
  <r>
    <d v="2017-06-30T00:00:00"/>
    <n v="19030"/>
    <n v="111818"/>
    <x v="266"/>
    <n v="5354"/>
    <n v="3548"/>
    <n v="844"/>
    <n v="0.66268210683601048"/>
  </r>
  <r>
    <d v="2017-06-30T00:00:00"/>
    <n v="19136"/>
    <n v="111818"/>
    <x v="102"/>
    <n v="11396"/>
    <n v="5300"/>
    <n v="2219"/>
    <n v="0.4650754650754651"/>
  </r>
  <r>
    <d v="2017-06-30T00:00:00"/>
    <n v="19113"/>
    <n v="111818"/>
    <x v="103"/>
    <n v="4054"/>
    <n v="14010"/>
    <n v="506"/>
    <n v="3.4558460779477058"/>
  </r>
  <r>
    <d v="2017-06-30T00:00:00"/>
    <n v="19109"/>
    <n v="111818"/>
    <x v="104"/>
    <n v="6075"/>
    <n v="7799"/>
    <n v="775"/>
    <n v="1.2837860082304526"/>
  </r>
  <r>
    <d v="2017-06-30T00:00:00"/>
    <n v="19003"/>
    <n v="111818"/>
    <x v="105"/>
    <n v="17358"/>
    <n v="7272"/>
    <n v="3348"/>
    <n v="0.41894227445558246"/>
  </r>
  <r>
    <d v="2017-06-30T00:00:00"/>
    <n v="19072"/>
    <n v="111818"/>
    <x v="106"/>
    <n v="8168"/>
    <n v="8887"/>
    <n v="369"/>
    <n v="1.088026444662096"/>
  </r>
  <r>
    <d v="2017-06-30T00:00:00"/>
    <n v="19201"/>
    <n v="111818"/>
    <x v="107"/>
    <n v="8436"/>
    <n v="7612"/>
    <n v="1164"/>
    <n v="0.9023233760075865"/>
  </r>
  <r>
    <d v="2017-06-30T00:00:00"/>
    <n v="19087"/>
    <n v="111818"/>
    <x v="108"/>
    <n v="11566"/>
    <n v="0"/>
    <n v="2679"/>
    <n v="0"/>
  </r>
  <r>
    <d v="2017-06-30T00:00:00"/>
    <n v="19023"/>
    <n v="111818"/>
    <x v="109"/>
    <n v="8239"/>
    <n v="10319"/>
    <n v="627"/>
    <n v="1.2524578225512806"/>
  </r>
  <r>
    <d v="2017-06-30T00:00:00"/>
    <n v="19083"/>
    <n v="111818"/>
    <x v="110"/>
    <n v="0"/>
    <n v="7044"/>
    <n v="0"/>
    <n v="0"/>
  </r>
  <r>
    <d v="2017-06-30T00:00:00"/>
    <n v="19084"/>
    <n v="111818"/>
    <x v="111"/>
    <n v="11531"/>
    <n v="3846"/>
    <n v="1212"/>
    <n v="0.33353568641054548"/>
  </r>
  <r>
    <d v="2017-06-30T00:00:00"/>
    <n v="19108"/>
    <n v="111818"/>
    <x v="255"/>
    <n v="7687"/>
    <n v="6551"/>
    <n v="643"/>
    <n v="0.8522180304410043"/>
  </r>
  <r>
    <d v="2017-06-30T00:00:00"/>
    <n v="19095"/>
    <n v="111818"/>
    <x v="112"/>
    <n v="4680"/>
    <n v="9104"/>
    <n v="834"/>
    <n v="1.9452991452991453"/>
  </r>
  <r>
    <d v="2017-06-30T00:00:00"/>
    <n v="19043"/>
    <n v="111818"/>
    <x v="113"/>
    <n v="6893"/>
    <n v="7561"/>
    <n v="342"/>
    <n v="1.0969099086029306"/>
  </r>
  <r>
    <d v="2017-06-30T00:00:00"/>
    <n v="19061"/>
    <n v="111818"/>
    <x v="114"/>
    <n v="10078"/>
    <n v="7246"/>
    <n v="974"/>
    <n v="0.71899186346497324"/>
  </r>
  <r>
    <d v="2017-06-30T00:00:00"/>
    <n v="19157"/>
    <n v="111818"/>
    <x v="272"/>
    <n v="8388"/>
    <n v="7302"/>
    <n v="827"/>
    <n v="0.87052932761087265"/>
  </r>
  <r>
    <d v="2017-06-30T00:00:00"/>
    <n v="19142"/>
    <n v="111818"/>
    <x v="115"/>
    <n v="8654"/>
    <n v="6544"/>
    <n v="1408"/>
    <n v="0.75618211231800325"/>
  </r>
  <r>
    <d v="2017-06-30T00:00:00"/>
    <n v="19102"/>
    <n v="111818"/>
    <x v="116"/>
    <n v="8793"/>
    <n v="4840"/>
    <n v="1491"/>
    <n v="0.55043784828841125"/>
  </r>
  <r>
    <d v="2017-06-30T00:00:00"/>
    <n v="19152"/>
    <n v="111818"/>
    <x v="117"/>
    <n v="7215"/>
    <n v="8555"/>
    <n v="671"/>
    <n v="1.1857241857241858"/>
  </r>
  <r>
    <d v="2017-06-30T00:00:00"/>
    <n v="19187"/>
    <n v="111818"/>
    <x v="118"/>
    <n v="6239"/>
    <n v="7161"/>
    <n v="1399"/>
    <n v="1.1477800929636159"/>
  </r>
  <r>
    <d v="2017-06-30T00:00:00"/>
    <n v="19188"/>
    <n v="111818"/>
    <x v="119"/>
    <n v="9556"/>
    <n v="8014"/>
    <n v="1001"/>
    <n v="0.83863541230640437"/>
  </r>
  <r>
    <d v="2017-06-30T00:00:00"/>
    <n v="19178"/>
    <n v="111818"/>
    <x v="120"/>
    <n v="8257"/>
    <n v="7248"/>
    <n v="1096"/>
    <n v="0.87780065399055351"/>
  </r>
  <r>
    <d v="2017-06-30T00:00:00"/>
    <n v="19080"/>
    <n v="111818"/>
    <x v="121"/>
    <n v="8902"/>
    <n v="0"/>
    <n v="888"/>
    <n v="0"/>
  </r>
  <r>
    <d v="2017-06-30T00:00:00"/>
    <n v="19132"/>
    <n v="111818"/>
    <x v="244"/>
    <n v="7829"/>
    <n v="6503"/>
    <n v="581"/>
    <n v="0.83062971005236941"/>
  </r>
  <r>
    <d v="2017-06-30T00:00:00"/>
    <n v="19111"/>
    <n v="111818"/>
    <x v="122"/>
    <n v="0"/>
    <n v="7987"/>
    <n v="0"/>
    <n v="0"/>
  </r>
  <r>
    <d v="2017-06-30T00:00:00"/>
    <n v="19050"/>
    <n v="111818"/>
    <x v="123"/>
    <n v="7344"/>
    <n v="0"/>
    <n v="841"/>
    <n v="0"/>
  </r>
  <r>
    <d v="2017-06-30T00:00:00"/>
    <n v="19063"/>
    <n v="111818"/>
    <x v="124"/>
    <n v="9139"/>
    <n v="3818"/>
    <n v="1152"/>
    <n v="0.41776999671736514"/>
  </r>
  <r>
    <d v="2017-06-30T00:00:00"/>
    <n v="19198"/>
    <n v="111818"/>
    <x v="125"/>
    <n v="0"/>
    <n v="10203"/>
    <n v="0"/>
    <n v="0"/>
  </r>
  <r>
    <d v="2017-06-30T00:00:00"/>
    <n v="19210"/>
    <n v="111818"/>
    <x v="126"/>
    <n v="4002"/>
    <n v="0"/>
    <n v="184"/>
    <n v="0"/>
  </r>
  <r>
    <d v="2017-06-30T00:00:00"/>
    <n v="19112"/>
    <n v="111818"/>
    <x v="127"/>
    <n v="11274"/>
    <n v="9085"/>
    <n v="1071"/>
    <n v="0.80583643782153624"/>
  </r>
  <r>
    <d v="2017-06-30T00:00:00"/>
    <n v="19007"/>
    <n v="111818"/>
    <x v="128"/>
    <n v="0"/>
    <n v="0"/>
    <n v="0"/>
    <n v="0"/>
  </r>
  <r>
    <d v="2017-06-30T00:00:00"/>
    <n v="19194"/>
    <n v="111818"/>
    <x v="129"/>
    <n v="9978"/>
    <n v="4563"/>
    <n v="893"/>
    <n v="0.45730607336139506"/>
  </r>
  <r>
    <d v="2017-06-30T00:00:00"/>
    <n v="19204"/>
    <n v="111818"/>
    <x v="130"/>
    <n v="0"/>
    <n v="5625"/>
    <n v="0"/>
    <n v="0"/>
  </r>
  <r>
    <d v="2017-06-30T00:00:00"/>
    <n v="19029"/>
    <n v="111818"/>
    <x v="131"/>
    <n v="4727"/>
    <n v="6617"/>
    <n v="164"/>
    <n v="1.3998307594668924"/>
  </r>
  <r>
    <d v="2017-06-30T00:00:00"/>
    <n v="19141"/>
    <n v="111818"/>
    <x v="245"/>
    <n v="7515"/>
    <n v="15506"/>
    <n v="1890"/>
    <n v="2.06333998669328"/>
  </r>
  <r>
    <d v="2017-06-30T00:00:00"/>
    <n v="19058"/>
    <n v="111818"/>
    <x v="234"/>
    <n v="8217"/>
    <n v="6466"/>
    <n v="1600"/>
    <n v="0.7869051965437508"/>
  </r>
  <r>
    <d v="2017-06-30T00:00:00"/>
    <n v="18994"/>
    <n v="111818"/>
    <x v="132"/>
    <n v="16675"/>
    <n v="9738"/>
    <n v="1169"/>
    <n v="0.58398800599700151"/>
  </r>
  <r>
    <d v="2017-06-30T00:00:00"/>
    <n v="19081"/>
    <n v="111818"/>
    <x v="133"/>
    <n v="8625"/>
    <n v="15253"/>
    <n v="2159"/>
    <n v="1.7684637681159421"/>
  </r>
  <r>
    <d v="2017-06-30T00:00:00"/>
    <n v="19000"/>
    <n v="111818"/>
    <x v="134"/>
    <n v="10247"/>
    <n v="6888"/>
    <n v="509"/>
    <n v="0.67219674050941736"/>
  </r>
  <r>
    <d v="2017-06-30T00:00:00"/>
    <n v="19046"/>
    <n v="111818"/>
    <x v="267"/>
    <n v="18958"/>
    <n v="15086"/>
    <n v="3705"/>
    <n v="0.79575904631290217"/>
  </r>
  <r>
    <d v="2017-06-30T00:00:00"/>
    <n v="19116"/>
    <n v="111818"/>
    <x v="135"/>
    <n v="7246"/>
    <n v="6632"/>
    <n v="358"/>
    <n v="0.91526359370687271"/>
  </r>
  <r>
    <d v="2017-06-30T00:00:00"/>
    <n v="19123"/>
    <n v="111818"/>
    <x v="136"/>
    <n v="16700"/>
    <n v="8315"/>
    <n v="1614"/>
    <n v="0.49790419161676647"/>
  </r>
  <r>
    <d v="2017-06-30T00:00:00"/>
    <n v="19164"/>
    <n v="111818"/>
    <x v="137"/>
    <n v="7737"/>
    <n v="10489"/>
    <n v="1105"/>
    <n v="1.3556934212226961"/>
  </r>
  <r>
    <d v="2017-06-30T00:00:00"/>
    <n v="19086"/>
    <n v="111818"/>
    <x v="138"/>
    <n v="9505"/>
    <n v="0"/>
    <n v="1190"/>
    <n v="0"/>
  </r>
  <r>
    <d v="2017-06-30T00:00:00"/>
    <n v="19020"/>
    <n v="111818"/>
    <x v="139"/>
    <n v="11389"/>
    <n v="0"/>
    <n v="900"/>
    <n v="0"/>
  </r>
  <r>
    <d v="2017-06-30T00:00:00"/>
    <n v="19139"/>
    <n v="111818"/>
    <x v="246"/>
    <n v="0"/>
    <n v="9091"/>
    <n v="0"/>
    <n v="0"/>
  </r>
  <r>
    <d v="2017-06-30T00:00:00"/>
    <n v="19011"/>
    <n v="111818"/>
    <x v="220"/>
    <n v="0"/>
    <n v="9470"/>
    <n v="0"/>
    <n v="0"/>
  </r>
  <r>
    <d v="2017-06-30T00:00:00"/>
    <n v="19154"/>
    <n v="111818"/>
    <x v="140"/>
    <n v="9749"/>
    <n v="7391"/>
    <n v="658"/>
    <n v="0.75812903887578209"/>
  </r>
  <r>
    <d v="2017-06-30T00:00:00"/>
    <n v="19186"/>
    <n v="111818"/>
    <x v="141"/>
    <n v="11850"/>
    <n v="8738"/>
    <n v="2380"/>
    <n v="0.73738396624472569"/>
  </r>
  <r>
    <d v="2017-06-30T00:00:00"/>
    <n v="19137"/>
    <n v="111818"/>
    <x v="142"/>
    <n v="8022"/>
    <n v="9389"/>
    <n v="631"/>
    <n v="1.1704063824482673"/>
  </r>
  <r>
    <d v="2017-06-30T00:00:00"/>
    <n v="19037"/>
    <n v="111818"/>
    <x v="143"/>
    <n v="11411"/>
    <n v="7378"/>
    <n v="2673"/>
    <n v="0.64656909999123657"/>
  </r>
  <r>
    <d v="2017-06-30T00:00:00"/>
    <n v="19199"/>
    <n v="111818"/>
    <x v="144"/>
    <n v="11705"/>
    <n v="7710"/>
    <n v="2316"/>
    <n v="0.65869286629645452"/>
  </r>
  <r>
    <d v="2017-06-30T00:00:00"/>
    <n v="19166"/>
    <n v="111818"/>
    <x v="145"/>
    <n v="8464"/>
    <n v="10106"/>
    <n v="1086"/>
    <n v="1.1939981096408319"/>
  </r>
  <r>
    <d v="2017-06-30T00:00:00"/>
    <n v="19217"/>
    <n v="111818"/>
    <x v="146"/>
    <n v="8308"/>
    <n v="0"/>
    <n v="598"/>
    <n v="0"/>
  </r>
  <r>
    <d v="2017-06-30T00:00:00"/>
    <n v="19146"/>
    <n v="111818"/>
    <x v="148"/>
    <n v="10520"/>
    <n v="6551"/>
    <n v="414"/>
    <n v="0.62271863117870718"/>
  </r>
  <r>
    <d v="2017-06-30T00:00:00"/>
    <n v="19134"/>
    <n v="111818"/>
    <x v="215"/>
    <n v="0"/>
    <n v="0"/>
    <n v="0"/>
    <n v="0"/>
  </r>
  <r>
    <d v="2017-06-30T00:00:00"/>
    <n v="19158"/>
    <n v="111818"/>
    <x v="149"/>
    <n v="7570"/>
    <n v="5939"/>
    <n v="1019"/>
    <n v="0.78454425363276092"/>
  </r>
  <r>
    <d v="2017-06-30T00:00:00"/>
    <n v="19120"/>
    <n v="111818"/>
    <x v="150"/>
    <n v="0"/>
    <n v="11784"/>
    <n v="0"/>
    <n v="0"/>
  </r>
  <r>
    <d v="2017-06-30T00:00:00"/>
    <n v="19195"/>
    <n v="111818"/>
    <x v="151"/>
    <n v="7505"/>
    <n v="9332"/>
    <n v="1566"/>
    <n v="1.2434377081945369"/>
  </r>
  <r>
    <d v="2017-06-30T00:00:00"/>
    <n v="18997"/>
    <n v="111818"/>
    <x v="152"/>
    <n v="12424"/>
    <n v="3597"/>
    <n v="640"/>
    <n v="0.28952028332260143"/>
  </r>
  <r>
    <d v="2017-06-30T00:00:00"/>
    <n v="19181"/>
    <n v="111818"/>
    <x v="153"/>
    <n v="13201"/>
    <n v="5441"/>
    <n v="3869"/>
    <n v="0.41216574501931674"/>
  </r>
  <r>
    <d v="2017-06-30T00:00:00"/>
    <n v="19133"/>
    <n v="111818"/>
    <x v="154"/>
    <n v="3723"/>
    <n v="0"/>
    <n v="126"/>
    <n v="0"/>
  </r>
  <r>
    <d v="2017-06-30T00:00:00"/>
    <n v="19149"/>
    <n v="111818"/>
    <x v="155"/>
    <n v="6368"/>
    <n v="10504"/>
    <n v="927"/>
    <n v="1.6494974874371859"/>
  </r>
  <r>
    <d v="2017-06-30T00:00:00"/>
    <n v="19215"/>
    <n v="111818"/>
    <x v="156"/>
    <n v="0"/>
    <n v="0"/>
    <n v="0"/>
    <n v="0"/>
  </r>
  <r>
    <d v="2017-06-30T00:00:00"/>
    <n v="19107"/>
    <n v="111818"/>
    <x v="273"/>
    <n v="12121"/>
    <n v="18558"/>
    <n v="1617"/>
    <n v="1.5310617935813877"/>
  </r>
  <r>
    <d v="2017-06-30T00:00:00"/>
    <n v="19129"/>
    <n v="111818"/>
    <x v="157"/>
    <n v="0"/>
    <n v="10591"/>
    <n v="0"/>
    <n v="0"/>
  </r>
  <r>
    <d v="2017-06-30T00:00:00"/>
    <n v="19138"/>
    <n v="111818"/>
    <x v="211"/>
    <n v="22845"/>
    <n v="10757"/>
    <n v="4287"/>
    <n v="0.47086889910264829"/>
  </r>
  <r>
    <d v="2017-06-30T00:00:00"/>
    <n v="19119"/>
    <n v="111818"/>
    <x v="158"/>
    <n v="11408"/>
    <n v="13301"/>
    <n v="817"/>
    <n v="1.1659361851332399"/>
  </r>
  <r>
    <d v="2017-06-30T00:00:00"/>
    <n v="19085"/>
    <n v="111818"/>
    <x v="159"/>
    <n v="13203"/>
    <n v="11188"/>
    <n v="2446"/>
    <n v="0.84738317049155498"/>
  </r>
  <r>
    <d v="2017-06-30T00:00:00"/>
    <n v="19088"/>
    <n v="111818"/>
    <x v="160"/>
    <n v="17603"/>
    <n v="6494"/>
    <n v="4302"/>
    <n v="0.36891438959268308"/>
  </r>
  <r>
    <d v="2017-06-30T00:00:00"/>
    <n v="19193"/>
    <n v="111818"/>
    <x v="161"/>
    <n v="12279"/>
    <n v="7130"/>
    <n v="1091"/>
    <n v="0.58066617802752662"/>
  </r>
  <r>
    <d v="2017-06-30T00:00:00"/>
    <n v="19092"/>
    <n v="111818"/>
    <x v="162"/>
    <n v="7807"/>
    <n v="6845"/>
    <n v="1313"/>
    <n v="0.87677725118483407"/>
  </r>
  <r>
    <d v="2017-06-30T00:00:00"/>
    <n v="19040"/>
    <n v="111818"/>
    <x v="163"/>
    <n v="8836"/>
    <n v="7489"/>
    <n v="1706"/>
    <n v="0.84755545495699414"/>
  </r>
  <r>
    <d v="2017-06-30T00:00:00"/>
    <n v="19151"/>
    <n v="111818"/>
    <x v="164"/>
    <n v="8022"/>
    <n v="5863"/>
    <n v="1177"/>
    <n v="0.73086512091747691"/>
  </r>
  <r>
    <d v="2017-06-30T00:00:00"/>
    <n v="19094"/>
    <n v="111818"/>
    <x v="165"/>
    <n v="10313"/>
    <n v="0"/>
    <n v="2824"/>
    <n v="0"/>
  </r>
  <r>
    <d v="2017-06-30T00:00:00"/>
    <n v="19159"/>
    <n v="111818"/>
    <x v="166"/>
    <n v="6909"/>
    <n v="11376"/>
    <n v="1046"/>
    <n v="1.6465479808944854"/>
  </r>
  <r>
    <d v="2017-06-30T00:00:00"/>
    <n v="19170"/>
    <n v="111818"/>
    <x v="167"/>
    <n v="0"/>
    <n v="11752"/>
    <n v="0"/>
    <n v="0"/>
  </r>
  <r>
    <d v="2017-06-30T00:00:00"/>
    <n v="19106"/>
    <n v="111818"/>
    <x v="168"/>
    <n v="12361"/>
    <n v="8846"/>
    <n v="985"/>
    <n v="0.71563789337432249"/>
  </r>
  <r>
    <d v="2017-06-30T00:00:00"/>
    <n v="19066"/>
    <n v="111818"/>
    <x v="169"/>
    <n v="14576"/>
    <n v="17521"/>
    <n v="2824"/>
    <n v="1.2020444566410537"/>
  </r>
  <r>
    <d v="2017-06-30T00:00:00"/>
    <n v="19182"/>
    <n v="111818"/>
    <x v="170"/>
    <n v="10050"/>
    <n v="0"/>
    <n v="1204"/>
    <n v="0"/>
  </r>
  <r>
    <d v="2017-06-30T00:00:00"/>
    <n v="19131"/>
    <n v="111818"/>
    <x v="171"/>
    <n v="20001"/>
    <n v="10774"/>
    <n v="2480"/>
    <n v="0.53867306634668266"/>
  </r>
  <r>
    <d v="2017-06-30T00:00:00"/>
    <n v="19148"/>
    <n v="111818"/>
    <x v="172"/>
    <n v="0"/>
    <n v="11638"/>
    <n v="0"/>
    <n v="0"/>
  </r>
  <r>
    <d v="2017-06-30T00:00:00"/>
    <n v="19172"/>
    <n v="111818"/>
    <x v="218"/>
    <n v="12618"/>
    <n v="5113"/>
    <n v="1844"/>
    <n v="0.40521477254715488"/>
  </r>
  <r>
    <d v="2017-06-30T00:00:00"/>
    <n v="19071"/>
    <n v="111818"/>
    <x v="173"/>
    <n v="14612"/>
    <n v="4430"/>
    <n v="2974"/>
    <n v="0.3031754722146181"/>
  </r>
  <r>
    <d v="2017-06-30T00:00:00"/>
    <n v="19101"/>
    <n v="111818"/>
    <x v="174"/>
    <n v="7262"/>
    <n v="10120"/>
    <n v="2149"/>
    <n v="1.3935554943541724"/>
  </r>
  <r>
    <d v="2017-06-30T00:00:00"/>
    <n v="19121"/>
    <n v="111818"/>
    <x v="175"/>
    <n v="5352"/>
    <n v="6277"/>
    <n v="922"/>
    <n v="1.1728325859491779"/>
  </r>
  <r>
    <d v="2017-06-30T00:00:00"/>
    <n v="19110"/>
    <n v="111818"/>
    <x v="176"/>
    <n v="11379"/>
    <n v="6349"/>
    <n v="1259"/>
    <n v="0.55795764126900427"/>
  </r>
  <r>
    <d v="2017-06-30T00:00:00"/>
    <n v="19174"/>
    <n v="111818"/>
    <x v="177"/>
    <n v="7304"/>
    <n v="8128"/>
    <n v="1027"/>
    <n v="1.112814895947426"/>
  </r>
  <r>
    <d v="2017-06-30T00:00:00"/>
    <n v="19114"/>
    <n v="111818"/>
    <x v="178"/>
    <n v="8653"/>
    <n v="0"/>
    <n v="2304"/>
    <n v="0"/>
  </r>
  <r>
    <d v="2017-06-30T00:00:00"/>
    <n v="19073"/>
    <n v="111818"/>
    <x v="179"/>
    <n v="10557"/>
    <n v="0"/>
    <n v="2429"/>
    <n v="0"/>
  </r>
  <r>
    <d v="2017-06-30T00:00:00"/>
    <n v="19125"/>
    <n v="111818"/>
    <x v="259"/>
    <n v="0"/>
    <n v="0"/>
    <n v="0"/>
    <n v="0"/>
  </r>
  <r>
    <d v="2017-06-30T00:00:00"/>
    <n v="19105"/>
    <n v="111818"/>
    <x v="180"/>
    <n v="0"/>
    <n v="0"/>
    <n v="0"/>
    <n v="0"/>
  </r>
  <r>
    <d v="2017-06-30T00:00:00"/>
    <n v="19047"/>
    <n v="111818"/>
    <x v="181"/>
    <n v="0"/>
    <n v="0"/>
    <n v="0"/>
    <n v="0"/>
  </r>
  <r>
    <d v="2017-06-30T00:00:00"/>
    <n v="19052"/>
    <n v="111818"/>
    <x v="182"/>
    <n v="0"/>
    <n v="0"/>
    <n v="0"/>
    <n v="0"/>
  </r>
  <r>
    <d v="2017-06-30T00:00:00"/>
    <n v="19160"/>
    <n v="111818"/>
    <x v="183"/>
    <n v="0"/>
    <n v="0"/>
    <n v="0"/>
    <n v="0"/>
  </r>
  <r>
    <d v="2017-06-30T00:00:00"/>
    <n v="19038"/>
    <n v="111818"/>
    <x v="184"/>
    <n v="0"/>
    <n v="0"/>
    <n v="0"/>
    <n v="0"/>
  </r>
  <r>
    <d v="2017-06-30T00:00:00"/>
    <n v="19001"/>
    <n v="111818"/>
    <x v="185"/>
    <n v="0"/>
    <n v="0"/>
    <n v="0"/>
    <n v="0"/>
  </r>
  <r>
    <d v="2017-06-30T00:00:00"/>
    <n v="19213"/>
    <n v="111818"/>
    <x v="186"/>
    <n v="0"/>
    <n v="7378"/>
    <n v="0"/>
    <n v="0"/>
  </r>
  <r>
    <d v="2017-06-30T00:00:00"/>
    <n v="19036"/>
    <n v="111818"/>
    <x v="187"/>
    <n v="0"/>
    <n v="11172"/>
    <n v="0"/>
    <n v="0"/>
  </r>
  <r>
    <d v="2017-06-30T00:00:00"/>
    <n v="19002"/>
    <n v="111818"/>
    <x v="188"/>
    <n v="9370"/>
    <n v="0"/>
    <n v="1992"/>
    <n v="0"/>
  </r>
  <r>
    <d v="2017-06-30T00:00:00"/>
    <n v="19225"/>
    <n v="111818"/>
    <x v="189"/>
    <n v="11971"/>
    <n v="0"/>
    <n v="799"/>
    <n v="0"/>
  </r>
  <r>
    <d v="2017-06-30T00:00:00"/>
    <n v="18993"/>
    <n v="111818"/>
    <x v="190"/>
    <n v="0"/>
    <n v="0"/>
    <n v="0"/>
    <n v="0"/>
  </r>
  <r>
    <d v="2017-06-30T00:00:00"/>
    <n v="19191"/>
    <n v="111818"/>
    <x v="191"/>
    <n v="0"/>
    <n v="0"/>
    <n v="0"/>
    <n v="0"/>
  </r>
  <r>
    <d v="2017-06-30T00:00:00"/>
    <n v="19175"/>
    <n v="111818"/>
    <x v="280"/>
    <n v="0"/>
    <n v="0"/>
    <n v="0"/>
    <n v="0"/>
  </r>
  <r>
    <d v="2017-06-30T00:00:00"/>
    <n v="19128"/>
    <n v="111818"/>
    <x v="239"/>
    <n v="0"/>
    <n v="0"/>
    <n v="0"/>
    <n v="0"/>
  </r>
  <r>
    <d v="2017-06-30T00:00:00"/>
    <n v="19122"/>
    <n v="111818"/>
    <x v="240"/>
    <n v="0"/>
    <n v="0"/>
    <n v="0"/>
    <n v="0"/>
  </r>
  <r>
    <d v="2017-06-30T00:00:00"/>
    <n v="19021"/>
    <n v="111818"/>
    <x v="193"/>
    <n v="0"/>
    <n v="0"/>
    <n v="0"/>
    <n v="0"/>
  </r>
  <r>
    <d v="2017-06-30T00:00:00"/>
    <n v="19070"/>
    <n v="111818"/>
    <x v="194"/>
    <n v="0"/>
    <n v="0"/>
    <n v="0"/>
    <n v="0"/>
  </r>
  <r>
    <d v="2017-06-30T00:00:00"/>
    <n v="19078"/>
    <n v="111818"/>
    <x v="274"/>
    <n v="0"/>
    <n v="0"/>
    <n v="0"/>
    <n v="0"/>
  </r>
  <r>
    <d v="2017-06-30T00:00:00"/>
    <n v="19075"/>
    <n v="111818"/>
    <x v="196"/>
    <n v="0"/>
    <n v="0"/>
    <n v="0"/>
    <n v="0"/>
  </r>
  <r>
    <d v="2017-06-30T00:00:00"/>
    <n v="19060"/>
    <n v="111818"/>
    <x v="271"/>
    <n v="0"/>
    <n v="0"/>
    <n v="0"/>
    <n v="0"/>
  </r>
  <r>
    <d v="2017-06-30T00:00:00"/>
    <n v="19211"/>
    <n v="111818"/>
    <x v="256"/>
    <n v="0"/>
    <n v="0"/>
    <n v="0"/>
    <n v="0"/>
  </r>
  <r>
    <d v="2017-06-30T00:00:00"/>
    <n v="19167"/>
    <n v="111818"/>
    <x v="281"/>
    <n v="0"/>
    <n v="0"/>
    <n v="0"/>
    <n v="0"/>
  </r>
  <r>
    <d v="2017-06-30T00:00:00"/>
    <n v="18996"/>
    <n v="111818"/>
    <x v="242"/>
    <n v="0"/>
    <n v="0"/>
    <n v="0"/>
    <n v="0"/>
  </r>
  <r>
    <d v="2017-06-30T00:00:00"/>
    <n v="19124"/>
    <n v="111818"/>
    <x v="275"/>
    <n v="0"/>
    <n v="0"/>
    <n v="0"/>
    <n v="0"/>
  </r>
  <r>
    <d v="2017-06-30T00:00:00"/>
    <n v="19079"/>
    <n v="111818"/>
    <x v="216"/>
    <n v="0"/>
    <n v="0"/>
    <n v="0"/>
    <n v="0"/>
  </r>
  <r>
    <d v="2017-06-30T00:00:00"/>
    <n v="19010"/>
    <n v="111818"/>
    <x v="226"/>
    <n v="0"/>
    <n v="0"/>
    <n v="0"/>
    <n v="0"/>
  </r>
  <r>
    <d v="2017-06-30T00:00:00"/>
    <n v="19041"/>
    <n v="111818"/>
    <x v="198"/>
    <n v="0"/>
    <n v="0"/>
    <n v="0"/>
    <n v="0"/>
  </r>
  <r>
    <d v="2017-06-30T00:00:00"/>
    <n v="19014"/>
    <n v="111818"/>
    <x v="264"/>
    <n v="0"/>
    <n v="0"/>
    <n v="0"/>
    <n v="0"/>
  </r>
  <r>
    <d v="2017-06-30T00:00:00"/>
    <n v="18999"/>
    <n v="111818"/>
    <x v="224"/>
    <n v="0"/>
    <n v="0"/>
    <n v="0"/>
    <n v="0"/>
  </r>
  <r>
    <d v="2017-06-30T00:00:00"/>
    <n v="19018"/>
    <n v="111818"/>
    <x v="228"/>
    <n v="0"/>
    <n v="0"/>
    <n v="0"/>
    <n v="0"/>
  </r>
  <r>
    <d v="2017-06-30T00:00:00"/>
    <n v="19022"/>
    <n v="111818"/>
    <x v="270"/>
    <n v="0"/>
    <n v="0"/>
    <n v="0"/>
    <n v="0"/>
  </r>
  <r>
    <d v="2017-06-30T00:00:00"/>
    <n v="19035"/>
    <n v="111818"/>
    <x v="200"/>
    <n v="0"/>
    <n v="0"/>
    <n v="0"/>
    <n v="0"/>
  </r>
  <r>
    <d v="2017-06-30T00:00:00"/>
    <n v="19171"/>
    <n v="111818"/>
    <x v="201"/>
    <n v="0"/>
    <n v="0"/>
    <n v="0"/>
    <n v="0"/>
  </r>
  <r>
    <d v="2017-05-31T00:00:00"/>
    <n v="18784"/>
    <n v="111817"/>
    <x v="0"/>
    <n v="0"/>
    <n v="0"/>
    <n v="0"/>
    <n v="0"/>
  </r>
  <r>
    <d v="2017-05-31T00:00:00"/>
    <n v="18979"/>
    <n v="111817"/>
    <x v="1"/>
    <n v="0"/>
    <n v="0"/>
    <n v="0"/>
    <n v="0"/>
  </r>
  <r>
    <d v="2017-05-31T00:00:00"/>
    <n v="18899"/>
    <n v="111817"/>
    <x v="206"/>
    <n v="0"/>
    <n v="0"/>
    <n v="0"/>
    <n v="0"/>
  </r>
  <r>
    <d v="2017-05-31T00:00:00"/>
    <n v="18751"/>
    <n v="111817"/>
    <x v="3"/>
    <n v="0"/>
    <n v="0"/>
    <n v="0"/>
    <n v="0"/>
  </r>
  <r>
    <d v="2017-05-31T00:00:00"/>
    <n v="18922"/>
    <n v="111817"/>
    <x v="4"/>
    <n v="0"/>
    <n v="0"/>
    <n v="0"/>
    <n v="0"/>
  </r>
  <r>
    <d v="2017-05-31T00:00:00"/>
    <n v="18850"/>
    <n v="111817"/>
    <x v="247"/>
    <n v="0"/>
    <n v="0"/>
    <n v="0"/>
    <n v="0"/>
  </r>
  <r>
    <d v="2017-05-31T00:00:00"/>
    <n v="18902"/>
    <n v="111817"/>
    <x v="248"/>
    <n v="0"/>
    <n v="0"/>
    <n v="0"/>
    <n v="0"/>
  </r>
  <r>
    <d v="2017-05-31T00:00:00"/>
    <n v="18814"/>
    <n v="111817"/>
    <x v="8"/>
    <n v="0"/>
    <n v="0"/>
    <n v="0"/>
    <n v="0"/>
  </r>
  <r>
    <d v="2017-05-31T00:00:00"/>
    <n v="18827"/>
    <n v="111817"/>
    <x v="204"/>
    <n v="0"/>
    <n v="0"/>
    <n v="0"/>
    <n v="0"/>
  </r>
  <r>
    <d v="2017-05-31T00:00:00"/>
    <n v="18810"/>
    <n v="111817"/>
    <x v="9"/>
    <n v="0"/>
    <n v="0"/>
    <n v="0"/>
    <n v="0"/>
  </r>
  <r>
    <d v="2017-05-31T00:00:00"/>
    <n v="18942"/>
    <n v="111817"/>
    <x v="11"/>
    <n v="0"/>
    <n v="0"/>
    <n v="0"/>
    <n v="0"/>
  </r>
  <r>
    <d v="2017-05-31T00:00:00"/>
    <n v="18778"/>
    <n v="111817"/>
    <x v="257"/>
    <n v="0"/>
    <n v="0"/>
    <n v="0"/>
    <n v="0"/>
  </r>
  <r>
    <d v="2017-05-31T00:00:00"/>
    <n v="18775"/>
    <n v="111817"/>
    <x v="260"/>
    <n v="0"/>
    <n v="0"/>
    <n v="0"/>
    <n v="0"/>
  </r>
  <r>
    <d v="2017-05-31T00:00:00"/>
    <n v="18986"/>
    <n v="111817"/>
    <x v="205"/>
    <n v="0"/>
    <n v="0"/>
    <n v="0"/>
    <n v="0"/>
  </r>
  <r>
    <d v="2017-05-31T00:00:00"/>
    <n v="18956"/>
    <n v="111817"/>
    <x v="13"/>
    <n v="0"/>
    <n v="0"/>
    <n v="0"/>
    <n v="0"/>
  </r>
  <r>
    <d v="2017-05-31T00:00:00"/>
    <n v="18787"/>
    <n v="111817"/>
    <x v="209"/>
    <n v="0"/>
    <n v="0"/>
    <n v="0"/>
    <n v="0"/>
  </r>
  <r>
    <d v="2017-05-31T00:00:00"/>
    <n v="18948"/>
    <n v="111817"/>
    <x v="14"/>
    <n v="0"/>
    <n v="0"/>
    <n v="0"/>
    <n v="0"/>
  </r>
  <r>
    <d v="2017-05-31T00:00:00"/>
    <n v="18804"/>
    <n v="111817"/>
    <x v="253"/>
    <n v="0"/>
    <n v="0"/>
    <n v="0"/>
    <n v="0"/>
  </r>
  <r>
    <d v="2017-05-31T00:00:00"/>
    <n v="18812"/>
    <n v="111817"/>
    <x v="207"/>
    <n v="0"/>
    <n v="0"/>
    <n v="0"/>
    <n v="0"/>
  </r>
  <r>
    <d v="2017-05-31T00:00:00"/>
    <n v="18783"/>
    <n v="111817"/>
    <x v="16"/>
    <n v="0"/>
    <n v="0"/>
    <n v="0"/>
    <n v="0"/>
  </r>
  <r>
    <d v="2017-05-31T00:00:00"/>
    <n v="18894"/>
    <n v="111817"/>
    <x v="241"/>
    <n v="0"/>
    <n v="0"/>
    <n v="0"/>
    <n v="0"/>
  </r>
  <r>
    <d v="2017-05-31T00:00:00"/>
    <n v="18816"/>
    <n v="111817"/>
    <x v="249"/>
    <n v="0"/>
    <n v="0"/>
    <n v="0"/>
    <n v="0"/>
  </r>
  <r>
    <d v="2017-05-31T00:00:00"/>
    <n v="18826"/>
    <n v="111817"/>
    <x v="250"/>
    <n v="0"/>
    <n v="0"/>
    <n v="0"/>
    <n v="0"/>
  </r>
  <r>
    <d v="2017-05-31T00:00:00"/>
    <n v="18815"/>
    <n v="111817"/>
    <x v="251"/>
    <n v="0"/>
    <n v="0"/>
    <n v="0"/>
    <n v="0"/>
  </r>
  <r>
    <d v="2017-05-31T00:00:00"/>
    <n v="18828"/>
    <n v="111817"/>
    <x v="252"/>
    <n v="0"/>
    <n v="0"/>
    <n v="0"/>
    <n v="0"/>
  </r>
  <r>
    <d v="2017-05-31T00:00:00"/>
    <n v="18935"/>
    <n v="111817"/>
    <x v="237"/>
    <n v="0"/>
    <n v="0"/>
    <n v="0"/>
    <n v="0"/>
  </r>
  <r>
    <d v="2017-05-31T00:00:00"/>
    <n v="18932"/>
    <n v="111817"/>
    <x v="229"/>
    <n v="0"/>
    <n v="0"/>
    <n v="0"/>
    <n v="0"/>
  </r>
  <r>
    <d v="2017-05-31T00:00:00"/>
    <n v="18988"/>
    <n v="111817"/>
    <x v="225"/>
    <n v="0"/>
    <n v="0"/>
    <n v="0"/>
    <n v="0"/>
  </r>
  <r>
    <d v="2017-05-31T00:00:00"/>
    <n v="18823"/>
    <n v="111817"/>
    <x v="227"/>
    <n v="0"/>
    <n v="0"/>
    <n v="0"/>
    <n v="0"/>
  </r>
  <r>
    <d v="2017-05-31T00:00:00"/>
    <n v="18863"/>
    <n v="111817"/>
    <x v="18"/>
    <n v="0"/>
    <n v="0"/>
    <n v="0"/>
    <n v="0"/>
  </r>
  <r>
    <d v="2017-05-31T00:00:00"/>
    <n v="18921"/>
    <n v="111817"/>
    <x v="261"/>
    <n v="0"/>
    <n v="0"/>
    <n v="0"/>
    <n v="0"/>
  </r>
  <r>
    <d v="2017-05-31T00:00:00"/>
    <n v="18874"/>
    <n v="111817"/>
    <x v="276"/>
    <n v="0"/>
    <n v="0"/>
    <n v="0"/>
    <n v="0"/>
  </r>
  <r>
    <d v="2017-05-31T00:00:00"/>
    <n v="18858"/>
    <n v="111817"/>
    <x v="262"/>
    <n v="0"/>
    <n v="0"/>
    <n v="0"/>
    <n v="0"/>
  </r>
  <r>
    <d v="2017-05-31T00:00:00"/>
    <n v="18877"/>
    <n v="111817"/>
    <x v="263"/>
    <n v="0"/>
    <n v="0"/>
    <n v="0"/>
    <n v="0"/>
  </r>
  <r>
    <d v="2017-05-31T00:00:00"/>
    <n v="18798"/>
    <n v="111817"/>
    <x v="22"/>
    <n v="0"/>
    <n v="0"/>
    <n v="0"/>
    <n v="0"/>
  </r>
  <r>
    <d v="2017-05-31T00:00:00"/>
    <n v="18801"/>
    <n v="111817"/>
    <x v="212"/>
    <n v="0"/>
    <n v="0"/>
    <n v="0"/>
    <n v="0"/>
  </r>
  <r>
    <d v="2017-05-31T00:00:00"/>
    <n v="18792"/>
    <n v="111817"/>
    <x v="213"/>
    <n v="0"/>
    <n v="0"/>
    <n v="0"/>
    <n v="0"/>
  </r>
  <r>
    <d v="2017-05-31T00:00:00"/>
    <n v="18928"/>
    <n v="111817"/>
    <x v="202"/>
    <n v="0"/>
    <n v="0"/>
    <n v="0"/>
    <n v="0"/>
  </r>
  <r>
    <d v="2017-05-31T00:00:00"/>
    <n v="18959"/>
    <n v="111817"/>
    <x v="31"/>
    <n v="0"/>
    <n v="0"/>
    <n v="0"/>
    <n v="0"/>
  </r>
  <r>
    <d v="2017-05-31T00:00:00"/>
    <n v="18824"/>
    <n v="111817"/>
    <x v="33"/>
    <n v="0"/>
    <n v="0"/>
    <n v="0"/>
    <n v="0"/>
  </r>
  <r>
    <d v="2017-05-31T00:00:00"/>
    <n v="18951"/>
    <n v="111817"/>
    <x v="278"/>
    <n v="0"/>
    <n v="0"/>
    <n v="0"/>
    <n v="0"/>
  </r>
  <r>
    <d v="2017-05-31T00:00:00"/>
    <n v="18973"/>
    <n v="111817"/>
    <x v="34"/>
    <n v="0"/>
    <n v="0"/>
    <n v="0"/>
    <n v="0"/>
  </r>
  <r>
    <d v="2017-05-31T00:00:00"/>
    <n v="18975"/>
    <n v="111817"/>
    <x v="35"/>
    <n v="0"/>
    <n v="0"/>
    <n v="0"/>
    <n v="0"/>
  </r>
  <r>
    <d v="2017-05-31T00:00:00"/>
    <n v="18803"/>
    <n v="111817"/>
    <x v="279"/>
    <n v="0"/>
    <n v="0"/>
    <n v="0"/>
    <n v="0"/>
  </r>
  <r>
    <d v="2017-05-31T00:00:00"/>
    <n v="18927"/>
    <n v="111817"/>
    <x v="36"/>
    <n v="0"/>
    <n v="0"/>
    <n v="0"/>
    <n v="0"/>
  </r>
  <r>
    <d v="2017-05-31T00:00:00"/>
    <n v="18987"/>
    <n v="111817"/>
    <x v="37"/>
    <n v="0"/>
    <n v="2761"/>
    <n v="0"/>
    <n v="0"/>
  </r>
  <r>
    <d v="2017-05-31T00:00:00"/>
    <n v="18833"/>
    <n v="111817"/>
    <x v="42"/>
    <n v="0"/>
    <n v="23540"/>
    <n v="0"/>
    <n v="0"/>
  </r>
  <r>
    <d v="2017-05-31T00:00:00"/>
    <n v="18949"/>
    <n v="111817"/>
    <x v="43"/>
    <n v="3778"/>
    <n v="0"/>
    <n v="1017"/>
    <n v="0"/>
  </r>
  <r>
    <d v="2017-05-31T00:00:00"/>
    <n v="18750"/>
    <n v="111817"/>
    <x v="44"/>
    <n v="29615"/>
    <n v="7879"/>
    <n v="6075"/>
    <n v="0.26604761100793517"/>
  </r>
  <r>
    <d v="2017-05-31T00:00:00"/>
    <n v="18944"/>
    <n v="111817"/>
    <x v="243"/>
    <n v="0"/>
    <n v="5944"/>
    <n v="0"/>
    <n v="0"/>
  </r>
  <r>
    <d v="2017-05-31T00:00:00"/>
    <n v="18765"/>
    <n v="111817"/>
    <x v="45"/>
    <n v="12321"/>
    <n v="4357"/>
    <n v="4442"/>
    <n v="0.35362389416443468"/>
  </r>
  <r>
    <d v="2017-05-31T00:00:00"/>
    <n v="18967"/>
    <n v="111817"/>
    <x v="46"/>
    <n v="6080"/>
    <n v="4055"/>
    <n v="136"/>
    <n v="0.66694078947368418"/>
  </r>
  <r>
    <d v="2017-05-31T00:00:00"/>
    <n v="18985"/>
    <n v="111817"/>
    <x v="230"/>
    <n v="4786"/>
    <n v="7716"/>
    <n v="429"/>
    <n v="1.6122022565816967"/>
  </r>
  <r>
    <d v="2017-05-31T00:00:00"/>
    <n v="18989"/>
    <n v="111817"/>
    <x v="203"/>
    <n v="4107"/>
    <n v="5565"/>
    <n v="52"/>
    <n v="1.3550036523009497"/>
  </r>
  <r>
    <d v="2017-05-31T00:00:00"/>
    <n v="18983"/>
    <n v="111817"/>
    <x v="47"/>
    <n v="9458"/>
    <n v="9825"/>
    <n v="1742"/>
    <n v="1.0388031296257136"/>
  </r>
  <r>
    <d v="2017-05-31T00:00:00"/>
    <n v="18981"/>
    <n v="111817"/>
    <x v="48"/>
    <n v="6536"/>
    <n v="8012"/>
    <n v="971"/>
    <n v="1.2258261933904528"/>
  </r>
  <r>
    <d v="2017-05-31T00:00:00"/>
    <n v="18862"/>
    <n v="111817"/>
    <x v="49"/>
    <n v="12000"/>
    <n v="17410"/>
    <n v="2175"/>
    <n v="1.4508333333333334"/>
  </r>
  <r>
    <d v="2017-05-31T00:00:00"/>
    <n v="18836"/>
    <n v="111817"/>
    <x v="50"/>
    <n v="8733"/>
    <n v="0"/>
    <n v="721"/>
    <n v="0"/>
  </r>
  <r>
    <d v="2017-05-31T00:00:00"/>
    <n v="18771"/>
    <n v="111817"/>
    <x v="51"/>
    <n v="19661"/>
    <n v="12753"/>
    <n v="2251"/>
    <n v="0.64864452469355582"/>
  </r>
  <r>
    <d v="2017-05-31T00:00:00"/>
    <n v="18772"/>
    <n v="111817"/>
    <x v="52"/>
    <n v="0"/>
    <n v="4020"/>
    <n v="0"/>
    <n v="0"/>
  </r>
  <r>
    <d v="2017-05-31T00:00:00"/>
    <n v="18768"/>
    <n v="111817"/>
    <x v="53"/>
    <n v="15243"/>
    <n v="0"/>
    <n v="2490"/>
    <n v="0"/>
  </r>
  <r>
    <d v="2017-05-31T00:00:00"/>
    <n v="18776"/>
    <n v="111817"/>
    <x v="54"/>
    <n v="5857"/>
    <n v="8230"/>
    <n v="1837"/>
    <n v="1.4051562233225201"/>
  </r>
  <r>
    <d v="2017-05-31T00:00:00"/>
    <n v="18767"/>
    <n v="111817"/>
    <x v="55"/>
    <n v="0"/>
    <n v="5607"/>
    <n v="0"/>
    <n v="0"/>
  </r>
  <r>
    <d v="2017-05-31T00:00:00"/>
    <n v="18763"/>
    <n v="111817"/>
    <x v="56"/>
    <n v="9376"/>
    <n v="3724"/>
    <n v="1146"/>
    <n v="0.39718430034129693"/>
  </r>
  <r>
    <d v="2017-05-31T00:00:00"/>
    <n v="18978"/>
    <n v="111817"/>
    <x v="231"/>
    <n v="5930"/>
    <n v="4612"/>
    <n v="323"/>
    <n v="0.77774030354131529"/>
  </r>
  <r>
    <d v="2017-05-31T00:00:00"/>
    <n v="18938"/>
    <n v="111817"/>
    <x v="57"/>
    <n v="3854"/>
    <n v="6150"/>
    <n v="130"/>
    <n v="1.5957446808510638"/>
  </r>
  <r>
    <d v="2017-05-31T00:00:00"/>
    <n v="18849"/>
    <n v="111817"/>
    <x v="58"/>
    <n v="6453"/>
    <n v="7069"/>
    <n v="1841"/>
    <n v="1.0954594762126142"/>
  </r>
  <r>
    <d v="2017-05-31T00:00:00"/>
    <n v="18920"/>
    <n v="111817"/>
    <x v="59"/>
    <n v="8270"/>
    <n v="0"/>
    <n v="2120"/>
    <n v="0"/>
  </r>
  <r>
    <d v="2017-05-31T00:00:00"/>
    <n v="18909"/>
    <n v="111817"/>
    <x v="60"/>
    <n v="9250"/>
    <n v="4945"/>
    <n v="2181"/>
    <n v="0.53459459459459457"/>
  </r>
  <r>
    <d v="2017-05-31T00:00:00"/>
    <n v="18885"/>
    <n v="111817"/>
    <x v="61"/>
    <n v="0"/>
    <n v="5467"/>
    <n v="0"/>
    <n v="0"/>
  </r>
  <r>
    <d v="2017-05-31T00:00:00"/>
    <n v="18857"/>
    <n v="111817"/>
    <x v="62"/>
    <n v="5175"/>
    <n v="0"/>
    <n v="230"/>
    <n v="0"/>
  </r>
  <r>
    <d v="2017-05-31T00:00:00"/>
    <n v="18889"/>
    <n v="111817"/>
    <x v="63"/>
    <n v="6203"/>
    <n v="3185"/>
    <n v="736"/>
    <n v="0.51346122843785269"/>
  </r>
  <r>
    <d v="2017-05-31T00:00:00"/>
    <n v="18912"/>
    <n v="111817"/>
    <x v="64"/>
    <n v="0"/>
    <n v="6303"/>
    <n v="0"/>
    <n v="0"/>
  </r>
  <r>
    <d v="2017-05-31T00:00:00"/>
    <n v="18955"/>
    <n v="111817"/>
    <x v="210"/>
    <n v="3903"/>
    <n v="9042"/>
    <n v="718"/>
    <n v="2.3166794773251347"/>
  </r>
  <r>
    <d v="2017-05-31T00:00:00"/>
    <n v="18786"/>
    <n v="111817"/>
    <x v="232"/>
    <n v="6625"/>
    <n v="7573"/>
    <n v="322"/>
    <n v="1.1430943396226416"/>
  </r>
  <r>
    <d v="2017-05-31T00:00:00"/>
    <n v="18813"/>
    <n v="111817"/>
    <x v="65"/>
    <n v="9186"/>
    <n v="4135"/>
    <n v="144"/>
    <n v="0.45014151970389721"/>
  </r>
  <r>
    <d v="2017-05-31T00:00:00"/>
    <n v="18924"/>
    <n v="111817"/>
    <x v="66"/>
    <n v="9531"/>
    <n v="5403"/>
    <n v="1958"/>
    <n v="0.56688700031476236"/>
  </r>
  <r>
    <d v="2017-05-31T00:00:00"/>
    <n v="18876"/>
    <n v="111817"/>
    <x v="67"/>
    <n v="4364"/>
    <n v="4891"/>
    <n v="229"/>
    <n v="1.1207607699358386"/>
  </r>
  <r>
    <d v="2017-05-31T00:00:00"/>
    <n v="18856"/>
    <n v="111817"/>
    <x v="68"/>
    <n v="5764"/>
    <n v="5187"/>
    <n v="361"/>
    <n v="0.89989590562109645"/>
  </r>
  <r>
    <d v="2017-05-31T00:00:00"/>
    <n v="18903"/>
    <n v="111817"/>
    <x v="69"/>
    <n v="4983"/>
    <n v="5072"/>
    <n v="92"/>
    <n v="1.0178607264699979"/>
  </r>
  <r>
    <d v="2017-05-31T00:00:00"/>
    <n v="18841"/>
    <n v="111817"/>
    <x v="70"/>
    <n v="5699"/>
    <n v="5347"/>
    <n v="512"/>
    <n v="0.93823477803123356"/>
  </r>
  <r>
    <d v="2017-05-31T00:00:00"/>
    <n v="18968"/>
    <n v="111817"/>
    <x v="71"/>
    <n v="6497"/>
    <n v="6852"/>
    <n v="1425"/>
    <n v="1.0546406033553948"/>
  </r>
  <r>
    <d v="2017-05-31T00:00:00"/>
    <n v="18961"/>
    <n v="111817"/>
    <x v="222"/>
    <n v="5898"/>
    <n v="11273"/>
    <n v="551"/>
    <n v="1.9113258731773481"/>
  </r>
  <r>
    <d v="2017-05-31T00:00:00"/>
    <n v="18818"/>
    <n v="111817"/>
    <x v="72"/>
    <n v="7877"/>
    <n v="6122"/>
    <n v="1025"/>
    <n v="0.77719944141170494"/>
  </r>
  <r>
    <d v="2017-05-31T00:00:00"/>
    <n v="18785"/>
    <n v="111817"/>
    <x v="233"/>
    <n v="12315"/>
    <n v="0"/>
    <n v="1042"/>
    <n v="0"/>
  </r>
  <r>
    <d v="2017-05-31T00:00:00"/>
    <n v="18793"/>
    <n v="111817"/>
    <x v="73"/>
    <n v="7658"/>
    <n v="19073"/>
    <n v="1536"/>
    <n v="2.490598067380517"/>
  </r>
  <r>
    <d v="2017-05-31T00:00:00"/>
    <n v="18977"/>
    <n v="111817"/>
    <x v="74"/>
    <n v="0"/>
    <n v="0"/>
    <n v="0"/>
    <n v="0"/>
  </r>
  <r>
    <d v="2017-05-31T00:00:00"/>
    <n v="18943"/>
    <n v="111817"/>
    <x v="75"/>
    <n v="21147"/>
    <n v="6355"/>
    <n v="2074"/>
    <n v="0.30051543954225185"/>
  </r>
  <r>
    <d v="2017-05-31T00:00:00"/>
    <n v="18939"/>
    <n v="111817"/>
    <x v="76"/>
    <n v="0"/>
    <n v="4871"/>
    <n v="0"/>
    <n v="0"/>
  </r>
  <r>
    <d v="2017-05-31T00:00:00"/>
    <n v="18980"/>
    <n v="111817"/>
    <x v="223"/>
    <n v="6878"/>
    <n v="5340"/>
    <n v="523"/>
    <n v="0.77638848502471647"/>
  </r>
  <r>
    <d v="2017-05-31T00:00:00"/>
    <n v="18906"/>
    <n v="111817"/>
    <x v="254"/>
    <n v="5059"/>
    <n v="4341"/>
    <n v="188"/>
    <n v="0.85807471832377935"/>
  </r>
  <r>
    <d v="2017-05-31T00:00:00"/>
    <n v="18965"/>
    <n v="111817"/>
    <x v="77"/>
    <n v="6625"/>
    <n v="0"/>
    <n v="1285"/>
    <n v="0"/>
  </r>
  <r>
    <d v="2017-05-31T00:00:00"/>
    <n v="18855"/>
    <n v="111817"/>
    <x v="78"/>
    <n v="7422"/>
    <n v="0"/>
    <n v="3081"/>
    <n v="0"/>
  </r>
  <r>
    <d v="2017-05-31T00:00:00"/>
    <n v="18886"/>
    <n v="111817"/>
    <x v="79"/>
    <n v="0"/>
    <n v="17509"/>
    <n v="0"/>
    <n v="0"/>
  </r>
  <r>
    <d v="2017-05-31T00:00:00"/>
    <n v="18915"/>
    <n v="111817"/>
    <x v="80"/>
    <n v="0"/>
    <n v="6683"/>
    <n v="0"/>
    <n v="0"/>
  </r>
  <r>
    <d v="2017-05-31T00:00:00"/>
    <n v="18749"/>
    <n v="111817"/>
    <x v="81"/>
    <n v="21821"/>
    <n v="5163"/>
    <n v="4312"/>
    <n v="0.23660693827047341"/>
  </r>
  <r>
    <d v="2017-05-31T00:00:00"/>
    <n v="18859"/>
    <n v="111817"/>
    <x v="82"/>
    <n v="7334"/>
    <n v="6220"/>
    <n v="651"/>
    <n v="0.8481047177529315"/>
  </r>
  <r>
    <d v="2017-05-31T00:00:00"/>
    <n v="18914"/>
    <n v="111817"/>
    <x v="83"/>
    <n v="6441"/>
    <n v="10306"/>
    <n v="1278"/>
    <n v="1.6000621021580499"/>
  </r>
  <r>
    <d v="2017-05-31T00:00:00"/>
    <n v="18791"/>
    <n v="111817"/>
    <x v="84"/>
    <n v="6972"/>
    <n v="6266"/>
    <n v="752"/>
    <n v="0.89873780837636263"/>
  </r>
  <r>
    <d v="2017-05-31T00:00:00"/>
    <n v="18821"/>
    <n v="111817"/>
    <x v="85"/>
    <n v="12300"/>
    <n v="6964"/>
    <n v="1994"/>
    <n v="0.56617886178861787"/>
  </r>
  <r>
    <d v="2017-05-31T00:00:00"/>
    <n v="18808"/>
    <n v="111817"/>
    <x v="86"/>
    <n v="6580"/>
    <n v="5652"/>
    <n v="314"/>
    <n v="0.85896656534954408"/>
  </r>
  <r>
    <d v="2017-05-31T00:00:00"/>
    <n v="18807"/>
    <n v="111817"/>
    <x v="265"/>
    <n v="7599"/>
    <n v="9271"/>
    <n v="635"/>
    <n v="1.2200289511777866"/>
  </r>
  <r>
    <d v="2017-05-31T00:00:00"/>
    <n v="18852"/>
    <n v="111817"/>
    <x v="87"/>
    <n v="5971"/>
    <n v="0"/>
    <n v="319"/>
    <n v="0"/>
  </r>
  <r>
    <d v="2017-05-31T00:00:00"/>
    <n v="18790"/>
    <n v="111817"/>
    <x v="88"/>
    <n v="9954"/>
    <n v="8019"/>
    <n v="683"/>
    <n v="0.80560578661844484"/>
  </r>
  <r>
    <d v="2017-05-31T00:00:00"/>
    <n v="18971"/>
    <n v="111817"/>
    <x v="89"/>
    <n v="0"/>
    <n v="7587"/>
    <n v="0"/>
    <n v="0"/>
  </r>
  <r>
    <d v="2017-05-31T00:00:00"/>
    <n v="18966"/>
    <n v="111817"/>
    <x v="90"/>
    <n v="8707"/>
    <n v="7916"/>
    <n v="688"/>
    <n v="0.90915355461123237"/>
  </r>
  <r>
    <d v="2017-05-31T00:00:00"/>
    <n v="18982"/>
    <n v="111817"/>
    <x v="91"/>
    <n v="8876"/>
    <n v="6482"/>
    <n v="1289"/>
    <n v="0.7302839116719243"/>
  </r>
  <r>
    <d v="2017-05-31T00:00:00"/>
    <n v="18904"/>
    <n v="111817"/>
    <x v="92"/>
    <n v="9498"/>
    <n v="8732"/>
    <n v="1582"/>
    <n v="0.91935144240892819"/>
  </r>
  <r>
    <d v="2017-05-31T00:00:00"/>
    <n v="18962"/>
    <n v="111817"/>
    <x v="93"/>
    <n v="9647"/>
    <n v="10495"/>
    <n v="3165"/>
    <n v="1.0879029750181404"/>
  </r>
  <r>
    <d v="2017-05-31T00:00:00"/>
    <n v="18964"/>
    <n v="111817"/>
    <x v="94"/>
    <n v="9862"/>
    <n v="15809"/>
    <n v="1130"/>
    <n v="1.6030216994524438"/>
  </r>
  <r>
    <d v="2017-05-31T00:00:00"/>
    <n v="18757"/>
    <n v="111817"/>
    <x v="95"/>
    <n v="12697"/>
    <n v="5472"/>
    <n v="2202"/>
    <n v="0.43096794518390169"/>
  </r>
  <r>
    <d v="2017-05-31T00:00:00"/>
    <n v="18764"/>
    <n v="111817"/>
    <x v="96"/>
    <n v="18334"/>
    <n v="12147"/>
    <n v="2525"/>
    <n v="0.66253954401658122"/>
  </r>
  <r>
    <d v="2017-05-31T00:00:00"/>
    <n v="18754"/>
    <n v="111817"/>
    <x v="97"/>
    <n v="6439"/>
    <n v="0"/>
    <n v="967"/>
    <n v="0"/>
  </r>
  <r>
    <d v="2017-05-31T00:00:00"/>
    <n v="18774"/>
    <n v="111817"/>
    <x v="98"/>
    <n v="13709"/>
    <n v="5323"/>
    <n v="1562"/>
    <n v="0.38828506820337005"/>
  </r>
  <r>
    <d v="2017-05-31T00:00:00"/>
    <n v="18936"/>
    <n v="111817"/>
    <x v="99"/>
    <n v="0"/>
    <n v="11345"/>
    <n v="0"/>
    <n v="0"/>
  </r>
  <r>
    <d v="2017-05-31T00:00:00"/>
    <n v="18835"/>
    <n v="111817"/>
    <x v="100"/>
    <n v="5672"/>
    <n v="4972"/>
    <n v="349"/>
    <n v="0.87658674188998587"/>
  </r>
  <r>
    <d v="2017-05-31T00:00:00"/>
    <n v="18848"/>
    <n v="111817"/>
    <x v="101"/>
    <n v="15618"/>
    <n v="9650"/>
    <n v="4273"/>
    <n v="0.61787680881034701"/>
  </r>
  <r>
    <d v="2017-05-31T00:00:00"/>
    <n v="18789"/>
    <n v="111817"/>
    <x v="266"/>
    <n v="5676"/>
    <n v="3621"/>
    <n v="704"/>
    <n v="0.63794926004228325"/>
  </r>
  <r>
    <d v="2017-05-31T00:00:00"/>
    <n v="18895"/>
    <n v="111817"/>
    <x v="102"/>
    <n v="11583"/>
    <n v="5403"/>
    <n v="1933"/>
    <n v="0.46645946645946645"/>
  </r>
  <r>
    <d v="2017-05-31T00:00:00"/>
    <n v="18872"/>
    <n v="111817"/>
    <x v="103"/>
    <n v="4238"/>
    <n v="14466"/>
    <n v="617"/>
    <n v="3.4134025483718737"/>
  </r>
  <r>
    <d v="2017-05-31T00:00:00"/>
    <n v="18868"/>
    <n v="111817"/>
    <x v="104"/>
    <n v="6438"/>
    <n v="8115"/>
    <n v="1035"/>
    <n v="1.2604846225535882"/>
  </r>
  <r>
    <d v="2017-05-31T00:00:00"/>
    <n v="18762"/>
    <n v="111817"/>
    <x v="105"/>
    <n v="17830"/>
    <n v="7306"/>
    <n v="3364"/>
    <n v="0.40975883342680874"/>
  </r>
  <r>
    <d v="2017-05-31T00:00:00"/>
    <n v="18831"/>
    <n v="111817"/>
    <x v="106"/>
    <n v="8676"/>
    <n v="8802"/>
    <n v="561"/>
    <n v="1.0145228215767634"/>
  </r>
  <r>
    <d v="2017-05-31T00:00:00"/>
    <n v="18960"/>
    <n v="111817"/>
    <x v="107"/>
    <n v="8744"/>
    <n v="8133"/>
    <n v="1438"/>
    <n v="0.93012351326623965"/>
  </r>
  <r>
    <d v="2017-05-31T00:00:00"/>
    <n v="18846"/>
    <n v="111817"/>
    <x v="108"/>
    <n v="12090"/>
    <n v="0"/>
    <n v="3288"/>
    <n v="0"/>
  </r>
  <r>
    <d v="2017-05-31T00:00:00"/>
    <n v="18782"/>
    <n v="111817"/>
    <x v="109"/>
    <n v="8699"/>
    <n v="10710"/>
    <n v="566"/>
    <n v="1.2311759972410621"/>
  </r>
  <r>
    <d v="2017-05-31T00:00:00"/>
    <n v="18842"/>
    <n v="111817"/>
    <x v="110"/>
    <n v="0"/>
    <n v="7252"/>
    <n v="0"/>
    <n v="0"/>
  </r>
  <r>
    <d v="2017-05-31T00:00:00"/>
    <n v="18843"/>
    <n v="111817"/>
    <x v="111"/>
    <n v="11858"/>
    <n v="3835"/>
    <n v="1148"/>
    <n v="0.32341035587788836"/>
  </r>
  <r>
    <d v="2017-05-31T00:00:00"/>
    <n v="18867"/>
    <n v="111817"/>
    <x v="255"/>
    <n v="8083"/>
    <n v="6417"/>
    <n v="831"/>
    <n v="0.79388840776939251"/>
  </r>
  <r>
    <d v="2017-05-31T00:00:00"/>
    <n v="18854"/>
    <n v="111817"/>
    <x v="112"/>
    <n v="4747"/>
    <n v="9412"/>
    <n v="912"/>
    <n v="1.9827259321676849"/>
  </r>
  <r>
    <d v="2017-05-31T00:00:00"/>
    <n v="18802"/>
    <n v="111817"/>
    <x v="113"/>
    <n v="6680"/>
    <n v="7937"/>
    <n v="263"/>
    <n v="1.1881736526946107"/>
  </r>
  <r>
    <d v="2017-05-31T00:00:00"/>
    <n v="18820"/>
    <n v="111817"/>
    <x v="114"/>
    <n v="10299"/>
    <n v="7231"/>
    <n v="887"/>
    <n v="0.70210700067967768"/>
  </r>
  <r>
    <d v="2017-05-31T00:00:00"/>
    <n v="18916"/>
    <n v="111817"/>
    <x v="272"/>
    <n v="8569"/>
    <n v="7697"/>
    <n v="632"/>
    <n v="0.89823783405298163"/>
  </r>
  <r>
    <d v="2017-05-31T00:00:00"/>
    <n v="18901"/>
    <n v="111817"/>
    <x v="115"/>
    <n v="8810"/>
    <n v="6500"/>
    <n v="1579"/>
    <n v="0.7377979568671964"/>
  </r>
  <r>
    <d v="2017-05-31T00:00:00"/>
    <n v="18861"/>
    <n v="111817"/>
    <x v="116"/>
    <n v="9081"/>
    <n v="5488"/>
    <n v="1384"/>
    <n v="0.60433872921484422"/>
  </r>
  <r>
    <d v="2017-05-31T00:00:00"/>
    <n v="18911"/>
    <n v="111817"/>
    <x v="117"/>
    <n v="7695"/>
    <n v="8877"/>
    <n v="1195"/>
    <n v="1.1536062378167642"/>
  </r>
  <r>
    <d v="2017-05-31T00:00:00"/>
    <n v="18946"/>
    <n v="111817"/>
    <x v="118"/>
    <n v="6362"/>
    <n v="7315"/>
    <n v="874"/>
    <n v="1.1497956617415908"/>
  </r>
  <r>
    <d v="2017-05-31T00:00:00"/>
    <n v="18947"/>
    <n v="111817"/>
    <x v="119"/>
    <n v="9400"/>
    <n v="7805"/>
    <n v="523"/>
    <n v="0.8303191489361702"/>
  </r>
  <r>
    <d v="2017-05-31T00:00:00"/>
    <n v="18937"/>
    <n v="111817"/>
    <x v="120"/>
    <n v="8898"/>
    <n v="6912"/>
    <n v="1583"/>
    <n v="0.77680377612946727"/>
  </r>
  <r>
    <d v="2017-05-31T00:00:00"/>
    <n v="18839"/>
    <n v="111817"/>
    <x v="121"/>
    <n v="9013"/>
    <n v="0"/>
    <n v="1208"/>
    <n v="0"/>
  </r>
  <r>
    <d v="2017-05-31T00:00:00"/>
    <n v="18891"/>
    <n v="111817"/>
    <x v="244"/>
    <n v="7696"/>
    <n v="6609"/>
    <n v="784"/>
    <n v="0.85875779625779625"/>
  </r>
  <r>
    <d v="2017-05-31T00:00:00"/>
    <n v="18870"/>
    <n v="111817"/>
    <x v="122"/>
    <n v="0"/>
    <n v="7629"/>
    <n v="0"/>
    <n v="0"/>
  </r>
  <r>
    <d v="2017-05-31T00:00:00"/>
    <n v="18809"/>
    <n v="111817"/>
    <x v="123"/>
    <n v="7661"/>
    <n v="0"/>
    <n v="1052"/>
    <n v="0"/>
  </r>
  <r>
    <d v="2017-05-31T00:00:00"/>
    <n v="18822"/>
    <n v="111817"/>
    <x v="124"/>
    <n v="9123"/>
    <n v="3734"/>
    <n v="1494"/>
    <n v="0.40929518798640796"/>
  </r>
  <r>
    <d v="2017-05-31T00:00:00"/>
    <n v="18957"/>
    <n v="111817"/>
    <x v="125"/>
    <n v="0"/>
    <n v="10191"/>
    <n v="0"/>
    <n v="0"/>
  </r>
  <r>
    <d v="2017-05-31T00:00:00"/>
    <n v="18969"/>
    <n v="111817"/>
    <x v="126"/>
    <n v="4031"/>
    <n v="0"/>
    <n v="297"/>
    <n v="0"/>
  </r>
  <r>
    <d v="2017-05-31T00:00:00"/>
    <n v="18871"/>
    <n v="111817"/>
    <x v="127"/>
    <n v="11430"/>
    <n v="8934"/>
    <n v="1239"/>
    <n v="0.78162729658792651"/>
  </r>
  <r>
    <d v="2017-05-31T00:00:00"/>
    <n v="18766"/>
    <n v="111817"/>
    <x v="128"/>
    <n v="0"/>
    <n v="0"/>
    <n v="0"/>
    <n v="0"/>
  </r>
  <r>
    <d v="2017-05-31T00:00:00"/>
    <n v="18953"/>
    <n v="111817"/>
    <x v="129"/>
    <n v="10184"/>
    <n v="4979"/>
    <n v="1250"/>
    <n v="0.48890416339355852"/>
  </r>
  <r>
    <d v="2017-05-31T00:00:00"/>
    <n v="18963"/>
    <n v="111817"/>
    <x v="130"/>
    <n v="0"/>
    <n v="5414"/>
    <n v="0"/>
    <n v="0"/>
  </r>
  <r>
    <d v="2017-05-31T00:00:00"/>
    <n v="18788"/>
    <n v="111817"/>
    <x v="131"/>
    <n v="5296"/>
    <n v="6982"/>
    <n v="317"/>
    <n v="1.3183534743202416"/>
  </r>
  <r>
    <d v="2017-05-31T00:00:00"/>
    <n v="18900"/>
    <n v="111817"/>
    <x v="245"/>
    <n v="7951"/>
    <n v="15911"/>
    <n v="2537"/>
    <n v="2.0011319330901771"/>
  </r>
  <r>
    <d v="2017-05-31T00:00:00"/>
    <n v="18817"/>
    <n v="111817"/>
    <x v="234"/>
    <n v="8184"/>
    <n v="6752"/>
    <n v="1202"/>
    <n v="0.82502443792766378"/>
  </r>
  <r>
    <d v="2017-05-31T00:00:00"/>
    <n v="18753"/>
    <n v="111817"/>
    <x v="132"/>
    <n v="17871"/>
    <n v="10172"/>
    <n v="1960"/>
    <n v="0.56919030832074313"/>
  </r>
  <r>
    <d v="2017-05-31T00:00:00"/>
    <n v="18840"/>
    <n v="111817"/>
    <x v="133"/>
    <n v="8649"/>
    <n v="16160"/>
    <n v="1897"/>
    <n v="1.8684240952711295"/>
  </r>
  <r>
    <d v="2017-05-31T00:00:00"/>
    <n v="18759"/>
    <n v="111817"/>
    <x v="134"/>
    <n v="10953"/>
    <n v="7127"/>
    <n v="781"/>
    <n v="0.65068930886515108"/>
  </r>
  <r>
    <d v="2017-05-31T00:00:00"/>
    <n v="18805"/>
    <n v="111817"/>
    <x v="267"/>
    <n v="20133"/>
    <n v="16094"/>
    <n v="3973"/>
    <n v="0.79938409576317493"/>
  </r>
  <r>
    <d v="2017-05-31T00:00:00"/>
    <n v="18875"/>
    <n v="111817"/>
    <x v="135"/>
    <n v="7479"/>
    <n v="6990"/>
    <n v="352"/>
    <n v="0.93461692739671076"/>
  </r>
  <r>
    <d v="2017-05-31T00:00:00"/>
    <n v="18882"/>
    <n v="111817"/>
    <x v="136"/>
    <n v="18560"/>
    <n v="8564"/>
    <n v="2466"/>
    <n v="0.46142241379310345"/>
  </r>
  <r>
    <d v="2017-05-31T00:00:00"/>
    <n v="18923"/>
    <n v="111817"/>
    <x v="137"/>
    <n v="7706"/>
    <n v="11109"/>
    <n v="716"/>
    <n v="1.4416039449779392"/>
  </r>
  <r>
    <d v="2017-05-31T00:00:00"/>
    <n v="18845"/>
    <n v="111817"/>
    <x v="138"/>
    <n v="10122"/>
    <n v="0"/>
    <n v="1558"/>
    <n v="0"/>
  </r>
  <r>
    <d v="2017-05-31T00:00:00"/>
    <n v="18779"/>
    <n v="111817"/>
    <x v="139"/>
    <n v="12313"/>
    <n v="0"/>
    <n v="1204"/>
    <n v="0"/>
  </r>
  <r>
    <d v="2017-05-31T00:00:00"/>
    <n v="18898"/>
    <n v="111817"/>
    <x v="246"/>
    <n v="0"/>
    <n v="9806"/>
    <n v="0"/>
    <n v="0"/>
  </r>
  <r>
    <d v="2017-05-31T00:00:00"/>
    <n v="18770"/>
    <n v="111817"/>
    <x v="220"/>
    <n v="0"/>
    <n v="9407"/>
    <n v="0"/>
    <n v="0"/>
  </r>
  <r>
    <d v="2017-05-31T00:00:00"/>
    <n v="18913"/>
    <n v="111817"/>
    <x v="140"/>
    <n v="10983"/>
    <n v="6937"/>
    <n v="1177"/>
    <n v="0.63161249203314218"/>
  </r>
  <r>
    <d v="2017-05-31T00:00:00"/>
    <n v="18945"/>
    <n v="111817"/>
    <x v="141"/>
    <n v="11764"/>
    <n v="10113"/>
    <n v="2357"/>
    <n v="0.8596565793947637"/>
  </r>
  <r>
    <d v="2017-05-31T00:00:00"/>
    <n v="18896"/>
    <n v="111817"/>
    <x v="142"/>
    <n v="8136"/>
    <n v="10134"/>
    <n v="1199"/>
    <n v="1.2455752212389382"/>
  </r>
  <r>
    <d v="2017-05-31T00:00:00"/>
    <n v="18796"/>
    <n v="111817"/>
    <x v="143"/>
    <n v="11872"/>
    <n v="7539"/>
    <n v="1759"/>
    <n v="0.63502358490566035"/>
  </r>
  <r>
    <d v="2017-05-31T00:00:00"/>
    <n v="18958"/>
    <n v="111817"/>
    <x v="144"/>
    <n v="11995"/>
    <n v="7962"/>
    <n v="1861"/>
    <n v="0.66377657357232178"/>
  </r>
  <r>
    <d v="2017-05-31T00:00:00"/>
    <n v="18925"/>
    <n v="111817"/>
    <x v="145"/>
    <n v="8725"/>
    <n v="10344"/>
    <n v="1186"/>
    <n v="1.1855587392550144"/>
  </r>
  <r>
    <d v="2017-05-31T00:00:00"/>
    <n v="18976"/>
    <n v="111817"/>
    <x v="146"/>
    <n v="8602"/>
    <n v="0"/>
    <n v="640"/>
    <n v="0"/>
  </r>
  <r>
    <d v="2017-05-31T00:00:00"/>
    <n v="18905"/>
    <n v="111817"/>
    <x v="148"/>
    <n v="11022"/>
    <n v="6485"/>
    <n v="678"/>
    <n v="0.58836871711123206"/>
  </r>
  <r>
    <d v="2017-05-31T00:00:00"/>
    <n v="18893"/>
    <n v="111817"/>
    <x v="215"/>
    <n v="0"/>
    <n v="0"/>
    <n v="0"/>
    <n v="0"/>
  </r>
  <r>
    <d v="2017-05-31T00:00:00"/>
    <n v="18917"/>
    <n v="111817"/>
    <x v="149"/>
    <n v="7821"/>
    <n v="6094"/>
    <n v="1336"/>
    <n v="0.77918424753867788"/>
  </r>
  <r>
    <d v="2017-05-31T00:00:00"/>
    <n v="18879"/>
    <n v="111817"/>
    <x v="150"/>
    <n v="0"/>
    <n v="12566"/>
    <n v="0"/>
    <n v="0"/>
  </r>
  <r>
    <d v="2017-05-31T00:00:00"/>
    <n v="18954"/>
    <n v="111817"/>
    <x v="151"/>
    <n v="7734"/>
    <n v="8958"/>
    <n v="1640"/>
    <n v="1.1582622187742435"/>
  </r>
  <r>
    <d v="2017-05-31T00:00:00"/>
    <n v="18756"/>
    <n v="111817"/>
    <x v="152"/>
    <n v="13172"/>
    <n v="3761"/>
    <n v="606"/>
    <n v="0.2855299119344063"/>
  </r>
  <r>
    <d v="2017-05-31T00:00:00"/>
    <n v="18940"/>
    <n v="111817"/>
    <x v="153"/>
    <n v="13208"/>
    <n v="5753"/>
    <n v="4250"/>
    <n v="0.43556935190793461"/>
  </r>
  <r>
    <d v="2017-05-31T00:00:00"/>
    <n v="18892"/>
    <n v="111817"/>
    <x v="154"/>
    <n v="4003"/>
    <n v="0"/>
    <n v="242"/>
    <n v="0"/>
  </r>
  <r>
    <d v="2017-05-31T00:00:00"/>
    <n v="18908"/>
    <n v="111817"/>
    <x v="155"/>
    <n v="6720"/>
    <n v="11309"/>
    <n v="967"/>
    <n v="1.6828869047619048"/>
  </r>
  <r>
    <d v="2017-05-31T00:00:00"/>
    <n v="18974"/>
    <n v="111817"/>
    <x v="156"/>
    <n v="0"/>
    <n v="0"/>
    <n v="0"/>
    <n v="0"/>
  </r>
  <r>
    <d v="2017-05-31T00:00:00"/>
    <n v="18866"/>
    <n v="111817"/>
    <x v="273"/>
    <n v="12976"/>
    <n v="19970"/>
    <n v="1667"/>
    <n v="1.5389950678175093"/>
  </r>
  <r>
    <d v="2017-05-31T00:00:00"/>
    <n v="18888"/>
    <n v="111817"/>
    <x v="157"/>
    <n v="0"/>
    <n v="10846"/>
    <n v="0"/>
    <n v="0"/>
  </r>
  <r>
    <d v="2017-05-31T00:00:00"/>
    <n v="18897"/>
    <n v="111817"/>
    <x v="211"/>
    <n v="23670"/>
    <n v="10174"/>
    <n v="3700"/>
    <n v="0.42982678495986482"/>
  </r>
  <r>
    <d v="2017-05-31T00:00:00"/>
    <n v="18878"/>
    <n v="111817"/>
    <x v="158"/>
    <n v="11839"/>
    <n v="13878"/>
    <n v="993"/>
    <n v="1.1722273840696005"/>
  </r>
  <r>
    <d v="2017-05-31T00:00:00"/>
    <n v="18844"/>
    <n v="111817"/>
    <x v="159"/>
    <n v="13237"/>
    <n v="10581"/>
    <n v="3063"/>
    <n v="0.79935030596056511"/>
  </r>
  <r>
    <d v="2017-05-31T00:00:00"/>
    <n v="18847"/>
    <n v="111817"/>
    <x v="160"/>
    <n v="18691"/>
    <n v="6090"/>
    <n v="4813"/>
    <n v="0.3258252634958001"/>
  </r>
  <r>
    <d v="2017-05-31T00:00:00"/>
    <n v="18952"/>
    <n v="111817"/>
    <x v="161"/>
    <n v="12489"/>
    <n v="6731"/>
    <n v="1908"/>
    <n v="0.53895427976619426"/>
  </r>
  <r>
    <d v="2017-05-31T00:00:00"/>
    <n v="18851"/>
    <n v="111817"/>
    <x v="162"/>
    <n v="8003"/>
    <n v="7292"/>
    <n v="1913"/>
    <n v="0.91115831563163818"/>
  </r>
  <r>
    <d v="2017-05-31T00:00:00"/>
    <n v="18799"/>
    <n v="111817"/>
    <x v="163"/>
    <n v="8795"/>
    <n v="7573"/>
    <n v="2064"/>
    <n v="0.86105741898806143"/>
  </r>
  <r>
    <d v="2017-05-31T00:00:00"/>
    <n v="18910"/>
    <n v="111817"/>
    <x v="164"/>
    <n v="8414"/>
    <n v="6322"/>
    <n v="1122"/>
    <n v="0.75136676966959826"/>
  </r>
  <r>
    <d v="2017-05-31T00:00:00"/>
    <n v="18853"/>
    <n v="111817"/>
    <x v="165"/>
    <n v="10386"/>
    <n v="0"/>
    <n v="2813"/>
    <n v="0"/>
  </r>
  <r>
    <d v="2017-05-31T00:00:00"/>
    <n v="18918"/>
    <n v="111817"/>
    <x v="166"/>
    <n v="7119"/>
    <n v="11292"/>
    <n v="797"/>
    <n v="1.5861778339654447"/>
  </r>
  <r>
    <d v="2017-05-31T00:00:00"/>
    <n v="18929"/>
    <n v="111817"/>
    <x v="167"/>
    <n v="0"/>
    <n v="12171"/>
    <n v="0"/>
    <n v="0"/>
  </r>
  <r>
    <d v="2017-05-31T00:00:00"/>
    <n v="18865"/>
    <n v="111817"/>
    <x v="168"/>
    <n v="13267"/>
    <n v="8189"/>
    <n v="1975"/>
    <n v="0.61724579784427525"/>
  </r>
  <r>
    <d v="2017-05-31T00:00:00"/>
    <n v="18825"/>
    <n v="111817"/>
    <x v="169"/>
    <n v="15608"/>
    <n v="18060"/>
    <n v="3437"/>
    <n v="1.1570989236289082"/>
  </r>
  <r>
    <d v="2017-05-31T00:00:00"/>
    <n v="18941"/>
    <n v="111817"/>
    <x v="170"/>
    <n v="10063"/>
    <n v="0"/>
    <n v="1874"/>
    <n v="0"/>
  </r>
  <r>
    <d v="2017-05-31T00:00:00"/>
    <n v="18890"/>
    <n v="111817"/>
    <x v="171"/>
    <n v="20853"/>
    <n v="11199"/>
    <n v="2793"/>
    <n v="0.53704502949215938"/>
  </r>
  <r>
    <d v="2017-05-31T00:00:00"/>
    <n v="18907"/>
    <n v="111817"/>
    <x v="172"/>
    <n v="0"/>
    <n v="11804"/>
    <n v="0"/>
    <n v="0"/>
  </r>
  <r>
    <d v="2017-05-31T00:00:00"/>
    <n v="18931"/>
    <n v="111817"/>
    <x v="218"/>
    <n v="12891"/>
    <n v="5047"/>
    <n v="1692"/>
    <n v="0.39151345900240475"/>
  </r>
  <r>
    <d v="2017-05-31T00:00:00"/>
    <n v="18830"/>
    <n v="111817"/>
    <x v="173"/>
    <n v="15314"/>
    <n v="4644"/>
    <n v="3510"/>
    <n v="0.30325192634190934"/>
  </r>
  <r>
    <d v="2017-05-31T00:00:00"/>
    <n v="18860"/>
    <n v="111817"/>
    <x v="174"/>
    <n v="7588"/>
    <n v="9820"/>
    <n v="2541"/>
    <n v="1.2941486557722721"/>
  </r>
  <r>
    <d v="2017-05-31T00:00:00"/>
    <n v="18880"/>
    <n v="111817"/>
    <x v="175"/>
    <n v="5895"/>
    <n v="6597"/>
    <n v="1251"/>
    <n v="1.1190839694656489"/>
  </r>
  <r>
    <d v="2017-05-31T00:00:00"/>
    <n v="18869"/>
    <n v="111817"/>
    <x v="176"/>
    <n v="11592"/>
    <n v="6797"/>
    <n v="1772"/>
    <n v="0.58635265700483097"/>
  </r>
  <r>
    <d v="2017-05-31T00:00:00"/>
    <n v="18933"/>
    <n v="111817"/>
    <x v="177"/>
    <n v="7646"/>
    <n v="8010"/>
    <n v="1049"/>
    <n v="1.0476065916819253"/>
  </r>
  <r>
    <d v="2017-05-31T00:00:00"/>
    <n v="18873"/>
    <n v="111817"/>
    <x v="178"/>
    <n v="9443"/>
    <n v="0"/>
    <n v="2646"/>
    <n v="0"/>
  </r>
  <r>
    <d v="2017-05-31T00:00:00"/>
    <n v="18832"/>
    <n v="111817"/>
    <x v="179"/>
    <n v="10732"/>
    <n v="0"/>
    <n v="2722"/>
    <n v="0"/>
  </r>
  <r>
    <d v="2017-05-31T00:00:00"/>
    <n v="18884"/>
    <n v="111817"/>
    <x v="259"/>
    <n v="0"/>
    <n v="0"/>
    <n v="0"/>
    <n v="0"/>
  </r>
  <r>
    <d v="2017-05-31T00:00:00"/>
    <n v="18864"/>
    <n v="111817"/>
    <x v="180"/>
    <n v="0"/>
    <n v="0"/>
    <n v="0"/>
    <n v="0"/>
  </r>
  <r>
    <d v="2017-05-31T00:00:00"/>
    <n v="18806"/>
    <n v="111817"/>
    <x v="181"/>
    <n v="0"/>
    <n v="0"/>
    <n v="0"/>
    <n v="0"/>
  </r>
  <r>
    <d v="2017-05-31T00:00:00"/>
    <n v="18811"/>
    <n v="111817"/>
    <x v="182"/>
    <n v="0"/>
    <n v="0"/>
    <n v="0"/>
    <n v="0"/>
  </r>
  <r>
    <d v="2017-05-31T00:00:00"/>
    <n v="18919"/>
    <n v="111817"/>
    <x v="183"/>
    <n v="0"/>
    <n v="0"/>
    <n v="0"/>
    <n v="0"/>
  </r>
  <r>
    <d v="2017-05-31T00:00:00"/>
    <n v="18797"/>
    <n v="111817"/>
    <x v="184"/>
    <n v="0"/>
    <n v="0"/>
    <n v="0"/>
    <n v="0"/>
  </r>
  <r>
    <d v="2017-05-31T00:00:00"/>
    <n v="18760"/>
    <n v="111817"/>
    <x v="185"/>
    <n v="0"/>
    <n v="0"/>
    <n v="0"/>
    <n v="0"/>
  </r>
  <r>
    <d v="2017-05-31T00:00:00"/>
    <n v="18972"/>
    <n v="111817"/>
    <x v="186"/>
    <n v="0"/>
    <n v="7770"/>
    <n v="0"/>
    <n v="0"/>
  </r>
  <r>
    <d v="2017-05-31T00:00:00"/>
    <n v="18795"/>
    <n v="111817"/>
    <x v="187"/>
    <n v="0"/>
    <n v="11475"/>
    <n v="0"/>
    <n v="0"/>
  </r>
  <r>
    <d v="2017-05-31T00:00:00"/>
    <n v="18761"/>
    <n v="111817"/>
    <x v="188"/>
    <n v="9974"/>
    <n v="0"/>
    <n v="2204"/>
    <n v="0"/>
  </r>
  <r>
    <d v="2017-05-31T00:00:00"/>
    <n v="18984"/>
    <n v="111817"/>
    <x v="189"/>
    <n v="12096"/>
    <n v="0"/>
    <n v="621"/>
    <n v="0"/>
  </r>
  <r>
    <d v="2017-05-31T00:00:00"/>
    <n v="18752"/>
    <n v="111817"/>
    <x v="190"/>
    <n v="0"/>
    <n v="0"/>
    <n v="0"/>
    <n v="0"/>
  </r>
  <r>
    <d v="2017-05-31T00:00:00"/>
    <n v="18950"/>
    <n v="111817"/>
    <x v="191"/>
    <n v="0"/>
    <n v="0"/>
    <n v="0"/>
    <n v="0"/>
  </r>
  <r>
    <d v="2017-05-31T00:00:00"/>
    <n v="18934"/>
    <n v="111817"/>
    <x v="280"/>
    <n v="0"/>
    <n v="0"/>
    <n v="0"/>
    <n v="0"/>
  </r>
  <r>
    <d v="2017-05-31T00:00:00"/>
    <n v="18887"/>
    <n v="111817"/>
    <x v="239"/>
    <n v="0"/>
    <n v="0"/>
    <n v="0"/>
    <n v="0"/>
  </r>
  <r>
    <d v="2017-05-31T00:00:00"/>
    <n v="18881"/>
    <n v="111817"/>
    <x v="240"/>
    <n v="0"/>
    <n v="0"/>
    <n v="0"/>
    <n v="0"/>
  </r>
  <r>
    <d v="2017-05-31T00:00:00"/>
    <n v="18780"/>
    <n v="111817"/>
    <x v="193"/>
    <n v="0"/>
    <n v="0"/>
    <n v="0"/>
    <n v="0"/>
  </r>
  <r>
    <d v="2017-05-31T00:00:00"/>
    <n v="18829"/>
    <n v="111817"/>
    <x v="194"/>
    <n v="0"/>
    <n v="0"/>
    <n v="0"/>
    <n v="0"/>
  </r>
  <r>
    <d v="2017-05-31T00:00:00"/>
    <n v="18837"/>
    <n v="111817"/>
    <x v="274"/>
    <n v="0"/>
    <n v="0"/>
    <n v="0"/>
    <n v="0"/>
  </r>
  <r>
    <d v="2017-05-31T00:00:00"/>
    <n v="18834"/>
    <n v="111817"/>
    <x v="196"/>
    <n v="0"/>
    <n v="0"/>
    <n v="0"/>
    <n v="0"/>
  </r>
  <r>
    <d v="2017-05-31T00:00:00"/>
    <n v="18819"/>
    <n v="111817"/>
    <x v="271"/>
    <n v="0"/>
    <n v="0"/>
    <n v="0"/>
    <n v="0"/>
  </r>
  <r>
    <d v="2017-05-31T00:00:00"/>
    <n v="18970"/>
    <n v="111817"/>
    <x v="256"/>
    <n v="0"/>
    <n v="0"/>
    <n v="0"/>
    <n v="0"/>
  </r>
  <r>
    <d v="2017-05-31T00:00:00"/>
    <n v="18926"/>
    <n v="111817"/>
    <x v="281"/>
    <n v="0"/>
    <n v="0"/>
    <n v="0"/>
    <n v="0"/>
  </r>
  <r>
    <d v="2017-05-31T00:00:00"/>
    <n v="18755"/>
    <n v="111817"/>
    <x v="242"/>
    <n v="0"/>
    <n v="0"/>
    <n v="0"/>
    <n v="0"/>
  </r>
  <r>
    <d v="2017-05-31T00:00:00"/>
    <n v="18883"/>
    <n v="111817"/>
    <x v="275"/>
    <n v="0"/>
    <n v="0"/>
    <n v="0"/>
    <n v="0"/>
  </r>
  <r>
    <d v="2017-05-31T00:00:00"/>
    <n v="18838"/>
    <n v="111817"/>
    <x v="216"/>
    <n v="0"/>
    <n v="0"/>
    <n v="0"/>
    <n v="0"/>
  </r>
  <r>
    <d v="2017-05-31T00:00:00"/>
    <n v="18769"/>
    <n v="111817"/>
    <x v="226"/>
    <n v="0"/>
    <n v="0"/>
    <n v="0"/>
    <n v="0"/>
  </r>
  <r>
    <d v="2017-05-31T00:00:00"/>
    <n v="18800"/>
    <n v="111817"/>
    <x v="198"/>
    <n v="0"/>
    <n v="0"/>
    <n v="0"/>
    <n v="0"/>
  </r>
  <r>
    <d v="2017-05-31T00:00:00"/>
    <n v="18773"/>
    <n v="111817"/>
    <x v="264"/>
    <n v="0"/>
    <n v="0"/>
    <n v="0"/>
    <n v="0"/>
  </r>
  <r>
    <d v="2017-05-31T00:00:00"/>
    <n v="18758"/>
    <n v="111817"/>
    <x v="224"/>
    <n v="0"/>
    <n v="0"/>
    <n v="0"/>
    <n v="0"/>
  </r>
  <r>
    <d v="2017-05-31T00:00:00"/>
    <n v="18777"/>
    <n v="111817"/>
    <x v="228"/>
    <n v="0"/>
    <n v="0"/>
    <n v="0"/>
    <n v="0"/>
  </r>
  <r>
    <d v="2017-05-31T00:00:00"/>
    <n v="18781"/>
    <n v="111817"/>
    <x v="270"/>
    <n v="0"/>
    <n v="0"/>
    <n v="0"/>
    <n v="0"/>
  </r>
  <r>
    <d v="2017-05-31T00:00:00"/>
    <n v="18794"/>
    <n v="111817"/>
    <x v="200"/>
    <n v="0"/>
    <n v="0"/>
    <n v="0"/>
    <n v="0"/>
  </r>
  <r>
    <d v="2017-05-31T00:00:00"/>
    <n v="18930"/>
    <n v="111817"/>
    <x v="201"/>
    <n v="0"/>
    <n v="0"/>
    <n v="0"/>
    <n v="0"/>
  </r>
  <r>
    <d v="2017-04-30T00:00:00"/>
    <n v="18543"/>
    <n v="111816"/>
    <x v="0"/>
    <n v="0"/>
    <n v="0"/>
    <n v="0"/>
    <n v="0"/>
  </r>
  <r>
    <d v="2017-04-30T00:00:00"/>
    <n v="18738"/>
    <n v="111816"/>
    <x v="1"/>
    <n v="0"/>
    <n v="0"/>
    <n v="0"/>
    <n v="0"/>
  </r>
  <r>
    <d v="2017-04-30T00:00:00"/>
    <n v="18658"/>
    <n v="111816"/>
    <x v="206"/>
    <n v="0"/>
    <n v="0"/>
    <n v="0"/>
    <n v="0"/>
  </r>
  <r>
    <d v="2017-04-30T00:00:00"/>
    <n v="18510"/>
    <n v="111816"/>
    <x v="3"/>
    <n v="0"/>
    <n v="0"/>
    <n v="0"/>
    <n v="0"/>
  </r>
  <r>
    <d v="2017-04-30T00:00:00"/>
    <n v="18681"/>
    <n v="111816"/>
    <x v="4"/>
    <n v="0"/>
    <n v="0"/>
    <n v="0"/>
    <n v="0"/>
  </r>
  <r>
    <d v="2017-04-30T00:00:00"/>
    <n v="18609"/>
    <n v="111816"/>
    <x v="247"/>
    <n v="0"/>
    <n v="0"/>
    <n v="0"/>
    <n v="0"/>
  </r>
  <r>
    <d v="2017-04-30T00:00:00"/>
    <n v="18661"/>
    <n v="111816"/>
    <x v="248"/>
    <n v="0"/>
    <n v="0"/>
    <n v="0"/>
    <n v="0"/>
  </r>
  <r>
    <d v="2017-04-30T00:00:00"/>
    <n v="18573"/>
    <n v="111816"/>
    <x v="8"/>
    <n v="0"/>
    <n v="0"/>
    <n v="0"/>
    <n v="0"/>
  </r>
  <r>
    <d v="2017-04-30T00:00:00"/>
    <n v="18586"/>
    <n v="111816"/>
    <x v="204"/>
    <n v="0"/>
    <n v="0"/>
    <n v="0"/>
    <n v="0"/>
  </r>
  <r>
    <d v="2017-04-30T00:00:00"/>
    <n v="18569"/>
    <n v="111816"/>
    <x v="9"/>
    <n v="0"/>
    <n v="0"/>
    <n v="0"/>
    <n v="0"/>
  </r>
  <r>
    <d v="2017-04-30T00:00:00"/>
    <n v="18701"/>
    <n v="111816"/>
    <x v="11"/>
    <n v="0"/>
    <n v="0"/>
    <n v="0"/>
    <n v="0"/>
  </r>
  <r>
    <d v="2017-04-30T00:00:00"/>
    <n v="18537"/>
    <n v="111816"/>
    <x v="257"/>
    <n v="0"/>
    <n v="0"/>
    <n v="0"/>
    <n v="0"/>
  </r>
  <r>
    <d v="2017-04-30T00:00:00"/>
    <n v="18534"/>
    <n v="111816"/>
    <x v="260"/>
    <n v="0"/>
    <n v="0"/>
    <n v="0"/>
    <n v="0"/>
  </r>
  <r>
    <d v="2017-04-30T00:00:00"/>
    <n v="18745"/>
    <n v="111816"/>
    <x v="205"/>
    <n v="0"/>
    <n v="0"/>
    <n v="0"/>
    <n v="0"/>
  </r>
  <r>
    <d v="2017-04-30T00:00:00"/>
    <n v="18715"/>
    <n v="111816"/>
    <x v="13"/>
    <n v="0"/>
    <n v="0"/>
    <n v="0"/>
    <n v="0"/>
  </r>
  <r>
    <d v="2017-04-30T00:00:00"/>
    <n v="18546"/>
    <n v="111816"/>
    <x v="209"/>
    <n v="0"/>
    <n v="0"/>
    <n v="0"/>
    <n v="0"/>
  </r>
  <r>
    <d v="2017-04-30T00:00:00"/>
    <n v="18707"/>
    <n v="111816"/>
    <x v="14"/>
    <n v="0"/>
    <n v="0"/>
    <n v="0"/>
    <n v="0"/>
  </r>
  <r>
    <d v="2017-04-30T00:00:00"/>
    <n v="18563"/>
    <n v="111816"/>
    <x v="253"/>
    <n v="0"/>
    <n v="0"/>
    <n v="0"/>
    <n v="0"/>
  </r>
  <r>
    <d v="2017-04-30T00:00:00"/>
    <n v="18571"/>
    <n v="111816"/>
    <x v="207"/>
    <n v="0"/>
    <n v="0"/>
    <n v="0"/>
    <n v="0"/>
  </r>
  <r>
    <d v="2017-04-30T00:00:00"/>
    <n v="18542"/>
    <n v="111816"/>
    <x v="16"/>
    <n v="0"/>
    <n v="0"/>
    <n v="0"/>
    <n v="0"/>
  </r>
  <r>
    <d v="2017-04-30T00:00:00"/>
    <n v="18653"/>
    <n v="111816"/>
    <x v="241"/>
    <n v="0"/>
    <n v="0"/>
    <n v="0"/>
    <n v="0"/>
  </r>
  <r>
    <d v="2017-04-30T00:00:00"/>
    <n v="18575"/>
    <n v="111816"/>
    <x v="249"/>
    <n v="0"/>
    <n v="0"/>
    <n v="0"/>
    <n v="0"/>
  </r>
  <r>
    <d v="2017-04-30T00:00:00"/>
    <n v="18585"/>
    <n v="111816"/>
    <x v="250"/>
    <n v="0"/>
    <n v="0"/>
    <n v="0"/>
    <n v="0"/>
  </r>
  <r>
    <d v="2017-04-30T00:00:00"/>
    <n v="18574"/>
    <n v="111816"/>
    <x v="251"/>
    <n v="0"/>
    <n v="0"/>
    <n v="0"/>
    <n v="0"/>
  </r>
  <r>
    <d v="2017-04-30T00:00:00"/>
    <n v="18587"/>
    <n v="111816"/>
    <x v="252"/>
    <n v="0"/>
    <n v="0"/>
    <n v="0"/>
    <n v="0"/>
  </r>
  <r>
    <d v="2017-04-30T00:00:00"/>
    <n v="18694"/>
    <n v="111816"/>
    <x v="237"/>
    <n v="0"/>
    <n v="0"/>
    <n v="0"/>
    <n v="0"/>
  </r>
  <r>
    <d v="2017-04-30T00:00:00"/>
    <n v="18691"/>
    <n v="111816"/>
    <x v="229"/>
    <n v="0"/>
    <n v="0"/>
    <n v="0"/>
    <n v="0"/>
  </r>
  <r>
    <d v="2017-04-30T00:00:00"/>
    <n v="18747"/>
    <n v="111816"/>
    <x v="225"/>
    <n v="0"/>
    <n v="0"/>
    <n v="0"/>
    <n v="0"/>
  </r>
  <r>
    <d v="2017-04-30T00:00:00"/>
    <n v="18582"/>
    <n v="111816"/>
    <x v="227"/>
    <n v="0"/>
    <n v="0"/>
    <n v="0"/>
    <n v="0"/>
  </r>
  <r>
    <d v="2017-04-30T00:00:00"/>
    <n v="18622"/>
    <n v="111816"/>
    <x v="18"/>
    <n v="0"/>
    <n v="0"/>
    <n v="0"/>
    <n v="0"/>
  </r>
  <r>
    <d v="2017-04-30T00:00:00"/>
    <n v="18680"/>
    <n v="111816"/>
    <x v="261"/>
    <n v="0"/>
    <n v="0"/>
    <n v="0"/>
    <n v="0"/>
  </r>
  <r>
    <d v="2017-04-30T00:00:00"/>
    <n v="18633"/>
    <n v="111816"/>
    <x v="276"/>
    <n v="0"/>
    <n v="0"/>
    <n v="0"/>
    <n v="0"/>
  </r>
  <r>
    <d v="2017-04-30T00:00:00"/>
    <n v="18617"/>
    <n v="111816"/>
    <x v="262"/>
    <n v="0"/>
    <n v="0"/>
    <n v="0"/>
    <n v="0"/>
  </r>
  <r>
    <d v="2017-04-30T00:00:00"/>
    <n v="18636"/>
    <n v="111816"/>
    <x v="263"/>
    <n v="0"/>
    <n v="0"/>
    <n v="0"/>
    <n v="0"/>
  </r>
  <r>
    <d v="2017-04-30T00:00:00"/>
    <n v="18557"/>
    <n v="111816"/>
    <x v="22"/>
    <n v="0"/>
    <n v="0"/>
    <n v="0"/>
    <n v="0"/>
  </r>
  <r>
    <d v="2017-04-30T00:00:00"/>
    <n v="18560"/>
    <n v="111816"/>
    <x v="212"/>
    <n v="0"/>
    <n v="0"/>
    <n v="0"/>
    <n v="0"/>
  </r>
  <r>
    <d v="2017-04-30T00:00:00"/>
    <n v="18551"/>
    <n v="111816"/>
    <x v="213"/>
    <n v="0"/>
    <n v="0"/>
    <n v="0"/>
    <n v="0"/>
  </r>
  <r>
    <d v="2017-04-30T00:00:00"/>
    <n v="18687"/>
    <n v="111816"/>
    <x v="202"/>
    <n v="0"/>
    <n v="0"/>
    <n v="0"/>
    <n v="0"/>
  </r>
  <r>
    <d v="2017-04-30T00:00:00"/>
    <n v="18718"/>
    <n v="111816"/>
    <x v="31"/>
    <n v="0"/>
    <n v="0"/>
    <n v="0"/>
    <n v="0"/>
  </r>
  <r>
    <d v="2017-04-30T00:00:00"/>
    <n v="18583"/>
    <n v="111816"/>
    <x v="33"/>
    <n v="0"/>
    <n v="0"/>
    <n v="0"/>
    <n v="0"/>
  </r>
  <r>
    <d v="2017-04-30T00:00:00"/>
    <n v="18710"/>
    <n v="111816"/>
    <x v="278"/>
    <n v="0"/>
    <n v="0"/>
    <n v="0"/>
    <n v="0"/>
  </r>
  <r>
    <d v="2017-04-30T00:00:00"/>
    <n v="18732"/>
    <n v="111816"/>
    <x v="34"/>
    <n v="0"/>
    <n v="0"/>
    <n v="0"/>
    <n v="0"/>
  </r>
  <r>
    <d v="2017-04-30T00:00:00"/>
    <n v="18734"/>
    <n v="111816"/>
    <x v="35"/>
    <n v="0"/>
    <n v="0"/>
    <n v="0"/>
    <n v="0"/>
  </r>
  <r>
    <d v="2017-04-30T00:00:00"/>
    <n v="18562"/>
    <n v="111816"/>
    <x v="279"/>
    <n v="0"/>
    <n v="0"/>
    <n v="0"/>
    <n v="0"/>
  </r>
  <r>
    <d v="2017-04-30T00:00:00"/>
    <n v="18686"/>
    <n v="111816"/>
    <x v="36"/>
    <n v="0"/>
    <n v="0"/>
    <n v="0"/>
    <n v="0"/>
  </r>
  <r>
    <d v="2017-04-30T00:00:00"/>
    <n v="18746"/>
    <n v="111816"/>
    <x v="37"/>
    <n v="0"/>
    <n v="3207"/>
    <n v="0"/>
    <n v="0"/>
  </r>
  <r>
    <d v="2017-04-30T00:00:00"/>
    <n v="18592"/>
    <n v="111816"/>
    <x v="42"/>
    <n v="0"/>
    <n v="21709"/>
    <n v="0"/>
    <n v="0"/>
  </r>
  <r>
    <d v="2017-04-30T00:00:00"/>
    <n v="18708"/>
    <n v="111816"/>
    <x v="43"/>
    <n v="3901"/>
    <n v="0"/>
    <n v="694"/>
    <n v="0"/>
  </r>
  <r>
    <d v="2017-04-30T00:00:00"/>
    <n v="18509"/>
    <n v="111816"/>
    <x v="44"/>
    <n v="27834"/>
    <n v="7118"/>
    <n v="6125"/>
    <n v="0.25573040166702593"/>
  </r>
  <r>
    <d v="2017-04-30T00:00:00"/>
    <n v="18703"/>
    <n v="111816"/>
    <x v="243"/>
    <n v="0"/>
    <n v="5557"/>
    <n v="0"/>
    <n v="0"/>
  </r>
  <r>
    <d v="2017-04-30T00:00:00"/>
    <n v="18524"/>
    <n v="111816"/>
    <x v="45"/>
    <n v="11492"/>
    <n v="3825"/>
    <n v="4374"/>
    <n v="0.33284023668639051"/>
  </r>
  <r>
    <d v="2017-04-30T00:00:00"/>
    <n v="18726"/>
    <n v="111816"/>
    <x v="46"/>
    <n v="5690"/>
    <n v="3755"/>
    <n v="133"/>
    <n v="0.65992970123022843"/>
  </r>
  <r>
    <d v="2017-04-30T00:00:00"/>
    <n v="18744"/>
    <n v="111816"/>
    <x v="230"/>
    <n v="4633"/>
    <n v="6984"/>
    <n v="808"/>
    <n v="1.5074465788905678"/>
  </r>
  <r>
    <d v="2017-04-30T00:00:00"/>
    <n v="18748"/>
    <n v="111816"/>
    <x v="203"/>
    <n v="3826"/>
    <n v="5632"/>
    <n v="71"/>
    <n v="1.4720334553058023"/>
  </r>
  <r>
    <d v="2017-04-30T00:00:00"/>
    <n v="18742"/>
    <n v="111816"/>
    <x v="47"/>
    <n v="8787"/>
    <n v="9709"/>
    <n v="1803"/>
    <n v="1.1049277341527257"/>
  </r>
  <r>
    <d v="2017-04-30T00:00:00"/>
    <n v="18740"/>
    <n v="111816"/>
    <x v="48"/>
    <n v="6147"/>
    <n v="7678"/>
    <n v="515"/>
    <n v="1.2490645843500894"/>
  </r>
  <r>
    <d v="2017-04-30T00:00:00"/>
    <n v="18621"/>
    <n v="111816"/>
    <x v="49"/>
    <n v="11105"/>
    <n v="15713"/>
    <n v="1396"/>
    <n v="1.414948221521837"/>
  </r>
  <r>
    <d v="2017-04-30T00:00:00"/>
    <n v="18595"/>
    <n v="111816"/>
    <x v="50"/>
    <n v="8057"/>
    <n v="0"/>
    <n v="379"/>
    <n v="0"/>
  </r>
  <r>
    <d v="2017-04-30T00:00:00"/>
    <n v="18530"/>
    <n v="111816"/>
    <x v="51"/>
    <n v="18379"/>
    <n v="11624"/>
    <n v="2666"/>
    <n v="0.6324609608792644"/>
  </r>
  <r>
    <d v="2017-04-30T00:00:00"/>
    <n v="18531"/>
    <n v="111816"/>
    <x v="52"/>
    <n v="0"/>
    <n v="3592"/>
    <n v="0"/>
    <n v="0"/>
  </r>
  <r>
    <d v="2017-04-30T00:00:00"/>
    <n v="18527"/>
    <n v="111816"/>
    <x v="53"/>
    <n v="14111"/>
    <n v="0"/>
    <n v="2487"/>
    <n v="0"/>
  </r>
  <r>
    <d v="2017-04-30T00:00:00"/>
    <n v="18535"/>
    <n v="111816"/>
    <x v="54"/>
    <n v="5331"/>
    <n v="7518"/>
    <n v="1739"/>
    <n v="1.4102419808666291"/>
  </r>
  <r>
    <d v="2017-04-30T00:00:00"/>
    <n v="18526"/>
    <n v="111816"/>
    <x v="55"/>
    <n v="0"/>
    <n v="5495"/>
    <n v="0"/>
    <n v="0"/>
  </r>
  <r>
    <d v="2017-04-30T00:00:00"/>
    <n v="18522"/>
    <n v="111816"/>
    <x v="56"/>
    <n v="8406"/>
    <n v="3613"/>
    <n v="888"/>
    <n v="0.42981203901974779"/>
  </r>
  <r>
    <d v="2017-04-30T00:00:00"/>
    <n v="18737"/>
    <n v="111816"/>
    <x v="231"/>
    <n v="5750"/>
    <n v="4643"/>
    <n v="255"/>
    <n v="0.8074782608695652"/>
  </r>
  <r>
    <d v="2017-04-30T00:00:00"/>
    <n v="18697"/>
    <n v="111816"/>
    <x v="57"/>
    <n v="3721"/>
    <n v="6179"/>
    <n v="108"/>
    <n v="1.6605751142166085"/>
  </r>
  <r>
    <d v="2017-04-30T00:00:00"/>
    <n v="18608"/>
    <n v="111816"/>
    <x v="58"/>
    <n v="6009"/>
    <n v="6845"/>
    <n v="1366"/>
    <n v="1.1391246463637876"/>
  </r>
  <r>
    <d v="2017-04-30T00:00:00"/>
    <n v="18679"/>
    <n v="111816"/>
    <x v="59"/>
    <n v="7987"/>
    <n v="0"/>
    <n v="1808"/>
    <n v="0"/>
  </r>
  <r>
    <d v="2017-04-30T00:00:00"/>
    <n v="18668"/>
    <n v="111816"/>
    <x v="60"/>
    <n v="8345"/>
    <n v="4572"/>
    <n v="1500"/>
    <n v="0.5478729778310365"/>
  </r>
  <r>
    <d v="2017-04-30T00:00:00"/>
    <n v="18644"/>
    <n v="111816"/>
    <x v="61"/>
    <n v="0"/>
    <n v="5114"/>
    <n v="0"/>
    <n v="0"/>
  </r>
  <r>
    <d v="2017-04-30T00:00:00"/>
    <n v="18616"/>
    <n v="111816"/>
    <x v="62"/>
    <n v="4744"/>
    <n v="0"/>
    <n v="172"/>
    <n v="0"/>
  </r>
  <r>
    <d v="2017-04-30T00:00:00"/>
    <n v="18648"/>
    <n v="111816"/>
    <x v="63"/>
    <n v="5587"/>
    <n v="3126"/>
    <n v="473"/>
    <n v="0.55951315553964565"/>
  </r>
  <r>
    <d v="2017-04-30T00:00:00"/>
    <n v="18671"/>
    <n v="111816"/>
    <x v="64"/>
    <n v="0"/>
    <n v="5747"/>
    <n v="0"/>
    <n v="0"/>
  </r>
  <r>
    <d v="2017-04-30T00:00:00"/>
    <n v="18714"/>
    <n v="111816"/>
    <x v="210"/>
    <n v="3790"/>
    <n v="8261"/>
    <n v="664"/>
    <n v="2.1796833773087072"/>
  </r>
  <r>
    <d v="2017-04-30T00:00:00"/>
    <n v="18545"/>
    <n v="111816"/>
    <x v="232"/>
    <n v="6048"/>
    <n v="7779"/>
    <n v="301"/>
    <n v="1.2862103174603174"/>
  </r>
  <r>
    <d v="2017-04-30T00:00:00"/>
    <n v="18572"/>
    <n v="111816"/>
    <x v="65"/>
    <n v="8413"/>
    <n v="3909"/>
    <n v="152"/>
    <n v="0.46463806014501369"/>
  </r>
  <r>
    <d v="2017-04-30T00:00:00"/>
    <n v="18683"/>
    <n v="111816"/>
    <x v="66"/>
    <n v="8903"/>
    <n v="4960"/>
    <n v="1124"/>
    <n v="0.55711557901830844"/>
  </r>
  <r>
    <d v="2017-04-30T00:00:00"/>
    <n v="18635"/>
    <n v="111816"/>
    <x v="67"/>
    <n v="4029"/>
    <n v="4408"/>
    <n v="120"/>
    <n v="1.0940680069496154"/>
  </r>
  <r>
    <d v="2017-04-30T00:00:00"/>
    <n v="18615"/>
    <n v="111816"/>
    <x v="68"/>
    <n v="5318"/>
    <n v="4812"/>
    <n v="358"/>
    <n v="0.90485144791274918"/>
  </r>
  <r>
    <d v="2017-04-30T00:00:00"/>
    <n v="18662"/>
    <n v="111816"/>
    <x v="69"/>
    <n v="4546"/>
    <n v="5249"/>
    <n v="138"/>
    <n v="1.1546414430268368"/>
  </r>
  <r>
    <d v="2017-04-30T00:00:00"/>
    <n v="18600"/>
    <n v="111816"/>
    <x v="70"/>
    <n v="5270"/>
    <n v="5267"/>
    <n v="458"/>
    <n v="0.99943074003795063"/>
  </r>
  <r>
    <d v="2017-04-30T00:00:00"/>
    <n v="18727"/>
    <n v="111816"/>
    <x v="71"/>
    <n v="6056"/>
    <n v="6452"/>
    <n v="807"/>
    <n v="1.0653896961690885"/>
  </r>
  <r>
    <d v="2017-04-30T00:00:00"/>
    <n v="18720"/>
    <n v="111816"/>
    <x v="222"/>
    <n v="5615"/>
    <n v="10363"/>
    <n v="348"/>
    <n v="1.8455921638468389"/>
  </r>
  <r>
    <d v="2017-04-30T00:00:00"/>
    <n v="18577"/>
    <n v="111816"/>
    <x v="72"/>
    <n v="7280"/>
    <n v="5709"/>
    <n v="828"/>
    <n v="0.78420329670329669"/>
  </r>
  <r>
    <d v="2017-04-30T00:00:00"/>
    <n v="18544"/>
    <n v="111816"/>
    <x v="233"/>
    <n v="11249"/>
    <n v="0"/>
    <n v="886"/>
    <n v="0"/>
  </r>
  <r>
    <d v="2017-04-30T00:00:00"/>
    <n v="18552"/>
    <n v="111816"/>
    <x v="73"/>
    <n v="7234"/>
    <n v="17729"/>
    <n v="1525"/>
    <n v="2.4507879458114461"/>
  </r>
  <r>
    <d v="2017-04-30T00:00:00"/>
    <n v="18736"/>
    <n v="111816"/>
    <x v="74"/>
    <n v="0"/>
    <n v="0"/>
    <n v="0"/>
    <n v="0"/>
  </r>
  <r>
    <d v="2017-04-30T00:00:00"/>
    <n v="18702"/>
    <n v="111816"/>
    <x v="75"/>
    <n v="19209"/>
    <n v="5995"/>
    <n v="1480"/>
    <n v="0.31209328960383154"/>
  </r>
  <r>
    <d v="2017-04-30T00:00:00"/>
    <n v="18698"/>
    <n v="111816"/>
    <x v="76"/>
    <n v="0"/>
    <n v="4676"/>
    <n v="0"/>
    <n v="0"/>
  </r>
  <r>
    <d v="2017-04-30T00:00:00"/>
    <n v="18739"/>
    <n v="111816"/>
    <x v="223"/>
    <n v="6348"/>
    <n v="4727"/>
    <n v="353"/>
    <n v="0.74464398235664775"/>
  </r>
  <r>
    <d v="2017-04-30T00:00:00"/>
    <n v="18665"/>
    <n v="111816"/>
    <x v="254"/>
    <n v="4827"/>
    <n v="5077"/>
    <n v="151"/>
    <n v="1.0517920033146881"/>
  </r>
  <r>
    <d v="2017-04-30T00:00:00"/>
    <n v="18724"/>
    <n v="111816"/>
    <x v="77"/>
    <n v="6163"/>
    <n v="0"/>
    <n v="1436"/>
    <n v="0"/>
  </r>
  <r>
    <d v="2017-04-30T00:00:00"/>
    <n v="18614"/>
    <n v="111816"/>
    <x v="78"/>
    <n v="6981"/>
    <n v="0"/>
    <n v="1904"/>
    <n v="0"/>
  </r>
  <r>
    <d v="2017-04-30T00:00:00"/>
    <n v="18645"/>
    <n v="111816"/>
    <x v="79"/>
    <n v="0"/>
    <n v="16717"/>
    <n v="0"/>
    <n v="0"/>
  </r>
  <r>
    <d v="2017-04-30T00:00:00"/>
    <n v="18674"/>
    <n v="111816"/>
    <x v="80"/>
    <n v="0"/>
    <n v="6091"/>
    <n v="0"/>
    <n v="0"/>
  </r>
  <r>
    <d v="2017-04-30T00:00:00"/>
    <n v="18508"/>
    <n v="111816"/>
    <x v="81"/>
    <n v="19889"/>
    <n v="4691"/>
    <n v="3172"/>
    <n v="0.235859017547388"/>
  </r>
  <r>
    <d v="2017-04-30T00:00:00"/>
    <n v="18618"/>
    <n v="111816"/>
    <x v="82"/>
    <n v="6841"/>
    <n v="6821"/>
    <n v="750"/>
    <n v="0.99707645081128493"/>
  </r>
  <r>
    <d v="2017-04-30T00:00:00"/>
    <n v="18673"/>
    <n v="111816"/>
    <x v="83"/>
    <n v="6039"/>
    <n v="9896"/>
    <n v="1348"/>
    <n v="1.6386819009769829"/>
  </r>
  <r>
    <d v="2017-04-30T00:00:00"/>
    <n v="18550"/>
    <n v="111816"/>
    <x v="84"/>
    <n v="7495"/>
    <n v="6095"/>
    <n v="674"/>
    <n v="0.81320880587058042"/>
  </r>
  <r>
    <d v="2017-04-30T00:00:00"/>
    <n v="18580"/>
    <n v="111816"/>
    <x v="85"/>
    <n v="11378"/>
    <n v="6721"/>
    <n v="1482"/>
    <n v="0.59070135348918962"/>
  </r>
  <r>
    <d v="2017-04-30T00:00:00"/>
    <n v="18567"/>
    <n v="111816"/>
    <x v="86"/>
    <n v="6532"/>
    <n v="5310"/>
    <n v="437"/>
    <n v="0.81292100428658909"/>
  </r>
  <r>
    <d v="2017-04-30T00:00:00"/>
    <n v="18566"/>
    <n v="111816"/>
    <x v="265"/>
    <n v="7215"/>
    <n v="9046"/>
    <n v="494"/>
    <n v="1.2537768537768539"/>
  </r>
  <r>
    <d v="2017-04-30T00:00:00"/>
    <n v="18611"/>
    <n v="111816"/>
    <x v="87"/>
    <n v="5578"/>
    <n v="0"/>
    <n v="268"/>
    <n v="0"/>
  </r>
  <r>
    <d v="2017-04-30T00:00:00"/>
    <n v="18549"/>
    <n v="111816"/>
    <x v="88"/>
    <n v="9373"/>
    <n v="7343"/>
    <n v="327"/>
    <n v="0.78342046303211355"/>
  </r>
  <r>
    <d v="2017-04-30T00:00:00"/>
    <n v="18730"/>
    <n v="111816"/>
    <x v="89"/>
    <n v="0"/>
    <n v="7251"/>
    <n v="0"/>
    <n v="0"/>
  </r>
  <r>
    <d v="2017-04-30T00:00:00"/>
    <n v="18725"/>
    <n v="111816"/>
    <x v="90"/>
    <n v="8066"/>
    <n v="7514"/>
    <n v="723"/>
    <n v="0.93156459211505083"/>
  </r>
  <r>
    <d v="2017-04-30T00:00:00"/>
    <n v="18741"/>
    <n v="111816"/>
    <x v="91"/>
    <n v="8253"/>
    <n v="6796"/>
    <n v="1002"/>
    <n v="0.82345813643523569"/>
  </r>
  <r>
    <d v="2017-04-30T00:00:00"/>
    <n v="18663"/>
    <n v="111816"/>
    <x v="92"/>
    <n v="8920"/>
    <n v="8575"/>
    <n v="1406"/>
    <n v="0.96132286995515692"/>
  </r>
  <r>
    <d v="2017-04-30T00:00:00"/>
    <n v="18721"/>
    <n v="111816"/>
    <x v="93"/>
    <n v="9314"/>
    <n v="9874"/>
    <n v="2518"/>
    <n v="1.0601245436976594"/>
  </r>
  <r>
    <d v="2017-04-30T00:00:00"/>
    <n v="18723"/>
    <n v="111816"/>
    <x v="94"/>
    <n v="9280"/>
    <n v="14596"/>
    <n v="705"/>
    <n v="1.5728448275862068"/>
  </r>
  <r>
    <d v="2017-04-30T00:00:00"/>
    <n v="18516"/>
    <n v="111816"/>
    <x v="95"/>
    <n v="11804"/>
    <n v="5011"/>
    <n v="1930"/>
    <n v="0.42451711284310401"/>
  </r>
  <r>
    <d v="2017-04-30T00:00:00"/>
    <n v="18523"/>
    <n v="111816"/>
    <x v="96"/>
    <n v="16763"/>
    <n v="11481"/>
    <n v="2167"/>
    <n v="0.68490127065561057"/>
  </r>
  <r>
    <d v="2017-04-30T00:00:00"/>
    <n v="18513"/>
    <n v="111816"/>
    <x v="97"/>
    <n v="6268"/>
    <n v="0"/>
    <n v="1257"/>
    <n v="0"/>
  </r>
  <r>
    <d v="2017-04-30T00:00:00"/>
    <n v="18533"/>
    <n v="111816"/>
    <x v="98"/>
    <n v="12834"/>
    <n v="5142"/>
    <n v="1353"/>
    <n v="0.40065451145395042"/>
  </r>
  <r>
    <d v="2017-04-30T00:00:00"/>
    <n v="18695"/>
    <n v="111816"/>
    <x v="99"/>
    <n v="0"/>
    <n v="11424"/>
    <n v="0"/>
    <n v="0"/>
  </r>
  <r>
    <d v="2017-04-30T00:00:00"/>
    <n v="18594"/>
    <n v="111816"/>
    <x v="100"/>
    <n v="5402"/>
    <n v="4877"/>
    <n v="260"/>
    <n v="0.90281377267678642"/>
  </r>
  <r>
    <d v="2017-04-30T00:00:00"/>
    <n v="18607"/>
    <n v="111816"/>
    <x v="101"/>
    <n v="14366"/>
    <n v="8585"/>
    <n v="2942"/>
    <n v="0.59759153557009603"/>
  </r>
  <r>
    <d v="2017-04-30T00:00:00"/>
    <n v="18548"/>
    <n v="111816"/>
    <x v="266"/>
    <n v="5241"/>
    <n v="3003"/>
    <n v="364"/>
    <n v="0.57298225529479108"/>
  </r>
  <r>
    <d v="2017-04-30T00:00:00"/>
    <n v="18654"/>
    <n v="111816"/>
    <x v="102"/>
    <n v="11262"/>
    <n v="4968"/>
    <n v="2677"/>
    <n v="0.4411294619072989"/>
  </r>
  <r>
    <d v="2017-04-30T00:00:00"/>
    <n v="18631"/>
    <n v="111816"/>
    <x v="103"/>
    <n v="3937"/>
    <n v="13404"/>
    <n v="934"/>
    <n v="3.4046228092456183"/>
  </r>
  <r>
    <d v="2017-04-30T00:00:00"/>
    <n v="18627"/>
    <n v="111816"/>
    <x v="104"/>
    <n v="5720"/>
    <n v="7659"/>
    <n v="752"/>
    <n v="1.3389860139860139"/>
  </r>
  <r>
    <d v="2017-04-30T00:00:00"/>
    <n v="18521"/>
    <n v="111816"/>
    <x v="105"/>
    <n v="16681"/>
    <n v="6890"/>
    <n v="3277"/>
    <n v="0.4130447814879204"/>
  </r>
  <r>
    <d v="2017-04-30T00:00:00"/>
    <n v="18590"/>
    <n v="111816"/>
    <x v="106"/>
    <n v="8129"/>
    <n v="9280"/>
    <n v="470"/>
    <n v="1.141591831713618"/>
  </r>
  <r>
    <d v="2017-04-30T00:00:00"/>
    <n v="18719"/>
    <n v="111816"/>
    <x v="107"/>
    <n v="8291"/>
    <n v="7551"/>
    <n v="1401"/>
    <n v="0.91074659269086966"/>
  </r>
  <r>
    <d v="2017-04-30T00:00:00"/>
    <n v="18605"/>
    <n v="111816"/>
    <x v="108"/>
    <n v="11589"/>
    <n v="0"/>
    <n v="2309"/>
    <n v="0"/>
  </r>
  <r>
    <d v="2017-04-30T00:00:00"/>
    <n v="18541"/>
    <n v="111816"/>
    <x v="109"/>
    <n v="8285"/>
    <n v="9672"/>
    <n v="734"/>
    <n v="1.1674109837054918"/>
  </r>
  <r>
    <d v="2017-04-30T00:00:00"/>
    <n v="18601"/>
    <n v="111816"/>
    <x v="110"/>
    <n v="0"/>
    <n v="6761"/>
    <n v="0"/>
    <n v="0"/>
  </r>
  <r>
    <d v="2017-04-30T00:00:00"/>
    <n v="18602"/>
    <n v="111816"/>
    <x v="111"/>
    <n v="11072"/>
    <n v="3896"/>
    <n v="1400"/>
    <n v="0.35187861271676302"/>
  </r>
  <r>
    <d v="2017-04-30T00:00:00"/>
    <n v="18626"/>
    <n v="111816"/>
    <x v="255"/>
    <n v="7374"/>
    <n v="6193"/>
    <n v="613"/>
    <n v="0.83984269053430971"/>
  </r>
  <r>
    <d v="2017-04-30T00:00:00"/>
    <n v="18613"/>
    <n v="111816"/>
    <x v="112"/>
    <n v="4515"/>
    <n v="8492"/>
    <n v="619"/>
    <n v="1.880841638981174"/>
  </r>
  <r>
    <d v="2017-04-30T00:00:00"/>
    <n v="18561"/>
    <n v="111816"/>
    <x v="113"/>
    <n v="6653"/>
    <n v="7638"/>
    <n v="460"/>
    <n v="1.1480535096948745"/>
  </r>
  <r>
    <d v="2017-04-30T00:00:00"/>
    <n v="18579"/>
    <n v="111816"/>
    <x v="114"/>
    <n v="9539"/>
    <n v="7520"/>
    <n v="1047"/>
    <n v="0.78834259356326664"/>
  </r>
  <r>
    <d v="2017-04-30T00:00:00"/>
    <n v="18675"/>
    <n v="111816"/>
    <x v="272"/>
    <n v="8070"/>
    <n v="6597"/>
    <n v="432"/>
    <n v="0.81747211895910776"/>
  </r>
  <r>
    <d v="2017-04-30T00:00:00"/>
    <n v="18660"/>
    <n v="111816"/>
    <x v="115"/>
    <n v="8362"/>
    <n v="5687"/>
    <n v="842"/>
    <n v="0.68010045443673761"/>
  </r>
  <r>
    <d v="2017-04-30T00:00:00"/>
    <n v="18620"/>
    <n v="111816"/>
    <x v="116"/>
    <n v="8222"/>
    <n v="4362"/>
    <n v="1625"/>
    <n v="0.53052785210411091"/>
  </r>
  <r>
    <d v="2017-04-30T00:00:00"/>
    <n v="18670"/>
    <n v="111816"/>
    <x v="117"/>
    <n v="6965"/>
    <n v="8391"/>
    <n v="1278"/>
    <n v="1.2047379755922469"/>
  </r>
  <r>
    <d v="2017-04-30T00:00:00"/>
    <n v="18705"/>
    <n v="111816"/>
    <x v="118"/>
    <n v="5846"/>
    <n v="6890"/>
    <n v="1484"/>
    <n v="1.1785836469380773"/>
  </r>
  <r>
    <d v="2017-04-30T00:00:00"/>
    <n v="18706"/>
    <n v="111816"/>
    <x v="119"/>
    <n v="8833"/>
    <n v="7302"/>
    <n v="442"/>
    <n v="0.82667270463036346"/>
  </r>
  <r>
    <d v="2017-04-30T00:00:00"/>
    <n v="18696"/>
    <n v="111816"/>
    <x v="120"/>
    <n v="8252"/>
    <n v="6966"/>
    <n v="1362"/>
    <n v="0.84415899175957343"/>
  </r>
  <r>
    <d v="2017-04-30T00:00:00"/>
    <n v="18598"/>
    <n v="111816"/>
    <x v="121"/>
    <n v="8597"/>
    <n v="0"/>
    <n v="1295"/>
    <n v="0"/>
  </r>
  <r>
    <d v="2017-04-30T00:00:00"/>
    <n v="18650"/>
    <n v="111816"/>
    <x v="244"/>
    <n v="7726"/>
    <n v="5966"/>
    <n v="760"/>
    <n v="0.77219777375097076"/>
  </r>
  <r>
    <d v="2017-04-30T00:00:00"/>
    <n v="18629"/>
    <n v="111816"/>
    <x v="122"/>
    <n v="0"/>
    <n v="7379"/>
    <n v="0"/>
    <n v="0"/>
  </r>
  <r>
    <d v="2017-04-30T00:00:00"/>
    <n v="18568"/>
    <n v="111816"/>
    <x v="123"/>
    <n v="7108"/>
    <n v="0"/>
    <n v="1142"/>
    <n v="0"/>
  </r>
  <r>
    <d v="2017-04-30T00:00:00"/>
    <n v="18581"/>
    <n v="111816"/>
    <x v="124"/>
    <n v="8578"/>
    <n v="3634"/>
    <n v="1199"/>
    <n v="0.42364187456283514"/>
  </r>
  <r>
    <d v="2017-04-30T00:00:00"/>
    <n v="18716"/>
    <n v="111816"/>
    <x v="125"/>
    <n v="0"/>
    <n v="9262"/>
    <n v="0"/>
    <n v="0"/>
  </r>
  <r>
    <d v="2017-04-30T00:00:00"/>
    <n v="18728"/>
    <n v="111816"/>
    <x v="126"/>
    <n v="3839"/>
    <n v="0"/>
    <n v="205"/>
    <n v="0"/>
  </r>
  <r>
    <d v="2017-04-30T00:00:00"/>
    <n v="18630"/>
    <n v="111816"/>
    <x v="127"/>
    <n v="10535"/>
    <n v="7798"/>
    <n v="1273"/>
    <n v="0.74019933554817274"/>
  </r>
  <r>
    <d v="2017-04-30T00:00:00"/>
    <n v="18525"/>
    <n v="111816"/>
    <x v="128"/>
    <n v="0"/>
    <n v="0"/>
    <n v="0"/>
    <n v="0"/>
  </r>
  <r>
    <d v="2017-04-30T00:00:00"/>
    <n v="18712"/>
    <n v="111816"/>
    <x v="129"/>
    <n v="9654"/>
    <n v="4714"/>
    <n v="1856"/>
    <n v="0.48829500725088049"/>
  </r>
  <r>
    <d v="2017-04-30T00:00:00"/>
    <n v="18722"/>
    <n v="111816"/>
    <x v="130"/>
    <n v="0"/>
    <n v="5707"/>
    <n v="0"/>
    <n v="0"/>
  </r>
  <r>
    <d v="2017-04-30T00:00:00"/>
    <n v="18547"/>
    <n v="111816"/>
    <x v="131"/>
    <n v="4964"/>
    <n v="6896"/>
    <n v="250"/>
    <n v="1.3892022562449637"/>
  </r>
  <r>
    <d v="2017-04-30T00:00:00"/>
    <n v="18659"/>
    <n v="111816"/>
    <x v="245"/>
    <n v="7446"/>
    <n v="14648"/>
    <n v="1739"/>
    <n v="1.9672307279076013"/>
  </r>
  <r>
    <d v="2017-04-30T00:00:00"/>
    <n v="18576"/>
    <n v="111816"/>
    <x v="234"/>
    <n v="7671"/>
    <n v="6450"/>
    <n v="775"/>
    <n v="0.84082909659757532"/>
  </r>
  <r>
    <d v="2017-04-30T00:00:00"/>
    <n v="18512"/>
    <n v="111816"/>
    <x v="132"/>
    <n v="15957"/>
    <n v="9518"/>
    <n v="1309"/>
    <n v="0.59647803471830541"/>
  </r>
  <r>
    <d v="2017-04-30T00:00:00"/>
    <n v="18599"/>
    <n v="111816"/>
    <x v="133"/>
    <n v="8164"/>
    <n v="15584"/>
    <n v="1714"/>
    <n v="1.9088682018618324"/>
  </r>
  <r>
    <d v="2017-04-30T00:00:00"/>
    <n v="18518"/>
    <n v="111816"/>
    <x v="134"/>
    <n v="10100"/>
    <n v="6945"/>
    <n v="582"/>
    <n v="0.68762376237623757"/>
  </r>
  <r>
    <d v="2017-04-30T00:00:00"/>
    <n v="18564"/>
    <n v="111816"/>
    <x v="267"/>
    <n v="18492"/>
    <n v="15658"/>
    <n v="2908"/>
    <n v="0.8467445381786719"/>
  </r>
  <r>
    <d v="2017-04-30T00:00:00"/>
    <n v="18634"/>
    <n v="111816"/>
    <x v="135"/>
    <n v="7288"/>
    <n v="6718"/>
    <n v="343"/>
    <n v="0.92178924259055983"/>
  </r>
  <r>
    <d v="2017-04-30T00:00:00"/>
    <n v="18641"/>
    <n v="111816"/>
    <x v="136"/>
    <n v="17276"/>
    <n v="7795"/>
    <n v="1618"/>
    <n v="0.45120398240333409"/>
  </r>
  <r>
    <d v="2017-04-30T00:00:00"/>
    <n v="18682"/>
    <n v="111816"/>
    <x v="137"/>
    <n v="7250"/>
    <n v="9927"/>
    <n v="532"/>
    <n v="1.3692413793103448"/>
  </r>
  <r>
    <d v="2017-04-30T00:00:00"/>
    <n v="18604"/>
    <n v="111816"/>
    <x v="138"/>
    <n v="9427"/>
    <n v="0"/>
    <n v="1632"/>
    <n v="0"/>
  </r>
  <r>
    <d v="2017-04-30T00:00:00"/>
    <n v="18538"/>
    <n v="111816"/>
    <x v="139"/>
    <n v="10925"/>
    <n v="0"/>
    <n v="998"/>
    <n v="0"/>
  </r>
  <r>
    <d v="2017-04-30T00:00:00"/>
    <n v="18657"/>
    <n v="111816"/>
    <x v="246"/>
    <n v="0"/>
    <n v="9203"/>
    <n v="0"/>
    <n v="0"/>
  </r>
  <r>
    <d v="2017-04-30T00:00:00"/>
    <n v="18529"/>
    <n v="111816"/>
    <x v="220"/>
    <n v="0"/>
    <n v="9193"/>
    <n v="0"/>
    <n v="0"/>
  </r>
  <r>
    <d v="2017-04-30T00:00:00"/>
    <n v="18672"/>
    <n v="111816"/>
    <x v="140"/>
    <n v="9993"/>
    <n v="6805"/>
    <n v="790"/>
    <n v="0.680976683678575"/>
  </r>
  <r>
    <d v="2017-04-30T00:00:00"/>
    <n v="18704"/>
    <n v="111816"/>
    <x v="141"/>
    <n v="11096"/>
    <n v="9292"/>
    <n v="1903"/>
    <n v="0.83741888968997835"/>
  </r>
  <r>
    <d v="2017-04-30T00:00:00"/>
    <n v="18655"/>
    <n v="111816"/>
    <x v="142"/>
    <n v="8081"/>
    <n v="9340"/>
    <n v="1276"/>
    <n v="1.155797549808192"/>
  </r>
  <r>
    <d v="2017-04-30T00:00:00"/>
    <n v="18555"/>
    <n v="111816"/>
    <x v="143"/>
    <n v="11051"/>
    <n v="6814"/>
    <n v="1759"/>
    <n v="0.61659578318704189"/>
  </r>
  <r>
    <d v="2017-04-30T00:00:00"/>
    <n v="18717"/>
    <n v="111816"/>
    <x v="144"/>
    <n v="10698"/>
    <n v="7416"/>
    <n v="1358"/>
    <n v="0.6932136848008974"/>
  </r>
  <r>
    <d v="2017-04-30T00:00:00"/>
    <n v="18684"/>
    <n v="111816"/>
    <x v="145"/>
    <n v="7911"/>
    <n v="9738"/>
    <n v="1097"/>
    <n v="1.2309442548350398"/>
  </r>
  <r>
    <d v="2017-04-30T00:00:00"/>
    <n v="18735"/>
    <n v="111816"/>
    <x v="146"/>
    <n v="7980"/>
    <n v="0"/>
    <n v="564"/>
    <n v="0"/>
  </r>
  <r>
    <d v="2017-04-30T00:00:00"/>
    <n v="18664"/>
    <n v="111816"/>
    <x v="148"/>
    <n v="10083"/>
    <n v="6065"/>
    <n v="345"/>
    <n v="0.60150748785083807"/>
  </r>
  <r>
    <d v="2017-04-30T00:00:00"/>
    <n v="18652"/>
    <n v="111816"/>
    <x v="215"/>
    <n v="0"/>
    <n v="0"/>
    <n v="0"/>
    <n v="0"/>
  </r>
  <r>
    <d v="2017-04-30T00:00:00"/>
    <n v="18676"/>
    <n v="111816"/>
    <x v="149"/>
    <n v="7321"/>
    <n v="6392"/>
    <n v="1256"/>
    <n v="0.87310476710831852"/>
  </r>
  <r>
    <d v="2017-04-30T00:00:00"/>
    <n v="18638"/>
    <n v="111816"/>
    <x v="150"/>
    <n v="0"/>
    <n v="11370"/>
    <n v="0"/>
    <n v="0"/>
  </r>
  <r>
    <d v="2017-04-30T00:00:00"/>
    <n v="18713"/>
    <n v="111816"/>
    <x v="151"/>
    <n v="7413"/>
    <n v="8439"/>
    <n v="1021"/>
    <n v="1.1384055038445973"/>
  </r>
  <r>
    <d v="2017-04-30T00:00:00"/>
    <n v="18515"/>
    <n v="111816"/>
    <x v="152"/>
    <n v="11961"/>
    <n v="3714"/>
    <n v="591"/>
    <n v="0.3105091547529471"/>
  </r>
  <r>
    <d v="2017-04-30T00:00:00"/>
    <n v="18699"/>
    <n v="111816"/>
    <x v="153"/>
    <n v="12384"/>
    <n v="5199"/>
    <n v="3945"/>
    <n v="0.41981589147286824"/>
  </r>
  <r>
    <d v="2017-04-30T00:00:00"/>
    <n v="18651"/>
    <n v="111816"/>
    <x v="154"/>
    <n v="3955"/>
    <n v="0"/>
    <n v="241"/>
    <n v="0"/>
  </r>
  <r>
    <d v="2017-04-30T00:00:00"/>
    <n v="18667"/>
    <n v="111816"/>
    <x v="155"/>
    <n v="6177"/>
    <n v="10694"/>
    <n v="978"/>
    <n v="1.7312611299983811"/>
  </r>
  <r>
    <d v="2017-04-30T00:00:00"/>
    <n v="18733"/>
    <n v="111816"/>
    <x v="156"/>
    <n v="0"/>
    <n v="0"/>
    <n v="0"/>
    <n v="0"/>
  </r>
  <r>
    <d v="2017-04-30T00:00:00"/>
    <n v="18625"/>
    <n v="111816"/>
    <x v="273"/>
    <n v="12255"/>
    <n v="17139"/>
    <n v="1561"/>
    <n v="1.3985312117503059"/>
  </r>
  <r>
    <d v="2017-04-30T00:00:00"/>
    <n v="18647"/>
    <n v="111816"/>
    <x v="157"/>
    <n v="0"/>
    <n v="10339"/>
    <n v="0"/>
    <n v="0"/>
  </r>
  <r>
    <d v="2017-04-30T00:00:00"/>
    <n v="18656"/>
    <n v="111816"/>
    <x v="211"/>
    <n v="21960"/>
    <n v="10308"/>
    <n v="4821"/>
    <n v="0.46939890710382515"/>
  </r>
  <r>
    <d v="2017-04-30T00:00:00"/>
    <n v="18637"/>
    <n v="111816"/>
    <x v="158"/>
    <n v="11106"/>
    <n v="9759"/>
    <n v="767"/>
    <n v="0.87871420853592652"/>
  </r>
  <r>
    <d v="2017-04-30T00:00:00"/>
    <n v="18603"/>
    <n v="111816"/>
    <x v="159"/>
    <n v="12538"/>
    <n v="9867"/>
    <n v="2230"/>
    <n v="0.78696761843994256"/>
  </r>
  <r>
    <d v="2017-04-30T00:00:00"/>
    <n v="18606"/>
    <n v="111816"/>
    <x v="160"/>
    <n v="13254"/>
    <n v="4932"/>
    <n v="3495"/>
    <n v="0.37211407876867358"/>
  </r>
  <r>
    <d v="2017-04-30T00:00:00"/>
    <n v="18711"/>
    <n v="111816"/>
    <x v="161"/>
    <n v="11621"/>
    <n v="7185"/>
    <n v="1754"/>
    <n v="0.61827725669047418"/>
  </r>
  <r>
    <d v="2017-04-30T00:00:00"/>
    <n v="18610"/>
    <n v="111816"/>
    <x v="162"/>
    <n v="7580"/>
    <n v="6601"/>
    <n v="2648"/>
    <n v="0.87084432717678095"/>
  </r>
  <r>
    <d v="2017-04-30T00:00:00"/>
    <n v="18558"/>
    <n v="111816"/>
    <x v="163"/>
    <n v="8585"/>
    <n v="7144"/>
    <n v="1400"/>
    <n v="0.83214909726266739"/>
  </r>
  <r>
    <d v="2017-04-30T00:00:00"/>
    <n v="18669"/>
    <n v="111816"/>
    <x v="164"/>
    <n v="7740"/>
    <n v="5726"/>
    <n v="1139"/>
    <n v="0.7397932816537468"/>
  </r>
  <r>
    <d v="2017-04-30T00:00:00"/>
    <n v="18612"/>
    <n v="111816"/>
    <x v="165"/>
    <n v="10048"/>
    <n v="0"/>
    <n v="2904"/>
    <n v="0"/>
  </r>
  <r>
    <d v="2017-04-30T00:00:00"/>
    <n v="18677"/>
    <n v="111816"/>
    <x v="166"/>
    <n v="6619"/>
    <n v="11787"/>
    <n v="893"/>
    <n v="1.7807825955582415"/>
  </r>
  <r>
    <d v="2017-04-30T00:00:00"/>
    <n v="18688"/>
    <n v="111816"/>
    <x v="167"/>
    <n v="0"/>
    <n v="11396"/>
    <n v="0"/>
    <n v="0"/>
  </r>
  <r>
    <d v="2017-04-30T00:00:00"/>
    <n v="18624"/>
    <n v="111816"/>
    <x v="168"/>
    <n v="12396"/>
    <n v="7668"/>
    <n v="609"/>
    <n v="0.61858664085188775"/>
  </r>
  <r>
    <d v="2017-04-30T00:00:00"/>
    <n v="18584"/>
    <n v="111816"/>
    <x v="169"/>
    <n v="14170"/>
    <n v="17870"/>
    <n v="2774"/>
    <n v="1.2611150317572335"/>
  </r>
  <r>
    <d v="2017-04-30T00:00:00"/>
    <n v="18700"/>
    <n v="111816"/>
    <x v="170"/>
    <n v="9572"/>
    <n v="0"/>
    <n v="1904"/>
    <n v="0"/>
  </r>
  <r>
    <d v="2017-04-30T00:00:00"/>
    <n v="18649"/>
    <n v="111816"/>
    <x v="171"/>
    <n v="19544"/>
    <n v="10189"/>
    <n v="1674"/>
    <n v="0.52133647155137131"/>
  </r>
  <r>
    <d v="2017-04-30T00:00:00"/>
    <n v="18666"/>
    <n v="111816"/>
    <x v="172"/>
    <n v="0"/>
    <n v="11072"/>
    <n v="0"/>
    <n v="0"/>
  </r>
  <r>
    <d v="2017-04-30T00:00:00"/>
    <n v="18690"/>
    <n v="111816"/>
    <x v="218"/>
    <n v="12128"/>
    <n v="5272"/>
    <n v="1939"/>
    <n v="0.43469656992084432"/>
  </r>
  <r>
    <d v="2017-04-30T00:00:00"/>
    <n v="18589"/>
    <n v="111816"/>
    <x v="173"/>
    <n v="13837"/>
    <n v="4574"/>
    <n v="2765"/>
    <n v="0.33056298330562983"/>
  </r>
  <r>
    <d v="2017-04-30T00:00:00"/>
    <n v="18619"/>
    <n v="111816"/>
    <x v="174"/>
    <n v="7141"/>
    <n v="9617"/>
    <n v="1869"/>
    <n v="1.3467301498389581"/>
  </r>
  <r>
    <d v="2017-04-30T00:00:00"/>
    <n v="18639"/>
    <n v="111816"/>
    <x v="175"/>
    <n v="5639"/>
    <n v="5854"/>
    <n v="1065"/>
    <n v="1.038127327540344"/>
  </r>
  <r>
    <d v="2017-04-30T00:00:00"/>
    <n v="18628"/>
    <n v="111816"/>
    <x v="176"/>
    <n v="10572"/>
    <n v="6332"/>
    <n v="955"/>
    <n v="0.598940597805524"/>
  </r>
  <r>
    <d v="2017-04-30T00:00:00"/>
    <n v="18692"/>
    <n v="111816"/>
    <x v="177"/>
    <n v="6910"/>
    <n v="8156"/>
    <n v="1056"/>
    <n v="1.1803183791606369"/>
  </r>
  <r>
    <d v="2017-04-30T00:00:00"/>
    <n v="18632"/>
    <n v="111816"/>
    <x v="178"/>
    <n v="8959"/>
    <n v="0"/>
    <n v="2627"/>
    <n v="0"/>
  </r>
  <r>
    <d v="2017-04-30T00:00:00"/>
    <n v="18591"/>
    <n v="111816"/>
    <x v="179"/>
    <n v="9942"/>
    <n v="0"/>
    <n v="1786"/>
    <n v="0"/>
  </r>
  <r>
    <d v="2017-04-30T00:00:00"/>
    <n v="18643"/>
    <n v="111816"/>
    <x v="259"/>
    <n v="0"/>
    <n v="0"/>
    <n v="0"/>
    <n v="0"/>
  </r>
  <r>
    <d v="2017-04-30T00:00:00"/>
    <n v="18623"/>
    <n v="111816"/>
    <x v="180"/>
    <n v="0"/>
    <n v="0"/>
    <n v="0"/>
    <n v="0"/>
  </r>
  <r>
    <d v="2017-04-30T00:00:00"/>
    <n v="18565"/>
    <n v="111816"/>
    <x v="181"/>
    <n v="0"/>
    <n v="0"/>
    <n v="0"/>
    <n v="0"/>
  </r>
  <r>
    <d v="2017-04-30T00:00:00"/>
    <n v="18570"/>
    <n v="111816"/>
    <x v="182"/>
    <n v="0"/>
    <n v="0"/>
    <n v="0"/>
    <n v="0"/>
  </r>
  <r>
    <d v="2017-04-30T00:00:00"/>
    <n v="18678"/>
    <n v="111816"/>
    <x v="183"/>
    <n v="0"/>
    <n v="0"/>
    <n v="0"/>
    <n v="0"/>
  </r>
  <r>
    <d v="2017-04-30T00:00:00"/>
    <n v="18556"/>
    <n v="111816"/>
    <x v="184"/>
    <n v="0"/>
    <n v="0"/>
    <n v="0"/>
    <n v="0"/>
  </r>
  <r>
    <d v="2017-04-30T00:00:00"/>
    <n v="18519"/>
    <n v="111816"/>
    <x v="185"/>
    <n v="0"/>
    <n v="0"/>
    <n v="0"/>
    <n v="0"/>
  </r>
  <r>
    <d v="2017-04-30T00:00:00"/>
    <n v="18731"/>
    <n v="111816"/>
    <x v="186"/>
    <n v="0"/>
    <n v="7057"/>
    <n v="0"/>
    <n v="0"/>
  </r>
  <r>
    <d v="2017-04-30T00:00:00"/>
    <n v="18554"/>
    <n v="111816"/>
    <x v="187"/>
    <n v="0"/>
    <n v="10942"/>
    <n v="0"/>
    <n v="0"/>
  </r>
  <r>
    <d v="2017-04-30T00:00:00"/>
    <n v="18520"/>
    <n v="111816"/>
    <x v="188"/>
    <n v="9379"/>
    <n v="0"/>
    <n v="2322"/>
    <n v="0"/>
  </r>
  <r>
    <d v="2017-04-30T00:00:00"/>
    <n v="18743"/>
    <n v="111816"/>
    <x v="189"/>
    <n v="11578"/>
    <n v="0"/>
    <n v="636"/>
    <n v="0"/>
  </r>
  <r>
    <d v="2017-04-30T00:00:00"/>
    <n v="18511"/>
    <n v="111816"/>
    <x v="190"/>
    <n v="0"/>
    <n v="0"/>
    <n v="0"/>
    <n v="0"/>
  </r>
  <r>
    <d v="2017-04-30T00:00:00"/>
    <n v="18709"/>
    <n v="111816"/>
    <x v="191"/>
    <n v="0"/>
    <n v="0"/>
    <n v="0"/>
    <n v="0"/>
  </r>
  <r>
    <d v="2017-04-30T00:00:00"/>
    <n v="18693"/>
    <n v="111816"/>
    <x v="280"/>
    <n v="0"/>
    <n v="0"/>
    <n v="0"/>
    <n v="0"/>
  </r>
  <r>
    <d v="2017-04-30T00:00:00"/>
    <n v="18646"/>
    <n v="111816"/>
    <x v="239"/>
    <n v="0"/>
    <n v="0"/>
    <n v="0"/>
    <n v="0"/>
  </r>
  <r>
    <d v="2017-04-30T00:00:00"/>
    <n v="18640"/>
    <n v="111816"/>
    <x v="240"/>
    <n v="0"/>
    <n v="0"/>
    <n v="0"/>
    <n v="0"/>
  </r>
  <r>
    <d v="2017-04-30T00:00:00"/>
    <n v="18539"/>
    <n v="111816"/>
    <x v="193"/>
    <n v="0"/>
    <n v="0"/>
    <n v="0"/>
    <n v="0"/>
  </r>
  <r>
    <d v="2017-04-30T00:00:00"/>
    <n v="18588"/>
    <n v="111816"/>
    <x v="194"/>
    <n v="0"/>
    <n v="0"/>
    <n v="0"/>
    <n v="0"/>
  </r>
  <r>
    <d v="2017-04-30T00:00:00"/>
    <n v="18596"/>
    <n v="111816"/>
    <x v="274"/>
    <n v="0"/>
    <n v="0"/>
    <n v="0"/>
    <n v="0"/>
  </r>
  <r>
    <d v="2017-04-30T00:00:00"/>
    <n v="18593"/>
    <n v="111816"/>
    <x v="196"/>
    <n v="0"/>
    <n v="0"/>
    <n v="0"/>
    <n v="0"/>
  </r>
  <r>
    <d v="2017-04-30T00:00:00"/>
    <n v="18578"/>
    <n v="111816"/>
    <x v="271"/>
    <n v="0"/>
    <n v="0"/>
    <n v="0"/>
    <n v="0"/>
  </r>
  <r>
    <d v="2017-04-30T00:00:00"/>
    <n v="18729"/>
    <n v="111816"/>
    <x v="256"/>
    <n v="0"/>
    <n v="0"/>
    <n v="0"/>
    <n v="0"/>
  </r>
  <r>
    <d v="2017-04-30T00:00:00"/>
    <n v="18685"/>
    <n v="111816"/>
    <x v="281"/>
    <n v="0"/>
    <n v="0"/>
    <n v="0"/>
    <n v="0"/>
  </r>
  <r>
    <d v="2017-04-30T00:00:00"/>
    <n v="18514"/>
    <n v="111816"/>
    <x v="242"/>
    <n v="0"/>
    <n v="0"/>
    <n v="0"/>
    <n v="0"/>
  </r>
  <r>
    <d v="2017-04-30T00:00:00"/>
    <n v="18642"/>
    <n v="111816"/>
    <x v="275"/>
    <n v="0"/>
    <n v="0"/>
    <n v="0"/>
    <n v="0"/>
  </r>
  <r>
    <d v="2017-04-30T00:00:00"/>
    <n v="18597"/>
    <n v="111816"/>
    <x v="216"/>
    <n v="0"/>
    <n v="0"/>
    <n v="0"/>
    <n v="0"/>
  </r>
  <r>
    <d v="2017-04-30T00:00:00"/>
    <n v="18528"/>
    <n v="111816"/>
    <x v="226"/>
    <n v="0"/>
    <n v="0"/>
    <n v="0"/>
    <n v="0"/>
  </r>
  <r>
    <d v="2017-04-30T00:00:00"/>
    <n v="18559"/>
    <n v="111816"/>
    <x v="198"/>
    <n v="0"/>
    <n v="0"/>
    <n v="0"/>
    <n v="0"/>
  </r>
  <r>
    <d v="2017-04-30T00:00:00"/>
    <n v="18532"/>
    <n v="111816"/>
    <x v="264"/>
    <n v="0"/>
    <n v="0"/>
    <n v="0"/>
    <n v="0"/>
  </r>
  <r>
    <d v="2017-04-30T00:00:00"/>
    <n v="18517"/>
    <n v="111816"/>
    <x v="224"/>
    <n v="0"/>
    <n v="0"/>
    <n v="0"/>
    <n v="0"/>
  </r>
  <r>
    <d v="2017-04-30T00:00:00"/>
    <n v="18536"/>
    <n v="111816"/>
    <x v="228"/>
    <n v="0"/>
    <n v="0"/>
    <n v="0"/>
    <n v="0"/>
  </r>
  <r>
    <d v="2017-04-30T00:00:00"/>
    <n v="18540"/>
    <n v="111816"/>
    <x v="270"/>
    <n v="0"/>
    <n v="0"/>
    <n v="0"/>
    <n v="0"/>
  </r>
  <r>
    <d v="2017-04-30T00:00:00"/>
    <n v="18553"/>
    <n v="111816"/>
    <x v="200"/>
    <n v="0"/>
    <n v="0"/>
    <n v="0"/>
    <n v="0"/>
  </r>
  <r>
    <d v="2017-04-30T00:00:00"/>
    <n v="18689"/>
    <n v="111816"/>
    <x v="201"/>
    <n v="0"/>
    <n v="0"/>
    <n v="0"/>
    <n v="0"/>
  </r>
  <r>
    <d v="2017-03-31T00:00:00"/>
    <n v="15160"/>
    <n v="110339"/>
    <x v="0"/>
    <n v="0"/>
    <n v="0"/>
    <n v="0"/>
    <n v="0"/>
  </r>
  <r>
    <d v="2017-03-31T00:00:00"/>
    <n v="15351"/>
    <n v="110339"/>
    <x v="1"/>
    <n v="0"/>
    <n v="0"/>
    <n v="0"/>
    <n v="0"/>
  </r>
  <r>
    <d v="2017-03-31T00:00:00"/>
    <n v="15273"/>
    <n v="110339"/>
    <x v="206"/>
    <n v="0"/>
    <n v="0"/>
    <n v="0"/>
    <n v="0"/>
  </r>
  <r>
    <d v="2017-03-31T00:00:00"/>
    <n v="15124"/>
    <n v="110339"/>
    <x v="3"/>
    <n v="0"/>
    <n v="0"/>
    <n v="0"/>
    <n v="0"/>
  </r>
  <r>
    <d v="2017-03-31T00:00:00"/>
    <n v="15145"/>
    <n v="110339"/>
    <x v="282"/>
    <n v="0"/>
    <n v="0"/>
    <n v="0"/>
    <n v="0"/>
  </r>
  <r>
    <d v="2017-03-31T00:00:00"/>
    <n v="15144"/>
    <n v="110339"/>
    <x v="283"/>
    <n v="0"/>
    <n v="0"/>
    <n v="0"/>
    <n v="0"/>
  </r>
  <r>
    <d v="2017-03-31T00:00:00"/>
    <n v="15295"/>
    <n v="110339"/>
    <x v="4"/>
    <n v="0"/>
    <n v="0"/>
    <n v="0"/>
    <n v="0"/>
  </r>
  <r>
    <d v="2017-03-31T00:00:00"/>
    <n v="15226"/>
    <n v="110339"/>
    <x v="247"/>
    <n v="0"/>
    <n v="0"/>
    <n v="0"/>
    <n v="0"/>
  </r>
  <r>
    <d v="2017-03-31T00:00:00"/>
    <n v="15276"/>
    <n v="110339"/>
    <x v="248"/>
    <n v="0"/>
    <n v="0"/>
    <n v="0"/>
    <n v="0"/>
  </r>
  <r>
    <d v="2017-03-31T00:00:00"/>
    <n v="15190"/>
    <n v="110339"/>
    <x v="8"/>
    <n v="0"/>
    <n v="0"/>
    <n v="0"/>
    <n v="0"/>
  </r>
  <r>
    <d v="2017-03-31T00:00:00"/>
    <n v="15203"/>
    <n v="110339"/>
    <x v="204"/>
    <n v="0"/>
    <n v="0"/>
    <n v="0"/>
    <n v="0"/>
  </r>
  <r>
    <d v="2017-03-31T00:00:00"/>
    <n v="15186"/>
    <n v="110339"/>
    <x v="9"/>
    <n v="0"/>
    <n v="0"/>
    <n v="0"/>
    <n v="0"/>
  </r>
  <r>
    <d v="2017-03-31T00:00:00"/>
    <n v="15314"/>
    <n v="110339"/>
    <x v="11"/>
    <n v="0"/>
    <n v="0"/>
    <n v="0"/>
    <n v="0"/>
  </r>
  <r>
    <d v="2017-03-31T00:00:00"/>
    <n v="15154"/>
    <n v="110339"/>
    <x v="257"/>
    <n v="0"/>
    <n v="0"/>
    <n v="0"/>
    <n v="0"/>
  </r>
  <r>
    <d v="2017-03-31T00:00:00"/>
    <n v="15151"/>
    <n v="110339"/>
    <x v="260"/>
    <n v="0"/>
    <n v="0"/>
    <n v="0"/>
    <n v="0"/>
  </r>
  <r>
    <d v="2017-03-31T00:00:00"/>
    <n v="15359"/>
    <n v="110339"/>
    <x v="205"/>
    <n v="0"/>
    <n v="0"/>
    <n v="0"/>
    <n v="0"/>
  </r>
  <r>
    <d v="2017-03-31T00:00:00"/>
    <n v="15328"/>
    <n v="110339"/>
    <x v="13"/>
    <n v="0"/>
    <n v="0"/>
    <n v="0"/>
    <n v="0"/>
  </r>
  <r>
    <d v="2017-03-31T00:00:00"/>
    <n v="15163"/>
    <n v="110339"/>
    <x v="209"/>
    <n v="0"/>
    <n v="0"/>
    <n v="0"/>
    <n v="0"/>
  </r>
  <r>
    <d v="2017-03-31T00:00:00"/>
    <n v="15360"/>
    <n v="110339"/>
    <x v="284"/>
    <n v="0"/>
    <n v="0"/>
    <n v="0"/>
    <n v="0"/>
  </r>
  <r>
    <d v="2017-03-31T00:00:00"/>
    <n v="15358"/>
    <n v="110339"/>
    <x v="285"/>
    <n v="0"/>
    <n v="0"/>
    <n v="0"/>
    <n v="0"/>
  </r>
  <r>
    <d v="2017-03-31T00:00:00"/>
    <n v="15320"/>
    <n v="110339"/>
    <x v="14"/>
    <n v="0"/>
    <n v="0"/>
    <n v="0"/>
    <n v="0"/>
  </r>
  <r>
    <d v="2017-03-31T00:00:00"/>
    <n v="15179"/>
    <n v="110339"/>
    <x v="253"/>
    <n v="0"/>
    <n v="0"/>
    <n v="0"/>
    <n v="0"/>
  </r>
  <r>
    <d v="2017-03-31T00:00:00"/>
    <n v="15188"/>
    <n v="110339"/>
    <x v="207"/>
    <n v="0"/>
    <n v="0"/>
    <n v="0"/>
    <n v="0"/>
  </r>
  <r>
    <d v="2017-03-31T00:00:00"/>
    <n v="15159"/>
    <n v="110339"/>
    <x v="16"/>
    <n v="0"/>
    <n v="0"/>
    <n v="0"/>
    <n v="0"/>
  </r>
  <r>
    <d v="2017-03-31T00:00:00"/>
    <n v="15268"/>
    <n v="110339"/>
    <x v="241"/>
    <n v="0"/>
    <n v="0"/>
    <n v="0"/>
    <n v="0"/>
  </r>
  <r>
    <d v="2017-03-31T00:00:00"/>
    <n v="15192"/>
    <n v="110339"/>
    <x v="249"/>
    <n v="0"/>
    <n v="0"/>
    <n v="0"/>
    <n v="0"/>
  </r>
  <r>
    <d v="2017-03-31T00:00:00"/>
    <n v="15202"/>
    <n v="110339"/>
    <x v="250"/>
    <n v="0"/>
    <n v="0"/>
    <n v="0"/>
    <n v="0"/>
  </r>
  <r>
    <d v="2017-03-31T00:00:00"/>
    <n v="15191"/>
    <n v="110339"/>
    <x v="251"/>
    <n v="0"/>
    <n v="0"/>
    <n v="0"/>
    <n v="0"/>
  </r>
  <r>
    <d v="2017-03-31T00:00:00"/>
    <n v="15204"/>
    <n v="110339"/>
    <x v="252"/>
    <n v="0"/>
    <n v="0"/>
    <n v="0"/>
    <n v="0"/>
  </r>
  <r>
    <d v="2017-03-31T00:00:00"/>
    <n v="15307"/>
    <n v="110339"/>
    <x v="237"/>
    <n v="0"/>
    <n v="0"/>
    <n v="0"/>
    <n v="0"/>
  </r>
  <r>
    <d v="2017-03-31T00:00:00"/>
    <n v="15304"/>
    <n v="110339"/>
    <x v="229"/>
    <n v="0"/>
    <n v="0"/>
    <n v="0"/>
    <n v="0"/>
  </r>
  <r>
    <d v="2017-03-31T00:00:00"/>
    <n v="15331"/>
    <n v="110339"/>
    <x v="286"/>
    <n v="0"/>
    <n v="0"/>
    <n v="0"/>
    <n v="0"/>
  </r>
  <r>
    <d v="2017-03-31T00:00:00"/>
    <n v="15361"/>
    <n v="110339"/>
    <x v="225"/>
    <n v="0"/>
    <n v="0"/>
    <n v="0"/>
    <n v="0"/>
  </r>
  <r>
    <d v="2017-03-31T00:00:00"/>
    <n v="15199"/>
    <n v="110339"/>
    <x v="227"/>
    <n v="0"/>
    <n v="0"/>
    <n v="0"/>
    <n v="0"/>
  </r>
  <r>
    <d v="2017-03-31T00:00:00"/>
    <n v="15238"/>
    <n v="110339"/>
    <x v="18"/>
    <n v="0"/>
    <n v="0"/>
    <n v="0"/>
    <n v="0"/>
  </r>
  <r>
    <d v="2017-03-31T00:00:00"/>
    <n v="15249"/>
    <n v="110339"/>
    <x v="276"/>
    <n v="0"/>
    <n v="0"/>
    <n v="0"/>
    <n v="0"/>
  </r>
  <r>
    <d v="2017-03-31T00:00:00"/>
    <n v="15174"/>
    <n v="110339"/>
    <x v="22"/>
    <n v="0"/>
    <n v="0"/>
    <n v="0"/>
    <n v="0"/>
  </r>
  <r>
    <d v="2017-03-31T00:00:00"/>
    <n v="15176"/>
    <n v="110339"/>
    <x v="212"/>
    <n v="0"/>
    <n v="0"/>
    <n v="0"/>
    <n v="0"/>
  </r>
  <r>
    <d v="2017-03-31T00:00:00"/>
    <n v="15168"/>
    <n v="110339"/>
    <x v="213"/>
    <n v="0"/>
    <n v="0"/>
    <n v="0"/>
    <n v="0"/>
  </r>
  <r>
    <d v="2017-03-31T00:00:00"/>
    <n v="15300"/>
    <n v="110339"/>
    <x v="202"/>
    <n v="0"/>
    <n v="0"/>
    <n v="0"/>
    <n v="0"/>
  </r>
  <r>
    <d v="2017-03-31T00:00:00"/>
    <n v="15200"/>
    <n v="110339"/>
    <x v="33"/>
    <n v="0"/>
    <n v="0"/>
    <n v="0"/>
    <n v="0"/>
  </r>
  <r>
    <d v="2017-03-31T00:00:00"/>
    <n v="15323"/>
    <n v="110339"/>
    <x v="278"/>
    <n v="0"/>
    <n v="0"/>
    <n v="0"/>
    <n v="0"/>
  </r>
  <r>
    <d v="2017-03-31T00:00:00"/>
    <n v="15345"/>
    <n v="110339"/>
    <x v="34"/>
    <n v="0"/>
    <n v="0"/>
    <n v="0"/>
    <n v="0"/>
  </r>
  <r>
    <d v="2017-03-31T00:00:00"/>
    <n v="15347"/>
    <n v="110339"/>
    <x v="35"/>
    <n v="0"/>
    <n v="0"/>
    <n v="0"/>
    <n v="0"/>
  </r>
  <r>
    <d v="2017-03-31T00:00:00"/>
    <n v="15178"/>
    <n v="110339"/>
    <x v="279"/>
    <n v="0"/>
    <n v="0"/>
    <n v="0"/>
    <n v="0"/>
  </r>
  <r>
    <d v="2017-03-31T00:00:00"/>
    <n v="15129"/>
    <n v="110339"/>
    <x v="287"/>
    <n v="0"/>
    <n v="2689"/>
    <n v="0"/>
    <n v="0"/>
  </r>
  <r>
    <d v="2017-03-31T00:00:00"/>
    <n v="15209"/>
    <n v="110339"/>
    <x v="42"/>
    <n v="0"/>
    <n v="24308"/>
    <n v="0"/>
    <n v="0"/>
  </r>
  <r>
    <d v="2017-03-31T00:00:00"/>
    <n v="15321"/>
    <n v="110339"/>
    <x v="43"/>
    <n v="3477"/>
    <n v="0"/>
    <n v="788"/>
    <n v="0"/>
  </r>
  <r>
    <d v="2017-03-31T00:00:00"/>
    <n v="15123"/>
    <n v="110339"/>
    <x v="44"/>
    <n v="30210"/>
    <n v="7263"/>
    <n v="5902"/>
    <n v="0.2404170804369414"/>
  </r>
  <r>
    <d v="2017-03-31T00:00:00"/>
    <n v="15316"/>
    <n v="110339"/>
    <x v="243"/>
    <n v="0"/>
    <n v="5649"/>
    <n v="0"/>
    <n v="0"/>
  </r>
  <r>
    <d v="2017-03-31T00:00:00"/>
    <n v="15139"/>
    <n v="110339"/>
    <x v="45"/>
    <n v="12137"/>
    <n v="3378"/>
    <n v="4874"/>
    <n v="0.27832248496333528"/>
  </r>
  <r>
    <d v="2017-03-31T00:00:00"/>
    <n v="15339"/>
    <n v="110339"/>
    <x v="46"/>
    <n v="5854"/>
    <n v="3901"/>
    <n v="205"/>
    <n v="0.66638196105227199"/>
  </r>
  <r>
    <d v="2017-03-31T00:00:00"/>
    <n v="15357"/>
    <n v="110339"/>
    <x v="230"/>
    <n v="4350"/>
    <n v="7438"/>
    <n v="972"/>
    <n v="1.7098850574712643"/>
  </r>
  <r>
    <d v="2017-03-31T00:00:00"/>
    <n v="15362"/>
    <n v="110339"/>
    <x v="203"/>
    <n v="3963"/>
    <n v="5430"/>
    <n v="62"/>
    <n v="1.3701741105223315"/>
  </r>
  <r>
    <d v="2017-03-31T00:00:00"/>
    <n v="15355"/>
    <n v="110339"/>
    <x v="47"/>
    <n v="9307"/>
    <n v="10498"/>
    <n v="1869"/>
    <n v="1.1279681959815193"/>
  </r>
  <r>
    <d v="2017-03-31T00:00:00"/>
    <n v="15353"/>
    <n v="110339"/>
    <x v="48"/>
    <n v="5933"/>
    <n v="7915"/>
    <n v="503"/>
    <n v="1.3340637114444631"/>
  </r>
  <r>
    <d v="2017-03-31T00:00:00"/>
    <n v="15237"/>
    <n v="110339"/>
    <x v="49"/>
    <n v="11362"/>
    <n v="15805"/>
    <n v="864"/>
    <n v="1.3910403098046118"/>
  </r>
  <r>
    <d v="2017-03-31T00:00:00"/>
    <n v="15212"/>
    <n v="110339"/>
    <x v="50"/>
    <n v="8595"/>
    <n v="0"/>
    <n v="680"/>
    <n v="0"/>
  </r>
  <r>
    <d v="2017-03-31T00:00:00"/>
    <n v="15147"/>
    <n v="110339"/>
    <x v="51"/>
    <n v="19072"/>
    <n v="12907"/>
    <n v="3267"/>
    <n v="0.67675125838926176"/>
  </r>
  <r>
    <d v="2017-03-31T00:00:00"/>
    <n v="15148"/>
    <n v="110339"/>
    <x v="52"/>
    <n v="0"/>
    <n v="3949"/>
    <n v="0"/>
    <n v="0"/>
  </r>
  <r>
    <d v="2017-03-31T00:00:00"/>
    <n v="15142"/>
    <n v="110339"/>
    <x v="53"/>
    <n v="15077"/>
    <n v="0"/>
    <n v="2170"/>
    <n v="0"/>
  </r>
  <r>
    <d v="2017-03-31T00:00:00"/>
    <n v="15152"/>
    <n v="110339"/>
    <x v="54"/>
    <n v="5838"/>
    <n v="8271"/>
    <n v="1889"/>
    <n v="1.4167523124357657"/>
  </r>
  <r>
    <d v="2017-03-31T00:00:00"/>
    <n v="15141"/>
    <n v="110339"/>
    <x v="55"/>
    <n v="0"/>
    <n v="5083"/>
    <n v="0"/>
    <n v="0"/>
  </r>
  <r>
    <d v="2017-03-31T00:00:00"/>
    <n v="15137"/>
    <n v="110339"/>
    <x v="56"/>
    <n v="9239"/>
    <n v="3538"/>
    <n v="968"/>
    <n v="0.38294187682649639"/>
  </r>
  <r>
    <d v="2017-03-31T00:00:00"/>
    <n v="15350"/>
    <n v="110339"/>
    <x v="231"/>
    <n v="5394"/>
    <n v="4374"/>
    <n v="311"/>
    <n v="0.81090100111234709"/>
  </r>
  <r>
    <d v="2017-03-31T00:00:00"/>
    <n v="15310"/>
    <n v="110339"/>
    <x v="57"/>
    <n v="3607"/>
    <n v="6103"/>
    <n v="69"/>
    <n v="1.6919878014970891"/>
  </r>
  <r>
    <d v="2017-03-31T00:00:00"/>
    <n v="15225"/>
    <n v="110339"/>
    <x v="58"/>
    <n v="6360"/>
    <n v="7051"/>
    <n v="1986"/>
    <n v="1.1086477987421384"/>
  </r>
  <r>
    <d v="2017-03-31T00:00:00"/>
    <n v="15294"/>
    <n v="110339"/>
    <x v="59"/>
    <n v="8068"/>
    <n v="0"/>
    <n v="1965"/>
    <n v="0"/>
  </r>
  <r>
    <d v="2017-03-31T00:00:00"/>
    <n v="15283"/>
    <n v="110339"/>
    <x v="60"/>
    <n v="8808"/>
    <n v="5133"/>
    <n v="1757"/>
    <n v="0.58276566757493187"/>
  </r>
  <r>
    <d v="2017-03-31T00:00:00"/>
    <n v="15259"/>
    <n v="110339"/>
    <x v="61"/>
    <n v="0"/>
    <n v="5503"/>
    <n v="0"/>
    <n v="0"/>
  </r>
  <r>
    <d v="2017-03-31T00:00:00"/>
    <n v="15233"/>
    <n v="110339"/>
    <x v="62"/>
    <n v="5349"/>
    <n v="0"/>
    <n v="216"/>
    <n v="0"/>
  </r>
  <r>
    <d v="2017-03-31T00:00:00"/>
    <n v="15263"/>
    <n v="110339"/>
    <x v="63"/>
    <n v="5708"/>
    <n v="2860"/>
    <n v="205"/>
    <n v="0.50105115627189911"/>
  </r>
  <r>
    <d v="2017-03-31T00:00:00"/>
    <n v="15286"/>
    <n v="110339"/>
    <x v="64"/>
    <n v="0"/>
    <n v="6096"/>
    <n v="0"/>
    <n v="0"/>
  </r>
  <r>
    <d v="2017-03-31T00:00:00"/>
    <n v="15327"/>
    <n v="110339"/>
    <x v="210"/>
    <n v="3521"/>
    <n v="8642"/>
    <n v="661"/>
    <n v="2.4544163589889236"/>
  </r>
  <r>
    <d v="2017-03-31T00:00:00"/>
    <n v="15162"/>
    <n v="110339"/>
    <x v="232"/>
    <n v="6402"/>
    <n v="7372"/>
    <n v="306"/>
    <n v="1.1515151515151516"/>
  </r>
  <r>
    <d v="2017-03-31T00:00:00"/>
    <n v="15189"/>
    <n v="110339"/>
    <x v="65"/>
    <n v="8814"/>
    <n v="3840"/>
    <n v="172"/>
    <n v="0.43567052416609936"/>
  </r>
  <r>
    <d v="2017-03-31T00:00:00"/>
    <n v="15297"/>
    <n v="110339"/>
    <x v="66"/>
    <n v="9036"/>
    <n v="5101"/>
    <n v="1664"/>
    <n v="0.56451969898185039"/>
  </r>
  <r>
    <d v="2017-03-31T00:00:00"/>
    <n v="15251"/>
    <n v="110339"/>
    <x v="67"/>
    <n v="3975"/>
    <n v="5213"/>
    <n v="135"/>
    <n v="1.3114465408805032"/>
  </r>
  <r>
    <d v="2017-03-31T00:00:00"/>
    <n v="15232"/>
    <n v="110339"/>
    <x v="68"/>
    <n v="5480"/>
    <n v="4824"/>
    <n v="379"/>
    <n v="0.88029197080291965"/>
  </r>
  <r>
    <d v="2017-03-31T00:00:00"/>
    <n v="15277"/>
    <n v="110339"/>
    <x v="69"/>
    <n v="5440"/>
    <n v="4839"/>
    <n v="227"/>
    <n v="0.88952205882352942"/>
  </r>
  <r>
    <d v="2017-03-31T00:00:00"/>
    <n v="15217"/>
    <n v="110339"/>
    <x v="70"/>
    <n v="5320"/>
    <n v="5223"/>
    <n v="496"/>
    <n v="0.98176691729323307"/>
  </r>
  <r>
    <d v="2017-03-31T00:00:00"/>
    <n v="15340"/>
    <n v="110339"/>
    <x v="71"/>
    <n v="6218"/>
    <n v="6805"/>
    <n v="1379"/>
    <n v="1.0944033451270505"/>
  </r>
  <r>
    <d v="2017-03-31T00:00:00"/>
    <n v="15333"/>
    <n v="110339"/>
    <x v="222"/>
    <n v="5584"/>
    <n v="10906"/>
    <n v="361"/>
    <n v="1.9530802292263609"/>
  </r>
  <r>
    <d v="2017-03-31T00:00:00"/>
    <n v="15194"/>
    <n v="110339"/>
    <x v="72"/>
    <n v="7692"/>
    <n v="6911"/>
    <n v="887"/>
    <n v="0.89846593863754554"/>
  </r>
  <r>
    <d v="2017-03-31T00:00:00"/>
    <n v="15161"/>
    <n v="110339"/>
    <x v="233"/>
    <n v="11981"/>
    <n v="0"/>
    <n v="1075"/>
    <n v="0"/>
  </r>
  <r>
    <d v="2017-03-31T00:00:00"/>
    <n v="15169"/>
    <n v="110339"/>
    <x v="73"/>
    <n v="7562"/>
    <n v="18658"/>
    <n v="651"/>
    <n v="2.4673366834170856"/>
  </r>
  <r>
    <d v="2017-03-31T00:00:00"/>
    <n v="15349"/>
    <n v="110339"/>
    <x v="74"/>
    <n v="0"/>
    <n v="0"/>
    <n v="0"/>
    <n v="0"/>
  </r>
  <r>
    <d v="2017-03-31T00:00:00"/>
    <n v="15315"/>
    <n v="110339"/>
    <x v="75"/>
    <n v="20403"/>
    <n v="5898"/>
    <n v="1745"/>
    <n v="0.28907513600941037"/>
  </r>
  <r>
    <d v="2017-03-31T00:00:00"/>
    <n v="15311"/>
    <n v="110339"/>
    <x v="76"/>
    <n v="0"/>
    <n v="4972"/>
    <n v="0"/>
    <n v="0"/>
  </r>
  <r>
    <d v="2017-03-31T00:00:00"/>
    <n v="15352"/>
    <n v="110339"/>
    <x v="223"/>
    <n v="6326"/>
    <n v="4395"/>
    <n v="428"/>
    <n v="0.6947518178944041"/>
  </r>
  <r>
    <d v="2017-03-31T00:00:00"/>
    <n v="15280"/>
    <n v="110339"/>
    <x v="254"/>
    <n v="5071"/>
    <n v="5737"/>
    <n v="99"/>
    <n v="1.1313350423979491"/>
  </r>
  <r>
    <d v="2017-03-31T00:00:00"/>
    <n v="15337"/>
    <n v="110339"/>
    <x v="77"/>
    <n v="6059"/>
    <n v="0"/>
    <n v="1664"/>
    <n v="0"/>
  </r>
  <r>
    <d v="2017-03-31T00:00:00"/>
    <n v="15231"/>
    <n v="110339"/>
    <x v="78"/>
    <n v="7186"/>
    <n v="0"/>
    <n v="1449"/>
    <n v="0"/>
  </r>
  <r>
    <d v="2017-03-31T00:00:00"/>
    <n v="15260"/>
    <n v="110339"/>
    <x v="79"/>
    <n v="0"/>
    <n v="18410"/>
    <n v="0"/>
    <n v="0"/>
  </r>
  <r>
    <d v="2017-03-31T00:00:00"/>
    <n v="15289"/>
    <n v="110339"/>
    <x v="80"/>
    <n v="0"/>
    <n v="6609"/>
    <n v="0"/>
    <n v="0"/>
  </r>
  <r>
    <d v="2017-03-31T00:00:00"/>
    <n v="15122"/>
    <n v="110339"/>
    <x v="81"/>
    <n v="21289"/>
    <n v="5461"/>
    <n v="2879"/>
    <n v="0.25651745032645967"/>
  </r>
  <r>
    <d v="2017-03-31T00:00:00"/>
    <n v="15234"/>
    <n v="110339"/>
    <x v="82"/>
    <n v="7146"/>
    <n v="6258"/>
    <n v="537"/>
    <n v="0.87573467674223338"/>
  </r>
  <r>
    <d v="2017-03-31T00:00:00"/>
    <n v="15288"/>
    <n v="110339"/>
    <x v="83"/>
    <n v="6515"/>
    <n v="6839"/>
    <n v="1054"/>
    <n v="1.0497313891020721"/>
  </r>
  <r>
    <d v="2017-03-31T00:00:00"/>
    <n v="15167"/>
    <n v="110339"/>
    <x v="84"/>
    <n v="6889"/>
    <n v="5983"/>
    <n v="631"/>
    <n v="0.86848599216141675"/>
  </r>
  <r>
    <d v="2017-03-31T00:00:00"/>
    <n v="15197"/>
    <n v="110339"/>
    <x v="85"/>
    <n v="7832"/>
    <n v="6761"/>
    <n v="993"/>
    <n v="0.86325331971399388"/>
  </r>
  <r>
    <d v="2017-03-31T00:00:00"/>
    <n v="15184"/>
    <n v="110339"/>
    <x v="86"/>
    <n v="6301"/>
    <n v="5468"/>
    <n v="318"/>
    <n v="0.86779876210125373"/>
  </r>
  <r>
    <d v="2017-03-31T00:00:00"/>
    <n v="15183"/>
    <n v="110339"/>
    <x v="265"/>
    <n v="7321"/>
    <n v="8801"/>
    <n v="560"/>
    <n v="1.2021581751126895"/>
  </r>
  <r>
    <d v="2017-03-31T00:00:00"/>
    <n v="15228"/>
    <n v="110339"/>
    <x v="87"/>
    <n v="5887"/>
    <n v="0"/>
    <n v="419"/>
    <n v="0"/>
  </r>
  <r>
    <d v="2017-03-31T00:00:00"/>
    <n v="15166"/>
    <n v="110339"/>
    <x v="88"/>
    <n v="9567"/>
    <n v="7626"/>
    <n v="766"/>
    <n v="0.79711508309814993"/>
  </r>
  <r>
    <d v="2017-03-31T00:00:00"/>
    <n v="15343"/>
    <n v="110339"/>
    <x v="89"/>
    <n v="0"/>
    <n v="7610"/>
    <n v="0"/>
    <n v="0"/>
  </r>
  <r>
    <d v="2017-03-31T00:00:00"/>
    <n v="15338"/>
    <n v="110339"/>
    <x v="90"/>
    <n v="8240"/>
    <n v="7241"/>
    <n v="614"/>
    <n v="0.8787621359223301"/>
  </r>
  <r>
    <d v="2017-03-31T00:00:00"/>
    <n v="15354"/>
    <n v="110339"/>
    <x v="91"/>
    <n v="8622"/>
    <n v="6730"/>
    <n v="1012"/>
    <n v="0.78056135467408949"/>
  </r>
  <r>
    <d v="2017-03-31T00:00:00"/>
    <n v="15278"/>
    <n v="110339"/>
    <x v="92"/>
    <n v="9335"/>
    <n v="8786"/>
    <n v="2094"/>
    <n v="0.94118907337975366"/>
  </r>
  <r>
    <d v="2017-03-31T00:00:00"/>
    <n v="15334"/>
    <n v="110339"/>
    <x v="93"/>
    <n v="9418"/>
    <n v="10293"/>
    <n v="2688"/>
    <n v="1.0929071989806753"/>
  </r>
  <r>
    <d v="2017-03-31T00:00:00"/>
    <n v="15336"/>
    <n v="110339"/>
    <x v="94"/>
    <n v="9380"/>
    <n v="15144"/>
    <n v="594"/>
    <n v="1.6144989339019189"/>
  </r>
  <r>
    <d v="2017-03-31T00:00:00"/>
    <n v="15131"/>
    <n v="110339"/>
    <x v="95"/>
    <n v="12385"/>
    <n v="5332"/>
    <n v="2092"/>
    <n v="0.43052079127977394"/>
  </r>
  <r>
    <d v="2017-03-31T00:00:00"/>
    <n v="15138"/>
    <n v="110339"/>
    <x v="96"/>
    <n v="18137"/>
    <n v="11763"/>
    <n v="2993"/>
    <n v="0.64856370954402598"/>
  </r>
  <r>
    <d v="2017-03-31T00:00:00"/>
    <n v="15127"/>
    <n v="110339"/>
    <x v="97"/>
    <n v="6654"/>
    <n v="0"/>
    <n v="1322"/>
    <n v="0"/>
  </r>
  <r>
    <d v="2017-03-31T00:00:00"/>
    <n v="15150"/>
    <n v="110339"/>
    <x v="98"/>
    <n v="13430"/>
    <n v="5374"/>
    <n v="1667"/>
    <n v="0.40014892032762472"/>
  </r>
  <r>
    <d v="2017-03-31T00:00:00"/>
    <n v="15308"/>
    <n v="110339"/>
    <x v="99"/>
    <n v="0"/>
    <n v="11110"/>
    <n v="0"/>
    <n v="0"/>
  </r>
  <r>
    <d v="2017-03-31T00:00:00"/>
    <n v="15211"/>
    <n v="110339"/>
    <x v="100"/>
    <n v="5572"/>
    <n v="5088"/>
    <n v="198"/>
    <n v="0.91313711414213927"/>
  </r>
  <r>
    <d v="2017-03-31T00:00:00"/>
    <n v="15224"/>
    <n v="110339"/>
    <x v="101"/>
    <n v="15129"/>
    <n v="9624"/>
    <n v="4019"/>
    <n v="0.63612928812214953"/>
  </r>
  <r>
    <d v="2017-03-31T00:00:00"/>
    <n v="15165"/>
    <n v="110339"/>
    <x v="266"/>
    <n v="5360"/>
    <n v="3294"/>
    <n v="272"/>
    <n v="0.6145522388059701"/>
  </r>
  <r>
    <d v="2017-03-31T00:00:00"/>
    <n v="15269"/>
    <n v="110339"/>
    <x v="102"/>
    <n v="11630"/>
    <n v="5097"/>
    <n v="2006"/>
    <n v="0.43826311263972484"/>
  </r>
  <r>
    <d v="2017-03-31T00:00:00"/>
    <n v="15247"/>
    <n v="110339"/>
    <x v="103"/>
    <n v="3998"/>
    <n v="13657"/>
    <n v="704"/>
    <n v="3.4159579789894949"/>
  </r>
  <r>
    <d v="2017-03-31T00:00:00"/>
    <n v="15243"/>
    <n v="110339"/>
    <x v="104"/>
    <n v="6019"/>
    <n v="8243"/>
    <n v="922"/>
    <n v="1.3694965941186243"/>
  </r>
  <r>
    <d v="2017-03-31T00:00:00"/>
    <n v="15136"/>
    <n v="110339"/>
    <x v="105"/>
    <n v="17810"/>
    <n v="7061"/>
    <n v="4153"/>
    <n v="0.3964626614261651"/>
  </r>
  <r>
    <d v="2017-03-31T00:00:00"/>
    <n v="15207"/>
    <n v="110339"/>
    <x v="106"/>
    <n v="8842"/>
    <n v="8773"/>
    <n v="599"/>
    <n v="0.99219633567066279"/>
  </r>
  <r>
    <d v="2017-03-31T00:00:00"/>
    <n v="15332"/>
    <n v="110339"/>
    <x v="107"/>
    <n v="8345"/>
    <n v="7538"/>
    <n v="1284"/>
    <n v="0.90329538645895746"/>
  </r>
  <r>
    <d v="2017-03-31T00:00:00"/>
    <n v="15222"/>
    <n v="110339"/>
    <x v="108"/>
    <n v="11986"/>
    <n v="0"/>
    <n v="3213"/>
    <n v="0"/>
  </r>
  <r>
    <d v="2017-03-31T00:00:00"/>
    <n v="15155"/>
    <n v="110339"/>
    <x v="109"/>
    <n v="8528"/>
    <n v="9854"/>
    <n v="990"/>
    <n v="1.1554878048780488"/>
  </r>
  <r>
    <d v="2017-03-31T00:00:00"/>
    <n v="15218"/>
    <n v="110339"/>
    <x v="110"/>
    <n v="0"/>
    <n v="7049"/>
    <n v="0"/>
    <n v="0"/>
  </r>
  <r>
    <d v="2017-03-31T00:00:00"/>
    <n v="15219"/>
    <n v="110339"/>
    <x v="111"/>
    <n v="11505"/>
    <n v="3703"/>
    <n v="1651"/>
    <n v="0.32186006084311169"/>
  </r>
  <r>
    <d v="2017-03-31T00:00:00"/>
    <n v="15242"/>
    <n v="110339"/>
    <x v="255"/>
    <n v="7844"/>
    <n v="5927"/>
    <n v="795"/>
    <n v="0.7556093829678735"/>
  </r>
  <r>
    <d v="2017-03-31T00:00:00"/>
    <n v="15230"/>
    <n v="110339"/>
    <x v="112"/>
    <n v="4618"/>
    <n v="8703"/>
    <n v="915"/>
    <n v="1.8845820701602425"/>
  </r>
  <r>
    <d v="2017-03-31T00:00:00"/>
    <n v="15177"/>
    <n v="110339"/>
    <x v="113"/>
    <n v="6726"/>
    <n v="7735"/>
    <n v="799"/>
    <n v="1.1500148676776687"/>
  </r>
  <r>
    <d v="2017-03-31T00:00:00"/>
    <n v="15196"/>
    <n v="110339"/>
    <x v="114"/>
    <n v="10075"/>
    <n v="7543"/>
    <n v="1372"/>
    <n v="0.74868486352357322"/>
  </r>
  <r>
    <d v="2017-03-31T00:00:00"/>
    <n v="15290"/>
    <n v="110339"/>
    <x v="272"/>
    <n v="8420"/>
    <n v="6929"/>
    <n v="685"/>
    <n v="0.82292161520190021"/>
  </r>
  <r>
    <d v="2017-03-31T00:00:00"/>
    <n v="15275"/>
    <n v="110339"/>
    <x v="115"/>
    <n v="8898"/>
    <n v="6521"/>
    <n v="1355"/>
    <n v="0.73286131714992131"/>
  </r>
  <r>
    <d v="2017-03-31T00:00:00"/>
    <n v="15236"/>
    <n v="110339"/>
    <x v="116"/>
    <n v="8492"/>
    <n v="4689"/>
    <n v="1563"/>
    <n v="0.55216674517192654"/>
  </r>
  <r>
    <d v="2017-03-31T00:00:00"/>
    <n v="15285"/>
    <n v="110339"/>
    <x v="117"/>
    <n v="7390"/>
    <n v="8677"/>
    <n v="869"/>
    <n v="1.1741542625169148"/>
  </r>
  <r>
    <d v="2017-03-31T00:00:00"/>
    <n v="15318"/>
    <n v="110339"/>
    <x v="118"/>
    <n v="6515"/>
    <n v="7962"/>
    <n v="1826"/>
    <n v="1.222102839600921"/>
  </r>
  <r>
    <d v="2017-03-31T00:00:00"/>
    <n v="15319"/>
    <n v="110339"/>
    <x v="119"/>
    <n v="9087"/>
    <n v="8327"/>
    <n v="410"/>
    <n v="0.9163640365357103"/>
  </r>
  <r>
    <d v="2017-03-31T00:00:00"/>
    <n v="15309"/>
    <n v="110339"/>
    <x v="120"/>
    <n v="8866"/>
    <n v="6636"/>
    <n v="904"/>
    <n v="0.74847732912249043"/>
  </r>
  <r>
    <d v="2017-03-31T00:00:00"/>
    <n v="15215"/>
    <n v="110339"/>
    <x v="121"/>
    <n v="9006"/>
    <n v="0"/>
    <n v="679"/>
    <n v="0"/>
  </r>
  <r>
    <d v="2017-03-31T00:00:00"/>
    <n v="15265"/>
    <n v="110339"/>
    <x v="244"/>
    <n v="7821"/>
    <n v="6107"/>
    <n v="1185"/>
    <n v="0.78084643907428719"/>
  </r>
  <r>
    <d v="2017-03-31T00:00:00"/>
    <n v="15245"/>
    <n v="110339"/>
    <x v="122"/>
    <n v="0"/>
    <n v="7691"/>
    <n v="0"/>
    <n v="0"/>
  </r>
  <r>
    <d v="2017-03-31T00:00:00"/>
    <n v="15185"/>
    <n v="110339"/>
    <x v="123"/>
    <n v="7653"/>
    <n v="0"/>
    <n v="1546"/>
    <n v="0"/>
  </r>
  <r>
    <d v="2017-03-31T00:00:00"/>
    <n v="15198"/>
    <n v="110339"/>
    <x v="124"/>
    <n v="9027"/>
    <n v="3504"/>
    <n v="1336"/>
    <n v="0.38816882685277498"/>
  </r>
  <r>
    <d v="2017-03-31T00:00:00"/>
    <n v="15329"/>
    <n v="110339"/>
    <x v="125"/>
    <n v="0"/>
    <n v="10236"/>
    <n v="0"/>
    <n v="0"/>
  </r>
  <r>
    <d v="2017-03-31T00:00:00"/>
    <n v="15341"/>
    <n v="110339"/>
    <x v="126"/>
    <n v="3807"/>
    <n v="0"/>
    <n v="303"/>
    <n v="0"/>
  </r>
  <r>
    <d v="2017-03-31T00:00:00"/>
    <n v="15246"/>
    <n v="110339"/>
    <x v="127"/>
    <n v="11271"/>
    <n v="8101"/>
    <n v="1035"/>
    <n v="0.71874722739774644"/>
  </r>
  <r>
    <d v="2017-03-31T00:00:00"/>
    <n v="15140"/>
    <n v="110339"/>
    <x v="128"/>
    <n v="0"/>
    <n v="0"/>
    <n v="0"/>
    <n v="0"/>
  </r>
  <r>
    <d v="2017-03-31T00:00:00"/>
    <n v="15325"/>
    <n v="110339"/>
    <x v="129"/>
    <n v="10452"/>
    <n v="5559"/>
    <n v="2351"/>
    <n v="0.53185993111366248"/>
  </r>
  <r>
    <d v="2017-03-31T00:00:00"/>
    <n v="15335"/>
    <n v="110339"/>
    <x v="130"/>
    <n v="0"/>
    <n v="5675"/>
    <n v="0"/>
    <n v="0"/>
  </r>
  <r>
    <d v="2017-03-31T00:00:00"/>
    <n v="15164"/>
    <n v="110339"/>
    <x v="131"/>
    <n v="5732"/>
    <n v="6792"/>
    <n v="173"/>
    <n v="1.1849267271458479"/>
  </r>
  <r>
    <d v="2017-03-31T00:00:00"/>
    <n v="15274"/>
    <n v="110339"/>
    <x v="245"/>
    <n v="7715"/>
    <n v="15384"/>
    <n v="2040"/>
    <n v="1.9940375891121191"/>
  </r>
  <r>
    <d v="2017-03-31T00:00:00"/>
    <n v="15193"/>
    <n v="110339"/>
    <x v="234"/>
    <n v="8163"/>
    <n v="3361"/>
    <n v="1371"/>
    <n v="0.41173588141614603"/>
  </r>
  <r>
    <d v="2017-03-31T00:00:00"/>
    <n v="15126"/>
    <n v="110339"/>
    <x v="132"/>
    <n v="17414"/>
    <n v="6802"/>
    <n v="2030"/>
    <n v="0.39060526013552316"/>
  </r>
  <r>
    <d v="2017-03-31T00:00:00"/>
    <n v="15182"/>
    <n v="110339"/>
    <x v="288"/>
    <n v="3766"/>
    <n v="9665"/>
    <n v="405"/>
    <n v="2.5663834306956983"/>
  </r>
  <r>
    <d v="2017-03-31T00:00:00"/>
    <n v="15216"/>
    <n v="110339"/>
    <x v="133"/>
    <n v="8737"/>
    <n v="15974"/>
    <n v="1935"/>
    <n v="1.8283163557285109"/>
  </r>
  <r>
    <d v="2017-03-31T00:00:00"/>
    <n v="15133"/>
    <n v="110339"/>
    <x v="134"/>
    <n v="10300"/>
    <n v="7372"/>
    <n v="635"/>
    <n v="0.71572815533980583"/>
  </r>
  <r>
    <d v="2017-03-31T00:00:00"/>
    <n v="15180"/>
    <n v="110339"/>
    <x v="267"/>
    <n v="19628"/>
    <n v="16308"/>
    <n v="3654"/>
    <n v="0.83085388220908907"/>
  </r>
  <r>
    <d v="2017-03-31T00:00:00"/>
    <n v="15250"/>
    <n v="110339"/>
    <x v="135"/>
    <n v="7781"/>
    <n v="6805"/>
    <n v="409"/>
    <n v="0.87456625112453412"/>
  </r>
  <r>
    <d v="2017-03-31T00:00:00"/>
    <n v="15256"/>
    <n v="110339"/>
    <x v="136"/>
    <n v="18152"/>
    <n v="8489"/>
    <n v="1844"/>
    <n v="0.46766196562362272"/>
  </r>
  <r>
    <d v="2017-03-31T00:00:00"/>
    <n v="15296"/>
    <n v="110339"/>
    <x v="137"/>
    <n v="7741"/>
    <n v="10807"/>
    <n v="936"/>
    <n v="1.3960728588037721"/>
  </r>
  <r>
    <d v="2017-03-31T00:00:00"/>
    <n v="15221"/>
    <n v="110339"/>
    <x v="138"/>
    <n v="10032"/>
    <n v="0"/>
    <n v="1543"/>
    <n v="0"/>
  </r>
  <r>
    <d v="2017-03-31T00:00:00"/>
    <n v="15156"/>
    <n v="110339"/>
    <x v="139"/>
    <n v="12059"/>
    <n v="0"/>
    <n v="1252"/>
    <n v="0"/>
  </r>
  <r>
    <d v="2017-03-31T00:00:00"/>
    <n v="15272"/>
    <n v="110339"/>
    <x v="246"/>
    <n v="0"/>
    <n v="9566"/>
    <n v="0"/>
    <n v="0"/>
  </r>
  <r>
    <d v="2017-03-31T00:00:00"/>
    <n v="15146"/>
    <n v="110339"/>
    <x v="220"/>
    <n v="0"/>
    <n v="8948"/>
    <n v="0"/>
    <n v="0"/>
  </r>
  <r>
    <d v="2017-03-31T00:00:00"/>
    <n v="15287"/>
    <n v="110339"/>
    <x v="140"/>
    <n v="10697"/>
    <n v="7589"/>
    <n v="1131"/>
    <n v="0.70945124801346171"/>
  </r>
  <r>
    <d v="2017-03-31T00:00:00"/>
    <n v="15317"/>
    <n v="110339"/>
    <x v="141"/>
    <n v="11503"/>
    <n v="10007"/>
    <n v="2555"/>
    <n v="0.86994697035555946"/>
  </r>
  <r>
    <d v="2017-03-31T00:00:00"/>
    <n v="15270"/>
    <n v="110339"/>
    <x v="142"/>
    <n v="8260"/>
    <n v="9522"/>
    <n v="671"/>
    <n v="1.1527845036319613"/>
  </r>
  <r>
    <d v="2017-03-31T00:00:00"/>
    <n v="15172"/>
    <n v="110339"/>
    <x v="143"/>
    <n v="11780"/>
    <n v="6972"/>
    <n v="1773"/>
    <n v="0.59185059422750419"/>
  </r>
  <r>
    <d v="2017-03-31T00:00:00"/>
    <n v="15330"/>
    <n v="110339"/>
    <x v="144"/>
    <n v="11198"/>
    <n v="7932"/>
    <n v="1676"/>
    <n v="0.70834077513841753"/>
  </r>
  <r>
    <d v="2017-03-31T00:00:00"/>
    <n v="15298"/>
    <n v="110339"/>
    <x v="145"/>
    <n v="8355"/>
    <n v="9804"/>
    <n v="1383"/>
    <n v="1.1734290843806103"/>
  </r>
  <r>
    <d v="2017-03-31T00:00:00"/>
    <n v="15348"/>
    <n v="110339"/>
    <x v="146"/>
    <n v="8344"/>
    <n v="0"/>
    <n v="412"/>
    <n v="0"/>
  </r>
  <r>
    <d v="2017-03-31T00:00:00"/>
    <n v="15279"/>
    <n v="110339"/>
    <x v="148"/>
    <n v="10362"/>
    <n v="5710"/>
    <n v="558"/>
    <n v="0.55105192047867202"/>
  </r>
  <r>
    <d v="2017-03-31T00:00:00"/>
    <n v="15267"/>
    <n v="110339"/>
    <x v="215"/>
    <n v="0"/>
    <n v="0"/>
    <n v="0"/>
    <n v="0"/>
  </r>
  <r>
    <d v="2017-03-31T00:00:00"/>
    <n v="15291"/>
    <n v="110339"/>
    <x v="149"/>
    <n v="7121"/>
    <n v="6378"/>
    <n v="1411"/>
    <n v="0.89566072180873468"/>
  </r>
  <r>
    <d v="2017-03-31T00:00:00"/>
    <n v="15253"/>
    <n v="110339"/>
    <x v="150"/>
    <n v="0"/>
    <n v="12176"/>
    <n v="0"/>
    <n v="0"/>
  </r>
  <r>
    <d v="2017-03-31T00:00:00"/>
    <n v="15326"/>
    <n v="110339"/>
    <x v="151"/>
    <n v="7222"/>
    <n v="9189"/>
    <n v="844"/>
    <n v="1.2723622265300472"/>
  </r>
  <r>
    <d v="2017-03-31T00:00:00"/>
    <n v="15130"/>
    <n v="110339"/>
    <x v="152"/>
    <n v="12649"/>
    <n v="5586"/>
    <n v="473"/>
    <n v="0.44161593801881571"/>
  </r>
  <r>
    <d v="2017-03-31T00:00:00"/>
    <n v="15312"/>
    <n v="110339"/>
    <x v="153"/>
    <n v="12737"/>
    <n v="5158"/>
    <n v="3548"/>
    <n v="0.40496192195964514"/>
  </r>
  <r>
    <d v="2017-03-31T00:00:00"/>
    <n v="15266"/>
    <n v="110339"/>
    <x v="154"/>
    <n v="5840"/>
    <n v="0"/>
    <n v="254"/>
    <n v="0"/>
  </r>
  <r>
    <d v="2017-03-31T00:00:00"/>
    <n v="15282"/>
    <n v="110339"/>
    <x v="155"/>
    <n v="6542"/>
    <n v="11166"/>
    <n v="1384"/>
    <n v="1.7068174870070314"/>
  </r>
  <r>
    <d v="2017-03-31T00:00:00"/>
    <n v="15346"/>
    <n v="110339"/>
    <x v="156"/>
    <n v="0"/>
    <n v="0"/>
    <n v="0"/>
    <n v="0"/>
  </r>
  <r>
    <d v="2017-03-31T00:00:00"/>
    <n v="15241"/>
    <n v="110339"/>
    <x v="273"/>
    <n v="13272"/>
    <n v="17933"/>
    <n v="2106"/>
    <n v="1.3511904761904763"/>
  </r>
  <r>
    <d v="2017-03-31T00:00:00"/>
    <n v="15262"/>
    <n v="110339"/>
    <x v="157"/>
    <n v="0"/>
    <n v="10735"/>
    <n v="0"/>
    <n v="0"/>
  </r>
  <r>
    <d v="2017-03-31T00:00:00"/>
    <n v="15271"/>
    <n v="110339"/>
    <x v="211"/>
    <n v="22930"/>
    <n v="10374"/>
    <n v="4997"/>
    <n v="0.45242040994330573"/>
  </r>
  <r>
    <d v="2017-03-31T00:00:00"/>
    <n v="15252"/>
    <n v="110339"/>
    <x v="158"/>
    <n v="11425"/>
    <n v="9470"/>
    <n v="690"/>
    <n v="0.82888402625820568"/>
  </r>
  <r>
    <d v="2017-03-31T00:00:00"/>
    <n v="15220"/>
    <n v="110339"/>
    <x v="159"/>
    <n v="13111"/>
    <n v="10515"/>
    <n v="2737"/>
    <n v="0.80199832201967813"/>
  </r>
  <r>
    <d v="2017-03-31T00:00:00"/>
    <n v="15223"/>
    <n v="110339"/>
    <x v="160"/>
    <n v="12697"/>
    <n v="5398"/>
    <n v="3227"/>
    <n v="0.42513979680239428"/>
  </r>
  <r>
    <d v="2017-03-31T00:00:00"/>
    <n v="15324"/>
    <n v="110339"/>
    <x v="161"/>
    <n v="11963"/>
    <n v="7086"/>
    <n v="1448"/>
    <n v="0.59232633954693636"/>
  </r>
  <r>
    <d v="2017-03-31T00:00:00"/>
    <n v="15227"/>
    <n v="110339"/>
    <x v="162"/>
    <n v="8042"/>
    <n v="6522"/>
    <n v="2644"/>
    <n v="0.81099229047500621"/>
  </r>
  <r>
    <d v="2017-03-31T00:00:00"/>
    <n v="15175"/>
    <n v="110339"/>
    <x v="163"/>
    <n v="9376"/>
    <n v="7265"/>
    <n v="2290"/>
    <n v="0.7748506825938567"/>
  </r>
  <r>
    <d v="2017-03-31T00:00:00"/>
    <n v="15284"/>
    <n v="110339"/>
    <x v="164"/>
    <n v="8174"/>
    <n v="5937"/>
    <n v="1652"/>
    <n v="0.72632737949596282"/>
  </r>
  <r>
    <d v="2017-03-31T00:00:00"/>
    <n v="15229"/>
    <n v="110339"/>
    <x v="165"/>
    <n v="9976"/>
    <n v="0"/>
    <n v="2711"/>
    <n v="0"/>
  </r>
  <r>
    <d v="2017-03-31T00:00:00"/>
    <n v="15292"/>
    <n v="110339"/>
    <x v="166"/>
    <n v="6890"/>
    <n v="12630"/>
    <n v="953"/>
    <n v="1.8330914368650217"/>
  </r>
  <r>
    <d v="2017-03-31T00:00:00"/>
    <n v="15301"/>
    <n v="110339"/>
    <x v="167"/>
    <n v="0"/>
    <n v="12259"/>
    <n v="0"/>
    <n v="0"/>
  </r>
  <r>
    <d v="2017-03-31T00:00:00"/>
    <n v="15240"/>
    <n v="110339"/>
    <x v="168"/>
    <n v="12967"/>
    <n v="7620"/>
    <n v="337"/>
    <n v="0.58764556181075034"/>
  </r>
  <r>
    <d v="2017-03-31T00:00:00"/>
    <n v="15201"/>
    <n v="110339"/>
    <x v="169"/>
    <n v="15446"/>
    <n v="18883"/>
    <n v="3187"/>
    <n v="1.2225171565453838"/>
  </r>
  <r>
    <d v="2017-03-31T00:00:00"/>
    <n v="15313"/>
    <n v="110339"/>
    <x v="170"/>
    <n v="9442"/>
    <n v="0"/>
    <n v="1822"/>
    <n v="0"/>
  </r>
  <r>
    <d v="2017-03-31T00:00:00"/>
    <n v="15264"/>
    <n v="110339"/>
    <x v="171"/>
    <n v="20398"/>
    <n v="10528"/>
    <n v="1515"/>
    <n v="0.5161290322580645"/>
  </r>
  <r>
    <d v="2017-03-31T00:00:00"/>
    <n v="15281"/>
    <n v="110339"/>
    <x v="172"/>
    <n v="0"/>
    <n v="11837"/>
    <n v="0"/>
    <n v="0"/>
  </r>
  <r>
    <d v="2017-03-31T00:00:00"/>
    <n v="15303"/>
    <n v="110339"/>
    <x v="218"/>
    <n v="12686"/>
    <n v="4856"/>
    <n v="2158"/>
    <n v="0.3827841715276683"/>
  </r>
  <r>
    <d v="2017-03-31T00:00:00"/>
    <n v="15206"/>
    <n v="110339"/>
    <x v="173"/>
    <n v="14665"/>
    <n v="3977"/>
    <n v="2828"/>
    <n v="0.27118990794408454"/>
  </r>
  <r>
    <d v="2017-03-31T00:00:00"/>
    <n v="15235"/>
    <n v="110339"/>
    <x v="174"/>
    <n v="7064"/>
    <n v="9981"/>
    <n v="2208"/>
    <n v="1.4129388448471121"/>
  </r>
  <r>
    <d v="2017-03-31T00:00:00"/>
    <n v="15254"/>
    <n v="110339"/>
    <x v="175"/>
    <n v="5770"/>
    <n v="6228"/>
    <n v="1793"/>
    <n v="1.0793760831889081"/>
  </r>
  <r>
    <d v="2017-03-31T00:00:00"/>
    <n v="15244"/>
    <n v="110339"/>
    <x v="176"/>
    <n v="10733"/>
    <n v="6361"/>
    <n v="752"/>
    <n v="0.59265815708562375"/>
  </r>
  <r>
    <d v="2017-03-31T00:00:00"/>
    <n v="15305"/>
    <n v="110339"/>
    <x v="177"/>
    <n v="7101"/>
    <n v="8154"/>
    <n v="873"/>
    <n v="1.1482889733840305"/>
  </r>
  <r>
    <d v="2017-03-31T00:00:00"/>
    <n v="15248"/>
    <n v="110339"/>
    <x v="178"/>
    <n v="8923"/>
    <n v="0"/>
    <n v="2562"/>
    <n v="0"/>
  </r>
  <r>
    <d v="2017-03-31T00:00:00"/>
    <n v="15208"/>
    <n v="110339"/>
    <x v="179"/>
    <n v="10371"/>
    <n v="0"/>
    <n v="2217"/>
    <n v="0"/>
  </r>
  <r>
    <d v="2017-03-31T00:00:00"/>
    <n v="15258"/>
    <n v="110339"/>
    <x v="259"/>
    <n v="0"/>
    <n v="0"/>
    <n v="0"/>
    <n v="0"/>
  </r>
  <r>
    <d v="2017-03-31T00:00:00"/>
    <n v="15239"/>
    <n v="110339"/>
    <x v="180"/>
    <n v="0"/>
    <n v="0"/>
    <n v="0"/>
    <n v="0"/>
  </r>
  <r>
    <d v="2017-03-31T00:00:00"/>
    <n v="15181"/>
    <n v="110339"/>
    <x v="181"/>
    <n v="0"/>
    <n v="0"/>
    <n v="0"/>
    <n v="0"/>
  </r>
  <r>
    <d v="2017-03-31T00:00:00"/>
    <n v="15187"/>
    <n v="110339"/>
    <x v="182"/>
    <n v="0"/>
    <n v="0"/>
    <n v="0"/>
    <n v="0"/>
  </r>
  <r>
    <d v="2017-03-31T00:00:00"/>
    <n v="15293"/>
    <n v="110339"/>
    <x v="183"/>
    <n v="0"/>
    <n v="0"/>
    <n v="0"/>
    <n v="0"/>
  </r>
  <r>
    <d v="2017-03-31T00:00:00"/>
    <n v="15173"/>
    <n v="110339"/>
    <x v="184"/>
    <n v="0"/>
    <n v="0"/>
    <n v="0"/>
    <n v="0"/>
  </r>
  <r>
    <d v="2017-03-31T00:00:00"/>
    <n v="15134"/>
    <n v="110339"/>
    <x v="185"/>
    <n v="0"/>
    <n v="0"/>
    <n v="0"/>
    <n v="0"/>
  </r>
  <r>
    <d v="2017-03-31T00:00:00"/>
    <n v="15344"/>
    <n v="110339"/>
    <x v="186"/>
    <n v="0"/>
    <n v="7388"/>
    <n v="0"/>
    <n v="0"/>
  </r>
  <r>
    <d v="2017-03-31T00:00:00"/>
    <n v="15171"/>
    <n v="110339"/>
    <x v="187"/>
    <n v="0"/>
    <n v="10902"/>
    <n v="0"/>
    <n v="0"/>
  </r>
  <r>
    <d v="2017-03-31T00:00:00"/>
    <n v="15135"/>
    <n v="110339"/>
    <x v="188"/>
    <n v="10020"/>
    <n v="0"/>
    <n v="2632"/>
    <n v="0"/>
  </r>
  <r>
    <d v="2017-03-31T00:00:00"/>
    <n v="15356"/>
    <n v="110339"/>
    <x v="189"/>
    <n v="11417"/>
    <n v="0"/>
    <n v="515"/>
    <n v="0"/>
  </r>
  <r>
    <d v="2017-03-31T00:00:00"/>
    <n v="15125"/>
    <n v="110339"/>
    <x v="190"/>
    <n v="0"/>
    <n v="0"/>
    <n v="0"/>
    <n v="0"/>
  </r>
  <r>
    <d v="2017-03-31T00:00:00"/>
    <n v="15322"/>
    <n v="110339"/>
    <x v="191"/>
    <n v="0"/>
    <n v="0"/>
    <n v="0"/>
    <n v="0"/>
  </r>
  <r>
    <d v="2017-03-31T00:00:00"/>
    <n v="15306"/>
    <n v="110339"/>
    <x v="280"/>
    <n v="0"/>
    <n v="0"/>
    <n v="0"/>
    <n v="0"/>
  </r>
  <r>
    <d v="2017-03-31T00:00:00"/>
    <n v="15261"/>
    <n v="110339"/>
    <x v="239"/>
    <n v="0"/>
    <n v="0"/>
    <n v="0"/>
    <n v="0"/>
  </r>
  <r>
    <d v="2017-03-31T00:00:00"/>
    <n v="15255"/>
    <n v="110339"/>
    <x v="240"/>
    <n v="0"/>
    <n v="0"/>
    <n v="0"/>
    <n v="0"/>
  </r>
  <r>
    <d v="2017-03-31T00:00:00"/>
    <n v="15157"/>
    <n v="110339"/>
    <x v="193"/>
    <n v="0"/>
    <n v="0"/>
    <n v="0"/>
    <n v="0"/>
  </r>
  <r>
    <d v="2017-03-31T00:00:00"/>
    <n v="15205"/>
    <n v="110339"/>
    <x v="194"/>
    <n v="0"/>
    <n v="0"/>
    <n v="0"/>
    <n v="0"/>
  </r>
  <r>
    <d v="2017-03-31T00:00:00"/>
    <n v="15213"/>
    <n v="110339"/>
    <x v="274"/>
    <n v="0"/>
    <n v="0"/>
    <n v="0"/>
    <n v="0"/>
  </r>
  <r>
    <d v="2017-03-31T00:00:00"/>
    <n v="15210"/>
    <n v="110339"/>
    <x v="196"/>
    <n v="0"/>
    <n v="0"/>
    <n v="0"/>
    <n v="0"/>
  </r>
  <r>
    <d v="2017-03-31T00:00:00"/>
    <n v="15195"/>
    <n v="110339"/>
    <x v="271"/>
    <n v="0"/>
    <n v="0"/>
    <n v="0"/>
    <n v="0"/>
  </r>
  <r>
    <d v="2017-03-31T00:00:00"/>
    <n v="15342"/>
    <n v="110339"/>
    <x v="256"/>
    <n v="0"/>
    <n v="0"/>
    <n v="0"/>
    <n v="0"/>
  </r>
  <r>
    <d v="2017-03-31T00:00:00"/>
    <n v="15299"/>
    <n v="110339"/>
    <x v="281"/>
    <n v="0"/>
    <n v="0"/>
    <n v="0"/>
    <n v="0"/>
  </r>
  <r>
    <d v="2017-03-31T00:00:00"/>
    <n v="15128"/>
    <n v="110339"/>
    <x v="242"/>
    <n v="0"/>
    <n v="0"/>
    <n v="0"/>
    <n v="0"/>
  </r>
  <r>
    <d v="2017-03-31T00:00:00"/>
    <n v="15257"/>
    <n v="110339"/>
    <x v="275"/>
    <n v="0"/>
    <n v="0"/>
    <n v="0"/>
    <n v="0"/>
  </r>
  <r>
    <d v="2017-03-31T00:00:00"/>
    <n v="15214"/>
    <n v="110339"/>
    <x v="216"/>
    <n v="0"/>
    <n v="0"/>
    <n v="0"/>
    <n v="0"/>
  </r>
  <r>
    <d v="2017-03-31T00:00:00"/>
    <n v="15143"/>
    <n v="110339"/>
    <x v="226"/>
    <n v="0"/>
    <n v="0"/>
    <n v="0"/>
    <n v="0"/>
  </r>
  <r>
    <d v="2017-03-31T00:00:00"/>
    <n v="15149"/>
    <n v="110339"/>
    <x v="264"/>
    <n v="0"/>
    <n v="0"/>
    <n v="0"/>
    <n v="0"/>
  </r>
  <r>
    <d v="2017-03-31T00:00:00"/>
    <n v="15132"/>
    <n v="110339"/>
    <x v="224"/>
    <n v="0"/>
    <n v="0"/>
    <n v="0"/>
    <n v="0"/>
  </r>
  <r>
    <d v="2017-03-31T00:00:00"/>
    <n v="15153"/>
    <n v="110339"/>
    <x v="228"/>
    <n v="0"/>
    <n v="0"/>
    <n v="0"/>
    <n v="0"/>
  </r>
  <r>
    <d v="2017-03-31T00:00:00"/>
    <n v="15158"/>
    <n v="110339"/>
    <x v="270"/>
    <n v="0"/>
    <n v="0"/>
    <n v="0"/>
    <n v="0"/>
  </r>
  <r>
    <d v="2017-03-31T00:00:00"/>
    <n v="15170"/>
    <n v="110339"/>
    <x v="200"/>
    <n v="0"/>
    <n v="0"/>
    <n v="0"/>
    <n v="0"/>
  </r>
  <r>
    <d v="2017-03-31T00:00:00"/>
    <n v="15302"/>
    <n v="110339"/>
    <x v="201"/>
    <n v="0"/>
    <n v="0"/>
    <n v="0"/>
    <n v="0"/>
  </r>
  <r>
    <d v="2017-02-28T00:00:00"/>
    <n v="14919"/>
    <n v="110338"/>
    <x v="0"/>
    <n v="0"/>
    <n v="0"/>
    <n v="0"/>
    <n v="0"/>
  </r>
  <r>
    <d v="2017-02-28T00:00:00"/>
    <n v="15110"/>
    <n v="110338"/>
    <x v="1"/>
    <n v="0"/>
    <n v="0"/>
    <n v="0"/>
    <n v="0"/>
  </r>
  <r>
    <d v="2017-02-28T00:00:00"/>
    <n v="14883"/>
    <n v="110338"/>
    <x v="3"/>
    <n v="0"/>
    <n v="0"/>
    <n v="0"/>
    <n v="0"/>
  </r>
  <r>
    <d v="2017-02-28T00:00:00"/>
    <n v="14904"/>
    <n v="110338"/>
    <x v="282"/>
    <n v="0"/>
    <n v="0"/>
    <n v="0"/>
    <n v="0"/>
  </r>
  <r>
    <d v="2017-02-28T00:00:00"/>
    <n v="14903"/>
    <n v="110338"/>
    <x v="283"/>
    <n v="0"/>
    <n v="0"/>
    <n v="0"/>
    <n v="0"/>
  </r>
  <r>
    <d v="2017-02-28T00:00:00"/>
    <n v="15054"/>
    <n v="110338"/>
    <x v="4"/>
    <n v="0"/>
    <n v="0"/>
    <n v="0"/>
    <n v="0"/>
  </r>
  <r>
    <d v="2017-02-28T00:00:00"/>
    <n v="14986"/>
    <n v="110338"/>
    <x v="247"/>
    <n v="0"/>
    <n v="0"/>
    <n v="0"/>
    <n v="0"/>
  </r>
  <r>
    <d v="2017-02-28T00:00:00"/>
    <n v="15035"/>
    <n v="110338"/>
    <x v="248"/>
    <n v="0"/>
    <n v="0"/>
    <n v="0"/>
    <n v="0"/>
  </r>
  <r>
    <d v="2017-02-28T00:00:00"/>
    <n v="14950"/>
    <n v="110338"/>
    <x v="8"/>
    <n v="0"/>
    <n v="0"/>
    <n v="0"/>
    <n v="0"/>
  </r>
  <r>
    <d v="2017-02-28T00:00:00"/>
    <n v="14963"/>
    <n v="110338"/>
    <x v="204"/>
    <n v="0"/>
    <n v="0"/>
    <n v="0"/>
    <n v="0"/>
  </r>
  <r>
    <d v="2017-02-28T00:00:00"/>
    <n v="14946"/>
    <n v="110338"/>
    <x v="9"/>
    <n v="0"/>
    <n v="0"/>
    <n v="0"/>
    <n v="0"/>
  </r>
  <r>
    <d v="2017-02-28T00:00:00"/>
    <n v="15073"/>
    <n v="110338"/>
    <x v="11"/>
    <n v="0"/>
    <n v="0"/>
    <n v="0"/>
    <n v="0"/>
  </r>
  <r>
    <d v="2017-02-28T00:00:00"/>
    <n v="14913"/>
    <n v="110338"/>
    <x v="257"/>
    <n v="0"/>
    <n v="0"/>
    <n v="0"/>
    <n v="0"/>
  </r>
  <r>
    <d v="2017-02-28T00:00:00"/>
    <n v="14910"/>
    <n v="110338"/>
    <x v="260"/>
    <n v="0"/>
    <n v="0"/>
    <n v="0"/>
    <n v="0"/>
  </r>
  <r>
    <d v="2017-02-28T00:00:00"/>
    <n v="15118"/>
    <n v="110338"/>
    <x v="205"/>
    <n v="0"/>
    <n v="0"/>
    <n v="0"/>
    <n v="0"/>
  </r>
  <r>
    <d v="2017-02-28T00:00:00"/>
    <n v="15087"/>
    <n v="110338"/>
    <x v="13"/>
    <n v="0"/>
    <n v="0"/>
    <n v="0"/>
    <n v="0"/>
  </r>
  <r>
    <d v="2017-02-28T00:00:00"/>
    <n v="14922"/>
    <n v="110338"/>
    <x v="209"/>
    <n v="0"/>
    <n v="0"/>
    <n v="0"/>
    <n v="0"/>
  </r>
  <r>
    <d v="2017-02-28T00:00:00"/>
    <n v="14935"/>
    <n v="110338"/>
    <x v="289"/>
    <n v="0"/>
    <n v="0"/>
    <n v="0"/>
    <n v="0"/>
  </r>
  <r>
    <d v="2017-02-28T00:00:00"/>
    <n v="15119"/>
    <n v="110338"/>
    <x v="284"/>
    <n v="0"/>
    <n v="0"/>
    <n v="0"/>
    <n v="0"/>
  </r>
  <r>
    <d v="2017-02-28T00:00:00"/>
    <n v="15117"/>
    <n v="110338"/>
    <x v="285"/>
    <n v="0"/>
    <n v="0"/>
    <n v="0"/>
    <n v="0"/>
  </r>
  <r>
    <d v="2017-02-28T00:00:00"/>
    <n v="15079"/>
    <n v="110338"/>
    <x v="14"/>
    <n v="0"/>
    <n v="0"/>
    <n v="0"/>
    <n v="0"/>
  </r>
  <r>
    <d v="2017-02-28T00:00:00"/>
    <n v="14939"/>
    <n v="110338"/>
    <x v="253"/>
    <n v="0"/>
    <n v="0"/>
    <n v="0"/>
    <n v="0"/>
  </r>
  <r>
    <d v="2017-02-28T00:00:00"/>
    <n v="14948"/>
    <n v="110338"/>
    <x v="207"/>
    <n v="0"/>
    <n v="0"/>
    <n v="0"/>
    <n v="0"/>
  </r>
  <r>
    <d v="2017-02-28T00:00:00"/>
    <n v="14918"/>
    <n v="110338"/>
    <x v="16"/>
    <n v="0"/>
    <n v="0"/>
    <n v="0"/>
    <n v="0"/>
  </r>
  <r>
    <d v="2017-02-28T00:00:00"/>
    <n v="15028"/>
    <n v="110338"/>
    <x v="241"/>
    <n v="0"/>
    <n v="0"/>
    <n v="0"/>
    <n v="0"/>
  </r>
  <r>
    <d v="2017-02-28T00:00:00"/>
    <n v="14952"/>
    <n v="110338"/>
    <x v="249"/>
    <n v="0"/>
    <n v="0"/>
    <n v="0"/>
    <n v="0"/>
  </r>
  <r>
    <d v="2017-02-28T00:00:00"/>
    <n v="14962"/>
    <n v="110338"/>
    <x v="250"/>
    <n v="0"/>
    <n v="0"/>
    <n v="0"/>
    <n v="0"/>
  </r>
  <r>
    <d v="2017-02-28T00:00:00"/>
    <n v="14951"/>
    <n v="110338"/>
    <x v="251"/>
    <n v="0"/>
    <n v="0"/>
    <n v="0"/>
    <n v="0"/>
  </r>
  <r>
    <d v="2017-02-28T00:00:00"/>
    <n v="14964"/>
    <n v="110338"/>
    <x v="252"/>
    <n v="0"/>
    <n v="0"/>
    <n v="0"/>
    <n v="0"/>
  </r>
  <r>
    <d v="2017-02-28T00:00:00"/>
    <n v="15066"/>
    <n v="110338"/>
    <x v="237"/>
    <n v="0"/>
    <n v="0"/>
    <n v="0"/>
    <n v="0"/>
  </r>
  <r>
    <d v="2017-02-28T00:00:00"/>
    <n v="15063"/>
    <n v="110338"/>
    <x v="229"/>
    <n v="0"/>
    <n v="0"/>
    <n v="0"/>
    <n v="0"/>
  </r>
  <r>
    <d v="2017-02-28T00:00:00"/>
    <n v="15090"/>
    <n v="110338"/>
    <x v="286"/>
    <n v="0"/>
    <n v="0"/>
    <n v="0"/>
    <n v="0"/>
  </r>
  <r>
    <d v="2017-02-28T00:00:00"/>
    <n v="15120"/>
    <n v="110338"/>
    <x v="225"/>
    <n v="0"/>
    <n v="0"/>
    <n v="0"/>
    <n v="0"/>
  </r>
  <r>
    <d v="2017-02-28T00:00:00"/>
    <n v="14959"/>
    <n v="110338"/>
    <x v="227"/>
    <n v="0"/>
    <n v="0"/>
    <n v="0"/>
    <n v="0"/>
  </r>
  <r>
    <d v="2017-02-28T00:00:00"/>
    <n v="14998"/>
    <n v="110338"/>
    <x v="18"/>
    <n v="0"/>
    <n v="0"/>
    <n v="0"/>
    <n v="0"/>
  </r>
  <r>
    <d v="2017-02-28T00:00:00"/>
    <n v="15009"/>
    <n v="110338"/>
    <x v="276"/>
    <n v="0"/>
    <n v="0"/>
    <n v="0"/>
    <n v="0"/>
  </r>
  <r>
    <d v="2017-02-28T00:00:00"/>
    <n v="14933"/>
    <n v="110338"/>
    <x v="22"/>
    <n v="0"/>
    <n v="0"/>
    <n v="0"/>
    <n v="0"/>
  </r>
  <r>
    <d v="2017-02-28T00:00:00"/>
    <n v="14936"/>
    <n v="110338"/>
    <x v="212"/>
    <n v="0"/>
    <n v="0"/>
    <n v="0"/>
    <n v="0"/>
  </r>
  <r>
    <d v="2017-02-28T00:00:00"/>
    <n v="14927"/>
    <n v="110338"/>
    <x v="213"/>
    <n v="0"/>
    <n v="0"/>
    <n v="0"/>
    <n v="0"/>
  </r>
  <r>
    <d v="2017-02-28T00:00:00"/>
    <n v="15059"/>
    <n v="110338"/>
    <x v="202"/>
    <n v="0"/>
    <n v="0"/>
    <n v="0"/>
    <n v="0"/>
  </r>
  <r>
    <d v="2017-02-28T00:00:00"/>
    <n v="14960"/>
    <n v="110338"/>
    <x v="33"/>
    <n v="0"/>
    <n v="0"/>
    <n v="0"/>
    <n v="0"/>
  </r>
  <r>
    <d v="2017-02-28T00:00:00"/>
    <n v="15082"/>
    <n v="110338"/>
    <x v="278"/>
    <n v="0"/>
    <n v="0"/>
    <n v="0"/>
    <n v="0"/>
  </r>
  <r>
    <d v="2017-02-28T00:00:00"/>
    <n v="15104"/>
    <n v="110338"/>
    <x v="34"/>
    <n v="0"/>
    <n v="0"/>
    <n v="0"/>
    <n v="0"/>
  </r>
  <r>
    <d v="2017-02-28T00:00:00"/>
    <n v="15106"/>
    <n v="110338"/>
    <x v="35"/>
    <n v="0"/>
    <n v="0"/>
    <n v="0"/>
    <n v="0"/>
  </r>
  <r>
    <d v="2017-02-28T00:00:00"/>
    <n v="14938"/>
    <n v="110338"/>
    <x v="279"/>
    <n v="0"/>
    <n v="0"/>
    <n v="0"/>
    <n v="0"/>
  </r>
  <r>
    <d v="2017-02-28T00:00:00"/>
    <n v="14888"/>
    <n v="110338"/>
    <x v="287"/>
    <n v="0"/>
    <n v="2439"/>
    <n v="0"/>
    <n v="0"/>
  </r>
  <r>
    <d v="2017-02-28T00:00:00"/>
    <n v="14969"/>
    <n v="110338"/>
    <x v="42"/>
    <n v="0"/>
    <n v="19769"/>
    <n v="0"/>
    <n v="0"/>
  </r>
  <r>
    <d v="2017-02-28T00:00:00"/>
    <n v="15080"/>
    <n v="110338"/>
    <x v="43"/>
    <n v="3039"/>
    <n v="0"/>
    <n v="600"/>
    <n v="0"/>
  </r>
  <r>
    <d v="2017-02-28T00:00:00"/>
    <n v="14882"/>
    <n v="110338"/>
    <x v="44"/>
    <n v="25955"/>
    <n v="6028"/>
    <n v="6186"/>
    <n v="0.23224812174918127"/>
  </r>
  <r>
    <d v="2017-02-28T00:00:00"/>
    <n v="15075"/>
    <n v="110338"/>
    <x v="243"/>
    <n v="0"/>
    <n v="4672"/>
    <n v="0"/>
    <n v="0"/>
  </r>
  <r>
    <d v="2017-02-28T00:00:00"/>
    <n v="14898"/>
    <n v="110338"/>
    <x v="45"/>
    <n v="10644"/>
    <n v="2558"/>
    <n v="4616"/>
    <n v="0.24032318677189027"/>
  </r>
  <r>
    <d v="2017-02-28T00:00:00"/>
    <n v="15098"/>
    <n v="110338"/>
    <x v="46"/>
    <n v="4979"/>
    <n v="3241"/>
    <n v="307"/>
    <n v="0.65093392247439241"/>
  </r>
  <r>
    <d v="2017-02-28T00:00:00"/>
    <n v="15116"/>
    <n v="110338"/>
    <x v="230"/>
    <n v="3683"/>
    <n v="6088"/>
    <n v="1125"/>
    <n v="1.6530002715177845"/>
  </r>
  <r>
    <d v="2017-02-28T00:00:00"/>
    <n v="15121"/>
    <n v="110338"/>
    <x v="203"/>
    <n v="3374"/>
    <n v="4337"/>
    <n v="133"/>
    <n v="1.2854179016004743"/>
  </r>
  <r>
    <d v="2017-02-28T00:00:00"/>
    <n v="15114"/>
    <n v="110338"/>
    <x v="47"/>
    <n v="7904"/>
    <n v="8981"/>
    <n v="1816"/>
    <n v="1.1362601214574899"/>
  </r>
  <r>
    <d v="2017-02-28T00:00:00"/>
    <n v="15112"/>
    <n v="110338"/>
    <x v="48"/>
    <n v="5146"/>
    <n v="6249"/>
    <n v="809"/>
    <n v="1.2143412359113874"/>
  </r>
  <r>
    <d v="2017-02-28T00:00:00"/>
    <n v="14997"/>
    <n v="110338"/>
    <x v="49"/>
    <n v="9969"/>
    <n v="13903"/>
    <n v="988"/>
    <n v="1.3946233323302237"/>
  </r>
  <r>
    <d v="2017-02-28T00:00:00"/>
    <n v="14972"/>
    <n v="110338"/>
    <x v="50"/>
    <n v="7328"/>
    <n v="0"/>
    <n v="1079"/>
    <n v="0"/>
  </r>
  <r>
    <d v="2017-02-28T00:00:00"/>
    <n v="14906"/>
    <n v="110338"/>
    <x v="51"/>
    <n v="16388"/>
    <n v="10777"/>
    <n v="2485"/>
    <n v="0.65761532828899194"/>
  </r>
  <r>
    <d v="2017-02-28T00:00:00"/>
    <n v="14907"/>
    <n v="110338"/>
    <x v="52"/>
    <n v="0"/>
    <n v="3004"/>
    <n v="0"/>
    <n v="0"/>
  </r>
  <r>
    <d v="2017-02-28T00:00:00"/>
    <n v="14901"/>
    <n v="110338"/>
    <x v="53"/>
    <n v="13091"/>
    <n v="0"/>
    <n v="2314"/>
    <n v="0"/>
  </r>
  <r>
    <d v="2017-02-28T00:00:00"/>
    <n v="14911"/>
    <n v="110338"/>
    <x v="54"/>
    <n v="5179"/>
    <n v="6556"/>
    <n v="2175"/>
    <n v="1.2658814442942654"/>
  </r>
  <r>
    <d v="2017-02-28T00:00:00"/>
    <n v="14900"/>
    <n v="110338"/>
    <x v="55"/>
    <n v="0"/>
    <n v="4419"/>
    <n v="0"/>
    <n v="0"/>
  </r>
  <r>
    <d v="2017-02-28T00:00:00"/>
    <n v="14896"/>
    <n v="110338"/>
    <x v="56"/>
    <n v="7677"/>
    <n v="2892"/>
    <n v="1121"/>
    <n v="0.37670965220789371"/>
  </r>
  <r>
    <d v="2017-02-28T00:00:00"/>
    <n v="15109"/>
    <n v="110338"/>
    <x v="231"/>
    <n v="4751"/>
    <n v="3957"/>
    <n v="332"/>
    <n v="0.83287728899179125"/>
  </r>
  <r>
    <d v="2017-02-28T00:00:00"/>
    <n v="15069"/>
    <n v="110338"/>
    <x v="57"/>
    <n v="3084"/>
    <n v="4974"/>
    <n v="192"/>
    <n v="1.6128404669260701"/>
  </r>
  <r>
    <d v="2017-02-28T00:00:00"/>
    <n v="14985"/>
    <n v="110338"/>
    <x v="58"/>
    <n v="5593"/>
    <n v="5732"/>
    <n v="1636"/>
    <n v="1.024852494189165"/>
  </r>
  <r>
    <d v="2017-02-28T00:00:00"/>
    <n v="15053"/>
    <n v="110338"/>
    <x v="59"/>
    <n v="7050"/>
    <n v="0"/>
    <n v="2076"/>
    <n v="0"/>
  </r>
  <r>
    <d v="2017-02-28T00:00:00"/>
    <n v="15042"/>
    <n v="110338"/>
    <x v="60"/>
    <n v="7740"/>
    <n v="4399"/>
    <n v="2008"/>
    <n v="0.56834625322997412"/>
  </r>
  <r>
    <d v="2017-02-28T00:00:00"/>
    <n v="15019"/>
    <n v="110338"/>
    <x v="61"/>
    <n v="0"/>
    <n v="4451"/>
    <n v="0"/>
    <n v="0"/>
  </r>
  <r>
    <d v="2017-02-28T00:00:00"/>
    <n v="14993"/>
    <n v="110338"/>
    <x v="62"/>
    <n v="4536"/>
    <n v="0"/>
    <n v="137"/>
    <n v="0"/>
  </r>
  <r>
    <d v="2017-02-28T00:00:00"/>
    <n v="15023"/>
    <n v="110338"/>
    <x v="63"/>
    <n v="4861"/>
    <n v="2594"/>
    <n v="410"/>
    <n v="0.53363505451553184"/>
  </r>
  <r>
    <d v="2017-02-28T00:00:00"/>
    <n v="15045"/>
    <n v="110338"/>
    <x v="64"/>
    <n v="0"/>
    <n v="5086"/>
    <n v="0"/>
    <n v="0"/>
  </r>
  <r>
    <d v="2017-02-28T00:00:00"/>
    <n v="15086"/>
    <n v="110338"/>
    <x v="210"/>
    <n v="3116"/>
    <n v="7478"/>
    <n v="522"/>
    <n v="2.3998716302952503"/>
  </r>
  <r>
    <d v="2017-02-28T00:00:00"/>
    <n v="14921"/>
    <n v="110338"/>
    <x v="232"/>
    <n v="5530"/>
    <n v="5426"/>
    <n v="444"/>
    <n v="0.9811934900542495"/>
  </r>
  <r>
    <d v="2017-02-28T00:00:00"/>
    <n v="14949"/>
    <n v="110338"/>
    <x v="65"/>
    <n v="7677"/>
    <n v="3082"/>
    <n v="199"/>
    <n v="0.40145890321740263"/>
  </r>
  <r>
    <d v="2017-02-28T00:00:00"/>
    <n v="15056"/>
    <n v="110338"/>
    <x v="66"/>
    <n v="7930"/>
    <n v="4323"/>
    <n v="2504"/>
    <n v="0.5451450189155107"/>
  </r>
  <r>
    <d v="2017-02-28T00:00:00"/>
    <n v="15011"/>
    <n v="110338"/>
    <x v="67"/>
    <n v="3290"/>
    <n v="4230"/>
    <n v="208"/>
    <n v="1.2857142857142858"/>
  </r>
  <r>
    <d v="2017-02-28T00:00:00"/>
    <n v="14992"/>
    <n v="110338"/>
    <x v="68"/>
    <n v="4577"/>
    <n v="4120"/>
    <n v="254"/>
    <n v="0.90015293860607382"/>
  </r>
  <r>
    <d v="2017-02-28T00:00:00"/>
    <n v="15036"/>
    <n v="110338"/>
    <x v="69"/>
    <n v="4342"/>
    <n v="4043"/>
    <n v="112"/>
    <n v="0.93113772455089816"/>
  </r>
  <r>
    <d v="2017-02-28T00:00:00"/>
    <n v="14977"/>
    <n v="110338"/>
    <x v="70"/>
    <n v="4553"/>
    <n v="4416"/>
    <n v="433"/>
    <n v="0.96990994948385678"/>
  </r>
  <r>
    <d v="2017-02-28T00:00:00"/>
    <n v="15099"/>
    <n v="110338"/>
    <x v="71"/>
    <n v="5272"/>
    <n v="5249"/>
    <n v="1229"/>
    <n v="0.99563732928679816"/>
  </r>
  <r>
    <d v="2017-02-28T00:00:00"/>
    <n v="15092"/>
    <n v="110338"/>
    <x v="222"/>
    <n v="4830"/>
    <n v="9305"/>
    <n v="414"/>
    <n v="1.9265010351966874"/>
  </r>
  <r>
    <d v="2017-02-28T00:00:00"/>
    <n v="14954"/>
    <n v="110338"/>
    <x v="72"/>
    <n v="6430"/>
    <n v="5592"/>
    <n v="1181"/>
    <n v="0.8696734059097978"/>
  </r>
  <r>
    <d v="2017-02-28T00:00:00"/>
    <n v="14920"/>
    <n v="110338"/>
    <x v="233"/>
    <n v="10152"/>
    <n v="0"/>
    <n v="847"/>
    <n v="0"/>
  </r>
  <r>
    <d v="2017-02-28T00:00:00"/>
    <n v="14928"/>
    <n v="110338"/>
    <x v="73"/>
    <n v="6371"/>
    <n v="15830"/>
    <n v="779"/>
    <n v="2.4846962800188352"/>
  </r>
  <r>
    <d v="2017-02-28T00:00:00"/>
    <n v="15108"/>
    <n v="110338"/>
    <x v="74"/>
    <n v="0"/>
    <n v="0"/>
    <n v="0"/>
    <n v="0"/>
  </r>
  <r>
    <d v="2017-02-28T00:00:00"/>
    <n v="15074"/>
    <n v="110338"/>
    <x v="75"/>
    <n v="17357"/>
    <n v="5086"/>
    <n v="1527"/>
    <n v="0.29302298784352132"/>
  </r>
  <r>
    <d v="2017-02-28T00:00:00"/>
    <n v="15070"/>
    <n v="110338"/>
    <x v="76"/>
    <n v="0"/>
    <n v="4129"/>
    <n v="0"/>
    <n v="0"/>
  </r>
  <r>
    <d v="2017-02-28T00:00:00"/>
    <n v="15111"/>
    <n v="110338"/>
    <x v="223"/>
    <n v="5527"/>
    <n v="4000"/>
    <n v="441"/>
    <n v="0.72371992039080879"/>
  </r>
  <r>
    <d v="2017-02-28T00:00:00"/>
    <n v="15039"/>
    <n v="110338"/>
    <x v="254"/>
    <n v="4414"/>
    <n v="4504"/>
    <n v="285"/>
    <n v="1.0203896692342547"/>
  </r>
  <r>
    <d v="2017-02-28T00:00:00"/>
    <n v="15096"/>
    <n v="110338"/>
    <x v="77"/>
    <n v="5324"/>
    <n v="0"/>
    <n v="1324"/>
    <n v="0"/>
  </r>
  <r>
    <d v="2017-02-28T00:00:00"/>
    <n v="14991"/>
    <n v="110338"/>
    <x v="78"/>
    <n v="6217"/>
    <n v="0"/>
    <n v="1713"/>
    <n v="0"/>
  </r>
  <r>
    <d v="2017-02-28T00:00:00"/>
    <n v="15020"/>
    <n v="110338"/>
    <x v="79"/>
    <n v="0"/>
    <n v="15223"/>
    <n v="0"/>
    <n v="0"/>
  </r>
  <r>
    <d v="2017-02-28T00:00:00"/>
    <n v="15048"/>
    <n v="110338"/>
    <x v="80"/>
    <n v="0"/>
    <n v="5338"/>
    <n v="0"/>
    <n v="0"/>
  </r>
  <r>
    <d v="2017-02-28T00:00:00"/>
    <n v="14881"/>
    <n v="110338"/>
    <x v="81"/>
    <n v="17917"/>
    <n v="4150"/>
    <n v="2694"/>
    <n v="0.23162359770050789"/>
  </r>
  <r>
    <d v="2017-02-28T00:00:00"/>
    <n v="14994"/>
    <n v="110338"/>
    <x v="82"/>
    <n v="6281"/>
    <n v="5137"/>
    <n v="943"/>
    <n v="0.81786339754816118"/>
  </r>
  <r>
    <d v="2017-02-28T00:00:00"/>
    <n v="15047"/>
    <n v="110338"/>
    <x v="83"/>
    <n v="5567"/>
    <n v="5749"/>
    <n v="1417"/>
    <n v="1.0326926531345428"/>
  </r>
  <r>
    <d v="2017-02-28T00:00:00"/>
    <n v="14926"/>
    <n v="110338"/>
    <x v="84"/>
    <n v="5840"/>
    <n v="4586"/>
    <n v="703"/>
    <n v="0.78527397260273968"/>
  </r>
  <r>
    <d v="2017-02-28T00:00:00"/>
    <n v="14957"/>
    <n v="110338"/>
    <x v="85"/>
    <n v="6853"/>
    <n v="5755"/>
    <n v="1104"/>
    <n v="0.83977819932876108"/>
  </r>
  <r>
    <d v="2017-02-28T00:00:00"/>
    <n v="14944"/>
    <n v="110338"/>
    <x v="86"/>
    <n v="5269"/>
    <n v="4238"/>
    <n v="683"/>
    <n v="0.80432719681153919"/>
  </r>
  <r>
    <d v="2017-02-28T00:00:00"/>
    <n v="14943"/>
    <n v="110338"/>
    <x v="265"/>
    <n v="6478"/>
    <n v="6001"/>
    <n v="723"/>
    <n v="0.92636616239580116"/>
  </r>
  <r>
    <d v="2017-02-28T00:00:00"/>
    <n v="14988"/>
    <n v="110338"/>
    <x v="87"/>
    <n v="5050"/>
    <n v="0"/>
    <n v="812"/>
    <n v="0"/>
  </r>
  <r>
    <d v="2017-02-28T00:00:00"/>
    <n v="14925"/>
    <n v="110338"/>
    <x v="88"/>
    <n v="8094"/>
    <n v="6577"/>
    <n v="2093"/>
    <n v="0.81257721769211766"/>
  </r>
  <r>
    <d v="2017-02-28T00:00:00"/>
    <n v="15102"/>
    <n v="110338"/>
    <x v="89"/>
    <n v="0"/>
    <n v="5821"/>
    <n v="0"/>
    <n v="0"/>
  </r>
  <r>
    <d v="2017-02-28T00:00:00"/>
    <n v="15097"/>
    <n v="110338"/>
    <x v="90"/>
    <n v="7214"/>
    <n v="5513"/>
    <n v="637"/>
    <n v="0.76420848350429715"/>
  </r>
  <r>
    <d v="2017-02-28T00:00:00"/>
    <n v="15113"/>
    <n v="110338"/>
    <x v="91"/>
    <n v="7349"/>
    <n v="5408"/>
    <n v="1528"/>
    <n v="0.73588243298407952"/>
  </r>
  <r>
    <d v="2017-02-28T00:00:00"/>
    <n v="15037"/>
    <n v="110338"/>
    <x v="92"/>
    <n v="8460"/>
    <n v="7295"/>
    <n v="2947"/>
    <n v="0.86229314420803782"/>
  </r>
  <r>
    <d v="2017-02-28T00:00:00"/>
    <n v="15093"/>
    <n v="110338"/>
    <x v="93"/>
    <n v="7901"/>
    <n v="9212"/>
    <n v="2493"/>
    <n v="1.1659283634982913"/>
  </r>
  <r>
    <d v="2017-02-28T00:00:00"/>
    <n v="15095"/>
    <n v="110338"/>
    <x v="94"/>
    <n v="8112"/>
    <n v="12959"/>
    <n v="817"/>
    <n v="1.5975098619329389"/>
  </r>
  <r>
    <d v="2017-02-28T00:00:00"/>
    <n v="14890"/>
    <n v="110338"/>
    <x v="95"/>
    <n v="10683"/>
    <n v="4387"/>
    <n v="1471"/>
    <n v="0.41065243845361787"/>
  </r>
  <r>
    <d v="2017-02-28T00:00:00"/>
    <n v="14897"/>
    <n v="110338"/>
    <x v="96"/>
    <n v="16054"/>
    <n v="10276"/>
    <n v="3095"/>
    <n v="0.64008969727170795"/>
  </r>
  <r>
    <d v="2017-02-28T00:00:00"/>
    <n v="14886"/>
    <n v="110338"/>
    <x v="97"/>
    <n v="5761"/>
    <n v="0"/>
    <n v="1374"/>
    <n v="0"/>
  </r>
  <r>
    <d v="2017-02-28T00:00:00"/>
    <n v="14909"/>
    <n v="110338"/>
    <x v="98"/>
    <n v="11454"/>
    <n v="4426"/>
    <n v="1178"/>
    <n v="0.38641522612187884"/>
  </r>
  <r>
    <d v="2017-02-28T00:00:00"/>
    <n v="15067"/>
    <n v="110338"/>
    <x v="99"/>
    <n v="0"/>
    <n v="9171"/>
    <n v="0"/>
    <n v="0"/>
  </r>
  <r>
    <d v="2017-02-28T00:00:00"/>
    <n v="14971"/>
    <n v="110338"/>
    <x v="100"/>
    <n v="4651"/>
    <n v="3995"/>
    <n v="225"/>
    <n v="0.85895506342721994"/>
  </r>
  <r>
    <d v="2017-02-28T00:00:00"/>
    <n v="14984"/>
    <n v="110338"/>
    <x v="101"/>
    <n v="12948"/>
    <n v="7291"/>
    <n v="3777"/>
    <n v="0.56309854803830706"/>
  </r>
  <r>
    <d v="2017-02-28T00:00:00"/>
    <n v="14924"/>
    <n v="110338"/>
    <x v="266"/>
    <n v="4493"/>
    <n v="2661"/>
    <n v="498"/>
    <n v="0.59225461829512571"/>
  </r>
  <r>
    <d v="2017-02-28T00:00:00"/>
    <n v="15029"/>
    <n v="110338"/>
    <x v="102"/>
    <n v="9989"/>
    <n v="4562"/>
    <n v="2698"/>
    <n v="0.45670237260987084"/>
  </r>
  <r>
    <d v="2017-02-28T00:00:00"/>
    <n v="15007"/>
    <n v="110338"/>
    <x v="103"/>
    <n v="3436"/>
    <n v="11316"/>
    <n v="775"/>
    <n v="3.2933643771827708"/>
  </r>
  <r>
    <d v="2017-02-28T00:00:00"/>
    <n v="15003"/>
    <n v="110338"/>
    <x v="104"/>
    <n v="5275"/>
    <n v="7077"/>
    <n v="713"/>
    <n v="1.341611374407583"/>
  </r>
  <r>
    <d v="2017-02-28T00:00:00"/>
    <n v="14895"/>
    <n v="110338"/>
    <x v="105"/>
    <n v="15070"/>
    <n v="6144"/>
    <n v="3754"/>
    <n v="0.40769741207697413"/>
  </r>
  <r>
    <d v="2017-02-28T00:00:00"/>
    <n v="14967"/>
    <n v="110338"/>
    <x v="106"/>
    <n v="7642"/>
    <n v="7517"/>
    <n v="565"/>
    <n v="0.98364302538602455"/>
  </r>
  <r>
    <d v="2017-02-28T00:00:00"/>
    <n v="15091"/>
    <n v="110338"/>
    <x v="107"/>
    <n v="7229"/>
    <n v="6436"/>
    <n v="1085"/>
    <n v="0.89030294646562458"/>
  </r>
  <r>
    <d v="2017-02-28T00:00:00"/>
    <n v="14982"/>
    <n v="110338"/>
    <x v="108"/>
    <n v="10339"/>
    <n v="0"/>
    <n v="2822"/>
    <n v="0"/>
  </r>
  <r>
    <d v="2017-02-28T00:00:00"/>
    <n v="14914"/>
    <n v="110338"/>
    <x v="109"/>
    <n v="7431"/>
    <n v="8108"/>
    <n v="995"/>
    <n v="1.0911048311129055"/>
  </r>
  <r>
    <d v="2017-02-28T00:00:00"/>
    <n v="14978"/>
    <n v="110338"/>
    <x v="110"/>
    <n v="0"/>
    <n v="5926"/>
    <n v="0"/>
    <n v="0"/>
  </r>
  <r>
    <d v="2017-02-28T00:00:00"/>
    <n v="14979"/>
    <n v="110338"/>
    <x v="111"/>
    <n v="9797"/>
    <n v="2943"/>
    <n v="1689"/>
    <n v="0.30039808104521792"/>
  </r>
  <r>
    <d v="2017-02-28T00:00:00"/>
    <n v="15002"/>
    <n v="110338"/>
    <x v="255"/>
    <n v="7168"/>
    <n v="4643"/>
    <n v="1242"/>
    <n v="0.6477399553571429"/>
  </r>
  <r>
    <d v="2017-02-28T00:00:00"/>
    <n v="14990"/>
    <n v="110338"/>
    <x v="112"/>
    <n v="3908"/>
    <n v="6403"/>
    <n v="965"/>
    <n v="1.6384339815762539"/>
  </r>
  <r>
    <d v="2017-02-28T00:00:00"/>
    <n v="14937"/>
    <n v="110338"/>
    <x v="113"/>
    <n v="5658"/>
    <n v="6471"/>
    <n v="1015"/>
    <n v="1.1436903499469777"/>
  </r>
  <r>
    <d v="2017-02-28T00:00:00"/>
    <n v="14956"/>
    <n v="110338"/>
    <x v="114"/>
    <n v="8464"/>
    <n v="5875"/>
    <n v="2061"/>
    <n v="0.69411625708884683"/>
  </r>
  <r>
    <d v="2017-02-28T00:00:00"/>
    <n v="15049"/>
    <n v="110338"/>
    <x v="272"/>
    <n v="7435"/>
    <n v="6518"/>
    <n v="964"/>
    <n v="0.87666442501681241"/>
  </r>
  <r>
    <d v="2017-02-28T00:00:00"/>
    <n v="15034"/>
    <n v="110338"/>
    <x v="115"/>
    <n v="7598"/>
    <n v="5517"/>
    <n v="1723"/>
    <n v="0.72611213477230852"/>
  </r>
  <r>
    <d v="2017-02-28T00:00:00"/>
    <n v="14996"/>
    <n v="110338"/>
    <x v="116"/>
    <n v="7749"/>
    <n v="3837"/>
    <n v="1231"/>
    <n v="0.49516066589237323"/>
  </r>
  <r>
    <d v="2017-02-28T00:00:00"/>
    <n v="15044"/>
    <n v="110338"/>
    <x v="117"/>
    <n v="6352"/>
    <n v="6767"/>
    <n v="835"/>
    <n v="1.0653337531486147"/>
  </r>
  <r>
    <d v="2017-02-28T00:00:00"/>
    <n v="15077"/>
    <n v="110338"/>
    <x v="118"/>
    <n v="5913"/>
    <n v="6437"/>
    <n v="2076"/>
    <n v="1.0886182986639608"/>
  </r>
  <r>
    <d v="2017-02-28T00:00:00"/>
    <n v="15078"/>
    <n v="110338"/>
    <x v="119"/>
    <n v="7789"/>
    <n v="6705"/>
    <n v="1022"/>
    <n v="0.8608293747592759"/>
  </r>
  <r>
    <d v="2017-02-28T00:00:00"/>
    <n v="15068"/>
    <n v="110338"/>
    <x v="120"/>
    <n v="7750"/>
    <n v="5877"/>
    <n v="1313"/>
    <n v="0.75832258064516134"/>
  </r>
  <r>
    <d v="2017-02-28T00:00:00"/>
    <n v="14975"/>
    <n v="110338"/>
    <x v="121"/>
    <n v="7769"/>
    <n v="0"/>
    <n v="1064"/>
    <n v="0"/>
  </r>
  <r>
    <d v="2017-02-28T00:00:00"/>
    <n v="15025"/>
    <n v="110338"/>
    <x v="244"/>
    <n v="6822"/>
    <n v="5085"/>
    <n v="945"/>
    <n v="0.74538258575197891"/>
  </r>
  <r>
    <d v="2017-02-28T00:00:00"/>
    <n v="15005"/>
    <n v="110338"/>
    <x v="122"/>
    <n v="0"/>
    <n v="5897"/>
    <n v="0"/>
    <n v="0"/>
  </r>
  <r>
    <d v="2017-02-28T00:00:00"/>
    <n v="14945"/>
    <n v="110338"/>
    <x v="123"/>
    <n v="6587"/>
    <n v="0"/>
    <n v="1502"/>
    <n v="0"/>
  </r>
  <r>
    <d v="2017-02-28T00:00:00"/>
    <n v="14958"/>
    <n v="110338"/>
    <x v="124"/>
    <n v="7796"/>
    <n v="2680"/>
    <n v="1899"/>
    <n v="0.34376603386351973"/>
  </r>
  <r>
    <d v="2017-02-28T00:00:00"/>
    <n v="15088"/>
    <n v="110338"/>
    <x v="125"/>
    <n v="0"/>
    <n v="8433"/>
    <n v="0"/>
    <n v="0"/>
  </r>
  <r>
    <d v="2017-02-28T00:00:00"/>
    <n v="15100"/>
    <n v="110338"/>
    <x v="126"/>
    <n v="3223"/>
    <n v="0"/>
    <n v="543"/>
    <n v="0"/>
  </r>
  <r>
    <d v="2017-02-28T00:00:00"/>
    <n v="15006"/>
    <n v="110338"/>
    <x v="127"/>
    <n v="9793"/>
    <n v="6444"/>
    <n v="1360"/>
    <n v="0.6580210354334729"/>
  </r>
  <r>
    <d v="2017-02-28T00:00:00"/>
    <n v="14899"/>
    <n v="110338"/>
    <x v="128"/>
    <n v="0"/>
    <n v="0"/>
    <n v="0"/>
    <n v="0"/>
  </r>
  <r>
    <d v="2017-02-28T00:00:00"/>
    <n v="15084"/>
    <n v="110338"/>
    <x v="129"/>
    <n v="8460"/>
    <n v="4403"/>
    <n v="2016"/>
    <n v="0.5204491725768321"/>
  </r>
  <r>
    <d v="2017-02-28T00:00:00"/>
    <n v="15094"/>
    <n v="110338"/>
    <x v="130"/>
    <n v="0"/>
    <n v="4485"/>
    <n v="0"/>
    <n v="0"/>
  </r>
  <r>
    <d v="2017-02-28T00:00:00"/>
    <n v="14923"/>
    <n v="110338"/>
    <x v="131"/>
    <n v="4586"/>
    <n v="6142"/>
    <n v="183"/>
    <n v="1.3392935019624945"/>
  </r>
  <r>
    <d v="2017-02-28T00:00:00"/>
    <n v="15033"/>
    <n v="110338"/>
    <x v="245"/>
    <n v="6775"/>
    <n v="12540"/>
    <n v="2290"/>
    <n v="1.8509225092250923"/>
  </r>
  <r>
    <d v="2017-02-28T00:00:00"/>
    <n v="14953"/>
    <n v="110338"/>
    <x v="234"/>
    <n v="6980"/>
    <n v="2588"/>
    <n v="838"/>
    <n v="0.37077363896848137"/>
  </r>
  <r>
    <d v="2017-02-28T00:00:00"/>
    <n v="14885"/>
    <n v="110338"/>
    <x v="132"/>
    <n v="14482"/>
    <n v="5064"/>
    <n v="1942"/>
    <n v="0.34967545919071952"/>
  </r>
  <r>
    <d v="2017-02-28T00:00:00"/>
    <n v="14942"/>
    <n v="110338"/>
    <x v="288"/>
    <n v="3353"/>
    <n v="8283"/>
    <n v="765"/>
    <n v="2.4703250820161049"/>
  </r>
  <r>
    <d v="2017-02-28T00:00:00"/>
    <n v="14976"/>
    <n v="110338"/>
    <x v="133"/>
    <n v="7459"/>
    <n v="12906"/>
    <n v="2395"/>
    <n v="1.7302587478214237"/>
  </r>
  <r>
    <d v="2017-02-28T00:00:00"/>
    <n v="14892"/>
    <n v="110338"/>
    <x v="134"/>
    <n v="8790"/>
    <n v="6185"/>
    <n v="507"/>
    <n v="0.70364050056882821"/>
  </r>
  <r>
    <d v="2017-02-28T00:00:00"/>
    <n v="14940"/>
    <n v="110338"/>
    <x v="267"/>
    <n v="16808"/>
    <n v="13148"/>
    <n v="3902"/>
    <n v="0.78224654926225612"/>
  </r>
  <r>
    <d v="2017-02-28T00:00:00"/>
    <n v="15010"/>
    <n v="110338"/>
    <x v="135"/>
    <n v="6572"/>
    <n v="5542"/>
    <n v="387"/>
    <n v="0.84327449786975051"/>
  </r>
  <r>
    <d v="2017-02-28T00:00:00"/>
    <n v="15016"/>
    <n v="110338"/>
    <x v="136"/>
    <n v="15978"/>
    <n v="7099"/>
    <n v="2830"/>
    <n v="0.44429841031418199"/>
  </r>
  <r>
    <d v="2017-02-28T00:00:00"/>
    <n v="15055"/>
    <n v="110338"/>
    <x v="137"/>
    <n v="6605"/>
    <n v="9440"/>
    <n v="1063"/>
    <n v="1.4292202876608631"/>
  </r>
  <r>
    <d v="2017-02-28T00:00:00"/>
    <n v="14981"/>
    <n v="110338"/>
    <x v="138"/>
    <n v="8753"/>
    <n v="0"/>
    <n v="1654"/>
    <n v="0"/>
  </r>
  <r>
    <d v="2017-02-28T00:00:00"/>
    <n v="14915"/>
    <n v="110338"/>
    <x v="139"/>
    <n v="10584"/>
    <n v="0"/>
    <n v="1144"/>
    <n v="0"/>
  </r>
  <r>
    <d v="2017-02-28T00:00:00"/>
    <n v="15032"/>
    <n v="110338"/>
    <x v="246"/>
    <n v="0"/>
    <n v="8422"/>
    <n v="0"/>
    <n v="0"/>
  </r>
  <r>
    <d v="2017-02-28T00:00:00"/>
    <n v="14905"/>
    <n v="110338"/>
    <x v="220"/>
    <n v="0"/>
    <n v="7524"/>
    <n v="0"/>
    <n v="0"/>
  </r>
  <r>
    <d v="2017-02-28T00:00:00"/>
    <n v="15046"/>
    <n v="110338"/>
    <x v="140"/>
    <n v="9419"/>
    <n v="5871"/>
    <n v="997"/>
    <n v="0.6233145769189935"/>
  </r>
  <r>
    <d v="2017-02-28T00:00:00"/>
    <n v="15076"/>
    <n v="110338"/>
    <x v="141"/>
    <n v="9772"/>
    <n v="8433"/>
    <n v="2248"/>
    <n v="0.86297584936553418"/>
  </r>
  <r>
    <d v="2017-02-28T00:00:00"/>
    <n v="15030"/>
    <n v="110338"/>
    <x v="142"/>
    <n v="7094"/>
    <n v="7811"/>
    <n v="1223"/>
    <n v="1.1010713278827178"/>
  </r>
  <r>
    <d v="2017-02-28T00:00:00"/>
    <n v="14931"/>
    <n v="110338"/>
    <x v="143"/>
    <n v="9800"/>
    <n v="5995"/>
    <n v="1367"/>
    <n v="0.61173469387755097"/>
  </r>
  <r>
    <d v="2017-02-28T00:00:00"/>
    <n v="15089"/>
    <n v="110338"/>
    <x v="144"/>
    <n v="9816"/>
    <n v="6495"/>
    <n v="2005"/>
    <n v="0.66167481662591687"/>
  </r>
  <r>
    <d v="2017-02-28T00:00:00"/>
    <n v="15057"/>
    <n v="110338"/>
    <x v="145"/>
    <n v="7498"/>
    <n v="8021"/>
    <n v="1503"/>
    <n v="1.0697519338490264"/>
  </r>
  <r>
    <d v="2017-02-28T00:00:00"/>
    <n v="15107"/>
    <n v="110338"/>
    <x v="146"/>
    <n v="7142"/>
    <n v="0"/>
    <n v="647"/>
    <n v="0"/>
  </r>
  <r>
    <d v="2017-02-28T00:00:00"/>
    <n v="15038"/>
    <n v="110338"/>
    <x v="148"/>
    <n v="8954"/>
    <n v="4728"/>
    <n v="933"/>
    <n v="0.52803216439580081"/>
  </r>
  <r>
    <d v="2017-02-28T00:00:00"/>
    <n v="15027"/>
    <n v="110338"/>
    <x v="215"/>
    <n v="0"/>
    <n v="0"/>
    <n v="0"/>
    <n v="0"/>
  </r>
  <r>
    <d v="2017-02-28T00:00:00"/>
    <n v="15050"/>
    <n v="110338"/>
    <x v="149"/>
    <n v="6113"/>
    <n v="5032"/>
    <n v="1385"/>
    <n v="0.82316374938655323"/>
  </r>
  <r>
    <d v="2017-02-28T00:00:00"/>
    <n v="15013"/>
    <n v="110338"/>
    <x v="150"/>
    <n v="0"/>
    <n v="10120"/>
    <n v="0"/>
    <n v="0"/>
  </r>
  <r>
    <d v="2017-02-28T00:00:00"/>
    <n v="15085"/>
    <n v="110338"/>
    <x v="151"/>
    <n v="6160"/>
    <n v="7275"/>
    <n v="1128"/>
    <n v="1.1810064935064934"/>
  </r>
  <r>
    <d v="2017-02-28T00:00:00"/>
    <n v="14889"/>
    <n v="110338"/>
    <x v="152"/>
    <n v="10654"/>
    <n v="4739"/>
    <n v="534"/>
    <n v="0.44480946123521681"/>
  </r>
  <r>
    <d v="2017-02-28T00:00:00"/>
    <n v="15071"/>
    <n v="110338"/>
    <x v="153"/>
    <n v="10975"/>
    <n v="4484"/>
    <n v="3700"/>
    <n v="0.40856492027334851"/>
  </r>
  <r>
    <d v="2017-02-28T00:00:00"/>
    <n v="15026"/>
    <n v="110338"/>
    <x v="154"/>
    <n v="5220"/>
    <n v="0"/>
    <n v="481"/>
    <n v="0"/>
  </r>
  <r>
    <d v="2017-02-28T00:00:00"/>
    <n v="15041"/>
    <n v="110338"/>
    <x v="155"/>
    <n v="5712"/>
    <n v="9294"/>
    <n v="1228"/>
    <n v="1.6271008403361344"/>
  </r>
  <r>
    <d v="2017-02-28T00:00:00"/>
    <n v="15105"/>
    <n v="110338"/>
    <x v="156"/>
    <n v="0"/>
    <n v="0"/>
    <n v="0"/>
    <n v="0"/>
  </r>
  <r>
    <d v="2017-02-28T00:00:00"/>
    <n v="15001"/>
    <n v="110338"/>
    <x v="273"/>
    <n v="11747"/>
    <n v="14962"/>
    <n v="2453"/>
    <n v="1.2736868987826679"/>
  </r>
  <r>
    <d v="2017-02-28T00:00:00"/>
    <n v="15022"/>
    <n v="110338"/>
    <x v="157"/>
    <n v="0"/>
    <n v="7870"/>
    <n v="0"/>
    <n v="0"/>
  </r>
  <r>
    <d v="2017-02-28T00:00:00"/>
    <n v="15031"/>
    <n v="110338"/>
    <x v="211"/>
    <n v="20121"/>
    <n v="8437"/>
    <n v="5159"/>
    <n v="0.41931315540977088"/>
  </r>
  <r>
    <d v="2017-02-28T00:00:00"/>
    <n v="15012"/>
    <n v="110338"/>
    <x v="158"/>
    <n v="9827"/>
    <n v="7819"/>
    <n v="1957"/>
    <n v="0.79566500457922051"/>
  </r>
  <r>
    <d v="2017-02-28T00:00:00"/>
    <n v="14980"/>
    <n v="110338"/>
    <x v="159"/>
    <n v="11196"/>
    <n v="8597"/>
    <n v="2759"/>
    <n v="0.76786352268667379"/>
  </r>
  <r>
    <d v="2017-02-28T00:00:00"/>
    <n v="14983"/>
    <n v="110338"/>
    <x v="160"/>
    <n v="10612"/>
    <n v="4854"/>
    <n v="2793"/>
    <n v="0.45740670938560118"/>
  </r>
  <r>
    <d v="2017-02-28T00:00:00"/>
    <n v="15083"/>
    <n v="110338"/>
    <x v="161"/>
    <n v="10386"/>
    <n v="6144"/>
    <n v="1789"/>
    <n v="0.59156556903523971"/>
  </r>
  <r>
    <d v="2017-02-28T00:00:00"/>
    <n v="14987"/>
    <n v="110338"/>
    <x v="162"/>
    <n v="7178"/>
    <n v="5136"/>
    <n v="2324"/>
    <n v="0.71551964335469487"/>
  </r>
  <r>
    <d v="2017-02-28T00:00:00"/>
    <n v="14934"/>
    <n v="110338"/>
    <x v="163"/>
    <n v="8079"/>
    <n v="5690"/>
    <n v="1935"/>
    <n v="0.70429508602549817"/>
  </r>
  <r>
    <d v="2017-02-28T00:00:00"/>
    <n v="15043"/>
    <n v="110338"/>
    <x v="164"/>
    <n v="6831"/>
    <n v="4557"/>
    <n v="1695"/>
    <n v="0.66710584101888448"/>
  </r>
  <r>
    <d v="2017-02-28T00:00:00"/>
    <n v="14989"/>
    <n v="110338"/>
    <x v="165"/>
    <n v="8647"/>
    <n v="0"/>
    <n v="2957"/>
    <n v="0"/>
  </r>
  <r>
    <d v="2017-02-28T00:00:00"/>
    <n v="15051"/>
    <n v="110338"/>
    <x v="166"/>
    <n v="5985"/>
    <n v="10515"/>
    <n v="1428"/>
    <n v="1.7568922305764412"/>
  </r>
  <r>
    <d v="2017-02-28T00:00:00"/>
    <n v="15060"/>
    <n v="110338"/>
    <x v="167"/>
    <n v="0"/>
    <n v="10155"/>
    <n v="0"/>
    <n v="0"/>
  </r>
  <r>
    <d v="2017-02-28T00:00:00"/>
    <n v="15000"/>
    <n v="110338"/>
    <x v="168"/>
    <n v="11252"/>
    <n v="6048"/>
    <n v="737"/>
    <n v="0.53750444365446148"/>
  </r>
  <r>
    <d v="2017-02-28T00:00:00"/>
    <n v="14961"/>
    <n v="110338"/>
    <x v="169"/>
    <n v="13183"/>
    <n v="14350"/>
    <n v="3028"/>
    <n v="1.0885230979291511"/>
  </r>
  <r>
    <d v="2017-02-28T00:00:00"/>
    <n v="15072"/>
    <n v="110338"/>
    <x v="170"/>
    <n v="7951"/>
    <n v="0"/>
    <n v="1903"/>
    <n v="0"/>
  </r>
  <r>
    <d v="2017-02-28T00:00:00"/>
    <n v="15024"/>
    <n v="110338"/>
    <x v="171"/>
    <n v="17442"/>
    <n v="8646"/>
    <n v="3092"/>
    <n v="0.49570003439972482"/>
  </r>
  <r>
    <d v="2017-02-28T00:00:00"/>
    <n v="15040"/>
    <n v="110338"/>
    <x v="172"/>
    <n v="0"/>
    <n v="9917"/>
    <n v="0"/>
    <n v="0"/>
  </r>
  <r>
    <d v="2017-02-28T00:00:00"/>
    <n v="15062"/>
    <n v="110338"/>
    <x v="218"/>
    <n v="11012"/>
    <n v="3812"/>
    <n v="2366"/>
    <n v="0.34616781692698873"/>
  </r>
  <r>
    <d v="2017-02-28T00:00:00"/>
    <n v="14966"/>
    <n v="110338"/>
    <x v="173"/>
    <n v="12951"/>
    <n v="3578"/>
    <n v="3034"/>
    <n v="0.2762721025403444"/>
  </r>
  <r>
    <d v="2017-02-28T00:00:00"/>
    <n v="14995"/>
    <n v="110338"/>
    <x v="174"/>
    <n v="6229"/>
    <n v="7865"/>
    <n v="2417"/>
    <n v="1.2626424787285278"/>
  </r>
  <r>
    <d v="2017-02-28T00:00:00"/>
    <n v="15014"/>
    <n v="110338"/>
    <x v="175"/>
    <n v="5084"/>
    <n v="4992"/>
    <n v="1506"/>
    <n v="0.98190401258851301"/>
  </r>
  <r>
    <d v="2017-02-28T00:00:00"/>
    <n v="15004"/>
    <n v="110338"/>
    <x v="176"/>
    <n v="9468"/>
    <n v="5459"/>
    <n v="1603"/>
    <n v="0.57657372201098434"/>
  </r>
  <r>
    <d v="2017-02-28T00:00:00"/>
    <n v="15064"/>
    <n v="110338"/>
    <x v="177"/>
    <n v="6153"/>
    <n v="6282"/>
    <n v="1161"/>
    <n v="1.0209653827401268"/>
  </r>
  <r>
    <d v="2017-02-28T00:00:00"/>
    <n v="15008"/>
    <n v="110338"/>
    <x v="178"/>
    <n v="7824"/>
    <n v="0"/>
    <n v="2365"/>
    <n v="0"/>
  </r>
  <r>
    <d v="2017-02-28T00:00:00"/>
    <n v="14968"/>
    <n v="110338"/>
    <x v="179"/>
    <n v="8779"/>
    <n v="0"/>
    <n v="2497"/>
    <n v="0"/>
  </r>
  <r>
    <d v="2017-02-28T00:00:00"/>
    <n v="15018"/>
    <n v="110338"/>
    <x v="259"/>
    <n v="0"/>
    <n v="0"/>
    <n v="0"/>
    <n v="0"/>
  </r>
  <r>
    <d v="2017-02-28T00:00:00"/>
    <n v="14999"/>
    <n v="110338"/>
    <x v="180"/>
    <n v="0"/>
    <n v="0"/>
    <n v="0"/>
    <n v="0"/>
  </r>
  <r>
    <d v="2017-02-28T00:00:00"/>
    <n v="14941"/>
    <n v="110338"/>
    <x v="181"/>
    <n v="0"/>
    <n v="0"/>
    <n v="0"/>
    <n v="0"/>
  </r>
  <r>
    <d v="2017-02-28T00:00:00"/>
    <n v="14947"/>
    <n v="110338"/>
    <x v="182"/>
    <n v="0"/>
    <n v="0"/>
    <n v="0"/>
    <n v="0"/>
  </r>
  <r>
    <d v="2017-02-28T00:00:00"/>
    <n v="15052"/>
    <n v="110338"/>
    <x v="183"/>
    <n v="0"/>
    <n v="0"/>
    <n v="0"/>
    <n v="0"/>
  </r>
  <r>
    <d v="2017-02-28T00:00:00"/>
    <n v="14932"/>
    <n v="110338"/>
    <x v="184"/>
    <n v="0"/>
    <n v="0"/>
    <n v="0"/>
    <n v="0"/>
  </r>
  <r>
    <d v="2017-02-28T00:00:00"/>
    <n v="14893"/>
    <n v="110338"/>
    <x v="185"/>
    <n v="0"/>
    <n v="0"/>
    <n v="0"/>
    <n v="0"/>
  </r>
  <r>
    <d v="2017-02-28T00:00:00"/>
    <n v="15103"/>
    <n v="110338"/>
    <x v="186"/>
    <n v="0"/>
    <n v="5887"/>
    <n v="0"/>
    <n v="0"/>
  </r>
  <r>
    <d v="2017-02-28T00:00:00"/>
    <n v="14930"/>
    <n v="110338"/>
    <x v="187"/>
    <n v="0"/>
    <n v="9056"/>
    <n v="0"/>
    <n v="0"/>
  </r>
  <r>
    <d v="2017-02-28T00:00:00"/>
    <n v="14894"/>
    <n v="110338"/>
    <x v="188"/>
    <n v="8452"/>
    <n v="0"/>
    <n v="2565"/>
    <n v="0"/>
  </r>
  <r>
    <d v="2017-02-28T00:00:00"/>
    <n v="15115"/>
    <n v="110338"/>
    <x v="189"/>
    <n v="9715"/>
    <n v="0"/>
    <n v="659"/>
    <n v="0"/>
  </r>
  <r>
    <d v="2017-02-28T00:00:00"/>
    <n v="14884"/>
    <n v="110338"/>
    <x v="190"/>
    <n v="0"/>
    <n v="0"/>
    <n v="0"/>
    <n v="0"/>
  </r>
  <r>
    <d v="2017-02-28T00:00:00"/>
    <n v="15081"/>
    <n v="110338"/>
    <x v="191"/>
    <n v="0"/>
    <n v="0"/>
    <n v="0"/>
    <n v="0"/>
  </r>
  <r>
    <d v="2017-02-28T00:00:00"/>
    <n v="15065"/>
    <n v="110338"/>
    <x v="280"/>
    <n v="0"/>
    <n v="0"/>
    <n v="0"/>
    <n v="0"/>
  </r>
  <r>
    <d v="2017-02-28T00:00:00"/>
    <n v="15021"/>
    <n v="110338"/>
    <x v="239"/>
    <n v="0"/>
    <n v="0"/>
    <n v="0"/>
    <n v="0"/>
  </r>
  <r>
    <d v="2017-02-28T00:00:00"/>
    <n v="15015"/>
    <n v="110338"/>
    <x v="240"/>
    <n v="0"/>
    <n v="0"/>
    <n v="0"/>
    <n v="0"/>
  </r>
  <r>
    <d v="2017-02-28T00:00:00"/>
    <n v="14916"/>
    <n v="110338"/>
    <x v="193"/>
    <n v="0"/>
    <n v="0"/>
    <n v="0"/>
    <n v="0"/>
  </r>
  <r>
    <d v="2017-02-28T00:00:00"/>
    <n v="14965"/>
    <n v="110338"/>
    <x v="194"/>
    <n v="0"/>
    <n v="0"/>
    <n v="0"/>
    <n v="0"/>
  </r>
  <r>
    <d v="2017-02-28T00:00:00"/>
    <n v="14973"/>
    <n v="110338"/>
    <x v="274"/>
    <n v="0"/>
    <n v="0"/>
    <n v="0"/>
    <n v="0"/>
  </r>
  <r>
    <d v="2017-02-28T00:00:00"/>
    <n v="14970"/>
    <n v="110338"/>
    <x v="196"/>
    <n v="0"/>
    <n v="0"/>
    <n v="0"/>
    <n v="0"/>
  </r>
  <r>
    <d v="2017-02-28T00:00:00"/>
    <n v="14955"/>
    <n v="110338"/>
    <x v="271"/>
    <n v="0"/>
    <n v="0"/>
    <n v="0"/>
    <n v="0"/>
  </r>
  <r>
    <d v="2017-02-28T00:00:00"/>
    <n v="15101"/>
    <n v="110338"/>
    <x v="256"/>
    <n v="0"/>
    <n v="0"/>
    <n v="0"/>
    <n v="0"/>
  </r>
  <r>
    <d v="2017-02-28T00:00:00"/>
    <n v="15058"/>
    <n v="110338"/>
    <x v="281"/>
    <n v="0"/>
    <n v="0"/>
    <n v="0"/>
    <n v="0"/>
  </r>
  <r>
    <d v="2017-02-28T00:00:00"/>
    <n v="14887"/>
    <n v="110338"/>
    <x v="242"/>
    <n v="0"/>
    <n v="0"/>
    <n v="0"/>
    <n v="0"/>
  </r>
  <r>
    <d v="2017-02-28T00:00:00"/>
    <n v="15017"/>
    <n v="110338"/>
    <x v="275"/>
    <n v="0"/>
    <n v="0"/>
    <n v="0"/>
    <n v="0"/>
  </r>
  <r>
    <d v="2017-02-28T00:00:00"/>
    <n v="14974"/>
    <n v="110338"/>
    <x v="216"/>
    <n v="0"/>
    <n v="0"/>
    <n v="0"/>
    <n v="0"/>
  </r>
  <r>
    <d v="2017-02-28T00:00:00"/>
    <n v="14902"/>
    <n v="110338"/>
    <x v="226"/>
    <n v="0"/>
    <n v="0"/>
    <n v="0"/>
    <n v="0"/>
  </r>
  <r>
    <d v="2017-02-28T00:00:00"/>
    <n v="14908"/>
    <n v="110338"/>
    <x v="264"/>
    <n v="0"/>
    <n v="0"/>
    <n v="0"/>
    <n v="0"/>
  </r>
  <r>
    <d v="2017-02-28T00:00:00"/>
    <n v="14891"/>
    <n v="110338"/>
    <x v="224"/>
    <n v="0"/>
    <n v="0"/>
    <n v="0"/>
    <n v="0"/>
  </r>
  <r>
    <d v="2017-02-28T00:00:00"/>
    <n v="14912"/>
    <n v="110338"/>
    <x v="228"/>
    <n v="0"/>
    <n v="0"/>
    <n v="0"/>
    <n v="0"/>
  </r>
  <r>
    <d v="2017-02-28T00:00:00"/>
    <n v="14917"/>
    <n v="110338"/>
    <x v="270"/>
    <n v="0"/>
    <n v="0"/>
    <n v="0"/>
    <n v="0"/>
  </r>
  <r>
    <d v="2017-02-28T00:00:00"/>
    <n v="14929"/>
    <n v="110338"/>
    <x v="200"/>
    <n v="0"/>
    <n v="0"/>
    <n v="0"/>
    <n v="0"/>
  </r>
  <r>
    <d v="2017-02-28T00:00:00"/>
    <n v="15061"/>
    <n v="110338"/>
    <x v="201"/>
    <n v="0"/>
    <n v="0"/>
    <n v="0"/>
    <n v="0"/>
  </r>
  <r>
    <d v="2017-01-31T00:00:00"/>
    <n v="14869"/>
    <n v="110337"/>
    <x v="1"/>
    <n v="0"/>
    <n v="0"/>
    <n v="0"/>
    <n v="0"/>
  </r>
  <r>
    <d v="2017-01-31T00:00:00"/>
    <n v="14642"/>
    <n v="110337"/>
    <x v="3"/>
    <n v="0"/>
    <n v="0"/>
    <n v="0"/>
    <n v="0"/>
  </r>
  <r>
    <d v="2017-01-31T00:00:00"/>
    <n v="14663"/>
    <n v="110337"/>
    <x v="282"/>
    <n v="0"/>
    <n v="0"/>
    <n v="0"/>
    <n v="0"/>
  </r>
  <r>
    <d v="2017-01-31T00:00:00"/>
    <n v="14662"/>
    <n v="110337"/>
    <x v="283"/>
    <n v="0"/>
    <n v="0"/>
    <n v="0"/>
    <n v="0"/>
  </r>
  <r>
    <d v="2017-01-31T00:00:00"/>
    <n v="14813"/>
    <n v="110337"/>
    <x v="4"/>
    <n v="0"/>
    <n v="0"/>
    <n v="0"/>
    <n v="0"/>
  </r>
  <r>
    <d v="2017-01-31T00:00:00"/>
    <n v="14744"/>
    <n v="110337"/>
    <x v="247"/>
    <n v="0"/>
    <n v="0"/>
    <n v="0"/>
    <n v="0"/>
  </r>
  <r>
    <d v="2017-01-31T00:00:00"/>
    <n v="14794"/>
    <n v="110337"/>
    <x v="248"/>
    <n v="0"/>
    <n v="0"/>
    <n v="0"/>
    <n v="0"/>
  </r>
  <r>
    <d v="2017-01-31T00:00:00"/>
    <n v="14709"/>
    <n v="110337"/>
    <x v="8"/>
    <n v="0"/>
    <n v="0"/>
    <n v="0"/>
    <n v="0"/>
  </r>
  <r>
    <d v="2017-01-31T00:00:00"/>
    <n v="14722"/>
    <n v="110337"/>
    <x v="204"/>
    <n v="0"/>
    <n v="0"/>
    <n v="0"/>
    <n v="0"/>
  </r>
  <r>
    <d v="2017-01-31T00:00:00"/>
    <n v="14705"/>
    <n v="110337"/>
    <x v="9"/>
    <n v="0"/>
    <n v="0"/>
    <n v="0"/>
    <n v="0"/>
  </r>
  <r>
    <d v="2017-01-31T00:00:00"/>
    <n v="14832"/>
    <n v="110337"/>
    <x v="11"/>
    <n v="0"/>
    <n v="0"/>
    <n v="0"/>
    <n v="0"/>
  </r>
  <r>
    <d v="2017-01-31T00:00:00"/>
    <n v="14672"/>
    <n v="110337"/>
    <x v="257"/>
    <n v="0"/>
    <n v="0"/>
    <n v="0"/>
    <n v="0"/>
  </r>
  <r>
    <d v="2017-01-31T00:00:00"/>
    <n v="14669"/>
    <n v="110337"/>
    <x v="260"/>
    <n v="0"/>
    <n v="0"/>
    <n v="0"/>
    <n v="0"/>
  </r>
  <r>
    <d v="2017-01-31T00:00:00"/>
    <n v="14877"/>
    <n v="110337"/>
    <x v="205"/>
    <n v="0"/>
    <n v="0"/>
    <n v="0"/>
    <n v="0"/>
  </r>
  <r>
    <d v="2017-01-31T00:00:00"/>
    <n v="14846"/>
    <n v="110337"/>
    <x v="13"/>
    <n v="0"/>
    <n v="0"/>
    <n v="0"/>
    <n v="0"/>
  </r>
  <r>
    <d v="2017-01-31T00:00:00"/>
    <n v="14680"/>
    <n v="110337"/>
    <x v="209"/>
    <n v="0"/>
    <n v="0"/>
    <n v="0"/>
    <n v="0"/>
  </r>
  <r>
    <d v="2017-01-31T00:00:00"/>
    <n v="14694"/>
    <n v="110337"/>
    <x v="289"/>
    <n v="0"/>
    <n v="0"/>
    <n v="0"/>
    <n v="0"/>
  </r>
  <r>
    <d v="2017-01-31T00:00:00"/>
    <n v="14878"/>
    <n v="110337"/>
    <x v="284"/>
    <n v="0"/>
    <n v="0"/>
    <n v="0"/>
    <n v="0"/>
  </r>
  <r>
    <d v="2017-01-31T00:00:00"/>
    <n v="14876"/>
    <n v="110337"/>
    <x v="285"/>
    <n v="0"/>
    <n v="0"/>
    <n v="0"/>
    <n v="0"/>
  </r>
  <r>
    <d v="2017-01-31T00:00:00"/>
    <n v="14838"/>
    <n v="110337"/>
    <x v="14"/>
    <n v="0"/>
    <n v="0"/>
    <n v="0"/>
    <n v="0"/>
  </r>
  <r>
    <d v="2017-01-31T00:00:00"/>
    <n v="14698"/>
    <n v="110337"/>
    <x v="253"/>
    <n v="0"/>
    <n v="0"/>
    <n v="0"/>
    <n v="0"/>
  </r>
  <r>
    <d v="2017-01-31T00:00:00"/>
    <n v="14707"/>
    <n v="110337"/>
    <x v="207"/>
    <n v="0"/>
    <n v="0"/>
    <n v="0"/>
    <n v="0"/>
  </r>
  <r>
    <d v="2017-01-31T00:00:00"/>
    <n v="14677"/>
    <n v="110337"/>
    <x v="16"/>
    <n v="0"/>
    <n v="0"/>
    <n v="0"/>
    <n v="0"/>
  </r>
  <r>
    <d v="2017-01-31T00:00:00"/>
    <n v="14787"/>
    <n v="110337"/>
    <x v="241"/>
    <n v="0"/>
    <n v="0"/>
    <n v="0"/>
    <n v="0"/>
  </r>
  <r>
    <d v="2017-01-31T00:00:00"/>
    <n v="14711"/>
    <n v="110337"/>
    <x v="249"/>
    <n v="0"/>
    <n v="0"/>
    <n v="0"/>
    <n v="0"/>
  </r>
  <r>
    <d v="2017-01-31T00:00:00"/>
    <n v="14721"/>
    <n v="110337"/>
    <x v="250"/>
    <n v="0"/>
    <n v="0"/>
    <n v="0"/>
    <n v="0"/>
  </r>
  <r>
    <d v="2017-01-31T00:00:00"/>
    <n v="14710"/>
    <n v="110337"/>
    <x v="251"/>
    <n v="0"/>
    <n v="0"/>
    <n v="0"/>
    <n v="0"/>
  </r>
  <r>
    <d v="2017-01-31T00:00:00"/>
    <n v="14723"/>
    <n v="110337"/>
    <x v="252"/>
    <n v="0"/>
    <n v="0"/>
    <n v="0"/>
    <n v="0"/>
  </r>
  <r>
    <d v="2017-01-31T00:00:00"/>
    <n v="14825"/>
    <n v="110337"/>
    <x v="237"/>
    <n v="0"/>
    <n v="0"/>
    <n v="0"/>
    <n v="0"/>
  </r>
  <r>
    <d v="2017-01-31T00:00:00"/>
    <n v="14822"/>
    <n v="110337"/>
    <x v="229"/>
    <n v="0"/>
    <n v="0"/>
    <n v="0"/>
    <n v="0"/>
  </r>
  <r>
    <d v="2017-01-31T00:00:00"/>
    <n v="14849"/>
    <n v="110337"/>
    <x v="286"/>
    <n v="0"/>
    <n v="0"/>
    <n v="0"/>
    <n v="0"/>
  </r>
  <r>
    <d v="2017-01-31T00:00:00"/>
    <n v="14879"/>
    <n v="110337"/>
    <x v="225"/>
    <n v="0"/>
    <n v="0"/>
    <n v="0"/>
    <n v="0"/>
  </r>
  <r>
    <d v="2017-01-31T00:00:00"/>
    <n v="14718"/>
    <n v="110337"/>
    <x v="227"/>
    <n v="0"/>
    <n v="0"/>
    <n v="0"/>
    <n v="0"/>
  </r>
  <r>
    <d v="2017-01-31T00:00:00"/>
    <n v="14757"/>
    <n v="110337"/>
    <x v="18"/>
    <n v="0"/>
    <n v="0"/>
    <n v="0"/>
    <n v="0"/>
  </r>
  <r>
    <d v="2017-01-31T00:00:00"/>
    <n v="14768"/>
    <n v="110337"/>
    <x v="276"/>
    <n v="0"/>
    <n v="0"/>
    <n v="0"/>
    <n v="0"/>
  </r>
  <r>
    <d v="2017-01-31T00:00:00"/>
    <n v="14692"/>
    <n v="110337"/>
    <x v="22"/>
    <n v="0"/>
    <n v="0"/>
    <n v="0"/>
    <n v="0"/>
  </r>
  <r>
    <d v="2017-01-31T00:00:00"/>
    <n v="14695"/>
    <n v="110337"/>
    <x v="212"/>
    <n v="0"/>
    <n v="0"/>
    <n v="0"/>
    <n v="0"/>
  </r>
  <r>
    <d v="2017-01-31T00:00:00"/>
    <n v="14686"/>
    <n v="110337"/>
    <x v="213"/>
    <n v="0"/>
    <n v="0"/>
    <n v="0"/>
    <n v="0"/>
  </r>
  <r>
    <d v="2017-01-31T00:00:00"/>
    <n v="14818"/>
    <n v="110337"/>
    <x v="202"/>
    <n v="0"/>
    <n v="0"/>
    <n v="0"/>
    <n v="0"/>
  </r>
  <r>
    <d v="2017-01-31T00:00:00"/>
    <n v="14719"/>
    <n v="110337"/>
    <x v="33"/>
    <n v="0"/>
    <n v="0"/>
    <n v="0"/>
    <n v="0"/>
  </r>
  <r>
    <d v="2017-01-31T00:00:00"/>
    <n v="14841"/>
    <n v="110337"/>
    <x v="278"/>
    <n v="0"/>
    <n v="0"/>
    <n v="0"/>
    <n v="0"/>
  </r>
  <r>
    <d v="2017-01-31T00:00:00"/>
    <n v="14863"/>
    <n v="110337"/>
    <x v="34"/>
    <n v="0"/>
    <n v="0"/>
    <n v="0"/>
    <n v="0"/>
  </r>
  <r>
    <d v="2017-01-31T00:00:00"/>
    <n v="14865"/>
    <n v="110337"/>
    <x v="35"/>
    <n v="0"/>
    <n v="0"/>
    <n v="0"/>
    <n v="0"/>
  </r>
  <r>
    <d v="2017-01-31T00:00:00"/>
    <n v="14697"/>
    <n v="110337"/>
    <x v="279"/>
    <n v="0"/>
    <n v="0"/>
    <n v="0"/>
    <n v="0"/>
  </r>
  <r>
    <d v="2017-01-31T00:00:00"/>
    <n v="14647"/>
    <n v="110337"/>
    <x v="287"/>
    <n v="0"/>
    <n v="0"/>
    <n v="0"/>
    <n v="0"/>
  </r>
  <r>
    <d v="2017-01-31T00:00:00"/>
    <n v="14748"/>
    <n v="110337"/>
    <x v="290"/>
    <n v="0"/>
    <n v="2425"/>
    <n v="0"/>
    <n v="0"/>
  </r>
  <r>
    <d v="2017-01-31T00:00:00"/>
    <n v="14728"/>
    <n v="110337"/>
    <x v="42"/>
    <n v="0"/>
    <n v="20994"/>
    <n v="0"/>
    <n v="0"/>
  </r>
  <r>
    <d v="2017-01-31T00:00:00"/>
    <n v="14839"/>
    <n v="110337"/>
    <x v="43"/>
    <n v="3244"/>
    <n v="0"/>
    <n v="819"/>
    <n v="0"/>
  </r>
  <r>
    <d v="2017-01-31T00:00:00"/>
    <n v="14641"/>
    <n v="110337"/>
    <x v="44"/>
    <n v="28420"/>
    <n v="6064"/>
    <n v="7426"/>
    <n v="0.21337086558761437"/>
  </r>
  <r>
    <d v="2017-01-31T00:00:00"/>
    <n v="14834"/>
    <n v="110337"/>
    <x v="243"/>
    <n v="0"/>
    <n v="4803"/>
    <n v="0"/>
    <n v="0"/>
  </r>
  <r>
    <d v="2017-01-31T00:00:00"/>
    <n v="14657"/>
    <n v="110337"/>
    <x v="45"/>
    <n v="11961"/>
    <n v="2602"/>
    <n v="5897"/>
    <n v="0.21754033943650197"/>
  </r>
  <r>
    <d v="2017-01-31T00:00:00"/>
    <n v="14857"/>
    <n v="110337"/>
    <x v="46"/>
    <n v="5570"/>
    <n v="3650"/>
    <n v="767"/>
    <n v="0.65529622980251345"/>
  </r>
  <r>
    <d v="2017-01-31T00:00:00"/>
    <n v="14875"/>
    <n v="110337"/>
    <x v="230"/>
    <n v="4073"/>
    <n v="6581"/>
    <n v="1471"/>
    <n v="1.6157623373434815"/>
  </r>
  <r>
    <d v="2017-01-31T00:00:00"/>
    <n v="14880"/>
    <n v="110337"/>
    <x v="203"/>
    <n v="3812"/>
    <n v="4775"/>
    <n v="162"/>
    <n v="1.252623294858342"/>
  </r>
  <r>
    <d v="2017-01-31T00:00:00"/>
    <n v="14873"/>
    <n v="110337"/>
    <x v="47"/>
    <n v="8566"/>
    <n v="9612"/>
    <n v="1985"/>
    <n v="1.1221106700910577"/>
  </r>
  <r>
    <d v="2017-01-31T00:00:00"/>
    <n v="14871"/>
    <n v="110337"/>
    <x v="48"/>
    <n v="5863"/>
    <n v="6505"/>
    <n v="1088"/>
    <n v="1.1095002558417193"/>
  </r>
  <r>
    <d v="2017-01-31T00:00:00"/>
    <n v="14756"/>
    <n v="110337"/>
    <x v="49"/>
    <n v="11080"/>
    <n v="14869"/>
    <n v="1468"/>
    <n v="1.3419675090252707"/>
  </r>
  <r>
    <d v="2017-01-31T00:00:00"/>
    <n v="14731"/>
    <n v="110337"/>
    <x v="50"/>
    <n v="7989"/>
    <n v="0"/>
    <n v="1484"/>
    <n v="0"/>
  </r>
  <r>
    <d v="2017-01-31T00:00:00"/>
    <n v="14665"/>
    <n v="110337"/>
    <x v="51"/>
    <n v="18559"/>
    <n v="11208"/>
    <n v="3690"/>
    <n v="0.60391184869874459"/>
  </r>
  <r>
    <d v="2017-01-31T00:00:00"/>
    <n v="14666"/>
    <n v="110337"/>
    <x v="52"/>
    <n v="0"/>
    <n v="2910"/>
    <n v="0"/>
    <n v="0"/>
  </r>
  <r>
    <d v="2017-01-31T00:00:00"/>
    <n v="14660"/>
    <n v="110337"/>
    <x v="53"/>
    <n v="14751"/>
    <n v="0"/>
    <n v="3543"/>
    <n v="0"/>
  </r>
  <r>
    <d v="2017-01-31T00:00:00"/>
    <n v="14670"/>
    <n v="110337"/>
    <x v="54"/>
    <n v="5686"/>
    <n v="6976"/>
    <n v="2776"/>
    <n v="1.2268730214562082"/>
  </r>
  <r>
    <d v="2017-01-31T00:00:00"/>
    <n v="14659"/>
    <n v="110337"/>
    <x v="55"/>
    <n v="0"/>
    <n v="4745"/>
    <n v="0"/>
    <n v="0"/>
  </r>
  <r>
    <d v="2017-01-31T00:00:00"/>
    <n v="14655"/>
    <n v="110337"/>
    <x v="56"/>
    <n v="8628"/>
    <n v="3209"/>
    <n v="1652"/>
    <n v="0.37192860454334725"/>
  </r>
  <r>
    <d v="2017-01-31T00:00:00"/>
    <n v="14868"/>
    <n v="110337"/>
    <x v="231"/>
    <n v="5198"/>
    <n v="3983"/>
    <n v="453"/>
    <n v="0.76625625240477102"/>
  </r>
  <r>
    <d v="2017-01-31T00:00:00"/>
    <n v="14828"/>
    <n v="110337"/>
    <x v="57"/>
    <n v="3402"/>
    <n v="5693"/>
    <n v="193"/>
    <n v="1.673427395649618"/>
  </r>
  <r>
    <d v="2017-01-31T00:00:00"/>
    <n v="14743"/>
    <n v="110337"/>
    <x v="58"/>
    <n v="6401"/>
    <n v="5990"/>
    <n v="2418"/>
    <n v="0.93579128261209188"/>
  </r>
  <r>
    <d v="2017-01-31T00:00:00"/>
    <n v="14812"/>
    <n v="110337"/>
    <x v="59"/>
    <n v="7665"/>
    <n v="0"/>
    <n v="1972"/>
    <n v="0"/>
  </r>
  <r>
    <d v="2017-01-31T00:00:00"/>
    <n v="14801"/>
    <n v="110337"/>
    <x v="60"/>
    <n v="8609"/>
    <n v="4698"/>
    <n v="2619"/>
    <n v="0.54570798002090837"/>
  </r>
  <r>
    <d v="2017-01-31T00:00:00"/>
    <n v="14778"/>
    <n v="110337"/>
    <x v="61"/>
    <n v="0"/>
    <n v="4322"/>
    <n v="0"/>
    <n v="0"/>
  </r>
  <r>
    <d v="2017-01-31T00:00:00"/>
    <n v="14752"/>
    <n v="110337"/>
    <x v="62"/>
    <n v="4829"/>
    <n v="0"/>
    <n v="131"/>
    <n v="0"/>
  </r>
  <r>
    <d v="2017-01-31T00:00:00"/>
    <n v="14782"/>
    <n v="110337"/>
    <x v="63"/>
    <n v="5404"/>
    <n v="3026"/>
    <n v="1082"/>
    <n v="0.55995558845299775"/>
  </r>
  <r>
    <d v="2017-01-31T00:00:00"/>
    <n v="14804"/>
    <n v="110337"/>
    <x v="64"/>
    <n v="0"/>
    <n v="5469"/>
    <n v="0"/>
    <n v="0"/>
  </r>
  <r>
    <d v="2017-01-31T00:00:00"/>
    <n v="14845"/>
    <n v="110337"/>
    <x v="210"/>
    <n v="3429"/>
    <n v="8148"/>
    <n v="403"/>
    <n v="2.3762029746281716"/>
  </r>
  <r>
    <d v="2017-01-31T00:00:00"/>
    <n v="14679"/>
    <n v="110337"/>
    <x v="232"/>
    <n v="6024"/>
    <n v="5386"/>
    <n v="555"/>
    <n v="0.8940903054448871"/>
  </r>
  <r>
    <d v="2017-01-31T00:00:00"/>
    <n v="14708"/>
    <n v="110337"/>
    <x v="65"/>
    <n v="8331"/>
    <n v="3313"/>
    <n v="183"/>
    <n v="0.3976713479774337"/>
  </r>
  <r>
    <d v="2017-01-31T00:00:00"/>
    <n v="14815"/>
    <n v="110337"/>
    <x v="66"/>
    <n v="8546"/>
    <n v="4416"/>
    <n v="3160"/>
    <n v="0.51673297449098998"/>
  </r>
  <r>
    <d v="2017-01-31T00:00:00"/>
    <n v="14770"/>
    <n v="110337"/>
    <x v="67"/>
    <n v="3575"/>
    <n v="4473"/>
    <n v="262"/>
    <n v="1.2511888111888112"/>
  </r>
  <r>
    <d v="2017-01-31T00:00:00"/>
    <n v="14751"/>
    <n v="110337"/>
    <x v="68"/>
    <n v="4996"/>
    <n v="4312"/>
    <n v="580"/>
    <n v="0.86309047237790237"/>
  </r>
  <r>
    <d v="2017-01-31T00:00:00"/>
    <n v="14795"/>
    <n v="110337"/>
    <x v="69"/>
    <n v="4549"/>
    <n v="4055"/>
    <n v="76"/>
    <n v="0.89140470433062213"/>
  </r>
  <r>
    <d v="2017-01-31T00:00:00"/>
    <n v="14735"/>
    <n v="110337"/>
    <x v="70"/>
    <n v="4996"/>
    <n v="4662"/>
    <n v="684"/>
    <n v="0.93314651721377107"/>
  </r>
  <r>
    <d v="2017-01-31T00:00:00"/>
    <n v="14858"/>
    <n v="110337"/>
    <x v="71"/>
    <n v="5818"/>
    <n v="5407"/>
    <n v="1763"/>
    <n v="0.92935716741148156"/>
  </r>
  <r>
    <d v="2017-01-31T00:00:00"/>
    <n v="14851"/>
    <n v="110337"/>
    <x v="222"/>
    <n v="5315"/>
    <n v="9780"/>
    <n v="653"/>
    <n v="1.8400752587017875"/>
  </r>
  <r>
    <d v="2017-01-31T00:00:00"/>
    <n v="14713"/>
    <n v="110337"/>
    <x v="72"/>
    <n v="7028"/>
    <n v="5275"/>
    <n v="1621"/>
    <n v="0.75056915196357432"/>
  </r>
  <r>
    <d v="2017-01-31T00:00:00"/>
    <n v="14678"/>
    <n v="110337"/>
    <x v="233"/>
    <n v="11165"/>
    <n v="0"/>
    <n v="1385"/>
    <n v="0"/>
  </r>
  <r>
    <d v="2017-01-31T00:00:00"/>
    <n v="14687"/>
    <n v="110337"/>
    <x v="73"/>
    <n v="6902"/>
    <n v="16478"/>
    <n v="1627"/>
    <n v="2.3874239350912778"/>
  </r>
  <r>
    <d v="2017-01-31T00:00:00"/>
    <n v="14867"/>
    <n v="110337"/>
    <x v="74"/>
    <n v="0"/>
    <n v="0"/>
    <n v="0"/>
    <n v="0"/>
  </r>
  <r>
    <d v="2017-01-31T00:00:00"/>
    <n v="14833"/>
    <n v="110337"/>
    <x v="75"/>
    <n v="19458"/>
    <n v="5329"/>
    <n v="2980"/>
    <n v="0.27387192928358517"/>
  </r>
  <r>
    <d v="2017-01-31T00:00:00"/>
    <n v="14829"/>
    <n v="110337"/>
    <x v="76"/>
    <n v="0"/>
    <n v="4200"/>
    <n v="0"/>
    <n v="0"/>
  </r>
  <r>
    <d v="2017-01-31T00:00:00"/>
    <n v="14870"/>
    <n v="110337"/>
    <x v="223"/>
    <n v="5994"/>
    <n v="4214"/>
    <n v="665"/>
    <n v="0.7030363697030364"/>
  </r>
  <r>
    <d v="2017-01-31T00:00:00"/>
    <n v="14798"/>
    <n v="110337"/>
    <x v="254"/>
    <n v="4925"/>
    <n v="4016"/>
    <n v="725"/>
    <n v="0.81543147208121824"/>
  </r>
  <r>
    <d v="2017-01-31T00:00:00"/>
    <n v="14855"/>
    <n v="110337"/>
    <x v="77"/>
    <n v="5580"/>
    <n v="0"/>
    <n v="1366"/>
    <n v="0"/>
  </r>
  <r>
    <d v="2017-01-31T00:00:00"/>
    <n v="14750"/>
    <n v="110337"/>
    <x v="78"/>
    <n v="6896"/>
    <n v="0"/>
    <n v="2880"/>
    <n v="0"/>
  </r>
  <r>
    <d v="2017-01-31T00:00:00"/>
    <n v="14779"/>
    <n v="110337"/>
    <x v="79"/>
    <n v="0"/>
    <n v="15183"/>
    <n v="0"/>
    <n v="0"/>
  </r>
  <r>
    <d v="2017-01-31T00:00:00"/>
    <n v="14807"/>
    <n v="110337"/>
    <x v="80"/>
    <n v="0"/>
    <n v="6053"/>
    <n v="0"/>
    <n v="0"/>
  </r>
  <r>
    <d v="2017-01-31T00:00:00"/>
    <n v="14640"/>
    <n v="110337"/>
    <x v="81"/>
    <n v="20430"/>
    <n v="4399"/>
    <n v="5247"/>
    <n v="0.2153206069505629"/>
  </r>
  <r>
    <d v="2017-01-31T00:00:00"/>
    <n v="14753"/>
    <n v="110337"/>
    <x v="82"/>
    <n v="6947"/>
    <n v="5251"/>
    <n v="894"/>
    <n v="0.75586584137037571"/>
  </r>
  <r>
    <d v="2017-01-31T00:00:00"/>
    <n v="14806"/>
    <n v="110337"/>
    <x v="83"/>
    <n v="6275"/>
    <n v="5269"/>
    <n v="1876"/>
    <n v="0.83968127490039846"/>
  </r>
  <r>
    <d v="2017-01-31T00:00:00"/>
    <n v="14685"/>
    <n v="110337"/>
    <x v="84"/>
    <n v="6644"/>
    <n v="5142"/>
    <n v="1393"/>
    <n v="0.77393136664659845"/>
  </r>
  <r>
    <d v="2017-01-31T00:00:00"/>
    <n v="14716"/>
    <n v="110337"/>
    <x v="85"/>
    <n v="7547"/>
    <n v="5715"/>
    <n v="2278"/>
    <n v="0.75725453822711009"/>
  </r>
  <r>
    <d v="2017-01-31T00:00:00"/>
    <n v="14703"/>
    <n v="110337"/>
    <x v="86"/>
    <n v="5882"/>
    <n v="4672"/>
    <n v="740"/>
    <n v="0.79428765725943562"/>
  </r>
  <r>
    <d v="2017-01-31T00:00:00"/>
    <n v="14702"/>
    <n v="110337"/>
    <x v="265"/>
    <n v="6788"/>
    <n v="6440"/>
    <n v="1073"/>
    <n v="0.94873305833824395"/>
  </r>
  <r>
    <d v="2017-01-31T00:00:00"/>
    <n v="14746"/>
    <n v="110337"/>
    <x v="87"/>
    <n v="5353"/>
    <n v="0"/>
    <n v="681"/>
    <n v="0"/>
  </r>
  <r>
    <d v="2017-01-31T00:00:00"/>
    <n v="14684"/>
    <n v="110337"/>
    <x v="88"/>
    <n v="8801"/>
    <n v="7041"/>
    <n v="2361"/>
    <n v="0.80002272469037605"/>
  </r>
  <r>
    <d v="2017-01-31T00:00:00"/>
    <n v="14861"/>
    <n v="110337"/>
    <x v="89"/>
    <n v="0"/>
    <n v="6758"/>
    <n v="0"/>
    <n v="0"/>
  </r>
  <r>
    <d v="2017-01-31T00:00:00"/>
    <n v="14856"/>
    <n v="110337"/>
    <x v="90"/>
    <n v="7798"/>
    <n v="6445"/>
    <n v="757"/>
    <n v="0.82649397281354198"/>
  </r>
  <r>
    <d v="2017-01-31T00:00:00"/>
    <n v="14872"/>
    <n v="110337"/>
    <x v="91"/>
    <n v="8230"/>
    <n v="5940"/>
    <n v="1472"/>
    <n v="0.72174969623329288"/>
  </r>
  <r>
    <d v="2017-01-31T00:00:00"/>
    <n v="14796"/>
    <n v="110337"/>
    <x v="92"/>
    <n v="9180"/>
    <n v="7949"/>
    <n v="2735"/>
    <n v="0.86590413943355116"/>
  </r>
  <r>
    <d v="2017-01-31T00:00:00"/>
    <n v="14852"/>
    <n v="110337"/>
    <x v="93"/>
    <n v="8906"/>
    <n v="9837"/>
    <n v="2966"/>
    <n v="1.104536267684707"/>
  </r>
  <r>
    <d v="2017-01-31T00:00:00"/>
    <n v="14854"/>
    <n v="110337"/>
    <x v="94"/>
    <n v="9158"/>
    <n v="13544"/>
    <n v="1209"/>
    <n v="1.4789255295916139"/>
  </r>
  <r>
    <d v="2017-01-31T00:00:00"/>
    <n v="14649"/>
    <n v="110337"/>
    <x v="95"/>
    <n v="11677"/>
    <n v="5180"/>
    <n v="1840"/>
    <n v="0.44360709086237904"/>
  </r>
  <r>
    <d v="2017-01-31T00:00:00"/>
    <n v="14656"/>
    <n v="110337"/>
    <x v="96"/>
    <n v="17998"/>
    <n v="10777"/>
    <n v="4454"/>
    <n v="0.59878875430603395"/>
  </r>
  <r>
    <d v="2017-01-31T00:00:00"/>
    <n v="14645"/>
    <n v="110337"/>
    <x v="97"/>
    <n v="6618"/>
    <n v="0"/>
    <n v="1438"/>
    <n v="0"/>
  </r>
  <r>
    <d v="2017-01-31T00:00:00"/>
    <n v="14668"/>
    <n v="110337"/>
    <x v="98"/>
    <n v="12656"/>
    <n v="4570"/>
    <n v="1879"/>
    <n v="0.36109355246523389"/>
  </r>
  <r>
    <d v="2017-01-31T00:00:00"/>
    <n v="14826"/>
    <n v="110337"/>
    <x v="99"/>
    <n v="0"/>
    <n v="9463"/>
    <n v="0"/>
    <n v="0"/>
  </r>
  <r>
    <d v="2017-01-31T00:00:00"/>
    <n v="14730"/>
    <n v="110337"/>
    <x v="100"/>
    <n v="4949"/>
    <n v="3993"/>
    <n v="379"/>
    <n v="0.80682966255809252"/>
  </r>
  <r>
    <d v="2017-01-31T00:00:00"/>
    <n v="14742"/>
    <n v="110337"/>
    <x v="101"/>
    <n v="14046"/>
    <n v="8345"/>
    <n v="4583"/>
    <n v="0.5941193222269685"/>
  </r>
  <r>
    <d v="2017-01-31T00:00:00"/>
    <n v="14683"/>
    <n v="110337"/>
    <x v="266"/>
    <n v="5150"/>
    <n v="2669"/>
    <n v="1157"/>
    <n v="0.51825242718446607"/>
  </r>
  <r>
    <d v="2017-01-31T00:00:00"/>
    <n v="14788"/>
    <n v="110337"/>
    <x v="102"/>
    <n v="10715"/>
    <n v="4595"/>
    <n v="2370"/>
    <n v="0.42883807746150254"/>
  </r>
  <r>
    <d v="2017-01-31T00:00:00"/>
    <n v="14766"/>
    <n v="110337"/>
    <x v="103"/>
    <n v="3822"/>
    <n v="11865"/>
    <n v="1153"/>
    <n v="3.1043956043956045"/>
  </r>
  <r>
    <d v="2017-01-31T00:00:00"/>
    <n v="14762"/>
    <n v="110337"/>
    <x v="104"/>
    <n v="5675"/>
    <n v="7376"/>
    <n v="1080"/>
    <n v="1.2997356828193833"/>
  </r>
  <r>
    <d v="2017-01-31T00:00:00"/>
    <n v="14654"/>
    <n v="110337"/>
    <x v="105"/>
    <n v="16752"/>
    <n v="6094"/>
    <n v="4887"/>
    <n v="0.3637774594078319"/>
  </r>
  <r>
    <d v="2017-01-31T00:00:00"/>
    <n v="14726"/>
    <n v="110337"/>
    <x v="106"/>
    <n v="8295"/>
    <n v="7952"/>
    <n v="919"/>
    <n v="0.9586497890295359"/>
  </r>
  <r>
    <d v="2017-01-31T00:00:00"/>
    <n v="14850"/>
    <n v="110337"/>
    <x v="107"/>
    <n v="7728"/>
    <n v="6841"/>
    <n v="1634"/>
    <n v="0.8852225672877847"/>
  </r>
  <r>
    <d v="2017-01-31T00:00:00"/>
    <n v="14740"/>
    <n v="110337"/>
    <x v="108"/>
    <n v="11313"/>
    <n v="0"/>
    <n v="3361"/>
    <n v="0"/>
  </r>
  <r>
    <d v="2017-01-31T00:00:00"/>
    <n v="14673"/>
    <n v="110337"/>
    <x v="109"/>
    <n v="8255"/>
    <n v="8295"/>
    <n v="1414"/>
    <n v="1.0048455481526348"/>
  </r>
  <r>
    <d v="2017-01-31T00:00:00"/>
    <n v="14736"/>
    <n v="110337"/>
    <x v="110"/>
    <n v="0"/>
    <n v="6225"/>
    <n v="0"/>
    <n v="0"/>
  </r>
  <r>
    <d v="2017-01-31T00:00:00"/>
    <n v="14737"/>
    <n v="110337"/>
    <x v="111"/>
    <n v="10711"/>
    <n v="3135"/>
    <n v="2416"/>
    <n v="0.29268975819251236"/>
  </r>
  <r>
    <d v="2017-01-31T00:00:00"/>
    <n v="14761"/>
    <n v="110337"/>
    <x v="255"/>
    <n v="7906"/>
    <n v="4878"/>
    <n v="1681"/>
    <n v="0.61699974702757399"/>
  </r>
  <r>
    <d v="2017-01-31T00:00:00"/>
    <n v="14749"/>
    <n v="110337"/>
    <x v="112"/>
    <n v="4195"/>
    <n v="0"/>
    <n v="1060"/>
    <n v="0"/>
  </r>
  <r>
    <d v="2017-01-31T00:00:00"/>
    <n v="14696"/>
    <n v="110337"/>
    <x v="113"/>
    <n v="6258"/>
    <n v="6633"/>
    <n v="1380"/>
    <n v="1.0599232981783318"/>
  </r>
  <r>
    <d v="2017-01-31T00:00:00"/>
    <n v="14682"/>
    <n v="110337"/>
    <x v="291"/>
    <n v="0"/>
    <n v="6856"/>
    <n v="0"/>
    <n v="0"/>
  </r>
  <r>
    <d v="2017-01-31T00:00:00"/>
    <n v="14715"/>
    <n v="110337"/>
    <x v="114"/>
    <n v="8944"/>
    <n v="6359"/>
    <n v="2311"/>
    <n v="0.71097942754919496"/>
  </r>
  <r>
    <d v="2017-01-31T00:00:00"/>
    <n v="14808"/>
    <n v="110337"/>
    <x v="272"/>
    <n v="8151"/>
    <n v="6199"/>
    <n v="1295"/>
    <n v="0.7605201815728132"/>
  </r>
  <r>
    <d v="2017-01-31T00:00:00"/>
    <n v="14793"/>
    <n v="110337"/>
    <x v="115"/>
    <n v="8292"/>
    <n v="5399"/>
    <n v="1933"/>
    <n v="0.65110950313555238"/>
  </r>
  <r>
    <d v="2017-01-31T00:00:00"/>
    <n v="14755"/>
    <n v="110337"/>
    <x v="116"/>
    <n v="8074"/>
    <n v="4561"/>
    <n v="1875"/>
    <n v="0.564899677978697"/>
  </r>
  <r>
    <d v="2017-01-31T00:00:00"/>
    <n v="14803"/>
    <n v="110337"/>
    <x v="117"/>
    <n v="7037"/>
    <n v="6940"/>
    <n v="1638"/>
    <n v="0.9862157169248259"/>
  </r>
  <r>
    <d v="2017-01-31T00:00:00"/>
    <n v="14836"/>
    <n v="110337"/>
    <x v="118"/>
    <n v="6556"/>
    <n v="6038"/>
    <n v="1995"/>
    <n v="0.92098840756558875"/>
  </r>
  <r>
    <d v="2017-01-31T00:00:00"/>
    <n v="14837"/>
    <n v="110337"/>
    <x v="119"/>
    <n v="8914"/>
    <n v="6690"/>
    <n v="1974"/>
    <n v="0.75050482387256001"/>
  </r>
  <r>
    <d v="2017-01-31T00:00:00"/>
    <n v="14827"/>
    <n v="110337"/>
    <x v="120"/>
    <n v="8267"/>
    <n v="6031"/>
    <n v="2229"/>
    <n v="0.72952703520019357"/>
  </r>
  <r>
    <d v="2017-01-31T00:00:00"/>
    <n v="14733"/>
    <n v="110337"/>
    <x v="121"/>
    <n v="8593"/>
    <n v="0"/>
    <n v="1903"/>
    <n v="0"/>
  </r>
  <r>
    <d v="2017-01-31T00:00:00"/>
    <n v="14784"/>
    <n v="110337"/>
    <x v="244"/>
    <n v="7502"/>
    <n v="4993"/>
    <n v="1471"/>
    <n v="0.66555585177286058"/>
  </r>
  <r>
    <d v="2017-01-31T00:00:00"/>
    <n v="14764"/>
    <n v="110337"/>
    <x v="122"/>
    <n v="0"/>
    <n v="6641"/>
    <n v="0"/>
    <n v="0"/>
  </r>
  <r>
    <d v="2017-01-31T00:00:00"/>
    <n v="14704"/>
    <n v="110337"/>
    <x v="123"/>
    <n v="7088"/>
    <n v="0"/>
    <n v="2095"/>
    <n v="0"/>
  </r>
  <r>
    <d v="2017-01-31T00:00:00"/>
    <n v="14717"/>
    <n v="110337"/>
    <x v="124"/>
    <n v="8353"/>
    <n v="2969"/>
    <n v="1712"/>
    <n v="0.35544115886507843"/>
  </r>
  <r>
    <d v="2017-01-31T00:00:00"/>
    <n v="14847"/>
    <n v="110337"/>
    <x v="125"/>
    <n v="0"/>
    <n v="8781"/>
    <n v="0"/>
    <n v="0"/>
  </r>
  <r>
    <d v="2017-01-31T00:00:00"/>
    <n v="14859"/>
    <n v="110337"/>
    <x v="126"/>
    <n v="3550"/>
    <n v="0"/>
    <n v="581"/>
    <n v="0"/>
  </r>
  <r>
    <d v="2017-01-31T00:00:00"/>
    <n v="14765"/>
    <n v="110337"/>
    <x v="127"/>
    <n v="10771"/>
    <n v="6540"/>
    <n v="1990"/>
    <n v="0.60718596230619259"/>
  </r>
  <r>
    <d v="2017-01-31T00:00:00"/>
    <n v="14658"/>
    <n v="110337"/>
    <x v="128"/>
    <n v="0"/>
    <n v="0"/>
    <n v="0"/>
    <n v="0"/>
  </r>
  <r>
    <d v="2017-01-31T00:00:00"/>
    <n v="14843"/>
    <n v="110337"/>
    <x v="129"/>
    <n v="9088"/>
    <n v="4882"/>
    <n v="2548"/>
    <n v="0.53719190140845074"/>
  </r>
  <r>
    <d v="2017-01-31T00:00:00"/>
    <n v="14853"/>
    <n v="110337"/>
    <x v="130"/>
    <n v="0"/>
    <n v="4862"/>
    <n v="0"/>
    <n v="0"/>
  </r>
  <r>
    <d v="2017-01-31T00:00:00"/>
    <n v="14681"/>
    <n v="110337"/>
    <x v="131"/>
    <n v="5130"/>
    <n v="5595"/>
    <n v="248"/>
    <n v="1.0906432748538011"/>
  </r>
  <r>
    <d v="2017-01-31T00:00:00"/>
    <n v="14792"/>
    <n v="110337"/>
    <x v="245"/>
    <n v="7521"/>
    <n v="13779"/>
    <n v="2659"/>
    <n v="1.8320702034303948"/>
  </r>
  <r>
    <d v="2017-01-31T00:00:00"/>
    <n v="14712"/>
    <n v="110337"/>
    <x v="234"/>
    <n v="7343"/>
    <n v="2687"/>
    <n v="1748"/>
    <n v="0.36592673294293887"/>
  </r>
  <r>
    <d v="2017-01-31T00:00:00"/>
    <n v="14644"/>
    <n v="110337"/>
    <x v="132"/>
    <n v="16920"/>
    <n v="5057"/>
    <n v="3141"/>
    <n v="0.29887706855791962"/>
  </r>
  <r>
    <d v="2017-01-31T00:00:00"/>
    <n v="14701"/>
    <n v="110337"/>
    <x v="288"/>
    <n v="3571"/>
    <n v="9329"/>
    <n v="884"/>
    <n v="2.6124334920190422"/>
  </r>
  <r>
    <d v="2017-01-31T00:00:00"/>
    <n v="14734"/>
    <n v="110337"/>
    <x v="133"/>
    <n v="8076"/>
    <n v="13879"/>
    <n v="3019"/>
    <n v="1.718548786527984"/>
  </r>
  <r>
    <d v="2017-01-31T00:00:00"/>
    <n v="14651"/>
    <n v="110337"/>
    <x v="134"/>
    <n v="10039"/>
    <n v="6475"/>
    <n v="710"/>
    <n v="0.64498456021516082"/>
  </r>
  <r>
    <d v="2017-01-31T00:00:00"/>
    <n v="14699"/>
    <n v="110337"/>
    <x v="267"/>
    <n v="18898"/>
    <n v="13858"/>
    <n v="5019"/>
    <n v="0.73330511165202672"/>
  </r>
  <r>
    <d v="2017-01-31T00:00:00"/>
    <n v="14769"/>
    <n v="110337"/>
    <x v="135"/>
    <n v="7081"/>
    <n v="5248"/>
    <n v="606"/>
    <n v="0.74113825730828975"/>
  </r>
  <r>
    <d v="2017-01-31T00:00:00"/>
    <n v="14775"/>
    <n v="110337"/>
    <x v="136"/>
    <n v="17366"/>
    <n v="7055"/>
    <n v="3508"/>
    <n v="0.40625359898652541"/>
  </r>
  <r>
    <d v="2017-01-31T00:00:00"/>
    <n v="14814"/>
    <n v="110337"/>
    <x v="137"/>
    <n v="6852"/>
    <n v="9613"/>
    <n v="1604"/>
    <n v="1.4029480443666082"/>
  </r>
  <r>
    <d v="2017-01-31T00:00:00"/>
    <n v="14739"/>
    <n v="110337"/>
    <x v="138"/>
    <n v="9640"/>
    <n v="0"/>
    <n v="2585"/>
    <n v="0"/>
  </r>
  <r>
    <d v="2017-01-31T00:00:00"/>
    <n v="14674"/>
    <n v="110337"/>
    <x v="139"/>
    <n v="11130"/>
    <n v="0"/>
    <n v="1517"/>
    <n v="0"/>
  </r>
  <r>
    <d v="2017-01-31T00:00:00"/>
    <n v="14791"/>
    <n v="110337"/>
    <x v="246"/>
    <n v="0"/>
    <n v="8467"/>
    <n v="0"/>
    <n v="0"/>
  </r>
  <r>
    <d v="2017-01-31T00:00:00"/>
    <n v="14664"/>
    <n v="110337"/>
    <x v="220"/>
    <n v="0"/>
    <n v="7916"/>
    <n v="0"/>
    <n v="0"/>
  </r>
  <r>
    <d v="2017-01-31T00:00:00"/>
    <n v="14805"/>
    <n v="110337"/>
    <x v="140"/>
    <n v="9872"/>
    <n v="6633"/>
    <n v="1405"/>
    <n v="0.67190032414910861"/>
  </r>
  <r>
    <d v="2017-01-31T00:00:00"/>
    <n v="14835"/>
    <n v="110337"/>
    <x v="141"/>
    <n v="10613"/>
    <n v="8420"/>
    <n v="2697"/>
    <n v="0.79336662583623863"/>
  </r>
  <r>
    <d v="2017-01-31T00:00:00"/>
    <n v="14789"/>
    <n v="110337"/>
    <x v="142"/>
    <n v="8126"/>
    <n v="8617"/>
    <n v="1493"/>
    <n v="1.0604233325129215"/>
  </r>
  <r>
    <d v="2017-01-31T00:00:00"/>
    <n v="14690"/>
    <n v="110337"/>
    <x v="143"/>
    <n v="10806"/>
    <n v="6555"/>
    <n v="2386"/>
    <n v="0.60660744031093838"/>
  </r>
  <r>
    <d v="2017-01-31T00:00:00"/>
    <n v="14848"/>
    <n v="110337"/>
    <x v="144"/>
    <n v="10450"/>
    <n v="6707"/>
    <n v="1833"/>
    <n v="0.64181818181818184"/>
  </r>
  <r>
    <d v="2017-01-31T00:00:00"/>
    <n v="14816"/>
    <n v="110337"/>
    <x v="145"/>
    <n v="8219"/>
    <n v="8644"/>
    <n v="1664"/>
    <n v="1.0517094537048304"/>
  </r>
  <r>
    <d v="2017-01-31T00:00:00"/>
    <n v="14866"/>
    <n v="110337"/>
    <x v="146"/>
    <n v="7711"/>
    <n v="0"/>
    <n v="1004"/>
    <n v="0"/>
  </r>
  <r>
    <d v="2017-01-31T00:00:00"/>
    <n v="14797"/>
    <n v="110337"/>
    <x v="148"/>
    <n v="9800"/>
    <n v="4948"/>
    <n v="1156"/>
    <n v="0.50489795918367342"/>
  </r>
  <r>
    <d v="2017-01-31T00:00:00"/>
    <n v="14786"/>
    <n v="110337"/>
    <x v="215"/>
    <n v="0"/>
    <n v="0"/>
    <n v="0"/>
    <n v="0"/>
  </r>
  <r>
    <d v="2017-01-31T00:00:00"/>
    <n v="14809"/>
    <n v="110337"/>
    <x v="149"/>
    <n v="6612"/>
    <n v="5036"/>
    <n v="1664"/>
    <n v="0.76164549304295226"/>
  </r>
  <r>
    <d v="2017-01-31T00:00:00"/>
    <n v="14772"/>
    <n v="110337"/>
    <x v="150"/>
    <n v="0"/>
    <n v="10991"/>
    <n v="0"/>
    <n v="0"/>
  </r>
  <r>
    <d v="2017-01-31T00:00:00"/>
    <n v="14844"/>
    <n v="110337"/>
    <x v="151"/>
    <n v="6687"/>
    <n v="6962"/>
    <n v="1651"/>
    <n v="1.041124570061313"/>
  </r>
  <r>
    <d v="2017-01-31T00:00:00"/>
    <n v="14648"/>
    <n v="110337"/>
    <x v="152"/>
    <n v="11643"/>
    <n v="5030"/>
    <n v="652"/>
    <n v="0.43201923902774197"/>
  </r>
  <r>
    <d v="2017-01-31T00:00:00"/>
    <n v="14830"/>
    <n v="110337"/>
    <x v="153"/>
    <n v="11837"/>
    <n v="4812"/>
    <n v="4875"/>
    <n v="0.40652192278448929"/>
  </r>
  <r>
    <d v="2017-01-31T00:00:00"/>
    <n v="14785"/>
    <n v="110337"/>
    <x v="154"/>
    <n v="5630"/>
    <n v="0"/>
    <n v="600"/>
    <n v="0"/>
  </r>
  <r>
    <d v="2017-01-31T00:00:00"/>
    <n v="14800"/>
    <n v="110337"/>
    <x v="155"/>
    <n v="6048"/>
    <n v="9281"/>
    <n v="1236"/>
    <n v="1.5345568783068784"/>
  </r>
  <r>
    <d v="2017-01-31T00:00:00"/>
    <n v="14864"/>
    <n v="110337"/>
    <x v="156"/>
    <n v="0"/>
    <n v="0"/>
    <n v="0"/>
    <n v="0"/>
  </r>
  <r>
    <d v="2017-01-31T00:00:00"/>
    <n v="14760"/>
    <n v="110337"/>
    <x v="273"/>
    <n v="12022"/>
    <n v="15939"/>
    <n v="2741"/>
    <n v="1.3258193312260855"/>
  </r>
  <r>
    <d v="2017-01-31T00:00:00"/>
    <n v="14781"/>
    <n v="110337"/>
    <x v="157"/>
    <n v="0"/>
    <n v="8781"/>
    <n v="0"/>
    <n v="0"/>
  </r>
  <r>
    <d v="2017-01-31T00:00:00"/>
    <n v="14790"/>
    <n v="110337"/>
    <x v="211"/>
    <n v="21943"/>
    <n v="9261"/>
    <n v="6004"/>
    <n v="0.42204803354144832"/>
  </r>
  <r>
    <d v="2017-01-31T00:00:00"/>
    <n v="14771"/>
    <n v="110337"/>
    <x v="158"/>
    <n v="10847"/>
    <n v="7545"/>
    <n v="2066"/>
    <n v="0.69558403245136902"/>
  </r>
  <r>
    <d v="2017-01-31T00:00:00"/>
    <n v="14738"/>
    <n v="110337"/>
    <x v="159"/>
    <n v="12238"/>
    <n v="8150"/>
    <n v="2977"/>
    <n v="0.66595848994933815"/>
  </r>
  <r>
    <d v="2017-01-31T00:00:00"/>
    <n v="14741"/>
    <n v="110337"/>
    <x v="160"/>
    <n v="11691"/>
    <n v="4974"/>
    <n v="4146"/>
    <n v="0.42545547857326149"/>
  </r>
  <r>
    <d v="2017-01-31T00:00:00"/>
    <n v="14842"/>
    <n v="110337"/>
    <x v="161"/>
    <n v="11206"/>
    <n v="6509"/>
    <n v="3056"/>
    <n v="0.58084954488666785"/>
  </r>
  <r>
    <d v="2017-01-31T00:00:00"/>
    <n v="14745"/>
    <n v="110337"/>
    <x v="162"/>
    <n v="7670"/>
    <n v="5117"/>
    <n v="2696"/>
    <n v="0.66714471968709255"/>
  </r>
  <r>
    <d v="2017-01-31T00:00:00"/>
    <n v="14693"/>
    <n v="110337"/>
    <x v="163"/>
    <n v="8657"/>
    <n v="5996"/>
    <n v="2148"/>
    <n v="0.69261869007739396"/>
  </r>
  <r>
    <d v="2017-01-31T00:00:00"/>
    <n v="14802"/>
    <n v="110337"/>
    <x v="164"/>
    <n v="7257"/>
    <n v="5167"/>
    <n v="2140"/>
    <n v="0.7120022047678104"/>
  </r>
  <r>
    <d v="2017-01-31T00:00:00"/>
    <n v="14747"/>
    <n v="110337"/>
    <x v="165"/>
    <n v="9170"/>
    <n v="0"/>
    <n v="3174"/>
    <n v="0"/>
  </r>
  <r>
    <d v="2017-01-31T00:00:00"/>
    <n v="14810"/>
    <n v="110337"/>
    <x v="166"/>
    <n v="6598"/>
    <n v="11418"/>
    <n v="1431"/>
    <n v="1.7305244013337375"/>
  </r>
  <r>
    <d v="2017-01-31T00:00:00"/>
    <n v="14819"/>
    <n v="110337"/>
    <x v="167"/>
    <n v="0"/>
    <n v="10545"/>
    <n v="0"/>
    <n v="0"/>
  </r>
  <r>
    <d v="2017-01-31T00:00:00"/>
    <n v="14759"/>
    <n v="110337"/>
    <x v="168"/>
    <n v="12385"/>
    <n v="6436"/>
    <n v="967"/>
    <n v="0.51966088009689138"/>
  </r>
  <r>
    <d v="2017-01-31T00:00:00"/>
    <n v="14720"/>
    <n v="110337"/>
    <x v="169"/>
    <n v="14017"/>
    <n v="14978"/>
    <n v="3472"/>
    <n v="1.0685596061924805"/>
  </r>
  <r>
    <d v="2017-01-31T00:00:00"/>
    <n v="14831"/>
    <n v="110337"/>
    <x v="170"/>
    <n v="8771"/>
    <n v="0"/>
    <n v="2335"/>
    <n v="0"/>
  </r>
  <r>
    <d v="2017-01-31T00:00:00"/>
    <n v="14783"/>
    <n v="110337"/>
    <x v="171"/>
    <n v="19422"/>
    <n v="8824"/>
    <n v="4444"/>
    <n v="0.45433014107712905"/>
  </r>
  <r>
    <d v="2017-01-31T00:00:00"/>
    <n v="14799"/>
    <n v="110337"/>
    <x v="172"/>
    <n v="0"/>
    <n v="10997"/>
    <n v="0"/>
    <n v="0"/>
  </r>
  <r>
    <d v="2017-01-31T00:00:00"/>
    <n v="14821"/>
    <n v="110337"/>
    <x v="218"/>
    <n v="11727"/>
    <n v="4128"/>
    <n v="2903"/>
    <n v="0.35200818623688923"/>
  </r>
  <r>
    <d v="2017-01-31T00:00:00"/>
    <n v="14725"/>
    <n v="110337"/>
    <x v="173"/>
    <n v="13929"/>
    <n v="4615"/>
    <n v="2932"/>
    <n v="0.33132313877521719"/>
  </r>
  <r>
    <d v="2017-01-31T00:00:00"/>
    <n v="14754"/>
    <n v="110337"/>
    <x v="174"/>
    <n v="6534"/>
    <n v="7855"/>
    <n v="2406"/>
    <n v="1.2021732476277931"/>
  </r>
  <r>
    <d v="2017-01-31T00:00:00"/>
    <n v="14773"/>
    <n v="110337"/>
    <x v="175"/>
    <n v="6350"/>
    <n v="5305"/>
    <n v="1735"/>
    <n v="0.83543307086614171"/>
  </r>
  <r>
    <d v="2017-01-31T00:00:00"/>
    <n v="14763"/>
    <n v="110337"/>
    <x v="176"/>
    <n v="10652"/>
    <n v="5738"/>
    <n v="2797"/>
    <n v="0.5386781825009388"/>
  </r>
  <r>
    <d v="2017-01-31T00:00:00"/>
    <n v="14823"/>
    <n v="110337"/>
    <x v="177"/>
    <n v="6779"/>
    <n v="6407"/>
    <n v="1474"/>
    <n v="0.9451246496533412"/>
  </r>
  <r>
    <d v="2017-01-31T00:00:00"/>
    <n v="14767"/>
    <n v="110337"/>
    <x v="178"/>
    <n v="9071"/>
    <n v="0"/>
    <n v="3333"/>
    <n v="0"/>
  </r>
  <r>
    <d v="2017-01-31T00:00:00"/>
    <n v="14727"/>
    <n v="110337"/>
    <x v="179"/>
    <n v="9289"/>
    <n v="0"/>
    <n v="2882"/>
    <n v="0"/>
  </r>
  <r>
    <d v="2017-01-31T00:00:00"/>
    <n v="14777"/>
    <n v="110337"/>
    <x v="259"/>
    <n v="0"/>
    <n v="0"/>
    <n v="0"/>
    <n v="0"/>
  </r>
  <r>
    <d v="2017-01-31T00:00:00"/>
    <n v="14758"/>
    <n v="110337"/>
    <x v="180"/>
    <n v="0"/>
    <n v="0"/>
    <n v="0"/>
    <n v="0"/>
  </r>
  <r>
    <d v="2017-01-31T00:00:00"/>
    <n v="14700"/>
    <n v="110337"/>
    <x v="181"/>
    <n v="0"/>
    <n v="0"/>
    <n v="0"/>
    <n v="0"/>
  </r>
  <r>
    <d v="2017-01-31T00:00:00"/>
    <n v="14706"/>
    <n v="110337"/>
    <x v="182"/>
    <n v="0"/>
    <n v="0"/>
    <n v="0"/>
    <n v="0"/>
  </r>
  <r>
    <d v="2017-01-31T00:00:00"/>
    <n v="14811"/>
    <n v="110337"/>
    <x v="183"/>
    <n v="0"/>
    <n v="0"/>
    <n v="0"/>
    <n v="0"/>
  </r>
  <r>
    <d v="2017-01-31T00:00:00"/>
    <n v="14691"/>
    <n v="110337"/>
    <x v="184"/>
    <n v="0"/>
    <n v="0"/>
    <n v="0"/>
    <n v="0"/>
  </r>
  <r>
    <d v="2017-01-31T00:00:00"/>
    <n v="14652"/>
    <n v="110337"/>
    <x v="185"/>
    <n v="0"/>
    <n v="0"/>
    <n v="0"/>
    <n v="0"/>
  </r>
  <r>
    <d v="2017-01-31T00:00:00"/>
    <n v="14862"/>
    <n v="110337"/>
    <x v="186"/>
    <n v="0"/>
    <n v="6547"/>
    <n v="0"/>
    <n v="0"/>
  </r>
  <r>
    <d v="2017-01-31T00:00:00"/>
    <n v="14689"/>
    <n v="110337"/>
    <x v="187"/>
    <n v="0"/>
    <n v="9482"/>
    <n v="0"/>
    <n v="0"/>
  </r>
  <r>
    <d v="2017-01-31T00:00:00"/>
    <n v="14653"/>
    <n v="110337"/>
    <x v="188"/>
    <n v="9744"/>
    <n v="0"/>
    <n v="3197"/>
    <n v="0"/>
  </r>
  <r>
    <d v="2017-01-31T00:00:00"/>
    <n v="14874"/>
    <n v="110337"/>
    <x v="189"/>
    <n v="10512"/>
    <n v="0"/>
    <n v="1030"/>
    <n v="0"/>
  </r>
  <r>
    <d v="2017-01-31T00:00:00"/>
    <n v="14643"/>
    <n v="110337"/>
    <x v="190"/>
    <n v="0"/>
    <n v="0"/>
    <n v="0"/>
    <n v="0"/>
  </r>
  <r>
    <d v="2017-01-31T00:00:00"/>
    <n v="14840"/>
    <n v="110337"/>
    <x v="191"/>
    <n v="0"/>
    <n v="0"/>
    <n v="0"/>
    <n v="0"/>
  </r>
  <r>
    <d v="2017-01-31T00:00:00"/>
    <n v="14824"/>
    <n v="110337"/>
    <x v="280"/>
    <n v="0"/>
    <n v="0"/>
    <n v="0"/>
    <n v="0"/>
  </r>
  <r>
    <d v="2017-01-31T00:00:00"/>
    <n v="14780"/>
    <n v="110337"/>
    <x v="239"/>
    <n v="0"/>
    <n v="0"/>
    <n v="0"/>
    <n v="0"/>
  </r>
  <r>
    <d v="2017-01-31T00:00:00"/>
    <n v="14774"/>
    <n v="110337"/>
    <x v="240"/>
    <n v="0"/>
    <n v="0"/>
    <n v="0"/>
    <n v="0"/>
  </r>
  <r>
    <d v="2017-01-31T00:00:00"/>
    <n v="14675"/>
    <n v="110337"/>
    <x v="193"/>
    <n v="0"/>
    <n v="0"/>
    <n v="0"/>
    <n v="0"/>
  </r>
  <r>
    <d v="2017-01-31T00:00:00"/>
    <n v="14724"/>
    <n v="110337"/>
    <x v="194"/>
    <n v="0"/>
    <n v="0"/>
    <n v="0"/>
    <n v="0"/>
  </r>
  <r>
    <d v="2017-01-31T00:00:00"/>
    <n v="14729"/>
    <n v="110337"/>
    <x v="196"/>
    <n v="0"/>
    <n v="0"/>
    <n v="0"/>
    <n v="0"/>
  </r>
  <r>
    <d v="2017-01-31T00:00:00"/>
    <n v="14714"/>
    <n v="110337"/>
    <x v="271"/>
    <n v="0"/>
    <n v="0"/>
    <n v="0"/>
    <n v="0"/>
  </r>
  <r>
    <d v="2017-01-31T00:00:00"/>
    <n v="14860"/>
    <n v="110337"/>
    <x v="256"/>
    <n v="0"/>
    <n v="0"/>
    <n v="0"/>
    <n v="0"/>
  </r>
  <r>
    <d v="2017-01-31T00:00:00"/>
    <n v="14817"/>
    <n v="110337"/>
    <x v="281"/>
    <n v="0"/>
    <n v="0"/>
    <n v="0"/>
    <n v="0"/>
  </r>
  <r>
    <d v="2017-01-31T00:00:00"/>
    <n v="14646"/>
    <n v="110337"/>
    <x v="242"/>
    <n v="0"/>
    <n v="0"/>
    <n v="0"/>
    <n v="0"/>
  </r>
  <r>
    <d v="2017-01-31T00:00:00"/>
    <n v="14776"/>
    <n v="110337"/>
    <x v="275"/>
    <n v="0"/>
    <n v="0"/>
    <n v="0"/>
    <n v="0"/>
  </r>
  <r>
    <d v="2017-01-31T00:00:00"/>
    <n v="14732"/>
    <n v="110337"/>
    <x v="216"/>
    <n v="0"/>
    <n v="0"/>
    <n v="0"/>
    <n v="0"/>
  </r>
  <r>
    <d v="2017-01-31T00:00:00"/>
    <n v="14661"/>
    <n v="110337"/>
    <x v="226"/>
    <n v="0"/>
    <n v="0"/>
    <n v="0"/>
    <n v="0"/>
  </r>
  <r>
    <d v="2017-01-31T00:00:00"/>
    <n v="14667"/>
    <n v="110337"/>
    <x v="264"/>
    <n v="0"/>
    <n v="0"/>
    <n v="0"/>
    <n v="0"/>
  </r>
  <r>
    <d v="2017-01-31T00:00:00"/>
    <n v="14650"/>
    <n v="110337"/>
    <x v="224"/>
    <n v="0"/>
    <n v="0"/>
    <n v="0"/>
    <n v="0"/>
  </r>
  <r>
    <d v="2017-01-31T00:00:00"/>
    <n v="14671"/>
    <n v="110337"/>
    <x v="228"/>
    <n v="0"/>
    <n v="0"/>
    <n v="0"/>
    <n v="0"/>
  </r>
  <r>
    <d v="2017-01-31T00:00:00"/>
    <n v="14676"/>
    <n v="110337"/>
    <x v="270"/>
    <n v="0"/>
    <n v="0"/>
    <n v="0"/>
    <n v="0"/>
  </r>
  <r>
    <d v="2017-01-31T00:00:00"/>
    <n v="14688"/>
    <n v="110337"/>
    <x v="200"/>
    <n v="0"/>
    <n v="0"/>
    <n v="0"/>
    <n v="0"/>
  </r>
  <r>
    <d v="2017-01-31T00:00:00"/>
    <n v="14820"/>
    <n v="110337"/>
    <x v="201"/>
    <n v="0"/>
    <n v="0"/>
    <n v="0"/>
    <n v="0"/>
  </r>
  <r>
    <d v="2016-12-31T00:00:00"/>
    <n v="12237"/>
    <n v="107819"/>
    <x v="1"/>
    <n v="0"/>
    <n v="0"/>
    <n v="0"/>
    <n v="0"/>
  </r>
  <r>
    <d v="2016-12-31T00:00:00"/>
    <n v="12009"/>
    <n v="107819"/>
    <x v="3"/>
    <n v="0"/>
    <n v="0"/>
    <n v="0"/>
    <n v="0"/>
  </r>
  <r>
    <d v="2016-12-31T00:00:00"/>
    <n v="12030"/>
    <n v="107819"/>
    <x v="282"/>
    <n v="0"/>
    <n v="0"/>
    <n v="0"/>
    <n v="0"/>
  </r>
  <r>
    <d v="2016-12-31T00:00:00"/>
    <n v="12029"/>
    <n v="107819"/>
    <x v="283"/>
    <n v="0"/>
    <n v="0"/>
    <n v="0"/>
    <n v="0"/>
  </r>
  <r>
    <d v="2016-12-31T00:00:00"/>
    <n v="12181"/>
    <n v="107819"/>
    <x v="4"/>
    <n v="0"/>
    <n v="0"/>
    <n v="0"/>
    <n v="0"/>
  </r>
  <r>
    <d v="2016-12-31T00:00:00"/>
    <n v="12112"/>
    <n v="107819"/>
    <x v="247"/>
    <n v="0"/>
    <n v="0"/>
    <n v="0"/>
    <n v="0"/>
  </r>
  <r>
    <d v="2016-12-31T00:00:00"/>
    <n v="12076"/>
    <n v="107819"/>
    <x v="8"/>
    <n v="0"/>
    <n v="0"/>
    <n v="0"/>
    <n v="0"/>
  </r>
  <r>
    <d v="2016-12-31T00:00:00"/>
    <n v="12090"/>
    <n v="107819"/>
    <x v="204"/>
    <n v="0"/>
    <n v="0"/>
    <n v="0"/>
    <n v="0"/>
  </r>
  <r>
    <d v="2016-12-31T00:00:00"/>
    <n v="12072"/>
    <n v="107819"/>
    <x v="9"/>
    <n v="0"/>
    <n v="0"/>
    <n v="0"/>
    <n v="0"/>
  </r>
  <r>
    <d v="2016-12-31T00:00:00"/>
    <n v="12200"/>
    <n v="107819"/>
    <x v="11"/>
    <n v="0"/>
    <n v="0"/>
    <n v="0"/>
    <n v="0"/>
  </r>
  <r>
    <d v="2016-12-31T00:00:00"/>
    <n v="12039"/>
    <n v="107819"/>
    <x v="257"/>
    <n v="0"/>
    <n v="0"/>
    <n v="0"/>
    <n v="0"/>
  </r>
  <r>
    <d v="2016-12-31T00:00:00"/>
    <n v="12036"/>
    <n v="107819"/>
    <x v="260"/>
    <n v="0"/>
    <n v="0"/>
    <n v="0"/>
    <n v="0"/>
  </r>
  <r>
    <d v="2016-12-31T00:00:00"/>
    <n v="12245"/>
    <n v="107819"/>
    <x v="205"/>
    <n v="0"/>
    <n v="0"/>
    <n v="0"/>
    <n v="0"/>
  </r>
  <r>
    <d v="2016-12-31T00:00:00"/>
    <n v="12214"/>
    <n v="107819"/>
    <x v="13"/>
    <n v="0"/>
    <n v="0"/>
    <n v="0"/>
    <n v="0"/>
  </r>
  <r>
    <d v="2016-12-31T00:00:00"/>
    <n v="12047"/>
    <n v="107819"/>
    <x v="209"/>
    <n v="0"/>
    <n v="0"/>
    <n v="0"/>
    <n v="0"/>
  </r>
  <r>
    <d v="2016-12-31T00:00:00"/>
    <n v="12061"/>
    <n v="107819"/>
    <x v="289"/>
    <n v="0"/>
    <n v="0"/>
    <n v="0"/>
    <n v="0"/>
  </r>
  <r>
    <d v="2016-12-31T00:00:00"/>
    <n v="12246"/>
    <n v="107819"/>
    <x v="284"/>
    <n v="0"/>
    <n v="0"/>
    <n v="0"/>
    <n v="0"/>
  </r>
  <r>
    <d v="2016-12-31T00:00:00"/>
    <n v="12244"/>
    <n v="107819"/>
    <x v="285"/>
    <n v="0"/>
    <n v="0"/>
    <n v="0"/>
    <n v="0"/>
  </r>
  <r>
    <d v="2016-12-31T00:00:00"/>
    <n v="12206"/>
    <n v="107819"/>
    <x v="14"/>
    <n v="0"/>
    <n v="0"/>
    <n v="0"/>
    <n v="0"/>
  </r>
  <r>
    <d v="2016-12-31T00:00:00"/>
    <n v="12065"/>
    <n v="107819"/>
    <x v="253"/>
    <n v="0"/>
    <n v="0"/>
    <n v="0"/>
    <n v="0"/>
  </r>
  <r>
    <d v="2016-12-31T00:00:00"/>
    <n v="12074"/>
    <n v="107819"/>
    <x v="207"/>
    <n v="0"/>
    <n v="0"/>
    <n v="0"/>
    <n v="0"/>
  </r>
  <r>
    <d v="2016-12-31T00:00:00"/>
    <n v="12044"/>
    <n v="107819"/>
    <x v="16"/>
    <n v="0"/>
    <n v="0"/>
    <n v="0"/>
    <n v="0"/>
  </r>
  <r>
    <d v="2016-12-31T00:00:00"/>
    <n v="12156"/>
    <n v="107819"/>
    <x v="241"/>
    <n v="0"/>
    <n v="0"/>
    <n v="0"/>
    <n v="0"/>
  </r>
  <r>
    <d v="2016-12-31T00:00:00"/>
    <n v="12078"/>
    <n v="107819"/>
    <x v="249"/>
    <n v="0"/>
    <n v="0"/>
    <n v="0"/>
    <n v="0"/>
  </r>
  <r>
    <d v="2016-12-31T00:00:00"/>
    <n v="12089"/>
    <n v="107819"/>
    <x v="250"/>
    <n v="0"/>
    <n v="0"/>
    <n v="0"/>
    <n v="0"/>
  </r>
  <r>
    <d v="2016-12-31T00:00:00"/>
    <n v="12077"/>
    <n v="107819"/>
    <x v="251"/>
    <n v="0"/>
    <n v="0"/>
    <n v="0"/>
    <n v="0"/>
  </r>
  <r>
    <d v="2016-12-31T00:00:00"/>
    <n v="12091"/>
    <n v="107819"/>
    <x v="252"/>
    <n v="0"/>
    <n v="0"/>
    <n v="0"/>
    <n v="0"/>
  </r>
  <r>
    <d v="2016-12-31T00:00:00"/>
    <n v="12193"/>
    <n v="107819"/>
    <x v="237"/>
    <n v="0"/>
    <n v="0"/>
    <n v="0"/>
    <n v="0"/>
  </r>
  <r>
    <d v="2016-12-31T00:00:00"/>
    <n v="12190"/>
    <n v="107819"/>
    <x v="229"/>
    <n v="0"/>
    <n v="0"/>
    <n v="0"/>
    <n v="0"/>
  </r>
  <r>
    <d v="2016-12-31T00:00:00"/>
    <n v="12217"/>
    <n v="107819"/>
    <x v="286"/>
    <n v="0"/>
    <n v="0"/>
    <n v="0"/>
    <n v="0"/>
  </r>
  <r>
    <d v="2016-12-31T00:00:00"/>
    <n v="12247"/>
    <n v="107819"/>
    <x v="225"/>
    <n v="0"/>
    <n v="0"/>
    <n v="0"/>
    <n v="0"/>
  </r>
  <r>
    <d v="2016-12-31T00:00:00"/>
    <n v="12086"/>
    <n v="107819"/>
    <x v="227"/>
    <n v="0"/>
    <n v="0"/>
    <n v="0"/>
    <n v="0"/>
  </r>
  <r>
    <d v="2016-12-31T00:00:00"/>
    <n v="12125"/>
    <n v="107819"/>
    <x v="18"/>
    <n v="0"/>
    <n v="0"/>
    <n v="0"/>
    <n v="0"/>
  </r>
  <r>
    <d v="2016-12-31T00:00:00"/>
    <n v="12137"/>
    <n v="107819"/>
    <x v="276"/>
    <n v="0"/>
    <n v="0"/>
    <n v="0"/>
    <n v="0"/>
  </r>
  <r>
    <d v="2016-12-31T00:00:00"/>
    <n v="12059"/>
    <n v="107819"/>
    <x v="22"/>
    <n v="0"/>
    <n v="0"/>
    <n v="0"/>
    <n v="0"/>
  </r>
  <r>
    <d v="2016-12-31T00:00:00"/>
    <n v="12062"/>
    <n v="107819"/>
    <x v="212"/>
    <n v="0"/>
    <n v="0"/>
    <n v="0"/>
    <n v="0"/>
  </r>
  <r>
    <d v="2016-12-31T00:00:00"/>
    <n v="12053"/>
    <n v="107819"/>
    <x v="213"/>
    <n v="0"/>
    <n v="0"/>
    <n v="0"/>
    <n v="0"/>
  </r>
  <r>
    <d v="2016-12-31T00:00:00"/>
    <n v="12186"/>
    <n v="107819"/>
    <x v="202"/>
    <n v="0"/>
    <n v="0"/>
    <n v="0"/>
    <n v="0"/>
  </r>
  <r>
    <d v="2016-12-31T00:00:00"/>
    <n v="12087"/>
    <n v="107819"/>
    <x v="33"/>
    <n v="0"/>
    <n v="0"/>
    <n v="0"/>
    <n v="0"/>
  </r>
  <r>
    <d v="2016-12-31T00:00:00"/>
    <n v="12209"/>
    <n v="107819"/>
    <x v="278"/>
    <n v="0"/>
    <n v="0"/>
    <n v="0"/>
    <n v="0"/>
  </r>
  <r>
    <d v="2016-12-31T00:00:00"/>
    <n v="12128"/>
    <n v="107819"/>
    <x v="292"/>
    <n v="0"/>
    <n v="0"/>
    <n v="0"/>
    <n v="0"/>
  </r>
  <r>
    <d v="2016-12-31T00:00:00"/>
    <n v="12231"/>
    <n v="107819"/>
    <x v="34"/>
    <n v="0"/>
    <n v="0"/>
    <n v="0"/>
    <n v="0"/>
  </r>
  <r>
    <d v="2016-12-31T00:00:00"/>
    <n v="12233"/>
    <n v="107819"/>
    <x v="35"/>
    <n v="0"/>
    <n v="0"/>
    <n v="0"/>
    <n v="0"/>
  </r>
  <r>
    <d v="2016-12-31T00:00:00"/>
    <n v="12064"/>
    <n v="107819"/>
    <x v="279"/>
    <n v="0"/>
    <n v="0"/>
    <n v="0"/>
    <n v="0"/>
  </r>
  <r>
    <d v="2016-12-31T00:00:00"/>
    <n v="12014"/>
    <n v="107819"/>
    <x v="287"/>
    <n v="0"/>
    <n v="0"/>
    <n v="0"/>
    <n v="0"/>
  </r>
  <r>
    <d v="2016-12-31T00:00:00"/>
    <n v="12116"/>
    <n v="107819"/>
    <x v="290"/>
    <n v="0"/>
    <n v="2719"/>
    <n v="0"/>
    <n v="0"/>
  </r>
  <r>
    <d v="2016-12-31T00:00:00"/>
    <n v="12096"/>
    <n v="107819"/>
    <x v="42"/>
    <n v="0"/>
    <n v="22224"/>
    <n v="0"/>
    <n v="0"/>
  </r>
  <r>
    <d v="2016-12-31T00:00:00"/>
    <n v="12207"/>
    <n v="107819"/>
    <x v="43"/>
    <n v="3391"/>
    <n v="0"/>
    <n v="672"/>
    <n v="0"/>
  </r>
  <r>
    <d v="2016-12-31T00:00:00"/>
    <n v="12008"/>
    <n v="107819"/>
    <x v="44"/>
    <n v="29522"/>
    <n v="6771"/>
    <n v="7298"/>
    <n v="0.22935437978456744"/>
  </r>
  <r>
    <d v="2016-12-31T00:00:00"/>
    <n v="12202"/>
    <n v="107819"/>
    <x v="243"/>
    <n v="0"/>
    <n v="4924"/>
    <n v="0"/>
    <n v="0"/>
  </r>
  <r>
    <d v="2016-12-31T00:00:00"/>
    <n v="12024"/>
    <n v="107819"/>
    <x v="45"/>
    <n v="12163"/>
    <n v="2822"/>
    <n v="5392"/>
    <n v="0.23201512784674833"/>
  </r>
  <r>
    <d v="2016-12-31T00:00:00"/>
    <n v="12225"/>
    <n v="107819"/>
    <x v="46"/>
    <n v="5975"/>
    <n v="3837"/>
    <n v="1051"/>
    <n v="0.64217573221757318"/>
  </r>
  <r>
    <d v="2016-12-31T00:00:00"/>
    <n v="12243"/>
    <n v="107819"/>
    <x v="230"/>
    <n v="4235"/>
    <n v="6895"/>
    <n v="1413"/>
    <n v="1.6280991735537189"/>
  </r>
  <r>
    <d v="2016-12-31T00:00:00"/>
    <n v="12248"/>
    <n v="107819"/>
    <x v="203"/>
    <n v="4082"/>
    <n v="4831"/>
    <n v="245"/>
    <n v="1.1834884860362567"/>
  </r>
  <r>
    <d v="2016-12-31T00:00:00"/>
    <n v="12241"/>
    <n v="107819"/>
    <x v="47"/>
    <n v="9091"/>
    <n v="9633"/>
    <n v="2196"/>
    <n v="1.0596194038059619"/>
  </r>
  <r>
    <d v="2016-12-31T00:00:00"/>
    <n v="12239"/>
    <n v="107819"/>
    <x v="48"/>
    <n v="5959"/>
    <n v="6123"/>
    <n v="1128"/>
    <n v="1.0275213962074174"/>
  </r>
  <r>
    <d v="2016-12-31T00:00:00"/>
    <n v="12124"/>
    <n v="107819"/>
    <x v="49"/>
    <n v="11737"/>
    <n v="15462"/>
    <n v="2104"/>
    <n v="1.3173724120303314"/>
  </r>
  <r>
    <d v="2016-12-31T00:00:00"/>
    <n v="12099"/>
    <n v="107819"/>
    <x v="50"/>
    <n v="8375"/>
    <n v="0"/>
    <n v="2252"/>
    <n v="0"/>
  </r>
  <r>
    <d v="2016-12-31T00:00:00"/>
    <n v="12032"/>
    <n v="107819"/>
    <x v="51"/>
    <n v="19157"/>
    <n v="11840"/>
    <n v="3695"/>
    <n v="0.61805084303387792"/>
  </r>
  <r>
    <d v="2016-12-31T00:00:00"/>
    <n v="12033"/>
    <n v="107819"/>
    <x v="52"/>
    <n v="0"/>
    <n v="3091"/>
    <n v="0"/>
    <n v="0"/>
  </r>
  <r>
    <d v="2016-12-31T00:00:00"/>
    <n v="12027"/>
    <n v="107819"/>
    <x v="53"/>
    <n v="14918"/>
    <n v="0"/>
    <n v="3078"/>
    <n v="0"/>
  </r>
  <r>
    <d v="2016-12-31T00:00:00"/>
    <n v="12037"/>
    <n v="107819"/>
    <x v="54"/>
    <n v="5868"/>
    <n v="7774"/>
    <n v="2777"/>
    <n v="1.3248125426039536"/>
  </r>
  <r>
    <d v="2016-12-31T00:00:00"/>
    <n v="12026"/>
    <n v="107819"/>
    <x v="55"/>
    <n v="0"/>
    <n v="4928"/>
    <n v="0"/>
    <n v="0"/>
  </r>
  <r>
    <d v="2016-12-31T00:00:00"/>
    <n v="12022"/>
    <n v="107819"/>
    <x v="56"/>
    <n v="9191"/>
    <n v="3362"/>
    <n v="1417"/>
    <n v="0.36579262321836581"/>
  </r>
  <r>
    <d v="2016-12-31T00:00:00"/>
    <n v="12236"/>
    <n v="107819"/>
    <x v="231"/>
    <n v="5388"/>
    <n v="4175"/>
    <n v="460"/>
    <n v="0.77487008166295468"/>
  </r>
  <r>
    <d v="2016-12-31T00:00:00"/>
    <n v="12196"/>
    <n v="107819"/>
    <x v="57"/>
    <n v="3439"/>
    <n v="6323"/>
    <n v="77"/>
    <n v="1.8386158767083454"/>
  </r>
  <r>
    <d v="2016-12-31T00:00:00"/>
    <n v="12111"/>
    <n v="107819"/>
    <x v="58"/>
    <n v="6268"/>
    <n v="6365"/>
    <n v="2093"/>
    <n v="1.0154754307594129"/>
  </r>
  <r>
    <d v="2016-12-31T00:00:00"/>
    <n v="12180"/>
    <n v="107819"/>
    <x v="59"/>
    <n v="8142"/>
    <n v="0"/>
    <n v="1819"/>
    <n v="0"/>
  </r>
  <r>
    <d v="2016-12-31T00:00:00"/>
    <n v="12169"/>
    <n v="107819"/>
    <x v="60"/>
    <n v="8599"/>
    <n v="4828"/>
    <n v="2234"/>
    <n v="0.56146063495755316"/>
  </r>
  <r>
    <d v="2016-12-31T00:00:00"/>
    <n v="12147"/>
    <n v="107819"/>
    <x v="61"/>
    <n v="0"/>
    <n v="4532"/>
    <n v="0"/>
    <n v="0"/>
  </r>
  <r>
    <d v="2016-12-31T00:00:00"/>
    <n v="12120"/>
    <n v="107819"/>
    <x v="62"/>
    <n v="5230"/>
    <n v="0"/>
    <n v="402"/>
    <n v="0"/>
  </r>
  <r>
    <d v="2016-12-31T00:00:00"/>
    <n v="12151"/>
    <n v="107819"/>
    <x v="63"/>
    <n v="5284"/>
    <n v="3208"/>
    <n v="752"/>
    <n v="0.607115821347464"/>
  </r>
  <r>
    <d v="2016-12-31T00:00:00"/>
    <n v="12172"/>
    <n v="107819"/>
    <x v="64"/>
    <n v="0"/>
    <n v="5533"/>
    <n v="0"/>
    <n v="0"/>
  </r>
  <r>
    <d v="2016-12-31T00:00:00"/>
    <n v="12213"/>
    <n v="107819"/>
    <x v="210"/>
    <n v="3613"/>
    <n v="8401"/>
    <n v="405"/>
    <n v="2.3252145031829503"/>
  </r>
  <r>
    <d v="2016-12-31T00:00:00"/>
    <n v="12046"/>
    <n v="107819"/>
    <x v="232"/>
    <n v="6147"/>
    <n v="6260"/>
    <n v="614"/>
    <n v="1.0183829510330242"/>
  </r>
  <r>
    <d v="2016-12-31T00:00:00"/>
    <n v="12075"/>
    <n v="107819"/>
    <x v="65"/>
    <n v="8572"/>
    <n v="3702"/>
    <n v="171"/>
    <n v="0.43187120858609424"/>
  </r>
  <r>
    <d v="2016-12-31T00:00:00"/>
    <n v="12183"/>
    <n v="107819"/>
    <x v="66"/>
    <n v="9147"/>
    <n v="4641"/>
    <n v="2887"/>
    <n v="0.50737946867825512"/>
  </r>
  <r>
    <d v="2016-12-31T00:00:00"/>
    <n v="12139"/>
    <n v="107819"/>
    <x v="67"/>
    <n v="4065"/>
    <n v="4937"/>
    <n v="363"/>
    <n v="1.2145141451414514"/>
  </r>
  <r>
    <d v="2016-12-31T00:00:00"/>
    <n v="12119"/>
    <n v="107819"/>
    <x v="68"/>
    <n v="5335"/>
    <n v="4622"/>
    <n v="694"/>
    <n v="0.86635426429240858"/>
  </r>
  <r>
    <d v="2016-12-31T00:00:00"/>
    <n v="12163"/>
    <n v="107819"/>
    <x v="69"/>
    <n v="5114"/>
    <n v="5035"/>
    <n v="177"/>
    <n v="0.98455220962064915"/>
  </r>
  <r>
    <d v="2016-12-31T00:00:00"/>
    <n v="12103"/>
    <n v="107819"/>
    <x v="70"/>
    <n v="4970"/>
    <n v="4839"/>
    <n v="348"/>
    <n v="0.97364185110663981"/>
  </r>
  <r>
    <d v="2016-12-31T00:00:00"/>
    <n v="12226"/>
    <n v="107819"/>
    <x v="71"/>
    <n v="6028"/>
    <n v="6346"/>
    <n v="993"/>
    <n v="1.0527538155275382"/>
  </r>
  <r>
    <d v="2016-12-31T00:00:00"/>
    <n v="12219"/>
    <n v="107819"/>
    <x v="222"/>
    <n v="5406"/>
    <n v="10594"/>
    <n v="567"/>
    <n v="1.9596744358120606"/>
  </r>
  <r>
    <d v="2016-12-31T00:00:00"/>
    <n v="12080"/>
    <n v="107819"/>
    <x v="72"/>
    <n v="7931"/>
    <n v="5137"/>
    <n v="1585"/>
    <n v="0.64771151178918174"/>
  </r>
  <r>
    <d v="2016-12-31T00:00:00"/>
    <n v="12045"/>
    <n v="107819"/>
    <x v="233"/>
    <n v="11910"/>
    <n v="0"/>
    <n v="1316"/>
    <n v="0"/>
  </r>
  <r>
    <d v="2016-12-31T00:00:00"/>
    <n v="12054"/>
    <n v="107819"/>
    <x v="73"/>
    <n v="7272"/>
    <n v="17485"/>
    <n v="2135"/>
    <n v="2.4044279427942796"/>
  </r>
  <r>
    <d v="2016-12-31T00:00:00"/>
    <n v="12235"/>
    <n v="107819"/>
    <x v="74"/>
    <n v="0"/>
    <n v="0"/>
    <n v="0"/>
    <n v="0"/>
  </r>
  <r>
    <d v="2016-12-31T00:00:00"/>
    <n v="12201"/>
    <n v="107819"/>
    <x v="75"/>
    <n v="19713"/>
    <n v="5647"/>
    <n v="2228"/>
    <n v="0.2864607112058033"/>
  </r>
  <r>
    <d v="2016-12-31T00:00:00"/>
    <n v="12197"/>
    <n v="107819"/>
    <x v="76"/>
    <n v="0"/>
    <n v="4389"/>
    <n v="0"/>
    <n v="0"/>
  </r>
  <r>
    <d v="2016-12-31T00:00:00"/>
    <n v="12238"/>
    <n v="107819"/>
    <x v="223"/>
    <n v="6080"/>
    <n v="4516"/>
    <n v="433"/>
    <n v="0.74276315789473679"/>
  </r>
  <r>
    <d v="2016-12-31T00:00:00"/>
    <n v="12166"/>
    <n v="107819"/>
    <x v="254"/>
    <n v="4833"/>
    <n v="4027"/>
    <n v="444"/>
    <n v="0.83322987792261538"/>
  </r>
  <r>
    <d v="2016-12-31T00:00:00"/>
    <n v="12223"/>
    <n v="107819"/>
    <x v="77"/>
    <n v="5840"/>
    <n v="0"/>
    <n v="1324"/>
    <n v="0"/>
  </r>
  <r>
    <d v="2016-12-31T00:00:00"/>
    <n v="12118"/>
    <n v="107819"/>
    <x v="78"/>
    <n v="6945"/>
    <n v="0"/>
    <n v="2918"/>
    <n v="0"/>
  </r>
  <r>
    <d v="2016-12-31T00:00:00"/>
    <n v="12148"/>
    <n v="107819"/>
    <x v="79"/>
    <n v="0"/>
    <n v="17167"/>
    <n v="0"/>
    <n v="0"/>
  </r>
  <r>
    <d v="2016-12-31T00:00:00"/>
    <n v="12175"/>
    <n v="107819"/>
    <x v="80"/>
    <n v="0"/>
    <n v="5831"/>
    <n v="0"/>
    <n v="0"/>
  </r>
  <r>
    <d v="2016-12-31T00:00:00"/>
    <n v="12007"/>
    <n v="107819"/>
    <x v="81"/>
    <n v="21096"/>
    <n v="2037"/>
    <n v="3929"/>
    <n v="9.6558589306029577E-2"/>
  </r>
  <r>
    <d v="2016-12-31T00:00:00"/>
    <n v="12121"/>
    <n v="107819"/>
    <x v="82"/>
    <n v="6980"/>
    <n v="5461"/>
    <n v="1149"/>
    <n v="0.78237822349570196"/>
  </r>
  <r>
    <d v="2016-12-31T00:00:00"/>
    <n v="12174"/>
    <n v="107819"/>
    <x v="83"/>
    <n v="2572"/>
    <n v="5752"/>
    <n v="535"/>
    <n v="2.2363919129082426"/>
  </r>
  <r>
    <d v="2016-12-31T00:00:00"/>
    <n v="12052"/>
    <n v="107819"/>
    <x v="84"/>
    <n v="6708"/>
    <n v="5389"/>
    <n v="1247"/>
    <n v="0.80336911150864643"/>
  </r>
  <r>
    <d v="2016-12-31T00:00:00"/>
    <n v="12084"/>
    <n v="107819"/>
    <x v="85"/>
    <n v="8206"/>
    <n v="6514"/>
    <n v="2454"/>
    <n v="0.79380940775042652"/>
  </r>
  <r>
    <d v="2016-12-31T00:00:00"/>
    <n v="12070"/>
    <n v="107819"/>
    <x v="86"/>
    <n v="6005"/>
    <n v="4767"/>
    <n v="616"/>
    <n v="0.79383846794338053"/>
  </r>
  <r>
    <d v="2016-12-31T00:00:00"/>
    <n v="12069"/>
    <n v="107819"/>
    <x v="265"/>
    <n v="7206"/>
    <n v="6865"/>
    <n v="692"/>
    <n v="0.95267832361920624"/>
  </r>
  <r>
    <d v="2016-12-31T00:00:00"/>
    <n v="12114"/>
    <n v="107819"/>
    <x v="87"/>
    <n v="5511"/>
    <n v="0"/>
    <n v="744"/>
    <n v="0"/>
  </r>
  <r>
    <d v="2016-12-31T00:00:00"/>
    <n v="12051"/>
    <n v="107819"/>
    <x v="88"/>
    <n v="9127"/>
    <n v="7410"/>
    <n v="2262"/>
    <n v="0.81187684890982803"/>
  </r>
  <r>
    <d v="2016-12-31T00:00:00"/>
    <n v="12229"/>
    <n v="107819"/>
    <x v="89"/>
    <n v="0"/>
    <n v="7187"/>
    <n v="0"/>
    <n v="0"/>
  </r>
  <r>
    <d v="2016-12-31T00:00:00"/>
    <n v="12224"/>
    <n v="107819"/>
    <x v="90"/>
    <n v="8087"/>
    <n v="6085"/>
    <n v="677"/>
    <n v="0.75244219117101518"/>
  </r>
  <r>
    <d v="2016-12-31T00:00:00"/>
    <n v="12240"/>
    <n v="107819"/>
    <x v="91"/>
    <n v="8467"/>
    <n v="6016"/>
    <n v="1280"/>
    <n v="0.71052320774772648"/>
  </r>
  <r>
    <d v="2016-12-31T00:00:00"/>
    <n v="12164"/>
    <n v="107819"/>
    <x v="92"/>
    <n v="9465"/>
    <n v="8392"/>
    <n v="3380"/>
    <n v="0.88663497094558896"/>
  </r>
  <r>
    <d v="2016-12-31T00:00:00"/>
    <n v="12220"/>
    <n v="107819"/>
    <x v="93"/>
    <n v="9081"/>
    <n v="10538"/>
    <n v="3065"/>
    <n v="1.1604448849245679"/>
  </r>
  <r>
    <d v="2016-12-31T00:00:00"/>
    <n v="12222"/>
    <n v="107819"/>
    <x v="94"/>
    <n v="9238"/>
    <n v="14139"/>
    <n v="846"/>
    <n v="1.5305260878978133"/>
  </r>
  <r>
    <d v="2016-12-31T00:00:00"/>
    <n v="12016"/>
    <n v="107819"/>
    <x v="95"/>
    <n v="12254"/>
    <n v="5068"/>
    <n v="1716"/>
    <n v="0.41357923943202218"/>
  </r>
  <r>
    <d v="2016-12-31T00:00:00"/>
    <n v="12023"/>
    <n v="107819"/>
    <x v="96"/>
    <n v="18393"/>
    <n v="11248"/>
    <n v="4254"/>
    <n v="0.6115369977708911"/>
  </r>
  <r>
    <d v="2016-12-31T00:00:00"/>
    <n v="12012"/>
    <n v="107819"/>
    <x v="97"/>
    <n v="6551"/>
    <n v="0"/>
    <n v="1483"/>
    <n v="0"/>
  </r>
  <r>
    <d v="2016-12-31T00:00:00"/>
    <n v="12035"/>
    <n v="107819"/>
    <x v="98"/>
    <n v="12785"/>
    <n v="4833"/>
    <n v="1537"/>
    <n v="0.37802111849824011"/>
  </r>
  <r>
    <d v="2016-12-31T00:00:00"/>
    <n v="12194"/>
    <n v="107819"/>
    <x v="99"/>
    <n v="0"/>
    <n v="9168"/>
    <n v="0"/>
    <n v="0"/>
  </r>
  <r>
    <d v="2016-12-31T00:00:00"/>
    <n v="12098"/>
    <n v="107819"/>
    <x v="100"/>
    <n v="5226"/>
    <n v="4038"/>
    <n v="393"/>
    <n v="0.7726750861079219"/>
  </r>
  <r>
    <d v="2016-12-31T00:00:00"/>
    <n v="12110"/>
    <n v="107819"/>
    <x v="101"/>
    <n v="14278"/>
    <n v="8675"/>
    <n v="5110"/>
    <n v="0.60757809216977166"/>
  </r>
  <r>
    <d v="2016-12-31T00:00:00"/>
    <n v="12050"/>
    <n v="107819"/>
    <x v="266"/>
    <n v="5228"/>
    <n v="3269"/>
    <n v="1190"/>
    <n v="0.62528691660290747"/>
  </r>
  <r>
    <d v="2016-12-31T00:00:00"/>
    <n v="12157"/>
    <n v="107819"/>
    <x v="102"/>
    <n v="10790"/>
    <n v="4760"/>
    <n v="2115"/>
    <n v="0.44114921223354958"/>
  </r>
  <r>
    <d v="2016-12-31T00:00:00"/>
    <n v="12135"/>
    <n v="107819"/>
    <x v="103"/>
    <n v="4153"/>
    <n v="11644"/>
    <n v="884"/>
    <n v="2.8037563207320009"/>
  </r>
  <r>
    <d v="2016-12-31T00:00:00"/>
    <n v="12131"/>
    <n v="107819"/>
    <x v="104"/>
    <n v="5912"/>
    <n v="7744"/>
    <n v="1152"/>
    <n v="1.3098782138024356"/>
  </r>
  <r>
    <d v="2016-12-31T00:00:00"/>
    <n v="12021"/>
    <n v="107819"/>
    <x v="105"/>
    <n v="17326"/>
    <n v="6585"/>
    <n v="5682"/>
    <n v="0.38006464273346413"/>
  </r>
  <r>
    <d v="2016-12-31T00:00:00"/>
    <n v="12094"/>
    <n v="107819"/>
    <x v="106"/>
    <n v="8466"/>
    <n v="8407"/>
    <n v="722"/>
    <n v="0.99303094731868646"/>
  </r>
  <r>
    <d v="2016-12-31T00:00:00"/>
    <n v="12218"/>
    <n v="107819"/>
    <x v="107"/>
    <n v="7874"/>
    <n v="7069"/>
    <n v="1289"/>
    <n v="0.8977647955295911"/>
  </r>
  <r>
    <d v="2016-12-31T00:00:00"/>
    <n v="12108"/>
    <n v="107819"/>
    <x v="108"/>
    <n v="11507"/>
    <n v="0"/>
    <n v="3100"/>
    <n v="0"/>
  </r>
  <r>
    <d v="2016-12-31T00:00:00"/>
    <n v="12040"/>
    <n v="107819"/>
    <x v="109"/>
    <n v="8238"/>
    <n v="8950"/>
    <n v="1169"/>
    <n v="1.0864287448409808"/>
  </r>
  <r>
    <d v="2016-12-31T00:00:00"/>
    <n v="12104"/>
    <n v="107819"/>
    <x v="110"/>
    <n v="0"/>
    <n v="7074"/>
    <n v="0"/>
    <n v="0"/>
  </r>
  <r>
    <d v="2016-12-31T00:00:00"/>
    <n v="12105"/>
    <n v="107819"/>
    <x v="111"/>
    <n v="10541"/>
    <n v="3172"/>
    <n v="1591"/>
    <n v="0.30092021629826393"/>
  </r>
  <r>
    <d v="2016-12-31T00:00:00"/>
    <n v="12130"/>
    <n v="107819"/>
    <x v="255"/>
    <n v="8164"/>
    <n v="5277"/>
    <n v="1090"/>
    <n v="0.64637432631063207"/>
  </r>
  <r>
    <d v="2016-12-31T00:00:00"/>
    <n v="12117"/>
    <n v="107819"/>
    <x v="112"/>
    <n v="4490"/>
    <n v="0"/>
    <n v="1318"/>
    <n v="0"/>
  </r>
  <r>
    <d v="2016-12-31T00:00:00"/>
    <n v="12063"/>
    <n v="107819"/>
    <x v="113"/>
    <n v="6396"/>
    <n v="7481"/>
    <n v="1119"/>
    <n v="1.1696372732958098"/>
  </r>
  <r>
    <d v="2016-12-31T00:00:00"/>
    <n v="12049"/>
    <n v="107819"/>
    <x v="291"/>
    <n v="0"/>
    <n v="7153"/>
    <n v="0"/>
    <n v="0"/>
  </r>
  <r>
    <d v="2016-12-31T00:00:00"/>
    <n v="12082"/>
    <n v="107819"/>
    <x v="114"/>
    <n v="9632"/>
    <n v="7249"/>
    <n v="2151"/>
    <n v="0.75259551495016608"/>
  </r>
  <r>
    <d v="2016-12-31T00:00:00"/>
    <n v="12176"/>
    <n v="107819"/>
    <x v="272"/>
    <n v="8542"/>
    <n v="6915"/>
    <n v="1389"/>
    <n v="0.80952938421915244"/>
  </r>
  <r>
    <d v="2016-12-31T00:00:00"/>
    <n v="12162"/>
    <n v="107819"/>
    <x v="115"/>
    <n v="8662"/>
    <n v="5462"/>
    <n v="1413"/>
    <n v="0.6305703070884322"/>
  </r>
  <r>
    <d v="2016-12-31T00:00:00"/>
    <n v="12123"/>
    <n v="107819"/>
    <x v="116"/>
    <n v="8874"/>
    <n v="4580"/>
    <n v="1959"/>
    <n v="0.51611449177372093"/>
  </r>
  <r>
    <d v="2016-12-31T00:00:00"/>
    <n v="12171"/>
    <n v="107819"/>
    <x v="117"/>
    <n v="7165"/>
    <n v="7585"/>
    <n v="1703"/>
    <n v="1.0586182833217028"/>
  </r>
  <r>
    <d v="2016-12-31T00:00:00"/>
    <n v="12204"/>
    <n v="107819"/>
    <x v="118"/>
    <n v="6665"/>
    <n v="6806"/>
    <n v="2085"/>
    <n v="1.0211552888222055"/>
  </r>
  <r>
    <d v="2016-12-31T00:00:00"/>
    <n v="12205"/>
    <n v="107819"/>
    <x v="119"/>
    <n v="8976"/>
    <n v="7225"/>
    <n v="1391"/>
    <n v="0.80492424242424243"/>
  </r>
  <r>
    <d v="2016-12-31T00:00:00"/>
    <n v="12195"/>
    <n v="107819"/>
    <x v="120"/>
    <n v="8993"/>
    <n v="6353"/>
    <n v="2187"/>
    <n v="0.70643834093183588"/>
  </r>
  <r>
    <d v="2016-12-31T00:00:00"/>
    <n v="12101"/>
    <n v="107819"/>
    <x v="121"/>
    <n v="8720"/>
    <n v="0"/>
    <n v="1495"/>
    <n v="0"/>
  </r>
  <r>
    <d v="2016-12-31T00:00:00"/>
    <n v="12153"/>
    <n v="107819"/>
    <x v="244"/>
    <n v="7406"/>
    <n v="5923"/>
    <n v="1053"/>
    <n v="0.79975695382122602"/>
  </r>
  <r>
    <d v="2016-12-31T00:00:00"/>
    <n v="12133"/>
    <n v="107819"/>
    <x v="122"/>
    <n v="0"/>
    <n v="7083"/>
    <n v="0"/>
    <n v="0"/>
  </r>
  <r>
    <d v="2016-12-31T00:00:00"/>
    <n v="12071"/>
    <n v="107819"/>
    <x v="123"/>
    <n v="7469"/>
    <n v="0"/>
    <n v="1546"/>
    <n v="0"/>
  </r>
  <r>
    <d v="2016-12-31T00:00:00"/>
    <n v="12085"/>
    <n v="107819"/>
    <x v="124"/>
    <n v="8679"/>
    <n v="3270"/>
    <n v="1596"/>
    <n v="0.37677151745592813"/>
  </r>
  <r>
    <d v="2016-12-31T00:00:00"/>
    <n v="12215"/>
    <n v="107819"/>
    <x v="125"/>
    <n v="0"/>
    <n v="9116"/>
    <n v="0"/>
    <n v="0"/>
  </r>
  <r>
    <d v="2016-12-31T00:00:00"/>
    <n v="12227"/>
    <n v="107819"/>
    <x v="126"/>
    <n v="3703"/>
    <n v="0"/>
    <n v="433"/>
    <n v="0"/>
  </r>
  <r>
    <d v="2016-12-31T00:00:00"/>
    <n v="12134"/>
    <n v="107819"/>
    <x v="127"/>
    <n v="10927"/>
    <n v="7362"/>
    <n v="1811"/>
    <n v="0.6737439370366981"/>
  </r>
  <r>
    <d v="2016-12-31T00:00:00"/>
    <n v="12025"/>
    <n v="107819"/>
    <x v="128"/>
    <n v="0"/>
    <n v="0"/>
    <n v="0"/>
    <n v="0"/>
  </r>
  <r>
    <d v="2016-12-31T00:00:00"/>
    <n v="12211"/>
    <n v="107819"/>
    <x v="129"/>
    <n v="10002"/>
    <n v="4929"/>
    <n v="2640"/>
    <n v="0.49280143971205759"/>
  </r>
  <r>
    <d v="2016-12-31T00:00:00"/>
    <n v="12221"/>
    <n v="107819"/>
    <x v="130"/>
    <n v="0"/>
    <n v="4815"/>
    <n v="0"/>
    <n v="0"/>
  </r>
  <r>
    <d v="2016-12-31T00:00:00"/>
    <n v="12048"/>
    <n v="107819"/>
    <x v="131"/>
    <n v="5297"/>
    <n v="5941"/>
    <n v="368"/>
    <n v="1.1215782518406645"/>
  </r>
  <r>
    <d v="2016-12-31T00:00:00"/>
    <n v="12161"/>
    <n v="107819"/>
    <x v="245"/>
    <n v="7524"/>
    <n v="14256"/>
    <n v="2709"/>
    <n v="1.8947368421052631"/>
  </r>
  <r>
    <d v="2016-12-31T00:00:00"/>
    <n v="12079"/>
    <n v="107819"/>
    <x v="234"/>
    <n v="7412"/>
    <n v="2567"/>
    <n v="1471"/>
    <n v="0.34633027522935778"/>
  </r>
  <r>
    <d v="2016-12-31T00:00:00"/>
    <n v="12011"/>
    <n v="107819"/>
    <x v="132"/>
    <n v="16931"/>
    <n v="5848"/>
    <n v="2675"/>
    <n v="0.34540192546216997"/>
  </r>
  <r>
    <d v="2016-12-31T00:00:00"/>
    <n v="12068"/>
    <n v="107819"/>
    <x v="288"/>
    <n v="3574"/>
    <n v="9636"/>
    <n v="1007"/>
    <n v="2.6961387800783436"/>
  </r>
  <r>
    <d v="2016-12-31T00:00:00"/>
    <n v="12102"/>
    <n v="107819"/>
    <x v="133"/>
    <n v="8432"/>
    <n v="14803"/>
    <n v="2584"/>
    <n v="1.7555740037950665"/>
  </r>
  <r>
    <d v="2016-12-31T00:00:00"/>
    <n v="12018"/>
    <n v="107819"/>
    <x v="134"/>
    <n v="10278"/>
    <n v="7045"/>
    <n v="642"/>
    <n v="0.68544463903483166"/>
  </r>
  <r>
    <d v="2016-12-31T00:00:00"/>
    <n v="12066"/>
    <n v="107819"/>
    <x v="267"/>
    <n v="18850"/>
    <n v="13488"/>
    <n v="4047"/>
    <n v="0.71554376657824936"/>
  </r>
  <r>
    <d v="2016-12-31T00:00:00"/>
    <n v="12138"/>
    <n v="107819"/>
    <x v="135"/>
    <n v="7549"/>
    <n v="6172"/>
    <n v="504"/>
    <n v="0.81759173400450391"/>
  </r>
  <r>
    <d v="2016-12-31T00:00:00"/>
    <n v="12144"/>
    <n v="107819"/>
    <x v="136"/>
    <n v="17763"/>
    <n v="7270"/>
    <n v="4275"/>
    <n v="0.40927771209818159"/>
  </r>
  <r>
    <d v="2016-12-31T00:00:00"/>
    <n v="12182"/>
    <n v="107819"/>
    <x v="137"/>
    <n v="7470"/>
    <n v="9631"/>
    <n v="1298"/>
    <n v="1.2892904953145916"/>
  </r>
  <r>
    <d v="2016-12-31T00:00:00"/>
    <n v="12107"/>
    <n v="107819"/>
    <x v="138"/>
    <n v="9449"/>
    <n v="0"/>
    <n v="2179"/>
    <n v="0"/>
  </r>
  <r>
    <d v="2016-12-31T00:00:00"/>
    <n v="12041"/>
    <n v="107819"/>
    <x v="139"/>
    <n v="11196"/>
    <n v="0"/>
    <n v="1565"/>
    <n v="0"/>
  </r>
  <r>
    <d v="2016-12-31T00:00:00"/>
    <n v="12160"/>
    <n v="107819"/>
    <x v="246"/>
    <n v="0"/>
    <n v="9192"/>
    <n v="0"/>
    <n v="0"/>
  </r>
  <r>
    <d v="2016-12-31T00:00:00"/>
    <n v="12031"/>
    <n v="107819"/>
    <x v="220"/>
    <n v="0"/>
    <n v="8034"/>
    <n v="0"/>
    <n v="0"/>
  </r>
  <r>
    <d v="2016-12-31T00:00:00"/>
    <n v="12173"/>
    <n v="107819"/>
    <x v="140"/>
    <n v="10614"/>
    <n v="6537"/>
    <n v="1422"/>
    <n v="0.61588468061051438"/>
  </r>
  <r>
    <d v="2016-12-31T00:00:00"/>
    <n v="12203"/>
    <n v="107819"/>
    <x v="141"/>
    <n v="10843"/>
    <n v="8871"/>
    <n v="2809"/>
    <n v="0.81813151341879553"/>
  </r>
  <r>
    <d v="2016-12-31T00:00:00"/>
    <n v="12158"/>
    <n v="107819"/>
    <x v="142"/>
    <n v="8620"/>
    <n v="9708"/>
    <n v="2083"/>
    <n v="1.1262180974477958"/>
  </r>
  <r>
    <d v="2016-12-31T00:00:00"/>
    <n v="12057"/>
    <n v="107819"/>
    <x v="143"/>
    <n v="11375"/>
    <n v="6913"/>
    <n v="2504"/>
    <n v="0.60773626373626377"/>
  </r>
  <r>
    <d v="2016-12-31T00:00:00"/>
    <n v="12216"/>
    <n v="107819"/>
    <x v="144"/>
    <n v="10813"/>
    <n v="7779"/>
    <n v="1105"/>
    <n v="0.71941181910663088"/>
  </r>
  <r>
    <d v="2016-12-31T00:00:00"/>
    <n v="12184"/>
    <n v="107819"/>
    <x v="145"/>
    <n v="8574"/>
    <n v="9117"/>
    <n v="1661"/>
    <n v="1.06333100069979"/>
  </r>
  <r>
    <d v="2016-12-31T00:00:00"/>
    <n v="12234"/>
    <n v="107819"/>
    <x v="146"/>
    <n v="8662"/>
    <n v="0"/>
    <n v="883"/>
    <n v="0"/>
  </r>
  <r>
    <d v="2016-12-31T00:00:00"/>
    <n v="12165"/>
    <n v="107819"/>
    <x v="148"/>
    <n v="10109"/>
    <n v="5644"/>
    <n v="992"/>
    <n v="0.55831437333069545"/>
  </r>
  <r>
    <d v="2016-12-31T00:00:00"/>
    <n v="12155"/>
    <n v="107819"/>
    <x v="215"/>
    <n v="0"/>
    <n v="0"/>
    <n v="0"/>
    <n v="0"/>
  </r>
  <r>
    <d v="2016-12-31T00:00:00"/>
    <n v="12177"/>
    <n v="107819"/>
    <x v="149"/>
    <n v="7222"/>
    <n v="5385"/>
    <n v="1578"/>
    <n v="0.74563832733314872"/>
  </r>
  <r>
    <d v="2016-12-31T00:00:00"/>
    <n v="12141"/>
    <n v="107819"/>
    <x v="150"/>
    <n v="0"/>
    <n v="11817"/>
    <n v="0"/>
    <n v="0"/>
  </r>
  <r>
    <d v="2016-12-31T00:00:00"/>
    <n v="12212"/>
    <n v="107819"/>
    <x v="151"/>
    <n v="6908"/>
    <n v="8006"/>
    <n v="1523"/>
    <n v="1.1589461493920092"/>
  </r>
  <r>
    <d v="2016-12-31T00:00:00"/>
    <n v="12015"/>
    <n v="107819"/>
    <x v="152"/>
    <n v="12585"/>
    <n v="5153"/>
    <n v="768"/>
    <n v="0.40945570123162495"/>
  </r>
  <r>
    <d v="2016-12-31T00:00:00"/>
    <n v="12198"/>
    <n v="107819"/>
    <x v="153"/>
    <n v="12487"/>
    <n v="5493"/>
    <n v="4481"/>
    <n v="0.43989749339312884"/>
  </r>
  <r>
    <d v="2016-12-31T00:00:00"/>
    <n v="12154"/>
    <n v="107819"/>
    <x v="154"/>
    <n v="5811"/>
    <n v="0"/>
    <n v="658"/>
    <n v="0"/>
  </r>
  <r>
    <d v="2016-12-31T00:00:00"/>
    <n v="12168"/>
    <n v="107819"/>
    <x v="155"/>
    <n v="6506"/>
    <n v="10301"/>
    <n v="1013"/>
    <n v="1.5833077159545035"/>
  </r>
  <r>
    <d v="2016-12-31T00:00:00"/>
    <n v="12232"/>
    <n v="107819"/>
    <x v="156"/>
    <n v="0"/>
    <n v="0"/>
    <n v="0"/>
    <n v="0"/>
  </r>
  <r>
    <d v="2016-12-31T00:00:00"/>
    <n v="12129"/>
    <n v="107819"/>
    <x v="273"/>
    <n v="12681"/>
    <n v="16625"/>
    <n v="2380"/>
    <n v="1.3110164813500513"/>
  </r>
  <r>
    <d v="2016-12-31T00:00:00"/>
    <n v="12150"/>
    <n v="107819"/>
    <x v="157"/>
    <n v="0"/>
    <n v="9266"/>
    <n v="0"/>
    <n v="0"/>
  </r>
  <r>
    <d v="2016-12-31T00:00:00"/>
    <n v="12159"/>
    <n v="107819"/>
    <x v="211"/>
    <n v="22409"/>
    <n v="9780"/>
    <n v="5784"/>
    <n v="0.43643179079833994"/>
  </r>
  <r>
    <d v="2016-12-31T00:00:00"/>
    <n v="12140"/>
    <n v="107819"/>
    <x v="158"/>
    <n v="10770"/>
    <n v="7340"/>
    <n v="1504"/>
    <n v="0.68152274837511606"/>
  </r>
  <r>
    <d v="2016-12-31T00:00:00"/>
    <n v="12106"/>
    <n v="107819"/>
    <x v="159"/>
    <n v="12617"/>
    <n v="9161"/>
    <n v="2837"/>
    <n v="0.72608385511611317"/>
  </r>
  <r>
    <d v="2016-12-31T00:00:00"/>
    <n v="12109"/>
    <n v="107819"/>
    <x v="160"/>
    <n v="12221"/>
    <n v="5665"/>
    <n v="4881"/>
    <n v="0.46354635463546356"/>
  </r>
  <r>
    <d v="2016-12-31T00:00:00"/>
    <n v="12210"/>
    <n v="107819"/>
    <x v="161"/>
    <n v="11901"/>
    <n v="7065"/>
    <n v="2740"/>
    <n v="0.59364759263927402"/>
  </r>
  <r>
    <d v="2016-12-31T00:00:00"/>
    <n v="12113"/>
    <n v="107819"/>
    <x v="162"/>
    <n v="8117"/>
    <n v="5483"/>
    <n v="2452"/>
    <n v="0.6754958728594308"/>
  </r>
  <r>
    <d v="2016-12-31T00:00:00"/>
    <n v="12060"/>
    <n v="107819"/>
    <x v="163"/>
    <n v="9048"/>
    <n v="6167"/>
    <n v="1983"/>
    <n v="0.68158709106984972"/>
  </r>
  <r>
    <d v="2016-12-31T00:00:00"/>
    <n v="12170"/>
    <n v="107819"/>
    <x v="164"/>
    <n v="7897"/>
    <n v="5055"/>
    <n v="2414"/>
    <n v="0.64011649993668485"/>
  </r>
  <r>
    <d v="2016-12-31T00:00:00"/>
    <n v="12115"/>
    <n v="107819"/>
    <x v="165"/>
    <n v="9735"/>
    <n v="0"/>
    <n v="3568"/>
    <n v="0"/>
  </r>
  <r>
    <d v="2016-12-31T00:00:00"/>
    <n v="12178"/>
    <n v="107819"/>
    <x v="166"/>
    <n v="6544"/>
    <n v="11778"/>
    <n v="1489"/>
    <n v="1.7998166259168704"/>
  </r>
  <r>
    <d v="2016-12-31T00:00:00"/>
    <n v="12187"/>
    <n v="107819"/>
    <x v="167"/>
    <n v="0"/>
    <n v="10668"/>
    <n v="0"/>
    <n v="0"/>
  </r>
  <r>
    <d v="2016-12-31T00:00:00"/>
    <n v="12127"/>
    <n v="107819"/>
    <x v="168"/>
    <n v="12735"/>
    <n v="7081"/>
    <n v="957"/>
    <n v="0.556026698076168"/>
  </r>
  <r>
    <d v="2016-12-31T00:00:00"/>
    <n v="12088"/>
    <n v="107819"/>
    <x v="169"/>
    <n v="14569"/>
    <n v="15080"/>
    <n v="3901"/>
    <n v="1.0350744731965131"/>
  </r>
  <r>
    <d v="2016-12-31T00:00:00"/>
    <n v="12199"/>
    <n v="107819"/>
    <x v="170"/>
    <n v="9136"/>
    <n v="0"/>
    <n v="2055"/>
    <n v="0"/>
  </r>
  <r>
    <d v="2016-12-31T00:00:00"/>
    <n v="12152"/>
    <n v="107819"/>
    <x v="171"/>
    <n v="19596"/>
    <n v="9703"/>
    <n v="4516"/>
    <n v="0.49515207185139826"/>
  </r>
  <r>
    <d v="2016-12-31T00:00:00"/>
    <n v="12167"/>
    <n v="107819"/>
    <x v="172"/>
    <n v="0"/>
    <n v="10259"/>
    <n v="0"/>
    <n v="0"/>
  </r>
  <r>
    <d v="2016-12-31T00:00:00"/>
    <n v="12189"/>
    <n v="107819"/>
    <x v="218"/>
    <n v="12300"/>
    <n v="4212"/>
    <n v="2597"/>
    <n v="0.34243902439024393"/>
  </r>
  <r>
    <d v="2016-12-31T00:00:00"/>
    <n v="12093"/>
    <n v="107819"/>
    <x v="173"/>
    <n v="13578"/>
    <n v="5332"/>
    <n v="3319"/>
    <n v="0.39269406392694062"/>
  </r>
  <r>
    <d v="2016-12-31T00:00:00"/>
    <n v="12122"/>
    <n v="107819"/>
    <x v="174"/>
    <n v="6902"/>
    <n v="8233"/>
    <n v="2690"/>
    <n v="1.1928426543031005"/>
  </r>
  <r>
    <d v="2016-12-31T00:00:00"/>
    <n v="12142"/>
    <n v="107819"/>
    <x v="175"/>
    <n v="7640"/>
    <n v="5587"/>
    <n v="2308"/>
    <n v="0.73128272251308901"/>
  </r>
  <r>
    <d v="2016-12-31T00:00:00"/>
    <n v="12132"/>
    <n v="107819"/>
    <x v="176"/>
    <n v="10593"/>
    <n v="6404"/>
    <n v="2360"/>
    <n v="0.60455017464363259"/>
  </r>
  <r>
    <d v="2016-12-31T00:00:00"/>
    <n v="12191"/>
    <n v="107819"/>
    <x v="177"/>
    <n v="7043"/>
    <n v="7144"/>
    <n v="1456"/>
    <n v="1.0143404799091296"/>
  </r>
  <r>
    <d v="2016-12-31T00:00:00"/>
    <n v="12136"/>
    <n v="107819"/>
    <x v="178"/>
    <n v="9428"/>
    <n v="0"/>
    <n v="3024"/>
    <n v="0"/>
  </r>
  <r>
    <d v="2016-12-31T00:00:00"/>
    <n v="12095"/>
    <n v="107819"/>
    <x v="179"/>
    <n v="9667"/>
    <n v="0"/>
    <n v="2523"/>
    <n v="0"/>
  </r>
  <r>
    <d v="2016-12-31T00:00:00"/>
    <n v="12146"/>
    <n v="107819"/>
    <x v="259"/>
    <n v="0"/>
    <n v="0"/>
    <n v="0"/>
    <n v="0"/>
  </r>
  <r>
    <d v="2016-12-31T00:00:00"/>
    <n v="12126"/>
    <n v="107819"/>
    <x v="180"/>
    <n v="0"/>
    <n v="0"/>
    <n v="0"/>
    <n v="0"/>
  </r>
  <r>
    <d v="2016-12-31T00:00:00"/>
    <n v="12067"/>
    <n v="107819"/>
    <x v="181"/>
    <n v="0"/>
    <n v="0"/>
    <n v="0"/>
    <n v="0"/>
  </r>
  <r>
    <d v="2016-12-31T00:00:00"/>
    <n v="12073"/>
    <n v="107819"/>
    <x v="182"/>
    <n v="0"/>
    <n v="0"/>
    <n v="0"/>
    <n v="0"/>
  </r>
  <r>
    <d v="2016-12-31T00:00:00"/>
    <n v="12179"/>
    <n v="107819"/>
    <x v="183"/>
    <n v="0"/>
    <n v="0"/>
    <n v="0"/>
    <n v="0"/>
  </r>
  <r>
    <d v="2016-12-31T00:00:00"/>
    <n v="12058"/>
    <n v="107819"/>
    <x v="184"/>
    <n v="0"/>
    <n v="0"/>
    <n v="0"/>
    <n v="0"/>
  </r>
  <r>
    <d v="2016-12-31T00:00:00"/>
    <n v="12019"/>
    <n v="107819"/>
    <x v="185"/>
    <n v="0"/>
    <n v="0"/>
    <n v="0"/>
    <n v="0"/>
  </r>
  <r>
    <d v="2016-12-31T00:00:00"/>
    <n v="12230"/>
    <n v="107819"/>
    <x v="186"/>
    <n v="0"/>
    <n v="6466"/>
    <n v="0"/>
    <n v="0"/>
  </r>
  <r>
    <d v="2016-12-31T00:00:00"/>
    <n v="12056"/>
    <n v="107819"/>
    <x v="187"/>
    <n v="0"/>
    <n v="10379"/>
    <n v="0"/>
    <n v="0"/>
  </r>
  <r>
    <d v="2016-12-31T00:00:00"/>
    <n v="12020"/>
    <n v="107819"/>
    <x v="188"/>
    <n v="9996"/>
    <n v="0"/>
    <n v="3530"/>
    <n v="0"/>
  </r>
  <r>
    <d v="2016-12-31T00:00:00"/>
    <n v="12242"/>
    <n v="107819"/>
    <x v="189"/>
    <n v="11485"/>
    <n v="0"/>
    <n v="1106"/>
    <n v="0"/>
  </r>
  <r>
    <d v="2016-12-31T00:00:00"/>
    <n v="12010"/>
    <n v="107819"/>
    <x v="190"/>
    <n v="0"/>
    <n v="0"/>
    <n v="0"/>
    <n v="0"/>
  </r>
  <r>
    <d v="2016-12-31T00:00:00"/>
    <n v="12208"/>
    <n v="107819"/>
    <x v="191"/>
    <n v="0"/>
    <n v="0"/>
    <n v="0"/>
    <n v="0"/>
  </r>
  <r>
    <d v="2016-12-31T00:00:00"/>
    <n v="12192"/>
    <n v="107819"/>
    <x v="280"/>
    <n v="0"/>
    <n v="0"/>
    <n v="0"/>
    <n v="0"/>
  </r>
  <r>
    <d v="2016-12-31T00:00:00"/>
    <n v="12149"/>
    <n v="107819"/>
    <x v="239"/>
    <n v="0"/>
    <n v="0"/>
    <n v="0"/>
    <n v="0"/>
  </r>
  <r>
    <d v="2016-12-31T00:00:00"/>
    <n v="12143"/>
    <n v="107819"/>
    <x v="240"/>
    <n v="0"/>
    <n v="0"/>
    <n v="0"/>
    <n v="0"/>
  </r>
  <r>
    <d v="2016-12-31T00:00:00"/>
    <n v="12042"/>
    <n v="107819"/>
    <x v="193"/>
    <n v="0"/>
    <n v="0"/>
    <n v="0"/>
    <n v="0"/>
  </r>
  <r>
    <d v="2016-12-31T00:00:00"/>
    <n v="12092"/>
    <n v="107819"/>
    <x v="194"/>
    <n v="0"/>
    <n v="0"/>
    <n v="0"/>
    <n v="0"/>
  </r>
  <r>
    <d v="2016-12-31T00:00:00"/>
    <n v="12097"/>
    <n v="107819"/>
    <x v="196"/>
    <n v="0"/>
    <n v="0"/>
    <n v="0"/>
    <n v="0"/>
  </r>
  <r>
    <d v="2016-12-31T00:00:00"/>
    <n v="12083"/>
    <n v="107819"/>
    <x v="293"/>
    <n v="0"/>
    <n v="0"/>
    <n v="0"/>
    <n v="0"/>
  </r>
  <r>
    <d v="2016-12-31T00:00:00"/>
    <n v="12081"/>
    <n v="107819"/>
    <x v="271"/>
    <n v="0"/>
    <n v="0"/>
    <n v="0"/>
    <n v="0"/>
  </r>
  <r>
    <d v="2016-12-31T00:00:00"/>
    <n v="12228"/>
    <n v="107819"/>
    <x v="256"/>
    <n v="0"/>
    <n v="0"/>
    <n v="0"/>
    <n v="0"/>
  </r>
  <r>
    <d v="2016-12-31T00:00:00"/>
    <n v="12185"/>
    <n v="107819"/>
    <x v="281"/>
    <n v="0"/>
    <n v="0"/>
    <n v="0"/>
    <n v="0"/>
  </r>
  <r>
    <d v="2016-12-31T00:00:00"/>
    <n v="12013"/>
    <n v="107819"/>
    <x v="242"/>
    <n v="0"/>
    <n v="0"/>
    <n v="0"/>
    <n v="0"/>
  </r>
  <r>
    <d v="2016-12-31T00:00:00"/>
    <n v="12145"/>
    <n v="107819"/>
    <x v="275"/>
    <n v="0"/>
    <n v="0"/>
    <n v="0"/>
    <n v="0"/>
  </r>
  <r>
    <d v="2016-12-31T00:00:00"/>
    <n v="12100"/>
    <n v="107819"/>
    <x v="216"/>
    <n v="0"/>
    <n v="0"/>
    <n v="0"/>
    <n v="0"/>
  </r>
  <r>
    <d v="2016-12-31T00:00:00"/>
    <n v="12028"/>
    <n v="107819"/>
    <x v="226"/>
    <n v="0"/>
    <n v="0"/>
    <n v="0"/>
    <n v="0"/>
  </r>
  <r>
    <d v="2016-12-31T00:00:00"/>
    <n v="12034"/>
    <n v="107819"/>
    <x v="264"/>
    <n v="0"/>
    <n v="0"/>
    <n v="0"/>
    <n v="0"/>
  </r>
  <r>
    <d v="2016-12-31T00:00:00"/>
    <n v="12017"/>
    <n v="107819"/>
    <x v="224"/>
    <n v="0"/>
    <n v="0"/>
    <n v="0"/>
    <n v="0"/>
  </r>
  <r>
    <d v="2016-12-31T00:00:00"/>
    <n v="12038"/>
    <n v="107819"/>
    <x v="228"/>
    <n v="0"/>
    <n v="0"/>
    <n v="0"/>
    <n v="0"/>
  </r>
  <r>
    <d v="2016-12-31T00:00:00"/>
    <n v="12043"/>
    <n v="107819"/>
    <x v="270"/>
    <n v="0"/>
    <n v="0"/>
    <n v="0"/>
    <n v="0"/>
  </r>
  <r>
    <d v="2016-12-31T00:00:00"/>
    <n v="12055"/>
    <n v="107819"/>
    <x v="200"/>
    <n v="0"/>
    <n v="0"/>
    <n v="0"/>
    <n v="0"/>
  </r>
  <r>
    <d v="2016-12-31T00:00:00"/>
    <n v="12188"/>
    <n v="107819"/>
    <x v="201"/>
    <n v="0"/>
    <n v="0"/>
    <n v="0"/>
    <n v="0"/>
  </r>
  <r>
    <d v="2016-11-30T00:00:00"/>
    <n v="11995"/>
    <n v="107818"/>
    <x v="1"/>
    <n v="0"/>
    <n v="0"/>
    <n v="0"/>
    <n v="0"/>
  </r>
  <r>
    <d v="2016-11-30T00:00:00"/>
    <n v="11767"/>
    <n v="107818"/>
    <x v="3"/>
    <n v="0"/>
    <n v="0"/>
    <n v="0"/>
    <n v="0"/>
  </r>
  <r>
    <d v="2016-11-30T00:00:00"/>
    <n v="11788"/>
    <n v="107818"/>
    <x v="282"/>
    <n v="0"/>
    <n v="0"/>
    <n v="0"/>
    <n v="0"/>
  </r>
  <r>
    <d v="2016-11-30T00:00:00"/>
    <n v="11787"/>
    <n v="107818"/>
    <x v="283"/>
    <n v="0"/>
    <n v="0"/>
    <n v="0"/>
    <n v="0"/>
  </r>
  <r>
    <d v="2016-11-30T00:00:00"/>
    <n v="11939"/>
    <n v="107818"/>
    <x v="4"/>
    <n v="0"/>
    <n v="0"/>
    <n v="0"/>
    <n v="0"/>
  </r>
  <r>
    <d v="2016-11-30T00:00:00"/>
    <n v="11870"/>
    <n v="107818"/>
    <x v="247"/>
    <n v="0"/>
    <n v="0"/>
    <n v="0"/>
    <n v="0"/>
  </r>
  <r>
    <d v="2016-11-30T00:00:00"/>
    <n v="11834"/>
    <n v="107818"/>
    <x v="8"/>
    <n v="0"/>
    <n v="0"/>
    <n v="0"/>
    <n v="0"/>
  </r>
  <r>
    <d v="2016-11-30T00:00:00"/>
    <n v="11848"/>
    <n v="107818"/>
    <x v="204"/>
    <n v="0"/>
    <n v="0"/>
    <n v="0"/>
    <n v="0"/>
  </r>
  <r>
    <d v="2016-11-30T00:00:00"/>
    <n v="11830"/>
    <n v="107818"/>
    <x v="9"/>
    <n v="0"/>
    <n v="0"/>
    <n v="0"/>
    <n v="0"/>
  </r>
  <r>
    <d v="2016-11-30T00:00:00"/>
    <n v="11958"/>
    <n v="107818"/>
    <x v="11"/>
    <n v="0"/>
    <n v="0"/>
    <n v="0"/>
    <n v="0"/>
  </r>
  <r>
    <d v="2016-11-30T00:00:00"/>
    <n v="11797"/>
    <n v="107818"/>
    <x v="257"/>
    <n v="0"/>
    <n v="0"/>
    <n v="0"/>
    <n v="0"/>
  </r>
  <r>
    <d v="2016-11-30T00:00:00"/>
    <n v="11794"/>
    <n v="107818"/>
    <x v="260"/>
    <n v="0"/>
    <n v="0"/>
    <n v="0"/>
    <n v="0"/>
  </r>
  <r>
    <d v="2016-11-30T00:00:00"/>
    <n v="12003"/>
    <n v="107818"/>
    <x v="205"/>
    <n v="0"/>
    <n v="0"/>
    <n v="0"/>
    <n v="0"/>
  </r>
  <r>
    <d v="2016-11-30T00:00:00"/>
    <n v="11972"/>
    <n v="107818"/>
    <x v="13"/>
    <n v="0"/>
    <n v="0"/>
    <n v="0"/>
    <n v="0"/>
  </r>
  <r>
    <d v="2016-11-30T00:00:00"/>
    <n v="11805"/>
    <n v="107818"/>
    <x v="209"/>
    <n v="0"/>
    <n v="0"/>
    <n v="0"/>
    <n v="0"/>
  </r>
  <r>
    <d v="2016-11-30T00:00:00"/>
    <n v="11819"/>
    <n v="107818"/>
    <x v="289"/>
    <n v="0"/>
    <n v="0"/>
    <n v="0"/>
    <n v="0"/>
  </r>
  <r>
    <d v="2016-11-30T00:00:00"/>
    <n v="12004"/>
    <n v="107818"/>
    <x v="284"/>
    <n v="0"/>
    <n v="0"/>
    <n v="0"/>
    <n v="0"/>
  </r>
  <r>
    <d v="2016-11-30T00:00:00"/>
    <n v="12002"/>
    <n v="107818"/>
    <x v="285"/>
    <n v="0"/>
    <n v="0"/>
    <n v="0"/>
    <n v="0"/>
  </r>
  <r>
    <d v="2016-11-30T00:00:00"/>
    <n v="11964"/>
    <n v="107818"/>
    <x v="14"/>
    <n v="0"/>
    <n v="0"/>
    <n v="0"/>
    <n v="0"/>
  </r>
  <r>
    <d v="2016-11-30T00:00:00"/>
    <n v="11823"/>
    <n v="107818"/>
    <x v="253"/>
    <n v="0"/>
    <n v="0"/>
    <n v="0"/>
    <n v="0"/>
  </r>
  <r>
    <d v="2016-11-30T00:00:00"/>
    <n v="11832"/>
    <n v="107818"/>
    <x v="207"/>
    <n v="0"/>
    <n v="0"/>
    <n v="0"/>
    <n v="0"/>
  </r>
  <r>
    <d v="2016-11-30T00:00:00"/>
    <n v="11802"/>
    <n v="107818"/>
    <x v="16"/>
    <n v="0"/>
    <n v="0"/>
    <n v="0"/>
    <n v="0"/>
  </r>
  <r>
    <d v="2016-11-30T00:00:00"/>
    <n v="11914"/>
    <n v="107818"/>
    <x v="241"/>
    <n v="0"/>
    <n v="0"/>
    <n v="0"/>
    <n v="0"/>
  </r>
  <r>
    <d v="2016-11-30T00:00:00"/>
    <n v="11836"/>
    <n v="107818"/>
    <x v="249"/>
    <n v="0"/>
    <n v="0"/>
    <n v="0"/>
    <n v="0"/>
  </r>
  <r>
    <d v="2016-11-30T00:00:00"/>
    <n v="11847"/>
    <n v="107818"/>
    <x v="250"/>
    <n v="0"/>
    <n v="0"/>
    <n v="0"/>
    <n v="0"/>
  </r>
  <r>
    <d v="2016-11-30T00:00:00"/>
    <n v="11835"/>
    <n v="107818"/>
    <x v="251"/>
    <n v="0"/>
    <n v="0"/>
    <n v="0"/>
    <n v="0"/>
  </r>
  <r>
    <d v="2016-11-30T00:00:00"/>
    <n v="11849"/>
    <n v="107818"/>
    <x v="252"/>
    <n v="0"/>
    <n v="0"/>
    <n v="0"/>
    <n v="0"/>
  </r>
  <r>
    <d v="2016-11-30T00:00:00"/>
    <n v="11951"/>
    <n v="107818"/>
    <x v="237"/>
    <n v="0"/>
    <n v="0"/>
    <n v="0"/>
    <n v="0"/>
  </r>
  <r>
    <d v="2016-11-30T00:00:00"/>
    <n v="11948"/>
    <n v="107818"/>
    <x v="229"/>
    <n v="0"/>
    <n v="0"/>
    <n v="0"/>
    <n v="0"/>
  </r>
  <r>
    <d v="2016-11-30T00:00:00"/>
    <n v="11975"/>
    <n v="107818"/>
    <x v="286"/>
    <n v="0"/>
    <n v="0"/>
    <n v="0"/>
    <n v="0"/>
  </r>
  <r>
    <d v="2016-11-30T00:00:00"/>
    <n v="12005"/>
    <n v="107818"/>
    <x v="225"/>
    <n v="0"/>
    <n v="0"/>
    <n v="0"/>
    <n v="0"/>
  </r>
  <r>
    <d v="2016-11-30T00:00:00"/>
    <n v="11844"/>
    <n v="107818"/>
    <x v="227"/>
    <n v="0"/>
    <n v="0"/>
    <n v="0"/>
    <n v="0"/>
  </r>
  <r>
    <d v="2016-11-30T00:00:00"/>
    <n v="11883"/>
    <n v="107818"/>
    <x v="18"/>
    <n v="0"/>
    <n v="0"/>
    <n v="0"/>
    <n v="0"/>
  </r>
  <r>
    <d v="2016-11-30T00:00:00"/>
    <n v="11895"/>
    <n v="107818"/>
    <x v="276"/>
    <n v="0"/>
    <n v="0"/>
    <n v="0"/>
    <n v="0"/>
  </r>
  <r>
    <d v="2016-11-30T00:00:00"/>
    <n v="11817"/>
    <n v="107818"/>
    <x v="22"/>
    <n v="0"/>
    <n v="0"/>
    <n v="0"/>
    <n v="0"/>
  </r>
  <r>
    <d v="2016-11-30T00:00:00"/>
    <n v="11820"/>
    <n v="107818"/>
    <x v="212"/>
    <n v="0"/>
    <n v="0"/>
    <n v="0"/>
    <n v="0"/>
  </r>
  <r>
    <d v="2016-11-30T00:00:00"/>
    <n v="11811"/>
    <n v="107818"/>
    <x v="213"/>
    <n v="0"/>
    <n v="0"/>
    <n v="0"/>
    <n v="0"/>
  </r>
  <r>
    <d v="2016-11-30T00:00:00"/>
    <n v="11944"/>
    <n v="107818"/>
    <x v="202"/>
    <n v="0"/>
    <n v="0"/>
    <n v="0"/>
    <n v="0"/>
  </r>
  <r>
    <d v="2016-11-30T00:00:00"/>
    <n v="11845"/>
    <n v="107818"/>
    <x v="33"/>
    <n v="0"/>
    <n v="0"/>
    <n v="0"/>
    <n v="0"/>
  </r>
  <r>
    <d v="2016-11-30T00:00:00"/>
    <n v="11967"/>
    <n v="107818"/>
    <x v="278"/>
    <n v="0"/>
    <n v="0"/>
    <n v="0"/>
    <n v="0"/>
  </r>
  <r>
    <d v="2016-11-30T00:00:00"/>
    <n v="11886"/>
    <n v="107818"/>
    <x v="292"/>
    <n v="0"/>
    <n v="0"/>
    <n v="0"/>
    <n v="0"/>
  </r>
  <r>
    <d v="2016-11-30T00:00:00"/>
    <n v="11989"/>
    <n v="107818"/>
    <x v="34"/>
    <n v="0"/>
    <n v="0"/>
    <n v="0"/>
    <n v="0"/>
  </r>
  <r>
    <d v="2016-11-30T00:00:00"/>
    <n v="11991"/>
    <n v="107818"/>
    <x v="35"/>
    <n v="0"/>
    <n v="0"/>
    <n v="0"/>
    <n v="0"/>
  </r>
  <r>
    <d v="2016-11-30T00:00:00"/>
    <n v="11822"/>
    <n v="107818"/>
    <x v="279"/>
    <n v="0"/>
    <n v="0"/>
    <n v="0"/>
    <n v="0"/>
  </r>
  <r>
    <d v="2016-11-30T00:00:00"/>
    <n v="11772"/>
    <n v="107818"/>
    <x v="287"/>
    <n v="0"/>
    <n v="0"/>
    <n v="0"/>
    <n v="0"/>
  </r>
  <r>
    <d v="2016-11-30T00:00:00"/>
    <n v="11874"/>
    <n v="107818"/>
    <x v="290"/>
    <n v="0"/>
    <n v="2303"/>
    <n v="0"/>
    <n v="0"/>
  </r>
  <r>
    <d v="2016-11-30T00:00:00"/>
    <n v="11854"/>
    <n v="107818"/>
    <x v="42"/>
    <n v="0"/>
    <n v="23545"/>
    <n v="0"/>
    <n v="0"/>
  </r>
  <r>
    <d v="2016-11-30T00:00:00"/>
    <n v="11965"/>
    <n v="107818"/>
    <x v="43"/>
    <n v="3008"/>
    <n v="0"/>
    <n v="705"/>
    <n v="0"/>
  </r>
  <r>
    <d v="2016-11-30T00:00:00"/>
    <n v="11766"/>
    <n v="107818"/>
    <x v="44"/>
    <n v="28843"/>
    <n v="7464"/>
    <n v="5298"/>
    <n v="0.25878029331206881"/>
  </r>
  <r>
    <d v="2016-11-30T00:00:00"/>
    <n v="11960"/>
    <n v="107818"/>
    <x v="243"/>
    <n v="0"/>
    <n v="5061"/>
    <n v="0"/>
    <n v="0"/>
  </r>
  <r>
    <d v="2016-11-30T00:00:00"/>
    <n v="11782"/>
    <n v="107818"/>
    <x v="45"/>
    <n v="11526"/>
    <n v="3166"/>
    <n v="4062"/>
    <n v="0.27468332465729656"/>
  </r>
  <r>
    <d v="2016-11-30T00:00:00"/>
    <n v="11983"/>
    <n v="107818"/>
    <x v="46"/>
    <n v="5747"/>
    <n v="3643"/>
    <n v="686"/>
    <n v="0.63389594571080565"/>
  </r>
  <r>
    <d v="2016-11-30T00:00:00"/>
    <n v="12001"/>
    <n v="107818"/>
    <x v="230"/>
    <n v="4170"/>
    <n v="7180"/>
    <n v="1004"/>
    <n v="1.7218225419664268"/>
  </r>
  <r>
    <d v="2016-11-30T00:00:00"/>
    <n v="12006"/>
    <n v="107818"/>
    <x v="203"/>
    <n v="3821"/>
    <n v="5069"/>
    <n v="178"/>
    <n v="1.3266160690918607"/>
  </r>
  <r>
    <d v="2016-11-30T00:00:00"/>
    <n v="11999"/>
    <n v="107818"/>
    <x v="47"/>
    <n v="9625"/>
    <n v="9516"/>
    <n v="2445"/>
    <n v="0.98867532467532471"/>
  </r>
  <r>
    <d v="2016-11-30T00:00:00"/>
    <n v="11997"/>
    <n v="107818"/>
    <x v="48"/>
    <n v="5764"/>
    <n v="6221"/>
    <n v="695"/>
    <n v="1.0792852185981956"/>
  </r>
  <r>
    <d v="2016-11-30T00:00:00"/>
    <n v="11882"/>
    <n v="107818"/>
    <x v="49"/>
    <n v="11184"/>
    <n v="15493"/>
    <n v="1668"/>
    <n v="1.3852825464949929"/>
  </r>
  <r>
    <d v="2016-11-30T00:00:00"/>
    <n v="11857"/>
    <n v="107818"/>
    <x v="50"/>
    <n v="8083"/>
    <n v="0"/>
    <n v="1862"/>
    <n v="0"/>
  </r>
  <r>
    <d v="2016-11-30T00:00:00"/>
    <n v="11790"/>
    <n v="107818"/>
    <x v="51"/>
    <n v="18771"/>
    <n v="11680"/>
    <n v="3278"/>
    <n v="0.62223642853337591"/>
  </r>
  <r>
    <d v="2016-11-30T00:00:00"/>
    <n v="11791"/>
    <n v="107818"/>
    <x v="52"/>
    <n v="0"/>
    <n v="3406"/>
    <n v="0"/>
    <n v="0"/>
  </r>
  <r>
    <d v="2016-11-30T00:00:00"/>
    <n v="11785"/>
    <n v="107818"/>
    <x v="53"/>
    <n v="13981"/>
    <n v="0"/>
    <n v="2301"/>
    <n v="0"/>
  </r>
  <r>
    <d v="2016-11-30T00:00:00"/>
    <n v="11795"/>
    <n v="107818"/>
    <x v="54"/>
    <n v="5701"/>
    <n v="7617"/>
    <n v="2295"/>
    <n v="1.3360813892299597"/>
  </r>
  <r>
    <d v="2016-11-30T00:00:00"/>
    <n v="11784"/>
    <n v="107818"/>
    <x v="55"/>
    <n v="0"/>
    <n v="4809"/>
    <n v="0"/>
    <n v="0"/>
  </r>
  <r>
    <d v="2016-11-30T00:00:00"/>
    <n v="11780"/>
    <n v="107818"/>
    <x v="56"/>
    <n v="8776"/>
    <n v="3314"/>
    <n v="1159"/>
    <n v="0.37762078395624432"/>
  </r>
  <r>
    <d v="2016-11-30T00:00:00"/>
    <n v="11994"/>
    <n v="107818"/>
    <x v="231"/>
    <n v="5141"/>
    <n v="4332"/>
    <n v="332"/>
    <n v="0.84263761914024504"/>
  </r>
  <r>
    <d v="2016-11-30T00:00:00"/>
    <n v="11954"/>
    <n v="107818"/>
    <x v="57"/>
    <n v="3459"/>
    <n v="6661"/>
    <n v="145"/>
    <n v="1.9257010696733159"/>
  </r>
  <r>
    <d v="2016-11-30T00:00:00"/>
    <n v="11869"/>
    <n v="107818"/>
    <x v="58"/>
    <n v="6175"/>
    <n v="6334"/>
    <n v="1843"/>
    <n v="1.0257489878542509"/>
  </r>
  <r>
    <d v="2016-11-30T00:00:00"/>
    <n v="11938"/>
    <n v="107818"/>
    <x v="59"/>
    <n v="7840"/>
    <n v="0"/>
    <n v="1179"/>
    <n v="0"/>
  </r>
  <r>
    <d v="2016-11-30T00:00:00"/>
    <n v="11927"/>
    <n v="107818"/>
    <x v="60"/>
    <n v="8559"/>
    <n v="4808"/>
    <n v="2225"/>
    <n v="0.5617478677415586"/>
  </r>
  <r>
    <d v="2016-11-30T00:00:00"/>
    <n v="11905"/>
    <n v="107818"/>
    <x v="61"/>
    <n v="0"/>
    <n v="4443"/>
    <n v="0"/>
    <n v="0"/>
  </r>
  <r>
    <d v="2016-11-30T00:00:00"/>
    <n v="11878"/>
    <n v="107818"/>
    <x v="62"/>
    <n v="5228"/>
    <n v="0"/>
    <n v="420"/>
    <n v="0"/>
  </r>
  <r>
    <d v="2016-11-30T00:00:00"/>
    <n v="11909"/>
    <n v="107818"/>
    <x v="63"/>
    <n v="4886"/>
    <n v="3048"/>
    <n v="443"/>
    <n v="0.62382316823577566"/>
  </r>
  <r>
    <d v="2016-11-30T00:00:00"/>
    <n v="11930"/>
    <n v="107818"/>
    <x v="64"/>
    <n v="0"/>
    <n v="5564"/>
    <n v="0"/>
    <n v="0"/>
  </r>
  <r>
    <d v="2016-11-30T00:00:00"/>
    <n v="11971"/>
    <n v="107818"/>
    <x v="210"/>
    <n v="3452"/>
    <n v="8190"/>
    <n v="404"/>
    <n v="2.3725376593279259"/>
  </r>
  <r>
    <d v="2016-11-30T00:00:00"/>
    <n v="11804"/>
    <n v="107818"/>
    <x v="232"/>
    <n v="5998"/>
    <n v="6063"/>
    <n v="434"/>
    <n v="1.0108369456485495"/>
  </r>
  <r>
    <d v="2016-11-30T00:00:00"/>
    <n v="11833"/>
    <n v="107818"/>
    <x v="65"/>
    <n v="8316"/>
    <n v="3664"/>
    <n v="126"/>
    <n v="0.4405964405964406"/>
  </r>
  <r>
    <d v="2016-11-30T00:00:00"/>
    <n v="11941"/>
    <n v="107818"/>
    <x v="66"/>
    <n v="8771"/>
    <n v="4164"/>
    <n v="2708"/>
    <n v="0.47474632311024967"/>
  </r>
  <r>
    <d v="2016-11-30T00:00:00"/>
    <n v="11897"/>
    <n v="107818"/>
    <x v="67"/>
    <n v="3959"/>
    <n v="4893"/>
    <n v="295"/>
    <n v="1.235918161151806"/>
  </r>
  <r>
    <d v="2016-11-30T00:00:00"/>
    <n v="11877"/>
    <n v="107818"/>
    <x v="68"/>
    <n v="4585"/>
    <n v="4446"/>
    <n v="421"/>
    <n v="0.96968375136314067"/>
  </r>
  <r>
    <d v="2016-11-30T00:00:00"/>
    <n v="11921"/>
    <n v="107818"/>
    <x v="69"/>
    <n v="5089"/>
    <n v="4620"/>
    <n v="196"/>
    <n v="0.90784044016506193"/>
  </r>
  <r>
    <d v="2016-11-30T00:00:00"/>
    <n v="11861"/>
    <n v="107818"/>
    <x v="70"/>
    <n v="4913"/>
    <n v="4934"/>
    <n v="467"/>
    <n v="1.0042743741095055"/>
  </r>
  <r>
    <d v="2016-11-30T00:00:00"/>
    <n v="11984"/>
    <n v="107818"/>
    <x v="71"/>
    <n v="5888"/>
    <n v="6143"/>
    <n v="1268"/>
    <n v="1.0433084239130435"/>
  </r>
  <r>
    <d v="2016-11-30T00:00:00"/>
    <n v="11977"/>
    <n v="107818"/>
    <x v="222"/>
    <n v="5397"/>
    <n v="10495"/>
    <n v="463"/>
    <n v="1.9445988512136372"/>
  </r>
  <r>
    <d v="2016-11-30T00:00:00"/>
    <n v="11838"/>
    <n v="107818"/>
    <x v="72"/>
    <n v="7112"/>
    <n v="6130"/>
    <n v="969"/>
    <n v="0.86192350956130481"/>
  </r>
  <r>
    <d v="2016-11-30T00:00:00"/>
    <n v="11803"/>
    <n v="107818"/>
    <x v="233"/>
    <n v="11284"/>
    <n v="0"/>
    <n v="789"/>
    <n v="0"/>
  </r>
  <r>
    <d v="2016-11-30T00:00:00"/>
    <n v="11812"/>
    <n v="107818"/>
    <x v="73"/>
    <n v="7028"/>
    <n v="18030"/>
    <n v="898"/>
    <n v="2.5654524758110417"/>
  </r>
  <r>
    <d v="2016-11-30T00:00:00"/>
    <n v="11993"/>
    <n v="107818"/>
    <x v="74"/>
    <n v="0"/>
    <n v="0"/>
    <n v="0"/>
    <n v="0"/>
  </r>
  <r>
    <d v="2016-11-30T00:00:00"/>
    <n v="11959"/>
    <n v="107818"/>
    <x v="75"/>
    <n v="19752"/>
    <n v="5713"/>
    <n v="1722"/>
    <n v="0.28923653300931551"/>
  </r>
  <r>
    <d v="2016-11-30T00:00:00"/>
    <n v="11955"/>
    <n v="107818"/>
    <x v="76"/>
    <n v="0"/>
    <n v="4395"/>
    <n v="0"/>
    <n v="0"/>
  </r>
  <r>
    <d v="2016-11-30T00:00:00"/>
    <n v="11996"/>
    <n v="107818"/>
    <x v="223"/>
    <n v="6025"/>
    <n v="4207"/>
    <n v="312"/>
    <n v="0.69825726141078837"/>
  </r>
  <r>
    <d v="2016-11-30T00:00:00"/>
    <n v="11924"/>
    <n v="107818"/>
    <x v="254"/>
    <n v="4827"/>
    <n v="4161"/>
    <n v="432"/>
    <n v="0.86202610316967065"/>
  </r>
  <r>
    <d v="2016-11-30T00:00:00"/>
    <n v="11981"/>
    <n v="107818"/>
    <x v="77"/>
    <n v="5464"/>
    <n v="0"/>
    <n v="1257"/>
    <n v="0"/>
  </r>
  <r>
    <d v="2016-11-30T00:00:00"/>
    <n v="11876"/>
    <n v="107818"/>
    <x v="78"/>
    <n v="6607"/>
    <n v="0"/>
    <n v="2446"/>
    <n v="0"/>
  </r>
  <r>
    <d v="2016-11-30T00:00:00"/>
    <n v="11906"/>
    <n v="107818"/>
    <x v="79"/>
    <n v="0"/>
    <n v="17505"/>
    <n v="0"/>
    <n v="0"/>
  </r>
  <r>
    <d v="2016-11-30T00:00:00"/>
    <n v="11933"/>
    <n v="107818"/>
    <x v="80"/>
    <n v="0"/>
    <n v="5956"/>
    <n v="0"/>
    <n v="0"/>
  </r>
  <r>
    <d v="2016-11-30T00:00:00"/>
    <n v="11765"/>
    <n v="107818"/>
    <x v="81"/>
    <n v="20117"/>
    <n v="0"/>
    <n v="2612"/>
    <n v="0"/>
  </r>
  <r>
    <d v="2016-11-30T00:00:00"/>
    <n v="11879"/>
    <n v="107818"/>
    <x v="82"/>
    <n v="6788"/>
    <n v="6040"/>
    <n v="832"/>
    <n v="0.88980553918680028"/>
  </r>
  <r>
    <d v="2016-11-30T00:00:00"/>
    <n v="11932"/>
    <n v="107818"/>
    <x v="83"/>
    <n v="0"/>
    <n v="5688"/>
    <n v="0"/>
    <n v="0"/>
  </r>
  <r>
    <d v="2016-11-30T00:00:00"/>
    <n v="11810"/>
    <n v="107818"/>
    <x v="84"/>
    <n v="6674"/>
    <n v="5198"/>
    <n v="634"/>
    <n v="0.77884327240035955"/>
  </r>
  <r>
    <d v="2016-11-30T00:00:00"/>
    <n v="11842"/>
    <n v="107818"/>
    <x v="85"/>
    <n v="7912"/>
    <n v="6102"/>
    <n v="2224"/>
    <n v="0.77123356926188069"/>
  </r>
  <r>
    <d v="2016-11-30T00:00:00"/>
    <n v="11828"/>
    <n v="107818"/>
    <x v="86"/>
    <n v="5767"/>
    <n v="4528"/>
    <n v="569"/>
    <n v="0.78515692734524012"/>
  </r>
  <r>
    <d v="2016-11-30T00:00:00"/>
    <n v="11827"/>
    <n v="107818"/>
    <x v="265"/>
    <n v="7134"/>
    <n v="6728"/>
    <n v="1032"/>
    <n v="0.94308943089430897"/>
  </r>
  <r>
    <d v="2016-11-30T00:00:00"/>
    <n v="11872"/>
    <n v="107818"/>
    <x v="87"/>
    <n v="5358"/>
    <n v="0"/>
    <n v="830"/>
    <n v="0"/>
  </r>
  <r>
    <d v="2016-11-30T00:00:00"/>
    <n v="11809"/>
    <n v="107818"/>
    <x v="88"/>
    <n v="9273"/>
    <n v="7583"/>
    <n v="2545"/>
    <n v="0.81775045831985338"/>
  </r>
  <r>
    <d v="2016-11-30T00:00:00"/>
    <n v="11987"/>
    <n v="107818"/>
    <x v="89"/>
    <n v="0"/>
    <n v="7064"/>
    <n v="0"/>
    <n v="0"/>
  </r>
  <r>
    <d v="2016-11-30T00:00:00"/>
    <n v="11982"/>
    <n v="107818"/>
    <x v="90"/>
    <n v="8143"/>
    <n v="6802"/>
    <n v="560"/>
    <n v="0.83531867861967335"/>
  </r>
  <r>
    <d v="2016-11-30T00:00:00"/>
    <n v="11998"/>
    <n v="107818"/>
    <x v="91"/>
    <n v="8429"/>
    <n v="6373"/>
    <n v="1365"/>
    <n v="0.7560801993118994"/>
  </r>
  <r>
    <d v="2016-11-30T00:00:00"/>
    <n v="11922"/>
    <n v="107818"/>
    <x v="92"/>
    <n v="9067"/>
    <n v="8548"/>
    <n v="2265"/>
    <n v="0.94275945737289069"/>
  </r>
  <r>
    <d v="2016-11-30T00:00:00"/>
    <n v="11978"/>
    <n v="107818"/>
    <x v="93"/>
    <n v="9273"/>
    <n v="9642"/>
    <n v="2900"/>
    <n v="1.0397929472662568"/>
  </r>
  <r>
    <d v="2016-11-30T00:00:00"/>
    <n v="11980"/>
    <n v="107818"/>
    <x v="94"/>
    <n v="9249"/>
    <n v="14079"/>
    <n v="701"/>
    <n v="1.5222186182289976"/>
  </r>
  <r>
    <d v="2016-11-30T00:00:00"/>
    <n v="11774"/>
    <n v="107818"/>
    <x v="95"/>
    <n v="12129"/>
    <n v="5135"/>
    <n v="2487"/>
    <n v="0.42336548767416937"/>
  </r>
  <r>
    <d v="2016-11-30T00:00:00"/>
    <n v="11781"/>
    <n v="107818"/>
    <x v="96"/>
    <n v="17774"/>
    <n v="11743"/>
    <n v="3695"/>
    <n v="0.66068414538089348"/>
  </r>
  <r>
    <d v="2016-11-30T00:00:00"/>
    <n v="11770"/>
    <n v="107818"/>
    <x v="97"/>
    <n v="6179"/>
    <n v="0"/>
    <n v="1044"/>
    <n v="0"/>
  </r>
  <r>
    <d v="2016-11-30T00:00:00"/>
    <n v="11793"/>
    <n v="107818"/>
    <x v="98"/>
    <n v="12654"/>
    <n v="4915"/>
    <n v="911"/>
    <n v="0.3884147305199937"/>
  </r>
  <r>
    <d v="2016-11-30T00:00:00"/>
    <n v="11952"/>
    <n v="107818"/>
    <x v="99"/>
    <n v="0"/>
    <n v="9721"/>
    <n v="0"/>
    <n v="0"/>
  </r>
  <r>
    <d v="2016-11-30T00:00:00"/>
    <n v="11856"/>
    <n v="107818"/>
    <x v="100"/>
    <n v="5116"/>
    <n v="4301"/>
    <n v="201"/>
    <n v="0.84069585613760756"/>
  </r>
  <r>
    <d v="2016-11-30T00:00:00"/>
    <n v="11868"/>
    <n v="107818"/>
    <x v="101"/>
    <n v="14356"/>
    <n v="8701"/>
    <n v="4635"/>
    <n v="0.6060880468096963"/>
  </r>
  <r>
    <d v="2016-11-30T00:00:00"/>
    <n v="11808"/>
    <n v="107818"/>
    <x v="266"/>
    <n v="5081"/>
    <n v="3213"/>
    <n v="780"/>
    <n v="0.63235583546545959"/>
  </r>
  <r>
    <d v="2016-11-30T00:00:00"/>
    <n v="11915"/>
    <n v="107818"/>
    <x v="102"/>
    <n v="10617"/>
    <n v="4932"/>
    <n v="1916"/>
    <n v="0.46453800508618254"/>
  </r>
  <r>
    <d v="2016-11-30T00:00:00"/>
    <n v="11893"/>
    <n v="107818"/>
    <x v="103"/>
    <n v="3976"/>
    <n v="12274"/>
    <n v="763"/>
    <n v="3.0870221327967808"/>
  </r>
  <r>
    <d v="2016-11-30T00:00:00"/>
    <n v="11889"/>
    <n v="107818"/>
    <x v="104"/>
    <n v="5662"/>
    <n v="7958"/>
    <n v="730"/>
    <n v="1.4055104203461675"/>
  </r>
  <r>
    <d v="2016-11-30T00:00:00"/>
    <n v="11779"/>
    <n v="107818"/>
    <x v="105"/>
    <n v="16842"/>
    <n v="6868"/>
    <n v="4568"/>
    <n v="0.40779004868780427"/>
  </r>
  <r>
    <d v="2016-11-30T00:00:00"/>
    <n v="11852"/>
    <n v="107818"/>
    <x v="106"/>
    <n v="8493"/>
    <n v="9125"/>
    <n v="535"/>
    <n v="1.0744142234781584"/>
  </r>
  <r>
    <d v="2016-11-30T00:00:00"/>
    <n v="11976"/>
    <n v="107818"/>
    <x v="107"/>
    <n v="8249"/>
    <n v="7039"/>
    <n v="1381"/>
    <n v="0.85331555340041221"/>
  </r>
  <r>
    <d v="2016-11-30T00:00:00"/>
    <n v="11866"/>
    <n v="107818"/>
    <x v="108"/>
    <n v="12101"/>
    <n v="0"/>
    <n v="2976"/>
    <n v="0"/>
  </r>
  <r>
    <d v="2016-11-30T00:00:00"/>
    <n v="11798"/>
    <n v="107818"/>
    <x v="109"/>
    <n v="8271"/>
    <n v="9113"/>
    <n v="1232"/>
    <n v="1.1018014750332488"/>
  </r>
  <r>
    <d v="2016-11-30T00:00:00"/>
    <n v="11862"/>
    <n v="107818"/>
    <x v="110"/>
    <n v="0"/>
    <n v="7172"/>
    <n v="0"/>
    <n v="0"/>
  </r>
  <r>
    <d v="2016-11-30T00:00:00"/>
    <n v="11863"/>
    <n v="107818"/>
    <x v="111"/>
    <n v="10573"/>
    <n v="3404"/>
    <n v="1460"/>
    <n v="0.32195214224912511"/>
  </r>
  <r>
    <d v="2016-11-30T00:00:00"/>
    <n v="11888"/>
    <n v="107818"/>
    <x v="255"/>
    <n v="7810"/>
    <n v="5494"/>
    <n v="638"/>
    <n v="0.7034571062740077"/>
  </r>
  <r>
    <d v="2016-11-30T00:00:00"/>
    <n v="11875"/>
    <n v="107818"/>
    <x v="112"/>
    <n v="4398"/>
    <n v="0"/>
    <n v="994"/>
    <n v="0"/>
  </r>
  <r>
    <d v="2016-11-30T00:00:00"/>
    <n v="11821"/>
    <n v="107818"/>
    <x v="113"/>
    <n v="6425"/>
    <n v="7963"/>
    <n v="931"/>
    <n v="1.2393774319066149"/>
  </r>
  <r>
    <d v="2016-11-30T00:00:00"/>
    <n v="11807"/>
    <n v="107818"/>
    <x v="291"/>
    <n v="0"/>
    <n v="7065"/>
    <n v="0"/>
    <n v="0"/>
  </r>
  <r>
    <d v="2016-11-30T00:00:00"/>
    <n v="11840"/>
    <n v="107818"/>
    <x v="114"/>
    <n v="9373"/>
    <n v="6868"/>
    <n v="1410"/>
    <n v="0.73274298517016967"/>
  </r>
  <r>
    <d v="2016-11-30T00:00:00"/>
    <n v="11934"/>
    <n v="107818"/>
    <x v="272"/>
    <n v="8131"/>
    <n v="7320"/>
    <n v="1066"/>
    <n v="0.90025827081539789"/>
  </r>
  <r>
    <d v="2016-11-30T00:00:00"/>
    <n v="11920"/>
    <n v="107818"/>
    <x v="115"/>
    <n v="8564"/>
    <n v="6086"/>
    <n v="1696"/>
    <n v="0.71064922933208785"/>
  </r>
  <r>
    <d v="2016-11-30T00:00:00"/>
    <n v="11881"/>
    <n v="107818"/>
    <x v="116"/>
    <n v="9209"/>
    <n v="4891"/>
    <n v="1889"/>
    <n v="0.5311108698012813"/>
  </r>
  <r>
    <d v="2016-11-30T00:00:00"/>
    <n v="11929"/>
    <n v="107818"/>
    <x v="117"/>
    <n v="7029"/>
    <n v="7949"/>
    <n v="943"/>
    <n v="1.1308863280694266"/>
  </r>
  <r>
    <d v="2016-11-30T00:00:00"/>
    <n v="11962"/>
    <n v="107818"/>
    <x v="118"/>
    <n v="6815"/>
    <n v="7519"/>
    <n v="1924"/>
    <n v="1.1033015407190021"/>
  </r>
  <r>
    <d v="2016-11-30T00:00:00"/>
    <n v="11963"/>
    <n v="107818"/>
    <x v="119"/>
    <n v="8991"/>
    <n v="7318"/>
    <n v="1042"/>
    <n v="0.81392503614725842"/>
  </r>
  <r>
    <d v="2016-11-30T00:00:00"/>
    <n v="11953"/>
    <n v="107818"/>
    <x v="120"/>
    <n v="8490"/>
    <n v="6287"/>
    <n v="971"/>
    <n v="0.74051825677267369"/>
  </r>
  <r>
    <d v="2016-11-30T00:00:00"/>
    <n v="11859"/>
    <n v="107818"/>
    <x v="121"/>
    <n v="8501"/>
    <n v="0"/>
    <n v="1183"/>
    <n v="0"/>
  </r>
  <r>
    <d v="2016-11-30T00:00:00"/>
    <n v="11911"/>
    <n v="107818"/>
    <x v="244"/>
    <n v="7325"/>
    <n v="5619"/>
    <n v="1038"/>
    <n v="0.76709897610921507"/>
  </r>
  <r>
    <d v="2016-11-30T00:00:00"/>
    <n v="11891"/>
    <n v="107818"/>
    <x v="122"/>
    <n v="0"/>
    <n v="7090"/>
    <n v="0"/>
    <n v="0"/>
  </r>
  <r>
    <d v="2016-11-30T00:00:00"/>
    <n v="11829"/>
    <n v="107818"/>
    <x v="123"/>
    <n v="7145"/>
    <n v="0"/>
    <n v="1526"/>
    <n v="0"/>
  </r>
  <r>
    <d v="2016-11-30T00:00:00"/>
    <n v="11843"/>
    <n v="107818"/>
    <x v="124"/>
    <n v="8699"/>
    <n v="3311"/>
    <n v="1609"/>
    <n v="0.38061846189217152"/>
  </r>
  <r>
    <d v="2016-11-30T00:00:00"/>
    <n v="11973"/>
    <n v="107818"/>
    <x v="125"/>
    <n v="0"/>
    <n v="9621"/>
    <n v="0"/>
    <n v="0"/>
  </r>
  <r>
    <d v="2016-11-30T00:00:00"/>
    <n v="11985"/>
    <n v="107818"/>
    <x v="126"/>
    <n v="3731"/>
    <n v="0"/>
    <n v="420"/>
    <n v="0"/>
  </r>
  <r>
    <d v="2016-11-30T00:00:00"/>
    <n v="11892"/>
    <n v="107818"/>
    <x v="127"/>
    <n v="10868"/>
    <n v="7262"/>
    <n v="1247"/>
    <n v="0.66820022083179975"/>
  </r>
  <r>
    <d v="2016-11-30T00:00:00"/>
    <n v="11783"/>
    <n v="107818"/>
    <x v="128"/>
    <n v="0"/>
    <n v="0"/>
    <n v="0"/>
    <n v="0"/>
  </r>
  <r>
    <d v="2016-11-30T00:00:00"/>
    <n v="11969"/>
    <n v="107818"/>
    <x v="129"/>
    <n v="9429"/>
    <n v="5096"/>
    <n v="2167"/>
    <n v="0.54046028210838903"/>
  </r>
  <r>
    <d v="2016-11-30T00:00:00"/>
    <n v="11979"/>
    <n v="107818"/>
    <x v="130"/>
    <n v="0"/>
    <n v="5115"/>
    <n v="0"/>
    <n v="0"/>
  </r>
  <r>
    <d v="2016-11-30T00:00:00"/>
    <n v="11806"/>
    <n v="107818"/>
    <x v="131"/>
    <n v="5680"/>
    <n v="6137"/>
    <n v="584"/>
    <n v="1.0804577464788732"/>
  </r>
  <r>
    <d v="2016-11-30T00:00:00"/>
    <n v="11919"/>
    <n v="107818"/>
    <x v="245"/>
    <n v="7498"/>
    <n v="14493"/>
    <n v="2383"/>
    <n v="1.9329154441184315"/>
  </r>
  <r>
    <d v="2016-11-30T00:00:00"/>
    <n v="11837"/>
    <n v="107818"/>
    <x v="234"/>
    <n v="7393"/>
    <n v="2960"/>
    <n v="1256"/>
    <n v="0.40037873664277018"/>
  </r>
  <r>
    <d v="2016-11-30T00:00:00"/>
    <n v="11769"/>
    <n v="107818"/>
    <x v="132"/>
    <n v="16478"/>
    <n v="6021"/>
    <n v="1985"/>
    <n v="0.36539628595703361"/>
  </r>
  <r>
    <d v="2016-11-30T00:00:00"/>
    <n v="11826"/>
    <n v="107818"/>
    <x v="288"/>
    <n v="3696"/>
    <n v="9283"/>
    <n v="736"/>
    <n v="2.5116341991341993"/>
  </r>
  <r>
    <d v="2016-11-30T00:00:00"/>
    <n v="11860"/>
    <n v="107818"/>
    <x v="133"/>
    <n v="8533"/>
    <n v="15600"/>
    <n v="2512"/>
    <n v="1.8281964139224189"/>
  </r>
  <r>
    <d v="2016-11-30T00:00:00"/>
    <n v="11776"/>
    <n v="107818"/>
    <x v="134"/>
    <n v="9946"/>
    <n v="6682"/>
    <n v="663"/>
    <n v="0.67182787050070381"/>
  </r>
  <r>
    <d v="2016-11-30T00:00:00"/>
    <n v="11824"/>
    <n v="107818"/>
    <x v="267"/>
    <n v="18764"/>
    <n v="14127"/>
    <n v="3164"/>
    <n v="0.75287785120443407"/>
  </r>
  <r>
    <d v="2016-11-30T00:00:00"/>
    <n v="11896"/>
    <n v="107818"/>
    <x v="135"/>
    <n v="7180"/>
    <n v="6043"/>
    <n v="498"/>
    <n v="0.84164345403899721"/>
  </r>
  <r>
    <d v="2016-11-30T00:00:00"/>
    <n v="11902"/>
    <n v="107818"/>
    <x v="136"/>
    <n v="17848"/>
    <n v="7663"/>
    <n v="3721"/>
    <n v="0.42934782608695654"/>
  </r>
  <r>
    <d v="2016-11-30T00:00:00"/>
    <n v="11940"/>
    <n v="107818"/>
    <x v="137"/>
    <n v="7235"/>
    <n v="9839"/>
    <n v="1192"/>
    <n v="1.3599170697995853"/>
  </r>
  <r>
    <d v="2016-11-30T00:00:00"/>
    <n v="11865"/>
    <n v="107818"/>
    <x v="138"/>
    <n v="9422"/>
    <n v="0"/>
    <n v="1759"/>
    <n v="0"/>
  </r>
  <r>
    <d v="2016-11-30T00:00:00"/>
    <n v="11799"/>
    <n v="107818"/>
    <x v="139"/>
    <n v="11512"/>
    <n v="0"/>
    <n v="1673"/>
    <n v="0"/>
  </r>
  <r>
    <d v="2016-11-30T00:00:00"/>
    <n v="11918"/>
    <n v="107818"/>
    <x v="246"/>
    <n v="0"/>
    <n v="9499"/>
    <n v="0"/>
    <n v="0"/>
  </r>
  <r>
    <d v="2016-11-30T00:00:00"/>
    <n v="11789"/>
    <n v="107818"/>
    <x v="220"/>
    <n v="0"/>
    <n v="9567"/>
    <n v="0"/>
    <n v="0"/>
  </r>
  <r>
    <d v="2016-11-30T00:00:00"/>
    <n v="11931"/>
    <n v="107818"/>
    <x v="140"/>
    <n v="10653"/>
    <n v="12848"/>
    <n v="1154"/>
    <n v="1.2060452454707593"/>
  </r>
  <r>
    <d v="2016-11-30T00:00:00"/>
    <n v="11961"/>
    <n v="107818"/>
    <x v="141"/>
    <n v="11045"/>
    <n v="9040"/>
    <n v="1478"/>
    <n v="0.81846989588048891"/>
  </r>
  <r>
    <d v="2016-11-30T00:00:00"/>
    <n v="11916"/>
    <n v="107818"/>
    <x v="142"/>
    <n v="13756"/>
    <n v="10142"/>
    <n v="908"/>
    <n v="0.73727827856935158"/>
  </r>
  <r>
    <d v="2016-11-30T00:00:00"/>
    <n v="11815"/>
    <n v="107818"/>
    <x v="143"/>
    <n v="10817"/>
    <n v="7429"/>
    <n v="1777"/>
    <n v="0.68678931311823976"/>
  </r>
  <r>
    <d v="2016-11-30T00:00:00"/>
    <n v="11974"/>
    <n v="107818"/>
    <x v="144"/>
    <n v="10867"/>
    <n v="7681"/>
    <n v="725"/>
    <n v="0.70681880923898044"/>
  </r>
  <r>
    <d v="2016-11-30T00:00:00"/>
    <n v="11942"/>
    <n v="107818"/>
    <x v="145"/>
    <n v="8510"/>
    <n v="9361"/>
    <n v="1081"/>
    <n v="1.1000000000000001"/>
  </r>
  <r>
    <d v="2016-11-30T00:00:00"/>
    <n v="11992"/>
    <n v="107818"/>
    <x v="146"/>
    <n v="8077"/>
    <n v="0"/>
    <n v="396"/>
    <n v="0"/>
  </r>
  <r>
    <d v="2016-11-30T00:00:00"/>
    <n v="11923"/>
    <n v="107818"/>
    <x v="148"/>
    <n v="10066"/>
    <n v="5644"/>
    <n v="705"/>
    <n v="0.56069938406516984"/>
  </r>
  <r>
    <d v="2016-11-30T00:00:00"/>
    <n v="11913"/>
    <n v="107818"/>
    <x v="215"/>
    <n v="0"/>
    <n v="0"/>
    <n v="0"/>
    <n v="0"/>
  </r>
  <r>
    <d v="2016-11-30T00:00:00"/>
    <n v="11935"/>
    <n v="107818"/>
    <x v="149"/>
    <n v="6951"/>
    <n v="5447"/>
    <n v="1307"/>
    <n v="0.78362825492734856"/>
  </r>
  <r>
    <d v="2016-11-30T00:00:00"/>
    <n v="11899"/>
    <n v="107818"/>
    <x v="150"/>
    <n v="0"/>
    <n v="11732"/>
    <n v="0"/>
    <n v="0"/>
  </r>
  <r>
    <d v="2016-11-30T00:00:00"/>
    <n v="11970"/>
    <n v="107818"/>
    <x v="151"/>
    <n v="6748"/>
    <n v="7949"/>
    <n v="1301"/>
    <n v="1.1779786603438056"/>
  </r>
  <r>
    <d v="2016-11-30T00:00:00"/>
    <n v="11773"/>
    <n v="107818"/>
    <x v="152"/>
    <n v="12294"/>
    <n v="5421"/>
    <n v="562"/>
    <n v="0.44094680331869207"/>
  </r>
  <r>
    <d v="2016-11-30T00:00:00"/>
    <n v="11956"/>
    <n v="107818"/>
    <x v="153"/>
    <n v="12064"/>
    <n v="5478"/>
    <n v="4115"/>
    <n v="0.45407824933687002"/>
  </r>
  <r>
    <d v="2016-11-30T00:00:00"/>
    <n v="11912"/>
    <n v="107818"/>
    <x v="154"/>
    <n v="5748"/>
    <n v="0"/>
    <n v="327"/>
    <n v="0"/>
  </r>
  <r>
    <d v="2016-11-30T00:00:00"/>
    <n v="11926"/>
    <n v="107818"/>
    <x v="155"/>
    <n v="6163"/>
    <n v="10280"/>
    <n v="685"/>
    <n v="1.6680188220022716"/>
  </r>
  <r>
    <d v="2016-11-30T00:00:00"/>
    <n v="11990"/>
    <n v="107818"/>
    <x v="156"/>
    <n v="0"/>
    <n v="0"/>
    <n v="0"/>
    <n v="0"/>
  </r>
  <r>
    <d v="2016-11-30T00:00:00"/>
    <n v="11887"/>
    <n v="107818"/>
    <x v="273"/>
    <n v="12637"/>
    <n v="17143"/>
    <n v="2357"/>
    <n v="1.3565719711956952"/>
  </r>
  <r>
    <d v="2016-11-30T00:00:00"/>
    <n v="11908"/>
    <n v="107818"/>
    <x v="157"/>
    <n v="0"/>
    <n v="8455"/>
    <n v="0"/>
    <n v="0"/>
  </r>
  <r>
    <d v="2016-11-30T00:00:00"/>
    <n v="11917"/>
    <n v="107818"/>
    <x v="211"/>
    <n v="22461"/>
    <n v="10260"/>
    <n v="5318"/>
    <n v="0.45679177240550289"/>
  </r>
  <r>
    <d v="2016-11-30T00:00:00"/>
    <n v="11898"/>
    <n v="107818"/>
    <x v="158"/>
    <n v="10758"/>
    <n v="8123"/>
    <n v="2303"/>
    <n v="0.75506599739728575"/>
  </r>
  <r>
    <d v="2016-11-30T00:00:00"/>
    <n v="11864"/>
    <n v="107818"/>
    <x v="159"/>
    <n v="12422"/>
    <n v="9858"/>
    <n v="2162"/>
    <n v="0.79359201416841085"/>
  </r>
  <r>
    <d v="2016-11-30T00:00:00"/>
    <n v="11867"/>
    <n v="107818"/>
    <x v="160"/>
    <n v="12570"/>
    <n v="6039"/>
    <n v="4447"/>
    <n v="0.48042959427207638"/>
  </r>
  <r>
    <d v="2016-11-30T00:00:00"/>
    <n v="11968"/>
    <n v="107818"/>
    <x v="161"/>
    <n v="11651"/>
    <n v="7647"/>
    <n v="1793"/>
    <n v="0.65633851171573254"/>
  </r>
  <r>
    <d v="2016-11-30T00:00:00"/>
    <n v="11871"/>
    <n v="107818"/>
    <x v="162"/>
    <n v="7880"/>
    <n v="6111"/>
    <n v="1841"/>
    <n v="0.77550761421319792"/>
  </r>
  <r>
    <d v="2016-11-30T00:00:00"/>
    <n v="11818"/>
    <n v="107818"/>
    <x v="163"/>
    <n v="9063"/>
    <n v="6441"/>
    <n v="1416"/>
    <n v="0.71069182389937102"/>
  </r>
  <r>
    <d v="2016-11-30T00:00:00"/>
    <n v="11928"/>
    <n v="107818"/>
    <x v="164"/>
    <n v="7749"/>
    <n v="5726"/>
    <n v="1638"/>
    <n v="0.73893405600722672"/>
  </r>
  <r>
    <d v="2016-11-30T00:00:00"/>
    <n v="11873"/>
    <n v="107818"/>
    <x v="165"/>
    <n v="9563"/>
    <n v="0"/>
    <n v="3122"/>
    <n v="0"/>
  </r>
  <r>
    <d v="2016-11-30T00:00:00"/>
    <n v="11936"/>
    <n v="107818"/>
    <x v="166"/>
    <n v="6560"/>
    <n v="11506"/>
    <n v="834"/>
    <n v="1.7539634146341463"/>
  </r>
  <r>
    <d v="2016-11-30T00:00:00"/>
    <n v="11945"/>
    <n v="107818"/>
    <x v="167"/>
    <n v="0"/>
    <n v="11319"/>
    <n v="0"/>
    <n v="0"/>
  </r>
  <r>
    <d v="2016-11-30T00:00:00"/>
    <n v="11885"/>
    <n v="107818"/>
    <x v="168"/>
    <n v="12238"/>
    <n v="7406"/>
    <n v="732"/>
    <n v="0.60516424252328815"/>
  </r>
  <r>
    <d v="2016-11-30T00:00:00"/>
    <n v="11846"/>
    <n v="107818"/>
    <x v="169"/>
    <n v="14832"/>
    <n v="14992"/>
    <n v="3513"/>
    <n v="1.0107874865156419"/>
  </r>
  <r>
    <d v="2016-11-30T00:00:00"/>
    <n v="11957"/>
    <n v="107818"/>
    <x v="170"/>
    <n v="8989"/>
    <n v="0"/>
    <n v="1583"/>
    <n v="0"/>
  </r>
  <r>
    <d v="2016-11-30T00:00:00"/>
    <n v="11910"/>
    <n v="107818"/>
    <x v="171"/>
    <n v="19295"/>
    <n v="10062"/>
    <n v="4303"/>
    <n v="0.52148224928738018"/>
  </r>
  <r>
    <d v="2016-11-30T00:00:00"/>
    <n v="11925"/>
    <n v="107818"/>
    <x v="172"/>
    <n v="0"/>
    <n v="10778"/>
    <n v="0"/>
    <n v="0"/>
  </r>
  <r>
    <d v="2016-11-30T00:00:00"/>
    <n v="11947"/>
    <n v="107818"/>
    <x v="218"/>
    <n v="12494"/>
    <n v="5065"/>
    <n v="2432"/>
    <n v="0.4053945894029134"/>
  </r>
  <r>
    <d v="2016-11-30T00:00:00"/>
    <n v="11851"/>
    <n v="107818"/>
    <x v="173"/>
    <n v="14002"/>
    <n v="5375"/>
    <n v="3224"/>
    <n v="0.38387373232395372"/>
  </r>
  <r>
    <d v="2016-11-30T00:00:00"/>
    <n v="11880"/>
    <n v="107818"/>
    <x v="174"/>
    <n v="6752"/>
    <n v="8862"/>
    <n v="1687"/>
    <n v="1.3125"/>
  </r>
  <r>
    <d v="2016-11-30T00:00:00"/>
    <n v="11900"/>
    <n v="107818"/>
    <x v="175"/>
    <n v="7255"/>
    <n v="5581"/>
    <n v="1880"/>
    <n v="0.76926257753273608"/>
  </r>
  <r>
    <d v="2016-11-30T00:00:00"/>
    <n v="11890"/>
    <n v="107818"/>
    <x v="176"/>
    <n v="10727"/>
    <n v="6329"/>
    <n v="1865"/>
    <n v="0.59000652558963362"/>
  </r>
  <r>
    <d v="2016-11-30T00:00:00"/>
    <n v="11949"/>
    <n v="107818"/>
    <x v="177"/>
    <n v="6957"/>
    <n v="7347"/>
    <n v="1376"/>
    <n v="1.0560586459680896"/>
  </r>
  <r>
    <d v="2016-11-30T00:00:00"/>
    <n v="11894"/>
    <n v="107818"/>
    <x v="178"/>
    <n v="8965"/>
    <n v="0"/>
    <n v="2636"/>
    <n v="0"/>
  </r>
  <r>
    <d v="2016-11-30T00:00:00"/>
    <n v="11853"/>
    <n v="107818"/>
    <x v="179"/>
    <n v="9692"/>
    <n v="0"/>
    <n v="2345"/>
    <n v="0"/>
  </r>
  <r>
    <d v="2016-11-30T00:00:00"/>
    <n v="11904"/>
    <n v="107818"/>
    <x v="259"/>
    <n v="0"/>
    <n v="0"/>
    <n v="0"/>
    <n v="0"/>
  </r>
  <r>
    <d v="2016-11-30T00:00:00"/>
    <n v="11884"/>
    <n v="107818"/>
    <x v="180"/>
    <n v="0"/>
    <n v="0"/>
    <n v="0"/>
    <n v="0"/>
  </r>
  <r>
    <d v="2016-11-30T00:00:00"/>
    <n v="11825"/>
    <n v="107818"/>
    <x v="181"/>
    <n v="0"/>
    <n v="0"/>
    <n v="0"/>
    <n v="0"/>
  </r>
  <r>
    <d v="2016-11-30T00:00:00"/>
    <n v="11831"/>
    <n v="107818"/>
    <x v="182"/>
    <n v="0"/>
    <n v="0"/>
    <n v="0"/>
    <n v="0"/>
  </r>
  <r>
    <d v="2016-11-30T00:00:00"/>
    <n v="11937"/>
    <n v="107818"/>
    <x v="183"/>
    <n v="0"/>
    <n v="0"/>
    <n v="0"/>
    <n v="0"/>
  </r>
  <r>
    <d v="2016-11-30T00:00:00"/>
    <n v="11816"/>
    <n v="107818"/>
    <x v="184"/>
    <n v="0"/>
    <n v="0"/>
    <n v="0"/>
    <n v="0"/>
  </r>
  <r>
    <d v="2016-11-30T00:00:00"/>
    <n v="11777"/>
    <n v="107818"/>
    <x v="185"/>
    <n v="0"/>
    <n v="0"/>
    <n v="0"/>
    <n v="0"/>
  </r>
  <r>
    <d v="2016-11-30T00:00:00"/>
    <n v="11988"/>
    <n v="107818"/>
    <x v="186"/>
    <n v="0"/>
    <n v="6647"/>
    <n v="0"/>
    <n v="0"/>
  </r>
  <r>
    <d v="2016-11-30T00:00:00"/>
    <n v="11814"/>
    <n v="107818"/>
    <x v="187"/>
    <n v="0"/>
    <n v="10392"/>
    <n v="0"/>
    <n v="0"/>
  </r>
  <r>
    <d v="2016-11-30T00:00:00"/>
    <n v="11778"/>
    <n v="107818"/>
    <x v="188"/>
    <n v="9741"/>
    <n v="0"/>
    <n v="3094"/>
    <n v="0"/>
  </r>
  <r>
    <d v="2016-11-30T00:00:00"/>
    <n v="12000"/>
    <n v="107818"/>
    <x v="189"/>
    <n v="11063"/>
    <n v="0"/>
    <n v="671"/>
    <n v="0"/>
  </r>
  <r>
    <d v="2016-11-30T00:00:00"/>
    <n v="11768"/>
    <n v="107818"/>
    <x v="190"/>
    <n v="0"/>
    <n v="0"/>
    <n v="0"/>
    <n v="0"/>
  </r>
  <r>
    <d v="2016-11-30T00:00:00"/>
    <n v="11966"/>
    <n v="107818"/>
    <x v="191"/>
    <n v="0"/>
    <n v="0"/>
    <n v="0"/>
    <n v="0"/>
  </r>
  <r>
    <d v="2016-11-30T00:00:00"/>
    <n v="11950"/>
    <n v="107818"/>
    <x v="280"/>
    <n v="0"/>
    <n v="0"/>
    <n v="0"/>
    <n v="0"/>
  </r>
  <r>
    <d v="2016-11-30T00:00:00"/>
    <n v="11907"/>
    <n v="107818"/>
    <x v="239"/>
    <n v="0"/>
    <n v="0"/>
    <n v="0"/>
    <n v="0"/>
  </r>
  <r>
    <d v="2016-11-30T00:00:00"/>
    <n v="11901"/>
    <n v="107818"/>
    <x v="240"/>
    <n v="0"/>
    <n v="0"/>
    <n v="0"/>
    <n v="0"/>
  </r>
  <r>
    <d v="2016-11-30T00:00:00"/>
    <n v="11800"/>
    <n v="107818"/>
    <x v="193"/>
    <n v="0"/>
    <n v="0"/>
    <n v="0"/>
    <n v="0"/>
  </r>
  <r>
    <d v="2016-11-30T00:00:00"/>
    <n v="11850"/>
    <n v="107818"/>
    <x v="194"/>
    <n v="0"/>
    <n v="0"/>
    <n v="0"/>
    <n v="0"/>
  </r>
  <r>
    <d v="2016-11-30T00:00:00"/>
    <n v="11855"/>
    <n v="107818"/>
    <x v="196"/>
    <n v="0"/>
    <n v="0"/>
    <n v="0"/>
    <n v="0"/>
  </r>
  <r>
    <d v="2016-11-30T00:00:00"/>
    <n v="11841"/>
    <n v="107818"/>
    <x v="293"/>
    <n v="0"/>
    <n v="0"/>
    <n v="0"/>
    <n v="0"/>
  </r>
  <r>
    <d v="2016-11-30T00:00:00"/>
    <n v="11839"/>
    <n v="107818"/>
    <x v="271"/>
    <n v="0"/>
    <n v="0"/>
    <n v="0"/>
    <n v="0"/>
  </r>
  <r>
    <d v="2016-11-30T00:00:00"/>
    <n v="11986"/>
    <n v="107818"/>
    <x v="256"/>
    <n v="0"/>
    <n v="0"/>
    <n v="0"/>
    <n v="0"/>
  </r>
  <r>
    <d v="2016-11-30T00:00:00"/>
    <n v="11943"/>
    <n v="107818"/>
    <x v="281"/>
    <n v="0"/>
    <n v="0"/>
    <n v="0"/>
    <n v="0"/>
  </r>
  <r>
    <d v="2016-11-30T00:00:00"/>
    <n v="11771"/>
    <n v="107818"/>
    <x v="242"/>
    <n v="0"/>
    <n v="0"/>
    <n v="0"/>
    <n v="0"/>
  </r>
  <r>
    <d v="2016-11-30T00:00:00"/>
    <n v="11903"/>
    <n v="107818"/>
    <x v="275"/>
    <n v="0"/>
    <n v="0"/>
    <n v="0"/>
    <n v="0"/>
  </r>
  <r>
    <d v="2016-11-30T00:00:00"/>
    <n v="11858"/>
    <n v="107818"/>
    <x v="216"/>
    <n v="0"/>
    <n v="0"/>
    <n v="0"/>
    <n v="0"/>
  </r>
  <r>
    <d v="2016-11-30T00:00:00"/>
    <n v="11786"/>
    <n v="107818"/>
    <x v="226"/>
    <n v="0"/>
    <n v="0"/>
    <n v="0"/>
    <n v="0"/>
  </r>
  <r>
    <d v="2016-11-30T00:00:00"/>
    <n v="11792"/>
    <n v="107818"/>
    <x v="264"/>
    <n v="0"/>
    <n v="0"/>
    <n v="0"/>
    <n v="0"/>
  </r>
  <r>
    <d v="2016-11-30T00:00:00"/>
    <n v="11775"/>
    <n v="107818"/>
    <x v="224"/>
    <n v="0"/>
    <n v="0"/>
    <n v="0"/>
    <n v="0"/>
  </r>
  <r>
    <d v="2016-11-30T00:00:00"/>
    <n v="11796"/>
    <n v="107818"/>
    <x v="228"/>
    <n v="0"/>
    <n v="0"/>
    <n v="0"/>
    <n v="0"/>
  </r>
  <r>
    <d v="2016-11-30T00:00:00"/>
    <n v="11801"/>
    <n v="107818"/>
    <x v="270"/>
    <n v="0"/>
    <n v="0"/>
    <n v="0"/>
    <n v="0"/>
  </r>
  <r>
    <d v="2016-11-30T00:00:00"/>
    <n v="11813"/>
    <n v="107818"/>
    <x v="200"/>
    <n v="0"/>
    <n v="0"/>
    <n v="0"/>
    <n v="0"/>
  </r>
  <r>
    <d v="2016-11-30T00:00:00"/>
    <n v="11946"/>
    <n v="107818"/>
    <x v="201"/>
    <n v="0"/>
    <n v="0"/>
    <n v="0"/>
    <n v="0"/>
  </r>
  <r>
    <d v="2016-10-31T00:00:00"/>
    <n v="11753"/>
    <n v="107817"/>
    <x v="1"/>
    <n v="0"/>
    <n v="0"/>
    <n v="0"/>
    <n v="0"/>
  </r>
  <r>
    <d v="2016-10-31T00:00:00"/>
    <n v="11527"/>
    <n v="107817"/>
    <x v="3"/>
    <n v="0"/>
    <n v="0"/>
    <n v="0"/>
    <n v="0"/>
  </r>
  <r>
    <d v="2016-10-31T00:00:00"/>
    <n v="11548"/>
    <n v="107817"/>
    <x v="282"/>
    <n v="0"/>
    <n v="0"/>
    <n v="0"/>
    <n v="0"/>
  </r>
  <r>
    <d v="2016-10-31T00:00:00"/>
    <n v="11547"/>
    <n v="107817"/>
    <x v="283"/>
    <n v="0"/>
    <n v="0"/>
    <n v="0"/>
    <n v="0"/>
  </r>
  <r>
    <d v="2016-10-31T00:00:00"/>
    <n v="11699"/>
    <n v="107817"/>
    <x v="4"/>
    <n v="0"/>
    <n v="0"/>
    <n v="0"/>
    <n v="0"/>
  </r>
  <r>
    <d v="2016-10-31T00:00:00"/>
    <n v="11630"/>
    <n v="107817"/>
    <x v="247"/>
    <n v="0"/>
    <n v="0"/>
    <n v="0"/>
    <n v="0"/>
  </r>
  <r>
    <d v="2016-10-31T00:00:00"/>
    <n v="11595"/>
    <n v="107817"/>
    <x v="8"/>
    <n v="0"/>
    <n v="0"/>
    <n v="0"/>
    <n v="0"/>
  </r>
  <r>
    <d v="2016-10-31T00:00:00"/>
    <n v="11608"/>
    <n v="107817"/>
    <x v="204"/>
    <n v="0"/>
    <n v="0"/>
    <n v="0"/>
    <n v="0"/>
  </r>
  <r>
    <d v="2016-10-31T00:00:00"/>
    <n v="11591"/>
    <n v="107817"/>
    <x v="9"/>
    <n v="0"/>
    <n v="0"/>
    <n v="0"/>
    <n v="0"/>
  </r>
  <r>
    <d v="2016-10-31T00:00:00"/>
    <n v="11557"/>
    <n v="107817"/>
    <x v="257"/>
    <n v="0"/>
    <n v="0"/>
    <n v="0"/>
    <n v="0"/>
  </r>
  <r>
    <d v="2016-10-31T00:00:00"/>
    <n v="11554"/>
    <n v="107817"/>
    <x v="260"/>
    <n v="0"/>
    <n v="0"/>
    <n v="0"/>
    <n v="0"/>
  </r>
  <r>
    <d v="2016-10-31T00:00:00"/>
    <n v="11761"/>
    <n v="107817"/>
    <x v="205"/>
    <n v="0"/>
    <n v="0"/>
    <n v="0"/>
    <n v="0"/>
  </r>
  <r>
    <d v="2016-10-31T00:00:00"/>
    <n v="11731"/>
    <n v="107817"/>
    <x v="13"/>
    <n v="0"/>
    <n v="0"/>
    <n v="0"/>
    <n v="0"/>
  </r>
  <r>
    <d v="2016-10-31T00:00:00"/>
    <n v="11565"/>
    <n v="107817"/>
    <x v="209"/>
    <n v="0"/>
    <n v="0"/>
    <n v="0"/>
    <n v="0"/>
  </r>
  <r>
    <d v="2016-10-31T00:00:00"/>
    <n v="11580"/>
    <n v="107817"/>
    <x v="289"/>
    <n v="0"/>
    <n v="0"/>
    <n v="0"/>
    <n v="0"/>
  </r>
  <r>
    <d v="2016-10-31T00:00:00"/>
    <n v="11762"/>
    <n v="107817"/>
    <x v="284"/>
    <n v="0"/>
    <n v="0"/>
    <n v="0"/>
    <n v="0"/>
  </r>
  <r>
    <d v="2016-10-31T00:00:00"/>
    <n v="11760"/>
    <n v="107817"/>
    <x v="285"/>
    <n v="0"/>
    <n v="0"/>
    <n v="0"/>
    <n v="0"/>
  </r>
  <r>
    <d v="2016-10-31T00:00:00"/>
    <n v="11723"/>
    <n v="107817"/>
    <x v="14"/>
    <n v="0"/>
    <n v="0"/>
    <n v="0"/>
    <n v="0"/>
  </r>
  <r>
    <d v="2016-10-31T00:00:00"/>
    <n v="11584"/>
    <n v="107817"/>
    <x v="253"/>
    <n v="0"/>
    <n v="0"/>
    <n v="0"/>
    <n v="0"/>
  </r>
  <r>
    <d v="2016-10-31T00:00:00"/>
    <n v="11593"/>
    <n v="107817"/>
    <x v="207"/>
    <n v="0"/>
    <n v="0"/>
    <n v="0"/>
    <n v="0"/>
  </r>
  <r>
    <d v="2016-10-31T00:00:00"/>
    <n v="11562"/>
    <n v="107817"/>
    <x v="16"/>
    <n v="0"/>
    <n v="0"/>
    <n v="0"/>
    <n v="0"/>
  </r>
  <r>
    <d v="2016-10-31T00:00:00"/>
    <n v="11674"/>
    <n v="107817"/>
    <x v="241"/>
    <n v="0"/>
    <n v="0"/>
    <n v="0"/>
    <n v="0"/>
  </r>
  <r>
    <d v="2016-10-31T00:00:00"/>
    <n v="11597"/>
    <n v="107817"/>
    <x v="249"/>
    <n v="0"/>
    <n v="0"/>
    <n v="0"/>
    <n v="0"/>
  </r>
  <r>
    <d v="2016-10-31T00:00:00"/>
    <n v="11607"/>
    <n v="107817"/>
    <x v="250"/>
    <n v="0"/>
    <n v="0"/>
    <n v="0"/>
    <n v="0"/>
  </r>
  <r>
    <d v="2016-10-31T00:00:00"/>
    <n v="11596"/>
    <n v="107817"/>
    <x v="251"/>
    <n v="0"/>
    <n v="0"/>
    <n v="0"/>
    <n v="0"/>
  </r>
  <r>
    <d v="2016-10-31T00:00:00"/>
    <n v="11609"/>
    <n v="107817"/>
    <x v="252"/>
    <n v="0"/>
    <n v="0"/>
    <n v="0"/>
    <n v="0"/>
  </r>
  <r>
    <d v="2016-10-31T00:00:00"/>
    <n v="11711"/>
    <n v="107817"/>
    <x v="237"/>
    <n v="0"/>
    <n v="0"/>
    <n v="0"/>
    <n v="0"/>
  </r>
  <r>
    <d v="2016-10-31T00:00:00"/>
    <n v="11708"/>
    <n v="107817"/>
    <x v="229"/>
    <n v="0"/>
    <n v="0"/>
    <n v="0"/>
    <n v="0"/>
  </r>
  <r>
    <d v="2016-10-31T00:00:00"/>
    <n v="11734"/>
    <n v="107817"/>
    <x v="286"/>
    <n v="0"/>
    <n v="0"/>
    <n v="0"/>
    <n v="0"/>
  </r>
  <r>
    <d v="2016-10-31T00:00:00"/>
    <n v="11763"/>
    <n v="107817"/>
    <x v="225"/>
    <n v="0"/>
    <n v="0"/>
    <n v="0"/>
    <n v="0"/>
  </r>
  <r>
    <d v="2016-10-31T00:00:00"/>
    <n v="11604"/>
    <n v="107817"/>
    <x v="227"/>
    <n v="0"/>
    <n v="0"/>
    <n v="0"/>
    <n v="0"/>
  </r>
  <r>
    <d v="2016-10-31T00:00:00"/>
    <n v="11643"/>
    <n v="107817"/>
    <x v="18"/>
    <n v="0"/>
    <n v="0"/>
    <n v="0"/>
    <n v="0"/>
  </r>
  <r>
    <d v="2016-10-31T00:00:00"/>
    <n v="11655"/>
    <n v="107817"/>
    <x v="276"/>
    <n v="0"/>
    <n v="0"/>
    <n v="0"/>
    <n v="0"/>
  </r>
  <r>
    <d v="2016-10-31T00:00:00"/>
    <n v="11578"/>
    <n v="107817"/>
    <x v="22"/>
    <n v="0"/>
    <n v="0"/>
    <n v="0"/>
    <n v="0"/>
  </r>
  <r>
    <d v="2016-10-31T00:00:00"/>
    <n v="11581"/>
    <n v="107817"/>
    <x v="212"/>
    <n v="0"/>
    <n v="0"/>
    <n v="0"/>
    <n v="0"/>
  </r>
  <r>
    <d v="2016-10-31T00:00:00"/>
    <n v="11571"/>
    <n v="107817"/>
    <x v="213"/>
    <n v="0"/>
    <n v="0"/>
    <n v="0"/>
    <n v="0"/>
  </r>
  <r>
    <d v="2016-10-31T00:00:00"/>
    <n v="11704"/>
    <n v="107817"/>
    <x v="202"/>
    <n v="0"/>
    <n v="0"/>
    <n v="0"/>
    <n v="0"/>
  </r>
  <r>
    <d v="2016-10-31T00:00:00"/>
    <n v="11605"/>
    <n v="107817"/>
    <x v="33"/>
    <n v="0"/>
    <n v="0"/>
    <n v="0"/>
    <n v="0"/>
  </r>
  <r>
    <d v="2016-10-31T00:00:00"/>
    <n v="11726"/>
    <n v="107817"/>
    <x v="278"/>
    <n v="0"/>
    <n v="0"/>
    <n v="0"/>
    <n v="0"/>
  </r>
  <r>
    <d v="2016-10-31T00:00:00"/>
    <n v="11646"/>
    <n v="107817"/>
    <x v="292"/>
    <n v="0"/>
    <n v="0"/>
    <n v="0"/>
    <n v="0"/>
  </r>
  <r>
    <d v="2016-10-31T00:00:00"/>
    <n v="11747"/>
    <n v="107817"/>
    <x v="34"/>
    <n v="0"/>
    <n v="0"/>
    <n v="0"/>
    <n v="0"/>
  </r>
  <r>
    <d v="2016-10-31T00:00:00"/>
    <n v="11749"/>
    <n v="107817"/>
    <x v="35"/>
    <n v="0"/>
    <n v="0"/>
    <n v="0"/>
    <n v="0"/>
  </r>
  <r>
    <d v="2016-10-31T00:00:00"/>
    <n v="11583"/>
    <n v="107817"/>
    <x v="279"/>
    <n v="0"/>
    <n v="0"/>
    <n v="0"/>
    <n v="0"/>
  </r>
  <r>
    <d v="2016-10-31T00:00:00"/>
    <n v="11532"/>
    <n v="107817"/>
    <x v="287"/>
    <n v="0"/>
    <n v="0"/>
    <n v="0"/>
    <n v="0"/>
  </r>
  <r>
    <d v="2016-10-31T00:00:00"/>
    <n v="11634"/>
    <n v="107817"/>
    <x v="290"/>
    <n v="0"/>
    <n v="2581"/>
    <n v="0"/>
    <n v="0"/>
  </r>
  <r>
    <d v="2016-10-31T00:00:00"/>
    <n v="11614"/>
    <n v="107817"/>
    <x v="42"/>
    <n v="0"/>
    <n v="24184"/>
    <n v="0"/>
    <n v="0"/>
  </r>
  <r>
    <d v="2016-10-31T00:00:00"/>
    <n v="11724"/>
    <n v="107817"/>
    <x v="43"/>
    <n v="3400"/>
    <n v="0"/>
    <n v="819"/>
    <n v="0"/>
  </r>
  <r>
    <d v="2016-10-31T00:00:00"/>
    <n v="11526"/>
    <n v="107817"/>
    <x v="44"/>
    <n v="29209"/>
    <n v="8105"/>
    <n v="5025"/>
    <n v="0.27748296757848606"/>
  </r>
  <r>
    <d v="2016-10-31T00:00:00"/>
    <n v="11719"/>
    <n v="107817"/>
    <x v="243"/>
    <n v="0"/>
    <n v="5124"/>
    <n v="0"/>
    <n v="0"/>
  </r>
  <r>
    <d v="2016-10-31T00:00:00"/>
    <n v="11542"/>
    <n v="107817"/>
    <x v="45"/>
    <n v="11857"/>
    <n v="3305"/>
    <n v="3752"/>
    <n v="0.27873829805178374"/>
  </r>
  <r>
    <d v="2016-10-31T00:00:00"/>
    <n v="11742"/>
    <n v="107817"/>
    <x v="46"/>
    <n v="5934"/>
    <n v="3795"/>
    <n v="810"/>
    <n v="0.63953488372093026"/>
  </r>
  <r>
    <d v="2016-10-31T00:00:00"/>
    <n v="11759"/>
    <n v="107817"/>
    <x v="230"/>
    <n v="4636"/>
    <n v="7490"/>
    <n v="1331"/>
    <n v="1.6156169111302847"/>
  </r>
  <r>
    <d v="2016-10-31T00:00:00"/>
    <n v="11764"/>
    <n v="107817"/>
    <x v="203"/>
    <n v="3981"/>
    <n v="5745"/>
    <n v="186"/>
    <n v="1.4431047475508667"/>
  </r>
  <r>
    <d v="2016-10-31T00:00:00"/>
    <n v="11757"/>
    <n v="107817"/>
    <x v="47"/>
    <n v="9378"/>
    <n v="9792"/>
    <n v="1888"/>
    <n v="1.0441458733205373"/>
  </r>
  <r>
    <d v="2016-10-31T00:00:00"/>
    <n v="11755"/>
    <n v="107817"/>
    <x v="48"/>
    <n v="6153"/>
    <n v="6495"/>
    <n v="408"/>
    <n v="1.0555826426133594"/>
  </r>
  <r>
    <d v="2016-10-31T00:00:00"/>
    <n v="11642"/>
    <n v="107817"/>
    <x v="49"/>
    <n v="11514"/>
    <n v="15582"/>
    <n v="1722"/>
    <n v="1.3533090151120375"/>
  </r>
  <r>
    <d v="2016-10-31T00:00:00"/>
    <n v="11617"/>
    <n v="107817"/>
    <x v="50"/>
    <n v="8472"/>
    <n v="0"/>
    <n v="1977"/>
    <n v="0"/>
  </r>
  <r>
    <d v="2016-10-31T00:00:00"/>
    <n v="11550"/>
    <n v="107817"/>
    <x v="51"/>
    <n v="18804"/>
    <n v="12285"/>
    <n v="3222"/>
    <n v="0.6533184428844927"/>
  </r>
  <r>
    <d v="2016-10-31T00:00:00"/>
    <n v="11551"/>
    <n v="107817"/>
    <x v="52"/>
    <n v="0"/>
    <n v="3064"/>
    <n v="0"/>
    <n v="0"/>
  </r>
  <r>
    <d v="2016-10-31T00:00:00"/>
    <n v="11545"/>
    <n v="107817"/>
    <x v="53"/>
    <n v="14014"/>
    <n v="0"/>
    <n v="1729"/>
    <n v="0"/>
  </r>
  <r>
    <d v="2016-10-31T00:00:00"/>
    <n v="11555"/>
    <n v="107817"/>
    <x v="54"/>
    <n v="5405"/>
    <n v="8199"/>
    <n v="2341"/>
    <n v="1.5169287696577243"/>
  </r>
  <r>
    <d v="2016-10-31T00:00:00"/>
    <n v="11544"/>
    <n v="107817"/>
    <x v="55"/>
    <n v="0"/>
    <n v="4969"/>
    <n v="0"/>
    <n v="0"/>
  </r>
  <r>
    <d v="2016-10-31T00:00:00"/>
    <n v="11540"/>
    <n v="107817"/>
    <x v="56"/>
    <n v="9267"/>
    <n v="3512"/>
    <n v="1068"/>
    <n v="0.37897917341102838"/>
  </r>
  <r>
    <d v="2016-10-31T00:00:00"/>
    <n v="11752"/>
    <n v="107817"/>
    <x v="231"/>
    <n v="5506"/>
    <n v="4467"/>
    <n v="537"/>
    <n v="0.81129676716309485"/>
  </r>
  <r>
    <d v="2016-10-31T00:00:00"/>
    <n v="11714"/>
    <n v="107817"/>
    <x v="57"/>
    <n v="3763"/>
    <n v="6855"/>
    <n v="251"/>
    <n v="1.8216848259367526"/>
  </r>
  <r>
    <d v="2016-10-31T00:00:00"/>
    <n v="11629"/>
    <n v="107817"/>
    <x v="58"/>
    <n v="6388"/>
    <n v="6577"/>
    <n v="1921"/>
    <n v="1.0295867251095805"/>
  </r>
  <r>
    <d v="2016-10-31T00:00:00"/>
    <n v="11698"/>
    <n v="107817"/>
    <x v="59"/>
    <n v="8007"/>
    <n v="0"/>
    <n v="1152"/>
    <n v="0"/>
  </r>
  <r>
    <d v="2016-10-31T00:00:00"/>
    <n v="11687"/>
    <n v="107817"/>
    <x v="60"/>
    <n v="8845"/>
    <n v="5000"/>
    <n v="2268"/>
    <n v="0.56529112492933864"/>
  </r>
  <r>
    <d v="2016-10-31T00:00:00"/>
    <n v="11665"/>
    <n v="107817"/>
    <x v="61"/>
    <n v="0"/>
    <n v="4679"/>
    <n v="0"/>
    <n v="0"/>
  </r>
  <r>
    <d v="2016-10-31T00:00:00"/>
    <n v="11638"/>
    <n v="107817"/>
    <x v="62"/>
    <n v="5259"/>
    <n v="0"/>
    <n v="259"/>
    <n v="0"/>
  </r>
  <r>
    <d v="2016-10-31T00:00:00"/>
    <n v="11669"/>
    <n v="107817"/>
    <x v="63"/>
    <n v="5492"/>
    <n v="3406"/>
    <n v="813"/>
    <n v="0.62017479970866718"/>
  </r>
  <r>
    <d v="2016-10-31T00:00:00"/>
    <n v="11690"/>
    <n v="107817"/>
    <x v="64"/>
    <n v="0"/>
    <n v="5415"/>
    <n v="0"/>
    <n v="0"/>
  </r>
  <r>
    <d v="2016-10-31T00:00:00"/>
    <n v="11730"/>
    <n v="107817"/>
    <x v="210"/>
    <n v="3915"/>
    <n v="8586"/>
    <n v="509"/>
    <n v="2.193103448275862"/>
  </r>
  <r>
    <d v="2016-10-31T00:00:00"/>
    <n v="11564"/>
    <n v="107817"/>
    <x v="232"/>
    <n v="6193"/>
    <n v="6996"/>
    <n v="778"/>
    <n v="1.1296625222024868"/>
  </r>
  <r>
    <d v="2016-10-31T00:00:00"/>
    <n v="11594"/>
    <n v="107817"/>
    <x v="65"/>
    <n v="8723"/>
    <n v="3731"/>
    <n v="137"/>
    <n v="0.42771982116244411"/>
  </r>
  <r>
    <d v="2016-10-31T00:00:00"/>
    <n v="11701"/>
    <n v="107817"/>
    <x v="66"/>
    <n v="9370"/>
    <n v="4375"/>
    <n v="2374"/>
    <n v="0.46691568836712916"/>
  </r>
  <r>
    <d v="2016-10-31T00:00:00"/>
    <n v="11657"/>
    <n v="107817"/>
    <x v="67"/>
    <n v="3968"/>
    <n v="4865"/>
    <n v="237"/>
    <n v="1.2260584677419355"/>
  </r>
  <r>
    <d v="2016-10-31T00:00:00"/>
    <n v="11637"/>
    <n v="107817"/>
    <x v="68"/>
    <n v="4852"/>
    <n v="4877"/>
    <n v="477"/>
    <n v="1.0051525144270403"/>
  </r>
  <r>
    <d v="2016-10-31T00:00:00"/>
    <n v="11681"/>
    <n v="107817"/>
    <x v="69"/>
    <n v="5003"/>
    <n v="5550"/>
    <n v="138"/>
    <n v="1.1093343993603837"/>
  </r>
  <r>
    <d v="2016-10-31T00:00:00"/>
    <n v="11621"/>
    <n v="107817"/>
    <x v="70"/>
    <n v="5455"/>
    <n v="4978"/>
    <n v="578"/>
    <n v="0.91255728689275895"/>
  </r>
  <r>
    <d v="2016-10-31T00:00:00"/>
    <n v="11743"/>
    <n v="107817"/>
    <x v="71"/>
    <n v="6160"/>
    <n v="6268"/>
    <n v="610"/>
    <n v="1.0175324675324675"/>
  </r>
  <r>
    <d v="2016-10-31T00:00:00"/>
    <n v="11736"/>
    <n v="107817"/>
    <x v="222"/>
    <n v="5627"/>
    <n v="10248"/>
    <n v="649"/>
    <n v="1.8212191220899236"/>
  </r>
  <r>
    <d v="2016-10-31T00:00:00"/>
    <n v="11599"/>
    <n v="107817"/>
    <x v="72"/>
    <n v="7330"/>
    <n v="6547"/>
    <n v="1062"/>
    <n v="0.89317871759890854"/>
  </r>
  <r>
    <d v="2016-10-31T00:00:00"/>
    <n v="11563"/>
    <n v="107817"/>
    <x v="233"/>
    <n v="11582"/>
    <n v="0"/>
    <n v="1334"/>
    <n v="0"/>
  </r>
  <r>
    <d v="2016-10-31T00:00:00"/>
    <n v="11572"/>
    <n v="107817"/>
    <x v="73"/>
    <n v="7639"/>
    <n v="19298"/>
    <n v="1092"/>
    <n v="2.5262468909543134"/>
  </r>
  <r>
    <d v="2016-10-31T00:00:00"/>
    <n v="11751"/>
    <n v="107817"/>
    <x v="74"/>
    <n v="0"/>
    <n v="0"/>
    <n v="0"/>
    <n v="0"/>
  </r>
  <r>
    <d v="2016-10-31T00:00:00"/>
    <n v="11718"/>
    <n v="107817"/>
    <x v="75"/>
    <n v="20345"/>
    <n v="6092"/>
    <n v="1047"/>
    <n v="0.29943475055296143"/>
  </r>
  <r>
    <d v="2016-10-31T00:00:00"/>
    <n v="11715"/>
    <n v="107817"/>
    <x v="76"/>
    <n v="0"/>
    <n v="4717"/>
    <n v="0"/>
    <n v="0"/>
  </r>
  <r>
    <d v="2016-10-31T00:00:00"/>
    <n v="11754"/>
    <n v="107817"/>
    <x v="223"/>
    <n v="6452"/>
    <n v="4240"/>
    <n v="360"/>
    <n v="0.65716057036577802"/>
  </r>
  <r>
    <d v="2016-10-31T00:00:00"/>
    <n v="11684"/>
    <n v="107817"/>
    <x v="254"/>
    <n v="5131"/>
    <n v="5049"/>
    <n v="414"/>
    <n v="0.98401870980315731"/>
  </r>
  <r>
    <d v="2016-10-31T00:00:00"/>
    <n v="11740"/>
    <n v="107817"/>
    <x v="77"/>
    <n v="5975"/>
    <n v="0"/>
    <n v="1735"/>
    <n v="0"/>
  </r>
  <r>
    <d v="2016-10-31T00:00:00"/>
    <n v="11636"/>
    <n v="107817"/>
    <x v="78"/>
    <n v="7184"/>
    <n v="0"/>
    <n v="2135"/>
    <n v="0"/>
  </r>
  <r>
    <d v="2016-10-31T00:00:00"/>
    <n v="11666"/>
    <n v="107817"/>
    <x v="79"/>
    <n v="0"/>
    <n v="17716"/>
    <n v="0"/>
    <n v="0"/>
  </r>
  <r>
    <d v="2016-10-31T00:00:00"/>
    <n v="11693"/>
    <n v="107817"/>
    <x v="80"/>
    <n v="0"/>
    <n v="6613"/>
    <n v="0"/>
    <n v="0"/>
  </r>
  <r>
    <d v="2016-10-31T00:00:00"/>
    <n v="11525"/>
    <n v="107817"/>
    <x v="81"/>
    <n v="20513"/>
    <n v="5627"/>
    <n v="2797"/>
    <n v="0.27431384975381468"/>
  </r>
  <r>
    <d v="2016-10-31T00:00:00"/>
    <n v="11639"/>
    <n v="107817"/>
    <x v="82"/>
    <n v="7097"/>
    <n v="6139"/>
    <n v="484"/>
    <n v="0.86501338593772015"/>
  </r>
  <r>
    <d v="2016-10-31T00:00:00"/>
    <n v="11692"/>
    <n v="107817"/>
    <x v="83"/>
    <n v="6606"/>
    <n v="6443"/>
    <n v="979"/>
    <n v="0.97532546170148349"/>
  </r>
  <r>
    <d v="2016-10-31T00:00:00"/>
    <n v="11570"/>
    <n v="107817"/>
    <x v="84"/>
    <n v="6690"/>
    <n v="5340"/>
    <n v="551"/>
    <n v="0.7982062780269058"/>
  </r>
  <r>
    <d v="2016-10-31T00:00:00"/>
    <n v="11602"/>
    <n v="107817"/>
    <x v="85"/>
    <n v="8055"/>
    <n v="6862"/>
    <n v="1612"/>
    <n v="0.85189323401613903"/>
  </r>
  <r>
    <d v="2016-10-31T00:00:00"/>
    <n v="11589"/>
    <n v="107817"/>
    <x v="86"/>
    <n v="6224"/>
    <n v="5008"/>
    <n v="884"/>
    <n v="0.80462724935732644"/>
  </r>
  <r>
    <d v="2016-10-31T00:00:00"/>
    <n v="11588"/>
    <n v="107817"/>
    <x v="265"/>
    <n v="7353"/>
    <n v="7384"/>
    <n v="491"/>
    <n v="1.0042159662722698"/>
  </r>
  <r>
    <d v="2016-10-31T00:00:00"/>
    <n v="11632"/>
    <n v="107817"/>
    <x v="87"/>
    <n v="5814"/>
    <n v="0"/>
    <n v="806"/>
    <n v="0"/>
  </r>
  <r>
    <d v="2016-10-31T00:00:00"/>
    <n v="11569"/>
    <n v="107817"/>
    <x v="88"/>
    <n v="9708"/>
    <n v="7817"/>
    <n v="2324"/>
    <n v="0.80521219612690564"/>
  </r>
  <r>
    <d v="2016-10-31T00:00:00"/>
    <n v="11746"/>
    <n v="107817"/>
    <x v="89"/>
    <n v="0"/>
    <n v="7524"/>
    <n v="0"/>
    <n v="0"/>
  </r>
  <r>
    <d v="2016-10-31T00:00:00"/>
    <n v="11741"/>
    <n v="107817"/>
    <x v="90"/>
    <n v="8612"/>
    <n v="7360"/>
    <n v="795"/>
    <n v="0.85462145843009751"/>
  </r>
  <r>
    <d v="2016-10-31T00:00:00"/>
    <n v="11756"/>
    <n v="107817"/>
    <x v="91"/>
    <n v="8654"/>
    <n v="6589"/>
    <n v="1130"/>
    <n v="0.76138201987520226"/>
  </r>
  <r>
    <d v="2016-10-31T00:00:00"/>
    <n v="11682"/>
    <n v="107817"/>
    <x v="92"/>
    <n v="9983"/>
    <n v="8534"/>
    <n v="2623"/>
    <n v="0.854853250525894"/>
  </r>
  <r>
    <d v="2016-10-31T00:00:00"/>
    <n v="11737"/>
    <n v="107817"/>
    <x v="93"/>
    <n v="9512"/>
    <n v="10330"/>
    <n v="2923"/>
    <n v="1.0859966358284272"/>
  </r>
  <r>
    <d v="2016-10-31T00:00:00"/>
    <n v="11739"/>
    <n v="107817"/>
    <x v="94"/>
    <n v="9255"/>
    <n v="14087"/>
    <n v="721"/>
    <n v="1.5220961642355484"/>
  </r>
  <r>
    <d v="2016-10-31T00:00:00"/>
    <n v="11534"/>
    <n v="107817"/>
    <x v="95"/>
    <n v="12482"/>
    <n v="5089"/>
    <n v="2152"/>
    <n v="0.40770709822143886"/>
  </r>
  <r>
    <d v="2016-10-31T00:00:00"/>
    <n v="11541"/>
    <n v="107817"/>
    <x v="96"/>
    <n v="17756"/>
    <n v="12166"/>
    <n v="3669"/>
    <n v="0.68517684163099801"/>
  </r>
  <r>
    <d v="2016-10-31T00:00:00"/>
    <n v="11530"/>
    <n v="107817"/>
    <x v="97"/>
    <n v="6328"/>
    <n v="0"/>
    <n v="1239"/>
    <n v="0"/>
  </r>
  <r>
    <d v="2016-10-31T00:00:00"/>
    <n v="11553"/>
    <n v="107817"/>
    <x v="98"/>
    <n v="13155"/>
    <n v="5329"/>
    <n v="989"/>
    <n v="0.40509312048650703"/>
  </r>
  <r>
    <d v="2016-10-31T00:00:00"/>
    <n v="11712"/>
    <n v="107817"/>
    <x v="99"/>
    <n v="0"/>
    <n v="10269"/>
    <n v="0"/>
    <n v="0"/>
  </r>
  <r>
    <d v="2016-10-31T00:00:00"/>
    <n v="11616"/>
    <n v="107817"/>
    <x v="100"/>
    <n v="5582"/>
    <n v="4507"/>
    <n v="253"/>
    <n v="0.80741669652454318"/>
  </r>
  <r>
    <d v="2016-10-31T00:00:00"/>
    <n v="11628"/>
    <n v="107817"/>
    <x v="101"/>
    <n v="15000"/>
    <n v="10046"/>
    <n v="4731"/>
    <n v="0.66973333333333329"/>
  </r>
  <r>
    <d v="2016-10-31T00:00:00"/>
    <n v="11568"/>
    <n v="107817"/>
    <x v="266"/>
    <n v="5341"/>
    <n v="3429"/>
    <n v="834"/>
    <n v="0.64201460400674026"/>
  </r>
  <r>
    <d v="2016-10-31T00:00:00"/>
    <n v="11675"/>
    <n v="107817"/>
    <x v="102"/>
    <n v="11530"/>
    <n v="5010"/>
    <n v="1484"/>
    <n v="0.43451864700780574"/>
  </r>
  <r>
    <d v="2016-10-31T00:00:00"/>
    <n v="11653"/>
    <n v="107817"/>
    <x v="103"/>
    <n v="4234"/>
    <n v="12684"/>
    <n v="805"/>
    <n v="2.9957487009919697"/>
  </r>
  <r>
    <d v="2016-10-31T00:00:00"/>
    <n v="11649"/>
    <n v="107817"/>
    <x v="104"/>
    <n v="6394"/>
    <n v="8139"/>
    <n v="1384"/>
    <n v="1.2729121050985299"/>
  </r>
  <r>
    <d v="2016-10-31T00:00:00"/>
    <n v="11539"/>
    <n v="107817"/>
    <x v="105"/>
    <n v="16936"/>
    <n v="7401"/>
    <n v="4252"/>
    <n v="0.43699811053377419"/>
  </r>
  <r>
    <d v="2016-10-31T00:00:00"/>
    <n v="11612"/>
    <n v="107817"/>
    <x v="106"/>
    <n v="8612"/>
    <n v="9946"/>
    <n v="473"/>
    <n v="1.1549001393404552"/>
  </r>
  <r>
    <d v="2016-10-31T00:00:00"/>
    <n v="11735"/>
    <n v="107817"/>
    <x v="107"/>
    <n v="8475"/>
    <n v="7274"/>
    <n v="1074"/>
    <n v="0.8582890855457227"/>
  </r>
  <r>
    <d v="2016-10-31T00:00:00"/>
    <n v="11626"/>
    <n v="107817"/>
    <x v="108"/>
    <n v="12315"/>
    <n v="0"/>
    <n v="2369"/>
    <n v="0"/>
  </r>
  <r>
    <d v="2016-10-31T00:00:00"/>
    <n v="11558"/>
    <n v="107817"/>
    <x v="109"/>
    <n v="8253"/>
    <n v="9640"/>
    <n v="979"/>
    <n v="1.1680600993578092"/>
  </r>
  <r>
    <d v="2016-10-31T00:00:00"/>
    <n v="11622"/>
    <n v="107817"/>
    <x v="110"/>
    <n v="0"/>
    <n v="7239"/>
    <n v="0"/>
    <n v="0"/>
  </r>
  <r>
    <d v="2016-10-31T00:00:00"/>
    <n v="11623"/>
    <n v="107817"/>
    <x v="111"/>
    <n v="11108"/>
    <n v="3520"/>
    <n v="1468"/>
    <n v="0.31688872884407632"/>
  </r>
  <r>
    <d v="2016-10-31T00:00:00"/>
    <n v="11648"/>
    <n v="107817"/>
    <x v="255"/>
    <n v="8078"/>
    <n v="5670"/>
    <n v="839"/>
    <n v="0.70190641247833618"/>
  </r>
  <r>
    <d v="2016-10-31T00:00:00"/>
    <n v="11635"/>
    <n v="107817"/>
    <x v="112"/>
    <n v="4504"/>
    <n v="0"/>
    <n v="984"/>
    <n v="0"/>
  </r>
  <r>
    <d v="2016-10-31T00:00:00"/>
    <n v="11582"/>
    <n v="107817"/>
    <x v="113"/>
    <n v="6597"/>
    <n v="8512"/>
    <n v="927"/>
    <n v="1.2902834621797787"/>
  </r>
  <r>
    <d v="2016-10-31T00:00:00"/>
    <n v="11567"/>
    <n v="107817"/>
    <x v="291"/>
    <n v="0"/>
    <n v="7565"/>
    <n v="0"/>
    <n v="0"/>
  </r>
  <r>
    <d v="2016-10-31T00:00:00"/>
    <n v="11600"/>
    <n v="107817"/>
    <x v="114"/>
    <n v="9976"/>
    <n v="7820"/>
    <n v="1464"/>
    <n v="0.78388131515637527"/>
  </r>
  <r>
    <d v="2016-10-31T00:00:00"/>
    <n v="11694"/>
    <n v="107817"/>
    <x v="272"/>
    <n v="8437"/>
    <n v="7873"/>
    <n v="872"/>
    <n v="0.93315159416854332"/>
  </r>
  <r>
    <d v="2016-10-31T00:00:00"/>
    <n v="11680"/>
    <n v="107817"/>
    <x v="115"/>
    <n v="8922"/>
    <n v="6218"/>
    <n v="1102"/>
    <n v="0.69692893969961889"/>
  </r>
  <r>
    <d v="2016-10-31T00:00:00"/>
    <n v="11641"/>
    <n v="107817"/>
    <x v="116"/>
    <n v="9655"/>
    <n v="5418"/>
    <n v="1782"/>
    <n v="0.56116002071465565"/>
  </r>
  <r>
    <d v="2016-10-31T00:00:00"/>
    <n v="11689"/>
    <n v="107817"/>
    <x v="117"/>
    <n v="7394"/>
    <n v="8415"/>
    <n v="1176"/>
    <n v="1.1380849337300514"/>
  </r>
  <r>
    <d v="2016-10-31T00:00:00"/>
    <n v="11721"/>
    <n v="107817"/>
    <x v="118"/>
    <n v="7240"/>
    <n v="7254"/>
    <n v="1822"/>
    <n v="1.0019337016574585"/>
  </r>
  <r>
    <d v="2016-10-31T00:00:00"/>
    <n v="11722"/>
    <n v="107817"/>
    <x v="119"/>
    <n v="9278"/>
    <n v="8221"/>
    <n v="863"/>
    <n v="0.88607458503987924"/>
  </r>
  <r>
    <d v="2016-10-31T00:00:00"/>
    <n v="11713"/>
    <n v="107817"/>
    <x v="120"/>
    <n v="8670"/>
    <n v="7209"/>
    <n v="1416"/>
    <n v="0.83148788927335637"/>
  </r>
  <r>
    <d v="2016-10-31T00:00:00"/>
    <n v="11619"/>
    <n v="107817"/>
    <x v="121"/>
    <n v="8907"/>
    <n v="0"/>
    <n v="686"/>
    <n v="0"/>
  </r>
  <r>
    <d v="2016-10-31T00:00:00"/>
    <n v="11671"/>
    <n v="107817"/>
    <x v="244"/>
    <n v="8173"/>
    <n v="6509"/>
    <n v="964"/>
    <n v="0.79640278967331457"/>
  </r>
  <r>
    <d v="2016-10-31T00:00:00"/>
    <n v="11651"/>
    <n v="107817"/>
    <x v="122"/>
    <n v="0"/>
    <n v="7663"/>
    <n v="0"/>
    <n v="0"/>
  </r>
  <r>
    <d v="2016-10-31T00:00:00"/>
    <n v="11590"/>
    <n v="107817"/>
    <x v="123"/>
    <n v="7404"/>
    <n v="0"/>
    <n v="895"/>
    <n v="0"/>
  </r>
  <r>
    <d v="2016-10-31T00:00:00"/>
    <n v="11603"/>
    <n v="107817"/>
    <x v="124"/>
    <n v="9211"/>
    <n v="3702"/>
    <n v="1548"/>
    <n v="0.40191075887525785"/>
  </r>
  <r>
    <d v="2016-10-31T00:00:00"/>
    <n v="11732"/>
    <n v="107817"/>
    <x v="125"/>
    <n v="0"/>
    <n v="10373"/>
    <n v="0"/>
    <n v="0"/>
  </r>
  <r>
    <d v="2016-10-31T00:00:00"/>
    <n v="11744"/>
    <n v="107817"/>
    <x v="126"/>
    <n v="4028"/>
    <n v="0"/>
    <n v="326"/>
    <n v="0"/>
  </r>
  <r>
    <d v="2016-10-31T00:00:00"/>
    <n v="11652"/>
    <n v="107817"/>
    <x v="127"/>
    <n v="11372"/>
    <n v="7707"/>
    <n v="999"/>
    <n v="0.67771720014069647"/>
  </r>
  <r>
    <d v="2016-10-31T00:00:00"/>
    <n v="11543"/>
    <n v="107817"/>
    <x v="128"/>
    <n v="0"/>
    <n v="0"/>
    <n v="0"/>
    <n v="0"/>
  </r>
  <r>
    <d v="2016-10-31T00:00:00"/>
    <n v="11728"/>
    <n v="107817"/>
    <x v="129"/>
    <n v="9656"/>
    <n v="4942"/>
    <n v="1949"/>
    <n v="0.51180613090306548"/>
  </r>
  <r>
    <d v="2016-10-31T00:00:00"/>
    <n v="11738"/>
    <n v="107817"/>
    <x v="130"/>
    <n v="0"/>
    <n v="5915"/>
    <n v="0"/>
    <n v="0"/>
  </r>
  <r>
    <d v="2016-10-31T00:00:00"/>
    <n v="11566"/>
    <n v="107817"/>
    <x v="131"/>
    <n v="5289"/>
    <n v="6359"/>
    <n v="347"/>
    <n v="1.202306674229533"/>
  </r>
  <r>
    <d v="2016-10-31T00:00:00"/>
    <n v="11679"/>
    <n v="107817"/>
    <x v="245"/>
    <n v="8167"/>
    <n v="14503"/>
    <n v="2252"/>
    <n v="1.7758050691808498"/>
  </r>
  <r>
    <d v="2016-10-31T00:00:00"/>
    <n v="11598"/>
    <n v="107817"/>
    <x v="234"/>
    <n v="7959"/>
    <n v="3242"/>
    <n v="1600"/>
    <n v="0.4073376052267873"/>
  </r>
  <r>
    <d v="2016-10-31T00:00:00"/>
    <n v="11529"/>
    <n v="107817"/>
    <x v="132"/>
    <n v="16564"/>
    <n v="6693"/>
    <n v="2061"/>
    <n v="0.4040690654431297"/>
  </r>
  <r>
    <d v="2016-10-31T00:00:00"/>
    <n v="11587"/>
    <n v="107817"/>
    <x v="288"/>
    <n v="4004"/>
    <n v="9504"/>
    <n v="762"/>
    <n v="2.3736263736263736"/>
  </r>
  <r>
    <d v="2016-10-31T00:00:00"/>
    <n v="11620"/>
    <n v="107817"/>
    <x v="133"/>
    <n v="8666"/>
    <n v="16255"/>
    <n v="1973"/>
    <n v="1.875721209323794"/>
  </r>
  <r>
    <d v="2016-10-31T00:00:00"/>
    <n v="11536"/>
    <n v="107817"/>
    <x v="134"/>
    <n v="10183"/>
    <n v="7154"/>
    <n v="679"/>
    <n v="0.70254345477757041"/>
  </r>
  <r>
    <d v="2016-10-31T00:00:00"/>
    <n v="11585"/>
    <n v="107817"/>
    <x v="267"/>
    <n v="19404"/>
    <n v="15768"/>
    <n v="3149"/>
    <n v="0.81261595547309828"/>
  </r>
  <r>
    <d v="2016-10-31T00:00:00"/>
    <n v="11656"/>
    <n v="107817"/>
    <x v="135"/>
    <n v="7614"/>
    <n v="6672"/>
    <n v="460"/>
    <n v="0.87628053585500398"/>
  </r>
  <r>
    <d v="2016-10-31T00:00:00"/>
    <n v="11662"/>
    <n v="107817"/>
    <x v="136"/>
    <n v="18780"/>
    <n v="8062"/>
    <n v="3012"/>
    <n v="0.42928647497337591"/>
  </r>
  <r>
    <d v="2016-10-31T00:00:00"/>
    <n v="11700"/>
    <n v="107817"/>
    <x v="137"/>
    <n v="7896"/>
    <n v="10269"/>
    <n v="1224"/>
    <n v="1.300531914893617"/>
  </r>
  <r>
    <d v="2016-10-31T00:00:00"/>
    <n v="11625"/>
    <n v="107817"/>
    <x v="138"/>
    <n v="10075"/>
    <n v="0"/>
    <n v="2013"/>
    <n v="0"/>
  </r>
  <r>
    <d v="2016-10-31T00:00:00"/>
    <n v="11559"/>
    <n v="107817"/>
    <x v="139"/>
    <n v="11861"/>
    <n v="0"/>
    <n v="1592"/>
    <n v="0"/>
  </r>
  <r>
    <d v="2016-10-31T00:00:00"/>
    <n v="11678"/>
    <n v="107817"/>
    <x v="246"/>
    <n v="0"/>
    <n v="10611"/>
    <n v="0"/>
    <n v="0"/>
  </r>
  <r>
    <d v="2016-10-31T00:00:00"/>
    <n v="11549"/>
    <n v="107817"/>
    <x v="220"/>
    <n v="0"/>
    <n v="10064"/>
    <n v="0"/>
    <n v="0"/>
  </r>
  <r>
    <d v="2016-10-31T00:00:00"/>
    <n v="11691"/>
    <n v="107817"/>
    <x v="140"/>
    <n v="11357"/>
    <n v="13401"/>
    <n v="746"/>
    <n v="1.179977106630272"/>
  </r>
  <r>
    <d v="2016-10-31T00:00:00"/>
    <n v="11720"/>
    <n v="107817"/>
    <x v="141"/>
    <n v="11697"/>
    <n v="10111"/>
    <n v="1633"/>
    <n v="0.86440967769513555"/>
  </r>
  <r>
    <d v="2016-10-31T00:00:00"/>
    <n v="11676"/>
    <n v="107817"/>
    <x v="142"/>
    <n v="14484"/>
    <n v="8170"/>
    <n v="1083"/>
    <n v="0.56407069870201598"/>
  </r>
  <r>
    <d v="2016-10-31T00:00:00"/>
    <n v="11576"/>
    <n v="107817"/>
    <x v="143"/>
    <n v="11761"/>
    <n v="7782"/>
    <n v="1650"/>
    <n v="0.66167842870504212"/>
  </r>
  <r>
    <d v="2016-10-31T00:00:00"/>
    <n v="11733"/>
    <n v="107817"/>
    <x v="144"/>
    <n v="11639"/>
    <n v="7961"/>
    <n v="3469"/>
    <n v="0.68399347022940116"/>
  </r>
  <r>
    <d v="2016-10-31T00:00:00"/>
    <n v="11702"/>
    <n v="107817"/>
    <x v="145"/>
    <n v="8769"/>
    <n v="10001"/>
    <n v="987"/>
    <n v="1.1404949253050518"/>
  </r>
  <r>
    <d v="2016-10-31T00:00:00"/>
    <n v="11750"/>
    <n v="107817"/>
    <x v="146"/>
    <n v="8347"/>
    <n v="0"/>
    <n v="386"/>
    <n v="0"/>
  </r>
  <r>
    <d v="2016-10-31T00:00:00"/>
    <n v="11683"/>
    <n v="107817"/>
    <x v="148"/>
    <n v="10797"/>
    <n v="6493"/>
    <n v="796"/>
    <n v="0.60137075113457439"/>
  </r>
  <r>
    <d v="2016-10-31T00:00:00"/>
    <n v="11673"/>
    <n v="107817"/>
    <x v="215"/>
    <n v="0"/>
    <n v="0"/>
    <n v="0"/>
    <n v="0"/>
  </r>
  <r>
    <d v="2016-10-31T00:00:00"/>
    <n v="11695"/>
    <n v="107817"/>
    <x v="149"/>
    <n v="7663"/>
    <n v="5754"/>
    <n v="1170"/>
    <n v="0.75088085606159471"/>
  </r>
  <r>
    <d v="2016-10-31T00:00:00"/>
    <n v="11659"/>
    <n v="107817"/>
    <x v="150"/>
    <n v="0"/>
    <n v="11943"/>
    <n v="0"/>
    <n v="0"/>
  </r>
  <r>
    <d v="2016-10-31T00:00:00"/>
    <n v="11729"/>
    <n v="107817"/>
    <x v="151"/>
    <n v="7515"/>
    <n v="8997"/>
    <n v="1761"/>
    <n v="1.1972055888223554"/>
  </r>
  <r>
    <d v="2016-10-31T00:00:00"/>
    <n v="11533"/>
    <n v="107817"/>
    <x v="152"/>
    <n v="12270"/>
    <n v="5621"/>
    <n v="327"/>
    <n v="0.45810920945395273"/>
  </r>
  <r>
    <d v="2016-10-31T00:00:00"/>
    <n v="11716"/>
    <n v="107817"/>
    <x v="153"/>
    <n v="12700"/>
    <n v="5784"/>
    <n v="3703"/>
    <n v="0.45543307086614171"/>
  </r>
  <r>
    <d v="2016-10-31T00:00:00"/>
    <n v="11672"/>
    <n v="107817"/>
    <x v="154"/>
    <n v="5894"/>
    <n v="0"/>
    <n v="273"/>
    <n v="0"/>
  </r>
  <r>
    <d v="2016-10-31T00:00:00"/>
    <n v="11686"/>
    <n v="107817"/>
    <x v="155"/>
    <n v="6715"/>
    <n v="11239"/>
    <n v="931"/>
    <n v="1.6737155621742368"/>
  </r>
  <r>
    <d v="2016-10-31T00:00:00"/>
    <n v="11748"/>
    <n v="107817"/>
    <x v="156"/>
    <n v="0"/>
    <n v="0"/>
    <n v="0"/>
    <n v="0"/>
  </r>
  <r>
    <d v="2016-10-31T00:00:00"/>
    <n v="11647"/>
    <n v="107817"/>
    <x v="273"/>
    <n v="13359"/>
    <n v="18092"/>
    <n v="2120"/>
    <n v="1.3542929860019464"/>
  </r>
  <r>
    <d v="2016-10-31T00:00:00"/>
    <n v="11668"/>
    <n v="107817"/>
    <x v="157"/>
    <n v="0"/>
    <n v="8635"/>
    <n v="0"/>
    <n v="0"/>
  </r>
  <r>
    <d v="2016-10-31T00:00:00"/>
    <n v="11677"/>
    <n v="107817"/>
    <x v="211"/>
    <n v="22954"/>
    <n v="10553"/>
    <n v="4862"/>
    <n v="0.45974557811274724"/>
  </r>
  <r>
    <d v="2016-10-31T00:00:00"/>
    <n v="11658"/>
    <n v="107817"/>
    <x v="158"/>
    <n v="11219"/>
    <n v="8181"/>
    <n v="2584"/>
    <n v="0.72920937694981725"/>
  </r>
  <r>
    <d v="2016-10-31T00:00:00"/>
    <n v="11624"/>
    <n v="107817"/>
    <x v="159"/>
    <n v="12969"/>
    <n v="10513"/>
    <n v="2416"/>
    <n v="0.81062533734289455"/>
  </r>
  <r>
    <d v="2016-10-31T00:00:00"/>
    <n v="11627"/>
    <n v="107817"/>
    <x v="160"/>
    <n v="12514"/>
    <n v="5852"/>
    <n v="4333"/>
    <n v="0.46763624740290877"/>
  </r>
  <r>
    <d v="2016-10-31T00:00:00"/>
    <n v="11727"/>
    <n v="107817"/>
    <x v="161"/>
    <n v="12047"/>
    <n v="7575"/>
    <n v="1534"/>
    <n v="0.62878724993774382"/>
  </r>
  <r>
    <d v="2016-10-31T00:00:00"/>
    <n v="11631"/>
    <n v="107817"/>
    <x v="162"/>
    <n v="7949"/>
    <n v="6354"/>
    <n v="2097"/>
    <n v="0.79934582966410872"/>
  </r>
  <r>
    <d v="2016-10-31T00:00:00"/>
    <n v="11579"/>
    <n v="107817"/>
    <x v="163"/>
    <n v="9198"/>
    <n v="7240"/>
    <n v="1623"/>
    <n v="0.78712763644270489"/>
  </r>
  <r>
    <d v="2016-10-31T00:00:00"/>
    <n v="11688"/>
    <n v="107817"/>
    <x v="164"/>
    <n v="8186"/>
    <n v="6082"/>
    <n v="1832"/>
    <n v="0.74297581236257026"/>
  </r>
  <r>
    <d v="2016-10-31T00:00:00"/>
    <n v="11633"/>
    <n v="107817"/>
    <x v="165"/>
    <n v="10269"/>
    <n v="0"/>
    <n v="3029"/>
    <n v="0"/>
  </r>
  <r>
    <d v="2016-10-31T00:00:00"/>
    <n v="11696"/>
    <n v="107817"/>
    <x v="166"/>
    <n v="6918"/>
    <n v="12251"/>
    <n v="836"/>
    <n v="1.7708875397513733"/>
  </r>
  <r>
    <d v="2016-10-31T00:00:00"/>
    <n v="11705"/>
    <n v="107817"/>
    <x v="167"/>
    <n v="0"/>
    <n v="11887"/>
    <n v="0"/>
    <n v="0"/>
  </r>
  <r>
    <d v="2016-10-31T00:00:00"/>
    <n v="11645"/>
    <n v="107817"/>
    <x v="168"/>
    <n v="12915"/>
    <n v="7333"/>
    <n v="664"/>
    <n v="0.56778939217963609"/>
  </r>
  <r>
    <d v="2016-10-31T00:00:00"/>
    <n v="11606"/>
    <n v="107817"/>
    <x v="169"/>
    <n v="15410"/>
    <n v="16238"/>
    <n v="3523"/>
    <n v="1.0537313432835822"/>
  </r>
  <r>
    <d v="2016-10-31T00:00:00"/>
    <n v="11717"/>
    <n v="107817"/>
    <x v="170"/>
    <n v="9396"/>
    <n v="0"/>
    <n v="2063"/>
    <n v="0"/>
  </r>
  <r>
    <d v="2016-10-31T00:00:00"/>
    <n v="11670"/>
    <n v="107817"/>
    <x v="171"/>
    <n v="20172"/>
    <n v="10609"/>
    <n v="3934"/>
    <n v="0.5259270275629585"/>
  </r>
  <r>
    <d v="2016-10-31T00:00:00"/>
    <n v="11685"/>
    <n v="107817"/>
    <x v="172"/>
    <n v="0"/>
    <n v="11609"/>
    <n v="0"/>
    <n v="0"/>
  </r>
  <r>
    <d v="2016-10-31T00:00:00"/>
    <n v="11707"/>
    <n v="107817"/>
    <x v="218"/>
    <n v="13053"/>
    <n v="5823"/>
    <n v="2444"/>
    <n v="0.44610434382900482"/>
  </r>
  <r>
    <d v="2016-10-31T00:00:00"/>
    <n v="11611"/>
    <n v="107817"/>
    <x v="173"/>
    <n v="14272"/>
    <n v="5626"/>
    <n v="2663"/>
    <n v="0.39419843049327352"/>
  </r>
  <r>
    <d v="2016-10-31T00:00:00"/>
    <n v="11640"/>
    <n v="107817"/>
    <x v="174"/>
    <n v="7794"/>
    <n v="9813"/>
    <n v="1971"/>
    <n v="1.2590454195535028"/>
  </r>
  <r>
    <d v="2016-10-31T00:00:00"/>
    <n v="11660"/>
    <n v="107817"/>
    <x v="175"/>
    <n v="7676"/>
    <n v="5992"/>
    <n v="2050"/>
    <n v="0.78061490359562269"/>
  </r>
  <r>
    <d v="2016-10-31T00:00:00"/>
    <n v="11650"/>
    <n v="107817"/>
    <x v="176"/>
    <n v="11166"/>
    <n v="7689"/>
    <n v="1353"/>
    <n v="0.68860827512090272"/>
  </r>
  <r>
    <d v="2016-10-31T00:00:00"/>
    <n v="11709"/>
    <n v="107817"/>
    <x v="177"/>
    <n v="7163"/>
    <n v="7770"/>
    <n v="1171"/>
    <n v="1.0847410302945693"/>
  </r>
  <r>
    <d v="2016-10-31T00:00:00"/>
    <n v="11654"/>
    <n v="107817"/>
    <x v="178"/>
    <n v="9761"/>
    <n v="0"/>
    <n v="2072"/>
    <n v="0"/>
  </r>
  <r>
    <d v="2016-10-31T00:00:00"/>
    <n v="11613"/>
    <n v="107817"/>
    <x v="179"/>
    <n v="10400"/>
    <n v="0"/>
    <n v="2630"/>
    <n v="0"/>
  </r>
  <r>
    <d v="2016-10-31T00:00:00"/>
    <n v="11664"/>
    <n v="107817"/>
    <x v="259"/>
    <n v="0"/>
    <n v="0"/>
    <n v="0"/>
    <n v="0"/>
  </r>
  <r>
    <d v="2016-10-31T00:00:00"/>
    <n v="11644"/>
    <n v="107817"/>
    <x v="180"/>
    <n v="0"/>
    <n v="0"/>
    <n v="0"/>
    <n v="0"/>
  </r>
  <r>
    <d v="2016-10-31T00:00:00"/>
    <n v="11586"/>
    <n v="107817"/>
    <x v="181"/>
    <n v="0"/>
    <n v="0"/>
    <n v="0"/>
    <n v="0"/>
  </r>
  <r>
    <d v="2016-10-31T00:00:00"/>
    <n v="11592"/>
    <n v="107817"/>
    <x v="182"/>
    <n v="0"/>
    <n v="0"/>
    <n v="0"/>
    <n v="0"/>
  </r>
  <r>
    <d v="2016-10-31T00:00:00"/>
    <n v="11697"/>
    <n v="107817"/>
    <x v="183"/>
    <n v="0"/>
    <n v="0"/>
    <n v="0"/>
    <n v="0"/>
  </r>
  <r>
    <d v="2016-10-31T00:00:00"/>
    <n v="11577"/>
    <n v="107817"/>
    <x v="184"/>
    <n v="0"/>
    <n v="0"/>
    <n v="0"/>
    <n v="0"/>
  </r>
  <r>
    <d v="2016-10-31T00:00:00"/>
    <n v="11537"/>
    <n v="107817"/>
    <x v="185"/>
    <n v="0"/>
    <n v="6808"/>
    <n v="0"/>
    <n v="0"/>
  </r>
  <r>
    <d v="2016-10-31T00:00:00"/>
    <n v="11574"/>
    <n v="107817"/>
    <x v="187"/>
    <n v="0"/>
    <n v="10939"/>
    <n v="0"/>
    <n v="0"/>
  </r>
  <r>
    <d v="2016-10-31T00:00:00"/>
    <n v="11538"/>
    <n v="107817"/>
    <x v="188"/>
    <n v="9713"/>
    <n v="0"/>
    <n v="2905"/>
    <n v="0"/>
  </r>
  <r>
    <d v="2016-10-31T00:00:00"/>
    <n v="11758"/>
    <n v="107817"/>
    <x v="189"/>
    <n v="11761"/>
    <n v="0"/>
    <n v="822"/>
    <n v="0"/>
  </r>
  <r>
    <d v="2016-10-31T00:00:00"/>
    <n v="11528"/>
    <n v="107817"/>
    <x v="190"/>
    <n v="0"/>
    <n v="0"/>
    <n v="0"/>
    <n v="0"/>
  </r>
  <r>
    <d v="2016-10-31T00:00:00"/>
    <n v="11725"/>
    <n v="107817"/>
    <x v="191"/>
    <n v="0"/>
    <n v="0"/>
    <n v="0"/>
    <n v="0"/>
  </r>
  <r>
    <d v="2016-10-31T00:00:00"/>
    <n v="11710"/>
    <n v="107817"/>
    <x v="280"/>
    <n v="0"/>
    <n v="0"/>
    <n v="0"/>
    <n v="0"/>
  </r>
  <r>
    <d v="2016-10-31T00:00:00"/>
    <n v="11667"/>
    <n v="107817"/>
    <x v="239"/>
    <n v="0"/>
    <n v="0"/>
    <n v="0"/>
    <n v="0"/>
  </r>
  <r>
    <d v="2016-10-31T00:00:00"/>
    <n v="11661"/>
    <n v="107817"/>
    <x v="240"/>
    <n v="0"/>
    <n v="0"/>
    <n v="0"/>
    <n v="0"/>
  </r>
  <r>
    <d v="2016-10-31T00:00:00"/>
    <n v="11560"/>
    <n v="107817"/>
    <x v="193"/>
    <n v="0"/>
    <n v="0"/>
    <n v="0"/>
    <n v="0"/>
  </r>
  <r>
    <d v="2016-10-31T00:00:00"/>
    <n v="11610"/>
    <n v="107817"/>
    <x v="194"/>
    <n v="0"/>
    <n v="0"/>
    <n v="0"/>
    <n v="0"/>
  </r>
  <r>
    <d v="2016-10-31T00:00:00"/>
    <n v="11575"/>
    <n v="107817"/>
    <x v="294"/>
    <n v="0"/>
    <n v="0"/>
    <n v="0"/>
    <n v="0"/>
  </r>
  <r>
    <d v="2016-10-31T00:00:00"/>
    <n v="11615"/>
    <n v="107817"/>
    <x v="196"/>
    <n v="0"/>
    <n v="0"/>
    <n v="0"/>
    <n v="0"/>
  </r>
  <r>
    <d v="2016-10-31T00:00:00"/>
    <n v="11601"/>
    <n v="107817"/>
    <x v="293"/>
    <n v="0"/>
    <n v="0"/>
    <n v="0"/>
    <n v="0"/>
  </r>
  <r>
    <d v="2016-10-31T00:00:00"/>
    <n v="11745"/>
    <n v="107817"/>
    <x v="256"/>
    <n v="0"/>
    <n v="0"/>
    <n v="0"/>
    <n v="0"/>
  </r>
  <r>
    <d v="2016-10-31T00:00:00"/>
    <n v="11703"/>
    <n v="107817"/>
    <x v="281"/>
    <n v="0"/>
    <n v="0"/>
    <n v="0"/>
    <n v="0"/>
  </r>
  <r>
    <d v="2016-10-31T00:00:00"/>
    <n v="11531"/>
    <n v="107817"/>
    <x v="242"/>
    <n v="0"/>
    <n v="0"/>
    <n v="0"/>
    <n v="0"/>
  </r>
  <r>
    <d v="2016-10-31T00:00:00"/>
    <n v="11663"/>
    <n v="107817"/>
    <x v="275"/>
    <n v="0"/>
    <n v="0"/>
    <n v="0"/>
    <n v="0"/>
  </r>
  <r>
    <d v="2016-10-31T00:00:00"/>
    <n v="11618"/>
    <n v="107817"/>
    <x v="216"/>
    <n v="0"/>
    <n v="0"/>
    <n v="0"/>
    <n v="0"/>
  </r>
  <r>
    <d v="2016-10-31T00:00:00"/>
    <n v="11546"/>
    <n v="107817"/>
    <x v="226"/>
    <n v="0"/>
    <n v="0"/>
    <n v="0"/>
    <n v="0"/>
  </r>
  <r>
    <d v="2016-10-31T00:00:00"/>
    <n v="11552"/>
    <n v="107817"/>
    <x v="264"/>
    <n v="0"/>
    <n v="0"/>
    <n v="0"/>
    <n v="0"/>
  </r>
  <r>
    <d v="2016-10-31T00:00:00"/>
    <n v="11535"/>
    <n v="107817"/>
    <x v="224"/>
    <n v="0"/>
    <n v="0"/>
    <n v="0"/>
    <n v="0"/>
  </r>
  <r>
    <d v="2016-10-31T00:00:00"/>
    <n v="11556"/>
    <n v="107817"/>
    <x v="228"/>
    <n v="0"/>
    <n v="0"/>
    <n v="0"/>
    <n v="0"/>
  </r>
  <r>
    <d v="2016-10-31T00:00:00"/>
    <n v="11561"/>
    <n v="107817"/>
    <x v="270"/>
    <n v="0"/>
    <n v="0"/>
    <n v="0"/>
    <n v="0"/>
  </r>
  <r>
    <d v="2016-10-31T00:00:00"/>
    <n v="11573"/>
    <n v="107817"/>
    <x v="200"/>
    <n v="0"/>
    <n v="0"/>
    <n v="0"/>
    <n v="0"/>
  </r>
  <r>
    <d v="2016-10-31T00:00:00"/>
    <n v="11706"/>
    <n v="107817"/>
    <x v="201"/>
    <n v="0"/>
    <n v="0"/>
    <n v="0"/>
    <n v="0"/>
  </r>
  <r>
    <d v="2016-09-30T00:00:00"/>
    <n v="11513"/>
    <n v="107816"/>
    <x v="1"/>
    <n v="0"/>
    <n v="0"/>
    <n v="0"/>
    <n v="0"/>
  </r>
  <r>
    <d v="2016-09-30T00:00:00"/>
    <n v="11285"/>
    <n v="107816"/>
    <x v="3"/>
    <n v="0"/>
    <n v="0"/>
    <n v="0"/>
    <n v="0"/>
  </r>
  <r>
    <d v="2016-09-30T00:00:00"/>
    <n v="11306"/>
    <n v="107816"/>
    <x v="282"/>
    <n v="0"/>
    <n v="0"/>
    <n v="0"/>
    <n v="0"/>
  </r>
  <r>
    <d v="2016-09-30T00:00:00"/>
    <n v="11305"/>
    <n v="107816"/>
    <x v="283"/>
    <n v="0"/>
    <n v="0"/>
    <n v="0"/>
    <n v="0"/>
  </r>
  <r>
    <d v="2016-09-30T00:00:00"/>
    <n v="11460"/>
    <n v="107816"/>
    <x v="4"/>
    <n v="0"/>
    <n v="0"/>
    <n v="0"/>
    <n v="0"/>
  </r>
  <r>
    <d v="2016-09-30T00:00:00"/>
    <n v="11390"/>
    <n v="107816"/>
    <x v="247"/>
    <n v="0"/>
    <n v="0"/>
    <n v="0"/>
    <n v="0"/>
  </r>
  <r>
    <d v="2016-09-30T00:00:00"/>
    <n v="11354"/>
    <n v="107816"/>
    <x v="8"/>
    <n v="0"/>
    <n v="0"/>
    <n v="0"/>
    <n v="0"/>
  </r>
  <r>
    <d v="2016-09-30T00:00:00"/>
    <n v="11367"/>
    <n v="107816"/>
    <x v="204"/>
    <n v="0"/>
    <n v="0"/>
    <n v="0"/>
    <n v="0"/>
  </r>
  <r>
    <d v="2016-09-30T00:00:00"/>
    <n v="11350"/>
    <n v="107816"/>
    <x v="9"/>
    <n v="0"/>
    <n v="0"/>
    <n v="0"/>
    <n v="0"/>
  </r>
  <r>
    <d v="2016-09-30T00:00:00"/>
    <n v="11315"/>
    <n v="107816"/>
    <x v="257"/>
    <n v="0"/>
    <n v="0"/>
    <n v="0"/>
    <n v="0"/>
  </r>
  <r>
    <d v="2016-09-30T00:00:00"/>
    <n v="11312"/>
    <n v="107816"/>
    <x v="260"/>
    <n v="0"/>
    <n v="0"/>
    <n v="0"/>
    <n v="0"/>
  </r>
  <r>
    <d v="2016-09-30T00:00:00"/>
    <n v="11521"/>
    <n v="107816"/>
    <x v="205"/>
    <n v="0"/>
    <n v="0"/>
    <n v="0"/>
    <n v="0"/>
  </r>
  <r>
    <d v="2016-09-30T00:00:00"/>
    <n v="11491"/>
    <n v="107816"/>
    <x v="13"/>
    <n v="0"/>
    <n v="0"/>
    <n v="0"/>
    <n v="0"/>
  </r>
  <r>
    <d v="2016-09-30T00:00:00"/>
    <n v="11323"/>
    <n v="107816"/>
    <x v="209"/>
    <n v="0"/>
    <n v="0"/>
    <n v="0"/>
    <n v="0"/>
  </r>
  <r>
    <d v="2016-09-30T00:00:00"/>
    <n v="11338"/>
    <n v="107816"/>
    <x v="289"/>
    <n v="0"/>
    <n v="0"/>
    <n v="0"/>
    <n v="0"/>
  </r>
  <r>
    <d v="2016-09-30T00:00:00"/>
    <n v="11522"/>
    <n v="107816"/>
    <x v="284"/>
    <n v="0"/>
    <n v="0"/>
    <n v="0"/>
    <n v="0"/>
  </r>
  <r>
    <d v="2016-09-30T00:00:00"/>
    <n v="11520"/>
    <n v="107816"/>
    <x v="285"/>
    <n v="0"/>
    <n v="0"/>
    <n v="0"/>
    <n v="0"/>
  </r>
  <r>
    <d v="2016-09-30T00:00:00"/>
    <n v="11483"/>
    <n v="107816"/>
    <x v="14"/>
    <n v="0"/>
    <n v="0"/>
    <n v="0"/>
    <n v="0"/>
  </r>
  <r>
    <d v="2016-09-30T00:00:00"/>
    <n v="11343"/>
    <n v="107816"/>
    <x v="253"/>
    <n v="0"/>
    <n v="0"/>
    <n v="0"/>
    <n v="0"/>
  </r>
  <r>
    <d v="2016-09-30T00:00:00"/>
    <n v="11352"/>
    <n v="107816"/>
    <x v="207"/>
    <n v="0"/>
    <n v="0"/>
    <n v="0"/>
    <n v="0"/>
  </r>
  <r>
    <d v="2016-09-30T00:00:00"/>
    <n v="11320"/>
    <n v="107816"/>
    <x v="16"/>
    <n v="0"/>
    <n v="0"/>
    <n v="0"/>
    <n v="0"/>
  </r>
  <r>
    <d v="2016-09-30T00:00:00"/>
    <n v="11435"/>
    <n v="107816"/>
    <x v="241"/>
    <n v="0"/>
    <n v="0"/>
    <n v="0"/>
    <n v="0"/>
  </r>
  <r>
    <d v="2016-09-30T00:00:00"/>
    <n v="11356"/>
    <n v="107816"/>
    <x v="249"/>
    <n v="0"/>
    <n v="0"/>
    <n v="0"/>
    <n v="0"/>
  </r>
  <r>
    <d v="2016-09-30T00:00:00"/>
    <n v="11366"/>
    <n v="107816"/>
    <x v="250"/>
    <n v="0"/>
    <n v="0"/>
    <n v="0"/>
    <n v="0"/>
  </r>
  <r>
    <d v="2016-09-30T00:00:00"/>
    <n v="11355"/>
    <n v="107816"/>
    <x v="251"/>
    <n v="0"/>
    <n v="0"/>
    <n v="0"/>
    <n v="0"/>
  </r>
  <r>
    <d v="2016-09-30T00:00:00"/>
    <n v="11368"/>
    <n v="107816"/>
    <x v="252"/>
    <n v="0"/>
    <n v="0"/>
    <n v="0"/>
    <n v="0"/>
  </r>
  <r>
    <d v="2016-09-30T00:00:00"/>
    <n v="11393"/>
    <n v="107816"/>
    <x v="295"/>
    <n v="0"/>
    <n v="0"/>
    <n v="0"/>
    <n v="0"/>
  </r>
  <r>
    <d v="2016-09-30T00:00:00"/>
    <n v="11471"/>
    <n v="107816"/>
    <x v="237"/>
    <n v="0"/>
    <n v="0"/>
    <n v="0"/>
    <n v="0"/>
  </r>
  <r>
    <d v="2016-09-30T00:00:00"/>
    <n v="11468"/>
    <n v="107816"/>
    <x v="229"/>
    <n v="0"/>
    <n v="0"/>
    <n v="0"/>
    <n v="0"/>
  </r>
  <r>
    <d v="2016-09-30T00:00:00"/>
    <n v="11494"/>
    <n v="107816"/>
    <x v="286"/>
    <n v="0"/>
    <n v="0"/>
    <n v="0"/>
    <n v="0"/>
  </r>
  <r>
    <d v="2016-09-30T00:00:00"/>
    <n v="11523"/>
    <n v="107816"/>
    <x v="225"/>
    <n v="0"/>
    <n v="0"/>
    <n v="0"/>
    <n v="0"/>
  </r>
  <r>
    <d v="2016-09-30T00:00:00"/>
    <n v="11363"/>
    <n v="107816"/>
    <x v="227"/>
    <n v="0"/>
    <n v="0"/>
    <n v="0"/>
    <n v="0"/>
  </r>
  <r>
    <d v="2016-09-30T00:00:00"/>
    <n v="11404"/>
    <n v="107816"/>
    <x v="18"/>
    <n v="0"/>
    <n v="0"/>
    <n v="0"/>
    <n v="0"/>
  </r>
  <r>
    <d v="2016-09-30T00:00:00"/>
    <n v="11416"/>
    <n v="107816"/>
    <x v="276"/>
    <n v="0"/>
    <n v="0"/>
    <n v="0"/>
    <n v="0"/>
  </r>
  <r>
    <d v="2016-09-30T00:00:00"/>
    <n v="11336"/>
    <n v="107816"/>
    <x v="22"/>
    <n v="0"/>
    <n v="0"/>
    <n v="0"/>
    <n v="0"/>
  </r>
  <r>
    <d v="2016-09-30T00:00:00"/>
    <n v="11339"/>
    <n v="107816"/>
    <x v="212"/>
    <n v="0"/>
    <n v="0"/>
    <n v="0"/>
    <n v="0"/>
  </r>
  <r>
    <d v="2016-09-30T00:00:00"/>
    <n v="11329"/>
    <n v="107816"/>
    <x v="213"/>
    <n v="0"/>
    <n v="0"/>
    <n v="0"/>
    <n v="0"/>
  </r>
  <r>
    <d v="2016-09-30T00:00:00"/>
    <n v="11465"/>
    <n v="107816"/>
    <x v="202"/>
    <n v="0"/>
    <n v="0"/>
    <n v="0"/>
    <n v="0"/>
  </r>
  <r>
    <d v="2016-09-30T00:00:00"/>
    <n v="11364"/>
    <n v="107816"/>
    <x v="33"/>
    <n v="0"/>
    <n v="0"/>
    <n v="0"/>
    <n v="0"/>
  </r>
  <r>
    <d v="2016-09-30T00:00:00"/>
    <n v="11486"/>
    <n v="107816"/>
    <x v="278"/>
    <n v="0"/>
    <n v="0"/>
    <n v="0"/>
    <n v="0"/>
  </r>
  <r>
    <d v="2016-09-30T00:00:00"/>
    <n v="11407"/>
    <n v="107816"/>
    <x v="292"/>
    <n v="0"/>
    <n v="0"/>
    <n v="0"/>
    <n v="0"/>
  </r>
  <r>
    <d v="2016-09-30T00:00:00"/>
    <n v="11507"/>
    <n v="107816"/>
    <x v="34"/>
    <n v="0"/>
    <n v="0"/>
    <n v="0"/>
    <n v="0"/>
  </r>
  <r>
    <d v="2016-09-30T00:00:00"/>
    <n v="11509"/>
    <n v="107816"/>
    <x v="35"/>
    <n v="0"/>
    <n v="0"/>
    <n v="0"/>
    <n v="0"/>
  </r>
  <r>
    <d v="2016-09-30T00:00:00"/>
    <n v="11341"/>
    <n v="107816"/>
    <x v="279"/>
    <n v="0"/>
    <n v="0"/>
    <n v="0"/>
    <n v="0"/>
  </r>
  <r>
    <d v="2016-09-30T00:00:00"/>
    <n v="11290"/>
    <n v="107816"/>
    <x v="287"/>
    <n v="0"/>
    <n v="0"/>
    <n v="0"/>
    <n v="0"/>
  </r>
  <r>
    <d v="2016-09-30T00:00:00"/>
    <n v="11395"/>
    <n v="107816"/>
    <x v="290"/>
    <n v="0"/>
    <n v="2891"/>
    <n v="0"/>
    <n v="0"/>
  </r>
  <r>
    <d v="2016-09-30T00:00:00"/>
    <n v="11373"/>
    <n v="107816"/>
    <x v="42"/>
    <n v="0"/>
    <n v="24978"/>
    <n v="0"/>
    <n v="0"/>
  </r>
  <r>
    <d v="2016-09-30T00:00:00"/>
    <n v="11484"/>
    <n v="107816"/>
    <x v="43"/>
    <n v="3634"/>
    <n v="0"/>
    <n v="743"/>
    <n v="0"/>
  </r>
  <r>
    <d v="2016-09-30T00:00:00"/>
    <n v="11284"/>
    <n v="107816"/>
    <x v="44"/>
    <n v="28857"/>
    <n v="8506"/>
    <n v="3879"/>
    <n v="0.294763835464532"/>
  </r>
  <r>
    <d v="2016-09-30T00:00:00"/>
    <n v="11479"/>
    <n v="107816"/>
    <x v="243"/>
    <n v="0"/>
    <n v="4913"/>
    <n v="0"/>
    <n v="0"/>
  </r>
  <r>
    <d v="2016-09-30T00:00:00"/>
    <n v="11300"/>
    <n v="107816"/>
    <x v="45"/>
    <n v="11733"/>
    <n v="3660"/>
    <n v="3227"/>
    <n v="0.31194068013295834"/>
  </r>
  <r>
    <d v="2016-09-30T00:00:00"/>
    <n v="11502"/>
    <n v="107816"/>
    <x v="46"/>
    <n v="5956"/>
    <n v="3531"/>
    <n v="1043"/>
    <n v="0.59284754869039624"/>
  </r>
  <r>
    <d v="2016-09-30T00:00:00"/>
    <n v="11519"/>
    <n v="107816"/>
    <x v="230"/>
    <n v="4617"/>
    <n v="7419"/>
    <n v="957"/>
    <n v="1.6068875893437298"/>
  </r>
  <r>
    <d v="2016-09-30T00:00:00"/>
    <n v="11524"/>
    <n v="107816"/>
    <x v="203"/>
    <n v="3767"/>
    <n v="5444"/>
    <n v="236"/>
    <n v="1.4451818423148395"/>
  </r>
  <r>
    <d v="2016-09-30T00:00:00"/>
    <n v="11517"/>
    <n v="107816"/>
    <x v="47"/>
    <n v="8753"/>
    <n v="9762"/>
    <n v="1334"/>
    <n v="1.1152747629384212"/>
  </r>
  <r>
    <d v="2016-09-30T00:00:00"/>
    <n v="11515"/>
    <n v="107816"/>
    <x v="48"/>
    <n v="6142"/>
    <n v="6824"/>
    <n v="698"/>
    <n v="1.1110387495929666"/>
  </r>
  <r>
    <d v="2016-09-30T00:00:00"/>
    <n v="11403"/>
    <n v="107816"/>
    <x v="49"/>
    <n v="11070"/>
    <n v="15810"/>
    <n v="1308"/>
    <n v="1.4281842818428185"/>
  </r>
  <r>
    <d v="2016-09-30T00:00:00"/>
    <n v="11377"/>
    <n v="107816"/>
    <x v="50"/>
    <n v="8485"/>
    <n v="0"/>
    <n v="1661"/>
    <n v="0"/>
  </r>
  <r>
    <d v="2016-09-30T00:00:00"/>
    <n v="11308"/>
    <n v="107816"/>
    <x v="51"/>
    <n v="18436"/>
    <n v="11618"/>
    <n v="2626"/>
    <n v="0.63018008244738555"/>
  </r>
  <r>
    <d v="2016-09-30T00:00:00"/>
    <n v="11309"/>
    <n v="107816"/>
    <x v="52"/>
    <n v="0"/>
    <n v="3272"/>
    <n v="0"/>
    <n v="0"/>
  </r>
  <r>
    <d v="2016-09-30T00:00:00"/>
    <n v="11303"/>
    <n v="107816"/>
    <x v="53"/>
    <n v="13251"/>
    <n v="0"/>
    <n v="1633"/>
    <n v="0"/>
  </r>
  <r>
    <d v="2016-09-30T00:00:00"/>
    <n v="11313"/>
    <n v="107816"/>
    <x v="54"/>
    <n v="5222"/>
    <n v="8037"/>
    <n v="1950"/>
    <n v="1.539065492148602"/>
  </r>
  <r>
    <d v="2016-09-30T00:00:00"/>
    <n v="11302"/>
    <n v="107816"/>
    <x v="55"/>
    <n v="0"/>
    <n v="4919"/>
    <n v="0"/>
    <n v="0"/>
  </r>
  <r>
    <d v="2016-09-30T00:00:00"/>
    <n v="11298"/>
    <n v="107816"/>
    <x v="56"/>
    <n v="8796"/>
    <n v="3426"/>
    <n v="759"/>
    <n v="0.38949522510231921"/>
  </r>
  <r>
    <d v="2016-09-30T00:00:00"/>
    <n v="11512"/>
    <n v="107816"/>
    <x v="231"/>
    <n v="5589"/>
    <n v="4847"/>
    <n v="670"/>
    <n v="0.86723921989622477"/>
  </r>
  <r>
    <d v="2016-09-30T00:00:00"/>
    <n v="11474"/>
    <n v="107816"/>
    <x v="57"/>
    <n v="3686"/>
    <n v="6724"/>
    <n v="260"/>
    <n v="1.8241996744438416"/>
  </r>
  <r>
    <d v="2016-09-30T00:00:00"/>
    <n v="11389"/>
    <n v="107816"/>
    <x v="58"/>
    <n v="6159"/>
    <n v="6765"/>
    <n v="1312"/>
    <n v="1.098392596200682"/>
  </r>
  <r>
    <d v="2016-09-30T00:00:00"/>
    <n v="11459"/>
    <n v="107816"/>
    <x v="59"/>
    <n v="7832"/>
    <n v="0"/>
    <n v="1108"/>
    <n v="0"/>
  </r>
  <r>
    <d v="2016-09-30T00:00:00"/>
    <n v="11448"/>
    <n v="107816"/>
    <x v="60"/>
    <n v="8493"/>
    <n v="4452"/>
    <n v="1728"/>
    <n v="0.52419639703285059"/>
  </r>
  <r>
    <d v="2016-09-30T00:00:00"/>
    <n v="11426"/>
    <n v="107816"/>
    <x v="61"/>
    <n v="0"/>
    <n v="4664"/>
    <n v="0"/>
    <n v="0"/>
  </r>
  <r>
    <d v="2016-09-30T00:00:00"/>
    <n v="11399"/>
    <n v="107816"/>
    <x v="62"/>
    <n v="4625"/>
    <n v="0"/>
    <n v="173"/>
    <n v="0"/>
  </r>
  <r>
    <d v="2016-09-30T00:00:00"/>
    <n v="11430"/>
    <n v="107816"/>
    <x v="63"/>
    <n v="5235"/>
    <n v="3288"/>
    <n v="571"/>
    <n v="0.62808022922636109"/>
  </r>
  <r>
    <d v="2016-09-30T00:00:00"/>
    <n v="11451"/>
    <n v="107816"/>
    <x v="64"/>
    <n v="0"/>
    <n v="5500"/>
    <n v="0"/>
    <n v="0"/>
  </r>
  <r>
    <d v="2016-09-30T00:00:00"/>
    <n v="11490"/>
    <n v="107816"/>
    <x v="210"/>
    <n v="3705"/>
    <n v="8196"/>
    <n v="417"/>
    <n v="2.2121457489878544"/>
  </r>
  <r>
    <d v="2016-09-30T00:00:00"/>
    <n v="11322"/>
    <n v="107816"/>
    <x v="232"/>
    <n v="6068"/>
    <n v="7670"/>
    <n v="568"/>
    <n v="1.2640079103493738"/>
  </r>
  <r>
    <d v="2016-09-30T00:00:00"/>
    <n v="11353"/>
    <n v="107816"/>
    <x v="65"/>
    <n v="8298"/>
    <n v="3830"/>
    <n v="102"/>
    <n v="0.46155700168715352"/>
  </r>
  <r>
    <d v="2016-09-30T00:00:00"/>
    <n v="11462"/>
    <n v="107816"/>
    <x v="66"/>
    <n v="9121"/>
    <n v="4314"/>
    <n v="1451"/>
    <n v="0.47297445455542153"/>
  </r>
  <r>
    <d v="2016-09-30T00:00:00"/>
    <n v="11418"/>
    <n v="107816"/>
    <x v="67"/>
    <n v="4015"/>
    <n v="4412"/>
    <n v="185"/>
    <n v="1.0988792029887919"/>
  </r>
  <r>
    <d v="2016-09-30T00:00:00"/>
    <n v="11398"/>
    <n v="107816"/>
    <x v="68"/>
    <n v="4723"/>
    <n v="5134"/>
    <n v="409"/>
    <n v="1.0870209612534407"/>
  </r>
  <r>
    <d v="2016-09-30T00:00:00"/>
    <n v="11442"/>
    <n v="107816"/>
    <x v="69"/>
    <n v="4482"/>
    <n v="5248"/>
    <n v="70"/>
    <n v="1.1709058456046408"/>
  </r>
  <r>
    <d v="2016-09-30T00:00:00"/>
    <n v="11381"/>
    <n v="107816"/>
    <x v="70"/>
    <n v="5325"/>
    <n v="5027"/>
    <n v="191"/>
    <n v="0.94403755868544603"/>
  </r>
  <r>
    <d v="2016-09-30T00:00:00"/>
    <n v="11503"/>
    <n v="107816"/>
    <x v="71"/>
    <n v="6069"/>
    <n v="6507"/>
    <n v="821"/>
    <n v="1.0721700444883835"/>
  </r>
  <r>
    <d v="2016-09-30T00:00:00"/>
    <n v="11496"/>
    <n v="107816"/>
    <x v="222"/>
    <n v="5527"/>
    <n v="10102"/>
    <n v="500"/>
    <n v="1.8277546589469875"/>
  </r>
  <r>
    <d v="2016-09-30T00:00:00"/>
    <n v="11358"/>
    <n v="107816"/>
    <x v="72"/>
    <n v="7178"/>
    <n v="6973"/>
    <n v="671"/>
    <n v="0.9714405126776261"/>
  </r>
  <r>
    <d v="2016-09-30T00:00:00"/>
    <n v="11321"/>
    <n v="107816"/>
    <x v="233"/>
    <n v="11182"/>
    <n v="0"/>
    <n v="1080"/>
    <n v="0"/>
  </r>
  <r>
    <d v="2016-09-30T00:00:00"/>
    <n v="11330"/>
    <n v="107816"/>
    <x v="73"/>
    <n v="7386"/>
    <n v="19152"/>
    <n v="413"/>
    <n v="2.5930138099106417"/>
  </r>
  <r>
    <d v="2016-09-30T00:00:00"/>
    <n v="11511"/>
    <n v="107816"/>
    <x v="74"/>
    <n v="0"/>
    <n v="0"/>
    <n v="0"/>
    <n v="0"/>
  </r>
  <r>
    <d v="2016-09-30T00:00:00"/>
    <n v="11478"/>
    <n v="107816"/>
    <x v="75"/>
    <n v="19981"/>
    <n v="5925"/>
    <n v="829"/>
    <n v="0.29653170511986388"/>
  </r>
  <r>
    <d v="2016-09-30T00:00:00"/>
    <n v="11475"/>
    <n v="107816"/>
    <x v="76"/>
    <n v="0"/>
    <n v="4549"/>
    <n v="0"/>
    <n v="0"/>
  </r>
  <r>
    <d v="2016-09-30T00:00:00"/>
    <n v="11514"/>
    <n v="107816"/>
    <x v="223"/>
    <n v="6352"/>
    <n v="4548"/>
    <n v="427"/>
    <n v="0.71599496221662473"/>
  </r>
  <r>
    <d v="2016-09-30T00:00:00"/>
    <n v="11445"/>
    <n v="107816"/>
    <x v="254"/>
    <n v="4952"/>
    <n v="4809"/>
    <n v="403"/>
    <n v="0.97112277867528274"/>
  </r>
  <r>
    <d v="2016-09-30T00:00:00"/>
    <n v="11500"/>
    <n v="107816"/>
    <x v="77"/>
    <n v="5984"/>
    <n v="0"/>
    <n v="1436"/>
    <n v="0"/>
  </r>
  <r>
    <d v="2016-09-30T00:00:00"/>
    <n v="11397"/>
    <n v="107816"/>
    <x v="78"/>
    <n v="6937"/>
    <n v="0"/>
    <n v="2128"/>
    <n v="0"/>
  </r>
  <r>
    <d v="2016-09-30T00:00:00"/>
    <n v="11427"/>
    <n v="107816"/>
    <x v="79"/>
    <n v="0"/>
    <n v="17294"/>
    <n v="0"/>
    <n v="0"/>
  </r>
  <r>
    <d v="2016-09-30T00:00:00"/>
    <n v="11454"/>
    <n v="107816"/>
    <x v="80"/>
    <n v="0"/>
    <n v="6593"/>
    <n v="0"/>
    <n v="0"/>
  </r>
  <r>
    <d v="2016-09-30T00:00:00"/>
    <n v="11283"/>
    <n v="107816"/>
    <x v="81"/>
    <n v="19435"/>
    <n v="5973"/>
    <n v="2141"/>
    <n v="0.30733213275019294"/>
  </r>
  <r>
    <d v="2016-09-30T00:00:00"/>
    <n v="11400"/>
    <n v="107816"/>
    <x v="82"/>
    <n v="6962"/>
    <n v="5972"/>
    <n v="369"/>
    <n v="0.85779948290721053"/>
  </r>
  <r>
    <d v="2016-09-30T00:00:00"/>
    <n v="11453"/>
    <n v="107816"/>
    <x v="83"/>
    <n v="6439"/>
    <n v="6671"/>
    <n v="466"/>
    <n v="1.0360304395092406"/>
  </r>
  <r>
    <d v="2016-09-30T00:00:00"/>
    <n v="11328"/>
    <n v="107816"/>
    <x v="84"/>
    <n v="6537"/>
    <n v="5687"/>
    <n v="565"/>
    <n v="0.86997093467951658"/>
  </r>
  <r>
    <d v="2016-09-30T00:00:00"/>
    <n v="11361"/>
    <n v="107816"/>
    <x v="85"/>
    <n v="7872"/>
    <n v="6726"/>
    <n v="1201"/>
    <n v="0.85442073170731703"/>
  </r>
  <r>
    <d v="2016-09-30T00:00:00"/>
    <n v="11348"/>
    <n v="107816"/>
    <x v="86"/>
    <n v="6446"/>
    <n v="5043"/>
    <n v="759"/>
    <n v="0.78234564070741541"/>
  </r>
  <r>
    <d v="2016-09-30T00:00:00"/>
    <n v="11347"/>
    <n v="107816"/>
    <x v="265"/>
    <n v="7508"/>
    <n v="6668"/>
    <n v="782"/>
    <n v="0.88811933937133725"/>
  </r>
  <r>
    <d v="2016-09-30T00:00:00"/>
    <n v="11392"/>
    <n v="107816"/>
    <x v="87"/>
    <n v="5717"/>
    <n v="0"/>
    <n v="674"/>
    <n v="0"/>
  </r>
  <r>
    <d v="2016-09-30T00:00:00"/>
    <n v="11327"/>
    <n v="107816"/>
    <x v="88"/>
    <n v="9345"/>
    <n v="7408"/>
    <n v="2677"/>
    <n v="0.79272338148742638"/>
  </r>
  <r>
    <d v="2016-09-30T00:00:00"/>
    <n v="11506"/>
    <n v="107816"/>
    <x v="89"/>
    <n v="0"/>
    <n v="7584"/>
    <n v="0"/>
    <n v="0"/>
  </r>
  <r>
    <d v="2016-09-30T00:00:00"/>
    <n v="11501"/>
    <n v="107816"/>
    <x v="90"/>
    <n v="8358"/>
    <n v="7972"/>
    <n v="950"/>
    <n v="0.95381670256042117"/>
  </r>
  <r>
    <d v="2016-09-30T00:00:00"/>
    <n v="11516"/>
    <n v="107816"/>
    <x v="91"/>
    <n v="8147"/>
    <n v="6892"/>
    <n v="563"/>
    <n v="0.84595556646618386"/>
  </r>
  <r>
    <d v="2016-09-30T00:00:00"/>
    <n v="11443"/>
    <n v="107816"/>
    <x v="92"/>
    <n v="9270"/>
    <n v="8113"/>
    <n v="1298"/>
    <n v="0.87518878101402375"/>
  </r>
  <r>
    <d v="2016-09-30T00:00:00"/>
    <n v="11497"/>
    <n v="107816"/>
    <x v="93"/>
    <n v="9274"/>
    <n v="10495"/>
    <n v="2382"/>
    <n v="1.1316583998274747"/>
  </r>
  <r>
    <d v="2016-09-30T00:00:00"/>
    <n v="11499"/>
    <n v="107816"/>
    <x v="94"/>
    <n v="9120"/>
    <n v="14221"/>
    <n v="1007"/>
    <n v="1.5593201754385966"/>
  </r>
  <r>
    <d v="2016-09-30T00:00:00"/>
    <n v="11292"/>
    <n v="107816"/>
    <x v="95"/>
    <n v="12240"/>
    <n v="4974"/>
    <n v="1745"/>
    <n v="0.40637254901960784"/>
  </r>
  <r>
    <d v="2016-09-30T00:00:00"/>
    <n v="11299"/>
    <n v="107816"/>
    <x v="96"/>
    <n v="17094"/>
    <n v="11592"/>
    <n v="2873"/>
    <n v="0.67813267813267808"/>
  </r>
  <r>
    <d v="2016-09-30T00:00:00"/>
    <n v="11288"/>
    <n v="107816"/>
    <x v="97"/>
    <n v="5885"/>
    <n v="0"/>
    <n v="911"/>
    <n v="0"/>
  </r>
  <r>
    <d v="2016-09-30T00:00:00"/>
    <n v="11311"/>
    <n v="107816"/>
    <x v="98"/>
    <n v="12699"/>
    <n v="4951"/>
    <n v="1107"/>
    <n v="0.38987321836365069"/>
  </r>
  <r>
    <d v="2016-09-30T00:00:00"/>
    <n v="11472"/>
    <n v="107816"/>
    <x v="99"/>
    <n v="0"/>
    <n v="10025"/>
    <n v="0"/>
    <n v="0"/>
  </r>
  <r>
    <d v="2016-09-30T00:00:00"/>
    <n v="11376"/>
    <n v="107816"/>
    <x v="100"/>
    <n v="5230"/>
    <n v="4503"/>
    <n v="279"/>
    <n v="0.86099426386233269"/>
  </r>
  <r>
    <d v="2016-09-30T00:00:00"/>
    <n v="11388"/>
    <n v="107816"/>
    <x v="101"/>
    <n v="14011"/>
    <n v="10226"/>
    <n v="3986"/>
    <n v="0.72985511383912638"/>
  </r>
  <r>
    <d v="2016-09-30T00:00:00"/>
    <n v="11326"/>
    <n v="107816"/>
    <x v="266"/>
    <n v="5287"/>
    <n v="3460"/>
    <n v="784"/>
    <n v="0.6544354076035559"/>
  </r>
  <r>
    <d v="2016-09-30T00:00:00"/>
    <n v="11436"/>
    <n v="107816"/>
    <x v="102"/>
    <n v="11207"/>
    <n v="5480"/>
    <n v="981"/>
    <n v="0.48898010172213796"/>
  </r>
  <r>
    <d v="2016-09-30T00:00:00"/>
    <n v="11414"/>
    <n v="107816"/>
    <x v="103"/>
    <n v="4140"/>
    <n v="12729"/>
    <n v="680"/>
    <n v="3.0746376811594205"/>
  </r>
  <r>
    <d v="2016-09-30T00:00:00"/>
    <n v="11410"/>
    <n v="107816"/>
    <x v="104"/>
    <n v="6246"/>
    <n v="8534"/>
    <n v="766"/>
    <n v="1.3663144412423951"/>
  </r>
  <r>
    <d v="2016-09-30T00:00:00"/>
    <n v="11297"/>
    <n v="107816"/>
    <x v="105"/>
    <n v="16771"/>
    <n v="6845"/>
    <n v="4042"/>
    <n v="0.40814501222348099"/>
  </r>
  <r>
    <d v="2016-09-30T00:00:00"/>
    <n v="11371"/>
    <n v="107816"/>
    <x v="106"/>
    <n v="9138"/>
    <n v="9764"/>
    <n v="604"/>
    <n v="1.0685051433574086"/>
  </r>
  <r>
    <d v="2016-09-30T00:00:00"/>
    <n v="11495"/>
    <n v="107816"/>
    <x v="107"/>
    <n v="8166"/>
    <n v="7489"/>
    <n v="1321"/>
    <n v="0.91709527308351702"/>
  </r>
  <r>
    <d v="2016-09-30T00:00:00"/>
    <n v="11386"/>
    <n v="107816"/>
    <x v="108"/>
    <n v="11266"/>
    <n v="0"/>
    <n v="1502"/>
    <n v="0"/>
  </r>
  <r>
    <d v="2016-09-30T00:00:00"/>
    <n v="11316"/>
    <n v="107816"/>
    <x v="109"/>
    <n v="8020"/>
    <n v="9876"/>
    <n v="531"/>
    <n v="1.2314214463840398"/>
  </r>
  <r>
    <d v="2016-09-30T00:00:00"/>
    <n v="11382"/>
    <n v="107816"/>
    <x v="110"/>
    <n v="0"/>
    <n v="6368"/>
    <n v="0"/>
    <n v="0"/>
  </r>
  <r>
    <d v="2016-09-30T00:00:00"/>
    <n v="11383"/>
    <n v="107816"/>
    <x v="111"/>
    <n v="10999"/>
    <n v="3492"/>
    <n v="1123"/>
    <n v="0.31748340758250748"/>
  </r>
  <r>
    <d v="2016-09-30T00:00:00"/>
    <n v="11409"/>
    <n v="107816"/>
    <x v="255"/>
    <n v="7076"/>
    <n v="5779"/>
    <n v="708"/>
    <n v="0.81670435274166198"/>
  </r>
  <r>
    <d v="2016-09-30T00:00:00"/>
    <n v="11396"/>
    <n v="107816"/>
    <x v="112"/>
    <n v="4570"/>
    <n v="0"/>
    <n v="1078"/>
    <n v="0"/>
  </r>
  <r>
    <d v="2016-09-30T00:00:00"/>
    <n v="11340"/>
    <n v="107816"/>
    <x v="113"/>
    <n v="6363"/>
    <n v="8836"/>
    <n v="584"/>
    <n v="1.3886531510293887"/>
  </r>
  <r>
    <d v="2016-09-30T00:00:00"/>
    <n v="11325"/>
    <n v="107816"/>
    <x v="291"/>
    <n v="0"/>
    <n v="7757"/>
    <n v="0"/>
    <n v="0"/>
  </r>
  <r>
    <d v="2016-09-30T00:00:00"/>
    <n v="11359"/>
    <n v="107816"/>
    <x v="114"/>
    <n v="9787"/>
    <n v="7591"/>
    <n v="951"/>
    <n v="0.77562072136507609"/>
  </r>
  <r>
    <d v="2016-09-30T00:00:00"/>
    <n v="11455"/>
    <n v="107816"/>
    <x v="272"/>
    <n v="8183"/>
    <n v="8092"/>
    <n v="426"/>
    <n v="0.98887938408896492"/>
  </r>
  <r>
    <d v="2016-09-30T00:00:00"/>
    <n v="11441"/>
    <n v="107816"/>
    <x v="115"/>
    <n v="8252"/>
    <n v="5886"/>
    <n v="661"/>
    <n v="0.7132816286960737"/>
  </r>
  <r>
    <d v="2016-09-30T00:00:00"/>
    <n v="11402"/>
    <n v="107816"/>
    <x v="116"/>
    <n v="9293"/>
    <n v="5620"/>
    <n v="1201"/>
    <n v="0.60475626815882921"/>
  </r>
  <r>
    <d v="2016-09-30T00:00:00"/>
    <n v="11450"/>
    <n v="107816"/>
    <x v="117"/>
    <n v="7110"/>
    <n v="7997"/>
    <n v="1224"/>
    <n v="1.1247538677918425"/>
  </r>
  <r>
    <d v="2016-09-30T00:00:00"/>
    <n v="11481"/>
    <n v="107816"/>
    <x v="118"/>
    <n v="6865"/>
    <n v="7622"/>
    <n v="1245"/>
    <n v="1.1102694828841952"/>
  </r>
  <r>
    <d v="2016-09-30T00:00:00"/>
    <n v="11482"/>
    <n v="107816"/>
    <x v="119"/>
    <n v="9023"/>
    <n v="7935"/>
    <n v="1026"/>
    <n v="0.8794192618862906"/>
  </r>
  <r>
    <d v="2016-09-30T00:00:00"/>
    <n v="11473"/>
    <n v="107816"/>
    <x v="120"/>
    <n v="8390"/>
    <n v="6917"/>
    <n v="768"/>
    <n v="0.8244338498212157"/>
  </r>
  <r>
    <d v="2016-09-30T00:00:00"/>
    <n v="11379"/>
    <n v="107816"/>
    <x v="121"/>
    <n v="8612"/>
    <n v="0"/>
    <n v="677"/>
    <n v="0"/>
  </r>
  <r>
    <d v="2016-09-30T00:00:00"/>
    <n v="11432"/>
    <n v="107816"/>
    <x v="244"/>
    <n v="7804"/>
    <n v="6543"/>
    <n v="887"/>
    <n v="0.83841619682214252"/>
  </r>
  <r>
    <d v="2016-09-30T00:00:00"/>
    <n v="11412"/>
    <n v="107816"/>
    <x v="122"/>
    <n v="0"/>
    <n v="7879"/>
    <n v="0"/>
    <n v="0"/>
  </r>
  <r>
    <d v="2016-09-30T00:00:00"/>
    <n v="11349"/>
    <n v="107816"/>
    <x v="123"/>
    <n v="7205"/>
    <n v="0"/>
    <n v="662"/>
    <n v="0"/>
  </r>
  <r>
    <d v="2016-09-30T00:00:00"/>
    <n v="11362"/>
    <n v="107816"/>
    <x v="124"/>
    <n v="8948"/>
    <n v="3697"/>
    <n v="1069"/>
    <n v="0.4131649530621368"/>
  </r>
  <r>
    <d v="2016-09-30T00:00:00"/>
    <n v="11492"/>
    <n v="107816"/>
    <x v="125"/>
    <n v="0"/>
    <n v="10569"/>
    <n v="0"/>
    <n v="0"/>
  </r>
  <r>
    <d v="2016-09-30T00:00:00"/>
    <n v="11504"/>
    <n v="107816"/>
    <x v="126"/>
    <n v="4008"/>
    <n v="0"/>
    <n v="311"/>
    <n v="0"/>
  </r>
  <r>
    <d v="2016-09-30T00:00:00"/>
    <n v="11413"/>
    <n v="107816"/>
    <x v="127"/>
    <n v="11409"/>
    <n v="7869"/>
    <n v="840"/>
    <n v="0.68971864317643961"/>
  </r>
  <r>
    <d v="2016-09-30T00:00:00"/>
    <n v="11301"/>
    <n v="107816"/>
    <x v="128"/>
    <n v="0"/>
    <n v="0"/>
    <n v="0"/>
    <n v="0"/>
  </r>
  <r>
    <d v="2016-09-30T00:00:00"/>
    <n v="11488"/>
    <n v="107816"/>
    <x v="129"/>
    <n v="9699"/>
    <n v="4539"/>
    <n v="1830"/>
    <n v="0.46798639034952055"/>
  </r>
  <r>
    <d v="2016-09-30T00:00:00"/>
    <n v="11498"/>
    <n v="107816"/>
    <x v="130"/>
    <n v="0"/>
    <n v="5506"/>
    <n v="0"/>
    <n v="0"/>
  </r>
  <r>
    <d v="2016-09-30T00:00:00"/>
    <n v="11324"/>
    <n v="107816"/>
    <x v="131"/>
    <n v="4740"/>
    <n v="6649"/>
    <n v="201"/>
    <n v="1.4027426160337553"/>
  </r>
  <r>
    <d v="2016-09-30T00:00:00"/>
    <n v="11440"/>
    <n v="107816"/>
    <x v="245"/>
    <n v="7619"/>
    <n v="14530"/>
    <n v="2113"/>
    <n v="1.9070744192151201"/>
  </r>
  <r>
    <d v="2016-09-30T00:00:00"/>
    <n v="11357"/>
    <n v="107816"/>
    <x v="234"/>
    <n v="7926"/>
    <n v="3183"/>
    <n v="1277"/>
    <n v="0.40158970476911432"/>
  </r>
  <r>
    <d v="2016-09-30T00:00:00"/>
    <n v="11287"/>
    <n v="107816"/>
    <x v="132"/>
    <n v="15918"/>
    <n v="5938"/>
    <n v="1388"/>
    <n v="0.37303681367005903"/>
  </r>
  <r>
    <d v="2016-09-30T00:00:00"/>
    <n v="11346"/>
    <n v="107816"/>
    <x v="288"/>
    <n v="3997"/>
    <n v="9547"/>
    <n v="814"/>
    <n v="2.3885414060545411"/>
  </r>
  <r>
    <d v="2016-09-30T00:00:00"/>
    <n v="11380"/>
    <n v="107816"/>
    <x v="133"/>
    <n v="8196"/>
    <n v="15777"/>
    <n v="2258"/>
    <n v="1.9249633967789166"/>
  </r>
  <r>
    <d v="2016-09-30T00:00:00"/>
    <n v="11294"/>
    <n v="107816"/>
    <x v="134"/>
    <n v="10089"/>
    <n v="6924"/>
    <n v="542"/>
    <n v="0.68629200118941425"/>
  </r>
  <r>
    <d v="2016-09-30T00:00:00"/>
    <n v="11344"/>
    <n v="107816"/>
    <x v="267"/>
    <n v="18682"/>
    <n v="15839"/>
    <n v="2905"/>
    <n v="0.84782143239481855"/>
  </r>
  <r>
    <d v="2016-09-30T00:00:00"/>
    <n v="11417"/>
    <n v="107816"/>
    <x v="135"/>
    <n v="7239"/>
    <n v="6672"/>
    <n v="315"/>
    <n v="0.9216742644011604"/>
  </r>
  <r>
    <d v="2016-09-30T00:00:00"/>
    <n v="11423"/>
    <n v="107816"/>
    <x v="136"/>
    <n v="17863"/>
    <n v="7827"/>
    <n v="2024"/>
    <n v="0.4381682808038963"/>
  </r>
  <r>
    <d v="2016-09-30T00:00:00"/>
    <n v="11461"/>
    <n v="107816"/>
    <x v="137"/>
    <n v="7256"/>
    <n v="9909"/>
    <n v="584"/>
    <n v="1.3656284454244763"/>
  </r>
  <r>
    <d v="2016-09-30T00:00:00"/>
    <n v="11385"/>
    <n v="107816"/>
    <x v="138"/>
    <n v="9578"/>
    <n v="0"/>
    <n v="1751"/>
    <n v="0"/>
  </r>
  <r>
    <d v="2016-09-30T00:00:00"/>
    <n v="11317"/>
    <n v="107816"/>
    <x v="139"/>
    <n v="11401"/>
    <n v="0"/>
    <n v="1492"/>
    <n v="0"/>
  </r>
  <r>
    <d v="2016-09-30T00:00:00"/>
    <n v="11439"/>
    <n v="107816"/>
    <x v="246"/>
    <n v="0"/>
    <n v="9602"/>
    <n v="0"/>
    <n v="0"/>
  </r>
  <r>
    <d v="2016-09-30T00:00:00"/>
    <n v="11307"/>
    <n v="107816"/>
    <x v="220"/>
    <n v="0"/>
    <n v="10053"/>
    <n v="0"/>
    <n v="0"/>
  </r>
  <r>
    <d v="2016-09-30T00:00:00"/>
    <n v="11452"/>
    <n v="107816"/>
    <x v="140"/>
    <n v="10138"/>
    <n v="13968"/>
    <n v="536"/>
    <n v="1.3777865456697573"/>
  </r>
  <r>
    <d v="2016-09-30T00:00:00"/>
    <n v="11480"/>
    <n v="107816"/>
    <x v="141"/>
    <n v="11303"/>
    <n v="9387"/>
    <n v="1250"/>
    <n v="0.83048748119968152"/>
  </r>
  <r>
    <d v="2016-09-30T00:00:00"/>
    <n v="11437"/>
    <n v="107816"/>
    <x v="142"/>
    <n v="14706"/>
    <n v="8745"/>
    <n v="738"/>
    <n v="0.59465524275805792"/>
  </r>
  <r>
    <d v="2016-09-30T00:00:00"/>
    <n v="11334"/>
    <n v="107816"/>
    <x v="143"/>
    <n v="11344"/>
    <n v="7225"/>
    <n v="1957"/>
    <n v="0.63690056417489427"/>
  </r>
  <r>
    <d v="2016-09-30T00:00:00"/>
    <n v="11493"/>
    <n v="107816"/>
    <x v="144"/>
    <n v="10914"/>
    <n v="7667"/>
    <n v="2169"/>
    <n v="0.70249221183800625"/>
  </r>
  <r>
    <d v="2016-09-30T00:00:00"/>
    <n v="11463"/>
    <n v="107816"/>
    <x v="145"/>
    <n v="8165"/>
    <n v="10132"/>
    <n v="940"/>
    <n v="1.2409063074096753"/>
  </r>
  <r>
    <d v="2016-09-30T00:00:00"/>
    <n v="11510"/>
    <n v="107816"/>
    <x v="146"/>
    <n v="7950"/>
    <n v="0"/>
    <n v="283"/>
    <n v="0"/>
  </r>
  <r>
    <d v="2016-09-30T00:00:00"/>
    <n v="11444"/>
    <n v="107816"/>
    <x v="148"/>
    <n v="10703"/>
    <n v="5828"/>
    <n v="571"/>
    <n v="0.54452022797346533"/>
  </r>
  <r>
    <d v="2016-09-30T00:00:00"/>
    <n v="11434"/>
    <n v="107816"/>
    <x v="215"/>
    <n v="0"/>
    <n v="0"/>
    <n v="0"/>
    <n v="0"/>
  </r>
  <r>
    <d v="2016-09-30T00:00:00"/>
    <n v="11456"/>
    <n v="107816"/>
    <x v="149"/>
    <n v="7384"/>
    <n v="6135"/>
    <n v="1556"/>
    <n v="0.8308504875406284"/>
  </r>
  <r>
    <d v="2016-09-30T00:00:00"/>
    <n v="11420"/>
    <n v="107816"/>
    <x v="150"/>
    <n v="0"/>
    <n v="11831"/>
    <n v="0"/>
    <n v="0"/>
  </r>
  <r>
    <d v="2016-09-30T00:00:00"/>
    <n v="11489"/>
    <n v="107816"/>
    <x v="151"/>
    <n v="7329"/>
    <n v="10062"/>
    <n v="1194"/>
    <n v="1.372902169463774"/>
  </r>
  <r>
    <d v="2016-09-30T00:00:00"/>
    <n v="11291"/>
    <n v="107816"/>
    <x v="152"/>
    <n v="12184"/>
    <n v="5630"/>
    <n v="353"/>
    <n v="0.46208141825344712"/>
  </r>
  <r>
    <d v="2016-09-30T00:00:00"/>
    <n v="11476"/>
    <n v="107816"/>
    <x v="153"/>
    <n v="12873"/>
    <n v="5483"/>
    <n v="2811"/>
    <n v="0.42593024159092674"/>
  </r>
  <r>
    <d v="2016-09-30T00:00:00"/>
    <n v="11433"/>
    <n v="107816"/>
    <x v="154"/>
    <n v="6016"/>
    <n v="0"/>
    <n v="386"/>
    <n v="0"/>
  </r>
  <r>
    <d v="2016-09-30T00:00:00"/>
    <n v="11447"/>
    <n v="107816"/>
    <x v="155"/>
    <n v="6436"/>
    <n v="10828"/>
    <n v="953"/>
    <n v="1.6824114356743318"/>
  </r>
  <r>
    <d v="2016-09-30T00:00:00"/>
    <n v="11508"/>
    <n v="107816"/>
    <x v="156"/>
    <n v="0"/>
    <n v="0"/>
    <n v="0"/>
    <n v="0"/>
  </r>
  <r>
    <d v="2016-09-30T00:00:00"/>
    <n v="11408"/>
    <n v="107816"/>
    <x v="273"/>
    <n v="12756"/>
    <n v="18227"/>
    <n v="1928"/>
    <n v="1.4288962057071182"/>
  </r>
  <r>
    <d v="2016-09-30T00:00:00"/>
    <n v="11429"/>
    <n v="107816"/>
    <x v="157"/>
    <n v="0"/>
    <n v="9376"/>
    <n v="0"/>
    <n v="0"/>
  </r>
  <r>
    <d v="2016-09-30T00:00:00"/>
    <n v="11438"/>
    <n v="107816"/>
    <x v="211"/>
    <n v="22098"/>
    <n v="9936"/>
    <n v="3871"/>
    <n v="0.44963345099103991"/>
  </r>
  <r>
    <d v="2016-09-30T00:00:00"/>
    <n v="11419"/>
    <n v="107816"/>
    <x v="158"/>
    <n v="11011"/>
    <n v="8850"/>
    <n v="1635"/>
    <n v="0.80374171283262197"/>
  </r>
  <r>
    <d v="2016-09-30T00:00:00"/>
    <n v="11384"/>
    <n v="107816"/>
    <x v="159"/>
    <n v="12673"/>
    <n v="10440"/>
    <n v="2737"/>
    <n v="0.82379862700228834"/>
  </r>
  <r>
    <d v="2016-09-30T00:00:00"/>
    <n v="11387"/>
    <n v="107816"/>
    <x v="160"/>
    <n v="12668"/>
    <n v="5954"/>
    <n v="3818"/>
    <n v="0.47000315756236188"/>
  </r>
  <r>
    <d v="2016-09-30T00:00:00"/>
    <n v="11487"/>
    <n v="107816"/>
    <x v="161"/>
    <n v="11939"/>
    <n v="6600"/>
    <n v="1499"/>
    <n v="0.55281011810034342"/>
  </r>
  <r>
    <d v="2016-09-30T00:00:00"/>
    <n v="11391"/>
    <n v="107816"/>
    <x v="162"/>
    <n v="7677"/>
    <n v="5699"/>
    <n v="1723"/>
    <n v="0.74234727106942822"/>
  </r>
  <r>
    <d v="2016-09-30T00:00:00"/>
    <n v="11337"/>
    <n v="107816"/>
    <x v="163"/>
    <n v="8891"/>
    <n v="7151"/>
    <n v="2291"/>
    <n v="0.80429647958609829"/>
  </r>
  <r>
    <d v="2016-09-30T00:00:00"/>
    <n v="11449"/>
    <n v="107816"/>
    <x v="164"/>
    <n v="8008"/>
    <n v="6196"/>
    <n v="2309"/>
    <n v="0.77372627372627367"/>
  </r>
  <r>
    <d v="2016-09-30T00:00:00"/>
    <n v="11394"/>
    <n v="107816"/>
    <x v="165"/>
    <n v="9872"/>
    <n v="0"/>
    <n v="2721"/>
    <n v="0"/>
  </r>
  <r>
    <d v="2016-09-30T00:00:00"/>
    <n v="11457"/>
    <n v="107816"/>
    <x v="166"/>
    <n v="6729"/>
    <n v="12186"/>
    <n v="533"/>
    <n v="1.8109674543022738"/>
  </r>
  <r>
    <d v="2016-09-30T00:00:00"/>
    <n v="11466"/>
    <n v="107816"/>
    <x v="167"/>
    <n v="0"/>
    <n v="11327"/>
    <n v="0"/>
    <n v="0"/>
  </r>
  <r>
    <d v="2016-09-30T00:00:00"/>
    <n v="11406"/>
    <n v="107816"/>
    <x v="168"/>
    <n v="12911"/>
    <n v="7624"/>
    <n v="725"/>
    <n v="0.59050422120672297"/>
  </r>
  <r>
    <d v="2016-09-30T00:00:00"/>
    <n v="11365"/>
    <n v="107816"/>
    <x v="169"/>
    <n v="14328"/>
    <n v="16596"/>
    <n v="3001"/>
    <n v="1.1582914572864322"/>
  </r>
  <r>
    <d v="2016-09-30T00:00:00"/>
    <n v="11477"/>
    <n v="107816"/>
    <x v="170"/>
    <n v="9470"/>
    <n v="0"/>
    <n v="1846"/>
    <n v="0"/>
  </r>
  <r>
    <d v="2016-09-30T00:00:00"/>
    <n v="11431"/>
    <n v="107816"/>
    <x v="171"/>
    <n v="19679"/>
    <n v="10285"/>
    <n v="3083"/>
    <n v="0.52263834544438237"/>
  </r>
  <r>
    <d v="2016-09-30T00:00:00"/>
    <n v="11446"/>
    <n v="107816"/>
    <x v="172"/>
    <n v="0"/>
    <n v="12160"/>
    <n v="0"/>
    <n v="0"/>
  </r>
  <r>
    <d v="2016-09-30T00:00:00"/>
    <n v="11467"/>
    <n v="107816"/>
    <x v="218"/>
    <n v="12501"/>
    <n v="5563"/>
    <n v="2216"/>
    <n v="0.44500439964802818"/>
  </r>
  <r>
    <d v="2016-09-30T00:00:00"/>
    <n v="11370"/>
    <n v="107816"/>
    <x v="173"/>
    <n v="14180"/>
    <n v="6408"/>
    <n v="2020"/>
    <n v="0.45190409026798306"/>
  </r>
  <r>
    <d v="2016-09-30T00:00:00"/>
    <n v="11401"/>
    <n v="107816"/>
    <x v="174"/>
    <n v="7332"/>
    <n v="9782"/>
    <n v="1769"/>
    <n v="1.3341516639388979"/>
  </r>
  <r>
    <d v="2016-09-30T00:00:00"/>
    <n v="11421"/>
    <n v="107816"/>
    <x v="175"/>
    <n v="7527"/>
    <n v="6000"/>
    <n v="1119"/>
    <n v="0.79713033080908724"/>
  </r>
  <r>
    <d v="2016-09-30T00:00:00"/>
    <n v="11411"/>
    <n v="107816"/>
    <x v="176"/>
    <n v="10859"/>
    <n v="7078"/>
    <n v="1077"/>
    <n v="0.65180955889124226"/>
  </r>
  <r>
    <d v="2016-09-30T00:00:00"/>
    <n v="11469"/>
    <n v="107816"/>
    <x v="177"/>
    <n v="6932"/>
    <n v="7881"/>
    <n v="932"/>
    <n v="1.1369013271783035"/>
  </r>
  <r>
    <d v="2016-09-30T00:00:00"/>
    <n v="11415"/>
    <n v="107816"/>
    <x v="178"/>
    <n v="9259"/>
    <n v="0"/>
    <n v="2181"/>
    <n v="0"/>
  </r>
  <r>
    <d v="2016-09-30T00:00:00"/>
    <n v="11372"/>
    <n v="107816"/>
    <x v="179"/>
    <n v="10012"/>
    <n v="0"/>
    <n v="2131"/>
    <n v="0"/>
  </r>
  <r>
    <d v="2016-09-30T00:00:00"/>
    <n v="11425"/>
    <n v="107816"/>
    <x v="259"/>
    <n v="0"/>
    <n v="0"/>
    <n v="0"/>
    <n v="0"/>
  </r>
  <r>
    <d v="2016-09-30T00:00:00"/>
    <n v="11405"/>
    <n v="107816"/>
    <x v="180"/>
    <n v="0"/>
    <n v="0"/>
    <n v="0"/>
    <n v="0"/>
  </r>
  <r>
    <d v="2016-09-30T00:00:00"/>
    <n v="11345"/>
    <n v="107816"/>
    <x v="181"/>
    <n v="0"/>
    <n v="0"/>
    <n v="0"/>
    <n v="0"/>
  </r>
  <r>
    <d v="2016-09-30T00:00:00"/>
    <n v="11351"/>
    <n v="107816"/>
    <x v="182"/>
    <n v="0"/>
    <n v="0"/>
    <n v="0"/>
    <n v="0"/>
  </r>
  <r>
    <d v="2016-09-30T00:00:00"/>
    <n v="11458"/>
    <n v="107816"/>
    <x v="183"/>
    <n v="0"/>
    <n v="0"/>
    <n v="0"/>
    <n v="0"/>
  </r>
  <r>
    <d v="2016-09-30T00:00:00"/>
    <n v="11335"/>
    <n v="107816"/>
    <x v="184"/>
    <n v="0"/>
    <n v="0"/>
    <n v="0"/>
    <n v="0"/>
  </r>
  <r>
    <d v="2016-09-30T00:00:00"/>
    <n v="11295"/>
    <n v="107816"/>
    <x v="185"/>
    <n v="0"/>
    <n v="6920"/>
    <n v="0"/>
    <n v="0"/>
  </r>
  <r>
    <d v="2016-09-30T00:00:00"/>
    <n v="11332"/>
    <n v="107816"/>
    <x v="187"/>
    <n v="0"/>
    <n v="11230"/>
    <n v="0"/>
    <n v="0"/>
  </r>
  <r>
    <d v="2016-09-30T00:00:00"/>
    <n v="11296"/>
    <n v="107816"/>
    <x v="188"/>
    <n v="9515"/>
    <n v="0"/>
    <n v="2595"/>
    <n v="0"/>
  </r>
  <r>
    <d v="2016-09-30T00:00:00"/>
    <n v="11518"/>
    <n v="107816"/>
    <x v="189"/>
    <n v="11753"/>
    <n v="0"/>
    <n v="523"/>
    <n v="0"/>
  </r>
  <r>
    <d v="2016-09-30T00:00:00"/>
    <n v="11286"/>
    <n v="107816"/>
    <x v="190"/>
    <n v="0"/>
    <n v="0"/>
    <n v="0"/>
    <n v="0"/>
  </r>
  <r>
    <d v="2016-09-30T00:00:00"/>
    <n v="11485"/>
    <n v="107816"/>
    <x v="191"/>
    <n v="0"/>
    <n v="0"/>
    <n v="0"/>
    <n v="0"/>
  </r>
  <r>
    <d v="2016-09-30T00:00:00"/>
    <n v="11470"/>
    <n v="107816"/>
    <x v="280"/>
    <n v="0"/>
    <n v="0"/>
    <n v="0"/>
    <n v="0"/>
  </r>
  <r>
    <d v="2016-09-30T00:00:00"/>
    <n v="11428"/>
    <n v="107816"/>
    <x v="239"/>
    <n v="0"/>
    <n v="0"/>
    <n v="0"/>
    <n v="0"/>
  </r>
  <r>
    <d v="2016-09-30T00:00:00"/>
    <n v="11422"/>
    <n v="107816"/>
    <x v="240"/>
    <n v="0"/>
    <n v="0"/>
    <n v="0"/>
    <n v="0"/>
  </r>
  <r>
    <d v="2016-09-30T00:00:00"/>
    <n v="11318"/>
    <n v="107816"/>
    <x v="193"/>
    <n v="0"/>
    <n v="0"/>
    <n v="0"/>
    <n v="0"/>
  </r>
  <r>
    <d v="2016-09-30T00:00:00"/>
    <n v="11369"/>
    <n v="107816"/>
    <x v="194"/>
    <n v="0"/>
    <n v="0"/>
    <n v="0"/>
    <n v="0"/>
  </r>
  <r>
    <d v="2016-09-30T00:00:00"/>
    <n v="11374"/>
    <n v="107816"/>
    <x v="296"/>
    <n v="0"/>
    <n v="0"/>
    <n v="0"/>
    <n v="0"/>
  </r>
  <r>
    <d v="2016-09-30T00:00:00"/>
    <n v="11333"/>
    <n v="107816"/>
    <x v="294"/>
    <n v="0"/>
    <n v="0"/>
    <n v="0"/>
    <n v="0"/>
  </r>
  <r>
    <d v="2016-09-30T00:00:00"/>
    <n v="11375"/>
    <n v="107816"/>
    <x v="196"/>
    <n v="0"/>
    <n v="0"/>
    <n v="0"/>
    <n v="0"/>
  </r>
  <r>
    <d v="2016-09-30T00:00:00"/>
    <n v="11360"/>
    <n v="107816"/>
    <x v="293"/>
    <n v="0"/>
    <n v="0"/>
    <n v="0"/>
    <n v="0"/>
  </r>
  <r>
    <d v="2016-09-30T00:00:00"/>
    <n v="11342"/>
    <n v="107816"/>
    <x v="297"/>
    <n v="0"/>
    <n v="0"/>
    <n v="0"/>
    <n v="0"/>
  </r>
  <r>
    <d v="2016-09-30T00:00:00"/>
    <n v="11505"/>
    <n v="107816"/>
    <x v="256"/>
    <n v="0"/>
    <n v="0"/>
    <n v="0"/>
    <n v="0"/>
  </r>
  <r>
    <d v="2016-09-30T00:00:00"/>
    <n v="11464"/>
    <n v="107816"/>
    <x v="281"/>
    <n v="0"/>
    <n v="0"/>
    <n v="0"/>
    <n v="0"/>
  </r>
  <r>
    <d v="2016-09-30T00:00:00"/>
    <n v="11289"/>
    <n v="107816"/>
    <x v="242"/>
    <n v="0"/>
    <n v="0"/>
    <n v="0"/>
    <n v="0"/>
  </r>
  <r>
    <d v="2016-09-30T00:00:00"/>
    <n v="11424"/>
    <n v="107816"/>
    <x v="275"/>
    <n v="0"/>
    <n v="0"/>
    <n v="0"/>
    <n v="0"/>
  </r>
  <r>
    <d v="2016-09-30T00:00:00"/>
    <n v="11378"/>
    <n v="107816"/>
    <x v="216"/>
    <n v="0"/>
    <n v="0"/>
    <n v="0"/>
    <n v="0"/>
  </r>
  <r>
    <d v="2016-09-30T00:00:00"/>
    <n v="11304"/>
    <n v="107816"/>
    <x v="226"/>
    <n v="0"/>
    <n v="0"/>
    <n v="0"/>
    <n v="0"/>
  </r>
  <r>
    <d v="2016-09-30T00:00:00"/>
    <n v="11310"/>
    <n v="107816"/>
    <x v="264"/>
    <n v="0"/>
    <n v="0"/>
    <n v="0"/>
    <n v="0"/>
  </r>
  <r>
    <d v="2016-09-30T00:00:00"/>
    <n v="11293"/>
    <n v="107816"/>
    <x v="224"/>
    <n v="0"/>
    <n v="0"/>
    <n v="0"/>
    <n v="0"/>
  </r>
  <r>
    <d v="2016-09-30T00:00:00"/>
    <n v="11314"/>
    <n v="107816"/>
    <x v="228"/>
    <n v="0"/>
    <n v="0"/>
    <n v="0"/>
    <n v="0"/>
  </r>
  <r>
    <d v="2016-09-30T00:00:00"/>
    <n v="11319"/>
    <n v="107816"/>
    <x v="270"/>
    <n v="0"/>
    <n v="0"/>
    <n v="0"/>
    <n v="0"/>
  </r>
  <r>
    <d v="2016-09-30T00:00:00"/>
    <n v="11331"/>
    <n v="107816"/>
    <x v="200"/>
    <n v="0"/>
    <n v="0"/>
    <n v="0"/>
    <n v="0"/>
  </r>
  <r>
    <d v="2016-08-31T00:00:00"/>
    <n v="11271"/>
    <n v="107815"/>
    <x v="1"/>
    <n v="0"/>
    <n v="0"/>
    <n v="0"/>
    <n v="0"/>
  </r>
  <r>
    <d v="2016-08-31T00:00:00"/>
    <n v="11041"/>
    <n v="107815"/>
    <x v="3"/>
    <n v="0"/>
    <n v="0"/>
    <n v="0"/>
    <n v="0"/>
  </r>
  <r>
    <d v="2016-08-31T00:00:00"/>
    <n v="11063"/>
    <n v="107815"/>
    <x v="282"/>
    <n v="0"/>
    <n v="0"/>
    <n v="0"/>
    <n v="0"/>
  </r>
  <r>
    <d v="2016-08-31T00:00:00"/>
    <n v="11062"/>
    <n v="107815"/>
    <x v="283"/>
    <n v="0"/>
    <n v="0"/>
    <n v="0"/>
    <n v="0"/>
  </r>
  <r>
    <d v="2016-08-31T00:00:00"/>
    <n v="11218"/>
    <n v="107815"/>
    <x v="4"/>
    <n v="0"/>
    <n v="0"/>
    <n v="0"/>
    <n v="0"/>
  </r>
  <r>
    <d v="2016-08-31T00:00:00"/>
    <n v="11148"/>
    <n v="107815"/>
    <x v="247"/>
    <n v="0"/>
    <n v="0"/>
    <n v="0"/>
    <n v="0"/>
  </r>
  <r>
    <d v="2016-08-31T00:00:00"/>
    <n v="11112"/>
    <n v="107815"/>
    <x v="8"/>
    <n v="0"/>
    <n v="0"/>
    <n v="0"/>
    <n v="0"/>
  </r>
  <r>
    <d v="2016-08-31T00:00:00"/>
    <n v="11125"/>
    <n v="107815"/>
    <x v="204"/>
    <n v="0"/>
    <n v="0"/>
    <n v="0"/>
    <n v="0"/>
  </r>
  <r>
    <d v="2016-08-31T00:00:00"/>
    <n v="11108"/>
    <n v="107815"/>
    <x v="9"/>
    <n v="0"/>
    <n v="0"/>
    <n v="0"/>
    <n v="0"/>
  </r>
  <r>
    <d v="2016-08-31T00:00:00"/>
    <n v="11072"/>
    <n v="107815"/>
    <x v="257"/>
    <n v="0"/>
    <n v="0"/>
    <n v="0"/>
    <n v="0"/>
  </r>
  <r>
    <d v="2016-08-31T00:00:00"/>
    <n v="11069"/>
    <n v="107815"/>
    <x v="260"/>
    <n v="0"/>
    <n v="0"/>
    <n v="0"/>
    <n v="0"/>
  </r>
  <r>
    <d v="2016-08-31T00:00:00"/>
    <n v="11279"/>
    <n v="107815"/>
    <x v="205"/>
    <n v="0"/>
    <n v="0"/>
    <n v="0"/>
    <n v="0"/>
  </r>
  <r>
    <d v="2016-08-31T00:00:00"/>
    <n v="11249"/>
    <n v="107815"/>
    <x v="13"/>
    <n v="0"/>
    <n v="0"/>
    <n v="0"/>
    <n v="0"/>
  </r>
  <r>
    <d v="2016-08-31T00:00:00"/>
    <n v="11081"/>
    <n v="107815"/>
    <x v="209"/>
    <n v="0"/>
    <n v="0"/>
    <n v="0"/>
    <n v="0"/>
  </r>
  <r>
    <d v="2016-08-31T00:00:00"/>
    <n v="11096"/>
    <n v="107815"/>
    <x v="289"/>
    <n v="0"/>
    <n v="0"/>
    <n v="0"/>
    <n v="0"/>
  </r>
  <r>
    <d v="2016-08-31T00:00:00"/>
    <n v="11280"/>
    <n v="107815"/>
    <x v="284"/>
    <n v="0"/>
    <n v="0"/>
    <n v="0"/>
    <n v="0"/>
  </r>
  <r>
    <d v="2016-08-31T00:00:00"/>
    <n v="11278"/>
    <n v="107815"/>
    <x v="285"/>
    <n v="0"/>
    <n v="0"/>
    <n v="0"/>
    <n v="0"/>
  </r>
  <r>
    <d v="2016-08-31T00:00:00"/>
    <n v="11241"/>
    <n v="107815"/>
    <x v="14"/>
    <n v="0"/>
    <n v="0"/>
    <n v="0"/>
    <n v="0"/>
  </r>
  <r>
    <d v="2016-08-31T00:00:00"/>
    <n v="11101"/>
    <n v="107815"/>
    <x v="253"/>
    <n v="0"/>
    <n v="0"/>
    <n v="0"/>
    <n v="0"/>
  </r>
  <r>
    <d v="2016-08-31T00:00:00"/>
    <n v="11110"/>
    <n v="107815"/>
    <x v="207"/>
    <n v="0"/>
    <n v="0"/>
    <n v="0"/>
    <n v="0"/>
  </r>
  <r>
    <d v="2016-08-31T00:00:00"/>
    <n v="11077"/>
    <n v="107815"/>
    <x v="16"/>
    <n v="0"/>
    <n v="0"/>
    <n v="0"/>
    <n v="0"/>
  </r>
  <r>
    <d v="2016-08-31T00:00:00"/>
    <n v="11193"/>
    <n v="107815"/>
    <x v="241"/>
    <n v="0"/>
    <n v="0"/>
    <n v="0"/>
    <n v="0"/>
  </r>
  <r>
    <d v="2016-08-31T00:00:00"/>
    <n v="11114"/>
    <n v="107815"/>
    <x v="249"/>
    <n v="0"/>
    <n v="0"/>
    <n v="0"/>
    <n v="0"/>
  </r>
  <r>
    <d v="2016-08-31T00:00:00"/>
    <n v="11124"/>
    <n v="107815"/>
    <x v="250"/>
    <n v="0"/>
    <n v="0"/>
    <n v="0"/>
    <n v="0"/>
  </r>
  <r>
    <d v="2016-08-31T00:00:00"/>
    <n v="11113"/>
    <n v="107815"/>
    <x v="251"/>
    <n v="0"/>
    <n v="0"/>
    <n v="0"/>
    <n v="0"/>
  </r>
  <r>
    <d v="2016-08-31T00:00:00"/>
    <n v="11126"/>
    <n v="107815"/>
    <x v="252"/>
    <n v="0"/>
    <n v="0"/>
    <n v="0"/>
    <n v="0"/>
  </r>
  <r>
    <d v="2016-08-31T00:00:00"/>
    <n v="11151"/>
    <n v="107815"/>
    <x v="295"/>
    <n v="0"/>
    <n v="0"/>
    <n v="0"/>
    <n v="0"/>
  </r>
  <r>
    <d v="2016-08-31T00:00:00"/>
    <n v="11229"/>
    <n v="107815"/>
    <x v="237"/>
    <n v="0"/>
    <n v="0"/>
    <n v="0"/>
    <n v="0"/>
  </r>
  <r>
    <d v="2016-08-31T00:00:00"/>
    <n v="11226"/>
    <n v="107815"/>
    <x v="229"/>
    <n v="0"/>
    <n v="0"/>
    <n v="0"/>
    <n v="0"/>
  </r>
  <r>
    <d v="2016-08-31T00:00:00"/>
    <n v="11252"/>
    <n v="107815"/>
    <x v="286"/>
    <n v="0"/>
    <n v="0"/>
    <n v="0"/>
    <n v="0"/>
  </r>
  <r>
    <d v="2016-08-31T00:00:00"/>
    <n v="11281"/>
    <n v="107815"/>
    <x v="225"/>
    <n v="0"/>
    <n v="0"/>
    <n v="0"/>
    <n v="0"/>
  </r>
  <r>
    <d v="2016-08-31T00:00:00"/>
    <n v="11121"/>
    <n v="107815"/>
    <x v="227"/>
    <n v="0"/>
    <n v="0"/>
    <n v="0"/>
    <n v="0"/>
  </r>
  <r>
    <d v="2016-08-31T00:00:00"/>
    <n v="11162"/>
    <n v="107815"/>
    <x v="18"/>
    <n v="0"/>
    <n v="0"/>
    <n v="0"/>
    <n v="0"/>
  </r>
  <r>
    <d v="2016-08-31T00:00:00"/>
    <n v="11174"/>
    <n v="107815"/>
    <x v="276"/>
    <n v="0"/>
    <n v="0"/>
    <n v="0"/>
    <n v="0"/>
  </r>
  <r>
    <d v="2016-08-31T00:00:00"/>
    <n v="11094"/>
    <n v="107815"/>
    <x v="22"/>
    <n v="0"/>
    <n v="0"/>
    <n v="0"/>
    <n v="0"/>
  </r>
  <r>
    <d v="2016-08-31T00:00:00"/>
    <n v="11097"/>
    <n v="107815"/>
    <x v="212"/>
    <n v="0"/>
    <n v="0"/>
    <n v="0"/>
    <n v="0"/>
  </r>
  <r>
    <d v="2016-08-31T00:00:00"/>
    <n v="11087"/>
    <n v="107815"/>
    <x v="213"/>
    <n v="0"/>
    <n v="0"/>
    <n v="0"/>
    <n v="0"/>
  </r>
  <r>
    <d v="2016-08-31T00:00:00"/>
    <n v="11223"/>
    <n v="107815"/>
    <x v="202"/>
    <n v="0"/>
    <n v="0"/>
    <n v="0"/>
    <n v="0"/>
  </r>
  <r>
    <d v="2016-08-31T00:00:00"/>
    <n v="11122"/>
    <n v="107815"/>
    <x v="33"/>
    <n v="0"/>
    <n v="0"/>
    <n v="0"/>
    <n v="0"/>
  </r>
  <r>
    <d v="2016-08-31T00:00:00"/>
    <n v="11244"/>
    <n v="107815"/>
    <x v="278"/>
    <n v="0"/>
    <n v="0"/>
    <n v="0"/>
    <n v="0"/>
  </r>
  <r>
    <d v="2016-08-31T00:00:00"/>
    <n v="11165"/>
    <n v="107815"/>
    <x v="292"/>
    <n v="0"/>
    <n v="0"/>
    <n v="0"/>
    <n v="0"/>
  </r>
  <r>
    <d v="2016-08-31T00:00:00"/>
    <n v="11265"/>
    <n v="107815"/>
    <x v="34"/>
    <n v="0"/>
    <n v="0"/>
    <n v="0"/>
    <n v="0"/>
  </r>
  <r>
    <d v="2016-08-31T00:00:00"/>
    <n v="11267"/>
    <n v="107815"/>
    <x v="35"/>
    <n v="0"/>
    <n v="0"/>
    <n v="0"/>
    <n v="0"/>
  </r>
  <r>
    <d v="2016-08-31T00:00:00"/>
    <n v="11099"/>
    <n v="107815"/>
    <x v="279"/>
    <n v="0"/>
    <n v="0"/>
    <n v="0"/>
    <n v="0"/>
  </r>
  <r>
    <d v="2016-08-31T00:00:00"/>
    <n v="11046"/>
    <n v="107815"/>
    <x v="287"/>
    <n v="0"/>
    <n v="0"/>
    <n v="0"/>
    <n v="0"/>
  </r>
  <r>
    <d v="2016-08-31T00:00:00"/>
    <n v="11153"/>
    <n v="107815"/>
    <x v="290"/>
    <n v="0"/>
    <n v="3332"/>
    <n v="0"/>
    <n v="0"/>
  </r>
  <r>
    <d v="2016-08-31T00:00:00"/>
    <n v="11131"/>
    <n v="107815"/>
    <x v="42"/>
    <n v="0"/>
    <n v="23228"/>
    <n v="0"/>
    <n v="0"/>
  </r>
  <r>
    <d v="2016-08-31T00:00:00"/>
    <n v="11242"/>
    <n v="107815"/>
    <x v="43"/>
    <n v="4097"/>
    <n v="0"/>
    <n v="765"/>
    <n v="0"/>
  </r>
  <r>
    <d v="2016-08-31T00:00:00"/>
    <n v="11040"/>
    <n v="107815"/>
    <x v="44"/>
    <n v="27117"/>
    <n v="9242"/>
    <n v="3889"/>
    <n v="0.34081941217686323"/>
  </r>
  <r>
    <d v="2016-08-31T00:00:00"/>
    <n v="11237"/>
    <n v="107815"/>
    <x v="243"/>
    <n v="0"/>
    <n v="5095"/>
    <n v="0"/>
    <n v="0"/>
  </r>
  <r>
    <d v="2016-08-31T00:00:00"/>
    <n v="11056"/>
    <n v="107815"/>
    <x v="45"/>
    <n v="11421"/>
    <n v="4051"/>
    <n v="2179"/>
    <n v="0.35469748708519394"/>
  </r>
  <r>
    <d v="2016-08-31T00:00:00"/>
    <n v="11260"/>
    <n v="107815"/>
    <x v="46"/>
    <n v="5582"/>
    <n v="3585"/>
    <n v="487"/>
    <n v="0.64224292368326763"/>
  </r>
  <r>
    <d v="2016-08-31T00:00:00"/>
    <n v="11277"/>
    <n v="107815"/>
    <x v="230"/>
    <n v="4906"/>
    <n v="7374"/>
    <n v="855"/>
    <n v="1.503057480635956"/>
  </r>
  <r>
    <d v="2016-08-31T00:00:00"/>
    <n v="11282"/>
    <n v="107815"/>
    <x v="203"/>
    <n v="3810"/>
    <n v="5828"/>
    <n v="225"/>
    <n v="1.5296587926509186"/>
  </r>
  <r>
    <d v="2016-08-31T00:00:00"/>
    <n v="11275"/>
    <n v="107815"/>
    <x v="47"/>
    <n v="8378"/>
    <n v="9774"/>
    <n v="1004"/>
    <n v="1.1666268799236095"/>
  </r>
  <r>
    <d v="2016-08-31T00:00:00"/>
    <n v="11273"/>
    <n v="107815"/>
    <x v="48"/>
    <n v="6587"/>
    <n v="7363"/>
    <n v="759"/>
    <n v="1.1178078032488235"/>
  </r>
  <r>
    <d v="2016-08-31T00:00:00"/>
    <n v="11161"/>
    <n v="107815"/>
    <x v="49"/>
    <n v="10849"/>
    <n v="15563"/>
    <n v="1075"/>
    <n v="1.4345100930961379"/>
  </r>
  <r>
    <d v="2016-08-31T00:00:00"/>
    <n v="11135"/>
    <n v="107815"/>
    <x v="50"/>
    <n v="8525"/>
    <n v="0"/>
    <n v="1162"/>
    <n v="0"/>
  </r>
  <r>
    <d v="2016-08-31T00:00:00"/>
    <n v="11065"/>
    <n v="107815"/>
    <x v="51"/>
    <n v="17629"/>
    <n v="11236"/>
    <n v="2066"/>
    <n v="0.63735889727154116"/>
  </r>
  <r>
    <d v="2016-08-31T00:00:00"/>
    <n v="11066"/>
    <n v="107815"/>
    <x v="52"/>
    <n v="0"/>
    <n v="2872"/>
    <n v="0"/>
    <n v="0"/>
  </r>
  <r>
    <d v="2016-08-31T00:00:00"/>
    <n v="11059"/>
    <n v="107815"/>
    <x v="53"/>
    <n v="12147"/>
    <n v="0"/>
    <n v="911"/>
    <n v="0"/>
  </r>
  <r>
    <d v="2016-08-31T00:00:00"/>
    <n v="11070"/>
    <n v="107815"/>
    <x v="54"/>
    <n v="4913"/>
    <n v="7411"/>
    <n v="2041"/>
    <n v="1.5084469774068796"/>
  </r>
  <r>
    <d v="2016-08-31T00:00:00"/>
    <n v="11058"/>
    <n v="107815"/>
    <x v="55"/>
    <n v="0"/>
    <n v="4963"/>
    <n v="0"/>
    <n v="0"/>
  </r>
  <r>
    <d v="2016-08-31T00:00:00"/>
    <n v="11054"/>
    <n v="107815"/>
    <x v="56"/>
    <n v="8210"/>
    <n v="3557"/>
    <n v="799"/>
    <n v="0.43325213154689401"/>
  </r>
  <r>
    <d v="2016-08-31T00:00:00"/>
    <n v="11270"/>
    <n v="107815"/>
    <x v="231"/>
    <n v="5562"/>
    <n v="4524"/>
    <n v="599"/>
    <n v="0.81337648327939593"/>
  </r>
  <r>
    <d v="2016-08-31T00:00:00"/>
    <n v="11232"/>
    <n v="107815"/>
    <x v="57"/>
    <n v="4047"/>
    <n v="6826"/>
    <n v="490"/>
    <n v="1.6866814924635531"/>
  </r>
  <r>
    <d v="2016-08-31T00:00:00"/>
    <n v="11147"/>
    <n v="107815"/>
    <x v="58"/>
    <n v="5747"/>
    <n v="6344"/>
    <n v="1223"/>
    <n v="1.1038802853662781"/>
  </r>
  <r>
    <d v="2016-08-31T00:00:00"/>
    <n v="11217"/>
    <n v="107815"/>
    <x v="59"/>
    <n v="7919"/>
    <n v="0"/>
    <n v="1093"/>
    <n v="0"/>
  </r>
  <r>
    <d v="2016-08-31T00:00:00"/>
    <n v="11206"/>
    <n v="107815"/>
    <x v="60"/>
    <n v="8359"/>
    <n v="3733"/>
    <n v="2015"/>
    <n v="0.4465845196793875"/>
  </r>
  <r>
    <d v="2016-08-31T00:00:00"/>
    <n v="11184"/>
    <n v="107815"/>
    <x v="61"/>
    <n v="0"/>
    <n v="4737"/>
    <n v="0"/>
    <n v="0"/>
  </r>
  <r>
    <d v="2016-08-31T00:00:00"/>
    <n v="11157"/>
    <n v="107815"/>
    <x v="62"/>
    <n v="3795"/>
    <n v="0"/>
    <n v="62"/>
    <n v="0"/>
  </r>
  <r>
    <d v="2016-08-31T00:00:00"/>
    <n v="11188"/>
    <n v="107815"/>
    <x v="63"/>
    <n v="5238"/>
    <n v="3844"/>
    <n v="501"/>
    <n v="0.73386788850706375"/>
  </r>
  <r>
    <d v="2016-08-31T00:00:00"/>
    <n v="11209"/>
    <n v="107815"/>
    <x v="64"/>
    <n v="0"/>
    <n v="5356"/>
    <n v="0"/>
    <n v="0"/>
  </r>
  <r>
    <d v="2016-08-31T00:00:00"/>
    <n v="11248"/>
    <n v="107815"/>
    <x v="210"/>
    <n v="4328"/>
    <n v="7837"/>
    <n v="484"/>
    <n v="1.8107670979667283"/>
  </r>
  <r>
    <d v="2016-08-31T00:00:00"/>
    <n v="11079"/>
    <n v="107815"/>
    <x v="232"/>
    <n v="5864"/>
    <n v="7580"/>
    <n v="508"/>
    <n v="1.2926330150068213"/>
  </r>
  <r>
    <d v="2016-08-31T00:00:00"/>
    <n v="11111"/>
    <n v="107815"/>
    <x v="65"/>
    <n v="7933"/>
    <n v="3763"/>
    <n v="96"/>
    <n v="0.47434766166645659"/>
  </r>
  <r>
    <d v="2016-08-31T00:00:00"/>
    <n v="11220"/>
    <n v="107815"/>
    <x v="66"/>
    <n v="9180"/>
    <n v="4232"/>
    <n v="1600"/>
    <n v="0.46100217864923748"/>
  </r>
  <r>
    <d v="2016-08-31T00:00:00"/>
    <n v="11176"/>
    <n v="107815"/>
    <x v="67"/>
    <n v="4013"/>
    <n v="3405"/>
    <n v="250"/>
    <n v="0.84849239970097179"/>
  </r>
  <r>
    <d v="2016-08-31T00:00:00"/>
    <n v="11156"/>
    <n v="107815"/>
    <x v="68"/>
    <n v="4765"/>
    <n v="5185"/>
    <n v="533"/>
    <n v="1.0881427072402938"/>
  </r>
  <r>
    <d v="2016-08-31T00:00:00"/>
    <n v="11200"/>
    <n v="107815"/>
    <x v="69"/>
    <n v="3464"/>
    <n v="4691"/>
    <n v="59"/>
    <n v="1.3542147806004619"/>
  </r>
  <r>
    <d v="2016-08-31T00:00:00"/>
    <n v="11139"/>
    <n v="107815"/>
    <x v="70"/>
    <n v="5455"/>
    <n v="5390"/>
    <n v="270"/>
    <n v="0.98808432630614118"/>
  </r>
  <r>
    <d v="2016-08-31T00:00:00"/>
    <n v="11261"/>
    <n v="107815"/>
    <x v="71"/>
    <n v="6108"/>
    <n v="6033"/>
    <n v="1417"/>
    <n v="0.98772102161100195"/>
  </r>
  <r>
    <d v="2016-08-31T00:00:00"/>
    <n v="11254"/>
    <n v="107815"/>
    <x v="222"/>
    <n v="5734"/>
    <n v="9406"/>
    <n v="344"/>
    <n v="1.6403906522497385"/>
  </r>
  <r>
    <d v="2016-08-31T00:00:00"/>
    <n v="11116"/>
    <n v="107815"/>
    <x v="72"/>
    <n v="7055"/>
    <n v="5849"/>
    <n v="1022"/>
    <n v="0.82905740609496814"/>
  </r>
  <r>
    <d v="2016-08-31T00:00:00"/>
    <n v="11078"/>
    <n v="107815"/>
    <x v="233"/>
    <n v="10678"/>
    <n v="0"/>
    <n v="1272"/>
    <n v="0"/>
  </r>
  <r>
    <d v="2016-08-31T00:00:00"/>
    <n v="11088"/>
    <n v="107815"/>
    <x v="73"/>
    <n v="7171"/>
    <n v="17230"/>
    <n v="1322"/>
    <n v="2.4027332310695857"/>
  </r>
  <r>
    <d v="2016-08-31T00:00:00"/>
    <n v="11269"/>
    <n v="107815"/>
    <x v="74"/>
    <n v="0"/>
    <n v="0"/>
    <n v="0"/>
    <n v="0"/>
  </r>
  <r>
    <d v="2016-08-31T00:00:00"/>
    <n v="11236"/>
    <n v="107815"/>
    <x v="75"/>
    <n v="19460"/>
    <n v="6729"/>
    <n v="2230"/>
    <n v="0.34578622816032889"/>
  </r>
  <r>
    <d v="2016-08-31T00:00:00"/>
    <n v="11233"/>
    <n v="107815"/>
    <x v="76"/>
    <n v="0"/>
    <n v="4448"/>
    <n v="0"/>
    <n v="0"/>
  </r>
  <r>
    <d v="2016-08-31T00:00:00"/>
    <n v="11272"/>
    <n v="107815"/>
    <x v="223"/>
    <n v="6967"/>
    <n v="5728"/>
    <n v="238"/>
    <n v="0.82216161906128893"/>
  </r>
  <r>
    <d v="2016-08-31T00:00:00"/>
    <n v="11203"/>
    <n v="107815"/>
    <x v="254"/>
    <n v="4914"/>
    <n v="4957"/>
    <n v="466"/>
    <n v="1.0087505087505086"/>
  </r>
  <r>
    <d v="2016-08-31T00:00:00"/>
    <n v="11258"/>
    <n v="107815"/>
    <x v="77"/>
    <n v="6781"/>
    <n v="0"/>
    <n v="1053"/>
    <n v="0"/>
  </r>
  <r>
    <d v="2016-08-31T00:00:00"/>
    <n v="11155"/>
    <n v="107815"/>
    <x v="78"/>
    <n v="7126"/>
    <n v="0"/>
    <n v="2169"/>
    <n v="0"/>
  </r>
  <r>
    <d v="2016-08-31T00:00:00"/>
    <n v="11185"/>
    <n v="107815"/>
    <x v="79"/>
    <n v="0"/>
    <n v="17101"/>
    <n v="0"/>
    <n v="0"/>
  </r>
  <r>
    <d v="2016-08-31T00:00:00"/>
    <n v="11212"/>
    <n v="107815"/>
    <x v="80"/>
    <n v="0"/>
    <n v="6497"/>
    <n v="0"/>
    <n v="0"/>
  </r>
  <r>
    <d v="2016-08-31T00:00:00"/>
    <n v="11039"/>
    <n v="107815"/>
    <x v="81"/>
    <n v="18825"/>
    <n v="6003"/>
    <n v="1724"/>
    <n v="0.31888446215139443"/>
  </r>
  <r>
    <d v="2016-08-31T00:00:00"/>
    <n v="11158"/>
    <n v="107815"/>
    <x v="82"/>
    <n v="6816"/>
    <n v="5777"/>
    <n v="319"/>
    <n v="0.84756455399061037"/>
  </r>
  <r>
    <d v="2016-08-31T00:00:00"/>
    <n v="11211"/>
    <n v="107815"/>
    <x v="83"/>
    <n v="6316"/>
    <n v="6894"/>
    <n v="313"/>
    <n v="1.091513616212793"/>
  </r>
  <r>
    <d v="2016-08-31T00:00:00"/>
    <n v="11086"/>
    <n v="107815"/>
    <x v="84"/>
    <n v="6673"/>
    <n v="6071"/>
    <n v="896"/>
    <n v="0.90978570358159749"/>
  </r>
  <r>
    <d v="2016-08-31T00:00:00"/>
    <n v="11119"/>
    <n v="107815"/>
    <x v="85"/>
    <n v="7835"/>
    <n v="6775"/>
    <n v="941"/>
    <n v="0.86470963624760688"/>
  </r>
  <r>
    <d v="2016-08-31T00:00:00"/>
    <n v="11106"/>
    <n v="107815"/>
    <x v="86"/>
    <n v="6789"/>
    <n v="5060"/>
    <n v="718"/>
    <n v="0.74532331713065247"/>
  </r>
  <r>
    <d v="2016-08-31T00:00:00"/>
    <n v="11105"/>
    <n v="107815"/>
    <x v="265"/>
    <n v="7442"/>
    <n v="7482"/>
    <n v="667"/>
    <n v="1.0053748992206397"/>
  </r>
  <r>
    <d v="2016-08-31T00:00:00"/>
    <n v="11150"/>
    <n v="107815"/>
    <x v="87"/>
    <n v="5712"/>
    <n v="0"/>
    <n v="652"/>
    <n v="0"/>
  </r>
  <r>
    <d v="2016-08-31T00:00:00"/>
    <n v="11085"/>
    <n v="107815"/>
    <x v="88"/>
    <n v="9040"/>
    <n v="7715"/>
    <n v="1558"/>
    <n v="0.85342920353982299"/>
  </r>
  <r>
    <d v="2016-08-31T00:00:00"/>
    <n v="11264"/>
    <n v="107815"/>
    <x v="89"/>
    <n v="0"/>
    <n v="7575"/>
    <n v="0"/>
    <n v="0"/>
  </r>
  <r>
    <d v="2016-08-31T00:00:00"/>
    <n v="11259"/>
    <n v="107815"/>
    <x v="90"/>
    <n v="8665"/>
    <n v="8246"/>
    <n v="950"/>
    <n v="0.95164454702827472"/>
  </r>
  <r>
    <d v="2016-08-31T00:00:00"/>
    <n v="11274"/>
    <n v="107815"/>
    <x v="91"/>
    <n v="8093"/>
    <n v="7196"/>
    <n v="518"/>
    <n v="0.88916347460768563"/>
  </r>
  <r>
    <d v="2016-08-31T00:00:00"/>
    <n v="11201"/>
    <n v="107815"/>
    <x v="92"/>
    <n v="9191"/>
    <n v="8211"/>
    <n v="945"/>
    <n v="0.8933739527798934"/>
  </r>
  <r>
    <d v="2016-08-31T00:00:00"/>
    <n v="11255"/>
    <n v="107815"/>
    <x v="93"/>
    <n v="9442"/>
    <n v="10271"/>
    <n v="2246"/>
    <n v="1.0877991950857868"/>
  </r>
  <r>
    <d v="2016-08-31T00:00:00"/>
    <n v="11257"/>
    <n v="107815"/>
    <x v="94"/>
    <n v="8777"/>
    <n v="13457"/>
    <n v="566"/>
    <n v="1.5332118035775322"/>
  </r>
  <r>
    <d v="2016-08-31T00:00:00"/>
    <n v="11048"/>
    <n v="107815"/>
    <x v="95"/>
    <n v="11956"/>
    <n v="5020"/>
    <n v="1685"/>
    <n v="0.41987286717965877"/>
  </r>
  <r>
    <d v="2016-08-31T00:00:00"/>
    <n v="11055"/>
    <n v="107815"/>
    <x v="96"/>
    <n v="16375"/>
    <n v="11466"/>
    <n v="2918"/>
    <n v="0.70021374045801532"/>
  </r>
  <r>
    <d v="2016-08-31T00:00:00"/>
    <n v="11044"/>
    <n v="107815"/>
    <x v="97"/>
    <n v="5617"/>
    <n v="0"/>
    <n v="597"/>
    <n v="0"/>
  </r>
  <r>
    <d v="2016-08-31T00:00:00"/>
    <n v="11068"/>
    <n v="107815"/>
    <x v="98"/>
    <n v="12469"/>
    <n v="4867"/>
    <n v="1003"/>
    <n v="0.39032801347341406"/>
  </r>
  <r>
    <d v="2016-08-31T00:00:00"/>
    <n v="11230"/>
    <n v="107815"/>
    <x v="99"/>
    <n v="0"/>
    <n v="11354"/>
    <n v="0"/>
    <n v="0"/>
  </r>
  <r>
    <d v="2016-08-31T00:00:00"/>
    <n v="11134"/>
    <n v="107815"/>
    <x v="100"/>
    <n v="5056"/>
    <n v="4156"/>
    <n v="189"/>
    <n v="0.821993670886076"/>
  </r>
  <r>
    <d v="2016-08-31T00:00:00"/>
    <n v="11146"/>
    <n v="107815"/>
    <x v="101"/>
    <n v="14568"/>
    <n v="10045"/>
    <n v="3214"/>
    <n v="0.68952498627127956"/>
  </r>
  <r>
    <d v="2016-08-31T00:00:00"/>
    <n v="11084"/>
    <n v="107815"/>
    <x v="266"/>
    <n v="5376"/>
    <n v="3333"/>
    <n v="1220"/>
    <n v="0.6199776785714286"/>
  </r>
  <r>
    <d v="2016-08-31T00:00:00"/>
    <n v="11194"/>
    <n v="107815"/>
    <x v="102"/>
    <n v="11295"/>
    <n v="5407"/>
    <n v="1250"/>
    <n v="0.47870739265161577"/>
  </r>
  <r>
    <d v="2016-08-31T00:00:00"/>
    <n v="11172"/>
    <n v="107815"/>
    <x v="103"/>
    <n v="4081"/>
    <n v="13744"/>
    <n v="748"/>
    <n v="3.3678020093114434"/>
  </r>
  <r>
    <d v="2016-08-31T00:00:00"/>
    <n v="11168"/>
    <n v="107815"/>
    <x v="104"/>
    <n v="6034"/>
    <n v="8412"/>
    <n v="627"/>
    <n v="1.3941000994365262"/>
  </r>
  <r>
    <d v="2016-08-31T00:00:00"/>
    <n v="11053"/>
    <n v="107815"/>
    <x v="105"/>
    <n v="16316"/>
    <n v="7107"/>
    <n v="2572"/>
    <n v="0.4355847021328757"/>
  </r>
  <r>
    <d v="2016-08-31T00:00:00"/>
    <n v="11129"/>
    <n v="107815"/>
    <x v="106"/>
    <n v="8894"/>
    <n v="9346"/>
    <n v="482"/>
    <n v="1.0508207780526198"/>
  </r>
  <r>
    <d v="2016-08-31T00:00:00"/>
    <n v="11253"/>
    <n v="107815"/>
    <x v="107"/>
    <n v="8180"/>
    <n v="6968"/>
    <n v="1073"/>
    <n v="0.85183374083129582"/>
  </r>
  <r>
    <d v="2016-08-31T00:00:00"/>
    <n v="11144"/>
    <n v="107815"/>
    <x v="108"/>
    <n v="10892"/>
    <n v="0"/>
    <n v="1546"/>
    <n v="0"/>
  </r>
  <r>
    <d v="2016-08-31T00:00:00"/>
    <n v="11073"/>
    <n v="107815"/>
    <x v="109"/>
    <n v="7513"/>
    <n v="8932"/>
    <n v="545"/>
    <n v="1.1888726207906295"/>
  </r>
  <r>
    <d v="2016-08-31T00:00:00"/>
    <n v="11140"/>
    <n v="107815"/>
    <x v="110"/>
    <n v="0"/>
    <n v="5923"/>
    <n v="0"/>
    <n v="0"/>
  </r>
  <r>
    <d v="2016-08-31T00:00:00"/>
    <n v="11141"/>
    <n v="107815"/>
    <x v="111"/>
    <n v="10700"/>
    <n v="3378"/>
    <n v="1768"/>
    <n v="0.31570093457943926"/>
  </r>
  <r>
    <d v="2016-08-31T00:00:00"/>
    <n v="11167"/>
    <n v="107815"/>
    <x v="255"/>
    <n v="6604"/>
    <n v="5778"/>
    <n v="681"/>
    <n v="0.87492428831011504"/>
  </r>
  <r>
    <d v="2016-08-31T00:00:00"/>
    <n v="11154"/>
    <n v="107815"/>
    <x v="112"/>
    <n v="4612"/>
    <n v="0"/>
    <n v="1234"/>
    <n v="0"/>
  </r>
  <r>
    <d v="2016-08-31T00:00:00"/>
    <n v="11098"/>
    <n v="107815"/>
    <x v="113"/>
    <n v="6056"/>
    <n v="8764"/>
    <n v="278"/>
    <n v="1.4471598414795244"/>
  </r>
  <r>
    <d v="2016-08-31T00:00:00"/>
    <n v="11083"/>
    <n v="107815"/>
    <x v="291"/>
    <n v="0"/>
    <n v="7355"/>
    <n v="0"/>
    <n v="0"/>
  </r>
  <r>
    <d v="2016-08-31T00:00:00"/>
    <n v="11117"/>
    <n v="107815"/>
    <x v="114"/>
    <n v="10060"/>
    <n v="7341"/>
    <n v="1296"/>
    <n v="0.72972166998011934"/>
  </r>
  <r>
    <d v="2016-08-31T00:00:00"/>
    <n v="11213"/>
    <n v="107815"/>
    <x v="272"/>
    <n v="8083"/>
    <n v="7978"/>
    <n v="728"/>
    <n v="0.98700977359891129"/>
  </r>
  <r>
    <d v="2016-08-31T00:00:00"/>
    <n v="11199"/>
    <n v="107815"/>
    <x v="115"/>
    <n v="8149"/>
    <n v="6153"/>
    <n v="808"/>
    <n v="0.75506197079396242"/>
  </r>
  <r>
    <d v="2016-08-31T00:00:00"/>
    <n v="11160"/>
    <n v="107815"/>
    <x v="116"/>
    <n v="9265"/>
    <n v="5354"/>
    <n v="1287"/>
    <n v="0.57787371829465728"/>
  </r>
  <r>
    <d v="2016-08-31T00:00:00"/>
    <n v="11208"/>
    <n v="107815"/>
    <x v="117"/>
    <n v="6799"/>
    <n v="7774"/>
    <n v="646"/>
    <n v="1.1434034416826004"/>
  </r>
  <r>
    <d v="2016-08-31T00:00:00"/>
    <n v="11239"/>
    <n v="107815"/>
    <x v="118"/>
    <n v="6546"/>
    <n v="7124"/>
    <n v="1192"/>
    <n v="1.0882981973724413"/>
  </r>
  <r>
    <d v="2016-08-31T00:00:00"/>
    <n v="11240"/>
    <n v="107815"/>
    <x v="119"/>
    <n v="9085"/>
    <n v="7972"/>
    <n v="1311"/>
    <n v="0.87749036873968078"/>
  </r>
  <r>
    <d v="2016-08-31T00:00:00"/>
    <n v="11231"/>
    <n v="107815"/>
    <x v="120"/>
    <n v="8260"/>
    <n v="7045"/>
    <n v="1136"/>
    <n v="0.85290556900726389"/>
  </r>
  <r>
    <d v="2016-08-31T00:00:00"/>
    <n v="11137"/>
    <n v="107815"/>
    <x v="121"/>
    <n v="8575"/>
    <n v="0"/>
    <n v="603"/>
    <n v="0"/>
  </r>
  <r>
    <d v="2016-08-31T00:00:00"/>
    <n v="11190"/>
    <n v="107815"/>
    <x v="244"/>
    <n v="7823"/>
    <n v="6414"/>
    <n v="778"/>
    <n v="0.81989006774894546"/>
  </r>
  <r>
    <d v="2016-08-31T00:00:00"/>
    <n v="11170"/>
    <n v="107815"/>
    <x v="122"/>
    <n v="0"/>
    <n v="7856"/>
    <n v="0"/>
    <n v="0"/>
  </r>
  <r>
    <d v="2016-08-31T00:00:00"/>
    <n v="11107"/>
    <n v="107815"/>
    <x v="123"/>
    <n v="7365"/>
    <n v="0"/>
    <n v="951"/>
    <n v="0"/>
  </r>
  <r>
    <d v="2016-08-31T00:00:00"/>
    <n v="11120"/>
    <n v="107815"/>
    <x v="124"/>
    <n v="8553"/>
    <n v="3732"/>
    <n v="697"/>
    <n v="0.43633812697299196"/>
  </r>
  <r>
    <d v="2016-08-31T00:00:00"/>
    <n v="11250"/>
    <n v="107815"/>
    <x v="125"/>
    <n v="0"/>
    <n v="10303"/>
    <n v="0"/>
    <n v="0"/>
  </r>
  <r>
    <d v="2016-08-31T00:00:00"/>
    <n v="11262"/>
    <n v="107815"/>
    <x v="126"/>
    <n v="4010"/>
    <n v="0"/>
    <n v="278"/>
    <n v="0"/>
  </r>
  <r>
    <d v="2016-08-31T00:00:00"/>
    <n v="11171"/>
    <n v="107815"/>
    <x v="127"/>
    <n v="11447"/>
    <n v="7678"/>
    <n v="1144"/>
    <n v="0.67074342622521188"/>
  </r>
  <r>
    <d v="2016-08-31T00:00:00"/>
    <n v="11057"/>
    <n v="107815"/>
    <x v="128"/>
    <n v="0"/>
    <n v="0"/>
    <n v="0"/>
    <n v="0"/>
  </r>
  <r>
    <d v="2016-08-31T00:00:00"/>
    <n v="11246"/>
    <n v="107815"/>
    <x v="129"/>
    <n v="9422"/>
    <n v="3807"/>
    <n v="1744"/>
    <n v="0.40405434090426662"/>
  </r>
  <r>
    <d v="2016-08-31T00:00:00"/>
    <n v="11256"/>
    <n v="107815"/>
    <x v="130"/>
    <n v="0"/>
    <n v="6092"/>
    <n v="0"/>
    <n v="0"/>
  </r>
  <r>
    <d v="2016-08-31T00:00:00"/>
    <n v="11082"/>
    <n v="107815"/>
    <x v="131"/>
    <n v="3823"/>
    <n v="6111"/>
    <n v="16"/>
    <n v="1.5984828668584881"/>
  </r>
  <r>
    <d v="2016-08-31T00:00:00"/>
    <n v="11198"/>
    <n v="107815"/>
    <x v="245"/>
    <n v="7910"/>
    <n v="13974"/>
    <n v="1818"/>
    <n v="1.7666245259165614"/>
  </r>
  <r>
    <d v="2016-08-31T00:00:00"/>
    <n v="11115"/>
    <n v="107815"/>
    <x v="234"/>
    <n v="7648"/>
    <n v="3198"/>
    <n v="1537"/>
    <n v="0.41814853556485354"/>
  </r>
  <r>
    <d v="2016-08-31T00:00:00"/>
    <n v="11043"/>
    <n v="107815"/>
    <x v="132"/>
    <n v="15084"/>
    <n v="6174"/>
    <n v="1110"/>
    <n v="0.40930787589498807"/>
  </r>
  <r>
    <d v="2016-08-31T00:00:00"/>
    <n v="11104"/>
    <n v="107815"/>
    <x v="288"/>
    <n v="3875"/>
    <n v="9345"/>
    <n v="677"/>
    <n v="2.4116129032258065"/>
  </r>
  <r>
    <d v="2016-08-31T00:00:00"/>
    <n v="11138"/>
    <n v="107815"/>
    <x v="133"/>
    <n v="8144"/>
    <n v="16329"/>
    <n v="1970"/>
    <n v="2.0050343811394891"/>
  </r>
  <r>
    <d v="2016-08-31T00:00:00"/>
    <n v="11050"/>
    <n v="107815"/>
    <x v="134"/>
    <n v="9684"/>
    <n v="6745"/>
    <n v="339"/>
    <n v="0.69650970673275503"/>
  </r>
  <r>
    <d v="2016-08-31T00:00:00"/>
    <n v="11102"/>
    <n v="107815"/>
    <x v="267"/>
    <n v="18017"/>
    <n v="15391"/>
    <n v="1688"/>
    <n v="0.85424876505522562"/>
  </r>
  <r>
    <d v="2016-08-31T00:00:00"/>
    <n v="11175"/>
    <n v="107815"/>
    <x v="135"/>
    <n v="7003"/>
    <n v="6768"/>
    <n v="258"/>
    <n v="0.96644295302013428"/>
  </r>
  <r>
    <d v="2016-08-31T00:00:00"/>
    <n v="11181"/>
    <n v="107815"/>
    <x v="136"/>
    <n v="17006"/>
    <n v="7813"/>
    <n v="1615"/>
    <n v="0.45942608491120779"/>
  </r>
  <r>
    <d v="2016-08-31T00:00:00"/>
    <n v="11219"/>
    <n v="107815"/>
    <x v="137"/>
    <n v="7353"/>
    <n v="10236"/>
    <n v="585"/>
    <n v="1.3920848633210934"/>
  </r>
  <r>
    <d v="2016-08-31T00:00:00"/>
    <n v="11143"/>
    <n v="107815"/>
    <x v="138"/>
    <n v="9584"/>
    <n v="0"/>
    <n v="1771"/>
    <n v="0"/>
  </r>
  <r>
    <d v="2016-08-31T00:00:00"/>
    <n v="11074"/>
    <n v="107815"/>
    <x v="139"/>
    <n v="11302"/>
    <n v="0"/>
    <n v="1066"/>
    <n v="0"/>
  </r>
  <r>
    <d v="2016-08-31T00:00:00"/>
    <n v="11197"/>
    <n v="107815"/>
    <x v="246"/>
    <n v="0"/>
    <n v="9037"/>
    <n v="0"/>
    <n v="0"/>
  </r>
  <r>
    <d v="2016-08-31T00:00:00"/>
    <n v="11064"/>
    <n v="107815"/>
    <x v="220"/>
    <n v="0"/>
    <n v="10276"/>
    <n v="0"/>
    <n v="0"/>
  </r>
  <r>
    <d v="2016-08-31T00:00:00"/>
    <n v="11210"/>
    <n v="107815"/>
    <x v="140"/>
    <n v="9540"/>
    <n v="13809"/>
    <n v="503"/>
    <n v="1.4474842767295597"/>
  </r>
  <r>
    <d v="2016-08-31T00:00:00"/>
    <n v="11238"/>
    <n v="107815"/>
    <x v="141"/>
    <n v="11335"/>
    <n v="9658"/>
    <n v="1059"/>
    <n v="0.85205116894574329"/>
  </r>
  <r>
    <d v="2016-08-31T00:00:00"/>
    <n v="11195"/>
    <n v="107815"/>
    <x v="142"/>
    <n v="14638"/>
    <n v="8927"/>
    <n v="829"/>
    <n v="0.60985107255089488"/>
  </r>
  <r>
    <d v="2016-08-31T00:00:00"/>
    <n v="11092"/>
    <n v="107815"/>
    <x v="143"/>
    <n v="10971"/>
    <n v="7051"/>
    <n v="1313"/>
    <n v="0.6426943760823991"/>
  </r>
  <r>
    <d v="2016-08-31T00:00:00"/>
    <n v="11251"/>
    <n v="107815"/>
    <x v="144"/>
    <n v="10576"/>
    <n v="7611"/>
    <n v="1649"/>
    <n v="0.71964826021180028"/>
  </r>
  <r>
    <d v="2016-08-31T00:00:00"/>
    <n v="11221"/>
    <n v="107815"/>
    <x v="145"/>
    <n v="7974"/>
    <n v="10299"/>
    <n v="923"/>
    <n v="1.2915726109857035"/>
  </r>
  <r>
    <d v="2016-08-31T00:00:00"/>
    <n v="11268"/>
    <n v="107815"/>
    <x v="146"/>
    <n v="7930"/>
    <n v="0"/>
    <n v="319"/>
    <n v="0"/>
  </r>
  <r>
    <d v="2016-08-31T00:00:00"/>
    <n v="11202"/>
    <n v="107815"/>
    <x v="148"/>
    <n v="10727"/>
    <n v="6114"/>
    <n v="428"/>
    <n v="0.5699636431434697"/>
  </r>
  <r>
    <d v="2016-08-31T00:00:00"/>
    <n v="11192"/>
    <n v="107815"/>
    <x v="215"/>
    <n v="0"/>
    <n v="0"/>
    <n v="0"/>
    <n v="0"/>
  </r>
  <r>
    <d v="2016-08-31T00:00:00"/>
    <n v="11214"/>
    <n v="107815"/>
    <x v="149"/>
    <n v="7629"/>
    <n v="5728"/>
    <n v="1515"/>
    <n v="0.75081924236466113"/>
  </r>
  <r>
    <d v="2016-08-31T00:00:00"/>
    <n v="11178"/>
    <n v="107815"/>
    <x v="150"/>
    <n v="0"/>
    <n v="11145"/>
    <n v="0"/>
    <n v="0"/>
  </r>
  <r>
    <d v="2016-08-31T00:00:00"/>
    <n v="11247"/>
    <n v="107815"/>
    <x v="151"/>
    <n v="7273"/>
    <n v="9721"/>
    <n v="1545"/>
    <n v="1.3365873779733259"/>
  </r>
  <r>
    <d v="2016-08-31T00:00:00"/>
    <n v="11047"/>
    <n v="107815"/>
    <x v="152"/>
    <n v="11602"/>
    <n v="5415"/>
    <n v="457"/>
    <n v="0.46672987415962763"/>
  </r>
  <r>
    <d v="2016-08-31T00:00:00"/>
    <n v="11234"/>
    <n v="107815"/>
    <x v="153"/>
    <n v="12876"/>
    <n v="5314"/>
    <n v="3155"/>
    <n v="0.41270580925753342"/>
  </r>
  <r>
    <d v="2016-08-31T00:00:00"/>
    <n v="11191"/>
    <n v="107815"/>
    <x v="154"/>
    <n v="5657"/>
    <n v="0"/>
    <n v="242"/>
    <n v="0"/>
  </r>
  <r>
    <d v="2016-08-31T00:00:00"/>
    <n v="11205"/>
    <n v="107815"/>
    <x v="155"/>
    <n v="5957"/>
    <n v="10227"/>
    <n v="643"/>
    <n v="1.7168037602820212"/>
  </r>
  <r>
    <d v="2016-08-31T00:00:00"/>
    <n v="11266"/>
    <n v="107815"/>
    <x v="156"/>
    <n v="0"/>
    <n v="0"/>
    <n v="0"/>
    <n v="0"/>
  </r>
  <r>
    <d v="2016-08-31T00:00:00"/>
    <n v="11166"/>
    <n v="107815"/>
    <x v="273"/>
    <n v="11714"/>
    <n v="17985"/>
    <n v="1487"/>
    <n v="1.5353423254225713"/>
  </r>
  <r>
    <d v="2016-08-31T00:00:00"/>
    <n v="11187"/>
    <n v="107815"/>
    <x v="157"/>
    <n v="0"/>
    <n v="9194"/>
    <n v="0"/>
    <n v="0"/>
  </r>
  <r>
    <d v="2016-08-31T00:00:00"/>
    <n v="11196"/>
    <n v="107815"/>
    <x v="211"/>
    <n v="21117"/>
    <n v="10406"/>
    <n v="3132"/>
    <n v="0.49277833025524459"/>
  </r>
  <r>
    <d v="2016-08-31T00:00:00"/>
    <n v="11177"/>
    <n v="107815"/>
    <x v="158"/>
    <n v="10814"/>
    <n v="8382"/>
    <n v="1620"/>
    <n v="0.77510634362862951"/>
  </r>
  <r>
    <d v="2016-08-31T00:00:00"/>
    <n v="11142"/>
    <n v="107815"/>
    <x v="159"/>
    <n v="13375"/>
    <n v="10361"/>
    <n v="2969"/>
    <n v="0.77465420560747666"/>
  </r>
  <r>
    <d v="2016-08-31T00:00:00"/>
    <n v="11145"/>
    <n v="107815"/>
    <x v="160"/>
    <n v="12098"/>
    <n v="5691"/>
    <n v="3716"/>
    <n v="0.47040833195569515"/>
  </r>
  <r>
    <d v="2016-08-31T00:00:00"/>
    <n v="11245"/>
    <n v="107815"/>
    <x v="161"/>
    <n v="12150"/>
    <n v="6297"/>
    <n v="1789"/>
    <n v="0.51827160493827162"/>
  </r>
  <r>
    <d v="2016-08-31T00:00:00"/>
    <n v="11149"/>
    <n v="107815"/>
    <x v="162"/>
    <n v="7363"/>
    <n v="5988"/>
    <n v="1672"/>
    <n v="0.81325546652179814"/>
  </r>
  <r>
    <d v="2016-08-31T00:00:00"/>
    <n v="11095"/>
    <n v="107815"/>
    <x v="163"/>
    <n v="8540"/>
    <n v="7580"/>
    <n v="2243"/>
    <n v="0.88758782201405151"/>
  </r>
  <r>
    <d v="2016-08-31T00:00:00"/>
    <n v="11207"/>
    <n v="107815"/>
    <x v="164"/>
    <n v="7766"/>
    <n v="6115"/>
    <n v="1778"/>
    <n v="0.78740664434715424"/>
  </r>
  <r>
    <d v="2016-08-31T00:00:00"/>
    <n v="11152"/>
    <n v="107815"/>
    <x v="165"/>
    <n v="10161"/>
    <n v="0"/>
    <n v="2581"/>
    <n v="0"/>
  </r>
  <r>
    <d v="2016-08-31T00:00:00"/>
    <n v="11215"/>
    <n v="107815"/>
    <x v="166"/>
    <n v="6847"/>
    <n v="11502"/>
    <n v="732"/>
    <n v="1.6798597926099021"/>
  </r>
  <r>
    <d v="2016-08-31T00:00:00"/>
    <n v="11224"/>
    <n v="107815"/>
    <x v="167"/>
    <n v="0"/>
    <n v="9127"/>
    <n v="0"/>
    <n v="0"/>
  </r>
  <r>
    <d v="2016-08-31T00:00:00"/>
    <n v="11164"/>
    <n v="107815"/>
    <x v="168"/>
    <n v="12155"/>
    <n v="7717"/>
    <n v="653"/>
    <n v="0.63488276429452895"/>
  </r>
  <r>
    <d v="2016-08-31T00:00:00"/>
    <n v="11123"/>
    <n v="107815"/>
    <x v="169"/>
    <n v="13915"/>
    <n v="16084"/>
    <n v="4788"/>
    <n v="1.1558749550844412"/>
  </r>
  <r>
    <d v="2016-08-31T00:00:00"/>
    <n v="11235"/>
    <n v="107815"/>
    <x v="170"/>
    <n v="9711"/>
    <n v="0"/>
    <n v="1994"/>
    <n v="0"/>
  </r>
  <r>
    <d v="2016-08-31T00:00:00"/>
    <n v="11189"/>
    <n v="107815"/>
    <x v="171"/>
    <n v="19201"/>
    <n v="9953"/>
    <n v="3117"/>
    <n v="0.51835841883235245"/>
  </r>
  <r>
    <d v="2016-08-31T00:00:00"/>
    <n v="11204"/>
    <n v="107815"/>
    <x v="172"/>
    <n v="0"/>
    <n v="11462"/>
    <n v="0"/>
    <n v="0"/>
  </r>
  <r>
    <d v="2016-08-31T00:00:00"/>
    <n v="11225"/>
    <n v="107815"/>
    <x v="218"/>
    <n v="12532"/>
    <n v="6147"/>
    <n v="2579"/>
    <n v="0.49050430896903924"/>
  </r>
  <r>
    <d v="2016-08-31T00:00:00"/>
    <n v="11128"/>
    <n v="107815"/>
    <x v="173"/>
    <n v="13315"/>
    <n v="5797"/>
    <n v="1853"/>
    <n v="0.43537363875328577"/>
  </r>
  <r>
    <d v="2016-08-31T00:00:00"/>
    <n v="11159"/>
    <n v="107815"/>
    <x v="174"/>
    <n v="7524"/>
    <n v="9692"/>
    <n v="1377"/>
    <n v="1.2881446039340776"/>
  </r>
  <r>
    <d v="2016-08-31T00:00:00"/>
    <n v="11179"/>
    <n v="107815"/>
    <x v="175"/>
    <n v="7505"/>
    <n v="5799"/>
    <n v="1708"/>
    <n v="0.77268487674883413"/>
  </r>
  <r>
    <d v="2016-08-31T00:00:00"/>
    <n v="11169"/>
    <n v="107815"/>
    <x v="176"/>
    <n v="10674"/>
    <n v="6253"/>
    <n v="982"/>
    <n v="0.58581600149896951"/>
  </r>
  <r>
    <d v="2016-08-31T00:00:00"/>
    <n v="11227"/>
    <n v="107815"/>
    <x v="177"/>
    <n v="6649"/>
    <n v="8088"/>
    <n v="850"/>
    <n v="1.2164235223341855"/>
  </r>
  <r>
    <d v="2016-08-31T00:00:00"/>
    <n v="11173"/>
    <n v="107815"/>
    <x v="178"/>
    <n v="9046"/>
    <n v="0"/>
    <n v="2793"/>
    <n v="0"/>
  </r>
  <r>
    <d v="2016-08-31T00:00:00"/>
    <n v="11130"/>
    <n v="107815"/>
    <x v="179"/>
    <n v="10201"/>
    <n v="0"/>
    <n v="2113"/>
    <n v="0"/>
  </r>
  <r>
    <d v="2016-08-31T00:00:00"/>
    <n v="11183"/>
    <n v="107815"/>
    <x v="259"/>
    <n v="0"/>
    <n v="0"/>
    <n v="0"/>
    <n v="0"/>
  </r>
  <r>
    <d v="2016-08-31T00:00:00"/>
    <n v="11163"/>
    <n v="107815"/>
    <x v="180"/>
    <n v="0"/>
    <n v="0"/>
    <n v="0"/>
    <n v="0"/>
  </r>
  <r>
    <d v="2016-08-31T00:00:00"/>
    <n v="11103"/>
    <n v="107815"/>
    <x v="181"/>
    <n v="0"/>
    <n v="0"/>
    <n v="0"/>
    <n v="0"/>
  </r>
  <r>
    <d v="2016-08-31T00:00:00"/>
    <n v="11109"/>
    <n v="107815"/>
    <x v="182"/>
    <n v="0"/>
    <n v="0"/>
    <n v="0"/>
    <n v="0"/>
  </r>
  <r>
    <d v="2016-08-31T00:00:00"/>
    <n v="11216"/>
    <n v="107815"/>
    <x v="183"/>
    <n v="0"/>
    <n v="0"/>
    <n v="0"/>
    <n v="0"/>
  </r>
  <r>
    <d v="2016-08-31T00:00:00"/>
    <n v="11093"/>
    <n v="107815"/>
    <x v="184"/>
    <n v="0"/>
    <n v="0"/>
    <n v="0"/>
    <n v="0"/>
  </r>
  <r>
    <d v="2016-08-31T00:00:00"/>
    <n v="11051"/>
    <n v="107815"/>
    <x v="185"/>
    <n v="0"/>
    <n v="7191"/>
    <n v="0"/>
    <n v="0"/>
  </r>
  <r>
    <d v="2016-08-31T00:00:00"/>
    <n v="11090"/>
    <n v="107815"/>
    <x v="187"/>
    <n v="0"/>
    <n v="11470"/>
    <n v="0"/>
    <n v="0"/>
  </r>
  <r>
    <d v="2016-08-31T00:00:00"/>
    <n v="11052"/>
    <n v="107815"/>
    <x v="188"/>
    <n v="9228"/>
    <n v="0"/>
    <n v="2037"/>
    <n v="0"/>
  </r>
  <r>
    <d v="2016-08-31T00:00:00"/>
    <n v="11276"/>
    <n v="107815"/>
    <x v="189"/>
    <n v="12234"/>
    <n v="0"/>
    <n v="764"/>
    <n v="0"/>
  </r>
  <r>
    <d v="2016-08-31T00:00:00"/>
    <n v="11080"/>
    <n v="107815"/>
    <x v="298"/>
    <n v="0"/>
    <n v="0"/>
    <n v="0"/>
    <n v="0"/>
  </r>
  <r>
    <d v="2016-08-31T00:00:00"/>
    <n v="11042"/>
    <n v="107815"/>
    <x v="190"/>
    <n v="0"/>
    <n v="0"/>
    <n v="0"/>
    <n v="0"/>
  </r>
  <r>
    <d v="2016-08-31T00:00:00"/>
    <n v="11243"/>
    <n v="107815"/>
    <x v="191"/>
    <n v="0"/>
    <n v="0"/>
    <n v="0"/>
    <n v="0"/>
  </r>
  <r>
    <d v="2016-08-31T00:00:00"/>
    <n v="11228"/>
    <n v="107815"/>
    <x v="280"/>
    <n v="0"/>
    <n v="0"/>
    <n v="0"/>
    <n v="0"/>
  </r>
  <r>
    <d v="2016-08-31T00:00:00"/>
    <n v="11186"/>
    <n v="107815"/>
    <x v="239"/>
    <n v="0"/>
    <n v="0"/>
    <n v="0"/>
    <n v="0"/>
  </r>
  <r>
    <d v="2016-08-31T00:00:00"/>
    <n v="11180"/>
    <n v="107815"/>
    <x v="240"/>
    <n v="0"/>
    <n v="0"/>
    <n v="0"/>
    <n v="0"/>
  </r>
  <r>
    <d v="2016-08-31T00:00:00"/>
    <n v="11075"/>
    <n v="107815"/>
    <x v="193"/>
    <n v="0"/>
    <n v="0"/>
    <n v="0"/>
    <n v="0"/>
  </r>
  <r>
    <d v="2016-08-31T00:00:00"/>
    <n v="11127"/>
    <n v="107815"/>
    <x v="194"/>
    <n v="0"/>
    <n v="0"/>
    <n v="0"/>
    <n v="0"/>
  </r>
  <r>
    <d v="2016-08-31T00:00:00"/>
    <n v="11132"/>
    <n v="107815"/>
    <x v="296"/>
    <n v="0"/>
    <n v="0"/>
    <n v="0"/>
    <n v="0"/>
  </r>
  <r>
    <d v="2016-08-31T00:00:00"/>
    <n v="11061"/>
    <n v="107815"/>
    <x v="299"/>
    <n v="0"/>
    <n v="0"/>
    <n v="0"/>
    <n v="0"/>
  </r>
  <r>
    <d v="2016-08-31T00:00:00"/>
    <n v="11091"/>
    <n v="107815"/>
    <x v="294"/>
    <n v="0"/>
    <n v="0"/>
    <n v="0"/>
    <n v="0"/>
  </r>
  <r>
    <d v="2016-08-31T00:00:00"/>
    <n v="11133"/>
    <n v="107815"/>
    <x v="196"/>
    <n v="0"/>
    <n v="0"/>
    <n v="0"/>
    <n v="0"/>
  </r>
  <r>
    <d v="2016-08-31T00:00:00"/>
    <n v="11118"/>
    <n v="107815"/>
    <x v="293"/>
    <n v="0"/>
    <n v="0"/>
    <n v="0"/>
    <n v="0"/>
  </r>
  <r>
    <d v="2016-08-31T00:00:00"/>
    <n v="11100"/>
    <n v="107815"/>
    <x v="297"/>
    <n v="0"/>
    <n v="0"/>
    <n v="0"/>
    <n v="0"/>
  </r>
  <r>
    <d v="2016-08-31T00:00:00"/>
    <n v="11263"/>
    <n v="107815"/>
    <x v="256"/>
    <n v="0"/>
    <n v="0"/>
    <n v="0"/>
    <n v="0"/>
  </r>
  <r>
    <d v="2016-08-31T00:00:00"/>
    <n v="11222"/>
    <n v="107815"/>
    <x v="281"/>
    <n v="0"/>
    <n v="0"/>
    <n v="0"/>
    <n v="0"/>
  </r>
  <r>
    <d v="2016-08-31T00:00:00"/>
    <n v="11045"/>
    <n v="107815"/>
    <x v="242"/>
    <n v="0"/>
    <n v="0"/>
    <n v="0"/>
    <n v="0"/>
  </r>
  <r>
    <d v="2016-08-31T00:00:00"/>
    <n v="11182"/>
    <n v="107815"/>
    <x v="275"/>
    <n v="0"/>
    <n v="0"/>
    <n v="0"/>
    <n v="0"/>
  </r>
  <r>
    <d v="2016-08-31T00:00:00"/>
    <n v="11136"/>
    <n v="107815"/>
    <x v="216"/>
    <n v="0"/>
    <n v="0"/>
    <n v="0"/>
    <n v="0"/>
  </r>
  <r>
    <d v="2016-08-31T00:00:00"/>
    <n v="11060"/>
    <n v="107815"/>
    <x v="226"/>
    <n v="0"/>
    <n v="0"/>
    <n v="0"/>
    <n v="0"/>
  </r>
  <r>
    <d v="2016-08-31T00:00:00"/>
    <n v="11067"/>
    <n v="107815"/>
    <x v="264"/>
    <n v="0"/>
    <n v="0"/>
    <n v="0"/>
    <n v="0"/>
  </r>
  <r>
    <d v="2016-08-31T00:00:00"/>
    <n v="11049"/>
    <n v="107815"/>
    <x v="224"/>
    <n v="0"/>
    <n v="0"/>
    <n v="0"/>
    <n v="0"/>
  </r>
  <r>
    <d v="2016-08-31T00:00:00"/>
    <n v="11071"/>
    <n v="107815"/>
    <x v="228"/>
    <n v="0"/>
    <n v="0"/>
    <n v="0"/>
    <n v="0"/>
  </r>
  <r>
    <d v="2016-08-31T00:00:00"/>
    <n v="11076"/>
    <n v="107815"/>
    <x v="270"/>
    <n v="0"/>
    <n v="0"/>
    <n v="0"/>
    <n v="0"/>
  </r>
  <r>
    <d v="2016-08-31T00:00:00"/>
    <n v="11089"/>
    <n v="107815"/>
    <x v="200"/>
    <n v="0"/>
    <n v="0"/>
    <n v="0"/>
    <n v="0"/>
  </r>
  <r>
    <d v="2016-07-31T00:00:00"/>
    <n v="11027"/>
    <n v="107814"/>
    <x v="1"/>
    <n v="0"/>
    <n v="0"/>
    <n v="0"/>
    <n v="0"/>
  </r>
  <r>
    <d v="2016-07-31T00:00:00"/>
    <n v="10796"/>
    <n v="107814"/>
    <x v="3"/>
    <n v="0"/>
    <n v="0"/>
    <n v="0"/>
    <n v="0"/>
  </r>
  <r>
    <d v="2016-07-31T00:00:00"/>
    <n v="10818"/>
    <n v="107814"/>
    <x v="282"/>
    <n v="0"/>
    <n v="0"/>
    <n v="0"/>
    <n v="0"/>
  </r>
  <r>
    <d v="2016-07-31T00:00:00"/>
    <n v="10817"/>
    <n v="107814"/>
    <x v="283"/>
    <n v="0"/>
    <n v="0"/>
    <n v="0"/>
    <n v="0"/>
  </r>
  <r>
    <d v="2016-07-31T00:00:00"/>
    <n v="10974"/>
    <n v="107814"/>
    <x v="4"/>
    <n v="0"/>
    <n v="0"/>
    <n v="0"/>
    <n v="0"/>
  </r>
  <r>
    <d v="2016-07-31T00:00:00"/>
    <n v="10904"/>
    <n v="107814"/>
    <x v="247"/>
    <n v="0"/>
    <n v="0"/>
    <n v="0"/>
    <n v="0"/>
  </r>
  <r>
    <d v="2016-07-31T00:00:00"/>
    <n v="10868"/>
    <n v="107814"/>
    <x v="8"/>
    <n v="0"/>
    <n v="0"/>
    <n v="0"/>
    <n v="0"/>
  </r>
  <r>
    <d v="2016-07-31T00:00:00"/>
    <n v="10881"/>
    <n v="107814"/>
    <x v="204"/>
    <n v="0"/>
    <n v="0"/>
    <n v="0"/>
    <n v="0"/>
  </r>
  <r>
    <d v="2016-07-31T00:00:00"/>
    <n v="10864"/>
    <n v="107814"/>
    <x v="9"/>
    <n v="0"/>
    <n v="0"/>
    <n v="0"/>
    <n v="0"/>
  </r>
  <r>
    <d v="2016-07-31T00:00:00"/>
    <n v="10828"/>
    <n v="107814"/>
    <x v="257"/>
    <n v="0"/>
    <n v="0"/>
    <n v="0"/>
    <n v="0"/>
  </r>
  <r>
    <d v="2016-07-31T00:00:00"/>
    <n v="10824"/>
    <n v="107814"/>
    <x v="260"/>
    <n v="0"/>
    <n v="0"/>
    <n v="0"/>
    <n v="0"/>
  </r>
  <r>
    <d v="2016-07-31T00:00:00"/>
    <n v="11035"/>
    <n v="107814"/>
    <x v="205"/>
    <n v="0"/>
    <n v="0"/>
    <n v="0"/>
    <n v="0"/>
  </r>
  <r>
    <d v="2016-07-31T00:00:00"/>
    <n v="11005"/>
    <n v="107814"/>
    <x v="13"/>
    <n v="0"/>
    <n v="0"/>
    <n v="0"/>
    <n v="0"/>
  </r>
  <r>
    <d v="2016-07-31T00:00:00"/>
    <n v="10837"/>
    <n v="107814"/>
    <x v="209"/>
    <n v="0"/>
    <n v="0"/>
    <n v="0"/>
    <n v="0"/>
  </r>
  <r>
    <d v="2016-07-31T00:00:00"/>
    <n v="10852"/>
    <n v="107814"/>
    <x v="289"/>
    <n v="0"/>
    <n v="0"/>
    <n v="0"/>
    <n v="0"/>
  </r>
  <r>
    <d v="2016-07-31T00:00:00"/>
    <n v="11036"/>
    <n v="107814"/>
    <x v="284"/>
    <n v="0"/>
    <n v="0"/>
    <n v="0"/>
    <n v="0"/>
  </r>
  <r>
    <d v="2016-07-31T00:00:00"/>
    <n v="11034"/>
    <n v="107814"/>
    <x v="285"/>
    <n v="0"/>
    <n v="0"/>
    <n v="0"/>
    <n v="0"/>
  </r>
  <r>
    <d v="2016-07-31T00:00:00"/>
    <n v="10997"/>
    <n v="107814"/>
    <x v="14"/>
    <n v="0"/>
    <n v="0"/>
    <n v="0"/>
    <n v="0"/>
  </r>
  <r>
    <d v="2016-07-31T00:00:00"/>
    <n v="10857"/>
    <n v="107814"/>
    <x v="253"/>
    <n v="0"/>
    <n v="0"/>
    <n v="0"/>
    <n v="0"/>
  </r>
  <r>
    <d v="2016-07-31T00:00:00"/>
    <n v="10866"/>
    <n v="107814"/>
    <x v="207"/>
    <n v="0"/>
    <n v="0"/>
    <n v="0"/>
    <n v="0"/>
  </r>
  <r>
    <d v="2016-07-31T00:00:00"/>
    <n v="10833"/>
    <n v="107814"/>
    <x v="16"/>
    <n v="0"/>
    <n v="0"/>
    <n v="0"/>
    <n v="0"/>
  </r>
  <r>
    <d v="2016-07-31T00:00:00"/>
    <n v="10949"/>
    <n v="107814"/>
    <x v="241"/>
    <n v="0"/>
    <n v="0"/>
    <n v="0"/>
    <n v="0"/>
  </r>
  <r>
    <d v="2016-07-31T00:00:00"/>
    <n v="10870"/>
    <n v="107814"/>
    <x v="249"/>
    <n v="0"/>
    <n v="0"/>
    <n v="0"/>
    <n v="0"/>
  </r>
  <r>
    <d v="2016-07-31T00:00:00"/>
    <n v="10880"/>
    <n v="107814"/>
    <x v="250"/>
    <n v="0"/>
    <n v="0"/>
    <n v="0"/>
    <n v="0"/>
  </r>
  <r>
    <d v="2016-07-31T00:00:00"/>
    <n v="10869"/>
    <n v="107814"/>
    <x v="251"/>
    <n v="0"/>
    <n v="0"/>
    <n v="0"/>
    <n v="0"/>
  </r>
  <r>
    <d v="2016-07-31T00:00:00"/>
    <n v="10882"/>
    <n v="107814"/>
    <x v="252"/>
    <n v="0"/>
    <n v="0"/>
    <n v="0"/>
    <n v="0"/>
  </r>
  <r>
    <d v="2016-07-31T00:00:00"/>
    <n v="10907"/>
    <n v="107814"/>
    <x v="295"/>
    <n v="0"/>
    <n v="0"/>
    <n v="0"/>
    <n v="0"/>
  </r>
  <r>
    <d v="2016-07-31T00:00:00"/>
    <n v="10985"/>
    <n v="107814"/>
    <x v="237"/>
    <n v="0"/>
    <n v="0"/>
    <n v="0"/>
    <n v="0"/>
  </r>
  <r>
    <d v="2016-07-31T00:00:00"/>
    <n v="10982"/>
    <n v="107814"/>
    <x v="229"/>
    <n v="0"/>
    <n v="0"/>
    <n v="0"/>
    <n v="0"/>
  </r>
  <r>
    <d v="2016-07-31T00:00:00"/>
    <n v="11008"/>
    <n v="107814"/>
    <x v="286"/>
    <n v="0"/>
    <n v="0"/>
    <n v="0"/>
    <n v="0"/>
  </r>
  <r>
    <d v="2016-07-31T00:00:00"/>
    <n v="11037"/>
    <n v="107814"/>
    <x v="225"/>
    <n v="0"/>
    <n v="0"/>
    <n v="0"/>
    <n v="0"/>
  </r>
  <r>
    <d v="2016-07-31T00:00:00"/>
    <n v="10877"/>
    <n v="107814"/>
    <x v="227"/>
    <n v="0"/>
    <n v="0"/>
    <n v="0"/>
    <n v="0"/>
  </r>
  <r>
    <d v="2016-07-31T00:00:00"/>
    <n v="10918"/>
    <n v="107814"/>
    <x v="18"/>
    <n v="0"/>
    <n v="0"/>
    <n v="0"/>
    <n v="0"/>
  </r>
  <r>
    <d v="2016-07-31T00:00:00"/>
    <n v="10930"/>
    <n v="107814"/>
    <x v="276"/>
    <n v="0"/>
    <n v="0"/>
    <n v="0"/>
    <n v="0"/>
  </r>
  <r>
    <d v="2016-07-31T00:00:00"/>
    <n v="10850"/>
    <n v="107814"/>
    <x v="22"/>
    <n v="0"/>
    <n v="0"/>
    <n v="0"/>
    <n v="0"/>
  </r>
  <r>
    <d v="2016-07-31T00:00:00"/>
    <n v="10853"/>
    <n v="107814"/>
    <x v="212"/>
    <n v="0"/>
    <n v="0"/>
    <n v="0"/>
    <n v="0"/>
  </r>
  <r>
    <d v="2016-07-31T00:00:00"/>
    <n v="10843"/>
    <n v="107814"/>
    <x v="213"/>
    <n v="0"/>
    <n v="0"/>
    <n v="0"/>
    <n v="0"/>
  </r>
  <r>
    <d v="2016-07-31T00:00:00"/>
    <n v="10979"/>
    <n v="107814"/>
    <x v="202"/>
    <n v="0"/>
    <n v="0"/>
    <n v="0"/>
    <n v="0"/>
  </r>
  <r>
    <d v="2016-07-31T00:00:00"/>
    <n v="10878"/>
    <n v="107814"/>
    <x v="33"/>
    <n v="0"/>
    <n v="0"/>
    <n v="0"/>
    <n v="0"/>
  </r>
  <r>
    <d v="2016-07-31T00:00:00"/>
    <n v="11000"/>
    <n v="107814"/>
    <x v="278"/>
    <n v="0"/>
    <n v="0"/>
    <n v="0"/>
    <n v="0"/>
  </r>
  <r>
    <d v="2016-07-31T00:00:00"/>
    <n v="10921"/>
    <n v="107814"/>
    <x v="292"/>
    <n v="0"/>
    <n v="0"/>
    <n v="0"/>
    <n v="0"/>
  </r>
  <r>
    <d v="2016-07-31T00:00:00"/>
    <n v="11021"/>
    <n v="107814"/>
    <x v="34"/>
    <n v="0"/>
    <n v="0"/>
    <n v="0"/>
    <n v="0"/>
  </r>
  <r>
    <d v="2016-07-31T00:00:00"/>
    <n v="11023"/>
    <n v="107814"/>
    <x v="35"/>
    <n v="0"/>
    <n v="0"/>
    <n v="0"/>
    <n v="0"/>
  </r>
  <r>
    <d v="2016-07-31T00:00:00"/>
    <n v="10855"/>
    <n v="107814"/>
    <x v="279"/>
    <n v="0"/>
    <n v="0"/>
    <n v="0"/>
    <n v="0"/>
  </r>
  <r>
    <d v="2016-07-31T00:00:00"/>
    <n v="10801"/>
    <n v="107814"/>
    <x v="287"/>
    <n v="0"/>
    <n v="0"/>
    <n v="0"/>
    <n v="0"/>
  </r>
  <r>
    <d v="2016-07-31T00:00:00"/>
    <n v="10909"/>
    <n v="107814"/>
    <x v="290"/>
    <n v="0"/>
    <n v="3174"/>
    <n v="0"/>
    <n v="0"/>
  </r>
  <r>
    <d v="2016-07-31T00:00:00"/>
    <n v="10887"/>
    <n v="107814"/>
    <x v="42"/>
    <n v="0"/>
    <n v="24743"/>
    <n v="0"/>
    <n v="0"/>
  </r>
  <r>
    <d v="2016-07-31T00:00:00"/>
    <n v="10998"/>
    <n v="107814"/>
    <x v="43"/>
    <n v="3929"/>
    <n v="0"/>
    <n v="755"/>
    <n v="0"/>
  </r>
  <r>
    <d v="2016-07-31T00:00:00"/>
    <n v="10795"/>
    <n v="107814"/>
    <x v="44"/>
    <n v="29016"/>
    <n v="8933"/>
    <n v="4273"/>
    <n v="0.30786462641301349"/>
  </r>
  <r>
    <d v="2016-07-31T00:00:00"/>
    <n v="10993"/>
    <n v="107814"/>
    <x v="243"/>
    <n v="0"/>
    <n v="5357"/>
    <n v="0"/>
    <n v="0"/>
  </r>
  <r>
    <d v="2016-07-31T00:00:00"/>
    <n v="10811"/>
    <n v="107814"/>
    <x v="45"/>
    <n v="11477"/>
    <n v="4264"/>
    <n v="2544"/>
    <n v="0.37152566001568355"/>
  </r>
  <r>
    <d v="2016-07-31T00:00:00"/>
    <n v="11016"/>
    <n v="107814"/>
    <x v="46"/>
    <n v="6109"/>
    <n v="3784"/>
    <n v="752"/>
    <n v="0.61941397937469311"/>
  </r>
  <r>
    <d v="2016-07-31T00:00:00"/>
    <n v="11033"/>
    <n v="107814"/>
    <x v="230"/>
    <n v="5042"/>
    <n v="8021"/>
    <n v="778"/>
    <n v="1.5908369694565649"/>
  </r>
  <r>
    <d v="2016-07-31T00:00:00"/>
    <n v="11038"/>
    <n v="107814"/>
    <x v="203"/>
    <n v="4175"/>
    <n v="6152"/>
    <n v="391"/>
    <n v="1.4735329341317365"/>
  </r>
  <r>
    <d v="2016-07-31T00:00:00"/>
    <n v="11031"/>
    <n v="107814"/>
    <x v="47"/>
    <n v="9180"/>
    <n v="10714"/>
    <n v="1159"/>
    <n v="1.1671023965141611"/>
  </r>
  <r>
    <d v="2016-07-31T00:00:00"/>
    <n v="11029"/>
    <n v="107814"/>
    <x v="48"/>
    <n v="6971"/>
    <n v="7721"/>
    <n v="819"/>
    <n v="1.1075885812652417"/>
  </r>
  <r>
    <d v="2016-07-31T00:00:00"/>
    <n v="10917"/>
    <n v="107814"/>
    <x v="49"/>
    <n v="11926"/>
    <n v="17151"/>
    <n v="1212"/>
    <n v="1.4381183967801443"/>
  </r>
  <r>
    <d v="2016-07-31T00:00:00"/>
    <n v="10891"/>
    <n v="107814"/>
    <x v="50"/>
    <n v="9007"/>
    <n v="0"/>
    <n v="1286"/>
    <n v="0"/>
  </r>
  <r>
    <d v="2016-07-31T00:00:00"/>
    <n v="10820"/>
    <n v="107814"/>
    <x v="51"/>
    <n v="19112"/>
    <n v="11975"/>
    <n v="1961"/>
    <n v="0.62656969443281707"/>
  </r>
  <r>
    <d v="2016-07-31T00:00:00"/>
    <n v="10821"/>
    <n v="107814"/>
    <x v="52"/>
    <n v="0"/>
    <n v="3487"/>
    <n v="0"/>
    <n v="0"/>
  </r>
  <r>
    <d v="2016-07-31T00:00:00"/>
    <n v="10814"/>
    <n v="107814"/>
    <x v="53"/>
    <n v="13445"/>
    <n v="0"/>
    <n v="1470"/>
    <n v="0"/>
  </r>
  <r>
    <d v="2016-07-31T00:00:00"/>
    <n v="10825"/>
    <n v="107814"/>
    <x v="54"/>
    <n v="5359"/>
    <n v="8220"/>
    <n v="1872"/>
    <n v="1.5338682590035455"/>
  </r>
  <r>
    <d v="2016-07-31T00:00:00"/>
    <n v="10813"/>
    <n v="107814"/>
    <x v="55"/>
    <n v="0"/>
    <n v="5486"/>
    <n v="0"/>
    <n v="0"/>
  </r>
  <r>
    <d v="2016-07-31T00:00:00"/>
    <n v="10809"/>
    <n v="107814"/>
    <x v="56"/>
    <n v="8832"/>
    <n v="3709"/>
    <n v="612"/>
    <n v="0.41995018115942029"/>
  </r>
  <r>
    <d v="2016-07-31T00:00:00"/>
    <n v="11026"/>
    <n v="107814"/>
    <x v="231"/>
    <n v="5884"/>
    <n v="5111"/>
    <n v="398"/>
    <n v="0.86862678450033992"/>
  </r>
  <r>
    <d v="2016-07-31T00:00:00"/>
    <n v="10988"/>
    <n v="107814"/>
    <x v="57"/>
    <n v="4077"/>
    <n v="6990"/>
    <n v="368"/>
    <n v="1.7144959529065489"/>
  </r>
  <r>
    <d v="2016-07-31T00:00:00"/>
    <n v="10903"/>
    <n v="107814"/>
    <x v="58"/>
    <n v="6629"/>
    <n v="7068"/>
    <n v="1518"/>
    <n v="1.0662241665409564"/>
  </r>
  <r>
    <d v="2016-07-31T00:00:00"/>
    <n v="10973"/>
    <n v="107814"/>
    <x v="59"/>
    <n v="8199"/>
    <n v="0"/>
    <n v="1209"/>
    <n v="0"/>
  </r>
  <r>
    <d v="2016-07-31T00:00:00"/>
    <n v="10962"/>
    <n v="107814"/>
    <x v="60"/>
    <n v="9194"/>
    <n v="4659"/>
    <n v="2126"/>
    <n v="0.50674352838807923"/>
  </r>
  <r>
    <d v="2016-07-31T00:00:00"/>
    <n v="10940"/>
    <n v="107814"/>
    <x v="61"/>
    <n v="0"/>
    <n v="4664"/>
    <n v="0"/>
    <n v="0"/>
  </r>
  <r>
    <d v="2016-07-31T00:00:00"/>
    <n v="10913"/>
    <n v="107814"/>
    <x v="62"/>
    <n v="4869"/>
    <n v="0"/>
    <n v="210"/>
    <n v="0"/>
  </r>
  <r>
    <d v="2016-07-31T00:00:00"/>
    <n v="10944"/>
    <n v="107814"/>
    <x v="63"/>
    <n v="5520"/>
    <n v="3770"/>
    <n v="856"/>
    <n v="0.68297101449275366"/>
  </r>
  <r>
    <d v="2016-07-31T00:00:00"/>
    <n v="10965"/>
    <n v="107814"/>
    <x v="64"/>
    <n v="0"/>
    <n v="5774"/>
    <n v="0"/>
    <n v="0"/>
  </r>
  <r>
    <d v="2016-07-31T00:00:00"/>
    <n v="11004"/>
    <n v="107814"/>
    <x v="210"/>
    <n v="4379"/>
    <n v="8873"/>
    <n v="609"/>
    <n v="2.0262617035852934"/>
  </r>
  <r>
    <d v="2016-07-31T00:00:00"/>
    <n v="10835"/>
    <n v="107814"/>
    <x v="232"/>
    <n v="6446"/>
    <n v="8348"/>
    <n v="672"/>
    <n v="1.2950667080359912"/>
  </r>
  <r>
    <d v="2016-07-31T00:00:00"/>
    <n v="10867"/>
    <n v="107814"/>
    <x v="65"/>
    <n v="8984"/>
    <n v="4092"/>
    <n v="111"/>
    <n v="0.45547640249332144"/>
  </r>
  <r>
    <d v="2016-07-31T00:00:00"/>
    <n v="10976"/>
    <n v="107814"/>
    <x v="66"/>
    <n v="9561"/>
    <n v="4628"/>
    <n v="1213"/>
    <n v="0.48404978558728168"/>
  </r>
  <r>
    <d v="2016-07-31T00:00:00"/>
    <n v="10932"/>
    <n v="107814"/>
    <x v="67"/>
    <n v="4312"/>
    <n v="4571"/>
    <n v="220"/>
    <n v="1.0600649350649352"/>
  </r>
  <r>
    <d v="2016-07-31T00:00:00"/>
    <n v="10912"/>
    <n v="107814"/>
    <x v="68"/>
    <n v="5124"/>
    <n v="5326"/>
    <n v="496"/>
    <n v="1.0394223263075721"/>
  </r>
  <r>
    <d v="2016-07-31T00:00:00"/>
    <n v="10956"/>
    <n v="107814"/>
    <x v="69"/>
    <n v="4715"/>
    <n v="5159"/>
    <n v="144"/>
    <n v="1.0941675503711559"/>
  </r>
  <r>
    <d v="2016-07-31T00:00:00"/>
    <n v="10895"/>
    <n v="107814"/>
    <x v="70"/>
    <n v="5806"/>
    <n v="5702"/>
    <n v="480"/>
    <n v="0.98208749569410958"/>
  </r>
  <r>
    <d v="2016-07-31T00:00:00"/>
    <n v="11017"/>
    <n v="107814"/>
    <x v="71"/>
    <n v="6460"/>
    <n v="7269"/>
    <n v="1301"/>
    <n v="1.1252321981424149"/>
  </r>
  <r>
    <d v="2016-07-31T00:00:00"/>
    <n v="11010"/>
    <n v="107814"/>
    <x v="222"/>
    <n v="6244"/>
    <n v="9887"/>
    <n v="542"/>
    <n v="1.5834401024983984"/>
  </r>
  <r>
    <d v="2016-07-31T00:00:00"/>
    <n v="10872"/>
    <n v="107814"/>
    <x v="72"/>
    <n v="7815"/>
    <n v="6736"/>
    <n v="546"/>
    <n v="0.86193218170185537"/>
  </r>
  <r>
    <d v="2016-07-31T00:00:00"/>
    <n v="10834"/>
    <n v="107814"/>
    <x v="233"/>
    <n v="11719"/>
    <n v="0"/>
    <n v="1832"/>
    <n v="0"/>
  </r>
  <r>
    <d v="2016-07-31T00:00:00"/>
    <n v="10844"/>
    <n v="107814"/>
    <x v="73"/>
    <n v="7660"/>
    <n v="19376"/>
    <n v="924"/>
    <n v="2.529503916449086"/>
  </r>
  <r>
    <d v="2016-07-31T00:00:00"/>
    <n v="11025"/>
    <n v="107814"/>
    <x v="74"/>
    <n v="0"/>
    <n v="0"/>
    <n v="0"/>
    <n v="0"/>
  </r>
  <r>
    <d v="2016-07-31T00:00:00"/>
    <n v="10992"/>
    <n v="107814"/>
    <x v="75"/>
    <n v="21519"/>
    <n v="6640"/>
    <n v="2143"/>
    <n v="0.30856452437380921"/>
  </r>
  <r>
    <d v="2016-07-31T00:00:00"/>
    <n v="10989"/>
    <n v="107814"/>
    <x v="76"/>
    <n v="0"/>
    <n v="4902"/>
    <n v="0"/>
    <n v="0"/>
  </r>
  <r>
    <d v="2016-07-31T00:00:00"/>
    <n v="11028"/>
    <n v="107814"/>
    <x v="223"/>
    <n v="6997"/>
    <n v="5449"/>
    <n v="357"/>
    <n v="0.77876232671144774"/>
  </r>
  <r>
    <d v="2016-07-31T00:00:00"/>
    <n v="10959"/>
    <n v="107814"/>
    <x v="254"/>
    <n v="5346"/>
    <n v="5348"/>
    <n v="444"/>
    <n v="1.0003741114852227"/>
  </r>
  <r>
    <d v="2016-07-31T00:00:00"/>
    <n v="11014"/>
    <n v="107814"/>
    <x v="77"/>
    <n v="6715"/>
    <n v="0"/>
    <n v="1266"/>
    <n v="0"/>
  </r>
  <r>
    <d v="2016-07-31T00:00:00"/>
    <n v="10911"/>
    <n v="107814"/>
    <x v="78"/>
    <n v="7374"/>
    <n v="0"/>
    <n v="2026"/>
    <n v="0"/>
  </r>
  <r>
    <d v="2016-07-31T00:00:00"/>
    <n v="10941"/>
    <n v="107814"/>
    <x v="79"/>
    <n v="0"/>
    <n v="17255"/>
    <n v="0"/>
    <n v="0"/>
  </r>
  <r>
    <d v="2016-07-31T00:00:00"/>
    <n v="10968"/>
    <n v="107814"/>
    <x v="80"/>
    <n v="0"/>
    <n v="6705"/>
    <n v="0"/>
    <n v="0"/>
  </r>
  <r>
    <d v="2016-07-31T00:00:00"/>
    <n v="10794"/>
    <n v="107814"/>
    <x v="81"/>
    <n v="20878"/>
    <n v="6222"/>
    <n v="3623"/>
    <n v="0.29801705144170898"/>
  </r>
  <r>
    <d v="2016-07-31T00:00:00"/>
    <n v="10914"/>
    <n v="107814"/>
    <x v="82"/>
    <n v="7335"/>
    <n v="6420"/>
    <n v="630"/>
    <n v="0.87525562372188137"/>
  </r>
  <r>
    <d v="2016-07-31T00:00:00"/>
    <n v="10967"/>
    <n v="107814"/>
    <x v="83"/>
    <n v="6982"/>
    <n v="6397"/>
    <n v="760"/>
    <n v="0.91621311945001427"/>
  </r>
  <r>
    <d v="2016-07-31T00:00:00"/>
    <n v="10842"/>
    <n v="107814"/>
    <x v="84"/>
    <n v="7301"/>
    <n v="6412"/>
    <n v="881"/>
    <n v="0.87823585810162996"/>
  </r>
  <r>
    <d v="2016-07-31T00:00:00"/>
    <n v="10875"/>
    <n v="107814"/>
    <x v="85"/>
    <n v="8819"/>
    <n v="7307"/>
    <n v="2422"/>
    <n v="0.82855199002154434"/>
  </r>
  <r>
    <d v="2016-07-31T00:00:00"/>
    <n v="10862"/>
    <n v="107814"/>
    <x v="86"/>
    <n v="7062"/>
    <n v="5135"/>
    <n v="650"/>
    <n v="0.72713112432738602"/>
  </r>
  <r>
    <d v="2016-07-31T00:00:00"/>
    <n v="10861"/>
    <n v="107814"/>
    <x v="265"/>
    <n v="7986"/>
    <n v="7793"/>
    <n v="679"/>
    <n v="0.97583270723766591"/>
  </r>
  <r>
    <d v="2016-07-31T00:00:00"/>
    <n v="10906"/>
    <n v="107814"/>
    <x v="87"/>
    <n v="5996"/>
    <n v="0"/>
    <n v="861"/>
    <n v="0"/>
  </r>
  <r>
    <d v="2016-07-31T00:00:00"/>
    <n v="10841"/>
    <n v="107814"/>
    <x v="88"/>
    <n v="10081"/>
    <n v="8264"/>
    <n v="2288"/>
    <n v="0.81975994444995537"/>
  </r>
  <r>
    <d v="2016-07-31T00:00:00"/>
    <n v="11020"/>
    <n v="107814"/>
    <x v="89"/>
    <n v="0"/>
    <n v="8081"/>
    <n v="0"/>
    <n v="0"/>
  </r>
  <r>
    <d v="2016-07-31T00:00:00"/>
    <n v="11015"/>
    <n v="107814"/>
    <x v="90"/>
    <n v="8959"/>
    <n v="7422"/>
    <n v="695"/>
    <n v="0.82844067418238643"/>
  </r>
  <r>
    <d v="2016-07-31T00:00:00"/>
    <n v="11030"/>
    <n v="107814"/>
    <x v="91"/>
    <n v="8859"/>
    <n v="7223"/>
    <n v="778"/>
    <n v="0.81532904391014782"/>
  </r>
  <r>
    <d v="2016-07-31T00:00:00"/>
    <n v="10957"/>
    <n v="107814"/>
    <x v="92"/>
    <n v="9791"/>
    <n v="8579"/>
    <n v="2369"/>
    <n v="0.87621284853436832"/>
  </r>
  <r>
    <d v="2016-07-31T00:00:00"/>
    <n v="11011"/>
    <n v="107814"/>
    <x v="93"/>
    <n v="9742"/>
    <n v="11260"/>
    <n v="2519"/>
    <n v="1.1558201601313898"/>
  </r>
  <r>
    <d v="2016-07-31T00:00:00"/>
    <n v="11013"/>
    <n v="107814"/>
    <x v="94"/>
    <n v="9569"/>
    <n v="14390"/>
    <n v="990"/>
    <n v="1.5038144006688263"/>
  </r>
  <r>
    <d v="2016-07-31T00:00:00"/>
    <n v="10803"/>
    <n v="107814"/>
    <x v="95"/>
    <n v="12777"/>
    <n v="5477"/>
    <n v="1517"/>
    <n v="0.42866087500978323"/>
  </r>
  <r>
    <d v="2016-07-31T00:00:00"/>
    <n v="10810"/>
    <n v="107814"/>
    <x v="96"/>
    <n v="17635"/>
    <n v="12473"/>
    <n v="3245"/>
    <n v="0.70728664587468104"/>
  </r>
  <r>
    <d v="2016-07-31T00:00:00"/>
    <n v="10799"/>
    <n v="107814"/>
    <x v="97"/>
    <n v="6008"/>
    <n v="0"/>
    <n v="531"/>
    <n v="0"/>
  </r>
  <r>
    <d v="2016-07-31T00:00:00"/>
    <n v="10823"/>
    <n v="107814"/>
    <x v="98"/>
    <n v="13302"/>
    <n v="5401"/>
    <n v="829"/>
    <n v="0.40602916854608329"/>
  </r>
  <r>
    <d v="2016-07-31T00:00:00"/>
    <n v="10986"/>
    <n v="107814"/>
    <x v="99"/>
    <n v="0"/>
    <n v="11279"/>
    <n v="0"/>
    <n v="0"/>
  </r>
  <r>
    <d v="2016-07-31T00:00:00"/>
    <n v="10890"/>
    <n v="107814"/>
    <x v="100"/>
    <n v="5701"/>
    <n v="4883"/>
    <n v="300"/>
    <n v="0.85651640063146817"/>
  </r>
  <r>
    <d v="2016-07-31T00:00:00"/>
    <n v="10902"/>
    <n v="107814"/>
    <x v="101"/>
    <n v="15596"/>
    <n v="10971"/>
    <n v="4317"/>
    <n v="0.70344960246216981"/>
  </r>
  <r>
    <d v="2016-07-31T00:00:00"/>
    <n v="10840"/>
    <n v="107814"/>
    <x v="266"/>
    <n v="5756"/>
    <n v="3341"/>
    <n v="873"/>
    <n v="0.58043780403057676"/>
  </r>
  <r>
    <d v="2016-07-31T00:00:00"/>
    <n v="10950"/>
    <n v="107814"/>
    <x v="102"/>
    <n v="12160"/>
    <n v="5540"/>
    <n v="1189"/>
    <n v="0.45559210526315791"/>
  </r>
  <r>
    <d v="2016-07-31T00:00:00"/>
    <n v="10928"/>
    <n v="107814"/>
    <x v="103"/>
    <n v="4298"/>
    <n v="13599"/>
    <n v="957"/>
    <n v="3.1640297812936251"/>
  </r>
  <r>
    <d v="2016-07-31T00:00:00"/>
    <n v="10924"/>
    <n v="107814"/>
    <x v="104"/>
    <n v="6159"/>
    <n v="8893"/>
    <n v="619"/>
    <n v="1.4439032310440008"/>
  </r>
  <r>
    <d v="2016-07-31T00:00:00"/>
    <n v="10808"/>
    <n v="107814"/>
    <x v="105"/>
    <n v="17404"/>
    <n v="7014"/>
    <n v="3805"/>
    <n v="0.40301080211445645"/>
  </r>
  <r>
    <d v="2016-07-31T00:00:00"/>
    <n v="10885"/>
    <n v="107814"/>
    <x v="106"/>
    <n v="9563"/>
    <n v="9183"/>
    <n v="670"/>
    <n v="0.96026351563316947"/>
  </r>
  <r>
    <d v="2016-07-31T00:00:00"/>
    <n v="11009"/>
    <n v="107814"/>
    <x v="107"/>
    <n v="8569"/>
    <n v="7279"/>
    <n v="1555"/>
    <n v="0.84945734624810365"/>
  </r>
  <r>
    <d v="2016-07-31T00:00:00"/>
    <n v="10900"/>
    <n v="107814"/>
    <x v="108"/>
    <n v="11961"/>
    <n v="0"/>
    <n v="2778"/>
    <n v="0"/>
  </r>
  <r>
    <d v="2016-07-31T00:00:00"/>
    <n v="10829"/>
    <n v="107814"/>
    <x v="109"/>
    <n v="8277"/>
    <n v="9716"/>
    <n v="998"/>
    <n v="1.173855261568201"/>
  </r>
  <r>
    <d v="2016-07-31T00:00:00"/>
    <n v="10896"/>
    <n v="107814"/>
    <x v="110"/>
    <n v="0"/>
    <n v="6922"/>
    <n v="0"/>
    <n v="0"/>
  </r>
  <r>
    <d v="2016-07-31T00:00:00"/>
    <n v="10897"/>
    <n v="107814"/>
    <x v="111"/>
    <n v="11561"/>
    <n v="4003"/>
    <n v="1845"/>
    <n v="0.34625032436640429"/>
  </r>
  <r>
    <d v="2016-07-31T00:00:00"/>
    <n v="10923"/>
    <n v="107814"/>
    <x v="255"/>
    <n v="7533"/>
    <n v="6080"/>
    <n v="611"/>
    <n v="0.8071153590866853"/>
  </r>
  <r>
    <d v="2016-07-31T00:00:00"/>
    <n v="10910"/>
    <n v="107814"/>
    <x v="112"/>
    <n v="4891"/>
    <n v="0"/>
    <n v="888"/>
    <n v="0"/>
  </r>
  <r>
    <d v="2016-07-31T00:00:00"/>
    <n v="10854"/>
    <n v="107814"/>
    <x v="113"/>
    <n v="6820"/>
    <n v="9223"/>
    <n v="740"/>
    <n v="1.3523460410557184"/>
  </r>
  <r>
    <d v="2016-07-31T00:00:00"/>
    <n v="10839"/>
    <n v="107814"/>
    <x v="291"/>
    <n v="0"/>
    <n v="7347"/>
    <n v="0"/>
    <n v="0"/>
  </r>
  <r>
    <d v="2016-07-31T00:00:00"/>
    <n v="10873"/>
    <n v="107814"/>
    <x v="114"/>
    <n v="10303"/>
    <n v="7210"/>
    <n v="1080"/>
    <n v="0.69979617587110554"/>
  </r>
  <r>
    <d v="2016-07-31T00:00:00"/>
    <n v="10969"/>
    <n v="107814"/>
    <x v="272"/>
    <n v="8463"/>
    <n v="8153"/>
    <n v="1116"/>
    <n v="0.96336996336996339"/>
  </r>
  <r>
    <d v="2016-07-31T00:00:00"/>
    <n v="10955"/>
    <n v="107814"/>
    <x v="115"/>
    <n v="8814"/>
    <n v="6466"/>
    <n v="1604"/>
    <n v="0.73360562741093716"/>
  </r>
  <r>
    <d v="2016-07-31T00:00:00"/>
    <n v="10916"/>
    <n v="107814"/>
    <x v="116"/>
    <n v="9951"/>
    <n v="5408"/>
    <n v="1798"/>
    <n v="0.54346296854587484"/>
  </r>
  <r>
    <d v="2016-07-31T00:00:00"/>
    <n v="10964"/>
    <n v="107814"/>
    <x v="117"/>
    <n v="7609"/>
    <n v="8512"/>
    <n v="1143"/>
    <n v="1.1186752529898805"/>
  </r>
  <r>
    <d v="2016-07-31T00:00:00"/>
    <n v="10995"/>
    <n v="107814"/>
    <x v="118"/>
    <n v="7048"/>
    <n v="7595"/>
    <n v="1640"/>
    <n v="1.0776106696935301"/>
  </r>
  <r>
    <d v="2016-07-31T00:00:00"/>
    <n v="10996"/>
    <n v="107814"/>
    <x v="119"/>
    <n v="9896"/>
    <n v="8351"/>
    <n v="1384"/>
    <n v="0.84387631366208571"/>
  </r>
  <r>
    <d v="2016-07-31T00:00:00"/>
    <n v="10987"/>
    <n v="107814"/>
    <x v="120"/>
    <n v="8928"/>
    <n v="7455"/>
    <n v="1333"/>
    <n v="0.83501344086021501"/>
  </r>
  <r>
    <d v="2016-07-31T00:00:00"/>
    <n v="10893"/>
    <n v="107814"/>
    <x v="121"/>
    <n v="8947"/>
    <n v="0"/>
    <n v="596"/>
    <n v="0"/>
  </r>
  <r>
    <d v="2016-07-31T00:00:00"/>
    <n v="10946"/>
    <n v="107814"/>
    <x v="244"/>
    <n v="8156"/>
    <n v="6702"/>
    <n v="701"/>
    <n v="0.82172633643943105"/>
  </r>
  <r>
    <d v="2016-07-31T00:00:00"/>
    <n v="10926"/>
    <n v="107814"/>
    <x v="122"/>
    <n v="0"/>
    <n v="8392"/>
    <n v="0"/>
    <n v="0"/>
  </r>
  <r>
    <d v="2016-07-31T00:00:00"/>
    <n v="10863"/>
    <n v="107814"/>
    <x v="123"/>
    <n v="7788"/>
    <n v="0"/>
    <n v="1086"/>
    <n v="0"/>
  </r>
  <r>
    <d v="2016-07-31T00:00:00"/>
    <n v="10876"/>
    <n v="107814"/>
    <x v="124"/>
    <n v="9296"/>
    <n v="3888"/>
    <n v="904"/>
    <n v="0.41824440619621345"/>
  </r>
  <r>
    <d v="2016-07-31T00:00:00"/>
    <n v="11006"/>
    <n v="107814"/>
    <x v="125"/>
    <n v="0"/>
    <n v="10975"/>
    <n v="0"/>
    <n v="0"/>
  </r>
  <r>
    <d v="2016-07-31T00:00:00"/>
    <n v="11018"/>
    <n v="107814"/>
    <x v="126"/>
    <n v="4341"/>
    <n v="0"/>
    <n v="453"/>
    <n v="0"/>
  </r>
  <r>
    <d v="2016-07-31T00:00:00"/>
    <n v="10927"/>
    <n v="107814"/>
    <x v="127"/>
    <n v="12047"/>
    <n v="8288"/>
    <n v="1072"/>
    <n v="0.68797210923881469"/>
  </r>
  <r>
    <d v="2016-07-31T00:00:00"/>
    <n v="10812"/>
    <n v="107814"/>
    <x v="128"/>
    <n v="0"/>
    <n v="0"/>
    <n v="0"/>
    <n v="0"/>
  </r>
  <r>
    <d v="2016-07-31T00:00:00"/>
    <n v="11002"/>
    <n v="107814"/>
    <x v="129"/>
    <n v="10415"/>
    <n v="4575"/>
    <n v="2127"/>
    <n v="0.43927028324531925"/>
  </r>
  <r>
    <d v="2016-07-31T00:00:00"/>
    <n v="11012"/>
    <n v="107814"/>
    <x v="130"/>
    <n v="0"/>
    <n v="6200"/>
    <n v="0"/>
    <n v="0"/>
  </r>
  <r>
    <d v="2016-07-31T00:00:00"/>
    <n v="10838"/>
    <n v="107814"/>
    <x v="131"/>
    <n v="4832"/>
    <n v="6190"/>
    <n v="257"/>
    <n v="1.2810430463576159"/>
  </r>
  <r>
    <d v="2016-07-31T00:00:00"/>
    <n v="10954"/>
    <n v="107814"/>
    <x v="245"/>
    <n v="7809"/>
    <n v="15583"/>
    <n v="1609"/>
    <n v="1.9955179920604431"/>
  </r>
  <r>
    <d v="2016-07-31T00:00:00"/>
    <n v="10871"/>
    <n v="107814"/>
    <x v="234"/>
    <n v="8126"/>
    <n v="3463"/>
    <n v="1936"/>
    <n v="0.42616293379276399"/>
  </r>
  <r>
    <d v="2016-07-31T00:00:00"/>
    <n v="10798"/>
    <n v="107814"/>
    <x v="132"/>
    <n v="16761"/>
    <n v="6442"/>
    <n v="1178"/>
    <n v="0.38434460951017241"/>
  </r>
  <r>
    <d v="2016-07-31T00:00:00"/>
    <n v="10860"/>
    <n v="107814"/>
    <x v="288"/>
    <n v="4274"/>
    <n v="10261"/>
    <n v="811"/>
    <n v="2.4007955077211043"/>
  </r>
  <r>
    <d v="2016-07-31T00:00:00"/>
    <n v="10894"/>
    <n v="107814"/>
    <x v="133"/>
    <n v="8919"/>
    <n v="17107"/>
    <n v="2477"/>
    <n v="1.9180401390290391"/>
  </r>
  <r>
    <d v="2016-07-31T00:00:00"/>
    <n v="10805"/>
    <n v="107814"/>
    <x v="134"/>
    <n v="10751"/>
    <n v="7371"/>
    <n v="490"/>
    <n v="0.68561064087061674"/>
  </r>
  <r>
    <d v="2016-07-31T00:00:00"/>
    <n v="10858"/>
    <n v="107814"/>
    <x v="267"/>
    <n v="19568"/>
    <n v="15772"/>
    <n v="2461"/>
    <n v="0.8060098119378577"/>
  </r>
  <r>
    <d v="2016-07-31T00:00:00"/>
    <n v="10931"/>
    <n v="107814"/>
    <x v="135"/>
    <n v="7635"/>
    <n v="7245"/>
    <n v="264"/>
    <n v="0.94891944990176813"/>
  </r>
  <r>
    <d v="2016-07-31T00:00:00"/>
    <n v="10937"/>
    <n v="107814"/>
    <x v="136"/>
    <n v="18514"/>
    <n v="8509"/>
    <n v="2742"/>
    <n v="0.45959814194663495"/>
  </r>
  <r>
    <d v="2016-07-31T00:00:00"/>
    <n v="10975"/>
    <n v="107814"/>
    <x v="137"/>
    <n v="8080"/>
    <n v="10894"/>
    <n v="835"/>
    <n v="1.3482673267326732"/>
  </r>
  <r>
    <d v="2016-07-31T00:00:00"/>
    <n v="10899"/>
    <n v="107814"/>
    <x v="138"/>
    <n v="9842"/>
    <n v="0"/>
    <n v="1333"/>
    <n v="0"/>
  </r>
  <r>
    <d v="2016-07-31T00:00:00"/>
    <n v="10830"/>
    <n v="107814"/>
    <x v="139"/>
    <n v="12121"/>
    <n v="0"/>
    <n v="1227"/>
    <n v="0"/>
  </r>
  <r>
    <d v="2016-07-31T00:00:00"/>
    <n v="10953"/>
    <n v="107814"/>
    <x v="246"/>
    <n v="0"/>
    <n v="10109"/>
    <n v="0"/>
    <n v="0"/>
  </r>
  <r>
    <d v="2016-07-31T00:00:00"/>
    <n v="10819"/>
    <n v="107814"/>
    <x v="220"/>
    <n v="0"/>
    <n v="10293"/>
    <n v="0"/>
    <n v="0"/>
  </r>
  <r>
    <d v="2016-07-31T00:00:00"/>
    <n v="10966"/>
    <n v="107814"/>
    <x v="140"/>
    <n v="10532"/>
    <n v="14693"/>
    <n v="423"/>
    <n v="1.3950816559058108"/>
  </r>
  <r>
    <d v="2016-07-31T00:00:00"/>
    <n v="10994"/>
    <n v="107814"/>
    <x v="141"/>
    <n v="11969"/>
    <n v="9989"/>
    <n v="1676"/>
    <n v="0.83457264600217229"/>
  </r>
  <r>
    <d v="2016-07-31T00:00:00"/>
    <n v="10951"/>
    <n v="107814"/>
    <x v="142"/>
    <n v="15282"/>
    <n v="10063"/>
    <n v="589"/>
    <n v="0.65848710901714436"/>
  </r>
  <r>
    <d v="2016-07-31T00:00:00"/>
    <n v="10848"/>
    <n v="107814"/>
    <x v="143"/>
    <n v="12240"/>
    <n v="7819"/>
    <n v="2251"/>
    <n v="0.63880718954248361"/>
  </r>
  <r>
    <d v="2016-07-31T00:00:00"/>
    <n v="11007"/>
    <n v="107814"/>
    <x v="144"/>
    <n v="11736"/>
    <n v="8015"/>
    <n v="1673"/>
    <n v="0.68294137695978185"/>
  </r>
  <r>
    <d v="2016-07-31T00:00:00"/>
    <n v="10977"/>
    <n v="107814"/>
    <x v="145"/>
    <n v="8631"/>
    <n v="11194"/>
    <n v="812"/>
    <n v="1.2969528443980998"/>
  </r>
  <r>
    <d v="2016-07-31T00:00:00"/>
    <n v="11024"/>
    <n v="107814"/>
    <x v="146"/>
    <n v="8406"/>
    <n v="0"/>
    <n v="391"/>
    <n v="0"/>
  </r>
  <r>
    <d v="2016-07-31T00:00:00"/>
    <n v="10958"/>
    <n v="107814"/>
    <x v="148"/>
    <n v="11692"/>
    <n v="6650"/>
    <n v="498"/>
    <n v="0.56876496749914474"/>
  </r>
  <r>
    <d v="2016-07-31T00:00:00"/>
    <n v="10948"/>
    <n v="107814"/>
    <x v="215"/>
    <n v="0"/>
    <n v="0"/>
    <n v="0"/>
    <n v="0"/>
  </r>
  <r>
    <d v="2016-07-31T00:00:00"/>
    <n v="10970"/>
    <n v="107814"/>
    <x v="149"/>
    <n v="7987"/>
    <n v="6065"/>
    <n v="1337"/>
    <n v="0.75935895830724931"/>
  </r>
  <r>
    <d v="2016-07-31T00:00:00"/>
    <n v="10934"/>
    <n v="107814"/>
    <x v="150"/>
    <n v="0"/>
    <n v="12379"/>
    <n v="0"/>
    <n v="0"/>
  </r>
  <r>
    <d v="2016-07-31T00:00:00"/>
    <n v="11003"/>
    <n v="107814"/>
    <x v="151"/>
    <n v="7637"/>
    <n v="10353"/>
    <n v="1572"/>
    <n v="1.3556370302474794"/>
  </r>
  <r>
    <d v="2016-07-31T00:00:00"/>
    <n v="10802"/>
    <n v="107814"/>
    <x v="152"/>
    <n v="13188"/>
    <n v="5948"/>
    <n v="809"/>
    <n v="0.45101607521989689"/>
  </r>
  <r>
    <d v="2016-07-31T00:00:00"/>
    <n v="10990"/>
    <n v="107814"/>
    <x v="153"/>
    <n v="13504"/>
    <n v="5102"/>
    <n v="3151"/>
    <n v="0.37781398104265401"/>
  </r>
  <r>
    <d v="2016-07-31T00:00:00"/>
    <n v="10947"/>
    <n v="107814"/>
    <x v="154"/>
    <n v="6330"/>
    <n v="0"/>
    <n v="382"/>
    <n v="0"/>
  </r>
  <r>
    <d v="2016-07-31T00:00:00"/>
    <n v="10961"/>
    <n v="107814"/>
    <x v="155"/>
    <n v="6509"/>
    <n v="10650"/>
    <n v="1407"/>
    <n v="1.6361960362574897"/>
  </r>
  <r>
    <d v="2016-07-31T00:00:00"/>
    <n v="11022"/>
    <n v="107814"/>
    <x v="156"/>
    <n v="0"/>
    <n v="0"/>
    <n v="0"/>
    <n v="0"/>
  </r>
  <r>
    <d v="2016-07-31T00:00:00"/>
    <n v="10922"/>
    <n v="107814"/>
    <x v="273"/>
    <n v="12605"/>
    <n v="18459"/>
    <n v="1955"/>
    <n v="1.4644188813962713"/>
  </r>
  <r>
    <d v="2016-07-31T00:00:00"/>
    <n v="10943"/>
    <n v="107814"/>
    <x v="157"/>
    <n v="0"/>
    <n v="9651"/>
    <n v="0"/>
    <n v="0"/>
  </r>
  <r>
    <d v="2016-07-31T00:00:00"/>
    <n v="10952"/>
    <n v="107814"/>
    <x v="211"/>
    <n v="23354"/>
    <n v="11532"/>
    <n v="4895"/>
    <n v="0.49379121349661731"/>
  </r>
  <r>
    <d v="2016-07-31T00:00:00"/>
    <n v="10933"/>
    <n v="107814"/>
    <x v="158"/>
    <n v="11987"/>
    <n v="7825"/>
    <n v="2336"/>
    <n v="0.65279052306665553"/>
  </r>
  <r>
    <d v="2016-07-31T00:00:00"/>
    <n v="10898"/>
    <n v="107814"/>
    <x v="159"/>
    <n v="14680"/>
    <n v="11086"/>
    <n v="3148"/>
    <n v="0.75517711171662127"/>
  </r>
  <r>
    <d v="2016-07-31T00:00:00"/>
    <n v="10901"/>
    <n v="107814"/>
    <x v="160"/>
    <n v="12275"/>
    <n v="6142"/>
    <n v="4450"/>
    <n v="0.50036659877800405"/>
  </r>
  <r>
    <d v="2016-07-31T00:00:00"/>
    <n v="11001"/>
    <n v="107814"/>
    <x v="161"/>
    <n v="12947"/>
    <n v="7055"/>
    <n v="1861"/>
    <n v="0.54491387966324245"/>
  </r>
  <r>
    <d v="2016-07-31T00:00:00"/>
    <n v="10905"/>
    <n v="107814"/>
    <x v="162"/>
    <n v="8223"/>
    <n v="6932"/>
    <n v="2081"/>
    <n v="0.84300133771129759"/>
  </r>
  <r>
    <d v="2016-07-31T00:00:00"/>
    <n v="10851"/>
    <n v="107814"/>
    <x v="163"/>
    <n v="9286"/>
    <n v="8539"/>
    <n v="2231"/>
    <n v="0.91955632134395859"/>
  </r>
  <r>
    <d v="2016-07-31T00:00:00"/>
    <n v="10963"/>
    <n v="107814"/>
    <x v="164"/>
    <n v="8503"/>
    <n v="6310"/>
    <n v="1571"/>
    <n v="0.7420910266964601"/>
  </r>
  <r>
    <d v="2016-07-31T00:00:00"/>
    <n v="10908"/>
    <n v="107814"/>
    <x v="165"/>
    <n v="11004"/>
    <n v="0"/>
    <n v="2465"/>
    <n v="0"/>
  </r>
  <r>
    <d v="2016-07-31T00:00:00"/>
    <n v="10971"/>
    <n v="107814"/>
    <x v="166"/>
    <n v="7090"/>
    <n v="12558"/>
    <n v="780"/>
    <n v="1.7712270803949224"/>
  </r>
  <r>
    <d v="2016-07-31T00:00:00"/>
    <n v="10980"/>
    <n v="107814"/>
    <x v="167"/>
    <n v="0"/>
    <n v="10529"/>
    <n v="0"/>
    <n v="0"/>
  </r>
  <r>
    <d v="2016-07-31T00:00:00"/>
    <n v="10920"/>
    <n v="107814"/>
    <x v="168"/>
    <n v="13307"/>
    <n v="8376"/>
    <n v="749"/>
    <n v="0.62944315022168784"/>
  </r>
  <r>
    <d v="2016-07-31T00:00:00"/>
    <n v="10879"/>
    <n v="107814"/>
    <x v="169"/>
    <n v="15291"/>
    <n v="18062"/>
    <n v="4762"/>
    <n v="1.1812177097639134"/>
  </r>
  <r>
    <d v="2016-07-31T00:00:00"/>
    <n v="10991"/>
    <n v="107814"/>
    <x v="170"/>
    <n v="10144"/>
    <n v="0"/>
    <n v="1768"/>
    <n v="0"/>
  </r>
  <r>
    <d v="2016-07-31T00:00:00"/>
    <n v="10945"/>
    <n v="107814"/>
    <x v="171"/>
    <n v="21039"/>
    <n v="11069"/>
    <n v="2977"/>
    <n v="0.52611816150957746"/>
  </r>
  <r>
    <d v="2016-07-31T00:00:00"/>
    <n v="10960"/>
    <n v="107814"/>
    <x v="172"/>
    <n v="0"/>
    <n v="12360"/>
    <n v="0"/>
    <n v="0"/>
  </r>
  <r>
    <d v="2016-07-31T00:00:00"/>
    <n v="10981"/>
    <n v="107814"/>
    <x v="218"/>
    <n v="13379"/>
    <n v="5723"/>
    <n v="2310"/>
    <n v="0.42775992226623816"/>
  </r>
  <r>
    <d v="2016-07-31T00:00:00"/>
    <n v="10884"/>
    <n v="107814"/>
    <x v="173"/>
    <n v="14488"/>
    <n v="6797"/>
    <n v="2128"/>
    <n v="0.46914688017669798"/>
  </r>
  <r>
    <d v="2016-07-31T00:00:00"/>
    <n v="10915"/>
    <n v="107814"/>
    <x v="174"/>
    <n v="8166"/>
    <n v="10460"/>
    <n v="2443"/>
    <n v="1.280920891501347"/>
  </r>
  <r>
    <d v="2016-07-31T00:00:00"/>
    <n v="10935"/>
    <n v="107814"/>
    <x v="175"/>
    <n v="8079"/>
    <n v="6477"/>
    <n v="1282"/>
    <n v="0.80170813219457848"/>
  </r>
  <r>
    <d v="2016-07-31T00:00:00"/>
    <n v="10925"/>
    <n v="107814"/>
    <x v="176"/>
    <n v="11688"/>
    <n v="7482"/>
    <n v="1228"/>
    <n v="0.64014373716632444"/>
  </r>
  <r>
    <d v="2016-07-31T00:00:00"/>
    <n v="10983"/>
    <n v="107814"/>
    <x v="177"/>
    <n v="7460"/>
    <n v="9246"/>
    <n v="983"/>
    <n v="1.2394101876675603"/>
  </r>
  <r>
    <d v="2016-07-31T00:00:00"/>
    <n v="10929"/>
    <n v="107814"/>
    <x v="178"/>
    <n v="9702"/>
    <n v="0"/>
    <n v="2220"/>
    <n v="0"/>
  </r>
  <r>
    <d v="2016-07-31T00:00:00"/>
    <n v="10886"/>
    <n v="107814"/>
    <x v="179"/>
    <n v="10919"/>
    <n v="0"/>
    <n v="1673"/>
    <n v="0"/>
  </r>
  <r>
    <d v="2016-07-31T00:00:00"/>
    <n v="10939"/>
    <n v="107814"/>
    <x v="259"/>
    <n v="0"/>
    <n v="0"/>
    <n v="0"/>
    <n v="0"/>
  </r>
  <r>
    <d v="2016-07-31T00:00:00"/>
    <n v="10919"/>
    <n v="107814"/>
    <x v="180"/>
    <n v="0"/>
    <n v="0"/>
    <n v="0"/>
    <n v="0"/>
  </r>
  <r>
    <d v="2016-07-31T00:00:00"/>
    <n v="10859"/>
    <n v="107814"/>
    <x v="181"/>
    <n v="0"/>
    <n v="0"/>
    <n v="0"/>
    <n v="0"/>
  </r>
  <r>
    <d v="2016-07-31T00:00:00"/>
    <n v="10865"/>
    <n v="107814"/>
    <x v="182"/>
    <n v="0"/>
    <n v="0"/>
    <n v="0"/>
    <n v="0"/>
  </r>
  <r>
    <d v="2016-07-31T00:00:00"/>
    <n v="10972"/>
    <n v="107814"/>
    <x v="183"/>
    <n v="0"/>
    <n v="0"/>
    <n v="0"/>
    <n v="0"/>
  </r>
  <r>
    <d v="2016-07-31T00:00:00"/>
    <n v="10849"/>
    <n v="107814"/>
    <x v="184"/>
    <n v="0"/>
    <n v="0"/>
    <n v="0"/>
    <n v="0"/>
  </r>
  <r>
    <d v="2016-07-31T00:00:00"/>
    <n v="10806"/>
    <n v="107814"/>
    <x v="185"/>
    <n v="0"/>
    <n v="7768"/>
    <n v="0"/>
    <n v="0"/>
  </r>
  <r>
    <d v="2016-07-31T00:00:00"/>
    <n v="10846"/>
    <n v="107814"/>
    <x v="187"/>
    <n v="0"/>
    <n v="11985"/>
    <n v="0"/>
    <n v="0"/>
  </r>
  <r>
    <d v="2016-07-31T00:00:00"/>
    <n v="10807"/>
    <n v="107814"/>
    <x v="188"/>
    <n v="9693"/>
    <n v="0"/>
    <n v="1925"/>
    <n v="0"/>
  </r>
  <r>
    <d v="2016-07-31T00:00:00"/>
    <n v="11032"/>
    <n v="107814"/>
    <x v="189"/>
    <n v="12832"/>
    <n v="0"/>
    <n v="847"/>
    <n v="0"/>
  </r>
  <r>
    <d v="2016-07-31T00:00:00"/>
    <n v="10836"/>
    <n v="107814"/>
    <x v="298"/>
    <n v="0"/>
    <n v="0"/>
    <n v="0"/>
    <n v="0"/>
  </r>
  <r>
    <d v="2016-07-31T00:00:00"/>
    <n v="10797"/>
    <n v="107814"/>
    <x v="190"/>
    <n v="0"/>
    <n v="0"/>
    <n v="0"/>
    <n v="0"/>
  </r>
  <r>
    <d v="2016-07-31T00:00:00"/>
    <n v="10999"/>
    <n v="107814"/>
    <x v="191"/>
    <n v="0"/>
    <n v="0"/>
    <n v="0"/>
    <n v="0"/>
  </r>
  <r>
    <d v="2016-07-31T00:00:00"/>
    <n v="10984"/>
    <n v="107814"/>
    <x v="280"/>
    <n v="0"/>
    <n v="0"/>
    <n v="0"/>
    <n v="0"/>
  </r>
  <r>
    <d v="2016-07-31T00:00:00"/>
    <n v="10942"/>
    <n v="107814"/>
    <x v="239"/>
    <n v="0"/>
    <n v="0"/>
    <n v="0"/>
    <n v="0"/>
  </r>
  <r>
    <d v="2016-07-31T00:00:00"/>
    <n v="10936"/>
    <n v="107814"/>
    <x v="240"/>
    <n v="0"/>
    <n v="0"/>
    <n v="0"/>
    <n v="0"/>
  </r>
  <r>
    <d v="2016-07-31T00:00:00"/>
    <n v="10831"/>
    <n v="107814"/>
    <x v="193"/>
    <n v="0"/>
    <n v="0"/>
    <n v="0"/>
    <n v="0"/>
  </r>
  <r>
    <d v="2016-07-31T00:00:00"/>
    <n v="10883"/>
    <n v="107814"/>
    <x v="194"/>
    <n v="0"/>
    <n v="0"/>
    <n v="0"/>
    <n v="0"/>
  </r>
  <r>
    <d v="2016-07-31T00:00:00"/>
    <n v="10888"/>
    <n v="107814"/>
    <x v="296"/>
    <n v="0"/>
    <n v="0"/>
    <n v="0"/>
    <n v="0"/>
  </r>
  <r>
    <d v="2016-07-31T00:00:00"/>
    <n v="10816"/>
    <n v="107814"/>
    <x v="299"/>
    <n v="0"/>
    <n v="0"/>
    <n v="0"/>
    <n v="0"/>
  </r>
  <r>
    <d v="2016-07-31T00:00:00"/>
    <n v="10847"/>
    <n v="107814"/>
    <x v="294"/>
    <n v="0"/>
    <n v="0"/>
    <n v="0"/>
    <n v="0"/>
  </r>
  <r>
    <d v="2016-07-31T00:00:00"/>
    <n v="10889"/>
    <n v="107814"/>
    <x v="196"/>
    <n v="0"/>
    <n v="0"/>
    <n v="0"/>
    <n v="0"/>
  </r>
  <r>
    <d v="2016-07-31T00:00:00"/>
    <n v="10874"/>
    <n v="107814"/>
    <x v="293"/>
    <n v="0"/>
    <n v="0"/>
    <n v="0"/>
    <n v="0"/>
  </r>
  <r>
    <d v="2016-07-31T00:00:00"/>
    <n v="10856"/>
    <n v="107814"/>
    <x v="297"/>
    <n v="0"/>
    <n v="0"/>
    <n v="0"/>
    <n v="0"/>
  </r>
  <r>
    <d v="2016-07-31T00:00:00"/>
    <n v="11019"/>
    <n v="107814"/>
    <x v="256"/>
    <n v="0"/>
    <n v="0"/>
    <n v="0"/>
    <n v="0"/>
  </r>
  <r>
    <d v="2016-07-31T00:00:00"/>
    <n v="10978"/>
    <n v="107814"/>
    <x v="281"/>
    <n v="0"/>
    <n v="0"/>
    <n v="0"/>
    <n v="0"/>
  </r>
  <r>
    <d v="2016-07-31T00:00:00"/>
    <n v="10800"/>
    <n v="107814"/>
    <x v="242"/>
    <n v="0"/>
    <n v="0"/>
    <n v="0"/>
    <n v="0"/>
  </r>
  <r>
    <d v="2016-07-31T00:00:00"/>
    <n v="10938"/>
    <n v="107814"/>
    <x v="275"/>
    <n v="0"/>
    <n v="0"/>
    <n v="0"/>
    <n v="0"/>
  </r>
  <r>
    <d v="2016-07-31T00:00:00"/>
    <n v="10892"/>
    <n v="107814"/>
    <x v="216"/>
    <n v="0"/>
    <n v="0"/>
    <n v="0"/>
    <n v="0"/>
  </r>
  <r>
    <d v="2016-07-31T00:00:00"/>
    <n v="10815"/>
    <n v="107814"/>
    <x v="226"/>
    <n v="0"/>
    <n v="0"/>
    <n v="0"/>
    <n v="0"/>
  </r>
  <r>
    <d v="2016-07-31T00:00:00"/>
    <n v="10827"/>
    <n v="107814"/>
    <x v="300"/>
    <n v="0"/>
    <n v="0"/>
    <n v="0"/>
    <n v="0"/>
  </r>
  <r>
    <d v="2016-07-31T00:00:00"/>
    <n v="10822"/>
    <n v="107814"/>
    <x v="264"/>
    <n v="0"/>
    <n v="0"/>
    <n v="0"/>
    <n v="0"/>
  </r>
  <r>
    <d v="2016-07-31T00:00:00"/>
    <n v="10804"/>
    <n v="107814"/>
    <x v="224"/>
    <n v="0"/>
    <n v="0"/>
    <n v="0"/>
    <n v="0"/>
  </r>
  <r>
    <d v="2016-07-31T00:00:00"/>
    <n v="10826"/>
    <n v="107814"/>
    <x v="228"/>
    <n v="0"/>
    <n v="0"/>
    <n v="0"/>
    <n v="0"/>
  </r>
  <r>
    <d v="2016-07-31T00:00:00"/>
    <n v="10832"/>
    <n v="107814"/>
    <x v="270"/>
    <n v="0"/>
    <n v="0"/>
    <n v="0"/>
    <n v="0"/>
  </r>
  <r>
    <d v="2016-07-31T00:00:00"/>
    <n v="10845"/>
    <n v="107814"/>
    <x v="200"/>
    <n v="0"/>
    <n v="0"/>
    <n v="0"/>
    <n v="0"/>
  </r>
  <r>
    <d v="2016-06-30T00:00:00"/>
    <n v="10782"/>
    <n v="107813"/>
    <x v="1"/>
    <n v="0"/>
    <n v="0"/>
    <n v="0"/>
    <n v="0"/>
  </r>
  <r>
    <d v="2016-06-30T00:00:00"/>
    <n v="10550"/>
    <n v="107813"/>
    <x v="3"/>
    <n v="0"/>
    <n v="0"/>
    <n v="0"/>
    <n v="0"/>
  </r>
  <r>
    <d v="2016-06-30T00:00:00"/>
    <n v="10572"/>
    <n v="107813"/>
    <x v="282"/>
    <n v="0"/>
    <n v="0"/>
    <n v="0"/>
    <n v="0"/>
  </r>
  <r>
    <d v="2016-06-30T00:00:00"/>
    <n v="10571"/>
    <n v="107813"/>
    <x v="283"/>
    <n v="0"/>
    <n v="0"/>
    <n v="0"/>
    <n v="0"/>
  </r>
  <r>
    <d v="2016-06-30T00:00:00"/>
    <n v="10728"/>
    <n v="107813"/>
    <x v="4"/>
    <n v="0"/>
    <n v="0"/>
    <n v="0"/>
    <n v="0"/>
  </r>
  <r>
    <d v="2016-06-30T00:00:00"/>
    <n v="10658"/>
    <n v="107813"/>
    <x v="247"/>
    <n v="0"/>
    <n v="0"/>
    <n v="0"/>
    <n v="0"/>
  </r>
  <r>
    <d v="2016-06-30T00:00:00"/>
    <n v="10622"/>
    <n v="107813"/>
    <x v="8"/>
    <n v="0"/>
    <n v="0"/>
    <n v="0"/>
    <n v="0"/>
  </r>
  <r>
    <d v="2016-06-30T00:00:00"/>
    <n v="10635"/>
    <n v="107813"/>
    <x v="204"/>
    <n v="0"/>
    <n v="0"/>
    <n v="0"/>
    <n v="0"/>
  </r>
  <r>
    <d v="2016-06-30T00:00:00"/>
    <n v="10618"/>
    <n v="107813"/>
    <x v="9"/>
    <n v="0"/>
    <n v="0"/>
    <n v="0"/>
    <n v="0"/>
  </r>
  <r>
    <d v="2016-06-30T00:00:00"/>
    <n v="10582"/>
    <n v="107813"/>
    <x v="257"/>
    <n v="0"/>
    <n v="0"/>
    <n v="0"/>
    <n v="0"/>
  </r>
  <r>
    <d v="2016-06-30T00:00:00"/>
    <n v="10578"/>
    <n v="107813"/>
    <x v="260"/>
    <n v="0"/>
    <n v="0"/>
    <n v="0"/>
    <n v="0"/>
  </r>
  <r>
    <d v="2016-06-30T00:00:00"/>
    <n v="10790"/>
    <n v="107813"/>
    <x v="205"/>
    <n v="0"/>
    <n v="0"/>
    <n v="0"/>
    <n v="0"/>
  </r>
  <r>
    <d v="2016-06-30T00:00:00"/>
    <n v="10760"/>
    <n v="107813"/>
    <x v="13"/>
    <n v="0"/>
    <n v="0"/>
    <n v="0"/>
    <n v="0"/>
  </r>
  <r>
    <d v="2016-06-30T00:00:00"/>
    <n v="10591"/>
    <n v="107813"/>
    <x v="209"/>
    <n v="0"/>
    <n v="0"/>
    <n v="0"/>
    <n v="0"/>
  </r>
  <r>
    <d v="2016-06-30T00:00:00"/>
    <n v="10606"/>
    <n v="107813"/>
    <x v="289"/>
    <n v="0"/>
    <n v="0"/>
    <n v="0"/>
    <n v="0"/>
  </r>
  <r>
    <d v="2016-06-30T00:00:00"/>
    <n v="10791"/>
    <n v="107813"/>
    <x v="284"/>
    <n v="0"/>
    <n v="0"/>
    <n v="0"/>
    <n v="0"/>
  </r>
  <r>
    <d v="2016-06-30T00:00:00"/>
    <n v="10789"/>
    <n v="107813"/>
    <x v="285"/>
    <n v="0"/>
    <n v="0"/>
    <n v="0"/>
    <n v="0"/>
  </r>
  <r>
    <d v="2016-06-30T00:00:00"/>
    <n v="10752"/>
    <n v="107813"/>
    <x v="14"/>
    <n v="0"/>
    <n v="0"/>
    <n v="0"/>
    <n v="0"/>
  </r>
  <r>
    <d v="2016-06-30T00:00:00"/>
    <n v="10611"/>
    <n v="107813"/>
    <x v="253"/>
    <n v="0"/>
    <n v="0"/>
    <n v="0"/>
    <n v="0"/>
  </r>
  <r>
    <d v="2016-06-30T00:00:00"/>
    <n v="10620"/>
    <n v="107813"/>
    <x v="207"/>
    <n v="0"/>
    <n v="0"/>
    <n v="0"/>
    <n v="0"/>
  </r>
  <r>
    <d v="2016-06-30T00:00:00"/>
    <n v="10587"/>
    <n v="107813"/>
    <x v="16"/>
    <n v="0"/>
    <n v="0"/>
    <n v="0"/>
    <n v="0"/>
  </r>
  <r>
    <d v="2016-06-30T00:00:00"/>
    <n v="10703"/>
    <n v="107813"/>
    <x v="241"/>
    <n v="0"/>
    <n v="0"/>
    <n v="0"/>
    <n v="0"/>
  </r>
  <r>
    <d v="2016-06-30T00:00:00"/>
    <n v="10624"/>
    <n v="107813"/>
    <x v="249"/>
    <n v="0"/>
    <n v="0"/>
    <n v="0"/>
    <n v="0"/>
  </r>
  <r>
    <d v="2016-06-30T00:00:00"/>
    <n v="10634"/>
    <n v="107813"/>
    <x v="250"/>
    <n v="0"/>
    <n v="0"/>
    <n v="0"/>
    <n v="0"/>
  </r>
  <r>
    <d v="2016-06-30T00:00:00"/>
    <n v="10623"/>
    <n v="107813"/>
    <x v="251"/>
    <n v="0"/>
    <n v="0"/>
    <n v="0"/>
    <n v="0"/>
  </r>
  <r>
    <d v="2016-06-30T00:00:00"/>
    <n v="10636"/>
    <n v="107813"/>
    <x v="252"/>
    <n v="0"/>
    <n v="0"/>
    <n v="0"/>
    <n v="0"/>
  </r>
  <r>
    <d v="2016-06-30T00:00:00"/>
    <n v="10661"/>
    <n v="107813"/>
    <x v="295"/>
    <n v="0"/>
    <n v="0"/>
    <n v="0"/>
    <n v="0"/>
  </r>
  <r>
    <d v="2016-06-30T00:00:00"/>
    <n v="10740"/>
    <n v="107813"/>
    <x v="237"/>
    <n v="0"/>
    <n v="0"/>
    <n v="0"/>
    <n v="0"/>
  </r>
  <r>
    <d v="2016-06-30T00:00:00"/>
    <n v="10736"/>
    <n v="107813"/>
    <x v="229"/>
    <n v="0"/>
    <n v="0"/>
    <n v="0"/>
    <n v="0"/>
  </r>
  <r>
    <d v="2016-06-30T00:00:00"/>
    <n v="10763"/>
    <n v="107813"/>
    <x v="286"/>
    <n v="0"/>
    <n v="0"/>
    <n v="0"/>
    <n v="0"/>
  </r>
  <r>
    <d v="2016-06-30T00:00:00"/>
    <n v="10792"/>
    <n v="107813"/>
    <x v="225"/>
    <n v="0"/>
    <n v="0"/>
    <n v="0"/>
    <n v="0"/>
  </r>
  <r>
    <d v="2016-06-30T00:00:00"/>
    <n v="10631"/>
    <n v="107813"/>
    <x v="227"/>
    <n v="0"/>
    <n v="0"/>
    <n v="0"/>
    <n v="0"/>
  </r>
  <r>
    <d v="2016-06-30T00:00:00"/>
    <n v="10672"/>
    <n v="107813"/>
    <x v="18"/>
    <n v="0"/>
    <n v="0"/>
    <n v="0"/>
    <n v="0"/>
  </r>
  <r>
    <d v="2016-06-30T00:00:00"/>
    <n v="10684"/>
    <n v="107813"/>
    <x v="276"/>
    <n v="0"/>
    <n v="0"/>
    <n v="0"/>
    <n v="0"/>
  </r>
  <r>
    <d v="2016-06-30T00:00:00"/>
    <n v="10604"/>
    <n v="107813"/>
    <x v="22"/>
    <n v="0"/>
    <n v="0"/>
    <n v="0"/>
    <n v="0"/>
  </r>
  <r>
    <d v="2016-06-30T00:00:00"/>
    <n v="10607"/>
    <n v="107813"/>
    <x v="212"/>
    <n v="0"/>
    <n v="0"/>
    <n v="0"/>
    <n v="0"/>
  </r>
  <r>
    <d v="2016-06-30T00:00:00"/>
    <n v="10597"/>
    <n v="107813"/>
    <x v="213"/>
    <n v="0"/>
    <n v="0"/>
    <n v="0"/>
    <n v="0"/>
  </r>
  <r>
    <d v="2016-06-30T00:00:00"/>
    <n v="10733"/>
    <n v="107813"/>
    <x v="202"/>
    <n v="0"/>
    <n v="0"/>
    <n v="0"/>
    <n v="0"/>
  </r>
  <r>
    <d v="2016-06-30T00:00:00"/>
    <n v="10632"/>
    <n v="107813"/>
    <x v="33"/>
    <n v="0"/>
    <n v="0"/>
    <n v="0"/>
    <n v="0"/>
  </r>
  <r>
    <d v="2016-06-30T00:00:00"/>
    <n v="10755"/>
    <n v="107813"/>
    <x v="278"/>
    <n v="0"/>
    <n v="0"/>
    <n v="0"/>
    <n v="0"/>
  </r>
  <r>
    <d v="2016-06-30T00:00:00"/>
    <n v="10675"/>
    <n v="107813"/>
    <x v="292"/>
    <n v="0"/>
    <n v="0"/>
    <n v="0"/>
    <n v="0"/>
  </r>
  <r>
    <d v="2016-06-30T00:00:00"/>
    <n v="10776"/>
    <n v="107813"/>
    <x v="34"/>
    <n v="0"/>
    <n v="0"/>
    <n v="0"/>
    <n v="0"/>
  </r>
  <r>
    <d v="2016-06-30T00:00:00"/>
    <n v="10778"/>
    <n v="107813"/>
    <x v="35"/>
    <n v="0"/>
    <n v="0"/>
    <n v="0"/>
    <n v="0"/>
  </r>
  <r>
    <d v="2016-06-30T00:00:00"/>
    <n v="10609"/>
    <n v="107813"/>
    <x v="279"/>
    <n v="0"/>
    <n v="0"/>
    <n v="0"/>
    <n v="0"/>
  </r>
  <r>
    <d v="2016-06-30T00:00:00"/>
    <n v="10555"/>
    <n v="107813"/>
    <x v="287"/>
    <n v="0"/>
    <n v="0"/>
    <n v="0"/>
    <n v="0"/>
  </r>
  <r>
    <d v="2016-06-30T00:00:00"/>
    <n v="10663"/>
    <n v="107813"/>
    <x v="290"/>
    <n v="0"/>
    <n v="2814"/>
    <n v="0"/>
    <n v="0"/>
  </r>
  <r>
    <d v="2016-06-30T00:00:00"/>
    <n v="10641"/>
    <n v="107813"/>
    <x v="42"/>
    <n v="0"/>
    <n v="22948"/>
    <n v="0"/>
    <n v="0"/>
  </r>
  <r>
    <d v="2016-06-30T00:00:00"/>
    <n v="10753"/>
    <n v="107813"/>
    <x v="43"/>
    <n v="3574"/>
    <n v="0"/>
    <n v="760"/>
    <n v="0"/>
  </r>
  <r>
    <d v="2016-06-30T00:00:00"/>
    <n v="10549"/>
    <n v="107813"/>
    <x v="44"/>
    <n v="28180"/>
    <n v="9423"/>
    <n v="5232"/>
    <n v="0.33438608942512421"/>
  </r>
  <r>
    <d v="2016-06-30T00:00:00"/>
    <n v="10748"/>
    <n v="107813"/>
    <x v="243"/>
    <n v="0"/>
    <n v="5102"/>
    <n v="0"/>
    <n v="0"/>
  </r>
  <r>
    <d v="2016-06-30T00:00:00"/>
    <n v="10565"/>
    <n v="107813"/>
    <x v="45"/>
    <n v="11931"/>
    <n v="4039"/>
    <n v="2508"/>
    <n v="0.33852988014416224"/>
  </r>
  <r>
    <d v="2016-06-30T00:00:00"/>
    <n v="10771"/>
    <n v="107813"/>
    <x v="46"/>
    <n v="5892"/>
    <n v="3538"/>
    <n v="790"/>
    <n v="0.6004752206381534"/>
  </r>
  <r>
    <d v="2016-06-30T00:00:00"/>
    <n v="10788"/>
    <n v="107813"/>
    <x v="230"/>
    <n v="4584"/>
    <n v="7648"/>
    <n v="545"/>
    <n v="1.668411867364747"/>
  </r>
  <r>
    <d v="2016-06-30T00:00:00"/>
    <n v="10793"/>
    <n v="107813"/>
    <x v="203"/>
    <n v="3992"/>
    <n v="5540"/>
    <n v="454"/>
    <n v="1.3877755511022045"/>
  </r>
  <r>
    <d v="2016-06-30T00:00:00"/>
    <n v="10786"/>
    <n v="107813"/>
    <x v="47"/>
    <n v="8821"/>
    <n v="10118"/>
    <n v="1173"/>
    <n v="1.1470354835052714"/>
  </r>
  <r>
    <d v="2016-06-30T00:00:00"/>
    <n v="10784"/>
    <n v="107813"/>
    <x v="48"/>
    <n v="6350"/>
    <n v="7421"/>
    <n v="810"/>
    <n v="1.1686614173228347"/>
  </r>
  <r>
    <d v="2016-06-30T00:00:00"/>
    <n v="10671"/>
    <n v="107813"/>
    <x v="49"/>
    <n v="11165"/>
    <n v="16589"/>
    <n v="1047"/>
    <n v="1.4858038513210927"/>
  </r>
  <r>
    <d v="2016-06-30T00:00:00"/>
    <n v="10645"/>
    <n v="107813"/>
    <x v="50"/>
    <n v="8523"/>
    <n v="0"/>
    <n v="1102"/>
    <n v="0"/>
  </r>
  <r>
    <d v="2016-06-30T00:00:00"/>
    <n v="10574"/>
    <n v="107813"/>
    <x v="51"/>
    <n v="18731"/>
    <n v="10647"/>
    <n v="2142"/>
    <n v="0.56841599487480643"/>
  </r>
  <r>
    <d v="2016-06-30T00:00:00"/>
    <n v="10575"/>
    <n v="107813"/>
    <x v="52"/>
    <n v="0"/>
    <n v="3422"/>
    <n v="0"/>
    <n v="0"/>
  </r>
  <r>
    <d v="2016-06-30T00:00:00"/>
    <n v="10568"/>
    <n v="107813"/>
    <x v="53"/>
    <n v="13809"/>
    <n v="0"/>
    <n v="3162"/>
    <n v="0"/>
  </r>
  <r>
    <d v="2016-06-30T00:00:00"/>
    <n v="10579"/>
    <n v="107813"/>
    <x v="54"/>
    <n v="5023"/>
    <n v="7888"/>
    <n v="1601"/>
    <n v="1.5703762691618555"/>
  </r>
  <r>
    <d v="2016-06-30T00:00:00"/>
    <n v="10567"/>
    <n v="107813"/>
    <x v="55"/>
    <n v="0"/>
    <n v="4888"/>
    <n v="0"/>
    <n v="0"/>
  </r>
  <r>
    <d v="2016-06-30T00:00:00"/>
    <n v="10563"/>
    <n v="107813"/>
    <x v="56"/>
    <n v="8669"/>
    <n v="3556"/>
    <n v="781"/>
    <n v="0.41019725458530398"/>
  </r>
  <r>
    <d v="2016-06-30T00:00:00"/>
    <n v="10781"/>
    <n v="107813"/>
    <x v="231"/>
    <n v="5215"/>
    <n v="4745"/>
    <n v="327"/>
    <n v="0.90987535953978904"/>
  </r>
  <r>
    <d v="2016-06-30T00:00:00"/>
    <n v="10743"/>
    <n v="107813"/>
    <x v="57"/>
    <n v="3864"/>
    <n v="6802"/>
    <n v="308"/>
    <n v="1.760351966873706"/>
  </r>
  <r>
    <d v="2016-06-30T00:00:00"/>
    <n v="10657"/>
    <n v="107813"/>
    <x v="58"/>
    <n v="5775"/>
    <n v="6355"/>
    <n v="1030"/>
    <n v="1.1004329004329005"/>
  </r>
  <r>
    <d v="2016-06-30T00:00:00"/>
    <n v="10727"/>
    <n v="107813"/>
    <x v="59"/>
    <n v="8088"/>
    <n v="0"/>
    <n v="1286"/>
    <n v="0"/>
  </r>
  <r>
    <d v="2016-06-30T00:00:00"/>
    <n v="10716"/>
    <n v="107813"/>
    <x v="60"/>
    <n v="8701"/>
    <n v="4580"/>
    <n v="2346"/>
    <n v="0.52637627858866798"/>
  </r>
  <r>
    <d v="2016-06-30T00:00:00"/>
    <n v="10694"/>
    <n v="107813"/>
    <x v="61"/>
    <n v="0"/>
    <n v="4447"/>
    <n v="0"/>
    <n v="0"/>
  </r>
  <r>
    <d v="2016-06-30T00:00:00"/>
    <n v="10667"/>
    <n v="107813"/>
    <x v="62"/>
    <n v="4780"/>
    <n v="0"/>
    <n v="200"/>
    <n v="0"/>
  </r>
  <r>
    <d v="2016-06-30T00:00:00"/>
    <n v="10698"/>
    <n v="107813"/>
    <x v="63"/>
    <n v="5380"/>
    <n v="3608"/>
    <n v="933"/>
    <n v="0.67063197026022303"/>
  </r>
  <r>
    <d v="2016-06-30T00:00:00"/>
    <n v="10719"/>
    <n v="107813"/>
    <x v="64"/>
    <n v="0"/>
    <n v="5588"/>
    <n v="0"/>
    <n v="0"/>
  </r>
  <r>
    <d v="2016-06-30T00:00:00"/>
    <n v="10759"/>
    <n v="107813"/>
    <x v="210"/>
    <n v="4242"/>
    <n v="8354"/>
    <n v="634"/>
    <n v="1.9693540782649694"/>
  </r>
  <r>
    <d v="2016-06-30T00:00:00"/>
    <n v="10589"/>
    <n v="107813"/>
    <x v="232"/>
    <n v="6078"/>
    <n v="7677"/>
    <n v="490"/>
    <n v="1.2630799605133267"/>
  </r>
  <r>
    <d v="2016-06-30T00:00:00"/>
    <n v="10621"/>
    <n v="107813"/>
    <x v="65"/>
    <n v="8486"/>
    <n v="3905"/>
    <n v="132"/>
    <n v="0.46016969125618667"/>
  </r>
  <r>
    <d v="2016-06-30T00:00:00"/>
    <n v="10730"/>
    <n v="107813"/>
    <x v="66"/>
    <n v="9700"/>
    <n v="4392"/>
    <n v="2023"/>
    <n v="0.45278350515463917"/>
  </r>
  <r>
    <d v="2016-06-30T00:00:00"/>
    <n v="10686"/>
    <n v="107813"/>
    <x v="67"/>
    <n v="4103"/>
    <n v="4533"/>
    <n v="198"/>
    <n v="1.1048013648549841"/>
  </r>
  <r>
    <d v="2016-06-30T00:00:00"/>
    <n v="10666"/>
    <n v="107813"/>
    <x v="68"/>
    <n v="4665"/>
    <n v="4679"/>
    <n v="273"/>
    <n v="1.0030010718113611"/>
  </r>
  <r>
    <d v="2016-06-30T00:00:00"/>
    <n v="10710"/>
    <n v="107813"/>
    <x v="69"/>
    <n v="4658"/>
    <n v="4744"/>
    <n v="125"/>
    <n v="1.0184628595963934"/>
  </r>
  <r>
    <d v="2016-06-30T00:00:00"/>
    <n v="10649"/>
    <n v="107813"/>
    <x v="70"/>
    <n v="5174"/>
    <n v="5234"/>
    <n v="495"/>
    <n v="1.0115964437572478"/>
  </r>
  <r>
    <d v="2016-06-30T00:00:00"/>
    <n v="10772"/>
    <n v="107813"/>
    <x v="71"/>
    <n v="6032"/>
    <n v="6726"/>
    <n v="1288"/>
    <n v="1.1150530503978779"/>
  </r>
  <r>
    <d v="2016-06-30T00:00:00"/>
    <n v="10765"/>
    <n v="107813"/>
    <x v="222"/>
    <n v="5757"/>
    <n v="9018"/>
    <n v="523"/>
    <n v="1.566440854611777"/>
  </r>
  <r>
    <d v="2016-06-30T00:00:00"/>
    <n v="10626"/>
    <n v="107813"/>
    <x v="72"/>
    <n v="7326"/>
    <n v="5941"/>
    <n v="600"/>
    <n v="0.81094731094731098"/>
  </r>
  <r>
    <d v="2016-06-30T00:00:00"/>
    <n v="10588"/>
    <n v="107813"/>
    <x v="233"/>
    <n v="11187"/>
    <n v="0"/>
    <n v="2169"/>
    <n v="0"/>
  </r>
  <r>
    <d v="2016-06-30T00:00:00"/>
    <n v="10598"/>
    <n v="107813"/>
    <x v="73"/>
    <n v="6892"/>
    <n v="18564"/>
    <n v="951"/>
    <n v="2.6935577481137551"/>
  </r>
  <r>
    <d v="2016-06-30T00:00:00"/>
    <n v="10780"/>
    <n v="107813"/>
    <x v="74"/>
    <n v="0"/>
    <n v="0"/>
    <n v="0"/>
    <n v="0"/>
  </r>
  <r>
    <d v="2016-06-30T00:00:00"/>
    <n v="10747"/>
    <n v="107813"/>
    <x v="75"/>
    <n v="19970"/>
    <n v="6034"/>
    <n v="1406"/>
    <n v="0.30215322984476717"/>
  </r>
  <r>
    <d v="2016-06-30T00:00:00"/>
    <n v="10744"/>
    <n v="107813"/>
    <x v="76"/>
    <n v="0"/>
    <n v="4852"/>
    <n v="0"/>
    <n v="0"/>
  </r>
  <r>
    <d v="2016-06-30T00:00:00"/>
    <n v="10783"/>
    <n v="107813"/>
    <x v="223"/>
    <n v="6350"/>
    <n v="4937"/>
    <n v="316"/>
    <n v="0.77748031496062997"/>
  </r>
  <r>
    <d v="2016-06-30T00:00:00"/>
    <n v="10713"/>
    <n v="107813"/>
    <x v="254"/>
    <n v="5243"/>
    <n v="5331"/>
    <n v="391"/>
    <n v="1.0167842838069807"/>
  </r>
  <r>
    <d v="2016-06-30T00:00:00"/>
    <n v="10769"/>
    <n v="107813"/>
    <x v="77"/>
    <n v="5981"/>
    <n v="0"/>
    <n v="1044"/>
    <n v="0"/>
  </r>
  <r>
    <d v="2016-06-30T00:00:00"/>
    <n v="10665"/>
    <n v="107813"/>
    <x v="78"/>
    <n v="7032"/>
    <n v="0"/>
    <n v="1701"/>
    <n v="0"/>
  </r>
  <r>
    <d v="2016-06-30T00:00:00"/>
    <n v="10695"/>
    <n v="107813"/>
    <x v="79"/>
    <n v="0"/>
    <n v="15490"/>
    <n v="0"/>
    <n v="0"/>
  </r>
  <r>
    <d v="2016-06-30T00:00:00"/>
    <n v="10722"/>
    <n v="107813"/>
    <x v="80"/>
    <n v="0"/>
    <n v="6725"/>
    <n v="0"/>
    <n v="0"/>
  </r>
  <r>
    <d v="2016-06-30T00:00:00"/>
    <n v="10548"/>
    <n v="107813"/>
    <x v="81"/>
    <n v="19377"/>
    <n v="6008"/>
    <n v="3887"/>
    <n v="0.31005831656087113"/>
  </r>
  <r>
    <d v="2016-06-30T00:00:00"/>
    <n v="10668"/>
    <n v="107813"/>
    <x v="82"/>
    <n v="7039"/>
    <n v="5515"/>
    <n v="314"/>
    <n v="0.78349197329166076"/>
  </r>
  <r>
    <d v="2016-06-30T00:00:00"/>
    <n v="10721"/>
    <n v="107813"/>
    <x v="83"/>
    <n v="6538"/>
    <n v="6650"/>
    <n v="530"/>
    <n v="1.0171306209850106"/>
  </r>
  <r>
    <d v="2016-06-30T00:00:00"/>
    <n v="10596"/>
    <n v="107813"/>
    <x v="84"/>
    <n v="6717"/>
    <n v="5989"/>
    <n v="1202"/>
    <n v="0.89161828197111803"/>
  </r>
  <r>
    <d v="2016-06-30T00:00:00"/>
    <n v="10629"/>
    <n v="107813"/>
    <x v="85"/>
    <n v="8127"/>
    <n v="6735"/>
    <n v="1477"/>
    <n v="0.828719084533038"/>
  </r>
  <r>
    <d v="2016-06-30T00:00:00"/>
    <n v="10616"/>
    <n v="107813"/>
    <x v="86"/>
    <n v="6503"/>
    <n v="4661"/>
    <n v="514"/>
    <n v="0.71674611717668768"/>
  </r>
  <r>
    <d v="2016-06-30T00:00:00"/>
    <n v="10615"/>
    <n v="107813"/>
    <x v="265"/>
    <n v="7287"/>
    <n v="6562"/>
    <n v="552"/>
    <n v="0.90050775353369017"/>
  </r>
  <r>
    <d v="2016-06-30T00:00:00"/>
    <n v="10660"/>
    <n v="107813"/>
    <x v="87"/>
    <n v="5578"/>
    <n v="0"/>
    <n v="917"/>
    <n v="0"/>
  </r>
  <r>
    <d v="2016-06-30T00:00:00"/>
    <n v="10595"/>
    <n v="107813"/>
    <x v="88"/>
    <n v="9132"/>
    <n v="7812"/>
    <n v="2570"/>
    <n v="0.85545335085413932"/>
  </r>
  <r>
    <d v="2016-06-30T00:00:00"/>
    <n v="10775"/>
    <n v="107813"/>
    <x v="89"/>
    <n v="0"/>
    <n v="7647"/>
    <n v="0"/>
    <n v="0"/>
  </r>
  <r>
    <d v="2016-06-30T00:00:00"/>
    <n v="10770"/>
    <n v="107813"/>
    <x v="90"/>
    <n v="8399"/>
    <n v="6746"/>
    <n v="587"/>
    <n v="0.80319085605429219"/>
  </r>
  <r>
    <d v="2016-06-30T00:00:00"/>
    <n v="10785"/>
    <n v="107813"/>
    <x v="91"/>
    <n v="8228"/>
    <n v="6979"/>
    <n v="581"/>
    <n v="0.84820126397666507"/>
  </r>
  <r>
    <d v="2016-06-30T00:00:00"/>
    <n v="10711"/>
    <n v="107813"/>
    <x v="92"/>
    <n v="9146"/>
    <n v="8399"/>
    <n v="2400"/>
    <n v="0.91832495079816312"/>
  </r>
  <r>
    <d v="2016-06-30T00:00:00"/>
    <n v="10766"/>
    <n v="107813"/>
    <x v="93"/>
    <n v="9098"/>
    <n v="10708"/>
    <n v="2119"/>
    <n v="1.1769619696636624"/>
  </r>
  <r>
    <d v="2016-06-30T00:00:00"/>
    <n v="10768"/>
    <n v="107813"/>
    <x v="94"/>
    <n v="8875"/>
    <n v="13510"/>
    <n v="476"/>
    <n v="1.5222535211267605"/>
  </r>
  <r>
    <d v="2016-06-30T00:00:00"/>
    <n v="10557"/>
    <n v="107813"/>
    <x v="95"/>
    <n v="12355"/>
    <n v="5331"/>
    <n v="1647"/>
    <n v="0.43148522865236744"/>
  </r>
  <r>
    <d v="2016-06-30T00:00:00"/>
    <n v="10564"/>
    <n v="107813"/>
    <x v="96"/>
    <n v="17107"/>
    <n v="12038"/>
    <n v="3597"/>
    <n v="0.70368854854737828"/>
  </r>
  <r>
    <d v="2016-06-30T00:00:00"/>
    <n v="10553"/>
    <n v="107813"/>
    <x v="97"/>
    <n v="5832"/>
    <n v="0"/>
    <n v="501"/>
    <n v="0"/>
  </r>
  <r>
    <d v="2016-06-30T00:00:00"/>
    <n v="10577"/>
    <n v="107813"/>
    <x v="98"/>
    <n v="12896"/>
    <n v="4880"/>
    <n v="858"/>
    <n v="0.3784119106699752"/>
  </r>
  <r>
    <d v="2016-06-30T00:00:00"/>
    <n v="10741"/>
    <n v="107813"/>
    <x v="99"/>
    <n v="0"/>
    <n v="11005"/>
    <n v="0"/>
    <n v="0"/>
  </r>
  <r>
    <d v="2016-06-30T00:00:00"/>
    <n v="10644"/>
    <n v="107813"/>
    <x v="100"/>
    <n v="5109"/>
    <n v="4489"/>
    <n v="229"/>
    <n v="0.8786455275004893"/>
  </r>
  <r>
    <d v="2016-06-30T00:00:00"/>
    <n v="10656"/>
    <n v="107813"/>
    <x v="101"/>
    <n v="15024"/>
    <n v="10473"/>
    <n v="4019"/>
    <n v="0.69708466453674123"/>
  </r>
  <r>
    <d v="2016-06-30T00:00:00"/>
    <n v="10594"/>
    <n v="107813"/>
    <x v="266"/>
    <n v="5459"/>
    <n v="3465"/>
    <n v="970"/>
    <n v="0.63473163583073822"/>
  </r>
  <r>
    <d v="2016-06-30T00:00:00"/>
    <n v="10704"/>
    <n v="107813"/>
    <x v="102"/>
    <n v="11316"/>
    <n v="5122"/>
    <n v="843"/>
    <n v="0.45263343937787204"/>
  </r>
  <r>
    <d v="2016-06-30T00:00:00"/>
    <n v="10682"/>
    <n v="107813"/>
    <x v="103"/>
    <n v="3982"/>
    <n v="13517"/>
    <n v="517"/>
    <n v="3.3945253641386239"/>
  </r>
  <r>
    <d v="2016-06-30T00:00:00"/>
    <n v="10678"/>
    <n v="107813"/>
    <x v="104"/>
    <n v="5942"/>
    <n v="8198"/>
    <n v="820"/>
    <n v="1.3796701447324133"/>
  </r>
  <r>
    <d v="2016-06-30T00:00:00"/>
    <n v="10562"/>
    <n v="107813"/>
    <x v="105"/>
    <n v="17247"/>
    <n v="7031"/>
    <n v="3730"/>
    <n v="0.40766510117701632"/>
  </r>
  <r>
    <d v="2016-06-30T00:00:00"/>
    <n v="10639"/>
    <n v="107813"/>
    <x v="106"/>
    <n v="8907"/>
    <n v="8751"/>
    <n v="709"/>
    <n v="0.98248568541596493"/>
  </r>
  <r>
    <d v="2016-06-30T00:00:00"/>
    <n v="10764"/>
    <n v="107813"/>
    <x v="107"/>
    <n v="8109"/>
    <n v="6939"/>
    <n v="1078"/>
    <n v="0.85571587125416204"/>
  </r>
  <r>
    <d v="2016-06-30T00:00:00"/>
    <n v="10654"/>
    <n v="107813"/>
    <x v="108"/>
    <n v="11639"/>
    <n v="0"/>
    <n v="2888"/>
    <n v="0"/>
  </r>
  <r>
    <d v="2016-06-30T00:00:00"/>
    <n v="10583"/>
    <n v="107813"/>
    <x v="109"/>
    <n v="7908"/>
    <n v="9748"/>
    <n v="969"/>
    <n v="1.2326757713707637"/>
  </r>
  <r>
    <d v="2016-06-30T00:00:00"/>
    <n v="10650"/>
    <n v="107813"/>
    <x v="110"/>
    <n v="0"/>
    <n v="6572"/>
    <n v="0"/>
    <n v="0"/>
  </r>
  <r>
    <d v="2016-06-30T00:00:00"/>
    <n v="10651"/>
    <n v="107813"/>
    <x v="111"/>
    <n v="11028"/>
    <n v="3669"/>
    <n v="1280"/>
    <n v="0.3326985854189336"/>
  </r>
  <r>
    <d v="2016-06-30T00:00:00"/>
    <n v="10677"/>
    <n v="107813"/>
    <x v="255"/>
    <n v="7035"/>
    <n v="6126"/>
    <n v="463"/>
    <n v="0.87078891257995739"/>
  </r>
  <r>
    <d v="2016-06-30T00:00:00"/>
    <n v="10664"/>
    <n v="107813"/>
    <x v="112"/>
    <n v="4542"/>
    <n v="0"/>
    <n v="873"/>
    <n v="0"/>
  </r>
  <r>
    <d v="2016-06-30T00:00:00"/>
    <n v="10608"/>
    <n v="107813"/>
    <x v="113"/>
    <n v="6448"/>
    <n v="9469"/>
    <n v="322"/>
    <n v="1.4685173697270471"/>
  </r>
  <r>
    <d v="2016-06-30T00:00:00"/>
    <n v="10593"/>
    <n v="107813"/>
    <x v="291"/>
    <n v="0"/>
    <n v="6245"/>
    <n v="0"/>
    <n v="0"/>
  </r>
  <r>
    <d v="2016-06-30T00:00:00"/>
    <n v="10627"/>
    <n v="107813"/>
    <x v="114"/>
    <n v="10653"/>
    <n v="7910"/>
    <n v="1184"/>
    <n v="0.74251384586501457"/>
  </r>
  <r>
    <d v="2016-06-30T00:00:00"/>
    <n v="10723"/>
    <n v="107813"/>
    <x v="272"/>
    <n v="8153"/>
    <n v="8010"/>
    <n v="1908"/>
    <n v="0.98246044400834054"/>
  </r>
  <r>
    <d v="2016-06-30T00:00:00"/>
    <n v="10709"/>
    <n v="107813"/>
    <x v="115"/>
    <n v="8413"/>
    <n v="6215"/>
    <n v="503"/>
    <n v="0.73873766789492457"/>
  </r>
  <r>
    <d v="2016-06-30T00:00:00"/>
    <n v="10670"/>
    <n v="107813"/>
    <x v="116"/>
    <n v="9387"/>
    <n v="5663"/>
    <n v="1377"/>
    <n v="0.60328113348247581"/>
  </r>
  <r>
    <d v="2016-06-30T00:00:00"/>
    <n v="10718"/>
    <n v="107813"/>
    <x v="117"/>
    <n v="7182"/>
    <n v="7608"/>
    <n v="967"/>
    <n v="1.0593149540517961"/>
  </r>
  <r>
    <d v="2016-06-30T00:00:00"/>
    <n v="10750"/>
    <n v="107813"/>
    <x v="118"/>
    <n v="6597"/>
    <n v="7469"/>
    <n v="934"/>
    <n v="1.1321812945278156"/>
  </r>
  <r>
    <d v="2016-06-30T00:00:00"/>
    <n v="10751"/>
    <n v="107813"/>
    <x v="119"/>
    <n v="9135"/>
    <n v="7978"/>
    <n v="1527"/>
    <n v="0.87334428024083199"/>
  </r>
  <r>
    <d v="2016-06-30T00:00:00"/>
    <n v="10742"/>
    <n v="107813"/>
    <x v="120"/>
    <n v="8517"/>
    <n v="7144"/>
    <n v="1048"/>
    <n v="0.83879300223083242"/>
  </r>
  <r>
    <d v="2016-06-30T00:00:00"/>
    <n v="10647"/>
    <n v="107813"/>
    <x v="121"/>
    <n v="8444"/>
    <n v="0"/>
    <n v="466"/>
    <n v="0"/>
  </r>
  <r>
    <d v="2016-06-30T00:00:00"/>
    <n v="10700"/>
    <n v="107813"/>
    <x v="244"/>
    <n v="7849"/>
    <n v="6621"/>
    <n v="705"/>
    <n v="0.84354694865587976"/>
  </r>
  <r>
    <d v="2016-06-30T00:00:00"/>
    <n v="10680"/>
    <n v="107813"/>
    <x v="122"/>
    <n v="0"/>
    <n v="8146"/>
    <n v="0"/>
    <n v="0"/>
  </r>
  <r>
    <d v="2016-06-30T00:00:00"/>
    <n v="10617"/>
    <n v="107813"/>
    <x v="123"/>
    <n v="7326"/>
    <n v="0"/>
    <n v="705"/>
    <n v="0"/>
  </r>
  <r>
    <d v="2016-06-30T00:00:00"/>
    <n v="10630"/>
    <n v="107813"/>
    <x v="124"/>
    <n v="8658"/>
    <n v="3640"/>
    <n v="512"/>
    <n v="0.42042042042042044"/>
  </r>
  <r>
    <d v="2016-06-30T00:00:00"/>
    <n v="10761"/>
    <n v="107813"/>
    <x v="125"/>
    <n v="0"/>
    <n v="10316"/>
    <n v="0"/>
    <n v="0"/>
  </r>
  <r>
    <d v="2016-06-30T00:00:00"/>
    <n v="10773"/>
    <n v="107813"/>
    <x v="126"/>
    <n v="3940"/>
    <n v="0"/>
    <n v="300"/>
    <n v="0"/>
  </r>
  <r>
    <d v="2016-06-30T00:00:00"/>
    <n v="10681"/>
    <n v="107813"/>
    <x v="127"/>
    <n v="11424"/>
    <n v="7623"/>
    <n v="1108"/>
    <n v="0.66727941176470584"/>
  </r>
  <r>
    <d v="2016-06-30T00:00:00"/>
    <n v="10566"/>
    <n v="107813"/>
    <x v="128"/>
    <n v="0"/>
    <n v="0"/>
    <n v="0"/>
    <n v="0"/>
  </r>
  <r>
    <d v="2016-06-30T00:00:00"/>
    <n v="10757"/>
    <n v="107813"/>
    <x v="129"/>
    <n v="9302"/>
    <n v="4527"/>
    <n v="1679"/>
    <n v="0.4866695334336702"/>
  </r>
  <r>
    <d v="2016-06-30T00:00:00"/>
    <n v="10767"/>
    <n v="107813"/>
    <x v="130"/>
    <n v="0"/>
    <n v="5982"/>
    <n v="0"/>
    <n v="0"/>
  </r>
  <r>
    <d v="2016-06-30T00:00:00"/>
    <n v="10592"/>
    <n v="107813"/>
    <x v="131"/>
    <n v="4656"/>
    <n v="5737"/>
    <n v="129"/>
    <n v="1.2321735395189004"/>
  </r>
  <r>
    <d v="2016-06-30T00:00:00"/>
    <n v="10708"/>
    <n v="107813"/>
    <x v="245"/>
    <n v="7558"/>
    <n v="15051"/>
    <n v="1576"/>
    <n v="1.991399841227838"/>
  </r>
  <r>
    <d v="2016-06-30T00:00:00"/>
    <n v="10625"/>
    <n v="107813"/>
    <x v="234"/>
    <n v="7622"/>
    <n v="2968"/>
    <n v="1885"/>
    <n v="0.3893991078457098"/>
  </r>
  <r>
    <d v="2016-06-30T00:00:00"/>
    <n v="10552"/>
    <n v="107813"/>
    <x v="132"/>
    <n v="16021"/>
    <n v="5753"/>
    <n v="970"/>
    <n v="0.35909119280943763"/>
  </r>
  <r>
    <d v="2016-06-30T00:00:00"/>
    <n v="10614"/>
    <n v="107813"/>
    <x v="288"/>
    <n v="3887"/>
    <n v="9632"/>
    <n v="919"/>
    <n v="2.4780036017494211"/>
  </r>
  <r>
    <d v="2016-06-30T00:00:00"/>
    <n v="10648"/>
    <n v="107813"/>
    <x v="133"/>
    <n v="8240"/>
    <n v="16253"/>
    <n v="2487"/>
    <n v="1.9724514563106796"/>
  </r>
  <r>
    <d v="2016-06-30T00:00:00"/>
    <n v="10559"/>
    <n v="107813"/>
    <x v="134"/>
    <n v="10377"/>
    <n v="6869"/>
    <n v="745"/>
    <n v="0.66194468536185791"/>
  </r>
  <r>
    <d v="2016-06-30T00:00:00"/>
    <n v="10612"/>
    <n v="107813"/>
    <x v="267"/>
    <n v="18816"/>
    <n v="15038"/>
    <n v="2563"/>
    <n v="0.79921343537414968"/>
  </r>
  <r>
    <d v="2016-06-30T00:00:00"/>
    <n v="10685"/>
    <n v="107813"/>
    <x v="135"/>
    <n v="7192"/>
    <n v="6933"/>
    <n v="323"/>
    <n v="0.96398776418242493"/>
  </r>
  <r>
    <d v="2016-06-30T00:00:00"/>
    <n v="10691"/>
    <n v="107813"/>
    <x v="136"/>
    <n v="17545"/>
    <n v="8211"/>
    <n v="2507"/>
    <n v="0.46799658022228557"/>
  </r>
  <r>
    <d v="2016-06-30T00:00:00"/>
    <n v="10729"/>
    <n v="107813"/>
    <x v="137"/>
    <n v="7386"/>
    <n v="10557"/>
    <n v="453"/>
    <n v="1.4293257514216084"/>
  </r>
  <r>
    <d v="2016-06-30T00:00:00"/>
    <n v="10653"/>
    <n v="107813"/>
    <x v="138"/>
    <n v="9608"/>
    <n v="0"/>
    <n v="1397"/>
    <n v="0"/>
  </r>
  <r>
    <d v="2016-06-30T00:00:00"/>
    <n v="10584"/>
    <n v="107813"/>
    <x v="139"/>
    <n v="11479"/>
    <n v="0"/>
    <n v="922"/>
    <n v="0"/>
  </r>
  <r>
    <d v="2016-06-30T00:00:00"/>
    <n v="10707"/>
    <n v="107813"/>
    <x v="246"/>
    <n v="0"/>
    <n v="9324"/>
    <n v="0"/>
    <n v="0"/>
  </r>
  <r>
    <d v="2016-06-30T00:00:00"/>
    <n v="10573"/>
    <n v="107813"/>
    <x v="220"/>
    <n v="0"/>
    <n v="9876"/>
    <n v="0"/>
    <n v="0"/>
  </r>
  <r>
    <d v="2016-06-30T00:00:00"/>
    <n v="10720"/>
    <n v="107813"/>
    <x v="140"/>
    <n v="9860"/>
    <n v="13443"/>
    <n v="536"/>
    <n v="1.3633874239350914"/>
  </r>
  <r>
    <d v="2016-06-30T00:00:00"/>
    <n v="10749"/>
    <n v="107813"/>
    <x v="141"/>
    <n v="11343"/>
    <n v="9948"/>
    <n v="1467"/>
    <n v="0.87701666225866171"/>
  </r>
  <r>
    <d v="2016-06-30T00:00:00"/>
    <n v="10705"/>
    <n v="107813"/>
    <x v="142"/>
    <n v="14184"/>
    <n v="9436"/>
    <n v="741"/>
    <n v="0.66525662718556122"/>
  </r>
  <r>
    <d v="2016-06-30T00:00:00"/>
    <n v="10602"/>
    <n v="107813"/>
    <x v="143"/>
    <n v="11631"/>
    <n v="7187"/>
    <n v="1683"/>
    <n v="0.61791763390938015"/>
  </r>
  <r>
    <d v="2016-06-30T00:00:00"/>
    <n v="10762"/>
    <n v="107813"/>
    <x v="144"/>
    <n v="10937"/>
    <n v="7520"/>
    <n v="1501"/>
    <n v="0.68757428911035934"/>
  </r>
  <r>
    <d v="2016-06-30T00:00:00"/>
    <n v="10731"/>
    <n v="107813"/>
    <x v="145"/>
    <n v="8212"/>
    <n v="10060"/>
    <n v="1025"/>
    <n v="1.22503653190453"/>
  </r>
  <r>
    <d v="2016-06-30T00:00:00"/>
    <n v="10779"/>
    <n v="107813"/>
    <x v="146"/>
    <n v="7802"/>
    <n v="0"/>
    <n v="282"/>
    <n v="0"/>
  </r>
  <r>
    <d v="2016-06-30T00:00:00"/>
    <n v="10712"/>
    <n v="107813"/>
    <x v="148"/>
    <n v="10875"/>
    <n v="7182"/>
    <n v="815"/>
    <n v="0.66041379310344828"/>
  </r>
  <r>
    <d v="2016-06-30T00:00:00"/>
    <n v="10702"/>
    <n v="107813"/>
    <x v="215"/>
    <n v="0"/>
    <n v="0"/>
    <n v="0"/>
    <n v="0"/>
  </r>
  <r>
    <d v="2016-06-30T00:00:00"/>
    <n v="10724"/>
    <n v="107813"/>
    <x v="149"/>
    <n v="7949"/>
    <n v="5821"/>
    <n v="767"/>
    <n v="0.73229337023524976"/>
  </r>
  <r>
    <d v="2016-06-30T00:00:00"/>
    <n v="10688"/>
    <n v="107813"/>
    <x v="150"/>
    <n v="0"/>
    <n v="11719"/>
    <n v="0"/>
    <n v="0"/>
  </r>
  <r>
    <d v="2016-06-30T00:00:00"/>
    <n v="10758"/>
    <n v="107813"/>
    <x v="151"/>
    <n v="7083"/>
    <n v="10297"/>
    <n v="1262"/>
    <n v="1.4537625300014119"/>
  </r>
  <r>
    <d v="2016-06-30T00:00:00"/>
    <n v="10556"/>
    <n v="107813"/>
    <x v="152"/>
    <n v="12410"/>
    <n v="5464"/>
    <n v="691"/>
    <n v="0.44029008863819502"/>
  </r>
  <r>
    <d v="2016-06-30T00:00:00"/>
    <n v="10745"/>
    <n v="107813"/>
    <x v="153"/>
    <n v="12832"/>
    <n v="5205"/>
    <n v="2535"/>
    <n v="0.40562655860349128"/>
  </r>
  <r>
    <d v="2016-06-30T00:00:00"/>
    <n v="10701"/>
    <n v="107813"/>
    <x v="154"/>
    <n v="6005"/>
    <n v="0"/>
    <n v="541"/>
    <n v="0"/>
  </r>
  <r>
    <d v="2016-06-30T00:00:00"/>
    <n v="10715"/>
    <n v="107813"/>
    <x v="155"/>
    <n v="6225"/>
    <n v="10628"/>
    <n v="1020"/>
    <n v="1.7073092369477911"/>
  </r>
  <r>
    <d v="2016-06-30T00:00:00"/>
    <n v="10777"/>
    <n v="107813"/>
    <x v="156"/>
    <n v="0"/>
    <n v="0"/>
    <n v="0"/>
    <n v="0"/>
  </r>
  <r>
    <d v="2016-06-30T00:00:00"/>
    <n v="10676"/>
    <n v="107813"/>
    <x v="273"/>
    <n v="12214"/>
    <n v="18193"/>
    <n v="1586"/>
    <n v="1.4895202226952677"/>
  </r>
  <r>
    <d v="2016-06-30T00:00:00"/>
    <n v="10697"/>
    <n v="107813"/>
    <x v="157"/>
    <n v="0"/>
    <n v="9428"/>
    <n v="0"/>
    <n v="0"/>
  </r>
  <r>
    <d v="2016-06-30T00:00:00"/>
    <n v="10706"/>
    <n v="107813"/>
    <x v="211"/>
    <n v="22114"/>
    <n v="11125"/>
    <n v="3921"/>
    <n v="0.50307497512887767"/>
  </r>
  <r>
    <d v="2016-06-30T00:00:00"/>
    <n v="10687"/>
    <n v="107813"/>
    <x v="158"/>
    <n v="11197"/>
    <n v="8481"/>
    <n v="1769"/>
    <n v="0.75743502723943912"/>
  </r>
  <r>
    <d v="2016-06-30T00:00:00"/>
    <n v="10652"/>
    <n v="107813"/>
    <x v="159"/>
    <n v="13704"/>
    <n v="10787"/>
    <n v="2579"/>
    <n v="0.78714244016345591"/>
  </r>
  <r>
    <d v="2016-06-30T00:00:00"/>
    <n v="10655"/>
    <n v="107813"/>
    <x v="160"/>
    <n v="12094"/>
    <n v="5786"/>
    <n v="3613"/>
    <n v="0.47841905076897634"/>
  </r>
  <r>
    <d v="2016-06-30T00:00:00"/>
    <n v="10756"/>
    <n v="107813"/>
    <x v="161"/>
    <n v="12056"/>
    <n v="6686"/>
    <n v="1269"/>
    <n v="0.55457863304578636"/>
  </r>
  <r>
    <d v="2016-06-30T00:00:00"/>
    <n v="10659"/>
    <n v="107813"/>
    <x v="162"/>
    <n v="7693"/>
    <n v="6786"/>
    <n v="1907"/>
    <n v="0.88210061094501491"/>
  </r>
  <r>
    <d v="2016-06-30T00:00:00"/>
    <n v="10605"/>
    <n v="107813"/>
    <x v="163"/>
    <n v="8682"/>
    <n v="7765"/>
    <n v="1996"/>
    <n v="0.89437917530522926"/>
  </r>
  <r>
    <d v="2016-06-30T00:00:00"/>
    <n v="10717"/>
    <n v="107813"/>
    <x v="164"/>
    <n v="7963"/>
    <n v="6068"/>
    <n v="1177"/>
    <n v="0.76202436267738294"/>
  </r>
  <r>
    <d v="2016-06-30T00:00:00"/>
    <n v="10662"/>
    <n v="107813"/>
    <x v="165"/>
    <n v="10212"/>
    <n v="0"/>
    <n v="2447"/>
    <n v="0"/>
  </r>
  <r>
    <d v="2016-06-30T00:00:00"/>
    <n v="10725"/>
    <n v="107813"/>
    <x v="166"/>
    <n v="6726"/>
    <n v="12151"/>
    <n v="658"/>
    <n v="1.8065715135295868"/>
  </r>
  <r>
    <d v="2016-06-30T00:00:00"/>
    <n v="10734"/>
    <n v="107813"/>
    <x v="167"/>
    <n v="0"/>
    <n v="9913"/>
    <n v="0"/>
    <n v="0"/>
  </r>
  <r>
    <d v="2016-06-30T00:00:00"/>
    <n v="10674"/>
    <n v="107813"/>
    <x v="168"/>
    <n v="12781"/>
    <n v="7690"/>
    <n v="630"/>
    <n v="0.60167436037868716"/>
  </r>
  <r>
    <d v="2016-06-30T00:00:00"/>
    <n v="10633"/>
    <n v="107813"/>
    <x v="169"/>
    <n v="14657"/>
    <n v="17238"/>
    <n v="4744"/>
    <n v="1.1760933342430238"/>
  </r>
  <r>
    <d v="2016-06-30T00:00:00"/>
    <n v="10746"/>
    <n v="107813"/>
    <x v="170"/>
    <n v="9240"/>
    <n v="0"/>
    <n v="1550"/>
    <n v="0"/>
  </r>
  <r>
    <d v="2016-06-30T00:00:00"/>
    <n v="10699"/>
    <n v="107813"/>
    <x v="171"/>
    <n v="20267"/>
    <n v="10332"/>
    <n v="3029"/>
    <n v="0.50979424680515129"/>
  </r>
  <r>
    <d v="2016-06-30T00:00:00"/>
    <n v="10714"/>
    <n v="107813"/>
    <x v="172"/>
    <n v="0"/>
    <n v="12433"/>
    <n v="0"/>
    <n v="0"/>
  </r>
  <r>
    <d v="2016-06-30T00:00:00"/>
    <n v="10735"/>
    <n v="107813"/>
    <x v="218"/>
    <n v="12352"/>
    <n v="6138"/>
    <n v="2020"/>
    <n v="0.49692357512953367"/>
  </r>
  <r>
    <d v="2016-06-30T00:00:00"/>
    <n v="10638"/>
    <n v="107813"/>
    <x v="173"/>
    <n v="14021"/>
    <n v="6688"/>
    <n v="1588"/>
    <n v="0.47699878753298625"/>
  </r>
  <r>
    <d v="2016-06-30T00:00:00"/>
    <n v="10669"/>
    <n v="107813"/>
    <x v="174"/>
    <n v="7555"/>
    <n v="9884"/>
    <n v="1417"/>
    <n v="1.3082726671078755"/>
  </r>
  <r>
    <d v="2016-06-30T00:00:00"/>
    <n v="10689"/>
    <n v="107813"/>
    <x v="175"/>
    <n v="7573"/>
    <n v="6258"/>
    <n v="885"/>
    <n v="0.82635679387296979"/>
  </r>
  <r>
    <d v="2016-06-30T00:00:00"/>
    <n v="10679"/>
    <n v="107813"/>
    <x v="176"/>
    <n v="10957"/>
    <n v="7523"/>
    <n v="1073"/>
    <n v="0.68659304554166289"/>
  </r>
  <r>
    <d v="2016-06-30T00:00:00"/>
    <n v="10737"/>
    <n v="107813"/>
    <x v="177"/>
    <n v="6941"/>
    <n v="8065"/>
    <n v="683"/>
    <n v="1.1619363204149258"/>
  </r>
  <r>
    <d v="2016-06-30T00:00:00"/>
    <n v="10683"/>
    <n v="107813"/>
    <x v="178"/>
    <n v="9464"/>
    <n v="0"/>
    <n v="1941"/>
    <n v="0"/>
  </r>
  <r>
    <d v="2016-06-30T00:00:00"/>
    <n v="10640"/>
    <n v="107813"/>
    <x v="179"/>
    <n v="10197"/>
    <n v="0"/>
    <n v="2132"/>
    <n v="0"/>
  </r>
  <r>
    <d v="2016-06-30T00:00:00"/>
    <n v="10693"/>
    <n v="107813"/>
    <x v="259"/>
    <n v="0"/>
    <n v="0"/>
    <n v="0"/>
    <n v="0"/>
  </r>
  <r>
    <d v="2016-06-30T00:00:00"/>
    <n v="10673"/>
    <n v="107813"/>
    <x v="180"/>
    <n v="0"/>
    <n v="0"/>
    <n v="0"/>
    <n v="0"/>
  </r>
  <r>
    <d v="2016-06-30T00:00:00"/>
    <n v="10613"/>
    <n v="107813"/>
    <x v="181"/>
    <n v="0"/>
    <n v="0"/>
    <n v="0"/>
    <n v="0"/>
  </r>
  <r>
    <d v="2016-06-30T00:00:00"/>
    <n v="10619"/>
    <n v="107813"/>
    <x v="182"/>
    <n v="0"/>
    <n v="0"/>
    <n v="0"/>
    <n v="0"/>
  </r>
  <r>
    <d v="2016-06-30T00:00:00"/>
    <n v="10726"/>
    <n v="107813"/>
    <x v="183"/>
    <n v="0"/>
    <n v="0"/>
    <n v="0"/>
    <n v="0"/>
  </r>
  <r>
    <d v="2016-06-30T00:00:00"/>
    <n v="10603"/>
    <n v="107813"/>
    <x v="184"/>
    <n v="0"/>
    <n v="0"/>
    <n v="0"/>
    <n v="0"/>
  </r>
  <r>
    <d v="2016-06-30T00:00:00"/>
    <n v="10560"/>
    <n v="107813"/>
    <x v="185"/>
    <n v="0"/>
    <n v="7467"/>
    <n v="0"/>
    <n v="0"/>
  </r>
  <r>
    <d v="2016-06-30T00:00:00"/>
    <n v="10600"/>
    <n v="107813"/>
    <x v="187"/>
    <n v="0"/>
    <n v="11284"/>
    <n v="0"/>
    <n v="0"/>
  </r>
  <r>
    <d v="2016-06-30T00:00:00"/>
    <n v="10561"/>
    <n v="107813"/>
    <x v="188"/>
    <n v="9473"/>
    <n v="0"/>
    <n v="2006"/>
    <n v="0"/>
  </r>
  <r>
    <d v="2016-06-30T00:00:00"/>
    <n v="10787"/>
    <n v="107813"/>
    <x v="189"/>
    <n v="11799"/>
    <n v="0"/>
    <n v="515"/>
    <n v="0"/>
  </r>
  <r>
    <d v="2016-06-30T00:00:00"/>
    <n v="10590"/>
    <n v="107813"/>
    <x v="298"/>
    <n v="0"/>
    <n v="0"/>
    <n v="0"/>
    <n v="0"/>
  </r>
  <r>
    <d v="2016-06-30T00:00:00"/>
    <n v="10551"/>
    <n v="107813"/>
    <x v="190"/>
    <n v="0"/>
    <n v="0"/>
    <n v="0"/>
    <n v="0"/>
  </r>
  <r>
    <d v="2016-06-30T00:00:00"/>
    <n v="10754"/>
    <n v="107813"/>
    <x v="191"/>
    <n v="0"/>
    <n v="0"/>
    <n v="0"/>
    <n v="0"/>
  </r>
  <r>
    <d v="2016-06-30T00:00:00"/>
    <n v="10739"/>
    <n v="107813"/>
    <x v="280"/>
    <n v="0"/>
    <n v="0"/>
    <n v="0"/>
    <n v="0"/>
  </r>
  <r>
    <d v="2016-06-30T00:00:00"/>
    <n v="10696"/>
    <n v="107813"/>
    <x v="239"/>
    <n v="0"/>
    <n v="0"/>
    <n v="0"/>
    <n v="0"/>
  </r>
  <r>
    <d v="2016-06-30T00:00:00"/>
    <n v="10690"/>
    <n v="107813"/>
    <x v="240"/>
    <n v="0"/>
    <n v="0"/>
    <n v="0"/>
    <n v="0"/>
  </r>
  <r>
    <d v="2016-06-30T00:00:00"/>
    <n v="10585"/>
    <n v="107813"/>
    <x v="193"/>
    <n v="0"/>
    <n v="0"/>
    <n v="0"/>
    <n v="0"/>
  </r>
  <r>
    <d v="2016-06-30T00:00:00"/>
    <n v="10637"/>
    <n v="107813"/>
    <x v="194"/>
    <n v="0"/>
    <n v="0"/>
    <n v="0"/>
    <n v="0"/>
  </r>
  <r>
    <d v="2016-06-30T00:00:00"/>
    <n v="10642"/>
    <n v="107813"/>
    <x v="296"/>
    <n v="0"/>
    <n v="0"/>
    <n v="0"/>
    <n v="0"/>
  </r>
  <r>
    <d v="2016-06-30T00:00:00"/>
    <n v="10570"/>
    <n v="107813"/>
    <x v="299"/>
    <n v="0"/>
    <n v="0"/>
    <n v="0"/>
    <n v="0"/>
  </r>
  <r>
    <d v="2016-06-30T00:00:00"/>
    <n v="10738"/>
    <n v="107813"/>
    <x v="301"/>
    <n v="0"/>
    <n v="0"/>
    <n v="0"/>
    <n v="0"/>
  </r>
  <r>
    <d v="2016-06-30T00:00:00"/>
    <n v="10601"/>
    <n v="107813"/>
    <x v="294"/>
    <n v="0"/>
    <n v="0"/>
    <n v="0"/>
    <n v="0"/>
  </r>
  <r>
    <d v="2016-06-30T00:00:00"/>
    <n v="10643"/>
    <n v="107813"/>
    <x v="196"/>
    <n v="0"/>
    <n v="0"/>
    <n v="0"/>
    <n v="0"/>
  </r>
  <r>
    <d v="2016-06-30T00:00:00"/>
    <n v="10628"/>
    <n v="107813"/>
    <x v="293"/>
    <n v="0"/>
    <n v="0"/>
    <n v="0"/>
    <n v="0"/>
  </r>
  <r>
    <d v="2016-06-30T00:00:00"/>
    <n v="10610"/>
    <n v="107813"/>
    <x v="297"/>
    <n v="0"/>
    <n v="0"/>
    <n v="0"/>
    <n v="0"/>
  </r>
  <r>
    <d v="2016-06-30T00:00:00"/>
    <n v="10774"/>
    <n v="107813"/>
    <x v="256"/>
    <n v="0"/>
    <n v="0"/>
    <n v="0"/>
    <n v="0"/>
  </r>
  <r>
    <d v="2016-06-30T00:00:00"/>
    <n v="10732"/>
    <n v="107813"/>
    <x v="281"/>
    <n v="0"/>
    <n v="0"/>
    <n v="0"/>
    <n v="0"/>
  </r>
  <r>
    <d v="2016-06-30T00:00:00"/>
    <n v="10554"/>
    <n v="107813"/>
    <x v="242"/>
    <n v="0"/>
    <n v="0"/>
    <n v="0"/>
    <n v="0"/>
  </r>
  <r>
    <d v="2016-06-30T00:00:00"/>
    <n v="10692"/>
    <n v="107813"/>
    <x v="275"/>
    <n v="0"/>
    <n v="0"/>
    <n v="0"/>
    <n v="0"/>
  </r>
  <r>
    <d v="2016-06-30T00:00:00"/>
    <n v="10646"/>
    <n v="107813"/>
    <x v="216"/>
    <n v="0"/>
    <n v="0"/>
    <n v="0"/>
    <n v="0"/>
  </r>
  <r>
    <d v="2016-06-30T00:00:00"/>
    <n v="10569"/>
    <n v="107813"/>
    <x v="226"/>
    <n v="0"/>
    <n v="0"/>
    <n v="0"/>
    <n v="0"/>
  </r>
  <r>
    <d v="2016-06-30T00:00:00"/>
    <n v="10581"/>
    <n v="107813"/>
    <x v="300"/>
    <n v="0"/>
    <n v="0"/>
    <n v="0"/>
    <n v="0"/>
  </r>
  <r>
    <d v="2016-06-30T00:00:00"/>
    <n v="10576"/>
    <n v="107813"/>
    <x v="264"/>
    <n v="0"/>
    <n v="0"/>
    <n v="0"/>
    <n v="0"/>
  </r>
  <r>
    <d v="2016-06-30T00:00:00"/>
    <n v="10558"/>
    <n v="107813"/>
    <x v="224"/>
    <n v="0"/>
    <n v="0"/>
    <n v="0"/>
    <n v="0"/>
  </r>
  <r>
    <d v="2016-06-30T00:00:00"/>
    <n v="10580"/>
    <n v="107813"/>
    <x v="228"/>
    <n v="0"/>
    <n v="0"/>
    <n v="0"/>
    <n v="0"/>
  </r>
  <r>
    <d v="2016-06-30T00:00:00"/>
    <n v="10586"/>
    <n v="107813"/>
    <x v="270"/>
    <n v="0"/>
    <n v="0"/>
    <n v="0"/>
    <n v="0"/>
  </r>
  <r>
    <d v="2016-06-30T00:00:00"/>
    <n v="10599"/>
    <n v="107813"/>
    <x v="200"/>
    <n v="0"/>
    <n v="0"/>
    <n v="0"/>
    <n v="0"/>
  </r>
  <r>
    <d v="2016-05-31T00:00:00"/>
    <n v="10536"/>
    <n v="107812"/>
    <x v="1"/>
    <n v="0"/>
    <n v="0"/>
    <n v="0"/>
    <n v="0"/>
  </r>
  <r>
    <d v="2016-05-31T00:00:00"/>
    <n v="10304"/>
    <n v="107812"/>
    <x v="3"/>
    <n v="0"/>
    <n v="0"/>
    <n v="0"/>
    <n v="0"/>
  </r>
  <r>
    <d v="2016-05-31T00:00:00"/>
    <n v="10326"/>
    <n v="107812"/>
    <x v="282"/>
    <n v="0"/>
    <n v="0"/>
    <n v="0"/>
    <n v="0"/>
  </r>
  <r>
    <d v="2016-05-31T00:00:00"/>
    <n v="10325"/>
    <n v="107812"/>
    <x v="283"/>
    <n v="0"/>
    <n v="0"/>
    <n v="0"/>
    <n v="0"/>
  </r>
  <r>
    <d v="2016-05-31T00:00:00"/>
    <n v="10483"/>
    <n v="107812"/>
    <x v="4"/>
    <n v="0"/>
    <n v="0"/>
    <n v="0"/>
    <n v="0"/>
  </r>
  <r>
    <d v="2016-05-31T00:00:00"/>
    <n v="10412"/>
    <n v="107812"/>
    <x v="247"/>
    <n v="0"/>
    <n v="0"/>
    <n v="0"/>
    <n v="0"/>
  </r>
  <r>
    <d v="2016-05-31T00:00:00"/>
    <n v="10376"/>
    <n v="107812"/>
    <x v="8"/>
    <n v="0"/>
    <n v="0"/>
    <n v="0"/>
    <n v="0"/>
  </r>
  <r>
    <d v="2016-05-31T00:00:00"/>
    <n v="10389"/>
    <n v="107812"/>
    <x v="204"/>
    <n v="0"/>
    <n v="0"/>
    <n v="0"/>
    <n v="0"/>
  </r>
  <r>
    <d v="2016-05-31T00:00:00"/>
    <n v="10372"/>
    <n v="107812"/>
    <x v="9"/>
    <n v="0"/>
    <n v="0"/>
    <n v="0"/>
    <n v="0"/>
  </r>
  <r>
    <d v="2016-05-31T00:00:00"/>
    <n v="10336"/>
    <n v="107812"/>
    <x v="257"/>
    <n v="0"/>
    <n v="0"/>
    <n v="0"/>
    <n v="0"/>
  </r>
  <r>
    <d v="2016-05-31T00:00:00"/>
    <n v="10332"/>
    <n v="107812"/>
    <x v="260"/>
    <n v="0"/>
    <n v="0"/>
    <n v="0"/>
    <n v="0"/>
  </r>
  <r>
    <d v="2016-05-31T00:00:00"/>
    <n v="10544"/>
    <n v="107812"/>
    <x v="205"/>
    <n v="0"/>
    <n v="0"/>
    <n v="0"/>
    <n v="0"/>
  </r>
  <r>
    <d v="2016-05-31T00:00:00"/>
    <n v="10345"/>
    <n v="107812"/>
    <x v="209"/>
    <n v="0"/>
    <n v="0"/>
    <n v="0"/>
    <n v="0"/>
  </r>
  <r>
    <d v="2016-05-31T00:00:00"/>
    <n v="10360"/>
    <n v="107812"/>
    <x v="289"/>
    <n v="0"/>
    <n v="0"/>
    <n v="0"/>
    <n v="0"/>
  </r>
  <r>
    <d v="2016-05-31T00:00:00"/>
    <n v="10545"/>
    <n v="107812"/>
    <x v="284"/>
    <n v="0"/>
    <n v="0"/>
    <n v="0"/>
    <n v="0"/>
  </r>
  <r>
    <d v="2016-05-31T00:00:00"/>
    <n v="10543"/>
    <n v="107812"/>
    <x v="285"/>
    <n v="0"/>
    <n v="0"/>
    <n v="0"/>
    <n v="0"/>
  </r>
  <r>
    <d v="2016-05-31T00:00:00"/>
    <n v="10507"/>
    <n v="107812"/>
    <x v="14"/>
    <n v="0"/>
    <n v="0"/>
    <n v="0"/>
    <n v="0"/>
  </r>
  <r>
    <d v="2016-05-31T00:00:00"/>
    <n v="10365"/>
    <n v="107812"/>
    <x v="253"/>
    <n v="0"/>
    <n v="0"/>
    <n v="0"/>
    <n v="0"/>
  </r>
  <r>
    <d v="2016-05-31T00:00:00"/>
    <n v="10374"/>
    <n v="107812"/>
    <x v="207"/>
    <n v="0"/>
    <n v="0"/>
    <n v="0"/>
    <n v="0"/>
  </r>
  <r>
    <d v="2016-05-31T00:00:00"/>
    <n v="10341"/>
    <n v="107812"/>
    <x v="16"/>
    <n v="0"/>
    <n v="0"/>
    <n v="0"/>
    <n v="0"/>
  </r>
  <r>
    <d v="2016-05-31T00:00:00"/>
    <n v="10457"/>
    <n v="107812"/>
    <x v="241"/>
    <n v="0"/>
    <n v="0"/>
    <n v="0"/>
    <n v="0"/>
  </r>
  <r>
    <d v="2016-05-31T00:00:00"/>
    <n v="10378"/>
    <n v="107812"/>
    <x v="249"/>
    <n v="0"/>
    <n v="0"/>
    <n v="0"/>
    <n v="0"/>
  </r>
  <r>
    <d v="2016-05-31T00:00:00"/>
    <n v="10388"/>
    <n v="107812"/>
    <x v="250"/>
    <n v="0"/>
    <n v="0"/>
    <n v="0"/>
    <n v="0"/>
  </r>
  <r>
    <d v="2016-05-31T00:00:00"/>
    <n v="10377"/>
    <n v="107812"/>
    <x v="251"/>
    <n v="0"/>
    <n v="0"/>
    <n v="0"/>
    <n v="0"/>
  </r>
  <r>
    <d v="2016-05-31T00:00:00"/>
    <n v="10390"/>
    <n v="107812"/>
    <x v="252"/>
    <n v="0"/>
    <n v="0"/>
    <n v="0"/>
    <n v="0"/>
  </r>
  <r>
    <d v="2016-05-31T00:00:00"/>
    <n v="10415"/>
    <n v="107812"/>
    <x v="295"/>
    <n v="0"/>
    <n v="0"/>
    <n v="0"/>
    <n v="0"/>
  </r>
  <r>
    <d v="2016-05-31T00:00:00"/>
    <n v="10495"/>
    <n v="107812"/>
    <x v="237"/>
    <n v="0"/>
    <n v="0"/>
    <n v="0"/>
    <n v="0"/>
  </r>
  <r>
    <d v="2016-05-31T00:00:00"/>
    <n v="10491"/>
    <n v="107812"/>
    <x v="229"/>
    <n v="0"/>
    <n v="0"/>
    <n v="0"/>
    <n v="0"/>
  </r>
  <r>
    <d v="2016-05-31T00:00:00"/>
    <n v="10517"/>
    <n v="107812"/>
    <x v="286"/>
    <n v="0"/>
    <n v="0"/>
    <n v="0"/>
    <n v="0"/>
  </r>
  <r>
    <d v="2016-05-31T00:00:00"/>
    <n v="10546"/>
    <n v="107812"/>
    <x v="225"/>
    <n v="0"/>
    <n v="0"/>
    <n v="0"/>
    <n v="0"/>
  </r>
  <r>
    <d v="2016-05-31T00:00:00"/>
    <n v="10385"/>
    <n v="107812"/>
    <x v="227"/>
    <n v="0"/>
    <n v="0"/>
    <n v="0"/>
    <n v="0"/>
  </r>
  <r>
    <d v="2016-05-31T00:00:00"/>
    <n v="10426"/>
    <n v="107812"/>
    <x v="18"/>
    <n v="0"/>
    <n v="0"/>
    <n v="0"/>
    <n v="0"/>
  </r>
  <r>
    <d v="2016-05-31T00:00:00"/>
    <n v="10438"/>
    <n v="107812"/>
    <x v="276"/>
    <n v="0"/>
    <n v="0"/>
    <n v="0"/>
    <n v="0"/>
  </r>
  <r>
    <d v="2016-05-31T00:00:00"/>
    <n v="10358"/>
    <n v="107812"/>
    <x v="22"/>
    <n v="0"/>
    <n v="0"/>
    <n v="0"/>
    <n v="0"/>
  </r>
  <r>
    <d v="2016-05-31T00:00:00"/>
    <n v="10361"/>
    <n v="107812"/>
    <x v="212"/>
    <n v="0"/>
    <n v="0"/>
    <n v="0"/>
    <n v="0"/>
  </r>
  <r>
    <d v="2016-05-31T00:00:00"/>
    <n v="10351"/>
    <n v="107812"/>
    <x v="213"/>
    <n v="0"/>
    <n v="0"/>
    <n v="0"/>
    <n v="0"/>
  </r>
  <r>
    <d v="2016-05-31T00:00:00"/>
    <n v="10488"/>
    <n v="107812"/>
    <x v="202"/>
    <n v="0"/>
    <n v="0"/>
    <n v="0"/>
    <n v="0"/>
  </r>
  <r>
    <d v="2016-05-31T00:00:00"/>
    <n v="10386"/>
    <n v="107812"/>
    <x v="33"/>
    <n v="0"/>
    <n v="0"/>
    <n v="0"/>
    <n v="0"/>
  </r>
  <r>
    <d v="2016-05-31T00:00:00"/>
    <n v="10510"/>
    <n v="107812"/>
    <x v="278"/>
    <n v="0"/>
    <n v="0"/>
    <n v="0"/>
    <n v="0"/>
  </r>
  <r>
    <d v="2016-05-31T00:00:00"/>
    <n v="10429"/>
    <n v="107812"/>
    <x v="292"/>
    <n v="0"/>
    <n v="0"/>
    <n v="0"/>
    <n v="0"/>
  </r>
  <r>
    <d v="2016-05-31T00:00:00"/>
    <n v="10530"/>
    <n v="107812"/>
    <x v="34"/>
    <n v="0"/>
    <n v="0"/>
    <n v="0"/>
    <n v="0"/>
  </r>
  <r>
    <d v="2016-05-31T00:00:00"/>
    <n v="10532"/>
    <n v="107812"/>
    <x v="35"/>
    <n v="0"/>
    <n v="0"/>
    <n v="0"/>
    <n v="0"/>
  </r>
  <r>
    <d v="2016-05-31T00:00:00"/>
    <n v="10363"/>
    <n v="107812"/>
    <x v="279"/>
    <n v="0"/>
    <n v="0"/>
    <n v="0"/>
    <n v="0"/>
  </r>
  <r>
    <d v="2016-05-31T00:00:00"/>
    <n v="10309"/>
    <n v="107812"/>
    <x v="287"/>
    <n v="0"/>
    <n v="0"/>
    <n v="0"/>
    <n v="0"/>
  </r>
  <r>
    <d v="2016-05-31T00:00:00"/>
    <n v="10417"/>
    <n v="107812"/>
    <x v="290"/>
    <n v="0"/>
    <n v="3147"/>
    <n v="0"/>
    <n v="0"/>
  </r>
  <r>
    <d v="2016-05-31T00:00:00"/>
    <n v="10395"/>
    <n v="107812"/>
    <x v="42"/>
    <n v="0"/>
    <n v="24031"/>
    <n v="0"/>
    <n v="0"/>
  </r>
  <r>
    <d v="2016-05-31T00:00:00"/>
    <n v="10508"/>
    <n v="107812"/>
    <x v="43"/>
    <n v="3545"/>
    <n v="0"/>
    <n v="398"/>
    <n v="0"/>
  </r>
  <r>
    <d v="2016-05-31T00:00:00"/>
    <n v="10303"/>
    <n v="107812"/>
    <x v="44"/>
    <n v="29397"/>
    <n v="9641"/>
    <n v="5366"/>
    <n v="0.32795863523488794"/>
  </r>
  <r>
    <d v="2016-05-31T00:00:00"/>
    <n v="10503"/>
    <n v="107812"/>
    <x v="243"/>
    <n v="0"/>
    <n v="5428"/>
    <n v="0"/>
    <n v="0"/>
  </r>
  <r>
    <d v="2016-05-31T00:00:00"/>
    <n v="10319"/>
    <n v="107812"/>
    <x v="45"/>
    <n v="12786"/>
    <n v="4218"/>
    <n v="3145"/>
    <n v="0.329892069450962"/>
  </r>
  <r>
    <d v="2016-05-31T00:00:00"/>
    <n v="10525"/>
    <n v="107812"/>
    <x v="46"/>
    <n v="6100"/>
    <n v="3851"/>
    <n v="672"/>
    <n v="0.63131147540983612"/>
  </r>
  <r>
    <d v="2016-05-31T00:00:00"/>
    <n v="10542"/>
    <n v="107812"/>
    <x v="230"/>
    <n v="4721"/>
    <n v="8379"/>
    <n v="503"/>
    <n v="1.7748358398644355"/>
  </r>
  <r>
    <d v="2016-05-31T00:00:00"/>
    <n v="10547"/>
    <n v="107812"/>
    <x v="203"/>
    <n v="4156"/>
    <n v="5306"/>
    <n v="305"/>
    <n v="1.2767083734359961"/>
  </r>
  <r>
    <d v="2016-05-31T00:00:00"/>
    <n v="10540"/>
    <n v="107812"/>
    <x v="47"/>
    <n v="9309"/>
    <n v="11075"/>
    <n v="930"/>
    <n v="1.1897088838758192"/>
  </r>
  <r>
    <d v="2016-05-31T00:00:00"/>
    <n v="10538"/>
    <n v="107812"/>
    <x v="48"/>
    <n v="6534"/>
    <n v="7802"/>
    <n v="1228"/>
    <n v="1.1940618304254669"/>
  </r>
  <r>
    <d v="2016-05-31T00:00:00"/>
    <n v="10425"/>
    <n v="107812"/>
    <x v="49"/>
    <n v="12286"/>
    <n v="17841"/>
    <n v="1211"/>
    <n v="1.4521406478919094"/>
  </r>
  <r>
    <d v="2016-05-31T00:00:00"/>
    <n v="10399"/>
    <n v="107812"/>
    <x v="50"/>
    <n v="8838"/>
    <n v="0"/>
    <n v="1036"/>
    <n v="0"/>
  </r>
  <r>
    <d v="2016-05-31T00:00:00"/>
    <n v="10328"/>
    <n v="107812"/>
    <x v="51"/>
    <n v="19574"/>
    <n v="10920"/>
    <n v="1733"/>
    <n v="0.55788290589557576"/>
  </r>
  <r>
    <d v="2016-05-31T00:00:00"/>
    <n v="10329"/>
    <n v="107812"/>
    <x v="52"/>
    <n v="0"/>
    <n v="3276"/>
    <n v="0"/>
    <n v="0"/>
  </r>
  <r>
    <d v="2016-05-31T00:00:00"/>
    <n v="10322"/>
    <n v="107812"/>
    <x v="53"/>
    <n v="14979"/>
    <n v="0"/>
    <n v="4059"/>
    <n v="0"/>
  </r>
  <r>
    <d v="2016-05-31T00:00:00"/>
    <n v="10333"/>
    <n v="107812"/>
    <x v="54"/>
    <n v="5268"/>
    <n v="8447"/>
    <n v="1992"/>
    <n v="1.6034548215641611"/>
  </r>
  <r>
    <d v="2016-05-31T00:00:00"/>
    <n v="10321"/>
    <n v="107812"/>
    <x v="55"/>
    <n v="0"/>
    <n v="5100"/>
    <n v="0"/>
    <n v="0"/>
  </r>
  <r>
    <d v="2016-05-31T00:00:00"/>
    <n v="10317"/>
    <n v="107812"/>
    <x v="56"/>
    <n v="9241"/>
    <n v="3680"/>
    <n v="794"/>
    <n v="0.39822530029217618"/>
  </r>
  <r>
    <d v="2016-05-31T00:00:00"/>
    <n v="10535"/>
    <n v="107812"/>
    <x v="231"/>
    <n v="5526"/>
    <n v="5328"/>
    <n v="426"/>
    <n v="0.96416938110749184"/>
  </r>
  <r>
    <d v="2016-05-31T00:00:00"/>
    <n v="10498"/>
    <n v="107812"/>
    <x v="57"/>
    <n v="3900"/>
    <n v="6476"/>
    <n v="220"/>
    <n v="1.6605128205128206"/>
  </r>
  <r>
    <d v="2016-05-31T00:00:00"/>
    <n v="10411"/>
    <n v="107812"/>
    <x v="58"/>
    <n v="6251"/>
    <n v="7334"/>
    <n v="923"/>
    <n v="1.1732522796352585"/>
  </r>
  <r>
    <d v="2016-05-31T00:00:00"/>
    <n v="10482"/>
    <n v="107812"/>
    <x v="59"/>
    <n v="8345"/>
    <n v="0"/>
    <n v="1869"/>
    <n v="0"/>
  </r>
  <r>
    <d v="2016-05-31T00:00:00"/>
    <n v="10471"/>
    <n v="107812"/>
    <x v="60"/>
    <n v="9206"/>
    <n v="4857"/>
    <n v="1872"/>
    <n v="0.52759070171627198"/>
  </r>
  <r>
    <d v="2016-05-31T00:00:00"/>
    <n v="10448"/>
    <n v="107812"/>
    <x v="61"/>
    <n v="0"/>
    <n v="4749"/>
    <n v="0"/>
    <n v="0"/>
  </r>
  <r>
    <d v="2016-05-31T00:00:00"/>
    <n v="10421"/>
    <n v="107812"/>
    <x v="62"/>
    <n v="5189"/>
    <n v="0"/>
    <n v="332"/>
    <n v="0"/>
  </r>
  <r>
    <d v="2016-05-31T00:00:00"/>
    <n v="10452"/>
    <n v="107812"/>
    <x v="63"/>
    <n v="5879"/>
    <n v="3462"/>
    <n v="1130"/>
    <n v="0.58887565912570161"/>
  </r>
  <r>
    <d v="2016-05-31T00:00:00"/>
    <n v="10474"/>
    <n v="107812"/>
    <x v="64"/>
    <n v="0"/>
    <n v="6033"/>
    <n v="0"/>
    <n v="0"/>
  </r>
  <r>
    <d v="2016-05-31T00:00:00"/>
    <n v="10514"/>
    <n v="107812"/>
    <x v="210"/>
    <n v="4065"/>
    <n v="8774"/>
    <n v="603"/>
    <n v="2.1584255842558426"/>
  </r>
  <r>
    <d v="2016-05-31T00:00:00"/>
    <n v="10343"/>
    <n v="107812"/>
    <x v="232"/>
    <n v="6508"/>
    <n v="8102"/>
    <n v="475"/>
    <n v="1.2449293177627536"/>
  </r>
  <r>
    <d v="2016-05-31T00:00:00"/>
    <n v="10375"/>
    <n v="107812"/>
    <x v="65"/>
    <n v="8932"/>
    <n v="4070"/>
    <n v="158"/>
    <n v="0.45566502463054187"/>
  </r>
  <r>
    <d v="2016-05-31T00:00:00"/>
    <n v="10485"/>
    <n v="107812"/>
    <x v="66"/>
    <n v="10133"/>
    <n v="4709"/>
    <n v="2031"/>
    <n v="0.46471923418533506"/>
  </r>
  <r>
    <d v="2016-05-31T00:00:00"/>
    <n v="10440"/>
    <n v="107812"/>
    <x v="67"/>
    <n v="4304"/>
    <n v="5028"/>
    <n v="234"/>
    <n v="1.1682156133828996"/>
  </r>
  <r>
    <d v="2016-05-31T00:00:00"/>
    <n v="10420"/>
    <n v="107812"/>
    <x v="68"/>
    <n v="5095"/>
    <n v="4734"/>
    <n v="386"/>
    <n v="0.92914622178606476"/>
  </r>
  <r>
    <d v="2016-05-31T00:00:00"/>
    <n v="10464"/>
    <n v="107812"/>
    <x v="69"/>
    <n v="5130"/>
    <n v="5116"/>
    <n v="102"/>
    <n v="0.99727095516569197"/>
  </r>
  <r>
    <d v="2016-05-31T00:00:00"/>
    <n v="10403"/>
    <n v="107812"/>
    <x v="70"/>
    <n v="5496"/>
    <n v="5452"/>
    <n v="762"/>
    <n v="0.99199417758369723"/>
  </r>
  <r>
    <d v="2016-05-31T00:00:00"/>
    <n v="10526"/>
    <n v="107812"/>
    <x v="71"/>
    <n v="5989"/>
    <n v="6975"/>
    <n v="873"/>
    <n v="1.1646351644681916"/>
  </r>
  <r>
    <d v="2016-05-31T00:00:00"/>
    <n v="10519"/>
    <n v="107812"/>
    <x v="222"/>
    <n v="5988"/>
    <n v="9723"/>
    <n v="536"/>
    <n v="1.6237474949899799"/>
  </r>
  <r>
    <d v="2016-05-31T00:00:00"/>
    <n v="10380"/>
    <n v="107812"/>
    <x v="72"/>
    <n v="7651"/>
    <n v="6278"/>
    <n v="676"/>
    <n v="0.82054633381257347"/>
  </r>
  <r>
    <d v="2016-05-31T00:00:00"/>
    <n v="10342"/>
    <n v="107812"/>
    <x v="233"/>
    <n v="11812"/>
    <n v="0"/>
    <n v="2089"/>
    <n v="0"/>
  </r>
  <r>
    <d v="2016-05-31T00:00:00"/>
    <n v="10352"/>
    <n v="107812"/>
    <x v="73"/>
    <n v="7359"/>
    <n v="19758"/>
    <n v="1081"/>
    <n v="2.6848756624541377"/>
  </r>
  <r>
    <d v="2016-05-31T00:00:00"/>
    <n v="10534"/>
    <n v="107812"/>
    <x v="74"/>
    <n v="0"/>
    <n v="0"/>
    <n v="0"/>
    <n v="0"/>
  </r>
  <r>
    <d v="2016-05-31T00:00:00"/>
    <n v="10502"/>
    <n v="107812"/>
    <x v="75"/>
    <n v="20759"/>
    <n v="6336"/>
    <n v="1001"/>
    <n v="0.30521701430704756"/>
  </r>
  <r>
    <d v="2016-05-31T00:00:00"/>
    <n v="10499"/>
    <n v="107812"/>
    <x v="76"/>
    <n v="0"/>
    <n v="5278"/>
    <n v="0"/>
    <n v="0"/>
  </r>
  <r>
    <d v="2016-05-31T00:00:00"/>
    <n v="10537"/>
    <n v="107812"/>
    <x v="223"/>
    <n v="6756"/>
    <n v="4719"/>
    <n v="420"/>
    <n v="0.69849023090586149"/>
  </r>
  <r>
    <d v="2016-05-31T00:00:00"/>
    <n v="10468"/>
    <n v="107812"/>
    <x v="254"/>
    <n v="5751"/>
    <n v="5306"/>
    <n v="473"/>
    <n v="0.92262215266910108"/>
  </r>
  <r>
    <d v="2016-05-31T00:00:00"/>
    <n v="10523"/>
    <n v="107812"/>
    <x v="77"/>
    <n v="6293"/>
    <n v="0"/>
    <n v="1574"/>
    <n v="0"/>
  </r>
  <r>
    <d v="2016-05-31T00:00:00"/>
    <n v="10419"/>
    <n v="107812"/>
    <x v="78"/>
    <n v="7096"/>
    <n v="0"/>
    <n v="1790"/>
    <n v="0"/>
  </r>
  <r>
    <d v="2016-05-31T00:00:00"/>
    <n v="10449"/>
    <n v="107812"/>
    <x v="79"/>
    <n v="0"/>
    <n v="16335"/>
    <n v="0"/>
    <n v="0"/>
  </r>
  <r>
    <d v="2016-05-31T00:00:00"/>
    <n v="10477"/>
    <n v="107812"/>
    <x v="80"/>
    <n v="0"/>
    <n v="7052"/>
    <n v="0"/>
    <n v="0"/>
  </r>
  <r>
    <d v="2016-05-31T00:00:00"/>
    <n v="10302"/>
    <n v="107812"/>
    <x v="81"/>
    <n v="20827"/>
    <n v="6287"/>
    <n v="4492"/>
    <n v="0.30186776780141161"/>
  </r>
  <r>
    <d v="2016-05-31T00:00:00"/>
    <n v="10422"/>
    <n v="107812"/>
    <x v="82"/>
    <n v="7393"/>
    <n v="6232"/>
    <n v="341"/>
    <n v="0.84295955633707564"/>
  </r>
  <r>
    <d v="2016-05-31T00:00:00"/>
    <n v="10476"/>
    <n v="107812"/>
    <x v="83"/>
    <n v="6978"/>
    <n v="6587"/>
    <n v="691"/>
    <n v="0.94396675265118946"/>
  </r>
  <r>
    <d v="2016-05-31T00:00:00"/>
    <n v="10350"/>
    <n v="107812"/>
    <x v="84"/>
    <n v="7158"/>
    <n v="6338"/>
    <n v="926"/>
    <n v="0.88544286113439508"/>
  </r>
  <r>
    <d v="2016-05-31T00:00:00"/>
    <n v="10383"/>
    <n v="107812"/>
    <x v="85"/>
    <n v="8527"/>
    <n v="7164"/>
    <n v="1940"/>
    <n v="0.84015480239240059"/>
  </r>
  <r>
    <d v="2016-05-31T00:00:00"/>
    <n v="10370"/>
    <n v="107812"/>
    <x v="86"/>
    <n v="6683"/>
    <n v="5155"/>
    <n v="345"/>
    <n v="0.77136016758940595"/>
  </r>
  <r>
    <d v="2016-05-31T00:00:00"/>
    <n v="10369"/>
    <n v="107812"/>
    <x v="265"/>
    <n v="7646"/>
    <n v="7600"/>
    <n v="482"/>
    <n v="0.99398378236986662"/>
  </r>
  <r>
    <d v="2016-05-31T00:00:00"/>
    <n v="10414"/>
    <n v="107812"/>
    <x v="87"/>
    <n v="5930"/>
    <n v="0"/>
    <n v="775"/>
    <n v="0"/>
  </r>
  <r>
    <d v="2016-05-31T00:00:00"/>
    <n v="10349"/>
    <n v="107812"/>
    <x v="88"/>
    <n v="9829"/>
    <n v="8405"/>
    <n v="2229"/>
    <n v="0.85512259639841282"/>
  </r>
  <r>
    <d v="2016-05-31T00:00:00"/>
    <n v="10529"/>
    <n v="107812"/>
    <x v="89"/>
    <n v="0"/>
    <n v="7772"/>
    <n v="0"/>
    <n v="0"/>
  </r>
  <r>
    <d v="2016-05-31T00:00:00"/>
    <n v="10524"/>
    <n v="107812"/>
    <x v="90"/>
    <n v="9129"/>
    <n v="7709"/>
    <n v="724"/>
    <n v="0.8444517471793187"/>
  </r>
  <r>
    <d v="2016-05-31T00:00:00"/>
    <n v="10539"/>
    <n v="107812"/>
    <x v="91"/>
    <n v="8506"/>
    <n v="7177"/>
    <n v="734"/>
    <n v="0.84375734775452627"/>
  </r>
  <r>
    <d v="2016-05-31T00:00:00"/>
    <n v="10466"/>
    <n v="107812"/>
    <x v="92"/>
    <n v="9642"/>
    <n v="8774"/>
    <n v="1933"/>
    <n v="0.90997718315702136"/>
  </r>
  <r>
    <d v="2016-05-31T00:00:00"/>
    <n v="10520"/>
    <n v="107812"/>
    <x v="93"/>
    <n v="9662"/>
    <n v="11448"/>
    <n v="2485"/>
    <n v="1.184847857586421"/>
  </r>
  <r>
    <d v="2016-05-31T00:00:00"/>
    <n v="10522"/>
    <n v="107812"/>
    <x v="94"/>
    <n v="9506"/>
    <n v="15138"/>
    <n v="732"/>
    <n v="1.5924679150010519"/>
  </r>
  <r>
    <d v="2016-05-31T00:00:00"/>
    <n v="10311"/>
    <n v="107812"/>
    <x v="95"/>
    <n v="13263"/>
    <n v="5577"/>
    <n v="1815"/>
    <n v="0.42049310110834653"/>
  </r>
  <r>
    <d v="2016-05-31T00:00:00"/>
    <n v="10318"/>
    <n v="107812"/>
    <x v="96"/>
    <n v="18202"/>
    <n v="12544"/>
    <n v="3064"/>
    <n v="0.68915503790792221"/>
  </r>
  <r>
    <d v="2016-05-31T00:00:00"/>
    <n v="10307"/>
    <n v="107812"/>
    <x v="97"/>
    <n v="6274"/>
    <n v="0"/>
    <n v="697"/>
    <n v="0"/>
  </r>
  <r>
    <d v="2016-05-31T00:00:00"/>
    <n v="10331"/>
    <n v="107812"/>
    <x v="98"/>
    <n v="13504"/>
    <n v="5184"/>
    <n v="960"/>
    <n v="0.38388625592417064"/>
  </r>
  <r>
    <d v="2016-05-31T00:00:00"/>
    <n v="10496"/>
    <n v="107812"/>
    <x v="99"/>
    <n v="0"/>
    <n v="11584"/>
    <n v="0"/>
    <n v="0"/>
  </r>
  <r>
    <d v="2016-05-31T00:00:00"/>
    <n v="10398"/>
    <n v="107812"/>
    <x v="100"/>
    <n v="5447"/>
    <n v="4492"/>
    <n v="263"/>
    <n v="0.82467413255002753"/>
  </r>
  <r>
    <d v="2016-05-31T00:00:00"/>
    <n v="10410"/>
    <n v="107812"/>
    <x v="101"/>
    <n v="16008"/>
    <n v="10788"/>
    <n v="4424"/>
    <n v="0.67391304347826086"/>
  </r>
  <r>
    <d v="2016-05-31T00:00:00"/>
    <n v="10348"/>
    <n v="107812"/>
    <x v="266"/>
    <n v="5604"/>
    <n v="3488"/>
    <n v="1112"/>
    <n v="0.62241256245538901"/>
  </r>
  <r>
    <d v="2016-05-31T00:00:00"/>
    <n v="10458"/>
    <n v="107812"/>
    <x v="102"/>
    <n v="11708"/>
    <n v="5708"/>
    <n v="920"/>
    <n v="0.48752989408951142"/>
  </r>
  <r>
    <d v="2016-05-31T00:00:00"/>
    <n v="10436"/>
    <n v="107812"/>
    <x v="103"/>
    <n v="4252"/>
    <n v="14141"/>
    <n v="764"/>
    <n v="3.3257290686735654"/>
  </r>
  <r>
    <d v="2016-05-31T00:00:00"/>
    <n v="10432"/>
    <n v="107812"/>
    <x v="104"/>
    <n v="6232"/>
    <n v="8654"/>
    <n v="524"/>
    <n v="1.3886392811296533"/>
  </r>
  <r>
    <d v="2016-05-31T00:00:00"/>
    <n v="10316"/>
    <n v="107812"/>
    <x v="105"/>
    <n v="17656"/>
    <n v="6710"/>
    <n v="3515"/>
    <n v="0.38004077933846853"/>
  </r>
  <r>
    <d v="2016-05-31T00:00:00"/>
    <n v="10393"/>
    <n v="107812"/>
    <x v="106"/>
    <n v="9247"/>
    <n v="9131"/>
    <n v="593"/>
    <n v="0.98745539093760137"/>
  </r>
  <r>
    <d v="2016-05-31T00:00:00"/>
    <n v="10518"/>
    <n v="107812"/>
    <x v="107"/>
    <n v="8542"/>
    <n v="7335"/>
    <n v="1832"/>
    <n v="0.85869819714352613"/>
  </r>
  <r>
    <d v="2016-05-31T00:00:00"/>
    <n v="10408"/>
    <n v="107812"/>
    <x v="108"/>
    <n v="12263"/>
    <n v="0"/>
    <n v="3132"/>
    <n v="0"/>
  </r>
  <r>
    <d v="2016-05-31T00:00:00"/>
    <n v="10337"/>
    <n v="107812"/>
    <x v="109"/>
    <n v="8540"/>
    <n v="9878"/>
    <n v="1205"/>
    <n v="1.1566744730679157"/>
  </r>
  <r>
    <d v="2016-05-31T00:00:00"/>
    <n v="10404"/>
    <n v="107812"/>
    <x v="110"/>
    <n v="0"/>
    <n v="6944"/>
    <n v="0"/>
    <n v="0"/>
  </r>
  <r>
    <d v="2016-05-31T00:00:00"/>
    <n v="10405"/>
    <n v="107812"/>
    <x v="111"/>
    <n v="11800"/>
    <n v="4111"/>
    <n v="1922"/>
    <n v="0.34838983050847455"/>
  </r>
  <r>
    <d v="2016-05-31T00:00:00"/>
    <n v="10431"/>
    <n v="107812"/>
    <x v="255"/>
    <n v="7643"/>
    <n v="5850"/>
    <n v="699"/>
    <n v="0.76540625408870866"/>
  </r>
  <r>
    <d v="2016-05-31T00:00:00"/>
    <n v="10418"/>
    <n v="107812"/>
    <x v="112"/>
    <n v="4957"/>
    <n v="0"/>
    <n v="846"/>
    <n v="0"/>
  </r>
  <r>
    <d v="2016-05-31T00:00:00"/>
    <n v="10362"/>
    <n v="107812"/>
    <x v="113"/>
    <n v="6320"/>
    <n v="8714"/>
    <n v="470"/>
    <n v="1.3787974683544304"/>
  </r>
  <r>
    <d v="2016-05-31T00:00:00"/>
    <n v="10347"/>
    <n v="107812"/>
    <x v="291"/>
    <n v="0"/>
    <n v="6335"/>
    <n v="0"/>
    <n v="0"/>
  </r>
  <r>
    <d v="2016-05-31T00:00:00"/>
    <n v="10381"/>
    <n v="107812"/>
    <x v="114"/>
    <n v="9941"/>
    <n v="8133"/>
    <n v="1227"/>
    <n v="0.81812694899909466"/>
  </r>
  <r>
    <d v="2016-05-31T00:00:00"/>
    <n v="10478"/>
    <n v="107812"/>
    <x v="272"/>
    <n v="8355"/>
    <n v="8177"/>
    <n v="2020"/>
    <n v="0.97869539198084976"/>
  </r>
  <r>
    <d v="2016-05-31T00:00:00"/>
    <n v="10463"/>
    <n v="107812"/>
    <x v="115"/>
    <n v="9015"/>
    <n v="7078"/>
    <n v="882"/>
    <n v="0.78513588463671657"/>
  </r>
  <r>
    <d v="2016-05-31T00:00:00"/>
    <n v="10424"/>
    <n v="107812"/>
    <x v="116"/>
    <n v="10051"/>
    <n v="5658"/>
    <n v="1874"/>
    <n v="0.56292906178489699"/>
  </r>
  <r>
    <d v="2016-05-31T00:00:00"/>
    <n v="10473"/>
    <n v="107812"/>
    <x v="117"/>
    <n v="7680"/>
    <n v="7473"/>
    <n v="602"/>
    <n v="0.97304687499999998"/>
  </r>
  <r>
    <d v="2016-05-31T00:00:00"/>
    <n v="10505"/>
    <n v="107812"/>
    <x v="118"/>
    <n v="6488"/>
    <n v="7068"/>
    <n v="830"/>
    <n v="1.0893958076448829"/>
  </r>
  <r>
    <d v="2016-05-31T00:00:00"/>
    <n v="10506"/>
    <n v="107812"/>
    <x v="119"/>
    <n v="9736"/>
    <n v="8173"/>
    <n v="2263"/>
    <n v="0.83946179129005749"/>
  </r>
  <r>
    <d v="2016-05-31T00:00:00"/>
    <n v="10497"/>
    <n v="107812"/>
    <x v="120"/>
    <n v="8917"/>
    <n v="7257"/>
    <n v="1849"/>
    <n v="0.8138387350005607"/>
  </r>
  <r>
    <d v="2016-05-31T00:00:00"/>
    <n v="10401"/>
    <n v="107812"/>
    <x v="121"/>
    <n v="8800"/>
    <n v="0"/>
    <n v="627"/>
    <n v="0"/>
  </r>
  <r>
    <d v="2016-05-31T00:00:00"/>
    <n v="10454"/>
    <n v="107812"/>
    <x v="244"/>
    <n v="8328"/>
    <n v="6580"/>
    <n v="1071"/>
    <n v="0.7901056676272814"/>
  </r>
  <r>
    <d v="2016-05-31T00:00:00"/>
    <n v="10434"/>
    <n v="107812"/>
    <x v="122"/>
    <n v="0"/>
    <n v="8144"/>
    <n v="0"/>
    <n v="0"/>
  </r>
  <r>
    <d v="2016-05-31T00:00:00"/>
    <n v="10371"/>
    <n v="107812"/>
    <x v="123"/>
    <n v="7571"/>
    <n v="0"/>
    <n v="991"/>
    <n v="0"/>
  </r>
  <r>
    <d v="2016-05-31T00:00:00"/>
    <n v="10384"/>
    <n v="107812"/>
    <x v="124"/>
    <n v="9230"/>
    <n v="4011"/>
    <n v="1086"/>
    <n v="0.43456121343445286"/>
  </r>
  <r>
    <d v="2016-05-31T00:00:00"/>
    <n v="10515"/>
    <n v="107812"/>
    <x v="125"/>
    <n v="0"/>
    <n v="10935"/>
    <n v="0"/>
    <n v="0"/>
  </r>
  <r>
    <d v="2016-05-31T00:00:00"/>
    <n v="10527"/>
    <n v="107812"/>
    <x v="126"/>
    <n v="4263"/>
    <n v="0"/>
    <n v="252"/>
    <n v="0"/>
  </r>
  <r>
    <d v="2016-05-31T00:00:00"/>
    <n v="10435"/>
    <n v="107812"/>
    <x v="127"/>
    <n v="11950"/>
    <n v="8149"/>
    <n v="1015"/>
    <n v="0.6819246861924686"/>
  </r>
  <r>
    <d v="2016-05-31T00:00:00"/>
    <n v="10320"/>
    <n v="107812"/>
    <x v="128"/>
    <n v="0"/>
    <n v="0"/>
    <n v="0"/>
    <n v="0"/>
  </r>
  <r>
    <d v="2016-05-31T00:00:00"/>
    <n v="10512"/>
    <n v="107812"/>
    <x v="129"/>
    <n v="9974"/>
    <n v="4830"/>
    <n v="1825"/>
    <n v="0.48425907359133746"/>
  </r>
  <r>
    <d v="2016-05-31T00:00:00"/>
    <n v="10521"/>
    <n v="107812"/>
    <x v="130"/>
    <n v="0"/>
    <n v="6122"/>
    <n v="0"/>
    <n v="0"/>
  </r>
  <r>
    <d v="2016-05-31T00:00:00"/>
    <n v="10346"/>
    <n v="107812"/>
    <x v="131"/>
    <n v="5042"/>
    <n v="6267"/>
    <n v="212"/>
    <n v="1.2429591431971441"/>
  </r>
  <r>
    <d v="2016-05-31T00:00:00"/>
    <n v="10462"/>
    <n v="107812"/>
    <x v="245"/>
    <n v="8027"/>
    <n v="15776"/>
    <n v="1905"/>
    <n v="1.9653668867571945"/>
  </r>
  <r>
    <d v="2016-05-31T00:00:00"/>
    <n v="10379"/>
    <n v="107812"/>
    <x v="234"/>
    <n v="8025"/>
    <n v="3256"/>
    <n v="1758"/>
    <n v="0.40573208722741433"/>
  </r>
  <r>
    <d v="2016-05-31T00:00:00"/>
    <n v="10306"/>
    <n v="107812"/>
    <x v="132"/>
    <n v="16705"/>
    <n v="6343"/>
    <n v="929"/>
    <n v="0.37970667464830887"/>
  </r>
  <r>
    <d v="2016-05-31T00:00:00"/>
    <n v="10368"/>
    <n v="107812"/>
    <x v="288"/>
    <n v="4287"/>
    <n v="10316"/>
    <n v="1031"/>
    <n v="2.4063447632376955"/>
  </r>
  <r>
    <d v="2016-05-31T00:00:00"/>
    <n v="10402"/>
    <n v="107812"/>
    <x v="133"/>
    <n v="8693"/>
    <n v="17179"/>
    <n v="2350"/>
    <n v="1.9761877372598642"/>
  </r>
  <r>
    <d v="2016-05-31T00:00:00"/>
    <n v="10313"/>
    <n v="107812"/>
    <x v="134"/>
    <n v="11052"/>
    <n v="7413"/>
    <n v="736"/>
    <n v="0.67073832790445165"/>
  </r>
  <r>
    <d v="2016-05-31T00:00:00"/>
    <n v="10366"/>
    <n v="107812"/>
    <x v="267"/>
    <n v="20285"/>
    <n v="16833"/>
    <n v="3106"/>
    <n v="0.82982499383781116"/>
  </r>
  <r>
    <d v="2016-05-31T00:00:00"/>
    <n v="10439"/>
    <n v="107812"/>
    <x v="135"/>
    <n v="7745"/>
    <n v="7450"/>
    <n v="332"/>
    <n v="0.96191091026468689"/>
  </r>
  <r>
    <d v="2016-05-31T00:00:00"/>
    <n v="10445"/>
    <n v="107812"/>
    <x v="136"/>
    <n v="18873"/>
    <n v="8356"/>
    <n v="2040"/>
    <n v="0.44274890054575317"/>
  </r>
  <r>
    <d v="2016-05-31T00:00:00"/>
    <n v="10484"/>
    <n v="107812"/>
    <x v="137"/>
    <n v="8249"/>
    <n v="10736"/>
    <n v="799"/>
    <n v="1.3014910898290701"/>
  </r>
  <r>
    <d v="2016-05-31T00:00:00"/>
    <n v="10407"/>
    <n v="107812"/>
    <x v="138"/>
    <n v="10199"/>
    <n v="0"/>
    <n v="1843"/>
    <n v="0"/>
  </r>
  <r>
    <d v="2016-05-31T00:00:00"/>
    <n v="10338"/>
    <n v="107812"/>
    <x v="139"/>
    <n v="12155"/>
    <n v="0"/>
    <n v="1419"/>
    <n v="0"/>
  </r>
  <r>
    <d v="2016-05-31T00:00:00"/>
    <n v="10461"/>
    <n v="107812"/>
    <x v="246"/>
    <n v="0"/>
    <n v="10069"/>
    <n v="0"/>
    <n v="0"/>
  </r>
  <r>
    <d v="2016-05-31T00:00:00"/>
    <n v="10327"/>
    <n v="107812"/>
    <x v="220"/>
    <n v="0"/>
    <n v="10363"/>
    <n v="0"/>
    <n v="0"/>
  </r>
  <r>
    <d v="2016-05-31T00:00:00"/>
    <n v="10475"/>
    <n v="107812"/>
    <x v="140"/>
    <n v="10941"/>
    <n v="14521"/>
    <n v="872"/>
    <n v="1.327209578649118"/>
  </r>
  <r>
    <d v="2016-05-31T00:00:00"/>
    <n v="10504"/>
    <n v="107812"/>
    <x v="141"/>
    <n v="11854"/>
    <n v="10479"/>
    <n v="1491"/>
    <n v="0.88400539902142738"/>
  </r>
  <r>
    <d v="2016-05-31T00:00:00"/>
    <n v="10459"/>
    <n v="107812"/>
    <x v="142"/>
    <n v="15060"/>
    <n v="10063"/>
    <n v="539"/>
    <n v="0.66819389110225769"/>
  </r>
  <r>
    <d v="2016-05-31T00:00:00"/>
    <n v="10356"/>
    <n v="107812"/>
    <x v="143"/>
    <n v="12110"/>
    <n v="7694"/>
    <n v="1631"/>
    <n v="0.63534269199009086"/>
  </r>
  <r>
    <d v="2016-05-31T00:00:00"/>
    <n v="10516"/>
    <n v="107812"/>
    <x v="144"/>
    <n v="11810"/>
    <n v="7941"/>
    <n v="1747"/>
    <n v="0.67239627434377647"/>
  </r>
  <r>
    <d v="2016-05-31T00:00:00"/>
    <n v="10486"/>
    <n v="107812"/>
    <x v="145"/>
    <n v="8777"/>
    <n v="10716"/>
    <n v="1083"/>
    <n v="1.2209183092172724"/>
  </r>
  <r>
    <d v="2016-05-31T00:00:00"/>
    <n v="10533"/>
    <n v="107812"/>
    <x v="146"/>
    <n v="8317"/>
    <n v="0"/>
    <n v="376"/>
    <n v="0"/>
  </r>
  <r>
    <d v="2016-05-31T00:00:00"/>
    <n v="10467"/>
    <n v="107812"/>
    <x v="148"/>
    <n v="11500"/>
    <n v="7304"/>
    <n v="784"/>
    <n v="0.63513043478260867"/>
  </r>
  <r>
    <d v="2016-05-31T00:00:00"/>
    <n v="10456"/>
    <n v="107812"/>
    <x v="215"/>
    <n v="0"/>
    <n v="0"/>
    <n v="0"/>
    <n v="0"/>
  </r>
  <r>
    <d v="2016-05-31T00:00:00"/>
    <n v="10479"/>
    <n v="107812"/>
    <x v="149"/>
    <n v="8216"/>
    <n v="5587"/>
    <n v="912"/>
    <n v="0.68001460564751703"/>
  </r>
  <r>
    <d v="2016-05-31T00:00:00"/>
    <n v="10442"/>
    <n v="107812"/>
    <x v="150"/>
    <n v="0"/>
    <n v="12095"/>
    <n v="0"/>
    <n v="0"/>
  </r>
  <r>
    <d v="2016-05-31T00:00:00"/>
    <n v="10513"/>
    <n v="107812"/>
    <x v="151"/>
    <n v="7336"/>
    <n v="10179"/>
    <n v="1749"/>
    <n v="1.3875408942202836"/>
  </r>
  <r>
    <d v="2016-05-31T00:00:00"/>
    <n v="10310"/>
    <n v="107812"/>
    <x v="152"/>
    <n v="12984"/>
    <n v="5739"/>
    <n v="889"/>
    <n v="0.44200554528650648"/>
  </r>
  <r>
    <d v="2016-05-31T00:00:00"/>
    <n v="10500"/>
    <n v="107812"/>
    <x v="153"/>
    <n v="13303"/>
    <n v="5193"/>
    <n v="3124"/>
    <n v="0.39036307599789521"/>
  </r>
  <r>
    <d v="2016-05-31T00:00:00"/>
    <n v="10455"/>
    <n v="107812"/>
    <x v="154"/>
    <n v="6264"/>
    <n v="0"/>
    <n v="525"/>
    <n v="0"/>
  </r>
  <r>
    <d v="2016-05-31T00:00:00"/>
    <n v="10470"/>
    <n v="107812"/>
    <x v="155"/>
    <n v="6394"/>
    <n v="11644"/>
    <n v="1201"/>
    <n v="1.8210822646230842"/>
  </r>
  <r>
    <d v="2016-05-31T00:00:00"/>
    <n v="10531"/>
    <n v="107812"/>
    <x v="156"/>
    <n v="0"/>
    <n v="0"/>
    <n v="0"/>
    <n v="0"/>
  </r>
  <r>
    <d v="2016-05-31T00:00:00"/>
    <n v="10430"/>
    <n v="107812"/>
    <x v="273"/>
    <n v="13280"/>
    <n v="20017"/>
    <n v="1636"/>
    <n v="1.50730421686747"/>
  </r>
  <r>
    <d v="2016-05-31T00:00:00"/>
    <n v="10451"/>
    <n v="107812"/>
    <x v="157"/>
    <n v="0"/>
    <n v="9807"/>
    <n v="0"/>
    <n v="0"/>
  </r>
  <r>
    <d v="2016-05-31T00:00:00"/>
    <n v="10460"/>
    <n v="107812"/>
    <x v="211"/>
    <n v="23710"/>
    <n v="12232"/>
    <n v="3693"/>
    <n v="0.51590046393926614"/>
  </r>
  <r>
    <d v="2016-05-31T00:00:00"/>
    <n v="10441"/>
    <n v="107812"/>
    <x v="158"/>
    <n v="11639"/>
    <n v="8737"/>
    <n v="1832"/>
    <n v="0.75066586476501418"/>
  </r>
  <r>
    <d v="2016-05-31T00:00:00"/>
    <n v="10406"/>
    <n v="107812"/>
    <x v="159"/>
    <n v="14646"/>
    <n v="11181"/>
    <n v="2414"/>
    <n v="0.76341663252765257"/>
  </r>
  <r>
    <d v="2016-05-31T00:00:00"/>
    <n v="10409"/>
    <n v="107812"/>
    <x v="160"/>
    <n v="12817"/>
    <n v="6304"/>
    <n v="4080"/>
    <n v="0.49184676601388783"/>
  </r>
  <r>
    <d v="2016-05-31T00:00:00"/>
    <n v="10511"/>
    <n v="107812"/>
    <x v="161"/>
    <n v="12560"/>
    <n v="7058"/>
    <n v="1379"/>
    <n v="0.56194267515923568"/>
  </r>
  <r>
    <d v="2016-05-31T00:00:00"/>
    <n v="10413"/>
    <n v="107812"/>
    <x v="162"/>
    <n v="8006"/>
    <n v="6981"/>
    <n v="1702"/>
    <n v="0.87197102173369978"/>
  </r>
  <r>
    <d v="2016-05-31T00:00:00"/>
    <n v="10359"/>
    <n v="107812"/>
    <x v="163"/>
    <n v="9162"/>
    <n v="8143"/>
    <n v="2104"/>
    <n v="0.88877974241432001"/>
  </r>
  <r>
    <d v="2016-05-31T00:00:00"/>
    <n v="10472"/>
    <n v="107812"/>
    <x v="164"/>
    <n v="8559"/>
    <n v="6297"/>
    <n v="1578"/>
    <n v="0.73571678934454965"/>
  </r>
  <r>
    <d v="2016-05-31T00:00:00"/>
    <n v="10416"/>
    <n v="107812"/>
    <x v="165"/>
    <n v="11100"/>
    <n v="0"/>
    <n v="2957"/>
    <n v="0"/>
  </r>
  <r>
    <d v="2016-05-31T00:00:00"/>
    <n v="10480"/>
    <n v="107812"/>
    <x v="166"/>
    <n v="7126"/>
    <n v="12691"/>
    <n v="829"/>
    <n v="1.7809430255402749"/>
  </r>
  <r>
    <d v="2016-05-31T00:00:00"/>
    <n v="10489"/>
    <n v="107812"/>
    <x v="167"/>
    <n v="0"/>
    <n v="11344"/>
    <n v="0"/>
    <n v="0"/>
  </r>
  <r>
    <d v="2016-05-31T00:00:00"/>
    <n v="10428"/>
    <n v="107812"/>
    <x v="168"/>
    <n v="13588"/>
    <n v="8142"/>
    <n v="897"/>
    <n v="0.59920518104209597"/>
  </r>
  <r>
    <d v="2016-05-31T00:00:00"/>
    <n v="10387"/>
    <n v="107812"/>
    <x v="169"/>
    <n v="15682"/>
    <n v="18212"/>
    <n v="4338"/>
    <n v="1.1613314628236195"/>
  </r>
  <r>
    <d v="2016-05-31T00:00:00"/>
    <n v="10501"/>
    <n v="107812"/>
    <x v="170"/>
    <n v="9573"/>
    <n v="0"/>
    <n v="1431"/>
    <n v="0"/>
  </r>
  <r>
    <d v="2016-05-31T00:00:00"/>
    <n v="10453"/>
    <n v="107812"/>
    <x v="171"/>
    <n v="21016"/>
    <n v="11188"/>
    <n v="2804"/>
    <n v="0.53235629996193379"/>
  </r>
  <r>
    <d v="2016-05-31T00:00:00"/>
    <n v="10469"/>
    <n v="107812"/>
    <x v="172"/>
    <n v="0"/>
    <n v="13608"/>
    <n v="0"/>
    <n v="0"/>
  </r>
  <r>
    <d v="2016-05-31T00:00:00"/>
    <n v="10490"/>
    <n v="107812"/>
    <x v="218"/>
    <n v="13153"/>
    <n v="5757"/>
    <n v="1965"/>
    <n v="0.4376948224739603"/>
  </r>
  <r>
    <d v="2016-05-31T00:00:00"/>
    <n v="10392"/>
    <n v="107812"/>
    <x v="173"/>
    <n v="15009"/>
    <n v="6695"/>
    <n v="1401"/>
    <n v="0.44606569391698314"/>
  </r>
  <r>
    <d v="2016-05-31T00:00:00"/>
    <n v="10423"/>
    <n v="107812"/>
    <x v="174"/>
    <n v="7754"/>
    <n v="9903"/>
    <n v="1997"/>
    <n v="1.2771472788238329"/>
  </r>
  <r>
    <d v="2016-05-31T00:00:00"/>
    <n v="10443"/>
    <n v="107812"/>
    <x v="175"/>
    <n v="8147"/>
    <n v="5423"/>
    <n v="1452"/>
    <n v="0.66564379526205963"/>
  </r>
  <r>
    <d v="2016-05-31T00:00:00"/>
    <n v="10433"/>
    <n v="107812"/>
    <x v="176"/>
    <n v="11675"/>
    <n v="7838"/>
    <n v="1772"/>
    <n v="0.6713490364025696"/>
  </r>
  <r>
    <d v="2016-05-31T00:00:00"/>
    <n v="10492"/>
    <n v="107812"/>
    <x v="177"/>
    <n v="6592"/>
    <n v="8720"/>
    <n v="1169"/>
    <n v="1.3228155339805825"/>
  </r>
  <r>
    <d v="2016-05-31T00:00:00"/>
    <n v="10437"/>
    <n v="107812"/>
    <x v="178"/>
    <n v="10033"/>
    <n v="0"/>
    <n v="2195"/>
    <n v="0"/>
  </r>
  <r>
    <d v="2016-05-31T00:00:00"/>
    <n v="10394"/>
    <n v="107812"/>
    <x v="179"/>
    <n v="10642"/>
    <n v="0"/>
    <n v="1922"/>
    <n v="0"/>
  </r>
  <r>
    <d v="2016-05-31T00:00:00"/>
    <n v="10447"/>
    <n v="107812"/>
    <x v="259"/>
    <n v="0"/>
    <n v="0"/>
    <n v="0"/>
    <n v="0"/>
  </r>
  <r>
    <d v="2016-05-31T00:00:00"/>
    <n v="10427"/>
    <n v="107812"/>
    <x v="180"/>
    <n v="0"/>
    <n v="0"/>
    <n v="0"/>
    <n v="0"/>
  </r>
  <r>
    <d v="2016-05-31T00:00:00"/>
    <n v="10367"/>
    <n v="107812"/>
    <x v="181"/>
    <n v="0"/>
    <n v="0"/>
    <n v="0"/>
    <n v="0"/>
  </r>
  <r>
    <d v="2016-05-31T00:00:00"/>
    <n v="10373"/>
    <n v="107812"/>
    <x v="182"/>
    <n v="0"/>
    <n v="0"/>
    <n v="0"/>
    <n v="0"/>
  </r>
  <r>
    <d v="2016-05-31T00:00:00"/>
    <n v="10481"/>
    <n v="107812"/>
    <x v="183"/>
    <n v="0"/>
    <n v="0"/>
    <n v="0"/>
    <n v="0"/>
  </r>
  <r>
    <d v="2016-05-31T00:00:00"/>
    <n v="10357"/>
    <n v="107812"/>
    <x v="184"/>
    <n v="0"/>
    <n v="0"/>
    <n v="0"/>
    <n v="0"/>
  </r>
  <r>
    <d v="2016-05-31T00:00:00"/>
    <n v="10314"/>
    <n v="107812"/>
    <x v="185"/>
    <n v="0"/>
    <n v="7534"/>
    <n v="0"/>
    <n v="0"/>
  </r>
  <r>
    <d v="2016-05-31T00:00:00"/>
    <n v="10354"/>
    <n v="107812"/>
    <x v="187"/>
    <n v="0"/>
    <n v="11913"/>
    <n v="0"/>
    <n v="0"/>
  </r>
  <r>
    <d v="2016-05-31T00:00:00"/>
    <n v="10315"/>
    <n v="107812"/>
    <x v="188"/>
    <n v="9758"/>
    <n v="0"/>
    <n v="2224"/>
    <n v="0"/>
  </r>
  <r>
    <d v="2016-05-31T00:00:00"/>
    <n v="10541"/>
    <n v="107812"/>
    <x v="189"/>
    <n v="12452"/>
    <n v="0"/>
    <n v="539"/>
    <n v="0"/>
  </r>
  <r>
    <d v="2016-05-31T00:00:00"/>
    <n v="10344"/>
    <n v="107812"/>
    <x v="298"/>
    <n v="0"/>
    <n v="0"/>
    <n v="0"/>
    <n v="0"/>
  </r>
  <r>
    <d v="2016-05-31T00:00:00"/>
    <n v="10305"/>
    <n v="107812"/>
    <x v="190"/>
    <n v="0"/>
    <n v="0"/>
    <n v="0"/>
    <n v="0"/>
  </r>
  <r>
    <d v="2016-05-31T00:00:00"/>
    <n v="10509"/>
    <n v="107812"/>
    <x v="191"/>
    <n v="0"/>
    <n v="0"/>
    <n v="0"/>
    <n v="0"/>
  </r>
  <r>
    <d v="2016-05-31T00:00:00"/>
    <n v="10494"/>
    <n v="107812"/>
    <x v="280"/>
    <n v="0"/>
    <n v="0"/>
    <n v="0"/>
    <n v="0"/>
  </r>
  <r>
    <d v="2016-05-31T00:00:00"/>
    <n v="10450"/>
    <n v="107812"/>
    <x v="239"/>
    <n v="0"/>
    <n v="0"/>
    <n v="0"/>
    <n v="0"/>
  </r>
  <r>
    <d v="2016-05-31T00:00:00"/>
    <n v="10444"/>
    <n v="107812"/>
    <x v="240"/>
    <n v="0"/>
    <n v="0"/>
    <n v="0"/>
    <n v="0"/>
  </r>
  <r>
    <d v="2016-05-31T00:00:00"/>
    <n v="10339"/>
    <n v="107812"/>
    <x v="193"/>
    <n v="0"/>
    <n v="0"/>
    <n v="0"/>
    <n v="0"/>
  </r>
  <r>
    <d v="2016-05-31T00:00:00"/>
    <n v="10391"/>
    <n v="107812"/>
    <x v="194"/>
    <n v="0"/>
    <n v="0"/>
    <n v="0"/>
    <n v="0"/>
  </r>
  <r>
    <d v="2016-05-31T00:00:00"/>
    <n v="10465"/>
    <n v="107812"/>
    <x v="302"/>
    <n v="0"/>
    <n v="0"/>
    <n v="0"/>
    <n v="0"/>
  </r>
  <r>
    <d v="2016-05-31T00:00:00"/>
    <n v="10396"/>
    <n v="107812"/>
    <x v="296"/>
    <n v="0"/>
    <n v="0"/>
    <n v="0"/>
    <n v="0"/>
  </r>
  <r>
    <d v="2016-05-31T00:00:00"/>
    <n v="10324"/>
    <n v="107812"/>
    <x v="299"/>
    <n v="0"/>
    <n v="0"/>
    <n v="0"/>
    <n v="0"/>
  </r>
  <r>
    <d v="2016-05-31T00:00:00"/>
    <n v="10493"/>
    <n v="107812"/>
    <x v="301"/>
    <n v="0"/>
    <n v="0"/>
    <n v="0"/>
    <n v="0"/>
  </r>
  <r>
    <d v="2016-05-31T00:00:00"/>
    <n v="10355"/>
    <n v="107812"/>
    <x v="294"/>
    <n v="0"/>
    <n v="0"/>
    <n v="0"/>
    <n v="0"/>
  </r>
  <r>
    <d v="2016-05-31T00:00:00"/>
    <n v="10397"/>
    <n v="107812"/>
    <x v="196"/>
    <n v="0"/>
    <n v="0"/>
    <n v="0"/>
    <n v="0"/>
  </r>
  <r>
    <d v="2016-05-31T00:00:00"/>
    <n v="10382"/>
    <n v="107812"/>
    <x v="293"/>
    <n v="0"/>
    <n v="0"/>
    <n v="0"/>
    <n v="0"/>
  </r>
  <r>
    <d v="2016-05-31T00:00:00"/>
    <n v="10364"/>
    <n v="107812"/>
    <x v="297"/>
    <n v="0"/>
    <n v="0"/>
    <n v="0"/>
    <n v="0"/>
  </r>
  <r>
    <d v="2016-05-31T00:00:00"/>
    <n v="10528"/>
    <n v="107812"/>
    <x v="256"/>
    <n v="0"/>
    <n v="0"/>
    <n v="0"/>
    <n v="0"/>
  </r>
  <r>
    <d v="2016-05-31T00:00:00"/>
    <n v="10487"/>
    <n v="107812"/>
    <x v="281"/>
    <n v="0"/>
    <n v="0"/>
    <n v="0"/>
    <n v="0"/>
  </r>
  <r>
    <d v="2016-05-31T00:00:00"/>
    <n v="10308"/>
    <n v="107812"/>
    <x v="242"/>
    <n v="0"/>
    <n v="0"/>
    <n v="0"/>
    <n v="0"/>
  </r>
  <r>
    <d v="2016-05-31T00:00:00"/>
    <n v="10446"/>
    <n v="107812"/>
    <x v="275"/>
    <n v="0"/>
    <n v="0"/>
    <n v="0"/>
    <n v="0"/>
  </r>
  <r>
    <d v="2016-05-31T00:00:00"/>
    <n v="10400"/>
    <n v="107812"/>
    <x v="216"/>
    <n v="0"/>
    <n v="0"/>
    <n v="0"/>
    <n v="0"/>
  </r>
  <r>
    <d v="2016-05-31T00:00:00"/>
    <n v="10323"/>
    <n v="107812"/>
    <x v="226"/>
    <n v="0"/>
    <n v="0"/>
    <n v="0"/>
    <n v="0"/>
  </r>
  <r>
    <d v="2016-05-31T00:00:00"/>
    <n v="10335"/>
    <n v="107812"/>
    <x v="300"/>
    <n v="0"/>
    <n v="0"/>
    <n v="0"/>
    <n v="0"/>
  </r>
  <r>
    <d v="2016-05-31T00:00:00"/>
    <n v="10330"/>
    <n v="107812"/>
    <x v="264"/>
    <n v="0"/>
    <n v="0"/>
    <n v="0"/>
    <n v="0"/>
  </r>
  <r>
    <d v="2016-05-31T00:00:00"/>
    <n v="10312"/>
    <n v="107812"/>
    <x v="224"/>
    <n v="0"/>
    <n v="0"/>
    <n v="0"/>
    <n v="0"/>
  </r>
  <r>
    <d v="2016-05-31T00:00:00"/>
    <n v="10334"/>
    <n v="107812"/>
    <x v="228"/>
    <n v="0"/>
    <n v="0"/>
    <n v="0"/>
    <n v="0"/>
  </r>
  <r>
    <d v="2016-05-31T00:00:00"/>
    <n v="10340"/>
    <n v="107812"/>
    <x v="270"/>
    <n v="0"/>
    <n v="0"/>
    <n v="0"/>
    <n v="0"/>
  </r>
  <r>
    <d v="2016-05-31T00:00:00"/>
    <n v="10353"/>
    <n v="107812"/>
    <x v="200"/>
    <n v="0"/>
    <n v="0"/>
    <n v="0"/>
    <n v="0"/>
  </r>
  <r>
    <d v="2016-04-30T00:00:00"/>
    <n v="10290"/>
    <n v="107811"/>
    <x v="1"/>
    <n v="0"/>
    <n v="0"/>
    <n v="0"/>
    <n v="0"/>
  </r>
  <r>
    <d v="2016-04-30T00:00:00"/>
    <n v="10057"/>
    <n v="107811"/>
    <x v="3"/>
    <n v="0"/>
    <n v="0"/>
    <n v="0"/>
    <n v="0"/>
  </r>
  <r>
    <d v="2016-04-30T00:00:00"/>
    <n v="10079"/>
    <n v="107811"/>
    <x v="282"/>
    <n v="0"/>
    <n v="0"/>
    <n v="0"/>
    <n v="0"/>
  </r>
  <r>
    <d v="2016-04-30T00:00:00"/>
    <n v="10078"/>
    <n v="107811"/>
    <x v="283"/>
    <n v="0"/>
    <n v="0"/>
    <n v="0"/>
    <n v="0"/>
  </r>
  <r>
    <d v="2016-04-30T00:00:00"/>
    <n v="10237"/>
    <n v="107811"/>
    <x v="4"/>
    <n v="0"/>
    <n v="0"/>
    <n v="0"/>
    <n v="0"/>
  </r>
  <r>
    <d v="2016-04-30T00:00:00"/>
    <n v="10167"/>
    <n v="107811"/>
    <x v="247"/>
    <n v="0"/>
    <n v="0"/>
    <n v="0"/>
    <n v="0"/>
  </r>
  <r>
    <d v="2016-04-30T00:00:00"/>
    <n v="10129"/>
    <n v="107811"/>
    <x v="8"/>
    <n v="0"/>
    <n v="0"/>
    <n v="0"/>
    <n v="0"/>
  </r>
  <r>
    <d v="2016-04-30T00:00:00"/>
    <n v="10142"/>
    <n v="107811"/>
    <x v="204"/>
    <n v="0"/>
    <n v="0"/>
    <n v="0"/>
    <n v="0"/>
  </r>
  <r>
    <d v="2016-04-30T00:00:00"/>
    <n v="10125"/>
    <n v="107811"/>
    <x v="9"/>
    <n v="0"/>
    <n v="0"/>
    <n v="0"/>
    <n v="0"/>
  </r>
  <r>
    <d v="2016-04-30T00:00:00"/>
    <n v="10089"/>
    <n v="107811"/>
    <x v="257"/>
    <n v="0"/>
    <n v="0"/>
    <n v="0"/>
    <n v="0"/>
  </r>
  <r>
    <d v="2016-04-30T00:00:00"/>
    <n v="10085"/>
    <n v="107811"/>
    <x v="260"/>
    <n v="0"/>
    <n v="0"/>
    <n v="0"/>
    <n v="0"/>
  </r>
  <r>
    <d v="2016-04-30T00:00:00"/>
    <n v="10298"/>
    <n v="107811"/>
    <x v="205"/>
    <n v="0"/>
    <n v="0"/>
    <n v="0"/>
    <n v="0"/>
  </r>
  <r>
    <d v="2016-04-30T00:00:00"/>
    <n v="10098"/>
    <n v="107811"/>
    <x v="209"/>
    <n v="0"/>
    <n v="0"/>
    <n v="0"/>
    <n v="0"/>
  </r>
  <r>
    <d v="2016-04-30T00:00:00"/>
    <n v="10113"/>
    <n v="107811"/>
    <x v="289"/>
    <n v="0"/>
    <n v="0"/>
    <n v="0"/>
    <n v="0"/>
  </r>
  <r>
    <d v="2016-04-30T00:00:00"/>
    <n v="10299"/>
    <n v="107811"/>
    <x v="284"/>
    <n v="0"/>
    <n v="0"/>
    <n v="0"/>
    <n v="0"/>
  </r>
  <r>
    <d v="2016-04-30T00:00:00"/>
    <n v="10297"/>
    <n v="107811"/>
    <x v="285"/>
    <n v="0"/>
    <n v="0"/>
    <n v="0"/>
    <n v="0"/>
  </r>
  <r>
    <d v="2016-04-30T00:00:00"/>
    <n v="10261"/>
    <n v="107811"/>
    <x v="14"/>
    <n v="0"/>
    <n v="0"/>
    <n v="0"/>
    <n v="0"/>
  </r>
  <r>
    <d v="2016-04-30T00:00:00"/>
    <n v="10118"/>
    <n v="107811"/>
    <x v="253"/>
    <n v="0"/>
    <n v="0"/>
    <n v="0"/>
    <n v="0"/>
  </r>
  <r>
    <d v="2016-04-30T00:00:00"/>
    <n v="10154"/>
    <n v="107811"/>
    <x v="303"/>
    <n v="0"/>
    <n v="0"/>
    <n v="0"/>
    <n v="0"/>
  </r>
  <r>
    <d v="2016-04-30T00:00:00"/>
    <n v="10127"/>
    <n v="107811"/>
    <x v="207"/>
    <n v="0"/>
    <n v="0"/>
    <n v="0"/>
    <n v="0"/>
  </r>
  <r>
    <d v="2016-04-30T00:00:00"/>
    <n v="10094"/>
    <n v="107811"/>
    <x v="16"/>
    <n v="0"/>
    <n v="0"/>
    <n v="0"/>
    <n v="0"/>
  </r>
  <r>
    <d v="2016-04-30T00:00:00"/>
    <n v="10212"/>
    <n v="107811"/>
    <x v="241"/>
    <n v="0"/>
    <n v="0"/>
    <n v="0"/>
    <n v="0"/>
  </r>
  <r>
    <d v="2016-04-30T00:00:00"/>
    <n v="10153"/>
    <n v="107811"/>
    <x v="304"/>
    <n v="0"/>
    <n v="0"/>
    <n v="0"/>
    <n v="0"/>
  </r>
  <r>
    <d v="2016-04-30T00:00:00"/>
    <n v="10131"/>
    <n v="107811"/>
    <x v="249"/>
    <n v="0"/>
    <n v="0"/>
    <n v="0"/>
    <n v="0"/>
  </r>
  <r>
    <d v="2016-04-30T00:00:00"/>
    <n v="10141"/>
    <n v="107811"/>
    <x v="250"/>
    <n v="0"/>
    <n v="0"/>
    <n v="0"/>
    <n v="0"/>
  </r>
  <r>
    <d v="2016-04-30T00:00:00"/>
    <n v="10130"/>
    <n v="107811"/>
    <x v="251"/>
    <n v="0"/>
    <n v="0"/>
    <n v="0"/>
    <n v="0"/>
  </r>
  <r>
    <d v="2016-04-30T00:00:00"/>
    <n v="10143"/>
    <n v="107811"/>
    <x v="252"/>
    <n v="0"/>
    <n v="0"/>
    <n v="0"/>
    <n v="0"/>
  </r>
  <r>
    <d v="2016-04-30T00:00:00"/>
    <n v="10170"/>
    <n v="107811"/>
    <x v="295"/>
    <n v="0"/>
    <n v="0"/>
    <n v="0"/>
    <n v="0"/>
  </r>
  <r>
    <d v="2016-04-30T00:00:00"/>
    <n v="10249"/>
    <n v="107811"/>
    <x v="237"/>
    <n v="0"/>
    <n v="0"/>
    <n v="0"/>
    <n v="0"/>
  </r>
  <r>
    <d v="2016-04-30T00:00:00"/>
    <n v="10245"/>
    <n v="107811"/>
    <x v="229"/>
    <n v="0"/>
    <n v="0"/>
    <n v="0"/>
    <n v="0"/>
  </r>
  <r>
    <d v="2016-04-30T00:00:00"/>
    <n v="10271"/>
    <n v="107811"/>
    <x v="286"/>
    <n v="0"/>
    <n v="0"/>
    <n v="0"/>
    <n v="0"/>
  </r>
  <r>
    <d v="2016-04-30T00:00:00"/>
    <n v="10300"/>
    <n v="107811"/>
    <x v="225"/>
    <n v="0"/>
    <n v="0"/>
    <n v="0"/>
    <n v="0"/>
  </r>
  <r>
    <d v="2016-04-30T00:00:00"/>
    <n v="10138"/>
    <n v="107811"/>
    <x v="227"/>
    <n v="0"/>
    <n v="0"/>
    <n v="0"/>
    <n v="0"/>
  </r>
  <r>
    <d v="2016-04-30T00:00:00"/>
    <n v="10181"/>
    <n v="107811"/>
    <x v="18"/>
    <n v="0"/>
    <n v="0"/>
    <n v="0"/>
    <n v="0"/>
  </r>
  <r>
    <d v="2016-04-30T00:00:00"/>
    <n v="10193"/>
    <n v="107811"/>
    <x v="276"/>
    <n v="0"/>
    <n v="0"/>
    <n v="0"/>
    <n v="0"/>
  </r>
  <r>
    <d v="2016-04-30T00:00:00"/>
    <n v="10111"/>
    <n v="107811"/>
    <x v="22"/>
    <n v="0"/>
    <n v="0"/>
    <n v="0"/>
    <n v="0"/>
  </r>
  <r>
    <d v="2016-04-30T00:00:00"/>
    <n v="10114"/>
    <n v="107811"/>
    <x v="212"/>
    <n v="0"/>
    <n v="0"/>
    <n v="0"/>
    <n v="0"/>
  </r>
  <r>
    <d v="2016-04-30T00:00:00"/>
    <n v="10104"/>
    <n v="107811"/>
    <x v="213"/>
    <n v="0"/>
    <n v="0"/>
    <n v="0"/>
    <n v="0"/>
  </r>
  <r>
    <d v="2016-04-30T00:00:00"/>
    <n v="10242"/>
    <n v="107811"/>
    <x v="202"/>
    <n v="0"/>
    <n v="0"/>
    <n v="0"/>
    <n v="0"/>
  </r>
  <r>
    <d v="2016-04-30T00:00:00"/>
    <n v="10139"/>
    <n v="107811"/>
    <x v="33"/>
    <n v="0"/>
    <n v="0"/>
    <n v="0"/>
    <n v="0"/>
  </r>
  <r>
    <d v="2016-04-30T00:00:00"/>
    <n v="10264"/>
    <n v="107811"/>
    <x v="278"/>
    <n v="0"/>
    <n v="0"/>
    <n v="0"/>
    <n v="0"/>
  </r>
  <r>
    <d v="2016-04-30T00:00:00"/>
    <n v="10184"/>
    <n v="107811"/>
    <x v="292"/>
    <n v="0"/>
    <n v="0"/>
    <n v="0"/>
    <n v="0"/>
  </r>
  <r>
    <d v="2016-04-30T00:00:00"/>
    <n v="10284"/>
    <n v="107811"/>
    <x v="34"/>
    <n v="0"/>
    <n v="0"/>
    <n v="0"/>
    <n v="0"/>
  </r>
  <r>
    <d v="2016-04-30T00:00:00"/>
    <n v="10286"/>
    <n v="107811"/>
    <x v="35"/>
    <n v="0"/>
    <n v="0"/>
    <n v="0"/>
    <n v="0"/>
  </r>
  <r>
    <d v="2016-04-30T00:00:00"/>
    <n v="10116"/>
    <n v="107811"/>
    <x v="279"/>
    <n v="0"/>
    <n v="0"/>
    <n v="0"/>
    <n v="0"/>
  </r>
  <r>
    <d v="2016-04-30T00:00:00"/>
    <n v="10062"/>
    <n v="107811"/>
    <x v="287"/>
    <n v="0"/>
    <n v="0"/>
    <n v="0"/>
    <n v="0"/>
  </r>
  <r>
    <d v="2016-04-30T00:00:00"/>
    <n v="10172"/>
    <n v="107811"/>
    <x v="290"/>
    <n v="0"/>
    <n v="2425"/>
    <n v="0"/>
    <n v="0"/>
  </r>
  <r>
    <d v="2016-04-30T00:00:00"/>
    <n v="10148"/>
    <n v="107811"/>
    <x v="42"/>
    <n v="0"/>
    <n v="22297"/>
    <n v="0"/>
    <n v="0"/>
  </r>
  <r>
    <d v="2016-04-30T00:00:00"/>
    <n v="10262"/>
    <n v="107811"/>
    <x v="43"/>
    <n v="3154"/>
    <n v="0"/>
    <n v="729"/>
    <n v="0"/>
  </r>
  <r>
    <d v="2016-04-30T00:00:00"/>
    <n v="10056"/>
    <n v="107811"/>
    <x v="44"/>
    <n v="27396"/>
    <n v="9063"/>
    <n v="5099"/>
    <n v="0.33081471747700392"/>
  </r>
  <r>
    <d v="2016-04-30T00:00:00"/>
    <n v="10257"/>
    <n v="107811"/>
    <x v="243"/>
    <n v="0"/>
    <n v="4625"/>
    <n v="0"/>
    <n v="0"/>
  </r>
  <r>
    <d v="2016-04-30T00:00:00"/>
    <n v="10072"/>
    <n v="107811"/>
    <x v="45"/>
    <n v="11715"/>
    <n v="3208"/>
    <n v="2652"/>
    <n v="0.27383696116090483"/>
  </r>
  <r>
    <d v="2016-04-30T00:00:00"/>
    <n v="10279"/>
    <n v="107811"/>
    <x v="46"/>
    <n v="5399"/>
    <n v="3510"/>
    <n v="774"/>
    <n v="0.65012039266530841"/>
  </r>
  <r>
    <d v="2016-04-30T00:00:00"/>
    <n v="10296"/>
    <n v="107811"/>
    <x v="230"/>
    <n v="4205"/>
    <n v="7292"/>
    <n v="997"/>
    <n v="1.7341260404280618"/>
  </r>
  <r>
    <d v="2016-04-30T00:00:00"/>
    <n v="10301"/>
    <n v="107811"/>
    <x v="203"/>
    <n v="3813"/>
    <n v="5004"/>
    <n v="303"/>
    <n v="1.3123524783634932"/>
  </r>
  <r>
    <d v="2016-04-30T00:00:00"/>
    <n v="10294"/>
    <n v="107811"/>
    <x v="47"/>
    <n v="8634"/>
    <n v="10104"/>
    <n v="1342"/>
    <n v="1.1702571230020848"/>
  </r>
  <r>
    <d v="2016-04-30T00:00:00"/>
    <n v="10292"/>
    <n v="107811"/>
    <x v="48"/>
    <n v="5923"/>
    <n v="7203"/>
    <n v="919"/>
    <n v="1.2161067026844505"/>
  </r>
  <r>
    <d v="2016-04-30T00:00:00"/>
    <n v="10180"/>
    <n v="107811"/>
    <x v="49"/>
    <n v="11005"/>
    <n v="15758"/>
    <n v="901"/>
    <n v="1.4318945933666516"/>
  </r>
  <r>
    <d v="2016-04-30T00:00:00"/>
    <n v="10152"/>
    <n v="107811"/>
    <x v="50"/>
    <n v="8234"/>
    <n v="0"/>
    <n v="1031"/>
    <n v="0"/>
  </r>
  <r>
    <d v="2016-04-30T00:00:00"/>
    <n v="10081"/>
    <n v="107811"/>
    <x v="51"/>
    <n v="17771"/>
    <n v="9874"/>
    <n v="2013"/>
    <n v="0.55562433177648973"/>
  </r>
  <r>
    <d v="2016-04-30T00:00:00"/>
    <n v="10082"/>
    <n v="107811"/>
    <x v="52"/>
    <n v="0"/>
    <n v="3213"/>
    <n v="0"/>
    <n v="0"/>
  </r>
  <r>
    <d v="2016-04-30T00:00:00"/>
    <n v="10075"/>
    <n v="107811"/>
    <x v="53"/>
    <n v="13604"/>
    <n v="0"/>
    <n v="3730"/>
    <n v="0"/>
  </r>
  <r>
    <d v="2016-04-30T00:00:00"/>
    <n v="10086"/>
    <n v="107811"/>
    <x v="54"/>
    <n v="4958"/>
    <n v="7869"/>
    <n v="1745"/>
    <n v="1.5871319080274304"/>
  </r>
  <r>
    <d v="2016-04-30T00:00:00"/>
    <n v="10074"/>
    <n v="107811"/>
    <x v="55"/>
    <n v="0"/>
    <n v="4643"/>
    <n v="0"/>
    <n v="0"/>
  </r>
  <r>
    <d v="2016-04-30T00:00:00"/>
    <n v="10070"/>
    <n v="107811"/>
    <x v="56"/>
    <n v="8328"/>
    <n v="3199"/>
    <n v="459"/>
    <n v="0.3841258405379443"/>
  </r>
  <r>
    <d v="2016-04-30T00:00:00"/>
    <n v="10289"/>
    <n v="107811"/>
    <x v="231"/>
    <n v="5102"/>
    <n v="5164"/>
    <n v="459"/>
    <n v="1.0121520972167777"/>
  </r>
  <r>
    <d v="2016-04-30T00:00:00"/>
    <n v="10252"/>
    <n v="107811"/>
    <x v="57"/>
    <n v="3600"/>
    <n v="5709"/>
    <n v="401"/>
    <n v="1.5858333333333334"/>
  </r>
  <r>
    <d v="2016-04-30T00:00:00"/>
    <n v="10166"/>
    <n v="107811"/>
    <x v="58"/>
    <n v="6077"/>
    <n v="6689"/>
    <n v="913"/>
    <n v="1.1007075859799242"/>
  </r>
  <r>
    <d v="2016-04-30T00:00:00"/>
    <n v="10236"/>
    <n v="107811"/>
    <x v="59"/>
    <n v="7132"/>
    <n v="0"/>
    <n v="1423"/>
    <n v="0"/>
  </r>
  <r>
    <d v="2016-04-30T00:00:00"/>
    <n v="10225"/>
    <n v="107811"/>
    <x v="60"/>
    <n v="8212"/>
    <n v="4368"/>
    <n v="1523"/>
    <n v="0.53190452995616166"/>
  </r>
  <r>
    <d v="2016-04-30T00:00:00"/>
    <n v="10203"/>
    <n v="107811"/>
    <x v="61"/>
    <n v="0"/>
    <n v="4406"/>
    <n v="0"/>
    <n v="0"/>
  </r>
  <r>
    <d v="2016-04-30T00:00:00"/>
    <n v="10176"/>
    <n v="107811"/>
    <x v="62"/>
    <n v="4562"/>
    <n v="0"/>
    <n v="194"/>
    <n v="0"/>
  </r>
  <r>
    <d v="2016-04-30T00:00:00"/>
    <n v="10207"/>
    <n v="107811"/>
    <x v="63"/>
    <n v="5114"/>
    <n v="3295"/>
    <n v="708"/>
    <n v="0.64430973797418856"/>
  </r>
  <r>
    <d v="2016-04-30T00:00:00"/>
    <n v="10228"/>
    <n v="107811"/>
    <x v="64"/>
    <n v="0"/>
    <n v="5463"/>
    <n v="0"/>
    <n v="0"/>
  </r>
  <r>
    <d v="2016-04-30T00:00:00"/>
    <n v="10268"/>
    <n v="107811"/>
    <x v="210"/>
    <n v="3589"/>
    <n v="7855"/>
    <n v="294"/>
    <n v="2.1886319308999722"/>
  </r>
  <r>
    <d v="2016-04-30T00:00:00"/>
    <n v="10096"/>
    <n v="107811"/>
    <x v="232"/>
    <n v="5820"/>
    <n v="7115"/>
    <n v="357"/>
    <n v="1.2225085910652922"/>
  </r>
  <r>
    <d v="2016-04-30T00:00:00"/>
    <n v="10128"/>
    <n v="107811"/>
    <x v="65"/>
    <n v="7983"/>
    <n v="3584"/>
    <n v="128"/>
    <n v="0.44895402730802958"/>
  </r>
  <r>
    <d v="2016-04-30T00:00:00"/>
    <n v="10239"/>
    <n v="107811"/>
    <x v="66"/>
    <n v="9101"/>
    <n v="4267"/>
    <n v="1986"/>
    <n v="0.46884957696956381"/>
  </r>
  <r>
    <d v="2016-04-30T00:00:00"/>
    <n v="10195"/>
    <n v="107811"/>
    <x v="67"/>
    <n v="3830"/>
    <n v="4666"/>
    <n v="246"/>
    <n v="1.2182767624020887"/>
  </r>
  <r>
    <d v="2016-04-30T00:00:00"/>
    <n v="10175"/>
    <n v="107811"/>
    <x v="68"/>
    <n v="4564"/>
    <n v="4237"/>
    <n v="297"/>
    <n v="0.92835232252410171"/>
  </r>
  <r>
    <d v="2016-04-30T00:00:00"/>
    <n v="10219"/>
    <n v="107811"/>
    <x v="69"/>
    <n v="4849"/>
    <n v="4874"/>
    <n v="183"/>
    <n v="1.0051557022066406"/>
  </r>
  <r>
    <d v="2016-04-30T00:00:00"/>
    <n v="10158"/>
    <n v="107811"/>
    <x v="70"/>
    <n v="4854"/>
    <n v="4831"/>
    <n v="617"/>
    <n v="0.99526163988463123"/>
  </r>
  <r>
    <d v="2016-04-30T00:00:00"/>
    <n v="10280"/>
    <n v="107811"/>
    <x v="71"/>
    <n v="5749"/>
    <n v="6430"/>
    <n v="875"/>
    <n v="1.1184553835449644"/>
  </r>
  <r>
    <d v="2016-04-30T00:00:00"/>
    <n v="10273"/>
    <n v="107811"/>
    <x v="222"/>
    <n v="5424"/>
    <n v="8517"/>
    <n v="593"/>
    <n v="1.5702433628318584"/>
  </r>
  <r>
    <d v="2016-04-30T00:00:00"/>
    <n v="10133"/>
    <n v="107811"/>
    <x v="72"/>
    <n v="6906"/>
    <n v="4962"/>
    <n v="476"/>
    <n v="0.71850564726324939"/>
  </r>
  <r>
    <d v="2016-04-30T00:00:00"/>
    <n v="10095"/>
    <n v="107811"/>
    <x v="233"/>
    <n v="10967"/>
    <n v="0"/>
    <n v="2450"/>
    <n v="0"/>
  </r>
  <r>
    <d v="2016-04-30T00:00:00"/>
    <n v="10105"/>
    <n v="107811"/>
    <x v="73"/>
    <n v="6735"/>
    <n v="17601"/>
    <n v="1773"/>
    <n v="2.6133630289532293"/>
  </r>
  <r>
    <d v="2016-04-30T00:00:00"/>
    <n v="10288"/>
    <n v="107811"/>
    <x v="74"/>
    <n v="0"/>
    <n v="0"/>
    <n v="0"/>
    <n v="0"/>
  </r>
  <r>
    <d v="2016-04-30T00:00:00"/>
    <n v="10256"/>
    <n v="107811"/>
    <x v="75"/>
    <n v="18792"/>
    <n v="5263"/>
    <n v="1191"/>
    <n v="0.28006598552575562"/>
  </r>
  <r>
    <d v="2016-04-30T00:00:00"/>
    <n v="10253"/>
    <n v="107811"/>
    <x v="76"/>
    <n v="0"/>
    <n v="4491"/>
    <n v="0"/>
    <n v="0"/>
  </r>
  <r>
    <d v="2016-04-30T00:00:00"/>
    <n v="10291"/>
    <n v="107811"/>
    <x v="223"/>
    <n v="5921"/>
    <n v="4349"/>
    <n v="658"/>
    <n v="0.73450430670494848"/>
  </r>
  <r>
    <d v="2016-04-30T00:00:00"/>
    <n v="10222"/>
    <n v="107811"/>
    <x v="254"/>
    <n v="4927"/>
    <n v="5253"/>
    <n v="436"/>
    <n v="1.0661660239496651"/>
  </r>
  <r>
    <d v="2016-04-30T00:00:00"/>
    <n v="10277"/>
    <n v="107811"/>
    <x v="77"/>
    <n v="5567"/>
    <n v="0"/>
    <n v="1218"/>
    <n v="0"/>
  </r>
  <r>
    <d v="2016-04-30T00:00:00"/>
    <n v="10174"/>
    <n v="107811"/>
    <x v="78"/>
    <n v="6585"/>
    <n v="0"/>
    <n v="1332"/>
    <n v="0"/>
  </r>
  <r>
    <d v="2016-04-30T00:00:00"/>
    <n v="10204"/>
    <n v="107811"/>
    <x v="79"/>
    <n v="0"/>
    <n v="14706"/>
    <n v="0"/>
    <n v="0"/>
  </r>
  <r>
    <d v="2016-04-30T00:00:00"/>
    <n v="10231"/>
    <n v="107811"/>
    <x v="80"/>
    <n v="0"/>
    <n v="6288"/>
    <n v="0"/>
    <n v="0"/>
  </r>
  <r>
    <d v="2016-04-30T00:00:00"/>
    <n v="10055"/>
    <n v="107811"/>
    <x v="81"/>
    <n v="18788"/>
    <n v="5820"/>
    <n v="4082"/>
    <n v="0.30977219501809666"/>
  </r>
  <r>
    <d v="2016-04-30T00:00:00"/>
    <n v="10177"/>
    <n v="107811"/>
    <x v="82"/>
    <n v="6761"/>
    <n v="5908"/>
    <n v="473"/>
    <n v="0.87383523147463393"/>
  </r>
  <r>
    <d v="2016-04-30T00:00:00"/>
    <n v="10230"/>
    <n v="107811"/>
    <x v="83"/>
    <n v="6262"/>
    <n v="5800"/>
    <n v="442"/>
    <n v="0.9262216544235069"/>
  </r>
  <r>
    <d v="2016-04-30T00:00:00"/>
    <n v="10103"/>
    <n v="107811"/>
    <x v="84"/>
    <n v="6540"/>
    <n v="5597"/>
    <n v="632"/>
    <n v="0.85581039755351684"/>
  </r>
  <r>
    <d v="2016-04-30T00:00:00"/>
    <n v="10136"/>
    <n v="107811"/>
    <x v="85"/>
    <n v="7832"/>
    <n v="6693"/>
    <n v="2032"/>
    <n v="0.85457099080694587"/>
  </r>
  <r>
    <d v="2016-04-30T00:00:00"/>
    <n v="10123"/>
    <n v="107811"/>
    <x v="86"/>
    <n v="5886"/>
    <n v="4823"/>
    <n v="289"/>
    <n v="0.81940197077811761"/>
  </r>
  <r>
    <d v="2016-04-30T00:00:00"/>
    <n v="10122"/>
    <n v="107811"/>
    <x v="265"/>
    <n v="7051"/>
    <n v="7786"/>
    <n v="358"/>
    <n v="1.1042405332576939"/>
  </r>
  <r>
    <d v="2016-04-30T00:00:00"/>
    <n v="10169"/>
    <n v="107811"/>
    <x v="87"/>
    <n v="5322"/>
    <n v="0"/>
    <n v="499"/>
    <n v="0"/>
  </r>
  <r>
    <d v="2016-04-30T00:00:00"/>
    <n v="10102"/>
    <n v="107811"/>
    <x v="88"/>
    <n v="8889"/>
    <n v="7363"/>
    <n v="1103"/>
    <n v="0.82832714591067613"/>
  </r>
  <r>
    <d v="2016-04-30T00:00:00"/>
    <n v="10283"/>
    <n v="107811"/>
    <x v="89"/>
    <n v="0"/>
    <n v="6735"/>
    <n v="0"/>
    <n v="0"/>
  </r>
  <r>
    <d v="2016-04-30T00:00:00"/>
    <n v="10278"/>
    <n v="107811"/>
    <x v="90"/>
    <n v="7905"/>
    <n v="5916"/>
    <n v="542"/>
    <n v="0.74838709677419357"/>
  </r>
  <r>
    <d v="2016-04-30T00:00:00"/>
    <n v="10293"/>
    <n v="107811"/>
    <x v="91"/>
    <n v="7874"/>
    <n v="7696"/>
    <n v="1139"/>
    <n v="0.97739395478790958"/>
  </r>
  <r>
    <d v="2016-04-30T00:00:00"/>
    <n v="10274"/>
    <n v="107811"/>
    <x v="93"/>
    <n v="8563"/>
    <n v="10335"/>
    <n v="2647"/>
    <n v="1.2069368212075207"/>
  </r>
  <r>
    <d v="2016-04-30T00:00:00"/>
    <n v="10276"/>
    <n v="107811"/>
    <x v="94"/>
    <n v="8569"/>
    <n v="13894"/>
    <n v="873"/>
    <n v="1.6214260707200374"/>
  </r>
  <r>
    <d v="2016-04-30T00:00:00"/>
    <n v="10064"/>
    <n v="107811"/>
    <x v="95"/>
    <n v="11554"/>
    <n v="5197"/>
    <n v="1219"/>
    <n v="0.44980093474121519"/>
  </r>
  <r>
    <d v="2016-04-30T00:00:00"/>
    <n v="10071"/>
    <n v="107811"/>
    <x v="96"/>
    <n v="16802"/>
    <n v="11031"/>
    <n v="2908"/>
    <n v="0.65652898464468512"/>
  </r>
  <r>
    <d v="2016-04-30T00:00:00"/>
    <n v="10060"/>
    <n v="107811"/>
    <x v="97"/>
    <n v="5904"/>
    <n v="0"/>
    <n v="707"/>
    <n v="0"/>
  </r>
  <r>
    <d v="2016-04-30T00:00:00"/>
    <n v="10084"/>
    <n v="107811"/>
    <x v="98"/>
    <n v="12447"/>
    <n v="4815"/>
    <n v="1416"/>
    <n v="0.38684020245842371"/>
  </r>
  <r>
    <d v="2016-04-30T00:00:00"/>
    <n v="10250"/>
    <n v="107811"/>
    <x v="99"/>
    <n v="0"/>
    <n v="10491"/>
    <n v="0"/>
    <n v="0"/>
  </r>
  <r>
    <d v="2016-04-30T00:00:00"/>
    <n v="10151"/>
    <n v="107811"/>
    <x v="100"/>
    <n v="5065"/>
    <n v="4383"/>
    <n v="250"/>
    <n v="0.86535044422507401"/>
  </r>
  <r>
    <d v="2016-04-30T00:00:00"/>
    <n v="10165"/>
    <n v="107811"/>
    <x v="101"/>
    <n v="14718"/>
    <n v="9312"/>
    <n v="4227"/>
    <n v="0.63269465960048921"/>
  </r>
  <r>
    <d v="2016-04-30T00:00:00"/>
    <n v="10101"/>
    <n v="107811"/>
    <x v="266"/>
    <n v="5517"/>
    <n v="3228"/>
    <n v="1134"/>
    <n v="0.5851005981511691"/>
  </r>
  <r>
    <d v="2016-04-30T00:00:00"/>
    <n v="10213"/>
    <n v="107811"/>
    <x v="102"/>
    <n v="10526"/>
    <n v="4983"/>
    <n v="1214"/>
    <n v="0.47339920197605928"/>
  </r>
  <r>
    <d v="2016-04-30T00:00:00"/>
    <n v="10191"/>
    <n v="107811"/>
    <x v="103"/>
    <n v="3887"/>
    <n v="13080"/>
    <n v="659"/>
    <n v="3.3650630306148699"/>
  </r>
  <r>
    <d v="2016-04-30T00:00:00"/>
    <n v="10187"/>
    <n v="107811"/>
    <x v="104"/>
    <n v="5671"/>
    <n v="7280"/>
    <n v="688"/>
    <n v="1.2837242108975488"/>
  </r>
  <r>
    <d v="2016-04-30T00:00:00"/>
    <n v="10069"/>
    <n v="107811"/>
    <x v="105"/>
    <n v="16688"/>
    <n v="6583"/>
    <n v="3608"/>
    <n v="0.39447507190795783"/>
  </r>
  <r>
    <d v="2016-04-30T00:00:00"/>
    <n v="10146"/>
    <n v="107811"/>
    <x v="106"/>
    <n v="8139"/>
    <n v="8215"/>
    <n v="859"/>
    <n v="1.0093377564811401"/>
  </r>
  <r>
    <d v="2016-04-30T00:00:00"/>
    <n v="10272"/>
    <n v="107811"/>
    <x v="107"/>
    <n v="7665"/>
    <n v="6627"/>
    <n v="1082"/>
    <n v="0.86457925636007826"/>
  </r>
  <r>
    <d v="2016-04-30T00:00:00"/>
    <n v="10163"/>
    <n v="107811"/>
    <x v="108"/>
    <n v="11187"/>
    <n v="0"/>
    <n v="2972"/>
    <n v="0"/>
  </r>
  <r>
    <d v="2016-04-30T00:00:00"/>
    <n v="10090"/>
    <n v="107811"/>
    <x v="109"/>
    <n v="7878"/>
    <n v="9198"/>
    <n v="1251"/>
    <n v="1.1675552170601675"/>
  </r>
  <r>
    <d v="2016-04-30T00:00:00"/>
    <n v="10159"/>
    <n v="107811"/>
    <x v="110"/>
    <n v="0"/>
    <n v="6164"/>
    <n v="0"/>
    <n v="0"/>
  </r>
  <r>
    <d v="2016-04-30T00:00:00"/>
    <n v="10160"/>
    <n v="107811"/>
    <x v="111"/>
    <n v="10811"/>
    <n v="3583"/>
    <n v="1613"/>
    <n v="0.33142170012024791"/>
  </r>
  <r>
    <d v="2016-04-30T00:00:00"/>
    <n v="10186"/>
    <n v="107811"/>
    <x v="255"/>
    <n v="6933"/>
    <n v="4891"/>
    <n v="769"/>
    <n v="0.7054666089715852"/>
  </r>
  <r>
    <d v="2016-04-30T00:00:00"/>
    <n v="10173"/>
    <n v="107811"/>
    <x v="112"/>
    <n v="4299"/>
    <n v="0"/>
    <n v="716"/>
    <n v="0"/>
  </r>
  <r>
    <d v="2016-04-30T00:00:00"/>
    <n v="10115"/>
    <n v="107811"/>
    <x v="113"/>
    <n v="5691"/>
    <n v="7629"/>
    <n v="800"/>
    <n v="1.3405376910911966"/>
  </r>
  <r>
    <d v="2016-04-30T00:00:00"/>
    <n v="10100"/>
    <n v="107811"/>
    <x v="291"/>
    <n v="0"/>
    <n v="6030"/>
    <n v="0"/>
    <n v="0"/>
  </r>
  <r>
    <d v="2016-04-30T00:00:00"/>
    <n v="10134"/>
    <n v="107811"/>
    <x v="114"/>
    <n v="9072"/>
    <n v="7410"/>
    <n v="1443"/>
    <n v="0.81679894179894175"/>
  </r>
  <r>
    <d v="2016-04-30T00:00:00"/>
    <n v="10232"/>
    <n v="107811"/>
    <x v="272"/>
    <n v="7696"/>
    <n v="7402"/>
    <n v="1666"/>
    <n v="0.96179833679833682"/>
  </r>
  <r>
    <d v="2016-04-30T00:00:00"/>
    <n v="10218"/>
    <n v="107811"/>
    <x v="115"/>
    <n v="7997"/>
    <n v="6372"/>
    <n v="587"/>
    <n v="0.79679879954983124"/>
  </r>
  <r>
    <d v="2016-04-30T00:00:00"/>
    <n v="10179"/>
    <n v="107811"/>
    <x v="116"/>
    <n v="9224"/>
    <n v="4696"/>
    <n v="1822"/>
    <n v="0.50910667823070255"/>
  </r>
  <r>
    <d v="2016-04-30T00:00:00"/>
    <n v="10227"/>
    <n v="107811"/>
    <x v="117"/>
    <n v="6892"/>
    <n v="6626"/>
    <n v="520"/>
    <n v="0.96140452698781198"/>
  </r>
  <r>
    <d v="2016-04-30T00:00:00"/>
    <n v="10259"/>
    <n v="107811"/>
    <x v="118"/>
    <n v="6146"/>
    <n v="6803"/>
    <n v="1450"/>
    <n v="1.1068987959648553"/>
  </r>
  <r>
    <d v="2016-04-30T00:00:00"/>
    <n v="10260"/>
    <n v="107811"/>
    <x v="119"/>
    <n v="8559"/>
    <n v="7295"/>
    <n v="1933"/>
    <n v="0.85231919616777663"/>
  </r>
  <r>
    <d v="2016-04-30T00:00:00"/>
    <n v="10251"/>
    <n v="107811"/>
    <x v="120"/>
    <n v="8118"/>
    <n v="6462"/>
    <n v="1315"/>
    <n v="0.7960088691796009"/>
  </r>
  <r>
    <d v="2016-04-30T00:00:00"/>
    <n v="10156"/>
    <n v="107811"/>
    <x v="121"/>
    <n v="7824"/>
    <n v="0"/>
    <n v="529"/>
    <n v="0"/>
  </r>
  <r>
    <d v="2016-04-30T00:00:00"/>
    <n v="10209"/>
    <n v="107811"/>
    <x v="244"/>
    <n v="7296"/>
    <n v="5899"/>
    <n v="834"/>
    <n v="0.80852521929824561"/>
  </r>
  <r>
    <d v="2016-04-30T00:00:00"/>
    <n v="10189"/>
    <n v="107811"/>
    <x v="122"/>
    <n v="0"/>
    <n v="7236"/>
    <n v="0"/>
    <n v="0"/>
  </r>
  <r>
    <d v="2016-04-30T00:00:00"/>
    <n v="10124"/>
    <n v="107811"/>
    <x v="123"/>
    <n v="6904"/>
    <n v="0"/>
    <n v="1005"/>
    <n v="0"/>
  </r>
  <r>
    <d v="2016-04-30T00:00:00"/>
    <n v="10137"/>
    <n v="107811"/>
    <x v="124"/>
    <n v="8299"/>
    <n v="3342"/>
    <n v="1063"/>
    <n v="0.4026991203759489"/>
  </r>
  <r>
    <d v="2016-04-30T00:00:00"/>
    <n v="10269"/>
    <n v="107811"/>
    <x v="125"/>
    <n v="0"/>
    <n v="10115"/>
    <n v="0"/>
    <n v="0"/>
  </r>
  <r>
    <d v="2016-04-30T00:00:00"/>
    <n v="10281"/>
    <n v="107811"/>
    <x v="126"/>
    <n v="3693"/>
    <n v="0"/>
    <n v="351"/>
    <n v="0"/>
  </r>
  <r>
    <d v="2016-04-30T00:00:00"/>
    <n v="10190"/>
    <n v="107811"/>
    <x v="127"/>
    <n v="10784"/>
    <n v="6908"/>
    <n v="669"/>
    <n v="0.64057863501483681"/>
  </r>
  <r>
    <d v="2016-04-30T00:00:00"/>
    <n v="10073"/>
    <n v="107811"/>
    <x v="128"/>
    <n v="0"/>
    <n v="0"/>
    <n v="0"/>
    <n v="0"/>
  </r>
  <r>
    <d v="2016-04-30T00:00:00"/>
    <n v="10266"/>
    <n v="107811"/>
    <x v="129"/>
    <n v="8878"/>
    <n v="4475"/>
    <n v="1970"/>
    <n v="0.50405496733498534"/>
  </r>
  <r>
    <d v="2016-04-30T00:00:00"/>
    <n v="10275"/>
    <n v="107811"/>
    <x v="130"/>
    <n v="0"/>
    <n v="5280"/>
    <n v="0"/>
    <n v="0"/>
  </r>
  <r>
    <d v="2016-04-30T00:00:00"/>
    <n v="10099"/>
    <n v="107811"/>
    <x v="131"/>
    <n v="4639"/>
    <n v="5598"/>
    <n v="164"/>
    <n v="1.20672558741108"/>
  </r>
  <r>
    <d v="2016-04-30T00:00:00"/>
    <n v="10217"/>
    <n v="107811"/>
    <x v="245"/>
    <n v="7383"/>
    <n v="13955"/>
    <n v="2103"/>
    <n v="1.8901530543139644"/>
  </r>
  <r>
    <d v="2016-04-30T00:00:00"/>
    <n v="10132"/>
    <n v="107811"/>
    <x v="234"/>
    <n v="7194"/>
    <n v="3031"/>
    <n v="1596"/>
    <n v="0.42132332499304975"/>
  </r>
  <r>
    <d v="2016-04-30T00:00:00"/>
    <n v="10059"/>
    <n v="107811"/>
    <x v="132"/>
    <n v="15154"/>
    <n v="5797"/>
    <n v="1199"/>
    <n v="0.38253926356077605"/>
  </r>
  <r>
    <d v="2016-04-30T00:00:00"/>
    <n v="10121"/>
    <n v="107811"/>
    <x v="288"/>
    <n v="3700"/>
    <n v="9239"/>
    <n v="669"/>
    <n v="2.4970270270270269"/>
  </r>
  <r>
    <d v="2016-04-30T00:00:00"/>
    <n v="10157"/>
    <n v="107811"/>
    <x v="133"/>
    <n v="7781"/>
    <n v="15524"/>
    <n v="1984"/>
    <n v="1.9951163089577175"/>
  </r>
  <r>
    <d v="2016-04-30T00:00:00"/>
    <n v="10066"/>
    <n v="107811"/>
    <x v="134"/>
    <n v="9822"/>
    <n v="6598"/>
    <n v="583"/>
    <n v="0.67175727957646103"/>
  </r>
  <r>
    <d v="2016-04-30T00:00:00"/>
    <n v="10119"/>
    <n v="107811"/>
    <x v="267"/>
    <n v="18088"/>
    <n v="14708"/>
    <n v="2564"/>
    <n v="0.81313578062804071"/>
  </r>
  <r>
    <d v="2016-04-30T00:00:00"/>
    <n v="10194"/>
    <n v="107811"/>
    <x v="135"/>
    <n v="6736"/>
    <n v="6850"/>
    <n v="138"/>
    <n v="1.0169239904988123"/>
  </r>
  <r>
    <d v="2016-04-30T00:00:00"/>
    <n v="10200"/>
    <n v="107811"/>
    <x v="136"/>
    <n v="16500"/>
    <n v="7849"/>
    <n v="1792"/>
    <n v="0.47569696969696967"/>
  </r>
  <r>
    <d v="2016-04-30T00:00:00"/>
    <n v="10238"/>
    <n v="107811"/>
    <x v="137"/>
    <n v="7368"/>
    <n v="9895"/>
    <n v="518"/>
    <n v="1.3429695982627579"/>
  </r>
  <r>
    <d v="2016-04-30T00:00:00"/>
    <n v="10162"/>
    <n v="107811"/>
    <x v="138"/>
    <n v="9044"/>
    <n v="0"/>
    <n v="1195"/>
    <n v="0"/>
  </r>
  <r>
    <d v="2016-04-30T00:00:00"/>
    <n v="10091"/>
    <n v="107811"/>
    <x v="139"/>
    <n v="11254"/>
    <n v="0"/>
    <n v="1359"/>
    <n v="0"/>
  </r>
  <r>
    <d v="2016-04-30T00:00:00"/>
    <n v="10216"/>
    <n v="107811"/>
    <x v="246"/>
    <n v="0"/>
    <n v="8869"/>
    <n v="0"/>
    <n v="0"/>
  </r>
  <r>
    <d v="2016-04-30T00:00:00"/>
    <n v="10080"/>
    <n v="107811"/>
    <x v="220"/>
    <n v="0"/>
    <n v="9202"/>
    <n v="0"/>
    <n v="0"/>
  </r>
  <r>
    <d v="2016-04-30T00:00:00"/>
    <n v="10229"/>
    <n v="107811"/>
    <x v="140"/>
    <n v="9712"/>
    <n v="12880"/>
    <n v="843"/>
    <n v="1.3261943986820428"/>
  </r>
  <r>
    <d v="2016-04-30T00:00:00"/>
    <n v="10258"/>
    <n v="107811"/>
    <x v="141"/>
    <n v="10777"/>
    <n v="9236"/>
    <n v="1575"/>
    <n v="0.85701029971235032"/>
  </r>
  <r>
    <d v="2016-04-30T00:00:00"/>
    <n v="10214"/>
    <n v="107811"/>
    <x v="142"/>
    <n v="13608"/>
    <n v="8907"/>
    <n v="728"/>
    <n v="0.65454144620811283"/>
  </r>
  <r>
    <d v="2016-04-30T00:00:00"/>
    <n v="10109"/>
    <n v="107811"/>
    <x v="143"/>
    <n v="11008"/>
    <n v="6325"/>
    <n v="1772"/>
    <n v="0.57458212209302328"/>
  </r>
  <r>
    <d v="2016-04-30T00:00:00"/>
    <n v="10270"/>
    <n v="107811"/>
    <x v="144"/>
    <n v="10401"/>
    <n v="6866"/>
    <n v="1494"/>
    <n v="0.66012883376598408"/>
  </r>
  <r>
    <d v="2016-04-30T00:00:00"/>
    <n v="10240"/>
    <n v="107811"/>
    <x v="145"/>
    <n v="7898"/>
    <n v="9372"/>
    <n v="1573"/>
    <n v="1.1866295264623956"/>
  </r>
  <r>
    <d v="2016-04-30T00:00:00"/>
    <n v="10287"/>
    <n v="107811"/>
    <x v="146"/>
    <n v="7520"/>
    <n v="0"/>
    <n v="654"/>
    <n v="0"/>
  </r>
  <r>
    <d v="2016-04-30T00:00:00"/>
    <n v="10221"/>
    <n v="107811"/>
    <x v="148"/>
    <n v="10077"/>
    <n v="6108"/>
    <n v="705"/>
    <n v="0.6061327776123846"/>
  </r>
  <r>
    <d v="2016-04-30T00:00:00"/>
    <n v="10211"/>
    <n v="107811"/>
    <x v="215"/>
    <n v="0"/>
    <n v="0"/>
    <n v="0"/>
    <n v="0"/>
  </r>
  <r>
    <d v="2016-04-30T00:00:00"/>
    <n v="10233"/>
    <n v="107811"/>
    <x v="149"/>
    <n v="7217"/>
    <n v="5345"/>
    <n v="1109"/>
    <n v="0.74061244284328664"/>
  </r>
  <r>
    <d v="2016-04-30T00:00:00"/>
    <n v="10197"/>
    <n v="107811"/>
    <x v="150"/>
    <n v="0"/>
    <n v="11306"/>
    <n v="0"/>
    <n v="0"/>
  </r>
  <r>
    <d v="2016-04-30T00:00:00"/>
    <n v="10267"/>
    <n v="107811"/>
    <x v="151"/>
    <n v="6931"/>
    <n v="9365"/>
    <n v="1586"/>
    <n v="1.351175876496898"/>
  </r>
  <r>
    <d v="2016-04-30T00:00:00"/>
    <n v="10063"/>
    <n v="107811"/>
    <x v="152"/>
    <n v="11929"/>
    <n v="5200"/>
    <n v="623"/>
    <n v="0.43591248218626877"/>
  </r>
  <r>
    <d v="2016-04-30T00:00:00"/>
    <n v="10254"/>
    <n v="107811"/>
    <x v="153"/>
    <n v="11821"/>
    <n v="4506"/>
    <n v="2456"/>
    <n v="0.38118602487099229"/>
  </r>
  <r>
    <d v="2016-04-30T00:00:00"/>
    <n v="10210"/>
    <n v="107811"/>
    <x v="154"/>
    <n v="5650"/>
    <n v="0"/>
    <n v="450"/>
    <n v="0"/>
  </r>
  <r>
    <d v="2016-04-30T00:00:00"/>
    <n v="10224"/>
    <n v="107811"/>
    <x v="155"/>
    <n v="5746"/>
    <n v="10322"/>
    <n v="1240"/>
    <n v="1.7963800904977376"/>
  </r>
  <r>
    <d v="2016-04-30T00:00:00"/>
    <n v="10285"/>
    <n v="107811"/>
    <x v="156"/>
    <n v="0"/>
    <n v="0"/>
    <n v="0"/>
    <n v="0"/>
  </r>
  <r>
    <d v="2016-04-30T00:00:00"/>
    <n v="10185"/>
    <n v="107811"/>
    <x v="273"/>
    <n v="11977"/>
    <n v="17567"/>
    <n v="1655"/>
    <n v="1.466727895132337"/>
  </r>
  <r>
    <d v="2016-04-30T00:00:00"/>
    <n v="10206"/>
    <n v="107811"/>
    <x v="157"/>
    <n v="0"/>
    <n v="9084"/>
    <n v="0"/>
    <n v="0"/>
  </r>
  <r>
    <d v="2016-04-30T00:00:00"/>
    <n v="10215"/>
    <n v="107811"/>
    <x v="211"/>
    <n v="21068"/>
    <n v="10575"/>
    <n v="3501"/>
    <n v="0.5019460793620657"/>
  </r>
  <r>
    <d v="2016-04-30T00:00:00"/>
    <n v="10196"/>
    <n v="107811"/>
    <x v="158"/>
    <n v="10307"/>
    <n v="8043"/>
    <n v="1223"/>
    <n v="0.78034345590375476"/>
  </r>
  <r>
    <d v="2016-04-30T00:00:00"/>
    <n v="10161"/>
    <n v="107811"/>
    <x v="159"/>
    <n v="13130"/>
    <n v="10194"/>
    <n v="2555"/>
    <n v="0.77638994668697636"/>
  </r>
  <r>
    <d v="2016-04-30T00:00:00"/>
    <n v="10164"/>
    <n v="107811"/>
    <x v="160"/>
    <n v="11449"/>
    <n v="4965"/>
    <n v="3406"/>
    <n v="0.43366232858764958"/>
  </r>
  <r>
    <d v="2016-04-30T00:00:00"/>
    <n v="10265"/>
    <n v="107811"/>
    <x v="161"/>
    <n v="11282"/>
    <n v="5721"/>
    <n v="1088"/>
    <n v="0.50709094132246058"/>
  </r>
  <r>
    <d v="2016-04-30T00:00:00"/>
    <n v="10168"/>
    <n v="107811"/>
    <x v="162"/>
    <n v="7209"/>
    <n v="6077"/>
    <n v="2244"/>
    <n v="0.84297406020252463"/>
  </r>
  <r>
    <d v="2016-04-30T00:00:00"/>
    <n v="10112"/>
    <n v="107811"/>
    <x v="163"/>
    <n v="8035"/>
    <n v="7415"/>
    <n v="2314"/>
    <n v="0.9228375855631612"/>
  </r>
  <r>
    <d v="2016-04-30T00:00:00"/>
    <n v="10226"/>
    <n v="107811"/>
    <x v="164"/>
    <n v="7662"/>
    <n v="5602"/>
    <n v="1585"/>
    <n v="0.73114069433568263"/>
  </r>
  <r>
    <d v="2016-04-30T00:00:00"/>
    <n v="10171"/>
    <n v="107811"/>
    <x v="165"/>
    <n v="9754"/>
    <n v="0"/>
    <n v="2339"/>
    <n v="0"/>
  </r>
  <r>
    <d v="2016-04-30T00:00:00"/>
    <n v="10234"/>
    <n v="107811"/>
    <x v="166"/>
    <n v="6517"/>
    <n v="11377"/>
    <n v="915"/>
    <n v="1.7457419057848704"/>
  </r>
  <r>
    <d v="2016-04-30T00:00:00"/>
    <n v="10243"/>
    <n v="107811"/>
    <x v="167"/>
    <n v="0"/>
    <n v="10509"/>
    <n v="0"/>
    <n v="0"/>
  </r>
  <r>
    <d v="2016-04-30T00:00:00"/>
    <n v="10183"/>
    <n v="107811"/>
    <x v="168"/>
    <n v="12120"/>
    <n v="6776"/>
    <n v="743"/>
    <n v="0.55907590759075909"/>
  </r>
  <r>
    <d v="2016-04-30T00:00:00"/>
    <n v="10140"/>
    <n v="107811"/>
    <x v="169"/>
    <n v="13901"/>
    <n v="16899"/>
    <n v="3392"/>
    <n v="1.2156679375584489"/>
  </r>
  <r>
    <d v="2016-04-30T00:00:00"/>
    <n v="10255"/>
    <n v="107811"/>
    <x v="170"/>
    <n v="8175"/>
    <n v="0"/>
    <n v="1399"/>
    <n v="0"/>
  </r>
  <r>
    <d v="2016-04-30T00:00:00"/>
    <n v="10208"/>
    <n v="107811"/>
    <x v="171"/>
    <n v="19118"/>
    <n v="8812"/>
    <n v="2219"/>
    <n v="0.46092687519615022"/>
  </r>
  <r>
    <d v="2016-04-30T00:00:00"/>
    <n v="10223"/>
    <n v="107811"/>
    <x v="172"/>
    <n v="0"/>
    <n v="11838"/>
    <n v="0"/>
    <n v="0"/>
  </r>
  <r>
    <d v="2016-04-30T00:00:00"/>
    <n v="10244"/>
    <n v="107811"/>
    <x v="218"/>
    <n v="10669"/>
    <n v="5471"/>
    <n v="1857"/>
    <n v="0.51279407629581031"/>
  </r>
  <r>
    <d v="2016-04-30T00:00:00"/>
    <n v="10145"/>
    <n v="107811"/>
    <x v="173"/>
    <n v="13407"/>
    <n v="7727"/>
    <n v="1569"/>
    <n v="0.57634071753561578"/>
  </r>
  <r>
    <d v="2016-04-30T00:00:00"/>
    <n v="10178"/>
    <n v="107811"/>
    <x v="174"/>
    <n v="7076"/>
    <n v="8603"/>
    <n v="1605"/>
    <n v="1.215799886941775"/>
  </r>
  <r>
    <d v="2016-04-30T00:00:00"/>
    <n v="10198"/>
    <n v="107811"/>
    <x v="175"/>
    <n v="8962"/>
    <n v="5546"/>
    <n v="1235"/>
    <n v="0.61883508145503241"/>
  </r>
  <r>
    <d v="2016-04-30T00:00:00"/>
    <n v="10188"/>
    <n v="107811"/>
    <x v="176"/>
    <n v="10546"/>
    <n v="7496"/>
    <n v="1943"/>
    <n v="0.71079082116442249"/>
  </r>
  <r>
    <d v="2016-04-30T00:00:00"/>
    <n v="10246"/>
    <n v="107811"/>
    <x v="177"/>
    <n v="6475"/>
    <n v="7885"/>
    <n v="929"/>
    <n v="1.2177606177606177"/>
  </r>
  <r>
    <d v="2016-04-30T00:00:00"/>
    <n v="10192"/>
    <n v="107811"/>
    <x v="178"/>
    <n v="9069"/>
    <n v="0"/>
    <n v="1573"/>
    <n v="0"/>
  </r>
  <r>
    <d v="2016-04-30T00:00:00"/>
    <n v="10147"/>
    <n v="107811"/>
    <x v="179"/>
    <n v="9737"/>
    <n v="0"/>
    <n v="1852"/>
    <n v="0"/>
  </r>
  <r>
    <d v="2016-04-30T00:00:00"/>
    <n v="10202"/>
    <n v="107811"/>
    <x v="259"/>
    <n v="0"/>
    <n v="0"/>
    <n v="0"/>
    <n v="0"/>
  </r>
  <r>
    <d v="2016-04-30T00:00:00"/>
    <n v="10182"/>
    <n v="107811"/>
    <x v="180"/>
    <n v="0"/>
    <n v="0"/>
    <n v="0"/>
    <n v="0"/>
  </r>
  <r>
    <d v="2016-04-30T00:00:00"/>
    <n v="10120"/>
    <n v="107811"/>
    <x v="181"/>
    <n v="0"/>
    <n v="0"/>
    <n v="0"/>
    <n v="0"/>
  </r>
  <r>
    <d v="2016-04-30T00:00:00"/>
    <n v="10126"/>
    <n v="107811"/>
    <x v="182"/>
    <n v="0"/>
    <n v="0"/>
    <n v="0"/>
    <n v="0"/>
  </r>
  <r>
    <d v="2016-04-30T00:00:00"/>
    <n v="10235"/>
    <n v="107811"/>
    <x v="183"/>
    <n v="0"/>
    <n v="0"/>
    <n v="0"/>
    <n v="0"/>
  </r>
  <r>
    <d v="2016-04-30T00:00:00"/>
    <n v="10110"/>
    <n v="107811"/>
    <x v="184"/>
    <n v="0"/>
    <n v="0"/>
    <n v="0"/>
    <n v="0"/>
  </r>
  <r>
    <d v="2016-04-30T00:00:00"/>
    <n v="10067"/>
    <n v="107811"/>
    <x v="185"/>
    <n v="0"/>
    <n v="6788"/>
    <n v="0"/>
    <n v="0"/>
  </r>
  <r>
    <d v="2016-04-30T00:00:00"/>
    <n v="10107"/>
    <n v="107811"/>
    <x v="187"/>
    <n v="0"/>
    <n v="10757"/>
    <n v="0"/>
    <n v="0"/>
  </r>
  <r>
    <d v="2016-04-30T00:00:00"/>
    <n v="10068"/>
    <n v="107811"/>
    <x v="188"/>
    <n v="9174"/>
    <n v="0"/>
    <n v="2386"/>
    <n v="0"/>
  </r>
  <r>
    <d v="2016-04-30T00:00:00"/>
    <n v="10295"/>
    <n v="107811"/>
    <x v="189"/>
    <n v="11173"/>
    <n v="0"/>
    <n v="416"/>
    <n v="0"/>
  </r>
  <r>
    <d v="2016-04-30T00:00:00"/>
    <n v="10097"/>
    <n v="107811"/>
    <x v="298"/>
    <n v="0"/>
    <n v="0"/>
    <n v="0"/>
    <n v="0"/>
  </r>
  <r>
    <d v="2016-04-30T00:00:00"/>
    <n v="10058"/>
    <n v="107811"/>
    <x v="190"/>
    <n v="0"/>
    <n v="0"/>
    <n v="0"/>
    <n v="0"/>
  </r>
  <r>
    <d v="2016-04-30T00:00:00"/>
    <n v="10263"/>
    <n v="107811"/>
    <x v="191"/>
    <n v="0"/>
    <n v="0"/>
    <n v="0"/>
    <n v="0"/>
  </r>
  <r>
    <d v="2016-04-30T00:00:00"/>
    <n v="10248"/>
    <n v="107811"/>
    <x v="280"/>
    <n v="0"/>
    <n v="0"/>
    <n v="0"/>
    <n v="0"/>
  </r>
  <r>
    <d v="2016-04-30T00:00:00"/>
    <n v="10205"/>
    <n v="107811"/>
    <x v="239"/>
    <n v="0"/>
    <n v="0"/>
    <n v="0"/>
    <n v="0"/>
  </r>
  <r>
    <d v="2016-04-30T00:00:00"/>
    <n v="10199"/>
    <n v="107811"/>
    <x v="240"/>
    <n v="0"/>
    <n v="0"/>
    <n v="0"/>
    <n v="0"/>
  </r>
  <r>
    <d v="2016-04-30T00:00:00"/>
    <n v="10092"/>
    <n v="107811"/>
    <x v="193"/>
    <n v="0"/>
    <n v="0"/>
    <n v="0"/>
    <n v="0"/>
  </r>
  <r>
    <d v="2016-04-30T00:00:00"/>
    <n v="10144"/>
    <n v="107811"/>
    <x v="194"/>
    <n v="0"/>
    <n v="0"/>
    <n v="0"/>
    <n v="0"/>
  </r>
  <r>
    <d v="2016-04-30T00:00:00"/>
    <n v="10220"/>
    <n v="107811"/>
    <x v="302"/>
    <n v="0"/>
    <n v="0"/>
    <n v="0"/>
    <n v="0"/>
  </r>
  <r>
    <d v="2016-04-30T00:00:00"/>
    <n v="10149"/>
    <n v="107811"/>
    <x v="296"/>
    <n v="0"/>
    <n v="0"/>
    <n v="0"/>
    <n v="0"/>
  </r>
  <r>
    <d v="2016-04-30T00:00:00"/>
    <n v="10077"/>
    <n v="107811"/>
    <x v="299"/>
    <n v="0"/>
    <n v="0"/>
    <n v="0"/>
    <n v="0"/>
  </r>
  <r>
    <d v="2016-04-30T00:00:00"/>
    <n v="10247"/>
    <n v="107811"/>
    <x v="301"/>
    <n v="0"/>
    <n v="0"/>
    <n v="0"/>
    <n v="0"/>
  </r>
  <r>
    <d v="2016-04-30T00:00:00"/>
    <n v="10108"/>
    <n v="107811"/>
    <x v="294"/>
    <n v="0"/>
    <n v="0"/>
    <n v="0"/>
    <n v="0"/>
  </r>
  <r>
    <d v="2016-04-30T00:00:00"/>
    <n v="10150"/>
    <n v="107811"/>
    <x v="196"/>
    <n v="0"/>
    <n v="0"/>
    <n v="0"/>
    <n v="0"/>
  </r>
  <r>
    <d v="2016-04-30T00:00:00"/>
    <n v="10135"/>
    <n v="107811"/>
    <x v="293"/>
    <n v="0"/>
    <n v="0"/>
    <n v="0"/>
    <n v="0"/>
  </r>
  <r>
    <d v="2016-04-30T00:00:00"/>
    <n v="10117"/>
    <n v="107811"/>
    <x v="297"/>
    <n v="0"/>
    <n v="0"/>
    <n v="0"/>
    <n v="0"/>
  </r>
  <r>
    <d v="2016-04-30T00:00:00"/>
    <n v="10282"/>
    <n v="107811"/>
    <x v="256"/>
    <n v="0"/>
    <n v="0"/>
    <n v="0"/>
    <n v="0"/>
  </r>
  <r>
    <d v="2016-04-30T00:00:00"/>
    <n v="10241"/>
    <n v="107811"/>
    <x v="281"/>
    <n v="0"/>
    <n v="0"/>
    <n v="0"/>
    <n v="0"/>
  </r>
  <r>
    <d v="2016-04-30T00:00:00"/>
    <n v="10061"/>
    <n v="107811"/>
    <x v="242"/>
    <n v="0"/>
    <n v="0"/>
    <n v="0"/>
    <n v="0"/>
  </r>
  <r>
    <d v="2016-04-30T00:00:00"/>
    <n v="10201"/>
    <n v="107811"/>
    <x v="275"/>
    <n v="0"/>
    <n v="0"/>
    <n v="0"/>
    <n v="0"/>
  </r>
  <r>
    <d v="2016-04-30T00:00:00"/>
    <n v="10155"/>
    <n v="107811"/>
    <x v="216"/>
    <n v="0"/>
    <n v="0"/>
    <n v="0"/>
    <n v="0"/>
  </r>
  <r>
    <d v="2016-04-30T00:00:00"/>
    <n v="10076"/>
    <n v="107811"/>
    <x v="226"/>
    <n v="0"/>
    <n v="0"/>
    <n v="0"/>
    <n v="0"/>
  </r>
  <r>
    <d v="2016-04-30T00:00:00"/>
    <n v="10088"/>
    <n v="107811"/>
    <x v="300"/>
    <n v="0"/>
    <n v="0"/>
    <n v="0"/>
    <n v="0"/>
  </r>
  <r>
    <d v="2016-04-30T00:00:00"/>
    <n v="10083"/>
    <n v="107811"/>
    <x v="264"/>
    <n v="0"/>
    <n v="0"/>
    <n v="0"/>
    <n v="0"/>
  </r>
  <r>
    <d v="2016-04-30T00:00:00"/>
    <n v="10065"/>
    <n v="107811"/>
    <x v="224"/>
    <n v="0"/>
    <n v="0"/>
    <n v="0"/>
    <n v="0"/>
  </r>
  <r>
    <d v="2016-04-30T00:00:00"/>
    <n v="10087"/>
    <n v="107811"/>
    <x v="228"/>
    <n v="0"/>
    <n v="0"/>
    <n v="0"/>
    <n v="0"/>
  </r>
  <r>
    <d v="2016-04-30T00:00:00"/>
    <n v="10093"/>
    <n v="107811"/>
    <x v="270"/>
    <n v="0"/>
    <n v="0"/>
    <n v="0"/>
    <n v="0"/>
  </r>
  <r>
    <d v="2016-04-30T00:00:00"/>
    <n v="10106"/>
    <n v="107811"/>
    <x v="200"/>
    <n v="0"/>
    <n v="0"/>
    <n v="0"/>
    <n v="0"/>
  </r>
  <r>
    <d v="2016-03-31T00:00:00"/>
    <n v="6659"/>
    <n v="55033"/>
    <x v="1"/>
    <n v="0"/>
    <n v="0"/>
    <n v="0"/>
    <n v="0"/>
  </r>
  <r>
    <d v="2016-03-31T00:00:00"/>
    <n v="6425"/>
    <n v="55033"/>
    <x v="3"/>
    <n v="0"/>
    <n v="0"/>
    <n v="0"/>
    <n v="0"/>
  </r>
  <r>
    <d v="2016-03-31T00:00:00"/>
    <n v="6447"/>
    <n v="55033"/>
    <x v="282"/>
    <n v="0"/>
    <n v="0"/>
    <n v="0"/>
    <n v="0"/>
  </r>
  <r>
    <d v="2016-03-31T00:00:00"/>
    <n v="6446"/>
    <n v="55033"/>
    <x v="283"/>
    <n v="0"/>
    <n v="0"/>
    <n v="0"/>
    <n v="0"/>
  </r>
  <r>
    <d v="2016-03-31T00:00:00"/>
    <n v="6606"/>
    <n v="55033"/>
    <x v="4"/>
    <n v="0"/>
    <n v="0"/>
    <n v="0"/>
    <n v="0"/>
  </r>
  <r>
    <d v="2016-03-31T00:00:00"/>
    <n v="6536"/>
    <n v="55033"/>
    <x v="247"/>
    <n v="0"/>
    <n v="0"/>
    <n v="0"/>
    <n v="0"/>
  </r>
  <r>
    <d v="2016-03-31T00:00:00"/>
    <n v="6497"/>
    <n v="55033"/>
    <x v="8"/>
    <n v="0"/>
    <n v="0"/>
    <n v="0"/>
    <n v="0"/>
  </r>
  <r>
    <d v="2016-03-31T00:00:00"/>
    <n v="6509"/>
    <n v="55033"/>
    <x v="204"/>
    <n v="0"/>
    <n v="0"/>
    <n v="0"/>
    <n v="0"/>
  </r>
  <r>
    <d v="2016-03-31T00:00:00"/>
    <n v="6492"/>
    <n v="55033"/>
    <x v="9"/>
    <n v="0"/>
    <n v="0"/>
    <n v="0"/>
    <n v="0"/>
  </r>
  <r>
    <d v="2016-03-31T00:00:00"/>
    <n v="6456"/>
    <n v="55033"/>
    <x v="257"/>
    <n v="0"/>
    <n v="0"/>
    <n v="0"/>
    <n v="0"/>
  </r>
  <r>
    <d v="2016-03-31T00:00:00"/>
    <n v="6453"/>
    <n v="55033"/>
    <x v="260"/>
    <n v="0"/>
    <n v="0"/>
    <n v="0"/>
    <n v="0"/>
  </r>
  <r>
    <d v="2016-03-31T00:00:00"/>
    <n v="6622"/>
    <n v="55033"/>
    <x v="205"/>
    <n v="0"/>
    <n v="0"/>
    <n v="0"/>
    <n v="0"/>
  </r>
  <r>
    <d v="2016-03-31T00:00:00"/>
    <n v="6466"/>
    <n v="55033"/>
    <x v="209"/>
    <n v="0"/>
    <n v="0"/>
    <n v="0"/>
    <n v="0"/>
  </r>
  <r>
    <d v="2016-03-31T00:00:00"/>
    <n v="6480"/>
    <n v="55033"/>
    <x v="289"/>
    <n v="0"/>
    <n v="0"/>
    <n v="0"/>
    <n v="0"/>
  </r>
  <r>
    <d v="2016-03-31T00:00:00"/>
    <n v="6667"/>
    <n v="55033"/>
    <x v="284"/>
    <n v="0"/>
    <n v="0"/>
    <n v="0"/>
    <n v="0"/>
  </r>
  <r>
    <d v="2016-03-31T00:00:00"/>
    <n v="6666"/>
    <n v="55033"/>
    <x v="285"/>
    <n v="0"/>
    <n v="0"/>
    <n v="0"/>
    <n v="0"/>
  </r>
  <r>
    <d v="2016-03-31T00:00:00"/>
    <n v="6630"/>
    <n v="55033"/>
    <x v="14"/>
    <n v="0"/>
    <n v="0"/>
    <n v="0"/>
    <n v="0"/>
  </r>
  <r>
    <d v="2016-03-31T00:00:00"/>
    <n v="6485"/>
    <n v="55033"/>
    <x v="253"/>
    <n v="0"/>
    <n v="0"/>
    <n v="0"/>
    <n v="0"/>
  </r>
  <r>
    <d v="2016-03-31T00:00:00"/>
    <n v="6523"/>
    <n v="55033"/>
    <x v="303"/>
    <n v="0"/>
    <n v="0"/>
    <n v="0"/>
    <n v="0"/>
  </r>
  <r>
    <d v="2016-03-31T00:00:00"/>
    <n v="6494"/>
    <n v="55033"/>
    <x v="207"/>
    <n v="0"/>
    <n v="0"/>
    <n v="0"/>
    <n v="0"/>
  </r>
  <r>
    <d v="2016-03-31T00:00:00"/>
    <n v="6461"/>
    <n v="55033"/>
    <x v="16"/>
    <n v="0"/>
    <n v="0"/>
    <n v="0"/>
    <n v="0"/>
  </r>
  <r>
    <d v="2016-03-31T00:00:00"/>
    <n v="6641"/>
    <n v="55033"/>
    <x v="305"/>
    <n v="0"/>
    <n v="0"/>
    <n v="0"/>
    <n v="0"/>
  </r>
  <r>
    <d v="2016-03-31T00:00:00"/>
    <n v="6595"/>
    <n v="55033"/>
    <x v="241"/>
    <n v="0"/>
    <n v="0"/>
    <n v="0"/>
    <n v="0"/>
  </r>
  <r>
    <d v="2016-03-31T00:00:00"/>
    <n v="6522"/>
    <n v="55033"/>
    <x v="304"/>
    <n v="0"/>
    <n v="0"/>
    <n v="0"/>
    <n v="0"/>
  </r>
  <r>
    <d v="2016-03-31T00:00:00"/>
    <n v="6499"/>
    <n v="55033"/>
    <x v="249"/>
    <n v="0"/>
    <n v="0"/>
    <n v="0"/>
    <n v="0"/>
  </r>
  <r>
    <d v="2016-03-31T00:00:00"/>
    <n v="6508"/>
    <n v="55033"/>
    <x v="250"/>
    <n v="0"/>
    <n v="0"/>
    <n v="0"/>
    <n v="0"/>
  </r>
  <r>
    <d v="2016-03-31T00:00:00"/>
    <n v="6498"/>
    <n v="55033"/>
    <x v="251"/>
    <n v="0"/>
    <n v="0"/>
    <n v="0"/>
    <n v="0"/>
  </r>
  <r>
    <d v="2016-03-31T00:00:00"/>
    <n v="6510"/>
    <n v="55033"/>
    <x v="252"/>
    <n v="0"/>
    <n v="0"/>
    <n v="0"/>
    <n v="0"/>
  </r>
  <r>
    <d v="2016-03-31T00:00:00"/>
    <n v="6539"/>
    <n v="55033"/>
    <x v="295"/>
    <n v="0"/>
    <n v="0"/>
    <n v="0"/>
    <n v="0"/>
  </r>
  <r>
    <d v="2016-03-31T00:00:00"/>
    <n v="6618"/>
    <n v="55033"/>
    <x v="237"/>
    <n v="0"/>
    <n v="0"/>
    <n v="0"/>
    <n v="0"/>
  </r>
  <r>
    <d v="2016-03-31T00:00:00"/>
    <n v="6614"/>
    <n v="55033"/>
    <x v="229"/>
    <n v="0"/>
    <n v="0"/>
    <n v="0"/>
    <n v="0"/>
  </r>
  <r>
    <d v="2016-03-31T00:00:00"/>
    <n v="6640"/>
    <n v="55033"/>
    <x v="286"/>
    <n v="0"/>
    <n v="0"/>
    <n v="0"/>
    <n v="0"/>
  </r>
  <r>
    <d v="2016-03-31T00:00:00"/>
    <n v="6668"/>
    <n v="55033"/>
    <x v="225"/>
    <n v="0"/>
    <n v="0"/>
    <n v="0"/>
    <n v="0"/>
  </r>
  <r>
    <d v="2016-03-31T00:00:00"/>
    <n v="6505"/>
    <n v="55033"/>
    <x v="227"/>
    <n v="0"/>
    <n v="0"/>
    <n v="0"/>
    <n v="0"/>
  </r>
  <r>
    <d v="2016-03-31T00:00:00"/>
    <n v="6551"/>
    <n v="55033"/>
    <x v="18"/>
    <n v="0"/>
    <n v="0"/>
    <n v="0"/>
    <n v="0"/>
  </r>
  <r>
    <d v="2016-03-31T00:00:00"/>
    <n v="6563"/>
    <n v="55033"/>
    <x v="276"/>
    <n v="0"/>
    <n v="0"/>
    <n v="0"/>
    <n v="0"/>
  </r>
  <r>
    <d v="2016-03-31T00:00:00"/>
    <n v="6478"/>
    <n v="55033"/>
    <x v="22"/>
    <n v="0"/>
    <n v="0"/>
    <n v="0"/>
    <n v="0"/>
  </r>
  <r>
    <d v="2016-03-31T00:00:00"/>
    <n v="6481"/>
    <n v="55033"/>
    <x v="212"/>
    <n v="0"/>
    <n v="0"/>
    <n v="0"/>
    <n v="0"/>
  </r>
  <r>
    <d v="2016-03-31T00:00:00"/>
    <n v="6471"/>
    <n v="55033"/>
    <x v="213"/>
    <n v="0"/>
    <n v="0"/>
    <n v="0"/>
    <n v="0"/>
  </r>
  <r>
    <d v="2016-03-31T00:00:00"/>
    <n v="6611"/>
    <n v="55033"/>
    <x v="202"/>
    <n v="0"/>
    <n v="0"/>
    <n v="0"/>
    <n v="0"/>
  </r>
  <r>
    <d v="2016-03-31T00:00:00"/>
    <n v="6506"/>
    <n v="55033"/>
    <x v="33"/>
    <n v="0"/>
    <n v="0"/>
    <n v="0"/>
    <n v="0"/>
  </r>
  <r>
    <d v="2016-03-31T00:00:00"/>
    <n v="6633"/>
    <n v="55033"/>
    <x v="278"/>
    <n v="0"/>
    <n v="0"/>
    <n v="0"/>
    <n v="0"/>
  </r>
  <r>
    <d v="2016-03-31T00:00:00"/>
    <n v="6554"/>
    <n v="55033"/>
    <x v="292"/>
    <n v="0"/>
    <n v="0"/>
    <n v="0"/>
    <n v="0"/>
  </r>
  <r>
    <d v="2016-03-31T00:00:00"/>
    <n v="6653"/>
    <n v="55033"/>
    <x v="34"/>
    <n v="0"/>
    <n v="0"/>
    <n v="0"/>
    <n v="0"/>
  </r>
  <r>
    <d v="2016-03-31T00:00:00"/>
    <n v="6655"/>
    <n v="55033"/>
    <x v="35"/>
    <n v="0"/>
    <n v="0"/>
    <n v="0"/>
    <n v="0"/>
  </r>
  <r>
    <d v="2016-03-31T00:00:00"/>
    <n v="6483"/>
    <n v="55033"/>
    <x v="279"/>
    <n v="0"/>
    <n v="0"/>
    <n v="0"/>
    <n v="0"/>
  </r>
  <r>
    <d v="2016-03-31T00:00:00"/>
    <n v="6430"/>
    <n v="55033"/>
    <x v="287"/>
    <n v="0"/>
    <n v="0"/>
    <n v="0"/>
    <n v="0"/>
  </r>
  <r>
    <d v="2016-03-31T00:00:00"/>
    <n v="6541"/>
    <n v="55033"/>
    <x v="290"/>
    <n v="0"/>
    <n v="2638"/>
    <n v="0"/>
    <n v="0"/>
  </r>
  <r>
    <d v="2016-03-31T00:00:00"/>
    <n v="6517"/>
    <n v="55033"/>
    <x v="42"/>
    <n v="0"/>
    <n v="24732"/>
    <n v="0"/>
    <n v="0"/>
  </r>
  <r>
    <d v="2016-03-31T00:00:00"/>
    <n v="6631"/>
    <n v="55033"/>
    <x v="43"/>
    <n v="3564"/>
    <n v="0"/>
    <n v="926"/>
    <n v="0"/>
  </r>
  <r>
    <d v="2016-03-31T00:00:00"/>
    <n v="6424"/>
    <n v="55033"/>
    <x v="44"/>
    <n v="29960"/>
    <n v="9329"/>
    <n v="5228"/>
    <n v="0.31138184245660883"/>
  </r>
  <r>
    <d v="2016-03-31T00:00:00"/>
    <n v="6626"/>
    <n v="55033"/>
    <x v="243"/>
    <n v="0"/>
    <n v="4560"/>
    <n v="0"/>
    <n v="0"/>
  </r>
  <r>
    <d v="2016-03-31T00:00:00"/>
    <n v="6440"/>
    <n v="55033"/>
    <x v="45"/>
    <n v="12643"/>
    <n v="3544"/>
    <n v="3314"/>
    <n v="0.28031321679981019"/>
  </r>
  <r>
    <d v="2016-03-31T00:00:00"/>
    <n v="6649"/>
    <n v="55033"/>
    <x v="46"/>
    <n v="6300"/>
    <n v="3707"/>
    <n v="1740"/>
    <n v="0.58841269841269839"/>
  </r>
  <r>
    <d v="2016-03-31T00:00:00"/>
    <n v="6665"/>
    <n v="55033"/>
    <x v="230"/>
    <n v="4882"/>
    <n v="7776"/>
    <n v="1338"/>
    <n v="1.5927898402294143"/>
  </r>
  <r>
    <d v="2016-03-31T00:00:00"/>
    <n v="6669"/>
    <n v="55033"/>
    <x v="203"/>
    <n v="4207"/>
    <n v="4929"/>
    <n v="500"/>
    <n v="1.1716187306869503"/>
  </r>
  <r>
    <d v="2016-03-31T00:00:00"/>
    <n v="6663"/>
    <n v="55033"/>
    <x v="47"/>
    <n v="9803"/>
    <n v="11112"/>
    <n v="2027"/>
    <n v="1.1335305518718759"/>
  </r>
  <r>
    <d v="2016-03-31T00:00:00"/>
    <n v="6661"/>
    <n v="55033"/>
    <x v="48"/>
    <n v="6334"/>
    <n v="7005"/>
    <n v="1405"/>
    <n v="1.1059362172402905"/>
  </r>
  <r>
    <d v="2016-03-31T00:00:00"/>
    <n v="6550"/>
    <n v="55033"/>
    <x v="49"/>
    <n v="12248"/>
    <n v="17512"/>
    <n v="1136"/>
    <n v="1.4297844546048335"/>
  </r>
  <r>
    <d v="2016-03-31T00:00:00"/>
    <n v="6521"/>
    <n v="55033"/>
    <x v="50"/>
    <n v="8673"/>
    <n v="0"/>
    <n v="1668"/>
    <n v="0"/>
  </r>
  <r>
    <d v="2016-03-31T00:00:00"/>
    <n v="6449"/>
    <n v="55033"/>
    <x v="51"/>
    <n v="20419"/>
    <n v="10571"/>
    <n v="2907"/>
    <n v="0.51770409912336546"/>
  </r>
  <r>
    <d v="2016-03-31T00:00:00"/>
    <n v="6450"/>
    <n v="55033"/>
    <x v="52"/>
    <n v="0"/>
    <n v="3270"/>
    <n v="0"/>
    <n v="0"/>
  </r>
  <r>
    <d v="2016-03-31T00:00:00"/>
    <n v="6443"/>
    <n v="55033"/>
    <x v="53"/>
    <n v="15449"/>
    <n v="0"/>
    <n v="4878"/>
    <n v="0"/>
  </r>
  <r>
    <d v="2016-03-31T00:00:00"/>
    <n v="6454"/>
    <n v="55033"/>
    <x v="54"/>
    <n v="5350"/>
    <n v="8743"/>
    <n v="2080"/>
    <n v="1.6342056074766356"/>
  </r>
  <r>
    <d v="2016-03-31T00:00:00"/>
    <n v="6442"/>
    <n v="55033"/>
    <x v="55"/>
    <n v="0"/>
    <n v="5054"/>
    <n v="0"/>
    <n v="0"/>
  </r>
  <r>
    <d v="2016-03-31T00:00:00"/>
    <n v="6438"/>
    <n v="55033"/>
    <x v="56"/>
    <n v="9540"/>
    <n v="3487"/>
    <n v="797"/>
    <n v="0.36551362683438154"/>
  </r>
  <r>
    <d v="2016-03-31T00:00:00"/>
    <n v="6658"/>
    <n v="55033"/>
    <x v="231"/>
    <n v="5593"/>
    <n v="4978"/>
    <n v="539"/>
    <n v="0.89004112283211156"/>
  </r>
  <r>
    <d v="2016-03-31T00:00:00"/>
    <n v="6620"/>
    <n v="55033"/>
    <x v="57"/>
    <n v="4000"/>
    <n v="5986"/>
    <n v="513"/>
    <n v="1.4964999999999999"/>
  </r>
  <r>
    <d v="2016-03-31T00:00:00"/>
    <n v="6535"/>
    <n v="55033"/>
    <x v="58"/>
    <n v="6633"/>
    <n v="6706"/>
    <n v="1655"/>
    <n v="1.0110055781697573"/>
  </r>
  <r>
    <d v="2016-03-31T00:00:00"/>
    <n v="6605"/>
    <n v="55033"/>
    <x v="59"/>
    <n v="8244"/>
    <n v="0"/>
    <n v="2258"/>
    <n v="0"/>
  </r>
  <r>
    <d v="2016-03-31T00:00:00"/>
    <n v="6593"/>
    <n v="55033"/>
    <x v="60"/>
    <n v="9221"/>
    <n v="4959"/>
    <n v="2515"/>
    <n v="0.53779416549181214"/>
  </r>
  <r>
    <d v="2016-03-31T00:00:00"/>
    <n v="6573"/>
    <n v="55033"/>
    <x v="61"/>
    <n v="0"/>
    <n v="4515"/>
    <n v="0"/>
    <n v="0"/>
  </r>
  <r>
    <d v="2016-03-31T00:00:00"/>
    <n v="6546"/>
    <n v="55033"/>
    <x v="62"/>
    <n v="6012"/>
    <n v="0"/>
    <n v="1053"/>
    <n v="0"/>
  </r>
  <r>
    <d v="2016-03-31T00:00:00"/>
    <n v="6577"/>
    <n v="55033"/>
    <x v="63"/>
    <n v="5730"/>
    <n v="3250"/>
    <n v="1215"/>
    <n v="0.56719022687609078"/>
  </r>
  <r>
    <d v="2016-03-31T00:00:00"/>
    <n v="6597"/>
    <n v="55033"/>
    <x v="64"/>
    <n v="0"/>
    <n v="5824"/>
    <n v="0"/>
    <n v="0"/>
  </r>
  <r>
    <d v="2016-03-31T00:00:00"/>
    <n v="6637"/>
    <n v="55033"/>
    <x v="210"/>
    <n v="3901"/>
    <n v="8440"/>
    <n v="651"/>
    <n v="2.1635478082542936"/>
  </r>
  <r>
    <d v="2016-03-31T00:00:00"/>
    <n v="6463"/>
    <n v="55033"/>
    <x v="232"/>
    <n v="6256"/>
    <n v="7389"/>
    <n v="432"/>
    <n v="1.1811061381074168"/>
  </r>
  <r>
    <d v="2016-03-31T00:00:00"/>
    <n v="6495"/>
    <n v="55033"/>
    <x v="65"/>
    <n v="8658"/>
    <n v="3903"/>
    <n v="218"/>
    <n v="0.45079695079695081"/>
  </r>
  <r>
    <d v="2016-03-31T00:00:00"/>
    <n v="6608"/>
    <n v="55033"/>
    <x v="66"/>
    <n v="10116"/>
    <n v="4746"/>
    <n v="2727"/>
    <n v="0.46915776986951363"/>
  </r>
  <r>
    <d v="2016-03-31T00:00:00"/>
    <n v="6565"/>
    <n v="55033"/>
    <x v="67"/>
    <n v="4180"/>
    <n v="5283"/>
    <n v="277"/>
    <n v="1.2638755980861245"/>
  </r>
  <r>
    <d v="2016-03-31T00:00:00"/>
    <n v="6545"/>
    <n v="55033"/>
    <x v="68"/>
    <n v="4895"/>
    <n v="4369"/>
    <n v="149"/>
    <n v="0.89254341164453521"/>
  </r>
  <r>
    <d v="2016-03-31T00:00:00"/>
    <n v="6587"/>
    <n v="55033"/>
    <x v="69"/>
    <n v="5525"/>
    <n v="4993"/>
    <n v="242"/>
    <n v="0.90371040723981899"/>
  </r>
  <r>
    <d v="2016-03-31T00:00:00"/>
    <n v="6527"/>
    <n v="55033"/>
    <x v="70"/>
    <n v="5368"/>
    <n v="5013"/>
    <n v="999"/>
    <n v="0.93386736214605071"/>
  </r>
  <r>
    <d v="2016-03-31T00:00:00"/>
    <n v="6650"/>
    <n v="55033"/>
    <x v="71"/>
    <n v="6314"/>
    <n v="6392"/>
    <n v="1321"/>
    <n v="1.0123535001583781"/>
  </r>
  <r>
    <d v="2016-03-31T00:00:00"/>
    <n v="6643"/>
    <n v="55033"/>
    <x v="222"/>
    <n v="6062"/>
    <n v="9403"/>
    <n v="1049"/>
    <n v="1.5511382382052128"/>
  </r>
  <r>
    <d v="2016-03-31T00:00:00"/>
    <n v="6501"/>
    <n v="55033"/>
    <x v="72"/>
    <n v="7882"/>
    <n v="5235"/>
    <n v="1490"/>
    <n v="0.66417153006851049"/>
  </r>
  <r>
    <d v="2016-03-31T00:00:00"/>
    <n v="6462"/>
    <n v="55033"/>
    <x v="233"/>
    <n v="11853"/>
    <n v="0"/>
    <n v="2450"/>
    <n v="0"/>
  </r>
  <r>
    <d v="2016-03-31T00:00:00"/>
    <n v="6472"/>
    <n v="55033"/>
    <x v="73"/>
    <n v="7309"/>
    <n v="18863"/>
    <n v="2074"/>
    <n v="2.580790805855794"/>
  </r>
  <r>
    <d v="2016-03-31T00:00:00"/>
    <n v="6657"/>
    <n v="55033"/>
    <x v="74"/>
    <n v="0"/>
    <n v="0"/>
    <n v="0"/>
    <n v="0"/>
  </r>
  <r>
    <d v="2016-03-31T00:00:00"/>
    <n v="6625"/>
    <n v="55033"/>
    <x v="75"/>
    <n v="20859"/>
    <n v="5684"/>
    <n v="1996"/>
    <n v="0.27249628457740066"/>
  </r>
  <r>
    <d v="2016-03-31T00:00:00"/>
    <n v="6621"/>
    <n v="55033"/>
    <x v="76"/>
    <n v="0"/>
    <n v="5066"/>
    <n v="0"/>
    <n v="0"/>
  </r>
  <r>
    <d v="2016-03-31T00:00:00"/>
    <n v="6660"/>
    <n v="55033"/>
    <x v="223"/>
    <n v="6466"/>
    <n v="3867"/>
    <n v="782"/>
    <n v="0.59805134549953598"/>
  </r>
  <r>
    <d v="2016-03-31T00:00:00"/>
    <n v="6590"/>
    <n v="55033"/>
    <x v="254"/>
    <n v="5578"/>
    <n v="5256"/>
    <n v="512"/>
    <n v="0.9422732162065256"/>
  </r>
  <r>
    <d v="2016-03-31T00:00:00"/>
    <n v="6647"/>
    <n v="55033"/>
    <x v="77"/>
    <n v="5923"/>
    <n v="0"/>
    <n v="2056"/>
    <n v="0"/>
  </r>
  <r>
    <d v="2016-03-31T00:00:00"/>
    <n v="6544"/>
    <n v="55033"/>
    <x v="78"/>
    <n v="7264"/>
    <n v="0"/>
    <n v="2008"/>
    <n v="0"/>
  </r>
  <r>
    <d v="2016-03-31T00:00:00"/>
    <n v="6574"/>
    <n v="55033"/>
    <x v="79"/>
    <n v="0"/>
    <n v="15891"/>
    <n v="0"/>
    <n v="0"/>
  </r>
  <r>
    <d v="2016-03-31T00:00:00"/>
    <n v="6600"/>
    <n v="55033"/>
    <x v="80"/>
    <n v="0"/>
    <n v="6437"/>
    <n v="0"/>
    <n v="0"/>
  </r>
  <r>
    <d v="2016-03-31T00:00:00"/>
    <n v="6423"/>
    <n v="55033"/>
    <x v="81"/>
    <n v="22065"/>
    <n v="5230"/>
    <n v="6174"/>
    <n v="0.23702696578291413"/>
  </r>
  <r>
    <d v="2016-03-31T00:00:00"/>
    <n v="6547"/>
    <n v="55033"/>
    <x v="82"/>
    <n v="7426"/>
    <n v="6109"/>
    <n v="989"/>
    <n v="0.82265014812819826"/>
  </r>
  <r>
    <d v="2016-03-31T00:00:00"/>
    <n v="6599"/>
    <n v="55033"/>
    <x v="83"/>
    <n v="6756"/>
    <n v="6274"/>
    <n v="1526"/>
    <n v="0.92865600947306093"/>
  </r>
  <r>
    <d v="2016-03-31T00:00:00"/>
    <n v="6470"/>
    <n v="55033"/>
    <x v="84"/>
    <n v="7083"/>
    <n v="5894"/>
    <n v="974"/>
    <n v="0.83213327686008753"/>
  </r>
  <r>
    <d v="2016-03-31T00:00:00"/>
    <n v="6511"/>
    <n v="55033"/>
    <x v="85"/>
    <n v="8553"/>
    <n v="7263"/>
    <n v="2279"/>
    <n v="0.84917572781480177"/>
  </r>
  <r>
    <d v="2016-03-31T00:00:00"/>
    <n v="6490"/>
    <n v="55033"/>
    <x v="86"/>
    <n v="6371"/>
    <n v="5541"/>
    <n v="477"/>
    <n v="0.86972217862188039"/>
  </r>
  <r>
    <d v="2016-03-31T00:00:00"/>
    <n v="6489"/>
    <n v="55033"/>
    <x v="265"/>
    <n v="7628"/>
    <n v="8072"/>
    <n v="365"/>
    <n v="1.0582066072364971"/>
  </r>
  <r>
    <d v="2016-03-31T00:00:00"/>
    <n v="6538"/>
    <n v="55033"/>
    <x v="87"/>
    <n v="6197"/>
    <n v="0"/>
    <n v="656"/>
    <n v="0"/>
  </r>
  <r>
    <d v="2016-03-31T00:00:00"/>
    <n v="6469"/>
    <n v="55033"/>
    <x v="88"/>
    <n v="9993"/>
    <n v="8222"/>
    <n v="1921"/>
    <n v="0.82277594316021219"/>
  </r>
  <r>
    <d v="2016-03-31T00:00:00"/>
    <n v="6652"/>
    <n v="55033"/>
    <x v="89"/>
    <n v="0"/>
    <n v="7410"/>
    <n v="0"/>
    <n v="0"/>
  </r>
  <r>
    <d v="2016-03-31T00:00:00"/>
    <n v="6648"/>
    <n v="55033"/>
    <x v="90"/>
    <n v="8972"/>
    <n v="6618"/>
    <n v="750"/>
    <n v="0.73762817654926438"/>
  </r>
  <r>
    <d v="2016-03-31T00:00:00"/>
    <n v="6662"/>
    <n v="55033"/>
    <x v="91"/>
    <n v="8697"/>
    <n v="8607"/>
    <n v="1287"/>
    <n v="0.98965160400137975"/>
  </r>
  <r>
    <d v="2016-03-31T00:00:00"/>
    <n v="6644"/>
    <n v="55033"/>
    <x v="93"/>
    <n v="9536"/>
    <n v="11103"/>
    <n v="2918"/>
    <n v="1.1643246644295302"/>
  </r>
  <r>
    <d v="2016-03-31T00:00:00"/>
    <n v="6646"/>
    <n v="55033"/>
    <x v="94"/>
    <n v="9836"/>
    <n v="15335"/>
    <n v="1229"/>
    <n v="1.5590687271248476"/>
  </r>
  <r>
    <d v="2016-03-31T00:00:00"/>
    <n v="6432"/>
    <n v="55033"/>
    <x v="95"/>
    <n v="13169"/>
    <n v="5551"/>
    <n v="2066"/>
    <n v="0.42152023692003948"/>
  </r>
  <r>
    <d v="2016-03-31T00:00:00"/>
    <n v="6439"/>
    <n v="55033"/>
    <x v="96"/>
    <n v="19479"/>
    <n v="11627"/>
    <n v="4144"/>
    <n v="0.5968992248062015"/>
  </r>
  <r>
    <d v="2016-03-31T00:00:00"/>
    <n v="6428"/>
    <n v="55033"/>
    <x v="97"/>
    <n v="6476"/>
    <n v="4983"/>
    <n v="925"/>
    <n v="0.76945645460160594"/>
  </r>
  <r>
    <d v="2016-03-31T00:00:00"/>
    <n v="6452"/>
    <n v="55033"/>
    <x v="98"/>
    <n v="13644"/>
    <n v="7348"/>
    <n v="2017"/>
    <n v="0.53855174435649367"/>
  </r>
  <r>
    <d v="2016-03-31T00:00:00"/>
    <n v="6520"/>
    <n v="55033"/>
    <x v="100"/>
    <n v="5287"/>
    <n v="3410"/>
    <n v="304"/>
    <n v="0.64497824853414032"/>
  </r>
  <r>
    <d v="2016-03-31T00:00:00"/>
    <n v="6534"/>
    <n v="55033"/>
    <x v="101"/>
    <n v="11866"/>
    <n v="10350"/>
    <n v="4518"/>
    <n v="0.87224001348390356"/>
  </r>
  <r>
    <d v="2016-03-31T00:00:00"/>
    <n v="6468"/>
    <n v="55033"/>
    <x v="266"/>
    <n v="5589"/>
    <n v="3369"/>
    <n v="2179"/>
    <n v="0.60279119699409556"/>
  </r>
  <r>
    <d v="2016-03-31T00:00:00"/>
    <n v="6581"/>
    <n v="55033"/>
    <x v="102"/>
    <n v="11612"/>
    <n v="4880"/>
    <n v="1262"/>
    <n v="0.42025490871512228"/>
  </r>
  <r>
    <d v="2016-03-31T00:00:00"/>
    <n v="6561"/>
    <n v="55033"/>
    <x v="103"/>
    <n v="4332"/>
    <n v="13830"/>
    <n v="963"/>
    <n v="3.1925207756232687"/>
  </r>
  <r>
    <d v="2016-03-31T00:00:00"/>
    <n v="6557"/>
    <n v="55033"/>
    <x v="104"/>
    <n v="5946"/>
    <n v="7851"/>
    <n v="1066"/>
    <n v="1.3203834510595358"/>
  </r>
  <r>
    <d v="2016-03-31T00:00:00"/>
    <n v="6437"/>
    <n v="55033"/>
    <x v="105"/>
    <n v="18415"/>
    <n v="6682"/>
    <n v="4585"/>
    <n v="0.36285636709204455"/>
  </r>
  <r>
    <d v="2016-03-31T00:00:00"/>
    <n v="6514"/>
    <n v="55033"/>
    <x v="106"/>
    <n v="9167"/>
    <n v="9816"/>
    <n v="1316"/>
    <n v="1.0707974255481618"/>
  </r>
  <r>
    <d v="2016-03-31T00:00:00"/>
    <n v="6642"/>
    <n v="55033"/>
    <x v="107"/>
    <n v="8568"/>
    <n v="7352"/>
    <n v="1886"/>
    <n v="0.85807656395891685"/>
  </r>
  <r>
    <d v="2016-03-31T00:00:00"/>
    <n v="6532"/>
    <n v="55033"/>
    <x v="108"/>
    <n v="12379"/>
    <n v="0"/>
    <n v="2563"/>
    <n v="0"/>
  </r>
  <r>
    <d v="2016-03-31T00:00:00"/>
    <n v="6457"/>
    <n v="55033"/>
    <x v="109"/>
    <n v="8989"/>
    <n v="10279"/>
    <n v="1637"/>
    <n v="1.1435087328957614"/>
  </r>
  <r>
    <d v="2016-03-31T00:00:00"/>
    <n v="6528"/>
    <n v="55033"/>
    <x v="110"/>
    <n v="0"/>
    <n v="6730"/>
    <n v="0"/>
    <n v="0"/>
  </r>
  <r>
    <d v="2016-03-31T00:00:00"/>
    <n v="6529"/>
    <n v="55033"/>
    <x v="111"/>
    <n v="11921"/>
    <n v="3473"/>
    <n v="1642"/>
    <n v="0.29133461957889439"/>
  </r>
  <r>
    <d v="2016-03-31T00:00:00"/>
    <n v="6556"/>
    <n v="55033"/>
    <x v="255"/>
    <n v="7775"/>
    <n v="5551"/>
    <n v="1045"/>
    <n v="0.71395498392282963"/>
  </r>
  <r>
    <d v="2016-03-31T00:00:00"/>
    <n v="6542"/>
    <n v="55033"/>
    <x v="112"/>
    <n v="4820"/>
    <n v="0"/>
    <n v="1347"/>
    <n v="0"/>
  </r>
  <r>
    <d v="2016-03-31T00:00:00"/>
    <n v="6482"/>
    <n v="55033"/>
    <x v="113"/>
    <n v="6331"/>
    <n v="7487"/>
    <n v="780"/>
    <n v="1.1825935871110409"/>
  </r>
  <r>
    <d v="2016-03-31T00:00:00"/>
    <n v="6467"/>
    <n v="55033"/>
    <x v="291"/>
    <n v="0"/>
    <n v="6358"/>
    <n v="0"/>
    <n v="0"/>
  </r>
  <r>
    <d v="2016-03-31T00:00:00"/>
    <n v="6502"/>
    <n v="55033"/>
    <x v="114"/>
    <n v="9687"/>
    <n v="7985"/>
    <n v="2200"/>
    <n v="0.82430060906369362"/>
  </r>
  <r>
    <d v="2016-03-31T00:00:00"/>
    <n v="6601"/>
    <n v="55033"/>
    <x v="272"/>
    <n v="8754"/>
    <n v="7525"/>
    <n v="2396"/>
    <n v="0.85960703678318484"/>
  </r>
  <r>
    <d v="2016-03-31T00:00:00"/>
    <n v="6586"/>
    <n v="55033"/>
    <x v="115"/>
    <n v="9189"/>
    <n v="7183"/>
    <n v="1204"/>
    <n v="0.78169550549570144"/>
  </r>
  <r>
    <d v="2016-03-31T00:00:00"/>
    <n v="6549"/>
    <n v="55033"/>
    <x v="116"/>
    <n v="9969"/>
    <n v="4637"/>
    <n v="2444"/>
    <n v="0.46514194001404352"/>
  </r>
  <r>
    <d v="2016-03-31T00:00:00"/>
    <n v="6596"/>
    <n v="55033"/>
    <x v="117"/>
    <n v="7715"/>
    <n v="6844"/>
    <n v="532"/>
    <n v="0.88710304601425793"/>
  </r>
  <r>
    <d v="2016-03-31T00:00:00"/>
    <n v="6628"/>
    <n v="55033"/>
    <x v="118"/>
    <n v="6611"/>
    <n v="7871"/>
    <n v="1974"/>
    <n v="1.1905914385115717"/>
  </r>
  <r>
    <d v="2016-03-31T00:00:00"/>
    <n v="6629"/>
    <n v="55033"/>
    <x v="119"/>
    <n v="9300"/>
    <n v="7869"/>
    <n v="2456"/>
    <n v="0.84612903225806446"/>
  </r>
  <r>
    <d v="2016-03-31T00:00:00"/>
    <n v="6619"/>
    <n v="55033"/>
    <x v="120"/>
    <n v="9306"/>
    <n v="6435"/>
    <n v="1435"/>
    <n v="0.69148936170212771"/>
  </r>
  <r>
    <d v="2016-03-31T00:00:00"/>
    <n v="6525"/>
    <n v="55033"/>
    <x v="121"/>
    <n v="8597"/>
    <n v="0"/>
    <n v="728"/>
    <n v="0"/>
  </r>
  <r>
    <d v="2016-03-31T00:00:00"/>
    <n v="6579"/>
    <n v="55033"/>
    <x v="244"/>
    <n v="7807"/>
    <n v="5930"/>
    <n v="1372"/>
    <n v="0.75957474061739461"/>
  </r>
  <r>
    <d v="2016-03-31T00:00:00"/>
    <n v="6559"/>
    <n v="55033"/>
    <x v="122"/>
    <n v="0"/>
    <n v="7270"/>
    <n v="0"/>
    <n v="0"/>
  </r>
  <r>
    <d v="2016-03-31T00:00:00"/>
    <n v="6491"/>
    <n v="55033"/>
    <x v="123"/>
    <n v="7569"/>
    <n v="0"/>
    <n v="1639"/>
    <n v="0"/>
  </r>
  <r>
    <d v="2016-03-31T00:00:00"/>
    <n v="6504"/>
    <n v="55033"/>
    <x v="124"/>
    <n v="9182"/>
    <n v="3598"/>
    <n v="1912"/>
    <n v="0.39185362666085821"/>
  </r>
  <r>
    <d v="2016-03-31T00:00:00"/>
    <n v="6638"/>
    <n v="55033"/>
    <x v="125"/>
    <n v="0"/>
    <n v="10748"/>
    <n v="0"/>
    <n v="0"/>
  </r>
  <r>
    <d v="2016-03-31T00:00:00"/>
    <n v="6651"/>
    <n v="55033"/>
    <x v="126"/>
    <n v="3976"/>
    <n v="0"/>
    <n v="378"/>
    <n v="0"/>
  </r>
  <r>
    <d v="2016-03-31T00:00:00"/>
    <n v="6560"/>
    <n v="55033"/>
    <x v="127"/>
    <n v="11856"/>
    <n v="7551"/>
    <n v="1108"/>
    <n v="0.63689271255060731"/>
  </r>
  <r>
    <d v="2016-03-31T00:00:00"/>
    <n v="6441"/>
    <n v="55033"/>
    <x v="128"/>
    <n v="0"/>
    <n v="0"/>
    <n v="0"/>
    <n v="0"/>
  </r>
  <r>
    <d v="2016-03-31T00:00:00"/>
    <n v="6635"/>
    <n v="55033"/>
    <x v="129"/>
    <n v="10107"/>
    <n v="5262"/>
    <n v="2556"/>
    <n v="0.52062926684476107"/>
  </r>
  <r>
    <d v="2016-03-31T00:00:00"/>
    <n v="6645"/>
    <n v="55033"/>
    <x v="130"/>
    <n v="0"/>
    <n v="5616"/>
    <n v="0"/>
    <n v="0"/>
  </r>
  <r>
    <d v="2016-03-31T00:00:00"/>
    <n v="6464"/>
    <n v="55033"/>
    <x v="131"/>
    <n v="5650"/>
    <n v="5844"/>
    <n v="388"/>
    <n v="1.0343362831858407"/>
  </r>
  <r>
    <d v="2016-03-31T00:00:00"/>
    <n v="6585"/>
    <n v="55033"/>
    <x v="245"/>
    <n v="8021"/>
    <n v="16075"/>
    <n v="2405"/>
    <n v="2.0041142002244108"/>
  </r>
  <r>
    <d v="2016-03-31T00:00:00"/>
    <n v="6500"/>
    <n v="55033"/>
    <x v="234"/>
    <n v="8119"/>
    <n v="3411"/>
    <n v="2275"/>
    <n v="0.42012563123537383"/>
  </r>
  <r>
    <d v="2016-03-31T00:00:00"/>
    <n v="6427"/>
    <n v="55033"/>
    <x v="132"/>
    <n v="17521"/>
    <n v="6551"/>
    <n v="1446"/>
    <n v="0.37389418412191083"/>
  </r>
  <r>
    <d v="2016-03-31T00:00:00"/>
    <n v="6488"/>
    <n v="55033"/>
    <x v="288"/>
    <n v="3934"/>
    <n v="10563"/>
    <n v="523"/>
    <n v="2.685053380782918"/>
  </r>
  <r>
    <d v="2016-03-31T00:00:00"/>
    <n v="6526"/>
    <n v="55033"/>
    <x v="133"/>
    <n v="8690"/>
    <n v="16558"/>
    <n v="2139"/>
    <n v="1.9054085155350977"/>
  </r>
  <r>
    <d v="2016-03-31T00:00:00"/>
    <n v="6434"/>
    <n v="55033"/>
    <x v="134"/>
    <n v="11236"/>
    <n v="7044"/>
    <n v="673"/>
    <n v="0.62691349234603067"/>
  </r>
  <r>
    <d v="2016-03-31T00:00:00"/>
    <n v="6486"/>
    <n v="55033"/>
    <x v="267"/>
    <n v="20024"/>
    <n v="16061"/>
    <n v="3466"/>
    <n v="0.80208749500599286"/>
  </r>
  <r>
    <d v="2016-03-31T00:00:00"/>
    <n v="6564"/>
    <n v="55033"/>
    <x v="135"/>
    <n v="7974"/>
    <n v="7464"/>
    <n v="930"/>
    <n v="0.93604213694507143"/>
  </r>
  <r>
    <d v="2016-03-31T00:00:00"/>
    <n v="6570"/>
    <n v="55033"/>
    <x v="136"/>
    <n v="18732"/>
    <n v="8527"/>
    <n v="2671"/>
    <n v="0.45521033525517829"/>
  </r>
  <r>
    <d v="2016-03-31T00:00:00"/>
    <n v="6607"/>
    <n v="55033"/>
    <x v="137"/>
    <n v="7997"/>
    <n v="10852"/>
    <n v="533"/>
    <n v="1.3570088783293734"/>
  </r>
  <r>
    <d v="2016-03-31T00:00:00"/>
    <n v="6531"/>
    <n v="55033"/>
    <x v="138"/>
    <n v="9851"/>
    <n v="0"/>
    <n v="1324"/>
    <n v="0"/>
  </r>
  <r>
    <d v="2016-03-31T00:00:00"/>
    <n v="6458"/>
    <n v="55033"/>
    <x v="139"/>
    <n v="12678"/>
    <n v="0"/>
    <n v="1826"/>
    <n v="0"/>
  </r>
  <r>
    <d v="2016-03-31T00:00:00"/>
    <n v="6584"/>
    <n v="55033"/>
    <x v="246"/>
    <n v="0"/>
    <n v="9724"/>
    <n v="0"/>
    <n v="0"/>
  </r>
  <r>
    <d v="2016-03-31T00:00:00"/>
    <n v="6448"/>
    <n v="55033"/>
    <x v="220"/>
    <n v="0"/>
    <n v="8951"/>
    <n v="0"/>
    <n v="0"/>
  </r>
  <r>
    <d v="2016-03-31T00:00:00"/>
    <n v="6598"/>
    <n v="55033"/>
    <x v="140"/>
    <n v="11360"/>
    <n v="13464"/>
    <n v="1636"/>
    <n v="1.1852112676056339"/>
  </r>
  <r>
    <d v="2016-03-31T00:00:00"/>
    <n v="6627"/>
    <n v="55033"/>
    <x v="141"/>
    <n v="11510"/>
    <n v="9678"/>
    <n v="2559"/>
    <n v="0.84083405734144223"/>
  </r>
  <r>
    <d v="2016-03-31T00:00:00"/>
    <n v="6582"/>
    <n v="55033"/>
    <x v="142"/>
    <n v="15146"/>
    <n v="8762"/>
    <n v="1682"/>
    <n v="0.57850257493727719"/>
  </r>
  <r>
    <d v="2016-03-31T00:00:00"/>
    <n v="6476"/>
    <n v="55033"/>
    <x v="143"/>
    <n v="11910"/>
    <n v="6410"/>
    <n v="2232"/>
    <n v="0.53820319059613775"/>
  </r>
  <r>
    <d v="2016-03-31T00:00:00"/>
    <n v="6639"/>
    <n v="55033"/>
    <x v="144"/>
    <n v="11540"/>
    <n v="7410"/>
    <n v="2778"/>
    <n v="0.6421143847487002"/>
  </r>
  <r>
    <d v="2016-03-31T00:00:00"/>
    <n v="6609"/>
    <n v="55033"/>
    <x v="145"/>
    <n v="8848"/>
    <n v="9952"/>
    <n v="2438"/>
    <n v="1.1247739602169982"/>
  </r>
  <r>
    <d v="2016-03-31T00:00:00"/>
    <n v="6656"/>
    <n v="55033"/>
    <x v="146"/>
    <n v="8366"/>
    <n v="0"/>
    <n v="956"/>
    <n v="0"/>
  </r>
  <r>
    <d v="2016-03-31T00:00:00"/>
    <n v="6589"/>
    <n v="55033"/>
    <x v="148"/>
    <n v="11141"/>
    <n v="6498"/>
    <n v="1189"/>
    <n v="0.58325105466295668"/>
  </r>
  <r>
    <d v="2016-03-31T00:00:00"/>
    <n v="6543"/>
    <n v="55033"/>
    <x v="215"/>
    <n v="0"/>
    <n v="0"/>
    <n v="0"/>
    <n v="0"/>
  </r>
  <r>
    <d v="2016-03-31T00:00:00"/>
    <n v="6602"/>
    <n v="55033"/>
    <x v="149"/>
    <n v="7928"/>
    <n v="5548"/>
    <n v="1430"/>
    <n v="0.69979818365287594"/>
  </r>
  <r>
    <d v="2016-03-31T00:00:00"/>
    <n v="6567"/>
    <n v="55033"/>
    <x v="150"/>
    <n v="0"/>
    <n v="12379"/>
    <n v="0"/>
    <n v="0"/>
  </r>
  <r>
    <d v="2016-03-31T00:00:00"/>
    <n v="6636"/>
    <n v="55033"/>
    <x v="151"/>
    <n v="7398"/>
    <n v="9666"/>
    <n v="1850"/>
    <n v="1.3065693430656935"/>
  </r>
  <r>
    <d v="2016-03-31T00:00:00"/>
    <n v="6431"/>
    <n v="55033"/>
    <x v="152"/>
    <n v="13656"/>
    <n v="5524"/>
    <n v="1277"/>
    <n v="0.40451083772700647"/>
  </r>
  <r>
    <d v="2016-03-31T00:00:00"/>
    <n v="6623"/>
    <n v="55033"/>
    <x v="153"/>
    <n v="13219"/>
    <n v="4878"/>
    <n v="3553"/>
    <n v="0.3690142976019366"/>
  </r>
  <r>
    <d v="2016-03-31T00:00:00"/>
    <n v="6580"/>
    <n v="55033"/>
    <x v="154"/>
    <n v="6280"/>
    <n v="0"/>
    <n v="756"/>
    <n v="0"/>
  </r>
  <r>
    <d v="2016-03-31T00:00:00"/>
    <n v="6592"/>
    <n v="55033"/>
    <x v="155"/>
    <n v="6820"/>
    <n v="11362"/>
    <n v="1942"/>
    <n v="1.6659824046920821"/>
  </r>
  <r>
    <d v="2016-03-31T00:00:00"/>
    <n v="6654"/>
    <n v="55033"/>
    <x v="156"/>
    <n v="0"/>
    <n v="0"/>
    <n v="0"/>
    <n v="0"/>
  </r>
  <r>
    <d v="2016-03-31T00:00:00"/>
    <n v="6555"/>
    <n v="55033"/>
    <x v="273"/>
    <n v="14158"/>
    <n v="17489"/>
    <n v="2796"/>
    <n v="1.235273343692612"/>
  </r>
  <r>
    <d v="2016-03-31T00:00:00"/>
    <n v="6576"/>
    <n v="55033"/>
    <x v="157"/>
    <n v="0"/>
    <n v="8376"/>
    <n v="0"/>
    <n v="0"/>
  </r>
  <r>
    <d v="2016-03-31T00:00:00"/>
    <n v="6583"/>
    <n v="55033"/>
    <x v="211"/>
    <n v="23757"/>
    <n v="11494"/>
    <n v="6268"/>
    <n v="0.48381529654417643"/>
  </r>
  <r>
    <d v="2016-03-31T00:00:00"/>
    <n v="6566"/>
    <n v="55033"/>
    <x v="158"/>
    <n v="11214"/>
    <n v="7544"/>
    <n v="2838"/>
    <n v="0.67273051542714468"/>
  </r>
  <r>
    <d v="2016-03-31T00:00:00"/>
    <n v="6530"/>
    <n v="55033"/>
    <x v="159"/>
    <n v="14311"/>
    <n v="10616"/>
    <n v="2817"/>
    <n v="0.74180700160715529"/>
  </r>
  <r>
    <d v="2016-03-31T00:00:00"/>
    <n v="6533"/>
    <n v="55033"/>
    <x v="160"/>
    <n v="11916"/>
    <n v="4988"/>
    <n v="4372"/>
    <n v="0.41859684457871771"/>
  </r>
  <r>
    <d v="2016-03-31T00:00:00"/>
    <n v="6634"/>
    <n v="55033"/>
    <x v="161"/>
    <n v="12557"/>
    <n v="5728"/>
    <n v="1941"/>
    <n v="0.45615991080672136"/>
  </r>
  <r>
    <d v="2016-03-31T00:00:00"/>
    <n v="6537"/>
    <n v="55033"/>
    <x v="162"/>
    <n v="8206"/>
    <n v="6204"/>
    <n v="3218"/>
    <n v="0.75603217158176939"/>
  </r>
  <r>
    <d v="2016-03-31T00:00:00"/>
    <n v="6479"/>
    <n v="55033"/>
    <x v="163"/>
    <n v="9177"/>
    <n v="8005"/>
    <n v="3449"/>
    <n v="0.87228941920017433"/>
  </r>
  <r>
    <d v="2016-03-31T00:00:00"/>
    <n v="6594"/>
    <n v="55033"/>
    <x v="164"/>
    <n v="8545"/>
    <n v="5410"/>
    <n v="2341"/>
    <n v="0.63311878291398482"/>
  </r>
  <r>
    <d v="2016-03-31T00:00:00"/>
    <n v="6540"/>
    <n v="55033"/>
    <x v="165"/>
    <n v="10816"/>
    <n v="0"/>
    <n v="2811"/>
    <n v="0"/>
  </r>
  <r>
    <d v="2016-03-31T00:00:00"/>
    <n v="6603"/>
    <n v="55033"/>
    <x v="166"/>
    <n v="7176"/>
    <n v="11940"/>
    <n v="1766"/>
    <n v="1.6638795986622072"/>
  </r>
  <r>
    <d v="2016-03-31T00:00:00"/>
    <n v="6612"/>
    <n v="55033"/>
    <x v="167"/>
    <n v="0"/>
    <n v="11663"/>
    <n v="0"/>
    <n v="0"/>
  </r>
  <r>
    <d v="2016-03-31T00:00:00"/>
    <n v="6553"/>
    <n v="55033"/>
    <x v="168"/>
    <n v="13372"/>
    <n v="7429"/>
    <n v="1432"/>
    <n v="0.55556386479210285"/>
  </r>
  <r>
    <d v="2016-03-31T00:00:00"/>
    <n v="6507"/>
    <n v="55033"/>
    <x v="169"/>
    <n v="15793"/>
    <n v="17038"/>
    <n v="4130"/>
    <n v="1.0788323940986513"/>
  </r>
  <r>
    <d v="2016-03-31T00:00:00"/>
    <n v="6624"/>
    <n v="55033"/>
    <x v="170"/>
    <n v="9398"/>
    <n v="0"/>
    <n v="1969"/>
    <n v="0"/>
  </r>
  <r>
    <d v="2016-03-31T00:00:00"/>
    <n v="6578"/>
    <n v="55033"/>
    <x v="171"/>
    <n v="21381"/>
    <n v="10453"/>
    <n v="4343"/>
    <n v="0.48889200692203361"/>
  </r>
  <r>
    <d v="2016-03-31T00:00:00"/>
    <n v="6591"/>
    <n v="55033"/>
    <x v="172"/>
    <n v="0"/>
    <n v="12381"/>
    <n v="0"/>
    <n v="0"/>
  </r>
  <r>
    <d v="2016-03-31T00:00:00"/>
    <n v="6613"/>
    <n v="55033"/>
    <x v="218"/>
    <n v="13192"/>
    <n v="5122"/>
    <n v="2739"/>
    <n v="0.38826561552456035"/>
  </r>
  <r>
    <d v="2016-03-31T00:00:00"/>
    <n v="6513"/>
    <n v="55033"/>
    <x v="173"/>
    <n v="14696"/>
    <n v="9405"/>
    <n v="2315"/>
    <n v="0.63997005988023947"/>
  </r>
  <r>
    <d v="2016-03-31T00:00:00"/>
    <n v="6548"/>
    <n v="55033"/>
    <x v="174"/>
    <n v="7486"/>
    <n v="8343"/>
    <n v="2364"/>
    <n v="1.1144803633449105"/>
  </r>
  <r>
    <d v="2016-03-31T00:00:00"/>
    <n v="6568"/>
    <n v="55033"/>
    <x v="175"/>
    <n v="11461"/>
    <n v="6149"/>
    <n v="2056"/>
    <n v="0.53651513829508768"/>
  </r>
  <r>
    <d v="2016-03-31T00:00:00"/>
    <n v="6558"/>
    <n v="55033"/>
    <x v="176"/>
    <n v="11347"/>
    <n v="8056"/>
    <n v="3004"/>
    <n v="0.70996739226227201"/>
  </r>
  <r>
    <d v="2016-03-31T00:00:00"/>
    <n v="6615"/>
    <n v="55033"/>
    <x v="177"/>
    <n v="7398"/>
    <n v="8183"/>
    <n v="1249"/>
    <n v="1.1061097593944309"/>
  </r>
  <r>
    <d v="2016-03-31T00:00:00"/>
    <n v="6562"/>
    <n v="55033"/>
    <x v="178"/>
    <n v="10039"/>
    <n v="0"/>
    <n v="1983"/>
    <n v="0"/>
  </r>
  <r>
    <d v="2016-03-31T00:00:00"/>
    <n v="6516"/>
    <n v="55033"/>
    <x v="179"/>
    <n v="10795"/>
    <n v="0"/>
    <n v="2612"/>
    <n v="0"/>
  </r>
  <r>
    <d v="2016-03-31T00:00:00"/>
    <n v="6572"/>
    <n v="55033"/>
    <x v="259"/>
    <n v="0"/>
    <n v="0"/>
    <n v="0"/>
    <n v="0"/>
  </r>
  <r>
    <d v="2016-03-31T00:00:00"/>
    <n v="6552"/>
    <n v="55033"/>
    <x v="180"/>
    <n v="0"/>
    <n v="0"/>
    <n v="0"/>
    <n v="0"/>
  </r>
  <r>
    <d v="2016-03-31T00:00:00"/>
    <n v="6487"/>
    <n v="55033"/>
    <x v="181"/>
    <n v="0"/>
    <n v="0"/>
    <n v="0"/>
    <n v="0"/>
  </r>
  <r>
    <d v="2016-03-31T00:00:00"/>
    <n v="6493"/>
    <n v="55033"/>
    <x v="182"/>
    <n v="0"/>
    <n v="0"/>
    <n v="0"/>
    <n v="0"/>
  </r>
  <r>
    <d v="2016-03-31T00:00:00"/>
    <n v="6604"/>
    <n v="55033"/>
    <x v="183"/>
    <n v="0"/>
    <n v="0"/>
    <n v="0"/>
    <n v="0"/>
  </r>
  <r>
    <d v="2016-03-31T00:00:00"/>
    <n v="6477"/>
    <n v="55033"/>
    <x v="184"/>
    <n v="0"/>
    <n v="0"/>
    <n v="0"/>
    <n v="0"/>
  </r>
  <r>
    <d v="2016-03-31T00:00:00"/>
    <n v="6435"/>
    <n v="55033"/>
    <x v="185"/>
    <n v="0"/>
    <n v="7202"/>
    <n v="0"/>
    <n v="0"/>
  </r>
  <r>
    <d v="2016-03-31T00:00:00"/>
    <n v="6474"/>
    <n v="55033"/>
    <x v="187"/>
    <n v="0"/>
    <n v="11974"/>
    <n v="0"/>
    <n v="0"/>
  </r>
  <r>
    <d v="2016-03-31T00:00:00"/>
    <n v="6436"/>
    <n v="55033"/>
    <x v="188"/>
    <n v="10459"/>
    <n v="0"/>
    <n v="3257"/>
    <n v="0"/>
  </r>
  <r>
    <d v="2016-03-31T00:00:00"/>
    <n v="6664"/>
    <n v="55033"/>
    <x v="189"/>
    <n v="12457"/>
    <n v="0"/>
    <n v="483"/>
    <n v="0"/>
  </r>
  <r>
    <d v="2016-03-31T00:00:00"/>
    <n v="6465"/>
    <n v="55033"/>
    <x v="298"/>
    <n v="0"/>
    <n v="0"/>
    <n v="0"/>
    <n v="0"/>
  </r>
  <r>
    <d v="2016-03-31T00:00:00"/>
    <n v="6426"/>
    <n v="55033"/>
    <x v="190"/>
    <n v="0"/>
    <n v="0"/>
    <n v="0"/>
    <n v="0"/>
  </r>
  <r>
    <d v="2016-03-31T00:00:00"/>
    <n v="6632"/>
    <n v="55033"/>
    <x v="191"/>
    <n v="0"/>
    <n v="0"/>
    <n v="0"/>
    <n v="0"/>
  </r>
  <r>
    <d v="2016-03-31T00:00:00"/>
    <n v="6617"/>
    <n v="55033"/>
    <x v="280"/>
    <n v="0"/>
    <n v="0"/>
    <n v="0"/>
    <n v="0"/>
  </r>
  <r>
    <d v="2016-03-31T00:00:00"/>
    <n v="6575"/>
    <n v="55033"/>
    <x v="239"/>
    <n v="0"/>
    <n v="0"/>
    <n v="0"/>
    <n v="0"/>
  </r>
  <r>
    <d v="2016-03-31T00:00:00"/>
    <n v="6569"/>
    <n v="55033"/>
    <x v="240"/>
    <n v="0"/>
    <n v="0"/>
    <n v="0"/>
    <n v="0"/>
  </r>
  <r>
    <d v="2016-03-31T00:00:00"/>
    <n v="6459"/>
    <n v="55033"/>
    <x v="193"/>
    <n v="0"/>
    <n v="0"/>
    <n v="0"/>
    <n v="0"/>
  </r>
  <r>
    <d v="2016-03-31T00:00:00"/>
    <n v="6496"/>
    <n v="55033"/>
    <x v="306"/>
    <n v="0"/>
    <n v="0"/>
    <n v="0"/>
    <n v="0"/>
  </r>
  <r>
    <d v="2016-03-31T00:00:00"/>
    <n v="6512"/>
    <n v="55033"/>
    <x v="194"/>
    <n v="0"/>
    <n v="0"/>
    <n v="0"/>
    <n v="0"/>
  </r>
  <r>
    <d v="2016-03-31T00:00:00"/>
    <n v="6588"/>
    <n v="55033"/>
    <x v="302"/>
    <n v="0"/>
    <n v="0"/>
    <n v="0"/>
    <n v="0"/>
  </r>
  <r>
    <d v="2016-03-31T00:00:00"/>
    <n v="6518"/>
    <n v="55033"/>
    <x v="296"/>
    <n v="0"/>
    <n v="0"/>
    <n v="0"/>
    <n v="0"/>
  </r>
  <r>
    <d v="2016-03-31T00:00:00"/>
    <n v="6445"/>
    <n v="55033"/>
    <x v="299"/>
    <n v="0"/>
    <n v="0"/>
    <n v="0"/>
    <n v="0"/>
  </r>
  <r>
    <d v="2016-03-31T00:00:00"/>
    <n v="6616"/>
    <n v="55033"/>
    <x v="301"/>
    <n v="0"/>
    <n v="0"/>
    <n v="0"/>
    <n v="0"/>
  </r>
  <r>
    <d v="2016-03-31T00:00:00"/>
    <n v="6475"/>
    <n v="55033"/>
    <x v="294"/>
    <n v="0"/>
    <n v="0"/>
    <n v="0"/>
    <n v="0"/>
  </r>
  <r>
    <d v="2016-03-31T00:00:00"/>
    <n v="6519"/>
    <n v="55033"/>
    <x v="196"/>
    <n v="0"/>
    <n v="0"/>
    <n v="0"/>
    <n v="0"/>
  </r>
  <r>
    <d v="2016-03-31T00:00:00"/>
    <n v="6503"/>
    <n v="55033"/>
    <x v="293"/>
    <n v="0"/>
    <n v="0"/>
    <n v="0"/>
    <n v="0"/>
  </r>
  <r>
    <d v="2016-03-31T00:00:00"/>
    <n v="6484"/>
    <n v="55033"/>
    <x v="297"/>
    <n v="0"/>
    <n v="0"/>
    <n v="0"/>
    <n v="0"/>
  </r>
  <r>
    <d v="2016-03-31T00:00:00"/>
    <n v="6610"/>
    <n v="55033"/>
    <x v="281"/>
    <n v="0"/>
    <n v="0"/>
    <n v="0"/>
    <n v="0"/>
  </r>
  <r>
    <d v="2016-03-31T00:00:00"/>
    <n v="6429"/>
    <n v="55033"/>
    <x v="242"/>
    <n v="0"/>
    <n v="0"/>
    <n v="0"/>
    <n v="0"/>
  </r>
  <r>
    <d v="2016-03-31T00:00:00"/>
    <n v="6515"/>
    <n v="55033"/>
    <x v="307"/>
    <n v="0"/>
    <n v="0"/>
    <n v="0"/>
    <n v="0"/>
  </r>
  <r>
    <d v="2016-03-31T00:00:00"/>
    <n v="6571"/>
    <n v="55033"/>
    <x v="275"/>
    <n v="0"/>
    <n v="0"/>
    <n v="0"/>
    <n v="0"/>
  </r>
  <r>
    <d v="2016-03-31T00:00:00"/>
    <n v="6524"/>
    <n v="55033"/>
    <x v="216"/>
    <n v="0"/>
    <n v="0"/>
    <n v="0"/>
    <n v="0"/>
  </r>
  <r>
    <d v="2016-03-31T00:00:00"/>
    <n v="6444"/>
    <n v="55033"/>
    <x v="226"/>
    <n v="0"/>
    <n v="0"/>
    <n v="0"/>
    <n v="0"/>
  </r>
  <r>
    <d v="2016-03-31T00:00:00"/>
    <n v="6455"/>
    <n v="55033"/>
    <x v="300"/>
    <n v="0"/>
    <n v="0"/>
    <n v="0"/>
    <n v="0"/>
  </r>
  <r>
    <d v="2016-03-31T00:00:00"/>
    <n v="6451"/>
    <n v="55033"/>
    <x v="264"/>
    <n v="0"/>
    <n v="0"/>
    <n v="0"/>
    <n v="0"/>
  </r>
  <r>
    <d v="2016-03-31T00:00:00"/>
    <n v="6433"/>
    <n v="55033"/>
    <x v="224"/>
    <n v="0"/>
    <n v="0"/>
    <n v="0"/>
    <n v="0"/>
  </r>
  <r>
    <d v="2016-03-31T00:00:00"/>
    <n v="6460"/>
    <n v="55033"/>
    <x v="270"/>
    <n v="0"/>
    <n v="0"/>
    <n v="0"/>
    <n v="0"/>
  </r>
  <r>
    <d v="2016-03-31T00:00:00"/>
    <n v="6473"/>
    <n v="55033"/>
    <x v="200"/>
    <n v="0"/>
    <n v="0"/>
    <n v="0"/>
    <n v="0"/>
  </r>
  <r>
    <d v="2016-02-29T00:00:00"/>
    <n v="6412"/>
    <n v="55032"/>
    <x v="1"/>
    <n v="0"/>
    <n v="0"/>
    <n v="0"/>
    <n v="0"/>
  </r>
  <r>
    <d v="2016-02-29T00:00:00"/>
    <n v="6180"/>
    <n v="55032"/>
    <x v="3"/>
    <n v="0"/>
    <n v="0"/>
    <n v="0"/>
    <n v="0"/>
  </r>
  <r>
    <d v="2016-02-29T00:00:00"/>
    <n v="6202"/>
    <n v="55032"/>
    <x v="282"/>
    <n v="0"/>
    <n v="0"/>
    <n v="0"/>
    <n v="0"/>
  </r>
  <r>
    <d v="2016-02-29T00:00:00"/>
    <n v="6201"/>
    <n v="55032"/>
    <x v="283"/>
    <n v="0"/>
    <n v="0"/>
    <n v="0"/>
    <n v="0"/>
  </r>
  <r>
    <d v="2016-02-29T00:00:00"/>
    <n v="6360"/>
    <n v="55032"/>
    <x v="4"/>
    <n v="0"/>
    <n v="0"/>
    <n v="0"/>
    <n v="0"/>
  </r>
  <r>
    <d v="2016-02-29T00:00:00"/>
    <n v="6291"/>
    <n v="55032"/>
    <x v="247"/>
    <n v="0"/>
    <n v="0"/>
    <n v="0"/>
    <n v="0"/>
  </r>
  <r>
    <d v="2016-02-29T00:00:00"/>
    <n v="6252"/>
    <n v="55032"/>
    <x v="8"/>
    <n v="0"/>
    <n v="0"/>
    <n v="0"/>
    <n v="0"/>
  </r>
  <r>
    <d v="2016-02-29T00:00:00"/>
    <n v="6264"/>
    <n v="55032"/>
    <x v="204"/>
    <n v="0"/>
    <n v="0"/>
    <n v="0"/>
    <n v="0"/>
  </r>
  <r>
    <d v="2016-02-29T00:00:00"/>
    <n v="6247"/>
    <n v="55032"/>
    <x v="9"/>
    <n v="0"/>
    <n v="0"/>
    <n v="0"/>
    <n v="0"/>
  </r>
  <r>
    <d v="2016-02-29T00:00:00"/>
    <n v="6211"/>
    <n v="55032"/>
    <x v="257"/>
    <n v="0"/>
    <n v="0"/>
    <n v="0"/>
    <n v="0"/>
  </r>
  <r>
    <d v="2016-02-29T00:00:00"/>
    <n v="6208"/>
    <n v="55032"/>
    <x v="260"/>
    <n v="0"/>
    <n v="0"/>
    <n v="0"/>
    <n v="0"/>
  </r>
  <r>
    <d v="2016-02-29T00:00:00"/>
    <n v="6375"/>
    <n v="55032"/>
    <x v="205"/>
    <n v="0"/>
    <n v="0"/>
    <n v="0"/>
    <n v="0"/>
  </r>
  <r>
    <d v="2016-02-29T00:00:00"/>
    <n v="6221"/>
    <n v="55032"/>
    <x v="209"/>
    <n v="0"/>
    <n v="0"/>
    <n v="0"/>
    <n v="0"/>
  </r>
  <r>
    <d v="2016-02-29T00:00:00"/>
    <n v="6235"/>
    <n v="55032"/>
    <x v="289"/>
    <n v="0"/>
    <n v="0"/>
    <n v="0"/>
    <n v="0"/>
  </r>
  <r>
    <d v="2016-02-29T00:00:00"/>
    <n v="6420"/>
    <n v="55032"/>
    <x v="284"/>
    <n v="0"/>
    <n v="0"/>
    <n v="0"/>
    <n v="0"/>
  </r>
  <r>
    <d v="2016-02-29T00:00:00"/>
    <n v="6419"/>
    <n v="55032"/>
    <x v="285"/>
    <n v="0"/>
    <n v="0"/>
    <n v="0"/>
    <n v="0"/>
  </r>
  <r>
    <d v="2016-02-29T00:00:00"/>
    <n v="6383"/>
    <n v="55032"/>
    <x v="14"/>
    <n v="0"/>
    <n v="0"/>
    <n v="0"/>
    <n v="0"/>
  </r>
  <r>
    <d v="2016-02-29T00:00:00"/>
    <n v="6240"/>
    <n v="55032"/>
    <x v="253"/>
    <n v="0"/>
    <n v="0"/>
    <n v="0"/>
    <n v="0"/>
  </r>
  <r>
    <d v="2016-02-29T00:00:00"/>
    <n v="6278"/>
    <n v="55032"/>
    <x v="303"/>
    <n v="0"/>
    <n v="0"/>
    <n v="0"/>
    <n v="0"/>
  </r>
  <r>
    <d v="2016-02-29T00:00:00"/>
    <n v="6249"/>
    <n v="55032"/>
    <x v="207"/>
    <n v="0"/>
    <n v="0"/>
    <n v="0"/>
    <n v="0"/>
  </r>
  <r>
    <d v="2016-02-29T00:00:00"/>
    <n v="6216"/>
    <n v="55032"/>
    <x v="16"/>
    <n v="0"/>
    <n v="0"/>
    <n v="0"/>
    <n v="0"/>
  </r>
  <r>
    <d v="2016-02-29T00:00:00"/>
    <n v="6394"/>
    <n v="55032"/>
    <x v="305"/>
    <n v="0"/>
    <n v="0"/>
    <n v="0"/>
    <n v="0"/>
  </r>
  <r>
    <d v="2016-02-29T00:00:00"/>
    <n v="6349"/>
    <n v="55032"/>
    <x v="241"/>
    <n v="0"/>
    <n v="0"/>
    <n v="0"/>
    <n v="0"/>
  </r>
  <r>
    <d v="2016-02-29T00:00:00"/>
    <n v="6277"/>
    <n v="55032"/>
    <x v="304"/>
    <n v="0"/>
    <n v="0"/>
    <n v="0"/>
    <n v="0"/>
  </r>
  <r>
    <d v="2016-02-29T00:00:00"/>
    <n v="6254"/>
    <n v="55032"/>
    <x v="249"/>
    <n v="0"/>
    <n v="0"/>
    <n v="0"/>
    <n v="0"/>
  </r>
  <r>
    <d v="2016-02-29T00:00:00"/>
    <n v="6263"/>
    <n v="55032"/>
    <x v="250"/>
    <n v="0"/>
    <n v="0"/>
    <n v="0"/>
    <n v="0"/>
  </r>
  <r>
    <d v="2016-02-29T00:00:00"/>
    <n v="6253"/>
    <n v="55032"/>
    <x v="251"/>
    <n v="0"/>
    <n v="0"/>
    <n v="0"/>
    <n v="0"/>
  </r>
  <r>
    <d v="2016-02-29T00:00:00"/>
    <n v="6265"/>
    <n v="55032"/>
    <x v="252"/>
    <n v="0"/>
    <n v="0"/>
    <n v="0"/>
    <n v="0"/>
  </r>
  <r>
    <d v="2016-02-29T00:00:00"/>
    <n v="6368"/>
    <n v="55032"/>
    <x v="229"/>
    <n v="0"/>
    <n v="0"/>
    <n v="0"/>
    <n v="0"/>
  </r>
  <r>
    <d v="2016-02-29T00:00:00"/>
    <n v="6393"/>
    <n v="55032"/>
    <x v="286"/>
    <n v="0"/>
    <n v="0"/>
    <n v="0"/>
    <n v="0"/>
  </r>
  <r>
    <d v="2016-02-29T00:00:00"/>
    <n v="6421"/>
    <n v="55032"/>
    <x v="225"/>
    <n v="0"/>
    <n v="0"/>
    <n v="0"/>
    <n v="0"/>
  </r>
  <r>
    <d v="2016-02-29T00:00:00"/>
    <n v="6260"/>
    <n v="55032"/>
    <x v="227"/>
    <n v="0"/>
    <n v="0"/>
    <n v="0"/>
    <n v="0"/>
  </r>
  <r>
    <d v="2016-02-29T00:00:00"/>
    <n v="6305"/>
    <n v="55032"/>
    <x v="18"/>
    <n v="0"/>
    <n v="0"/>
    <n v="0"/>
    <n v="0"/>
  </r>
  <r>
    <d v="2016-02-29T00:00:00"/>
    <n v="6317"/>
    <n v="55032"/>
    <x v="276"/>
    <n v="0"/>
    <n v="0"/>
    <n v="0"/>
    <n v="0"/>
  </r>
  <r>
    <d v="2016-02-29T00:00:00"/>
    <n v="6233"/>
    <n v="55032"/>
    <x v="22"/>
    <n v="0"/>
    <n v="0"/>
    <n v="0"/>
    <n v="0"/>
  </r>
  <r>
    <d v="2016-02-29T00:00:00"/>
    <n v="6236"/>
    <n v="55032"/>
    <x v="212"/>
    <n v="0"/>
    <n v="0"/>
    <n v="0"/>
    <n v="0"/>
  </r>
  <r>
    <d v="2016-02-29T00:00:00"/>
    <n v="6226"/>
    <n v="55032"/>
    <x v="213"/>
    <n v="0"/>
    <n v="0"/>
    <n v="0"/>
    <n v="0"/>
  </r>
  <r>
    <d v="2016-02-29T00:00:00"/>
    <n v="6365"/>
    <n v="55032"/>
    <x v="202"/>
    <n v="0"/>
    <n v="0"/>
    <n v="0"/>
    <n v="0"/>
  </r>
  <r>
    <d v="2016-02-29T00:00:00"/>
    <n v="6261"/>
    <n v="55032"/>
    <x v="33"/>
    <n v="0"/>
    <n v="0"/>
    <n v="0"/>
    <n v="0"/>
  </r>
  <r>
    <d v="2016-02-29T00:00:00"/>
    <n v="6386"/>
    <n v="55032"/>
    <x v="278"/>
    <n v="0"/>
    <n v="0"/>
    <n v="0"/>
    <n v="0"/>
  </r>
  <r>
    <d v="2016-02-29T00:00:00"/>
    <n v="6308"/>
    <n v="55032"/>
    <x v="292"/>
    <n v="0"/>
    <n v="0"/>
    <n v="0"/>
    <n v="0"/>
  </r>
  <r>
    <d v="2016-02-29T00:00:00"/>
    <n v="6406"/>
    <n v="55032"/>
    <x v="34"/>
    <n v="0"/>
    <n v="0"/>
    <n v="0"/>
    <n v="0"/>
  </r>
  <r>
    <d v="2016-02-29T00:00:00"/>
    <n v="6408"/>
    <n v="55032"/>
    <x v="35"/>
    <n v="0"/>
    <n v="0"/>
    <n v="0"/>
    <n v="0"/>
  </r>
  <r>
    <d v="2016-02-29T00:00:00"/>
    <n v="6238"/>
    <n v="55032"/>
    <x v="279"/>
    <n v="0"/>
    <n v="0"/>
    <n v="0"/>
    <n v="0"/>
  </r>
  <r>
    <d v="2016-02-29T00:00:00"/>
    <n v="6185"/>
    <n v="55032"/>
    <x v="287"/>
    <n v="0"/>
    <n v="0"/>
    <n v="0"/>
    <n v="0"/>
  </r>
  <r>
    <d v="2016-02-29T00:00:00"/>
    <n v="6295"/>
    <n v="55032"/>
    <x v="290"/>
    <n v="0"/>
    <n v="2549"/>
    <n v="0"/>
    <n v="0"/>
  </r>
  <r>
    <d v="2016-02-29T00:00:00"/>
    <n v="6272"/>
    <n v="55032"/>
    <x v="42"/>
    <n v="0"/>
    <n v="21824"/>
    <n v="0"/>
    <n v="0"/>
  </r>
  <r>
    <d v="2016-02-29T00:00:00"/>
    <n v="6384"/>
    <n v="55032"/>
    <x v="43"/>
    <n v="3196"/>
    <n v="0"/>
    <n v="647"/>
    <n v="0"/>
  </r>
  <r>
    <d v="2016-02-29T00:00:00"/>
    <n v="6179"/>
    <n v="55032"/>
    <x v="44"/>
    <n v="27209"/>
    <n v="8897"/>
    <n v="5385"/>
    <n v="0.32698739387702597"/>
  </r>
  <r>
    <d v="2016-02-29T00:00:00"/>
    <n v="6379"/>
    <n v="55032"/>
    <x v="243"/>
    <n v="0"/>
    <n v="4528"/>
    <n v="0"/>
    <n v="0"/>
  </r>
  <r>
    <d v="2016-02-29T00:00:00"/>
    <n v="6195"/>
    <n v="55032"/>
    <x v="45"/>
    <n v="11709"/>
    <n v="3280"/>
    <n v="2812"/>
    <n v="0.28012639849688276"/>
  </r>
  <r>
    <d v="2016-02-29T00:00:00"/>
    <n v="6402"/>
    <n v="55032"/>
    <x v="46"/>
    <n v="5331"/>
    <n v="3351"/>
    <n v="803"/>
    <n v="0.62858750703432753"/>
  </r>
  <r>
    <d v="2016-02-29T00:00:00"/>
    <n v="6418"/>
    <n v="55032"/>
    <x v="230"/>
    <n v="4075"/>
    <n v="7298"/>
    <n v="795"/>
    <n v="1.7909202453987729"/>
  </r>
  <r>
    <d v="2016-02-29T00:00:00"/>
    <n v="6422"/>
    <n v="55032"/>
    <x v="203"/>
    <n v="3675"/>
    <n v="4233"/>
    <n v="324"/>
    <n v="1.1518367346938776"/>
  </r>
  <r>
    <d v="2016-02-29T00:00:00"/>
    <n v="6416"/>
    <n v="55032"/>
    <x v="47"/>
    <n v="8980"/>
    <n v="9850"/>
    <n v="1682"/>
    <n v="1.0968819599109132"/>
  </r>
  <r>
    <d v="2016-02-29T00:00:00"/>
    <n v="6414"/>
    <n v="55032"/>
    <x v="48"/>
    <n v="5692"/>
    <n v="6401"/>
    <n v="1459"/>
    <n v="1.1245607870695713"/>
  </r>
  <r>
    <d v="2016-02-29T00:00:00"/>
    <n v="6304"/>
    <n v="55032"/>
    <x v="49"/>
    <n v="10749"/>
    <n v="15980"/>
    <n v="899"/>
    <n v="1.4866499209228765"/>
  </r>
  <r>
    <d v="2016-02-29T00:00:00"/>
    <n v="6276"/>
    <n v="55032"/>
    <x v="50"/>
    <n v="7814"/>
    <n v="0"/>
    <n v="1413"/>
    <n v="0"/>
  </r>
  <r>
    <d v="2016-02-29T00:00:00"/>
    <n v="6204"/>
    <n v="55032"/>
    <x v="51"/>
    <n v="18579"/>
    <n v="9126"/>
    <n v="2599"/>
    <n v="0.49119974164379138"/>
  </r>
  <r>
    <d v="2016-02-29T00:00:00"/>
    <n v="6205"/>
    <n v="55032"/>
    <x v="52"/>
    <n v="0"/>
    <n v="3071"/>
    <n v="0"/>
    <n v="0"/>
  </r>
  <r>
    <d v="2016-02-29T00:00:00"/>
    <n v="6198"/>
    <n v="55032"/>
    <x v="53"/>
    <n v="13579"/>
    <n v="0"/>
    <n v="4453"/>
    <n v="0"/>
  </r>
  <r>
    <d v="2016-02-29T00:00:00"/>
    <n v="6209"/>
    <n v="55032"/>
    <x v="54"/>
    <n v="5010"/>
    <n v="7641"/>
    <n v="1939"/>
    <n v="1.5251497005988024"/>
  </r>
  <r>
    <d v="2016-02-29T00:00:00"/>
    <n v="6197"/>
    <n v="55032"/>
    <x v="55"/>
    <n v="0"/>
    <n v="4588"/>
    <n v="0"/>
    <n v="0"/>
  </r>
  <r>
    <d v="2016-02-29T00:00:00"/>
    <n v="6193"/>
    <n v="55032"/>
    <x v="56"/>
    <n v="8499"/>
    <n v="3082"/>
    <n v="858"/>
    <n v="0.36263089775267676"/>
  </r>
  <r>
    <d v="2016-02-29T00:00:00"/>
    <n v="6411"/>
    <n v="55032"/>
    <x v="231"/>
    <n v="4932"/>
    <n v="4878"/>
    <n v="344"/>
    <n v="0.98905109489051091"/>
  </r>
  <r>
    <d v="2016-02-29T00:00:00"/>
    <n v="6373"/>
    <n v="55032"/>
    <x v="57"/>
    <n v="3387"/>
    <n v="5658"/>
    <n v="305"/>
    <n v="1.6705048715677591"/>
  </r>
  <r>
    <d v="2016-02-29T00:00:00"/>
    <n v="6290"/>
    <n v="55032"/>
    <x v="58"/>
    <n v="6257"/>
    <n v="6306"/>
    <n v="1379"/>
    <n v="1.0078312290234936"/>
  </r>
  <r>
    <d v="2016-02-29T00:00:00"/>
    <n v="6359"/>
    <n v="55032"/>
    <x v="59"/>
    <n v="7561"/>
    <n v="0"/>
    <n v="1903"/>
    <n v="0"/>
  </r>
  <r>
    <d v="2016-02-29T00:00:00"/>
    <n v="6347"/>
    <n v="55032"/>
    <x v="60"/>
    <n v="8367"/>
    <n v="4207"/>
    <n v="2061"/>
    <n v="0.50280865304171152"/>
  </r>
  <r>
    <d v="2016-02-29T00:00:00"/>
    <n v="6327"/>
    <n v="55032"/>
    <x v="61"/>
    <n v="0"/>
    <n v="4531"/>
    <n v="0"/>
    <n v="0"/>
  </r>
  <r>
    <d v="2016-02-29T00:00:00"/>
    <n v="6300"/>
    <n v="55032"/>
    <x v="62"/>
    <n v="5100"/>
    <n v="0"/>
    <n v="893"/>
    <n v="0"/>
  </r>
  <r>
    <d v="2016-02-29T00:00:00"/>
    <n v="6331"/>
    <n v="55032"/>
    <x v="63"/>
    <n v="5226"/>
    <n v="2931"/>
    <n v="695"/>
    <n v="0.56084959816303104"/>
  </r>
  <r>
    <d v="2016-02-29T00:00:00"/>
    <n v="6351"/>
    <n v="55032"/>
    <x v="64"/>
    <n v="0"/>
    <n v="5216"/>
    <n v="0"/>
    <n v="0"/>
  </r>
  <r>
    <d v="2016-02-29T00:00:00"/>
    <n v="6390"/>
    <n v="55032"/>
    <x v="210"/>
    <n v="3509"/>
    <n v="7700"/>
    <n v="578"/>
    <n v="2.1943573667711598"/>
  </r>
  <r>
    <d v="2016-02-29T00:00:00"/>
    <n v="6218"/>
    <n v="55032"/>
    <x v="232"/>
    <n v="5725"/>
    <n v="7165"/>
    <n v="509"/>
    <n v="1.251528384279476"/>
  </r>
  <r>
    <d v="2016-02-29T00:00:00"/>
    <n v="6250"/>
    <n v="55032"/>
    <x v="65"/>
    <n v="7913"/>
    <n v="3476"/>
    <n v="213"/>
    <n v="0.4392771388853785"/>
  </r>
  <r>
    <d v="2016-02-29T00:00:00"/>
    <n v="6362"/>
    <n v="55032"/>
    <x v="66"/>
    <n v="9506"/>
    <n v="4047"/>
    <n v="2341"/>
    <n v="0.42573111718914369"/>
  </r>
  <r>
    <d v="2016-02-29T00:00:00"/>
    <n v="6319"/>
    <n v="55032"/>
    <x v="67"/>
    <n v="3674"/>
    <n v="4568"/>
    <n v="198"/>
    <n v="1.2433315187806206"/>
  </r>
  <r>
    <d v="2016-02-29T00:00:00"/>
    <n v="6299"/>
    <n v="55032"/>
    <x v="68"/>
    <n v="4332"/>
    <n v="3730"/>
    <n v="285"/>
    <n v="0.86103416435826408"/>
  </r>
  <r>
    <d v="2016-02-29T00:00:00"/>
    <n v="6341"/>
    <n v="55032"/>
    <x v="69"/>
    <n v="4703"/>
    <n v="4477"/>
    <n v="135"/>
    <n v="0.95194556665957897"/>
  </r>
  <r>
    <d v="2016-02-29T00:00:00"/>
    <n v="6282"/>
    <n v="55032"/>
    <x v="70"/>
    <n v="4673"/>
    <n v="4427"/>
    <n v="943"/>
    <n v="0.94735715814252086"/>
  </r>
  <r>
    <d v="2016-02-29T00:00:00"/>
    <n v="6403"/>
    <n v="55032"/>
    <x v="71"/>
    <n v="5612"/>
    <n v="5724"/>
    <n v="1135"/>
    <n v="1.0199572344975054"/>
  </r>
  <r>
    <d v="2016-02-29T00:00:00"/>
    <n v="6396"/>
    <n v="55032"/>
    <x v="222"/>
    <n v="5238"/>
    <n v="8848"/>
    <n v="811"/>
    <n v="1.6891943489881633"/>
  </r>
  <r>
    <d v="2016-02-29T00:00:00"/>
    <n v="6256"/>
    <n v="55032"/>
    <x v="72"/>
    <n v="7003"/>
    <n v="5298"/>
    <n v="1279"/>
    <n v="0.75653291446522919"/>
  </r>
  <r>
    <d v="2016-02-29T00:00:00"/>
    <n v="6217"/>
    <n v="55032"/>
    <x v="233"/>
    <n v="10922"/>
    <n v="0"/>
    <n v="2074"/>
    <n v="0"/>
  </r>
  <r>
    <d v="2016-02-29T00:00:00"/>
    <n v="6227"/>
    <n v="55032"/>
    <x v="73"/>
    <n v="6911"/>
    <n v="17272"/>
    <n v="1613"/>
    <n v="2.4992041672695704"/>
  </r>
  <r>
    <d v="2016-02-29T00:00:00"/>
    <n v="6410"/>
    <n v="55032"/>
    <x v="74"/>
    <n v="0"/>
    <n v="0"/>
    <n v="0"/>
    <n v="0"/>
  </r>
  <r>
    <d v="2016-02-29T00:00:00"/>
    <n v="6378"/>
    <n v="55032"/>
    <x v="75"/>
    <n v="18716"/>
    <n v="5188"/>
    <n v="1444"/>
    <n v="0.27719598204744605"/>
  </r>
  <r>
    <d v="2016-02-29T00:00:00"/>
    <n v="6374"/>
    <n v="55032"/>
    <x v="76"/>
    <n v="0"/>
    <n v="4547"/>
    <n v="0"/>
    <n v="0"/>
  </r>
  <r>
    <d v="2016-02-29T00:00:00"/>
    <n v="6413"/>
    <n v="55032"/>
    <x v="223"/>
    <n v="5710"/>
    <n v="3454"/>
    <n v="522"/>
    <n v="0.60490367775831877"/>
  </r>
  <r>
    <d v="2016-02-29T00:00:00"/>
    <n v="6344"/>
    <n v="55032"/>
    <x v="254"/>
    <n v="5005"/>
    <n v="5149"/>
    <n v="458"/>
    <n v="1.0287712287712287"/>
  </r>
  <r>
    <d v="2016-02-29T00:00:00"/>
    <n v="6400"/>
    <n v="55032"/>
    <x v="77"/>
    <n v="5256"/>
    <n v="0"/>
    <n v="1802"/>
    <n v="0"/>
  </r>
  <r>
    <d v="2016-02-29T00:00:00"/>
    <n v="6298"/>
    <n v="55032"/>
    <x v="78"/>
    <n v="6698"/>
    <n v="0"/>
    <n v="1549"/>
    <n v="0"/>
  </r>
  <r>
    <d v="2016-02-29T00:00:00"/>
    <n v="6328"/>
    <n v="55032"/>
    <x v="79"/>
    <n v="0"/>
    <n v="15129"/>
    <n v="0"/>
    <n v="0"/>
  </r>
  <r>
    <d v="2016-02-29T00:00:00"/>
    <n v="6354"/>
    <n v="55032"/>
    <x v="80"/>
    <n v="0"/>
    <n v="5841"/>
    <n v="0"/>
    <n v="0"/>
  </r>
  <r>
    <d v="2016-02-29T00:00:00"/>
    <n v="6178"/>
    <n v="55032"/>
    <x v="81"/>
    <n v="19605"/>
    <n v="5329"/>
    <n v="4476"/>
    <n v="0.27181841366998216"/>
  </r>
  <r>
    <d v="2016-02-29T00:00:00"/>
    <n v="6301"/>
    <n v="55032"/>
    <x v="82"/>
    <n v="6699"/>
    <n v="5702"/>
    <n v="858"/>
    <n v="0.85117181668905806"/>
  </r>
  <r>
    <d v="2016-02-29T00:00:00"/>
    <n v="6353"/>
    <n v="55032"/>
    <x v="83"/>
    <n v="6209"/>
    <n v="6132"/>
    <n v="880"/>
    <n v="0.98759864712514089"/>
  </r>
  <r>
    <d v="2016-02-29T00:00:00"/>
    <n v="6225"/>
    <n v="55032"/>
    <x v="84"/>
    <n v="6527"/>
    <n v="5178"/>
    <n v="825"/>
    <n v="0.79332005515550785"/>
  </r>
  <r>
    <d v="2016-02-29T00:00:00"/>
    <n v="6266"/>
    <n v="55032"/>
    <x v="85"/>
    <n v="7719"/>
    <n v="6239"/>
    <n v="1587"/>
    <n v="0.80826531934188361"/>
  </r>
  <r>
    <d v="2016-02-29T00:00:00"/>
    <n v="6245"/>
    <n v="55032"/>
    <x v="86"/>
    <n v="5641"/>
    <n v="4932"/>
    <n v="463"/>
    <n v="0.87431306505938666"/>
  </r>
  <r>
    <d v="2016-02-29T00:00:00"/>
    <n v="6244"/>
    <n v="55032"/>
    <x v="265"/>
    <n v="6724"/>
    <n v="7511"/>
    <n v="485"/>
    <n v="1.1170434265318263"/>
  </r>
  <r>
    <d v="2016-02-29T00:00:00"/>
    <n v="6293"/>
    <n v="55032"/>
    <x v="87"/>
    <n v="5370"/>
    <n v="0"/>
    <n v="438"/>
    <n v="0"/>
  </r>
  <r>
    <d v="2016-02-29T00:00:00"/>
    <n v="6224"/>
    <n v="55032"/>
    <x v="88"/>
    <n v="9112"/>
    <n v="7202"/>
    <n v="1601"/>
    <n v="0.79038630377524144"/>
  </r>
  <r>
    <d v="2016-02-29T00:00:00"/>
    <n v="6405"/>
    <n v="55032"/>
    <x v="89"/>
    <n v="0"/>
    <n v="6170"/>
    <n v="0"/>
    <n v="0"/>
  </r>
  <r>
    <d v="2016-02-29T00:00:00"/>
    <n v="6401"/>
    <n v="55032"/>
    <x v="90"/>
    <n v="7899"/>
    <n v="5884"/>
    <n v="697"/>
    <n v="0.74490441828079501"/>
  </r>
  <r>
    <d v="2016-02-29T00:00:00"/>
    <n v="6415"/>
    <n v="55032"/>
    <x v="91"/>
    <n v="7795"/>
    <n v="7504"/>
    <n v="1625"/>
    <n v="0.96266837716484921"/>
  </r>
  <r>
    <d v="2016-02-29T00:00:00"/>
    <n v="6397"/>
    <n v="55032"/>
    <x v="93"/>
    <n v="8947"/>
    <n v="10506"/>
    <n v="3063"/>
    <n v="1.1742483514027049"/>
  </r>
  <r>
    <d v="2016-02-29T00:00:00"/>
    <n v="6399"/>
    <n v="55032"/>
    <x v="94"/>
    <n v="8704"/>
    <n v="14255"/>
    <n v="1200"/>
    <n v="1.6377527573529411"/>
  </r>
  <r>
    <d v="2016-02-29T00:00:00"/>
    <n v="6187"/>
    <n v="55032"/>
    <x v="95"/>
    <n v="12068"/>
    <n v="5119"/>
    <n v="1562"/>
    <n v="0.42417964865760688"/>
  </r>
  <r>
    <d v="2016-02-29T00:00:00"/>
    <n v="6194"/>
    <n v="55032"/>
    <x v="96"/>
    <n v="17797"/>
    <n v="10378"/>
    <n v="3542"/>
    <n v="0.5831319885373939"/>
  </r>
  <r>
    <d v="2016-02-29T00:00:00"/>
    <n v="6183"/>
    <n v="55032"/>
    <x v="97"/>
    <n v="6105"/>
    <n v="4608"/>
    <n v="986"/>
    <n v="0.75479115479115477"/>
  </r>
  <r>
    <d v="2016-02-29T00:00:00"/>
    <n v="6207"/>
    <n v="55032"/>
    <x v="98"/>
    <n v="12715"/>
    <n v="6965"/>
    <n v="2337"/>
    <n v="0.54777821470703891"/>
  </r>
  <r>
    <d v="2016-02-29T00:00:00"/>
    <n v="6275"/>
    <n v="55032"/>
    <x v="100"/>
    <n v="4868"/>
    <n v="4259"/>
    <n v="260"/>
    <n v="0.87489728841413317"/>
  </r>
  <r>
    <d v="2016-02-29T00:00:00"/>
    <n v="6289"/>
    <n v="55032"/>
    <x v="101"/>
    <n v="10635"/>
    <n v="9214"/>
    <n v="3670"/>
    <n v="0.86638457921955803"/>
  </r>
  <r>
    <d v="2016-02-29T00:00:00"/>
    <n v="6223"/>
    <n v="55032"/>
    <x v="266"/>
    <n v="5283"/>
    <n v="3330"/>
    <n v="1024"/>
    <n v="0.63032367972742764"/>
  </r>
  <r>
    <d v="2016-02-29T00:00:00"/>
    <n v="6335"/>
    <n v="55032"/>
    <x v="102"/>
    <n v="10529"/>
    <n v="4199"/>
    <n v="1315"/>
    <n v="0.39880330515718493"/>
  </r>
  <r>
    <d v="2016-02-29T00:00:00"/>
    <n v="6315"/>
    <n v="55032"/>
    <x v="103"/>
    <n v="3802"/>
    <n v="13027"/>
    <n v="472"/>
    <n v="3.4263545502367174"/>
  </r>
  <r>
    <d v="2016-02-29T00:00:00"/>
    <n v="6311"/>
    <n v="55032"/>
    <x v="104"/>
    <n v="5389"/>
    <n v="7348"/>
    <n v="1190"/>
    <n v="1.3635182779736501"/>
  </r>
  <r>
    <d v="2016-02-29T00:00:00"/>
    <n v="6192"/>
    <n v="55032"/>
    <x v="105"/>
    <n v="16915"/>
    <n v="6218"/>
    <n v="3888"/>
    <n v="0.36760271947975171"/>
  </r>
  <r>
    <d v="2016-02-29T00:00:00"/>
    <n v="6269"/>
    <n v="55032"/>
    <x v="106"/>
    <n v="8163"/>
    <n v="9169"/>
    <n v="815"/>
    <n v="1.1232390052676713"/>
  </r>
  <r>
    <d v="2016-02-29T00:00:00"/>
    <n v="6395"/>
    <n v="55032"/>
    <x v="107"/>
    <n v="7728"/>
    <n v="6891"/>
    <n v="1510"/>
    <n v="0.89169254658385089"/>
  </r>
  <r>
    <d v="2016-02-29T00:00:00"/>
    <n v="6287"/>
    <n v="55032"/>
    <x v="108"/>
    <n v="11200"/>
    <n v="0"/>
    <n v="2031"/>
    <n v="0"/>
  </r>
  <r>
    <d v="2016-02-29T00:00:00"/>
    <n v="6212"/>
    <n v="55032"/>
    <x v="109"/>
    <n v="8207"/>
    <n v="8884"/>
    <n v="1316"/>
    <n v="1.0824905568417205"/>
  </r>
  <r>
    <d v="2016-02-29T00:00:00"/>
    <n v="6283"/>
    <n v="55032"/>
    <x v="110"/>
    <n v="0"/>
    <n v="6183"/>
    <n v="0"/>
    <n v="0"/>
  </r>
  <r>
    <d v="2016-02-29T00:00:00"/>
    <n v="6284"/>
    <n v="55032"/>
    <x v="111"/>
    <n v="11180"/>
    <n v="3408"/>
    <n v="2296"/>
    <n v="0.30483005366726296"/>
  </r>
  <r>
    <d v="2016-02-29T00:00:00"/>
    <n v="6310"/>
    <n v="55032"/>
    <x v="255"/>
    <n v="7021"/>
    <n v="4653"/>
    <n v="838"/>
    <n v="0.66272610739210935"/>
  </r>
  <r>
    <d v="2016-02-29T00:00:00"/>
    <n v="6296"/>
    <n v="55032"/>
    <x v="112"/>
    <n v="4272"/>
    <n v="0"/>
    <n v="864"/>
    <n v="0"/>
  </r>
  <r>
    <d v="2016-02-29T00:00:00"/>
    <n v="6237"/>
    <n v="55032"/>
    <x v="113"/>
    <n v="5605"/>
    <n v="6153"/>
    <n v="952"/>
    <n v="1.0977698483496878"/>
  </r>
  <r>
    <d v="2016-02-29T00:00:00"/>
    <n v="6222"/>
    <n v="55032"/>
    <x v="291"/>
    <n v="0"/>
    <n v="6056"/>
    <n v="0"/>
    <n v="0"/>
  </r>
  <r>
    <d v="2016-02-29T00:00:00"/>
    <n v="6257"/>
    <n v="55032"/>
    <x v="114"/>
    <n v="8749"/>
    <n v="7587"/>
    <n v="2596"/>
    <n v="0.86718482112241402"/>
  </r>
  <r>
    <d v="2016-02-29T00:00:00"/>
    <n v="6355"/>
    <n v="55032"/>
    <x v="272"/>
    <n v="7833"/>
    <n v="7482"/>
    <n v="1777"/>
    <n v="0.95518958253542707"/>
  </r>
  <r>
    <d v="2016-02-29T00:00:00"/>
    <n v="6340"/>
    <n v="55032"/>
    <x v="115"/>
    <n v="8115"/>
    <n v="5161"/>
    <n v="528"/>
    <n v="0.6359827479975354"/>
  </r>
  <r>
    <d v="2016-02-29T00:00:00"/>
    <n v="6303"/>
    <n v="55032"/>
    <x v="116"/>
    <n v="9088"/>
    <n v="4438"/>
    <n v="1606"/>
    <n v="0.48833626760563381"/>
  </r>
  <r>
    <d v="2016-02-29T00:00:00"/>
    <n v="6350"/>
    <n v="55032"/>
    <x v="117"/>
    <n v="6788"/>
    <n v="6630"/>
    <n v="1627"/>
    <n v="0.97672362993517969"/>
  </r>
  <r>
    <d v="2016-02-29T00:00:00"/>
    <n v="6381"/>
    <n v="55032"/>
    <x v="118"/>
    <n v="6000"/>
    <n v="6650"/>
    <n v="1562"/>
    <n v="1.1083333333333334"/>
  </r>
  <r>
    <d v="2016-02-29T00:00:00"/>
    <n v="6382"/>
    <n v="55032"/>
    <x v="119"/>
    <n v="8579"/>
    <n v="7284"/>
    <n v="1949"/>
    <n v="0.84905000582818513"/>
  </r>
  <r>
    <d v="2016-02-29T00:00:00"/>
    <n v="6372"/>
    <n v="55032"/>
    <x v="120"/>
    <n v="8527"/>
    <n v="5561"/>
    <n v="1877"/>
    <n v="0.65216371525741756"/>
  </r>
  <r>
    <d v="2016-02-29T00:00:00"/>
    <n v="6280"/>
    <n v="55032"/>
    <x v="121"/>
    <n v="7950"/>
    <n v="0"/>
    <n v="666"/>
    <n v="0"/>
  </r>
  <r>
    <d v="2016-02-29T00:00:00"/>
    <n v="6333"/>
    <n v="55032"/>
    <x v="244"/>
    <n v="6905"/>
    <n v="5426"/>
    <n v="1344"/>
    <n v="0.78580738595220856"/>
  </r>
  <r>
    <d v="2016-02-29T00:00:00"/>
    <n v="6313"/>
    <n v="55032"/>
    <x v="122"/>
    <n v="0"/>
    <n v="6880"/>
    <n v="0"/>
    <n v="0"/>
  </r>
  <r>
    <d v="2016-02-29T00:00:00"/>
    <n v="6246"/>
    <n v="55032"/>
    <x v="123"/>
    <n v="6686"/>
    <n v="0"/>
    <n v="1260"/>
    <n v="0"/>
  </r>
  <r>
    <d v="2016-02-29T00:00:00"/>
    <n v="6259"/>
    <n v="55032"/>
    <x v="124"/>
    <n v="8360"/>
    <n v="3298"/>
    <n v="1480"/>
    <n v="0.3944976076555024"/>
  </r>
  <r>
    <d v="2016-02-29T00:00:00"/>
    <n v="6391"/>
    <n v="55032"/>
    <x v="125"/>
    <n v="0"/>
    <n v="9714"/>
    <n v="0"/>
    <n v="0"/>
  </r>
  <r>
    <d v="2016-02-29T00:00:00"/>
    <n v="6404"/>
    <n v="55032"/>
    <x v="126"/>
    <n v="3556"/>
    <n v="0"/>
    <n v="258"/>
    <n v="0"/>
  </r>
  <r>
    <d v="2016-02-29T00:00:00"/>
    <n v="6314"/>
    <n v="55032"/>
    <x v="127"/>
    <n v="10705"/>
    <n v="6765"/>
    <n v="991"/>
    <n v="0.63194768799626344"/>
  </r>
  <r>
    <d v="2016-02-29T00:00:00"/>
    <n v="6196"/>
    <n v="55032"/>
    <x v="128"/>
    <n v="0"/>
    <n v="0"/>
    <n v="0"/>
    <n v="0"/>
  </r>
  <r>
    <d v="2016-02-29T00:00:00"/>
    <n v="6388"/>
    <n v="55032"/>
    <x v="129"/>
    <n v="8892"/>
    <n v="4458"/>
    <n v="2127"/>
    <n v="0.50134952766531715"/>
  </r>
  <r>
    <d v="2016-02-29T00:00:00"/>
    <n v="6398"/>
    <n v="55032"/>
    <x v="130"/>
    <n v="0"/>
    <n v="5516"/>
    <n v="0"/>
    <n v="0"/>
  </r>
  <r>
    <d v="2016-02-29T00:00:00"/>
    <n v="6219"/>
    <n v="55032"/>
    <x v="131"/>
    <n v="4821"/>
    <n v="5069"/>
    <n v="363"/>
    <n v="1.0514416096245591"/>
  </r>
  <r>
    <d v="2016-02-29T00:00:00"/>
    <n v="6339"/>
    <n v="55032"/>
    <x v="245"/>
    <n v="7543"/>
    <n v="14857"/>
    <n v="2027"/>
    <n v="1.969640726501392"/>
  </r>
  <r>
    <d v="2016-02-29T00:00:00"/>
    <n v="6255"/>
    <n v="55032"/>
    <x v="234"/>
    <n v="7063"/>
    <n v="3135"/>
    <n v="1994"/>
    <n v="0.44386238142432394"/>
  </r>
  <r>
    <d v="2016-02-29T00:00:00"/>
    <n v="6182"/>
    <n v="55032"/>
    <x v="132"/>
    <n v="16165"/>
    <n v="5942"/>
    <n v="1308"/>
    <n v="0.36758428703990104"/>
  </r>
  <r>
    <d v="2016-02-29T00:00:00"/>
    <n v="6243"/>
    <n v="55032"/>
    <x v="288"/>
    <n v="3641"/>
    <n v="9522"/>
    <n v="506"/>
    <n v="2.6152156001098601"/>
  </r>
  <r>
    <d v="2016-02-29T00:00:00"/>
    <n v="6281"/>
    <n v="55032"/>
    <x v="133"/>
    <n v="8107"/>
    <n v="14991"/>
    <n v="2165"/>
    <n v="1.84914271617121"/>
  </r>
  <r>
    <d v="2016-02-29T00:00:00"/>
    <n v="6189"/>
    <n v="55032"/>
    <x v="134"/>
    <n v="10223"/>
    <n v="6253"/>
    <n v="701"/>
    <n v="0.61165998239264407"/>
  </r>
  <r>
    <d v="2016-02-29T00:00:00"/>
    <n v="6241"/>
    <n v="55032"/>
    <x v="267"/>
    <n v="18142"/>
    <n v="15094"/>
    <n v="3151"/>
    <n v="0.83199206261713154"/>
  </r>
  <r>
    <d v="2016-02-29T00:00:00"/>
    <n v="6318"/>
    <n v="55032"/>
    <x v="135"/>
    <n v="7239"/>
    <n v="6780"/>
    <n v="986"/>
    <n v="0.9365934521342727"/>
  </r>
  <r>
    <d v="2016-02-29T00:00:00"/>
    <n v="6324"/>
    <n v="55032"/>
    <x v="136"/>
    <n v="17005"/>
    <n v="7912"/>
    <n v="1911"/>
    <n v="0.46527491914142899"/>
  </r>
  <r>
    <d v="2016-02-29T00:00:00"/>
    <n v="6361"/>
    <n v="55032"/>
    <x v="137"/>
    <n v="7207"/>
    <n v="9821"/>
    <n v="427"/>
    <n v="1.3627029277091716"/>
  </r>
  <r>
    <d v="2016-02-29T00:00:00"/>
    <n v="6286"/>
    <n v="55032"/>
    <x v="138"/>
    <n v="9224"/>
    <n v="0"/>
    <n v="1312"/>
    <n v="0"/>
  </r>
  <r>
    <d v="2016-02-29T00:00:00"/>
    <n v="6213"/>
    <n v="55032"/>
    <x v="139"/>
    <n v="11328"/>
    <n v="0"/>
    <n v="1507"/>
    <n v="0"/>
  </r>
  <r>
    <d v="2016-02-29T00:00:00"/>
    <n v="6338"/>
    <n v="55032"/>
    <x v="246"/>
    <n v="0"/>
    <n v="9489"/>
    <n v="0"/>
    <n v="0"/>
  </r>
  <r>
    <d v="2016-02-29T00:00:00"/>
    <n v="6203"/>
    <n v="55032"/>
    <x v="220"/>
    <n v="0"/>
    <n v="8104"/>
    <n v="0"/>
    <n v="0"/>
  </r>
  <r>
    <d v="2016-02-29T00:00:00"/>
    <n v="6352"/>
    <n v="55032"/>
    <x v="140"/>
    <n v="10796"/>
    <n v="12070"/>
    <n v="1307"/>
    <n v="1.1180066691367172"/>
  </r>
  <r>
    <d v="2016-02-29T00:00:00"/>
    <n v="6380"/>
    <n v="55032"/>
    <x v="141"/>
    <n v="10603"/>
    <n v="8848"/>
    <n v="2499"/>
    <n v="0.83448080731868335"/>
  </r>
  <r>
    <d v="2016-02-29T00:00:00"/>
    <n v="6336"/>
    <n v="55032"/>
    <x v="142"/>
    <n v="13731"/>
    <n v="7798"/>
    <n v="1661"/>
    <n v="0.56791202388755369"/>
  </r>
  <r>
    <d v="2016-02-29T00:00:00"/>
    <n v="6231"/>
    <n v="55032"/>
    <x v="143"/>
    <n v="10682"/>
    <n v="6059"/>
    <n v="1834"/>
    <n v="0.56721587717655875"/>
  </r>
  <r>
    <d v="2016-02-29T00:00:00"/>
    <n v="6392"/>
    <n v="55032"/>
    <x v="144"/>
    <n v="10485"/>
    <n v="6947"/>
    <n v="2687"/>
    <n v="0.66256556986170723"/>
  </r>
  <r>
    <d v="2016-02-29T00:00:00"/>
    <n v="6363"/>
    <n v="55032"/>
    <x v="145"/>
    <n v="7864"/>
    <n v="8843"/>
    <n v="1805"/>
    <n v="1.1244913530010172"/>
  </r>
  <r>
    <d v="2016-02-29T00:00:00"/>
    <n v="6409"/>
    <n v="55032"/>
    <x v="146"/>
    <n v="7600"/>
    <n v="0"/>
    <n v="653"/>
    <n v="0"/>
  </r>
  <r>
    <d v="2016-02-29T00:00:00"/>
    <n v="6343"/>
    <n v="55032"/>
    <x v="148"/>
    <n v="9949"/>
    <n v="5816"/>
    <n v="1106"/>
    <n v="0.58458136496130264"/>
  </r>
  <r>
    <d v="2016-02-29T00:00:00"/>
    <n v="6297"/>
    <n v="55032"/>
    <x v="215"/>
    <n v="0"/>
    <n v="0"/>
    <n v="0"/>
    <n v="0"/>
  </r>
  <r>
    <d v="2016-02-29T00:00:00"/>
    <n v="6356"/>
    <n v="55032"/>
    <x v="149"/>
    <n v="7071"/>
    <n v="4650"/>
    <n v="1255"/>
    <n v="0.65761561306745864"/>
  </r>
  <r>
    <d v="2016-02-29T00:00:00"/>
    <n v="6321"/>
    <n v="55032"/>
    <x v="150"/>
    <n v="0"/>
    <n v="11356"/>
    <n v="0"/>
    <n v="0"/>
  </r>
  <r>
    <d v="2016-02-29T00:00:00"/>
    <n v="6389"/>
    <n v="55032"/>
    <x v="151"/>
    <n v="6689"/>
    <n v="8860"/>
    <n v="2039"/>
    <n v="1.3245627149050681"/>
  </r>
  <r>
    <d v="2016-02-29T00:00:00"/>
    <n v="6186"/>
    <n v="55032"/>
    <x v="152"/>
    <n v="12239"/>
    <n v="5309"/>
    <n v="883"/>
    <n v="0.43377726938475364"/>
  </r>
  <r>
    <d v="2016-02-29T00:00:00"/>
    <n v="6376"/>
    <n v="55032"/>
    <x v="153"/>
    <n v="11831"/>
    <n v="4431"/>
    <n v="2971"/>
    <n v="0.37452455413743557"/>
  </r>
  <r>
    <d v="2016-02-29T00:00:00"/>
    <n v="6334"/>
    <n v="55032"/>
    <x v="154"/>
    <n v="5861"/>
    <n v="0"/>
    <n v="552"/>
    <n v="0"/>
  </r>
  <r>
    <d v="2016-02-29T00:00:00"/>
    <n v="6346"/>
    <n v="55032"/>
    <x v="155"/>
    <n v="6080"/>
    <n v="10063"/>
    <n v="1649"/>
    <n v="1.6550986842105264"/>
  </r>
  <r>
    <d v="2016-02-29T00:00:00"/>
    <n v="6407"/>
    <n v="55032"/>
    <x v="156"/>
    <n v="0"/>
    <n v="0"/>
    <n v="0"/>
    <n v="0"/>
  </r>
  <r>
    <d v="2016-02-29T00:00:00"/>
    <n v="6309"/>
    <n v="55032"/>
    <x v="273"/>
    <n v="12273"/>
    <n v="15958"/>
    <n v="2210"/>
    <n v="1.3002525869795487"/>
  </r>
  <r>
    <d v="2016-02-29T00:00:00"/>
    <n v="6330"/>
    <n v="55032"/>
    <x v="157"/>
    <n v="0"/>
    <n v="7671"/>
    <n v="0"/>
    <n v="0"/>
  </r>
  <r>
    <d v="2016-02-29T00:00:00"/>
    <n v="6337"/>
    <n v="55032"/>
    <x v="211"/>
    <n v="21127"/>
    <n v="10640"/>
    <n v="5169"/>
    <n v="0.50362095896246506"/>
  </r>
  <r>
    <d v="2016-02-29T00:00:00"/>
    <n v="6320"/>
    <n v="55032"/>
    <x v="158"/>
    <n v="10179"/>
    <n v="7288"/>
    <n v="2508"/>
    <n v="0.71598388839768146"/>
  </r>
  <r>
    <d v="2016-02-29T00:00:00"/>
    <n v="6285"/>
    <n v="55032"/>
    <x v="159"/>
    <n v="13125"/>
    <n v="9485"/>
    <n v="2485"/>
    <n v="0.72266666666666668"/>
  </r>
  <r>
    <d v="2016-02-29T00:00:00"/>
    <n v="6288"/>
    <n v="55032"/>
    <x v="160"/>
    <n v="10783"/>
    <n v="4419"/>
    <n v="3495"/>
    <n v="0.40981174070295834"/>
  </r>
  <r>
    <d v="2016-02-29T00:00:00"/>
    <n v="6387"/>
    <n v="55032"/>
    <x v="161"/>
    <n v="11484"/>
    <n v="5234"/>
    <n v="1999"/>
    <n v="0.45576454197143851"/>
  </r>
  <r>
    <d v="2016-02-29T00:00:00"/>
    <n v="6292"/>
    <n v="55032"/>
    <x v="162"/>
    <n v="7222"/>
    <n v="5467"/>
    <n v="2803"/>
    <n v="0.75699252284685681"/>
  </r>
  <r>
    <d v="2016-02-29T00:00:00"/>
    <n v="6234"/>
    <n v="55032"/>
    <x v="163"/>
    <n v="8222"/>
    <n v="7321"/>
    <n v="2988"/>
    <n v="0.89041595718803213"/>
  </r>
  <r>
    <d v="2016-02-29T00:00:00"/>
    <n v="6348"/>
    <n v="55032"/>
    <x v="164"/>
    <n v="7513"/>
    <n v="4423"/>
    <n v="2046"/>
    <n v="0.58871289764408363"/>
  </r>
  <r>
    <d v="2016-02-29T00:00:00"/>
    <n v="6294"/>
    <n v="55032"/>
    <x v="165"/>
    <n v="9822"/>
    <n v="0"/>
    <n v="2501"/>
    <n v="0"/>
  </r>
  <r>
    <d v="2016-02-29T00:00:00"/>
    <n v="6357"/>
    <n v="55032"/>
    <x v="166"/>
    <n v="6387"/>
    <n v="10475"/>
    <n v="1964"/>
    <n v="1.6400501017692186"/>
  </r>
  <r>
    <d v="2016-02-29T00:00:00"/>
    <n v="6366"/>
    <n v="55032"/>
    <x v="167"/>
    <n v="0"/>
    <n v="10150"/>
    <n v="0"/>
    <n v="0"/>
  </r>
  <r>
    <d v="2016-02-29T00:00:00"/>
    <n v="6307"/>
    <n v="55032"/>
    <x v="168"/>
    <n v="11712"/>
    <n v="7265"/>
    <n v="1237"/>
    <n v="0.62030396174863389"/>
  </r>
  <r>
    <d v="2016-02-29T00:00:00"/>
    <n v="6262"/>
    <n v="55032"/>
    <x v="169"/>
    <n v="14153"/>
    <n v="15206"/>
    <n v="4003"/>
    <n v="1.0744011870274854"/>
  </r>
  <r>
    <d v="2016-02-29T00:00:00"/>
    <n v="6377"/>
    <n v="55032"/>
    <x v="170"/>
    <n v="8571"/>
    <n v="0"/>
    <n v="1306"/>
    <n v="0"/>
  </r>
  <r>
    <d v="2016-02-29T00:00:00"/>
    <n v="6332"/>
    <n v="55032"/>
    <x v="171"/>
    <n v="18926"/>
    <n v="9542"/>
    <n v="3720"/>
    <n v="0.50417415196026627"/>
  </r>
  <r>
    <d v="2016-02-29T00:00:00"/>
    <n v="6345"/>
    <n v="55032"/>
    <x v="172"/>
    <n v="0"/>
    <n v="11062"/>
    <n v="0"/>
    <n v="0"/>
  </r>
  <r>
    <d v="2016-02-29T00:00:00"/>
    <n v="6367"/>
    <n v="55032"/>
    <x v="218"/>
    <n v="11915"/>
    <n v="4357"/>
    <n v="2373"/>
    <n v="0.36567352077213594"/>
  </r>
  <r>
    <d v="2016-02-29T00:00:00"/>
    <n v="6268"/>
    <n v="55032"/>
    <x v="173"/>
    <n v="13008"/>
    <n v="8562"/>
    <n v="1946"/>
    <n v="0.65821033210332103"/>
  </r>
  <r>
    <d v="2016-02-29T00:00:00"/>
    <n v="6302"/>
    <n v="55032"/>
    <x v="174"/>
    <n v="6890"/>
    <n v="7420"/>
    <n v="2533"/>
    <n v="1.0769230769230769"/>
  </r>
  <r>
    <d v="2016-02-29T00:00:00"/>
    <n v="6322"/>
    <n v="55032"/>
    <x v="175"/>
    <n v="10356"/>
    <n v="5544"/>
    <n v="1794"/>
    <n v="0.53534183082271147"/>
  </r>
  <r>
    <d v="2016-02-29T00:00:00"/>
    <n v="6312"/>
    <n v="55032"/>
    <x v="176"/>
    <n v="10611"/>
    <n v="7462"/>
    <n v="3191"/>
    <n v="0.70323249458109505"/>
  </r>
  <r>
    <d v="2016-02-29T00:00:00"/>
    <n v="6369"/>
    <n v="55032"/>
    <x v="177"/>
    <n v="6755"/>
    <n v="7445"/>
    <n v="1211"/>
    <n v="1.1021465581051073"/>
  </r>
  <r>
    <d v="2016-02-29T00:00:00"/>
    <n v="6316"/>
    <n v="55032"/>
    <x v="178"/>
    <n v="8903"/>
    <n v="0"/>
    <n v="1441"/>
    <n v="0"/>
  </r>
  <r>
    <d v="2016-02-29T00:00:00"/>
    <n v="6271"/>
    <n v="55032"/>
    <x v="179"/>
    <n v="9571"/>
    <n v="0"/>
    <n v="2126"/>
    <n v="0"/>
  </r>
  <r>
    <d v="2016-02-29T00:00:00"/>
    <n v="6326"/>
    <n v="55032"/>
    <x v="259"/>
    <n v="0"/>
    <n v="0"/>
    <n v="0"/>
    <n v="0"/>
  </r>
  <r>
    <d v="2016-02-29T00:00:00"/>
    <n v="6306"/>
    <n v="55032"/>
    <x v="180"/>
    <n v="0"/>
    <n v="0"/>
    <n v="0"/>
    <n v="0"/>
  </r>
  <r>
    <d v="2016-02-29T00:00:00"/>
    <n v="6242"/>
    <n v="55032"/>
    <x v="181"/>
    <n v="0"/>
    <n v="0"/>
    <n v="0"/>
    <n v="0"/>
  </r>
  <r>
    <d v="2016-02-29T00:00:00"/>
    <n v="6248"/>
    <n v="55032"/>
    <x v="182"/>
    <n v="0"/>
    <n v="0"/>
    <n v="0"/>
    <n v="0"/>
  </r>
  <r>
    <d v="2016-02-29T00:00:00"/>
    <n v="6358"/>
    <n v="55032"/>
    <x v="183"/>
    <n v="0"/>
    <n v="0"/>
    <n v="0"/>
    <n v="0"/>
  </r>
  <r>
    <d v="2016-02-29T00:00:00"/>
    <n v="6232"/>
    <n v="55032"/>
    <x v="184"/>
    <n v="0"/>
    <n v="0"/>
    <n v="0"/>
    <n v="0"/>
  </r>
  <r>
    <d v="2016-02-29T00:00:00"/>
    <n v="6190"/>
    <n v="55032"/>
    <x v="185"/>
    <n v="0"/>
    <n v="6582"/>
    <n v="0"/>
    <n v="0"/>
  </r>
  <r>
    <d v="2016-02-29T00:00:00"/>
    <n v="6229"/>
    <n v="55032"/>
    <x v="187"/>
    <n v="0"/>
    <n v="10343"/>
    <n v="0"/>
    <n v="0"/>
  </r>
  <r>
    <d v="2016-02-29T00:00:00"/>
    <n v="6191"/>
    <n v="55032"/>
    <x v="188"/>
    <n v="9520"/>
    <n v="0"/>
    <n v="2938"/>
    <n v="0"/>
  </r>
  <r>
    <d v="2016-02-29T00:00:00"/>
    <n v="6417"/>
    <n v="55032"/>
    <x v="189"/>
    <n v="10956"/>
    <n v="0"/>
    <n v="613"/>
    <n v="0"/>
  </r>
  <r>
    <d v="2016-02-29T00:00:00"/>
    <n v="6220"/>
    <n v="55032"/>
    <x v="298"/>
    <n v="0"/>
    <n v="0"/>
    <n v="0"/>
    <n v="0"/>
  </r>
  <r>
    <d v="2016-02-29T00:00:00"/>
    <n v="6181"/>
    <n v="55032"/>
    <x v="190"/>
    <n v="0"/>
    <n v="0"/>
    <n v="0"/>
    <n v="0"/>
  </r>
  <r>
    <d v="2016-02-29T00:00:00"/>
    <n v="6385"/>
    <n v="55032"/>
    <x v="191"/>
    <n v="0"/>
    <n v="0"/>
    <n v="0"/>
    <n v="0"/>
  </r>
  <r>
    <d v="2016-02-29T00:00:00"/>
    <n v="6371"/>
    <n v="55032"/>
    <x v="280"/>
    <n v="0"/>
    <n v="0"/>
    <n v="0"/>
    <n v="0"/>
  </r>
  <r>
    <d v="2016-02-29T00:00:00"/>
    <n v="6329"/>
    <n v="55032"/>
    <x v="239"/>
    <n v="0"/>
    <n v="0"/>
    <n v="0"/>
    <n v="0"/>
  </r>
  <r>
    <d v="2016-02-29T00:00:00"/>
    <n v="6323"/>
    <n v="55032"/>
    <x v="240"/>
    <n v="0"/>
    <n v="0"/>
    <n v="0"/>
    <n v="0"/>
  </r>
  <r>
    <d v="2016-02-29T00:00:00"/>
    <n v="6214"/>
    <n v="55032"/>
    <x v="193"/>
    <n v="0"/>
    <n v="0"/>
    <n v="0"/>
    <n v="0"/>
  </r>
  <r>
    <d v="2016-02-29T00:00:00"/>
    <n v="6251"/>
    <n v="55032"/>
    <x v="306"/>
    <n v="0"/>
    <n v="0"/>
    <n v="0"/>
    <n v="0"/>
  </r>
  <r>
    <d v="2016-02-29T00:00:00"/>
    <n v="6267"/>
    <n v="55032"/>
    <x v="194"/>
    <n v="0"/>
    <n v="0"/>
    <n v="0"/>
    <n v="0"/>
  </r>
  <r>
    <d v="2016-02-29T00:00:00"/>
    <n v="6342"/>
    <n v="55032"/>
    <x v="302"/>
    <n v="0"/>
    <n v="0"/>
    <n v="0"/>
    <n v="0"/>
  </r>
  <r>
    <d v="2016-02-29T00:00:00"/>
    <n v="6273"/>
    <n v="55032"/>
    <x v="296"/>
    <n v="0"/>
    <n v="0"/>
    <n v="0"/>
    <n v="0"/>
  </r>
  <r>
    <d v="2016-02-29T00:00:00"/>
    <n v="6200"/>
    <n v="55032"/>
    <x v="299"/>
    <n v="0"/>
    <n v="0"/>
    <n v="0"/>
    <n v="0"/>
  </r>
  <r>
    <d v="2016-02-29T00:00:00"/>
    <n v="6370"/>
    <n v="55032"/>
    <x v="301"/>
    <n v="0"/>
    <n v="0"/>
    <n v="0"/>
    <n v="0"/>
  </r>
  <r>
    <d v="2016-02-29T00:00:00"/>
    <n v="6230"/>
    <n v="55032"/>
    <x v="294"/>
    <n v="0"/>
    <n v="0"/>
    <n v="0"/>
    <n v="0"/>
  </r>
  <r>
    <d v="2016-02-29T00:00:00"/>
    <n v="6274"/>
    <n v="55032"/>
    <x v="196"/>
    <n v="0"/>
    <n v="0"/>
    <n v="0"/>
    <n v="0"/>
  </r>
  <r>
    <d v="2016-02-29T00:00:00"/>
    <n v="6258"/>
    <n v="55032"/>
    <x v="293"/>
    <n v="0"/>
    <n v="0"/>
    <n v="0"/>
    <n v="0"/>
  </r>
  <r>
    <d v="2016-02-29T00:00:00"/>
    <n v="6239"/>
    <n v="55032"/>
    <x v="297"/>
    <n v="0"/>
    <n v="0"/>
    <n v="0"/>
    <n v="0"/>
  </r>
  <r>
    <d v="2016-02-29T00:00:00"/>
    <n v="6364"/>
    <n v="55032"/>
    <x v="281"/>
    <n v="0"/>
    <n v="0"/>
    <n v="0"/>
    <n v="0"/>
  </r>
  <r>
    <d v="2016-02-29T00:00:00"/>
    <n v="6184"/>
    <n v="55032"/>
    <x v="242"/>
    <n v="0"/>
    <n v="0"/>
    <n v="0"/>
    <n v="0"/>
  </r>
  <r>
    <d v="2016-02-29T00:00:00"/>
    <n v="6270"/>
    <n v="55032"/>
    <x v="307"/>
    <n v="0"/>
    <n v="0"/>
    <n v="0"/>
    <n v="0"/>
  </r>
  <r>
    <d v="2016-02-29T00:00:00"/>
    <n v="6325"/>
    <n v="55032"/>
    <x v="275"/>
    <n v="0"/>
    <n v="0"/>
    <n v="0"/>
    <n v="0"/>
  </r>
  <r>
    <d v="2016-02-29T00:00:00"/>
    <n v="6279"/>
    <n v="55032"/>
    <x v="216"/>
    <n v="0"/>
    <n v="0"/>
    <n v="0"/>
    <n v="0"/>
  </r>
  <r>
    <d v="2016-02-29T00:00:00"/>
    <n v="6199"/>
    <n v="55032"/>
    <x v="226"/>
    <n v="0"/>
    <n v="0"/>
    <n v="0"/>
    <n v="0"/>
  </r>
  <r>
    <d v="2016-02-29T00:00:00"/>
    <n v="6210"/>
    <n v="55032"/>
    <x v="300"/>
    <n v="0"/>
    <n v="0"/>
    <n v="0"/>
    <n v="0"/>
  </r>
  <r>
    <d v="2016-02-29T00:00:00"/>
    <n v="6206"/>
    <n v="55032"/>
    <x v="264"/>
    <n v="0"/>
    <n v="0"/>
    <n v="0"/>
    <n v="0"/>
  </r>
  <r>
    <d v="2016-02-29T00:00:00"/>
    <n v="6188"/>
    <n v="55032"/>
    <x v="224"/>
    <n v="0"/>
    <n v="0"/>
    <n v="0"/>
    <n v="0"/>
  </r>
  <r>
    <d v="2016-02-29T00:00:00"/>
    <n v="6215"/>
    <n v="55032"/>
    <x v="270"/>
    <n v="0"/>
    <n v="0"/>
    <n v="0"/>
    <n v="0"/>
  </r>
  <r>
    <d v="2016-02-29T00:00:00"/>
    <n v="6228"/>
    <n v="55032"/>
    <x v="200"/>
    <n v="0"/>
    <n v="0"/>
    <n v="0"/>
    <n v="0"/>
  </r>
  <r>
    <d v="2016-01-31T00:00:00"/>
    <n v="5678"/>
    <n v="54105"/>
    <x v="1"/>
    <n v="0"/>
    <n v="0"/>
    <n v="0"/>
    <n v="0"/>
  </r>
  <r>
    <d v="2016-01-31T00:00:00"/>
    <n v="5446"/>
    <n v="54105"/>
    <x v="3"/>
    <n v="0"/>
    <n v="0"/>
    <n v="0"/>
    <n v="0"/>
  </r>
  <r>
    <d v="2016-01-31T00:00:00"/>
    <n v="5468"/>
    <n v="54105"/>
    <x v="282"/>
    <n v="0"/>
    <n v="0"/>
    <n v="0"/>
    <n v="0"/>
  </r>
  <r>
    <d v="2016-01-31T00:00:00"/>
    <n v="5467"/>
    <n v="54105"/>
    <x v="283"/>
    <n v="0"/>
    <n v="0"/>
    <n v="0"/>
    <n v="0"/>
  </r>
  <r>
    <d v="2016-01-31T00:00:00"/>
    <n v="5626"/>
    <n v="54105"/>
    <x v="4"/>
    <n v="0"/>
    <n v="0"/>
    <n v="0"/>
    <n v="0"/>
  </r>
  <r>
    <d v="2016-01-31T00:00:00"/>
    <n v="5557"/>
    <n v="54105"/>
    <x v="247"/>
    <n v="0"/>
    <n v="0"/>
    <n v="0"/>
    <n v="0"/>
  </r>
  <r>
    <d v="2016-01-31T00:00:00"/>
    <n v="5518"/>
    <n v="54105"/>
    <x v="8"/>
    <n v="0"/>
    <n v="0"/>
    <n v="0"/>
    <n v="0"/>
  </r>
  <r>
    <d v="2016-01-31T00:00:00"/>
    <n v="5530"/>
    <n v="54105"/>
    <x v="204"/>
    <n v="0"/>
    <n v="0"/>
    <n v="0"/>
    <n v="0"/>
  </r>
  <r>
    <d v="2016-01-31T00:00:00"/>
    <n v="5513"/>
    <n v="54105"/>
    <x v="9"/>
    <n v="0"/>
    <n v="0"/>
    <n v="0"/>
    <n v="0"/>
  </r>
  <r>
    <d v="2016-01-31T00:00:00"/>
    <n v="5477"/>
    <n v="54105"/>
    <x v="257"/>
    <n v="0"/>
    <n v="0"/>
    <n v="0"/>
    <n v="0"/>
  </r>
  <r>
    <d v="2016-01-31T00:00:00"/>
    <n v="5474"/>
    <n v="54105"/>
    <x v="260"/>
    <n v="0"/>
    <n v="0"/>
    <n v="0"/>
    <n v="0"/>
  </r>
  <r>
    <d v="2016-01-31T00:00:00"/>
    <n v="5641"/>
    <n v="54105"/>
    <x v="205"/>
    <n v="0"/>
    <n v="0"/>
    <n v="0"/>
    <n v="0"/>
  </r>
  <r>
    <d v="2016-01-31T00:00:00"/>
    <n v="5487"/>
    <n v="54105"/>
    <x v="209"/>
    <n v="0"/>
    <n v="0"/>
    <n v="0"/>
    <n v="0"/>
  </r>
  <r>
    <d v="2016-01-31T00:00:00"/>
    <n v="5501"/>
    <n v="54105"/>
    <x v="289"/>
    <n v="0"/>
    <n v="0"/>
    <n v="0"/>
    <n v="0"/>
  </r>
  <r>
    <d v="2016-01-31T00:00:00"/>
    <n v="5686"/>
    <n v="54105"/>
    <x v="284"/>
    <n v="0"/>
    <n v="0"/>
    <n v="0"/>
    <n v="0"/>
  </r>
  <r>
    <d v="2016-01-31T00:00:00"/>
    <n v="5685"/>
    <n v="54105"/>
    <x v="285"/>
    <n v="0"/>
    <n v="0"/>
    <n v="0"/>
    <n v="0"/>
  </r>
  <r>
    <d v="2016-01-31T00:00:00"/>
    <n v="5649"/>
    <n v="54105"/>
    <x v="14"/>
    <n v="0"/>
    <n v="0"/>
    <n v="0"/>
    <n v="0"/>
  </r>
  <r>
    <d v="2016-01-31T00:00:00"/>
    <n v="5506"/>
    <n v="54105"/>
    <x v="253"/>
    <n v="0"/>
    <n v="0"/>
    <n v="0"/>
    <n v="0"/>
  </r>
  <r>
    <d v="2016-01-31T00:00:00"/>
    <n v="5544"/>
    <n v="54105"/>
    <x v="303"/>
    <n v="0"/>
    <n v="0"/>
    <n v="0"/>
    <n v="0"/>
  </r>
  <r>
    <d v="2016-01-31T00:00:00"/>
    <n v="5515"/>
    <n v="54105"/>
    <x v="207"/>
    <n v="0"/>
    <n v="0"/>
    <n v="0"/>
    <n v="0"/>
  </r>
  <r>
    <d v="2016-01-31T00:00:00"/>
    <n v="5482"/>
    <n v="54105"/>
    <x v="16"/>
    <n v="0"/>
    <n v="0"/>
    <n v="0"/>
    <n v="0"/>
  </r>
  <r>
    <d v="2016-01-31T00:00:00"/>
    <n v="5660"/>
    <n v="54105"/>
    <x v="305"/>
    <n v="0"/>
    <n v="0"/>
    <n v="0"/>
    <n v="0"/>
  </r>
  <r>
    <d v="2016-01-31T00:00:00"/>
    <n v="5615"/>
    <n v="54105"/>
    <x v="241"/>
    <n v="0"/>
    <n v="0"/>
    <n v="0"/>
    <n v="0"/>
  </r>
  <r>
    <d v="2016-01-31T00:00:00"/>
    <n v="5543"/>
    <n v="54105"/>
    <x v="304"/>
    <n v="0"/>
    <n v="0"/>
    <n v="0"/>
    <n v="0"/>
  </r>
  <r>
    <d v="2016-01-31T00:00:00"/>
    <n v="5520"/>
    <n v="54105"/>
    <x v="249"/>
    <n v="0"/>
    <n v="0"/>
    <n v="0"/>
    <n v="0"/>
  </r>
  <r>
    <d v="2016-01-31T00:00:00"/>
    <n v="5529"/>
    <n v="54105"/>
    <x v="250"/>
    <n v="0"/>
    <n v="0"/>
    <n v="0"/>
    <n v="0"/>
  </r>
  <r>
    <d v="2016-01-31T00:00:00"/>
    <n v="5519"/>
    <n v="54105"/>
    <x v="251"/>
    <n v="0"/>
    <n v="0"/>
    <n v="0"/>
    <n v="0"/>
  </r>
  <r>
    <d v="2016-01-31T00:00:00"/>
    <n v="5531"/>
    <n v="54105"/>
    <x v="252"/>
    <n v="0"/>
    <n v="0"/>
    <n v="0"/>
    <n v="0"/>
  </r>
  <r>
    <d v="2016-01-31T00:00:00"/>
    <n v="5634"/>
    <n v="54105"/>
    <x v="229"/>
    <n v="0"/>
    <n v="0"/>
    <n v="0"/>
    <n v="0"/>
  </r>
  <r>
    <d v="2016-01-31T00:00:00"/>
    <n v="5659"/>
    <n v="54105"/>
    <x v="286"/>
    <n v="0"/>
    <n v="0"/>
    <n v="0"/>
    <n v="0"/>
  </r>
  <r>
    <d v="2016-01-31T00:00:00"/>
    <n v="5687"/>
    <n v="54105"/>
    <x v="225"/>
    <n v="0"/>
    <n v="0"/>
    <n v="0"/>
    <n v="0"/>
  </r>
  <r>
    <d v="2016-01-31T00:00:00"/>
    <n v="5526"/>
    <n v="54105"/>
    <x v="227"/>
    <n v="0"/>
    <n v="0"/>
    <n v="0"/>
    <n v="0"/>
  </r>
  <r>
    <d v="2016-01-31T00:00:00"/>
    <n v="5571"/>
    <n v="54105"/>
    <x v="18"/>
    <n v="0"/>
    <n v="0"/>
    <n v="0"/>
    <n v="0"/>
  </r>
  <r>
    <d v="2016-01-31T00:00:00"/>
    <n v="5583"/>
    <n v="54105"/>
    <x v="276"/>
    <n v="0"/>
    <n v="0"/>
    <n v="0"/>
    <n v="0"/>
  </r>
  <r>
    <d v="2016-01-31T00:00:00"/>
    <n v="5499"/>
    <n v="54105"/>
    <x v="22"/>
    <n v="0"/>
    <n v="0"/>
    <n v="0"/>
    <n v="0"/>
  </r>
  <r>
    <d v="2016-01-31T00:00:00"/>
    <n v="5502"/>
    <n v="54105"/>
    <x v="212"/>
    <n v="0"/>
    <n v="0"/>
    <n v="0"/>
    <n v="0"/>
  </r>
  <r>
    <d v="2016-01-31T00:00:00"/>
    <n v="5492"/>
    <n v="54105"/>
    <x v="213"/>
    <n v="0"/>
    <n v="0"/>
    <n v="0"/>
    <n v="0"/>
  </r>
  <r>
    <d v="2016-01-31T00:00:00"/>
    <n v="5631"/>
    <n v="54105"/>
    <x v="202"/>
    <n v="0"/>
    <n v="0"/>
    <n v="0"/>
    <n v="0"/>
  </r>
  <r>
    <d v="2016-01-31T00:00:00"/>
    <n v="5527"/>
    <n v="54105"/>
    <x v="33"/>
    <n v="0"/>
    <n v="0"/>
    <n v="0"/>
    <n v="0"/>
  </r>
  <r>
    <d v="2016-01-31T00:00:00"/>
    <n v="5652"/>
    <n v="54105"/>
    <x v="278"/>
    <n v="0"/>
    <n v="0"/>
    <n v="0"/>
    <n v="0"/>
  </r>
  <r>
    <d v="2016-01-31T00:00:00"/>
    <n v="5574"/>
    <n v="54105"/>
    <x v="292"/>
    <n v="0"/>
    <n v="0"/>
    <n v="0"/>
    <n v="0"/>
  </r>
  <r>
    <d v="2016-01-31T00:00:00"/>
    <n v="5672"/>
    <n v="54105"/>
    <x v="34"/>
    <n v="0"/>
    <n v="0"/>
    <n v="0"/>
    <n v="0"/>
  </r>
  <r>
    <d v="2016-01-31T00:00:00"/>
    <n v="5674"/>
    <n v="54105"/>
    <x v="35"/>
    <n v="0"/>
    <n v="0"/>
    <n v="0"/>
    <n v="0"/>
  </r>
  <r>
    <d v="2016-01-31T00:00:00"/>
    <n v="5504"/>
    <n v="54105"/>
    <x v="279"/>
    <n v="0"/>
    <n v="0"/>
    <n v="0"/>
    <n v="0"/>
  </r>
  <r>
    <d v="2016-01-31T00:00:00"/>
    <n v="5451"/>
    <n v="54105"/>
    <x v="287"/>
    <n v="0"/>
    <n v="0"/>
    <n v="0"/>
    <n v="0"/>
  </r>
  <r>
    <d v="2016-01-31T00:00:00"/>
    <n v="5561"/>
    <n v="54105"/>
    <x v="290"/>
    <n v="0"/>
    <n v="2470"/>
    <n v="0"/>
    <n v="0"/>
  </r>
  <r>
    <d v="2016-01-31T00:00:00"/>
    <n v="5538"/>
    <n v="54105"/>
    <x v="42"/>
    <n v="0"/>
    <n v="22295"/>
    <n v="0"/>
    <n v="0"/>
  </r>
  <r>
    <d v="2016-01-31T00:00:00"/>
    <n v="5650"/>
    <n v="54105"/>
    <x v="43"/>
    <n v="3169"/>
    <n v="0"/>
    <n v="699"/>
    <n v="0"/>
  </r>
  <r>
    <d v="2016-01-31T00:00:00"/>
    <n v="5445"/>
    <n v="54105"/>
    <x v="44"/>
    <n v="27452"/>
    <n v="8980"/>
    <n v="5157"/>
    <n v="0.32711642139006264"/>
  </r>
  <r>
    <d v="2016-01-31T00:00:00"/>
    <n v="5645"/>
    <n v="54105"/>
    <x v="243"/>
    <n v="0"/>
    <n v="4559"/>
    <n v="0"/>
    <n v="0"/>
  </r>
  <r>
    <d v="2016-01-31T00:00:00"/>
    <n v="5461"/>
    <n v="54105"/>
    <x v="45"/>
    <n v="12035"/>
    <n v="3317"/>
    <n v="3055"/>
    <n v="0.27561279601163274"/>
  </r>
  <r>
    <d v="2016-01-31T00:00:00"/>
    <n v="5668"/>
    <n v="54105"/>
    <x v="46"/>
    <n v="5415"/>
    <n v="3472"/>
    <n v="856"/>
    <n v="0.64118190212373039"/>
  </r>
  <r>
    <d v="2016-01-31T00:00:00"/>
    <n v="5684"/>
    <n v="54105"/>
    <x v="230"/>
    <n v="4229"/>
    <n v="7296"/>
    <n v="912"/>
    <n v="1.7252305509576733"/>
  </r>
  <r>
    <d v="2016-01-31T00:00:00"/>
    <n v="5688"/>
    <n v="54105"/>
    <x v="203"/>
    <n v="3837"/>
    <n v="4396"/>
    <n v="365"/>
    <n v="1.1456867344279384"/>
  </r>
  <r>
    <d v="2016-01-31T00:00:00"/>
    <n v="5682"/>
    <n v="54105"/>
    <x v="47"/>
    <n v="9043"/>
    <n v="10474"/>
    <n v="1747"/>
    <n v="1.1582439455932765"/>
  </r>
  <r>
    <d v="2016-01-31T00:00:00"/>
    <n v="5680"/>
    <n v="54105"/>
    <x v="48"/>
    <n v="5896"/>
    <n v="6599"/>
    <n v="1500"/>
    <n v="1.1192333785617368"/>
  </r>
  <r>
    <d v="2016-01-31T00:00:00"/>
    <n v="5570"/>
    <n v="54105"/>
    <x v="49"/>
    <n v="11466"/>
    <n v="16106"/>
    <n v="992"/>
    <n v="1.4046746903889762"/>
  </r>
  <r>
    <d v="2016-01-31T00:00:00"/>
    <n v="5542"/>
    <n v="54105"/>
    <x v="50"/>
    <n v="7877"/>
    <n v="0"/>
    <n v="1278"/>
    <n v="0"/>
  </r>
  <r>
    <d v="2016-01-31T00:00:00"/>
    <n v="5470"/>
    <n v="54105"/>
    <x v="51"/>
    <n v="18940"/>
    <n v="9536"/>
    <n v="2834"/>
    <n v="0.5034846884899683"/>
  </r>
  <r>
    <d v="2016-01-31T00:00:00"/>
    <n v="5471"/>
    <n v="54105"/>
    <x v="52"/>
    <n v="0"/>
    <n v="3611"/>
    <n v="0"/>
    <n v="0"/>
  </r>
  <r>
    <d v="2016-01-31T00:00:00"/>
    <n v="5464"/>
    <n v="54105"/>
    <x v="53"/>
    <n v="14369"/>
    <n v="0"/>
    <n v="4833"/>
    <n v="0"/>
  </r>
  <r>
    <d v="2016-01-31T00:00:00"/>
    <n v="5475"/>
    <n v="54105"/>
    <x v="54"/>
    <n v="5185"/>
    <n v="7878"/>
    <n v="1574"/>
    <n v="1.5193828351012537"/>
  </r>
  <r>
    <d v="2016-01-31T00:00:00"/>
    <n v="5463"/>
    <n v="54105"/>
    <x v="55"/>
    <n v="0"/>
    <n v="4717"/>
    <n v="0"/>
    <n v="0"/>
  </r>
  <r>
    <d v="2016-01-31T00:00:00"/>
    <n v="5459"/>
    <n v="54105"/>
    <x v="56"/>
    <n v="8657"/>
    <n v="3272"/>
    <n v="779"/>
    <n v="0.37796003234376807"/>
  </r>
  <r>
    <d v="2016-01-31T00:00:00"/>
    <n v="5677"/>
    <n v="54105"/>
    <x v="231"/>
    <n v="5028"/>
    <n v="5011"/>
    <n v="311"/>
    <n v="0.99661893396976931"/>
  </r>
  <r>
    <d v="2016-01-31T00:00:00"/>
    <n v="5639"/>
    <n v="54105"/>
    <x v="57"/>
    <n v="3553"/>
    <n v="6185"/>
    <n v="281"/>
    <n v="1.7407824373768646"/>
  </r>
  <r>
    <d v="2016-01-31T00:00:00"/>
    <n v="5556"/>
    <n v="54105"/>
    <x v="58"/>
    <n v="6672"/>
    <n v="6770"/>
    <n v="1661"/>
    <n v="1.0146882494004796"/>
  </r>
  <r>
    <d v="2016-01-31T00:00:00"/>
    <n v="5625"/>
    <n v="54105"/>
    <x v="59"/>
    <n v="8078"/>
    <n v="0"/>
    <n v="1893"/>
    <n v="0"/>
  </r>
  <r>
    <d v="2016-01-31T00:00:00"/>
    <n v="5613"/>
    <n v="54105"/>
    <x v="60"/>
    <n v="8856"/>
    <n v="4517"/>
    <n v="2086"/>
    <n v="0.51004968383017169"/>
  </r>
  <r>
    <d v="2016-01-31T00:00:00"/>
    <n v="5593"/>
    <n v="54105"/>
    <x v="61"/>
    <n v="0"/>
    <n v="4849"/>
    <n v="0"/>
    <n v="0"/>
  </r>
  <r>
    <d v="2016-01-31T00:00:00"/>
    <n v="5566"/>
    <n v="54105"/>
    <x v="62"/>
    <n v="5085"/>
    <n v="0"/>
    <n v="568"/>
    <n v="0"/>
  </r>
  <r>
    <d v="2016-01-31T00:00:00"/>
    <n v="5597"/>
    <n v="54105"/>
    <x v="63"/>
    <n v="5312"/>
    <n v="3022"/>
    <n v="463"/>
    <n v="0.56890060240963858"/>
  </r>
  <r>
    <d v="2016-01-31T00:00:00"/>
    <n v="5617"/>
    <n v="54105"/>
    <x v="64"/>
    <n v="0"/>
    <n v="5162"/>
    <n v="0"/>
    <n v="0"/>
  </r>
  <r>
    <d v="2016-01-31T00:00:00"/>
    <n v="5656"/>
    <n v="54105"/>
    <x v="210"/>
    <n v="3509"/>
    <n v="7923"/>
    <n v="487"/>
    <n v="2.2579082359646625"/>
  </r>
  <r>
    <d v="2016-01-31T00:00:00"/>
    <n v="5484"/>
    <n v="54105"/>
    <x v="232"/>
    <n v="5847"/>
    <n v="7416"/>
    <n v="685"/>
    <n v="1.2683427398665983"/>
  </r>
  <r>
    <d v="2016-01-31T00:00:00"/>
    <n v="5516"/>
    <n v="54105"/>
    <x v="65"/>
    <n v="8097"/>
    <n v="3500"/>
    <n v="174"/>
    <n v="0.43225886130665681"/>
  </r>
  <r>
    <d v="2016-01-31T00:00:00"/>
    <n v="5628"/>
    <n v="54105"/>
    <x v="66"/>
    <n v="9471"/>
    <n v="4394"/>
    <n v="2055"/>
    <n v="0.46394256150353713"/>
  </r>
  <r>
    <d v="2016-01-31T00:00:00"/>
    <n v="5585"/>
    <n v="54105"/>
    <x v="67"/>
    <n v="3749"/>
    <n v="4543"/>
    <n v="249"/>
    <n v="1.2117898106161644"/>
  </r>
  <r>
    <d v="2016-01-31T00:00:00"/>
    <n v="5565"/>
    <n v="54105"/>
    <x v="68"/>
    <n v="4569"/>
    <n v="3966"/>
    <n v="175"/>
    <n v="0.86802363755745238"/>
  </r>
  <r>
    <d v="2016-01-31T00:00:00"/>
    <n v="5607"/>
    <n v="54105"/>
    <x v="69"/>
    <n v="4618"/>
    <n v="4145"/>
    <n v="75"/>
    <n v="0.89757470766565617"/>
  </r>
  <r>
    <d v="2016-01-31T00:00:00"/>
    <n v="5548"/>
    <n v="54105"/>
    <x v="70"/>
    <n v="4856"/>
    <n v="4618"/>
    <n v="890"/>
    <n v="0.95098846787479407"/>
  </r>
  <r>
    <d v="2016-01-31T00:00:00"/>
    <n v="5669"/>
    <n v="54105"/>
    <x v="71"/>
    <n v="5777"/>
    <n v="6225"/>
    <n v="1632"/>
    <n v="1.077548900813571"/>
  </r>
  <r>
    <d v="2016-01-31T00:00:00"/>
    <n v="5662"/>
    <n v="54105"/>
    <x v="222"/>
    <n v="5302"/>
    <n v="9409"/>
    <n v="684"/>
    <n v="1.7746133534515278"/>
  </r>
  <r>
    <d v="2016-01-31T00:00:00"/>
    <n v="5522"/>
    <n v="54105"/>
    <x v="72"/>
    <n v="7093"/>
    <n v="5598"/>
    <n v="868"/>
    <n v="0.78922881714366278"/>
  </r>
  <r>
    <d v="2016-01-31T00:00:00"/>
    <n v="5483"/>
    <n v="54105"/>
    <x v="233"/>
    <n v="10873"/>
    <n v="0"/>
    <n v="1464"/>
    <n v="0"/>
  </r>
  <r>
    <d v="2016-01-31T00:00:00"/>
    <n v="5493"/>
    <n v="54105"/>
    <x v="73"/>
    <n v="6733"/>
    <n v="18075"/>
    <n v="1135"/>
    <n v="2.6845388385563642"/>
  </r>
  <r>
    <d v="2016-01-31T00:00:00"/>
    <n v="5676"/>
    <n v="54105"/>
    <x v="74"/>
    <n v="0"/>
    <n v="0"/>
    <n v="0"/>
    <n v="0"/>
  </r>
  <r>
    <d v="2016-01-31T00:00:00"/>
    <n v="5644"/>
    <n v="54105"/>
    <x v="75"/>
    <n v="19580"/>
    <n v="5075"/>
    <n v="1505"/>
    <n v="0.25919305413687438"/>
  </r>
  <r>
    <d v="2016-01-31T00:00:00"/>
    <n v="5640"/>
    <n v="54105"/>
    <x v="76"/>
    <n v="0"/>
    <n v="4678"/>
    <n v="0"/>
    <n v="0"/>
  </r>
  <r>
    <d v="2016-01-31T00:00:00"/>
    <n v="5679"/>
    <n v="54105"/>
    <x v="223"/>
    <n v="5720"/>
    <n v="4051"/>
    <n v="645"/>
    <n v="0.70821678321678316"/>
  </r>
  <r>
    <d v="2016-01-31T00:00:00"/>
    <n v="5610"/>
    <n v="54105"/>
    <x v="254"/>
    <n v="5299"/>
    <n v="4933"/>
    <n v="621"/>
    <n v="0.93093036421966413"/>
  </r>
  <r>
    <d v="2016-01-31T00:00:00"/>
    <n v="5666"/>
    <n v="54105"/>
    <x v="77"/>
    <n v="5260"/>
    <n v="0"/>
    <n v="1209"/>
    <n v="0"/>
  </r>
  <r>
    <d v="2016-01-31T00:00:00"/>
    <n v="5564"/>
    <n v="54105"/>
    <x v="78"/>
    <n v="6995"/>
    <n v="0"/>
    <n v="2062"/>
    <n v="0"/>
  </r>
  <r>
    <d v="2016-01-31T00:00:00"/>
    <n v="5594"/>
    <n v="54105"/>
    <x v="79"/>
    <n v="0"/>
    <n v="16407"/>
    <n v="0"/>
    <n v="0"/>
  </r>
  <r>
    <d v="2016-01-31T00:00:00"/>
    <n v="5620"/>
    <n v="54105"/>
    <x v="80"/>
    <n v="0"/>
    <n v="6131"/>
    <n v="0"/>
    <n v="0"/>
  </r>
  <r>
    <d v="2016-01-31T00:00:00"/>
    <n v="5444"/>
    <n v="54105"/>
    <x v="81"/>
    <n v="20323"/>
    <n v="5729"/>
    <n v="3916"/>
    <n v="0.28189735767357182"/>
  </r>
  <r>
    <d v="2016-01-31T00:00:00"/>
    <n v="5567"/>
    <n v="54105"/>
    <x v="82"/>
    <n v="6885"/>
    <n v="6020"/>
    <n v="754"/>
    <n v="0.87436456063907042"/>
  </r>
  <r>
    <d v="2016-01-31T00:00:00"/>
    <n v="5619"/>
    <n v="54105"/>
    <x v="83"/>
    <n v="6477"/>
    <n v="6865"/>
    <n v="748"/>
    <n v="1.0599042766712985"/>
  </r>
  <r>
    <d v="2016-01-31T00:00:00"/>
    <n v="5491"/>
    <n v="54105"/>
    <x v="84"/>
    <n v="6581"/>
    <n v="5091"/>
    <n v="561"/>
    <n v="0.7735906397204072"/>
  </r>
  <r>
    <d v="2016-01-31T00:00:00"/>
    <n v="5532"/>
    <n v="54105"/>
    <x v="85"/>
    <n v="7954"/>
    <n v="6639"/>
    <n v="1089"/>
    <n v="0.83467437767161179"/>
  </r>
  <r>
    <d v="2016-01-31T00:00:00"/>
    <n v="5511"/>
    <n v="54105"/>
    <x v="86"/>
    <n v="5558"/>
    <n v="5060"/>
    <n v="467"/>
    <n v="0.91039942425332854"/>
  </r>
  <r>
    <d v="2016-01-31T00:00:00"/>
    <n v="5510"/>
    <n v="54105"/>
    <x v="265"/>
    <n v="7093"/>
    <n v="8289"/>
    <n v="454"/>
    <n v="1.1686169462850697"/>
  </r>
  <r>
    <d v="2016-01-31T00:00:00"/>
    <n v="5559"/>
    <n v="54105"/>
    <x v="87"/>
    <n v="5413"/>
    <n v="0"/>
    <n v="353"/>
    <n v="0"/>
  </r>
  <r>
    <d v="2016-01-31T00:00:00"/>
    <n v="5490"/>
    <n v="54105"/>
    <x v="88"/>
    <n v="9153"/>
    <n v="7295"/>
    <n v="864"/>
    <n v="0.79700644597399761"/>
  </r>
  <r>
    <d v="2016-01-31T00:00:00"/>
    <n v="5671"/>
    <n v="54105"/>
    <x v="89"/>
    <n v="0"/>
    <n v="6518"/>
    <n v="0"/>
    <n v="0"/>
  </r>
  <r>
    <d v="2016-01-31T00:00:00"/>
    <n v="5667"/>
    <n v="54105"/>
    <x v="90"/>
    <n v="7789"/>
    <n v="6381"/>
    <n v="494"/>
    <n v="0.8192322506098344"/>
  </r>
  <r>
    <d v="2016-01-31T00:00:00"/>
    <n v="5681"/>
    <n v="54105"/>
    <x v="91"/>
    <n v="8150"/>
    <n v="8419"/>
    <n v="1632"/>
    <n v="1.0330061349693251"/>
  </r>
  <r>
    <d v="2016-01-31T00:00:00"/>
    <n v="5663"/>
    <n v="54105"/>
    <x v="93"/>
    <n v="9274"/>
    <n v="11022"/>
    <n v="2893"/>
    <n v="1.1884839335777442"/>
  </r>
  <r>
    <d v="2016-01-31T00:00:00"/>
    <n v="5665"/>
    <n v="54105"/>
    <x v="94"/>
    <n v="9040"/>
    <n v="15642"/>
    <n v="621"/>
    <n v="1.7303097345132743"/>
  </r>
  <r>
    <d v="2016-01-31T00:00:00"/>
    <n v="5453"/>
    <n v="54105"/>
    <x v="95"/>
    <n v="12043"/>
    <n v="5630"/>
    <n v="1021"/>
    <n v="0.46749148883168645"/>
  </r>
  <r>
    <d v="2016-01-31T00:00:00"/>
    <n v="5460"/>
    <n v="54105"/>
    <x v="96"/>
    <n v="18654"/>
    <n v="11167"/>
    <n v="3012"/>
    <n v="0.59863836174547014"/>
  </r>
  <r>
    <d v="2016-01-31T00:00:00"/>
    <n v="5449"/>
    <n v="54105"/>
    <x v="97"/>
    <n v="6459"/>
    <n v="4607"/>
    <n v="829"/>
    <n v="0.71326830778758321"/>
  </r>
  <r>
    <d v="2016-01-31T00:00:00"/>
    <n v="5473"/>
    <n v="54105"/>
    <x v="98"/>
    <n v="12753"/>
    <n v="7191"/>
    <n v="1586"/>
    <n v="0.56386732533521522"/>
  </r>
  <r>
    <d v="2016-01-31T00:00:00"/>
    <n v="5541"/>
    <n v="54105"/>
    <x v="100"/>
    <n v="4839"/>
    <n v="4544"/>
    <n v="232"/>
    <n v="0.93903699111386651"/>
  </r>
  <r>
    <d v="2016-01-31T00:00:00"/>
    <n v="5555"/>
    <n v="54105"/>
    <x v="101"/>
    <n v="11172"/>
    <n v="9286"/>
    <n v="3981"/>
    <n v="0.83118510562119585"/>
  </r>
  <r>
    <d v="2016-01-31T00:00:00"/>
    <n v="5489"/>
    <n v="54105"/>
    <x v="266"/>
    <n v="5546"/>
    <n v="3502"/>
    <n v="1002"/>
    <n v="0.63144608727010454"/>
  </r>
  <r>
    <d v="2016-01-31T00:00:00"/>
    <n v="5601"/>
    <n v="54105"/>
    <x v="102"/>
    <n v="11019"/>
    <n v="4288"/>
    <n v="1733"/>
    <n v="0.38914602051002811"/>
  </r>
  <r>
    <d v="2016-01-31T00:00:00"/>
    <n v="5581"/>
    <n v="54105"/>
    <x v="103"/>
    <n v="3896"/>
    <n v="14666"/>
    <n v="394"/>
    <n v="3.7643737166324436"/>
  </r>
  <r>
    <d v="2016-01-31T00:00:00"/>
    <n v="5577"/>
    <n v="54105"/>
    <x v="104"/>
    <n v="5616"/>
    <n v="7382"/>
    <n v="1328"/>
    <n v="1.3144586894586894"/>
  </r>
  <r>
    <d v="2016-01-31T00:00:00"/>
    <n v="5458"/>
    <n v="54105"/>
    <x v="105"/>
    <n v="17898"/>
    <n v="6659"/>
    <n v="3232"/>
    <n v="0.37205274332327637"/>
  </r>
  <r>
    <d v="2016-01-31T00:00:00"/>
    <n v="5535"/>
    <n v="54105"/>
    <x v="106"/>
    <n v="8270"/>
    <n v="9225"/>
    <n v="888"/>
    <n v="1.1154776299879081"/>
  </r>
  <r>
    <d v="2016-01-31T00:00:00"/>
    <n v="5661"/>
    <n v="54105"/>
    <x v="107"/>
    <n v="7968"/>
    <n v="7020"/>
    <n v="1309"/>
    <n v="0.88102409638554213"/>
  </r>
  <r>
    <d v="2016-01-31T00:00:00"/>
    <n v="5553"/>
    <n v="54105"/>
    <x v="108"/>
    <n v="11856"/>
    <n v="0"/>
    <n v="2631"/>
    <n v="0"/>
  </r>
  <r>
    <d v="2016-01-31T00:00:00"/>
    <n v="5478"/>
    <n v="54105"/>
    <x v="109"/>
    <n v="8294"/>
    <n v="9738"/>
    <n v="1274"/>
    <n v="1.1741017603086568"/>
  </r>
  <r>
    <d v="2016-01-31T00:00:00"/>
    <n v="5549"/>
    <n v="54105"/>
    <x v="110"/>
    <n v="0"/>
    <n v="6403"/>
    <n v="0"/>
    <n v="0"/>
  </r>
  <r>
    <d v="2016-01-31T00:00:00"/>
    <n v="5550"/>
    <n v="54105"/>
    <x v="111"/>
    <n v="11487"/>
    <n v="3462"/>
    <n v="1749"/>
    <n v="0.30138417341342388"/>
  </r>
  <r>
    <d v="2016-01-31T00:00:00"/>
    <n v="5576"/>
    <n v="54105"/>
    <x v="255"/>
    <n v="7602"/>
    <n v="4783"/>
    <n v="1199"/>
    <n v="0.62917653249144967"/>
  </r>
  <r>
    <d v="2016-01-31T00:00:00"/>
    <n v="5562"/>
    <n v="54105"/>
    <x v="112"/>
    <n v="4393"/>
    <n v="0"/>
    <n v="931"/>
    <n v="0"/>
  </r>
  <r>
    <d v="2016-01-31T00:00:00"/>
    <n v="5503"/>
    <n v="54105"/>
    <x v="113"/>
    <n v="5835"/>
    <n v="6358"/>
    <n v="1052"/>
    <n v="1.0896315338474722"/>
  </r>
  <r>
    <d v="2016-01-31T00:00:00"/>
    <n v="5488"/>
    <n v="54105"/>
    <x v="291"/>
    <n v="0"/>
    <n v="5689"/>
    <n v="0"/>
    <n v="0"/>
  </r>
  <r>
    <d v="2016-01-31T00:00:00"/>
    <n v="5523"/>
    <n v="54105"/>
    <x v="114"/>
    <n v="8621"/>
    <n v="7842"/>
    <n v="2263"/>
    <n v="0.90963925298689252"/>
  </r>
  <r>
    <d v="2016-01-31T00:00:00"/>
    <n v="5621"/>
    <n v="54105"/>
    <x v="272"/>
    <n v="7938"/>
    <n v="7967"/>
    <n v="2249"/>
    <n v="1.0036533131771228"/>
  </r>
  <r>
    <d v="2016-01-31T00:00:00"/>
    <n v="5606"/>
    <n v="54105"/>
    <x v="115"/>
    <n v="8464"/>
    <n v="5179"/>
    <n v="622"/>
    <n v="0.61188563327032142"/>
  </r>
  <r>
    <d v="2016-01-31T00:00:00"/>
    <n v="5569"/>
    <n v="54105"/>
    <x v="116"/>
    <n v="9650"/>
    <n v="4134"/>
    <n v="1683"/>
    <n v="0.42839378238341969"/>
  </r>
  <r>
    <d v="2016-01-31T00:00:00"/>
    <n v="5616"/>
    <n v="54105"/>
    <x v="117"/>
    <n v="7059"/>
    <n v="7075"/>
    <n v="1880"/>
    <n v="1.0022666100014166"/>
  </r>
  <r>
    <d v="2016-01-31T00:00:00"/>
    <n v="5647"/>
    <n v="54105"/>
    <x v="118"/>
    <n v="6271"/>
    <n v="7153"/>
    <n v="2137"/>
    <n v="1.1406474246531653"/>
  </r>
  <r>
    <d v="2016-01-31T00:00:00"/>
    <n v="5648"/>
    <n v="54105"/>
    <x v="119"/>
    <n v="8791"/>
    <n v="7471"/>
    <n v="1716"/>
    <n v="0.84984643385280401"/>
  </r>
  <r>
    <d v="2016-01-31T00:00:00"/>
    <n v="5638"/>
    <n v="54105"/>
    <x v="120"/>
    <n v="8461"/>
    <n v="5753"/>
    <n v="1308"/>
    <n v="0.67994326911712566"/>
  </r>
  <r>
    <d v="2016-01-31T00:00:00"/>
    <n v="5546"/>
    <n v="54105"/>
    <x v="121"/>
    <n v="8120"/>
    <n v="0"/>
    <n v="649"/>
    <n v="0"/>
  </r>
  <r>
    <d v="2016-01-31T00:00:00"/>
    <n v="5599"/>
    <n v="54105"/>
    <x v="244"/>
    <n v="7241"/>
    <n v="5508"/>
    <n v="1488"/>
    <n v="0.76066841596464574"/>
  </r>
  <r>
    <d v="2016-01-31T00:00:00"/>
    <n v="5579"/>
    <n v="54105"/>
    <x v="122"/>
    <n v="0"/>
    <n v="6540"/>
    <n v="0"/>
    <n v="0"/>
  </r>
  <r>
    <d v="2016-01-31T00:00:00"/>
    <n v="5512"/>
    <n v="54105"/>
    <x v="123"/>
    <n v="7125"/>
    <n v="0"/>
    <n v="1617"/>
    <n v="0"/>
  </r>
  <r>
    <d v="2016-01-31T00:00:00"/>
    <n v="5525"/>
    <n v="54105"/>
    <x v="124"/>
    <n v="8343"/>
    <n v="3359"/>
    <n v="1803"/>
    <n v="0.40261296895601101"/>
  </r>
  <r>
    <d v="2016-01-31T00:00:00"/>
    <n v="5657"/>
    <n v="54105"/>
    <x v="125"/>
    <n v="0"/>
    <n v="10203"/>
    <n v="0"/>
    <n v="0"/>
  </r>
  <r>
    <d v="2016-01-31T00:00:00"/>
    <n v="5670"/>
    <n v="54105"/>
    <x v="126"/>
    <n v="3567"/>
    <n v="0"/>
    <n v="208"/>
    <n v="0"/>
  </r>
  <r>
    <d v="2016-01-31T00:00:00"/>
    <n v="5580"/>
    <n v="54105"/>
    <x v="127"/>
    <n v="11293"/>
    <n v="7183"/>
    <n v="1090"/>
    <n v="0.63605773488001416"/>
  </r>
  <r>
    <d v="2016-01-31T00:00:00"/>
    <n v="5462"/>
    <n v="54105"/>
    <x v="128"/>
    <n v="0"/>
    <n v="0"/>
    <n v="0"/>
    <n v="0"/>
  </r>
  <r>
    <d v="2016-01-31T00:00:00"/>
    <n v="5654"/>
    <n v="54105"/>
    <x v="129"/>
    <n v="8997"/>
    <n v="4671"/>
    <n v="1814"/>
    <n v="0.51917305768589528"/>
  </r>
  <r>
    <d v="2016-01-31T00:00:00"/>
    <n v="5664"/>
    <n v="54105"/>
    <x v="130"/>
    <n v="0"/>
    <n v="5924"/>
    <n v="0"/>
    <n v="0"/>
  </r>
  <r>
    <d v="2016-01-31T00:00:00"/>
    <n v="5485"/>
    <n v="54105"/>
    <x v="131"/>
    <n v="4902"/>
    <n v="5571"/>
    <n v="231"/>
    <n v="1.1364749082007344"/>
  </r>
  <r>
    <d v="2016-01-31T00:00:00"/>
    <n v="5605"/>
    <n v="54105"/>
    <x v="245"/>
    <n v="7719"/>
    <n v="14719"/>
    <n v="1795"/>
    <n v="1.9068532193289287"/>
  </r>
  <r>
    <d v="2016-01-31T00:00:00"/>
    <n v="5521"/>
    <n v="54105"/>
    <x v="234"/>
    <n v="7117"/>
    <n v="3387"/>
    <n v="1546"/>
    <n v="0.47590276802023324"/>
  </r>
  <r>
    <d v="2016-01-31T00:00:00"/>
    <n v="5448"/>
    <n v="54105"/>
    <x v="132"/>
    <n v="15750"/>
    <n v="6258"/>
    <n v="1031"/>
    <n v="0.39733333333333332"/>
  </r>
  <r>
    <d v="2016-01-31T00:00:00"/>
    <n v="5509"/>
    <n v="54105"/>
    <x v="288"/>
    <n v="3827"/>
    <n v="9821"/>
    <n v="440"/>
    <n v="2.5662398745753854"/>
  </r>
  <r>
    <d v="2016-01-31T00:00:00"/>
    <n v="5547"/>
    <n v="54105"/>
    <x v="133"/>
    <n v="8288"/>
    <n v="15277"/>
    <n v="2030"/>
    <n v="1.8432673745173744"/>
  </r>
  <r>
    <d v="2016-01-31T00:00:00"/>
    <n v="5455"/>
    <n v="54105"/>
    <x v="134"/>
    <n v="10267"/>
    <n v="6539"/>
    <n v="446"/>
    <n v="0.63689490600954513"/>
  </r>
  <r>
    <d v="2016-01-31T00:00:00"/>
    <n v="5507"/>
    <n v="54105"/>
    <x v="267"/>
    <n v="18640"/>
    <n v="14993"/>
    <n v="3363"/>
    <n v="0.80434549356223173"/>
  </r>
  <r>
    <d v="2016-01-31T00:00:00"/>
    <n v="5584"/>
    <n v="54105"/>
    <x v="135"/>
    <n v="7395"/>
    <n v="6755"/>
    <n v="856"/>
    <n v="0.91345503718728871"/>
  </r>
  <r>
    <d v="2016-01-31T00:00:00"/>
    <n v="5590"/>
    <n v="54105"/>
    <x v="136"/>
    <n v="17307"/>
    <n v="8332"/>
    <n v="2314"/>
    <n v="0.48142370139250013"/>
  </r>
  <r>
    <d v="2016-01-31T00:00:00"/>
    <n v="5627"/>
    <n v="54105"/>
    <x v="137"/>
    <n v="7524"/>
    <n v="9992"/>
    <n v="769"/>
    <n v="1.3280170122275385"/>
  </r>
  <r>
    <d v="2016-01-31T00:00:00"/>
    <n v="5552"/>
    <n v="54105"/>
    <x v="138"/>
    <n v="9530"/>
    <n v="0"/>
    <n v="1198"/>
    <n v="0"/>
  </r>
  <r>
    <d v="2016-01-31T00:00:00"/>
    <n v="5479"/>
    <n v="54105"/>
    <x v="139"/>
    <n v="11306"/>
    <n v="0"/>
    <n v="1314"/>
    <n v="0"/>
  </r>
  <r>
    <d v="2016-01-31T00:00:00"/>
    <n v="5604"/>
    <n v="54105"/>
    <x v="246"/>
    <n v="0"/>
    <n v="9347"/>
    <n v="0"/>
    <n v="0"/>
  </r>
  <r>
    <d v="2016-01-31T00:00:00"/>
    <n v="5469"/>
    <n v="54105"/>
    <x v="220"/>
    <n v="0"/>
    <n v="8604"/>
    <n v="0"/>
    <n v="0"/>
  </r>
  <r>
    <d v="2016-01-31T00:00:00"/>
    <n v="5618"/>
    <n v="54105"/>
    <x v="140"/>
    <n v="10605"/>
    <n v="12856"/>
    <n v="1258"/>
    <n v="1.2122583686940123"/>
  </r>
  <r>
    <d v="2016-01-31T00:00:00"/>
    <n v="5646"/>
    <n v="54105"/>
    <x v="141"/>
    <n v="10734"/>
    <n v="9343"/>
    <n v="2130"/>
    <n v="0.87041177566610772"/>
  </r>
  <r>
    <d v="2016-01-31T00:00:00"/>
    <n v="5602"/>
    <n v="54105"/>
    <x v="142"/>
    <n v="14314"/>
    <n v="8779"/>
    <n v="1458"/>
    <n v="0.61331563504261566"/>
  </r>
  <r>
    <d v="2016-01-31T00:00:00"/>
    <n v="5497"/>
    <n v="54105"/>
    <x v="143"/>
    <n v="11149"/>
    <n v="6530"/>
    <n v="1806"/>
    <n v="0.58570275361018931"/>
  </r>
  <r>
    <d v="2016-01-31T00:00:00"/>
    <n v="5658"/>
    <n v="54105"/>
    <x v="144"/>
    <n v="10652"/>
    <n v="7274"/>
    <n v="1873"/>
    <n v="0.68287645512579798"/>
  </r>
  <r>
    <d v="2016-01-31T00:00:00"/>
    <n v="5629"/>
    <n v="54105"/>
    <x v="145"/>
    <n v="8088"/>
    <n v="9256"/>
    <n v="1558"/>
    <n v="1.1444114737883284"/>
  </r>
  <r>
    <d v="2016-01-31T00:00:00"/>
    <n v="5675"/>
    <n v="54105"/>
    <x v="146"/>
    <n v="7836"/>
    <n v="0"/>
    <n v="562"/>
    <n v="0"/>
  </r>
  <r>
    <d v="2016-01-31T00:00:00"/>
    <n v="5609"/>
    <n v="54105"/>
    <x v="148"/>
    <n v="10255"/>
    <n v="6300"/>
    <n v="999"/>
    <n v="0.61433447098976113"/>
  </r>
  <r>
    <d v="2016-01-31T00:00:00"/>
    <n v="5563"/>
    <n v="54105"/>
    <x v="215"/>
    <n v="0"/>
    <n v="0"/>
    <n v="0"/>
    <n v="0"/>
  </r>
  <r>
    <d v="2016-01-31T00:00:00"/>
    <n v="5622"/>
    <n v="54105"/>
    <x v="149"/>
    <n v="7469"/>
    <n v="5187"/>
    <n v="1169"/>
    <n v="0.69447047797563266"/>
  </r>
  <r>
    <d v="2016-01-31T00:00:00"/>
    <n v="5587"/>
    <n v="54105"/>
    <x v="150"/>
    <n v="0"/>
    <n v="11347"/>
    <n v="0"/>
    <n v="0"/>
  </r>
  <r>
    <d v="2016-01-31T00:00:00"/>
    <n v="5655"/>
    <n v="54105"/>
    <x v="151"/>
    <n v="6927"/>
    <n v="9815"/>
    <n v="1740"/>
    <n v="1.4169193012848276"/>
  </r>
  <r>
    <d v="2016-01-31T00:00:00"/>
    <n v="5452"/>
    <n v="54105"/>
    <x v="152"/>
    <n v="12348"/>
    <n v="5418"/>
    <n v="1001"/>
    <n v="0.43877551020408162"/>
  </r>
  <r>
    <d v="2016-01-31T00:00:00"/>
    <n v="5642"/>
    <n v="54105"/>
    <x v="153"/>
    <n v="12177"/>
    <n v="4461"/>
    <n v="2362"/>
    <n v="0.36634639073663466"/>
  </r>
  <r>
    <d v="2016-01-31T00:00:00"/>
    <n v="5600"/>
    <n v="54105"/>
    <x v="154"/>
    <n v="5874"/>
    <n v="0"/>
    <n v="456"/>
    <n v="0"/>
  </r>
  <r>
    <d v="2016-01-31T00:00:00"/>
    <n v="5612"/>
    <n v="54105"/>
    <x v="155"/>
    <n v="6018"/>
    <n v="10214"/>
    <n v="1557"/>
    <n v="1.6972416085078099"/>
  </r>
  <r>
    <d v="2016-01-31T00:00:00"/>
    <n v="5673"/>
    <n v="54105"/>
    <x v="156"/>
    <n v="0"/>
    <n v="0"/>
    <n v="0"/>
    <n v="0"/>
  </r>
  <r>
    <d v="2016-01-31T00:00:00"/>
    <n v="5575"/>
    <n v="54105"/>
    <x v="273"/>
    <n v="12129"/>
    <n v="16811"/>
    <n v="1915"/>
    <n v="1.3860169840877237"/>
  </r>
  <r>
    <d v="2016-01-31T00:00:00"/>
    <n v="5596"/>
    <n v="54105"/>
    <x v="157"/>
    <n v="0"/>
    <n v="7670"/>
    <n v="0"/>
    <n v="0"/>
  </r>
  <r>
    <d v="2016-01-31T00:00:00"/>
    <n v="5603"/>
    <n v="54105"/>
    <x v="211"/>
    <n v="22216"/>
    <n v="11058"/>
    <n v="5405"/>
    <n v="0.49774936982355061"/>
  </r>
  <r>
    <d v="2016-01-31T00:00:00"/>
    <n v="5586"/>
    <n v="54105"/>
    <x v="158"/>
    <n v="10456"/>
    <n v="7874"/>
    <n v="2786"/>
    <n v="0.75306044376434578"/>
  </r>
  <r>
    <d v="2016-01-31T00:00:00"/>
    <n v="5551"/>
    <n v="54105"/>
    <x v="159"/>
    <n v="13367"/>
    <n v="9237"/>
    <n v="2309"/>
    <n v="0.69103014887409286"/>
  </r>
  <r>
    <d v="2016-01-31T00:00:00"/>
    <n v="5554"/>
    <n v="54105"/>
    <x v="160"/>
    <n v="11418"/>
    <n v="4774"/>
    <n v="3544"/>
    <n v="0.41811175337186895"/>
  </r>
  <r>
    <d v="2016-01-31T00:00:00"/>
    <n v="5653"/>
    <n v="54105"/>
    <x v="161"/>
    <n v="11489"/>
    <n v="5931"/>
    <n v="2252"/>
    <n v="0.51623291844372876"/>
  </r>
  <r>
    <d v="2016-01-31T00:00:00"/>
    <n v="5558"/>
    <n v="54105"/>
    <x v="162"/>
    <n v="7027"/>
    <n v="5735"/>
    <n v="2253"/>
    <n v="0.81613775437597835"/>
  </r>
  <r>
    <d v="2016-01-31T00:00:00"/>
    <n v="5500"/>
    <n v="54105"/>
    <x v="163"/>
    <n v="8345"/>
    <n v="7679"/>
    <n v="2414"/>
    <n v="0.92019173157579393"/>
  </r>
  <r>
    <d v="2016-01-31T00:00:00"/>
    <n v="5614"/>
    <n v="54105"/>
    <x v="164"/>
    <n v="7804"/>
    <n v="4743"/>
    <n v="2069"/>
    <n v="0.60776524859046643"/>
  </r>
  <r>
    <d v="2016-01-31T00:00:00"/>
    <n v="5560"/>
    <n v="54105"/>
    <x v="165"/>
    <n v="9942"/>
    <n v="0"/>
    <n v="2263"/>
    <n v="0"/>
  </r>
  <r>
    <d v="2016-01-31T00:00:00"/>
    <n v="5623"/>
    <n v="54105"/>
    <x v="166"/>
    <n v="6568"/>
    <n v="11344"/>
    <n v="1825"/>
    <n v="1.7271619975639465"/>
  </r>
  <r>
    <d v="2016-01-31T00:00:00"/>
    <n v="5632"/>
    <n v="54105"/>
    <x v="167"/>
    <n v="0"/>
    <n v="10937"/>
    <n v="0"/>
    <n v="0"/>
  </r>
  <r>
    <d v="2016-01-31T00:00:00"/>
    <n v="5573"/>
    <n v="54105"/>
    <x v="168"/>
    <n v="12399"/>
    <n v="7350"/>
    <n v="1055"/>
    <n v="0.59278974110815386"/>
  </r>
  <r>
    <d v="2016-01-31T00:00:00"/>
    <n v="5528"/>
    <n v="54105"/>
    <x v="169"/>
    <n v="14792"/>
    <n v="15667"/>
    <n v="3855"/>
    <n v="1.0591535965386696"/>
  </r>
  <r>
    <d v="2016-01-31T00:00:00"/>
    <n v="5643"/>
    <n v="54105"/>
    <x v="170"/>
    <n v="8731"/>
    <n v="0"/>
    <n v="1381"/>
    <n v="0"/>
  </r>
  <r>
    <d v="2016-01-31T00:00:00"/>
    <n v="5598"/>
    <n v="54105"/>
    <x v="171"/>
    <n v="19256"/>
    <n v="9910"/>
    <n v="3589"/>
    <n v="0.51464478604071462"/>
  </r>
  <r>
    <d v="2016-01-31T00:00:00"/>
    <n v="5611"/>
    <n v="54105"/>
    <x v="172"/>
    <n v="0"/>
    <n v="12184"/>
    <n v="0"/>
    <n v="0"/>
  </r>
  <r>
    <d v="2016-01-31T00:00:00"/>
    <n v="5633"/>
    <n v="54105"/>
    <x v="218"/>
    <n v="12211"/>
    <n v="4677"/>
    <n v="2301"/>
    <n v="0.38301531406109246"/>
  </r>
  <r>
    <d v="2016-01-31T00:00:00"/>
    <n v="5534"/>
    <n v="54105"/>
    <x v="173"/>
    <n v="13914"/>
    <n v="9464"/>
    <n v="1730"/>
    <n v="0.68017823774615493"/>
  </r>
  <r>
    <d v="2016-01-31T00:00:00"/>
    <n v="5568"/>
    <n v="54105"/>
    <x v="174"/>
    <n v="7048"/>
    <n v="7729"/>
    <n v="2371"/>
    <n v="1.0966231555051078"/>
  </r>
  <r>
    <d v="2016-01-31T00:00:00"/>
    <n v="5588"/>
    <n v="54105"/>
    <x v="175"/>
    <n v="10701"/>
    <n v="5610"/>
    <n v="1237"/>
    <n v="0.52425007008690772"/>
  </r>
  <r>
    <d v="2016-01-31T00:00:00"/>
    <n v="5578"/>
    <n v="54105"/>
    <x v="176"/>
    <n v="10880"/>
    <n v="7538"/>
    <n v="3151"/>
    <n v="0.69283088235294121"/>
  </r>
  <r>
    <d v="2016-01-31T00:00:00"/>
    <n v="5635"/>
    <n v="54105"/>
    <x v="177"/>
    <n v="6824"/>
    <n v="7693"/>
    <n v="1214"/>
    <n v="1.1273446658851114"/>
  </r>
  <r>
    <d v="2016-01-31T00:00:00"/>
    <n v="5582"/>
    <n v="54105"/>
    <x v="178"/>
    <n v="9350"/>
    <n v="0"/>
    <n v="1812"/>
    <n v="0"/>
  </r>
  <r>
    <d v="2016-01-31T00:00:00"/>
    <n v="5537"/>
    <n v="54105"/>
    <x v="179"/>
    <n v="9830"/>
    <n v="0"/>
    <n v="2137"/>
    <n v="0"/>
  </r>
  <r>
    <d v="2016-01-31T00:00:00"/>
    <n v="5592"/>
    <n v="54105"/>
    <x v="259"/>
    <n v="0"/>
    <n v="0"/>
    <n v="0"/>
    <n v="0"/>
  </r>
  <r>
    <d v="2016-01-31T00:00:00"/>
    <n v="5572"/>
    <n v="54105"/>
    <x v="180"/>
    <n v="0"/>
    <n v="0"/>
    <n v="0"/>
    <n v="0"/>
  </r>
  <r>
    <d v="2016-01-31T00:00:00"/>
    <n v="5508"/>
    <n v="54105"/>
    <x v="181"/>
    <n v="0"/>
    <n v="0"/>
    <n v="0"/>
    <n v="0"/>
  </r>
  <r>
    <d v="2016-01-31T00:00:00"/>
    <n v="5514"/>
    <n v="54105"/>
    <x v="182"/>
    <n v="0"/>
    <n v="0"/>
    <n v="0"/>
    <n v="0"/>
  </r>
  <r>
    <d v="2016-01-31T00:00:00"/>
    <n v="5624"/>
    <n v="54105"/>
    <x v="183"/>
    <n v="0"/>
    <n v="0"/>
    <n v="0"/>
    <n v="0"/>
  </r>
  <r>
    <d v="2016-01-31T00:00:00"/>
    <n v="5498"/>
    <n v="54105"/>
    <x v="184"/>
    <n v="0"/>
    <n v="0"/>
    <n v="0"/>
    <n v="0"/>
  </r>
  <r>
    <d v="2016-01-31T00:00:00"/>
    <n v="5456"/>
    <n v="54105"/>
    <x v="185"/>
    <n v="0"/>
    <n v="7373"/>
    <n v="0"/>
    <n v="0"/>
  </r>
  <r>
    <d v="2016-01-31T00:00:00"/>
    <n v="5495"/>
    <n v="54105"/>
    <x v="187"/>
    <n v="0"/>
    <n v="10394"/>
    <n v="0"/>
    <n v="0"/>
  </r>
  <r>
    <d v="2016-01-31T00:00:00"/>
    <n v="5457"/>
    <n v="54105"/>
    <x v="188"/>
    <n v="9649"/>
    <n v="0"/>
    <n v="2276"/>
    <n v="0"/>
  </r>
  <r>
    <d v="2016-01-31T00:00:00"/>
    <n v="5683"/>
    <n v="54105"/>
    <x v="189"/>
    <n v="10908"/>
    <n v="0"/>
    <n v="514"/>
    <n v="0"/>
  </r>
  <r>
    <d v="2016-01-31T00:00:00"/>
    <n v="5486"/>
    <n v="54105"/>
    <x v="298"/>
    <n v="0"/>
    <n v="0"/>
    <n v="0"/>
    <n v="0"/>
  </r>
  <r>
    <d v="2016-01-31T00:00:00"/>
    <n v="5447"/>
    <n v="54105"/>
    <x v="190"/>
    <n v="0"/>
    <n v="0"/>
    <n v="0"/>
    <n v="0"/>
  </r>
  <r>
    <d v="2016-01-31T00:00:00"/>
    <n v="5651"/>
    <n v="54105"/>
    <x v="191"/>
    <n v="0"/>
    <n v="0"/>
    <n v="0"/>
    <n v="0"/>
  </r>
  <r>
    <d v="2016-01-31T00:00:00"/>
    <n v="5637"/>
    <n v="54105"/>
    <x v="280"/>
    <n v="0"/>
    <n v="0"/>
    <n v="0"/>
    <n v="0"/>
  </r>
  <r>
    <d v="2016-01-31T00:00:00"/>
    <n v="5595"/>
    <n v="54105"/>
    <x v="239"/>
    <n v="0"/>
    <n v="0"/>
    <n v="0"/>
    <n v="0"/>
  </r>
  <r>
    <d v="2016-01-31T00:00:00"/>
    <n v="5589"/>
    <n v="54105"/>
    <x v="240"/>
    <n v="0"/>
    <n v="0"/>
    <n v="0"/>
    <n v="0"/>
  </r>
  <r>
    <d v="2016-01-31T00:00:00"/>
    <n v="5480"/>
    <n v="54105"/>
    <x v="193"/>
    <n v="0"/>
    <n v="0"/>
    <n v="0"/>
    <n v="0"/>
  </r>
  <r>
    <d v="2016-01-31T00:00:00"/>
    <n v="5517"/>
    <n v="54105"/>
    <x v="306"/>
    <n v="0"/>
    <n v="0"/>
    <n v="0"/>
    <n v="0"/>
  </r>
  <r>
    <d v="2016-01-31T00:00:00"/>
    <n v="5533"/>
    <n v="54105"/>
    <x v="194"/>
    <n v="0"/>
    <n v="0"/>
    <n v="0"/>
    <n v="0"/>
  </r>
  <r>
    <d v="2016-01-31T00:00:00"/>
    <n v="5608"/>
    <n v="54105"/>
    <x v="302"/>
    <n v="0"/>
    <n v="0"/>
    <n v="0"/>
    <n v="0"/>
  </r>
  <r>
    <d v="2016-01-31T00:00:00"/>
    <n v="5539"/>
    <n v="54105"/>
    <x v="296"/>
    <n v="0"/>
    <n v="0"/>
    <n v="0"/>
    <n v="0"/>
  </r>
  <r>
    <d v="2016-01-31T00:00:00"/>
    <n v="5466"/>
    <n v="54105"/>
    <x v="299"/>
    <n v="0"/>
    <n v="0"/>
    <n v="0"/>
    <n v="0"/>
  </r>
  <r>
    <d v="2016-01-31T00:00:00"/>
    <n v="5636"/>
    <n v="54105"/>
    <x v="301"/>
    <n v="0"/>
    <n v="0"/>
    <n v="0"/>
    <n v="0"/>
  </r>
  <r>
    <d v="2016-01-31T00:00:00"/>
    <n v="5496"/>
    <n v="54105"/>
    <x v="294"/>
    <n v="0"/>
    <n v="0"/>
    <n v="0"/>
    <n v="0"/>
  </r>
  <r>
    <d v="2016-01-31T00:00:00"/>
    <n v="5540"/>
    <n v="54105"/>
    <x v="196"/>
    <n v="0"/>
    <n v="0"/>
    <n v="0"/>
    <n v="0"/>
  </r>
  <r>
    <d v="2016-01-31T00:00:00"/>
    <n v="5524"/>
    <n v="54105"/>
    <x v="293"/>
    <n v="0"/>
    <n v="0"/>
    <n v="0"/>
    <n v="0"/>
  </r>
  <r>
    <d v="2016-01-31T00:00:00"/>
    <n v="5505"/>
    <n v="54105"/>
    <x v="297"/>
    <n v="0"/>
    <n v="0"/>
    <n v="0"/>
    <n v="0"/>
  </r>
  <r>
    <d v="2016-01-31T00:00:00"/>
    <n v="5630"/>
    <n v="54105"/>
    <x v="281"/>
    <n v="0"/>
    <n v="0"/>
    <n v="0"/>
    <n v="0"/>
  </r>
  <r>
    <d v="2016-01-31T00:00:00"/>
    <n v="5450"/>
    <n v="54105"/>
    <x v="242"/>
    <n v="0"/>
    <n v="0"/>
    <n v="0"/>
    <n v="0"/>
  </r>
  <r>
    <d v="2016-01-31T00:00:00"/>
    <n v="5536"/>
    <n v="54105"/>
    <x v="307"/>
    <n v="0"/>
    <n v="0"/>
    <n v="0"/>
    <n v="0"/>
  </r>
  <r>
    <d v="2016-01-31T00:00:00"/>
    <n v="5591"/>
    <n v="54105"/>
    <x v="275"/>
    <n v="0"/>
    <n v="0"/>
    <n v="0"/>
    <n v="0"/>
  </r>
  <r>
    <d v="2016-01-31T00:00:00"/>
    <n v="5545"/>
    <n v="54105"/>
    <x v="216"/>
    <n v="0"/>
    <n v="0"/>
    <n v="0"/>
    <n v="0"/>
  </r>
  <r>
    <d v="2016-01-31T00:00:00"/>
    <n v="5465"/>
    <n v="54105"/>
    <x v="226"/>
    <n v="0"/>
    <n v="0"/>
    <n v="0"/>
    <n v="0"/>
  </r>
  <r>
    <d v="2016-01-31T00:00:00"/>
    <n v="5476"/>
    <n v="54105"/>
    <x v="300"/>
    <n v="0"/>
    <n v="0"/>
    <n v="0"/>
    <n v="0"/>
  </r>
  <r>
    <d v="2016-01-31T00:00:00"/>
    <n v="5472"/>
    <n v="54105"/>
    <x v="264"/>
    <n v="0"/>
    <n v="0"/>
    <n v="0"/>
    <n v="0"/>
  </r>
  <r>
    <d v="2016-01-31T00:00:00"/>
    <n v="5454"/>
    <n v="54105"/>
    <x v="224"/>
    <n v="0"/>
    <n v="0"/>
    <n v="0"/>
    <n v="0"/>
  </r>
  <r>
    <d v="2016-01-31T00:00:00"/>
    <n v="5481"/>
    <n v="54105"/>
    <x v="270"/>
    <n v="0"/>
    <n v="0"/>
    <n v="0"/>
    <n v="0"/>
  </r>
  <r>
    <d v="2016-01-31T00:00:00"/>
    <n v="5494"/>
    <n v="54105"/>
    <x v="200"/>
    <n v="0"/>
    <n v="0"/>
    <n v="0"/>
    <n v="0"/>
  </r>
  <r>
    <d v="2015-12-31T00:00:00"/>
    <n v="5433"/>
    <n v="54098"/>
    <x v="1"/>
    <n v="0"/>
    <n v="0"/>
    <n v="0"/>
    <n v="0"/>
  </r>
  <r>
    <d v="2015-12-31T00:00:00"/>
    <n v="5201"/>
    <n v="54098"/>
    <x v="3"/>
    <n v="0"/>
    <n v="0"/>
    <n v="0"/>
    <n v="0"/>
  </r>
  <r>
    <d v="2015-12-31T00:00:00"/>
    <n v="5223"/>
    <n v="54098"/>
    <x v="282"/>
    <n v="0"/>
    <n v="0"/>
    <n v="0"/>
    <n v="0"/>
  </r>
  <r>
    <d v="2015-12-31T00:00:00"/>
    <n v="5222"/>
    <n v="54098"/>
    <x v="283"/>
    <n v="0"/>
    <n v="0"/>
    <n v="0"/>
    <n v="0"/>
  </r>
  <r>
    <d v="2015-12-31T00:00:00"/>
    <n v="5381"/>
    <n v="54098"/>
    <x v="4"/>
    <n v="0"/>
    <n v="0"/>
    <n v="0"/>
    <n v="0"/>
  </r>
  <r>
    <d v="2015-12-31T00:00:00"/>
    <n v="5312"/>
    <n v="54098"/>
    <x v="247"/>
    <n v="0"/>
    <n v="0"/>
    <n v="0"/>
    <n v="0"/>
  </r>
  <r>
    <d v="2015-12-31T00:00:00"/>
    <n v="5273"/>
    <n v="54098"/>
    <x v="8"/>
    <n v="0"/>
    <n v="0"/>
    <n v="0"/>
    <n v="0"/>
  </r>
  <r>
    <d v="2015-12-31T00:00:00"/>
    <n v="5285"/>
    <n v="54098"/>
    <x v="204"/>
    <n v="0"/>
    <n v="0"/>
    <n v="0"/>
    <n v="0"/>
  </r>
  <r>
    <d v="2015-12-31T00:00:00"/>
    <n v="5268"/>
    <n v="54098"/>
    <x v="9"/>
    <n v="0"/>
    <n v="0"/>
    <n v="0"/>
    <n v="0"/>
  </r>
  <r>
    <d v="2015-12-31T00:00:00"/>
    <n v="5232"/>
    <n v="54098"/>
    <x v="257"/>
    <n v="0"/>
    <n v="0"/>
    <n v="0"/>
    <n v="0"/>
  </r>
  <r>
    <d v="2015-12-31T00:00:00"/>
    <n v="5229"/>
    <n v="54098"/>
    <x v="260"/>
    <n v="0"/>
    <n v="0"/>
    <n v="0"/>
    <n v="0"/>
  </r>
  <r>
    <d v="2015-12-31T00:00:00"/>
    <n v="5396"/>
    <n v="54098"/>
    <x v="205"/>
    <n v="0"/>
    <n v="0"/>
    <n v="0"/>
    <n v="0"/>
  </r>
  <r>
    <d v="2015-12-31T00:00:00"/>
    <n v="5242"/>
    <n v="54098"/>
    <x v="209"/>
    <n v="0"/>
    <n v="0"/>
    <n v="0"/>
    <n v="0"/>
  </r>
  <r>
    <d v="2015-12-31T00:00:00"/>
    <n v="5256"/>
    <n v="54098"/>
    <x v="289"/>
    <n v="0"/>
    <n v="0"/>
    <n v="0"/>
    <n v="0"/>
  </r>
  <r>
    <d v="2015-12-31T00:00:00"/>
    <n v="5441"/>
    <n v="54098"/>
    <x v="284"/>
    <n v="0"/>
    <n v="0"/>
    <n v="0"/>
    <n v="0"/>
  </r>
  <r>
    <d v="2015-12-31T00:00:00"/>
    <n v="5440"/>
    <n v="54098"/>
    <x v="285"/>
    <n v="0"/>
    <n v="0"/>
    <n v="0"/>
    <n v="0"/>
  </r>
  <r>
    <d v="2015-12-31T00:00:00"/>
    <n v="5404"/>
    <n v="54098"/>
    <x v="14"/>
    <n v="0"/>
    <n v="0"/>
    <n v="0"/>
    <n v="0"/>
  </r>
  <r>
    <d v="2015-12-31T00:00:00"/>
    <n v="5261"/>
    <n v="54098"/>
    <x v="253"/>
    <n v="0"/>
    <n v="0"/>
    <n v="0"/>
    <n v="0"/>
  </r>
  <r>
    <d v="2015-12-31T00:00:00"/>
    <n v="5299"/>
    <n v="54098"/>
    <x v="303"/>
    <n v="0"/>
    <n v="0"/>
    <n v="0"/>
    <n v="0"/>
  </r>
  <r>
    <d v="2015-12-31T00:00:00"/>
    <n v="5270"/>
    <n v="54098"/>
    <x v="207"/>
    <n v="0"/>
    <n v="0"/>
    <n v="0"/>
    <n v="0"/>
  </r>
  <r>
    <d v="2015-12-31T00:00:00"/>
    <n v="5237"/>
    <n v="54098"/>
    <x v="16"/>
    <n v="0"/>
    <n v="0"/>
    <n v="0"/>
    <n v="0"/>
  </r>
  <r>
    <d v="2015-12-31T00:00:00"/>
    <n v="5415"/>
    <n v="54098"/>
    <x v="305"/>
    <n v="0"/>
    <n v="0"/>
    <n v="0"/>
    <n v="0"/>
  </r>
  <r>
    <d v="2015-12-31T00:00:00"/>
    <n v="5370"/>
    <n v="54098"/>
    <x v="241"/>
    <n v="0"/>
    <n v="0"/>
    <n v="0"/>
    <n v="0"/>
  </r>
  <r>
    <d v="2015-12-31T00:00:00"/>
    <n v="5298"/>
    <n v="54098"/>
    <x v="304"/>
    <n v="0"/>
    <n v="0"/>
    <n v="0"/>
    <n v="0"/>
  </r>
  <r>
    <d v="2015-12-31T00:00:00"/>
    <n v="5275"/>
    <n v="54098"/>
    <x v="249"/>
    <n v="0"/>
    <n v="0"/>
    <n v="0"/>
    <n v="0"/>
  </r>
  <r>
    <d v="2015-12-31T00:00:00"/>
    <n v="5284"/>
    <n v="54098"/>
    <x v="250"/>
    <n v="0"/>
    <n v="0"/>
    <n v="0"/>
    <n v="0"/>
  </r>
  <r>
    <d v="2015-12-31T00:00:00"/>
    <n v="5274"/>
    <n v="54098"/>
    <x v="251"/>
    <n v="0"/>
    <n v="0"/>
    <n v="0"/>
    <n v="0"/>
  </r>
  <r>
    <d v="2015-12-31T00:00:00"/>
    <n v="5286"/>
    <n v="54098"/>
    <x v="252"/>
    <n v="0"/>
    <n v="0"/>
    <n v="0"/>
    <n v="0"/>
  </r>
  <r>
    <d v="2015-12-31T00:00:00"/>
    <n v="5389"/>
    <n v="54098"/>
    <x v="229"/>
    <n v="0"/>
    <n v="0"/>
    <n v="0"/>
    <n v="0"/>
  </r>
  <r>
    <d v="2015-12-31T00:00:00"/>
    <n v="5414"/>
    <n v="54098"/>
    <x v="286"/>
    <n v="0"/>
    <n v="0"/>
    <n v="0"/>
    <n v="0"/>
  </r>
  <r>
    <d v="2015-12-31T00:00:00"/>
    <n v="5442"/>
    <n v="54098"/>
    <x v="225"/>
    <n v="0"/>
    <n v="0"/>
    <n v="0"/>
    <n v="0"/>
  </r>
  <r>
    <d v="2015-12-31T00:00:00"/>
    <n v="5281"/>
    <n v="54098"/>
    <x v="227"/>
    <n v="0"/>
    <n v="0"/>
    <n v="0"/>
    <n v="0"/>
  </r>
  <r>
    <d v="2015-12-31T00:00:00"/>
    <n v="5326"/>
    <n v="54098"/>
    <x v="18"/>
    <n v="0"/>
    <n v="0"/>
    <n v="0"/>
    <n v="0"/>
  </r>
  <r>
    <d v="2015-12-31T00:00:00"/>
    <n v="5338"/>
    <n v="54098"/>
    <x v="276"/>
    <n v="0"/>
    <n v="0"/>
    <n v="0"/>
    <n v="0"/>
  </r>
  <r>
    <d v="2015-12-31T00:00:00"/>
    <n v="5254"/>
    <n v="54098"/>
    <x v="22"/>
    <n v="0"/>
    <n v="0"/>
    <n v="0"/>
    <n v="0"/>
  </r>
  <r>
    <d v="2015-12-31T00:00:00"/>
    <n v="5257"/>
    <n v="54098"/>
    <x v="212"/>
    <n v="0"/>
    <n v="0"/>
    <n v="0"/>
    <n v="0"/>
  </r>
  <r>
    <d v="2015-12-31T00:00:00"/>
    <n v="5247"/>
    <n v="54098"/>
    <x v="213"/>
    <n v="0"/>
    <n v="0"/>
    <n v="0"/>
    <n v="0"/>
  </r>
  <r>
    <d v="2015-12-31T00:00:00"/>
    <n v="5386"/>
    <n v="54098"/>
    <x v="202"/>
    <n v="0"/>
    <n v="0"/>
    <n v="0"/>
    <n v="0"/>
  </r>
  <r>
    <d v="2015-12-31T00:00:00"/>
    <n v="5282"/>
    <n v="54098"/>
    <x v="33"/>
    <n v="0"/>
    <n v="0"/>
    <n v="0"/>
    <n v="0"/>
  </r>
  <r>
    <d v="2015-12-31T00:00:00"/>
    <n v="5407"/>
    <n v="54098"/>
    <x v="278"/>
    <n v="0"/>
    <n v="0"/>
    <n v="0"/>
    <n v="0"/>
  </r>
  <r>
    <d v="2015-12-31T00:00:00"/>
    <n v="5329"/>
    <n v="54098"/>
    <x v="292"/>
    <n v="0"/>
    <n v="0"/>
    <n v="0"/>
    <n v="0"/>
  </r>
  <r>
    <d v="2015-12-31T00:00:00"/>
    <n v="5427"/>
    <n v="54098"/>
    <x v="34"/>
    <n v="0"/>
    <n v="0"/>
    <n v="0"/>
    <n v="0"/>
  </r>
  <r>
    <d v="2015-12-31T00:00:00"/>
    <n v="5429"/>
    <n v="54098"/>
    <x v="35"/>
    <n v="0"/>
    <n v="0"/>
    <n v="0"/>
    <n v="0"/>
  </r>
  <r>
    <d v="2015-12-31T00:00:00"/>
    <n v="5259"/>
    <n v="54098"/>
    <x v="279"/>
    <n v="0"/>
    <n v="0"/>
    <n v="0"/>
    <n v="0"/>
  </r>
  <r>
    <d v="2015-12-31T00:00:00"/>
    <n v="5206"/>
    <n v="54098"/>
    <x v="287"/>
    <n v="0"/>
    <n v="0"/>
    <n v="0"/>
    <n v="0"/>
  </r>
  <r>
    <d v="2015-12-31T00:00:00"/>
    <n v="5316"/>
    <n v="54098"/>
    <x v="290"/>
    <n v="0"/>
    <n v="2708"/>
    <n v="0"/>
    <n v="0"/>
  </r>
  <r>
    <d v="2015-12-31T00:00:00"/>
    <n v="5293"/>
    <n v="54098"/>
    <x v="42"/>
    <n v="0"/>
    <n v="22226"/>
    <n v="0"/>
    <n v="0"/>
  </r>
  <r>
    <d v="2015-12-31T00:00:00"/>
    <n v="5405"/>
    <n v="54098"/>
    <x v="43"/>
    <n v="3153"/>
    <n v="0"/>
    <n v="445"/>
    <n v="0"/>
  </r>
  <r>
    <d v="2015-12-31T00:00:00"/>
    <n v="5200"/>
    <n v="54098"/>
    <x v="44"/>
    <n v="27194"/>
    <n v="8351"/>
    <n v="4968"/>
    <n v="0.30708979922041629"/>
  </r>
  <r>
    <d v="2015-12-31T00:00:00"/>
    <n v="5400"/>
    <n v="54098"/>
    <x v="243"/>
    <n v="0"/>
    <n v="4841"/>
    <n v="0"/>
    <n v="0"/>
  </r>
  <r>
    <d v="2015-12-31T00:00:00"/>
    <n v="5216"/>
    <n v="54098"/>
    <x v="45"/>
    <n v="11756"/>
    <n v="3570"/>
    <n v="3405"/>
    <n v="0.3036747192922763"/>
  </r>
  <r>
    <d v="2015-12-31T00:00:00"/>
    <n v="5423"/>
    <n v="54098"/>
    <x v="46"/>
    <n v="5301"/>
    <n v="3720"/>
    <n v="460"/>
    <n v="0.70175438596491224"/>
  </r>
  <r>
    <d v="2015-12-31T00:00:00"/>
    <n v="5439"/>
    <n v="54098"/>
    <x v="230"/>
    <n v="4257"/>
    <n v="7753"/>
    <n v="687"/>
    <n v="1.8212356119332864"/>
  </r>
  <r>
    <d v="2015-12-31T00:00:00"/>
    <n v="5443"/>
    <n v="54098"/>
    <x v="203"/>
    <n v="3999"/>
    <n v="4683"/>
    <n v="279"/>
    <n v="1.1710427606901725"/>
  </r>
  <r>
    <d v="2015-12-31T00:00:00"/>
    <n v="5437"/>
    <n v="54098"/>
    <x v="47"/>
    <n v="8934"/>
    <n v="10432"/>
    <n v="1181"/>
    <n v="1.1676740541750616"/>
  </r>
  <r>
    <d v="2015-12-31T00:00:00"/>
    <n v="5435"/>
    <n v="54098"/>
    <x v="48"/>
    <n v="5874"/>
    <n v="6922"/>
    <n v="1191"/>
    <n v="1.1784133469526727"/>
  </r>
  <r>
    <d v="2015-12-31T00:00:00"/>
    <n v="5325"/>
    <n v="54098"/>
    <x v="49"/>
    <n v="11346"/>
    <n v="17011"/>
    <n v="914"/>
    <n v="1.4992949056936364"/>
  </r>
  <r>
    <d v="2015-12-31T00:00:00"/>
    <n v="5297"/>
    <n v="54098"/>
    <x v="50"/>
    <n v="8020"/>
    <n v="0"/>
    <n v="1098"/>
    <n v="0"/>
  </r>
  <r>
    <d v="2015-12-31T00:00:00"/>
    <n v="5225"/>
    <n v="54098"/>
    <x v="51"/>
    <n v="18752"/>
    <n v="10332"/>
    <n v="1741"/>
    <n v="0.55098122866894195"/>
  </r>
  <r>
    <d v="2015-12-31T00:00:00"/>
    <n v="5226"/>
    <n v="54098"/>
    <x v="52"/>
    <n v="0"/>
    <n v="3697"/>
    <n v="0"/>
    <n v="0"/>
  </r>
  <r>
    <d v="2015-12-31T00:00:00"/>
    <n v="5219"/>
    <n v="54098"/>
    <x v="53"/>
    <n v="14365"/>
    <n v="0"/>
    <n v="4033"/>
    <n v="0"/>
  </r>
  <r>
    <d v="2015-12-31T00:00:00"/>
    <n v="5230"/>
    <n v="54098"/>
    <x v="54"/>
    <n v="5035"/>
    <n v="7881"/>
    <n v="1338"/>
    <n v="1.5652432969215491"/>
  </r>
  <r>
    <d v="2015-12-31T00:00:00"/>
    <n v="5218"/>
    <n v="54098"/>
    <x v="55"/>
    <n v="0"/>
    <n v="4780"/>
    <n v="0"/>
    <n v="0"/>
  </r>
  <r>
    <d v="2015-12-31T00:00:00"/>
    <n v="5214"/>
    <n v="54098"/>
    <x v="56"/>
    <n v="8394"/>
    <n v="3379"/>
    <n v="513"/>
    <n v="0.40254944007624494"/>
  </r>
  <r>
    <d v="2015-12-31T00:00:00"/>
    <n v="5432"/>
    <n v="54098"/>
    <x v="231"/>
    <n v="5176"/>
    <n v="4872"/>
    <n v="396"/>
    <n v="0.9412673879443586"/>
  </r>
  <r>
    <d v="2015-12-31T00:00:00"/>
    <n v="5394"/>
    <n v="54098"/>
    <x v="57"/>
    <n v="3555"/>
    <n v="6552"/>
    <n v="176"/>
    <n v="1.8430379746835444"/>
  </r>
  <r>
    <d v="2015-12-31T00:00:00"/>
    <n v="5311"/>
    <n v="54098"/>
    <x v="58"/>
    <n v="6323"/>
    <n v="7294"/>
    <n v="1451"/>
    <n v="1.1535663450893563"/>
  </r>
  <r>
    <d v="2015-12-31T00:00:00"/>
    <n v="5380"/>
    <n v="54098"/>
    <x v="59"/>
    <n v="7736"/>
    <n v="0"/>
    <n v="1184"/>
    <n v="0"/>
  </r>
  <r>
    <d v="2015-12-31T00:00:00"/>
    <n v="5368"/>
    <n v="54098"/>
    <x v="60"/>
    <n v="8735"/>
    <n v="4323"/>
    <n v="1441"/>
    <n v="0.49490555237550088"/>
  </r>
  <r>
    <d v="2015-12-31T00:00:00"/>
    <n v="5348"/>
    <n v="54098"/>
    <x v="61"/>
    <n v="0"/>
    <n v="4919"/>
    <n v="0"/>
    <n v="0"/>
  </r>
  <r>
    <d v="2015-12-31T00:00:00"/>
    <n v="5321"/>
    <n v="54098"/>
    <x v="62"/>
    <n v="5096"/>
    <n v="0"/>
    <n v="773"/>
    <n v="0"/>
  </r>
  <r>
    <d v="2015-12-31T00:00:00"/>
    <n v="5352"/>
    <n v="54098"/>
    <x v="63"/>
    <n v="5165"/>
    <n v="2905"/>
    <n v="246"/>
    <n v="0.56243949661181025"/>
  </r>
  <r>
    <d v="2015-12-31T00:00:00"/>
    <n v="5372"/>
    <n v="54098"/>
    <x v="64"/>
    <n v="0"/>
    <n v="5547"/>
    <n v="0"/>
    <n v="0"/>
  </r>
  <r>
    <d v="2015-12-31T00:00:00"/>
    <n v="5411"/>
    <n v="54098"/>
    <x v="210"/>
    <n v="3473"/>
    <n v="7870"/>
    <n v="568"/>
    <n v="2.2660524042614454"/>
  </r>
  <r>
    <d v="2015-12-31T00:00:00"/>
    <n v="5239"/>
    <n v="54098"/>
    <x v="232"/>
    <n v="5817"/>
    <n v="7779"/>
    <n v="270"/>
    <n v="1.3372872614749871"/>
  </r>
  <r>
    <d v="2015-12-31T00:00:00"/>
    <n v="5271"/>
    <n v="54098"/>
    <x v="65"/>
    <n v="8063"/>
    <n v="3509"/>
    <n v="193"/>
    <n v="0.43519781718963163"/>
  </r>
  <r>
    <d v="2015-12-31T00:00:00"/>
    <n v="5383"/>
    <n v="54098"/>
    <x v="66"/>
    <n v="9424"/>
    <n v="4157"/>
    <n v="1645"/>
    <n v="0.44110780984719866"/>
  </r>
  <r>
    <d v="2015-12-31T00:00:00"/>
    <n v="5340"/>
    <n v="54098"/>
    <x v="67"/>
    <n v="3665"/>
    <n v="4591"/>
    <n v="156"/>
    <n v="1.2526603001364256"/>
  </r>
  <r>
    <d v="2015-12-31T00:00:00"/>
    <n v="5320"/>
    <n v="54098"/>
    <x v="68"/>
    <n v="4406"/>
    <n v="4363"/>
    <n v="249"/>
    <n v="0.99024058102587376"/>
  </r>
  <r>
    <d v="2015-12-31T00:00:00"/>
    <n v="5362"/>
    <n v="54098"/>
    <x v="69"/>
    <n v="4735"/>
    <n v="4833"/>
    <n v="144"/>
    <n v="1.0206969376979937"/>
  </r>
  <r>
    <d v="2015-12-31T00:00:00"/>
    <n v="5303"/>
    <n v="54098"/>
    <x v="70"/>
    <n v="4818"/>
    <n v="4870"/>
    <n v="455"/>
    <n v="1.0107928601079286"/>
  </r>
  <r>
    <d v="2015-12-31T00:00:00"/>
    <n v="5424"/>
    <n v="54098"/>
    <x v="71"/>
    <n v="5768"/>
    <n v="6659"/>
    <n v="935"/>
    <n v="1.1544729542302359"/>
  </r>
  <r>
    <d v="2015-12-31T00:00:00"/>
    <n v="5417"/>
    <n v="54098"/>
    <x v="222"/>
    <n v="5372"/>
    <n v="9658"/>
    <n v="502"/>
    <n v="1.7978406552494415"/>
  </r>
  <r>
    <d v="2015-12-31T00:00:00"/>
    <n v="5277"/>
    <n v="54098"/>
    <x v="72"/>
    <n v="6909"/>
    <n v="5320"/>
    <n v="250"/>
    <n v="0.7700101317122594"/>
  </r>
  <r>
    <d v="2015-12-31T00:00:00"/>
    <n v="5238"/>
    <n v="54098"/>
    <x v="233"/>
    <n v="10926"/>
    <n v="0"/>
    <n v="1268"/>
    <n v="0"/>
  </r>
  <r>
    <d v="2015-12-31T00:00:00"/>
    <n v="5248"/>
    <n v="54098"/>
    <x v="73"/>
    <n v="6587"/>
    <n v="18263"/>
    <n v="1267"/>
    <n v="2.7725823591923486"/>
  </r>
  <r>
    <d v="2015-12-31T00:00:00"/>
    <n v="5431"/>
    <n v="54098"/>
    <x v="74"/>
    <n v="0"/>
    <n v="0"/>
    <n v="0"/>
    <n v="0"/>
  </r>
  <r>
    <d v="2015-12-31T00:00:00"/>
    <n v="5399"/>
    <n v="54098"/>
    <x v="75"/>
    <n v="19009"/>
    <n v="5370"/>
    <n v="746"/>
    <n v="0.28249776421694989"/>
  </r>
  <r>
    <d v="2015-12-31T00:00:00"/>
    <n v="5395"/>
    <n v="54098"/>
    <x v="76"/>
    <n v="0"/>
    <n v="4564"/>
    <n v="0"/>
    <n v="0"/>
  </r>
  <r>
    <d v="2015-12-31T00:00:00"/>
    <n v="5434"/>
    <n v="54098"/>
    <x v="223"/>
    <n v="5674"/>
    <n v="4060"/>
    <n v="304"/>
    <n v="0.71554458935495246"/>
  </r>
  <r>
    <d v="2015-12-31T00:00:00"/>
    <n v="5365"/>
    <n v="54098"/>
    <x v="254"/>
    <n v="4982"/>
    <n v="4566"/>
    <n v="418"/>
    <n v="0.91649939783219592"/>
  </r>
  <r>
    <d v="2015-12-31T00:00:00"/>
    <n v="5421"/>
    <n v="54098"/>
    <x v="77"/>
    <n v="5426"/>
    <n v="0"/>
    <n v="1366"/>
    <n v="0"/>
  </r>
  <r>
    <d v="2015-12-31T00:00:00"/>
    <n v="5319"/>
    <n v="54098"/>
    <x v="78"/>
    <n v="6617"/>
    <n v="0"/>
    <n v="2051"/>
    <n v="0"/>
  </r>
  <r>
    <d v="2015-12-31T00:00:00"/>
    <n v="5349"/>
    <n v="54098"/>
    <x v="79"/>
    <n v="0"/>
    <n v="16879"/>
    <n v="0"/>
    <n v="0"/>
  </r>
  <r>
    <d v="2015-12-31T00:00:00"/>
    <n v="5375"/>
    <n v="54098"/>
    <x v="80"/>
    <n v="0"/>
    <n v="6278"/>
    <n v="0"/>
    <n v="0"/>
  </r>
  <r>
    <d v="2015-12-31T00:00:00"/>
    <n v="5199"/>
    <n v="54098"/>
    <x v="81"/>
    <n v="20386"/>
    <n v="5549"/>
    <n v="3507"/>
    <n v="0.27219660551358776"/>
  </r>
  <r>
    <d v="2015-12-31T00:00:00"/>
    <n v="5322"/>
    <n v="54098"/>
    <x v="82"/>
    <n v="6762"/>
    <n v="6140"/>
    <n v="484"/>
    <n v="0.90801538006506954"/>
  </r>
  <r>
    <d v="2015-12-31T00:00:00"/>
    <n v="5374"/>
    <n v="54098"/>
    <x v="83"/>
    <n v="6488"/>
    <n v="7293"/>
    <n v="939"/>
    <n v="1.1240752157829839"/>
  </r>
  <r>
    <d v="2015-12-31T00:00:00"/>
    <n v="5246"/>
    <n v="54098"/>
    <x v="84"/>
    <n v="6631"/>
    <n v="5136"/>
    <n v="491"/>
    <n v="0.77454380938018397"/>
  </r>
  <r>
    <d v="2015-12-31T00:00:00"/>
    <n v="5287"/>
    <n v="54098"/>
    <x v="85"/>
    <n v="8016"/>
    <n v="6566"/>
    <n v="723"/>
    <n v="0.81911177644710575"/>
  </r>
  <r>
    <d v="2015-12-31T00:00:00"/>
    <n v="5266"/>
    <n v="54098"/>
    <x v="86"/>
    <n v="5616"/>
    <n v="4960"/>
    <n v="480"/>
    <n v="0.88319088319088324"/>
  </r>
  <r>
    <d v="2015-12-31T00:00:00"/>
    <n v="5265"/>
    <n v="54098"/>
    <x v="265"/>
    <n v="6937"/>
    <n v="8576"/>
    <n v="371"/>
    <n v="1.2362692806688771"/>
  </r>
  <r>
    <d v="2015-12-31T00:00:00"/>
    <n v="5314"/>
    <n v="54098"/>
    <x v="87"/>
    <n v="5302"/>
    <n v="0"/>
    <n v="342"/>
    <n v="0"/>
  </r>
  <r>
    <d v="2015-12-31T00:00:00"/>
    <n v="5245"/>
    <n v="54098"/>
    <x v="88"/>
    <n v="9093"/>
    <n v="7524"/>
    <n v="517"/>
    <n v="0.82744968657208839"/>
  </r>
  <r>
    <d v="2015-12-31T00:00:00"/>
    <n v="5426"/>
    <n v="54098"/>
    <x v="89"/>
    <n v="0"/>
    <n v="6757"/>
    <n v="0"/>
    <n v="0"/>
  </r>
  <r>
    <d v="2015-12-31T00:00:00"/>
    <n v="5422"/>
    <n v="54098"/>
    <x v="90"/>
    <n v="8108"/>
    <n v="6611"/>
    <n v="584"/>
    <n v="0.81536753823384311"/>
  </r>
  <r>
    <d v="2015-12-31T00:00:00"/>
    <n v="5436"/>
    <n v="54098"/>
    <x v="91"/>
    <n v="7833"/>
    <n v="8273"/>
    <n v="1076"/>
    <n v="1.0561726030894931"/>
  </r>
  <r>
    <d v="2015-12-31T00:00:00"/>
    <n v="5418"/>
    <n v="54098"/>
    <x v="93"/>
    <n v="9056"/>
    <n v="10529"/>
    <n v="2445"/>
    <n v="1.162654593639576"/>
  </r>
  <r>
    <d v="2015-12-31T00:00:00"/>
    <n v="5420"/>
    <n v="54098"/>
    <x v="94"/>
    <n v="8685"/>
    <n v="16018"/>
    <n v="412"/>
    <n v="1.844329303396661"/>
  </r>
  <r>
    <d v="2015-12-31T00:00:00"/>
    <n v="5208"/>
    <n v="54098"/>
    <x v="95"/>
    <n v="11599"/>
    <n v="5691"/>
    <n v="1070"/>
    <n v="0.49064574532287264"/>
  </r>
  <r>
    <d v="2015-12-31T00:00:00"/>
    <n v="5215"/>
    <n v="54098"/>
    <x v="96"/>
    <n v="17871"/>
    <n v="11068"/>
    <n v="1853"/>
    <n v="0.61932740193609759"/>
  </r>
  <r>
    <d v="2015-12-31T00:00:00"/>
    <n v="5204"/>
    <n v="54098"/>
    <x v="97"/>
    <n v="6345"/>
    <n v="4438"/>
    <n v="654"/>
    <n v="0.69944838455476754"/>
  </r>
  <r>
    <d v="2015-12-31T00:00:00"/>
    <n v="5228"/>
    <n v="54098"/>
    <x v="98"/>
    <n v="12469"/>
    <n v="8058"/>
    <n v="1401"/>
    <n v="0.64624268185099043"/>
  </r>
  <r>
    <d v="2015-12-31T00:00:00"/>
    <n v="5296"/>
    <n v="54098"/>
    <x v="100"/>
    <n v="4784"/>
    <n v="4509"/>
    <n v="346"/>
    <n v="0.94251672240802675"/>
  </r>
  <r>
    <d v="2015-12-31T00:00:00"/>
    <n v="5310"/>
    <n v="54098"/>
    <x v="101"/>
    <n v="11190"/>
    <n v="10014"/>
    <n v="3132"/>
    <n v="0.89490616621983909"/>
  </r>
  <r>
    <d v="2015-12-31T00:00:00"/>
    <n v="5244"/>
    <n v="54098"/>
    <x v="266"/>
    <n v="5273"/>
    <n v="3403"/>
    <n v="764"/>
    <n v="0.64536317087047224"/>
  </r>
  <r>
    <d v="2015-12-31T00:00:00"/>
    <n v="5356"/>
    <n v="54098"/>
    <x v="102"/>
    <n v="10853"/>
    <n v="4086"/>
    <n v="839"/>
    <n v="0.37648576430480052"/>
  </r>
  <r>
    <d v="2015-12-31T00:00:00"/>
    <n v="5336"/>
    <n v="54098"/>
    <x v="103"/>
    <n v="3949"/>
    <n v="14451"/>
    <n v="546"/>
    <n v="3.6594074449227652"/>
  </r>
  <r>
    <d v="2015-12-31T00:00:00"/>
    <n v="5332"/>
    <n v="54098"/>
    <x v="104"/>
    <n v="4914"/>
    <n v="7608"/>
    <n v="828"/>
    <n v="1.5482295482295483"/>
  </r>
  <r>
    <d v="2015-12-31T00:00:00"/>
    <n v="5213"/>
    <n v="54098"/>
    <x v="105"/>
    <n v="17359"/>
    <n v="6976"/>
    <n v="2908"/>
    <n v="0.40186646696238265"/>
  </r>
  <r>
    <d v="2015-12-31T00:00:00"/>
    <n v="5290"/>
    <n v="54098"/>
    <x v="106"/>
    <n v="8110"/>
    <n v="9694"/>
    <n v="502"/>
    <n v="1.1953144266337854"/>
  </r>
  <r>
    <d v="2015-12-31T00:00:00"/>
    <n v="5416"/>
    <n v="54098"/>
    <x v="107"/>
    <n v="7717"/>
    <n v="7411"/>
    <n v="741"/>
    <n v="0.96034728521446155"/>
  </r>
  <r>
    <d v="2015-12-31T00:00:00"/>
    <n v="5308"/>
    <n v="54098"/>
    <x v="108"/>
    <n v="11616"/>
    <n v="0"/>
    <n v="1922"/>
    <n v="0"/>
  </r>
  <r>
    <d v="2015-12-31T00:00:00"/>
    <n v="5233"/>
    <n v="54098"/>
    <x v="109"/>
    <n v="8102"/>
    <n v="9243"/>
    <n v="691"/>
    <n v="1.1408294248333746"/>
  </r>
  <r>
    <d v="2015-12-31T00:00:00"/>
    <n v="5304"/>
    <n v="54098"/>
    <x v="110"/>
    <n v="0"/>
    <n v="6567"/>
    <n v="0"/>
    <n v="0"/>
  </r>
  <r>
    <d v="2015-12-31T00:00:00"/>
    <n v="5305"/>
    <n v="54098"/>
    <x v="111"/>
    <n v="11015"/>
    <n v="3523"/>
    <n v="1772"/>
    <n v="0.3198365864729914"/>
  </r>
  <r>
    <d v="2015-12-31T00:00:00"/>
    <n v="5331"/>
    <n v="54098"/>
    <x v="255"/>
    <n v="7606"/>
    <n v="5204"/>
    <n v="1039"/>
    <n v="0.68419668682618984"/>
  </r>
  <r>
    <d v="2015-12-31T00:00:00"/>
    <n v="5317"/>
    <n v="54098"/>
    <x v="112"/>
    <n v="4293"/>
    <n v="0"/>
    <n v="770"/>
    <n v="0"/>
  </r>
  <r>
    <d v="2015-12-31T00:00:00"/>
    <n v="5258"/>
    <n v="54098"/>
    <x v="113"/>
    <n v="5764"/>
    <n v="7315"/>
    <n v="560"/>
    <n v="1.2690839694656488"/>
  </r>
  <r>
    <d v="2015-12-31T00:00:00"/>
    <n v="5243"/>
    <n v="54098"/>
    <x v="291"/>
    <n v="0"/>
    <n v="6298"/>
    <n v="0"/>
    <n v="0"/>
  </r>
  <r>
    <d v="2015-12-31T00:00:00"/>
    <n v="5278"/>
    <n v="54098"/>
    <x v="114"/>
    <n v="8736"/>
    <n v="7626"/>
    <n v="1421"/>
    <n v="0.87293956043956045"/>
  </r>
  <r>
    <d v="2015-12-31T00:00:00"/>
    <n v="5376"/>
    <n v="54098"/>
    <x v="272"/>
    <n v="7870"/>
    <n v="8684"/>
    <n v="1572"/>
    <n v="1.1034307496823379"/>
  </r>
  <r>
    <d v="2015-12-31T00:00:00"/>
    <n v="5361"/>
    <n v="54098"/>
    <x v="115"/>
    <n v="8423"/>
    <n v="4940"/>
    <n v="797"/>
    <n v="0.58648937433218573"/>
  </r>
  <r>
    <d v="2015-12-31T00:00:00"/>
    <n v="5324"/>
    <n v="54098"/>
    <x v="116"/>
    <n v="9531"/>
    <n v="4992"/>
    <n v="847"/>
    <n v="0.52376455775889208"/>
  </r>
  <r>
    <d v="2015-12-31T00:00:00"/>
    <n v="5371"/>
    <n v="54098"/>
    <x v="117"/>
    <n v="6771"/>
    <n v="7400"/>
    <n v="1831"/>
    <n v="1.0928961748633881"/>
  </r>
  <r>
    <d v="2015-12-31T00:00:00"/>
    <n v="5402"/>
    <n v="54098"/>
    <x v="118"/>
    <n v="6144"/>
    <n v="6852"/>
    <n v="1152"/>
    <n v="1.115234375"/>
  </r>
  <r>
    <d v="2015-12-31T00:00:00"/>
    <n v="5403"/>
    <n v="54098"/>
    <x v="119"/>
    <n v="8798"/>
    <n v="7564"/>
    <n v="1398"/>
    <n v="0.85974085019322577"/>
  </r>
  <r>
    <d v="2015-12-31T00:00:00"/>
    <n v="5393"/>
    <n v="54098"/>
    <x v="120"/>
    <n v="8242"/>
    <n v="5900"/>
    <n v="1390"/>
    <n v="0.71584566852705656"/>
  </r>
  <r>
    <d v="2015-12-31T00:00:00"/>
    <n v="5301"/>
    <n v="54098"/>
    <x v="121"/>
    <n v="7781"/>
    <n v="0"/>
    <n v="217"/>
    <n v="0"/>
  </r>
  <r>
    <d v="2015-12-31T00:00:00"/>
    <n v="5354"/>
    <n v="54098"/>
    <x v="244"/>
    <n v="6965"/>
    <n v="5786"/>
    <n v="1065"/>
    <n v="0.83072505384063178"/>
  </r>
  <r>
    <d v="2015-12-31T00:00:00"/>
    <n v="5334"/>
    <n v="54098"/>
    <x v="122"/>
    <n v="0"/>
    <n v="7549"/>
    <n v="0"/>
    <n v="0"/>
  </r>
  <r>
    <d v="2015-12-31T00:00:00"/>
    <n v="5267"/>
    <n v="54098"/>
    <x v="123"/>
    <n v="6987"/>
    <n v="0"/>
    <n v="1201"/>
    <n v="0"/>
  </r>
  <r>
    <d v="2015-12-31T00:00:00"/>
    <n v="5280"/>
    <n v="54098"/>
    <x v="124"/>
    <n v="8332"/>
    <n v="3321"/>
    <n v="783"/>
    <n v="0.39858377340374462"/>
  </r>
  <r>
    <d v="2015-12-31T00:00:00"/>
    <n v="5412"/>
    <n v="54098"/>
    <x v="125"/>
    <n v="0"/>
    <n v="10407"/>
    <n v="0"/>
    <n v="0"/>
  </r>
  <r>
    <d v="2015-12-31T00:00:00"/>
    <n v="5425"/>
    <n v="54098"/>
    <x v="126"/>
    <n v="3533"/>
    <n v="0"/>
    <n v="212"/>
    <n v="0"/>
  </r>
  <r>
    <d v="2015-12-31T00:00:00"/>
    <n v="5335"/>
    <n v="54098"/>
    <x v="127"/>
    <n v="11012"/>
    <n v="7721"/>
    <n v="605"/>
    <n v="0.70114420632037777"/>
  </r>
  <r>
    <d v="2015-12-31T00:00:00"/>
    <n v="5217"/>
    <n v="54098"/>
    <x v="128"/>
    <n v="0"/>
    <n v="0"/>
    <n v="0"/>
    <n v="0"/>
  </r>
  <r>
    <d v="2015-12-31T00:00:00"/>
    <n v="5409"/>
    <n v="54098"/>
    <x v="129"/>
    <n v="8474"/>
    <n v="4607"/>
    <n v="753"/>
    <n v="0.5436629690818976"/>
  </r>
  <r>
    <d v="2015-12-31T00:00:00"/>
    <n v="5419"/>
    <n v="54098"/>
    <x v="130"/>
    <n v="0"/>
    <n v="6296"/>
    <n v="0"/>
    <n v="0"/>
  </r>
  <r>
    <d v="2015-12-31T00:00:00"/>
    <n v="5240"/>
    <n v="54098"/>
    <x v="131"/>
    <n v="5328"/>
    <n v="6283"/>
    <n v="721"/>
    <n v="1.1792417417417418"/>
  </r>
  <r>
    <d v="2015-12-31T00:00:00"/>
    <n v="5360"/>
    <n v="54098"/>
    <x v="245"/>
    <n v="7790"/>
    <n v="14350"/>
    <n v="1494"/>
    <n v="1.8421052631578947"/>
  </r>
  <r>
    <d v="2015-12-31T00:00:00"/>
    <n v="5276"/>
    <n v="54098"/>
    <x v="234"/>
    <n v="7117"/>
    <n v="3526"/>
    <n v="834"/>
    <n v="0.49543346915835323"/>
  </r>
  <r>
    <d v="2015-12-31T00:00:00"/>
    <n v="5203"/>
    <n v="54098"/>
    <x v="132"/>
    <n v="15335"/>
    <n v="6815"/>
    <n v="985"/>
    <n v="0.44440821649820672"/>
  </r>
  <r>
    <d v="2015-12-31T00:00:00"/>
    <n v="5264"/>
    <n v="54098"/>
    <x v="288"/>
    <n v="3748"/>
    <n v="9519"/>
    <n v="222"/>
    <n v="2.5397545357524014"/>
  </r>
  <r>
    <d v="2015-12-31T00:00:00"/>
    <n v="5302"/>
    <n v="54098"/>
    <x v="133"/>
    <n v="8318"/>
    <n v="16024"/>
    <n v="1503"/>
    <n v="1.9264246213031979"/>
  </r>
  <r>
    <d v="2015-12-31T00:00:00"/>
    <n v="5210"/>
    <n v="54098"/>
    <x v="134"/>
    <n v="9961"/>
    <n v="6686"/>
    <n v="442"/>
    <n v="0.67121774922196564"/>
  </r>
  <r>
    <d v="2015-12-31T00:00:00"/>
    <n v="5262"/>
    <n v="54098"/>
    <x v="267"/>
    <n v="18522"/>
    <n v="14970"/>
    <n v="2498"/>
    <n v="0.80822805312601231"/>
  </r>
  <r>
    <d v="2015-12-31T00:00:00"/>
    <n v="5339"/>
    <n v="54098"/>
    <x v="135"/>
    <n v="7249"/>
    <n v="7028"/>
    <n v="563"/>
    <n v="0.96951303628086638"/>
  </r>
  <r>
    <d v="2015-12-31T00:00:00"/>
    <n v="5345"/>
    <n v="54098"/>
    <x v="136"/>
    <n v="16668"/>
    <n v="8125"/>
    <n v="1698"/>
    <n v="0.48746100311975044"/>
  </r>
  <r>
    <d v="2015-12-31T00:00:00"/>
    <n v="5382"/>
    <n v="54098"/>
    <x v="137"/>
    <n v="7505"/>
    <n v="10126"/>
    <n v="477"/>
    <n v="1.3492338441039307"/>
  </r>
  <r>
    <d v="2015-12-31T00:00:00"/>
    <n v="5307"/>
    <n v="54098"/>
    <x v="138"/>
    <n v="9004"/>
    <n v="0"/>
    <n v="879"/>
    <n v="0"/>
  </r>
  <r>
    <d v="2015-12-31T00:00:00"/>
    <n v="5234"/>
    <n v="54098"/>
    <x v="139"/>
    <n v="11124"/>
    <n v="0"/>
    <n v="998"/>
    <n v="0"/>
  </r>
  <r>
    <d v="2015-12-31T00:00:00"/>
    <n v="5359"/>
    <n v="54098"/>
    <x v="246"/>
    <n v="0"/>
    <n v="9480"/>
    <n v="0"/>
    <n v="0"/>
  </r>
  <r>
    <d v="2015-12-31T00:00:00"/>
    <n v="5224"/>
    <n v="54098"/>
    <x v="220"/>
    <n v="0"/>
    <n v="8962"/>
    <n v="0"/>
    <n v="0"/>
  </r>
  <r>
    <d v="2015-12-31T00:00:00"/>
    <n v="5373"/>
    <n v="54098"/>
    <x v="140"/>
    <n v="10647"/>
    <n v="12940"/>
    <n v="1167"/>
    <n v="1.2153658307504462"/>
  </r>
  <r>
    <d v="2015-12-31T00:00:00"/>
    <n v="5401"/>
    <n v="54098"/>
    <x v="141"/>
    <n v="10844"/>
    <n v="10340"/>
    <n v="1882"/>
    <n v="0.95352268535595719"/>
  </r>
  <r>
    <d v="2015-12-31T00:00:00"/>
    <n v="5357"/>
    <n v="54098"/>
    <x v="142"/>
    <n v="13867"/>
    <n v="9138"/>
    <n v="927"/>
    <n v="0.65897454388115673"/>
  </r>
  <r>
    <d v="2015-12-31T00:00:00"/>
    <n v="5252"/>
    <n v="54098"/>
    <x v="143"/>
    <n v="11179"/>
    <n v="6464"/>
    <n v="839"/>
    <n v="0.57822703282941235"/>
  </r>
  <r>
    <d v="2015-12-31T00:00:00"/>
    <n v="5413"/>
    <n v="54098"/>
    <x v="144"/>
    <n v="10540"/>
    <n v="7333"/>
    <n v="1402"/>
    <n v="0.69573055028462993"/>
  </r>
  <r>
    <d v="2015-12-31T00:00:00"/>
    <n v="5384"/>
    <n v="54098"/>
    <x v="145"/>
    <n v="8134"/>
    <n v="9015"/>
    <n v="1670"/>
    <n v="1.108310794197197"/>
  </r>
  <r>
    <d v="2015-12-31T00:00:00"/>
    <n v="5430"/>
    <n v="54098"/>
    <x v="146"/>
    <n v="7675"/>
    <n v="0"/>
    <n v="342"/>
    <n v="0"/>
  </r>
  <r>
    <d v="2015-12-31T00:00:00"/>
    <n v="5364"/>
    <n v="54098"/>
    <x v="148"/>
    <n v="9804"/>
    <n v="6328"/>
    <n v="789"/>
    <n v="0.6454508363933088"/>
  </r>
  <r>
    <d v="2015-12-31T00:00:00"/>
    <n v="5318"/>
    <n v="54098"/>
    <x v="215"/>
    <n v="0"/>
    <n v="0"/>
    <n v="0"/>
    <n v="0"/>
  </r>
  <r>
    <d v="2015-12-31T00:00:00"/>
    <n v="5377"/>
    <n v="54098"/>
    <x v="149"/>
    <n v="7114"/>
    <n v="5465"/>
    <n v="786"/>
    <n v="0.76820354231093613"/>
  </r>
  <r>
    <d v="2015-12-31T00:00:00"/>
    <n v="5342"/>
    <n v="54098"/>
    <x v="150"/>
    <n v="0"/>
    <n v="11357"/>
    <n v="0"/>
    <n v="0"/>
  </r>
  <r>
    <d v="2015-12-31T00:00:00"/>
    <n v="5410"/>
    <n v="54098"/>
    <x v="151"/>
    <n v="6839"/>
    <n v="10053"/>
    <n v="1374"/>
    <n v="1.4699517473314812"/>
  </r>
  <r>
    <d v="2015-12-31T00:00:00"/>
    <n v="5207"/>
    <n v="54098"/>
    <x v="152"/>
    <n v="12190"/>
    <n v="5427"/>
    <n v="833"/>
    <n v="0.44520098441345363"/>
  </r>
  <r>
    <d v="2015-12-31T00:00:00"/>
    <n v="5397"/>
    <n v="54098"/>
    <x v="153"/>
    <n v="11887"/>
    <n v="4957"/>
    <n v="1834"/>
    <n v="0.41701017918734751"/>
  </r>
  <r>
    <d v="2015-12-31T00:00:00"/>
    <n v="5355"/>
    <n v="54098"/>
    <x v="154"/>
    <n v="5670"/>
    <n v="0"/>
    <n v="243"/>
    <n v="0"/>
  </r>
  <r>
    <d v="2015-12-31T00:00:00"/>
    <n v="5367"/>
    <n v="54098"/>
    <x v="155"/>
    <n v="6128"/>
    <n v="10429"/>
    <n v="1171"/>
    <n v="1.7018603133159269"/>
  </r>
  <r>
    <d v="2015-12-31T00:00:00"/>
    <n v="5428"/>
    <n v="54098"/>
    <x v="156"/>
    <n v="0"/>
    <n v="0"/>
    <n v="0"/>
    <n v="0"/>
  </r>
  <r>
    <d v="2015-12-31T00:00:00"/>
    <n v="5330"/>
    <n v="54098"/>
    <x v="273"/>
    <n v="12325"/>
    <n v="16675"/>
    <n v="1896"/>
    <n v="1.3529411764705883"/>
  </r>
  <r>
    <d v="2015-12-31T00:00:00"/>
    <n v="5351"/>
    <n v="54098"/>
    <x v="157"/>
    <n v="0"/>
    <n v="8337"/>
    <n v="0"/>
    <n v="0"/>
  </r>
  <r>
    <d v="2015-12-31T00:00:00"/>
    <n v="5358"/>
    <n v="54098"/>
    <x v="211"/>
    <n v="22061"/>
    <n v="11147"/>
    <n v="5386"/>
    <n v="0.50528081229318711"/>
  </r>
  <r>
    <d v="2015-12-31T00:00:00"/>
    <n v="5341"/>
    <n v="54098"/>
    <x v="158"/>
    <n v="10505"/>
    <n v="8540"/>
    <n v="2168"/>
    <n v="0.81294621608757733"/>
  </r>
  <r>
    <d v="2015-12-31T00:00:00"/>
    <n v="5306"/>
    <n v="54098"/>
    <x v="159"/>
    <n v="13132"/>
    <n v="9659"/>
    <n v="1985"/>
    <n v="0.73553152604325311"/>
  </r>
  <r>
    <d v="2015-12-31T00:00:00"/>
    <n v="5309"/>
    <n v="54098"/>
    <x v="160"/>
    <n v="11255"/>
    <n v="5985"/>
    <n v="2715"/>
    <n v="0.53176366059529101"/>
  </r>
  <r>
    <d v="2015-12-31T00:00:00"/>
    <n v="5408"/>
    <n v="54098"/>
    <x v="161"/>
    <n v="11383"/>
    <n v="6108"/>
    <n v="1724"/>
    <n v="0.5365896512342968"/>
  </r>
  <r>
    <d v="2015-12-31T00:00:00"/>
    <n v="5313"/>
    <n v="54098"/>
    <x v="162"/>
    <n v="7662"/>
    <n v="5760"/>
    <n v="1677"/>
    <n v="0.75176194205168367"/>
  </r>
  <r>
    <d v="2015-12-31T00:00:00"/>
    <n v="5255"/>
    <n v="54098"/>
    <x v="163"/>
    <n v="8494"/>
    <n v="8544"/>
    <n v="2386"/>
    <n v="1.0058865081233812"/>
  </r>
  <r>
    <d v="2015-12-31T00:00:00"/>
    <n v="5369"/>
    <n v="54098"/>
    <x v="164"/>
    <n v="7812"/>
    <n v="5097"/>
    <n v="2052"/>
    <n v="0.65245775729646693"/>
  </r>
  <r>
    <d v="2015-12-31T00:00:00"/>
    <n v="5315"/>
    <n v="54098"/>
    <x v="165"/>
    <n v="10164"/>
    <n v="0"/>
    <n v="1620"/>
    <n v="0"/>
  </r>
  <r>
    <d v="2015-12-31T00:00:00"/>
    <n v="5378"/>
    <n v="54098"/>
    <x v="166"/>
    <n v="6502"/>
    <n v="11469"/>
    <n v="1405"/>
    <n v="1.7639187942171639"/>
  </r>
  <r>
    <d v="2015-12-31T00:00:00"/>
    <n v="5387"/>
    <n v="54098"/>
    <x v="167"/>
    <n v="0"/>
    <n v="11388"/>
    <n v="0"/>
    <n v="0"/>
  </r>
  <r>
    <d v="2015-12-31T00:00:00"/>
    <n v="5328"/>
    <n v="54098"/>
    <x v="168"/>
    <n v="12040"/>
    <n v="7368"/>
    <n v="571"/>
    <n v="0.61196013289036544"/>
  </r>
  <r>
    <d v="2015-12-31T00:00:00"/>
    <n v="5283"/>
    <n v="54098"/>
    <x v="169"/>
    <n v="14507"/>
    <n v="16483"/>
    <n v="3119"/>
    <n v="1.1362101054663265"/>
  </r>
  <r>
    <d v="2015-12-31T00:00:00"/>
    <n v="5398"/>
    <n v="54098"/>
    <x v="170"/>
    <n v="8612"/>
    <n v="0"/>
    <n v="1244"/>
    <n v="0"/>
  </r>
  <r>
    <d v="2015-12-31T00:00:00"/>
    <n v="5353"/>
    <n v="54098"/>
    <x v="171"/>
    <n v="19024"/>
    <n v="10681"/>
    <n v="2541"/>
    <n v="0.56144869638351558"/>
  </r>
  <r>
    <d v="2015-12-31T00:00:00"/>
    <n v="5366"/>
    <n v="54098"/>
    <x v="172"/>
    <n v="0"/>
    <n v="12006"/>
    <n v="0"/>
    <n v="0"/>
  </r>
  <r>
    <d v="2015-12-31T00:00:00"/>
    <n v="5388"/>
    <n v="54098"/>
    <x v="218"/>
    <n v="12272"/>
    <n v="5615"/>
    <n v="1591"/>
    <n v="0.45754563233376794"/>
  </r>
  <r>
    <d v="2015-12-31T00:00:00"/>
    <n v="5289"/>
    <n v="54098"/>
    <x v="173"/>
    <n v="13703"/>
    <n v="9269"/>
    <n v="1697"/>
    <n v="0.67642122163029994"/>
  </r>
  <r>
    <d v="2015-12-31T00:00:00"/>
    <n v="5323"/>
    <n v="54098"/>
    <x v="174"/>
    <n v="6940"/>
    <n v="8613"/>
    <n v="1325"/>
    <n v="1.2410662824207492"/>
  </r>
  <r>
    <d v="2015-12-31T00:00:00"/>
    <n v="5343"/>
    <n v="54098"/>
    <x v="175"/>
    <n v="10255"/>
    <n v="5947"/>
    <n v="986"/>
    <n v="0.57991223793271574"/>
  </r>
  <r>
    <d v="2015-12-31T00:00:00"/>
    <n v="5333"/>
    <n v="54098"/>
    <x v="176"/>
    <n v="10775"/>
    <n v="8480"/>
    <n v="2162"/>
    <n v="0.78700696055684449"/>
  </r>
  <r>
    <d v="2015-12-31T00:00:00"/>
    <n v="5390"/>
    <n v="54098"/>
    <x v="177"/>
    <n v="6710"/>
    <n v="8054"/>
    <n v="763"/>
    <n v="1.2002980625931445"/>
  </r>
  <r>
    <d v="2015-12-31T00:00:00"/>
    <n v="5337"/>
    <n v="54098"/>
    <x v="178"/>
    <n v="9315"/>
    <n v="0"/>
    <n v="835"/>
    <n v="0"/>
  </r>
  <r>
    <d v="2015-12-31T00:00:00"/>
    <n v="5292"/>
    <n v="54098"/>
    <x v="179"/>
    <n v="9543"/>
    <n v="0"/>
    <n v="1489"/>
    <n v="0"/>
  </r>
  <r>
    <d v="2015-12-31T00:00:00"/>
    <n v="5347"/>
    <n v="54098"/>
    <x v="259"/>
    <n v="0"/>
    <n v="0"/>
    <n v="0"/>
    <n v="0"/>
  </r>
  <r>
    <d v="2015-12-31T00:00:00"/>
    <n v="5327"/>
    <n v="54098"/>
    <x v="180"/>
    <n v="0"/>
    <n v="0"/>
    <n v="0"/>
    <n v="0"/>
  </r>
  <r>
    <d v="2015-12-31T00:00:00"/>
    <n v="5263"/>
    <n v="54098"/>
    <x v="181"/>
    <n v="0"/>
    <n v="0"/>
    <n v="0"/>
    <n v="0"/>
  </r>
  <r>
    <d v="2015-12-31T00:00:00"/>
    <n v="5269"/>
    <n v="54098"/>
    <x v="182"/>
    <n v="0"/>
    <n v="0"/>
    <n v="0"/>
    <n v="0"/>
  </r>
  <r>
    <d v="2015-12-31T00:00:00"/>
    <n v="5379"/>
    <n v="54098"/>
    <x v="183"/>
    <n v="0"/>
    <n v="0"/>
    <n v="0"/>
    <n v="0"/>
  </r>
  <r>
    <d v="2015-12-31T00:00:00"/>
    <n v="5253"/>
    <n v="54098"/>
    <x v="184"/>
    <n v="0"/>
    <n v="0"/>
    <n v="0"/>
    <n v="0"/>
  </r>
  <r>
    <d v="2015-12-31T00:00:00"/>
    <n v="5211"/>
    <n v="54098"/>
    <x v="185"/>
    <n v="0"/>
    <n v="7305"/>
    <n v="0"/>
    <n v="0"/>
  </r>
  <r>
    <d v="2015-12-31T00:00:00"/>
    <n v="5250"/>
    <n v="54098"/>
    <x v="187"/>
    <n v="0"/>
    <n v="10137"/>
    <n v="0"/>
    <n v="0"/>
  </r>
  <r>
    <d v="2015-12-31T00:00:00"/>
    <n v="5212"/>
    <n v="54098"/>
    <x v="188"/>
    <n v="9786"/>
    <n v="0"/>
    <n v="2481"/>
    <n v="0"/>
  </r>
  <r>
    <d v="2015-12-31T00:00:00"/>
    <n v="5438"/>
    <n v="54098"/>
    <x v="189"/>
    <n v="10823"/>
    <n v="0"/>
    <n v="686"/>
    <n v="0"/>
  </r>
  <r>
    <d v="2015-12-31T00:00:00"/>
    <n v="5241"/>
    <n v="54098"/>
    <x v="298"/>
    <n v="0"/>
    <n v="0"/>
    <n v="0"/>
    <n v="0"/>
  </r>
  <r>
    <d v="2015-12-31T00:00:00"/>
    <n v="5202"/>
    <n v="54098"/>
    <x v="190"/>
    <n v="0"/>
    <n v="0"/>
    <n v="0"/>
    <n v="0"/>
  </r>
  <r>
    <d v="2015-12-31T00:00:00"/>
    <n v="5406"/>
    <n v="54098"/>
    <x v="191"/>
    <n v="0"/>
    <n v="0"/>
    <n v="0"/>
    <n v="0"/>
  </r>
  <r>
    <d v="2015-12-31T00:00:00"/>
    <n v="5392"/>
    <n v="54098"/>
    <x v="280"/>
    <n v="0"/>
    <n v="0"/>
    <n v="0"/>
    <n v="0"/>
  </r>
  <r>
    <d v="2015-12-31T00:00:00"/>
    <n v="5350"/>
    <n v="54098"/>
    <x v="239"/>
    <n v="0"/>
    <n v="0"/>
    <n v="0"/>
    <n v="0"/>
  </r>
  <r>
    <d v="2015-12-31T00:00:00"/>
    <n v="5344"/>
    <n v="54098"/>
    <x v="240"/>
    <n v="0"/>
    <n v="0"/>
    <n v="0"/>
    <n v="0"/>
  </r>
  <r>
    <d v="2015-12-31T00:00:00"/>
    <n v="5235"/>
    <n v="54098"/>
    <x v="193"/>
    <n v="0"/>
    <n v="0"/>
    <n v="0"/>
    <n v="0"/>
  </r>
  <r>
    <d v="2015-12-31T00:00:00"/>
    <n v="5272"/>
    <n v="54098"/>
    <x v="306"/>
    <n v="0"/>
    <n v="0"/>
    <n v="0"/>
    <n v="0"/>
  </r>
  <r>
    <d v="2015-12-31T00:00:00"/>
    <n v="5288"/>
    <n v="54098"/>
    <x v="194"/>
    <n v="0"/>
    <n v="0"/>
    <n v="0"/>
    <n v="0"/>
  </r>
  <r>
    <d v="2015-12-31T00:00:00"/>
    <n v="5363"/>
    <n v="54098"/>
    <x v="302"/>
    <n v="0"/>
    <n v="0"/>
    <n v="0"/>
    <n v="0"/>
  </r>
  <r>
    <d v="2015-12-31T00:00:00"/>
    <n v="5294"/>
    <n v="54098"/>
    <x v="296"/>
    <n v="0"/>
    <n v="0"/>
    <n v="0"/>
    <n v="0"/>
  </r>
  <r>
    <d v="2015-12-31T00:00:00"/>
    <n v="5221"/>
    <n v="54098"/>
    <x v="299"/>
    <n v="0"/>
    <n v="0"/>
    <n v="0"/>
    <n v="0"/>
  </r>
  <r>
    <d v="2015-12-31T00:00:00"/>
    <n v="5391"/>
    <n v="54098"/>
    <x v="301"/>
    <n v="0"/>
    <n v="0"/>
    <n v="0"/>
    <n v="0"/>
  </r>
  <r>
    <d v="2015-12-31T00:00:00"/>
    <n v="5251"/>
    <n v="54098"/>
    <x v="294"/>
    <n v="0"/>
    <n v="0"/>
    <n v="0"/>
    <n v="0"/>
  </r>
  <r>
    <d v="2015-12-31T00:00:00"/>
    <n v="5295"/>
    <n v="54098"/>
    <x v="196"/>
    <n v="0"/>
    <n v="0"/>
    <n v="0"/>
    <n v="0"/>
  </r>
  <r>
    <d v="2015-12-31T00:00:00"/>
    <n v="5279"/>
    <n v="54098"/>
    <x v="293"/>
    <n v="0"/>
    <n v="0"/>
    <n v="0"/>
    <n v="0"/>
  </r>
  <r>
    <d v="2015-12-31T00:00:00"/>
    <n v="5260"/>
    <n v="54098"/>
    <x v="297"/>
    <n v="0"/>
    <n v="0"/>
    <n v="0"/>
    <n v="0"/>
  </r>
  <r>
    <d v="2015-12-31T00:00:00"/>
    <n v="5385"/>
    <n v="54098"/>
    <x v="281"/>
    <n v="0"/>
    <n v="0"/>
    <n v="0"/>
    <n v="0"/>
  </r>
  <r>
    <d v="2015-12-31T00:00:00"/>
    <n v="5205"/>
    <n v="54098"/>
    <x v="242"/>
    <n v="0"/>
    <n v="0"/>
    <n v="0"/>
    <n v="0"/>
  </r>
  <r>
    <d v="2015-12-31T00:00:00"/>
    <n v="5291"/>
    <n v="54098"/>
    <x v="307"/>
    <n v="0"/>
    <n v="0"/>
    <n v="0"/>
    <n v="0"/>
  </r>
  <r>
    <d v="2015-12-31T00:00:00"/>
    <n v="5346"/>
    <n v="54098"/>
    <x v="275"/>
    <n v="0"/>
    <n v="0"/>
    <n v="0"/>
    <n v="0"/>
  </r>
  <r>
    <d v="2015-12-31T00:00:00"/>
    <n v="5300"/>
    <n v="54098"/>
    <x v="216"/>
    <n v="0"/>
    <n v="0"/>
    <n v="0"/>
    <n v="0"/>
  </r>
  <r>
    <d v="2015-12-31T00:00:00"/>
    <n v="5220"/>
    <n v="54098"/>
    <x v="226"/>
    <n v="0"/>
    <n v="0"/>
    <n v="0"/>
    <n v="0"/>
  </r>
  <r>
    <d v="2015-12-31T00:00:00"/>
    <n v="5231"/>
    <n v="54098"/>
    <x v="300"/>
    <n v="0"/>
    <n v="0"/>
    <n v="0"/>
    <n v="0"/>
  </r>
  <r>
    <d v="2015-12-31T00:00:00"/>
    <n v="5227"/>
    <n v="54098"/>
    <x v="264"/>
    <n v="0"/>
    <n v="0"/>
    <n v="0"/>
    <n v="0"/>
  </r>
  <r>
    <d v="2015-12-31T00:00:00"/>
    <n v="5209"/>
    <n v="54098"/>
    <x v="224"/>
    <n v="0"/>
    <n v="0"/>
    <n v="0"/>
    <n v="0"/>
  </r>
  <r>
    <d v="2015-12-31T00:00:00"/>
    <n v="5236"/>
    <n v="54098"/>
    <x v="270"/>
    <n v="0"/>
    <n v="0"/>
    <n v="0"/>
    <n v="0"/>
  </r>
  <r>
    <d v="2015-12-31T00:00:00"/>
    <n v="5249"/>
    <n v="54098"/>
    <x v="200"/>
    <n v="0"/>
    <n v="0"/>
    <n v="0"/>
    <n v="0"/>
  </r>
  <r>
    <d v="2015-11-30T00:00:00"/>
    <n v="5188"/>
    <n v="54097"/>
    <x v="1"/>
    <n v="0"/>
    <n v="0"/>
    <n v="0"/>
    <n v="0"/>
  </r>
  <r>
    <d v="2015-11-30T00:00:00"/>
    <n v="4955"/>
    <n v="54097"/>
    <x v="3"/>
    <n v="0"/>
    <n v="0"/>
    <n v="0"/>
    <n v="0"/>
  </r>
  <r>
    <d v="2015-11-30T00:00:00"/>
    <n v="4977"/>
    <n v="54097"/>
    <x v="282"/>
    <n v="0"/>
    <n v="0"/>
    <n v="0"/>
    <n v="0"/>
  </r>
  <r>
    <d v="2015-11-30T00:00:00"/>
    <n v="4976"/>
    <n v="54097"/>
    <x v="283"/>
    <n v="0"/>
    <n v="0"/>
    <n v="0"/>
    <n v="0"/>
  </r>
  <r>
    <d v="2015-11-30T00:00:00"/>
    <n v="5135"/>
    <n v="54097"/>
    <x v="4"/>
    <n v="0"/>
    <n v="0"/>
    <n v="0"/>
    <n v="0"/>
  </r>
  <r>
    <d v="2015-11-30T00:00:00"/>
    <n v="5066"/>
    <n v="54097"/>
    <x v="247"/>
    <n v="0"/>
    <n v="0"/>
    <n v="0"/>
    <n v="0"/>
  </r>
  <r>
    <d v="2015-11-30T00:00:00"/>
    <n v="5027"/>
    <n v="54097"/>
    <x v="8"/>
    <n v="0"/>
    <n v="0"/>
    <n v="0"/>
    <n v="0"/>
  </r>
  <r>
    <d v="2015-11-30T00:00:00"/>
    <n v="5039"/>
    <n v="54097"/>
    <x v="204"/>
    <n v="0"/>
    <n v="0"/>
    <n v="0"/>
    <n v="0"/>
  </r>
  <r>
    <d v="2015-11-30T00:00:00"/>
    <n v="5022"/>
    <n v="54097"/>
    <x v="9"/>
    <n v="0"/>
    <n v="0"/>
    <n v="0"/>
    <n v="0"/>
  </r>
  <r>
    <d v="2015-11-30T00:00:00"/>
    <n v="4986"/>
    <n v="54097"/>
    <x v="257"/>
    <n v="0"/>
    <n v="0"/>
    <n v="0"/>
    <n v="0"/>
  </r>
  <r>
    <d v="2015-11-30T00:00:00"/>
    <n v="4983"/>
    <n v="54097"/>
    <x v="260"/>
    <n v="0"/>
    <n v="0"/>
    <n v="0"/>
    <n v="0"/>
  </r>
  <r>
    <d v="2015-11-30T00:00:00"/>
    <n v="5151"/>
    <n v="54097"/>
    <x v="205"/>
    <n v="0"/>
    <n v="0"/>
    <n v="0"/>
    <n v="0"/>
  </r>
  <r>
    <d v="2015-11-30T00:00:00"/>
    <n v="4996"/>
    <n v="54097"/>
    <x v="209"/>
    <n v="0"/>
    <n v="0"/>
    <n v="0"/>
    <n v="0"/>
  </r>
  <r>
    <d v="2015-11-30T00:00:00"/>
    <n v="5010"/>
    <n v="54097"/>
    <x v="289"/>
    <n v="0"/>
    <n v="0"/>
    <n v="0"/>
    <n v="0"/>
  </r>
  <r>
    <d v="2015-11-30T00:00:00"/>
    <n v="5196"/>
    <n v="54097"/>
    <x v="284"/>
    <n v="0"/>
    <n v="0"/>
    <n v="0"/>
    <n v="0"/>
  </r>
  <r>
    <d v="2015-11-30T00:00:00"/>
    <n v="5195"/>
    <n v="54097"/>
    <x v="285"/>
    <n v="0"/>
    <n v="0"/>
    <n v="0"/>
    <n v="0"/>
  </r>
  <r>
    <d v="2015-11-30T00:00:00"/>
    <n v="5159"/>
    <n v="54097"/>
    <x v="14"/>
    <n v="0"/>
    <n v="0"/>
    <n v="0"/>
    <n v="0"/>
  </r>
  <r>
    <d v="2015-11-30T00:00:00"/>
    <n v="5015"/>
    <n v="54097"/>
    <x v="253"/>
    <n v="0"/>
    <n v="0"/>
    <n v="0"/>
    <n v="0"/>
  </r>
  <r>
    <d v="2015-11-30T00:00:00"/>
    <n v="5053"/>
    <n v="54097"/>
    <x v="303"/>
    <n v="0"/>
    <n v="0"/>
    <n v="0"/>
    <n v="0"/>
  </r>
  <r>
    <d v="2015-11-30T00:00:00"/>
    <n v="5024"/>
    <n v="54097"/>
    <x v="207"/>
    <n v="0"/>
    <n v="0"/>
    <n v="0"/>
    <n v="0"/>
  </r>
  <r>
    <d v="2015-11-30T00:00:00"/>
    <n v="4991"/>
    <n v="54097"/>
    <x v="16"/>
    <n v="0"/>
    <n v="0"/>
    <n v="0"/>
    <n v="0"/>
  </r>
  <r>
    <d v="2015-11-30T00:00:00"/>
    <n v="5170"/>
    <n v="54097"/>
    <x v="305"/>
    <n v="0"/>
    <n v="0"/>
    <n v="0"/>
    <n v="0"/>
  </r>
  <r>
    <d v="2015-11-30T00:00:00"/>
    <n v="5124"/>
    <n v="54097"/>
    <x v="241"/>
    <n v="0"/>
    <n v="0"/>
    <n v="0"/>
    <n v="0"/>
  </r>
  <r>
    <d v="2015-11-30T00:00:00"/>
    <n v="5052"/>
    <n v="54097"/>
    <x v="304"/>
    <n v="0"/>
    <n v="0"/>
    <n v="0"/>
    <n v="0"/>
  </r>
  <r>
    <d v="2015-11-30T00:00:00"/>
    <n v="5029"/>
    <n v="54097"/>
    <x v="249"/>
    <n v="0"/>
    <n v="0"/>
    <n v="0"/>
    <n v="0"/>
  </r>
  <r>
    <d v="2015-11-30T00:00:00"/>
    <n v="5038"/>
    <n v="54097"/>
    <x v="250"/>
    <n v="0"/>
    <n v="0"/>
    <n v="0"/>
    <n v="0"/>
  </r>
  <r>
    <d v="2015-11-30T00:00:00"/>
    <n v="5028"/>
    <n v="54097"/>
    <x v="251"/>
    <n v="0"/>
    <n v="0"/>
    <n v="0"/>
    <n v="0"/>
  </r>
  <r>
    <d v="2015-11-30T00:00:00"/>
    <n v="5040"/>
    <n v="54097"/>
    <x v="252"/>
    <n v="0"/>
    <n v="0"/>
    <n v="0"/>
    <n v="0"/>
  </r>
  <r>
    <d v="2015-11-30T00:00:00"/>
    <n v="5147"/>
    <n v="54097"/>
    <x v="237"/>
    <n v="0"/>
    <n v="0"/>
    <n v="0"/>
    <n v="0"/>
  </r>
  <r>
    <d v="2015-11-30T00:00:00"/>
    <n v="5143"/>
    <n v="54097"/>
    <x v="229"/>
    <n v="0"/>
    <n v="0"/>
    <n v="0"/>
    <n v="0"/>
  </r>
  <r>
    <d v="2015-11-30T00:00:00"/>
    <n v="5169"/>
    <n v="54097"/>
    <x v="286"/>
    <n v="0"/>
    <n v="0"/>
    <n v="0"/>
    <n v="0"/>
  </r>
  <r>
    <d v="2015-11-30T00:00:00"/>
    <n v="5197"/>
    <n v="54097"/>
    <x v="225"/>
    <n v="0"/>
    <n v="0"/>
    <n v="0"/>
    <n v="0"/>
  </r>
  <r>
    <d v="2015-11-30T00:00:00"/>
    <n v="5035"/>
    <n v="54097"/>
    <x v="227"/>
    <n v="0"/>
    <n v="0"/>
    <n v="0"/>
    <n v="0"/>
  </r>
  <r>
    <d v="2015-11-30T00:00:00"/>
    <n v="5080"/>
    <n v="54097"/>
    <x v="18"/>
    <n v="0"/>
    <n v="0"/>
    <n v="0"/>
    <n v="0"/>
  </r>
  <r>
    <d v="2015-11-30T00:00:00"/>
    <n v="5092"/>
    <n v="54097"/>
    <x v="276"/>
    <n v="0"/>
    <n v="0"/>
    <n v="0"/>
    <n v="0"/>
  </r>
  <r>
    <d v="2015-11-30T00:00:00"/>
    <n v="5008"/>
    <n v="54097"/>
    <x v="22"/>
    <n v="0"/>
    <n v="0"/>
    <n v="0"/>
    <n v="0"/>
  </r>
  <r>
    <d v="2015-11-30T00:00:00"/>
    <n v="5011"/>
    <n v="54097"/>
    <x v="212"/>
    <n v="0"/>
    <n v="0"/>
    <n v="0"/>
    <n v="0"/>
  </r>
  <r>
    <d v="2015-11-30T00:00:00"/>
    <n v="5001"/>
    <n v="54097"/>
    <x v="213"/>
    <n v="0"/>
    <n v="0"/>
    <n v="0"/>
    <n v="0"/>
  </r>
  <r>
    <d v="2015-11-30T00:00:00"/>
    <n v="5140"/>
    <n v="54097"/>
    <x v="202"/>
    <n v="0"/>
    <n v="0"/>
    <n v="0"/>
    <n v="0"/>
  </r>
  <r>
    <d v="2015-11-30T00:00:00"/>
    <n v="5036"/>
    <n v="54097"/>
    <x v="33"/>
    <n v="0"/>
    <n v="0"/>
    <n v="0"/>
    <n v="0"/>
  </r>
  <r>
    <d v="2015-11-30T00:00:00"/>
    <n v="5162"/>
    <n v="54097"/>
    <x v="278"/>
    <n v="0"/>
    <n v="0"/>
    <n v="0"/>
    <n v="0"/>
  </r>
  <r>
    <d v="2015-11-30T00:00:00"/>
    <n v="5083"/>
    <n v="54097"/>
    <x v="292"/>
    <n v="0"/>
    <n v="0"/>
    <n v="0"/>
    <n v="0"/>
  </r>
  <r>
    <d v="2015-11-30T00:00:00"/>
    <n v="5182"/>
    <n v="54097"/>
    <x v="34"/>
    <n v="0"/>
    <n v="0"/>
    <n v="0"/>
    <n v="0"/>
  </r>
  <r>
    <d v="2015-11-30T00:00:00"/>
    <n v="5184"/>
    <n v="54097"/>
    <x v="35"/>
    <n v="0"/>
    <n v="0"/>
    <n v="0"/>
    <n v="0"/>
  </r>
  <r>
    <d v="2015-11-30T00:00:00"/>
    <n v="5013"/>
    <n v="54097"/>
    <x v="279"/>
    <n v="0"/>
    <n v="0"/>
    <n v="0"/>
    <n v="0"/>
  </r>
  <r>
    <d v="2015-11-30T00:00:00"/>
    <n v="4960"/>
    <n v="54097"/>
    <x v="287"/>
    <n v="0"/>
    <n v="0"/>
    <n v="0"/>
    <n v="0"/>
  </r>
  <r>
    <d v="2015-11-30T00:00:00"/>
    <n v="5070"/>
    <n v="54097"/>
    <x v="290"/>
    <n v="0"/>
    <n v="2466"/>
    <n v="0"/>
    <n v="0"/>
  </r>
  <r>
    <d v="2015-11-30T00:00:00"/>
    <n v="5047"/>
    <n v="54097"/>
    <x v="42"/>
    <n v="0"/>
    <n v="22043"/>
    <n v="0"/>
    <n v="0"/>
  </r>
  <r>
    <d v="2015-11-30T00:00:00"/>
    <n v="5160"/>
    <n v="54097"/>
    <x v="43"/>
    <n v="3171"/>
    <n v="0"/>
    <n v="705"/>
    <n v="0"/>
  </r>
  <r>
    <d v="2015-11-30T00:00:00"/>
    <n v="4954"/>
    <n v="54097"/>
    <x v="44"/>
    <n v="26908"/>
    <n v="8244"/>
    <n v="4865"/>
    <n v="0.30637728556563104"/>
  </r>
  <r>
    <d v="2015-11-30T00:00:00"/>
    <n v="5155"/>
    <n v="54097"/>
    <x v="243"/>
    <n v="0"/>
    <n v="5106"/>
    <n v="0"/>
    <n v="0"/>
  </r>
  <r>
    <d v="2015-11-30T00:00:00"/>
    <n v="4970"/>
    <n v="54097"/>
    <x v="45"/>
    <n v="11472"/>
    <n v="3684"/>
    <n v="3228"/>
    <n v="0.32112970711297073"/>
  </r>
  <r>
    <d v="2015-11-30T00:00:00"/>
    <n v="5178"/>
    <n v="54097"/>
    <x v="46"/>
    <n v="5364"/>
    <n v="3535"/>
    <n v="258"/>
    <n v="0.65902311707680838"/>
  </r>
  <r>
    <d v="2015-11-30T00:00:00"/>
    <n v="5194"/>
    <n v="54097"/>
    <x v="230"/>
    <n v="4275"/>
    <n v="8024"/>
    <n v="591"/>
    <n v="1.8769590643274854"/>
  </r>
  <r>
    <d v="2015-11-30T00:00:00"/>
    <n v="5198"/>
    <n v="54097"/>
    <x v="203"/>
    <n v="3840"/>
    <n v="5071"/>
    <n v="305"/>
    <n v="1.3205729166666667"/>
  </r>
  <r>
    <d v="2015-11-30T00:00:00"/>
    <n v="5192"/>
    <n v="54097"/>
    <x v="47"/>
    <n v="9157"/>
    <n v="10228"/>
    <n v="1133"/>
    <n v="1.1169597029594847"/>
  </r>
  <r>
    <d v="2015-11-30T00:00:00"/>
    <n v="5190"/>
    <n v="54097"/>
    <x v="48"/>
    <n v="6090"/>
    <n v="6798"/>
    <n v="1019"/>
    <n v="1.1162561576354679"/>
  </r>
  <r>
    <d v="2015-11-30T00:00:00"/>
    <n v="5079"/>
    <n v="54097"/>
    <x v="49"/>
    <n v="10816"/>
    <n v="16954"/>
    <n v="588"/>
    <n v="1.5674926035502958"/>
  </r>
  <r>
    <d v="2015-11-30T00:00:00"/>
    <n v="5051"/>
    <n v="54097"/>
    <x v="50"/>
    <n v="7919"/>
    <n v="0"/>
    <n v="1121"/>
    <n v="0"/>
  </r>
  <r>
    <d v="2015-11-30T00:00:00"/>
    <n v="4979"/>
    <n v="54097"/>
    <x v="51"/>
    <n v="18541"/>
    <n v="11232"/>
    <n v="1587"/>
    <n v="0.60579256782266333"/>
  </r>
  <r>
    <d v="2015-11-30T00:00:00"/>
    <n v="4980"/>
    <n v="54097"/>
    <x v="52"/>
    <n v="0"/>
    <n v="3959"/>
    <n v="0"/>
    <n v="0"/>
  </r>
  <r>
    <d v="2015-11-30T00:00:00"/>
    <n v="4973"/>
    <n v="54097"/>
    <x v="53"/>
    <n v="14538"/>
    <n v="0"/>
    <n v="3306"/>
    <n v="0"/>
  </r>
  <r>
    <d v="2015-11-30T00:00:00"/>
    <n v="4984"/>
    <n v="54097"/>
    <x v="54"/>
    <n v="4775"/>
    <n v="8186"/>
    <n v="816"/>
    <n v="1.7143455497382198"/>
  </r>
  <r>
    <d v="2015-11-30T00:00:00"/>
    <n v="4972"/>
    <n v="54097"/>
    <x v="55"/>
    <n v="0"/>
    <n v="4748"/>
    <n v="0"/>
    <n v="0"/>
  </r>
  <r>
    <d v="2015-11-30T00:00:00"/>
    <n v="4968"/>
    <n v="54097"/>
    <x v="56"/>
    <n v="8797"/>
    <n v="3368"/>
    <n v="611"/>
    <n v="0.38285779242923723"/>
  </r>
  <r>
    <d v="2015-11-30T00:00:00"/>
    <n v="5187"/>
    <n v="54097"/>
    <x v="231"/>
    <n v="5040"/>
    <n v="4426"/>
    <n v="292"/>
    <n v="0.87817460317460316"/>
  </r>
  <r>
    <d v="2015-11-30T00:00:00"/>
    <n v="5149"/>
    <n v="54097"/>
    <x v="57"/>
    <n v="3538"/>
    <n v="6645"/>
    <n v="170"/>
    <n v="1.8781797625777275"/>
  </r>
  <r>
    <d v="2015-11-30T00:00:00"/>
    <n v="5065"/>
    <n v="54097"/>
    <x v="58"/>
    <n v="6305"/>
    <n v="7064"/>
    <n v="1879"/>
    <n v="1.1203806502775575"/>
  </r>
  <r>
    <d v="2015-11-30T00:00:00"/>
    <n v="5134"/>
    <n v="54097"/>
    <x v="59"/>
    <n v="7880"/>
    <n v="0"/>
    <n v="1235"/>
    <n v="0"/>
  </r>
  <r>
    <d v="2015-11-30T00:00:00"/>
    <n v="5122"/>
    <n v="54097"/>
    <x v="60"/>
    <n v="8662"/>
    <n v="4310"/>
    <n v="1598"/>
    <n v="0.49757561764026781"/>
  </r>
  <r>
    <d v="2015-11-30T00:00:00"/>
    <n v="5102"/>
    <n v="54097"/>
    <x v="61"/>
    <n v="0"/>
    <n v="4883"/>
    <n v="0"/>
    <n v="0"/>
  </r>
  <r>
    <d v="2015-11-30T00:00:00"/>
    <n v="5075"/>
    <n v="54097"/>
    <x v="62"/>
    <n v="5466"/>
    <n v="0"/>
    <n v="1156"/>
    <n v="0"/>
  </r>
  <r>
    <d v="2015-11-30T00:00:00"/>
    <n v="5106"/>
    <n v="54097"/>
    <x v="63"/>
    <n v="5188"/>
    <n v="2956"/>
    <n v="305"/>
    <n v="0.56977640709329225"/>
  </r>
  <r>
    <d v="2015-11-30T00:00:00"/>
    <n v="5126"/>
    <n v="54097"/>
    <x v="64"/>
    <n v="0"/>
    <n v="5475"/>
    <n v="0"/>
    <n v="0"/>
  </r>
  <r>
    <d v="2015-11-30T00:00:00"/>
    <n v="5166"/>
    <n v="54097"/>
    <x v="210"/>
    <n v="3315"/>
    <n v="7883"/>
    <n v="359"/>
    <n v="2.3779788838612368"/>
  </r>
  <r>
    <d v="2015-11-30T00:00:00"/>
    <n v="4993"/>
    <n v="54097"/>
    <x v="232"/>
    <n v="5759"/>
    <n v="7099"/>
    <n v="284"/>
    <n v="1.2326792845980206"/>
  </r>
  <r>
    <d v="2015-11-30T00:00:00"/>
    <n v="5025"/>
    <n v="54097"/>
    <x v="65"/>
    <n v="8049"/>
    <n v="3477"/>
    <n v="166"/>
    <n v="0.43197912784196796"/>
  </r>
  <r>
    <d v="2015-11-30T00:00:00"/>
    <n v="5137"/>
    <n v="54097"/>
    <x v="66"/>
    <n v="9502"/>
    <n v="4009"/>
    <n v="2403"/>
    <n v="0.42191117659440119"/>
  </r>
  <r>
    <d v="2015-11-30T00:00:00"/>
    <n v="5094"/>
    <n v="54097"/>
    <x v="67"/>
    <n v="3673"/>
    <n v="4950"/>
    <n v="196"/>
    <n v="1.3476722025592158"/>
  </r>
  <r>
    <d v="2015-11-30T00:00:00"/>
    <n v="5074"/>
    <n v="54097"/>
    <x v="68"/>
    <n v="4246"/>
    <n v="4106"/>
    <n v="237"/>
    <n v="0.96702779086198776"/>
  </r>
  <r>
    <d v="2015-11-30T00:00:00"/>
    <n v="5116"/>
    <n v="54097"/>
    <x v="69"/>
    <n v="5214"/>
    <n v="4848"/>
    <n v="264"/>
    <n v="0.92980437284234752"/>
  </r>
  <r>
    <d v="2015-11-30T00:00:00"/>
    <n v="5057"/>
    <n v="54097"/>
    <x v="70"/>
    <n v="4793"/>
    <n v="4859"/>
    <n v="687"/>
    <n v="1.0137700813686625"/>
  </r>
  <r>
    <d v="2015-11-30T00:00:00"/>
    <n v="5179"/>
    <n v="54097"/>
    <x v="71"/>
    <n v="5668"/>
    <n v="6295"/>
    <n v="820"/>
    <n v="1.1106210303458011"/>
  </r>
  <r>
    <d v="2015-11-30T00:00:00"/>
    <n v="5172"/>
    <n v="54097"/>
    <x v="222"/>
    <n v="5254"/>
    <n v="9439"/>
    <n v="395"/>
    <n v="1.7965359725923107"/>
  </r>
  <r>
    <d v="2015-11-30T00:00:00"/>
    <n v="5031"/>
    <n v="54097"/>
    <x v="72"/>
    <n v="6902"/>
    <n v="5417"/>
    <n v="607"/>
    <n v="0.78484497247174734"/>
  </r>
  <r>
    <d v="2015-11-30T00:00:00"/>
    <n v="4992"/>
    <n v="54097"/>
    <x v="233"/>
    <n v="10862"/>
    <n v="0"/>
    <n v="1423"/>
    <n v="0"/>
  </r>
  <r>
    <d v="2015-11-30T00:00:00"/>
    <n v="5002"/>
    <n v="54097"/>
    <x v="73"/>
    <n v="6696"/>
    <n v="18374"/>
    <n v="1279"/>
    <n v="2.7440262843488652"/>
  </r>
  <r>
    <d v="2015-11-30T00:00:00"/>
    <n v="5186"/>
    <n v="54097"/>
    <x v="74"/>
    <n v="0"/>
    <n v="0"/>
    <n v="0"/>
    <n v="0"/>
  </r>
  <r>
    <d v="2015-11-30T00:00:00"/>
    <n v="5154"/>
    <n v="54097"/>
    <x v="75"/>
    <n v="19144"/>
    <n v="5212"/>
    <n v="770"/>
    <n v="0.27225240284162139"/>
  </r>
  <r>
    <d v="2015-11-30T00:00:00"/>
    <n v="5150"/>
    <n v="54097"/>
    <x v="76"/>
    <n v="0"/>
    <n v="4697"/>
    <n v="0"/>
    <n v="0"/>
  </r>
  <r>
    <d v="2015-11-30T00:00:00"/>
    <n v="5189"/>
    <n v="54097"/>
    <x v="223"/>
    <n v="5723"/>
    <n v="3897"/>
    <n v="511"/>
    <n v="0.68093657172811461"/>
  </r>
  <r>
    <d v="2015-11-30T00:00:00"/>
    <n v="5119"/>
    <n v="54097"/>
    <x v="254"/>
    <n v="5076"/>
    <n v="5029"/>
    <n v="379"/>
    <n v="0.9907407407407407"/>
  </r>
  <r>
    <d v="2015-11-30T00:00:00"/>
    <n v="5176"/>
    <n v="54097"/>
    <x v="77"/>
    <n v="5095"/>
    <n v="0"/>
    <n v="1198"/>
    <n v="0"/>
  </r>
  <r>
    <d v="2015-11-30T00:00:00"/>
    <n v="5073"/>
    <n v="54097"/>
    <x v="78"/>
    <n v="6520"/>
    <n v="0"/>
    <n v="1491"/>
    <n v="0"/>
  </r>
  <r>
    <d v="2015-11-30T00:00:00"/>
    <n v="5103"/>
    <n v="54097"/>
    <x v="79"/>
    <n v="0"/>
    <n v="16266"/>
    <n v="0"/>
    <n v="0"/>
  </r>
  <r>
    <d v="2015-11-30T00:00:00"/>
    <n v="5129"/>
    <n v="54097"/>
    <x v="80"/>
    <n v="0"/>
    <n v="6194"/>
    <n v="0"/>
    <n v="0"/>
  </r>
  <r>
    <d v="2015-11-30T00:00:00"/>
    <n v="4953"/>
    <n v="54097"/>
    <x v="81"/>
    <n v="19659"/>
    <n v="5924"/>
    <n v="3393"/>
    <n v="0.3013378096546111"/>
  </r>
  <r>
    <d v="2015-11-30T00:00:00"/>
    <n v="5076"/>
    <n v="54097"/>
    <x v="82"/>
    <n v="6668"/>
    <n v="6033"/>
    <n v="474"/>
    <n v="0.90476904619076182"/>
  </r>
  <r>
    <d v="2015-11-30T00:00:00"/>
    <n v="5128"/>
    <n v="54097"/>
    <x v="83"/>
    <n v="6324"/>
    <n v="7269"/>
    <n v="400"/>
    <n v="1.1494307400379506"/>
  </r>
  <r>
    <d v="2015-11-30T00:00:00"/>
    <n v="5000"/>
    <n v="54097"/>
    <x v="84"/>
    <n v="6425"/>
    <n v="5369"/>
    <n v="392"/>
    <n v="0.83564202334630355"/>
  </r>
  <r>
    <d v="2015-11-30T00:00:00"/>
    <n v="5041"/>
    <n v="54097"/>
    <x v="85"/>
    <n v="7646"/>
    <n v="6543"/>
    <n v="377"/>
    <n v="0.85574156421658387"/>
  </r>
  <r>
    <d v="2015-11-30T00:00:00"/>
    <n v="5020"/>
    <n v="54097"/>
    <x v="86"/>
    <n v="5618"/>
    <n v="5066"/>
    <n v="249"/>
    <n v="0.90174439302242793"/>
  </r>
  <r>
    <d v="2015-11-30T00:00:00"/>
    <n v="5019"/>
    <n v="54097"/>
    <x v="265"/>
    <n v="6865"/>
    <n v="8208"/>
    <n v="322"/>
    <n v="1.1956300072833213"/>
  </r>
  <r>
    <d v="2015-11-30T00:00:00"/>
    <n v="5068"/>
    <n v="54097"/>
    <x v="87"/>
    <n v="5324"/>
    <n v="0"/>
    <n v="258"/>
    <n v="0"/>
  </r>
  <r>
    <d v="2015-11-30T00:00:00"/>
    <n v="4999"/>
    <n v="54097"/>
    <x v="88"/>
    <n v="9105"/>
    <n v="8333"/>
    <n v="897"/>
    <n v="0.91521142229544206"/>
  </r>
  <r>
    <d v="2015-11-30T00:00:00"/>
    <n v="5181"/>
    <n v="54097"/>
    <x v="89"/>
    <n v="0"/>
    <n v="6739"/>
    <n v="0"/>
    <n v="0"/>
  </r>
  <r>
    <d v="2015-11-30T00:00:00"/>
    <n v="5177"/>
    <n v="54097"/>
    <x v="90"/>
    <n v="9058"/>
    <n v="6670"/>
    <n v="725"/>
    <n v="0.73636564362994039"/>
  </r>
  <r>
    <d v="2015-11-30T00:00:00"/>
    <n v="5191"/>
    <n v="54097"/>
    <x v="91"/>
    <n v="7974"/>
    <n v="8431"/>
    <n v="1235"/>
    <n v="1.0573112616002007"/>
  </r>
  <r>
    <d v="2015-11-30T00:00:00"/>
    <n v="5173"/>
    <n v="54097"/>
    <x v="93"/>
    <n v="9202"/>
    <n v="10896"/>
    <n v="2532"/>
    <n v="1.1840904151271463"/>
  </r>
  <r>
    <d v="2015-11-30T00:00:00"/>
    <n v="5175"/>
    <n v="54097"/>
    <x v="94"/>
    <n v="8957"/>
    <n v="15846"/>
    <n v="526"/>
    <n v="1.7691191247069331"/>
  </r>
  <r>
    <d v="2015-11-30T00:00:00"/>
    <n v="4962"/>
    <n v="54097"/>
    <x v="95"/>
    <n v="11978"/>
    <n v="5734"/>
    <n v="1082"/>
    <n v="0.47871097011187175"/>
  </r>
  <r>
    <d v="2015-11-30T00:00:00"/>
    <n v="4969"/>
    <n v="54097"/>
    <x v="96"/>
    <n v="18144"/>
    <n v="11110"/>
    <n v="2298"/>
    <n v="0.61232363315696647"/>
  </r>
  <r>
    <d v="2015-11-30T00:00:00"/>
    <n v="4958"/>
    <n v="54097"/>
    <x v="97"/>
    <n v="6143"/>
    <n v="4651"/>
    <n v="409"/>
    <n v="0.75712192739703732"/>
  </r>
  <r>
    <d v="2015-11-30T00:00:00"/>
    <n v="4982"/>
    <n v="54097"/>
    <x v="98"/>
    <n v="12630"/>
    <n v="8288"/>
    <n v="1520"/>
    <n v="0.65621536025336502"/>
  </r>
  <r>
    <d v="2015-11-30T00:00:00"/>
    <n v="5050"/>
    <n v="54097"/>
    <x v="100"/>
    <n v="4965"/>
    <n v="4803"/>
    <n v="314"/>
    <n v="0.96737160120845922"/>
  </r>
  <r>
    <d v="2015-11-30T00:00:00"/>
    <n v="5064"/>
    <n v="54097"/>
    <x v="101"/>
    <n v="10905"/>
    <n v="9955"/>
    <n v="2617"/>
    <n v="0.91288399816597887"/>
  </r>
  <r>
    <d v="2015-11-30T00:00:00"/>
    <n v="4998"/>
    <n v="54097"/>
    <x v="266"/>
    <n v="5271"/>
    <n v="3442"/>
    <n v="468"/>
    <n v="0.65300701954088414"/>
  </r>
  <r>
    <d v="2015-11-30T00:00:00"/>
    <n v="5110"/>
    <n v="54097"/>
    <x v="102"/>
    <n v="10624"/>
    <n v="5032"/>
    <n v="669"/>
    <n v="0.47364457831325302"/>
  </r>
  <r>
    <d v="2015-11-30T00:00:00"/>
    <n v="5090"/>
    <n v="54097"/>
    <x v="103"/>
    <n v="3802"/>
    <n v="14873"/>
    <n v="360"/>
    <n v="3.9118884797475015"/>
  </r>
  <r>
    <d v="2015-11-30T00:00:00"/>
    <n v="5086"/>
    <n v="54097"/>
    <x v="104"/>
    <n v="5718"/>
    <n v="7262"/>
    <n v="686"/>
    <n v="1.2700244840853445"/>
  </r>
  <r>
    <d v="2015-11-30T00:00:00"/>
    <n v="4967"/>
    <n v="54097"/>
    <x v="105"/>
    <n v="17500"/>
    <n v="6011"/>
    <n v="2627"/>
    <n v="0.34348571428571428"/>
  </r>
  <r>
    <d v="2015-11-30T00:00:00"/>
    <n v="5044"/>
    <n v="54097"/>
    <x v="106"/>
    <n v="7929"/>
    <n v="10222"/>
    <n v="667"/>
    <n v="1.2891915752301677"/>
  </r>
  <r>
    <d v="2015-11-30T00:00:00"/>
    <n v="5171"/>
    <n v="54097"/>
    <x v="107"/>
    <n v="6828"/>
    <n v="7452"/>
    <n v="817"/>
    <n v="1.0913884007029877"/>
  </r>
  <r>
    <d v="2015-11-30T00:00:00"/>
    <n v="5062"/>
    <n v="54097"/>
    <x v="108"/>
    <n v="11953"/>
    <n v="0"/>
    <n v="1731"/>
    <n v="0"/>
  </r>
  <r>
    <d v="2015-11-30T00:00:00"/>
    <n v="4987"/>
    <n v="54097"/>
    <x v="109"/>
    <n v="8058"/>
    <n v="9242"/>
    <n v="606"/>
    <n v="1.1469347232563911"/>
  </r>
  <r>
    <d v="2015-11-30T00:00:00"/>
    <n v="5058"/>
    <n v="54097"/>
    <x v="110"/>
    <n v="0"/>
    <n v="6591"/>
    <n v="0"/>
    <n v="0"/>
  </r>
  <r>
    <d v="2015-11-30T00:00:00"/>
    <n v="5059"/>
    <n v="54097"/>
    <x v="111"/>
    <n v="10402"/>
    <n v="3601"/>
    <n v="1160"/>
    <n v="0.34618342626417997"/>
  </r>
  <r>
    <d v="2015-11-30T00:00:00"/>
    <n v="5085"/>
    <n v="54097"/>
    <x v="255"/>
    <n v="7409"/>
    <n v="5612"/>
    <n v="818"/>
    <n v="0.75745714671345665"/>
  </r>
  <r>
    <d v="2015-11-30T00:00:00"/>
    <n v="5071"/>
    <n v="54097"/>
    <x v="112"/>
    <n v="4447"/>
    <n v="0"/>
    <n v="846"/>
    <n v="0"/>
  </r>
  <r>
    <d v="2015-11-30T00:00:00"/>
    <n v="5012"/>
    <n v="54097"/>
    <x v="113"/>
    <n v="5884"/>
    <n v="7159"/>
    <n v="272"/>
    <n v="1.2166893269884433"/>
  </r>
  <r>
    <d v="2015-11-30T00:00:00"/>
    <n v="4997"/>
    <n v="54097"/>
    <x v="291"/>
    <n v="0"/>
    <n v="6580"/>
    <n v="0"/>
    <n v="0"/>
  </r>
  <r>
    <d v="2015-11-30T00:00:00"/>
    <n v="5032"/>
    <n v="54097"/>
    <x v="114"/>
    <n v="9034"/>
    <n v="7659"/>
    <n v="1875"/>
    <n v="0.84779721053796764"/>
  </r>
  <r>
    <d v="2015-11-30T00:00:00"/>
    <n v="5130"/>
    <n v="54097"/>
    <x v="272"/>
    <n v="7904"/>
    <n v="8480"/>
    <n v="1324"/>
    <n v="1.0728744939271255"/>
  </r>
  <r>
    <d v="2015-11-30T00:00:00"/>
    <n v="5115"/>
    <n v="54097"/>
    <x v="115"/>
    <n v="8311"/>
    <n v="5458"/>
    <n v="652"/>
    <n v="0.65672000962579713"/>
  </r>
  <r>
    <d v="2015-11-30T00:00:00"/>
    <n v="5078"/>
    <n v="54097"/>
    <x v="116"/>
    <n v="9559"/>
    <n v="5114"/>
    <n v="1079"/>
    <n v="0.53499320012553619"/>
  </r>
  <r>
    <d v="2015-11-30T00:00:00"/>
    <n v="5125"/>
    <n v="54097"/>
    <x v="117"/>
    <n v="7071"/>
    <n v="7601"/>
    <n v="1613"/>
    <n v="1.0749540376184414"/>
  </r>
  <r>
    <d v="2015-11-30T00:00:00"/>
    <n v="5157"/>
    <n v="54097"/>
    <x v="118"/>
    <n v="6366"/>
    <n v="6757"/>
    <n v="1252"/>
    <n v="1.0614200439836632"/>
  </r>
  <r>
    <d v="2015-11-30T00:00:00"/>
    <n v="5158"/>
    <n v="54097"/>
    <x v="119"/>
    <n v="8702"/>
    <n v="7464"/>
    <n v="1101"/>
    <n v="0.85773385428637094"/>
  </r>
  <r>
    <d v="2015-11-30T00:00:00"/>
    <n v="5148"/>
    <n v="54097"/>
    <x v="120"/>
    <n v="8410"/>
    <n v="5892"/>
    <n v="1653"/>
    <n v="0.70059453032104635"/>
  </r>
  <r>
    <d v="2015-11-30T00:00:00"/>
    <n v="5055"/>
    <n v="54097"/>
    <x v="121"/>
    <n v="7688"/>
    <n v="0"/>
    <n v="224"/>
    <n v="0"/>
  </r>
  <r>
    <d v="2015-11-30T00:00:00"/>
    <n v="5108"/>
    <n v="54097"/>
    <x v="244"/>
    <n v="7144"/>
    <n v="6094"/>
    <n v="1252"/>
    <n v="0.85302351623740202"/>
  </r>
  <r>
    <d v="2015-11-30T00:00:00"/>
    <n v="5088"/>
    <n v="54097"/>
    <x v="122"/>
    <n v="0"/>
    <n v="7287"/>
    <n v="0"/>
    <n v="0"/>
  </r>
  <r>
    <d v="2015-11-30T00:00:00"/>
    <n v="5021"/>
    <n v="54097"/>
    <x v="123"/>
    <n v="6880"/>
    <n v="0"/>
    <n v="786"/>
    <n v="0"/>
  </r>
  <r>
    <d v="2015-11-30T00:00:00"/>
    <n v="5034"/>
    <n v="54097"/>
    <x v="124"/>
    <n v="8485"/>
    <n v="3439"/>
    <n v="1198"/>
    <n v="0.40530347672362993"/>
  </r>
  <r>
    <d v="2015-11-30T00:00:00"/>
    <n v="5167"/>
    <n v="54097"/>
    <x v="125"/>
    <n v="0"/>
    <n v="10171"/>
    <n v="0"/>
    <n v="0"/>
  </r>
  <r>
    <d v="2015-11-30T00:00:00"/>
    <n v="5180"/>
    <n v="54097"/>
    <x v="126"/>
    <n v="3660"/>
    <n v="0"/>
    <n v="221"/>
    <n v="0"/>
  </r>
  <r>
    <d v="2015-11-30T00:00:00"/>
    <n v="5089"/>
    <n v="54097"/>
    <x v="127"/>
    <n v="10909"/>
    <n v="7282"/>
    <n v="738"/>
    <n v="0.6675222293519113"/>
  </r>
  <r>
    <d v="2015-11-30T00:00:00"/>
    <n v="4971"/>
    <n v="54097"/>
    <x v="128"/>
    <n v="0"/>
    <n v="0"/>
    <n v="0"/>
    <n v="0"/>
  </r>
  <r>
    <d v="2015-11-30T00:00:00"/>
    <n v="5164"/>
    <n v="54097"/>
    <x v="129"/>
    <n v="8616"/>
    <n v="4672"/>
    <n v="1334"/>
    <n v="0.54224698235840296"/>
  </r>
  <r>
    <d v="2015-11-30T00:00:00"/>
    <n v="5174"/>
    <n v="54097"/>
    <x v="130"/>
    <n v="0"/>
    <n v="6383"/>
    <n v="0"/>
    <n v="0"/>
  </r>
  <r>
    <d v="2015-11-30T00:00:00"/>
    <n v="4994"/>
    <n v="54097"/>
    <x v="131"/>
    <n v="5311"/>
    <n v="6317"/>
    <n v="639"/>
    <n v="1.1894181886650348"/>
  </r>
  <r>
    <d v="2015-11-30T00:00:00"/>
    <n v="5114"/>
    <n v="54097"/>
    <x v="245"/>
    <n v="7904"/>
    <n v="14672"/>
    <n v="1521"/>
    <n v="1.8562753036437247"/>
  </r>
  <r>
    <d v="2015-11-30T00:00:00"/>
    <n v="5030"/>
    <n v="54097"/>
    <x v="234"/>
    <n v="7083"/>
    <n v="3436"/>
    <n v="766"/>
    <n v="0.48510518142030212"/>
  </r>
  <r>
    <d v="2015-11-30T00:00:00"/>
    <n v="4957"/>
    <n v="54097"/>
    <x v="132"/>
    <n v="15824"/>
    <n v="6845"/>
    <n v="1152"/>
    <n v="0.43257077856420628"/>
  </r>
  <r>
    <d v="2015-11-30T00:00:00"/>
    <n v="5018"/>
    <n v="54097"/>
    <x v="288"/>
    <n v="3626"/>
    <n v="9562"/>
    <n v="190"/>
    <n v="2.6370656370656369"/>
  </r>
  <r>
    <d v="2015-11-30T00:00:00"/>
    <n v="5056"/>
    <n v="54097"/>
    <x v="133"/>
    <n v="8464"/>
    <n v="15511"/>
    <n v="1619"/>
    <n v="1.8325850661625709"/>
  </r>
  <r>
    <d v="2015-11-30T00:00:00"/>
    <n v="4964"/>
    <n v="54097"/>
    <x v="134"/>
    <n v="10058"/>
    <n v="6446"/>
    <n v="496"/>
    <n v="0.6408828793000596"/>
  </r>
  <r>
    <d v="2015-11-30T00:00:00"/>
    <n v="5016"/>
    <n v="54097"/>
    <x v="267"/>
    <n v="18152"/>
    <n v="16105"/>
    <n v="2641"/>
    <n v="0.88723005729396209"/>
  </r>
  <r>
    <d v="2015-11-30T00:00:00"/>
    <n v="5093"/>
    <n v="54097"/>
    <x v="135"/>
    <n v="7177"/>
    <n v="7054"/>
    <n v="731"/>
    <n v="0.98286192002229344"/>
  </r>
  <r>
    <d v="2015-11-30T00:00:00"/>
    <n v="5099"/>
    <n v="54097"/>
    <x v="136"/>
    <n v="17615"/>
    <n v="8149"/>
    <n v="1510"/>
    <n v="0.46261708770933863"/>
  </r>
  <r>
    <d v="2015-11-30T00:00:00"/>
    <n v="5136"/>
    <n v="54097"/>
    <x v="137"/>
    <n v="7563"/>
    <n v="10319"/>
    <n v="509"/>
    <n v="1.3644056591299749"/>
  </r>
  <r>
    <d v="2015-11-30T00:00:00"/>
    <n v="5061"/>
    <n v="54097"/>
    <x v="138"/>
    <n v="8959"/>
    <n v="0"/>
    <n v="810"/>
    <n v="0"/>
  </r>
  <r>
    <d v="2015-11-30T00:00:00"/>
    <n v="4988"/>
    <n v="54097"/>
    <x v="139"/>
    <n v="11503"/>
    <n v="0"/>
    <n v="1184"/>
    <n v="0"/>
  </r>
  <r>
    <d v="2015-11-30T00:00:00"/>
    <n v="5113"/>
    <n v="54097"/>
    <x v="246"/>
    <n v="0"/>
    <n v="9774"/>
    <n v="0"/>
    <n v="0"/>
  </r>
  <r>
    <d v="2015-11-30T00:00:00"/>
    <n v="4978"/>
    <n v="54097"/>
    <x v="220"/>
    <n v="0"/>
    <n v="9285"/>
    <n v="0"/>
    <n v="0"/>
  </r>
  <r>
    <d v="2015-11-30T00:00:00"/>
    <n v="5127"/>
    <n v="54097"/>
    <x v="140"/>
    <n v="10976"/>
    <n v="12712"/>
    <n v="1202"/>
    <n v="1.1581632653061225"/>
  </r>
  <r>
    <d v="2015-11-30T00:00:00"/>
    <n v="5156"/>
    <n v="54097"/>
    <x v="141"/>
    <n v="10532"/>
    <n v="10418"/>
    <n v="1247"/>
    <n v="0.98917584504367639"/>
  </r>
  <r>
    <d v="2015-11-30T00:00:00"/>
    <n v="5111"/>
    <n v="54097"/>
    <x v="142"/>
    <n v="13347"/>
    <n v="9238"/>
    <n v="635"/>
    <n v="0.69214055593017154"/>
  </r>
  <r>
    <d v="2015-11-30T00:00:00"/>
    <n v="5006"/>
    <n v="54097"/>
    <x v="143"/>
    <n v="11322"/>
    <n v="7189"/>
    <n v="904"/>
    <n v="0.63495848789966436"/>
  </r>
  <r>
    <d v="2015-11-30T00:00:00"/>
    <n v="5168"/>
    <n v="54097"/>
    <x v="144"/>
    <n v="10587"/>
    <n v="7040"/>
    <n v="1349"/>
    <n v="0.66496646831019179"/>
  </r>
  <r>
    <d v="2015-11-30T00:00:00"/>
    <n v="5138"/>
    <n v="54097"/>
    <x v="145"/>
    <n v="8102"/>
    <n v="9503"/>
    <n v="913"/>
    <n v="1.1729202666008394"/>
  </r>
  <r>
    <d v="2015-11-30T00:00:00"/>
    <n v="5185"/>
    <n v="54097"/>
    <x v="146"/>
    <n v="7579"/>
    <n v="0"/>
    <n v="539"/>
    <n v="0"/>
  </r>
  <r>
    <d v="2015-11-30T00:00:00"/>
    <n v="5118"/>
    <n v="54097"/>
    <x v="148"/>
    <n v="10181"/>
    <n v="6499"/>
    <n v="678"/>
    <n v="0.63834593851291621"/>
  </r>
  <r>
    <d v="2015-11-30T00:00:00"/>
    <n v="5072"/>
    <n v="54097"/>
    <x v="215"/>
    <n v="0"/>
    <n v="0"/>
    <n v="0"/>
    <n v="0"/>
  </r>
  <r>
    <d v="2015-11-30T00:00:00"/>
    <n v="5131"/>
    <n v="54097"/>
    <x v="149"/>
    <n v="7288"/>
    <n v="5448"/>
    <n v="789"/>
    <n v="0.74753018660812298"/>
  </r>
  <r>
    <d v="2015-11-30T00:00:00"/>
    <n v="5096"/>
    <n v="54097"/>
    <x v="150"/>
    <n v="0"/>
    <n v="11623"/>
    <n v="0"/>
    <n v="0"/>
  </r>
  <r>
    <d v="2015-11-30T00:00:00"/>
    <n v="5165"/>
    <n v="54097"/>
    <x v="151"/>
    <n v="6786"/>
    <n v="9910"/>
    <n v="1338"/>
    <n v="1.4603595638078397"/>
  </r>
  <r>
    <d v="2015-11-30T00:00:00"/>
    <n v="4961"/>
    <n v="54097"/>
    <x v="152"/>
    <n v="12336"/>
    <n v="5247"/>
    <n v="713"/>
    <n v="0.42534046692607003"/>
  </r>
  <r>
    <d v="2015-11-30T00:00:00"/>
    <n v="5152"/>
    <n v="54097"/>
    <x v="153"/>
    <n v="11588"/>
    <n v="5509"/>
    <n v="1678"/>
    <n v="0.47540559199171556"/>
  </r>
  <r>
    <d v="2015-11-30T00:00:00"/>
    <n v="5109"/>
    <n v="54097"/>
    <x v="154"/>
    <n v="5751"/>
    <n v="0"/>
    <n v="504"/>
    <n v="0"/>
  </r>
  <r>
    <d v="2015-11-30T00:00:00"/>
    <n v="5121"/>
    <n v="54097"/>
    <x v="155"/>
    <n v="6356"/>
    <n v="10973"/>
    <n v="847"/>
    <n v="1.7264002517306483"/>
  </r>
  <r>
    <d v="2015-11-30T00:00:00"/>
    <n v="5183"/>
    <n v="54097"/>
    <x v="156"/>
    <n v="0"/>
    <n v="0"/>
    <n v="0"/>
    <n v="0"/>
  </r>
  <r>
    <d v="2015-11-30T00:00:00"/>
    <n v="5084"/>
    <n v="54097"/>
    <x v="273"/>
    <n v="13039"/>
    <n v="17053"/>
    <n v="2066"/>
    <n v="1.3078456936881662"/>
  </r>
  <r>
    <d v="2015-11-30T00:00:00"/>
    <n v="5105"/>
    <n v="54097"/>
    <x v="157"/>
    <n v="0"/>
    <n v="7942"/>
    <n v="0"/>
    <n v="0"/>
  </r>
  <r>
    <d v="2015-11-30T00:00:00"/>
    <n v="5112"/>
    <n v="54097"/>
    <x v="211"/>
    <n v="22209"/>
    <n v="11436"/>
    <n v="5156"/>
    <n v="0.51492638119681211"/>
  </r>
  <r>
    <d v="2015-11-30T00:00:00"/>
    <n v="5095"/>
    <n v="54097"/>
    <x v="158"/>
    <n v="10207"/>
    <n v="8338"/>
    <n v="2265"/>
    <n v="0.81689036935436465"/>
  </r>
  <r>
    <d v="2015-11-30T00:00:00"/>
    <n v="5060"/>
    <n v="54097"/>
    <x v="159"/>
    <n v="13217"/>
    <n v="9761"/>
    <n v="1781"/>
    <n v="0.73851857456306269"/>
  </r>
  <r>
    <d v="2015-11-30T00:00:00"/>
    <n v="5063"/>
    <n v="54097"/>
    <x v="160"/>
    <n v="11895"/>
    <n v="6354"/>
    <n v="3557"/>
    <n v="0.53417402269861292"/>
  </r>
  <r>
    <d v="2015-11-30T00:00:00"/>
    <n v="5163"/>
    <n v="54097"/>
    <x v="161"/>
    <n v="11074"/>
    <n v="5798"/>
    <n v="1313"/>
    <n v="0.52356871952320749"/>
  </r>
  <r>
    <d v="2015-11-30T00:00:00"/>
    <n v="5067"/>
    <n v="54097"/>
    <x v="162"/>
    <n v="7701"/>
    <n v="6090"/>
    <n v="1347"/>
    <n v="0.79080638878067788"/>
  </r>
  <r>
    <d v="2015-11-30T00:00:00"/>
    <n v="5009"/>
    <n v="54097"/>
    <x v="163"/>
    <n v="8674"/>
    <n v="8742"/>
    <n v="2876"/>
    <n v="1.0078395204058104"/>
  </r>
  <r>
    <d v="2015-11-30T00:00:00"/>
    <n v="5123"/>
    <n v="54097"/>
    <x v="164"/>
    <n v="7811"/>
    <n v="5403"/>
    <n v="1721"/>
    <n v="0.69171680962744841"/>
  </r>
  <r>
    <d v="2015-11-30T00:00:00"/>
    <n v="5069"/>
    <n v="54097"/>
    <x v="165"/>
    <n v="10148"/>
    <n v="0"/>
    <n v="1406"/>
    <n v="0"/>
  </r>
  <r>
    <d v="2015-11-30T00:00:00"/>
    <n v="5132"/>
    <n v="54097"/>
    <x v="166"/>
    <n v="6716"/>
    <n v="11339"/>
    <n v="1313"/>
    <n v="1.6883561643835616"/>
  </r>
  <r>
    <d v="2015-11-30T00:00:00"/>
    <n v="5141"/>
    <n v="54097"/>
    <x v="167"/>
    <n v="0"/>
    <n v="11622"/>
    <n v="0"/>
    <n v="0"/>
  </r>
  <r>
    <d v="2015-11-30T00:00:00"/>
    <n v="5082"/>
    <n v="54097"/>
    <x v="168"/>
    <n v="11950"/>
    <n v="7488"/>
    <n v="611"/>
    <n v="0.62661087866108789"/>
  </r>
  <r>
    <d v="2015-11-30T00:00:00"/>
    <n v="5037"/>
    <n v="54097"/>
    <x v="169"/>
    <n v="14698"/>
    <n v="15423"/>
    <n v="3076"/>
    <n v="1.0493264389712886"/>
  </r>
  <r>
    <d v="2015-11-30T00:00:00"/>
    <n v="5153"/>
    <n v="54097"/>
    <x v="170"/>
    <n v="8476"/>
    <n v="0"/>
    <n v="988"/>
    <n v="0"/>
  </r>
  <r>
    <d v="2015-11-30T00:00:00"/>
    <n v="5107"/>
    <n v="54097"/>
    <x v="171"/>
    <n v="18998"/>
    <n v="10556"/>
    <n v="3575"/>
    <n v="0.55563743551952838"/>
  </r>
  <r>
    <d v="2015-11-30T00:00:00"/>
    <n v="5120"/>
    <n v="54097"/>
    <x v="172"/>
    <n v="0"/>
    <n v="12556"/>
    <n v="0"/>
    <n v="0"/>
  </r>
  <r>
    <d v="2015-11-30T00:00:00"/>
    <n v="5142"/>
    <n v="54097"/>
    <x v="218"/>
    <n v="12049"/>
    <n v="5323"/>
    <n v="1493"/>
    <n v="0.44177940078014771"/>
  </r>
  <r>
    <d v="2015-11-30T00:00:00"/>
    <n v="5043"/>
    <n v="54097"/>
    <x v="173"/>
    <n v="13654"/>
    <n v="9814"/>
    <n v="1098"/>
    <n v="0.71876373223963674"/>
  </r>
  <r>
    <d v="2015-11-30T00:00:00"/>
    <n v="5077"/>
    <n v="54097"/>
    <x v="174"/>
    <n v="6905"/>
    <n v="9586"/>
    <n v="1582"/>
    <n v="1.3882693700217235"/>
  </r>
  <r>
    <d v="2015-11-30T00:00:00"/>
    <n v="5097"/>
    <n v="54097"/>
    <x v="175"/>
    <n v="10754"/>
    <n v="5777"/>
    <n v="940"/>
    <n v="0.53719546215361724"/>
  </r>
  <r>
    <d v="2015-11-30T00:00:00"/>
    <n v="5087"/>
    <n v="54097"/>
    <x v="176"/>
    <n v="10661"/>
    <n v="8525"/>
    <n v="1075"/>
    <n v="0.79964356064159081"/>
  </r>
  <r>
    <d v="2015-11-30T00:00:00"/>
    <n v="5144"/>
    <n v="54097"/>
    <x v="177"/>
    <n v="6626"/>
    <n v="8243"/>
    <n v="849"/>
    <n v="1.2440386356776336"/>
  </r>
  <r>
    <d v="2015-11-30T00:00:00"/>
    <n v="5091"/>
    <n v="54097"/>
    <x v="178"/>
    <n v="9307"/>
    <n v="0"/>
    <n v="782"/>
    <n v="0"/>
  </r>
  <r>
    <d v="2015-11-30T00:00:00"/>
    <n v="5046"/>
    <n v="54097"/>
    <x v="179"/>
    <n v="9647"/>
    <n v="0"/>
    <n v="1404"/>
    <n v="0"/>
  </r>
  <r>
    <d v="2015-11-30T00:00:00"/>
    <n v="5101"/>
    <n v="54097"/>
    <x v="259"/>
    <n v="0"/>
    <n v="0"/>
    <n v="0"/>
    <n v="0"/>
  </r>
  <r>
    <d v="2015-11-30T00:00:00"/>
    <n v="5081"/>
    <n v="54097"/>
    <x v="180"/>
    <n v="0"/>
    <n v="0"/>
    <n v="0"/>
    <n v="0"/>
  </r>
  <r>
    <d v="2015-11-30T00:00:00"/>
    <n v="5017"/>
    <n v="54097"/>
    <x v="181"/>
    <n v="0"/>
    <n v="0"/>
    <n v="0"/>
    <n v="0"/>
  </r>
  <r>
    <d v="2015-11-30T00:00:00"/>
    <n v="5023"/>
    <n v="54097"/>
    <x v="182"/>
    <n v="0"/>
    <n v="0"/>
    <n v="0"/>
    <n v="0"/>
  </r>
  <r>
    <d v="2015-11-30T00:00:00"/>
    <n v="5133"/>
    <n v="54097"/>
    <x v="183"/>
    <n v="0"/>
    <n v="0"/>
    <n v="0"/>
    <n v="0"/>
  </r>
  <r>
    <d v="2015-11-30T00:00:00"/>
    <n v="5007"/>
    <n v="54097"/>
    <x v="184"/>
    <n v="0"/>
    <n v="0"/>
    <n v="0"/>
    <n v="0"/>
  </r>
  <r>
    <d v="2015-11-30T00:00:00"/>
    <n v="4965"/>
    <n v="54097"/>
    <x v="185"/>
    <n v="0"/>
    <n v="7229"/>
    <n v="0"/>
    <n v="0"/>
  </r>
  <r>
    <d v="2015-11-30T00:00:00"/>
    <n v="5004"/>
    <n v="54097"/>
    <x v="187"/>
    <n v="0"/>
    <n v="10463"/>
    <n v="0"/>
    <n v="0"/>
  </r>
  <r>
    <d v="2015-11-30T00:00:00"/>
    <n v="4966"/>
    <n v="54097"/>
    <x v="188"/>
    <n v="9638"/>
    <n v="0"/>
    <n v="2409"/>
    <n v="0"/>
  </r>
  <r>
    <d v="2015-11-30T00:00:00"/>
    <n v="5193"/>
    <n v="54097"/>
    <x v="189"/>
    <n v="10883"/>
    <n v="0"/>
    <n v="420"/>
    <n v="0"/>
  </r>
  <r>
    <d v="2015-11-30T00:00:00"/>
    <n v="4995"/>
    <n v="54097"/>
    <x v="298"/>
    <n v="0"/>
    <n v="0"/>
    <n v="0"/>
    <n v="0"/>
  </r>
  <r>
    <d v="2015-11-30T00:00:00"/>
    <n v="4956"/>
    <n v="54097"/>
    <x v="190"/>
    <n v="0"/>
    <n v="0"/>
    <n v="0"/>
    <n v="0"/>
  </r>
  <r>
    <d v="2015-11-30T00:00:00"/>
    <n v="5161"/>
    <n v="54097"/>
    <x v="191"/>
    <n v="0"/>
    <n v="0"/>
    <n v="0"/>
    <n v="0"/>
  </r>
  <r>
    <d v="2015-11-30T00:00:00"/>
    <n v="5146"/>
    <n v="54097"/>
    <x v="280"/>
    <n v="0"/>
    <n v="0"/>
    <n v="0"/>
    <n v="0"/>
  </r>
  <r>
    <d v="2015-11-30T00:00:00"/>
    <n v="5104"/>
    <n v="54097"/>
    <x v="239"/>
    <n v="0"/>
    <n v="0"/>
    <n v="0"/>
    <n v="0"/>
  </r>
  <r>
    <d v="2015-11-30T00:00:00"/>
    <n v="5098"/>
    <n v="54097"/>
    <x v="240"/>
    <n v="0"/>
    <n v="0"/>
    <n v="0"/>
    <n v="0"/>
  </r>
  <r>
    <d v="2015-11-30T00:00:00"/>
    <n v="4989"/>
    <n v="54097"/>
    <x v="193"/>
    <n v="0"/>
    <n v="0"/>
    <n v="0"/>
    <n v="0"/>
  </r>
  <r>
    <d v="2015-11-30T00:00:00"/>
    <n v="5026"/>
    <n v="54097"/>
    <x v="306"/>
    <n v="0"/>
    <n v="0"/>
    <n v="0"/>
    <n v="0"/>
  </r>
  <r>
    <d v="2015-11-30T00:00:00"/>
    <n v="5042"/>
    <n v="54097"/>
    <x v="194"/>
    <n v="0"/>
    <n v="0"/>
    <n v="0"/>
    <n v="0"/>
  </r>
  <r>
    <d v="2015-11-30T00:00:00"/>
    <n v="5117"/>
    <n v="54097"/>
    <x v="302"/>
    <n v="0"/>
    <n v="0"/>
    <n v="0"/>
    <n v="0"/>
  </r>
  <r>
    <d v="2015-11-30T00:00:00"/>
    <n v="5048"/>
    <n v="54097"/>
    <x v="296"/>
    <n v="0"/>
    <n v="0"/>
    <n v="0"/>
    <n v="0"/>
  </r>
  <r>
    <d v="2015-11-30T00:00:00"/>
    <n v="4975"/>
    <n v="54097"/>
    <x v="299"/>
    <n v="0"/>
    <n v="0"/>
    <n v="0"/>
    <n v="0"/>
  </r>
  <r>
    <d v="2015-11-30T00:00:00"/>
    <n v="5145"/>
    <n v="54097"/>
    <x v="301"/>
    <n v="0"/>
    <n v="0"/>
    <n v="0"/>
    <n v="0"/>
  </r>
  <r>
    <d v="2015-11-30T00:00:00"/>
    <n v="5005"/>
    <n v="54097"/>
    <x v="294"/>
    <n v="0"/>
    <n v="0"/>
    <n v="0"/>
    <n v="0"/>
  </r>
  <r>
    <d v="2015-11-30T00:00:00"/>
    <n v="5049"/>
    <n v="54097"/>
    <x v="196"/>
    <n v="0"/>
    <n v="0"/>
    <n v="0"/>
    <n v="0"/>
  </r>
  <r>
    <d v="2015-11-30T00:00:00"/>
    <n v="5033"/>
    <n v="54097"/>
    <x v="293"/>
    <n v="0"/>
    <n v="0"/>
    <n v="0"/>
    <n v="0"/>
  </r>
  <r>
    <d v="2015-11-30T00:00:00"/>
    <n v="5014"/>
    <n v="54097"/>
    <x v="297"/>
    <n v="0"/>
    <n v="0"/>
    <n v="0"/>
    <n v="0"/>
  </r>
  <r>
    <d v="2015-11-30T00:00:00"/>
    <n v="5139"/>
    <n v="54097"/>
    <x v="281"/>
    <n v="0"/>
    <n v="0"/>
    <n v="0"/>
    <n v="0"/>
  </r>
  <r>
    <d v="2015-11-30T00:00:00"/>
    <n v="4959"/>
    <n v="54097"/>
    <x v="242"/>
    <n v="0"/>
    <n v="0"/>
    <n v="0"/>
    <n v="0"/>
  </r>
  <r>
    <d v="2015-11-30T00:00:00"/>
    <n v="5045"/>
    <n v="54097"/>
    <x v="307"/>
    <n v="0"/>
    <n v="0"/>
    <n v="0"/>
    <n v="0"/>
  </r>
  <r>
    <d v="2015-11-30T00:00:00"/>
    <n v="5100"/>
    <n v="54097"/>
    <x v="275"/>
    <n v="0"/>
    <n v="0"/>
    <n v="0"/>
    <n v="0"/>
  </r>
  <r>
    <d v="2015-11-30T00:00:00"/>
    <n v="5054"/>
    <n v="54097"/>
    <x v="216"/>
    <n v="0"/>
    <n v="0"/>
    <n v="0"/>
    <n v="0"/>
  </r>
  <r>
    <d v="2015-11-30T00:00:00"/>
    <n v="4974"/>
    <n v="54097"/>
    <x v="226"/>
    <n v="0"/>
    <n v="0"/>
    <n v="0"/>
    <n v="0"/>
  </r>
  <r>
    <d v="2015-11-30T00:00:00"/>
    <n v="4985"/>
    <n v="54097"/>
    <x v="300"/>
    <n v="0"/>
    <n v="0"/>
    <n v="0"/>
    <n v="0"/>
  </r>
  <r>
    <d v="2015-11-30T00:00:00"/>
    <n v="4981"/>
    <n v="54097"/>
    <x v="264"/>
    <n v="0"/>
    <n v="0"/>
    <n v="0"/>
    <n v="0"/>
  </r>
  <r>
    <d v="2015-11-30T00:00:00"/>
    <n v="4963"/>
    <n v="54097"/>
    <x v="224"/>
    <n v="0"/>
    <n v="0"/>
    <n v="0"/>
    <n v="0"/>
  </r>
  <r>
    <d v="2015-11-30T00:00:00"/>
    <n v="4990"/>
    <n v="54097"/>
    <x v="270"/>
    <n v="0"/>
    <n v="0"/>
    <n v="0"/>
    <n v="0"/>
  </r>
  <r>
    <d v="2015-11-30T00:00:00"/>
    <n v="5003"/>
    <n v="54097"/>
    <x v="200"/>
    <n v="0"/>
    <n v="0"/>
    <n v="0"/>
    <n v="0"/>
  </r>
  <r>
    <d v="2015-10-31T00:00:00"/>
    <n v="4942"/>
    <n v="54096"/>
    <x v="1"/>
    <n v="0"/>
    <n v="0"/>
    <n v="0"/>
    <n v="0"/>
  </r>
  <r>
    <d v="2015-10-31T00:00:00"/>
    <n v="4710"/>
    <n v="54096"/>
    <x v="3"/>
    <n v="0"/>
    <n v="0"/>
    <n v="0"/>
    <n v="0"/>
  </r>
  <r>
    <d v="2015-10-31T00:00:00"/>
    <n v="4732"/>
    <n v="54096"/>
    <x v="282"/>
    <n v="0"/>
    <n v="0"/>
    <n v="0"/>
    <n v="0"/>
  </r>
  <r>
    <d v="2015-10-31T00:00:00"/>
    <n v="4731"/>
    <n v="54096"/>
    <x v="283"/>
    <n v="0"/>
    <n v="0"/>
    <n v="0"/>
    <n v="0"/>
  </r>
  <r>
    <d v="2015-10-31T00:00:00"/>
    <n v="4888"/>
    <n v="54096"/>
    <x v="4"/>
    <n v="0"/>
    <n v="0"/>
    <n v="0"/>
    <n v="0"/>
  </r>
  <r>
    <d v="2015-10-31T00:00:00"/>
    <n v="4820"/>
    <n v="54096"/>
    <x v="247"/>
    <n v="0"/>
    <n v="0"/>
    <n v="0"/>
    <n v="0"/>
  </r>
  <r>
    <d v="2015-10-31T00:00:00"/>
    <n v="4782"/>
    <n v="54096"/>
    <x v="8"/>
    <n v="0"/>
    <n v="0"/>
    <n v="0"/>
    <n v="0"/>
  </r>
  <r>
    <d v="2015-10-31T00:00:00"/>
    <n v="4794"/>
    <n v="54096"/>
    <x v="204"/>
    <n v="0"/>
    <n v="0"/>
    <n v="0"/>
    <n v="0"/>
  </r>
  <r>
    <d v="2015-10-31T00:00:00"/>
    <n v="4777"/>
    <n v="54096"/>
    <x v="9"/>
    <n v="0"/>
    <n v="0"/>
    <n v="0"/>
    <n v="0"/>
  </r>
  <r>
    <d v="2015-10-31T00:00:00"/>
    <n v="4741"/>
    <n v="54096"/>
    <x v="257"/>
    <n v="0"/>
    <n v="0"/>
    <n v="0"/>
    <n v="0"/>
  </r>
  <r>
    <d v="2015-10-31T00:00:00"/>
    <n v="4738"/>
    <n v="54096"/>
    <x v="260"/>
    <n v="0"/>
    <n v="0"/>
    <n v="0"/>
    <n v="0"/>
  </r>
  <r>
    <d v="2015-10-31T00:00:00"/>
    <n v="4904"/>
    <n v="54096"/>
    <x v="205"/>
    <n v="0"/>
    <n v="0"/>
    <n v="0"/>
    <n v="0"/>
  </r>
  <r>
    <d v="2015-10-31T00:00:00"/>
    <n v="4751"/>
    <n v="54096"/>
    <x v="209"/>
    <n v="0"/>
    <n v="0"/>
    <n v="0"/>
    <n v="0"/>
  </r>
  <r>
    <d v="2015-10-31T00:00:00"/>
    <n v="4765"/>
    <n v="54096"/>
    <x v="289"/>
    <n v="0"/>
    <n v="0"/>
    <n v="0"/>
    <n v="0"/>
  </r>
  <r>
    <d v="2015-10-31T00:00:00"/>
    <n v="4950"/>
    <n v="54096"/>
    <x v="284"/>
    <n v="0"/>
    <n v="0"/>
    <n v="0"/>
    <n v="0"/>
  </r>
  <r>
    <d v="2015-10-31T00:00:00"/>
    <n v="4949"/>
    <n v="54096"/>
    <x v="285"/>
    <n v="0"/>
    <n v="0"/>
    <n v="0"/>
    <n v="0"/>
  </r>
  <r>
    <d v="2015-10-31T00:00:00"/>
    <n v="4912"/>
    <n v="54096"/>
    <x v="14"/>
    <n v="0"/>
    <n v="0"/>
    <n v="0"/>
    <n v="0"/>
  </r>
  <r>
    <d v="2015-10-31T00:00:00"/>
    <n v="4770"/>
    <n v="54096"/>
    <x v="253"/>
    <n v="0"/>
    <n v="0"/>
    <n v="0"/>
    <n v="0"/>
  </r>
  <r>
    <d v="2015-10-31T00:00:00"/>
    <n v="4779"/>
    <n v="54096"/>
    <x v="207"/>
    <n v="0"/>
    <n v="0"/>
    <n v="0"/>
    <n v="0"/>
  </r>
  <r>
    <d v="2015-10-31T00:00:00"/>
    <n v="4746"/>
    <n v="54096"/>
    <x v="16"/>
    <n v="0"/>
    <n v="0"/>
    <n v="0"/>
    <n v="0"/>
  </r>
  <r>
    <d v="2015-10-31T00:00:00"/>
    <n v="4923"/>
    <n v="54096"/>
    <x v="305"/>
    <n v="0"/>
    <n v="0"/>
    <n v="0"/>
    <n v="0"/>
  </r>
  <r>
    <d v="2015-10-31T00:00:00"/>
    <n v="4877"/>
    <n v="54096"/>
    <x v="241"/>
    <n v="0"/>
    <n v="0"/>
    <n v="0"/>
    <n v="0"/>
  </r>
  <r>
    <d v="2015-10-31T00:00:00"/>
    <n v="4807"/>
    <n v="54096"/>
    <x v="304"/>
    <n v="0"/>
    <n v="0"/>
    <n v="0"/>
    <n v="0"/>
  </r>
  <r>
    <d v="2015-10-31T00:00:00"/>
    <n v="4784"/>
    <n v="54096"/>
    <x v="249"/>
    <n v="0"/>
    <n v="0"/>
    <n v="0"/>
    <n v="0"/>
  </r>
  <r>
    <d v="2015-10-31T00:00:00"/>
    <n v="4793"/>
    <n v="54096"/>
    <x v="250"/>
    <n v="0"/>
    <n v="0"/>
    <n v="0"/>
    <n v="0"/>
  </r>
  <r>
    <d v="2015-10-31T00:00:00"/>
    <n v="4783"/>
    <n v="54096"/>
    <x v="251"/>
    <n v="0"/>
    <n v="0"/>
    <n v="0"/>
    <n v="0"/>
  </r>
  <r>
    <d v="2015-10-31T00:00:00"/>
    <n v="4795"/>
    <n v="54096"/>
    <x v="252"/>
    <n v="0"/>
    <n v="0"/>
    <n v="0"/>
    <n v="0"/>
  </r>
  <r>
    <d v="2015-10-31T00:00:00"/>
    <n v="4900"/>
    <n v="54096"/>
    <x v="237"/>
    <n v="0"/>
    <n v="0"/>
    <n v="0"/>
    <n v="0"/>
  </r>
  <r>
    <d v="2015-10-31T00:00:00"/>
    <n v="4896"/>
    <n v="54096"/>
    <x v="229"/>
    <n v="0"/>
    <n v="0"/>
    <n v="0"/>
    <n v="0"/>
  </r>
  <r>
    <d v="2015-10-31T00:00:00"/>
    <n v="4922"/>
    <n v="54096"/>
    <x v="286"/>
    <n v="0"/>
    <n v="0"/>
    <n v="0"/>
    <n v="0"/>
  </r>
  <r>
    <d v="2015-10-31T00:00:00"/>
    <n v="4951"/>
    <n v="54096"/>
    <x v="225"/>
    <n v="0"/>
    <n v="0"/>
    <n v="0"/>
    <n v="0"/>
  </r>
  <r>
    <d v="2015-10-31T00:00:00"/>
    <n v="4790"/>
    <n v="54096"/>
    <x v="227"/>
    <n v="0"/>
    <n v="0"/>
    <n v="0"/>
    <n v="0"/>
  </r>
  <r>
    <d v="2015-10-31T00:00:00"/>
    <n v="4834"/>
    <n v="54096"/>
    <x v="18"/>
    <n v="0"/>
    <n v="0"/>
    <n v="0"/>
    <n v="0"/>
  </r>
  <r>
    <d v="2015-10-31T00:00:00"/>
    <n v="4846"/>
    <n v="54096"/>
    <x v="276"/>
    <n v="0"/>
    <n v="0"/>
    <n v="0"/>
    <n v="0"/>
  </r>
  <r>
    <d v="2015-10-31T00:00:00"/>
    <n v="4763"/>
    <n v="54096"/>
    <x v="22"/>
    <n v="0"/>
    <n v="0"/>
    <n v="0"/>
    <n v="0"/>
  </r>
  <r>
    <d v="2015-10-31T00:00:00"/>
    <n v="4766"/>
    <n v="54096"/>
    <x v="212"/>
    <n v="0"/>
    <n v="0"/>
    <n v="0"/>
    <n v="0"/>
  </r>
  <r>
    <d v="2015-10-31T00:00:00"/>
    <n v="4756"/>
    <n v="54096"/>
    <x v="213"/>
    <n v="0"/>
    <n v="0"/>
    <n v="0"/>
    <n v="0"/>
  </r>
  <r>
    <d v="2015-10-31T00:00:00"/>
    <n v="4893"/>
    <n v="54096"/>
    <x v="202"/>
    <n v="0"/>
    <n v="0"/>
    <n v="0"/>
    <n v="0"/>
  </r>
  <r>
    <d v="2015-10-31T00:00:00"/>
    <n v="4791"/>
    <n v="54096"/>
    <x v="33"/>
    <n v="0"/>
    <n v="0"/>
    <n v="0"/>
    <n v="0"/>
  </r>
  <r>
    <d v="2015-10-31T00:00:00"/>
    <n v="4915"/>
    <n v="54096"/>
    <x v="278"/>
    <n v="0"/>
    <n v="0"/>
    <n v="0"/>
    <n v="0"/>
  </r>
  <r>
    <d v="2015-10-31T00:00:00"/>
    <n v="4837"/>
    <n v="54096"/>
    <x v="292"/>
    <n v="0"/>
    <n v="0"/>
    <n v="0"/>
    <n v="0"/>
  </r>
  <r>
    <d v="2015-10-31T00:00:00"/>
    <n v="4936"/>
    <n v="54096"/>
    <x v="34"/>
    <n v="0"/>
    <n v="0"/>
    <n v="0"/>
    <n v="0"/>
  </r>
  <r>
    <d v="2015-10-31T00:00:00"/>
    <n v="4938"/>
    <n v="54096"/>
    <x v="35"/>
    <n v="0"/>
    <n v="0"/>
    <n v="0"/>
    <n v="0"/>
  </r>
  <r>
    <d v="2015-10-31T00:00:00"/>
    <n v="4768"/>
    <n v="54096"/>
    <x v="279"/>
    <n v="0"/>
    <n v="0"/>
    <n v="0"/>
    <n v="0"/>
  </r>
  <r>
    <d v="2015-10-31T00:00:00"/>
    <n v="4715"/>
    <n v="54096"/>
    <x v="287"/>
    <n v="0"/>
    <n v="0"/>
    <n v="0"/>
    <n v="0"/>
  </r>
  <r>
    <d v="2015-10-31T00:00:00"/>
    <n v="4824"/>
    <n v="54096"/>
    <x v="290"/>
    <n v="0"/>
    <n v="0"/>
    <n v="0"/>
    <n v="0"/>
  </r>
  <r>
    <d v="2015-10-31T00:00:00"/>
    <n v="4934"/>
    <n v="54096"/>
    <x v="308"/>
    <n v="0"/>
    <n v="2802"/>
    <n v="0"/>
    <n v="0"/>
  </r>
  <r>
    <d v="2015-10-31T00:00:00"/>
    <n v="4802"/>
    <n v="54096"/>
    <x v="42"/>
    <n v="0"/>
    <n v="22809"/>
    <n v="0"/>
    <n v="0"/>
  </r>
  <r>
    <d v="2015-10-31T00:00:00"/>
    <n v="4913"/>
    <n v="54096"/>
    <x v="43"/>
    <n v="3515"/>
    <n v="0"/>
    <n v="713"/>
    <n v="0"/>
  </r>
  <r>
    <d v="2015-10-31T00:00:00"/>
    <n v="4709"/>
    <n v="54096"/>
    <x v="44"/>
    <n v="27746"/>
    <n v="8667"/>
    <n v="4937"/>
    <n v="0.31236935053701437"/>
  </r>
  <r>
    <d v="2015-10-31T00:00:00"/>
    <n v="4908"/>
    <n v="54096"/>
    <x v="243"/>
    <n v="0"/>
    <n v="4992"/>
    <n v="0"/>
    <n v="0"/>
  </r>
  <r>
    <d v="2015-10-31T00:00:00"/>
    <n v="4725"/>
    <n v="54096"/>
    <x v="45"/>
    <n v="11658"/>
    <n v="3998"/>
    <n v="2991"/>
    <n v="0.34294047006347572"/>
  </r>
  <r>
    <d v="2015-10-31T00:00:00"/>
    <n v="4931"/>
    <n v="54096"/>
    <x v="46"/>
    <n v="5490"/>
    <n v="3705"/>
    <n v="498"/>
    <n v="0.67486338797814205"/>
  </r>
  <r>
    <d v="2015-10-31T00:00:00"/>
    <n v="4948"/>
    <n v="54096"/>
    <x v="230"/>
    <n v="4499"/>
    <n v="8335"/>
    <n v="501"/>
    <n v="1.8526339186485885"/>
  </r>
  <r>
    <d v="2015-10-31T00:00:00"/>
    <n v="4952"/>
    <n v="54096"/>
    <x v="203"/>
    <n v="4029"/>
    <n v="5439"/>
    <n v="324"/>
    <n v="1.3499627699180938"/>
  </r>
  <r>
    <d v="2015-10-31T00:00:00"/>
    <n v="4946"/>
    <n v="54096"/>
    <x v="47"/>
    <n v="9184"/>
    <n v="10410"/>
    <n v="849"/>
    <n v="1.1334930313588851"/>
  </r>
  <r>
    <d v="2015-10-31T00:00:00"/>
    <n v="4944"/>
    <n v="54096"/>
    <x v="48"/>
    <n v="6192"/>
    <n v="6907"/>
    <n v="753"/>
    <n v="1.1154715762273901"/>
  </r>
  <r>
    <d v="2015-10-31T00:00:00"/>
    <n v="4833"/>
    <n v="54096"/>
    <x v="49"/>
    <n v="11137"/>
    <n v="17867"/>
    <n v="727"/>
    <n v="1.6042919996408369"/>
  </r>
  <r>
    <d v="2015-10-31T00:00:00"/>
    <n v="4806"/>
    <n v="54096"/>
    <x v="50"/>
    <n v="8142"/>
    <n v="0"/>
    <n v="1235"/>
    <n v="0"/>
  </r>
  <r>
    <d v="2015-10-31T00:00:00"/>
    <n v="4734"/>
    <n v="54096"/>
    <x v="51"/>
    <n v="18850"/>
    <n v="12619"/>
    <n v="983"/>
    <n v="0.66944297082228121"/>
  </r>
  <r>
    <d v="2015-10-31T00:00:00"/>
    <n v="4735"/>
    <n v="54096"/>
    <x v="52"/>
    <n v="0"/>
    <n v="4277"/>
    <n v="0"/>
    <n v="0"/>
  </r>
  <r>
    <d v="2015-10-31T00:00:00"/>
    <n v="4728"/>
    <n v="54096"/>
    <x v="53"/>
    <n v="14650"/>
    <n v="0"/>
    <n v="2031"/>
    <n v="0"/>
  </r>
  <r>
    <d v="2015-10-31T00:00:00"/>
    <n v="4739"/>
    <n v="54096"/>
    <x v="54"/>
    <n v="5038"/>
    <n v="8347"/>
    <n v="761"/>
    <n v="1.6568082572449385"/>
  </r>
  <r>
    <d v="2015-10-31T00:00:00"/>
    <n v="4727"/>
    <n v="54096"/>
    <x v="55"/>
    <n v="0"/>
    <n v="4747"/>
    <n v="0"/>
    <n v="0"/>
  </r>
  <r>
    <d v="2015-10-31T00:00:00"/>
    <n v="4723"/>
    <n v="54096"/>
    <x v="56"/>
    <n v="8905"/>
    <n v="3412"/>
    <n v="558"/>
    <n v="0.38315553060078605"/>
  </r>
  <r>
    <d v="2015-10-31T00:00:00"/>
    <n v="4941"/>
    <n v="54096"/>
    <x v="231"/>
    <n v="5266"/>
    <n v="4993"/>
    <n v="519"/>
    <n v="0.94815799468287121"/>
  </r>
  <r>
    <d v="2015-10-31T00:00:00"/>
    <n v="4902"/>
    <n v="54096"/>
    <x v="57"/>
    <n v="3555"/>
    <n v="6644"/>
    <n v="143"/>
    <n v="1.8689170182841068"/>
  </r>
  <r>
    <d v="2015-10-31T00:00:00"/>
    <n v="4819"/>
    <n v="54096"/>
    <x v="58"/>
    <n v="6649"/>
    <n v="7287"/>
    <n v="1656"/>
    <n v="1.0959542788389232"/>
  </r>
  <r>
    <d v="2015-10-31T00:00:00"/>
    <n v="4887"/>
    <n v="54096"/>
    <x v="59"/>
    <n v="7980"/>
    <n v="0"/>
    <n v="1336"/>
    <n v="0"/>
  </r>
  <r>
    <d v="2015-10-31T00:00:00"/>
    <n v="4875"/>
    <n v="54096"/>
    <x v="60"/>
    <n v="8707"/>
    <n v="4740"/>
    <n v="1420"/>
    <n v="0.54438957160905022"/>
  </r>
  <r>
    <d v="2015-10-31T00:00:00"/>
    <n v="4856"/>
    <n v="54096"/>
    <x v="61"/>
    <n v="0"/>
    <n v="4964"/>
    <n v="0"/>
    <n v="0"/>
  </r>
  <r>
    <d v="2015-10-31T00:00:00"/>
    <n v="4829"/>
    <n v="54096"/>
    <x v="62"/>
    <n v="5466"/>
    <n v="0"/>
    <n v="726"/>
    <n v="0"/>
  </r>
  <r>
    <d v="2015-10-31T00:00:00"/>
    <n v="4859"/>
    <n v="54096"/>
    <x v="63"/>
    <n v="5143"/>
    <n v="3336"/>
    <n v="179"/>
    <n v="0.64864864864864868"/>
  </r>
  <r>
    <d v="2015-10-31T00:00:00"/>
    <n v="4879"/>
    <n v="54096"/>
    <x v="64"/>
    <n v="0"/>
    <n v="5605"/>
    <n v="0"/>
    <n v="0"/>
  </r>
  <r>
    <d v="2015-10-31T00:00:00"/>
    <n v="4919"/>
    <n v="54096"/>
    <x v="210"/>
    <n v="3658"/>
    <n v="8100"/>
    <n v="322"/>
    <n v="2.2143247676325859"/>
  </r>
  <r>
    <d v="2015-10-31T00:00:00"/>
    <n v="4748"/>
    <n v="54096"/>
    <x v="232"/>
    <n v="5882"/>
    <n v="7961"/>
    <n v="277"/>
    <n v="1.3534512070724243"/>
  </r>
  <r>
    <d v="2015-10-31T00:00:00"/>
    <n v="4780"/>
    <n v="54096"/>
    <x v="65"/>
    <n v="8279"/>
    <n v="3685"/>
    <n v="179"/>
    <n v="0.44510206546684383"/>
  </r>
  <r>
    <d v="2015-10-31T00:00:00"/>
    <n v="4890"/>
    <n v="54096"/>
    <x v="66"/>
    <n v="10073"/>
    <n v="4358"/>
    <n v="2112"/>
    <n v="0.4326417154770178"/>
  </r>
  <r>
    <d v="2015-10-31T00:00:00"/>
    <n v="4848"/>
    <n v="54096"/>
    <x v="67"/>
    <n v="3932"/>
    <n v="4658"/>
    <n v="247"/>
    <n v="1.1846388606307223"/>
  </r>
  <r>
    <d v="2015-10-31T00:00:00"/>
    <n v="4828"/>
    <n v="54096"/>
    <x v="68"/>
    <n v="4584"/>
    <n v="4412"/>
    <n v="226"/>
    <n v="0.96247818499127402"/>
  </r>
  <r>
    <d v="2015-10-31T00:00:00"/>
    <n v="4869"/>
    <n v="54096"/>
    <x v="69"/>
    <n v="4746"/>
    <n v="5459"/>
    <n v="88"/>
    <n v="1.1502317741255794"/>
  </r>
  <r>
    <d v="2015-10-31T00:00:00"/>
    <n v="4811"/>
    <n v="54096"/>
    <x v="70"/>
    <n v="5052"/>
    <n v="5053"/>
    <n v="640"/>
    <n v="1.0001979414093429"/>
  </r>
  <r>
    <d v="2015-10-31T00:00:00"/>
    <n v="4932"/>
    <n v="54096"/>
    <x v="71"/>
    <n v="5904"/>
    <n v="6191"/>
    <n v="445"/>
    <n v="1.0486111111111112"/>
  </r>
  <r>
    <d v="2015-10-31T00:00:00"/>
    <n v="4925"/>
    <n v="54096"/>
    <x v="222"/>
    <n v="5608"/>
    <n v="9290"/>
    <n v="555"/>
    <n v="1.656562054208274"/>
  </r>
  <r>
    <d v="2015-10-31T00:00:00"/>
    <n v="4786"/>
    <n v="54096"/>
    <x v="72"/>
    <n v="7045"/>
    <n v="5462"/>
    <n v="854"/>
    <n v="0.77530163236337823"/>
  </r>
  <r>
    <d v="2015-10-31T00:00:00"/>
    <n v="4747"/>
    <n v="54096"/>
    <x v="233"/>
    <n v="10639"/>
    <n v="0"/>
    <n v="1349"/>
    <n v="0"/>
  </r>
  <r>
    <d v="2015-10-31T00:00:00"/>
    <n v="4757"/>
    <n v="54096"/>
    <x v="73"/>
    <n v="6726"/>
    <n v="18128"/>
    <n v="1264"/>
    <n v="2.6952126077906633"/>
  </r>
  <r>
    <d v="2015-10-31T00:00:00"/>
    <n v="4940"/>
    <n v="54096"/>
    <x v="74"/>
    <n v="0"/>
    <n v="0"/>
    <n v="0"/>
    <n v="0"/>
  </r>
  <r>
    <d v="2015-10-31T00:00:00"/>
    <n v="4907"/>
    <n v="54096"/>
    <x v="75"/>
    <n v="19125"/>
    <n v="5382"/>
    <n v="997"/>
    <n v="0.28141176470588236"/>
  </r>
  <r>
    <d v="2015-10-31T00:00:00"/>
    <n v="4903"/>
    <n v="54096"/>
    <x v="76"/>
    <n v="0"/>
    <n v="4894"/>
    <n v="0"/>
    <n v="0"/>
  </r>
  <r>
    <d v="2015-10-31T00:00:00"/>
    <n v="4943"/>
    <n v="54096"/>
    <x v="223"/>
    <n v="6030"/>
    <n v="4455"/>
    <n v="648"/>
    <n v="0.73880597014925375"/>
  </r>
  <r>
    <d v="2015-10-31T00:00:00"/>
    <n v="4872"/>
    <n v="54096"/>
    <x v="254"/>
    <n v="5155"/>
    <n v="5418"/>
    <n v="261"/>
    <n v="1.0510184287099904"/>
  </r>
  <r>
    <d v="2015-10-31T00:00:00"/>
    <n v="4929"/>
    <n v="54096"/>
    <x v="77"/>
    <n v="5569"/>
    <n v="0"/>
    <n v="1114"/>
    <n v="0"/>
  </r>
  <r>
    <d v="2015-10-31T00:00:00"/>
    <n v="4827"/>
    <n v="54096"/>
    <x v="78"/>
    <n v="6812"/>
    <n v="0"/>
    <n v="1394"/>
    <n v="0"/>
  </r>
  <r>
    <d v="2015-10-31T00:00:00"/>
    <n v="4857"/>
    <n v="54096"/>
    <x v="79"/>
    <n v="0"/>
    <n v="17196"/>
    <n v="0"/>
    <n v="0"/>
  </r>
  <r>
    <d v="2015-10-31T00:00:00"/>
    <n v="4882"/>
    <n v="54096"/>
    <x v="80"/>
    <n v="0"/>
    <n v="6104"/>
    <n v="0"/>
    <n v="0"/>
  </r>
  <r>
    <d v="2015-10-31T00:00:00"/>
    <n v="4708"/>
    <n v="54096"/>
    <x v="81"/>
    <n v="19488"/>
    <n v="5874"/>
    <n v="2292"/>
    <n v="0.30141625615763545"/>
  </r>
  <r>
    <d v="2015-10-31T00:00:00"/>
    <n v="4830"/>
    <n v="54096"/>
    <x v="82"/>
    <n v="6715"/>
    <n v="6322"/>
    <n v="611"/>
    <n v="0.94147431124348469"/>
  </r>
  <r>
    <d v="2015-10-31T00:00:00"/>
    <n v="4881"/>
    <n v="54096"/>
    <x v="83"/>
    <n v="6352"/>
    <n v="7235"/>
    <n v="478"/>
    <n v="1.1390113350125946"/>
  </r>
  <r>
    <d v="2015-10-31T00:00:00"/>
    <n v="4755"/>
    <n v="54096"/>
    <x v="84"/>
    <n v="6571"/>
    <n v="5718"/>
    <n v="249"/>
    <n v="0.87018718612083401"/>
  </r>
  <r>
    <d v="2015-10-31T00:00:00"/>
    <n v="4796"/>
    <n v="54096"/>
    <x v="85"/>
    <n v="7536"/>
    <n v="6661"/>
    <n v="301"/>
    <n v="0.88389065817409762"/>
  </r>
  <r>
    <d v="2015-10-31T00:00:00"/>
    <n v="4775"/>
    <n v="54096"/>
    <x v="86"/>
    <n v="6082"/>
    <n v="5208"/>
    <n v="364"/>
    <n v="0.85629727063465966"/>
  </r>
  <r>
    <d v="2015-10-31T00:00:00"/>
    <n v="4774"/>
    <n v="54096"/>
    <x v="265"/>
    <n v="6967"/>
    <n v="8482"/>
    <n v="306"/>
    <n v="1.2174537103487872"/>
  </r>
  <r>
    <d v="2015-10-31T00:00:00"/>
    <n v="4822"/>
    <n v="54096"/>
    <x v="87"/>
    <n v="5398"/>
    <n v="0"/>
    <n v="190"/>
    <n v="0"/>
  </r>
  <r>
    <d v="2015-10-31T00:00:00"/>
    <n v="4754"/>
    <n v="54096"/>
    <x v="88"/>
    <n v="9257"/>
    <n v="8647"/>
    <n v="775"/>
    <n v="0.93410392135681108"/>
  </r>
  <r>
    <d v="2015-10-31T00:00:00"/>
    <n v="4935"/>
    <n v="54096"/>
    <x v="89"/>
    <n v="0"/>
    <n v="6885"/>
    <n v="0"/>
    <n v="0"/>
  </r>
  <r>
    <d v="2015-10-31T00:00:00"/>
    <n v="4930"/>
    <n v="54096"/>
    <x v="90"/>
    <n v="9088"/>
    <n v="6807"/>
    <n v="441"/>
    <n v="0.74900968309859151"/>
  </r>
  <r>
    <d v="2015-10-31T00:00:00"/>
    <n v="4945"/>
    <n v="54096"/>
    <x v="91"/>
    <n v="7980"/>
    <n v="8212"/>
    <n v="1095"/>
    <n v="1.0290726817042606"/>
  </r>
  <r>
    <d v="2015-10-31T00:00:00"/>
    <n v="4926"/>
    <n v="54096"/>
    <x v="93"/>
    <n v="9503"/>
    <n v="11305"/>
    <n v="2696"/>
    <n v="1.1896243291592128"/>
  </r>
  <r>
    <d v="2015-10-31T00:00:00"/>
    <n v="4928"/>
    <n v="54096"/>
    <x v="94"/>
    <n v="8767"/>
    <n v="16069"/>
    <n v="555"/>
    <n v="1.8328960876012319"/>
  </r>
  <r>
    <d v="2015-10-31T00:00:00"/>
    <n v="4717"/>
    <n v="54096"/>
    <x v="95"/>
    <n v="12350"/>
    <n v="5348"/>
    <n v="1045"/>
    <n v="0.43303643724696356"/>
  </r>
  <r>
    <d v="2015-10-31T00:00:00"/>
    <n v="4724"/>
    <n v="54096"/>
    <x v="96"/>
    <n v="17947"/>
    <n v="11493"/>
    <n v="1878"/>
    <n v="0.64038557976263444"/>
  </r>
  <r>
    <d v="2015-10-31T00:00:00"/>
    <n v="4713"/>
    <n v="54096"/>
    <x v="97"/>
    <n v="6211"/>
    <n v="4843"/>
    <n v="863"/>
    <n v="0.77974561262276609"/>
  </r>
  <r>
    <d v="2015-10-31T00:00:00"/>
    <n v="4737"/>
    <n v="54096"/>
    <x v="98"/>
    <n v="12626"/>
    <n v="8836"/>
    <n v="1133"/>
    <n v="0.69982575637573263"/>
  </r>
  <r>
    <d v="2015-10-31T00:00:00"/>
    <n v="4805"/>
    <n v="54096"/>
    <x v="100"/>
    <n v="5064"/>
    <n v="4902"/>
    <n v="221"/>
    <n v="0.96800947867298581"/>
  </r>
  <r>
    <d v="2015-10-31T00:00:00"/>
    <n v="4818"/>
    <n v="54096"/>
    <x v="101"/>
    <n v="11614"/>
    <n v="10036"/>
    <n v="2778"/>
    <n v="0.86412949888066126"/>
  </r>
  <r>
    <d v="2015-10-31T00:00:00"/>
    <n v="4753"/>
    <n v="54096"/>
    <x v="266"/>
    <n v="5390"/>
    <n v="3681"/>
    <n v="488"/>
    <n v="0.6829313543599258"/>
  </r>
  <r>
    <d v="2015-10-31T00:00:00"/>
    <n v="4863"/>
    <n v="54096"/>
    <x v="102"/>
    <n v="10817"/>
    <n v="5226"/>
    <n v="781"/>
    <n v="0.48312840898585557"/>
  </r>
  <r>
    <d v="2015-10-31T00:00:00"/>
    <n v="4844"/>
    <n v="54096"/>
    <x v="103"/>
    <n v="3970"/>
    <n v="15644"/>
    <n v="289"/>
    <n v="3.9405541561712845"/>
  </r>
  <r>
    <d v="2015-10-31T00:00:00"/>
    <n v="4840"/>
    <n v="54096"/>
    <x v="104"/>
    <n v="5991"/>
    <n v="7709"/>
    <n v="765"/>
    <n v="1.2867634785511601"/>
  </r>
  <r>
    <d v="2015-10-31T00:00:00"/>
    <n v="4722"/>
    <n v="54096"/>
    <x v="105"/>
    <n v="17608"/>
    <n v="7096"/>
    <n v="1964"/>
    <n v="0.40299863698318944"/>
  </r>
  <r>
    <d v="2015-10-31T00:00:00"/>
    <n v="4799"/>
    <n v="54096"/>
    <x v="106"/>
    <n v="8270"/>
    <n v="10689"/>
    <n v="561"/>
    <n v="1.2925030229746071"/>
  </r>
  <r>
    <d v="2015-10-31T00:00:00"/>
    <n v="4924"/>
    <n v="54096"/>
    <x v="107"/>
    <n v="8029"/>
    <n v="7472"/>
    <n v="933"/>
    <n v="0.93062647901357576"/>
  </r>
  <r>
    <d v="2015-10-31T00:00:00"/>
    <n v="4816"/>
    <n v="54096"/>
    <x v="108"/>
    <n v="11736"/>
    <n v="0"/>
    <n v="1047"/>
    <n v="0"/>
  </r>
  <r>
    <d v="2015-10-31T00:00:00"/>
    <n v="4742"/>
    <n v="54096"/>
    <x v="109"/>
    <n v="8090"/>
    <n v="9233"/>
    <n v="618"/>
    <n v="1.1412855377008653"/>
  </r>
  <r>
    <d v="2015-10-31T00:00:00"/>
    <n v="4812"/>
    <n v="54096"/>
    <x v="110"/>
    <n v="0"/>
    <n v="6480"/>
    <n v="0"/>
    <n v="0"/>
  </r>
  <r>
    <d v="2015-10-31T00:00:00"/>
    <n v="4813"/>
    <n v="54096"/>
    <x v="111"/>
    <n v="10689"/>
    <n v="3579"/>
    <n v="1456"/>
    <n v="0.33483019927027785"/>
  </r>
  <r>
    <d v="2015-10-31T00:00:00"/>
    <n v="4839"/>
    <n v="54096"/>
    <x v="255"/>
    <n v="7107"/>
    <n v="5736"/>
    <n v="627"/>
    <n v="0.80709159983115242"/>
  </r>
  <r>
    <d v="2015-10-31T00:00:00"/>
    <n v="4825"/>
    <n v="54096"/>
    <x v="112"/>
    <n v="4480"/>
    <n v="0"/>
    <n v="901"/>
    <n v="0"/>
  </r>
  <r>
    <d v="2015-10-31T00:00:00"/>
    <n v="4767"/>
    <n v="54096"/>
    <x v="113"/>
    <n v="5936"/>
    <n v="8022"/>
    <n v="200"/>
    <n v="1.3514150943396226"/>
  </r>
  <r>
    <d v="2015-10-31T00:00:00"/>
    <n v="4752"/>
    <n v="54096"/>
    <x v="291"/>
    <n v="0"/>
    <n v="6705"/>
    <n v="0"/>
    <n v="0"/>
  </r>
  <r>
    <d v="2015-10-31T00:00:00"/>
    <n v="4787"/>
    <n v="54096"/>
    <x v="114"/>
    <n v="9347"/>
    <n v="7664"/>
    <n v="1325"/>
    <n v="0.81994222745265866"/>
  </r>
  <r>
    <d v="2015-10-31T00:00:00"/>
    <n v="4883"/>
    <n v="54096"/>
    <x v="272"/>
    <n v="8079"/>
    <n v="8961"/>
    <n v="1374"/>
    <n v="1.1091719272187153"/>
  </r>
  <r>
    <d v="2015-10-31T00:00:00"/>
    <n v="4868"/>
    <n v="54096"/>
    <x v="115"/>
    <n v="8499"/>
    <n v="5852"/>
    <n v="835"/>
    <n v="0.6885515943052124"/>
  </r>
  <r>
    <d v="2015-10-31T00:00:00"/>
    <n v="4832"/>
    <n v="54096"/>
    <x v="116"/>
    <n v="9641"/>
    <n v="5669"/>
    <n v="680"/>
    <n v="0.58800954257857074"/>
  </r>
  <r>
    <d v="2015-10-31T00:00:00"/>
    <n v="4878"/>
    <n v="54096"/>
    <x v="117"/>
    <n v="7081"/>
    <n v="7931"/>
    <n v="1229"/>
    <n v="1.1200395424375089"/>
  </r>
  <r>
    <d v="2015-10-31T00:00:00"/>
    <n v="4910"/>
    <n v="54096"/>
    <x v="118"/>
    <n v="6382"/>
    <n v="7431"/>
    <n v="713"/>
    <n v="1.1643685365089314"/>
  </r>
  <r>
    <d v="2015-10-31T00:00:00"/>
    <n v="4911"/>
    <n v="54096"/>
    <x v="119"/>
    <n v="9129"/>
    <n v="8019"/>
    <n v="1198"/>
    <n v="0.87840946434439693"/>
  </r>
  <r>
    <d v="2015-10-31T00:00:00"/>
    <n v="4901"/>
    <n v="54096"/>
    <x v="120"/>
    <n v="8325"/>
    <n v="6144"/>
    <n v="894"/>
    <n v="0.73801801801801803"/>
  </r>
  <r>
    <d v="2015-10-31T00:00:00"/>
    <n v="4809"/>
    <n v="54096"/>
    <x v="121"/>
    <n v="8108"/>
    <n v="0"/>
    <n v="89"/>
    <n v="0"/>
  </r>
  <r>
    <d v="2015-10-31T00:00:00"/>
    <n v="4861"/>
    <n v="54096"/>
    <x v="244"/>
    <n v="7153"/>
    <n v="6204"/>
    <n v="1009"/>
    <n v="0.86732839368097303"/>
  </r>
  <r>
    <d v="2015-10-31T00:00:00"/>
    <n v="4842"/>
    <n v="54096"/>
    <x v="122"/>
    <n v="0"/>
    <n v="7718"/>
    <n v="0"/>
    <n v="0"/>
  </r>
  <r>
    <d v="2015-10-31T00:00:00"/>
    <n v="4776"/>
    <n v="54096"/>
    <x v="123"/>
    <n v="6733"/>
    <n v="0"/>
    <n v="529"/>
    <n v="0"/>
  </r>
  <r>
    <d v="2015-10-31T00:00:00"/>
    <n v="4789"/>
    <n v="54096"/>
    <x v="124"/>
    <n v="8646"/>
    <n v="3552"/>
    <n v="928"/>
    <n v="0.41082581540596808"/>
  </r>
  <r>
    <d v="2015-10-31T00:00:00"/>
    <n v="4920"/>
    <n v="54096"/>
    <x v="125"/>
    <n v="0"/>
    <n v="11283"/>
    <n v="0"/>
    <n v="0"/>
  </r>
  <r>
    <d v="2015-10-31T00:00:00"/>
    <n v="4933"/>
    <n v="54096"/>
    <x v="126"/>
    <n v="3758"/>
    <n v="0"/>
    <n v="206"/>
    <n v="0"/>
  </r>
  <r>
    <d v="2015-10-31T00:00:00"/>
    <n v="4843"/>
    <n v="54096"/>
    <x v="127"/>
    <n v="11902"/>
    <n v="7252"/>
    <n v="619"/>
    <n v="0.60930935977146694"/>
  </r>
  <r>
    <d v="2015-10-31T00:00:00"/>
    <n v="4726"/>
    <n v="54096"/>
    <x v="128"/>
    <n v="0"/>
    <n v="0"/>
    <n v="0"/>
    <n v="0"/>
  </r>
  <r>
    <d v="2015-10-31T00:00:00"/>
    <n v="4917"/>
    <n v="54096"/>
    <x v="129"/>
    <n v="8668"/>
    <n v="4562"/>
    <n v="1416"/>
    <n v="0.5263036455929857"/>
  </r>
  <r>
    <d v="2015-10-31T00:00:00"/>
    <n v="4927"/>
    <n v="54096"/>
    <x v="130"/>
    <n v="0"/>
    <n v="7359"/>
    <n v="0"/>
    <n v="0"/>
  </r>
  <r>
    <d v="2015-10-31T00:00:00"/>
    <n v="4749"/>
    <n v="54096"/>
    <x v="131"/>
    <n v="4766"/>
    <n v="6255"/>
    <n v="204"/>
    <n v="1.3124213176668065"/>
  </r>
  <r>
    <d v="2015-10-31T00:00:00"/>
    <n v="4867"/>
    <n v="54096"/>
    <x v="245"/>
    <n v="8315"/>
    <n v="14773"/>
    <n v="956"/>
    <n v="1.7766686710763679"/>
  </r>
  <r>
    <d v="2015-10-31T00:00:00"/>
    <n v="4785"/>
    <n v="54096"/>
    <x v="234"/>
    <n v="7161"/>
    <n v="3643"/>
    <n v="906"/>
    <n v="0.50872783130847643"/>
  </r>
  <r>
    <d v="2015-10-31T00:00:00"/>
    <n v="4712"/>
    <n v="54096"/>
    <x v="132"/>
    <n v="15413"/>
    <n v="6735"/>
    <n v="640"/>
    <n v="0.43696879257769417"/>
  </r>
  <r>
    <d v="2015-10-31T00:00:00"/>
    <n v="4773"/>
    <n v="54096"/>
    <x v="288"/>
    <n v="3901"/>
    <n v="9639"/>
    <n v="258"/>
    <n v="2.4709048961804667"/>
  </r>
  <r>
    <d v="2015-10-31T00:00:00"/>
    <n v="4810"/>
    <n v="54096"/>
    <x v="133"/>
    <n v="8490"/>
    <n v="15982"/>
    <n v="1755"/>
    <n v="1.8824499411071849"/>
  </r>
  <r>
    <d v="2015-10-31T00:00:00"/>
    <n v="4719"/>
    <n v="54096"/>
    <x v="134"/>
    <n v="10122"/>
    <n v="6718"/>
    <n v="483"/>
    <n v="0.66370282552855164"/>
  </r>
  <r>
    <d v="2015-10-31T00:00:00"/>
    <n v="4771"/>
    <n v="54096"/>
    <x v="267"/>
    <n v="18745"/>
    <n v="16339"/>
    <n v="2763"/>
    <n v="0.87164577220592154"/>
  </r>
  <r>
    <d v="2015-10-31T00:00:00"/>
    <n v="4847"/>
    <n v="54096"/>
    <x v="135"/>
    <n v="7346"/>
    <n v="7264"/>
    <n v="628"/>
    <n v="0.98883746256466099"/>
  </r>
  <r>
    <d v="2015-10-31T00:00:00"/>
    <n v="4853"/>
    <n v="54096"/>
    <x v="136"/>
    <n v="17553"/>
    <n v="8505"/>
    <n v="1214"/>
    <n v="0.48453255853700222"/>
  </r>
  <r>
    <d v="2015-10-31T00:00:00"/>
    <n v="4889"/>
    <n v="54096"/>
    <x v="137"/>
    <n v="7644"/>
    <n v="10793"/>
    <n v="380"/>
    <n v="1.411957090528519"/>
  </r>
  <r>
    <d v="2015-10-31T00:00:00"/>
    <n v="4815"/>
    <n v="54096"/>
    <x v="138"/>
    <n v="9172"/>
    <n v="0"/>
    <n v="667"/>
    <n v="0"/>
  </r>
  <r>
    <d v="2015-10-31T00:00:00"/>
    <n v="4743"/>
    <n v="54096"/>
    <x v="139"/>
    <n v="11864"/>
    <n v="0"/>
    <n v="1071"/>
    <n v="0"/>
  </r>
  <r>
    <d v="2015-10-31T00:00:00"/>
    <n v="4866"/>
    <n v="54096"/>
    <x v="246"/>
    <n v="0"/>
    <n v="9860"/>
    <n v="0"/>
    <n v="0"/>
  </r>
  <r>
    <d v="2015-10-31T00:00:00"/>
    <n v="4733"/>
    <n v="54096"/>
    <x v="220"/>
    <n v="0"/>
    <n v="9541"/>
    <n v="0"/>
    <n v="0"/>
  </r>
  <r>
    <d v="2015-10-31T00:00:00"/>
    <n v="4880"/>
    <n v="54096"/>
    <x v="140"/>
    <n v="10619"/>
    <n v="13506"/>
    <n v="759"/>
    <n v="1.2718711743101987"/>
  </r>
  <r>
    <d v="2015-10-31T00:00:00"/>
    <n v="4909"/>
    <n v="54096"/>
    <x v="141"/>
    <n v="11079"/>
    <n v="10549"/>
    <n v="1538"/>
    <n v="0.95216174745013082"/>
  </r>
  <r>
    <d v="2015-10-31T00:00:00"/>
    <n v="4864"/>
    <n v="54096"/>
    <x v="142"/>
    <n v="14251"/>
    <n v="9451"/>
    <n v="745"/>
    <n v="0.66318153112062317"/>
  </r>
  <r>
    <d v="2015-10-31T00:00:00"/>
    <n v="4761"/>
    <n v="54096"/>
    <x v="143"/>
    <n v="11429"/>
    <n v="7182"/>
    <n v="880"/>
    <n v="0.6284014349461895"/>
  </r>
  <r>
    <d v="2015-10-31T00:00:00"/>
    <n v="4921"/>
    <n v="54096"/>
    <x v="144"/>
    <n v="10952"/>
    <n v="7283"/>
    <n v="1501"/>
    <n v="0.6649926953981008"/>
  </r>
  <r>
    <d v="2015-10-31T00:00:00"/>
    <n v="4891"/>
    <n v="54096"/>
    <x v="145"/>
    <n v="8312"/>
    <n v="10094"/>
    <n v="1130"/>
    <n v="1.2143888354186718"/>
  </r>
  <r>
    <d v="2015-10-31T00:00:00"/>
    <n v="4939"/>
    <n v="54096"/>
    <x v="146"/>
    <n v="7629"/>
    <n v="0"/>
    <n v="346"/>
    <n v="0"/>
  </r>
  <r>
    <d v="2015-10-31T00:00:00"/>
    <n v="4871"/>
    <n v="54096"/>
    <x v="148"/>
    <n v="10697"/>
    <n v="7066"/>
    <n v="603"/>
    <n v="0.66055903524352622"/>
  </r>
  <r>
    <d v="2015-10-31T00:00:00"/>
    <n v="4826"/>
    <n v="54096"/>
    <x v="215"/>
    <n v="0"/>
    <n v="0"/>
    <n v="0"/>
    <n v="0"/>
  </r>
  <r>
    <d v="2015-10-31T00:00:00"/>
    <n v="4884"/>
    <n v="54096"/>
    <x v="149"/>
    <n v="7647"/>
    <n v="6318"/>
    <n v="581"/>
    <n v="0.82620635543350329"/>
  </r>
  <r>
    <d v="2015-10-31T00:00:00"/>
    <n v="4850"/>
    <n v="54096"/>
    <x v="150"/>
    <n v="0"/>
    <n v="11640"/>
    <n v="0"/>
    <n v="0"/>
  </r>
  <r>
    <d v="2015-10-31T00:00:00"/>
    <n v="4918"/>
    <n v="54096"/>
    <x v="151"/>
    <n v="7318"/>
    <n v="9800"/>
    <n v="1000"/>
    <n v="1.3391637059305821"/>
  </r>
  <r>
    <d v="2015-10-31T00:00:00"/>
    <n v="4716"/>
    <n v="54096"/>
    <x v="152"/>
    <n v="12384"/>
    <n v="5273"/>
    <n v="744"/>
    <n v="0.42579134366925064"/>
  </r>
  <r>
    <d v="2015-10-31T00:00:00"/>
    <n v="4905"/>
    <n v="54096"/>
    <x v="153"/>
    <n v="11860"/>
    <n v="5570"/>
    <n v="2060"/>
    <n v="0.46964586846542999"/>
  </r>
  <r>
    <d v="2015-10-31T00:00:00"/>
    <n v="4862"/>
    <n v="54096"/>
    <x v="154"/>
    <n v="5768"/>
    <n v="0"/>
    <n v="495"/>
    <n v="0"/>
  </r>
  <r>
    <d v="2015-10-31T00:00:00"/>
    <n v="4874"/>
    <n v="54096"/>
    <x v="155"/>
    <n v="6416"/>
    <n v="11588"/>
    <n v="846"/>
    <n v="1.8061097256857854"/>
  </r>
  <r>
    <d v="2015-10-31T00:00:00"/>
    <n v="4937"/>
    <n v="54096"/>
    <x v="156"/>
    <n v="0"/>
    <n v="17695"/>
    <n v="0"/>
    <n v="0"/>
  </r>
  <r>
    <d v="2015-10-31T00:00:00"/>
    <n v="4838"/>
    <n v="54096"/>
    <x v="273"/>
    <n v="13192"/>
    <n v="8219"/>
    <n v="1604"/>
    <n v="0.62302910855063676"/>
  </r>
  <r>
    <d v="2015-10-31T00:00:00"/>
    <n v="4865"/>
    <n v="54096"/>
    <x v="211"/>
    <n v="22243"/>
    <n v="11760"/>
    <n v="4548"/>
    <n v="0.52870566020770582"/>
  </r>
  <r>
    <d v="2015-10-31T00:00:00"/>
    <n v="4849"/>
    <n v="54096"/>
    <x v="158"/>
    <n v="10473"/>
    <n v="9381"/>
    <n v="2254"/>
    <n v="0.89573188198224007"/>
  </r>
  <r>
    <d v="2015-10-31T00:00:00"/>
    <n v="4814"/>
    <n v="54096"/>
    <x v="159"/>
    <n v="13610"/>
    <n v="10217"/>
    <n v="1850"/>
    <n v="0.75069801616458487"/>
  </r>
  <r>
    <d v="2015-10-31T00:00:00"/>
    <n v="4817"/>
    <n v="54096"/>
    <x v="160"/>
    <n v="11475"/>
    <n v="5904"/>
    <n v="2094"/>
    <n v="0.51450980392156864"/>
  </r>
  <r>
    <d v="2015-10-31T00:00:00"/>
    <n v="4916"/>
    <n v="54096"/>
    <x v="161"/>
    <n v="11330"/>
    <n v="6327"/>
    <n v="1113"/>
    <n v="0.55842894969108559"/>
  </r>
  <r>
    <d v="2015-10-31T00:00:00"/>
    <n v="4821"/>
    <n v="54096"/>
    <x v="162"/>
    <n v="7445"/>
    <n v="7168"/>
    <n v="1541"/>
    <n v="0.96279382135661518"/>
  </r>
  <r>
    <d v="2015-10-31T00:00:00"/>
    <n v="4764"/>
    <n v="54096"/>
    <x v="163"/>
    <n v="8458"/>
    <n v="8785"/>
    <n v="2131"/>
    <n v="1.0386616221328919"/>
  </r>
  <r>
    <d v="2015-10-31T00:00:00"/>
    <n v="4876"/>
    <n v="54096"/>
    <x v="164"/>
    <n v="7958"/>
    <n v="6103"/>
    <n v="790"/>
    <n v="0.76690123146519229"/>
  </r>
  <r>
    <d v="2015-10-31T00:00:00"/>
    <n v="4823"/>
    <n v="54096"/>
    <x v="165"/>
    <n v="10302"/>
    <n v="0"/>
    <n v="1517"/>
    <n v="0"/>
  </r>
  <r>
    <d v="2015-10-31T00:00:00"/>
    <n v="4885"/>
    <n v="54096"/>
    <x v="166"/>
    <n v="7033"/>
    <n v="11884"/>
    <n v="930"/>
    <n v="1.6897483293047064"/>
  </r>
  <r>
    <d v="2015-10-31T00:00:00"/>
    <n v="4894"/>
    <n v="54096"/>
    <x v="167"/>
    <n v="0"/>
    <n v="12873"/>
    <n v="0"/>
    <n v="0"/>
  </r>
  <r>
    <d v="2015-10-31T00:00:00"/>
    <n v="4836"/>
    <n v="54096"/>
    <x v="168"/>
    <n v="12495"/>
    <n v="7837"/>
    <n v="611"/>
    <n v="0.6272108843537415"/>
  </r>
  <r>
    <d v="2015-10-31T00:00:00"/>
    <n v="4792"/>
    <n v="54096"/>
    <x v="169"/>
    <n v="15061"/>
    <n v="15964"/>
    <n v="2188"/>
    <n v="1.0599561782086182"/>
  </r>
  <r>
    <d v="2015-10-31T00:00:00"/>
    <n v="4906"/>
    <n v="54096"/>
    <x v="170"/>
    <n v="8846"/>
    <n v="0"/>
    <n v="1009"/>
    <n v="0"/>
  </r>
  <r>
    <d v="2015-10-31T00:00:00"/>
    <n v="4860"/>
    <n v="54096"/>
    <x v="171"/>
    <n v="19307"/>
    <n v="9989"/>
    <n v="3343"/>
    <n v="0.51737711710778478"/>
  </r>
  <r>
    <d v="2015-10-31T00:00:00"/>
    <n v="4873"/>
    <n v="54096"/>
    <x v="172"/>
    <n v="0"/>
    <n v="12690"/>
    <n v="0"/>
    <n v="0"/>
  </r>
  <r>
    <d v="2015-10-31T00:00:00"/>
    <n v="4895"/>
    <n v="54096"/>
    <x v="218"/>
    <n v="12396"/>
    <n v="6213"/>
    <n v="2407"/>
    <n v="0.50121006776379473"/>
  </r>
  <r>
    <d v="2015-10-31T00:00:00"/>
    <n v="4798"/>
    <n v="54096"/>
    <x v="173"/>
    <n v="13788"/>
    <n v="10312"/>
    <n v="1098"/>
    <n v="0.74789672178706124"/>
  </r>
  <r>
    <d v="2015-10-31T00:00:00"/>
    <n v="4831"/>
    <n v="54096"/>
    <x v="174"/>
    <n v="7536"/>
    <n v="10048"/>
    <n v="1323"/>
    <n v="1.3333333333333333"/>
  </r>
  <r>
    <d v="2015-10-31T00:00:00"/>
    <n v="4851"/>
    <n v="54096"/>
    <x v="175"/>
    <n v="11006"/>
    <n v="5649"/>
    <n v="694"/>
    <n v="0.51326549155006362"/>
  </r>
  <r>
    <d v="2015-10-31T00:00:00"/>
    <n v="4841"/>
    <n v="54096"/>
    <x v="176"/>
    <n v="11291"/>
    <n v="8495"/>
    <n v="1243"/>
    <n v="0.75236914356567175"/>
  </r>
  <r>
    <d v="2015-10-31T00:00:00"/>
    <n v="4897"/>
    <n v="54096"/>
    <x v="177"/>
    <n v="6693"/>
    <n v="8459"/>
    <n v="1044"/>
    <n v="1.2638577618407292"/>
  </r>
  <r>
    <d v="2015-10-31T00:00:00"/>
    <n v="4845"/>
    <n v="54096"/>
    <x v="178"/>
    <n v="9479"/>
    <n v="0"/>
    <n v="984"/>
    <n v="0"/>
  </r>
  <r>
    <d v="2015-10-31T00:00:00"/>
    <n v="4801"/>
    <n v="54096"/>
    <x v="179"/>
    <n v="10075"/>
    <n v="0"/>
    <n v="1616"/>
    <n v="0"/>
  </r>
  <r>
    <d v="2015-10-31T00:00:00"/>
    <n v="4855"/>
    <n v="54096"/>
    <x v="259"/>
    <n v="0"/>
    <n v="0"/>
    <n v="0"/>
    <n v="0"/>
  </r>
  <r>
    <d v="2015-10-31T00:00:00"/>
    <n v="4835"/>
    <n v="54096"/>
    <x v="180"/>
    <n v="0"/>
    <n v="0"/>
    <n v="0"/>
    <n v="0"/>
  </r>
  <r>
    <d v="2015-10-31T00:00:00"/>
    <n v="4772"/>
    <n v="54096"/>
    <x v="181"/>
    <n v="0"/>
    <n v="0"/>
    <n v="0"/>
    <n v="0"/>
  </r>
  <r>
    <d v="2015-10-31T00:00:00"/>
    <n v="4778"/>
    <n v="54096"/>
    <x v="182"/>
    <n v="0"/>
    <n v="0"/>
    <n v="0"/>
    <n v="0"/>
  </r>
  <r>
    <d v="2015-10-31T00:00:00"/>
    <n v="4886"/>
    <n v="54096"/>
    <x v="183"/>
    <n v="0"/>
    <n v="0"/>
    <n v="0"/>
    <n v="0"/>
  </r>
  <r>
    <d v="2015-10-31T00:00:00"/>
    <n v="4762"/>
    <n v="54096"/>
    <x v="184"/>
    <n v="0"/>
    <n v="0"/>
    <n v="0"/>
    <n v="0"/>
  </r>
  <r>
    <d v="2015-10-31T00:00:00"/>
    <n v="4720"/>
    <n v="54096"/>
    <x v="185"/>
    <n v="0"/>
    <n v="7922"/>
    <n v="0"/>
    <n v="0"/>
  </r>
  <r>
    <d v="2015-10-31T00:00:00"/>
    <n v="4759"/>
    <n v="54096"/>
    <x v="187"/>
    <n v="0"/>
    <n v="11117"/>
    <n v="0"/>
    <n v="0"/>
  </r>
  <r>
    <d v="2015-10-31T00:00:00"/>
    <n v="4721"/>
    <n v="54096"/>
    <x v="188"/>
    <n v="9705"/>
    <n v="0"/>
    <n v="1783"/>
    <n v="0"/>
  </r>
  <r>
    <d v="2015-10-31T00:00:00"/>
    <n v="4947"/>
    <n v="54096"/>
    <x v="189"/>
    <n v="11645"/>
    <n v="0"/>
    <n v="528"/>
    <n v="0"/>
  </r>
  <r>
    <d v="2015-10-31T00:00:00"/>
    <n v="4750"/>
    <n v="54096"/>
    <x v="298"/>
    <n v="0"/>
    <n v="0"/>
    <n v="0"/>
    <n v="0"/>
  </r>
  <r>
    <d v="2015-10-31T00:00:00"/>
    <n v="4711"/>
    <n v="54096"/>
    <x v="190"/>
    <n v="0"/>
    <n v="0"/>
    <n v="0"/>
    <n v="0"/>
  </r>
  <r>
    <d v="2015-10-31T00:00:00"/>
    <n v="4914"/>
    <n v="54096"/>
    <x v="191"/>
    <n v="0"/>
    <n v="0"/>
    <n v="0"/>
    <n v="0"/>
  </r>
  <r>
    <d v="2015-10-31T00:00:00"/>
    <n v="4899"/>
    <n v="54096"/>
    <x v="280"/>
    <n v="0"/>
    <n v="0"/>
    <n v="0"/>
    <n v="0"/>
  </r>
  <r>
    <d v="2015-10-31T00:00:00"/>
    <n v="4858"/>
    <n v="54096"/>
    <x v="239"/>
    <n v="0"/>
    <n v="0"/>
    <n v="0"/>
    <n v="0"/>
  </r>
  <r>
    <d v="2015-10-31T00:00:00"/>
    <n v="4852"/>
    <n v="54096"/>
    <x v="240"/>
    <n v="0"/>
    <n v="0"/>
    <n v="0"/>
    <n v="0"/>
  </r>
  <r>
    <d v="2015-10-31T00:00:00"/>
    <n v="4744"/>
    <n v="54096"/>
    <x v="193"/>
    <n v="0"/>
    <n v="0"/>
    <n v="0"/>
    <n v="0"/>
  </r>
  <r>
    <d v="2015-10-31T00:00:00"/>
    <n v="4781"/>
    <n v="54096"/>
    <x v="306"/>
    <n v="0"/>
    <n v="0"/>
    <n v="0"/>
    <n v="0"/>
  </r>
  <r>
    <d v="2015-10-31T00:00:00"/>
    <n v="4797"/>
    <n v="54096"/>
    <x v="194"/>
    <n v="0"/>
    <n v="0"/>
    <n v="0"/>
    <n v="0"/>
  </r>
  <r>
    <d v="2015-10-31T00:00:00"/>
    <n v="4870"/>
    <n v="54096"/>
    <x v="302"/>
    <n v="0"/>
    <n v="0"/>
    <n v="0"/>
    <n v="0"/>
  </r>
  <r>
    <d v="2015-10-31T00:00:00"/>
    <n v="4803"/>
    <n v="54096"/>
    <x v="296"/>
    <n v="0"/>
    <n v="0"/>
    <n v="0"/>
    <n v="0"/>
  </r>
  <r>
    <d v="2015-10-31T00:00:00"/>
    <n v="4730"/>
    <n v="54096"/>
    <x v="299"/>
    <n v="0"/>
    <n v="0"/>
    <n v="0"/>
    <n v="0"/>
  </r>
  <r>
    <d v="2015-10-31T00:00:00"/>
    <n v="4898"/>
    <n v="54096"/>
    <x v="301"/>
    <n v="0"/>
    <n v="0"/>
    <n v="0"/>
    <n v="0"/>
  </r>
  <r>
    <d v="2015-10-31T00:00:00"/>
    <n v="4760"/>
    <n v="54096"/>
    <x v="294"/>
    <n v="0"/>
    <n v="0"/>
    <n v="0"/>
    <n v="0"/>
  </r>
  <r>
    <d v="2015-10-31T00:00:00"/>
    <n v="4804"/>
    <n v="54096"/>
    <x v="196"/>
    <n v="0"/>
    <n v="0"/>
    <n v="0"/>
    <n v="0"/>
  </r>
  <r>
    <d v="2015-10-31T00:00:00"/>
    <n v="4788"/>
    <n v="54096"/>
    <x v="293"/>
    <n v="0"/>
    <n v="0"/>
    <n v="0"/>
    <n v="0"/>
  </r>
  <r>
    <d v="2015-10-31T00:00:00"/>
    <n v="4769"/>
    <n v="54096"/>
    <x v="297"/>
    <n v="0"/>
    <n v="0"/>
    <n v="0"/>
    <n v="0"/>
  </r>
  <r>
    <d v="2015-10-31T00:00:00"/>
    <n v="4892"/>
    <n v="54096"/>
    <x v="281"/>
    <n v="0"/>
    <n v="0"/>
    <n v="0"/>
    <n v="0"/>
  </r>
  <r>
    <d v="2015-10-31T00:00:00"/>
    <n v="4714"/>
    <n v="54096"/>
    <x v="242"/>
    <n v="0"/>
    <n v="0"/>
    <n v="0"/>
    <n v="0"/>
  </r>
  <r>
    <d v="2015-10-31T00:00:00"/>
    <n v="4800"/>
    <n v="54096"/>
    <x v="307"/>
    <n v="0"/>
    <n v="0"/>
    <n v="0"/>
    <n v="0"/>
  </r>
  <r>
    <d v="2015-10-31T00:00:00"/>
    <n v="4854"/>
    <n v="54096"/>
    <x v="275"/>
    <n v="0"/>
    <n v="0"/>
    <n v="0"/>
    <n v="0"/>
  </r>
  <r>
    <d v="2015-10-31T00:00:00"/>
    <n v="4808"/>
    <n v="54096"/>
    <x v="216"/>
    <n v="0"/>
    <n v="0"/>
    <n v="0"/>
    <n v="0"/>
  </r>
  <r>
    <d v="2015-10-31T00:00:00"/>
    <n v="4729"/>
    <n v="54096"/>
    <x v="226"/>
    <n v="0"/>
    <n v="0"/>
    <n v="0"/>
    <n v="0"/>
  </r>
  <r>
    <d v="2015-10-31T00:00:00"/>
    <n v="4740"/>
    <n v="54096"/>
    <x v="300"/>
    <n v="0"/>
    <n v="0"/>
    <n v="0"/>
    <n v="0"/>
  </r>
  <r>
    <d v="2015-10-31T00:00:00"/>
    <n v="4736"/>
    <n v="54096"/>
    <x v="264"/>
    <n v="0"/>
    <n v="0"/>
    <n v="0"/>
    <n v="0"/>
  </r>
  <r>
    <d v="2015-10-31T00:00:00"/>
    <n v="4718"/>
    <n v="54096"/>
    <x v="224"/>
    <n v="0"/>
    <n v="0"/>
    <n v="0"/>
    <n v="0"/>
  </r>
  <r>
    <d v="2015-10-31T00:00:00"/>
    <n v="4745"/>
    <n v="54096"/>
    <x v="270"/>
    <n v="0"/>
    <n v="0"/>
    <n v="0"/>
    <n v="0"/>
  </r>
  <r>
    <d v="2015-10-31T00:00:00"/>
    <n v="4758"/>
    <n v="54096"/>
    <x v="200"/>
    <n v="0"/>
    <n v="0"/>
    <n v="0"/>
    <n v="0"/>
  </r>
  <r>
    <d v="2015-09-30T00:00:00"/>
    <n v="4696"/>
    <n v="54095"/>
    <x v="1"/>
    <n v="0"/>
    <n v="0"/>
    <n v="0"/>
    <n v="0"/>
  </r>
  <r>
    <d v="2015-09-30T00:00:00"/>
    <n v="4460"/>
    <n v="54095"/>
    <x v="3"/>
    <n v="0"/>
    <n v="0"/>
    <n v="0"/>
    <n v="0"/>
  </r>
  <r>
    <d v="2015-09-30T00:00:00"/>
    <n v="4482"/>
    <n v="54095"/>
    <x v="282"/>
    <n v="0"/>
    <n v="0"/>
    <n v="0"/>
    <n v="0"/>
  </r>
  <r>
    <d v="2015-09-30T00:00:00"/>
    <n v="4481"/>
    <n v="54095"/>
    <x v="283"/>
    <n v="0"/>
    <n v="0"/>
    <n v="0"/>
    <n v="0"/>
  </r>
  <r>
    <d v="2015-09-30T00:00:00"/>
    <n v="4641"/>
    <n v="54095"/>
    <x v="4"/>
    <n v="0"/>
    <n v="0"/>
    <n v="0"/>
    <n v="0"/>
  </r>
  <r>
    <d v="2015-09-30T00:00:00"/>
    <n v="4532"/>
    <n v="54095"/>
    <x v="8"/>
    <n v="0"/>
    <n v="0"/>
    <n v="0"/>
    <n v="0"/>
  </r>
  <r>
    <d v="2015-09-30T00:00:00"/>
    <n v="4545"/>
    <n v="54095"/>
    <x v="204"/>
    <n v="0"/>
    <n v="0"/>
    <n v="0"/>
    <n v="0"/>
  </r>
  <r>
    <d v="2015-09-30T00:00:00"/>
    <n v="4527"/>
    <n v="54095"/>
    <x v="9"/>
    <n v="0"/>
    <n v="0"/>
    <n v="0"/>
    <n v="0"/>
  </r>
  <r>
    <d v="2015-09-30T00:00:00"/>
    <n v="4491"/>
    <n v="54095"/>
    <x v="257"/>
    <n v="0"/>
    <n v="0"/>
    <n v="0"/>
    <n v="0"/>
  </r>
  <r>
    <d v="2015-09-30T00:00:00"/>
    <n v="4488"/>
    <n v="54095"/>
    <x v="260"/>
    <n v="0"/>
    <n v="0"/>
    <n v="0"/>
    <n v="0"/>
  </r>
  <r>
    <d v="2015-09-30T00:00:00"/>
    <n v="4657"/>
    <n v="54095"/>
    <x v="205"/>
    <n v="0"/>
    <n v="0"/>
    <n v="0"/>
    <n v="0"/>
  </r>
  <r>
    <d v="2015-09-30T00:00:00"/>
    <n v="4501"/>
    <n v="54095"/>
    <x v="209"/>
    <n v="0"/>
    <n v="0"/>
    <n v="0"/>
    <n v="0"/>
  </r>
  <r>
    <d v="2015-09-30T00:00:00"/>
    <n v="4515"/>
    <n v="54095"/>
    <x v="289"/>
    <n v="0"/>
    <n v="0"/>
    <n v="0"/>
    <n v="0"/>
  </r>
  <r>
    <d v="2015-09-30T00:00:00"/>
    <n v="4705"/>
    <n v="54095"/>
    <x v="284"/>
    <n v="0"/>
    <n v="0"/>
    <n v="0"/>
    <n v="0"/>
  </r>
  <r>
    <d v="2015-09-30T00:00:00"/>
    <n v="4704"/>
    <n v="54095"/>
    <x v="285"/>
    <n v="0"/>
    <n v="0"/>
    <n v="0"/>
    <n v="0"/>
  </r>
  <r>
    <d v="2015-09-30T00:00:00"/>
    <n v="4665"/>
    <n v="54095"/>
    <x v="14"/>
    <n v="0"/>
    <n v="0"/>
    <n v="0"/>
    <n v="0"/>
  </r>
  <r>
    <d v="2015-09-30T00:00:00"/>
    <n v="4520"/>
    <n v="54095"/>
    <x v="253"/>
    <n v="0"/>
    <n v="0"/>
    <n v="0"/>
    <n v="0"/>
  </r>
  <r>
    <d v="2015-09-30T00:00:00"/>
    <n v="4559"/>
    <n v="54095"/>
    <x v="303"/>
    <n v="0"/>
    <n v="0"/>
    <n v="0"/>
    <n v="0"/>
  </r>
  <r>
    <d v="2015-09-30T00:00:00"/>
    <n v="4529"/>
    <n v="54095"/>
    <x v="207"/>
    <n v="0"/>
    <n v="0"/>
    <n v="0"/>
    <n v="0"/>
  </r>
  <r>
    <d v="2015-09-30T00:00:00"/>
    <n v="4496"/>
    <n v="54095"/>
    <x v="16"/>
    <n v="0"/>
    <n v="0"/>
    <n v="0"/>
    <n v="0"/>
  </r>
  <r>
    <d v="2015-09-30T00:00:00"/>
    <n v="4676"/>
    <n v="54095"/>
    <x v="305"/>
    <n v="0"/>
    <n v="0"/>
    <n v="0"/>
    <n v="0"/>
  </r>
  <r>
    <d v="2015-09-30T00:00:00"/>
    <n v="4630"/>
    <n v="54095"/>
    <x v="241"/>
    <n v="0"/>
    <n v="0"/>
    <n v="0"/>
    <n v="0"/>
  </r>
  <r>
    <d v="2015-09-30T00:00:00"/>
    <n v="4558"/>
    <n v="54095"/>
    <x v="304"/>
    <n v="0"/>
    <n v="0"/>
    <n v="0"/>
    <n v="0"/>
  </r>
  <r>
    <d v="2015-09-30T00:00:00"/>
    <n v="4534"/>
    <n v="54095"/>
    <x v="249"/>
    <n v="0"/>
    <n v="0"/>
    <n v="0"/>
    <n v="0"/>
  </r>
  <r>
    <d v="2015-09-30T00:00:00"/>
    <n v="4544"/>
    <n v="54095"/>
    <x v="250"/>
    <n v="0"/>
    <n v="0"/>
    <n v="0"/>
    <n v="0"/>
  </r>
  <r>
    <d v="2015-09-30T00:00:00"/>
    <n v="4533"/>
    <n v="54095"/>
    <x v="251"/>
    <n v="0"/>
    <n v="0"/>
    <n v="0"/>
    <n v="0"/>
  </r>
  <r>
    <d v="2015-09-30T00:00:00"/>
    <n v="4546"/>
    <n v="54095"/>
    <x v="252"/>
    <n v="0"/>
    <n v="0"/>
    <n v="0"/>
    <n v="0"/>
  </r>
  <r>
    <d v="2015-09-30T00:00:00"/>
    <n v="4653"/>
    <n v="54095"/>
    <x v="237"/>
    <n v="0"/>
    <n v="0"/>
    <n v="0"/>
    <n v="0"/>
  </r>
  <r>
    <d v="2015-09-30T00:00:00"/>
    <n v="4537"/>
    <n v="54095"/>
    <x v="309"/>
    <n v="0"/>
    <n v="0"/>
    <n v="0"/>
    <n v="0"/>
  </r>
  <r>
    <d v="2015-09-30T00:00:00"/>
    <n v="4649"/>
    <n v="54095"/>
    <x v="229"/>
    <n v="0"/>
    <n v="0"/>
    <n v="0"/>
    <n v="0"/>
  </r>
  <r>
    <d v="2015-09-30T00:00:00"/>
    <n v="4675"/>
    <n v="54095"/>
    <x v="286"/>
    <n v="0"/>
    <n v="0"/>
    <n v="0"/>
    <n v="0"/>
  </r>
  <r>
    <d v="2015-09-30T00:00:00"/>
    <n v="4706"/>
    <n v="54095"/>
    <x v="225"/>
    <n v="0"/>
    <n v="0"/>
    <n v="0"/>
    <n v="0"/>
  </r>
  <r>
    <d v="2015-09-30T00:00:00"/>
    <n v="4687"/>
    <n v="54095"/>
    <x v="310"/>
    <n v="0"/>
    <n v="0"/>
    <n v="0"/>
    <n v="0"/>
  </r>
  <r>
    <d v="2015-09-30T00:00:00"/>
    <n v="4541"/>
    <n v="54095"/>
    <x v="227"/>
    <n v="0"/>
    <n v="0"/>
    <n v="0"/>
    <n v="0"/>
  </r>
  <r>
    <d v="2015-09-30T00:00:00"/>
    <n v="4586"/>
    <n v="54095"/>
    <x v="18"/>
    <n v="0"/>
    <n v="0"/>
    <n v="0"/>
    <n v="0"/>
  </r>
  <r>
    <d v="2015-09-30T00:00:00"/>
    <n v="4598"/>
    <n v="54095"/>
    <x v="276"/>
    <n v="0"/>
    <n v="0"/>
    <n v="0"/>
    <n v="0"/>
  </r>
  <r>
    <d v="2015-09-30T00:00:00"/>
    <n v="4513"/>
    <n v="54095"/>
    <x v="22"/>
    <n v="0"/>
    <n v="0"/>
    <n v="0"/>
    <n v="0"/>
  </r>
  <r>
    <d v="2015-09-30T00:00:00"/>
    <n v="4516"/>
    <n v="54095"/>
    <x v="212"/>
    <n v="0"/>
    <n v="0"/>
    <n v="0"/>
    <n v="0"/>
  </r>
  <r>
    <d v="2015-09-30T00:00:00"/>
    <n v="4506"/>
    <n v="54095"/>
    <x v="213"/>
    <n v="0"/>
    <n v="0"/>
    <n v="0"/>
    <n v="0"/>
  </r>
  <r>
    <d v="2015-09-30T00:00:00"/>
    <n v="4646"/>
    <n v="54095"/>
    <x v="202"/>
    <n v="0"/>
    <n v="0"/>
    <n v="0"/>
    <n v="0"/>
  </r>
  <r>
    <d v="2015-09-30T00:00:00"/>
    <n v="4542"/>
    <n v="54095"/>
    <x v="33"/>
    <n v="0"/>
    <n v="0"/>
    <n v="0"/>
    <n v="0"/>
  </r>
  <r>
    <d v="2015-09-30T00:00:00"/>
    <n v="4668"/>
    <n v="54095"/>
    <x v="278"/>
    <n v="0"/>
    <n v="0"/>
    <n v="0"/>
    <n v="0"/>
  </r>
  <r>
    <d v="2015-09-30T00:00:00"/>
    <n v="4589"/>
    <n v="54095"/>
    <x v="292"/>
    <n v="0"/>
    <n v="0"/>
    <n v="0"/>
    <n v="0"/>
  </r>
  <r>
    <d v="2015-09-30T00:00:00"/>
    <n v="4690"/>
    <n v="54095"/>
    <x v="34"/>
    <n v="0"/>
    <n v="0"/>
    <n v="0"/>
    <n v="0"/>
  </r>
  <r>
    <d v="2015-09-30T00:00:00"/>
    <n v="4692"/>
    <n v="54095"/>
    <x v="35"/>
    <n v="0"/>
    <n v="0"/>
    <n v="0"/>
    <n v="0"/>
  </r>
  <r>
    <d v="2015-09-30T00:00:00"/>
    <n v="4518"/>
    <n v="54095"/>
    <x v="279"/>
    <n v="0"/>
    <n v="0"/>
    <n v="0"/>
    <n v="0"/>
  </r>
  <r>
    <d v="2015-09-30T00:00:00"/>
    <n v="4465"/>
    <n v="54095"/>
    <x v="287"/>
    <n v="0"/>
    <n v="0"/>
    <n v="0"/>
    <n v="0"/>
  </r>
  <r>
    <d v="2015-09-30T00:00:00"/>
    <n v="4576"/>
    <n v="54095"/>
    <x v="290"/>
    <n v="0"/>
    <n v="0"/>
    <n v="0"/>
    <n v="0"/>
  </r>
  <r>
    <d v="2015-09-30T00:00:00"/>
    <n v="4688"/>
    <n v="54095"/>
    <x v="308"/>
    <n v="0"/>
    <n v="2701"/>
    <n v="0"/>
    <n v="0"/>
  </r>
  <r>
    <d v="2015-09-30T00:00:00"/>
    <n v="4553"/>
    <n v="54095"/>
    <x v="42"/>
    <n v="0"/>
    <n v="0"/>
    <n v="0"/>
    <n v="0"/>
  </r>
  <r>
    <d v="2015-09-30T00:00:00"/>
    <n v="4666"/>
    <n v="54095"/>
    <x v="43"/>
    <n v="3447"/>
    <n v="21983"/>
    <n v="746"/>
    <n v="6.3774296489701188"/>
  </r>
  <r>
    <d v="2015-09-30T00:00:00"/>
    <n v="4699"/>
    <n v="54095"/>
    <x v="311"/>
    <n v="0"/>
    <n v="0"/>
    <n v="0"/>
    <n v="0"/>
  </r>
  <r>
    <d v="2015-09-30T00:00:00"/>
    <n v="4459"/>
    <n v="54095"/>
    <x v="44"/>
    <n v="25851"/>
    <n v="7767"/>
    <n v="3868"/>
    <n v="0.30045259371010791"/>
  </r>
  <r>
    <d v="2015-09-30T00:00:00"/>
    <n v="4661"/>
    <n v="54095"/>
    <x v="243"/>
    <n v="0"/>
    <n v="5034"/>
    <n v="0"/>
    <n v="0"/>
  </r>
  <r>
    <d v="2015-09-30T00:00:00"/>
    <n v="4475"/>
    <n v="54095"/>
    <x v="45"/>
    <n v="10674"/>
    <n v="4222"/>
    <n v="2907"/>
    <n v="0.39554056586097058"/>
  </r>
  <r>
    <d v="2015-09-30T00:00:00"/>
    <n v="4684"/>
    <n v="54095"/>
    <x v="46"/>
    <n v="5520"/>
    <n v="3629"/>
    <n v="486"/>
    <n v="0.6574275362318841"/>
  </r>
  <r>
    <d v="2015-09-30T00:00:00"/>
    <n v="4703"/>
    <n v="54095"/>
    <x v="230"/>
    <n v="4617"/>
    <n v="7708"/>
    <n v="395"/>
    <n v="1.669482347844921"/>
  </r>
  <r>
    <d v="2015-09-30T00:00:00"/>
    <n v="4707"/>
    <n v="54095"/>
    <x v="203"/>
    <n v="3804"/>
    <n v="5493"/>
    <n v="175"/>
    <n v="1.4440063091482649"/>
  </r>
  <r>
    <d v="2015-09-30T00:00:00"/>
    <n v="4701"/>
    <n v="54095"/>
    <x v="47"/>
    <n v="8563"/>
    <n v="10145"/>
    <n v="855"/>
    <n v="1.1847483358635993"/>
  </r>
  <r>
    <d v="2015-09-30T00:00:00"/>
    <n v="4698"/>
    <n v="54095"/>
    <x v="48"/>
    <n v="6087"/>
    <n v="6923"/>
    <n v="594"/>
    <n v="1.1373418761294563"/>
  </r>
  <r>
    <d v="2015-09-30T00:00:00"/>
    <n v="4585"/>
    <n v="54095"/>
    <x v="49"/>
    <n v="10641"/>
    <n v="16896"/>
    <n v="496"/>
    <n v="1.5878206935438399"/>
  </r>
  <r>
    <d v="2015-09-30T00:00:00"/>
    <n v="4557"/>
    <n v="54095"/>
    <x v="50"/>
    <n v="7828"/>
    <n v="0"/>
    <n v="905"/>
    <n v="0"/>
  </r>
  <r>
    <d v="2015-09-30T00:00:00"/>
    <n v="4484"/>
    <n v="54095"/>
    <x v="51"/>
    <n v="17850"/>
    <n v="11660"/>
    <n v="954"/>
    <n v="0.65322128851540617"/>
  </r>
  <r>
    <d v="2015-09-30T00:00:00"/>
    <n v="4485"/>
    <n v="54095"/>
    <x v="52"/>
    <n v="0"/>
    <n v="4276"/>
    <n v="0"/>
    <n v="0"/>
  </r>
  <r>
    <d v="2015-09-30T00:00:00"/>
    <n v="4478"/>
    <n v="54095"/>
    <x v="53"/>
    <n v="13443"/>
    <n v="0"/>
    <n v="1783"/>
    <n v="0"/>
  </r>
  <r>
    <d v="2015-09-30T00:00:00"/>
    <n v="4489"/>
    <n v="54095"/>
    <x v="54"/>
    <n v="4812"/>
    <n v="7472"/>
    <n v="536"/>
    <n v="1.5527847049044057"/>
  </r>
  <r>
    <d v="2015-09-30T00:00:00"/>
    <n v="4477"/>
    <n v="54095"/>
    <x v="55"/>
    <n v="0"/>
    <n v="4810"/>
    <n v="0"/>
    <n v="0"/>
  </r>
  <r>
    <d v="2015-09-30T00:00:00"/>
    <n v="4473"/>
    <n v="54095"/>
    <x v="56"/>
    <n v="8239"/>
    <n v="3448"/>
    <n v="767"/>
    <n v="0.41849739046000728"/>
  </r>
  <r>
    <d v="2015-09-30T00:00:00"/>
    <n v="4695"/>
    <n v="54095"/>
    <x v="231"/>
    <n v="5126"/>
    <n v="5162"/>
    <n v="316"/>
    <n v="1.0070230198985564"/>
  </r>
  <r>
    <d v="2015-09-30T00:00:00"/>
    <n v="4655"/>
    <n v="54095"/>
    <x v="57"/>
    <n v="3560"/>
    <n v="6700"/>
    <n v="112"/>
    <n v="1.8820224719101124"/>
  </r>
  <r>
    <d v="2015-09-30T00:00:00"/>
    <n v="4571"/>
    <n v="54095"/>
    <x v="58"/>
    <n v="6551"/>
    <n v="7570"/>
    <n v="1389"/>
    <n v="1.1555487711799726"/>
  </r>
  <r>
    <d v="2015-09-30T00:00:00"/>
    <n v="4640"/>
    <n v="54095"/>
    <x v="59"/>
    <n v="7705"/>
    <n v="0"/>
    <n v="1005"/>
    <n v="0"/>
  </r>
  <r>
    <d v="2015-09-30T00:00:00"/>
    <n v="4628"/>
    <n v="54095"/>
    <x v="60"/>
    <n v="8562"/>
    <n v="4371"/>
    <n v="992"/>
    <n v="0.5105115627189909"/>
  </r>
  <r>
    <d v="2015-09-30T00:00:00"/>
    <n v="4608"/>
    <n v="54095"/>
    <x v="61"/>
    <n v="0"/>
    <n v="4560"/>
    <n v="0"/>
    <n v="0"/>
  </r>
  <r>
    <d v="2015-09-30T00:00:00"/>
    <n v="4581"/>
    <n v="54095"/>
    <x v="62"/>
    <n v="4540"/>
    <n v="0"/>
    <n v="169"/>
    <n v="0"/>
  </r>
  <r>
    <d v="2015-09-30T00:00:00"/>
    <n v="4611"/>
    <n v="54095"/>
    <x v="63"/>
    <n v="4940"/>
    <n v="3146"/>
    <n v="380"/>
    <n v="0.63684210526315788"/>
  </r>
  <r>
    <d v="2015-09-30T00:00:00"/>
    <n v="4632"/>
    <n v="54095"/>
    <x v="64"/>
    <n v="0"/>
    <n v="5389"/>
    <n v="0"/>
    <n v="0"/>
  </r>
  <r>
    <d v="2015-09-30T00:00:00"/>
    <n v="4672"/>
    <n v="54095"/>
    <x v="210"/>
    <n v="3699"/>
    <n v="7341"/>
    <n v="553"/>
    <n v="1.9845904298459043"/>
  </r>
  <r>
    <d v="2015-09-30T00:00:00"/>
    <n v="4498"/>
    <n v="54095"/>
    <x v="232"/>
    <n v="5608"/>
    <n v="8777"/>
    <n v="219"/>
    <n v="1.5650855920114122"/>
  </r>
  <r>
    <d v="2015-09-30T00:00:00"/>
    <n v="4530"/>
    <n v="54095"/>
    <x v="65"/>
    <n v="7518"/>
    <n v="3637"/>
    <n v="177"/>
    <n v="0.48377227986166532"/>
  </r>
  <r>
    <d v="2015-09-30T00:00:00"/>
    <n v="4643"/>
    <n v="54095"/>
    <x v="66"/>
    <n v="10443"/>
    <n v="4392"/>
    <n v="1666"/>
    <n v="0.42056880206837116"/>
  </r>
  <r>
    <d v="2015-09-30T00:00:00"/>
    <n v="4600"/>
    <n v="54095"/>
    <x v="67"/>
    <n v="3866"/>
    <n v="4297"/>
    <n v="229"/>
    <n v="1.11148473874806"/>
  </r>
  <r>
    <d v="2015-09-30T00:00:00"/>
    <n v="4580"/>
    <n v="54095"/>
    <x v="68"/>
    <n v="4525"/>
    <n v="4607"/>
    <n v="133"/>
    <n v="1.0181215469613261"/>
  </r>
  <r>
    <d v="2015-09-30T00:00:00"/>
    <n v="4621"/>
    <n v="54095"/>
    <x v="69"/>
    <n v="4381"/>
    <n v="4807"/>
    <n v="84"/>
    <n v="1.0972380734992011"/>
  </r>
  <r>
    <d v="2015-09-30T00:00:00"/>
    <n v="4563"/>
    <n v="54095"/>
    <x v="70"/>
    <n v="4969"/>
    <n v="5129"/>
    <n v="362"/>
    <n v="1.0321996377540752"/>
  </r>
  <r>
    <d v="2015-09-30T00:00:00"/>
    <n v="4685"/>
    <n v="54095"/>
    <x v="71"/>
    <n v="5783"/>
    <n v="6352"/>
    <n v="976"/>
    <n v="1.0983918381462909"/>
  </r>
  <r>
    <d v="2015-09-30T00:00:00"/>
    <n v="4678"/>
    <n v="54095"/>
    <x v="222"/>
    <n v="5356"/>
    <n v="8984"/>
    <n v="227"/>
    <n v="1.6773711725168037"/>
  </r>
  <r>
    <d v="2015-09-30T00:00:00"/>
    <n v="4536"/>
    <n v="54095"/>
    <x v="72"/>
    <n v="6745"/>
    <n v="5143"/>
    <n v="393"/>
    <n v="0.76249073387694588"/>
  </r>
  <r>
    <d v="2015-09-30T00:00:00"/>
    <n v="4497"/>
    <n v="54095"/>
    <x v="233"/>
    <n v="10173"/>
    <n v="0"/>
    <n v="1189"/>
    <n v="0"/>
  </r>
  <r>
    <d v="2015-09-30T00:00:00"/>
    <n v="4507"/>
    <n v="54095"/>
    <x v="73"/>
    <n v="6649"/>
    <n v="17616"/>
    <n v="1506"/>
    <n v="2.6494209655587309"/>
  </r>
  <r>
    <d v="2015-09-30T00:00:00"/>
    <n v="4694"/>
    <n v="54095"/>
    <x v="74"/>
    <n v="0"/>
    <n v="0"/>
    <n v="0"/>
    <n v="0"/>
  </r>
  <r>
    <d v="2015-09-30T00:00:00"/>
    <n v="4660"/>
    <n v="54095"/>
    <x v="75"/>
    <n v="18800"/>
    <n v="5463"/>
    <n v="1184"/>
    <n v="0.29058510638297874"/>
  </r>
  <r>
    <d v="2015-09-30T00:00:00"/>
    <n v="4656"/>
    <n v="54095"/>
    <x v="76"/>
    <n v="0"/>
    <n v="4883"/>
    <n v="0"/>
    <n v="0"/>
  </r>
  <r>
    <d v="2015-09-30T00:00:00"/>
    <n v="4697"/>
    <n v="54095"/>
    <x v="223"/>
    <n v="5914"/>
    <n v="4219"/>
    <n v="451"/>
    <n v="0.71339195130199529"/>
  </r>
  <r>
    <d v="2015-09-30T00:00:00"/>
    <n v="4625"/>
    <n v="54095"/>
    <x v="254"/>
    <n v="5089"/>
    <n v="5479"/>
    <n v="206"/>
    <n v="1.0766358813126351"/>
  </r>
  <r>
    <d v="2015-09-30T00:00:00"/>
    <n v="4682"/>
    <n v="54095"/>
    <x v="77"/>
    <n v="5196"/>
    <n v="0"/>
    <n v="977"/>
    <n v="0"/>
  </r>
  <r>
    <d v="2015-09-30T00:00:00"/>
    <n v="4579"/>
    <n v="54095"/>
    <x v="78"/>
    <n v="6377"/>
    <n v="0"/>
    <n v="898"/>
    <n v="0"/>
  </r>
  <r>
    <d v="2015-09-30T00:00:00"/>
    <n v="4609"/>
    <n v="54095"/>
    <x v="79"/>
    <n v="0"/>
    <n v="16466"/>
    <n v="0"/>
    <n v="0"/>
  </r>
  <r>
    <d v="2015-09-30T00:00:00"/>
    <n v="4635"/>
    <n v="54095"/>
    <x v="80"/>
    <n v="0"/>
    <n v="6359"/>
    <n v="0"/>
    <n v="0"/>
  </r>
  <r>
    <d v="2015-09-30T00:00:00"/>
    <n v="4458"/>
    <n v="54095"/>
    <x v="81"/>
    <n v="18459"/>
    <n v="5852"/>
    <n v="1993"/>
    <n v="0.31702692453545694"/>
  </r>
  <r>
    <d v="2015-09-30T00:00:00"/>
    <n v="4582"/>
    <n v="54095"/>
    <x v="82"/>
    <n v="6755"/>
    <n v="6027"/>
    <n v="396"/>
    <n v="0.89222797927461139"/>
  </r>
  <r>
    <d v="2015-09-30T00:00:00"/>
    <n v="4634"/>
    <n v="54095"/>
    <x v="83"/>
    <n v="6230"/>
    <n v="7012"/>
    <n v="378"/>
    <n v="1.1255216693418941"/>
  </r>
  <r>
    <d v="2015-09-30T00:00:00"/>
    <n v="4505"/>
    <n v="54095"/>
    <x v="84"/>
    <n v="6305"/>
    <n v="5579"/>
    <n v="278"/>
    <n v="0.88485329103885801"/>
  </r>
  <r>
    <d v="2015-09-30T00:00:00"/>
    <n v="4547"/>
    <n v="54095"/>
    <x v="85"/>
    <n v="7340"/>
    <n v="6529"/>
    <n v="328"/>
    <n v="0.88950953678474109"/>
  </r>
  <r>
    <d v="2015-09-30T00:00:00"/>
    <n v="4525"/>
    <n v="54095"/>
    <x v="86"/>
    <n v="5788"/>
    <n v="5109"/>
    <n v="209"/>
    <n v="0.88268832066344161"/>
  </r>
  <r>
    <d v="2015-09-30T00:00:00"/>
    <n v="4524"/>
    <n v="54095"/>
    <x v="265"/>
    <n v="6819"/>
    <n v="8003"/>
    <n v="290"/>
    <n v="1.1736324974336414"/>
  </r>
  <r>
    <d v="2015-09-30T00:00:00"/>
    <n v="4574"/>
    <n v="54095"/>
    <x v="87"/>
    <n v="5305"/>
    <n v="0"/>
    <n v="196"/>
    <n v="0"/>
  </r>
  <r>
    <d v="2015-09-30T00:00:00"/>
    <n v="4504"/>
    <n v="54095"/>
    <x v="88"/>
    <n v="8777"/>
    <n v="8515"/>
    <n v="774"/>
    <n v="0.97014925373134331"/>
  </r>
  <r>
    <d v="2015-09-30T00:00:00"/>
    <n v="4689"/>
    <n v="54095"/>
    <x v="89"/>
    <n v="0"/>
    <n v="6917"/>
    <n v="0"/>
    <n v="0"/>
  </r>
  <r>
    <d v="2015-09-30T00:00:00"/>
    <n v="4683"/>
    <n v="54095"/>
    <x v="90"/>
    <n v="9007"/>
    <n v="9127"/>
    <n v="492"/>
    <n v="1.013322971022538"/>
  </r>
  <r>
    <d v="2015-09-30T00:00:00"/>
    <n v="4700"/>
    <n v="54095"/>
    <x v="91"/>
    <n v="7577"/>
    <n v="7247"/>
    <n v="660"/>
    <n v="0.95644714266860231"/>
  </r>
  <r>
    <d v="2015-09-30T00:00:00"/>
    <n v="4623"/>
    <n v="54095"/>
    <x v="92"/>
    <n v="9832"/>
    <n v="7986"/>
    <n v="705"/>
    <n v="0.81224572823433683"/>
  </r>
  <r>
    <d v="2015-09-30T00:00:00"/>
    <n v="4679"/>
    <n v="54095"/>
    <x v="93"/>
    <n v="9124"/>
    <n v="10271"/>
    <n v="1877"/>
    <n v="1.1257124068391056"/>
  </r>
  <r>
    <d v="2015-09-30T00:00:00"/>
    <n v="4681"/>
    <n v="54095"/>
    <x v="94"/>
    <n v="8442"/>
    <n v="15511"/>
    <n v="456"/>
    <n v="1.8373608149727552"/>
  </r>
  <r>
    <d v="2015-09-30T00:00:00"/>
    <n v="4467"/>
    <n v="54095"/>
    <x v="95"/>
    <n v="11433"/>
    <n v="5047"/>
    <n v="1162"/>
    <n v="0.44144144144144143"/>
  </r>
  <r>
    <d v="2015-09-30T00:00:00"/>
    <n v="4474"/>
    <n v="54095"/>
    <x v="96"/>
    <n v="17392"/>
    <n v="11054"/>
    <n v="1881"/>
    <n v="0.63557957681692734"/>
  </r>
  <r>
    <d v="2015-09-30T00:00:00"/>
    <n v="4463"/>
    <n v="54095"/>
    <x v="97"/>
    <n v="5809"/>
    <n v="4689"/>
    <n v="762"/>
    <n v="0.80719573076260975"/>
  </r>
  <r>
    <d v="2015-09-30T00:00:00"/>
    <n v="4487"/>
    <n v="54095"/>
    <x v="98"/>
    <n v="12328"/>
    <n v="8883"/>
    <n v="1274"/>
    <n v="0.72055483452303704"/>
  </r>
  <r>
    <d v="2015-09-30T00:00:00"/>
    <n v="4556"/>
    <n v="54095"/>
    <x v="100"/>
    <n v="4863"/>
    <n v="4893"/>
    <n v="174"/>
    <n v="1.0061690314620604"/>
  </r>
  <r>
    <d v="2015-09-30T00:00:00"/>
    <n v="4570"/>
    <n v="54095"/>
    <x v="101"/>
    <n v="10946"/>
    <n v="10136"/>
    <n v="2063"/>
    <n v="0.92600036543029418"/>
  </r>
  <r>
    <d v="2015-09-30T00:00:00"/>
    <n v="4503"/>
    <n v="54095"/>
    <x v="266"/>
    <n v="5083"/>
    <n v="3702"/>
    <n v="190"/>
    <n v="0.72831005311823727"/>
  </r>
  <r>
    <d v="2015-09-30T00:00:00"/>
    <n v="4615"/>
    <n v="54095"/>
    <x v="102"/>
    <n v="10680"/>
    <n v="5592"/>
    <n v="544"/>
    <n v="0.52359550561797752"/>
  </r>
  <r>
    <d v="2015-09-30T00:00:00"/>
    <n v="4596"/>
    <n v="54095"/>
    <x v="103"/>
    <n v="3824"/>
    <n v="14320"/>
    <n v="122"/>
    <n v="3.7447698744769875"/>
  </r>
  <r>
    <d v="2015-09-30T00:00:00"/>
    <n v="4592"/>
    <n v="54095"/>
    <x v="104"/>
    <n v="6007"/>
    <n v="7643"/>
    <n v="415"/>
    <n v="1.2723489262527052"/>
  </r>
  <r>
    <d v="2015-09-30T00:00:00"/>
    <n v="4472"/>
    <n v="54095"/>
    <x v="105"/>
    <n v="16576"/>
    <n v="6470"/>
    <n v="2256"/>
    <n v="0.39032335907335908"/>
  </r>
  <r>
    <d v="2015-09-30T00:00:00"/>
    <n v="4550"/>
    <n v="54095"/>
    <x v="106"/>
    <n v="8035"/>
    <n v="10537"/>
    <n v="392"/>
    <n v="1.3113876789047916"/>
  </r>
  <r>
    <d v="2015-09-30T00:00:00"/>
    <n v="4677"/>
    <n v="54095"/>
    <x v="107"/>
    <n v="7847"/>
    <n v="7296"/>
    <n v="1377"/>
    <n v="0.92978208232445525"/>
  </r>
  <r>
    <d v="2015-09-30T00:00:00"/>
    <n v="4568"/>
    <n v="54095"/>
    <x v="108"/>
    <n v="11236"/>
    <n v="0"/>
    <n v="699"/>
    <n v="0"/>
  </r>
  <r>
    <d v="2015-09-30T00:00:00"/>
    <n v="4492"/>
    <n v="54095"/>
    <x v="109"/>
    <n v="7677"/>
    <n v="9118"/>
    <n v="381"/>
    <n v="1.1877035300247492"/>
  </r>
  <r>
    <d v="2015-09-30T00:00:00"/>
    <n v="4564"/>
    <n v="54095"/>
    <x v="110"/>
    <n v="0"/>
    <n v="6145"/>
    <n v="0"/>
    <n v="0"/>
  </r>
  <r>
    <d v="2015-09-30T00:00:00"/>
    <n v="4565"/>
    <n v="54095"/>
    <x v="111"/>
    <n v="10097"/>
    <n v="3607"/>
    <n v="979"/>
    <n v="0.3572348222244231"/>
  </r>
  <r>
    <d v="2015-09-30T00:00:00"/>
    <n v="4591"/>
    <n v="54095"/>
    <x v="255"/>
    <n v="6758"/>
    <n v="5556"/>
    <n v="613"/>
    <n v="0.82213672684226102"/>
  </r>
  <r>
    <d v="2015-09-30T00:00:00"/>
    <n v="4577"/>
    <n v="54095"/>
    <x v="112"/>
    <n v="4588"/>
    <n v="0"/>
    <n v="981"/>
    <n v="0"/>
  </r>
  <r>
    <d v="2015-09-30T00:00:00"/>
    <n v="4517"/>
    <n v="54095"/>
    <x v="113"/>
    <n v="5627"/>
    <n v="7790"/>
    <n v="71"/>
    <n v="1.3843966589657011"/>
  </r>
  <r>
    <d v="2015-09-30T00:00:00"/>
    <n v="4502"/>
    <n v="54095"/>
    <x v="291"/>
    <n v="0"/>
    <n v="6943"/>
    <n v="0"/>
    <n v="0"/>
  </r>
  <r>
    <d v="2015-09-30T00:00:00"/>
    <n v="4538"/>
    <n v="54095"/>
    <x v="114"/>
    <n v="8945"/>
    <n v="7499"/>
    <n v="1155"/>
    <n v="0.83834544438233649"/>
  </r>
  <r>
    <d v="2015-09-30T00:00:00"/>
    <n v="4636"/>
    <n v="54095"/>
    <x v="272"/>
    <n v="7924"/>
    <n v="8610"/>
    <n v="981"/>
    <n v="1.0865724381625441"/>
  </r>
  <r>
    <d v="2015-09-30T00:00:00"/>
    <n v="4620"/>
    <n v="54095"/>
    <x v="115"/>
    <n v="8069"/>
    <n v="6174"/>
    <n v="570"/>
    <n v="0.7651505762795886"/>
  </r>
  <r>
    <d v="2015-09-30T00:00:00"/>
    <n v="4584"/>
    <n v="54095"/>
    <x v="116"/>
    <n v="9215"/>
    <n v="5569"/>
    <n v="605"/>
    <n v="0.60434074877916444"/>
  </r>
  <r>
    <d v="2015-09-30T00:00:00"/>
    <n v="4631"/>
    <n v="54095"/>
    <x v="117"/>
    <n v="7037"/>
    <n v="7764"/>
    <n v="863"/>
    <n v="1.1033110700582636"/>
  </r>
  <r>
    <d v="2015-09-30T00:00:00"/>
    <n v="4663"/>
    <n v="54095"/>
    <x v="118"/>
    <n v="6354"/>
    <n v="7241"/>
    <n v="785"/>
    <n v="1.1395971041863393"/>
  </r>
  <r>
    <d v="2015-09-30T00:00:00"/>
    <n v="4664"/>
    <n v="54095"/>
    <x v="119"/>
    <n v="8753"/>
    <n v="7875"/>
    <n v="989"/>
    <n v="0.89969153433108651"/>
  </r>
  <r>
    <d v="2015-09-30T00:00:00"/>
    <n v="4654"/>
    <n v="54095"/>
    <x v="120"/>
    <n v="7926"/>
    <n v="6417"/>
    <n v="685"/>
    <n v="0.80961392884178651"/>
  </r>
  <r>
    <d v="2015-09-30T00:00:00"/>
    <n v="4561"/>
    <n v="54095"/>
    <x v="121"/>
    <n v="8028"/>
    <n v="0"/>
    <n v="153"/>
    <n v="0"/>
  </r>
  <r>
    <d v="2015-09-30T00:00:00"/>
    <n v="4613"/>
    <n v="54095"/>
    <x v="244"/>
    <n v="7018"/>
    <n v="5779"/>
    <n v="601"/>
    <n v="0.82345397549159305"/>
  </r>
  <r>
    <d v="2015-09-30T00:00:00"/>
    <n v="4594"/>
    <n v="54095"/>
    <x v="122"/>
    <n v="0"/>
    <n v="7484"/>
    <n v="0"/>
    <n v="0"/>
  </r>
  <r>
    <d v="2015-09-30T00:00:00"/>
    <n v="4526"/>
    <n v="54095"/>
    <x v="123"/>
    <n v="6698"/>
    <n v="0"/>
    <n v="919"/>
    <n v="0"/>
  </r>
  <r>
    <d v="2015-09-30T00:00:00"/>
    <n v="4540"/>
    <n v="54095"/>
    <x v="124"/>
    <n v="8362"/>
    <n v="3678"/>
    <n v="878"/>
    <n v="0.43984692657259028"/>
  </r>
  <r>
    <d v="2015-09-30T00:00:00"/>
    <n v="4673"/>
    <n v="54095"/>
    <x v="125"/>
    <n v="0"/>
    <n v="10725"/>
    <n v="0"/>
    <n v="0"/>
  </r>
  <r>
    <d v="2015-09-30T00:00:00"/>
    <n v="4686"/>
    <n v="54095"/>
    <x v="126"/>
    <n v="3866"/>
    <n v="0"/>
    <n v="188"/>
    <n v="0"/>
  </r>
  <r>
    <d v="2015-09-30T00:00:00"/>
    <n v="4595"/>
    <n v="54095"/>
    <x v="127"/>
    <n v="11527"/>
    <n v="7237"/>
    <n v="802"/>
    <n v="0.62783031144269974"/>
  </r>
  <r>
    <d v="2015-09-30T00:00:00"/>
    <n v="4476"/>
    <n v="54095"/>
    <x v="128"/>
    <n v="0"/>
    <n v="0"/>
    <n v="0"/>
    <n v="0"/>
  </r>
  <r>
    <d v="2015-09-30T00:00:00"/>
    <n v="4670"/>
    <n v="54095"/>
    <x v="129"/>
    <n v="8343"/>
    <n v="4049"/>
    <n v="1106"/>
    <n v="0.48531703224259859"/>
  </r>
  <r>
    <d v="2015-09-30T00:00:00"/>
    <n v="4680"/>
    <n v="54095"/>
    <x v="130"/>
    <n v="0"/>
    <n v="6835"/>
    <n v="0"/>
    <n v="0"/>
  </r>
  <r>
    <d v="2015-09-30T00:00:00"/>
    <n v="4499"/>
    <n v="54095"/>
    <x v="131"/>
    <n v="4216"/>
    <n v="5955"/>
    <n v="167"/>
    <n v="1.4124762808349147"/>
  </r>
  <r>
    <d v="2015-09-30T00:00:00"/>
    <n v="4619"/>
    <n v="54095"/>
    <x v="245"/>
    <n v="7724"/>
    <n v="13929"/>
    <n v="889"/>
    <n v="1.8033402382185397"/>
  </r>
  <r>
    <d v="2015-09-30T00:00:00"/>
    <n v="4535"/>
    <n v="54095"/>
    <x v="234"/>
    <n v="6971"/>
    <n v="3673"/>
    <n v="1016"/>
    <n v="0.52689714531631038"/>
  </r>
  <r>
    <d v="2015-09-30T00:00:00"/>
    <n v="4462"/>
    <n v="54095"/>
    <x v="132"/>
    <n v="14808"/>
    <n v="6758"/>
    <n v="879"/>
    <n v="0.45637493246893573"/>
  </r>
  <r>
    <d v="2015-09-30T00:00:00"/>
    <n v="4523"/>
    <n v="54095"/>
    <x v="288"/>
    <n v="3798"/>
    <n v="9234"/>
    <n v="125"/>
    <n v="2.4312796208530805"/>
  </r>
  <r>
    <d v="2015-09-30T00:00:00"/>
    <n v="4562"/>
    <n v="54095"/>
    <x v="133"/>
    <n v="8130"/>
    <n v="15632"/>
    <n v="1372"/>
    <n v="1.9227552275522755"/>
  </r>
  <r>
    <d v="2015-09-30T00:00:00"/>
    <n v="4469"/>
    <n v="54095"/>
    <x v="134"/>
    <n v="9552"/>
    <n v="6573"/>
    <n v="318"/>
    <n v="0.68812814070351758"/>
  </r>
  <r>
    <d v="2015-09-30T00:00:00"/>
    <n v="4521"/>
    <n v="54095"/>
    <x v="267"/>
    <n v="17500"/>
    <n v="15748"/>
    <n v="1868"/>
    <n v="0.89988571428571429"/>
  </r>
  <r>
    <d v="2015-09-30T00:00:00"/>
    <n v="4599"/>
    <n v="54095"/>
    <x v="135"/>
    <n v="7035"/>
    <n v="7165"/>
    <n v="462"/>
    <n v="1.0184790334044065"/>
  </r>
  <r>
    <d v="2015-09-30T00:00:00"/>
    <n v="4605"/>
    <n v="54095"/>
    <x v="136"/>
    <n v="16676"/>
    <n v="8070"/>
    <n v="928"/>
    <n v="0.48392899976013432"/>
  </r>
  <r>
    <d v="2015-09-30T00:00:00"/>
    <n v="4642"/>
    <n v="54095"/>
    <x v="137"/>
    <n v="7402"/>
    <n v="10230"/>
    <n v="237"/>
    <n v="1.3820589029991894"/>
  </r>
  <r>
    <d v="2015-09-30T00:00:00"/>
    <n v="4567"/>
    <n v="54095"/>
    <x v="138"/>
    <n v="8619"/>
    <n v="0"/>
    <n v="549"/>
    <n v="0"/>
  </r>
  <r>
    <d v="2015-09-30T00:00:00"/>
    <n v="4493"/>
    <n v="54095"/>
    <x v="139"/>
    <n v="11007"/>
    <n v="0"/>
    <n v="777"/>
    <n v="0"/>
  </r>
  <r>
    <d v="2015-09-30T00:00:00"/>
    <n v="4618"/>
    <n v="54095"/>
    <x v="246"/>
    <n v="0"/>
    <n v="9111"/>
    <n v="0"/>
    <n v="0"/>
  </r>
  <r>
    <d v="2015-09-30T00:00:00"/>
    <n v="4483"/>
    <n v="54095"/>
    <x v="220"/>
    <n v="0"/>
    <n v="9571"/>
    <n v="0"/>
    <n v="0"/>
  </r>
  <r>
    <d v="2015-09-30T00:00:00"/>
    <n v="4633"/>
    <n v="54095"/>
    <x v="140"/>
    <n v="9878"/>
    <n v="13430"/>
    <n v="767"/>
    <n v="1.3595869609232638"/>
  </r>
  <r>
    <d v="2015-09-30T00:00:00"/>
    <n v="4662"/>
    <n v="54095"/>
    <x v="141"/>
    <n v="10747"/>
    <n v="10035"/>
    <n v="1176"/>
    <n v="0.93374895319624085"/>
  </r>
  <r>
    <d v="2015-09-30T00:00:00"/>
    <n v="4616"/>
    <n v="54095"/>
    <x v="142"/>
    <n v="13822"/>
    <n v="9248"/>
    <n v="392"/>
    <n v="0.66907828100130229"/>
  </r>
  <r>
    <d v="2015-09-30T00:00:00"/>
    <n v="4511"/>
    <n v="54095"/>
    <x v="143"/>
    <n v="10726"/>
    <n v="6837"/>
    <n v="691"/>
    <n v="0.63742308409472315"/>
  </r>
  <r>
    <d v="2015-09-30T00:00:00"/>
    <n v="4674"/>
    <n v="54095"/>
    <x v="144"/>
    <n v="10360"/>
    <n v="7178"/>
    <n v="1112"/>
    <n v="0.69285714285714284"/>
  </r>
  <r>
    <d v="2015-09-30T00:00:00"/>
    <n v="4644"/>
    <n v="54095"/>
    <x v="145"/>
    <n v="7859"/>
    <n v="10072"/>
    <n v="1022"/>
    <n v="1.281587988293676"/>
  </r>
  <r>
    <d v="2015-09-30T00:00:00"/>
    <n v="4693"/>
    <n v="54095"/>
    <x v="146"/>
    <n v="7392"/>
    <n v="0"/>
    <n v="214"/>
    <n v="0"/>
  </r>
  <r>
    <d v="2015-09-30T00:00:00"/>
    <n v="4624"/>
    <n v="54095"/>
    <x v="148"/>
    <n v="10498"/>
    <n v="6776"/>
    <n v="426"/>
    <n v="0.64545627738616884"/>
  </r>
  <r>
    <d v="2015-09-30T00:00:00"/>
    <n v="4578"/>
    <n v="54095"/>
    <x v="215"/>
    <n v="0"/>
    <n v="0"/>
    <n v="0"/>
    <n v="0"/>
  </r>
  <r>
    <d v="2015-09-30T00:00:00"/>
    <n v="4637"/>
    <n v="54095"/>
    <x v="149"/>
    <n v="7281"/>
    <n v="6241"/>
    <n v="505"/>
    <n v="0.85716247768163711"/>
  </r>
  <r>
    <d v="2015-09-30T00:00:00"/>
    <n v="4602"/>
    <n v="54095"/>
    <x v="150"/>
    <n v="0"/>
    <n v="11163"/>
    <n v="0"/>
    <n v="0"/>
  </r>
  <r>
    <d v="2015-09-30T00:00:00"/>
    <n v="4671"/>
    <n v="54095"/>
    <x v="151"/>
    <n v="7049"/>
    <n v="9669"/>
    <n v="808"/>
    <n v="1.3716839267981273"/>
  </r>
  <r>
    <d v="2015-09-30T00:00:00"/>
    <n v="4466"/>
    <n v="54095"/>
    <x v="152"/>
    <n v="11841"/>
    <n v="5590"/>
    <n v="678"/>
    <n v="0.47208850603834135"/>
  </r>
  <r>
    <d v="2015-09-30T00:00:00"/>
    <n v="4658"/>
    <n v="54095"/>
    <x v="153"/>
    <n v="11618"/>
    <n v="5386"/>
    <n v="1949"/>
    <n v="0.46359097951454642"/>
  </r>
  <r>
    <d v="2015-09-30T00:00:00"/>
    <n v="4614"/>
    <n v="54095"/>
    <x v="154"/>
    <n v="5828"/>
    <n v="0"/>
    <n v="238"/>
    <n v="0"/>
  </r>
  <r>
    <d v="2015-09-30T00:00:00"/>
    <n v="4627"/>
    <n v="54095"/>
    <x v="155"/>
    <n v="6126"/>
    <n v="10772"/>
    <n v="740"/>
    <n v="1.7584067907280445"/>
  </r>
  <r>
    <d v="2015-09-30T00:00:00"/>
    <n v="4691"/>
    <n v="54095"/>
    <x v="156"/>
    <n v="0"/>
    <n v="17821"/>
    <n v="0"/>
    <n v="0"/>
  </r>
  <r>
    <d v="2015-09-30T00:00:00"/>
    <n v="4590"/>
    <n v="54095"/>
    <x v="273"/>
    <n v="12155"/>
    <n v="7919"/>
    <n v="1383"/>
    <n v="0.6515014397367338"/>
  </r>
  <r>
    <d v="2015-09-30T00:00:00"/>
    <n v="4617"/>
    <n v="54095"/>
    <x v="211"/>
    <n v="21382"/>
    <n v="12041"/>
    <n v="3561"/>
    <n v="0.56313721822093354"/>
  </r>
  <r>
    <d v="2015-09-30T00:00:00"/>
    <n v="4601"/>
    <n v="54095"/>
    <x v="158"/>
    <n v="9909"/>
    <n v="9441"/>
    <n v="1990"/>
    <n v="0.95277020890099906"/>
  </r>
  <r>
    <d v="2015-09-30T00:00:00"/>
    <n v="4566"/>
    <n v="54095"/>
    <x v="159"/>
    <n v="13353"/>
    <n v="9871"/>
    <n v="1312"/>
    <n v="0.7392346289223396"/>
  </r>
  <r>
    <d v="2015-09-30T00:00:00"/>
    <n v="4569"/>
    <n v="54095"/>
    <x v="160"/>
    <n v="11188"/>
    <n v="5988"/>
    <n v="1747"/>
    <n v="0.53521630318198066"/>
  </r>
  <r>
    <d v="2015-09-30T00:00:00"/>
    <n v="4669"/>
    <n v="54095"/>
    <x v="161"/>
    <n v="11069"/>
    <n v="6559"/>
    <n v="1198"/>
    <n v="0.59255578643057183"/>
  </r>
  <r>
    <d v="2015-09-30T00:00:00"/>
    <n v="4573"/>
    <n v="54095"/>
    <x v="162"/>
    <n v="7352"/>
    <n v="7053"/>
    <n v="1364"/>
    <n v="0.95933079434167579"/>
  </r>
  <r>
    <d v="2015-09-30T00:00:00"/>
    <n v="4514"/>
    <n v="54095"/>
    <x v="163"/>
    <n v="8286"/>
    <n v="8161"/>
    <n v="1727"/>
    <n v="0.98491431329954138"/>
  </r>
  <r>
    <d v="2015-09-30T00:00:00"/>
    <n v="4629"/>
    <n v="54095"/>
    <x v="164"/>
    <n v="7708"/>
    <n v="6042"/>
    <n v="655"/>
    <n v="0.78386092371562011"/>
  </r>
  <r>
    <d v="2015-09-30T00:00:00"/>
    <n v="4575"/>
    <n v="54095"/>
    <x v="165"/>
    <n v="10065"/>
    <n v="0"/>
    <n v="1904"/>
    <n v="0"/>
  </r>
  <r>
    <d v="2015-09-30T00:00:00"/>
    <n v="4638"/>
    <n v="54095"/>
    <x v="166"/>
    <n v="6851"/>
    <n v="11545"/>
    <n v="809"/>
    <n v="1.6851554517588674"/>
  </r>
  <r>
    <d v="2015-09-30T00:00:00"/>
    <n v="4647"/>
    <n v="54095"/>
    <x v="167"/>
    <n v="0"/>
    <n v="12803"/>
    <n v="0"/>
    <n v="0"/>
  </r>
  <r>
    <d v="2015-09-30T00:00:00"/>
    <n v="4588"/>
    <n v="54095"/>
    <x v="168"/>
    <n v="12106"/>
    <n v="7937"/>
    <n v="561"/>
    <n v="0.65562530976375355"/>
  </r>
  <r>
    <d v="2015-09-30T00:00:00"/>
    <n v="4543"/>
    <n v="54095"/>
    <x v="169"/>
    <n v="13953"/>
    <n v="16734"/>
    <n v="1150"/>
    <n v="1.1993119759191573"/>
  </r>
  <r>
    <d v="2015-09-30T00:00:00"/>
    <n v="4659"/>
    <n v="54095"/>
    <x v="170"/>
    <n v="8686"/>
    <n v="0"/>
    <n v="749"/>
    <n v="0"/>
  </r>
  <r>
    <d v="2015-09-30T00:00:00"/>
    <n v="4612"/>
    <n v="54095"/>
    <x v="171"/>
    <n v="19120"/>
    <n v="10154"/>
    <n v="2386"/>
    <n v="0.53106694560669454"/>
  </r>
  <r>
    <d v="2015-09-30T00:00:00"/>
    <n v="4626"/>
    <n v="54095"/>
    <x v="172"/>
    <n v="0"/>
    <n v="12256"/>
    <n v="0"/>
    <n v="0"/>
  </r>
  <r>
    <d v="2015-09-30T00:00:00"/>
    <n v="4648"/>
    <n v="54095"/>
    <x v="218"/>
    <n v="12152"/>
    <n v="6481"/>
    <n v="1998"/>
    <n v="0.53332784726793947"/>
  </r>
  <r>
    <d v="2015-09-30T00:00:00"/>
    <n v="4549"/>
    <n v="54095"/>
    <x v="173"/>
    <n v="13329"/>
    <n v="10464"/>
    <n v="1073"/>
    <n v="0.78505514292144951"/>
  </r>
  <r>
    <d v="2015-09-30T00:00:00"/>
    <n v="4583"/>
    <n v="54095"/>
    <x v="174"/>
    <n v="7210"/>
    <n v="9967"/>
    <n v="729"/>
    <n v="1.3823855755894592"/>
  </r>
  <r>
    <d v="2015-09-30T00:00:00"/>
    <n v="4603"/>
    <n v="54095"/>
    <x v="175"/>
    <n v="10903"/>
    <n v="5905"/>
    <n v="439"/>
    <n v="0.54159405668164728"/>
  </r>
  <r>
    <d v="2015-09-30T00:00:00"/>
    <n v="4593"/>
    <n v="54095"/>
    <x v="176"/>
    <n v="10479"/>
    <n v="8254"/>
    <n v="512"/>
    <n v="0.78767057925374562"/>
  </r>
  <r>
    <d v="2015-09-30T00:00:00"/>
    <n v="4650"/>
    <n v="54095"/>
    <x v="177"/>
    <n v="6572"/>
    <n v="8462"/>
    <n v="667"/>
    <n v="1.2875836883749239"/>
  </r>
  <r>
    <d v="2015-09-30T00:00:00"/>
    <n v="4597"/>
    <n v="54095"/>
    <x v="178"/>
    <n v="9042"/>
    <n v="0"/>
    <n v="788"/>
    <n v="0"/>
  </r>
  <r>
    <d v="2015-09-30T00:00:00"/>
    <n v="4552"/>
    <n v="54095"/>
    <x v="179"/>
    <n v="9771"/>
    <n v="0"/>
    <n v="1309"/>
    <n v="0"/>
  </r>
  <r>
    <d v="2015-09-30T00:00:00"/>
    <n v="4607"/>
    <n v="54095"/>
    <x v="259"/>
    <n v="0"/>
    <n v="0"/>
    <n v="0"/>
    <n v="0"/>
  </r>
  <r>
    <d v="2015-09-30T00:00:00"/>
    <n v="4587"/>
    <n v="54095"/>
    <x v="180"/>
    <n v="0"/>
    <n v="0"/>
    <n v="0"/>
    <n v="0"/>
  </r>
  <r>
    <d v="2015-09-30T00:00:00"/>
    <n v="4522"/>
    <n v="54095"/>
    <x v="181"/>
    <n v="0"/>
    <n v="0"/>
    <n v="0"/>
    <n v="0"/>
  </r>
  <r>
    <d v="2015-09-30T00:00:00"/>
    <n v="4528"/>
    <n v="54095"/>
    <x v="182"/>
    <n v="0"/>
    <n v="0"/>
    <n v="0"/>
    <n v="0"/>
  </r>
  <r>
    <d v="2015-09-30T00:00:00"/>
    <n v="4639"/>
    <n v="54095"/>
    <x v="183"/>
    <n v="0"/>
    <n v="0"/>
    <n v="0"/>
    <n v="0"/>
  </r>
  <r>
    <d v="2015-09-30T00:00:00"/>
    <n v="4512"/>
    <n v="54095"/>
    <x v="184"/>
    <n v="0"/>
    <n v="0"/>
    <n v="0"/>
    <n v="0"/>
  </r>
  <r>
    <d v="2015-09-30T00:00:00"/>
    <n v="4470"/>
    <n v="54095"/>
    <x v="185"/>
    <n v="0"/>
    <n v="7710"/>
    <n v="0"/>
    <n v="0"/>
  </r>
  <r>
    <d v="2015-09-30T00:00:00"/>
    <n v="4509"/>
    <n v="54095"/>
    <x v="187"/>
    <n v="0"/>
    <n v="10692"/>
    <n v="0"/>
    <n v="0"/>
  </r>
  <r>
    <d v="2015-09-30T00:00:00"/>
    <n v="4471"/>
    <n v="54095"/>
    <x v="188"/>
    <n v="9129"/>
    <n v="0"/>
    <n v="1419"/>
    <n v="0"/>
  </r>
  <r>
    <d v="2015-09-30T00:00:00"/>
    <n v="4702"/>
    <n v="54095"/>
    <x v="189"/>
    <n v="11279"/>
    <n v="0"/>
    <n v="587"/>
    <n v="0"/>
  </r>
  <r>
    <d v="2015-09-30T00:00:00"/>
    <n v="4500"/>
    <n v="54095"/>
    <x v="298"/>
    <n v="0"/>
    <n v="0"/>
    <n v="0"/>
    <n v="0"/>
  </r>
  <r>
    <d v="2015-09-30T00:00:00"/>
    <n v="4461"/>
    <n v="54095"/>
    <x v="190"/>
    <n v="0"/>
    <n v="0"/>
    <n v="0"/>
    <n v="0"/>
  </r>
  <r>
    <d v="2015-09-30T00:00:00"/>
    <n v="4667"/>
    <n v="54095"/>
    <x v="191"/>
    <n v="0"/>
    <n v="0"/>
    <n v="0"/>
    <n v="0"/>
  </r>
  <r>
    <d v="2015-09-30T00:00:00"/>
    <n v="4652"/>
    <n v="54095"/>
    <x v="280"/>
    <n v="0"/>
    <n v="0"/>
    <n v="0"/>
    <n v="0"/>
  </r>
  <r>
    <d v="2015-09-30T00:00:00"/>
    <n v="4610"/>
    <n v="54095"/>
    <x v="239"/>
    <n v="0"/>
    <n v="0"/>
    <n v="0"/>
    <n v="0"/>
  </r>
  <r>
    <d v="2015-09-30T00:00:00"/>
    <n v="4604"/>
    <n v="54095"/>
    <x v="240"/>
    <n v="0"/>
    <n v="0"/>
    <n v="0"/>
    <n v="0"/>
  </r>
  <r>
    <d v="2015-09-30T00:00:00"/>
    <n v="4494"/>
    <n v="54095"/>
    <x v="193"/>
    <n v="0"/>
    <n v="0"/>
    <n v="0"/>
    <n v="0"/>
  </r>
  <r>
    <d v="2015-09-30T00:00:00"/>
    <n v="4531"/>
    <n v="54095"/>
    <x v="306"/>
    <n v="0"/>
    <n v="0"/>
    <n v="0"/>
    <n v="0"/>
  </r>
  <r>
    <d v="2015-09-30T00:00:00"/>
    <n v="4548"/>
    <n v="54095"/>
    <x v="194"/>
    <n v="0"/>
    <n v="0"/>
    <n v="0"/>
    <n v="0"/>
  </r>
  <r>
    <d v="2015-09-30T00:00:00"/>
    <n v="4622"/>
    <n v="54095"/>
    <x v="302"/>
    <n v="0"/>
    <n v="0"/>
    <n v="0"/>
    <n v="0"/>
  </r>
  <r>
    <d v="2015-09-30T00:00:00"/>
    <n v="4554"/>
    <n v="54095"/>
    <x v="296"/>
    <n v="0"/>
    <n v="0"/>
    <n v="0"/>
    <n v="0"/>
  </r>
  <r>
    <d v="2015-09-30T00:00:00"/>
    <n v="4480"/>
    <n v="54095"/>
    <x v="299"/>
    <n v="0"/>
    <n v="0"/>
    <n v="0"/>
    <n v="0"/>
  </r>
  <r>
    <d v="2015-09-30T00:00:00"/>
    <n v="4651"/>
    <n v="54095"/>
    <x v="301"/>
    <n v="0"/>
    <n v="0"/>
    <n v="0"/>
    <n v="0"/>
  </r>
  <r>
    <d v="2015-09-30T00:00:00"/>
    <n v="4510"/>
    <n v="54095"/>
    <x v="294"/>
    <n v="0"/>
    <n v="0"/>
    <n v="0"/>
    <n v="0"/>
  </r>
  <r>
    <d v="2015-09-30T00:00:00"/>
    <n v="4555"/>
    <n v="54095"/>
    <x v="196"/>
    <n v="0"/>
    <n v="0"/>
    <n v="0"/>
    <n v="0"/>
  </r>
  <r>
    <d v="2015-09-30T00:00:00"/>
    <n v="4572"/>
    <n v="54095"/>
    <x v="312"/>
    <n v="0"/>
    <n v="0"/>
    <n v="0"/>
    <n v="0"/>
  </r>
  <r>
    <d v="2015-09-30T00:00:00"/>
    <n v="4539"/>
    <n v="54095"/>
    <x v="293"/>
    <n v="0"/>
    <n v="0"/>
    <n v="0"/>
    <n v="0"/>
  </r>
  <r>
    <d v="2015-09-30T00:00:00"/>
    <n v="4519"/>
    <n v="54095"/>
    <x v="297"/>
    <n v="0"/>
    <n v="0"/>
    <n v="0"/>
    <n v="0"/>
  </r>
  <r>
    <d v="2015-09-30T00:00:00"/>
    <n v="4645"/>
    <n v="54095"/>
    <x v="281"/>
    <n v="0"/>
    <n v="0"/>
    <n v="0"/>
    <n v="0"/>
  </r>
  <r>
    <d v="2015-09-30T00:00:00"/>
    <n v="4464"/>
    <n v="54095"/>
    <x v="242"/>
    <n v="0"/>
    <n v="0"/>
    <n v="0"/>
    <n v="0"/>
  </r>
  <r>
    <d v="2015-09-30T00:00:00"/>
    <n v="4551"/>
    <n v="54095"/>
    <x v="307"/>
    <n v="0"/>
    <n v="0"/>
    <n v="0"/>
    <n v="0"/>
  </r>
  <r>
    <d v="2015-09-30T00:00:00"/>
    <n v="4606"/>
    <n v="54095"/>
    <x v="275"/>
    <n v="0"/>
    <n v="0"/>
    <n v="0"/>
    <n v="0"/>
  </r>
  <r>
    <d v="2015-09-30T00:00:00"/>
    <n v="4560"/>
    <n v="54095"/>
    <x v="216"/>
    <n v="0"/>
    <n v="0"/>
    <n v="0"/>
    <n v="0"/>
  </r>
  <r>
    <d v="2015-09-30T00:00:00"/>
    <n v="4479"/>
    <n v="54095"/>
    <x v="226"/>
    <n v="0"/>
    <n v="0"/>
    <n v="0"/>
    <n v="0"/>
  </r>
  <r>
    <d v="2015-09-30T00:00:00"/>
    <n v="4490"/>
    <n v="54095"/>
    <x v="300"/>
    <n v="0"/>
    <n v="0"/>
    <n v="0"/>
    <n v="0"/>
  </r>
  <r>
    <d v="2015-09-30T00:00:00"/>
    <n v="4486"/>
    <n v="54095"/>
    <x v="264"/>
    <n v="0"/>
    <n v="0"/>
    <n v="0"/>
    <n v="0"/>
  </r>
  <r>
    <d v="2015-09-30T00:00:00"/>
    <n v="4468"/>
    <n v="54095"/>
    <x v="224"/>
    <n v="0"/>
    <n v="0"/>
    <n v="0"/>
    <n v="0"/>
  </r>
  <r>
    <d v="2015-09-30T00:00:00"/>
    <n v="4495"/>
    <n v="54095"/>
    <x v="270"/>
    <n v="0"/>
    <n v="0"/>
    <n v="0"/>
    <n v="0"/>
  </r>
  <r>
    <d v="2015-09-30T00:00:00"/>
    <n v="4508"/>
    <n v="54095"/>
    <x v="200"/>
    <n v="0"/>
    <n v="0"/>
    <n v="0"/>
    <n v="0"/>
  </r>
  <r>
    <d v="2015-08-31T00:00:00"/>
    <n v="4446"/>
    <n v="54094"/>
    <x v="1"/>
    <n v="0"/>
    <n v="0"/>
    <n v="0"/>
    <n v="0"/>
  </r>
  <r>
    <d v="2015-08-31T00:00:00"/>
    <n v="4208"/>
    <n v="54094"/>
    <x v="3"/>
    <n v="0"/>
    <n v="0"/>
    <n v="0"/>
    <n v="0"/>
  </r>
  <r>
    <d v="2015-08-31T00:00:00"/>
    <n v="4231"/>
    <n v="54094"/>
    <x v="282"/>
    <n v="0"/>
    <n v="0"/>
    <n v="0"/>
    <n v="0"/>
  </r>
  <r>
    <d v="2015-08-31T00:00:00"/>
    <n v="4230"/>
    <n v="54094"/>
    <x v="283"/>
    <n v="0"/>
    <n v="0"/>
    <n v="0"/>
    <n v="0"/>
  </r>
  <r>
    <d v="2015-08-31T00:00:00"/>
    <n v="4391"/>
    <n v="54094"/>
    <x v="4"/>
    <n v="0"/>
    <n v="0"/>
    <n v="0"/>
    <n v="0"/>
  </r>
  <r>
    <d v="2015-08-31T00:00:00"/>
    <n v="4282"/>
    <n v="54094"/>
    <x v="8"/>
    <n v="0"/>
    <n v="0"/>
    <n v="0"/>
    <n v="0"/>
  </r>
  <r>
    <d v="2015-08-31T00:00:00"/>
    <n v="4295"/>
    <n v="54094"/>
    <x v="204"/>
    <n v="0"/>
    <n v="0"/>
    <n v="0"/>
    <n v="0"/>
  </r>
  <r>
    <d v="2015-08-31T00:00:00"/>
    <n v="4277"/>
    <n v="54094"/>
    <x v="9"/>
    <n v="0"/>
    <n v="0"/>
    <n v="0"/>
    <n v="0"/>
  </r>
  <r>
    <d v="2015-08-31T00:00:00"/>
    <n v="4240"/>
    <n v="54094"/>
    <x v="257"/>
    <n v="0"/>
    <n v="0"/>
    <n v="0"/>
    <n v="0"/>
  </r>
  <r>
    <d v="2015-08-31T00:00:00"/>
    <n v="4237"/>
    <n v="54094"/>
    <x v="260"/>
    <n v="0"/>
    <n v="0"/>
    <n v="0"/>
    <n v="0"/>
  </r>
  <r>
    <d v="2015-08-31T00:00:00"/>
    <n v="4407"/>
    <n v="54094"/>
    <x v="205"/>
    <n v="0"/>
    <n v="0"/>
    <n v="0"/>
    <n v="0"/>
  </r>
  <r>
    <d v="2015-08-31T00:00:00"/>
    <n v="4251"/>
    <n v="54094"/>
    <x v="209"/>
    <n v="0"/>
    <n v="0"/>
    <n v="0"/>
    <n v="0"/>
  </r>
  <r>
    <d v="2015-08-31T00:00:00"/>
    <n v="4265"/>
    <n v="54094"/>
    <x v="289"/>
    <n v="0"/>
    <n v="0"/>
    <n v="0"/>
    <n v="0"/>
  </r>
  <r>
    <d v="2015-08-31T00:00:00"/>
    <n v="4455"/>
    <n v="54094"/>
    <x v="284"/>
    <n v="0"/>
    <n v="0"/>
    <n v="0"/>
    <n v="0"/>
  </r>
  <r>
    <d v="2015-08-31T00:00:00"/>
    <n v="4454"/>
    <n v="54094"/>
    <x v="285"/>
    <n v="0"/>
    <n v="0"/>
    <n v="0"/>
    <n v="0"/>
  </r>
  <r>
    <d v="2015-08-31T00:00:00"/>
    <n v="4415"/>
    <n v="54094"/>
    <x v="14"/>
    <n v="0"/>
    <n v="0"/>
    <n v="0"/>
    <n v="0"/>
  </r>
  <r>
    <d v="2015-08-31T00:00:00"/>
    <n v="4270"/>
    <n v="54094"/>
    <x v="253"/>
    <n v="0"/>
    <n v="0"/>
    <n v="0"/>
    <n v="0"/>
  </r>
  <r>
    <d v="2015-08-31T00:00:00"/>
    <n v="4309"/>
    <n v="54094"/>
    <x v="303"/>
    <n v="0"/>
    <n v="0"/>
    <n v="0"/>
    <n v="0"/>
  </r>
  <r>
    <d v="2015-08-31T00:00:00"/>
    <n v="4279"/>
    <n v="54094"/>
    <x v="207"/>
    <n v="0"/>
    <n v="0"/>
    <n v="0"/>
    <n v="0"/>
  </r>
  <r>
    <d v="2015-08-31T00:00:00"/>
    <n v="4246"/>
    <n v="54094"/>
    <x v="16"/>
    <n v="0"/>
    <n v="0"/>
    <n v="0"/>
    <n v="0"/>
  </r>
  <r>
    <d v="2015-08-31T00:00:00"/>
    <n v="4426"/>
    <n v="54094"/>
    <x v="305"/>
    <n v="0"/>
    <n v="0"/>
    <n v="0"/>
    <n v="0"/>
  </r>
  <r>
    <d v="2015-08-31T00:00:00"/>
    <n v="4380"/>
    <n v="54094"/>
    <x v="241"/>
    <n v="0"/>
    <n v="0"/>
    <n v="0"/>
    <n v="0"/>
  </r>
  <r>
    <d v="2015-08-31T00:00:00"/>
    <n v="4308"/>
    <n v="54094"/>
    <x v="304"/>
    <n v="0"/>
    <n v="0"/>
    <n v="0"/>
    <n v="0"/>
  </r>
  <r>
    <d v="2015-08-31T00:00:00"/>
    <n v="4284"/>
    <n v="54094"/>
    <x v="249"/>
    <n v="0"/>
    <n v="0"/>
    <n v="0"/>
    <n v="0"/>
  </r>
  <r>
    <d v="2015-08-31T00:00:00"/>
    <n v="4294"/>
    <n v="54094"/>
    <x v="250"/>
    <n v="0"/>
    <n v="0"/>
    <n v="0"/>
    <n v="0"/>
  </r>
  <r>
    <d v="2015-08-31T00:00:00"/>
    <n v="4283"/>
    <n v="54094"/>
    <x v="251"/>
    <n v="0"/>
    <n v="0"/>
    <n v="0"/>
    <n v="0"/>
  </r>
  <r>
    <d v="2015-08-31T00:00:00"/>
    <n v="4296"/>
    <n v="54094"/>
    <x v="252"/>
    <n v="0"/>
    <n v="0"/>
    <n v="0"/>
    <n v="0"/>
  </r>
  <r>
    <d v="2015-08-31T00:00:00"/>
    <n v="4403"/>
    <n v="54094"/>
    <x v="237"/>
    <n v="0"/>
    <n v="0"/>
    <n v="0"/>
    <n v="0"/>
  </r>
  <r>
    <d v="2015-08-31T00:00:00"/>
    <n v="4287"/>
    <n v="54094"/>
    <x v="309"/>
    <n v="0"/>
    <n v="0"/>
    <n v="0"/>
    <n v="0"/>
  </r>
  <r>
    <d v="2015-08-31T00:00:00"/>
    <n v="4399"/>
    <n v="54094"/>
    <x v="229"/>
    <n v="0"/>
    <n v="0"/>
    <n v="0"/>
    <n v="0"/>
  </r>
  <r>
    <d v="2015-08-31T00:00:00"/>
    <n v="4425"/>
    <n v="54094"/>
    <x v="286"/>
    <n v="0"/>
    <n v="0"/>
    <n v="0"/>
    <n v="0"/>
  </r>
  <r>
    <d v="2015-08-31T00:00:00"/>
    <n v="4456"/>
    <n v="54094"/>
    <x v="225"/>
    <n v="0"/>
    <n v="0"/>
    <n v="0"/>
    <n v="0"/>
  </r>
  <r>
    <d v="2015-08-31T00:00:00"/>
    <n v="4437"/>
    <n v="54094"/>
    <x v="310"/>
    <n v="0"/>
    <n v="0"/>
    <n v="0"/>
    <n v="0"/>
  </r>
  <r>
    <d v="2015-08-31T00:00:00"/>
    <n v="4291"/>
    <n v="54094"/>
    <x v="227"/>
    <n v="0"/>
    <n v="0"/>
    <n v="0"/>
    <n v="0"/>
  </r>
  <r>
    <d v="2015-08-31T00:00:00"/>
    <n v="4336"/>
    <n v="54094"/>
    <x v="18"/>
    <n v="0"/>
    <n v="0"/>
    <n v="0"/>
    <n v="0"/>
  </r>
  <r>
    <d v="2015-08-31T00:00:00"/>
    <n v="4348"/>
    <n v="54094"/>
    <x v="276"/>
    <n v="0"/>
    <n v="0"/>
    <n v="0"/>
    <n v="0"/>
  </r>
  <r>
    <d v="2015-08-31T00:00:00"/>
    <n v="4263"/>
    <n v="54094"/>
    <x v="22"/>
    <n v="0"/>
    <n v="0"/>
    <n v="0"/>
    <n v="0"/>
  </r>
  <r>
    <d v="2015-08-31T00:00:00"/>
    <n v="4266"/>
    <n v="54094"/>
    <x v="212"/>
    <n v="0"/>
    <n v="0"/>
    <n v="0"/>
    <n v="0"/>
  </r>
  <r>
    <d v="2015-08-31T00:00:00"/>
    <n v="4256"/>
    <n v="54094"/>
    <x v="213"/>
    <n v="0"/>
    <n v="0"/>
    <n v="0"/>
    <n v="0"/>
  </r>
  <r>
    <d v="2015-08-31T00:00:00"/>
    <n v="4396"/>
    <n v="54094"/>
    <x v="202"/>
    <n v="0"/>
    <n v="0"/>
    <n v="0"/>
    <n v="0"/>
  </r>
  <r>
    <d v="2015-08-31T00:00:00"/>
    <n v="4292"/>
    <n v="54094"/>
    <x v="33"/>
    <n v="0"/>
    <n v="0"/>
    <n v="0"/>
    <n v="0"/>
  </r>
  <r>
    <d v="2015-08-31T00:00:00"/>
    <n v="4418"/>
    <n v="54094"/>
    <x v="278"/>
    <n v="0"/>
    <n v="0"/>
    <n v="0"/>
    <n v="0"/>
  </r>
  <r>
    <d v="2015-08-31T00:00:00"/>
    <n v="4339"/>
    <n v="54094"/>
    <x v="292"/>
    <n v="0"/>
    <n v="0"/>
    <n v="0"/>
    <n v="0"/>
  </r>
  <r>
    <d v="2015-08-31T00:00:00"/>
    <n v="4440"/>
    <n v="54094"/>
    <x v="34"/>
    <n v="0"/>
    <n v="0"/>
    <n v="0"/>
    <n v="0"/>
  </r>
  <r>
    <d v="2015-08-31T00:00:00"/>
    <n v="4442"/>
    <n v="54094"/>
    <x v="35"/>
    <n v="0"/>
    <n v="0"/>
    <n v="0"/>
    <n v="0"/>
  </r>
  <r>
    <d v="2015-08-31T00:00:00"/>
    <n v="4268"/>
    <n v="54094"/>
    <x v="279"/>
    <n v="0"/>
    <n v="0"/>
    <n v="0"/>
    <n v="0"/>
  </r>
  <r>
    <d v="2015-08-31T00:00:00"/>
    <n v="4214"/>
    <n v="54094"/>
    <x v="287"/>
    <n v="0"/>
    <n v="0"/>
    <n v="0"/>
    <n v="0"/>
  </r>
  <r>
    <d v="2015-08-31T00:00:00"/>
    <n v="4326"/>
    <n v="54094"/>
    <x v="290"/>
    <n v="0"/>
    <n v="0"/>
    <n v="0"/>
    <n v="0"/>
  </r>
  <r>
    <d v="2015-08-31T00:00:00"/>
    <n v="4438"/>
    <n v="54094"/>
    <x v="308"/>
    <n v="0"/>
    <n v="3260"/>
    <n v="0"/>
    <n v="0"/>
  </r>
  <r>
    <d v="2015-08-31T00:00:00"/>
    <n v="4303"/>
    <n v="54094"/>
    <x v="42"/>
    <n v="0"/>
    <n v="0"/>
    <n v="0"/>
    <n v="0"/>
  </r>
  <r>
    <d v="2015-08-31T00:00:00"/>
    <n v="4416"/>
    <n v="54094"/>
    <x v="43"/>
    <n v="3946"/>
    <n v="22183"/>
    <n v="686"/>
    <n v="5.6216421692853524"/>
  </r>
  <r>
    <d v="2015-08-31T00:00:00"/>
    <n v="4449"/>
    <n v="54094"/>
    <x v="311"/>
    <n v="0"/>
    <n v="0"/>
    <n v="0"/>
    <n v="0"/>
  </r>
  <r>
    <d v="2015-08-31T00:00:00"/>
    <n v="4207"/>
    <n v="54094"/>
    <x v="44"/>
    <n v="25265"/>
    <n v="7615"/>
    <n v="3082"/>
    <n v="0.30140510587769642"/>
  </r>
  <r>
    <d v="2015-08-31T00:00:00"/>
    <n v="4411"/>
    <n v="54094"/>
    <x v="243"/>
    <n v="0"/>
    <n v="4936"/>
    <n v="0"/>
    <n v="0"/>
  </r>
  <r>
    <d v="2015-08-31T00:00:00"/>
    <n v="4224"/>
    <n v="54094"/>
    <x v="45"/>
    <n v="10290"/>
    <n v="4446"/>
    <n v="2675"/>
    <n v="0.43206997084548104"/>
  </r>
  <r>
    <d v="2015-08-31T00:00:00"/>
    <n v="4434"/>
    <n v="54094"/>
    <x v="46"/>
    <n v="5414"/>
    <n v="3648"/>
    <n v="478"/>
    <n v="0.67380864425563358"/>
  </r>
  <r>
    <d v="2015-08-31T00:00:00"/>
    <n v="4453"/>
    <n v="54094"/>
    <x v="230"/>
    <n v="4757"/>
    <n v="7585"/>
    <n v="311"/>
    <n v="1.5944923270969098"/>
  </r>
  <r>
    <d v="2015-08-31T00:00:00"/>
    <n v="4457"/>
    <n v="54094"/>
    <x v="203"/>
    <n v="3827"/>
    <n v="4957"/>
    <n v="179"/>
    <n v="1.2952704468251894"/>
  </r>
  <r>
    <d v="2015-08-31T00:00:00"/>
    <n v="4451"/>
    <n v="54094"/>
    <x v="47"/>
    <n v="8076"/>
    <n v="10173"/>
    <n v="491"/>
    <n v="1.2596582466567607"/>
  </r>
  <r>
    <d v="2015-08-31T00:00:00"/>
    <n v="4448"/>
    <n v="54094"/>
    <x v="48"/>
    <n v="6208"/>
    <n v="7000"/>
    <n v="1251"/>
    <n v="1.1275773195876289"/>
  </r>
  <r>
    <d v="2015-08-31T00:00:00"/>
    <n v="4335"/>
    <n v="54094"/>
    <x v="49"/>
    <n v="10694"/>
    <n v="16378"/>
    <n v="521"/>
    <n v="1.5315129979427717"/>
  </r>
  <r>
    <d v="2015-08-31T00:00:00"/>
    <n v="4307"/>
    <n v="54094"/>
    <x v="50"/>
    <n v="7785"/>
    <n v="0"/>
    <n v="785"/>
    <n v="0"/>
  </r>
  <r>
    <d v="2015-08-31T00:00:00"/>
    <n v="4233"/>
    <n v="54094"/>
    <x v="51"/>
    <n v="17151"/>
    <n v="11850"/>
    <n v="773"/>
    <n v="0.69092181213923387"/>
  </r>
  <r>
    <d v="2015-08-31T00:00:00"/>
    <n v="4234"/>
    <n v="54094"/>
    <x v="52"/>
    <n v="0"/>
    <n v="4067"/>
    <n v="0"/>
    <n v="0"/>
  </r>
  <r>
    <d v="2015-08-31T00:00:00"/>
    <n v="4227"/>
    <n v="54094"/>
    <x v="53"/>
    <n v="12821"/>
    <n v="0"/>
    <n v="971"/>
    <n v="0"/>
  </r>
  <r>
    <d v="2015-08-31T00:00:00"/>
    <n v="4238"/>
    <n v="54094"/>
    <x v="54"/>
    <n v="4815"/>
    <n v="7361"/>
    <n v="748"/>
    <n v="1.5287642782969886"/>
  </r>
  <r>
    <d v="2015-08-31T00:00:00"/>
    <n v="4226"/>
    <n v="54094"/>
    <x v="55"/>
    <n v="0"/>
    <n v="4882"/>
    <n v="0"/>
    <n v="0"/>
  </r>
  <r>
    <d v="2015-08-31T00:00:00"/>
    <n v="4222"/>
    <n v="54094"/>
    <x v="56"/>
    <n v="7775"/>
    <n v="3761"/>
    <n v="414"/>
    <n v="0.48372990353697748"/>
  </r>
  <r>
    <d v="2015-08-31T00:00:00"/>
    <n v="4445"/>
    <n v="54094"/>
    <x v="231"/>
    <n v="5200"/>
    <n v="5580"/>
    <n v="318"/>
    <n v="1.073076923076923"/>
  </r>
  <r>
    <d v="2015-08-31T00:00:00"/>
    <n v="4405"/>
    <n v="54094"/>
    <x v="57"/>
    <n v="3975"/>
    <n v="6835"/>
    <n v="214"/>
    <n v="1.719496855345912"/>
  </r>
  <r>
    <d v="2015-08-31T00:00:00"/>
    <n v="4321"/>
    <n v="54094"/>
    <x v="58"/>
    <n v="6187"/>
    <n v="7903"/>
    <n v="607"/>
    <n v="1.277355745918862"/>
  </r>
  <r>
    <d v="2015-08-31T00:00:00"/>
    <n v="4390"/>
    <n v="54094"/>
    <x v="59"/>
    <n v="7621"/>
    <n v="0"/>
    <n v="786"/>
    <n v="0"/>
  </r>
  <r>
    <d v="2015-08-31T00:00:00"/>
    <n v="4378"/>
    <n v="54094"/>
    <x v="60"/>
    <n v="8522"/>
    <n v="3497"/>
    <n v="619"/>
    <n v="0.41034968317296411"/>
  </r>
  <r>
    <d v="2015-08-31T00:00:00"/>
    <n v="4358"/>
    <n v="54094"/>
    <x v="61"/>
    <n v="0"/>
    <n v="4753"/>
    <n v="0"/>
    <n v="0"/>
  </r>
  <r>
    <d v="2015-08-31T00:00:00"/>
    <n v="4331"/>
    <n v="54094"/>
    <x v="62"/>
    <n v="3622"/>
    <n v="0"/>
    <n v="125"/>
    <n v="0"/>
  </r>
  <r>
    <d v="2015-08-31T00:00:00"/>
    <n v="4361"/>
    <n v="54094"/>
    <x v="63"/>
    <n v="4927"/>
    <n v="3795"/>
    <n v="174"/>
    <n v="0.77024558554901568"/>
  </r>
  <r>
    <d v="2015-08-31T00:00:00"/>
    <n v="4382"/>
    <n v="54094"/>
    <x v="64"/>
    <n v="0"/>
    <n v="5424"/>
    <n v="0"/>
    <n v="0"/>
  </r>
  <r>
    <d v="2015-08-31T00:00:00"/>
    <n v="4422"/>
    <n v="54094"/>
    <x v="210"/>
    <n v="4172"/>
    <n v="7273"/>
    <n v="377"/>
    <n v="1.7432885906040267"/>
  </r>
  <r>
    <d v="2015-08-31T00:00:00"/>
    <n v="4248"/>
    <n v="54094"/>
    <x v="232"/>
    <n v="5607"/>
    <n v="10088"/>
    <n v="183"/>
    <n v="1.7991795969324058"/>
  </r>
  <r>
    <d v="2015-08-31T00:00:00"/>
    <n v="4280"/>
    <n v="54094"/>
    <x v="65"/>
    <n v="7393"/>
    <n v="3740"/>
    <n v="120"/>
    <n v="0.50588394427160832"/>
  </r>
  <r>
    <d v="2015-08-31T00:00:00"/>
    <n v="4393"/>
    <n v="54094"/>
    <x v="66"/>
    <n v="11539"/>
    <n v="4399"/>
    <n v="1451"/>
    <n v="0.38122887598578731"/>
  </r>
  <r>
    <d v="2015-08-31T00:00:00"/>
    <n v="4350"/>
    <n v="54094"/>
    <x v="67"/>
    <n v="3958"/>
    <n v="3557"/>
    <n v="218"/>
    <n v="0.89868620515411823"/>
  </r>
  <r>
    <d v="2015-08-31T00:00:00"/>
    <n v="4330"/>
    <n v="54094"/>
    <x v="68"/>
    <n v="4509"/>
    <n v="4978"/>
    <n v="110"/>
    <n v="1.1040141938345531"/>
  </r>
  <r>
    <d v="2015-08-31T00:00:00"/>
    <n v="4371"/>
    <n v="54094"/>
    <x v="69"/>
    <n v="3608"/>
    <n v="4634"/>
    <n v="51"/>
    <n v="1.2843680709534369"/>
  </r>
  <r>
    <d v="2015-08-31T00:00:00"/>
    <n v="4313"/>
    <n v="54094"/>
    <x v="70"/>
    <n v="5192"/>
    <n v="5387"/>
    <n v="214"/>
    <n v="1.037557781201849"/>
  </r>
  <r>
    <d v="2015-08-31T00:00:00"/>
    <n v="4435"/>
    <n v="54094"/>
    <x v="71"/>
    <n v="5600"/>
    <n v="6159"/>
    <n v="966"/>
    <n v="1.0998214285714285"/>
  </r>
  <r>
    <d v="2015-08-31T00:00:00"/>
    <n v="4428"/>
    <n v="54094"/>
    <x v="222"/>
    <n v="5681"/>
    <n v="9757"/>
    <n v="294"/>
    <n v="1.7174793170216511"/>
  </r>
  <r>
    <d v="2015-08-31T00:00:00"/>
    <n v="4286"/>
    <n v="54094"/>
    <x v="72"/>
    <n v="6650"/>
    <n v="5577"/>
    <n v="491"/>
    <n v="0.83864661654135342"/>
  </r>
  <r>
    <d v="2015-08-31T00:00:00"/>
    <n v="4247"/>
    <n v="54094"/>
    <x v="233"/>
    <n v="10228"/>
    <n v="0"/>
    <n v="471"/>
    <n v="0"/>
  </r>
  <r>
    <d v="2015-08-31T00:00:00"/>
    <n v="4257"/>
    <n v="54094"/>
    <x v="73"/>
    <n v="6600"/>
    <n v="17737"/>
    <n v="1023"/>
    <n v="2.6874242424242425"/>
  </r>
  <r>
    <d v="2015-08-31T00:00:00"/>
    <n v="4444"/>
    <n v="54094"/>
    <x v="74"/>
    <n v="0"/>
    <n v="0"/>
    <n v="0"/>
    <n v="0"/>
  </r>
  <r>
    <d v="2015-08-31T00:00:00"/>
    <n v="4410"/>
    <n v="54094"/>
    <x v="75"/>
    <n v="18530"/>
    <n v="5944"/>
    <n v="793"/>
    <n v="0.32077711818672422"/>
  </r>
  <r>
    <d v="2015-08-31T00:00:00"/>
    <n v="4406"/>
    <n v="54094"/>
    <x v="76"/>
    <n v="0"/>
    <n v="4790"/>
    <n v="0"/>
    <n v="0"/>
  </r>
  <r>
    <d v="2015-08-31T00:00:00"/>
    <n v="4447"/>
    <n v="54094"/>
    <x v="223"/>
    <n v="6254"/>
    <n v="5104"/>
    <n v="310"/>
    <n v="0.81611768468180368"/>
  </r>
  <r>
    <d v="2015-08-31T00:00:00"/>
    <n v="4375"/>
    <n v="54094"/>
    <x v="254"/>
    <n v="4960"/>
    <n v="5941"/>
    <n v="170"/>
    <n v="1.1977822580645161"/>
  </r>
  <r>
    <d v="2015-08-31T00:00:00"/>
    <n v="4432"/>
    <n v="54094"/>
    <x v="77"/>
    <n v="6220"/>
    <n v="0"/>
    <n v="1116"/>
    <n v="0"/>
  </r>
  <r>
    <d v="2015-08-31T00:00:00"/>
    <n v="4329"/>
    <n v="54094"/>
    <x v="78"/>
    <n v="6670"/>
    <n v="0"/>
    <n v="729"/>
    <n v="0"/>
  </r>
  <r>
    <d v="2015-08-31T00:00:00"/>
    <n v="4359"/>
    <n v="54094"/>
    <x v="79"/>
    <n v="0"/>
    <n v="15697"/>
    <n v="0"/>
    <n v="0"/>
  </r>
  <r>
    <d v="2015-08-31T00:00:00"/>
    <n v="4385"/>
    <n v="54094"/>
    <x v="80"/>
    <n v="0"/>
    <n v="6207"/>
    <n v="0"/>
    <n v="0"/>
  </r>
  <r>
    <d v="2015-08-31T00:00:00"/>
    <n v="4206"/>
    <n v="54094"/>
    <x v="81"/>
    <n v="17700"/>
    <n v="5642"/>
    <n v="2003"/>
    <n v="0.31875706214689264"/>
  </r>
  <r>
    <d v="2015-08-31T00:00:00"/>
    <n v="4332"/>
    <n v="54094"/>
    <x v="82"/>
    <n v="6506"/>
    <n v="6391"/>
    <n v="299"/>
    <n v="0.98232400860743929"/>
  </r>
  <r>
    <d v="2015-08-31T00:00:00"/>
    <n v="4384"/>
    <n v="54094"/>
    <x v="83"/>
    <n v="6366"/>
    <n v="4537"/>
    <n v="724"/>
    <n v="0.71269242852654724"/>
  </r>
  <r>
    <d v="2015-08-31T00:00:00"/>
    <n v="4255"/>
    <n v="54094"/>
    <x v="84"/>
    <n v="6656"/>
    <n v="7115"/>
    <n v="265"/>
    <n v="1.0689603365384615"/>
  </r>
  <r>
    <d v="2015-08-31T00:00:00"/>
    <n v="4245"/>
    <n v="54094"/>
    <x v="313"/>
    <n v="4821"/>
    <n v="6191"/>
    <n v="284"/>
    <n v="1.2841734080066376"/>
  </r>
  <r>
    <d v="2015-08-31T00:00:00"/>
    <n v="4297"/>
    <n v="54094"/>
    <x v="85"/>
    <n v="7440"/>
    <n v="6782"/>
    <n v="325"/>
    <n v="0.91155913978494618"/>
  </r>
  <r>
    <d v="2015-08-31T00:00:00"/>
    <n v="4275"/>
    <n v="54094"/>
    <x v="86"/>
    <n v="6457"/>
    <n v="5039"/>
    <n v="266"/>
    <n v="0.78039337153476851"/>
  </r>
  <r>
    <d v="2015-08-31T00:00:00"/>
    <n v="4274"/>
    <n v="54094"/>
    <x v="265"/>
    <n v="7187"/>
    <n v="7628"/>
    <n v="405"/>
    <n v="1.061360790315848"/>
  </r>
  <r>
    <d v="2015-08-31T00:00:00"/>
    <n v="4324"/>
    <n v="54094"/>
    <x v="87"/>
    <n v="5344"/>
    <n v="0"/>
    <n v="305"/>
    <n v="0"/>
  </r>
  <r>
    <d v="2015-08-31T00:00:00"/>
    <n v="4254"/>
    <n v="54094"/>
    <x v="88"/>
    <n v="8505"/>
    <n v="8272"/>
    <n v="877"/>
    <n v="0.97260435038212811"/>
  </r>
  <r>
    <d v="2015-08-31T00:00:00"/>
    <n v="4439"/>
    <n v="54094"/>
    <x v="89"/>
    <n v="0"/>
    <n v="6369"/>
    <n v="0"/>
    <n v="0"/>
  </r>
  <r>
    <d v="2015-08-31T00:00:00"/>
    <n v="4433"/>
    <n v="54094"/>
    <x v="90"/>
    <n v="8682"/>
    <n v="9429"/>
    <n v="410"/>
    <n v="1.0860400829302004"/>
  </r>
  <r>
    <d v="2015-08-31T00:00:00"/>
    <n v="4450"/>
    <n v="54094"/>
    <x v="91"/>
    <n v="7696"/>
    <n v="7696"/>
    <n v="1327"/>
    <n v="1"/>
  </r>
  <r>
    <d v="2015-08-31T00:00:00"/>
    <n v="4373"/>
    <n v="54094"/>
    <x v="92"/>
    <n v="10169"/>
    <n v="7643"/>
    <n v="740"/>
    <n v="0.75159799390303861"/>
  </r>
  <r>
    <d v="2015-08-31T00:00:00"/>
    <n v="4429"/>
    <n v="54094"/>
    <x v="93"/>
    <n v="9230"/>
    <n v="10181"/>
    <n v="1534"/>
    <n v="1.1030335861321776"/>
  </r>
  <r>
    <d v="2015-08-31T00:00:00"/>
    <n v="4431"/>
    <n v="54094"/>
    <x v="94"/>
    <n v="8000"/>
    <n v="15581"/>
    <n v="357"/>
    <n v="1.9476249999999999"/>
  </r>
  <r>
    <d v="2015-08-31T00:00:00"/>
    <n v="4216"/>
    <n v="54094"/>
    <x v="95"/>
    <n v="11285"/>
    <n v="5283"/>
    <n v="1104"/>
    <n v="0.46814355338945501"/>
  </r>
  <r>
    <d v="2015-08-31T00:00:00"/>
    <n v="4223"/>
    <n v="54094"/>
    <x v="96"/>
    <n v="17286"/>
    <n v="11116"/>
    <n v="1705"/>
    <n v="0.64306375101238"/>
  </r>
  <r>
    <d v="2015-08-31T00:00:00"/>
    <n v="4211"/>
    <n v="54094"/>
    <x v="97"/>
    <n v="5740"/>
    <n v="4837"/>
    <n v="457"/>
    <n v="0.84268292682926826"/>
  </r>
  <r>
    <d v="2015-08-31T00:00:00"/>
    <n v="4236"/>
    <n v="54094"/>
    <x v="98"/>
    <n v="11854"/>
    <n v="9441"/>
    <n v="738"/>
    <n v="0.79644002024633032"/>
  </r>
  <r>
    <d v="2015-08-31T00:00:00"/>
    <n v="4306"/>
    <n v="54094"/>
    <x v="100"/>
    <n v="4903"/>
    <n v="4916"/>
    <n v="66"/>
    <n v="1.0026514378951663"/>
  </r>
  <r>
    <d v="2015-08-31T00:00:00"/>
    <n v="4320"/>
    <n v="54094"/>
    <x v="101"/>
    <n v="10626"/>
    <n v="10202"/>
    <n v="1185"/>
    <n v="0.96009787314135142"/>
  </r>
  <r>
    <d v="2015-08-31T00:00:00"/>
    <n v="4253"/>
    <n v="54094"/>
    <x v="266"/>
    <n v="5139"/>
    <n v="3624"/>
    <n v="223"/>
    <n v="0.70519556333917099"/>
  </r>
  <r>
    <d v="2015-08-31T00:00:00"/>
    <n v="4365"/>
    <n v="54094"/>
    <x v="102"/>
    <n v="11013"/>
    <n v="5633"/>
    <n v="811"/>
    <n v="0.51148642513393261"/>
  </r>
  <r>
    <d v="2015-08-31T00:00:00"/>
    <n v="4346"/>
    <n v="54094"/>
    <x v="103"/>
    <n v="3849"/>
    <n v="14894"/>
    <n v="225"/>
    <n v="3.8695765133800988"/>
  </r>
  <r>
    <d v="2015-08-31T00:00:00"/>
    <n v="4342"/>
    <n v="54094"/>
    <x v="104"/>
    <n v="5880"/>
    <n v="7454"/>
    <n v="247"/>
    <n v="1.267687074829932"/>
  </r>
  <r>
    <d v="2015-08-31T00:00:00"/>
    <n v="4221"/>
    <n v="54094"/>
    <x v="105"/>
    <n v="16366"/>
    <n v="6364"/>
    <n v="1472"/>
    <n v="0.38885494317487473"/>
  </r>
  <r>
    <d v="2015-08-31T00:00:00"/>
    <n v="4300"/>
    <n v="54094"/>
    <x v="106"/>
    <n v="8114"/>
    <n v="10480"/>
    <n v="660"/>
    <n v="1.2915947744638896"/>
  </r>
  <r>
    <d v="2015-08-31T00:00:00"/>
    <n v="4427"/>
    <n v="54094"/>
    <x v="107"/>
    <n v="7790"/>
    <n v="7064"/>
    <n v="1426"/>
    <n v="0.90680359435173297"/>
  </r>
  <r>
    <d v="2015-08-31T00:00:00"/>
    <n v="4318"/>
    <n v="54094"/>
    <x v="108"/>
    <n v="10800"/>
    <n v="0"/>
    <n v="320"/>
    <n v="0"/>
  </r>
  <r>
    <d v="2015-08-31T00:00:00"/>
    <n v="4241"/>
    <n v="54094"/>
    <x v="109"/>
    <n v="7372"/>
    <n v="9353"/>
    <n v="308"/>
    <n v="1.2687194791101466"/>
  </r>
  <r>
    <d v="2015-08-31T00:00:00"/>
    <n v="4314"/>
    <n v="54094"/>
    <x v="110"/>
    <n v="0"/>
    <n v="6250"/>
    <n v="0"/>
    <n v="0"/>
  </r>
  <r>
    <d v="2015-08-31T00:00:00"/>
    <n v="4315"/>
    <n v="54094"/>
    <x v="111"/>
    <n v="10013"/>
    <n v="3834"/>
    <n v="660"/>
    <n v="0.38290222710476379"/>
  </r>
  <r>
    <d v="2015-08-31T00:00:00"/>
    <n v="4341"/>
    <n v="54094"/>
    <x v="255"/>
    <n v="6805"/>
    <n v="5625"/>
    <n v="555"/>
    <n v="0.82659808963997061"/>
  </r>
  <r>
    <d v="2015-08-31T00:00:00"/>
    <n v="4327"/>
    <n v="54094"/>
    <x v="112"/>
    <n v="4655"/>
    <n v="0"/>
    <n v="821"/>
    <n v="0"/>
  </r>
  <r>
    <d v="2015-08-31T00:00:00"/>
    <n v="4267"/>
    <n v="54094"/>
    <x v="113"/>
    <n v="5810"/>
    <n v="8403"/>
    <n v="185"/>
    <n v="1.4462994836488812"/>
  </r>
  <r>
    <d v="2015-08-31T00:00:00"/>
    <n v="4252"/>
    <n v="54094"/>
    <x v="291"/>
    <n v="0"/>
    <n v="7269"/>
    <n v="0"/>
    <n v="0"/>
  </r>
  <r>
    <d v="2015-08-31T00:00:00"/>
    <n v="4288"/>
    <n v="54094"/>
    <x v="114"/>
    <n v="9421"/>
    <n v="7764"/>
    <n v="1018"/>
    <n v="0.82411633584545163"/>
  </r>
  <r>
    <d v="2015-08-31T00:00:00"/>
    <n v="4386"/>
    <n v="54094"/>
    <x v="272"/>
    <n v="7821"/>
    <n v="8930"/>
    <n v="552"/>
    <n v="1.1417977240762052"/>
  </r>
  <r>
    <d v="2015-08-31T00:00:00"/>
    <n v="4370"/>
    <n v="54094"/>
    <x v="115"/>
    <n v="8139"/>
    <n v="6007"/>
    <n v="375"/>
    <n v="0.73805135766064622"/>
  </r>
  <r>
    <d v="2015-08-31T00:00:00"/>
    <n v="4334"/>
    <n v="54094"/>
    <x v="116"/>
    <n v="9334"/>
    <n v="6055"/>
    <n v="404"/>
    <n v="0.64870366402399826"/>
  </r>
  <r>
    <d v="2015-08-31T00:00:00"/>
    <n v="4381"/>
    <n v="54094"/>
    <x v="117"/>
    <n v="6737"/>
    <n v="7640"/>
    <n v="730"/>
    <n v="1.1340359210331008"/>
  </r>
  <r>
    <d v="2015-08-31T00:00:00"/>
    <n v="4413"/>
    <n v="54094"/>
    <x v="118"/>
    <n v="6749"/>
    <n v="7277"/>
    <n v="694"/>
    <n v="1.0782338124166544"/>
  </r>
  <r>
    <d v="2015-08-31T00:00:00"/>
    <n v="4414"/>
    <n v="54094"/>
    <x v="119"/>
    <n v="8629"/>
    <n v="7530"/>
    <n v="989"/>
    <n v="0.87263877621972419"/>
  </r>
  <r>
    <d v="2015-08-31T00:00:00"/>
    <n v="4404"/>
    <n v="54094"/>
    <x v="120"/>
    <n v="7698"/>
    <n v="6416"/>
    <n v="421"/>
    <n v="0.83346323720446869"/>
  </r>
  <r>
    <d v="2015-08-31T00:00:00"/>
    <n v="4311"/>
    <n v="54094"/>
    <x v="121"/>
    <n v="7711"/>
    <n v="0"/>
    <n v="181"/>
    <n v="0"/>
  </r>
  <r>
    <d v="2015-08-31T00:00:00"/>
    <n v="4363"/>
    <n v="54094"/>
    <x v="244"/>
    <n v="6922"/>
    <n v="5799"/>
    <n v="506"/>
    <n v="0.83776365212366366"/>
  </r>
  <r>
    <d v="2015-08-31T00:00:00"/>
    <n v="4344"/>
    <n v="54094"/>
    <x v="122"/>
    <n v="0"/>
    <n v="7793"/>
    <n v="0"/>
    <n v="0"/>
  </r>
  <r>
    <d v="2015-08-31T00:00:00"/>
    <n v="4276"/>
    <n v="54094"/>
    <x v="123"/>
    <n v="6700"/>
    <n v="0"/>
    <n v="901"/>
    <n v="0"/>
  </r>
  <r>
    <d v="2015-08-31T00:00:00"/>
    <n v="4290"/>
    <n v="54094"/>
    <x v="124"/>
    <n v="8207"/>
    <n v="3480"/>
    <n v="414"/>
    <n v="0.42402826855123676"/>
  </r>
  <r>
    <d v="2015-08-31T00:00:00"/>
    <n v="4423"/>
    <n v="54094"/>
    <x v="125"/>
    <n v="0"/>
    <n v="10969"/>
    <n v="0"/>
    <n v="0"/>
  </r>
  <r>
    <d v="2015-08-31T00:00:00"/>
    <n v="4436"/>
    <n v="54094"/>
    <x v="126"/>
    <n v="3627"/>
    <n v="0"/>
    <n v="147"/>
    <n v="0"/>
  </r>
  <r>
    <d v="2015-08-31T00:00:00"/>
    <n v="4345"/>
    <n v="54094"/>
    <x v="127"/>
    <n v="11780"/>
    <n v="6718"/>
    <n v="811"/>
    <n v="0.57028862478777587"/>
  </r>
  <r>
    <d v="2015-08-31T00:00:00"/>
    <n v="4225"/>
    <n v="54094"/>
    <x v="128"/>
    <n v="0"/>
    <n v="0"/>
    <n v="0"/>
    <n v="0"/>
  </r>
  <r>
    <d v="2015-08-31T00:00:00"/>
    <n v="4420"/>
    <n v="54094"/>
    <x v="129"/>
    <n v="8619"/>
    <n v="3525"/>
    <n v="1901"/>
    <n v="0.40898016011138183"/>
  </r>
  <r>
    <d v="2015-08-31T00:00:00"/>
    <n v="4430"/>
    <n v="54094"/>
    <x v="130"/>
    <n v="0"/>
    <n v="7102"/>
    <n v="0"/>
    <n v="0"/>
  </r>
  <r>
    <d v="2015-08-31T00:00:00"/>
    <n v="4249"/>
    <n v="54094"/>
    <x v="131"/>
    <n v="3538"/>
    <n v="6302"/>
    <n v="13"/>
    <n v="1.781232334652346"/>
  </r>
  <r>
    <d v="2015-08-31T00:00:00"/>
    <n v="4369"/>
    <n v="54094"/>
    <x v="245"/>
    <n v="7682"/>
    <n v="8831"/>
    <n v="580"/>
    <n v="1.149570424368654"/>
  </r>
  <r>
    <d v="2015-08-31T00:00:00"/>
    <n v="4285"/>
    <n v="54094"/>
    <x v="234"/>
    <n v="6944"/>
    <n v="3594"/>
    <n v="642"/>
    <n v="0.51756912442396308"/>
  </r>
  <r>
    <d v="2015-08-31T00:00:00"/>
    <n v="4210"/>
    <n v="54094"/>
    <x v="132"/>
    <n v="9091"/>
    <n v="6730"/>
    <n v="260"/>
    <n v="0.74029259707402928"/>
  </r>
  <r>
    <d v="2015-08-31T00:00:00"/>
    <n v="4273"/>
    <n v="54094"/>
    <x v="288"/>
    <n v="3740"/>
    <n v="9041"/>
    <n v="146"/>
    <n v="2.4173796791443851"/>
  </r>
  <r>
    <d v="2015-08-31T00:00:00"/>
    <n v="4312"/>
    <n v="54094"/>
    <x v="133"/>
    <n v="8262"/>
    <n v="15589"/>
    <n v="1532"/>
    <n v="1.8868312757201646"/>
  </r>
  <r>
    <d v="2015-08-31T00:00:00"/>
    <n v="4218"/>
    <n v="54094"/>
    <x v="134"/>
    <n v="9369"/>
    <n v="6635"/>
    <n v="328"/>
    <n v="0.70818657273988683"/>
  </r>
  <r>
    <d v="2015-08-31T00:00:00"/>
    <n v="4271"/>
    <n v="54094"/>
    <x v="267"/>
    <n v="17501"/>
    <n v="15861"/>
    <n v="1912"/>
    <n v="0.90629106908176671"/>
  </r>
  <r>
    <d v="2015-08-31T00:00:00"/>
    <n v="4349"/>
    <n v="54094"/>
    <x v="135"/>
    <n v="7037"/>
    <n v="6999"/>
    <n v="402"/>
    <n v="0.99459997157879776"/>
  </r>
  <r>
    <d v="2015-08-31T00:00:00"/>
    <n v="4355"/>
    <n v="54094"/>
    <x v="136"/>
    <n v="16574"/>
    <n v="8398"/>
    <n v="713"/>
    <n v="0.50669723663569444"/>
  </r>
  <r>
    <d v="2015-08-31T00:00:00"/>
    <n v="4392"/>
    <n v="54094"/>
    <x v="137"/>
    <n v="7440"/>
    <n v="10310"/>
    <n v="441"/>
    <n v="1.385752688172043"/>
  </r>
  <r>
    <d v="2015-08-31T00:00:00"/>
    <n v="4317"/>
    <n v="54094"/>
    <x v="138"/>
    <n v="8904"/>
    <n v="0"/>
    <n v="506"/>
    <n v="0"/>
  </r>
  <r>
    <d v="2015-08-31T00:00:00"/>
    <n v="4242"/>
    <n v="54094"/>
    <x v="139"/>
    <n v="10898"/>
    <n v="0"/>
    <n v="588"/>
    <n v="0"/>
  </r>
  <r>
    <d v="2015-08-31T00:00:00"/>
    <n v="4368"/>
    <n v="54094"/>
    <x v="246"/>
    <n v="0"/>
    <n v="9184"/>
    <n v="0"/>
    <n v="0"/>
  </r>
  <r>
    <d v="2015-08-31T00:00:00"/>
    <n v="4232"/>
    <n v="54094"/>
    <x v="220"/>
    <n v="0"/>
    <n v="9122"/>
    <n v="0"/>
    <n v="0"/>
  </r>
  <r>
    <d v="2015-08-31T00:00:00"/>
    <n v="4383"/>
    <n v="54094"/>
    <x v="140"/>
    <n v="9682"/>
    <n v="13442"/>
    <n v="498"/>
    <n v="1.3883495145631068"/>
  </r>
  <r>
    <d v="2015-08-31T00:00:00"/>
    <n v="4412"/>
    <n v="54094"/>
    <x v="141"/>
    <n v="10600"/>
    <n v="10258"/>
    <n v="1478"/>
    <n v="0.96773584905660381"/>
  </r>
  <r>
    <d v="2015-08-31T00:00:00"/>
    <n v="4366"/>
    <n v="54094"/>
    <x v="142"/>
    <n v="13847"/>
    <n v="9405"/>
    <n v="405"/>
    <n v="0.67920849281432805"/>
  </r>
  <r>
    <d v="2015-08-31T00:00:00"/>
    <n v="4261"/>
    <n v="54094"/>
    <x v="143"/>
    <n v="10961"/>
    <n v="6606"/>
    <n v="703"/>
    <n v="0.6026822370221695"/>
  </r>
  <r>
    <d v="2015-08-31T00:00:00"/>
    <n v="4424"/>
    <n v="54094"/>
    <x v="144"/>
    <n v="10116"/>
    <n v="6906"/>
    <n v="711"/>
    <n v="0.68268090154211147"/>
  </r>
  <r>
    <d v="2015-08-31T00:00:00"/>
    <n v="4394"/>
    <n v="54094"/>
    <x v="145"/>
    <n v="7601"/>
    <n v="10361"/>
    <n v="995"/>
    <n v="1.3631101170898565"/>
  </r>
  <r>
    <d v="2015-08-31T00:00:00"/>
    <n v="4443"/>
    <n v="54094"/>
    <x v="146"/>
    <n v="7184"/>
    <n v="0"/>
    <n v="278"/>
    <n v="0"/>
  </r>
  <r>
    <d v="2015-08-31T00:00:00"/>
    <n v="4374"/>
    <n v="54094"/>
    <x v="148"/>
    <n v="10854"/>
    <n v="7125"/>
    <n v="493"/>
    <n v="0.65644002211166386"/>
  </r>
  <r>
    <d v="2015-08-31T00:00:00"/>
    <n v="4328"/>
    <n v="54094"/>
    <x v="215"/>
    <n v="0"/>
    <n v="0"/>
    <n v="0"/>
    <n v="0"/>
  </r>
  <r>
    <d v="2015-08-31T00:00:00"/>
    <n v="4387"/>
    <n v="54094"/>
    <x v="149"/>
    <n v="7402"/>
    <n v="6649"/>
    <n v="277"/>
    <n v="0.89827073763847609"/>
  </r>
  <r>
    <d v="2015-08-31T00:00:00"/>
    <n v="4352"/>
    <n v="54094"/>
    <x v="150"/>
    <n v="0"/>
    <n v="10863"/>
    <n v="0"/>
    <n v="0"/>
  </r>
  <r>
    <d v="2015-08-31T00:00:00"/>
    <n v="4421"/>
    <n v="54094"/>
    <x v="151"/>
    <n v="6967"/>
    <n v="10226"/>
    <n v="318"/>
    <n v="1.4677766614037606"/>
  </r>
  <r>
    <d v="2015-08-31T00:00:00"/>
    <n v="4215"/>
    <n v="54094"/>
    <x v="152"/>
    <n v="11367"/>
    <n v="5608"/>
    <n v="504"/>
    <n v="0.49335796604205157"/>
  </r>
  <r>
    <d v="2015-08-31T00:00:00"/>
    <n v="4408"/>
    <n v="54094"/>
    <x v="153"/>
    <n v="12038"/>
    <n v="5449"/>
    <n v="1812"/>
    <n v="0.45264994185080576"/>
  </r>
  <r>
    <d v="2015-08-31T00:00:00"/>
    <n v="4364"/>
    <n v="54094"/>
    <x v="154"/>
    <n v="5998"/>
    <n v="0"/>
    <n v="390"/>
    <n v="0"/>
  </r>
  <r>
    <d v="2015-08-31T00:00:00"/>
    <n v="4377"/>
    <n v="54094"/>
    <x v="155"/>
    <n v="5829"/>
    <n v="10610"/>
    <n v="380"/>
    <n v="1.8202092983359066"/>
  </r>
  <r>
    <d v="2015-08-31T00:00:00"/>
    <n v="4441"/>
    <n v="54094"/>
    <x v="156"/>
    <n v="0"/>
    <n v="18132"/>
    <n v="0"/>
    <n v="0"/>
  </r>
  <r>
    <d v="2015-08-31T00:00:00"/>
    <n v="4340"/>
    <n v="54094"/>
    <x v="273"/>
    <n v="11649"/>
    <n v="8045"/>
    <n v="1039"/>
    <n v="0.69061722036226281"/>
  </r>
  <r>
    <d v="2015-08-31T00:00:00"/>
    <n v="4367"/>
    <n v="54094"/>
    <x v="211"/>
    <n v="20899"/>
    <n v="11944"/>
    <n v="2767"/>
    <n v="0.57151059859323416"/>
  </r>
  <r>
    <d v="2015-08-31T00:00:00"/>
    <n v="4351"/>
    <n v="54094"/>
    <x v="158"/>
    <n v="10230"/>
    <n v="9308"/>
    <n v="2185"/>
    <n v="0.90987292277614862"/>
  </r>
  <r>
    <d v="2015-08-31T00:00:00"/>
    <n v="4316"/>
    <n v="54094"/>
    <x v="159"/>
    <n v="13395"/>
    <n v="9999"/>
    <n v="1451"/>
    <n v="0.74647256438969767"/>
  </r>
  <r>
    <d v="2015-08-31T00:00:00"/>
    <n v="4319"/>
    <n v="54094"/>
    <x v="160"/>
    <n v="10988"/>
    <n v="6297"/>
    <n v="1680"/>
    <n v="0.57307972333454682"/>
  </r>
  <r>
    <d v="2015-08-31T00:00:00"/>
    <n v="4419"/>
    <n v="54094"/>
    <x v="161"/>
    <n v="11120"/>
    <n v="6918"/>
    <n v="1121"/>
    <n v="0.62212230215827335"/>
  </r>
  <r>
    <d v="2015-08-31T00:00:00"/>
    <n v="4323"/>
    <n v="54094"/>
    <x v="162"/>
    <n v="6971"/>
    <n v="6949"/>
    <n v="674"/>
    <n v="0.9968440682828863"/>
  </r>
  <r>
    <d v="2015-08-31T00:00:00"/>
    <n v="4264"/>
    <n v="54094"/>
    <x v="163"/>
    <n v="8418"/>
    <n v="8349"/>
    <n v="1500"/>
    <n v="0.99180327868852458"/>
  </r>
  <r>
    <d v="2015-08-31T00:00:00"/>
    <n v="4379"/>
    <n v="54094"/>
    <x v="164"/>
    <n v="7509"/>
    <n v="6337"/>
    <n v="560"/>
    <n v="0.84392062857903849"/>
  </r>
  <r>
    <d v="2015-08-31T00:00:00"/>
    <n v="4325"/>
    <n v="54094"/>
    <x v="165"/>
    <n v="10053"/>
    <n v="0"/>
    <n v="1704"/>
    <n v="0"/>
  </r>
  <r>
    <d v="2015-08-31T00:00:00"/>
    <n v="4388"/>
    <n v="54094"/>
    <x v="166"/>
    <n v="7002"/>
    <n v="11435"/>
    <n v="665"/>
    <n v="1.6331048271922308"/>
  </r>
  <r>
    <d v="2015-08-31T00:00:00"/>
    <n v="4397"/>
    <n v="54094"/>
    <x v="167"/>
    <n v="0"/>
    <n v="12691"/>
    <n v="0"/>
    <n v="0"/>
  </r>
  <r>
    <d v="2015-08-31T00:00:00"/>
    <n v="4338"/>
    <n v="54094"/>
    <x v="168"/>
    <n v="11992"/>
    <n v="8298"/>
    <n v="557"/>
    <n v="0.69196130753835894"/>
  </r>
  <r>
    <d v="2015-08-31T00:00:00"/>
    <n v="4293"/>
    <n v="54094"/>
    <x v="169"/>
    <n v="13726"/>
    <n v="16431"/>
    <n v="1035"/>
    <n v="1.1970712516392248"/>
  </r>
  <r>
    <d v="2015-08-31T00:00:00"/>
    <n v="4409"/>
    <n v="54094"/>
    <x v="170"/>
    <n v="9250"/>
    <n v="0"/>
    <n v="952"/>
    <n v="0"/>
  </r>
  <r>
    <d v="2015-08-31T00:00:00"/>
    <n v="4362"/>
    <n v="54094"/>
    <x v="171"/>
    <n v="18942"/>
    <n v="10360"/>
    <n v="2511"/>
    <n v="0.54693274205469322"/>
  </r>
  <r>
    <d v="2015-08-31T00:00:00"/>
    <n v="4376"/>
    <n v="54094"/>
    <x v="172"/>
    <n v="0"/>
    <n v="12174"/>
    <n v="0"/>
    <n v="0"/>
  </r>
  <r>
    <d v="2015-08-31T00:00:00"/>
    <n v="4398"/>
    <n v="54094"/>
    <x v="218"/>
    <n v="12169"/>
    <n v="6935"/>
    <n v="1809"/>
    <n v="0.56989070589202073"/>
  </r>
  <r>
    <d v="2015-08-31T00:00:00"/>
    <n v="4299"/>
    <n v="54094"/>
    <x v="173"/>
    <n v="12894"/>
    <n v="10110"/>
    <n v="720"/>
    <n v="0.78408562121917169"/>
  </r>
  <r>
    <d v="2015-08-31T00:00:00"/>
    <n v="4333"/>
    <n v="54094"/>
    <x v="174"/>
    <n v="7467"/>
    <n v="9912"/>
    <n v="532"/>
    <n v="1.3274407392527119"/>
  </r>
  <r>
    <d v="2015-08-31T00:00:00"/>
    <n v="4353"/>
    <n v="54094"/>
    <x v="175"/>
    <n v="10705"/>
    <n v="5745"/>
    <n v="595"/>
    <n v="0.5366651097617936"/>
  </r>
  <r>
    <d v="2015-08-31T00:00:00"/>
    <n v="4343"/>
    <n v="54094"/>
    <x v="176"/>
    <n v="10454"/>
    <n v="8125"/>
    <n v="542"/>
    <n v="0.77721446336330591"/>
  </r>
  <r>
    <d v="2015-08-31T00:00:00"/>
    <n v="4400"/>
    <n v="54094"/>
    <x v="177"/>
    <n v="6217"/>
    <n v="9211"/>
    <n v="472"/>
    <n v="1.4815827569567315"/>
  </r>
  <r>
    <d v="2015-08-31T00:00:00"/>
    <n v="4347"/>
    <n v="54094"/>
    <x v="178"/>
    <n v="9093"/>
    <n v="0"/>
    <n v="968"/>
    <n v="0"/>
  </r>
  <r>
    <d v="2015-08-31T00:00:00"/>
    <n v="4302"/>
    <n v="54094"/>
    <x v="179"/>
    <n v="10231"/>
    <n v="0"/>
    <n v="1020"/>
    <n v="0"/>
  </r>
  <r>
    <d v="2015-08-31T00:00:00"/>
    <n v="4357"/>
    <n v="54094"/>
    <x v="259"/>
    <n v="0"/>
    <n v="0"/>
    <n v="0"/>
    <n v="0"/>
  </r>
  <r>
    <d v="2015-08-31T00:00:00"/>
    <n v="4337"/>
    <n v="54094"/>
    <x v="180"/>
    <n v="0"/>
    <n v="0"/>
    <n v="0"/>
    <n v="0"/>
  </r>
  <r>
    <d v="2015-08-31T00:00:00"/>
    <n v="4272"/>
    <n v="54094"/>
    <x v="181"/>
    <n v="0"/>
    <n v="0"/>
    <n v="0"/>
    <n v="0"/>
  </r>
  <r>
    <d v="2015-08-31T00:00:00"/>
    <n v="4278"/>
    <n v="54094"/>
    <x v="182"/>
    <n v="0"/>
    <n v="0"/>
    <n v="0"/>
    <n v="0"/>
  </r>
  <r>
    <d v="2015-08-31T00:00:00"/>
    <n v="4389"/>
    <n v="54094"/>
    <x v="183"/>
    <n v="0"/>
    <n v="0"/>
    <n v="0"/>
    <n v="0"/>
  </r>
  <r>
    <d v="2015-08-31T00:00:00"/>
    <n v="4262"/>
    <n v="54094"/>
    <x v="184"/>
    <n v="0"/>
    <n v="0"/>
    <n v="0"/>
    <n v="0"/>
  </r>
  <r>
    <d v="2015-08-31T00:00:00"/>
    <n v="4219"/>
    <n v="54094"/>
    <x v="185"/>
    <n v="0"/>
    <n v="7851"/>
    <n v="0"/>
    <n v="0"/>
  </r>
  <r>
    <d v="2015-08-31T00:00:00"/>
    <n v="4259"/>
    <n v="54094"/>
    <x v="187"/>
    <n v="0"/>
    <n v="11369"/>
    <n v="0"/>
    <n v="0"/>
  </r>
  <r>
    <d v="2015-08-31T00:00:00"/>
    <n v="4220"/>
    <n v="54094"/>
    <x v="188"/>
    <n v="8937"/>
    <n v="0"/>
    <n v="1086"/>
    <n v="0"/>
  </r>
  <r>
    <d v="2015-08-31T00:00:00"/>
    <n v="4452"/>
    <n v="54094"/>
    <x v="189"/>
    <n v="11687"/>
    <n v="0"/>
    <n v="318"/>
    <n v="0"/>
  </r>
  <r>
    <d v="2015-08-31T00:00:00"/>
    <n v="4250"/>
    <n v="54094"/>
    <x v="298"/>
    <n v="0"/>
    <n v="0"/>
    <n v="0"/>
    <n v="0"/>
  </r>
  <r>
    <d v="2015-08-31T00:00:00"/>
    <n v="4209"/>
    <n v="54094"/>
    <x v="190"/>
    <n v="0"/>
    <n v="0"/>
    <n v="0"/>
    <n v="0"/>
  </r>
  <r>
    <d v="2015-08-31T00:00:00"/>
    <n v="4417"/>
    <n v="54094"/>
    <x v="191"/>
    <n v="0"/>
    <n v="0"/>
    <n v="0"/>
    <n v="0"/>
  </r>
  <r>
    <d v="2015-08-31T00:00:00"/>
    <n v="4402"/>
    <n v="54094"/>
    <x v="280"/>
    <n v="0"/>
    <n v="0"/>
    <n v="0"/>
    <n v="0"/>
  </r>
  <r>
    <d v="2015-08-31T00:00:00"/>
    <n v="4360"/>
    <n v="54094"/>
    <x v="239"/>
    <n v="0"/>
    <n v="0"/>
    <n v="0"/>
    <n v="0"/>
  </r>
  <r>
    <d v="2015-08-31T00:00:00"/>
    <n v="4354"/>
    <n v="54094"/>
    <x v="240"/>
    <n v="0"/>
    <n v="0"/>
    <n v="0"/>
    <n v="0"/>
  </r>
  <r>
    <d v="2015-08-31T00:00:00"/>
    <n v="4243"/>
    <n v="54094"/>
    <x v="193"/>
    <n v="0"/>
    <n v="0"/>
    <n v="0"/>
    <n v="0"/>
  </r>
  <r>
    <d v="2015-08-31T00:00:00"/>
    <n v="4281"/>
    <n v="54094"/>
    <x v="306"/>
    <n v="0"/>
    <n v="0"/>
    <n v="0"/>
    <n v="0"/>
  </r>
  <r>
    <d v="2015-08-31T00:00:00"/>
    <n v="4298"/>
    <n v="54094"/>
    <x v="194"/>
    <n v="0"/>
    <n v="0"/>
    <n v="0"/>
    <n v="0"/>
  </r>
  <r>
    <d v="2015-08-31T00:00:00"/>
    <n v="4372"/>
    <n v="54094"/>
    <x v="302"/>
    <n v="0"/>
    <n v="0"/>
    <n v="0"/>
    <n v="0"/>
  </r>
  <r>
    <d v="2015-08-31T00:00:00"/>
    <n v="4304"/>
    <n v="54094"/>
    <x v="296"/>
    <n v="0"/>
    <n v="0"/>
    <n v="0"/>
    <n v="0"/>
  </r>
  <r>
    <d v="2015-08-31T00:00:00"/>
    <n v="4229"/>
    <n v="54094"/>
    <x v="299"/>
    <n v="0"/>
    <n v="0"/>
    <n v="0"/>
    <n v="0"/>
  </r>
  <r>
    <d v="2015-08-31T00:00:00"/>
    <n v="4401"/>
    <n v="54094"/>
    <x v="301"/>
    <n v="0"/>
    <n v="0"/>
    <n v="0"/>
    <n v="0"/>
  </r>
  <r>
    <d v="2015-08-31T00:00:00"/>
    <n v="4260"/>
    <n v="54094"/>
    <x v="294"/>
    <n v="0"/>
    <n v="0"/>
    <n v="0"/>
    <n v="0"/>
  </r>
  <r>
    <d v="2015-08-31T00:00:00"/>
    <n v="4305"/>
    <n v="54094"/>
    <x v="196"/>
    <n v="0"/>
    <n v="0"/>
    <n v="0"/>
    <n v="0"/>
  </r>
  <r>
    <d v="2015-08-31T00:00:00"/>
    <n v="4322"/>
    <n v="54094"/>
    <x v="312"/>
    <n v="0"/>
    <n v="0"/>
    <n v="0"/>
    <n v="0"/>
  </r>
  <r>
    <d v="2015-08-31T00:00:00"/>
    <n v="4289"/>
    <n v="54094"/>
    <x v="293"/>
    <n v="0"/>
    <n v="0"/>
    <n v="0"/>
    <n v="0"/>
  </r>
  <r>
    <d v="2015-08-31T00:00:00"/>
    <n v="4269"/>
    <n v="54094"/>
    <x v="297"/>
    <n v="0"/>
    <n v="0"/>
    <n v="0"/>
    <n v="0"/>
  </r>
  <r>
    <d v="2015-08-31T00:00:00"/>
    <n v="4395"/>
    <n v="54094"/>
    <x v="281"/>
    <n v="0"/>
    <n v="0"/>
    <n v="0"/>
    <n v="0"/>
  </r>
  <r>
    <d v="2015-08-31T00:00:00"/>
    <n v="4213"/>
    <n v="54094"/>
    <x v="242"/>
    <n v="0"/>
    <n v="0"/>
    <n v="0"/>
    <n v="0"/>
  </r>
  <r>
    <d v="2015-08-31T00:00:00"/>
    <n v="4301"/>
    <n v="54094"/>
    <x v="307"/>
    <n v="0"/>
    <n v="0"/>
    <n v="0"/>
    <n v="0"/>
  </r>
  <r>
    <d v="2015-08-31T00:00:00"/>
    <n v="4212"/>
    <n v="54094"/>
    <x v="314"/>
    <n v="0"/>
    <n v="0"/>
    <n v="0"/>
    <n v="0"/>
  </r>
  <r>
    <d v="2015-08-31T00:00:00"/>
    <n v="4356"/>
    <n v="54094"/>
    <x v="275"/>
    <n v="0"/>
    <n v="0"/>
    <n v="0"/>
    <n v="0"/>
  </r>
  <r>
    <d v="2015-08-31T00:00:00"/>
    <n v="4310"/>
    <n v="54094"/>
    <x v="216"/>
    <n v="0"/>
    <n v="0"/>
    <n v="0"/>
    <n v="0"/>
  </r>
  <r>
    <d v="2015-08-31T00:00:00"/>
    <n v="4228"/>
    <n v="54094"/>
    <x v="226"/>
    <n v="0"/>
    <n v="0"/>
    <n v="0"/>
    <n v="0"/>
  </r>
  <r>
    <d v="2015-08-31T00:00:00"/>
    <n v="4239"/>
    <n v="54094"/>
    <x v="300"/>
    <n v="0"/>
    <n v="0"/>
    <n v="0"/>
    <n v="0"/>
  </r>
  <r>
    <d v="2015-08-31T00:00:00"/>
    <n v="4235"/>
    <n v="54094"/>
    <x v="264"/>
    <n v="0"/>
    <n v="0"/>
    <n v="0"/>
    <n v="0"/>
  </r>
  <r>
    <d v="2015-08-31T00:00:00"/>
    <n v="4217"/>
    <n v="54094"/>
    <x v="224"/>
    <n v="0"/>
    <n v="0"/>
    <n v="0"/>
    <n v="0"/>
  </r>
  <r>
    <d v="2015-08-31T00:00:00"/>
    <n v="4244"/>
    <n v="54094"/>
    <x v="270"/>
    <n v="0"/>
    <n v="0"/>
    <n v="0"/>
    <n v="0"/>
  </r>
  <r>
    <d v="2015-08-31T00:00:00"/>
    <n v="4258"/>
    <n v="54094"/>
    <x v="200"/>
    <n v="0"/>
    <n v="0"/>
    <n v="0"/>
    <n v="0"/>
  </r>
  <r>
    <d v="2015-07-31T00:00:00"/>
    <n v="4194"/>
    <n v="54093"/>
    <x v="1"/>
    <n v="0"/>
    <n v="0"/>
    <n v="0"/>
    <n v="0"/>
  </r>
  <r>
    <d v="2015-07-31T00:00:00"/>
    <n v="3956"/>
    <n v="54093"/>
    <x v="3"/>
    <n v="0"/>
    <n v="0"/>
    <n v="0"/>
    <n v="0"/>
  </r>
  <r>
    <d v="2015-07-31T00:00:00"/>
    <n v="3979"/>
    <n v="54093"/>
    <x v="282"/>
    <n v="0"/>
    <n v="0"/>
    <n v="0"/>
    <n v="0"/>
  </r>
  <r>
    <d v="2015-07-31T00:00:00"/>
    <n v="3978"/>
    <n v="54093"/>
    <x v="283"/>
    <n v="0"/>
    <n v="0"/>
    <n v="0"/>
    <n v="0"/>
  </r>
  <r>
    <d v="2015-07-31T00:00:00"/>
    <n v="4139"/>
    <n v="54093"/>
    <x v="4"/>
    <n v="0"/>
    <n v="0"/>
    <n v="0"/>
    <n v="0"/>
  </r>
  <r>
    <d v="2015-07-31T00:00:00"/>
    <n v="4030"/>
    <n v="54093"/>
    <x v="8"/>
    <n v="0"/>
    <n v="0"/>
    <n v="0"/>
    <n v="0"/>
  </r>
  <r>
    <d v="2015-07-31T00:00:00"/>
    <n v="4043"/>
    <n v="54093"/>
    <x v="204"/>
    <n v="0"/>
    <n v="0"/>
    <n v="0"/>
    <n v="0"/>
  </r>
  <r>
    <d v="2015-07-31T00:00:00"/>
    <n v="4025"/>
    <n v="54093"/>
    <x v="9"/>
    <n v="0"/>
    <n v="0"/>
    <n v="0"/>
    <n v="0"/>
  </r>
  <r>
    <d v="2015-07-31T00:00:00"/>
    <n v="3988"/>
    <n v="54093"/>
    <x v="257"/>
    <n v="0"/>
    <n v="0"/>
    <n v="0"/>
    <n v="0"/>
  </r>
  <r>
    <d v="2015-07-31T00:00:00"/>
    <n v="3985"/>
    <n v="54093"/>
    <x v="260"/>
    <n v="0"/>
    <n v="0"/>
    <n v="0"/>
    <n v="0"/>
  </r>
  <r>
    <d v="2015-07-31T00:00:00"/>
    <n v="4155"/>
    <n v="54093"/>
    <x v="205"/>
    <n v="0"/>
    <n v="0"/>
    <n v="0"/>
    <n v="0"/>
  </r>
  <r>
    <d v="2015-07-31T00:00:00"/>
    <n v="3999"/>
    <n v="54093"/>
    <x v="209"/>
    <n v="0"/>
    <n v="0"/>
    <n v="0"/>
    <n v="0"/>
  </r>
  <r>
    <d v="2015-07-31T00:00:00"/>
    <n v="4013"/>
    <n v="54093"/>
    <x v="289"/>
    <n v="0"/>
    <n v="0"/>
    <n v="0"/>
    <n v="0"/>
  </r>
  <r>
    <d v="2015-07-31T00:00:00"/>
    <n v="4203"/>
    <n v="54093"/>
    <x v="284"/>
    <n v="0"/>
    <n v="0"/>
    <n v="0"/>
    <n v="0"/>
  </r>
  <r>
    <d v="2015-07-31T00:00:00"/>
    <n v="4202"/>
    <n v="54093"/>
    <x v="285"/>
    <n v="0"/>
    <n v="0"/>
    <n v="0"/>
    <n v="0"/>
  </r>
  <r>
    <d v="2015-07-31T00:00:00"/>
    <n v="4163"/>
    <n v="54093"/>
    <x v="14"/>
    <n v="0"/>
    <n v="0"/>
    <n v="0"/>
    <n v="0"/>
  </r>
  <r>
    <d v="2015-07-31T00:00:00"/>
    <n v="4018"/>
    <n v="54093"/>
    <x v="253"/>
    <n v="0"/>
    <n v="0"/>
    <n v="0"/>
    <n v="0"/>
  </r>
  <r>
    <d v="2015-07-31T00:00:00"/>
    <n v="4057"/>
    <n v="54093"/>
    <x v="303"/>
    <n v="0"/>
    <n v="0"/>
    <n v="0"/>
    <n v="0"/>
  </r>
  <r>
    <d v="2015-07-31T00:00:00"/>
    <n v="4027"/>
    <n v="54093"/>
    <x v="207"/>
    <n v="0"/>
    <n v="0"/>
    <n v="0"/>
    <n v="0"/>
  </r>
  <r>
    <d v="2015-07-31T00:00:00"/>
    <n v="3994"/>
    <n v="54093"/>
    <x v="16"/>
    <n v="0"/>
    <n v="0"/>
    <n v="0"/>
    <n v="0"/>
  </r>
  <r>
    <d v="2015-07-31T00:00:00"/>
    <n v="4174"/>
    <n v="54093"/>
    <x v="305"/>
    <n v="0"/>
    <n v="0"/>
    <n v="0"/>
    <n v="0"/>
  </r>
  <r>
    <d v="2015-07-31T00:00:00"/>
    <n v="4128"/>
    <n v="54093"/>
    <x v="241"/>
    <n v="0"/>
    <n v="0"/>
    <n v="0"/>
    <n v="0"/>
  </r>
  <r>
    <d v="2015-07-31T00:00:00"/>
    <n v="4056"/>
    <n v="54093"/>
    <x v="304"/>
    <n v="0"/>
    <n v="0"/>
    <n v="0"/>
    <n v="0"/>
  </r>
  <r>
    <d v="2015-07-31T00:00:00"/>
    <n v="4032"/>
    <n v="54093"/>
    <x v="249"/>
    <n v="0"/>
    <n v="0"/>
    <n v="0"/>
    <n v="0"/>
  </r>
  <r>
    <d v="2015-07-31T00:00:00"/>
    <n v="4042"/>
    <n v="54093"/>
    <x v="250"/>
    <n v="0"/>
    <n v="0"/>
    <n v="0"/>
    <n v="0"/>
  </r>
  <r>
    <d v="2015-07-31T00:00:00"/>
    <n v="4031"/>
    <n v="54093"/>
    <x v="251"/>
    <n v="0"/>
    <n v="0"/>
    <n v="0"/>
    <n v="0"/>
  </r>
  <r>
    <d v="2015-07-31T00:00:00"/>
    <n v="4044"/>
    <n v="54093"/>
    <x v="252"/>
    <n v="0"/>
    <n v="0"/>
    <n v="0"/>
    <n v="0"/>
  </r>
  <r>
    <d v="2015-07-31T00:00:00"/>
    <n v="4151"/>
    <n v="54093"/>
    <x v="237"/>
    <n v="0"/>
    <n v="0"/>
    <n v="0"/>
    <n v="0"/>
  </r>
  <r>
    <d v="2015-07-31T00:00:00"/>
    <n v="4035"/>
    <n v="54093"/>
    <x v="309"/>
    <n v="0"/>
    <n v="0"/>
    <n v="0"/>
    <n v="0"/>
  </r>
  <r>
    <d v="2015-07-31T00:00:00"/>
    <n v="4147"/>
    <n v="54093"/>
    <x v="229"/>
    <n v="0"/>
    <n v="0"/>
    <n v="0"/>
    <n v="0"/>
  </r>
  <r>
    <d v="2015-07-31T00:00:00"/>
    <n v="4173"/>
    <n v="54093"/>
    <x v="286"/>
    <n v="0"/>
    <n v="0"/>
    <n v="0"/>
    <n v="0"/>
  </r>
  <r>
    <d v="2015-07-31T00:00:00"/>
    <n v="4204"/>
    <n v="54093"/>
    <x v="225"/>
    <n v="0"/>
    <n v="0"/>
    <n v="0"/>
    <n v="0"/>
  </r>
  <r>
    <d v="2015-07-31T00:00:00"/>
    <n v="4185"/>
    <n v="54093"/>
    <x v="310"/>
    <n v="0"/>
    <n v="0"/>
    <n v="0"/>
    <n v="0"/>
  </r>
  <r>
    <d v="2015-07-31T00:00:00"/>
    <n v="4039"/>
    <n v="54093"/>
    <x v="227"/>
    <n v="0"/>
    <n v="0"/>
    <n v="0"/>
    <n v="0"/>
  </r>
  <r>
    <d v="2015-07-31T00:00:00"/>
    <n v="4084"/>
    <n v="54093"/>
    <x v="18"/>
    <n v="0"/>
    <n v="0"/>
    <n v="0"/>
    <n v="0"/>
  </r>
  <r>
    <d v="2015-07-31T00:00:00"/>
    <n v="4096"/>
    <n v="54093"/>
    <x v="276"/>
    <n v="0"/>
    <n v="0"/>
    <n v="0"/>
    <n v="0"/>
  </r>
  <r>
    <d v="2015-07-31T00:00:00"/>
    <n v="4011"/>
    <n v="54093"/>
    <x v="22"/>
    <n v="0"/>
    <n v="0"/>
    <n v="0"/>
    <n v="0"/>
  </r>
  <r>
    <d v="2015-07-31T00:00:00"/>
    <n v="4014"/>
    <n v="54093"/>
    <x v="212"/>
    <n v="0"/>
    <n v="0"/>
    <n v="0"/>
    <n v="0"/>
  </r>
  <r>
    <d v="2015-07-31T00:00:00"/>
    <n v="4004"/>
    <n v="54093"/>
    <x v="213"/>
    <n v="0"/>
    <n v="0"/>
    <n v="0"/>
    <n v="0"/>
  </r>
  <r>
    <d v="2015-07-31T00:00:00"/>
    <n v="4144"/>
    <n v="54093"/>
    <x v="202"/>
    <n v="0"/>
    <n v="0"/>
    <n v="0"/>
    <n v="0"/>
  </r>
  <r>
    <d v="2015-07-31T00:00:00"/>
    <n v="4040"/>
    <n v="54093"/>
    <x v="33"/>
    <n v="0"/>
    <n v="0"/>
    <n v="0"/>
    <n v="0"/>
  </r>
  <r>
    <d v="2015-07-31T00:00:00"/>
    <n v="4166"/>
    <n v="54093"/>
    <x v="278"/>
    <n v="0"/>
    <n v="0"/>
    <n v="0"/>
    <n v="0"/>
  </r>
  <r>
    <d v="2015-07-31T00:00:00"/>
    <n v="4087"/>
    <n v="54093"/>
    <x v="292"/>
    <n v="0"/>
    <n v="0"/>
    <n v="0"/>
    <n v="0"/>
  </r>
  <r>
    <d v="2015-07-31T00:00:00"/>
    <n v="4188"/>
    <n v="54093"/>
    <x v="34"/>
    <n v="0"/>
    <n v="0"/>
    <n v="0"/>
    <n v="0"/>
  </r>
  <r>
    <d v="2015-07-31T00:00:00"/>
    <n v="4190"/>
    <n v="54093"/>
    <x v="35"/>
    <n v="0"/>
    <n v="0"/>
    <n v="0"/>
    <n v="0"/>
  </r>
  <r>
    <d v="2015-07-31T00:00:00"/>
    <n v="4016"/>
    <n v="54093"/>
    <x v="279"/>
    <n v="0"/>
    <n v="0"/>
    <n v="0"/>
    <n v="0"/>
  </r>
  <r>
    <d v="2015-07-31T00:00:00"/>
    <n v="3962"/>
    <n v="54093"/>
    <x v="287"/>
    <n v="0"/>
    <n v="0"/>
    <n v="0"/>
    <n v="0"/>
  </r>
  <r>
    <d v="2015-07-31T00:00:00"/>
    <n v="4074"/>
    <n v="54093"/>
    <x v="290"/>
    <n v="0"/>
    <n v="0"/>
    <n v="0"/>
    <n v="0"/>
  </r>
  <r>
    <d v="2015-07-31T00:00:00"/>
    <n v="4186"/>
    <n v="54093"/>
    <x v="308"/>
    <n v="0"/>
    <n v="3405"/>
    <n v="0"/>
    <n v="0"/>
  </r>
  <r>
    <d v="2015-07-31T00:00:00"/>
    <n v="4051"/>
    <n v="54093"/>
    <x v="42"/>
    <n v="0"/>
    <n v="0"/>
    <n v="0"/>
    <n v="0"/>
  </r>
  <r>
    <d v="2015-07-31T00:00:00"/>
    <n v="4164"/>
    <n v="54093"/>
    <x v="43"/>
    <n v="4099"/>
    <n v="22879"/>
    <n v="694"/>
    <n v="5.5816052695779454"/>
  </r>
  <r>
    <d v="2015-07-31T00:00:00"/>
    <n v="4197"/>
    <n v="54093"/>
    <x v="311"/>
    <n v="0"/>
    <n v="0"/>
    <n v="0"/>
    <n v="0"/>
  </r>
  <r>
    <d v="2015-07-31T00:00:00"/>
    <n v="3955"/>
    <n v="54093"/>
    <x v="44"/>
    <n v="26893"/>
    <n v="8401"/>
    <n v="4014"/>
    <n v="0.3123861227828803"/>
  </r>
  <r>
    <d v="2015-07-31T00:00:00"/>
    <n v="4159"/>
    <n v="54093"/>
    <x v="243"/>
    <n v="0"/>
    <n v="5399"/>
    <n v="0"/>
    <n v="0"/>
  </r>
  <r>
    <d v="2015-07-31T00:00:00"/>
    <n v="3972"/>
    <n v="54093"/>
    <x v="45"/>
    <n v="10931"/>
    <n v="4560"/>
    <n v="2530"/>
    <n v="0.41716219924983988"/>
  </r>
  <r>
    <d v="2015-07-31T00:00:00"/>
    <n v="4182"/>
    <n v="54093"/>
    <x v="46"/>
    <n v="5645"/>
    <n v="3727"/>
    <n v="246"/>
    <n v="0.66023029229406549"/>
  </r>
  <r>
    <d v="2015-07-31T00:00:00"/>
    <n v="4201"/>
    <n v="54093"/>
    <x v="230"/>
    <n v="4714"/>
    <n v="8095"/>
    <n v="154"/>
    <n v="1.7172252863809927"/>
  </r>
  <r>
    <d v="2015-07-31T00:00:00"/>
    <n v="4205"/>
    <n v="54093"/>
    <x v="203"/>
    <n v="3820"/>
    <n v="6117"/>
    <n v="93"/>
    <n v="1.6013089005235601"/>
  </r>
  <r>
    <d v="2015-07-31T00:00:00"/>
    <n v="4199"/>
    <n v="54093"/>
    <x v="47"/>
    <n v="8562"/>
    <n v="10392"/>
    <n v="467"/>
    <n v="1.2137351086194814"/>
  </r>
  <r>
    <d v="2015-07-31T00:00:00"/>
    <n v="4196"/>
    <n v="54093"/>
    <x v="48"/>
    <n v="6711"/>
    <n v="7482"/>
    <n v="594"/>
    <n v="1.1148860080464909"/>
  </r>
  <r>
    <d v="2015-07-31T00:00:00"/>
    <n v="4083"/>
    <n v="54093"/>
    <x v="49"/>
    <n v="10892"/>
    <n v="17634"/>
    <n v="500"/>
    <n v="1.6189864120455379"/>
  </r>
  <r>
    <d v="2015-07-31T00:00:00"/>
    <n v="4055"/>
    <n v="54093"/>
    <x v="50"/>
    <n v="8234"/>
    <n v="0"/>
    <n v="752"/>
    <n v="0"/>
  </r>
  <r>
    <d v="2015-07-31T00:00:00"/>
    <n v="3981"/>
    <n v="54093"/>
    <x v="51"/>
    <n v="18534"/>
    <n v="13678"/>
    <n v="900"/>
    <n v="0.73799503614977879"/>
  </r>
  <r>
    <d v="2015-07-31T00:00:00"/>
    <n v="3982"/>
    <n v="54093"/>
    <x v="52"/>
    <n v="0"/>
    <n v="4274"/>
    <n v="0"/>
    <n v="0"/>
  </r>
  <r>
    <d v="2015-07-31T00:00:00"/>
    <n v="3975"/>
    <n v="54093"/>
    <x v="53"/>
    <n v="14396"/>
    <n v="0"/>
    <n v="718"/>
    <n v="0"/>
  </r>
  <r>
    <d v="2015-07-31T00:00:00"/>
    <n v="3986"/>
    <n v="54093"/>
    <x v="54"/>
    <n v="4937"/>
    <n v="7851"/>
    <n v="663"/>
    <n v="1.5902369860239012"/>
  </r>
  <r>
    <d v="2015-07-31T00:00:00"/>
    <n v="3974"/>
    <n v="54093"/>
    <x v="55"/>
    <n v="0"/>
    <n v="5122"/>
    <n v="0"/>
    <n v="0"/>
  </r>
  <r>
    <d v="2015-07-31T00:00:00"/>
    <n v="3970"/>
    <n v="54093"/>
    <x v="56"/>
    <n v="8500"/>
    <n v="3831"/>
    <n v="649"/>
    <n v="0.45070588235294118"/>
  </r>
  <r>
    <d v="2015-07-31T00:00:00"/>
    <n v="4193"/>
    <n v="54093"/>
    <x v="231"/>
    <n v="5315"/>
    <n v="5826"/>
    <n v="193"/>
    <n v="1.096142991533396"/>
  </r>
  <r>
    <d v="2015-07-31T00:00:00"/>
    <n v="4153"/>
    <n v="54093"/>
    <x v="57"/>
    <n v="3999"/>
    <n v="7575"/>
    <n v="168"/>
    <n v="1.8942235558889722"/>
  </r>
  <r>
    <d v="2015-07-31T00:00:00"/>
    <n v="4069"/>
    <n v="54093"/>
    <x v="58"/>
    <n v="6396"/>
    <n v="8093"/>
    <n v="570"/>
    <n v="1.265322076297686"/>
  </r>
  <r>
    <d v="2015-07-31T00:00:00"/>
    <n v="4138"/>
    <n v="54093"/>
    <x v="59"/>
    <n v="7870"/>
    <n v="0"/>
    <n v="295"/>
    <n v="0"/>
  </r>
  <r>
    <d v="2015-07-31T00:00:00"/>
    <n v="4126"/>
    <n v="54093"/>
    <x v="60"/>
    <n v="8871"/>
    <n v="4163"/>
    <n v="778"/>
    <n v="0.46928192988389134"/>
  </r>
  <r>
    <d v="2015-07-31T00:00:00"/>
    <n v="4106"/>
    <n v="54093"/>
    <x v="61"/>
    <n v="0"/>
    <n v="4707"/>
    <n v="0"/>
    <n v="0"/>
  </r>
  <r>
    <d v="2015-07-31T00:00:00"/>
    <n v="4079"/>
    <n v="54093"/>
    <x v="62"/>
    <n v="4472"/>
    <n v="0"/>
    <n v="309"/>
    <n v="0"/>
  </r>
  <r>
    <d v="2015-07-31T00:00:00"/>
    <n v="4109"/>
    <n v="54093"/>
    <x v="63"/>
    <n v="5048"/>
    <n v="3781"/>
    <n v="341"/>
    <n v="0.74900950871632332"/>
  </r>
  <r>
    <d v="2015-07-31T00:00:00"/>
    <n v="4130"/>
    <n v="54093"/>
    <x v="64"/>
    <n v="0"/>
    <n v="5715"/>
    <n v="0"/>
    <n v="0"/>
  </r>
  <r>
    <d v="2015-07-31T00:00:00"/>
    <n v="4170"/>
    <n v="54093"/>
    <x v="210"/>
    <n v="4053"/>
    <n v="8012"/>
    <n v="272"/>
    <n v="1.9768073032321738"/>
  </r>
  <r>
    <d v="2015-07-31T00:00:00"/>
    <n v="3996"/>
    <n v="54093"/>
    <x v="232"/>
    <n v="5898"/>
    <n v="9984"/>
    <n v="183"/>
    <n v="1.6927772126144456"/>
  </r>
  <r>
    <d v="2015-07-31T00:00:00"/>
    <n v="4028"/>
    <n v="54093"/>
    <x v="65"/>
    <n v="8102"/>
    <n v="3785"/>
    <n v="90"/>
    <n v="0.46716860034559365"/>
  </r>
  <r>
    <d v="2015-07-31T00:00:00"/>
    <n v="4141"/>
    <n v="54093"/>
    <x v="66"/>
    <n v="11215"/>
    <n v="4376"/>
    <n v="1231"/>
    <n v="0.39019170753455196"/>
  </r>
  <r>
    <d v="2015-07-31T00:00:00"/>
    <n v="4098"/>
    <n v="54093"/>
    <x v="67"/>
    <n v="3942"/>
    <n v="4386"/>
    <n v="157"/>
    <n v="1.1126331811263319"/>
  </r>
  <r>
    <d v="2015-07-31T00:00:00"/>
    <n v="4078"/>
    <n v="54093"/>
    <x v="68"/>
    <n v="4566"/>
    <n v="5061"/>
    <n v="190"/>
    <n v="1.1084099868593955"/>
  </r>
  <r>
    <d v="2015-07-31T00:00:00"/>
    <n v="4119"/>
    <n v="54093"/>
    <x v="69"/>
    <n v="4431"/>
    <n v="5068"/>
    <n v="45"/>
    <n v="1.1437598736176935"/>
  </r>
  <r>
    <d v="2015-07-31T00:00:00"/>
    <n v="4061"/>
    <n v="54093"/>
    <x v="70"/>
    <n v="5240"/>
    <n v="5447"/>
    <n v="179"/>
    <n v="1.039503816793893"/>
  </r>
  <r>
    <d v="2015-07-31T00:00:00"/>
    <n v="4183"/>
    <n v="54093"/>
    <x v="71"/>
    <n v="5955"/>
    <n v="6556"/>
    <n v="887"/>
    <n v="1.1009235936188078"/>
  </r>
  <r>
    <d v="2015-07-31T00:00:00"/>
    <n v="4176"/>
    <n v="54093"/>
    <x v="222"/>
    <n v="5696"/>
    <n v="10176"/>
    <n v="249"/>
    <n v="1.7865168539325842"/>
  </r>
  <r>
    <d v="2015-07-31T00:00:00"/>
    <n v="4034"/>
    <n v="54093"/>
    <x v="72"/>
    <n v="7126"/>
    <n v="5743"/>
    <n v="570"/>
    <n v="0.80592197586303682"/>
  </r>
  <r>
    <d v="2015-07-31T00:00:00"/>
    <n v="3995"/>
    <n v="54093"/>
    <x v="233"/>
    <n v="11144"/>
    <n v="0"/>
    <n v="968"/>
    <n v="0"/>
  </r>
  <r>
    <d v="2015-07-31T00:00:00"/>
    <n v="4005"/>
    <n v="54093"/>
    <x v="73"/>
    <n v="7010"/>
    <n v="18795"/>
    <n v="1267"/>
    <n v="2.6811697574893012"/>
  </r>
  <r>
    <d v="2015-07-31T00:00:00"/>
    <n v="4192"/>
    <n v="54093"/>
    <x v="74"/>
    <n v="0"/>
    <n v="0"/>
    <n v="0"/>
    <n v="0"/>
  </r>
  <r>
    <d v="2015-07-31T00:00:00"/>
    <n v="4158"/>
    <n v="54093"/>
    <x v="75"/>
    <n v="19451"/>
    <n v="6069"/>
    <n v="656"/>
    <n v="0.31201480643668705"/>
  </r>
  <r>
    <d v="2015-07-31T00:00:00"/>
    <n v="4154"/>
    <n v="54093"/>
    <x v="76"/>
    <n v="0"/>
    <n v="4928"/>
    <n v="0"/>
    <n v="0"/>
  </r>
  <r>
    <d v="2015-07-31T00:00:00"/>
    <n v="4195"/>
    <n v="54093"/>
    <x v="223"/>
    <n v="6273"/>
    <n v="5076"/>
    <n v="204"/>
    <n v="0.80918220946915353"/>
  </r>
  <r>
    <d v="2015-07-31T00:00:00"/>
    <n v="4123"/>
    <n v="54093"/>
    <x v="254"/>
    <n v="5187"/>
    <n v="6198"/>
    <n v="259"/>
    <n v="1.1949103528050897"/>
  </r>
  <r>
    <d v="2015-07-31T00:00:00"/>
    <n v="4180"/>
    <n v="54093"/>
    <x v="77"/>
    <n v="5921"/>
    <n v="0"/>
    <n v="845"/>
    <n v="0"/>
  </r>
  <r>
    <d v="2015-07-31T00:00:00"/>
    <n v="4077"/>
    <n v="54093"/>
    <x v="78"/>
    <n v="6662"/>
    <n v="0"/>
    <n v="464"/>
    <n v="0"/>
  </r>
  <r>
    <d v="2015-07-31T00:00:00"/>
    <n v="4107"/>
    <n v="54093"/>
    <x v="79"/>
    <n v="0"/>
    <n v="18083"/>
    <n v="0"/>
    <n v="0"/>
  </r>
  <r>
    <d v="2015-07-31T00:00:00"/>
    <n v="4133"/>
    <n v="54093"/>
    <x v="80"/>
    <n v="0"/>
    <n v="6418"/>
    <n v="0"/>
    <n v="0"/>
  </r>
  <r>
    <d v="2015-07-31T00:00:00"/>
    <n v="3954"/>
    <n v="54093"/>
    <x v="81"/>
    <n v="19051"/>
    <n v="6151"/>
    <n v="968"/>
    <n v="0.32287019054117894"/>
  </r>
  <r>
    <d v="2015-07-31T00:00:00"/>
    <n v="4080"/>
    <n v="54093"/>
    <x v="82"/>
    <n v="6885"/>
    <n v="6746"/>
    <n v="467"/>
    <n v="0.97981118373275233"/>
  </r>
  <r>
    <d v="2015-07-31T00:00:00"/>
    <n v="4132"/>
    <n v="54093"/>
    <x v="83"/>
    <n v="6568"/>
    <n v="4555"/>
    <n v="417"/>
    <n v="0.69351400730816082"/>
  </r>
  <r>
    <d v="2015-07-31T00:00:00"/>
    <n v="4003"/>
    <n v="54093"/>
    <x v="84"/>
    <n v="7060"/>
    <n v="7079"/>
    <n v="314"/>
    <n v="1.0026912181303116"/>
  </r>
  <r>
    <d v="2015-07-31T00:00:00"/>
    <n v="3993"/>
    <n v="54093"/>
    <x v="313"/>
    <n v="4932"/>
    <n v="6124"/>
    <n v="377"/>
    <n v="1.2416869424168695"/>
  </r>
  <r>
    <d v="2015-07-31T00:00:00"/>
    <n v="4045"/>
    <n v="54093"/>
    <x v="85"/>
    <n v="7422"/>
    <n v="7007"/>
    <n v="343"/>
    <n v="0.94408515225006739"/>
  </r>
  <r>
    <d v="2015-07-31T00:00:00"/>
    <n v="4023"/>
    <n v="54093"/>
    <x v="86"/>
    <n v="6446"/>
    <n v="5207"/>
    <n v="322"/>
    <n v="0.80778777536456714"/>
  </r>
  <r>
    <d v="2015-07-31T00:00:00"/>
    <n v="4022"/>
    <n v="54093"/>
    <x v="265"/>
    <n v="7350"/>
    <n v="8041"/>
    <n v="343"/>
    <n v="1.094013605442177"/>
  </r>
  <r>
    <d v="2015-07-31T00:00:00"/>
    <n v="4072"/>
    <n v="54093"/>
    <x v="87"/>
    <n v="5443"/>
    <n v="0"/>
    <n v="236"/>
    <n v="0"/>
  </r>
  <r>
    <d v="2015-07-31T00:00:00"/>
    <n v="4002"/>
    <n v="54093"/>
    <x v="88"/>
    <n v="9344"/>
    <n v="8825"/>
    <n v="1303"/>
    <n v="0.94445633561643838"/>
  </r>
  <r>
    <d v="2015-07-31T00:00:00"/>
    <n v="4187"/>
    <n v="54093"/>
    <x v="89"/>
    <n v="0"/>
    <n v="7385"/>
    <n v="0"/>
    <n v="0"/>
  </r>
  <r>
    <d v="2015-07-31T00:00:00"/>
    <n v="4181"/>
    <n v="54093"/>
    <x v="90"/>
    <n v="9163"/>
    <n v="9601"/>
    <n v="338"/>
    <n v="1.0478009385572411"/>
  </r>
  <r>
    <d v="2015-07-31T00:00:00"/>
    <n v="4198"/>
    <n v="54093"/>
    <x v="91"/>
    <n v="8115"/>
    <n v="7410"/>
    <n v="730"/>
    <n v="0.91312384473197783"/>
  </r>
  <r>
    <d v="2015-07-31T00:00:00"/>
    <n v="4121"/>
    <n v="54093"/>
    <x v="92"/>
    <n v="10341"/>
    <n v="8071"/>
    <n v="740"/>
    <n v="0.78048544628179095"/>
  </r>
  <r>
    <d v="2015-07-31T00:00:00"/>
    <n v="4177"/>
    <n v="54093"/>
    <x v="93"/>
    <n v="9618"/>
    <n v="11365"/>
    <n v="2208"/>
    <n v="1.1816385943023497"/>
  </r>
  <r>
    <d v="2015-07-31T00:00:00"/>
    <n v="4179"/>
    <n v="54093"/>
    <x v="94"/>
    <n v="8490"/>
    <n v="16751"/>
    <n v="419"/>
    <n v="1.9730270906949352"/>
  </r>
  <r>
    <d v="2015-07-31T00:00:00"/>
    <n v="3964"/>
    <n v="54093"/>
    <x v="95"/>
    <n v="12047"/>
    <n v="5460"/>
    <n v="682"/>
    <n v="0.45322486926205696"/>
  </r>
  <r>
    <d v="2015-07-31T00:00:00"/>
    <n v="3971"/>
    <n v="54093"/>
    <x v="96"/>
    <n v="18461"/>
    <n v="11625"/>
    <n v="1710"/>
    <n v="0.62970586642110393"/>
  </r>
  <r>
    <d v="2015-07-31T00:00:00"/>
    <n v="3959"/>
    <n v="54093"/>
    <x v="97"/>
    <n v="5775"/>
    <n v="4914"/>
    <n v="315"/>
    <n v="0.85090909090909095"/>
  </r>
  <r>
    <d v="2015-07-31T00:00:00"/>
    <n v="3984"/>
    <n v="54093"/>
    <x v="98"/>
    <n v="12730"/>
    <n v="9266"/>
    <n v="1105"/>
    <n v="0.72788688138256086"/>
  </r>
  <r>
    <d v="2015-07-31T00:00:00"/>
    <n v="4054"/>
    <n v="54093"/>
    <x v="100"/>
    <n v="5043"/>
    <n v="5044"/>
    <n v="129"/>
    <n v="1.0001982946658734"/>
  </r>
  <r>
    <d v="2015-07-31T00:00:00"/>
    <n v="4068"/>
    <n v="54093"/>
    <x v="101"/>
    <n v="11014"/>
    <n v="10860"/>
    <n v="1748"/>
    <n v="0.9860177955329581"/>
  </r>
  <r>
    <d v="2015-07-31T00:00:00"/>
    <n v="4001"/>
    <n v="54093"/>
    <x v="266"/>
    <n v="5472"/>
    <n v="3720"/>
    <n v="428"/>
    <n v="0.67982456140350878"/>
  </r>
  <r>
    <d v="2015-07-31T00:00:00"/>
    <n v="4113"/>
    <n v="54093"/>
    <x v="102"/>
    <n v="11320"/>
    <n v="5767"/>
    <n v="460"/>
    <n v="0.50945229681978799"/>
  </r>
  <r>
    <d v="2015-07-31T00:00:00"/>
    <n v="4094"/>
    <n v="54093"/>
    <x v="103"/>
    <n v="3967"/>
    <n v="15536"/>
    <n v="247"/>
    <n v="3.9163095538190067"/>
  </r>
  <r>
    <d v="2015-07-31T00:00:00"/>
    <n v="4090"/>
    <n v="54093"/>
    <x v="104"/>
    <n v="6054"/>
    <n v="8078"/>
    <n v="287"/>
    <n v="1.3343244136108359"/>
  </r>
  <r>
    <d v="2015-07-31T00:00:00"/>
    <n v="3969"/>
    <n v="54093"/>
    <x v="105"/>
    <n v="17278"/>
    <n v="6825"/>
    <n v="1742"/>
    <n v="0.39501099664313"/>
  </r>
  <r>
    <d v="2015-07-31T00:00:00"/>
    <n v="4048"/>
    <n v="54093"/>
    <x v="106"/>
    <n v="8407"/>
    <n v="11027"/>
    <n v="329"/>
    <n v="1.3116450576900203"/>
  </r>
  <r>
    <d v="2015-07-31T00:00:00"/>
    <n v="4175"/>
    <n v="54093"/>
    <x v="107"/>
    <n v="8182"/>
    <n v="7648"/>
    <n v="1357"/>
    <n v="0.934734783671474"/>
  </r>
  <r>
    <d v="2015-07-31T00:00:00"/>
    <n v="4066"/>
    <n v="54093"/>
    <x v="108"/>
    <n v="11299"/>
    <n v="0"/>
    <n v="272"/>
    <n v="0"/>
  </r>
  <r>
    <d v="2015-07-31T00:00:00"/>
    <n v="3989"/>
    <n v="54093"/>
    <x v="109"/>
    <n v="8039"/>
    <n v="9521"/>
    <n v="391"/>
    <n v="1.1843512874735664"/>
  </r>
  <r>
    <d v="2015-07-31T00:00:00"/>
    <n v="4062"/>
    <n v="54093"/>
    <x v="110"/>
    <n v="0"/>
    <n v="6515"/>
    <n v="0"/>
    <n v="0"/>
  </r>
  <r>
    <d v="2015-07-31T00:00:00"/>
    <n v="4063"/>
    <n v="54093"/>
    <x v="111"/>
    <n v="10227"/>
    <n v="3902"/>
    <n v="706"/>
    <n v="0.38153906326390924"/>
  </r>
  <r>
    <d v="2015-07-31T00:00:00"/>
    <n v="4089"/>
    <n v="54093"/>
    <x v="255"/>
    <n v="6963"/>
    <n v="5952"/>
    <n v="448"/>
    <n v="0.85480396380870316"/>
  </r>
  <r>
    <d v="2015-07-31T00:00:00"/>
    <n v="4075"/>
    <n v="54093"/>
    <x v="112"/>
    <n v="4670"/>
    <n v="0"/>
    <n v="768"/>
    <n v="0"/>
  </r>
  <r>
    <d v="2015-07-31T00:00:00"/>
    <n v="4015"/>
    <n v="54093"/>
    <x v="113"/>
    <n v="6088"/>
    <n v="8529"/>
    <n v="136"/>
    <n v="1.4009526938239159"/>
  </r>
  <r>
    <d v="2015-07-31T00:00:00"/>
    <n v="4000"/>
    <n v="54093"/>
    <x v="291"/>
    <n v="0"/>
    <n v="7491"/>
    <n v="0"/>
    <n v="0"/>
  </r>
  <r>
    <d v="2015-07-31T00:00:00"/>
    <n v="4036"/>
    <n v="54093"/>
    <x v="114"/>
    <n v="9603"/>
    <n v="8279"/>
    <n v="1074"/>
    <n v="0.86212641882744978"/>
  </r>
  <r>
    <d v="2015-07-31T00:00:00"/>
    <n v="4134"/>
    <n v="54093"/>
    <x v="272"/>
    <n v="8316"/>
    <n v="9396"/>
    <n v="825"/>
    <n v="1.1298701298701299"/>
  </r>
  <r>
    <d v="2015-07-31T00:00:00"/>
    <n v="4118"/>
    <n v="54093"/>
    <x v="115"/>
    <n v="8515"/>
    <n v="6665"/>
    <n v="236"/>
    <n v="0.78273634762184385"/>
  </r>
  <r>
    <d v="2015-07-31T00:00:00"/>
    <n v="4082"/>
    <n v="54093"/>
    <x v="116"/>
    <n v="9799"/>
    <n v="6829"/>
    <n v="403"/>
    <n v="0.69690784773956527"/>
  </r>
  <r>
    <d v="2015-07-31T00:00:00"/>
    <n v="4129"/>
    <n v="54093"/>
    <x v="117"/>
    <n v="7261"/>
    <n v="8288"/>
    <n v="596"/>
    <n v="1.1414405729238397"/>
  </r>
  <r>
    <d v="2015-07-31T00:00:00"/>
    <n v="4161"/>
    <n v="54093"/>
    <x v="118"/>
    <n v="7141"/>
    <n v="7874"/>
    <n v="312"/>
    <n v="1.1026466881389161"/>
  </r>
  <r>
    <d v="2015-07-31T00:00:00"/>
    <n v="4162"/>
    <n v="54093"/>
    <x v="119"/>
    <n v="9033"/>
    <n v="7991"/>
    <n v="745"/>
    <n v="0.88464518985940443"/>
  </r>
  <r>
    <d v="2015-07-31T00:00:00"/>
    <n v="4152"/>
    <n v="54093"/>
    <x v="120"/>
    <n v="8350"/>
    <n v="6488"/>
    <n v="476"/>
    <n v="0.77700598802395204"/>
  </r>
  <r>
    <d v="2015-07-31T00:00:00"/>
    <n v="4059"/>
    <n v="54093"/>
    <x v="121"/>
    <n v="8045"/>
    <n v="0"/>
    <n v="54"/>
    <n v="0"/>
  </r>
  <r>
    <d v="2015-07-31T00:00:00"/>
    <n v="4111"/>
    <n v="54093"/>
    <x v="244"/>
    <n v="7013"/>
    <n v="6560"/>
    <n v="525"/>
    <n v="0.93540567517467565"/>
  </r>
  <r>
    <d v="2015-07-31T00:00:00"/>
    <n v="4092"/>
    <n v="54093"/>
    <x v="122"/>
    <n v="0"/>
    <n v="8552"/>
    <n v="0"/>
    <n v="0"/>
  </r>
  <r>
    <d v="2015-07-31T00:00:00"/>
    <n v="4024"/>
    <n v="54093"/>
    <x v="123"/>
    <n v="7096"/>
    <n v="0"/>
    <n v="536"/>
    <n v="0"/>
  </r>
  <r>
    <d v="2015-07-31T00:00:00"/>
    <n v="4038"/>
    <n v="54093"/>
    <x v="124"/>
    <n v="8871"/>
    <n v="3918"/>
    <n v="319"/>
    <n v="0.44166384849509638"/>
  </r>
  <r>
    <d v="2015-07-31T00:00:00"/>
    <n v="4171"/>
    <n v="54093"/>
    <x v="125"/>
    <n v="0"/>
    <n v="11672"/>
    <n v="0"/>
    <n v="0"/>
  </r>
  <r>
    <d v="2015-07-31T00:00:00"/>
    <n v="4184"/>
    <n v="54093"/>
    <x v="126"/>
    <n v="4018"/>
    <n v="0"/>
    <n v="100"/>
    <n v="0"/>
  </r>
  <r>
    <d v="2015-07-31T00:00:00"/>
    <n v="4093"/>
    <n v="54093"/>
    <x v="127"/>
    <n v="12165"/>
    <n v="7837"/>
    <n v="493"/>
    <n v="0.6442252363337444"/>
  </r>
  <r>
    <d v="2015-07-31T00:00:00"/>
    <n v="3973"/>
    <n v="54093"/>
    <x v="128"/>
    <n v="0"/>
    <n v="0"/>
    <n v="0"/>
    <n v="0"/>
  </r>
  <r>
    <d v="2015-07-31T00:00:00"/>
    <n v="4168"/>
    <n v="54093"/>
    <x v="129"/>
    <n v="9040"/>
    <n v="3974"/>
    <n v="1203"/>
    <n v="0.4396017699115044"/>
  </r>
  <r>
    <d v="2015-07-31T00:00:00"/>
    <n v="4178"/>
    <n v="54093"/>
    <x v="130"/>
    <n v="0"/>
    <n v="7149"/>
    <n v="0"/>
    <n v="0"/>
  </r>
  <r>
    <d v="2015-07-31T00:00:00"/>
    <n v="3997"/>
    <n v="54093"/>
    <x v="131"/>
    <n v="4006"/>
    <n v="6646"/>
    <n v="32"/>
    <n v="1.6590114827758362"/>
  </r>
  <r>
    <d v="2015-07-31T00:00:00"/>
    <n v="4117"/>
    <n v="54093"/>
    <x v="245"/>
    <n v="7804"/>
    <n v="9543"/>
    <n v="655"/>
    <n v="1.2228344438749359"/>
  </r>
  <r>
    <d v="2015-07-31T00:00:00"/>
    <n v="4033"/>
    <n v="54093"/>
    <x v="234"/>
    <n v="7199"/>
    <n v="3963"/>
    <n v="553"/>
    <n v="0.55049312404500628"/>
  </r>
  <r>
    <d v="2015-07-31T00:00:00"/>
    <n v="3958"/>
    <n v="54093"/>
    <x v="132"/>
    <n v="9828"/>
    <n v="7372"/>
    <n v="285"/>
    <n v="0.75010175010175006"/>
  </r>
  <r>
    <d v="2015-07-31T00:00:00"/>
    <n v="4021"/>
    <n v="54093"/>
    <x v="288"/>
    <n v="4058"/>
    <n v="9710"/>
    <n v="95"/>
    <n v="2.3928043371118779"/>
  </r>
  <r>
    <d v="2015-07-31T00:00:00"/>
    <n v="4060"/>
    <n v="54093"/>
    <x v="133"/>
    <n v="8622"/>
    <n v="16595"/>
    <n v="1250"/>
    <n v="1.9247274414289028"/>
  </r>
  <r>
    <d v="2015-07-31T00:00:00"/>
    <n v="3966"/>
    <n v="54093"/>
    <x v="134"/>
    <n v="10311"/>
    <n v="6919"/>
    <n v="601"/>
    <n v="0.67103093783338186"/>
  </r>
  <r>
    <d v="2015-07-31T00:00:00"/>
    <n v="4019"/>
    <n v="54093"/>
    <x v="267"/>
    <n v="17978"/>
    <n v="15940"/>
    <n v="1383"/>
    <n v="0.88663922572032483"/>
  </r>
  <r>
    <d v="2015-07-31T00:00:00"/>
    <n v="4097"/>
    <n v="54093"/>
    <x v="135"/>
    <n v="7248"/>
    <n v="7555"/>
    <n v="329"/>
    <n v="1.0423565121412803"/>
  </r>
  <r>
    <d v="2015-07-31T00:00:00"/>
    <n v="4103"/>
    <n v="54093"/>
    <x v="136"/>
    <n v="16662"/>
    <n v="8572"/>
    <n v="722"/>
    <n v="0.51446404993398154"/>
  </r>
  <r>
    <d v="2015-07-31T00:00:00"/>
    <n v="4140"/>
    <n v="54093"/>
    <x v="137"/>
    <n v="7709"/>
    <n v="11175"/>
    <n v="154"/>
    <n v="1.449604358541964"/>
  </r>
  <r>
    <d v="2015-07-31T00:00:00"/>
    <n v="4065"/>
    <n v="54093"/>
    <x v="138"/>
    <n v="9081"/>
    <n v="0"/>
    <n v="509"/>
    <n v="0"/>
  </r>
  <r>
    <d v="2015-07-31T00:00:00"/>
    <n v="3990"/>
    <n v="54093"/>
    <x v="139"/>
    <n v="11478"/>
    <n v="0"/>
    <n v="303"/>
    <n v="0"/>
  </r>
  <r>
    <d v="2015-07-31T00:00:00"/>
    <n v="4116"/>
    <n v="54093"/>
    <x v="246"/>
    <n v="0"/>
    <n v="9184"/>
    <n v="0"/>
    <n v="0"/>
  </r>
  <r>
    <d v="2015-07-31T00:00:00"/>
    <n v="3980"/>
    <n v="54093"/>
    <x v="220"/>
    <n v="0"/>
    <n v="10303"/>
    <n v="0"/>
    <n v="0"/>
  </r>
  <r>
    <d v="2015-07-31T00:00:00"/>
    <n v="4131"/>
    <n v="54093"/>
    <x v="140"/>
    <n v="9778"/>
    <n v="13664"/>
    <n v="594"/>
    <n v="1.3974227858457762"/>
  </r>
  <r>
    <d v="2015-07-31T00:00:00"/>
    <n v="4160"/>
    <n v="54093"/>
    <x v="141"/>
    <n v="10982"/>
    <n v="10948"/>
    <n v="679"/>
    <n v="0.99690402476780182"/>
  </r>
  <r>
    <d v="2015-07-31T00:00:00"/>
    <n v="4114"/>
    <n v="54093"/>
    <x v="142"/>
    <n v="13998"/>
    <n v="10360"/>
    <n v="334"/>
    <n v="0.74010572938991281"/>
  </r>
  <r>
    <d v="2015-07-31T00:00:00"/>
    <n v="4009"/>
    <n v="54093"/>
    <x v="143"/>
    <n v="11582"/>
    <n v="7207"/>
    <n v="634"/>
    <n v="0.62225867725781381"/>
  </r>
  <r>
    <d v="2015-07-31T00:00:00"/>
    <n v="4172"/>
    <n v="54093"/>
    <x v="144"/>
    <n v="10794"/>
    <n v="7279"/>
    <n v="434"/>
    <n v="0.67435612377246623"/>
  </r>
  <r>
    <d v="2015-07-31T00:00:00"/>
    <n v="4142"/>
    <n v="54093"/>
    <x v="145"/>
    <n v="8064"/>
    <n v="10590"/>
    <n v="857"/>
    <n v="1.3132440476190477"/>
  </r>
  <r>
    <d v="2015-07-31T00:00:00"/>
    <n v="4191"/>
    <n v="54093"/>
    <x v="146"/>
    <n v="7723"/>
    <n v="0"/>
    <n v="444"/>
    <n v="0"/>
  </r>
  <r>
    <d v="2015-07-31T00:00:00"/>
    <n v="4122"/>
    <n v="54093"/>
    <x v="148"/>
    <n v="11204"/>
    <n v="7343"/>
    <n v="614"/>
    <n v="0.6553909318100678"/>
  </r>
  <r>
    <d v="2015-07-31T00:00:00"/>
    <n v="4076"/>
    <n v="54093"/>
    <x v="215"/>
    <n v="0"/>
    <n v="0"/>
    <n v="0"/>
    <n v="0"/>
  </r>
  <r>
    <d v="2015-07-31T00:00:00"/>
    <n v="4135"/>
    <n v="54093"/>
    <x v="149"/>
    <n v="7636"/>
    <n v="6920"/>
    <n v="293"/>
    <n v="0.9062336301728654"/>
  </r>
  <r>
    <d v="2015-07-31T00:00:00"/>
    <n v="4100"/>
    <n v="54093"/>
    <x v="150"/>
    <n v="0"/>
    <n v="11888"/>
    <n v="0"/>
    <n v="0"/>
  </r>
  <r>
    <d v="2015-07-31T00:00:00"/>
    <n v="4169"/>
    <n v="54093"/>
    <x v="151"/>
    <n v="7174"/>
    <n v="10128"/>
    <n v="254"/>
    <n v="1.411764705882353"/>
  </r>
  <r>
    <d v="2015-07-31T00:00:00"/>
    <n v="3963"/>
    <n v="54093"/>
    <x v="152"/>
    <n v="12253"/>
    <n v="5959"/>
    <n v="365"/>
    <n v="0.48632987839712721"/>
  </r>
  <r>
    <d v="2015-07-31T00:00:00"/>
    <n v="4156"/>
    <n v="54093"/>
    <x v="153"/>
    <n v="12460"/>
    <n v="5788"/>
    <n v="2332"/>
    <n v="0.46452648475120384"/>
  </r>
  <r>
    <d v="2015-07-31T00:00:00"/>
    <n v="4112"/>
    <n v="54093"/>
    <x v="154"/>
    <n v="6313"/>
    <n v="0"/>
    <n v="354"/>
    <n v="0"/>
  </r>
  <r>
    <d v="2015-07-31T00:00:00"/>
    <n v="4125"/>
    <n v="54093"/>
    <x v="155"/>
    <n v="6236"/>
    <n v="10969"/>
    <n v="448"/>
    <n v="1.7589801154586273"/>
  </r>
  <r>
    <d v="2015-07-31T00:00:00"/>
    <n v="4189"/>
    <n v="54093"/>
    <x v="156"/>
    <n v="0"/>
    <n v="20673"/>
    <n v="0"/>
    <n v="0"/>
  </r>
  <r>
    <d v="2015-07-31T00:00:00"/>
    <n v="4088"/>
    <n v="54093"/>
    <x v="273"/>
    <n v="11849"/>
    <n v="8619"/>
    <n v="880"/>
    <n v="0.72740315638450503"/>
  </r>
  <r>
    <d v="2015-07-31T00:00:00"/>
    <n v="4115"/>
    <n v="54093"/>
    <x v="211"/>
    <n v="22159"/>
    <n v="12581"/>
    <n v="1486"/>
    <n v="0.56776027799088402"/>
  </r>
  <r>
    <d v="2015-07-31T00:00:00"/>
    <n v="4099"/>
    <n v="54093"/>
    <x v="158"/>
    <n v="10162"/>
    <n v="9403"/>
    <n v="1543"/>
    <n v="0.92530997835071838"/>
  </r>
  <r>
    <d v="2015-07-31T00:00:00"/>
    <n v="4064"/>
    <n v="54093"/>
    <x v="159"/>
    <n v="13767"/>
    <n v="10815"/>
    <n v="1186"/>
    <n v="0.78557419917193283"/>
  </r>
  <r>
    <d v="2015-07-31T00:00:00"/>
    <n v="4067"/>
    <n v="54093"/>
    <x v="160"/>
    <n v="10815"/>
    <n v="6749"/>
    <n v="1412"/>
    <n v="0.62404068423485903"/>
  </r>
  <r>
    <d v="2015-07-31T00:00:00"/>
    <n v="4167"/>
    <n v="54093"/>
    <x v="161"/>
    <n v="11865"/>
    <n v="8605"/>
    <n v="1050"/>
    <n v="0.72524230931310574"/>
  </r>
  <r>
    <d v="2015-07-31T00:00:00"/>
    <n v="4071"/>
    <n v="54093"/>
    <x v="162"/>
    <n v="7412"/>
    <n v="7564"/>
    <n v="663"/>
    <n v="1.0205072854830006"/>
  </r>
  <r>
    <d v="2015-07-31T00:00:00"/>
    <n v="4012"/>
    <n v="54093"/>
    <x v="163"/>
    <n v="9929"/>
    <n v="8517"/>
    <n v="1324"/>
    <n v="0.85779031120958804"/>
  </r>
  <r>
    <d v="2015-07-31T00:00:00"/>
    <n v="4127"/>
    <n v="54093"/>
    <x v="164"/>
    <n v="7980"/>
    <n v="6682"/>
    <n v="416"/>
    <n v="0.83734335839598995"/>
  </r>
  <r>
    <d v="2015-07-31T00:00:00"/>
    <n v="4073"/>
    <n v="54093"/>
    <x v="165"/>
    <n v="10404"/>
    <n v="0"/>
    <n v="1887"/>
    <n v="0"/>
  </r>
  <r>
    <d v="2015-07-31T00:00:00"/>
    <n v="4136"/>
    <n v="54093"/>
    <x v="166"/>
    <n v="7237"/>
    <n v="11823"/>
    <n v="555"/>
    <n v="1.6336879922619869"/>
  </r>
  <r>
    <d v="2015-07-31T00:00:00"/>
    <n v="4145"/>
    <n v="54093"/>
    <x v="167"/>
    <n v="0"/>
    <n v="13685"/>
    <n v="0"/>
    <n v="0"/>
  </r>
  <r>
    <d v="2015-07-31T00:00:00"/>
    <n v="4086"/>
    <n v="54093"/>
    <x v="168"/>
    <n v="12388"/>
    <n v="9091"/>
    <n v="565"/>
    <n v="0.73385534388117535"/>
  </r>
  <r>
    <d v="2015-07-31T00:00:00"/>
    <n v="4041"/>
    <n v="54093"/>
    <x v="169"/>
    <n v="14653"/>
    <n v="18132"/>
    <n v="968"/>
    <n v="1.2374257831160855"/>
  </r>
  <r>
    <d v="2015-07-31T00:00:00"/>
    <n v="4157"/>
    <n v="54093"/>
    <x v="170"/>
    <n v="9659"/>
    <n v="0"/>
    <n v="568"/>
    <n v="0"/>
  </r>
  <r>
    <d v="2015-07-31T00:00:00"/>
    <n v="4110"/>
    <n v="54093"/>
    <x v="171"/>
    <n v="19442"/>
    <n v="10321"/>
    <n v="1310"/>
    <n v="0.5308610225285465"/>
  </r>
  <r>
    <d v="2015-07-31T00:00:00"/>
    <n v="4124"/>
    <n v="54093"/>
    <x v="172"/>
    <n v="0"/>
    <n v="12604"/>
    <n v="0"/>
    <n v="0"/>
  </r>
  <r>
    <d v="2015-07-31T00:00:00"/>
    <n v="4146"/>
    <n v="54093"/>
    <x v="218"/>
    <n v="12660"/>
    <n v="6936"/>
    <n v="2339"/>
    <n v="0.54786729857819905"/>
  </r>
  <r>
    <d v="2015-07-31T00:00:00"/>
    <n v="4047"/>
    <n v="54093"/>
    <x v="173"/>
    <n v="13676"/>
    <n v="10504"/>
    <n v="1072"/>
    <n v="0.76806083650190116"/>
  </r>
  <r>
    <d v="2015-07-31T00:00:00"/>
    <n v="4081"/>
    <n v="54093"/>
    <x v="174"/>
    <n v="7491"/>
    <n v="9875"/>
    <n v="555"/>
    <n v="1.3182485649446001"/>
  </r>
  <r>
    <d v="2015-07-31T00:00:00"/>
    <n v="4101"/>
    <n v="54093"/>
    <x v="175"/>
    <n v="11074"/>
    <n v="6535"/>
    <n v="570"/>
    <n v="0.59012100415387392"/>
  </r>
  <r>
    <d v="2015-07-31T00:00:00"/>
    <n v="4091"/>
    <n v="54093"/>
    <x v="176"/>
    <n v="10615"/>
    <n v="8442"/>
    <n v="740"/>
    <n v="0.79528968440885539"/>
  </r>
  <r>
    <d v="2015-07-31T00:00:00"/>
    <n v="4148"/>
    <n v="54093"/>
    <x v="177"/>
    <n v="6788"/>
    <n v="9343"/>
    <n v="253"/>
    <n v="1.3763995285798467"/>
  </r>
  <r>
    <d v="2015-07-31T00:00:00"/>
    <n v="4095"/>
    <n v="54093"/>
    <x v="178"/>
    <n v="9245"/>
    <n v="0"/>
    <n v="803"/>
    <n v="0"/>
  </r>
  <r>
    <d v="2015-07-31T00:00:00"/>
    <n v="4050"/>
    <n v="54093"/>
    <x v="179"/>
    <n v="10369"/>
    <n v="0"/>
    <n v="1026"/>
    <n v="0"/>
  </r>
  <r>
    <d v="2015-07-31T00:00:00"/>
    <n v="4105"/>
    <n v="54093"/>
    <x v="259"/>
    <n v="0"/>
    <n v="0"/>
    <n v="0"/>
    <n v="0"/>
  </r>
  <r>
    <d v="2015-07-31T00:00:00"/>
    <n v="4085"/>
    <n v="54093"/>
    <x v="180"/>
    <n v="0"/>
    <n v="0"/>
    <n v="0"/>
    <n v="0"/>
  </r>
  <r>
    <d v="2015-07-31T00:00:00"/>
    <n v="4020"/>
    <n v="54093"/>
    <x v="181"/>
    <n v="0"/>
    <n v="0"/>
    <n v="0"/>
    <n v="0"/>
  </r>
  <r>
    <d v="2015-07-31T00:00:00"/>
    <n v="4026"/>
    <n v="54093"/>
    <x v="182"/>
    <n v="0"/>
    <n v="0"/>
    <n v="0"/>
    <n v="0"/>
  </r>
  <r>
    <d v="2015-07-31T00:00:00"/>
    <n v="4137"/>
    <n v="54093"/>
    <x v="183"/>
    <n v="0"/>
    <n v="0"/>
    <n v="0"/>
    <n v="0"/>
  </r>
  <r>
    <d v="2015-07-31T00:00:00"/>
    <n v="4010"/>
    <n v="54093"/>
    <x v="184"/>
    <n v="0"/>
    <n v="0"/>
    <n v="0"/>
    <n v="0"/>
  </r>
  <r>
    <d v="2015-07-31T00:00:00"/>
    <n v="3967"/>
    <n v="54093"/>
    <x v="185"/>
    <n v="0"/>
    <n v="8207"/>
    <n v="0"/>
    <n v="0"/>
  </r>
  <r>
    <d v="2015-07-31T00:00:00"/>
    <n v="4007"/>
    <n v="54093"/>
    <x v="187"/>
    <n v="0"/>
    <n v="11796"/>
    <n v="0"/>
    <n v="0"/>
  </r>
  <r>
    <d v="2015-07-31T00:00:00"/>
    <n v="3968"/>
    <n v="54093"/>
    <x v="188"/>
    <n v="9390"/>
    <n v="0"/>
    <n v="1183"/>
    <n v="0"/>
  </r>
  <r>
    <d v="2015-07-31T00:00:00"/>
    <n v="4200"/>
    <n v="54093"/>
    <x v="189"/>
    <n v="12072"/>
    <n v="0"/>
    <n v="276"/>
    <n v="0"/>
  </r>
  <r>
    <d v="2015-07-31T00:00:00"/>
    <n v="3998"/>
    <n v="54093"/>
    <x v="298"/>
    <n v="0"/>
    <n v="0"/>
    <n v="0"/>
    <n v="0"/>
  </r>
  <r>
    <d v="2015-07-31T00:00:00"/>
    <n v="3957"/>
    <n v="54093"/>
    <x v="190"/>
    <n v="0"/>
    <n v="0"/>
    <n v="0"/>
    <n v="0"/>
  </r>
  <r>
    <d v="2015-07-31T00:00:00"/>
    <n v="4165"/>
    <n v="54093"/>
    <x v="191"/>
    <n v="0"/>
    <n v="0"/>
    <n v="0"/>
    <n v="0"/>
  </r>
  <r>
    <d v="2015-07-31T00:00:00"/>
    <n v="4150"/>
    <n v="54093"/>
    <x v="280"/>
    <n v="0"/>
    <n v="0"/>
    <n v="0"/>
    <n v="0"/>
  </r>
  <r>
    <d v="2015-07-31T00:00:00"/>
    <n v="4108"/>
    <n v="54093"/>
    <x v="239"/>
    <n v="0"/>
    <n v="0"/>
    <n v="0"/>
    <n v="0"/>
  </r>
  <r>
    <d v="2015-07-31T00:00:00"/>
    <n v="4102"/>
    <n v="54093"/>
    <x v="240"/>
    <n v="0"/>
    <n v="0"/>
    <n v="0"/>
    <n v="0"/>
  </r>
  <r>
    <d v="2015-07-31T00:00:00"/>
    <n v="3991"/>
    <n v="54093"/>
    <x v="193"/>
    <n v="0"/>
    <n v="0"/>
    <n v="0"/>
    <n v="0"/>
  </r>
  <r>
    <d v="2015-07-31T00:00:00"/>
    <n v="4029"/>
    <n v="54093"/>
    <x v="306"/>
    <n v="0"/>
    <n v="0"/>
    <n v="0"/>
    <n v="0"/>
  </r>
  <r>
    <d v="2015-07-31T00:00:00"/>
    <n v="4046"/>
    <n v="54093"/>
    <x v="194"/>
    <n v="0"/>
    <n v="0"/>
    <n v="0"/>
    <n v="0"/>
  </r>
  <r>
    <d v="2015-07-31T00:00:00"/>
    <n v="4120"/>
    <n v="54093"/>
    <x v="302"/>
    <n v="0"/>
    <n v="0"/>
    <n v="0"/>
    <n v="0"/>
  </r>
  <r>
    <d v="2015-07-31T00:00:00"/>
    <n v="4052"/>
    <n v="54093"/>
    <x v="296"/>
    <n v="0"/>
    <n v="0"/>
    <n v="0"/>
    <n v="0"/>
  </r>
  <r>
    <d v="2015-07-31T00:00:00"/>
    <n v="3977"/>
    <n v="54093"/>
    <x v="299"/>
    <n v="0"/>
    <n v="0"/>
    <n v="0"/>
    <n v="0"/>
  </r>
  <r>
    <d v="2015-07-31T00:00:00"/>
    <n v="4149"/>
    <n v="54093"/>
    <x v="301"/>
    <n v="0"/>
    <n v="0"/>
    <n v="0"/>
    <n v="0"/>
  </r>
  <r>
    <d v="2015-07-31T00:00:00"/>
    <n v="4008"/>
    <n v="54093"/>
    <x v="294"/>
    <n v="0"/>
    <n v="0"/>
    <n v="0"/>
    <n v="0"/>
  </r>
  <r>
    <d v="2015-07-31T00:00:00"/>
    <n v="4053"/>
    <n v="54093"/>
    <x v="196"/>
    <n v="0"/>
    <n v="0"/>
    <n v="0"/>
    <n v="0"/>
  </r>
  <r>
    <d v="2015-07-31T00:00:00"/>
    <n v="4070"/>
    <n v="54093"/>
    <x v="312"/>
    <n v="0"/>
    <n v="0"/>
    <n v="0"/>
    <n v="0"/>
  </r>
  <r>
    <d v="2015-07-31T00:00:00"/>
    <n v="4037"/>
    <n v="54093"/>
    <x v="293"/>
    <n v="0"/>
    <n v="0"/>
    <n v="0"/>
    <n v="0"/>
  </r>
  <r>
    <d v="2015-07-31T00:00:00"/>
    <n v="4017"/>
    <n v="54093"/>
    <x v="297"/>
    <n v="0"/>
    <n v="0"/>
    <n v="0"/>
    <n v="0"/>
  </r>
  <r>
    <d v="2015-07-31T00:00:00"/>
    <n v="4143"/>
    <n v="54093"/>
    <x v="281"/>
    <n v="0"/>
    <n v="0"/>
    <n v="0"/>
    <n v="0"/>
  </r>
  <r>
    <d v="2015-07-31T00:00:00"/>
    <n v="3961"/>
    <n v="54093"/>
    <x v="242"/>
    <n v="0"/>
    <n v="0"/>
    <n v="0"/>
    <n v="0"/>
  </r>
  <r>
    <d v="2015-07-31T00:00:00"/>
    <n v="4049"/>
    <n v="54093"/>
    <x v="307"/>
    <n v="0"/>
    <n v="0"/>
    <n v="0"/>
    <n v="0"/>
  </r>
  <r>
    <d v="2015-07-31T00:00:00"/>
    <n v="3960"/>
    <n v="54093"/>
    <x v="314"/>
    <n v="0"/>
    <n v="0"/>
    <n v="0"/>
    <n v="0"/>
  </r>
  <r>
    <d v="2015-07-31T00:00:00"/>
    <n v="4104"/>
    <n v="54093"/>
    <x v="275"/>
    <n v="0"/>
    <n v="0"/>
    <n v="0"/>
    <n v="0"/>
  </r>
  <r>
    <d v="2015-07-31T00:00:00"/>
    <n v="4058"/>
    <n v="54093"/>
    <x v="216"/>
    <n v="0"/>
    <n v="0"/>
    <n v="0"/>
    <n v="0"/>
  </r>
  <r>
    <d v="2015-07-31T00:00:00"/>
    <n v="3976"/>
    <n v="54093"/>
    <x v="226"/>
    <n v="0"/>
    <n v="0"/>
    <n v="0"/>
    <n v="0"/>
  </r>
  <r>
    <d v="2015-07-31T00:00:00"/>
    <n v="3987"/>
    <n v="54093"/>
    <x v="300"/>
    <n v="0"/>
    <n v="0"/>
    <n v="0"/>
    <n v="0"/>
  </r>
  <r>
    <d v="2015-07-31T00:00:00"/>
    <n v="3983"/>
    <n v="54093"/>
    <x v="264"/>
    <n v="0"/>
    <n v="0"/>
    <n v="0"/>
    <n v="0"/>
  </r>
  <r>
    <d v="2015-07-31T00:00:00"/>
    <n v="3965"/>
    <n v="54093"/>
    <x v="224"/>
    <n v="0"/>
    <n v="0"/>
    <n v="0"/>
    <n v="0"/>
  </r>
  <r>
    <d v="2015-07-31T00:00:00"/>
    <n v="3992"/>
    <n v="54093"/>
    <x v="270"/>
    <n v="0"/>
    <n v="0"/>
    <n v="0"/>
    <n v="0"/>
  </r>
  <r>
    <d v="2015-07-31T00:00:00"/>
    <n v="4006"/>
    <n v="54093"/>
    <x v="200"/>
    <n v="0"/>
    <n v="0"/>
    <n v="0"/>
    <n v="0"/>
  </r>
  <r>
    <d v="2015-06-30T00:00:00"/>
    <n v="3904"/>
    <n v="54091"/>
    <x v="1"/>
    <n v="0"/>
    <n v="0"/>
    <n v="0"/>
    <n v="0"/>
  </r>
  <r>
    <d v="2015-06-30T00:00:00"/>
    <n v="3705"/>
    <n v="54091"/>
    <x v="3"/>
    <n v="0"/>
    <n v="0"/>
    <n v="0"/>
    <n v="0"/>
  </r>
  <r>
    <d v="2015-06-30T00:00:00"/>
    <n v="3727"/>
    <n v="54091"/>
    <x v="282"/>
    <n v="0"/>
    <n v="0"/>
    <n v="0"/>
    <n v="0"/>
  </r>
  <r>
    <d v="2015-06-30T00:00:00"/>
    <n v="3726"/>
    <n v="54091"/>
    <x v="283"/>
    <n v="0"/>
    <n v="0"/>
    <n v="0"/>
    <n v="0"/>
  </r>
  <r>
    <d v="2015-06-30T00:00:00"/>
    <n v="3852"/>
    <n v="54091"/>
    <x v="4"/>
    <n v="0"/>
    <n v="0"/>
    <n v="0"/>
    <n v="0"/>
  </r>
  <r>
    <d v="2015-06-30T00:00:00"/>
    <n v="3751"/>
    <n v="54091"/>
    <x v="8"/>
    <n v="0"/>
    <n v="0"/>
    <n v="0"/>
    <n v="0"/>
  </r>
  <r>
    <d v="2015-06-30T00:00:00"/>
    <n v="3757"/>
    <n v="54091"/>
    <x v="204"/>
    <n v="0"/>
    <n v="0"/>
    <n v="0"/>
    <n v="0"/>
  </r>
  <r>
    <d v="2015-06-30T00:00:00"/>
    <n v="3747"/>
    <n v="54091"/>
    <x v="9"/>
    <n v="0"/>
    <n v="0"/>
    <n v="0"/>
    <n v="0"/>
  </r>
  <r>
    <d v="2015-06-30T00:00:00"/>
    <n v="3736"/>
    <n v="54091"/>
    <x v="257"/>
    <n v="0"/>
    <n v="0"/>
    <n v="0"/>
    <n v="0"/>
  </r>
  <r>
    <d v="2015-06-30T00:00:00"/>
    <n v="3733"/>
    <n v="54091"/>
    <x v="260"/>
    <n v="0"/>
    <n v="0"/>
    <n v="0"/>
    <n v="0"/>
  </r>
  <r>
    <d v="2015-06-30T00:00:00"/>
    <n v="3909"/>
    <n v="54091"/>
    <x v="205"/>
    <n v="0"/>
    <n v="0"/>
    <n v="0"/>
    <n v="0"/>
  </r>
  <r>
    <d v="2015-06-30T00:00:00"/>
    <n v="3802"/>
    <n v="54091"/>
    <x v="209"/>
    <n v="0"/>
    <n v="0"/>
    <n v="0"/>
    <n v="0"/>
  </r>
  <r>
    <d v="2015-06-30T00:00:00"/>
    <n v="3768"/>
    <n v="54091"/>
    <x v="289"/>
    <n v="0"/>
    <n v="0"/>
    <n v="0"/>
    <n v="0"/>
  </r>
  <r>
    <d v="2015-06-30T00:00:00"/>
    <n v="3923"/>
    <n v="54091"/>
    <x v="284"/>
    <n v="0"/>
    <n v="0"/>
    <n v="0"/>
    <n v="0"/>
  </r>
  <r>
    <d v="2015-06-30T00:00:00"/>
    <n v="3922"/>
    <n v="54091"/>
    <x v="285"/>
    <n v="0"/>
    <n v="0"/>
    <n v="0"/>
    <n v="0"/>
  </r>
  <r>
    <d v="2015-06-30T00:00:00"/>
    <n v="3913"/>
    <n v="54091"/>
    <x v="14"/>
    <n v="0"/>
    <n v="0"/>
    <n v="0"/>
    <n v="0"/>
  </r>
  <r>
    <d v="2015-06-30T00:00:00"/>
    <n v="3780"/>
    <n v="54091"/>
    <x v="303"/>
    <n v="0"/>
    <n v="0"/>
    <n v="0"/>
    <n v="0"/>
  </r>
  <r>
    <d v="2015-06-30T00:00:00"/>
    <n v="3749"/>
    <n v="54091"/>
    <x v="207"/>
    <n v="0"/>
    <n v="0"/>
    <n v="0"/>
    <n v="0"/>
  </r>
  <r>
    <d v="2015-06-30T00:00:00"/>
    <n v="3799"/>
    <n v="54091"/>
    <x v="16"/>
    <n v="0"/>
    <n v="0"/>
    <n v="0"/>
    <n v="0"/>
  </r>
  <r>
    <d v="2015-06-30T00:00:00"/>
    <n v="3929"/>
    <n v="54091"/>
    <x v="305"/>
    <n v="0"/>
    <n v="0"/>
    <n v="0"/>
    <n v="0"/>
  </r>
  <r>
    <d v="2015-06-30T00:00:00"/>
    <n v="3846"/>
    <n v="54091"/>
    <x v="241"/>
    <n v="0"/>
    <n v="0"/>
    <n v="0"/>
    <n v="0"/>
  </r>
  <r>
    <d v="2015-06-30T00:00:00"/>
    <n v="3796"/>
    <n v="54091"/>
    <x v="304"/>
    <n v="0"/>
    <n v="0"/>
    <n v="0"/>
    <n v="0"/>
  </r>
  <r>
    <d v="2015-06-30T00:00:00"/>
    <n v="3753"/>
    <n v="54091"/>
    <x v="249"/>
    <n v="0"/>
    <n v="0"/>
    <n v="0"/>
    <n v="0"/>
  </r>
  <r>
    <d v="2015-06-30T00:00:00"/>
    <n v="3756"/>
    <n v="54091"/>
    <x v="250"/>
    <n v="0"/>
    <n v="0"/>
    <n v="0"/>
    <n v="0"/>
  </r>
  <r>
    <d v="2015-06-30T00:00:00"/>
    <n v="3752"/>
    <n v="54091"/>
    <x v="251"/>
    <n v="0"/>
    <n v="0"/>
    <n v="0"/>
    <n v="0"/>
  </r>
  <r>
    <d v="2015-06-30T00:00:00"/>
    <n v="3758"/>
    <n v="54091"/>
    <x v="252"/>
    <n v="0"/>
    <n v="0"/>
    <n v="0"/>
    <n v="0"/>
  </r>
  <r>
    <d v="2015-06-30T00:00:00"/>
    <n v="3926"/>
    <n v="54091"/>
    <x v="237"/>
    <n v="0"/>
    <n v="0"/>
    <n v="0"/>
    <n v="0"/>
  </r>
  <r>
    <d v="2015-06-30T00:00:00"/>
    <n v="3790"/>
    <n v="54091"/>
    <x v="309"/>
    <n v="0"/>
    <n v="0"/>
    <n v="0"/>
    <n v="0"/>
  </r>
  <r>
    <d v="2015-06-30T00:00:00"/>
    <n v="3924"/>
    <n v="54091"/>
    <x v="229"/>
    <n v="0"/>
    <n v="0"/>
    <n v="0"/>
    <n v="0"/>
  </r>
  <r>
    <d v="2015-06-30T00:00:00"/>
    <n v="3899"/>
    <n v="54091"/>
    <x v="286"/>
    <n v="0"/>
    <n v="0"/>
    <n v="0"/>
    <n v="0"/>
  </r>
  <r>
    <d v="2015-06-30T00:00:00"/>
    <n v="3940"/>
    <n v="54091"/>
    <x v="225"/>
    <n v="0"/>
    <n v="0"/>
    <n v="0"/>
    <n v="0"/>
  </r>
  <r>
    <d v="2015-06-30T00:00:00"/>
    <n v="3903"/>
    <n v="54091"/>
    <x v="310"/>
    <n v="0"/>
    <n v="0"/>
    <n v="0"/>
    <n v="0"/>
  </r>
  <r>
    <d v="2015-06-30T00:00:00"/>
    <n v="3777"/>
    <n v="54091"/>
    <x v="227"/>
    <n v="0"/>
    <n v="0"/>
    <n v="0"/>
    <n v="0"/>
  </r>
  <r>
    <d v="2015-06-30T00:00:00"/>
    <n v="3871"/>
    <n v="54091"/>
    <x v="18"/>
    <n v="0"/>
    <n v="0"/>
    <n v="0"/>
    <n v="0"/>
  </r>
  <r>
    <d v="2015-06-30T00:00:00"/>
    <n v="3875"/>
    <n v="54091"/>
    <x v="276"/>
    <n v="0"/>
    <n v="0"/>
    <n v="0"/>
    <n v="0"/>
  </r>
  <r>
    <d v="2015-06-30T00:00:00"/>
    <n v="3788"/>
    <n v="54091"/>
    <x v="22"/>
    <n v="0"/>
    <n v="0"/>
    <n v="0"/>
    <n v="0"/>
  </r>
  <r>
    <d v="2015-06-30T00:00:00"/>
    <n v="3769"/>
    <n v="54091"/>
    <x v="212"/>
    <n v="0"/>
    <n v="0"/>
    <n v="0"/>
    <n v="0"/>
  </r>
  <r>
    <d v="2015-06-30T00:00:00"/>
    <n v="3766"/>
    <n v="54091"/>
    <x v="213"/>
    <n v="0"/>
    <n v="0"/>
    <n v="0"/>
    <n v="0"/>
  </r>
  <r>
    <d v="2015-06-30T00:00:00"/>
    <n v="3890"/>
    <n v="54091"/>
    <x v="202"/>
    <n v="0"/>
    <n v="0"/>
    <n v="0"/>
    <n v="0"/>
  </r>
  <r>
    <d v="2015-06-30T00:00:00"/>
    <n v="3791"/>
    <n v="54091"/>
    <x v="33"/>
    <n v="0"/>
    <n v="0"/>
    <n v="0"/>
    <n v="0"/>
  </r>
  <r>
    <d v="2015-06-30T00:00:00"/>
    <n v="3930"/>
    <n v="54091"/>
    <x v="278"/>
    <n v="0"/>
    <n v="0"/>
    <n v="0"/>
    <n v="0"/>
  </r>
  <r>
    <d v="2015-06-30T00:00:00"/>
    <n v="3873"/>
    <n v="54091"/>
    <x v="292"/>
    <n v="0"/>
    <n v="0"/>
    <n v="0"/>
    <n v="0"/>
  </r>
  <r>
    <d v="2015-06-30T00:00:00"/>
    <n v="3949"/>
    <n v="54091"/>
    <x v="34"/>
    <n v="0"/>
    <n v="0"/>
    <n v="0"/>
    <n v="0"/>
  </r>
  <r>
    <d v="2015-06-30T00:00:00"/>
    <n v="3951"/>
    <n v="54091"/>
    <x v="35"/>
    <n v="0"/>
    <n v="0"/>
    <n v="0"/>
    <n v="0"/>
  </r>
  <r>
    <d v="2015-06-30T00:00:00"/>
    <n v="3807"/>
    <n v="54091"/>
    <x v="279"/>
    <n v="0"/>
    <n v="0"/>
    <n v="0"/>
    <n v="0"/>
  </r>
  <r>
    <d v="2015-06-30T00:00:00"/>
    <n v="3711"/>
    <n v="54091"/>
    <x v="287"/>
    <n v="0"/>
    <n v="0"/>
    <n v="0"/>
    <n v="0"/>
  </r>
  <r>
    <d v="2015-06-30T00:00:00"/>
    <n v="3822"/>
    <n v="54091"/>
    <x v="290"/>
    <n v="0"/>
    <n v="0"/>
    <n v="0"/>
    <n v="0"/>
  </r>
  <r>
    <d v="2015-06-30T00:00:00"/>
    <n v="3948"/>
    <n v="54091"/>
    <x v="308"/>
    <n v="0"/>
    <n v="3450"/>
    <n v="0"/>
    <n v="0"/>
  </r>
  <r>
    <d v="2015-06-30T00:00:00"/>
    <n v="3795"/>
    <n v="54091"/>
    <x v="42"/>
    <n v="0"/>
    <n v="0"/>
    <n v="0"/>
    <n v="0"/>
  </r>
  <r>
    <d v="2015-06-30T00:00:00"/>
    <n v="3945"/>
    <n v="54091"/>
    <x v="43"/>
    <n v="3914"/>
    <n v="23907"/>
    <n v="464"/>
    <n v="6.1080735820132857"/>
  </r>
  <r>
    <d v="2015-06-30T00:00:00"/>
    <n v="3937"/>
    <n v="54091"/>
    <x v="311"/>
    <n v="0"/>
    <n v="0"/>
    <n v="0"/>
    <n v="0"/>
  </r>
  <r>
    <d v="2015-06-30T00:00:00"/>
    <n v="3704"/>
    <n v="54091"/>
    <x v="44"/>
    <n v="27291"/>
    <n v="8669"/>
    <n v="3384"/>
    <n v="0.31765050749331281"/>
  </r>
  <r>
    <d v="2015-06-30T00:00:00"/>
    <n v="3894"/>
    <n v="54091"/>
    <x v="243"/>
    <n v="0"/>
    <n v="5435"/>
    <n v="0"/>
    <n v="0"/>
  </r>
  <r>
    <d v="2015-06-30T00:00:00"/>
    <n v="3721"/>
    <n v="54091"/>
    <x v="45"/>
    <n v="10930"/>
    <n v="4238"/>
    <n v="2261"/>
    <n v="0.38774016468435496"/>
  </r>
  <r>
    <d v="2015-06-30T00:00:00"/>
    <n v="3918"/>
    <n v="54091"/>
    <x v="46"/>
    <n v="5634"/>
    <n v="3733"/>
    <n v="199"/>
    <n v="0.66258430954916581"/>
  </r>
  <r>
    <d v="2015-06-30T00:00:00"/>
    <n v="3939"/>
    <n v="54091"/>
    <x v="230"/>
    <n v="4503"/>
    <n v="8141"/>
    <n v="265"/>
    <n v="1.807905840550744"/>
  </r>
  <r>
    <d v="2015-06-30T00:00:00"/>
    <n v="3941"/>
    <n v="54091"/>
    <x v="203"/>
    <n v="3928"/>
    <n v="5948"/>
    <n v="195"/>
    <n v="1.5142566191446027"/>
  </r>
  <r>
    <d v="2015-06-30T00:00:00"/>
    <n v="3938"/>
    <n v="54091"/>
    <x v="47"/>
    <n v="8623"/>
    <n v="10187"/>
    <n v="482"/>
    <n v="1.1813753913951062"/>
  </r>
  <r>
    <d v="2015-06-30T00:00:00"/>
    <n v="3935"/>
    <n v="54091"/>
    <x v="48"/>
    <n v="6517"/>
    <n v="8215"/>
    <n v="569"/>
    <n v="1.2605493325149608"/>
  </r>
  <r>
    <d v="2015-06-30T00:00:00"/>
    <n v="3870"/>
    <n v="54091"/>
    <x v="49"/>
    <n v="11055"/>
    <n v="17584"/>
    <n v="868"/>
    <n v="1.5905924920850294"/>
  </r>
  <r>
    <d v="2015-06-30T00:00:00"/>
    <n v="3779"/>
    <n v="54091"/>
    <x v="50"/>
    <n v="8619"/>
    <n v="0"/>
    <n v="404"/>
    <n v="0"/>
  </r>
  <r>
    <d v="2015-06-30T00:00:00"/>
    <n v="3729"/>
    <n v="54091"/>
    <x v="51"/>
    <n v="18106"/>
    <n v="14203"/>
    <n v="522"/>
    <n v="0.7844360985308737"/>
  </r>
  <r>
    <d v="2015-06-30T00:00:00"/>
    <n v="3730"/>
    <n v="54091"/>
    <x v="52"/>
    <n v="0"/>
    <n v="4061"/>
    <n v="0"/>
    <n v="0"/>
  </r>
  <r>
    <d v="2015-06-30T00:00:00"/>
    <n v="3724"/>
    <n v="54091"/>
    <x v="53"/>
    <n v="14979"/>
    <n v="0"/>
    <n v="776"/>
    <n v="0"/>
  </r>
  <r>
    <d v="2015-06-30T00:00:00"/>
    <n v="3734"/>
    <n v="54091"/>
    <x v="54"/>
    <n v="4633"/>
    <n v="7151"/>
    <n v="572"/>
    <n v="1.543492337578243"/>
  </r>
  <r>
    <d v="2015-06-30T00:00:00"/>
    <n v="3723"/>
    <n v="54091"/>
    <x v="55"/>
    <n v="0"/>
    <n v="5067"/>
    <n v="0"/>
    <n v="0"/>
  </r>
  <r>
    <d v="2015-06-30T00:00:00"/>
    <n v="3719"/>
    <n v="54091"/>
    <x v="56"/>
    <n v="8274"/>
    <n v="3508"/>
    <n v="1123"/>
    <n v="0.42397872854725649"/>
  </r>
  <r>
    <d v="2015-06-30T00:00:00"/>
    <n v="3936"/>
    <n v="54091"/>
    <x v="231"/>
    <n v="5207"/>
    <n v="5944"/>
    <n v="140"/>
    <n v="1.1415402342999807"/>
  </r>
  <r>
    <d v="2015-06-30T00:00:00"/>
    <n v="3942"/>
    <n v="54091"/>
    <x v="57"/>
    <n v="3640"/>
    <n v="7098"/>
    <n v="132"/>
    <n v="1.95"/>
  </r>
  <r>
    <d v="2015-06-30T00:00:00"/>
    <n v="3819"/>
    <n v="54091"/>
    <x v="58"/>
    <n v="6481"/>
    <n v="7825"/>
    <n v="537"/>
    <n v="1.207375405030088"/>
  </r>
  <r>
    <d v="2015-06-30T00:00:00"/>
    <n v="3839"/>
    <n v="54091"/>
    <x v="59"/>
    <n v="7786"/>
    <n v="0"/>
    <n v="688"/>
    <n v="0"/>
  </r>
  <r>
    <d v="2015-06-30T00:00:00"/>
    <n v="3835"/>
    <n v="54091"/>
    <x v="60"/>
    <n v="8530"/>
    <n v="4634"/>
    <n v="705"/>
    <n v="0.54325908558030478"/>
  </r>
  <r>
    <d v="2015-06-30T00:00:00"/>
    <n v="3830"/>
    <n v="54091"/>
    <x v="61"/>
    <n v="0"/>
    <n v="4626"/>
    <n v="0"/>
    <n v="0"/>
  </r>
  <r>
    <d v="2015-06-30T00:00:00"/>
    <n v="3826"/>
    <n v="54091"/>
    <x v="62"/>
    <n v="4703"/>
    <n v="0"/>
    <n v="69"/>
    <n v="0"/>
  </r>
  <r>
    <d v="2015-06-30T00:00:00"/>
    <n v="3832"/>
    <n v="54091"/>
    <x v="63"/>
    <n v="4958"/>
    <n v="3299"/>
    <n v="332"/>
    <n v="0.66538926986688185"/>
  </r>
  <r>
    <d v="2015-06-30T00:00:00"/>
    <n v="3865"/>
    <n v="54091"/>
    <x v="64"/>
    <n v="0"/>
    <n v="5749"/>
    <n v="0"/>
    <n v="0"/>
  </r>
  <r>
    <d v="2015-06-30T00:00:00"/>
    <n v="3928"/>
    <n v="54091"/>
    <x v="210"/>
    <n v="3639"/>
    <n v="7666"/>
    <n v="340"/>
    <n v="2.1066226985435561"/>
  </r>
  <r>
    <d v="2015-06-30T00:00:00"/>
    <n v="3742"/>
    <n v="54091"/>
    <x v="232"/>
    <n v="5865"/>
    <n v="9010"/>
    <n v="116"/>
    <n v="1.536231884057971"/>
  </r>
  <r>
    <d v="2015-06-30T00:00:00"/>
    <n v="3750"/>
    <n v="54091"/>
    <x v="65"/>
    <n v="7761"/>
    <n v="3887"/>
    <n v="95"/>
    <n v="0.50083752093802347"/>
  </r>
  <r>
    <d v="2015-06-30T00:00:00"/>
    <n v="3889"/>
    <n v="54091"/>
    <x v="66"/>
    <n v="10765"/>
    <n v="4377"/>
    <n v="1755"/>
    <n v="0.40659544821179749"/>
  </r>
  <r>
    <d v="2015-06-30T00:00:00"/>
    <n v="3876"/>
    <n v="54091"/>
    <x v="67"/>
    <n v="4054"/>
    <n v="4763"/>
    <n v="167"/>
    <n v="1.1748889985199802"/>
  </r>
  <r>
    <d v="2015-06-30T00:00:00"/>
    <n v="3868"/>
    <n v="54091"/>
    <x v="68"/>
    <n v="4646"/>
    <n v="4792"/>
    <n v="269"/>
    <n v="1.0314248816185967"/>
  </r>
  <r>
    <d v="2015-06-30T00:00:00"/>
    <n v="3884"/>
    <n v="54091"/>
    <x v="69"/>
    <n v="4806"/>
    <n v="5334"/>
    <n v="43"/>
    <n v="1.1098626716604245"/>
  </r>
  <r>
    <d v="2015-06-30T00:00:00"/>
    <n v="3782"/>
    <n v="54091"/>
    <x v="70"/>
    <n v="5024"/>
    <n v="5321"/>
    <n v="232"/>
    <n v="1.0591162420382165"/>
  </r>
  <r>
    <d v="2015-06-30T00:00:00"/>
    <n v="3901"/>
    <n v="54091"/>
    <x v="71"/>
    <n v="5857"/>
    <n v="6744"/>
    <n v="523"/>
    <n v="1.1514427181150759"/>
  </r>
  <r>
    <d v="2015-06-30T00:00:00"/>
    <n v="3946"/>
    <n v="54091"/>
    <x v="222"/>
    <n v="5542"/>
    <n v="10422"/>
    <n v="221"/>
    <n v="1.8805485384337783"/>
  </r>
  <r>
    <d v="2015-06-30T00:00:00"/>
    <n v="3754"/>
    <n v="54091"/>
    <x v="72"/>
    <n v="7072"/>
    <n v="5875"/>
    <n v="328"/>
    <n v="0.83074095022624439"/>
  </r>
  <r>
    <d v="2015-06-30T00:00:00"/>
    <n v="3763"/>
    <n v="54091"/>
    <x v="233"/>
    <n v="10852"/>
    <n v="0"/>
    <n v="430"/>
    <n v="0"/>
  </r>
  <r>
    <d v="2015-06-30T00:00:00"/>
    <n v="3767"/>
    <n v="54091"/>
    <x v="73"/>
    <n v="6862"/>
    <n v="18728"/>
    <n v="987"/>
    <n v="2.7292334596327601"/>
  </r>
  <r>
    <d v="2015-06-30T00:00:00"/>
    <n v="3920"/>
    <n v="54091"/>
    <x v="74"/>
    <n v="0"/>
    <n v="0"/>
    <n v="0"/>
    <n v="0"/>
  </r>
  <r>
    <d v="2015-06-30T00:00:00"/>
    <n v="3912"/>
    <n v="54091"/>
    <x v="75"/>
    <n v="19333"/>
    <n v="5454"/>
    <n v="605"/>
    <n v="0.2821083122122795"/>
  </r>
  <r>
    <d v="2015-06-30T00:00:00"/>
    <n v="3943"/>
    <n v="54091"/>
    <x v="76"/>
    <n v="0"/>
    <n v="4846"/>
    <n v="0"/>
    <n v="0"/>
  </r>
  <r>
    <d v="2015-06-30T00:00:00"/>
    <n v="3952"/>
    <n v="54091"/>
    <x v="223"/>
    <n v="5936"/>
    <n v="4339"/>
    <n v="482"/>
    <n v="0.73096361185983827"/>
  </r>
  <r>
    <d v="2015-06-30T00:00:00"/>
    <n v="3849"/>
    <n v="54091"/>
    <x v="254"/>
    <n v="5319"/>
    <n v="5849"/>
    <n v="473"/>
    <n v="1.09964278999812"/>
  </r>
  <r>
    <d v="2015-06-30T00:00:00"/>
    <n v="3932"/>
    <n v="54091"/>
    <x v="77"/>
    <n v="5344"/>
    <n v="0"/>
    <n v="1005"/>
    <n v="0"/>
  </r>
  <r>
    <d v="2015-06-30T00:00:00"/>
    <n v="3825"/>
    <n v="54091"/>
    <x v="78"/>
    <n v="6320"/>
    <n v="0"/>
    <n v="471"/>
    <n v="0"/>
  </r>
  <r>
    <d v="2015-06-30T00:00:00"/>
    <n v="3831"/>
    <n v="54091"/>
    <x v="79"/>
    <n v="0"/>
    <n v="17786"/>
    <n v="0"/>
    <n v="0"/>
  </r>
  <r>
    <d v="2015-06-30T00:00:00"/>
    <n v="3836"/>
    <n v="54091"/>
    <x v="80"/>
    <n v="0"/>
    <n v="6541"/>
    <n v="0"/>
    <n v="0"/>
  </r>
  <r>
    <d v="2015-06-30T00:00:00"/>
    <n v="3703"/>
    <n v="54091"/>
    <x v="81"/>
    <n v="18991"/>
    <n v="6218"/>
    <n v="1205"/>
    <n v="0.32741825075035541"/>
  </r>
  <r>
    <d v="2015-06-30T00:00:00"/>
    <n v="3869"/>
    <n v="54091"/>
    <x v="82"/>
    <n v="6727"/>
    <n v="6164"/>
    <n v="186"/>
    <n v="0.91630741786829195"/>
  </r>
  <r>
    <d v="2015-06-30T00:00:00"/>
    <n v="3888"/>
    <n v="54091"/>
    <x v="83"/>
    <n v="6412"/>
    <n v="4418"/>
    <n v="194"/>
    <n v="0.68902058640049901"/>
  </r>
  <r>
    <d v="2015-06-30T00:00:00"/>
    <n v="3785"/>
    <n v="54091"/>
    <x v="84"/>
    <n v="6585"/>
    <n v="6700"/>
    <n v="421"/>
    <n v="1.017463933181473"/>
  </r>
  <r>
    <d v="2015-06-30T00:00:00"/>
    <n v="3741"/>
    <n v="54091"/>
    <x v="313"/>
    <n v="4897"/>
    <n v="5768"/>
    <n v="479"/>
    <n v="1.1778639983663468"/>
  </r>
  <r>
    <d v="2015-06-30T00:00:00"/>
    <n v="3778"/>
    <n v="54091"/>
    <x v="85"/>
    <n v="7036"/>
    <n v="6800"/>
    <n v="336"/>
    <n v="0.96645821489482664"/>
  </r>
  <r>
    <d v="2015-06-30T00:00:00"/>
    <n v="3773"/>
    <n v="54091"/>
    <x v="86"/>
    <n v="6067"/>
    <n v="5184"/>
    <n v="299"/>
    <n v="0.85445854623372341"/>
  </r>
  <r>
    <d v="2015-06-30T00:00:00"/>
    <n v="3772"/>
    <n v="54091"/>
    <x v="265"/>
    <n v="7107"/>
    <n v="8088"/>
    <n v="307"/>
    <n v="1.1380329252849304"/>
  </r>
  <r>
    <d v="2015-06-30T00:00:00"/>
    <n v="3783"/>
    <n v="54091"/>
    <x v="87"/>
    <n v="5392"/>
    <n v="0"/>
    <n v="208"/>
    <n v="0"/>
  </r>
  <r>
    <d v="2015-06-30T00:00:00"/>
    <n v="3764"/>
    <n v="54091"/>
    <x v="88"/>
    <n v="9126"/>
    <n v="8273"/>
    <n v="1038"/>
    <n v="0.90653079114617574"/>
  </r>
  <r>
    <d v="2015-06-30T00:00:00"/>
    <n v="3934"/>
    <n v="54091"/>
    <x v="89"/>
    <n v="0"/>
    <n v="7200"/>
    <n v="0"/>
    <n v="0"/>
  </r>
  <r>
    <d v="2015-06-30T00:00:00"/>
    <n v="3933"/>
    <n v="54091"/>
    <x v="90"/>
    <n v="8600"/>
    <n v="9657"/>
    <n v="327"/>
    <n v="1.1229069767441859"/>
  </r>
  <r>
    <d v="2015-06-30T00:00:00"/>
    <n v="3953"/>
    <n v="54091"/>
    <x v="91"/>
    <n v="7710"/>
    <n v="7333"/>
    <n v="510"/>
    <n v="0.95110246433203627"/>
  </r>
  <r>
    <d v="2015-06-30T00:00:00"/>
    <n v="3886"/>
    <n v="54091"/>
    <x v="92"/>
    <n v="10130"/>
    <n v="8093"/>
    <n v="473"/>
    <n v="0.79891411648568611"/>
  </r>
  <r>
    <d v="2015-06-30T00:00:00"/>
    <n v="3947"/>
    <n v="54091"/>
    <x v="93"/>
    <n v="9085"/>
    <n v="11096"/>
    <n v="1752"/>
    <n v="1.2213538800220143"/>
  </r>
  <r>
    <d v="2015-06-30T00:00:00"/>
    <n v="3900"/>
    <n v="54091"/>
    <x v="94"/>
    <n v="8394"/>
    <n v="17000"/>
    <n v="301"/>
    <n v="2.0252561353347631"/>
  </r>
  <r>
    <d v="2015-06-30T00:00:00"/>
    <n v="3713"/>
    <n v="54091"/>
    <x v="95"/>
    <n v="11868"/>
    <n v="5313"/>
    <n v="772"/>
    <n v="0.44767441860465118"/>
  </r>
  <r>
    <d v="2015-06-30T00:00:00"/>
    <n v="3720"/>
    <n v="54091"/>
    <x v="96"/>
    <n v="18324"/>
    <n v="11493"/>
    <n v="1324"/>
    <n v="0.62721021611001959"/>
  </r>
  <r>
    <d v="2015-06-30T00:00:00"/>
    <n v="3708"/>
    <n v="54091"/>
    <x v="97"/>
    <n v="5780"/>
    <n v="4927"/>
    <n v="467"/>
    <n v="0.85242214532871974"/>
  </r>
  <r>
    <d v="2015-06-30T00:00:00"/>
    <n v="3732"/>
    <n v="54091"/>
    <x v="98"/>
    <n v="12708"/>
    <n v="8911"/>
    <n v="1215"/>
    <n v="0.70121183506452633"/>
  </r>
  <r>
    <d v="2015-06-30T00:00:00"/>
    <n v="3813"/>
    <n v="54091"/>
    <x v="100"/>
    <n v="5144"/>
    <n v="4867"/>
    <n v="217"/>
    <n v="0.94615085536547439"/>
  </r>
  <r>
    <d v="2015-06-30T00:00:00"/>
    <n v="3798"/>
    <n v="54091"/>
    <x v="101"/>
    <n v="10924"/>
    <n v="10489"/>
    <n v="2013"/>
    <n v="0.96017942145734159"/>
  </r>
  <r>
    <d v="2015-06-30T00:00:00"/>
    <n v="3784"/>
    <n v="54091"/>
    <x v="266"/>
    <n v="5234"/>
    <n v="3575"/>
    <n v="367"/>
    <n v="0.68303400840657236"/>
  </r>
  <r>
    <d v="2015-06-30T00:00:00"/>
    <n v="3883"/>
    <n v="54091"/>
    <x v="102"/>
    <n v="10885"/>
    <n v="5519"/>
    <n v="396"/>
    <n v="0.5070280202113"/>
  </r>
  <r>
    <d v="2015-06-30T00:00:00"/>
    <n v="3828"/>
    <n v="54091"/>
    <x v="103"/>
    <n v="3936"/>
    <n v="15634"/>
    <n v="361"/>
    <n v="3.9720528455284554"/>
  </r>
  <r>
    <d v="2015-06-30T00:00:00"/>
    <n v="3827"/>
    <n v="54091"/>
    <x v="104"/>
    <n v="6033"/>
    <n v="7772"/>
    <n v="514"/>
    <n v="1.2882479695010773"/>
  </r>
  <r>
    <d v="2015-06-30T00:00:00"/>
    <n v="3718"/>
    <n v="54091"/>
    <x v="105"/>
    <n v="17275"/>
    <n v="6588"/>
    <n v="1641"/>
    <n v="0.38136034732272067"/>
  </r>
  <r>
    <d v="2015-06-30T00:00:00"/>
    <n v="3793"/>
    <n v="54091"/>
    <x v="106"/>
    <n v="8447"/>
    <n v="9245"/>
    <n v="675"/>
    <n v="1.0944714099680359"/>
  </r>
  <r>
    <d v="2015-06-30T00:00:00"/>
    <n v="3931"/>
    <n v="54091"/>
    <x v="107"/>
    <n v="7638"/>
    <n v="7566"/>
    <n v="1050"/>
    <n v="0.99057344854674001"/>
  </r>
  <r>
    <d v="2015-06-30T00:00:00"/>
    <n v="3818"/>
    <n v="54091"/>
    <x v="108"/>
    <n v="11035"/>
    <n v="0"/>
    <n v="1790"/>
    <n v="0"/>
  </r>
  <r>
    <d v="2015-06-30T00:00:00"/>
    <n v="3737"/>
    <n v="54091"/>
    <x v="109"/>
    <n v="8018"/>
    <n v="9376"/>
    <n v="452"/>
    <n v="1.1693689199301571"/>
  </r>
  <r>
    <d v="2015-06-30T00:00:00"/>
    <n v="3797"/>
    <n v="54091"/>
    <x v="110"/>
    <n v="0"/>
    <n v="6563"/>
    <n v="0"/>
    <n v="0"/>
  </r>
  <r>
    <d v="2015-06-30T00:00:00"/>
    <n v="3816"/>
    <n v="54091"/>
    <x v="111"/>
    <n v="10337"/>
    <n v="3808"/>
    <n v="961"/>
    <n v="0.36838541162813193"/>
  </r>
  <r>
    <d v="2015-06-30T00:00:00"/>
    <n v="3840"/>
    <n v="54091"/>
    <x v="255"/>
    <n v="7046"/>
    <n v="5515"/>
    <n v="483"/>
    <n v="0.78271359636673288"/>
  </r>
  <r>
    <d v="2015-06-30T00:00:00"/>
    <n v="3823"/>
    <n v="54091"/>
    <x v="112"/>
    <n v="4527"/>
    <n v="0"/>
    <n v="719"/>
    <n v="0"/>
  </r>
  <r>
    <d v="2015-06-30T00:00:00"/>
    <n v="3806"/>
    <n v="54091"/>
    <x v="113"/>
    <n v="5793"/>
    <n v="8155"/>
    <n v="278"/>
    <n v="1.4077334714310374"/>
  </r>
  <r>
    <d v="2015-06-30T00:00:00"/>
    <n v="3803"/>
    <n v="54091"/>
    <x v="291"/>
    <n v="0"/>
    <n v="7455"/>
    <n v="0"/>
    <n v="0"/>
  </r>
  <r>
    <d v="2015-06-30T00:00:00"/>
    <n v="3775"/>
    <n v="54091"/>
    <x v="114"/>
    <n v="9139"/>
    <n v="7771"/>
    <n v="984"/>
    <n v="0.8503118503118503"/>
  </r>
  <r>
    <d v="2015-06-30T00:00:00"/>
    <n v="3866"/>
    <n v="54091"/>
    <x v="272"/>
    <n v="8264"/>
    <n v="9196"/>
    <n v="809"/>
    <n v="1.1127783155856728"/>
  </r>
  <r>
    <d v="2015-06-30T00:00:00"/>
    <n v="3862"/>
    <n v="54091"/>
    <x v="115"/>
    <n v="8039"/>
    <n v="6569"/>
    <n v="268"/>
    <n v="0.81714143550192808"/>
  </r>
  <r>
    <d v="2015-06-30T00:00:00"/>
    <n v="3854"/>
    <n v="54091"/>
    <x v="116"/>
    <n v="9356"/>
    <n v="6569"/>
    <n v="160"/>
    <n v="0.70211628901239842"/>
  </r>
  <r>
    <d v="2015-06-30T00:00:00"/>
    <n v="3864"/>
    <n v="54091"/>
    <x v="117"/>
    <n v="7026"/>
    <n v="8264"/>
    <n v="457"/>
    <n v="1.1762026757756903"/>
  </r>
  <r>
    <d v="2015-06-30T00:00:00"/>
    <n v="3896"/>
    <n v="54091"/>
    <x v="118"/>
    <n v="6896"/>
    <n v="7864"/>
    <n v="327"/>
    <n v="1.1403712296983759"/>
  </r>
  <r>
    <d v="2015-06-30T00:00:00"/>
    <n v="3944"/>
    <n v="54091"/>
    <x v="119"/>
    <n v="8992"/>
    <n v="8076"/>
    <n v="728"/>
    <n v="0.89813167259786475"/>
  </r>
  <r>
    <d v="2015-06-30T00:00:00"/>
    <n v="3908"/>
    <n v="54091"/>
    <x v="120"/>
    <n v="8107"/>
    <n v="6339"/>
    <n v="243"/>
    <n v="0.78191686197113608"/>
  </r>
  <r>
    <d v="2015-06-30T00:00:00"/>
    <n v="3815"/>
    <n v="54091"/>
    <x v="121"/>
    <n v="8147"/>
    <n v="0"/>
    <n v="71"/>
    <n v="0"/>
  </r>
  <r>
    <d v="2015-06-30T00:00:00"/>
    <n v="3844"/>
    <n v="54091"/>
    <x v="244"/>
    <n v="6934"/>
    <n v="6039"/>
    <n v="595"/>
    <n v="0.87092587251225839"/>
  </r>
  <r>
    <d v="2015-06-30T00:00:00"/>
    <n v="3842"/>
    <n v="54091"/>
    <x v="122"/>
    <n v="0"/>
    <n v="8214"/>
    <n v="0"/>
    <n v="0"/>
  </r>
  <r>
    <d v="2015-06-30T00:00:00"/>
    <n v="3746"/>
    <n v="54091"/>
    <x v="123"/>
    <n v="6941"/>
    <n v="0"/>
    <n v="902"/>
    <n v="0"/>
  </r>
  <r>
    <d v="2015-06-30T00:00:00"/>
    <n v="3755"/>
    <n v="54091"/>
    <x v="124"/>
    <n v="8660"/>
    <n v="3709"/>
    <n v="446"/>
    <n v="0.42829099307159352"/>
  </r>
  <r>
    <d v="2015-06-30T00:00:00"/>
    <n v="3897"/>
    <n v="54091"/>
    <x v="125"/>
    <n v="0"/>
    <n v="11245"/>
    <n v="0"/>
    <n v="0"/>
  </r>
  <r>
    <d v="2015-06-30T00:00:00"/>
    <n v="3902"/>
    <n v="54091"/>
    <x v="126"/>
    <n v="3809"/>
    <n v="0"/>
    <n v="100"/>
    <n v="0"/>
  </r>
  <r>
    <d v="2015-06-30T00:00:00"/>
    <n v="3874"/>
    <n v="54091"/>
    <x v="127"/>
    <n v="11834"/>
    <n v="7864"/>
    <n v="589"/>
    <n v="0.66452594220043937"/>
  </r>
  <r>
    <d v="2015-06-30T00:00:00"/>
    <n v="3722"/>
    <n v="54091"/>
    <x v="128"/>
    <n v="0"/>
    <n v="0"/>
    <n v="0"/>
    <n v="0"/>
  </r>
  <r>
    <d v="2015-06-30T00:00:00"/>
    <n v="3916"/>
    <n v="54091"/>
    <x v="129"/>
    <n v="8711"/>
    <n v="4195"/>
    <n v="847"/>
    <n v="0.48157502008954195"/>
  </r>
  <r>
    <d v="2015-06-30T00:00:00"/>
    <n v="3917"/>
    <n v="54091"/>
    <x v="130"/>
    <n v="0"/>
    <n v="7041"/>
    <n v="0"/>
    <n v="0"/>
  </r>
  <r>
    <d v="2015-06-30T00:00:00"/>
    <n v="3800"/>
    <n v="54091"/>
    <x v="131"/>
    <n v="4239"/>
    <n v="6873"/>
    <n v="44"/>
    <n v="1.6213729653220099"/>
  </r>
  <r>
    <d v="2015-06-30T00:00:00"/>
    <n v="3833"/>
    <n v="54091"/>
    <x v="245"/>
    <n v="7656"/>
    <n v="9460"/>
    <n v="615"/>
    <n v="1.235632183908046"/>
  </r>
  <r>
    <d v="2015-06-30T00:00:00"/>
    <n v="3774"/>
    <n v="54091"/>
    <x v="234"/>
    <n v="7572"/>
    <n v="3644"/>
    <n v="699"/>
    <n v="0.48124669836238776"/>
  </r>
  <r>
    <d v="2015-06-30T00:00:00"/>
    <n v="3707"/>
    <n v="54091"/>
    <x v="132"/>
    <n v="9805"/>
    <n v="6828"/>
    <n v="345"/>
    <n v="0.69637939826619077"/>
  </r>
  <r>
    <d v="2015-06-30T00:00:00"/>
    <n v="3771"/>
    <n v="54091"/>
    <x v="288"/>
    <n v="3826"/>
    <n v="10030"/>
    <n v="182"/>
    <n v="2.6215368531102978"/>
  </r>
  <r>
    <d v="2015-06-30T00:00:00"/>
    <n v="3781"/>
    <n v="54091"/>
    <x v="133"/>
    <n v="7883"/>
    <n v="16031"/>
    <n v="1055"/>
    <n v="2.0336166434098693"/>
  </r>
  <r>
    <d v="2015-06-30T00:00:00"/>
    <n v="3715"/>
    <n v="54091"/>
    <x v="134"/>
    <n v="10534"/>
    <n v="6827"/>
    <n v="504"/>
    <n v="0.64809189291816971"/>
  </r>
  <r>
    <d v="2015-06-30T00:00:00"/>
    <n v="3808"/>
    <n v="54091"/>
    <x v="267"/>
    <n v="18011"/>
    <n v="15909"/>
    <n v="1980"/>
    <n v="0.88329354283493422"/>
  </r>
  <r>
    <d v="2015-06-30T00:00:00"/>
    <n v="3843"/>
    <n v="54091"/>
    <x v="135"/>
    <n v="7176"/>
    <n v="7254"/>
    <n v="349"/>
    <n v="1.0108695652173914"/>
  </r>
  <r>
    <d v="2015-06-30T00:00:00"/>
    <n v="3880"/>
    <n v="54091"/>
    <x v="136"/>
    <n v="16715"/>
    <n v="8450"/>
    <n v="806"/>
    <n v="0.50553395154053249"/>
  </r>
  <r>
    <d v="2015-06-30T00:00:00"/>
    <n v="3867"/>
    <n v="54091"/>
    <x v="137"/>
    <n v="7418"/>
    <n v="11200"/>
    <n v="164"/>
    <n v="1.5098409274737126"/>
  </r>
  <r>
    <d v="2015-06-30T00:00:00"/>
    <n v="3817"/>
    <n v="54091"/>
    <x v="138"/>
    <n v="8823"/>
    <n v="0"/>
    <n v="373"/>
    <n v="0"/>
  </r>
  <r>
    <d v="2015-06-30T00:00:00"/>
    <n v="3738"/>
    <n v="54091"/>
    <x v="139"/>
    <n v="11486"/>
    <n v="0"/>
    <n v="286"/>
    <n v="0"/>
  </r>
  <r>
    <d v="2015-06-30T00:00:00"/>
    <n v="3765"/>
    <n v="54091"/>
    <x v="315"/>
    <n v="0"/>
    <n v="0"/>
    <n v="0"/>
    <n v="0"/>
  </r>
  <r>
    <d v="2015-06-30T00:00:00"/>
    <n v="3861"/>
    <n v="54091"/>
    <x v="246"/>
    <n v="0"/>
    <n v="8818"/>
    <n v="0"/>
    <n v="0"/>
  </r>
  <r>
    <d v="2015-06-30T00:00:00"/>
    <n v="3728"/>
    <n v="54091"/>
    <x v="220"/>
    <n v="0"/>
    <n v="10347"/>
    <n v="0"/>
    <n v="0"/>
  </r>
  <r>
    <d v="2015-06-30T00:00:00"/>
    <n v="3850"/>
    <n v="54091"/>
    <x v="140"/>
    <n v="9638"/>
    <n v="12227"/>
    <n v="820"/>
    <n v="1.2686241958912639"/>
  </r>
  <r>
    <d v="2015-06-30T00:00:00"/>
    <n v="3895"/>
    <n v="54091"/>
    <x v="141"/>
    <n v="10894"/>
    <n v="10450"/>
    <n v="547"/>
    <n v="0.95924362034147237"/>
  </r>
  <r>
    <d v="2015-06-30T00:00:00"/>
    <n v="3847"/>
    <n v="54091"/>
    <x v="142"/>
    <n v="12562"/>
    <n v="10183"/>
    <n v="335"/>
    <n v="0.81061932813246296"/>
  </r>
  <r>
    <d v="2015-06-30T00:00:00"/>
    <n v="3786"/>
    <n v="54091"/>
    <x v="143"/>
    <n v="11212"/>
    <n v="6934"/>
    <n v="762"/>
    <n v="0.61844452372458081"/>
  </r>
  <r>
    <d v="2015-06-30T00:00:00"/>
    <n v="3898"/>
    <n v="54091"/>
    <x v="144"/>
    <n v="10645"/>
    <n v="7175"/>
    <n v="462"/>
    <n v="0.67402536402066693"/>
  </r>
  <r>
    <d v="2015-06-30T00:00:00"/>
    <n v="3905"/>
    <n v="54091"/>
    <x v="145"/>
    <n v="7795"/>
    <n v="10270"/>
    <n v="861"/>
    <n v="1.3175112251443233"/>
  </r>
  <r>
    <d v="2015-06-30T00:00:00"/>
    <n v="3919"/>
    <n v="54091"/>
    <x v="146"/>
    <n v="7551"/>
    <n v="0"/>
    <n v="376"/>
    <n v="0"/>
  </r>
  <r>
    <d v="2015-06-30T00:00:00"/>
    <n v="3848"/>
    <n v="54091"/>
    <x v="148"/>
    <n v="10882"/>
    <n v="7177"/>
    <n v="612"/>
    <n v="0.65952949825399743"/>
  </r>
  <r>
    <d v="2015-06-30T00:00:00"/>
    <n v="3824"/>
    <n v="54091"/>
    <x v="215"/>
    <n v="0"/>
    <n v="0"/>
    <n v="0"/>
    <n v="0"/>
  </r>
  <r>
    <d v="2015-06-30T00:00:00"/>
    <n v="3851"/>
    <n v="54091"/>
    <x v="149"/>
    <n v="7472"/>
    <n v="6695"/>
    <n v="295"/>
    <n v="0.89601177730192716"/>
  </r>
  <r>
    <d v="2015-06-30T00:00:00"/>
    <n v="3878"/>
    <n v="54091"/>
    <x v="150"/>
    <n v="0"/>
    <n v="11808"/>
    <n v="0"/>
    <n v="0"/>
  </r>
  <r>
    <d v="2015-06-30T00:00:00"/>
    <n v="3927"/>
    <n v="54091"/>
    <x v="151"/>
    <n v="6888"/>
    <n v="10145"/>
    <n v="193"/>
    <n v="1.4728513356562136"/>
  </r>
  <r>
    <d v="2015-06-30T00:00:00"/>
    <n v="3712"/>
    <n v="54091"/>
    <x v="152"/>
    <n v="12155"/>
    <n v="5698"/>
    <n v="347"/>
    <n v="0.46877828054298643"/>
  </r>
  <r>
    <d v="2015-06-30T00:00:00"/>
    <n v="3910"/>
    <n v="54091"/>
    <x v="153"/>
    <n v="12146"/>
    <n v="5720"/>
    <n v="2001"/>
    <n v="0.47093693397003128"/>
  </r>
  <r>
    <d v="2015-06-30T00:00:00"/>
    <n v="3845"/>
    <n v="54091"/>
    <x v="154"/>
    <n v="5964"/>
    <n v="0"/>
    <n v="266"/>
    <n v="0"/>
  </r>
  <r>
    <d v="2015-06-30T00:00:00"/>
    <n v="3834"/>
    <n v="54091"/>
    <x v="155"/>
    <n v="6112"/>
    <n v="11089"/>
    <n v="392"/>
    <n v="1.8142997382198953"/>
  </r>
  <r>
    <d v="2015-06-30T00:00:00"/>
    <n v="3950"/>
    <n v="54091"/>
    <x v="156"/>
    <n v="0"/>
    <n v="20702"/>
    <n v="0"/>
    <n v="0"/>
  </r>
  <r>
    <d v="2015-06-30T00:00:00"/>
    <n v="3856"/>
    <n v="54091"/>
    <x v="273"/>
    <n v="12005"/>
    <n v="7022"/>
    <n v="916"/>
    <n v="0.58492294877134532"/>
  </r>
  <r>
    <d v="2015-06-30T00:00:00"/>
    <n v="3860"/>
    <n v="54091"/>
    <x v="211"/>
    <n v="21906"/>
    <n v="12151"/>
    <n v="1204"/>
    <n v="0.55468821327490181"/>
  </r>
  <r>
    <d v="2015-06-30T00:00:00"/>
    <n v="3877"/>
    <n v="54091"/>
    <x v="158"/>
    <n v="10030"/>
    <n v="10209"/>
    <n v="3008"/>
    <n v="1.0178464606181457"/>
  </r>
  <r>
    <d v="2015-06-30T00:00:00"/>
    <n v="3760"/>
    <n v="54091"/>
    <x v="159"/>
    <n v="13395"/>
    <n v="10408"/>
    <n v="1244"/>
    <n v="0.7770063456513624"/>
  </r>
  <r>
    <d v="2015-06-30T00:00:00"/>
    <n v="3761"/>
    <n v="54091"/>
    <x v="160"/>
    <n v="11575"/>
    <n v="6515"/>
    <n v="1366"/>
    <n v="0.5628509719222462"/>
  </r>
  <r>
    <d v="2015-06-30T00:00:00"/>
    <n v="3915"/>
    <n v="54091"/>
    <x v="161"/>
    <n v="11210"/>
    <n v="7875"/>
    <n v="802"/>
    <n v="0.70249776984834966"/>
  </r>
  <r>
    <d v="2015-06-30T00:00:00"/>
    <n v="3762"/>
    <n v="54091"/>
    <x v="162"/>
    <n v="7470"/>
    <n v="7389"/>
    <n v="955"/>
    <n v="0.98915662650602409"/>
  </r>
  <r>
    <d v="2015-06-30T00:00:00"/>
    <n v="3744"/>
    <n v="54091"/>
    <x v="163"/>
    <n v="8533"/>
    <n v="8138"/>
    <n v="658"/>
    <n v="0.95370912926286178"/>
  </r>
  <r>
    <d v="2015-06-30T00:00:00"/>
    <n v="3863"/>
    <n v="54091"/>
    <x v="164"/>
    <n v="7835"/>
    <n v="6447"/>
    <n v="446"/>
    <n v="0.82284620293554567"/>
  </r>
  <r>
    <d v="2015-06-30T00:00:00"/>
    <n v="3821"/>
    <n v="54091"/>
    <x v="165"/>
    <n v="9977"/>
    <n v="0"/>
    <n v="1839"/>
    <n v="0"/>
  </r>
  <r>
    <d v="2015-06-30T00:00:00"/>
    <n v="3837"/>
    <n v="54091"/>
    <x v="166"/>
    <n v="7129"/>
    <n v="11753"/>
    <n v="682"/>
    <n v="1.6486183195399073"/>
  </r>
  <r>
    <d v="2015-06-30T00:00:00"/>
    <n v="3891"/>
    <n v="54091"/>
    <x v="167"/>
    <n v="0"/>
    <n v="13861"/>
    <n v="0"/>
    <n v="0"/>
  </r>
  <r>
    <d v="2015-06-30T00:00:00"/>
    <n v="3872"/>
    <n v="54091"/>
    <x v="168"/>
    <n v="12313"/>
    <n v="8863"/>
    <n v="560"/>
    <n v="0.71980833265654187"/>
  </r>
  <r>
    <d v="2015-06-30T00:00:00"/>
    <n v="3792"/>
    <n v="54091"/>
    <x v="169"/>
    <n v="14486"/>
    <n v="17515"/>
    <n v="625"/>
    <n v="1.2090984398729807"/>
  </r>
  <r>
    <d v="2015-06-30T00:00:00"/>
    <n v="3911"/>
    <n v="54091"/>
    <x v="170"/>
    <n v="9193"/>
    <n v="0"/>
    <n v="330"/>
    <n v="0"/>
  </r>
  <r>
    <d v="2015-06-30T00:00:00"/>
    <n v="3882"/>
    <n v="54091"/>
    <x v="171"/>
    <n v="19783"/>
    <n v="9460"/>
    <n v="2268"/>
    <n v="0.47818834352727091"/>
  </r>
  <r>
    <d v="2015-06-30T00:00:00"/>
    <n v="3887"/>
    <n v="54091"/>
    <x v="172"/>
    <n v="0"/>
    <n v="13063"/>
    <n v="0"/>
    <n v="0"/>
  </r>
  <r>
    <d v="2015-06-30T00:00:00"/>
    <n v="3907"/>
    <n v="54091"/>
    <x v="218"/>
    <n v="12019"/>
    <n v="6640"/>
    <n v="2559"/>
    <n v="0.5524586072052583"/>
  </r>
  <r>
    <d v="2015-06-30T00:00:00"/>
    <n v="3809"/>
    <n v="54091"/>
    <x v="173"/>
    <n v="14088"/>
    <n v="10297"/>
    <n v="1025"/>
    <n v="0.73090573537762638"/>
  </r>
  <r>
    <d v="2015-06-30T00:00:00"/>
    <n v="3853"/>
    <n v="54091"/>
    <x v="174"/>
    <n v="7158"/>
    <n v="9651"/>
    <n v="518"/>
    <n v="1.3482816429170159"/>
  </r>
  <r>
    <d v="2015-06-30T00:00:00"/>
    <n v="3858"/>
    <n v="54091"/>
    <x v="175"/>
    <n v="10783"/>
    <n v="6324"/>
    <n v="486"/>
    <n v="0.58647871649819161"/>
  </r>
  <r>
    <d v="2015-06-30T00:00:00"/>
    <n v="3841"/>
    <n v="54091"/>
    <x v="176"/>
    <n v="10869"/>
    <n v="8398"/>
    <n v="1218"/>
    <n v="0.7726561781212623"/>
  </r>
  <r>
    <d v="2015-06-30T00:00:00"/>
    <n v="3892"/>
    <n v="54091"/>
    <x v="177"/>
    <n v="6625"/>
    <n v="9121"/>
    <n v="301"/>
    <n v="1.3767547169811321"/>
  </r>
  <r>
    <d v="2015-06-30T00:00:00"/>
    <n v="3857"/>
    <n v="54091"/>
    <x v="178"/>
    <n v="9281"/>
    <n v="0"/>
    <n v="883"/>
    <n v="0"/>
  </r>
  <r>
    <d v="2015-06-30T00:00:00"/>
    <n v="3794"/>
    <n v="54091"/>
    <x v="179"/>
    <n v="10438"/>
    <n v="0"/>
    <n v="1317"/>
    <n v="0"/>
  </r>
  <r>
    <d v="2015-06-30T00:00:00"/>
    <n v="3829"/>
    <n v="54091"/>
    <x v="259"/>
    <n v="0"/>
    <n v="0"/>
    <n v="0"/>
    <n v="0"/>
  </r>
  <r>
    <d v="2015-06-30T00:00:00"/>
    <n v="3855"/>
    <n v="54091"/>
    <x v="180"/>
    <n v="0"/>
    <n v="0"/>
    <n v="0"/>
    <n v="0"/>
  </r>
  <r>
    <d v="2015-06-30T00:00:00"/>
    <n v="3745"/>
    <n v="54091"/>
    <x v="181"/>
    <n v="0"/>
    <n v="0"/>
    <n v="0"/>
    <n v="0"/>
  </r>
  <r>
    <d v="2015-06-30T00:00:00"/>
    <n v="3748"/>
    <n v="54091"/>
    <x v="182"/>
    <n v="0"/>
    <n v="0"/>
    <n v="0"/>
    <n v="0"/>
  </r>
  <r>
    <d v="2015-06-30T00:00:00"/>
    <n v="3838"/>
    <n v="54091"/>
    <x v="183"/>
    <n v="0"/>
    <n v="0"/>
    <n v="0"/>
    <n v="0"/>
  </r>
  <r>
    <d v="2015-06-30T00:00:00"/>
    <n v="3787"/>
    <n v="54091"/>
    <x v="184"/>
    <n v="0"/>
    <n v="0"/>
    <n v="0"/>
    <n v="0"/>
  </r>
  <r>
    <d v="2015-06-30T00:00:00"/>
    <n v="3716"/>
    <n v="54091"/>
    <x v="185"/>
    <n v="0"/>
    <n v="8158"/>
    <n v="0"/>
    <n v="0"/>
  </r>
  <r>
    <d v="2015-06-30T00:00:00"/>
    <n v="3804"/>
    <n v="54091"/>
    <x v="187"/>
    <n v="0"/>
    <n v="11224"/>
    <n v="0"/>
    <n v="0"/>
  </r>
  <r>
    <d v="2015-06-30T00:00:00"/>
    <n v="3717"/>
    <n v="54091"/>
    <x v="188"/>
    <n v="9163"/>
    <n v="0"/>
    <n v="1005"/>
    <n v="0"/>
  </r>
  <r>
    <d v="2015-06-30T00:00:00"/>
    <n v="3921"/>
    <n v="54091"/>
    <x v="189"/>
    <n v="11515"/>
    <n v="0"/>
    <n v="291"/>
    <n v="0"/>
  </r>
  <r>
    <d v="2015-06-30T00:00:00"/>
    <n v="3801"/>
    <n v="54091"/>
    <x v="298"/>
    <n v="0"/>
    <n v="0"/>
    <n v="0"/>
    <n v="0"/>
  </r>
  <r>
    <d v="2015-06-30T00:00:00"/>
    <n v="3706"/>
    <n v="54091"/>
    <x v="190"/>
    <n v="0"/>
    <n v="0"/>
    <n v="0"/>
    <n v="0"/>
  </r>
  <r>
    <d v="2015-06-30T00:00:00"/>
    <n v="3914"/>
    <n v="54091"/>
    <x v="191"/>
    <n v="0"/>
    <n v="0"/>
    <n v="0"/>
    <n v="0"/>
  </r>
  <r>
    <d v="2015-06-30T00:00:00"/>
    <n v="3893"/>
    <n v="54091"/>
    <x v="280"/>
    <n v="0"/>
    <n v="0"/>
    <n v="0"/>
    <n v="0"/>
  </r>
  <r>
    <d v="2015-06-30T00:00:00"/>
    <n v="3881"/>
    <n v="54091"/>
    <x v="239"/>
    <n v="0"/>
    <n v="0"/>
    <n v="0"/>
    <n v="0"/>
  </r>
  <r>
    <d v="2015-06-30T00:00:00"/>
    <n v="3879"/>
    <n v="54091"/>
    <x v="240"/>
    <n v="0"/>
    <n v="0"/>
    <n v="0"/>
    <n v="0"/>
  </r>
  <r>
    <d v="2015-06-30T00:00:00"/>
    <n v="3739"/>
    <n v="54091"/>
    <x v="193"/>
    <n v="0"/>
    <n v="0"/>
    <n v="0"/>
    <n v="0"/>
  </r>
  <r>
    <d v="2015-06-30T00:00:00"/>
    <n v="3789"/>
    <n v="54091"/>
    <x v="306"/>
    <n v="0"/>
    <n v="0"/>
    <n v="0"/>
    <n v="0"/>
  </r>
  <r>
    <d v="2015-06-30T00:00:00"/>
    <n v="3759"/>
    <n v="54091"/>
    <x v="194"/>
    <n v="0"/>
    <n v="0"/>
    <n v="0"/>
    <n v="0"/>
  </r>
  <r>
    <d v="2015-06-30T00:00:00"/>
    <n v="3885"/>
    <n v="54091"/>
    <x v="302"/>
    <n v="0"/>
    <n v="0"/>
    <n v="0"/>
    <n v="0"/>
  </r>
  <r>
    <d v="2015-06-30T00:00:00"/>
    <n v="3811"/>
    <n v="54091"/>
    <x v="296"/>
    <n v="0"/>
    <n v="0"/>
    <n v="0"/>
    <n v="0"/>
  </r>
  <r>
    <d v="2015-06-30T00:00:00"/>
    <n v="3725"/>
    <n v="54091"/>
    <x v="299"/>
    <n v="0"/>
    <n v="0"/>
    <n v="0"/>
    <n v="0"/>
  </r>
  <r>
    <d v="2015-06-30T00:00:00"/>
    <n v="3925"/>
    <n v="54091"/>
    <x v="301"/>
    <n v="0"/>
    <n v="0"/>
    <n v="0"/>
    <n v="0"/>
  </r>
  <r>
    <d v="2015-06-30T00:00:00"/>
    <n v="3805"/>
    <n v="54091"/>
    <x v="294"/>
    <n v="0"/>
    <n v="0"/>
    <n v="0"/>
    <n v="0"/>
  </r>
  <r>
    <d v="2015-06-30T00:00:00"/>
    <n v="3812"/>
    <n v="54091"/>
    <x v="196"/>
    <n v="0"/>
    <n v="0"/>
    <n v="0"/>
    <n v="0"/>
  </r>
  <r>
    <d v="2015-06-30T00:00:00"/>
    <n v="3820"/>
    <n v="54091"/>
    <x v="312"/>
    <n v="0"/>
    <n v="0"/>
    <n v="0"/>
    <n v="0"/>
  </r>
  <r>
    <d v="2015-06-30T00:00:00"/>
    <n v="3776"/>
    <n v="54091"/>
    <x v="293"/>
    <n v="0"/>
    <n v="0"/>
    <n v="0"/>
    <n v="0"/>
  </r>
  <r>
    <d v="2015-06-30T00:00:00"/>
    <n v="3770"/>
    <n v="54091"/>
    <x v="297"/>
    <n v="0"/>
    <n v="0"/>
    <n v="0"/>
    <n v="0"/>
  </r>
  <r>
    <d v="2015-06-30T00:00:00"/>
    <n v="3906"/>
    <n v="54091"/>
    <x v="281"/>
    <n v="0"/>
    <n v="0"/>
    <n v="0"/>
    <n v="0"/>
  </r>
  <r>
    <d v="2015-06-30T00:00:00"/>
    <n v="3710"/>
    <n v="54091"/>
    <x v="242"/>
    <n v="0"/>
    <n v="0"/>
    <n v="0"/>
    <n v="0"/>
  </r>
  <r>
    <d v="2015-06-30T00:00:00"/>
    <n v="3810"/>
    <n v="54091"/>
    <x v="307"/>
    <n v="0"/>
    <n v="0"/>
    <n v="0"/>
    <n v="0"/>
  </r>
  <r>
    <d v="2015-06-30T00:00:00"/>
    <n v="3709"/>
    <n v="54091"/>
    <x v="314"/>
    <n v="0"/>
    <n v="0"/>
    <n v="0"/>
    <n v="0"/>
  </r>
  <r>
    <d v="2015-06-30T00:00:00"/>
    <n v="3859"/>
    <n v="54091"/>
    <x v="275"/>
    <n v="0"/>
    <n v="0"/>
    <n v="0"/>
    <n v="0"/>
  </r>
  <r>
    <d v="2015-06-30T00:00:00"/>
    <n v="3814"/>
    <n v="54091"/>
    <x v="216"/>
    <n v="0"/>
    <n v="0"/>
    <n v="0"/>
    <n v="0"/>
  </r>
  <r>
    <d v="2015-06-30T00:00:00"/>
    <n v="3735"/>
    <n v="54091"/>
    <x v="300"/>
    <n v="0"/>
    <n v="0"/>
    <n v="0"/>
    <n v="0"/>
  </r>
  <r>
    <d v="2015-06-30T00:00:00"/>
    <n v="3731"/>
    <n v="54091"/>
    <x v="264"/>
    <n v="0"/>
    <n v="0"/>
    <n v="0"/>
    <n v="0"/>
  </r>
  <r>
    <d v="2015-06-30T00:00:00"/>
    <n v="3714"/>
    <n v="54091"/>
    <x v="224"/>
    <n v="0"/>
    <n v="0"/>
    <n v="0"/>
    <n v="0"/>
  </r>
  <r>
    <d v="2015-06-30T00:00:00"/>
    <n v="3740"/>
    <n v="54091"/>
    <x v="270"/>
    <n v="0"/>
    <m/>
    <n v="0"/>
    <n v="0"/>
  </r>
  <r>
    <d v="2015-06-30T00:00:00"/>
    <n v="3743"/>
    <n v="54091"/>
    <x v="200"/>
    <n v="0"/>
    <m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">
  <r>
    <d v="2023-04-30T00:00:00"/>
    <n v="50391"/>
    <n v="180352"/>
    <s v="REF"/>
    <n v="5869"/>
    <n v="2340"/>
    <n v="3529"/>
    <n v="0.3987050604873062"/>
    <n v="5809.2526315789473"/>
    <n v="-59.74736842105267"/>
    <x v="0"/>
  </r>
  <r>
    <d v="2023-03-31T00:00:00"/>
    <n v="52637"/>
    <n v="180577"/>
    <s v="REF"/>
    <n v="5663"/>
    <n v="2341"/>
    <n v="3322"/>
    <n v="0.41338513155571249"/>
    <m/>
    <n v="146.25263157894733"/>
    <x v="1"/>
  </r>
  <r>
    <d v="2023-02-28T00:00:00"/>
    <n v="52433"/>
    <n v="180575"/>
    <s v="REF"/>
    <n v="5244"/>
    <n v="2172"/>
    <n v="3072"/>
    <n v="0.41418764302059496"/>
    <m/>
    <n v="565.25263157894733"/>
    <x v="2"/>
  </r>
  <r>
    <d v="2023-01-31T00:00:00"/>
    <n v="52229"/>
    <n v="180573"/>
    <s v="REF"/>
    <n v="5255"/>
    <n v="2288"/>
    <n v="2967"/>
    <n v="0.43539486203615602"/>
    <m/>
    <n v="554.25263157894733"/>
    <x v="2"/>
  </r>
  <r>
    <d v="2022-12-31T00:00:00"/>
    <n v="49582"/>
    <n v="173979"/>
    <s v="REF"/>
    <n v="6169"/>
    <n v="2357"/>
    <n v="3812"/>
    <n v="0.38207164856540771"/>
    <m/>
    <n v="-359.74736842105267"/>
    <x v="3"/>
  </r>
  <r>
    <d v="2022-11-30T00:00:00"/>
    <n v="52025"/>
    <n v="180569"/>
    <s v="REF"/>
    <n v="5635"/>
    <n v="2581"/>
    <n v="3054"/>
    <n v="0.45803016858917478"/>
    <m/>
    <n v="174.25263157894733"/>
    <x v="1"/>
  </r>
  <r>
    <d v="2022-10-31T00:00:00"/>
    <n v="51820"/>
    <n v="180567"/>
    <s v="REF"/>
    <n v="5697"/>
    <n v="2396"/>
    <n v="3301"/>
    <n v="0.42057223099877128"/>
    <m/>
    <n v="112.25263157894733"/>
    <x v="4"/>
  </r>
  <r>
    <d v="2022-09-30T00:00:00"/>
    <n v="51615"/>
    <n v="180565"/>
    <s v="REF"/>
    <n v="5657"/>
    <n v="2392"/>
    <n v="3265"/>
    <n v="0.42283896057981263"/>
    <m/>
    <n v="152.25263157894733"/>
    <x v="1"/>
  </r>
  <r>
    <d v="2022-08-31T00:00:00"/>
    <n v="51411"/>
    <n v="180564"/>
    <s v="REF"/>
    <n v="6456"/>
    <n v="2938"/>
    <n v="3518"/>
    <n v="0.45508054522924413"/>
    <m/>
    <n v="-646.74736842105267"/>
    <x v="5"/>
  </r>
  <r>
    <d v="2022-07-31T00:00:00"/>
    <n v="51210"/>
    <n v="180562"/>
    <s v="REF"/>
    <n v="6041"/>
    <n v="2679"/>
    <n v="3362"/>
    <n v="0.44346962423439829"/>
    <m/>
    <n v="-231.74736842105267"/>
    <x v="6"/>
  </r>
  <r>
    <d v="2022-06-30T00:00:00"/>
    <n v="51005"/>
    <n v="180559"/>
    <s v="REF"/>
    <n v="5814"/>
    <n v="2621"/>
    <n v="3193"/>
    <n v="0.45080839353285174"/>
    <m/>
    <n v="-4.7473684210526699"/>
    <x v="7"/>
  </r>
  <r>
    <d v="2022-05-31T00:00:00"/>
    <n v="50799"/>
    <n v="180557"/>
    <s v="REF"/>
    <n v="5496"/>
    <n v="2544"/>
    <n v="2952"/>
    <n v="0.46288209606986902"/>
    <m/>
    <n v="313.25263157894733"/>
    <x v="8"/>
  </r>
  <r>
    <d v="2022-04-30T00:00:00"/>
    <n v="50595"/>
    <n v="180511"/>
    <s v="REF"/>
    <n v="5291"/>
    <n v="2144"/>
    <n v="3147"/>
    <n v="0.40521640521640523"/>
    <m/>
    <n v="518.25263157894733"/>
    <x v="9"/>
  </r>
  <r>
    <d v="2022-03-31T00:00:00"/>
    <n v="47971"/>
    <n v="161120"/>
    <s v="REF"/>
    <n v="5119"/>
    <n v="2239"/>
    <n v="2880"/>
    <n v="0.43739011525688609"/>
    <m/>
    <n v="690.25263157894733"/>
    <x v="10"/>
  </r>
  <r>
    <d v="2022-02-28T00:00:00"/>
    <n v="47763"/>
    <n v="161114"/>
    <s v="REF"/>
    <n v="4317"/>
    <n v="1991"/>
    <n v="2326"/>
    <n v="0.46119990734306232"/>
    <m/>
    <n v="1492.2526315789473"/>
    <x v="11"/>
  </r>
  <r>
    <d v="2022-01-31T00:00:00"/>
    <n v="47555"/>
    <n v="161107"/>
    <s v="REF"/>
    <n v="4687"/>
    <n v="2428"/>
    <n v="2259"/>
    <n v="0.51802858971623644"/>
    <m/>
    <n v="1122.2526315789473"/>
    <x v="12"/>
  </r>
  <r>
    <d v="2021-12-31T00:00:00"/>
    <n v="47348"/>
    <n v="161099"/>
    <s v="REF"/>
    <n v="5198"/>
    <n v="2318"/>
    <n v="2880"/>
    <n v="0.44594074644093884"/>
    <m/>
    <n v="611.25263157894733"/>
    <x v="13"/>
  </r>
  <r>
    <d v="2021-11-30T00:00:00"/>
    <n v="47140"/>
    <n v="161093"/>
    <s v="REF"/>
    <n v="5313"/>
    <n v="2384"/>
    <n v="2929"/>
    <n v="0.44871070958027481"/>
    <m/>
    <n v="496.25263157894733"/>
    <x v="9"/>
  </r>
  <r>
    <d v="2021-10-31T00:00:00"/>
    <n v="46933"/>
    <n v="161085"/>
    <s v="REF"/>
    <n v="5823"/>
    <n v="2490"/>
    <n v="3333"/>
    <n v="0.42761463163317875"/>
    <m/>
    <n v="-13.74736842105267"/>
    <x v="7"/>
  </r>
  <r>
    <d v="2021-09-30T00:00:00"/>
    <n v="46725"/>
    <n v="161080"/>
    <s v="REF"/>
    <n v="5707"/>
    <n v="2350"/>
    <n v="3357"/>
    <n v="0.41177501314175574"/>
    <m/>
    <n v="102.25263157894733"/>
    <x v="4"/>
  </r>
  <r>
    <d v="2021-08-31T00:00:00"/>
    <n v="46517"/>
    <n v="161074"/>
    <s v="REF"/>
    <n v="6551"/>
    <n v="2911"/>
    <n v="3640"/>
    <n v="0.44435963974965653"/>
    <m/>
    <n v="-741.74736842105267"/>
    <x v="14"/>
  </r>
  <r>
    <d v="2021-07-31T00:00:00"/>
    <n v="46306"/>
    <n v="161067"/>
    <s v="REF"/>
    <n v="6597"/>
    <n v="3217"/>
    <n v="3380"/>
    <n v="0.48764589965135668"/>
    <m/>
    <n v="-787.74736842105267"/>
    <x v="15"/>
  </r>
  <r>
    <d v="2021-06-30T00:00:00"/>
    <n v="46095"/>
    <n v="161062"/>
    <s v="REF"/>
    <n v="6291"/>
    <n v="3895"/>
    <n v="2396"/>
    <n v="0.61913845175647753"/>
    <m/>
    <n v="-481.74736842105267"/>
    <x v="16"/>
  </r>
  <r>
    <d v="2021-05-31T00:00:00"/>
    <n v="45882"/>
    <n v="161054"/>
    <s v="REF"/>
    <n v="6103"/>
    <n v="3731"/>
    <n v="2372"/>
    <n v="0.61133868589218421"/>
    <m/>
    <n v="-293.74736842105267"/>
    <x v="17"/>
  </r>
  <r>
    <d v="2021-04-30T00:00:00"/>
    <n v="45669"/>
    <n v="161047"/>
    <s v="REF"/>
    <n v="5691"/>
    <n v="3668"/>
    <n v="2023"/>
    <n v="0.64452644526445269"/>
    <m/>
    <n v="118.25263157894733"/>
    <x v="4"/>
  </r>
  <r>
    <d v="2021-03-31T00:00:00"/>
    <n v="37894"/>
    <n v="140056"/>
    <s v="REF"/>
    <n v="5061"/>
    <n v="3470"/>
    <n v="1591"/>
    <n v="0.68563524995060265"/>
    <m/>
    <n v="748.25263157894733"/>
    <x v="18"/>
  </r>
  <r>
    <d v="2021-02-28T00:00:00"/>
    <n v="38108"/>
    <n v="140057"/>
    <s v="REF"/>
    <n v="4194"/>
    <n v="2658"/>
    <n v="1536"/>
    <n v="0.63376251788268956"/>
    <m/>
    <n v="1615.2526315789473"/>
    <x v="19"/>
  </r>
  <r>
    <d v="2021-01-31T00:00:00"/>
    <n v="38324"/>
    <n v="140058"/>
    <s v="REF"/>
    <n v="4136"/>
    <n v="2343"/>
    <n v="1793"/>
    <n v="0.56648936170212771"/>
    <m/>
    <n v="1673.2526315789473"/>
    <x v="20"/>
  </r>
  <r>
    <d v="2020-12-31T00:00:00"/>
    <n v="38541"/>
    <n v="140059"/>
    <s v="REF"/>
    <n v="4889"/>
    <n v="2891"/>
    <n v="1998"/>
    <n v="0.5913274698302311"/>
    <m/>
    <n v="920.25263157894733"/>
    <x v="21"/>
  </r>
  <r>
    <d v="2020-11-30T00:00:00"/>
    <n v="38758"/>
    <n v="140061"/>
    <s v="REF"/>
    <n v="4526"/>
    <n v="3081"/>
    <n v="1445"/>
    <n v="0.68073353954927085"/>
    <m/>
    <n v="1283.2526315789473"/>
    <x v="22"/>
  </r>
  <r>
    <d v="2020-10-31T00:00:00"/>
    <n v="38976"/>
    <n v="140062"/>
    <s v="REF"/>
    <n v="5270"/>
    <n v="3442"/>
    <n v="1828"/>
    <n v="0.6531309297912713"/>
    <m/>
    <n v="539.25263157894733"/>
    <x v="9"/>
  </r>
  <r>
    <d v="2020-09-30T00:00:00"/>
    <n v="39195"/>
    <n v="140063"/>
    <s v="REF"/>
    <n v="5475"/>
    <n v="3548"/>
    <n v="1927"/>
    <n v="0.64803652968036529"/>
    <m/>
    <n v="334.25263157894733"/>
    <x v="23"/>
  </r>
  <r>
    <d v="2020-08-31T00:00:00"/>
    <n v="39414"/>
    <n v="140069"/>
    <s v="REF"/>
    <n v="5757"/>
    <n v="4454"/>
    <n v="1303"/>
    <n v="0.7736668403682474"/>
    <m/>
    <n v="52.25263157894733"/>
    <x v="24"/>
  </r>
  <r>
    <d v="2020-07-31T00:00:00"/>
    <n v="39633"/>
    <n v="140070"/>
    <s v="REF"/>
    <n v="4997"/>
    <n v="4021"/>
    <n v="976"/>
    <n v="0.80468280968581152"/>
    <m/>
    <n v="812.25263157894733"/>
    <x v="25"/>
  </r>
  <r>
    <d v="2020-06-30T00:00:00"/>
    <n v="39850"/>
    <n v="140072"/>
    <s v="REF"/>
    <n v="4162"/>
    <n v="3619"/>
    <n v="543"/>
    <n v="0.86953387794329651"/>
    <m/>
    <n v="1647.2526315789473"/>
    <x v="19"/>
  </r>
  <r>
    <d v="2020-05-31T00:00:00"/>
    <n v="40070"/>
    <n v="140073"/>
    <s v="REF"/>
    <n v="3697"/>
    <n v="3435"/>
    <n v="262"/>
    <n v="0.92913172842845548"/>
    <m/>
    <n v="2112.2526315789473"/>
    <x v="26"/>
  </r>
  <r>
    <d v="2020-04-30T00:00:00"/>
    <n v="40293"/>
    <n v="140074"/>
    <s v="REF"/>
    <n v="2495"/>
    <n v="2369"/>
    <n v="126"/>
    <n v="0.94949899799599202"/>
    <m/>
    <n v="3314.2526315789473"/>
    <x v="27"/>
  </r>
  <r>
    <d v="2020-03-31T00:00:00"/>
    <n v="35522"/>
    <n v="126777"/>
    <s v="REF"/>
    <n v="4540"/>
    <n v="3597"/>
    <n v="943"/>
    <n v="0.79229074889867845"/>
    <m/>
    <n v="1269.2526315789473"/>
    <x v="22"/>
  </r>
  <r>
    <d v="2020-02-29T00:00:00"/>
    <n v="35292"/>
    <n v="126775"/>
    <s v="REF"/>
    <n v="5463"/>
    <n v="3824"/>
    <n v="1639"/>
    <n v="0.6999816950393557"/>
    <m/>
    <n v="346.25263157894733"/>
    <x v="23"/>
  </r>
  <r>
    <d v="2020-01-31T00:00:00"/>
    <n v="35060"/>
    <n v="126774"/>
    <s v="REF"/>
    <n v="5576"/>
    <n v="3885"/>
    <n v="1691"/>
    <n v="0.69673601147776187"/>
    <m/>
    <n v="233.25263157894733"/>
    <x v="28"/>
  </r>
  <r>
    <d v="2019-12-31T00:00:00"/>
    <n v="34828"/>
    <n v="126773"/>
    <s v="REF"/>
    <n v="6463"/>
    <n v="4545"/>
    <n v="1918"/>
    <n v="0.70323379235649075"/>
    <m/>
    <n v="-653.74736842105267"/>
    <x v="5"/>
  </r>
  <r>
    <d v="2019-11-30T00:00:00"/>
    <n v="34597"/>
    <n v="126772"/>
    <s v="REF"/>
    <n v="5994"/>
    <n v="4017"/>
    <n v="1977"/>
    <n v="0.67017017017017022"/>
    <m/>
    <n v="-184.74736842105267"/>
    <x v="29"/>
  </r>
  <r>
    <d v="2019-10-31T00:00:00"/>
    <n v="34365"/>
    <n v="126770"/>
    <s v="REF"/>
    <n v="6383"/>
    <n v="4231"/>
    <n v="2152"/>
    <n v="0.66285445715180946"/>
    <m/>
    <n v="-573.74736842105267"/>
    <x v="30"/>
  </r>
  <r>
    <d v="2019-09-30T00:00:00"/>
    <n v="45253"/>
    <n v="159778"/>
    <s v="REF"/>
    <n v="6411"/>
    <n v="4666"/>
    <n v="1745"/>
    <n v="0.72781157385743256"/>
    <m/>
    <n v="-601.74736842105267"/>
    <x v="30"/>
  </r>
  <r>
    <d v="2019-08-31T00:00:00"/>
    <n v="45019"/>
    <n v="159775"/>
    <s v="REF"/>
    <n v="7150"/>
    <n v="5527"/>
    <n v="1623"/>
    <n v="0.77300699300699305"/>
    <m/>
    <n v="-1340.7473684210527"/>
    <x v="31"/>
  </r>
  <r>
    <d v="2019-07-31T00:00:00"/>
    <n v="44785"/>
    <n v="159774"/>
    <s v="REF"/>
    <n v="6946"/>
    <n v="5163"/>
    <n v="1783"/>
    <n v="0.74330549956809677"/>
    <m/>
    <n v="-1136.7473684210527"/>
    <x v="32"/>
  </r>
  <r>
    <d v="2019-06-30T00:00:00"/>
    <n v="44552"/>
    <n v="159773"/>
    <s v="REF"/>
    <n v="6860"/>
    <n v="4658"/>
    <n v="2202"/>
    <n v="0.67900874635568509"/>
    <m/>
    <n v="-1050.7473684210527"/>
    <x v="33"/>
  </r>
  <r>
    <d v="2019-05-31T00:00:00"/>
    <n v="44318"/>
    <n v="159772"/>
    <s v="REF"/>
    <n v="7134"/>
    <n v="4928"/>
    <n v="2206"/>
    <n v="0.69077656293804313"/>
    <m/>
    <n v="-1324.7473684210527"/>
    <x v="31"/>
  </r>
  <r>
    <d v="2019-04-30T00:00:00"/>
    <n v="44085"/>
    <n v="159771"/>
    <s v="REF"/>
    <n v="6936"/>
    <n v="4985"/>
    <n v="1951"/>
    <n v="0.71871395617070355"/>
    <m/>
    <n v="-1126.7473684210527"/>
    <x v="34"/>
  </r>
  <r>
    <d v="2019-03-31T00:00:00"/>
    <n v="30233"/>
    <n v="118526"/>
    <s v="REF"/>
    <n v="6565"/>
    <n v="4881"/>
    <n v="1684"/>
    <n v="0.74348819497334351"/>
    <m/>
    <n v="-755.74736842105267"/>
    <x v="14"/>
  </r>
  <r>
    <d v="2019-02-28T00:00:00"/>
    <n v="28609"/>
    <n v="115999"/>
    <s v="REF"/>
    <n v="5928"/>
    <n v="4325"/>
    <n v="1603"/>
    <n v="0.72958839406207832"/>
    <m/>
    <n v="-118.74736842105267"/>
    <x v="35"/>
  </r>
  <r>
    <d v="2019-01-31T00:00:00"/>
    <n v="28372"/>
    <n v="115998"/>
    <s v="REF"/>
    <n v="6109"/>
    <n v="4868"/>
    <n v="1241"/>
    <n v="0.79685709608773936"/>
    <m/>
    <n v="-299.74736842105267"/>
    <x v="17"/>
  </r>
  <r>
    <d v="2018-12-31T00:00:00"/>
    <n v="28135"/>
    <n v="115997"/>
    <s v="REF"/>
    <n v="6341"/>
    <n v="5224"/>
    <n v="1117"/>
    <n v="0.82384481942911214"/>
    <m/>
    <n v="-531.74736842105267"/>
    <x v="36"/>
  </r>
  <r>
    <d v="2018-11-30T00:00:00"/>
    <n v="27898"/>
    <n v="115996"/>
    <s v="REF"/>
    <n v="6075"/>
    <n v="4933"/>
    <n v="1142"/>
    <n v="0.81201646090534985"/>
    <m/>
    <n v="-265.74736842105267"/>
    <x v="17"/>
  </r>
  <r>
    <d v="2018-10-31T00:00:00"/>
    <n v="27660"/>
    <n v="115995"/>
    <s v="REF"/>
    <n v="6479"/>
    <n v="5360"/>
    <n v="1119"/>
    <n v="0.82728816175335695"/>
    <m/>
    <n v="-669.74736842105267"/>
    <x v="37"/>
  </r>
  <r>
    <d v="2018-09-30T00:00:00"/>
    <n v="27422"/>
    <n v="115994"/>
    <s v="REF"/>
    <n v="6559"/>
    <n v="5039"/>
    <n v="1520"/>
    <n v="0.76825735630431469"/>
    <m/>
    <n v="-749.74736842105267"/>
    <x v="14"/>
  </r>
  <r>
    <d v="2018-08-31T00:00:00"/>
    <n v="27183"/>
    <n v="115993"/>
    <s v="REF"/>
    <n v="7358"/>
    <n v="6064"/>
    <n v="1294"/>
    <n v="0.82413699374830118"/>
    <m/>
    <n v="-1548.7473684210527"/>
    <x v="38"/>
  </r>
  <r>
    <d v="2018-07-31T00:00:00"/>
    <n v="26943"/>
    <n v="115992"/>
    <s v="REF"/>
    <n v="7228"/>
    <n v="5691"/>
    <n v="1537"/>
    <n v="0.78735473159933589"/>
    <m/>
    <n v="-1418.7473684210527"/>
    <x v="39"/>
  </r>
  <r>
    <d v="2018-06-30T00:00:00"/>
    <n v="26697"/>
    <n v="115991"/>
    <s v="REF"/>
    <n v="6621"/>
    <n v="5397"/>
    <n v="1224"/>
    <n v="0.81513366560942457"/>
    <m/>
    <n v="-811.74736842105267"/>
    <x v="15"/>
  </r>
  <r>
    <d v="2018-05-31T00:00:00"/>
    <n v="26449"/>
    <n v="115990"/>
    <s v="REF"/>
    <n v="6660"/>
    <n v="6064"/>
    <n v="596"/>
    <n v="0.91051051051051046"/>
    <m/>
    <n v="-850.74736842105267"/>
    <x v="40"/>
  </r>
  <r>
    <d v="2018-04-30T00:00:00"/>
    <n v="26201"/>
    <n v="115989"/>
    <s v="REF"/>
    <n v="6014"/>
    <n v="5659"/>
    <n v="355"/>
    <n v="0.94097106750914528"/>
    <m/>
    <n v="-204.74736842105267"/>
    <x v="6"/>
  </r>
  <r>
    <d v="2018-03-31T00:00:00"/>
    <n v="21382"/>
    <n v="111827"/>
    <s v="REF"/>
    <n v="5841"/>
    <n v="4270"/>
    <n v="1571"/>
    <n v="0.73103920561547675"/>
    <m/>
    <n v="-31.74736842105267"/>
    <x v="0"/>
  </r>
  <r>
    <d v="2018-02-28T00:00:00"/>
    <n v="21134"/>
    <n v="111826"/>
    <s v="REF"/>
    <n v="5140"/>
    <n v="2908"/>
    <n v="2232"/>
    <n v="0.56575875486381322"/>
    <m/>
    <n v="669.25263157894733"/>
    <x v="10"/>
  </r>
  <r>
    <d v="2018-01-31T00:00:00"/>
    <n v="20887"/>
    <n v="111825"/>
    <s v="REF"/>
    <n v="5773"/>
    <n v="3566"/>
    <n v="2207"/>
    <n v="0.6177031006409146"/>
    <m/>
    <n v="36.25263157894733"/>
    <x v="24"/>
  </r>
  <r>
    <d v="2017-12-31T00:00:00"/>
    <n v="20642"/>
    <n v="111824"/>
    <s v="REF"/>
    <n v="6200"/>
    <n v="3581"/>
    <n v="2619"/>
    <n v="0.57758064516129037"/>
    <m/>
    <n v="-390.74736842105267"/>
    <x v="41"/>
  </r>
  <r>
    <d v="2017-11-30T00:00:00"/>
    <n v="20404"/>
    <n v="111823"/>
    <s v="REF"/>
    <n v="6059"/>
    <n v="4119"/>
    <n v="1940"/>
    <n v="0.67981515101501899"/>
    <m/>
    <n v="-249.74736842105267"/>
    <x v="6"/>
  </r>
  <r>
    <d v="2017-10-31T00:00:00"/>
    <n v="20165"/>
    <n v="111822"/>
    <s v="REF"/>
    <n v="6252"/>
    <n v="4852"/>
    <n v="1400"/>
    <n v="0.77607165706973769"/>
    <m/>
    <n v="-442.74736842105267"/>
    <x v="16"/>
  </r>
  <r>
    <d v="2017-09-30T00:00:00"/>
    <n v="19926"/>
    <n v="111821"/>
    <s v="REF"/>
    <n v="6303"/>
    <n v="4256"/>
    <n v="2047"/>
    <n v="0.67523401554815166"/>
    <m/>
    <n v="-493.74736842105267"/>
    <x v="16"/>
  </r>
  <r>
    <d v="2017-08-31T00:00:00"/>
    <n v="19687"/>
    <n v="111820"/>
    <s v="REF"/>
    <n v="7278"/>
    <n v="5436"/>
    <n v="1842"/>
    <n v="0.74690849134377579"/>
    <m/>
    <n v="-1468.7473684210527"/>
    <x v="42"/>
  </r>
  <r>
    <d v="2017-07-31T00:00:00"/>
    <n v="19447"/>
    <n v="111819"/>
    <s v="REF"/>
    <n v="6957"/>
    <n v="5586"/>
    <n v="1371"/>
    <n v="0.80293229840448466"/>
    <m/>
    <n v="-1147.7473684210527"/>
    <x v="32"/>
  </r>
  <r>
    <d v="2017-06-30T00:00:00"/>
    <n v="19206"/>
    <n v="111818"/>
    <s v="REF"/>
    <n v="6379"/>
    <n v="5196"/>
    <n v="1183"/>
    <n v="0.81454773475466369"/>
    <m/>
    <n v="-569.74736842105267"/>
    <x v="30"/>
  </r>
  <r>
    <d v="2017-05-31T00:00:00"/>
    <n v="18965"/>
    <n v="111817"/>
    <s v="REF"/>
    <n v="6625"/>
    <n v="5340"/>
    <n v="1285"/>
    <n v="0.80603773584905658"/>
    <m/>
    <n v="-815.74736842105267"/>
    <x v="15"/>
  </r>
  <r>
    <d v="2017-04-30T00:00:00"/>
    <n v="18724"/>
    <n v="111816"/>
    <s v="REF"/>
    <n v="6163"/>
    <n v="4727"/>
    <n v="1436"/>
    <n v="0.76699659256855424"/>
    <m/>
    <n v="-353.74736842105267"/>
    <x v="3"/>
  </r>
  <r>
    <d v="2017-03-31T00:00:00"/>
    <n v="15337"/>
    <n v="110339"/>
    <s v="REF"/>
    <n v="6059"/>
    <n v="4395"/>
    <n v="1664"/>
    <n v="0.72536722231391315"/>
    <m/>
    <n v="-249.74736842105267"/>
    <x v="6"/>
  </r>
  <r>
    <d v="2017-02-28T00:00:00"/>
    <n v="15096"/>
    <n v="110338"/>
    <s v="REF"/>
    <n v="5324"/>
    <n v="4000"/>
    <n v="1324"/>
    <n v="0.75131480090157776"/>
    <m/>
    <n v="485.25263157894733"/>
    <x v="43"/>
  </r>
  <r>
    <d v="2017-01-31T00:00:00"/>
    <n v="14855"/>
    <n v="110337"/>
    <s v="REF"/>
    <n v="5580"/>
    <n v="4214"/>
    <n v="1366"/>
    <n v="0.75519713261648747"/>
    <m/>
    <n v="229.25263157894733"/>
    <x v="28"/>
  </r>
  <r>
    <d v="2016-12-31T00:00:00"/>
    <n v="12223"/>
    <n v="107819"/>
    <s v="REF"/>
    <n v="5840"/>
    <n v="4516"/>
    <n v="1324"/>
    <n v="0.77328767123287667"/>
    <m/>
    <n v="-30.74736842105267"/>
    <x v="0"/>
  </r>
  <r>
    <d v="2016-11-30T00:00:00"/>
    <n v="11981"/>
    <n v="107818"/>
    <s v="REF"/>
    <n v="5464"/>
    <n v="4207"/>
    <n v="1257"/>
    <n v="0.76994875549048314"/>
    <m/>
    <n v="345.25263157894733"/>
    <x v="23"/>
  </r>
  <r>
    <d v="2016-10-31T00:00:00"/>
    <n v="11740"/>
    <n v="107817"/>
    <s v="REF"/>
    <n v="5975"/>
    <n v="4240"/>
    <n v="1735"/>
    <n v="0.70962343096234315"/>
    <m/>
    <n v="-165.74736842105267"/>
    <x v="29"/>
  </r>
  <r>
    <d v="2016-09-30T00:00:00"/>
    <n v="11500"/>
    <n v="107816"/>
    <s v="REF"/>
    <n v="5984"/>
    <n v="4548"/>
    <n v="1436"/>
    <n v="0.76002673796791442"/>
    <m/>
    <n v="-174.74736842105267"/>
    <x v="29"/>
  </r>
  <r>
    <d v="2016-08-31T00:00:00"/>
    <n v="11258"/>
    <n v="107815"/>
    <s v="REF"/>
    <n v="6781"/>
    <n v="5728"/>
    <n v="1053"/>
    <n v="0.844713169149093"/>
    <m/>
    <n v="-971.74736842105267"/>
    <x v="44"/>
  </r>
  <r>
    <d v="2016-07-31T00:00:00"/>
    <n v="11014"/>
    <n v="107814"/>
    <s v="REF"/>
    <n v="6715"/>
    <n v="5449"/>
    <n v="1266"/>
    <n v="0.81146686522710354"/>
    <m/>
    <n v="-905.74736842105267"/>
    <x v="45"/>
  </r>
  <r>
    <d v="2016-06-30T00:00:00"/>
    <n v="10769"/>
    <n v="107813"/>
    <s v="REF"/>
    <n v="5981"/>
    <n v="4937"/>
    <n v="1044"/>
    <n v="0.82544724962380878"/>
    <m/>
    <n v="-171.74736842105267"/>
    <x v="29"/>
  </r>
  <r>
    <d v="2016-05-31T00:00:00"/>
    <n v="10523"/>
    <n v="107812"/>
    <s v="REF"/>
    <n v="6293"/>
    <n v="4719"/>
    <n v="1574"/>
    <n v="0.74988081995868427"/>
    <m/>
    <n v="-483.74736842105267"/>
    <x v="16"/>
  </r>
  <r>
    <d v="2016-04-30T00:00:00"/>
    <n v="10277"/>
    <n v="107811"/>
    <s v="REF"/>
    <n v="5567"/>
    <n v="4349"/>
    <n v="1218"/>
    <n v="0.7812107059457517"/>
    <m/>
    <n v="242.25263157894733"/>
    <x v="28"/>
  </r>
  <r>
    <d v="2016-03-31T00:00:00"/>
    <n v="6647"/>
    <n v="55033"/>
    <s v="REF"/>
    <n v="5923"/>
    <n v="3867"/>
    <n v="2056"/>
    <n v="0.65287860881310145"/>
    <m/>
    <n v="-113.74736842105267"/>
    <x v="35"/>
  </r>
  <r>
    <d v="2016-02-29T00:00:00"/>
    <n v="6400"/>
    <n v="55032"/>
    <s v="REF"/>
    <n v="5256"/>
    <n v="3454"/>
    <n v="1802"/>
    <n v="0.65715372907153724"/>
    <m/>
    <n v="553.25263157894733"/>
    <x v="2"/>
  </r>
  <r>
    <d v="2016-01-31T00:00:00"/>
    <n v="5666"/>
    <n v="54105"/>
    <s v="REF"/>
    <n v="5260"/>
    <n v="4051"/>
    <n v="1209"/>
    <n v="0.77015209125475281"/>
    <m/>
    <n v="549.25263157894733"/>
    <x v="9"/>
  </r>
  <r>
    <d v="2015-12-31T00:00:00"/>
    <n v="5421"/>
    <n v="54098"/>
    <s v="REF"/>
    <n v="5426"/>
    <n v="4060"/>
    <n v="1366"/>
    <n v="0.74824917065978624"/>
    <m/>
    <n v="383.25263157894733"/>
    <x v="46"/>
  </r>
  <r>
    <d v="2015-11-30T00:00:00"/>
    <n v="5176"/>
    <n v="54097"/>
    <s v="REF"/>
    <n v="5095"/>
    <n v="3897"/>
    <n v="1198"/>
    <n v="0.76486751717369972"/>
    <m/>
    <n v="714.25263157894733"/>
    <x v="10"/>
  </r>
  <r>
    <d v="2015-10-31T00:00:00"/>
    <n v="4929"/>
    <n v="54096"/>
    <s v="REF"/>
    <n v="5569"/>
    <n v="4455"/>
    <n v="1114"/>
    <n v="0.79996408690967857"/>
    <m/>
    <n v="240.25263157894733"/>
    <x v="28"/>
  </r>
  <r>
    <d v="2015-09-30T00:00:00"/>
    <n v="4682"/>
    <n v="54095"/>
    <s v="REF"/>
    <n v="5196"/>
    <n v="4219"/>
    <n v="977"/>
    <n v="0.81197074672825253"/>
    <m/>
    <n v="613.25263157894733"/>
    <x v="13"/>
  </r>
  <r>
    <d v="2015-08-31T00:00:00"/>
    <n v="4432"/>
    <n v="54094"/>
    <s v="REF"/>
    <n v="6220"/>
    <n v="5104"/>
    <n v="1116"/>
    <n v="0.8205787781350482"/>
    <m/>
    <n v="-410.74736842105267"/>
    <x v="41"/>
  </r>
  <r>
    <d v="2015-07-31T00:00:00"/>
    <n v="4180"/>
    <n v="54093"/>
    <s v="REF"/>
    <n v="5921"/>
    <n v="5076"/>
    <n v="845"/>
    <n v="0.85728762033440298"/>
    <m/>
    <n v="-111.74736842105267"/>
    <x v="35"/>
  </r>
  <r>
    <d v="2015-06-30T00:00:00"/>
    <n v="3932"/>
    <n v="54091"/>
    <s v="REF"/>
    <n v="5344"/>
    <n v="4339"/>
    <n v="1005"/>
    <n v="0.81193862275449102"/>
    <m/>
    <n v="465.25263157894733"/>
    <x v="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33F66-6D13-40FE-BB1B-AB2B95BC16F5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8" firstHeaderRow="1" firstDataRow="1" firstDataCol="1"/>
  <pivotFields count="11">
    <pivotField numFmtId="14" showAll="0"/>
    <pivotField showAll="0"/>
    <pivotField showAll="0"/>
    <pivotField showAll="0"/>
    <pivotField showAll="0"/>
    <pivotField showAll="0"/>
    <pivotField showAll="0"/>
    <pivotField dataField="1" numFmtId="9" showAll="0"/>
    <pivotField showAll="0"/>
    <pivotField numFmtId="1" showAll="0"/>
    <pivotField axis="axisRow" numFmtId="9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10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7"/>
    </i>
    <i t="grand">
      <x/>
    </i>
  </rowItems>
  <colItems count="1">
    <i/>
  </colItems>
  <dataFields count="1">
    <dataField name="Average of % Attends_Under_4Hrs_Arr_To_Adm_Tfr_Disch_Type1" fld="7" subtotal="average" baseField="1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7C097-1E2A-4619-9200-D676242B5D9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vider Code">
  <location ref="A3:B320" firstHeaderRow="1" firstDataRow="1" firstDataCol="1"/>
  <pivotFields count="8">
    <pivotField numFmtId="14" showAll="0"/>
    <pivotField showAll="0"/>
    <pivotField showAll="0"/>
    <pivotField axis="axisRow" showAll="0" sortType="descending">
      <items count="317">
        <item x="0"/>
        <item x="1"/>
        <item x="206"/>
        <item x="2"/>
        <item x="3"/>
        <item x="282"/>
        <item x="283"/>
        <item x="4"/>
        <item x="5"/>
        <item x="217"/>
        <item x="6"/>
        <item x="247"/>
        <item x="7"/>
        <item x="248"/>
        <item x="8"/>
        <item x="204"/>
        <item x="9"/>
        <item x="10"/>
        <item x="11"/>
        <item x="12"/>
        <item x="257"/>
        <item x="238"/>
        <item x="260"/>
        <item x="205"/>
        <item x="13"/>
        <item x="209"/>
        <item x="289"/>
        <item x="284"/>
        <item x="285"/>
        <item x="14"/>
        <item x="15"/>
        <item x="253"/>
        <item x="303"/>
        <item x="207"/>
        <item x="16"/>
        <item x="305"/>
        <item x="241"/>
        <item x="304"/>
        <item x="249"/>
        <item x="250"/>
        <item x="251"/>
        <item x="252"/>
        <item x="295"/>
        <item x="237"/>
        <item x="309"/>
        <item x="229"/>
        <item x="17"/>
        <item x="286"/>
        <item x="225"/>
        <item x="310"/>
        <item x="227"/>
        <item x="18"/>
        <item x="269"/>
        <item x="261"/>
        <item x="276"/>
        <item x="262"/>
        <item x="19"/>
        <item x="20"/>
        <item x="263"/>
        <item x="21"/>
        <item x="22"/>
        <item x="23"/>
        <item x="24"/>
        <item x="25"/>
        <item x="26"/>
        <item x="27"/>
        <item x="28"/>
        <item x="212"/>
        <item x="213"/>
        <item x="202"/>
        <item x="29"/>
        <item x="30"/>
        <item x="31"/>
        <item x="32"/>
        <item x="33"/>
        <item x="278"/>
        <item x="292"/>
        <item x="34"/>
        <item x="35"/>
        <item x="279"/>
        <item x="36"/>
        <item x="37"/>
        <item x="38"/>
        <item x="287"/>
        <item x="277"/>
        <item x="219"/>
        <item x="39"/>
        <item x="40"/>
        <item x="41"/>
        <item x="290"/>
        <item x="308"/>
        <item x="42"/>
        <item x="43"/>
        <item x="311"/>
        <item x="44"/>
        <item x="243"/>
        <item x="45"/>
        <item x="46"/>
        <item x="230"/>
        <item x="203"/>
        <item x="47"/>
        <item x="48"/>
        <item x="49"/>
        <item x="50"/>
        <item x="51"/>
        <item x="52"/>
        <item x="53"/>
        <item x="54"/>
        <item x="55"/>
        <item x="56"/>
        <item x="231"/>
        <item x="57"/>
        <item x="58"/>
        <item x="59"/>
        <item x="60"/>
        <item x="61"/>
        <item x="62"/>
        <item x="63"/>
        <item x="64"/>
        <item x="210"/>
        <item x="232"/>
        <item x="65"/>
        <item x="66"/>
        <item x="67"/>
        <item x="68"/>
        <item x="69"/>
        <item x="70"/>
        <item x="71"/>
        <item x="222"/>
        <item x="72"/>
        <item x="233"/>
        <item x="73"/>
        <item x="74"/>
        <item x="75"/>
        <item x="76"/>
        <item x="223"/>
        <item x="254"/>
        <item x="77"/>
        <item x="78"/>
        <item x="79"/>
        <item x="80"/>
        <item x="81"/>
        <item x="82"/>
        <item x="83"/>
        <item x="84"/>
        <item x="313"/>
        <item x="85"/>
        <item x="86"/>
        <item x="265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266"/>
        <item x="102"/>
        <item x="103"/>
        <item x="104"/>
        <item x="105"/>
        <item x="106"/>
        <item x="107"/>
        <item x="108"/>
        <item x="109"/>
        <item x="110"/>
        <item x="111"/>
        <item x="255"/>
        <item x="112"/>
        <item x="113"/>
        <item x="291"/>
        <item x="114"/>
        <item x="272"/>
        <item x="115"/>
        <item x="116"/>
        <item x="117"/>
        <item x="118"/>
        <item x="119"/>
        <item x="120"/>
        <item x="121"/>
        <item x="244"/>
        <item x="122"/>
        <item x="123"/>
        <item x="124"/>
        <item x="125"/>
        <item x="126"/>
        <item x="127"/>
        <item x="128"/>
        <item x="129"/>
        <item x="130"/>
        <item x="131"/>
        <item x="245"/>
        <item x="234"/>
        <item x="132"/>
        <item x="288"/>
        <item x="133"/>
        <item x="134"/>
        <item x="267"/>
        <item x="135"/>
        <item x="136"/>
        <item x="137"/>
        <item x="138"/>
        <item x="139"/>
        <item x="315"/>
        <item x="246"/>
        <item x="220"/>
        <item x="140"/>
        <item x="141"/>
        <item x="142"/>
        <item x="143"/>
        <item x="144"/>
        <item x="145"/>
        <item x="146"/>
        <item x="147"/>
        <item x="148"/>
        <item x="215"/>
        <item x="149"/>
        <item x="150"/>
        <item x="151"/>
        <item x="152"/>
        <item x="153"/>
        <item x="154"/>
        <item x="155"/>
        <item x="156"/>
        <item x="273"/>
        <item x="157"/>
        <item x="211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218"/>
        <item x="173"/>
        <item x="174"/>
        <item x="175"/>
        <item x="176"/>
        <item x="177"/>
        <item x="178"/>
        <item x="179"/>
        <item x="259"/>
        <item x="180"/>
        <item x="181"/>
        <item x="182"/>
        <item x="183"/>
        <item x="184"/>
        <item x="185"/>
        <item x="186"/>
        <item x="187"/>
        <item x="188"/>
        <item x="189"/>
        <item x="298"/>
        <item x="190"/>
        <item x="191"/>
        <item x="280"/>
        <item x="192"/>
        <item x="239"/>
        <item x="240"/>
        <item x="193"/>
        <item x="306"/>
        <item x="194"/>
        <item x="274"/>
        <item x="195"/>
        <item x="235"/>
        <item x="302"/>
        <item x="296"/>
        <item x="221"/>
        <item x="268"/>
        <item x="299"/>
        <item x="301"/>
        <item x="294"/>
        <item x="196"/>
        <item x="312"/>
        <item x="293"/>
        <item x="271"/>
        <item x="297"/>
        <item x="256"/>
        <item x="197"/>
        <item x="281"/>
        <item x="258"/>
        <item x="242"/>
        <item x="307"/>
        <item x="214"/>
        <item x="314"/>
        <item x="275"/>
        <item x="216"/>
        <item x="226"/>
        <item x="300"/>
        <item x="198"/>
        <item x="264"/>
        <item x="208"/>
        <item x="224"/>
        <item x="228"/>
        <item x="270"/>
        <item x="199"/>
        <item x="200"/>
        <item x="236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1">
    <field x="3"/>
  </rowFields>
  <rowItems count="317">
    <i>
      <x v="94"/>
    </i>
    <i>
      <x v="86"/>
    </i>
    <i>
      <x v="209"/>
    </i>
    <i>
      <x v="234"/>
    </i>
    <i>
      <x v="133"/>
    </i>
    <i>
      <x v="104"/>
    </i>
    <i>
      <x v="205"/>
    </i>
    <i>
      <x v="248"/>
    </i>
    <i>
      <x v="201"/>
    </i>
    <i>
      <x v="207"/>
    </i>
    <i>
      <x v="237"/>
    </i>
    <i>
      <x v="141"/>
    </i>
    <i>
      <x v="103"/>
    </i>
    <i>
      <x v="168"/>
    </i>
    <i>
      <x v="228"/>
    </i>
    <i>
      <x v="246"/>
    </i>
    <i>
      <x v="158"/>
    </i>
    <i>
      <x v="268"/>
    </i>
    <i>
      <x v="217"/>
    </i>
    <i>
      <x v="163"/>
    </i>
    <i>
      <x v="251"/>
    </i>
    <i>
      <x v="238"/>
    </i>
    <i>
      <x v="245"/>
    </i>
    <i>
      <x v="88"/>
    </i>
    <i>
      <x v="232"/>
    </i>
    <i>
      <x v="250"/>
    </i>
    <i>
      <x v="227"/>
    </i>
    <i>
      <x v="157"/>
    </i>
    <i>
      <x v="87"/>
    </i>
    <i>
      <x v="160"/>
    </i>
    <i>
      <x v="236"/>
    </i>
    <i>
      <x v="130"/>
    </i>
    <i>
      <x v="165"/>
    </i>
    <i>
      <x v="194"/>
    </i>
    <i>
      <x v="174"/>
    </i>
    <i>
      <x v="96"/>
    </i>
    <i>
      <x v="138"/>
    </i>
    <i>
      <x v="215"/>
    </i>
    <i>
      <x v="131"/>
    </i>
    <i>
      <x v="181"/>
    </i>
    <i>
      <x v="254"/>
    </i>
    <i>
      <x v="218"/>
    </i>
    <i>
      <x v="146"/>
    </i>
    <i>
      <x v="210"/>
    </i>
    <i>
      <x v="171"/>
    </i>
    <i>
      <x v="121"/>
    </i>
    <i>
      <x v="242"/>
    </i>
    <i>
      <x v="100"/>
    </i>
    <i>
      <x v="106"/>
    </i>
    <i>
      <x v="102"/>
    </i>
    <i>
      <x v="235"/>
    </i>
    <i>
      <x v="214"/>
    </i>
    <i>
      <x v="267"/>
    </i>
    <i>
      <x v="156"/>
    </i>
    <i>
      <x v="222"/>
    </i>
    <i>
      <x v="204"/>
    </i>
    <i>
      <x v="185"/>
    </i>
    <i>
      <x v="179"/>
    </i>
    <i>
      <x v="257"/>
    </i>
    <i>
      <x v="122"/>
    </i>
    <i>
      <x v="256"/>
    </i>
    <i>
      <x v="216"/>
    </i>
    <i>
      <x v="247"/>
    </i>
    <i>
      <x v="155"/>
    </i>
    <i>
      <x v="114"/>
    </i>
    <i>
      <x v="150"/>
    </i>
    <i>
      <x v="186"/>
    </i>
    <i>
      <x v="153"/>
    </i>
    <i>
      <x v="154"/>
    </i>
    <i>
      <x v="182"/>
    </i>
    <i>
      <x v="203"/>
    </i>
    <i>
      <x v="240"/>
    </i>
    <i>
      <x v="219"/>
    </i>
    <i>
      <x v="169"/>
    </i>
    <i>
      <x v="187"/>
    </i>
    <i>
      <x v="191"/>
    </i>
    <i>
      <x v="172"/>
    </i>
    <i>
      <x v="152"/>
    </i>
    <i>
      <x v="220"/>
    </i>
    <i>
      <x v="159"/>
    </i>
    <i>
      <x v="180"/>
    </i>
    <i>
      <x v="196"/>
    </i>
    <i>
      <x v="241"/>
    </i>
    <i>
      <x v="170"/>
    </i>
    <i>
      <x v="199"/>
    </i>
    <i>
      <x v="200"/>
    </i>
    <i>
      <x v="175"/>
    </i>
    <i>
      <x v="109"/>
    </i>
    <i>
      <x v="188"/>
    </i>
    <i>
      <x v="190"/>
    </i>
    <i>
      <x v="142"/>
    </i>
    <i>
      <x v="224"/>
    </i>
    <i>
      <x v="239"/>
    </i>
    <i>
      <x v="113"/>
    </i>
    <i>
      <x v="226"/>
    </i>
    <i>
      <x v="208"/>
    </i>
    <i>
      <x v="129"/>
    </i>
    <i>
      <x v="183"/>
    </i>
    <i>
      <x v="143"/>
    </i>
    <i>
      <x v="148"/>
    </i>
    <i>
      <x v="255"/>
    </i>
    <i>
      <x v="252"/>
    </i>
    <i>
      <x v="253"/>
    </i>
    <i>
      <x v="243"/>
    </i>
    <i>
      <x v="206"/>
    </i>
    <i>
      <x v="112"/>
    </i>
    <i>
      <x v="230"/>
    </i>
    <i>
      <x v="135"/>
    </i>
    <i>
      <x v="127"/>
    </i>
    <i>
      <x v="177"/>
    </i>
    <i>
      <x v="120"/>
    </i>
    <i>
      <x v="147"/>
    </i>
    <i>
      <x v="167"/>
    </i>
    <i>
      <x v="149"/>
    </i>
    <i>
      <x v="97"/>
    </i>
    <i>
      <x v="184"/>
    </i>
    <i>
      <x v="117"/>
    </i>
    <i>
      <x v="162"/>
    </i>
    <i>
      <x v="101"/>
    </i>
    <i>
      <x v="110"/>
    </i>
    <i>
      <x v="137"/>
    </i>
    <i>
      <x v="126"/>
    </i>
    <i>
      <x v="144"/>
    </i>
    <i>
      <x v="128"/>
    </i>
    <i>
      <x v="164"/>
    </i>
    <i>
      <x v="107"/>
    </i>
    <i>
      <x v="136"/>
    </i>
    <i>
      <x v="124"/>
    </i>
    <i>
      <x v="176"/>
    </i>
    <i>
      <x v="116"/>
    </i>
    <i>
      <x v="198"/>
    </i>
    <i>
      <x v="145"/>
    </i>
    <i>
      <x v="189"/>
    </i>
    <i>
      <x v="125"/>
    </i>
    <i>
      <x v="99"/>
    </i>
    <i>
      <x v="98"/>
    </i>
    <i>
      <x v="123"/>
    </i>
    <i>
      <x v="229"/>
    </i>
    <i>
      <x v="193"/>
    </i>
    <i>
      <x v="166"/>
    </i>
    <i>
      <x v="119"/>
    </i>
    <i>
      <x v="111"/>
    </i>
    <i>
      <x v="202"/>
    </i>
    <i>
      <x v="92"/>
    </i>
    <i>
      <x v="151"/>
    </i>
    <i>
      <x v="298"/>
    </i>
    <i>
      <x v="44"/>
    </i>
    <i>
      <x v="21"/>
    </i>
    <i>
      <x v="34"/>
    </i>
    <i>
      <x v="270"/>
    </i>
    <i>
      <x v="4"/>
    </i>
    <i>
      <x v="47"/>
    </i>
    <i>
      <x v="5"/>
    </i>
    <i>
      <x v="23"/>
    </i>
    <i>
      <x v="105"/>
    </i>
    <i>
      <x v="262"/>
    </i>
    <i>
      <x v="52"/>
    </i>
    <i>
      <x v="290"/>
    </i>
    <i>
      <x v="306"/>
    </i>
    <i>
      <x v="134"/>
    </i>
    <i>
      <x v="314"/>
    </i>
    <i>
      <x v="140"/>
    </i>
    <i>
      <x v="53"/>
    </i>
    <i>
      <x v="19"/>
    </i>
    <i>
      <x v="54"/>
    </i>
    <i>
      <x v="76"/>
    </i>
    <i>
      <x v="55"/>
    </i>
    <i>
      <x v="25"/>
    </i>
    <i>
      <x v="56"/>
    </i>
    <i>
      <x v="258"/>
    </i>
    <i>
      <x v="57"/>
    </i>
    <i>
      <x v="266"/>
    </i>
    <i>
      <x/>
    </i>
    <i>
      <x v="274"/>
    </i>
    <i>
      <x v="8"/>
    </i>
    <i>
      <x v="294"/>
    </i>
    <i>
      <x v="58"/>
    </i>
    <i>
      <x v="302"/>
    </i>
    <i>
      <x v="35"/>
    </i>
    <i>
      <x v="310"/>
    </i>
    <i>
      <x v="161"/>
    </i>
    <i>
      <x v="51"/>
    </i>
    <i>
      <x v="48"/>
    </i>
    <i>
      <x v="17"/>
    </i>
    <i>
      <x v="9"/>
    </i>
    <i>
      <x v="18"/>
    </i>
    <i>
      <x v="84"/>
    </i>
    <i>
      <x v="43"/>
    </i>
    <i>
      <x v="36"/>
    </i>
    <i>
      <x v="75"/>
    </i>
    <i>
      <x v="82"/>
    </i>
    <i>
      <x v="244"/>
    </i>
    <i>
      <x v="108"/>
    </i>
    <i>
      <x v="24"/>
    </i>
    <i>
      <x v="10"/>
    </i>
    <i>
      <x v="95"/>
    </i>
    <i>
      <x v="59"/>
    </i>
    <i>
      <x v="78"/>
    </i>
    <i>
      <x v="85"/>
    </i>
    <i>
      <x v="260"/>
    </i>
    <i>
      <x v="28"/>
    </i>
    <i>
      <x v="264"/>
    </i>
    <i>
      <x v="60"/>
    </i>
    <i>
      <x v="27"/>
    </i>
    <i>
      <x v="173"/>
    </i>
    <i>
      <x v="272"/>
    </i>
    <i>
      <x v="37"/>
    </i>
    <i>
      <x v="288"/>
    </i>
    <i>
      <x v="1"/>
    </i>
    <i>
      <x v="292"/>
    </i>
    <i>
      <x v="132"/>
    </i>
    <i>
      <x v="296"/>
    </i>
    <i>
      <x v="29"/>
    </i>
    <i>
      <x v="300"/>
    </i>
    <i>
      <x v="178"/>
    </i>
    <i>
      <x v="304"/>
    </i>
    <i>
      <x v="61"/>
    </i>
    <i>
      <x v="308"/>
    </i>
    <i>
      <x v="45"/>
    </i>
    <i>
      <x v="312"/>
    </i>
    <i>
      <x v="38"/>
    </i>
    <i>
      <x v="32"/>
    </i>
    <i>
      <x v="62"/>
    </i>
    <i>
      <x v="225"/>
    </i>
    <i>
      <x v="2"/>
    </i>
    <i>
      <x v="16"/>
    </i>
    <i>
      <x v="49"/>
    </i>
    <i>
      <x v="7"/>
    </i>
    <i>
      <x v="63"/>
    </i>
    <i>
      <x v="231"/>
    </i>
    <i>
      <x v="64"/>
    </i>
    <i>
      <x v="233"/>
    </i>
    <i>
      <x v="65"/>
    </i>
    <i>
      <x v="74"/>
    </i>
    <i>
      <x v="115"/>
    </i>
    <i>
      <x v="20"/>
    </i>
    <i>
      <x v="6"/>
    </i>
    <i>
      <x v="46"/>
    </i>
    <i>
      <x v="89"/>
    </i>
    <i>
      <x v="93"/>
    </i>
    <i>
      <x v="66"/>
    </i>
    <i>
      <x v="3"/>
    </i>
    <i>
      <x v="192"/>
    </i>
    <i>
      <x v="22"/>
    </i>
    <i>
      <x v="33"/>
    </i>
    <i>
      <x v="77"/>
    </i>
    <i>
      <x v="39"/>
    </i>
    <i>
      <x v="249"/>
    </i>
    <i>
      <x v="195"/>
    </i>
    <i>
      <x v="26"/>
    </i>
    <i>
      <x v="90"/>
    </i>
    <i>
      <x v="30"/>
    </i>
    <i>
      <x v="197"/>
    </i>
    <i>
      <x v="31"/>
    </i>
    <i>
      <x v="81"/>
    </i>
    <i>
      <x v="79"/>
    </i>
    <i>
      <x v="118"/>
    </i>
    <i>
      <x v="259"/>
    </i>
    <i>
      <x v="139"/>
    </i>
    <i>
      <x v="261"/>
    </i>
    <i>
      <x v="11"/>
    </i>
    <i>
      <x v="263"/>
    </i>
    <i>
      <x v="275"/>
    </i>
    <i>
      <x v="265"/>
    </i>
    <i>
      <x v="276"/>
    </i>
    <i>
      <x v="80"/>
    </i>
    <i>
      <x v="278"/>
    </i>
    <i>
      <x v="269"/>
    </i>
    <i>
      <x v="280"/>
    </i>
    <i>
      <x v="271"/>
    </i>
    <i>
      <x v="282"/>
    </i>
    <i>
      <x v="273"/>
    </i>
    <i>
      <x v="284"/>
    </i>
    <i>
      <x v="83"/>
    </i>
    <i>
      <x v="286"/>
    </i>
    <i>
      <x v="277"/>
    </i>
    <i>
      <x v="67"/>
    </i>
    <i>
      <x v="279"/>
    </i>
    <i>
      <x v="68"/>
    </i>
    <i>
      <x v="281"/>
    </i>
    <i>
      <x v="12"/>
    </i>
    <i>
      <x v="283"/>
    </i>
    <i>
      <x v="91"/>
    </i>
    <i>
      <x v="285"/>
    </i>
    <i>
      <x v="13"/>
    </i>
    <i>
      <x v="287"/>
    </i>
    <i>
      <x v="50"/>
    </i>
    <i>
      <x v="289"/>
    </i>
    <i>
      <x v="14"/>
    </i>
    <i>
      <x v="291"/>
    </i>
    <i>
      <x v="40"/>
    </i>
    <i>
      <x v="293"/>
    </i>
    <i>
      <x v="211"/>
    </i>
    <i>
      <x v="295"/>
    </i>
    <i>
      <x v="212"/>
    </i>
    <i>
      <x v="297"/>
    </i>
    <i>
      <x v="213"/>
    </i>
    <i>
      <x v="299"/>
    </i>
    <i>
      <x v="69"/>
    </i>
    <i>
      <x v="301"/>
    </i>
    <i>
      <x v="41"/>
    </i>
    <i>
      <x v="303"/>
    </i>
    <i>
      <x v="70"/>
    </i>
    <i>
      <x v="305"/>
    </i>
    <i>
      <x v="15"/>
    </i>
    <i>
      <x v="307"/>
    </i>
    <i>
      <x v="42"/>
    </i>
    <i>
      <x v="309"/>
    </i>
    <i>
      <x v="71"/>
    </i>
    <i>
      <x v="311"/>
    </i>
    <i>
      <x v="72"/>
    </i>
    <i>
      <x v="313"/>
    </i>
    <i>
      <x v="221"/>
    </i>
    <i>
      <x v="315"/>
    </i>
    <i>
      <x v="73"/>
    </i>
    <i>
      <x v="223"/>
    </i>
    <i t="grand">
      <x/>
    </i>
  </rowItems>
  <colItems count="1">
    <i/>
  </colItems>
  <dataFields count="1">
    <dataField name="Average of AandE_Attends_Type1" fld="4" subtotal="average" baseField="3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227A1A-01EC-45B2-A86A-0F14E8FACAAB}" name="AandE_Admissions" displayName="AandE_Admissions" ref="A1:I21715" totalsRowCount="1" headerRowDxfId="4">
  <autoFilter ref="A1:I21714" xr:uid="{C2227A1A-01EC-45B2-A86A-0F14E8FACAAB}">
    <filterColumn colId="3">
      <filters>
        <filter val="REF"/>
      </filters>
    </filterColumn>
    <filterColumn colId="5">
      <filters>
        <filter val="0"/>
        <filter val="10001"/>
        <filter val="10002"/>
        <filter val="10007"/>
        <filter val="10008"/>
        <filter val="10009"/>
        <filter val="10010"/>
        <filter val="10011"/>
        <filter val="10013"/>
        <filter val="10015"/>
        <filter val="10016"/>
        <filter val="10018"/>
        <filter val="10019"/>
        <filter val="10033"/>
        <filter val="10034"/>
        <filter val="10040"/>
        <filter val="10044"/>
        <filter val="10045"/>
        <filter val="10051"/>
        <filter val="10052"/>
        <filter val="10053"/>
        <filter val="10054"/>
        <filter val="10055"/>
        <filter val="10057"/>
        <filter val="10058"/>
        <filter val="10064"/>
        <filter val="10065"/>
        <filter val="10069"/>
        <filter val="10071"/>
        <filter val="10072"/>
        <filter val="10074"/>
        <filter val="10078"/>
        <filter val="10080"/>
        <filter val="10081"/>
        <filter val="10082"/>
        <filter val="10087"/>
        <filter val="10094"/>
        <filter val="10101"/>
        <filter val="10103"/>
        <filter val="10106"/>
        <filter val="10107"/>
        <filter val="10113"/>
        <filter val="10119"/>
        <filter val="10120"/>
        <filter val="10124"/>
        <filter val="10128"/>
        <filter val="10130"/>
        <filter val="10133"/>
        <filter val="10134"/>
        <filter val="10135"/>
        <filter val="10137"/>
        <filter val="10138"/>
        <filter val="10139"/>
        <filter val="10141"/>
        <filter val="10142"/>
        <filter val="10143"/>
        <filter val="10146"/>
        <filter val="10147"/>
        <filter val="10149"/>
        <filter val="10157"/>
        <filter val="10160"/>
        <filter val="10162"/>
        <filter val="10163"/>
        <filter val="10168"/>
        <filter val="10169"/>
        <filter val="10171"/>
        <filter val="10172"/>
        <filter val="10174"/>
        <filter val="10175"/>
        <filter val="10179"/>
        <filter val="10180"/>
        <filter val="10185"/>
        <filter val="10186"/>
        <filter val="10189"/>
        <filter val="10191"/>
        <filter val="10193"/>
        <filter val="10197"/>
        <filter val="10200"/>
        <filter val="10201"/>
        <filter val="10203"/>
        <filter val="10204"/>
        <filter val="10206"/>
        <filter val="10210"/>
        <filter val="10211"/>
        <filter val="10215"/>
        <filter val="10216"/>
        <filter val="10227"/>
        <filter val="10228"/>
        <filter val="10230"/>
        <filter val="10231"/>
        <filter val="10237"/>
        <filter val="10240"/>
        <filter val="10241"/>
        <filter val="10247"/>
        <filter val="10249"/>
        <filter val="10252"/>
        <filter val="10256"/>
        <filter val="10258"/>
        <filter val="10264"/>
        <filter val="10265"/>
        <filter val="10272"/>
        <filter val="10281"/>
        <filter val="10284"/>
        <filter val="10285"/>
        <filter val="10286"/>
        <filter val="10289"/>
        <filter val="10291"/>
        <filter val="10294"/>
        <filter val="10295"/>
        <filter val="10296"/>
        <filter val="10299"/>
        <filter val="10301"/>
        <filter val="10302"/>
        <filter val="10306"/>
        <filter val="10308"/>
        <filter val="10310"/>
        <filter val="10311"/>
        <filter val="10315"/>
        <filter val="10319"/>
        <filter val="10323"/>
        <filter val="10324"/>
        <filter val="10326"/>
        <filter val="10328"/>
        <filter val="10332"/>
        <filter val="10333"/>
        <filter val="10334"/>
        <filter val="10335"/>
        <filter val="10338"/>
        <filter val="10339"/>
        <filter val="10342"/>
        <filter val="10344"/>
        <filter val="10347"/>
        <filter val="10348"/>
        <filter val="10349"/>
        <filter val="10352"/>
        <filter val="10354"/>
        <filter val="10355"/>
        <filter val="10357"/>
        <filter val="10363"/>
        <filter val="10365"/>
        <filter val="10367"/>
        <filter val="10368"/>
        <filter val="10370"/>
        <filter val="10372"/>
        <filter val="10374"/>
        <filter val="10376"/>
        <filter val="10388"/>
        <filter val="10393"/>
        <filter val="10394"/>
        <filter val="10402"/>
        <filter val="10403"/>
        <filter val="10404"/>
        <filter val="10405"/>
        <filter val="10416"/>
        <filter val="10417"/>
        <filter val="10418"/>
        <filter val="10421"/>
        <filter val="10423"/>
        <filter val="10428"/>
        <filter val="10433"/>
        <filter val="10436"/>
        <filter val="10440"/>
        <filter val="10442"/>
        <filter val="10443"/>
        <filter val="10447"/>
        <filter val="10448"/>
        <filter val="10451"/>
        <filter val="10456"/>
        <filter val="10457"/>
        <filter val="10463"/>
        <filter val="10464"/>
        <filter val="10465"/>
        <filter val="10467"/>
        <filter val="10470"/>
        <filter val="10472"/>
        <filter val="10473"/>
        <filter val="10474"/>
        <filter val="10475"/>
        <filter val="10477"/>
        <filter val="10481"/>
        <filter val="10486"/>
        <filter val="10489"/>
        <filter val="10490"/>
        <filter val="10491"/>
        <filter val="10492"/>
        <filter val="10494"/>
        <filter val="10495"/>
        <filter val="10498"/>
        <filter val="10499"/>
        <filter val="10504"/>
        <filter val="10505"/>
        <filter val="10506"/>
        <filter val="10507"/>
        <filter val="10512"/>
        <filter val="10515"/>
        <filter val="10517"/>
        <filter val="10523"/>
        <filter val="10526"/>
        <filter val="10530"/>
        <filter val="10531"/>
        <filter val="10534"/>
        <filter val="10535"/>
        <filter val="10543"/>
        <filter val="10544"/>
        <filter val="10545"/>
        <filter val="10548"/>
        <filter val="10556"/>
        <filter val="10557"/>
        <filter val="10560"/>
        <filter val="10562"/>
        <filter val="10563"/>
        <filter val="10577"/>
        <filter val="10578"/>
        <filter val="10580"/>
        <filter val="10581"/>
        <filter val="10582"/>
        <filter val="10584"/>
        <filter val="10586"/>
        <filter val="10587"/>
        <filter val="10591"/>
        <filter val="10599"/>
        <filter val="10606"/>
        <filter val="10607"/>
        <filter val="10608"/>
        <filter val="10609"/>
        <filter val="10611"/>
        <filter val="10614"/>
        <filter val="10618"/>
        <filter val="10621"/>
        <filter val="10622"/>
        <filter val="10624"/>
        <filter val="10626"/>
        <filter val="10634"/>
        <filter val="10637"/>
        <filter val="10639"/>
        <filter val="10643"/>
        <filter val="10644"/>
        <filter val="10645"/>
        <filter val="10649"/>
        <filter val="10651"/>
        <filter val="10652"/>
        <filter val="10653"/>
        <filter val="10656"/>
        <filter val="10665"/>
        <filter val="10668"/>
        <filter val="10672"/>
        <filter val="10673"/>
        <filter val="10674"/>
        <filter val="10677"/>
        <filter val="10678"/>
        <filter val="10684"/>
        <filter val="10686"/>
        <filter val="10688"/>
        <filter val="10692"/>
        <filter val="10694"/>
        <filter val="10695"/>
        <filter val="10696"/>
        <filter val="10697"/>
        <filter val="10698"/>
        <filter val="10701"/>
        <filter val="10704"/>
        <filter val="10706"/>
        <filter val="10708"/>
        <filter val="10710"/>
        <filter val="10711"/>
        <filter val="10717"/>
        <filter val="10719"/>
        <filter val="10724"/>
        <filter val="10725"/>
        <filter val="10728"/>
        <filter val="10729"/>
        <filter val="10735"/>
        <filter val="10739"/>
        <filter val="10741"/>
        <filter val="10743"/>
        <filter val="10747"/>
        <filter val="10749"/>
        <filter val="10750"/>
        <filter val="10753"/>
        <filter val="10756"/>
        <filter val="10757"/>
        <filter val="10761"/>
        <filter val="10763"/>
        <filter val="10766"/>
        <filter val="10770"/>
        <filter val="10771"/>
        <filter val="10774"/>
        <filter val="10775"/>
        <filter val="10777"/>
        <filter val="10778"/>
        <filter val="10781"/>
        <filter val="10787"/>
        <filter val="10789"/>
        <filter val="10791"/>
        <filter val="10792"/>
        <filter val="10795"/>
        <filter val="10796"/>
        <filter val="10798"/>
        <filter val="10799"/>
        <filter val="10800"/>
        <filter val="10801"/>
        <filter val="10805"/>
        <filter val="10806"/>
        <filter val="10813"/>
        <filter val="10818"/>
        <filter val="10819"/>
        <filter val="10824"/>
        <filter val="10826"/>
        <filter val="10829"/>
        <filter val="10830"/>
        <filter val="10831"/>
        <filter val="10840"/>
        <filter val="10846"/>
        <filter val="10847"/>
        <filter val="10858"/>
        <filter val="10865"/>
        <filter val="10869"/>
        <filter val="10872"/>
        <filter val="10876"/>
        <filter val="10877"/>
        <filter val="10880"/>
        <filter val="10883"/>
        <filter val="10884"/>
        <filter val="10886"/>
        <filter val="10891"/>
        <filter val="10908"/>
        <filter val="10916"/>
        <filter val="10926"/>
        <filter val="10932"/>
        <filter val="10933"/>
        <filter val="10941"/>
        <filter val="10942"/>
        <filter val="10943"/>
        <filter val="10948"/>
        <filter val="10964"/>
        <filter val="10971"/>
        <filter val="10976"/>
        <filter val="10981"/>
        <filter val="10984"/>
        <filter val="10985"/>
        <filter val="10986"/>
        <filter val="10987"/>
        <filter val="10990"/>
        <filter val="10995"/>
        <filter val="10996"/>
        <filter val="10998"/>
        <filter val="10999"/>
        <filter val="11003"/>
        <filter val="11010"/>
        <filter val="11012"/>
        <filter val="11015"/>
        <filter val="11016"/>
        <filter val="11017"/>
        <filter val="11020"/>
        <filter val="11023"/>
        <filter val="11026"/>
        <filter val="11027"/>
        <filter val="11031"/>
        <filter val="11032"/>
        <filter val="11036"/>
        <filter val="11039"/>
        <filter val="11042"/>
        <filter val="11046"/>
        <filter val="11048"/>
        <filter val="11049"/>
        <filter val="11050"/>
        <filter val="11055"/>
        <filter val="11056"/>
        <filter val="11057"/>
        <filter val="11058"/>
        <filter val="11062"/>
        <filter val="11063"/>
        <filter val="11064"/>
        <filter val="11065"/>
        <filter val="11066"/>
        <filter val="11072"/>
        <filter val="11075"/>
        <filter val="11076"/>
        <filter val="11085"/>
        <filter val="11094"/>
        <filter val="11098"/>
        <filter val="11101"/>
        <filter val="11104"/>
        <filter val="11105"/>
        <filter val="11107"/>
        <filter val="11108"/>
        <filter val="11109"/>
        <filter val="11110"/>
        <filter val="11115"/>
        <filter val="11122"/>
        <filter val="11124"/>
        <filter val="11125"/>
        <filter val="11131"/>
        <filter val="11134"/>
        <filter val="11137"/>
        <filter val="11138"/>
        <filter val="11139"/>
        <filter val="11143"/>
        <filter val="11144"/>
        <filter val="11150"/>
        <filter val="11151"/>
        <filter val="11153"/>
        <filter val="11155"/>
        <filter val="11161"/>
        <filter val="11168"/>
        <filter val="11172"/>
        <filter val="11173"/>
        <filter val="11179"/>
        <filter val="11182"/>
        <filter val="11183"/>
        <filter val="11185"/>
        <filter val="11188"/>
        <filter val="11194"/>
        <filter val="11196"/>
        <filter val="11199"/>
        <filter val="11206"/>
        <filter val="11214"/>
        <filter val="11217"/>
        <filter val="11220"/>
        <filter val="11222"/>
        <filter val="11224"/>
        <filter val="11229"/>
        <filter val="11239"/>
        <filter val="11244"/>
        <filter val="11247"/>
        <filter val="11251"/>
        <filter val="11254"/>
        <filter val="11256"/>
        <filter val="11263"/>
        <filter val="11269"/>
        <filter val="11273"/>
        <filter val="11274"/>
        <filter val="11282"/>
        <filter val="11285"/>
        <filter val="11292"/>
        <filter val="11297"/>
        <filter val="11301"/>
        <filter val="11307"/>
        <filter val="11309"/>
        <filter val="11315"/>
        <filter val="11331"/>
        <filter val="11334"/>
        <filter val="11335"/>
        <filter val="11345"/>
        <filter val="11347"/>
        <filter val="11348"/>
        <filter val="11349"/>
        <filter val="11351"/>
        <filter val="11353"/>
        <filter val="11356"/>
        <filter val="11357"/>
        <filter val="11358"/>
        <filter val="11359"/>
        <filter val="11361"/>
        <filter val="11362"/>
        <filter val="11366"/>
        <filter val="11367"/>
        <filter val="11369"/>
        <filter val="11370"/>
        <filter val="11376"/>
        <filter val="11377"/>
        <filter val="11378"/>
        <filter val="11379"/>
        <filter val="11384"/>
        <filter val="11386"/>
        <filter val="11389"/>
        <filter val="11390"/>
        <filter val="11396"/>
        <filter val="11400"/>
        <filter val="11405"/>
        <filter val="11414"/>
        <filter val="11415"/>
        <filter val="11417"/>
        <filter val="11419"/>
        <filter val="11420"/>
        <filter val="11422"/>
        <filter val="11424"/>
        <filter val="11427"/>
        <filter val="11429"/>
        <filter val="11432"/>
        <filter val="11449"/>
        <filter val="11462"/>
        <filter val="11464"/>
        <filter val="11468"/>
        <filter val="11473"/>
        <filter val="11475"/>
        <filter val="11481"/>
        <filter val="11484"/>
        <filter val="11496"/>
        <filter val="11501"/>
        <filter val="11503"/>
        <filter val="11505"/>
        <filter val="11510"/>
        <filter val="11513"/>
        <filter val="11515"/>
        <filter val="11519"/>
        <filter val="11524"/>
        <filter val="11525"/>
        <filter val="11529"/>
        <filter val="11540"/>
        <filter val="11545"/>
        <filter val="11547"/>
        <filter val="11549"/>
        <filter val="11550"/>
        <filter val="11551"/>
        <filter val="11552"/>
        <filter val="11564"/>
        <filter val="11569"/>
        <filter val="11572"/>
        <filter val="11575"/>
        <filter val="11582"/>
        <filter val="11585"/>
        <filter val="11586"/>
        <filter val="11587"/>
        <filter val="11589"/>
        <filter val="11591"/>
        <filter val="11600"/>
        <filter val="11601"/>
        <filter val="11606"/>
        <filter val="11614"/>
        <filter val="11616"/>
        <filter val="11619"/>
        <filter val="11624"/>
        <filter val="11625"/>
        <filter val="11629"/>
        <filter val="11638"/>
        <filter val="11639"/>
        <filter val="11643"/>
        <filter val="11653"/>
        <filter val="11663"/>
        <filter val="11664"/>
        <filter val="11669"/>
        <filter val="11676"/>
        <filter val="11680"/>
        <filter val="11689"/>
        <filter val="11692"/>
        <filter val="11695"/>
        <filter val="11696"/>
        <filter val="1170"/>
        <filter val="11705"/>
        <filter val="11706"/>
        <filter val="11712"/>
        <filter val="11716"/>
        <filter val="11719"/>
        <filter val="11724"/>
        <filter val="11726"/>
        <filter val="11727"/>
        <filter val="11732"/>
        <filter val="11734"/>
        <filter val="11737"/>
        <filter val="11741"/>
        <filter val="11744"/>
        <filter val="11750"/>
        <filter val="11752"/>
        <filter val="11753"/>
        <filter val="11763"/>
        <filter val="11764"/>
        <filter val="11773"/>
        <filter val="11784"/>
        <filter val="11786"/>
        <filter val="11787"/>
        <filter val="11799"/>
        <filter val="11801"/>
        <filter val="11804"/>
        <filter val="11805"/>
        <filter val="11810"/>
        <filter val="11821"/>
        <filter val="11827"/>
        <filter val="11833"/>
        <filter val="11836"/>
        <filter val="11838"/>
        <filter val="11839"/>
        <filter val="11843"/>
        <filter val="11846"/>
        <filter val="11847"/>
        <filter val="11848"/>
        <filter val="11850"/>
        <filter val="11852"/>
        <filter val="11853"/>
        <filter val="11858"/>
        <filter val="11863"/>
        <filter val="11865"/>
        <filter val="11868"/>
        <filter val="11870"/>
        <filter val="11871"/>
        <filter val="11874"/>
        <filter val="11878"/>
        <filter val="11885"/>
        <filter val="11890"/>
        <filter val="11905"/>
        <filter val="11906"/>
        <filter val="11920"/>
        <filter val="11931"/>
        <filter val="11933"/>
        <filter val="11937"/>
        <filter val="11939"/>
        <filter val="1194"/>
        <filter val="11944"/>
        <filter val="11945"/>
        <filter val="11956"/>
        <filter val="11958"/>
        <filter val="11959"/>
        <filter val="11961"/>
        <filter val="11964"/>
        <filter val="11967"/>
        <filter val="11971"/>
        <filter val="11972"/>
        <filter val="11979"/>
        <filter val="11982"/>
        <filter val="11989"/>
        <filter val="11997"/>
        <filter val="12006"/>
        <filter val="12007"/>
        <filter val="12008"/>
        <filter val="12016"/>
        <filter val="12031"/>
        <filter val="12036"/>
        <filter val="12039"/>
        <filter val="12040"/>
        <filter val="12051"/>
        <filter val="12058"/>
        <filter val="12059"/>
        <filter val="12068"/>
        <filter val="12072"/>
        <filter val="12075"/>
        <filter val="12076"/>
        <filter val="12087"/>
        <filter val="12107"/>
        <filter val="12109"/>
        <filter val="12117"/>
        <filter val="12120"/>
        <filter val="12125"/>
        <filter val="12130"/>
        <filter val="12141"/>
        <filter val="12144"/>
        <filter val="12147"/>
        <filter val="12150"/>
        <filter val="12171"/>
        <filter val="12173"/>
        <filter val="12182"/>
        <filter val="12192"/>
        <filter val="12199"/>
        <filter val="12209"/>
        <filter val="12210"/>
        <filter val="12224"/>
        <filter val="12226"/>
        <filter val="12232"/>
        <filter val="12242"/>
        <filter val="12243"/>
        <filter val="12246"/>
        <filter val="12247"/>
        <filter val="12259"/>
        <filter val="12265"/>
        <filter val="12277"/>
        <filter val="12278"/>
        <filter val="12279"/>
        <filter val="12281"/>
        <filter val="12297"/>
        <filter val="12305"/>
        <filter val="12307"/>
        <filter val="12315"/>
        <filter val="12317"/>
        <filter val="12320"/>
        <filter val="12321"/>
        <filter val="12328"/>
        <filter val="12338"/>
        <filter val="12345"/>
        <filter val="12372"/>
        <filter val="12373"/>
        <filter val="12383"/>
        <filter val="12389"/>
        <filter val="12392"/>
        <filter val="12394"/>
        <filter val="12402"/>
        <filter val="12412"/>
        <filter val="12414"/>
        <filter val="12416"/>
        <filter val="12427"/>
        <filter val="12433"/>
        <filter val="12443"/>
        <filter val="12446"/>
        <filter val="12449"/>
        <filter val="12450"/>
        <filter val="12454"/>
        <filter val="12455"/>
        <filter val="12458"/>
        <filter val="12460"/>
        <filter val="12465"/>
        <filter val="12468"/>
        <filter val="12474"/>
        <filter val="12493"/>
        <filter val="12495"/>
        <filter val="12498"/>
        <filter val="12524"/>
        <filter val="12531"/>
        <filter val="12558"/>
        <filter val="12563"/>
        <filter val="12564"/>
        <filter val="12566"/>
        <filter val="1257"/>
        <filter val="12580"/>
        <filter val="12581"/>
        <filter val="12586"/>
        <filter val="12587"/>
        <filter val="12588"/>
        <filter val="12589"/>
        <filter val="12598"/>
        <filter val="12605"/>
        <filter val="12614"/>
        <filter val="12625"/>
        <filter val="12638"/>
        <filter val="12640"/>
        <filter val="12650"/>
        <filter val="12660"/>
        <filter val="12668"/>
        <filter val="12669"/>
        <filter val="12672"/>
        <filter val="12674"/>
        <filter val="12675"/>
        <filter val="12677"/>
        <filter val="12678"/>
        <filter val="12708"/>
        <filter val="12716"/>
        <filter val="12717"/>
        <filter val="12725"/>
        <filter val="12726"/>
        <filter val="12727"/>
        <filter val="12742"/>
        <filter val="12746"/>
        <filter val="12753"/>
        <filter val="12768"/>
        <filter val="12819"/>
        <filter val="12826"/>
        <filter val="1286"/>
        <filter val="12860"/>
        <filter val="12864"/>
        <filter val="12869"/>
        <filter val="12886"/>
        <filter val="12887"/>
        <filter val="12899"/>
        <filter val="12913"/>
        <filter val="1292"/>
        <filter val="1293"/>
        <filter val="12935"/>
        <filter val="12937"/>
        <filter val="12938"/>
        <filter val="12950"/>
        <filter val="12968"/>
        <filter val="12976"/>
        <filter val="12995"/>
        <filter val="13014"/>
        <filter val="13015"/>
        <filter val="13040"/>
        <filter val="13056"/>
        <filter val="13061"/>
        <filter val="13075"/>
        <filter val="13079"/>
        <filter val="13085"/>
        <filter val="13087"/>
        <filter val="13089"/>
        <filter val="13096"/>
        <filter val="13104"/>
        <filter val="13109"/>
        <filter val="13113"/>
        <filter val="13123"/>
        <filter val="13141"/>
        <filter val="13198"/>
        <filter val="13203"/>
        <filter val="13210"/>
        <filter val="13225"/>
        <filter val="13228"/>
        <filter val="13232"/>
        <filter val="13244"/>
        <filter val="13252"/>
        <filter val="13281"/>
        <filter val="13282"/>
        <filter val="13283"/>
        <filter val="13301"/>
        <filter val="13305"/>
        <filter val="13306"/>
        <filter val="13317"/>
        <filter val="13325"/>
        <filter val="13341"/>
        <filter val="13351"/>
        <filter val="13353"/>
        <filter val="13364"/>
        <filter val="13380"/>
        <filter val="13391"/>
        <filter val="13404"/>
        <filter val="13410"/>
        <filter val="13423"/>
        <filter val="13437"/>
        <filter val="13460"/>
        <filter val="1347"/>
        <filter val="13512"/>
        <filter val="13518"/>
        <filter val="13521"/>
        <filter val="13542"/>
        <filter val="13551"/>
        <filter val="13560"/>
        <filter val="13569"/>
        <filter val="13579"/>
        <filter val="13592"/>
        <filter val="13606"/>
        <filter val="13612"/>
        <filter val="13616"/>
        <filter val="13628"/>
        <filter val="13634"/>
        <filter val="13635"/>
        <filter val="13636"/>
        <filter val="13640"/>
        <filter val="13671"/>
        <filter val="13675"/>
        <filter val="13688"/>
        <filter val="13710"/>
        <filter val="13732"/>
        <filter val="13733"/>
        <filter val="13734"/>
        <filter val="13790"/>
        <filter val="13794"/>
        <filter val="13828"/>
        <filter val="13844"/>
        <filter val="13873"/>
        <filter val="13878"/>
        <filter val="13899"/>
        <filter val="13944"/>
        <filter val="13949"/>
        <filter val="13956"/>
        <filter val="13959"/>
        <filter val="13965"/>
        <filter val="13966"/>
        <filter val="13983"/>
        <filter val="14005"/>
        <filter val="14010"/>
        <filter val="14029"/>
        <filter val="14049"/>
        <filter val="14055"/>
        <filter val="1409"/>
        <filter val="14157"/>
        <filter val="14161"/>
        <filter val="14163"/>
        <filter val="14164"/>
        <filter val="14172"/>
        <filter val="14182"/>
        <filter val="14184"/>
        <filter val="14209"/>
        <filter val="14219"/>
        <filter val="14220"/>
        <filter val="14228"/>
        <filter val="14258"/>
        <filter val="14265"/>
        <filter val="14270"/>
        <filter val="14274"/>
        <filter val="14313"/>
        <filter val="14321"/>
        <filter val="14334"/>
        <filter val="14337"/>
        <filter val="14352"/>
        <filter val="14364"/>
        <filter val="14368"/>
        <filter val="14382"/>
        <filter val="14383"/>
        <filter val="14389"/>
        <filter val="14406"/>
        <filter val="14413"/>
        <filter val="14419"/>
        <filter val="14428"/>
        <filter val="14442"/>
        <filter val="14461"/>
        <filter val="14466"/>
        <filter val="14471"/>
        <filter val="14478"/>
        <filter val="14483"/>
        <filter val="14484"/>
        <filter val="14488"/>
        <filter val="14499"/>
        <filter val="14506"/>
        <filter val="14545"/>
        <filter val="14558"/>
        <filter val="14577"/>
        <filter val="14596"/>
        <filter val="14617"/>
        <filter val="14627"/>
        <filter val="14645"/>
        <filter val="14648"/>
        <filter val="14669"/>
        <filter val="14671"/>
        <filter val="14679"/>
        <filter val="14689"/>
        <filter val="14697"/>
        <filter val="14714"/>
        <filter val="14729"/>
        <filter val="14740"/>
        <filter val="14751"/>
        <filter val="14763"/>
        <filter val="14774"/>
        <filter val="14780"/>
        <filter val="14786"/>
        <filter val="14787"/>
        <filter val="1479"/>
        <filter val="14811"/>
        <filter val="14821"/>
        <filter val="14822"/>
        <filter val="14830"/>
        <filter val="14834"/>
        <filter val="14836"/>
        <filter val="14855"/>
        <filter val="1486"/>
        <filter val="14860"/>
        <filter val="14871"/>
        <filter val="14877"/>
        <filter val="14897"/>
        <filter val="14914"/>
        <filter val="14925"/>
        <filter val="14946"/>
        <filter val="14957"/>
        <filter val="14978"/>
        <filter val="15008"/>
        <filter val="15012"/>
        <filter val="15015"/>
        <filter val="15022"/>
        <filter val="15025"/>
        <filter val="15031"/>
        <filter val="15032"/>
        <filter val="15036"/>
        <filter val="15048"/>
        <filter val="15059"/>
        <filter val="15061"/>
        <filter val="15075"/>
        <filter val="15086"/>
        <filter val="15106"/>
        <filter val="15117"/>
        <filter val="15138"/>
        <filter val="15142"/>
        <filter val="15177"/>
        <filter val="15189"/>
        <filter val="15208"/>
        <filter val="15213"/>
        <filter val="15219"/>
        <filter val="15223"/>
        <filter val="15251"/>
        <filter val="15253"/>
        <filter val="15275"/>
        <filter val="15284"/>
        <filter val="15295"/>
        <filter val="15331"/>
        <filter val="15333"/>
        <filter val="15337"/>
        <filter val="15345"/>
        <filter val="15384"/>
        <filter val="15394"/>
        <filter val="15399"/>
        <filter val="15415"/>
        <filter val="15419"/>
        <filter val="15430"/>
        <filter val="15506"/>
        <filter val="15510"/>
        <filter val="15537"/>
        <filter val="15548"/>
        <filter val="15555"/>
        <filter val="15564"/>
        <filter val="15566"/>
        <filter val="15584"/>
        <filter val="15585"/>
        <filter val="15604"/>
        <filter val="15614"/>
        <filter val="15621"/>
        <filter val="15628"/>
        <filter val="15642"/>
        <filter val="15658"/>
        <filter val="15665"/>
        <filter val="15708"/>
        <filter val="15713"/>
        <filter val="15765"/>
        <filter val="15774"/>
        <filter val="15778"/>
        <filter val="15794"/>
        <filter val="15805"/>
        <filter val="15809"/>
        <filter val="15812"/>
        <filter val="15825"/>
        <filter val="15827"/>
        <filter val="15832"/>
        <filter val="15846"/>
        <filter val="15884"/>
        <filter val="15897"/>
        <filter val="15911"/>
        <filter val="15916"/>
        <filter val="15933"/>
        <filter val="15940"/>
        <filter val="15953"/>
        <filter val="15957"/>
        <filter val="15963"/>
        <filter val="15984"/>
        <filter val="16011"/>
        <filter val="16014"/>
        <filter val="16041"/>
        <filter val="16045"/>
        <filter val="16052"/>
        <filter val="16061"/>
        <filter val="16065"/>
        <filter val="16075"/>
        <filter val="16093"/>
        <filter val="16094"/>
        <filter val="16097"/>
        <filter val="16100"/>
        <filter val="16104"/>
        <filter val="16105"/>
        <filter val="16126"/>
        <filter val="16128"/>
        <filter val="16148"/>
        <filter val="16150"/>
        <filter val="16151"/>
        <filter val="16155"/>
        <filter val="16156"/>
        <filter val="16160"/>
        <filter val="16179"/>
        <filter val="1618"/>
        <filter val="16254"/>
        <filter val="16265"/>
        <filter val="16294"/>
        <filter val="16304"/>
        <filter val="16316"/>
        <filter val="16347"/>
        <filter val="16373"/>
        <filter val="16392"/>
        <filter val="16419"/>
        <filter val="16432"/>
        <filter val="16434"/>
        <filter val="16441"/>
        <filter val="16456"/>
        <filter val="16466"/>
        <filter val="16522"/>
        <filter val="16541"/>
        <filter val="16552"/>
        <filter val="16556"/>
        <filter val="16566"/>
        <filter val="16578"/>
        <filter val="16584"/>
        <filter val="16599"/>
        <filter val="16602"/>
        <filter val="16608"/>
        <filter val="16627"/>
        <filter val="16642"/>
        <filter val="16669"/>
        <filter val="16671"/>
        <filter val="16694"/>
        <filter val="1670"/>
        <filter val="16705"/>
        <filter val="16707"/>
        <filter val="16711"/>
        <filter val="16717"/>
        <filter val="16721"/>
        <filter val="16725"/>
        <filter val="16729"/>
        <filter val="16740"/>
        <filter val="16744"/>
        <filter val="16745"/>
        <filter val="16747"/>
        <filter val="16756"/>
        <filter val="16771"/>
        <filter val="16772"/>
        <filter val="16803"/>
        <filter val="16804"/>
        <filter val="16809"/>
        <filter val="16820"/>
        <filter val="16827"/>
        <filter val="16847"/>
        <filter val="16857"/>
        <filter val="16860"/>
        <filter val="16862"/>
        <filter val="16935"/>
        <filter val="16941"/>
        <filter val="16957"/>
        <filter val="16959"/>
        <filter val="1696"/>
        <filter val="16961"/>
        <filter val="16978"/>
        <filter val="17019"/>
        <filter val="1702"/>
        <filter val="17024"/>
        <filter val="17036"/>
        <filter val="17039"/>
        <filter val="17048"/>
        <filter val="17139"/>
        <filter val="17143"/>
        <filter val="17163"/>
        <filter val="17170"/>
        <filter val="17173"/>
        <filter val="1718"/>
        <filter val="17184"/>
        <filter val="17186"/>
        <filter val="17198"/>
        <filter val="17211"/>
        <filter val="17231"/>
        <filter val="17271"/>
        <filter val="17302"/>
        <filter val="17335"/>
        <filter val="17337"/>
        <filter val="17342"/>
        <filter val="17343"/>
        <filter val="17350"/>
        <filter val="17356"/>
        <filter val="17358"/>
        <filter val="17377"/>
        <filter val="17393"/>
        <filter val="17410"/>
        <filter val="17423"/>
        <filter val="17435"/>
        <filter val="17446"/>
        <filter val="17496"/>
        <filter val="17502"/>
        <filter val="17509"/>
        <filter val="1751"/>
        <filter val="17521"/>
        <filter val="17522"/>
        <filter val="1755"/>
        <filter val="17569"/>
        <filter val="17572"/>
        <filter val="17603"/>
        <filter val="17606"/>
        <filter val="17615"/>
        <filter val="17634"/>
        <filter val="17641"/>
        <filter val="17642"/>
        <filter val="1765"/>
        <filter val="17659"/>
        <filter val="17664"/>
        <filter val="17681"/>
        <filter val="17691"/>
        <filter val="17706"/>
        <filter val="17729"/>
        <filter val="17730"/>
        <filter val="17737"/>
        <filter val="17738"/>
        <filter val="1774"/>
        <filter val="17745"/>
        <filter val="17760"/>
        <filter val="17767"/>
        <filter val="17774"/>
        <filter val="17802"/>
        <filter val="17803"/>
        <filter val="17805"/>
        <filter val="1781"/>
        <filter val="17813"/>
        <filter val="17870"/>
        <filter val="17915"/>
        <filter val="17952"/>
        <filter val="17989"/>
        <filter val="17995"/>
        <filter val="18017"/>
        <filter val="18031"/>
        <filter val="1805"/>
        <filter val="18051"/>
        <filter val="18060"/>
        <filter val="18087"/>
        <filter val="18097"/>
        <filter val="18099"/>
        <filter val="18153"/>
        <filter val="18155"/>
        <filter val="18183"/>
        <filter val="18186"/>
        <filter val="18217"/>
        <filter val="18241"/>
        <filter val="18289"/>
        <filter val="18301"/>
        <filter val="18302"/>
        <filter val="1831"/>
        <filter val="18310"/>
        <filter val="18316"/>
        <filter val="18335"/>
        <filter val="18338"/>
        <filter val="18363"/>
        <filter val="1849"/>
        <filter val="18558"/>
        <filter val="18565"/>
        <filter val="18580"/>
        <filter val="18598"/>
        <filter val="1861"/>
        <filter val="18626"/>
        <filter val="18630"/>
        <filter val="18634"/>
        <filter val="18665"/>
        <filter val="18671"/>
        <filter val="1868"/>
        <filter val="18703"/>
        <filter val="18764"/>
        <filter val="18772"/>
        <filter val="18834"/>
        <filter val="18847"/>
        <filter val="18862"/>
        <filter val="18864"/>
        <filter val="18916"/>
        <filter val="18935"/>
        <filter val="18975"/>
        <filter val="18987"/>
        <filter val="18997"/>
        <filter val="1904"/>
        <filter val="19073"/>
        <filter val="19079"/>
        <filter val="19086"/>
        <filter val="19102"/>
        <filter val="19114"/>
        <filter val="1913"/>
        <filter val="19130"/>
        <filter val="19165"/>
        <filter val="1920"/>
        <filter val="1924"/>
        <filter val="19246"/>
        <filter val="19315"/>
        <filter val="19341"/>
        <filter val="1935"/>
        <filter val="19392"/>
        <filter val="1940"/>
        <filter val="19433"/>
        <filter val="1948"/>
        <filter val="19509"/>
        <filter val="19548"/>
        <filter val="1956"/>
        <filter val="19570"/>
        <filter val="19578"/>
        <filter val="1960"/>
        <filter val="1967"/>
        <filter val="19717"/>
        <filter val="1974"/>
        <filter val="19755"/>
        <filter val="1979"/>
        <filter val="19791"/>
        <filter val="1981"/>
        <filter val="1983"/>
        <filter val="1985"/>
        <filter val="19875"/>
        <filter val="19898"/>
        <filter val="1991"/>
        <filter val="1992"/>
        <filter val="19923"/>
        <filter val="1994"/>
        <filter val="19963"/>
        <filter val="19970"/>
        <filter val="1999"/>
        <filter val="20009"/>
        <filter val="20045"/>
        <filter val="2006"/>
        <filter val="20064"/>
        <filter val="20139"/>
        <filter val="20149"/>
        <filter val="20243"/>
        <filter val="20254"/>
        <filter val="2027"/>
        <filter val="20274"/>
        <filter val="20279"/>
        <filter val="20286"/>
        <filter val="20293"/>
        <filter val="2032"/>
        <filter val="2034"/>
        <filter val="2041"/>
        <filter val="2046"/>
        <filter val="2047"/>
        <filter val="20497"/>
        <filter val="2051"/>
        <filter val="2052"/>
        <filter val="20597"/>
        <filter val="2066"/>
        <filter val="2067"/>
        <filter val="20685"/>
        <filter val="20688"/>
        <filter val="20735"/>
        <filter val="2074"/>
        <filter val="20774"/>
        <filter val="20787"/>
        <filter val="20791"/>
        <filter val="20807"/>
        <filter val="2085"/>
        <filter val="2089"/>
        <filter val="2091"/>
        <filter val="20929"/>
        <filter val="20934"/>
        <filter val="20937"/>
        <filter val="20996"/>
        <filter val="2102"/>
        <filter val="2112"/>
        <filter val="2114"/>
        <filter val="2115"/>
        <filter val="2117"/>
        <filter val="21219"/>
        <filter val="21227"/>
        <filter val="2134"/>
        <filter val="21347"/>
        <filter val="21366"/>
        <filter val="2140"/>
        <filter val="21435"/>
        <filter val="2144"/>
        <filter val="21442"/>
        <filter val="21444"/>
        <filter val="2148"/>
        <filter val="21526"/>
        <filter val="21549"/>
        <filter val="2161"/>
        <filter val="21664"/>
        <filter val="21709"/>
        <filter val="21710"/>
        <filter val="2172"/>
        <filter val="2186"/>
        <filter val="21931"/>
        <filter val="2194"/>
        <filter val="21973"/>
        <filter val="21976"/>
        <filter val="21998"/>
        <filter val="2201"/>
        <filter val="2202"/>
        <filter val="2203"/>
        <filter val="2204"/>
        <filter val="22055"/>
        <filter val="22063"/>
        <filter val="22064"/>
        <filter val="22086"/>
        <filter val="2209"/>
        <filter val="22094"/>
        <filter val="2215"/>
        <filter val="2220"/>
        <filter val="22222"/>
        <filter val="2225"/>
        <filter val="2228"/>
        <filter val="2229"/>
        <filter val="2231"/>
        <filter val="2239"/>
        <filter val="2240"/>
        <filter val="2243"/>
        <filter val="2249"/>
        <filter val="2251"/>
        <filter val="22525"/>
        <filter val="2253"/>
        <filter val="2257"/>
        <filter val="22591"/>
        <filter val="2260"/>
        <filter val="2261"/>
        <filter val="22648"/>
        <filter val="2266"/>
        <filter val="2267"/>
        <filter val="2272"/>
        <filter val="2273"/>
        <filter val="2280"/>
        <filter val="2282"/>
        <filter val="22820"/>
        <filter val="22842"/>
        <filter val="2286"/>
        <filter val="2287"/>
        <filter val="22879"/>
        <filter val="2288"/>
        <filter val="22906"/>
        <filter val="2292"/>
        <filter val="2294"/>
        <filter val="2296"/>
        <filter val="2303"/>
        <filter val="2304"/>
        <filter val="2305"/>
        <filter val="23054"/>
        <filter val="2306"/>
        <filter val="2307"/>
        <filter val="2308"/>
        <filter val="23119"/>
        <filter val="2314"/>
        <filter val="2316"/>
        <filter val="2318"/>
        <filter val="2324"/>
        <filter val="23284"/>
        <filter val="23312"/>
        <filter val="23316"/>
        <filter val="2335"/>
        <filter val="23362"/>
        <filter val="2337"/>
        <filter val="2340"/>
        <filter val="2341"/>
        <filter val="2343"/>
        <filter val="2347"/>
        <filter val="23481"/>
        <filter val="2350"/>
        <filter val="2354"/>
        <filter val="23540"/>
        <filter val="2357"/>
        <filter val="23600"/>
        <filter val="2363"/>
        <filter val="2365"/>
        <filter val="2369"/>
        <filter val="2372"/>
        <filter val="23767"/>
        <filter val="2382"/>
        <filter val="2384"/>
        <filter val="2390"/>
        <filter val="2392"/>
        <filter val="2396"/>
        <filter val="23977"/>
        <filter val="2399"/>
        <filter val="2403"/>
        <filter val="2410"/>
        <filter val="2412"/>
        <filter val="2422"/>
        <filter val="2423"/>
        <filter val="2424"/>
        <filter val="2428"/>
        <filter val="2432"/>
        <filter val="2433"/>
        <filter val="2434"/>
        <filter val="2435"/>
        <filter val="2441"/>
        <filter val="2447"/>
        <filter val="2452"/>
        <filter val="2453"/>
        <filter val="2454"/>
        <filter val="2455"/>
        <filter val="2459"/>
        <filter val="2466"/>
        <filter val="2468"/>
        <filter val="2470"/>
        <filter val="2472"/>
        <filter val="2475"/>
        <filter val="24821"/>
        <filter val="2486"/>
        <filter val="24865"/>
        <filter val="2487"/>
        <filter val="2490"/>
        <filter val="24985"/>
        <filter val="2500"/>
        <filter val="2503"/>
        <filter val="2504"/>
        <filter val="2511"/>
        <filter val="2518"/>
        <filter val="2519"/>
        <filter val="2521"/>
        <filter val="2523"/>
        <filter val="2525"/>
        <filter val="2527"/>
        <filter val="2531"/>
        <filter val="2534"/>
        <filter val="2536"/>
        <filter val="2538"/>
        <filter val="2539"/>
        <filter val="2540"/>
        <filter val="25426"/>
        <filter val="2544"/>
        <filter val="2546"/>
        <filter val="2548"/>
        <filter val="2551"/>
        <filter val="2554"/>
        <filter val="2563"/>
        <filter val="2564"/>
        <filter val="2566"/>
        <filter val="25673"/>
        <filter val="2571"/>
        <filter val="25710"/>
        <filter val="2581"/>
        <filter val="2583"/>
        <filter val="2585"/>
        <filter val="2588"/>
        <filter val="2590"/>
        <filter val="2597"/>
        <filter val="2600"/>
        <filter val="2602"/>
        <filter val="2608"/>
        <filter val="2614"/>
        <filter val="2615"/>
        <filter val="2616"/>
        <filter val="2617"/>
        <filter val="2621"/>
        <filter val="2622"/>
        <filter val="2625"/>
        <filter val="2637"/>
        <filter val="2641"/>
        <filter val="2649"/>
        <filter val="2652"/>
        <filter val="2654"/>
        <filter val="2657"/>
        <filter val="2658"/>
        <filter val="2662"/>
        <filter val="2663"/>
        <filter val="2664"/>
        <filter val="2670"/>
        <filter val="2672"/>
        <filter val="2677"/>
        <filter val="2679"/>
        <filter val="2683"/>
        <filter val="2691"/>
        <filter val="2694"/>
        <filter val="2707"/>
        <filter val="2709"/>
        <filter val="2712"/>
        <filter val="2715"/>
        <filter val="27164"/>
        <filter val="2719"/>
        <filter val="2722"/>
        <filter val="2725"/>
        <filter val="2726"/>
        <filter val="2731"/>
        <filter val="2733"/>
        <filter val="2735"/>
        <filter val="2736"/>
        <filter val="27376"/>
        <filter val="2738"/>
        <filter val="2742"/>
        <filter val="2746"/>
        <filter val="2747"/>
        <filter val="2749"/>
        <filter val="2753"/>
        <filter val="2754"/>
        <filter val="2757"/>
        <filter val="2759"/>
        <filter val="2761"/>
        <filter val="2762"/>
        <filter val="2766"/>
        <filter val="2768"/>
        <filter val="2770"/>
        <filter val="2775"/>
        <filter val="2776"/>
        <filter val="2779"/>
        <filter val="2784"/>
        <filter val="2793"/>
        <filter val="2794"/>
        <filter val="2800"/>
        <filter val="2806"/>
        <filter val="2808"/>
        <filter val="2810"/>
        <filter val="2814"/>
        <filter val="2817"/>
        <filter val="2818"/>
        <filter val="2820"/>
        <filter val="2824"/>
        <filter val="2825"/>
        <filter val="2827"/>
        <filter val="2828"/>
        <filter val="2830"/>
        <filter val="2833"/>
        <filter val="2835"/>
        <filter val="2836"/>
        <filter val="2838"/>
        <filter val="2839"/>
        <filter val="2841"/>
        <filter val="2845"/>
        <filter val="2846"/>
        <filter val="2848"/>
        <filter val="2849"/>
        <filter val="2850"/>
        <filter val="2855"/>
        <filter val="2856"/>
        <filter val="2861"/>
        <filter val="2863"/>
        <filter val="2864"/>
        <filter val="2865"/>
        <filter val="2866"/>
        <filter val="2868"/>
        <filter val="2869"/>
        <filter val="2871"/>
        <filter val="2878"/>
        <filter val="2879"/>
        <filter val="2880"/>
        <filter val="2881"/>
        <filter val="2882"/>
        <filter val="2884"/>
        <filter val="2885"/>
        <filter val="2886"/>
        <filter val="2891"/>
        <filter val="2892"/>
        <filter val="2894"/>
        <filter val="2896"/>
        <filter val="2900"/>
        <filter val="2901"/>
        <filter val="2903"/>
        <filter val="2904"/>
        <filter val="2905"/>
        <filter val="2907"/>
        <filter val="2908"/>
        <filter val="2911"/>
        <filter val="2915"/>
        <filter val="2916"/>
        <filter val="2921"/>
        <filter val="2923"/>
        <filter val="2927"/>
        <filter val="2929"/>
        <filter val="2931"/>
        <filter val="2932"/>
        <filter val="2934"/>
        <filter val="2935"/>
        <filter val="2937"/>
        <filter val="2938"/>
        <filter val="2941"/>
        <filter val="2942"/>
        <filter val="2949"/>
        <filter val="2950"/>
        <filter val="2951"/>
        <filter val="2953"/>
        <filter val="2954"/>
        <filter val="2955"/>
        <filter val="2957"/>
        <filter val="2959"/>
        <filter val="2960"/>
        <filter val="2963"/>
        <filter val="2966"/>
        <filter val="2968"/>
        <filter val="2969"/>
        <filter val="2970"/>
        <filter val="2972"/>
        <filter val="2974"/>
        <filter val="2979"/>
        <filter val="2980"/>
        <filter val="2982"/>
        <filter val="2985"/>
        <filter val="2986"/>
        <filter val="2990"/>
        <filter val="2992"/>
        <filter val="2994"/>
        <filter val="2996"/>
        <filter val="2997"/>
        <filter val="3000"/>
        <filter val="3003"/>
        <filter val="3004"/>
        <filter val="3005"/>
        <filter val="3006"/>
        <filter val="3010"/>
        <filter val="3011"/>
        <filter val="3014"/>
        <filter val="3015"/>
        <filter val="3017"/>
        <filter val="3020"/>
        <filter val="3021"/>
        <filter val="3022"/>
        <filter val="3024"/>
        <filter val="3026"/>
        <filter val="3027"/>
        <filter val="3028"/>
        <filter val="3030"/>
        <filter val="3037"/>
        <filter val="3038"/>
        <filter val="3039"/>
        <filter val="3040"/>
        <filter val="3045"/>
        <filter val="3046"/>
        <filter val="3053"/>
        <filter val="3054"/>
        <filter val="3055"/>
        <filter val="3056"/>
        <filter val="3057"/>
        <filter val="3058"/>
        <filter val="3059"/>
        <filter val="3066"/>
        <filter val="3068"/>
        <filter val="3071"/>
        <filter val="3073"/>
        <filter val="3074"/>
        <filter val="3076"/>
        <filter val="3077"/>
        <filter val="3080"/>
        <filter val="3081"/>
        <filter val="3083"/>
        <filter val="3084"/>
        <filter val="3090"/>
        <filter val="3093"/>
        <filter val="3097"/>
        <filter val="3098"/>
        <filter val="3099"/>
        <filter val="3101"/>
        <filter val="3102"/>
        <filter val="3103"/>
        <filter val="3104"/>
        <filter val="3105"/>
        <filter val="3106"/>
        <filter val="3107"/>
        <filter val="3108"/>
        <filter val="3112"/>
        <filter val="3113"/>
        <filter val="3115"/>
        <filter val="3116"/>
        <filter val="3121"/>
        <filter val="3122"/>
        <filter val="3124"/>
        <filter val="3126"/>
        <filter val="3129"/>
        <filter val="3133"/>
        <filter val="3134"/>
        <filter val="3136"/>
        <filter val="3138"/>
        <filter val="3146"/>
        <filter val="3150"/>
        <filter val="3153"/>
        <filter val="3156"/>
        <filter val="3157"/>
        <filter val="3158"/>
        <filter val="3160"/>
        <filter val="3164"/>
        <filter val="3165"/>
        <filter val="3168"/>
        <filter val="3169"/>
        <filter val="3170"/>
        <filter val="3171"/>
        <filter val="3172"/>
        <filter val="3173"/>
        <filter val="3174"/>
        <filter val="3176"/>
        <filter val="3179"/>
        <filter val="3180"/>
        <filter val="3184"/>
        <filter val="3185"/>
        <filter val="3186"/>
        <filter val="3188"/>
        <filter val="3190"/>
        <filter val="3191"/>
        <filter val="3194"/>
        <filter val="3197"/>
        <filter val="3198"/>
        <filter val="3199"/>
        <filter val="3202"/>
        <filter val="3205"/>
        <filter val="3206"/>
        <filter val="3207"/>
        <filter val="3211"/>
        <filter val="3212"/>
        <filter val="3214"/>
        <filter val="3216"/>
        <filter val="3217"/>
        <filter val="3219"/>
        <filter val="3223"/>
        <filter val="3226"/>
        <filter val="3227"/>
        <filter val="3232"/>
        <filter val="3233"/>
        <filter val="3234"/>
        <filter val="3236"/>
        <filter val="3238"/>
        <filter val="3241"/>
        <filter val="3243"/>
        <filter val="3244"/>
        <filter val="3249"/>
        <filter val="3250"/>
        <filter val="3251"/>
        <filter val="3254"/>
        <filter val="3257"/>
        <filter val="3258"/>
        <filter val="3260"/>
        <filter val="3261"/>
        <filter val="3262"/>
        <filter val="3263"/>
        <filter val="3265"/>
        <filter val="3267"/>
        <filter val="3269"/>
        <filter val="3270"/>
        <filter val="3271"/>
        <filter val="3274"/>
        <filter val="3275"/>
        <filter val="3281"/>
        <filter val="3282"/>
        <filter val="3284"/>
        <filter val="3286"/>
        <filter val="3287"/>
        <filter val="3288"/>
        <filter val="3289"/>
        <filter val="3290"/>
        <filter val="3291"/>
        <filter val="3293"/>
        <filter val="3294"/>
        <filter val="3296"/>
        <filter val="3297"/>
        <filter val="3298"/>
        <filter val="3300"/>
        <filter val="3301"/>
        <filter val="3302"/>
        <filter val="3303"/>
        <filter val="3304"/>
        <filter val="3306"/>
        <filter val="3308"/>
        <filter val="3311"/>
        <filter val="3313"/>
        <filter val="3314"/>
        <filter val="3316"/>
        <filter val="3319"/>
        <filter val="3321"/>
        <filter val="3322"/>
        <filter val="3323"/>
        <filter val="3324"/>
        <filter val="3325"/>
        <filter val="3327"/>
        <filter val="3328"/>
        <filter val="3329"/>
        <filter val="3330"/>
        <filter val="3334"/>
        <filter val="3335"/>
        <filter val="3336"/>
        <filter val="3340"/>
        <filter val="3342"/>
        <filter val="3343"/>
        <filter val="3344"/>
        <filter val="3347"/>
        <filter val="3348"/>
        <filter val="3349"/>
        <filter val="3350"/>
        <filter val="3352"/>
        <filter val="3354"/>
        <filter val="3356"/>
        <filter val="3359"/>
        <filter val="3360"/>
        <filter val="3363"/>
        <filter val="3364"/>
        <filter val="3365"/>
        <filter val="3366"/>
        <filter val="3368"/>
        <filter val="3370"/>
        <filter val="3372"/>
        <filter val="3373"/>
        <filter val="3374"/>
        <filter val="3375"/>
        <filter val="3376"/>
        <filter val="3377"/>
        <filter val="3379"/>
        <filter val="3382"/>
        <filter val="3383"/>
        <filter val="3387"/>
        <filter val="3389"/>
        <filter val="3390"/>
        <filter val="3391"/>
        <filter val="3394"/>
        <filter val="3396"/>
        <filter val="3397"/>
        <filter val="3398"/>
        <filter val="3399"/>
        <filter val="3400"/>
        <filter val="3401"/>
        <filter val="3404"/>
        <filter val="3406"/>
        <filter val="3408"/>
        <filter val="3409"/>
        <filter val="3410"/>
        <filter val="3411"/>
        <filter val="3414"/>
        <filter val="3416"/>
        <filter val="3418"/>
        <filter val="3420"/>
        <filter val="3422"/>
        <filter val="3423"/>
        <filter val="3424"/>
        <filter val="3425"/>
        <filter val="3426"/>
        <filter val="3427"/>
        <filter val="3429"/>
        <filter val="3432"/>
        <filter val="3433"/>
        <filter val="3434"/>
        <filter val="3435"/>
        <filter val="3437"/>
        <filter val="3439"/>
        <filter val="3440"/>
        <filter val="3441"/>
        <filter val="3442"/>
        <filter val="3444"/>
        <filter val="3445"/>
        <filter val="3446"/>
        <filter val="3447"/>
        <filter val="3448"/>
        <filter val="3450"/>
        <filter val="3452"/>
        <filter val="3455"/>
        <filter val="3456"/>
        <filter val="3457"/>
        <filter val="3458"/>
        <filter val="3462"/>
        <filter val="3463"/>
        <filter val="3465"/>
        <filter val="3467"/>
        <filter val="3469"/>
        <filter val="3470"/>
        <filter val="3472"/>
        <filter val="3473"/>
        <filter val="3477"/>
        <filter val="3479"/>
        <filter val="3480"/>
        <filter val="3483"/>
        <filter val="3485"/>
        <filter val="3488"/>
        <filter val="3489"/>
        <filter val="3496"/>
        <filter val="3498"/>
        <filter val="3499"/>
        <filter val="3500"/>
        <filter val="3501"/>
        <filter val="3502"/>
        <filter val="3503"/>
        <filter val="3504"/>
        <filter val="3505"/>
        <filter val="3506"/>
        <filter val="3507"/>
        <filter val="3509"/>
        <filter val="3510"/>
        <filter val="3512"/>
        <filter val="3513"/>
        <filter val="3514"/>
        <filter val="3517"/>
        <filter val="3518"/>
        <filter val="3523"/>
        <filter val="3525"/>
        <filter val="3529"/>
        <filter val="3531"/>
        <filter val="3532"/>
        <filter val="3534"/>
        <filter val="3536"/>
        <filter val="3540"/>
        <filter val="3541"/>
        <filter val="3542"/>
        <filter val="3544"/>
        <filter val="3548"/>
        <filter val="3549"/>
        <filter val="3554"/>
        <filter val="3556"/>
        <filter val="3559"/>
        <filter val="3561"/>
        <filter val="3562"/>
        <filter val="3563"/>
        <filter val="3564"/>
        <filter val="3565"/>
        <filter val="3566"/>
        <filter val="3567"/>
        <filter val="3568"/>
        <filter val="3569"/>
        <filter val="3571"/>
        <filter val="3572"/>
        <filter val="3573"/>
        <filter val="3574"/>
        <filter val="3576"/>
        <filter val="3577"/>
        <filter val="3580"/>
        <filter val="3581"/>
        <filter val="3582"/>
        <filter val="3585"/>
        <filter val="3586"/>
        <filter val="3587"/>
        <filter val="3588"/>
        <filter val="3590"/>
        <filter val="3592"/>
        <filter val="3594"/>
        <filter val="3596"/>
        <filter val="3597"/>
        <filter val="3598"/>
        <filter val="3604"/>
        <filter val="3606"/>
        <filter val="3607"/>
        <filter val="3608"/>
        <filter val="3611"/>
        <filter val="3612"/>
        <filter val="3613"/>
        <filter val="3614"/>
        <filter val="3615"/>
        <filter val="3617"/>
        <filter val="3619"/>
        <filter val="3621"/>
        <filter val="3622"/>
        <filter val="3624"/>
        <filter val="3625"/>
        <filter val="3628"/>
        <filter val="3629"/>
        <filter val="3632"/>
        <filter val="3633"/>
        <filter val="3634"/>
        <filter val="3635"/>
        <filter val="3636"/>
        <filter val="3637"/>
        <filter val="3638"/>
        <filter val="3639"/>
        <filter val="3641"/>
        <filter val="3642"/>
        <filter val="3643"/>
        <filter val="3646"/>
        <filter val="3649"/>
        <filter val="3650"/>
        <filter val="3652"/>
        <filter val="3654"/>
        <filter val="3655"/>
        <filter val="3656"/>
        <filter val="3658"/>
        <filter val="3659"/>
        <filter val="3660"/>
        <filter val="3661"/>
        <filter val="3663"/>
        <filter val="3664"/>
        <filter val="3665"/>
        <filter val="3668"/>
        <filter val="3670"/>
        <filter val="3672"/>
        <filter val="3674"/>
        <filter val="3675"/>
        <filter val="3676"/>
        <filter val="3677"/>
        <filter val="3679"/>
        <filter val="3684"/>
        <filter val="3685"/>
        <filter val="3687"/>
        <filter val="3689"/>
        <filter val="3690"/>
        <filter val="3692"/>
        <filter val="3693"/>
        <filter val="3694"/>
        <filter val="3697"/>
        <filter val="3698"/>
        <filter val="3699"/>
        <filter val="3700"/>
        <filter val="3702"/>
        <filter val="3704"/>
        <filter val="3706"/>
        <filter val="3711"/>
        <filter val="3712"/>
        <filter val="3714"/>
        <filter val="3715"/>
        <filter val="3716"/>
        <filter val="3718"/>
        <filter val="3720"/>
        <filter val="3722"/>
        <filter val="3723"/>
        <filter val="3724"/>
        <filter val="3725"/>
        <filter val="3727"/>
        <filter val="3729"/>
        <filter val="3730"/>
        <filter val="3731"/>
        <filter val="3732"/>
        <filter val="3733"/>
        <filter val="3734"/>
        <filter val="3735"/>
        <filter val="3737"/>
        <filter val="3739"/>
        <filter val="3740"/>
        <filter val="3741"/>
        <filter val="3742"/>
        <filter val="3746"/>
        <filter val="3748"/>
        <filter val="3749"/>
        <filter val="3750"/>
        <filter val="3752"/>
        <filter val="3754"/>
        <filter val="3755"/>
        <filter val="3757"/>
        <filter val="3758"/>
        <filter val="3759"/>
        <filter val="3761"/>
        <filter val="3763"/>
        <filter val="3764"/>
        <filter val="3766"/>
        <filter val="3767"/>
        <filter val="3775"/>
        <filter val="3776"/>
        <filter val="3777"/>
        <filter val="3779"/>
        <filter val="3780"/>
        <filter val="3781"/>
        <filter val="3782"/>
        <filter val="3783"/>
        <filter val="3788"/>
        <filter val="3789"/>
        <filter val="3791"/>
        <filter val="3795"/>
        <filter val="3796"/>
        <filter val="3798"/>
        <filter val="3799"/>
        <filter val="3804"/>
        <filter val="3805"/>
        <filter val="3809"/>
        <filter val="3810"/>
        <filter val="3811"/>
        <filter val="3812"/>
        <filter val="3813"/>
        <filter val="3814"/>
        <filter val="3815"/>
        <filter val="3816"/>
        <filter val="3817"/>
        <filter val="3818"/>
        <filter val="3822"/>
        <filter val="3823"/>
        <filter val="3824"/>
        <filter val="3825"/>
        <filter val="3826"/>
        <filter val="3827"/>
        <filter val="3828"/>
        <filter val="3829"/>
        <filter val="3831"/>
        <filter val="3832"/>
        <filter val="3833"/>
        <filter val="3835"/>
        <filter val="3836"/>
        <filter val="3837"/>
        <filter val="3840"/>
        <filter val="3843"/>
        <filter val="3844"/>
        <filter val="3845"/>
        <filter val="3846"/>
        <filter val="3848"/>
        <filter val="3849"/>
        <filter val="3850"/>
        <filter val="3851"/>
        <filter val="3854"/>
        <filter val="3855"/>
        <filter val="3856"/>
        <filter val="3859"/>
        <filter val="3860"/>
        <filter val="3861"/>
        <filter val="3863"/>
        <filter val="3865"/>
        <filter val="3866"/>
        <filter val="3867"/>
        <filter val="3868"/>
        <filter val="3871"/>
        <filter val="3875"/>
        <filter val="3876"/>
        <filter val="3877"/>
        <filter val="3883"/>
        <filter val="3884"/>
        <filter val="3885"/>
        <filter val="3886"/>
        <filter val="3887"/>
        <filter val="3888"/>
        <filter val="3889"/>
        <filter val="3890"/>
        <filter val="3891"/>
        <filter val="3893"/>
        <filter val="3894"/>
        <filter val="3895"/>
        <filter val="3896"/>
        <filter val="3897"/>
        <filter val="3898"/>
        <filter val="3899"/>
        <filter val="3900"/>
        <filter val="3902"/>
        <filter val="3907"/>
        <filter val="3909"/>
        <filter val="3910"/>
        <filter val="3911"/>
        <filter val="3913"/>
        <filter val="3914"/>
        <filter val="3916"/>
        <filter val="3917"/>
        <filter val="3918"/>
        <filter val="3919"/>
        <filter val="3921"/>
        <filter val="3922"/>
        <filter val="3923"/>
        <filter val="3925"/>
        <filter val="3926"/>
        <filter val="3929"/>
        <filter val="3930"/>
        <filter val="3931"/>
        <filter val="3932"/>
        <filter val="3935"/>
        <filter val="3936"/>
        <filter val="3937"/>
        <filter val="3938"/>
        <filter val="3940"/>
        <filter val="3941"/>
        <filter val="3945"/>
        <filter val="3946"/>
        <filter val="3947"/>
        <filter val="3948"/>
        <filter val="3950"/>
        <filter val="3951"/>
        <filter val="3952"/>
        <filter val="3954"/>
        <filter val="3955"/>
        <filter val="3956"/>
        <filter val="3957"/>
        <filter val="3958"/>
        <filter val="3959"/>
        <filter val="3962"/>
        <filter val="3963"/>
        <filter val="3964"/>
        <filter val="3968"/>
        <filter val="3969"/>
        <filter val="3971"/>
        <filter val="3973"/>
        <filter val="3974"/>
        <filter val="3976"/>
        <filter val="3978"/>
        <filter val="3981"/>
        <filter val="3982"/>
        <filter val="3983"/>
        <filter val="3985"/>
        <filter val="3986"/>
        <filter val="3987"/>
        <filter val="3990"/>
        <filter val="3993"/>
        <filter val="3995"/>
        <filter val="3996"/>
        <filter val="3997"/>
        <filter val="3998"/>
        <filter val="4001"/>
        <filter val="4003"/>
        <filter val="4004"/>
        <filter val="4005"/>
        <filter val="4006"/>
        <filter val="4007"/>
        <filter val="4008"/>
        <filter val="4009"/>
        <filter val="4011"/>
        <filter val="4012"/>
        <filter val="4013"/>
        <filter val="4014"/>
        <filter val="4015"/>
        <filter val="4016"/>
        <filter val="4017"/>
        <filter val="4018"/>
        <filter val="4019"/>
        <filter val="4020"/>
        <filter val="4021"/>
        <filter val="4024"/>
        <filter val="4025"/>
        <filter val="4026"/>
        <filter val="4028"/>
        <filter val="4029"/>
        <filter val="4030"/>
        <filter val="4031"/>
        <filter val="4032"/>
        <filter val="4033"/>
        <filter val="4034"/>
        <filter val="4035"/>
        <filter val="4039"/>
        <filter val="4042"/>
        <filter val="4043"/>
        <filter val="4044"/>
        <filter val="4045"/>
        <filter val="4046"/>
        <filter val="4048"/>
        <filter val="4049"/>
        <filter val="4050"/>
        <filter val="4051"/>
        <filter val="4052"/>
        <filter val="4053"/>
        <filter val="4055"/>
        <filter val="4056"/>
        <filter val="4057"/>
        <filter val="4058"/>
        <filter val="4059"/>
        <filter val="4060"/>
        <filter val="4061"/>
        <filter val="4063"/>
        <filter val="4064"/>
        <filter val="4065"/>
        <filter val="4066"/>
        <filter val="4067"/>
        <filter val="4069"/>
        <filter val="4070"/>
        <filter val="4072"/>
        <filter val="4074"/>
        <filter val="4075"/>
        <filter val="4076"/>
        <filter val="4077"/>
        <filter val="4079"/>
        <filter val="4080"/>
        <filter val="4083"/>
        <filter val="4084"/>
        <filter val="4088"/>
        <filter val="4089"/>
        <filter val="4090"/>
        <filter val="4091"/>
        <filter val="4093"/>
        <filter val="4095"/>
        <filter val="4096"/>
        <filter val="4097"/>
        <filter val="4098"/>
        <filter val="4103"/>
        <filter val="4104"/>
        <filter val="4105"/>
        <filter val="4108"/>
        <filter val="4112"/>
        <filter val="4115"/>
        <filter val="4116"/>
        <filter val="4118"/>
        <filter val="4119"/>
        <filter val="4121"/>
        <filter val="4123"/>
        <filter val="4124"/>
        <filter val="4125"/>
        <filter val="4126"/>
        <filter val="4128"/>
        <filter val="4130"/>
        <filter val="4132"/>
        <filter val="4134"/>
        <filter val="4135"/>
        <filter val="4136"/>
        <filter val="4137"/>
        <filter val="4138"/>
        <filter val="4140"/>
        <filter val="4142"/>
        <filter val="4144"/>
        <filter val="4145"/>
        <filter val="4147"/>
        <filter val="4150"/>
        <filter val="4152"/>
        <filter val="4153"/>
        <filter val="4155"/>
        <filter val="4156"/>
        <filter val="4158"/>
        <filter val="4159"/>
        <filter val="4160"/>
        <filter val="4161"/>
        <filter val="4162"/>
        <filter val="4163"/>
        <filter val="4164"/>
        <filter val="4165"/>
        <filter val="4169"/>
        <filter val="4170"/>
        <filter val="4171"/>
        <filter val="4172"/>
        <filter val="4173"/>
        <filter val="4175"/>
        <filter val="4176"/>
        <filter val="4180"/>
        <filter val="4182"/>
        <filter val="4184"/>
        <filter val="4186"/>
        <filter val="4187"/>
        <filter val="4188"/>
        <filter val="4189"/>
        <filter val="4191"/>
        <filter val="4192"/>
        <filter val="4193"/>
        <filter val="4194"/>
        <filter val="4195"/>
        <filter val="4196"/>
        <filter val="4197"/>
        <filter val="4199"/>
        <filter val="4200"/>
        <filter val="4201"/>
        <filter val="4203"/>
        <filter val="4210"/>
        <filter val="4212"/>
        <filter val="4213"/>
        <filter val="4216"/>
        <filter val="4217"/>
        <filter val="4218"/>
        <filter val="4219"/>
        <filter val="4220"/>
        <filter val="4222"/>
        <filter val="4223"/>
        <filter val="4224"/>
        <filter val="4225"/>
        <filter val="4226"/>
        <filter val="4227"/>
        <filter val="4228"/>
        <filter val="4229"/>
        <filter val="4231"/>
        <filter val="4232"/>
        <filter val="4233"/>
        <filter val="4234"/>
        <filter val="4236"/>
        <filter val="4237"/>
        <filter val="4238"/>
        <filter val="4240"/>
        <filter val="4241"/>
        <filter val="4242"/>
        <filter val="4245"/>
        <filter val="4246"/>
        <filter val="4247"/>
        <filter val="4249"/>
        <filter val="4250"/>
        <filter val="4251"/>
        <filter val="4252"/>
        <filter val="4253"/>
        <filter val="4254"/>
        <filter val="4255"/>
        <filter val="4256"/>
        <filter val="4257"/>
        <filter val="4258"/>
        <filter val="4259"/>
        <filter val="4261"/>
        <filter val="4262"/>
        <filter val="4263"/>
        <filter val="4265"/>
        <filter val="4266"/>
        <filter val="4267"/>
        <filter val="4268"/>
        <filter val="4269"/>
        <filter val="4270"/>
        <filter val="4271"/>
        <filter val="4272"/>
        <filter val="4273"/>
        <filter val="4274"/>
        <filter val="4275"/>
        <filter val="4276"/>
        <filter val="4277"/>
        <filter val="4279"/>
        <filter val="4280"/>
        <filter val="4282"/>
        <filter val="4283"/>
        <filter val="4284"/>
        <filter val="4285"/>
        <filter val="4286"/>
        <filter val="4287"/>
        <filter val="4290"/>
        <filter val="4292"/>
        <filter val="4293"/>
        <filter val="4297"/>
        <filter val="4298"/>
        <filter val="4303"/>
        <filter val="4305"/>
        <filter val="4306"/>
        <filter val="4307"/>
        <filter val="4308"/>
        <filter val="4309"/>
        <filter val="4310"/>
        <filter val="4311"/>
        <filter val="4312"/>
        <filter val="4313"/>
        <filter val="4314"/>
        <filter val="4315"/>
        <filter val="4317"/>
        <filter val="4318"/>
        <filter val="4319"/>
        <filter val="4320"/>
        <filter val="4321"/>
        <filter val="4322"/>
        <filter val="4323"/>
        <filter val="4324"/>
        <filter val="4325"/>
        <filter val="4326"/>
        <filter val="4336"/>
        <filter val="4337"/>
        <filter val="4338"/>
        <filter val="4339"/>
        <filter val="4340"/>
        <filter val="4341"/>
        <filter val="4342"/>
        <filter val="4343"/>
        <filter val="4345"/>
        <filter val="4346"/>
        <filter val="4347"/>
        <filter val="4349"/>
        <filter val="4350"/>
        <filter val="4351"/>
        <filter val="4352"/>
        <filter val="4353"/>
        <filter val="4354"/>
        <filter val="4356"/>
        <filter val="4357"/>
        <filter val="4358"/>
        <filter val="4359"/>
        <filter val="4360"/>
        <filter val="4361"/>
        <filter val="4362"/>
        <filter val="4363"/>
        <filter val="4364"/>
        <filter val="4366"/>
        <filter val="4367"/>
        <filter val="4369"/>
        <filter val="4370"/>
        <filter val="4371"/>
        <filter val="4372"/>
        <filter val="4373"/>
        <filter val="4375"/>
        <filter val="4376"/>
        <filter val="4377"/>
        <filter val="4378"/>
        <filter val="4379"/>
        <filter val="4380"/>
        <filter val="4381"/>
        <filter val="4385"/>
        <filter val="4386"/>
        <filter val="4387"/>
        <filter val="4388"/>
        <filter val="4390"/>
        <filter val="4391"/>
        <filter val="4393"/>
        <filter val="4394"/>
        <filter val="4395"/>
        <filter val="4398"/>
        <filter val="4399"/>
        <filter val="4400"/>
        <filter val="4402"/>
        <filter val="4403"/>
        <filter val="4404"/>
        <filter val="4405"/>
        <filter val="4406"/>
        <filter val="4408"/>
        <filter val="4410"/>
        <filter val="4411"/>
        <filter val="4413"/>
        <filter val="4415"/>
        <filter val="4417"/>
        <filter val="4418"/>
        <filter val="4419"/>
        <filter val="4420"/>
        <filter val="4423"/>
        <filter val="4424"/>
        <filter val="4425"/>
        <filter val="4427"/>
        <filter val="4428"/>
        <filter val="4429"/>
        <filter val="4430"/>
        <filter val="4432"/>
        <filter val="4433"/>
        <filter val="4434"/>
        <filter val="4435"/>
        <filter val="4436"/>
        <filter val="4439"/>
        <filter val="4440"/>
        <filter val="4441"/>
        <filter val="4442"/>
        <filter val="4443"/>
        <filter val="4445"/>
        <filter val="4446"/>
        <filter val="4447"/>
        <filter val="4452"/>
        <filter val="4453"/>
        <filter val="4454"/>
        <filter val="4455"/>
        <filter val="4456"/>
        <filter val="4458"/>
        <filter val="4459"/>
        <filter val="4461"/>
        <filter val="4462"/>
        <filter val="4463"/>
        <filter val="4465"/>
        <filter val="4467"/>
        <filter val="4469"/>
        <filter val="4470"/>
        <filter val="4473"/>
        <filter val="4475"/>
        <filter val="4476"/>
        <filter val="4477"/>
        <filter val="4478"/>
        <filter val="4479"/>
        <filter val="4480"/>
        <filter val="4481"/>
        <filter val="4482"/>
        <filter val="4483"/>
        <filter val="4484"/>
        <filter val="4485"/>
        <filter val="4487"/>
        <filter val="4488"/>
        <filter val="4489"/>
        <filter val="4490"/>
        <filter val="4491"/>
        <filter val="4492"/>
        <filter val="4493"/>
        <filter val="4496"/>
        <filter val="4498"/>
        <filter val="4499"/>
        <filter val="4500"/>
        <filter val="4501"/>
        <filter val="4502"/>
        <filter val="4503"/>
        <filter val="4504"/>
        <filter val="4505"/>
        <filter val="4506"/>
        <filter val="4507"/>
        <filter val="4508"/>
        <filter val="4509"/>
        <filter val="4510"/>
        <filter val="4511"/>
        <filter val="4512"/>
        <filter val="4513"/>
        <filter val="4514"/>
        <filter val="4516"/>
        <filter val="4517"/>
        <filter val="4519"/>
        <filter val="4520"/>
        <filter val="4521"/>
        <filter val="4522"/>
        <filter val="4523"/>
        <filter val="4525"/>
        <filter val="4527"/>
        <filter val="4528"/>
        <filter val="4531"/>
        <filter val="4532"/>
        <filter val="4534"/>
        <filter val="4535"/>
        <filter val="4536"/>
        <filter val="4538"/>
        <filter val="4539"/>
        <filter val="4543"/>
        <filter val="4544"/>
        <filter val="4545"/>
        <filter val="4546"/>
        <filter val="4547"/>
        <filter val="4548"/>
        <filter val="4549"/>
        <filter val="4552"/>
        <filter val="4553"/>
        <filter val="4554"/>
        <filter val="4556"/>
        <filter val="4558"/>
        <filter val="4559"/>
        <filter val="4560"/>
        <filter val="4563"/>
        <filter val="4565"/>
        <filter val="4568"/>
        <filter val="4569"/>
        <filter val="4571"/>
        <filter val="4572"/>
        <filter val="4574"/>
        <filter val="4575"/>
        <filter val="4576"/>
        <filter val="4577"/>
        <filter val="4578"/>
        <filter val="4579"/>
        <filter val="4580"/>
        <filter val="4581"/>
        <filter val="4582"/>
        <filter val="4584"/>
        <filter val="4585"/>
        <filter val="4586"/>
        <filter val="4587"/>
        <filter val="4588"/>
        <filter val="4589"/>
        <filter val="4590"/>
        <filter val="4592"/>
        <filter val="4594"/>
        <filter val="4595"/>
        <filter val="4597"/>
        <filter val="4598"/>
        <filter val="4601"/>
        <filter val="4602"/>
        <filter val="4605"/>
        <filter val="4606"/>
        <filter val="4608"/>
        <filter val="4609"/>
        <filter val="4610"/>
        <filter val="4612"/>
        <filter val="4613"/>
        <filter val="4614"/>
        <filter val="4615"/>
        <filter val="4617"/>
        <filter val="4618"/>
        <filter val="4619"/>
        <filter val="4620"/>
        <filter val="4621"/>
        <filter val="4622"/>
        <filter val="4623"/>
        <filter val="4624"/>
        <filter val="4625"/>
        <filter val="4627"/>
        <filter val="4629"/>
        <filter val="4630"/>
        <filter val="4632"/>
        <filter val="4633"/>
        <filter val="4634"/>
        <filter val="4636"/>
        <filter val="4637"/>
        <filter val="4638"/>
        <filter val="4639"/>
        <filter val="4640"/>
        <filter val="4641"/>
        <filter val="4642"/>
        <filter val="4643"/>
        <filter val="4644"/>
        <filter val="4646"/>
        <filter val="4647"/>
        <filter val="4649"/>
        <filter val="4650"/>
        <filter val="4651"/>
        <filter val="4653"/>
        <filter val="4654"/>
        <filter val="4655"/>
        <filter val="4657"/>
        <filter val="4658"/>
        <filter val="4659"/>
        <filter val="4661"/>
        <filter val="4662"/>
        <filter val="4663"/>
        <filter val="4665"/>
        <filter val="4666"/>
        <filter val="4668"/>
        <filter val="4669"/>
        <filter val="4670"/>
        <filter val="4671"/>
        <filter val="4672"/>
        <filter val="4675"/>
        <filter val="4676"/>
        <filter val="4677"/>
        <filter val="4678"/>
        <filter val="4679"/>
        <filter val="4680"/>
        <filter val="4681"/>
        <filter val="4683"/>
        <filter val="4684"/>
        <filter val="4685"/>
        <filter val="4686"/>
        <filter val="4687"/>
        <filter val="4688"/>
        <filter val="4689"/>
        <filter val="4690"/>
        <filter val="4691"/>
        <filter val="4693"/>
        <filter val="4695"/>
        <filter val="4696"/>
        <filter val="4698"/>
        <filter val="4699"/>
        <filter val="4700"/>
        <filter val="4701"/>
        <filter val="4703"/>
        <filter val="4704"/>
        <filter val="4706"/>
        <filter val="4707"/>
        <filter val="4708"/>
        <filter val="4709"/>
        <filter val="4711"/>
        <filter val="4712"/>
        <filter val="4714"/>
        <filter val="4715"/>
        <filter val="4716"/>
        <filter val="4717"/>
        <filter val="4718"/>
        <filter val="4719"/>
        <filter val="4720"/>
        <filter val="4721"/>
        <filter val="4723"/>
        <filter val="4724"/>
        <filter val="4725"/>
        <filter val="4726"/>
        <filter val="4727"/>
        <filter val="4728"/>
        <filter val="4729"/>
        <filter val="4730"/>
        <filter val="4731"/>
        <filter val="4732"/>
        <filter val="4733"/>
        <filter val="4734"/>
        <filter val="4735"/>
        <filter val="4736"/>
        <filter val="4737"/>
        <filter val="4738"/>
        <filter val="4739"/>
        <filter val="4740"/>
        <filter val="4742"/>
        <filter val="4743"/>
        <filter val="4745"/>
        <filter val="4746"/>
        <filter val="4747"/>
        <filter val="4748"/>
        <filter val="4749"/>
        <filter val="4750"/>
        <filter val="4751"/>
        <filter val="4753"/>
        <filter val="4755"/>
        <filter val="4756"/>
        <filter val="4757"/>
        <filter val="4758"/>
        <filter val="4760"/>
        <filter val="4761"/>
        <filter val="4762"/>
        <filter val="4763"/>
        <filter val="4767"/>
        <filter val="4768"/>
        <filter val="4769"/>
        <filter val="4770"/>
        <filter val="4771"/>
        <filter val="4773"/>
        <filter val="4774"/>
        <filter val="4775"/>
        <filter val="4776"/>
        <filter val="4778"/>
        <filter val="4779"/>
        <filter val="4780"/>
        <filter val="4781"/>
        <filter val="4782"/>
        <filter val="4783"/>
        <filter val="4784"/>
        <filter val="4785"/>
        <filter val="4786"/>
        <filter val="4787"/>
        <filter val="4788"/>
        <filter val="4789"/>
        <filter val="4790"/>
        <filter val="4792"/>
        <filter val="4793"/>
        <filter val="4796"/>
        <filter val="4797"/>
        <filter val="4799"/>
        <filter val="4800"/>
        <filter val="4801"/>
        <filter val="4802"/>
        <filter val="4803"/>
        <filter val="4804"/>
        <filter val="4807"/>
        <filter val="4808"/>
        <filter val="4812"/>
        <filter val="4813"/>
        <filter val="4814"/>
        <filter val="4815"/>
        <filter val="4817"/>
        <filter val="4820"/>
        <filter val="4821"/>
        <filter val="4822"/>
        <filter val="4823"/>
        <filter val="4825"/>
        <filter val="4827"/>
        <filter val="4828"/>
        <filter val="4829"/>
        <filter val="4830"/>
        <filter val="4831"/>
        <filter val="4833"/>
        <filter val="4836"/>
        <filter val="4837"/>
        <filter val="4838"/>
        <filter val="4839"/>
        <filter val="4840"/>
        <filter val="4841"/>
        <filter val="4842"/>
        <filter val="4843"/>
        <filter val="4844"/>
        <filter val="4846"/>
        <filter val="4847"/>
        <filter val="4848"/>
        <filter val="4849"/>
        <filter val="4851"/>
        <filter val="4852"/>
        <filter val="4853"/>
        <filter val="4854"/>
        <filter val="4855"/>
        <filter val="4856"/>
        <filter val="4858"/>
        <filter val="4859"/>
        <filter val="4860"/>
        <filter val="4861"/>
        <filter val="4862"/>
        <filter val="4863"/>
        <filter val="4864"/>
        <filter val="4866"/>
        <filter val="4867"/>
        <filter val="4868"/>
        <filter val="4870"/>
        <filter val="4871"/>
        <filter val="4875"/>
        <filter val="4876"/>
        <filter val="4877"/>
        <filter val="4878"/>
        <filter val="4879"/>
        <filter val="4880"/>
        <filter val="4881"/>
        <filter val="4882"/>
        <filter val="4885"/>
        <filter val="4886"/>
        <filter val="4887"/>
        <filter val="4888"/>
        <filter val="4889"/>
        <filter val="4891"/>
        <filter val="4892"/>
        <filter val="4894"/>
        <filter val="4895"/>
        <filter val="4897"/>
        <filter val="4902"/>
        <filter val="4903"/>
        <filter val="4904"/>
        <filter val="4905"/>
        <filter val="4907"/>
        <filter val="4909"/>
        <filter val="4910"/>
        <filter val="4913"/>
        <filter val="4914"/>
        <filter val="4916"/>
        <filter val="4917"/>
        <filter val="4918"/>
        <filter val="4919"/>
        <filter val="4920"/>
        <filter val="4921"/>
        <filter val="4923"/>
        <filter val="4924"/>
        <filter val="4925"/>
        <filter val="4927"/>
        <filter val="4928"/>
        <filter val="4929"/>
        <filter val="4930"/>
        <filter val="4932"/>
        <filter val="4933"/>
        <filter val="4935"/>
        <filter val="4936"/>
        <filter val="4938"/>
        <filter val="4940"/>
        <filter val="4941"/>
        <filter val="4942"/>
        <filter val="4943"/>
        <filter val="4944"/>
        <filter val="4945"/>
        <filter val="4946"/>
        <filter val="4947"/>
        <filter val="4948"/>
        <filter val="4950"/>
        <filter val="4951"/>
        <filter val="4952"/>
        <filter val="4953"/>
        <filter val="4954"/>
        <filter val="4956"/>
        <filter val="4957"/>
        <filter val="4958"/>
        <filter val="4959"/>
        <filter val="4960"/>
        <filter val="4961"/>
        <filter val="4962"/>
        <filter val="4963"/>
        <filter val="4964"/>
        <filter val="4966"/>
        <filter val="4968"/>
        <filter val="4972"/>
        <filter val="4973"/>
        <filter val="4974"/>
        <filter val="4976"/>
        <filter val="4978"/>
        <filter val="4979"/>
        <filter val="4980"/>
        <filter val="4981"/>
        <filter val="4983"/>
        <filter val="4984"/>
        <filter val="4985"/>
        <filter val="4986"/>
        <filter val="4987"/>
        <filter val="4988"/>
        <filter val="4989"/>
        <filter val="4991"/>
        <filter val="4993"/>
        <filter val="4994"/>
        <filter val="4995"/>
        <filter val="4997"/>
        <filter val="4998"/>
        <filter val="4999"/>
        <filter val="5001"/>
        <filter val="5002"/>
        <filter val="5004"/>
        <filter val="5005"/>
        <filter val="5008"/>
        <filter val="5009"/>
        <filter val="5010"/>
        <filter val="5011"/>
        <filter val="5012"/>
        <filter val="5013"/>
        <filter val="5014"/>
        <filter val="5015"/>
        <filter val="5017"/>
        <filter val="5019"/>
        <filter val="5020"/>
        <filter val="5021"/>
        <filter val="5022"/>
        <filter val="5023"/>
        <filter val="5024"/>
        <filter val="5025"/>
        <filter val="5026"/>
        <filter val="5027"/>
        <filter val="5029"/>
        <filter val="5030"/>
        <filter val="5031"/>
        <filter val="5037"/>
        <filter val="5038"/>
        <filter val="5039"/>
        <filter val="5040"/>
        <filter val="5042"/>
        <filter val="5043"/>
        <filter val="5044"/>
        <filter val="5047"/>
        <filter val="5048"/>
        <filter val="5051"/>
        <filter val="5052"/>
        <filter val="5053"/>
        <filter val="5054"/>
        <filter val="5055"/>
        <filter val="5058"/>
        <filter val="5059"/>
        <filter val="5060"/>
        <filter val="5062"/>
        <filter val="5063"/>
        <filter val="5064"/>
        <filter val="5065"/>
        <filter val="5066"/>
        <filter val="5068"/>
        <filter val="5069"/>
        <filter val="5070"/>
        <filter val="5072"/>
        <filter val="5074"/>
        <filter val="5075"/>
        <filter val="5076"/>
        <filter val="5077"/>
        <filter val="5078"/>
        <filter val="5079"/>
        <filter val="5080"/>
        <filter val="5081"/>
        <filter val="5082"/>
        <filter val="5083"/>
        <filter val="5085"/>
        <filter val="5087"/>
        <filter val="5089"/>
        <filter val="5090"/>
        <filter val="5091"/>
        <filter val="5092"/>
        <filter val="5094"/>
        <filter val="5095"/>
        <filter val="5096"/>
        <filter val="5097"/>
        <filter val="5098"/>
        <filter val="5099"/>
        <filter val="5100"/>
        <filter val="5101"/>
        <filter val="5102"/>
        <filter val="5104"/>
        <filter val="5105"/>
        <filter val="5106"/>
        <filter val="5108"/>
        <filter val="5109"/>
        <filter val="5110"/>
        <filter val="5112"/>
        <filter val="5113"/>
        <filter val="5114"/>
        <filter val="5115"/>
        <filter val="5116"/>
        <filter val="5117"/>
        <filter val="5118"/>
        <filter val="5121"/>
        <filter val="5123"/>
        <filter val="5124"/>
        <filter val="5125"/>
        <filter val="5126"/>
        <filter val="5127"/>
        <filter val="5128"/>
        <filter val="5129"/>
        <filter val="5134"/>
        <filter val="5135"/>
        <filter val="5136"/>
        <filter val="5138"/>
        <filter val="5139"/>
        <filter val="5140"/>
        <filter val="5141"/>
        <filter val="5142"/>
        <filter val="5143"/>
        <filter val="5144"/>
        <filter val="5145"/>
        <filter val="5146"/>
        <filter val="5147"/>
        <filter val="5148"/>
        <filter val="5150"/>
        <filter val="5151"/>
        <filter val="5152"/>
        <filter val="5154"/>
        <filter val="5155"/>
        <filter val="5156"/>
        <filter val="5158"/>
        <filter val="5159"/>
        <filter val="5160"/>
        <filter val="5161"/>
        <filter val="5162"/>
        <filter val="5163"/>
        <filter val="5164"/>
        <filter val="5165"/>
        <filter val="5166"/>
        <filter val="5168"/>
        <filter val="5169"/>
        <filter val="5170"/>
        <filter val="5171"/>
        <filter val="5172"/>
        <filter val="5173"/>
        <filter val="5174"/>
        <filter val="5176"/>
        <filter val="5177"/>
        <filter val="5178"/>
        <filter val="5180"/>
        <filter val="5181"/>
        <filter val="5182"/>
        <filter val="5183"/>
        <filter val="5184"/>
        <filter val="5186"/>
        <filter val="5187"/>
        <filter val="5188"/>
        <filter val="5191"/>
        <filter val="5193"/>
        <filter val="5194"/>
        <filter val="5195"/>
        <filter val="5196"/>
        <filter val="5197"/>
        <filter val="5198"/>
        <filter val="5199"/>
        <filter val="5200"/>
        <filter val="5203"/>
        <filter val="5204"/>
        <filter val="5205"/>
        <filter val="5208"/>
        <filter val="5209"/>
        <filter val="5210"/>
        <filter val="5212"/>
        <filter val="5213"/>
        <filter val="5215"/>
        <filter val="5216"/>
        <filter val="5217"/>
        <filter val="5218"/>
        <filter val="5219"/>
        <filter val="5220"/>
        <filter val="5221"/>
        <filter val="5223"/>
        <filter val="5224"/>
        <filter val="5225"/>
        <filter val="5227"/>
        <filter val="5228"/>
        <filter val="5229"/>
        <filter val="5230"/>
        <filter val="5231"/>
        <filter val="5232"/>
        <filter val="5233"/>
        <filter val="5234"/>
        <filter val="5236"/>
        <filter val="5239"/>
        <filter val="5240"/>
        <filter val="5241"/>
        <filter val="5242"/>
        <filter val="5244"/>
        <filter val="5246"/>
        <filter val="5247"/>
        <filter val="5248"/>
        <filter val="5249"/>
        <filter val="5250"/>
        <filter val="5251"/>
        <filter val="5253"/>
        <filter val="5254"/>
        <filter val="5255"/>
        <filter val="5256"/>
        <filter val="5257"/>
        <filter val="5259"/>
        <filter val="5260"/>
        <filter val="5261"/>
        <filter val="5262"/>
        <filter val="5263"/>
        <filter val="5264"/>
        <filter val="5265"/>
        <filter val="5266"/>
        <filter val="5267"/>
        <filter val="5269"/>
        <filter val="5271"/>
        <filter val="5272"/>
        <filter val="5273"/>
        <filter val="5274"/>
        <filter val="5275"/>
        <filter val="5277"/>
        <filter val="5278"/>
        <filter val="5279"/>
        <filter val="5280"/>
        <filter val="5282"/>
        <filter val="5283"/>
        <filter val="5286"/>
        <filter val="5287"/>
        <filter val="5288"/>
        <filter val="5289"/>
        <filter val="5290"/>
        <filter val="5292"/>
        <filter val="5294"/>
        <filter val="5295"/>
        <filter val="5296"/>
        <filter val="5297"/>
        <filter val="5298"/>
        <filter val="5299"/>
        <filter val="5300"/>
        <filter val="5301"/>
        <filter val="5302"/>
        <filter val="5303"/>
        <filter val="5304"/>
        <filter val="5305"/>
        <filter val="5306"/>
        <filter val="5307"/>
        <filter val="5309"/>
        <filter val="5310"/>
        <filter val="5312"/>
        <filter val="5314"/>
        <filter val="5316"/>
        <filter val="5318"/>
        <filter val="5319"/>
        <filter val="5320"/>
        <filter val="5321"/>
        <filter val="5323"/>
        <filter val="5324"/>
        <filter val="5325"/>
        <filter val="5326"/>
        <filter val="5327"/>
        <filter val="5328"/>
        <filter val="5330"/>
        <filter val="5331"/>
        <filter val="5333"/>
        <filter val="5334"/>
        <filter val="5335"/>
        <filter val="5336"/>
        <filter val="5337"/>
        <filter val="5338"/>
        <filter val="5340"/>
        <filter val="5341"/>
        <filter val="5342"/>
        <filter val="5343"/>
        <filter val="5344"/>
        <filter val="5345"/>
        <filter val="5346"/>
        <filter val="5347"/>
        <filter val="5348"/>
        <filter val="5350"/>
        <filter val="5351"/>
        <filter val="5352"/>
        <filter val="5355"/>
        <filter val="5358"/>
        <filter val="5359"/>
        <filter val="5360"/>
        <filter val="5361"/>
        <filter val="5362"/>
        <filter val="5364"/>
        <filter val="5365"/>
        <filter val="5366"/>
        <filter val="5368"/>
        <filter val="5370"/>
        <filter val="5371"/>
        <filter val="5374"/>
        <filter val="5375"/>
        <filter val="5376"/>
        <filter val="5377"/>
        <filter val="5378"/>
        <filter val="5379"/>
        <filter val="5381"/>
        <filter val="5382"/>
        <filter val="5383"/>
        <filter val="5384"/>
        <filter val="5386"/>
        <filter val="5387"/>
        <filter val="5388"/>
        <filter val="5389"/>
        <filter val="5390"/>
        <filter val="5391"/>
        <filter val="5392"/>
        <filter val="5393"/>
        <filter val="5394"/>
        <filter val="5396"/>
        <filter val="5397"/>
        <filter val="5398"/>
        <filter val="5399"/>
        <filter val="5400"/>
        <filter val="5401"/>
        <filter val="5402"/>
        <filter val="5403"/>
        <filter val="5407"/>
        <filter val="5408"/>
        <filter val="5409"/>
        <filter val="5410"/>
        <filter val="5411"/>
        <filter val="5412"/>
        <filter val="5413"/>
        <filter val="5414"/>
        <filter val="5415"/>
        <filter val="5416"/>
        <filter val="5417"/>
        <filter val="5418"/>
        <filter val="5419"/>
        <filter val="5420"/>
        <filter val="5421"/>
        <filter val="5422"/>
        <filter val="5423"/>
        <filter val="5424"/>
        <filter val="5425"/>
        <filter val="5427"/>
        <filter val="5429"/>
        <filter val="5430"/>
        <filter val="5431"/>
        <filter val="5432"/>
        <filter val="5433"/>
        <filter val="5434"/>
        <filter val="5435"/>
        <filter val="5436"/>
        <filter val="5437"/>
        <filter val="5439"/>
        <filter val="5440"/>
        <filter val="5441"/>
        <filter val="5444"/>
        <filter val="5446"/>
        <filter val="5448"/>
        <filter val="5449"/>
        <filter val="5450"/>
        <filter val="5451"/>
        <filter val="5452"/>
        <filter val="5453"/>
        <filter val="5454"/>
        <filter val="5455"/>
        <filter val="5456"/>
        <filter val="5457"/>
        <filter val="5458"/>
        <filter val="5459"/>
        <filter val="5460"/>
        <filter val="5462"/>
        <filter val="5465"/>
        <filter val="5467"/>
        <filter val="5469"/>
        <filter val="5470"/>
        <filter val="5471"/>
        <filter val="5472"/>
        <filter val="5473"/>
        <filter val="5475"/>
        <filter val="5478"/>
        <filter val="5479"/>
        <filter val="5480"/>
        <filter val="5481"/>
        <filter val="5483"/>
        <filter val="5484"/>
        <filter val="5485"/>
        <filter val="5487"/>
        <filter val="5488"/>
        <filter val="5490"/>
        <filter val="5491"/>
        <filter val="5492"/>
        <filter val="5493"/>
        <filter val="5494"/>
        <filter val="5495"/>
        <filter val="5497"/>
        <filter val="5498"/>
        <filter val="5499"/>
        <filter val="5500"/>
        <filter val="5502"/>
        <filter val="5503"/>
        <filter val="5504"/>
        <filter val="5507"/>
        <filter val="5508"/>
        <filter val="5509"/>
        <filter val="5511"/>
        <filter val="5512"/>
        <filter val="5513"/>
        <filter val="5514"/>
        <filter val="5515"/>
        <filter val="5516"/>
        <filter val="5518"/>
        <filter val="5519"/>
        <filter val="5522"/>
        <filter val="5523"/>
        <filter val="5524"/>
        <filter val="5525"/>
        <filter val="5527"/>
        <filter val="5530"/>
        <filter val="5531"/>
        <filter val="5532"/>
        <filter val="5533"/>
        <filter val="5534"/>
        <filter val="5535"/>
        <filter val="5536"/>
        <filter val="5537"/>
        <filter val="5538"/>
        <filter val="5540"/>
        <filter val="5541"/>
        <filter val="5543"/>
        <filter val="5545"/>
        <filter val="5546"/>
        <filter val="5548"/>
        <filter val="5549"/>
        <filter val="5550"/>
        <filter val="5552"/>
        <filter val="5553"/>
        <filter val="5557"/>
        <filter val="5558"/>
        <filter val="5560"/>
        <filter val="5561"/>
        <filter val="5563"/>
        <filter val="5565"/>
        <filter val="5566"/>
        <filter val="5568"/>
        <filter val="5569"/>
        <filter val="5570"/>
        <filter val="5572"/>
        <filter val="5573"/>
        <filter val="5574"/>
        <filter val="5575"/>
        <filter val="5577"/>
        <filter val="5578"/>
        <filter val="5579"/>
        <filter val="5580"/>
        <filter val="5581"/>
        <filter val="5582"/>
        <filter val="5584"/>
        <filter val="5585"/>
        <filter val="5586"/>
        <filter val="5588"/>
        <filter val="5589"/>
        <filter val="5590"/>
        <filter val="5591"/>
        <filter val="5592"/>
        <filter val="5594"/>
        <filter val="5595"/>
        <filter val="5596"/>
        <filter val="5597"/>
        <filter val="5598"/>
        <filter val="5600"/>
        <filter val="5601"/>
        <filter val="5602"/>
        <filter val="5606"/>
        <filter val="5607"/>
        <filter val="5608"/>
        <filter val="5609"/>
        <filter val="5611"/>
        <filter val="5612"/>
        <filter val="5613"/>
        <filter val="5615"/>
        <filter val="5618"/>
        <filter val="5619"/>
        <filter val="5620"/>
        <filter val="5622"/>
        <filter val="5623"/>
        <filter val="5625"/>
        <filter val="5626"/>
        <filter val="5627"/>
        <filter val="5628"/>
        <filter val="5629"/>
        <filter val="5630"/>
        <filter val="5632"/>
        <filter val="5633"/>
        <filter val="5634"/>
        <filter val="5635"/>
        <filter val="5638"/>
        <filter val="5640"/>
        <filter val="5642"/>
        <filter val="5645"/>
        <filter val="5646"/>
        <filter val="5648"/>
        <filter val="5649"/>
        <filter val="5650"/>
        <filter val="5652"/>
        <filter val="5653"/>
        <filter val="5654"/>
        <filter val="5655"/>
        <filter val="5656"/>
        <filter val="5657"/>
        <filter val="5658"/>
        <filter val="5659"/>
        <filter val="5662"/>
        <filter val="5663"/>
        <filter val="5664"/>
        <filter val="5665"/>
        <filter val="5667"/>
        <filter val="5668"/>
        <filter val="5669"/>
        <filter val="5670"/>
        <filter val="5672"/>
        <filter val="5673"/>
        <filter val="5674"/>
        <filter val="5675"/>
        <filter val="5676"/>
        <filter val="5677"/>
        <filter val="5679"/>
        <filter val="5680"/>
        <filter val="5682"/>
        <filter val="5684"/>
        <filter val="5685"/>
        <filter val="5687"/>
        <filter val="5688"/>
        <filter val="5689"/>
        <filter val="5691"/>
        <filter val="5692"/>
        <filter val="5693"/>
        <filter val="5695"/>
        <filter val="5697"/>
        <filter val="5698"/>
        <filter val="5700"/>
        <filter val="5702"/>
        <filter val="5703"/>
        <filter val="5704"/>
        <filter val="5705"/>
        <filter val="5707"/>
        <filter val="5709"/>
        <filter val="5710"/>
        <filter val="5712"/>
        <filter val="5713"/>
        <filter val="5714"/>
        <filter val="5715"/>
        <filter val="5717"/>
        <filter val="5718"/>
        <filter val="5719"/>
        <filter val="5720"/>
        <filter val="5721"/>
        <filter val="5722"/>
        <filter val="5724"/>
        <filter val="5726"/>
        <filter val="5727"/>
        <filter val="5728"/>
        <filter val="5729"/>
        <filter val="5730"/>
        <filter val="5733"/>
        <filter val="5734"/>
        <filter val="5735"/>
        <filter val="5737"/>
        <filter val="5738"/>
        <filter val="5740"/>
        <filter val="5741"/>
        <filter val="5742"/>
        <filter val="5744"/>
        <filter val="5745"/>
        <filter val="5746"/>
        <filter val="5747"/>
        <filter val="5750"/>
        <filter val="5752"/>
        <filter val="5753"/>
        <filter val="5754"/>
        <filter val="5755"/>
        <filter val="5756"/>
        <filter val="5757"/>
        <filter val="5758"/>
        <filter val="5759"/>
        <filter val="5760"/>
        <filter val="5763"/>
        <filter val="5764"/>
        <filter val="5765"/>
        <filter val="5766"/>
        <filter val="5767"/>
        <filter val="5768"/>
        <filter val="5769"/>
        <filter val="5771"/>
        <filter val="5772"/>
        <filter val="5773"/>
        <filter val="5774"/>
        <filter val="5775"/>
        <filter val="5776"/>
        <filter val="5777"/>
        <filter val="5778"/>
        <filter val="5779"/>
        <filter val="5780"/>
        <filter val="5781"/>
        <filter val="5784"/>
        <filter val="5787"/>
        <filter val="5788"/>
        <filter val="5789"/>
        <filter val="5790"/>
        <filter val="5794"/>
        <filter val="5795"/>
        <filter val="5796"/>
        <filter val="5798"/>
        <filter val="5800"/>
        <filter val="5801"/>
        <filter val="5802"/>
        <filter val="5804"/>
        <filter val="5805"/>
        <filter val="5808"/>
        <filter val="5810"/>
        <filter val="5812"/>
        <filter val="5813"/>
        <filter val="5814"/>
        <filter val="5815"/>
        <filter val="5819"/>
        <filter val="5821"/>
        <filter val="5822"/>
        <filter val="5823"/>
        <filter val="5825"/>
        <filter val="5826"/>
        <filter val="5827"/>
        <filter val="5829"/>
        <filter val="5830"/>
        <filter val="5831"/>
        <filter val="5832"/>
        <filter val="5834"/>
        <filter val="5835"/>
        <filter val="5836"/>
        <filter val="5837"/>
        <filter val="5839"/>
        <filter val="5840"/>
        <filter val="5841"/>
        <filter val="5842"/>
        <filter val="5843"/>
        <filter val="5844"/>
        <filter val="5845"/>
        <filter val="5846"/>
        <filter val="5847"/>
        <filter val="5849"/>
        <filter val="5851"/>
        <filter val="5852"/>
        <filter val="5854"/>
        <filter val="5856"/>
        <filter val="5857"/>
        <filter val="5858"/>
        <filter val="5859"/>
        <filter val="5860"/>
        <filter val="5861"/>
        <filter val="5862"/>
        <filter val="5863"/>
        <filter val="5864"/>
        <filter val="5865"/>
        <filter val="5866"/>
        <filter val="5867"/>
        <filter val="5868"/>
        <filter val="5869"/>
        <filter val="5871"/>
        <filter val="5873"/>
        <filter val="5874"/>
        <filter val="5875"/>
        <filter val="5876"/>
        <filter val="5880"/>
        <filter val="5881"/>
        <filter val="5882"/>
        <filter val="5884"/>
        <filter val="5885"/>
        <filter val="5886"/>
        <filter val="5887"/>
        <filter val="5890"/>
        <filter val="5891"/>
        <filter val="5892"/>
        <filter val="5893"/>
        <filter val="5895"/>
        <filter val="5896"/>
        <filter val="5897"/>
        <filter val="5898"/>
        <filter val="5899"/>
        <filter val="5900"/>
        <filter val="5901"/>
        <filter val="5902"/>
        <filter val="5903"/>
        <filter val="5904"/>
        <filter val="5905"/>
        <filter val="5906"/>
        <filter val="5907"/>
        <filter val="5908"/>
        <filter val="5910"/>
        <filter val="5911"/>
        <filter val="5913"/>
        <filter val="5914"/>
        <filter val="5916"/>
        <filter val="5918"/>
        <filter val="5920"/>
        <filter val="5921"/>
        <filter val="5922"/>
        <filter val="5924"/>
        <filter val="5925"/>
        <filter val="5926"/>
        <filter val="5927"/>
        <filter val="5928"/>
        <filter val="5929"/>
        <filter val="5931"/>
        <filter val="5932"/>
        <filter val="5933"/>
        <filter val="5934"/>
        <filter val="5936"/>
        <filter val="5937"/>
        <filter val="5939"/>
        <filter val="5940"/>
        <filter val="5941"/>
        <filter val="5942"/>
        <filter val="5943"/>
        <filter val="5944"/>
        <filter val="5945"/>
        <filter val="5946"/>
        <filter val="5947"/>
        <filter val="5948"/>
        <filter val="5949"/>
        <filter val="5950"/>
        <filter val="5952"/>
        <filter val="5953"/>
        <filter val="5955"/>
        <filter val="5958"/>
        <filter val="5960"/>
        <filter val="5962"/>
        <filter val="5964"/>
        <filter val="5966"/>
        <filter val="5968"/>
        <filter val="5972"/>
        <filter val="5973"/>
        <filter val="5974"/>
        <filter val="5975"/>
        <filter val="5977"/>
        <filter val="5978"/>
        <filter val="5979"/>
        <filter val="5980"/>
        <filter val="5981"/>
        <filter val="5982"/>
        <filter val="5984"/>
        <filter val="5985"/>
        <filter val="5986"/>
        <filter val="5987"/>
        <filter val="5988"/>
        <filter val="5991"/>
        <filter val="5992"/>
        <filter val="5995"/>
        <filter val="5996"/>
        <filter val="5998"/>
        <filter val="6000"/>
        <filter val="6001"/>
        <filter val="6002"/>
        <filter val="6003"/>
        <filter val="6005"/>
        <filter val="6006"/>
        <filter val="6007"/>
        <filter val="6009"/>
        <filter val="6010"/>
        <filter val="6012"/>
        <filter val="6013"/>
        <filter val="6014"/>
        <filter val="6015"/>
        <filter val="6018"/>
        <filter val="6020"/>
        <filter val="6021"/>
        <filter val="6025"/>
        <filter val="6028"/>
        <filter val="6030"/>
        <filter val="6032"/>
        <filter val="6033"/>
        <filter val="6034"/>
        <filter val="6036"/>
        <filter val="6037"/>
        <filter val="6039"/>
        <filter val="6040"/>
        <filter val="6041"/>
        <filter val="6042"/>
        <filter val="6043"/>
        <filter val="6044"/>
        <filter val="6046"/>
        <filter val="6047"/>
        <filter val="6049"/>
        <filter val="6050"/>
        <filter val="6051"/>
        <filter val="6052"/>
        <filter val="6055"/>
        <filter val="6056"/>
        <filter val="6057"/>
        <filter val="6058"/>
        <filter val="6059"/>
        <filter val="6060"/>
        <filter val="6061"/>
        <filter val="6062"/>
        <filter val="6063"/>
        <filter val="6064"/>
        <filter val="6065"/>
        <filter val="6067"/>
        <filter val="6071"/>
        <filter val="6073"/>
        <filter val="6074"/>
        <filter val="6075"/>
        <filter val="6077"/>
        <filter val="6078"/>
        <filter val="6081"/>
        <filter val="6082"/>
        <filter val="6086"/>
        <filter val="6087"/>
        <filter val="6089"/>
        <filter val="6090"/>
        <filter val="6091"/>
        <filter val="6092"/>
        <filter val="6093"/>
        <filter val="6094"/>
        <filter val="6095"/>
        <filter val="6096"/>
        <filter val="6097"/>
        <filter val="6099"/>
        <filter val="6100"/>
        <filter val="6101"/>
        <filter val="6102"/>
        <filter val="6104"/>
        <filter val="6105"/>
        <filter val="6106"/>
        <filter val="6108"/>
        <filter val="6110"/>
        <filter val="6111"/>
        <filter val="6112"/>
        <filter val="6115"/>
        <filter val="6118"/>
        <filter val="6119"/>
        <filter val="6122"/>
        <filter val="6123"/>
        <filter val="6127"/>
        <filter val="6129"/>
        <filter val="6130"/>
        <filter val="6131"/>
        <filter val="6133"/>
        <filter val="6134"/>
        <filter val="6135"/>
        <filter val="6136"/>
        <filter val="6137"/>
        <filter val="6138"/>
        <filter val="6140"/>
        <filter val="6141"/>
        <filter val="6142"/>
        <filter val="6143"/>
        <filter val="6145"/>
        <filter val="6149"/>
        <filter val="6150"/>
        <filter val="6151"/>
        <filter val="6152"/>
        <filter val="6153"/>
        <filter val="6154"/>
        <filter val="6156"/>
        <filter val="6157"/>
        <filter val="6158"/>
        <filter val="6160"/>
        <filter val="6162"/>
        <filter val="6163"/>
        <filter val="6164"/>
        <filter val="6165"/>
        <filter val="6166"/>
        <filter val="6167"/>
        <filter val="6168"/>
        <filter val="6169"/>
        <filter val="6170"/>
        <filter val="6172"/>
        <filter val="6173"/>
        <filter val="6174"/>
        <filter val="6175"/>
        <filter val="6176"/>
        <filter val="6177"/>
        <filter val="6178"/>
        <filter val="6179"/>
        <filter val="6180"/>
        <filter val="6181"/>
        <filter val="6182"/>
        <filter val="6183"/>
        <filter val="6184"/>
        <filter val="6185"/>
        <filter val="6187"/>
        <filter val="6192"/>
        <filter val="6193"/>
        <filter val="6194"/>
        <filter val="6195"/>
        <filter val="6196"/>
        <filter val="6197"/>
        <filter val="6198"/>
        <filter val="6199"/>
        <filter val="6200"/>
        <filter val="6201"/>
        <filter val="6202"/>
        <filter val="6203"/>
        <filter val="6204"/>
        <filter val="6206"/>
        <filter val="6207"/>
        <filter val="6212"/>
        <filter val="6213"/>
        <filter val="6214"/>
        <filter val="6216"/>
        <filter val="6219"/>
        <filter val="6220"/>
        <filter val="6222"/>
        <filter val="6223"/>
        <filter val="6225"/>
        <filter val="6226"/>
        <filter val="6228"/>
        <filter val="6229"/>
        <filter val="6230"/>
        <filter val="6231"/>
        <filter val="6233"/>
        <filter val="6234"/>
        <filter val="6235"/>
        <filter val="6236"/>
        <filter val="6237"/>
        <filter val="6238"/>
        <filter val="6240"/>
        <filter val="6242"/>
        <filter val="6244"/>
        <filter val="6246"/>
        <filter val="6247"/>
        <filter val="6248"/>
        <filter val="6250"/>
        <filter val="6251"/>
        <filter val="6252"/>
        <filter val="6254"/>
        <filter val="6255"/>
        <filter val="6256"/>
        <filter val="6257"/>
        <filter val="6258"/>
        <filter val="6260"/>
        <filter val="6261"/>
        <filter val="6262"/>
        <filter val="6264"/>
        <filter val="6266"/>
        <filter val="6272"/>
        <filter val="6273"/>
        <filter val="6274"/>
        <filter val="6275"/>
        <filter val="6276"/>
        <filter val="6277"/>
        <filter val="6278"/>
        <filter val="6279"/>
        <filter val="6283"/>
        <filter val="6287"/>
        <filter val="6289"/>
        <filter val="6291"/>
        <filter val="6293"/>
        <filter val="6295"/>
        <filter val="6296"/>
        <filter val="6297"/>
        <filter val="6298"/>
        <filter val="6301"/>
        <filter val="6302"/>
        <filter val="6303"/>
        <filter val="6304"/>
        <filter val="6305"/>
        <filter val="6306"/>
        <filter val="6307"/>
        <filter val="6308"/>
        <filter val="6309"/>
        <filter val="6310"/>
        <filter val="6311"/>
        <filter val="6313"/>
        <filter val="6314"/>
        <filter val="6315"/>
        <filter val="6316"/>
        <filter val="6317"/>
        <filter val="6318"/>
        <filter val="6319"/>
        <filter val="6320"/>
        <filter val="6322"/>
        <filter val="6323"/>
        <filter val="6324"/>
        <filter val="6325"/>
        <filter val="6326"/>
        <filter val="6327"/>
        <filter val="6329"/>
        <filter val="6330"/>
        <filter val="6331"/>
        <filter val="6332"/>
        <filter val="6333"/>
        <filter val="6334"/>
        <filter val="6336"/>
        <filter val="6337"/>
        <filter val="6338"/>
        <filter val="6339"/>
        <filter val="6341"/>
        <filter val="6342"/>
        <filter val="6343"/>
        <filter val="6346"/>
        <filter val="6347"/>
        <filter val="6348"/>
        <filter val="6349"/>
        <filter val="6350"/>
        <filter val="6352"/>
        <filter val="6353"/>
        <filter val="6354"/>
        <filter val="6355"/>
        <filter val="6357"/>
        <filter val="6358"/>
        <filter val="6359"/>
        <filter val="6360"/>
        <filter val="6361"/>
        <filter val="6363"/>
        <filter val="6364"/>
        <filter val="6366"/>
        <filter val="6367"/>
        <filter val="6369"/>
        <filter val="6371"/>
        <filter val="6372"/>
        <filter val="6376"/>
        <filter val="6377"/>
        <filter val="6378"/>
        <filter val="6379"/>
        <filter val="6380"/>
        <filter val="6381"/>
        <filter val="6382"/>
        <filter val="6383"/>
        <filter val="6384"/>
        <filter val="6385"/>
        <filter val="6387"/>
        <filter val="6388"/>
        <filter val="6389"/>
        <filter val="6390"/>
        <filter val="6391"/>
        <filter val="6392"/>
        <filter val="6393"/>
        <filter val="6394"/>
        <filter val="6395"/>
        <filter val="6397"/>
        <filter val="6398"/>
        <filter val="6400"/>
        <filter val="6402"/>
        <filter val="6403"/>
        <filter val="6404"/>
        <filter val="6406"/>
        <filter val="6409"/>
        <filter val="6411"/>
        <filter val="6412"/>
        <filter val="6413"/>
        <filter val="6415"/>
        <filter val="6416"/>
        <filter val="6417"/>
        <filter val="6418"/>
        <filter val="6419"/>
        <filter val="6420"/>
        <filter val="6421"/>
        <filter val="6422"/>
        <filter val="6424"/>
        <filter val="6425"/>
        <filter val="6427"/>
        <filter val="6428"/>
        <filter val="6429"/>
        <filter val="6430"/>
        <filter val="6431"/>
        <filter val="6432"/>
        <filter val="6433"/>
        <filter val="6434"/>
        <filter val="6437"/>
        <filter val="6440"/>
        <filter val="6442"/>
        <filter val="6443"/>
        <filter val="6444"/>
        <filter val="6445"/>
        <filter val="6446"/>
        <filter val="6448"/>
        <filter val="6449"/>
        <filter val="6450"/>
        <filter val="6451"/>
        <filter val="6452"/>
        <filter val="6453"/>
        <filter val="6454"/>
        <filter val="6456"/>
        <filter val="6457"/>
        <filter val="6458"/>
        <filter val="6459"/>
        <filter val="6461"/>
        <filter val="6462"/>
        <filter val="6464"/>
        <filter val="6465"/>
        <filter val="6466"/>
        <filter val="6467"/>
        <filter val="6469"/>
        <filter val="6471"/>
        <filter val="6472"/>
        <filter val="6474"/>
        <filter val="6475"/>
        <filter val="6476"/>
        <filter val="6478"/>
        <filter val="6479"/>
        <filter val="6480"/>
        <filter val="6482"/>
        <filter val="6483"/>
        <filter val="6484"/>
        <filter val="6485"/>
        <filter val="6486"/>
        <filter val="6489"/>
        <filter val="6492"/>
        <filter val="6494"/>
        <filter val="6496"/>
        <filter val="6499"/>
        <filter val="6500"/>
        <filter val="6501"/>
        <filter val="6502"/>
        <filter val="6503"/>
        <filter val="6504"/>
        <filter val="6505"/>
        <filter val="6506"/>
        <filter val="6507"/>
        <filter val="6508"/>
        <filter val="6510"/>
        <filter val="6512"/>
        <filter val="6513"/>
        <filter val="6514"/>
        <filter val="6515"/>
        <filter val="6518"/>
        <filter val="6520"/>
        <filter val="6521"/>
        <filter val="6522"/>
        <filter val="6524"/>
        <filter val="6525"/>
        <filter val="6527"/>
        <filter val="6528"/>
        <filter val="6530"/>
        <filter val="6531"/>
        <filter val="6533"/>
        <filter val="6535"/>
        <filter val="6537"/>
        <filter val="6538"/>
        <filter val="6539"/>
        <filter val="6540"/>
        <filter val="6541"/>
        <filter val="6542"/>
        <filter val="6544"/>
        <filter val="6545"/>
        <filter val="6546"/>
        <filter val="6547"/>
        <filter val="6548"/>
        <filter val="6550"/>
        <filter val="6551"/>
        <filter val="6552"/>
        <filter val="6553"/>
        <filter val="6555"/>
        <filter val="6556"/>
        <filter val="6557"/>
        <filter val="6558"/>
        <filter val="6559"/>
        <filter val="6560"/>
        <filter val="6561"/>
        <filter val="6562"/>
        <filter val="6563"/>
        <filter val="6565"/>
        <filter val="6566"/>
        <filter val="6567"/>
        <filter val="6568"/>
        <filter val="6569"/>
        <filter val="6570"/>
        <filter val="6571"/>
        <filter val="6574"/>
        <filter val="6575"/>
        <filter val="6576"/>
        <filter val="6577"/>
        <filter val="6578"/>
        <filter val="6579"/>
        <filter val="6580"/>
        <filter val="6581"/>
        <filter val="6582"/>
        <filter val="6586"/>
        <filter val="6587"/>
        <filter val="6588"/>
        <filter val="6589"/>
        <filter val="6591"/>
        <filter val="6593"/>
        <filter val="6594"/>
        <filter val="6596"/>
        <filter val="6597"/>
        <filter val="6598"/>
        <filter val="6599"/>
        <filter val="6600"/>
        <filter val="6601"/>
        <filter val="6603"/>
        <filter val="6604"/>
        <filter val="6606"/>
        <filter val="6607"/>
        <filter val="6608"/>
        <filter val="6609"/>
        <filter val="6610"/>
        <filter val="6611"/>
        <filter val="6612"/>
        <filter val="6613"/>
        <filter val="6614"/>
        <filter val="6615"/>
        <filter val="6616"/>
        <filter val="6617"/>
        <filter val="6618"/>
        <filter val="6621"/>
        <filter val="6624"/>
        <filter val="6626"/>
        <filter val="6627"/>
        <filter val="6628"/>
        <filter val="6629"/>
        <filter val="6630"/>
        <filter val="6631"/>
        <filter val="6632"/>
        <filter val="6637"/>
        <filter val="6639"/>
        <filter val="6640"/>
        <filter val="6641"/>
        <filter val="6643"/>
        <filter val="6644"/>
        <filter val="6645"/>
        <filter val="6647"/>
        <filter val="6649"/>
        <filter val="6650"/>
        <filter val="6651"/>
        <filter val="6652"/>
        <filter val="6653"/>
        <filter val="6654"/>
        <filter val="6655"/>
        <filter val="6659"/>
        <filter val="6661"/>
        <filter val="6662"/>
        <filter val="6663"/>
        <filter val="6664"/>
        <filter val="6669"/>
        <filter val="6671"/>
        <filter val="6672"/>
        <filter val="6673"/>
        <filter val="6674"/>
        <filter val="6675"/>
        <filter val="6676"/>
        <filter val="6677"/>
        <filter val="6678"/>
        <filter val="6680"/>
        <filter val="6681"/>
        <filter val="6682"/>
        <filter val="6683"/>
        <filter val="6687"/>
        <filter val="6688"/>
        <filter val="6689"/>
        <filter val="6690"/>
        <filter val="6691"/>
        <filter val="6693"/>
        <filter val="6694"/>
        <filter val="6695"/>
        <filter val="6696"/>
        <filter val="6697"/>
        <filter val="6699"/>
        <filter val="6701"/>
        <filter val="6702"/>
        <filter val="6703"/>
        <filter val="6704"/>
        <filter val="6706"/>
        <filter val="6708"/>
        <filter val="6710"/>
        <filter val="6712"/>
        <filter val="6713"/>
        <filter val="6715"/>
        <filter val="6716"/>
        <filter val="6718"/>
        <filter val="6720"/>
        <filter val="6721"/>
        <filter val="6722"/>
        <filter val="6724"/>
        <filter val="6725"/>
        <filter val="6726"/>
        <filter val="6727"/>
        <filter val="6728"/>
        <filter val="6729"/>
        <filter val="6730"/>
        <filter val="6731"/>
        <filter val="6735"/>
        <filter val="6737"/>
        <filter val="6738"/>
        <filter val="6740"/>
        <filter val="6741"/>
        <filter val="6742"/>
        <filter val="6743"/>
        <filter val="6748"/>
        <filter val="6750"/>
        <filter val="6751"/>
        <filter val="6752"/>
        <filter val="6754"/>
        <filter val="6755"/>
        <filter val="6756"/>
        <filter val="6757"/>
        <filter val="6759"/>
        <filter val="6761"/>
        <filter val="6763"/>
        <filter val="6766"/>
        <filter val="6767"/>
        <filter val="6768"/>
        <filter val="6769"/>
        <filter val="6770"/>
        <filter val="6771"/>
        <filter val="6772"/>
        <filter val="6773"/>
        <filter val="6774"/>
        <filter val="6775"/>
        <filter val="6776"/>
        <filter val="6777"/>
        <filter val="6778"/>
        <filter val="6780"/>
        <filter val="6781"/>
        <filter val="6783"/>
        <filter val="6784"/>
        <filter val="6785"/>
        <filter val="6786"/>
        <filter val="6790"/>
        <filter val="6791"/>
        <filter val="6793"/>
        <filter val="6794"/>
        <filter val="6796"/>
        <filter val="6797"/>
        <filter val="6798"/>
        <filter val="6799"/>
        <filter val="6800"/>
        <filter val="6801"/>
        <filter val="6802"/>
        <filter val="6803"/>
        <filter val="6805"/>
        <filter val="6808"/>
        <filter val="6811"/>
        <filter val="6812"/>
        <filter val="6813"/>
        <filter val="6814"/>
        <filter val="6816"/>
        <filter val="6817"/>
        <filter val="6819"/>
        <filter val="6821"/>
        <filter val="6822"/>
        <filter val="6823"/>
        <filter val="6825"/>
        <filter val="6826"/>
        <filter val="6827"/>
        <filter val="6828"/>
        <filter val="6829"/>
        <filter val="6832"/>
        <filter val="6833"/>
        <filter val="6835"/>
        <filter val="6839"/>
        <filter val="6840"/>
        <filter val="6841"/>
        <filter val="6842"/>
        <filter val="6844"/>
        <filter val="6845"/>
        <filter val="6846"/>
        <filter val="6848"/>
        <filter val="6849"/>
        <filter val="6850"/>
        <filter val="6852"/>
        <filter val="6854"/>
        <filter val="6855"/>
        <filter val="6857"/>
        <filter val="6858"/>
        <filter val="6859"/>
        <filter val="6863"/>
        <filter val="6864"/>
        <filter val="6865"/>
        <filter val="6866"/>
        <filter val="6868"/>
        <filter val="6869"/>
        <filter val="6871"/>
        <filter val="6872"/>
        <filter val="6873"/>
        <filter val="6874"/>
        <filter val="6875"/>
        <filter val="6877"/>
        <filter val="6879"/>
        <filter val="6881"/>
        <filter val="6882"/>
        <filter val="6884"/>
        <filter val="6886"/>
        <filter val="6888"/>
        <filter val="6889"/>
        <filter val="6890"/>
        <filter val="6893"/>
        <filter val="6894"/>
        <filter val="6895"/>
        <filter val="6896"/>
        <filter val="6897"/>
        <filter val="6900"/>
        <filter val="6906"/>
        <filter val="6907"/>
        <filter val="6908"/>
        <filter val="6909"/>
        <filter val="6910"/>
        <filter val="6911"/>
        <filter val="6912"/>
        <filter val="6913"/>
        <filter val="6915"/>
        <filter val="6916"/>
        <filter val="6918"/>
        <filter val="6919"/>
        <filter val="6920"/>
        <filter val="6921"/>
        <filter val="6922"/>
        <filter val="6928"/>
        <filter val="6929"/>
        <filter val="6931"/>
        <filter val="6935"/>
        <filter val="6937"/>
        <filter val="6938"/>
        <filter val="6939"/>
        <filter val="6940"/>
        <filter val="6942"/>
        <filter val="6945"/>
        <filter val="6946"/>
        <filter val="6948"/>
        <filter val="6951"/>
        <filter val="6954"/>
        <filter val="6955"/>
        <filter val="6956"/>
        <filter val="6957"/>
        <filter val="6959"/>
        <filter val="6960"/>
        <filter val="6961"/>
        <filter val="6963"/>
        <filter val="6964"/>
        <filter val="6965"/>
        <filter val="6966"/>
        <filter val="6969"/>
        <filter val="6970"/>
        <filter val="6971"/>
        <filter val="6972"/>
        <filter val="6973"/>
        <filter val="6974"/>
        <filter val="6976"/>
        <filter val="6977"/>
        <filter val="6978"/>
        <filter val="6979"/>
        <filter val="6980"/>
        <filter val="6982"/>
        <filter val="6983"/>
        <filter val="6984"/>
        <filter val="6986"/>
        <filter val="6987"/>
        <filter val="6988"/>
        <filter val="6990"/>
        <filter val="6991"/>
        <filter val="6992"/>
        <filter val="6994"/>
        <filter val="6995"/>
        <filter val="6996"/>
        <filter val="6999"/>
        <filter val="7000"/>
        <filter val="7001"/>
        <filter val="7003"/>
        <filter val="7005"/>
        <filter val="7006"/>
        <filter val="7008"/>
        <filter val="7009"/>
        <filter val="7010"/>
        <filter val="7013"/>
        <filter val="7014"/>
        <filter val="7015"/>
        <filter val="7016"/>
        <filter val="7017"/>
        <filter val="7018"/>
        <filter val="7019"/>
        <filter val="7024"/>
        <filter val="7025"/>
        <filter val="7026"/>
        <filter val="7027"/>
        <filter val="7028"/>
        <filter val="7029"/>
        <filter val="7030"/>
        <filter val="7031"/>
        <filter val="7032"/>
        <filter val="7033"/>
        <filter val="7035"/>
        <filter val="7036"/>
        <filter val="7037"/>
        <filter val="7038"/>
        <filter val="7039"/>
        <filter val="7040"/>
        <filter val="7041"/>
        <filter val="7044"/>
        <filter val="7047"/>
        <filter val="7051"/>
        <filter val="7052"/>
        <filter val="7054"/>
        <filter val="7056"/>
        <filter val="7057"/>
        <filter val="7058"/>
        <filter val="7059"/>
        <filter val="7061"/>
        <filter val="7062"/>
        <filter val="7063"/>
        <filter val="7064"/>
        <filter val="7066"/>
        <filter val="7068"/>
        <filter val="7069"/>
        <filter val="7070"/>
        <filter val="7071"/>
        <filter val="7074"/>
        <filter val="7075"/>
        <filter val="7076"/>
        <filter val="7077"/>
        <filter val="7082"/>
        <filter val="7083"/>
        <filter val="7084"/>
        <filter val="7086"/>
        <filter val="7088"/>
        <filter val="7089"/>
        <filter val="7090"/>
        <filter val="7091"/>
        <filter val="7092"/>
        <filter val="7093"/>
        <filter val="7094"/>
        <filter val="7095"/>
        <filter val="7096"/>
        <filter val="7097"/>
        <filter val="7098"/>
        <filter val="7099"/>
        <filter val="7100"/>
        <filter val="7101"/>
        <filter val="7103"/>
        <filter val="7105"/>
        <filter val="7107"/>
        <filter val="7109"/>
        <filter val="7111"/>
        <filter val="7112"/>
        <filter val="7113"/>
        <filter val="7115"/>
        <filter val="7117"/>
        <filter val="7118"/>
        <filter val="7120"/>
        <filter val="7122"/>
        <filter val="7123"/>
        <filter val="7125"/>
        <filter val="7126"/>
        <filter val="7127"/>
        <filter val="7128"/>
        <filter val="7130"/>
        <filter val="7131"/>
        <filter val="7132"/>
        <filter val="7133"/>
        <filter val="7134"/>
        <filter val="7135"/>
        <filter val="7137"/>
        <filter val="7139"/>
        <filter val="7140"/>
        <filter val="7141"/>
        <filter val="7142"/>
        <filter val="7143"/>
        <filter val="7144"/>
        <filter val="7145"/>
        <filter val="7146"/>
        <filter val="7147"/>
        <filter val="7148"/>
        <filter val="7150"/>
        <filter val="7151"/>
        <filter val="7152"/>
        <filter val="7153"/>
        <filter val="7154"/>
        <filter val="7156"/>
        <filter val="7157"/>
        <filter val="7158"/>
        <filter val="7159"/>
        <filter val="7161"/>
        <filter val="7162"/>
        <filter val="7163"/>
        <filter val="7166"/>
        <filter val="7167"/>
        <filter val="7168"/>
        <filter val="7169"/>
        <filter val="7171"/>
        <filter val="7173"/>
        <filter val="7174"/>
        <filter val="7175"/>
        <filter val="7176"/>
        <filter val="7178"/>
        <filter val="7179"/>
        <filter val="7180"/>
        <filter val="7181"/>
        <filter val="7182"/>
        <filter val="7183"/>
        <filter val="7184"/>
        <filter val="7185"/>
        <filter val="7188"/>
        <filter val="7189"/>
        <filter val="7190"/>
        <filter val="7192"/>
        <filter val="7194"/>
        <filter val="7196"/>
        <filter val="7197"/>
        <filter val="7198"/>
        <filter val="7200"/>
        <filter val="7201"/>
        <filter val="7202"/>
        <filter val="7205"/>
        <filter val="7208"/>
        <filter val="7209"/>
        <filter val="7211"/>
        <filter val="7212"/>
        <filter val="7213"/>
        <filter val="7214"/>
        <filter val="7215"/>
        <filter val="7218"/>
        <filter val="7220"/>
        <filter val="7222"/>
        <filter val="7223"/>
        <filter val="7225"/>
        <filter val="7226"/>
        <filter val="7227"/>
        <filter val="7228"/>
        <filter val="7229"/>
        <filter val="7230"/>
        <filter val="7231"/>
        <filter val="7232"/>
        <filter val="7233"/>
        <filter val="7236"/>
        <filter val="7237"/>
        <filter val="7238"/>
        <filter val="7239"/>
        <filter val="7240"/>
        <filter val="7241"/>
        <filter val="7243"/>
        <filter val="7246"/>
        <filter val="7248"/>
        <filter val="7250"/>
        <filter val="7251"/>
        <filter val="7252"/>
        <filter val="7253"/>
        <filter val="7254"/>
        <filter val="7255"/>
        <filter val="7257"/>
        <filter val="7258"/>
        <filter val="7260"/>
        <filter val="7261"/>
        <filter val="7262"/>
        <filter val="7264"/>
        <filter val="7265"/>
        <filter val="7266"/>
        <filter val="7267"/>
        <filter val="7268"/>
        <filter val="7271"/>
        <filter val="7272"/>
        <filter val="7273"/>
        <filter val="7274"/>
        <filter val="7275"/>
        <filter val="7276"/>
        <filter val="7281"/>
        <filter val="7282"/>
        <filter val="7283"/>
        <filter val="7285"/>
        <filter val="7286"/>
        <filter val="7289"/>
        <filter val="7290"/>
        <filter val="7291"/>
        <filter val="7292"/>
        <filter val="7293"/>
        <filter val="7294"/>
        <filter val="7297"/>
        <filter val="7298"/>
        <filter val="7299"/>
        <filter val="7301"/>
        <filter val="7302"/>
        <filter val="7304"/>
        <filter val="7306"/>
        <filter val="7309"/>
        <filter val="7310"/>
        <filter val="7311"/>
        <filter val="7312"/>
        <filter val="7313"/>
        <filter val="7314"/>
        <filter val="7315"/>
        <filter val="7316"/>
        <filter val="7317"/>
        <filter val="7318"/>
        <filter val="7319"/>
        <filter val="7320"/>
        <filter val="7321"/>
        <filter val="7322"/>
        <filter val="7323"/>
        <filter val="7324"/>
        <filter val="7326"/>
        <filter val="7328"/>
        <filter val="7329"/>
        <filter val="7332"/>
        <filter val="7335"/>
        <filter val="7336"/>
        <filter val="7338"/>
        <filter val="7340"/>
        <filter val="7342"/>
        <filter val="7343"/>
        <filter val="7344"/>
        <filter val="7345"/>
        <filter val="7349"/>
        <filter val="7350"/>
        <filter val="7351"/>
        <filter val="7353"/>
        <filter val="7354"/>
        <filter val="7355"/>
        <filter val="7356"/>
        <filter val="7357"/>
        <filter val="7358"/>
        <filter val="7360"/>
        <filter val="7361"/>
        <filter val="7362"/>
        <filter val="7363"/>
        <filter val="7365"/>
        <filter val="7366"/>
        <filter val="7369"/>
        <filter val="7372"/>
        <filter val="7373"/>
        <filter val="7374"/>
        <filter val="7375"/>
        <filter val="7376"/>
        <filter val="7377"/>
        <filter val="7378"/>
        <filter val="7379"/>
        <filter val="7382"/>
        <filter val="7384"/>
        <filter val="7386"/>
        <filter val="7388"/>
        <filter val="7389"/>
        <filter val="7390"/>
        <filter val="7391"/>
        <filter val="7392"/>
        <filter val="7393"/>
        <filter val="7394"/>
        <filter val="7395"/>
        <filter val="7396"/>
        <filter val="7397"/>
        <filter val="7398"/>
        <filter val="7399"/>
        <filter val="7400"/>
        <filter val="7401"/>
        <filter val="7402"/>
        <filter val="7403"/>
        <filter val="7404"/>
        <filter val="7405"/>
        <filter val="7406"/>
        <filter val="7408"/>
        <filter val="7409"/>
        <filter val="7410"/>
        <filter val="7411"/>
        <filter val="7413"/>
        <filter val="7415"/>
        <filter val="7416"/>
        <filter val="7417"/>
        <filter val="7418"/>
        <filter val="7419"/>
        <filter val="7420"/>
        <filter val="7421"/>
        <filter val="7423"/>
        <filter val="7425"/>
        <filter val="7426"/>
        <filter val="7427"/>
        <filter val="7428"/>
        <filter val="7431"/>
        <filter val="7432"/>
        <filter val="7435"/>
        <filter val="7436"/>
        <filter val="7440"/>
        <filter val="7441"/>
        <filter val="7442"/>
        <filter val="7443"/>
        <filter val="7445"/>
        <filter val="7448"/>
        <filter val="7449"/>
        <filter val="7450"/>
        <filter val="7452"/>
        <filter val="7455"/>
        <filter val="7456"/>
        <filter val="7459"/>
        <filter val="7460"/>
        <filter val="7462"/>
        <filter val="7463"/>
        <filter val="7465"/>
        <filter val="7466"/>
        <filter val="7468"/>
        <filter val="7470"/>
        <filter val="7473"/>
        <filter val="7474"/>
        <filter val="7475"/>
        <filter val="7477"/>
        <filter val="7478"/>
        <filter val="7479"/>
        <filter val="7480"/>
        <filter val="7482"/>
        <filter val="7483"/>
        <filter val="7486"/>
        <filter val="7487"/>
        <filter val="7489"/>
        <filter val="7490"/>
        <filter val="7491"/>
        <filter val="7492"/>
        <filter val="7493"/>
        <filter val="7494"/>
        <filter val="7497"/>
        <filter val="7499"/>
        <filter val="7503"/>
        <filter val="7505"/>
        <filter val="7507"/>
        <filter val="7509"/>
        <filter val="7510"/>
        <filter val="7513"/>
        <filter val="7514"/>
        <filter val="7515"/>
        <filter val="7516"/>
        <filter val="7517"/>
        <filter val="7518"/>
        <filter val="7519"/>
        <filter val="7520"/>
        <filter val="7522"/>
        <filter val="7523"/>
        <filter val="7524"/>
        <filter val="7526"/>
        <filter val="7527"/>
        <filter val="7535"/>
        <filter val="7538"/>
        <filter val="7539"/>
        <filter val="7541"/>
        <filter val="7542"/>
        <filter val="7545"/>
        <filter val="7546"/>
        <filter val="7548"/>
        <filter val="7550"/>
        <filter val="7551"/>
        <filter val="7552"/>
        <filter val="7554"/>
        <filter val="7555"/>
        <filter val="7556"/>
        <filter val="7559"/>
        <filter val="7561"/>
        <filter val="7567"/>
        <filter val="7568"/>
        <filter val="7569"/>
        <filter val="7571"/>
        <filter val="7572"/>
        <filter val="7573"/>
        <filter val="7575"/>
        <filter val="7577"/>
        <filter val="7578"/>
        <filter val="7580"/>
        <filter val="7582"/>
        <filter val="7583"/>
        <filter val="7584"/>
        <filter val="7585"/>
        <filter val="7587"/>
        <filter val="7588"/>
        <filter val="7589"/>
        <filter val="7591"/>
        <filter val="7592"/>
        <filter val="7594"/>
        <filter val="7595"/>
        <filter val="7596"/>
        <filter val="7603"/>
        <filter val="7605"/>
        <filter val="7606"/>
        <filter val="7607"/>
        <filter val="7608"/>
        <filter val="7609"/>
        <filter val="7611"/>
        <filter val="7612"/>
        <filter val="7613"/>
        <filter val="7614"/>
        <filter val="7615"/>
        <filter val="7617"/>
        <filter val="7621"/>
        <filter val="7622"/>
        <filter val="7624"/>
        <filter val="7625"/>
        <filter val="7627"/>
        <filter val="7628"/>
        <filter val="7629"/>
        <filter val="7630"/>
        <filter val="7631"/>
        <filter val="7632"/>
        <filter val="7634"/>
        <filter val="7635"/>
        <filter val="7636"/>
        <filter val="7637"/>
        <filter val="7638"/>
        <filter val="7642"/>
        <filter val="7643"/>
        <filter val="7644"/>
        <filter val="7645"/>
        <filter val="7646"/>
        <filter val="7647"/>
        <filter val="7649"/>
        <filter val="7651"/>
        <filter val="7652"/>
        <filter val="7653"/>
        <filter val="7654"/>
        <filter val="7656"/>
        <filter val="7657"/>
        <filter val="7658"/>
        <filter val="7659"/>
        <filter val="7661"/>
        <filter val="7663"/>
        <filter val="7665"/>
        <filter val="7666"/>
        <filter val="7667"/>
        <filter val="7668"/>
        <filter val="7670"/>
        <filter val="7671"/>
        <filter val="7672"/>
        <filter val="7674"/>
        <filter val="7675"/>
        <filter val="7677"/>
        <filter val="7678"/>
        <filter val="7681"/>
        <filter val="7683"/>
        <filter val="7685"/>
        <filter val="7686"/>
        <filter val="7687"/>
        <filter val="7688"/>
        <filter val="7690"/>
        <filter val="7694"/>
        <filter val="7696"/>
        <filter val="7697"/>
        <filter val="7698"/>
        <filter val="7699"/>
        <filter val="7705"/>
        <filter val="7707"/>
        <filter val="7710"/>
        <filter val="7711"/>
        <filter val="7713"/>
        <filter val="7715"/>
        <filter val="7716"/>
        <filter val="7718"/>
        <filter val="7719"/>
        <filter val="7720"/>
        <filter val="7721"/>
        <filter val="7722"/>
        <filter val="7724"/>
        <filter val="7725"/>
        <filter val="7730"/>
        <filter val="7732"/>
        <filter val="7735"/>
        <filter val="7742"/>
        <filter val="7745"/>
        <filter val="7746"/>
        <filter val="7747"/>
        <filter val="7748"/>
        <filter val="7749"/>
        <filter val="7750"/>
        <filter val="7751"/>
        <filter val="7752"/>
        <filter val="7757"/>
        <filter val="7760"/>
        <filter val="7762"/>
        <filter val="7764"/>
        <filter val="7765"/>
        <filter val="7766"/>
        <filter val="7767"/>
        <filter val="7769"/>
        <filter val="7770"/>
        <filter val="7771"/>
        <filter val="7772"/>
        <filter val="7773"/>
        <filter val="7777"/>
        <filter val="7778"/>
        <filter val="7779"/>
        <filter val="7782"/>
        <filter val="7783"/>
        <filter val="7784"/>
        <filter val="7785"/>
        <filter val="7788"/>
        <filter val="7789"/>
        <filter val="7790"/>
        <filter val="7792"/>
        <filter val="7794"/>
        <filter val="7795"/>
        <filter val="7797"/>
        <filter val="7798"/>
        <filter val="7799"/>
        <filter val="7802"/>
        <filter val="7804"/>
        <filter val="7805"/>
        <filter val="7807"/>
        <filter val="7808"/>
        <filter val="7809"/>
        <filter val="7810"/>
        <filter val="7811"/>
        <filter val="7813"/>
        <filter val="7814"/>
        <filter val="7816"/>
        <filter val="7818"/>
        <filter val="7819"/>
        <filter val="7821"/>
        <filter val="7822"/>
        <filter val="7823"/>
        <filter val="7825"/>
        <filter val="7827"/>
        <filter val="7830"/>
        <filter val="7832"/>
        <filter val="7836"/>
        <filter val="7838"/>
        <filter val="7839"/>
        <filter val="7841"/>
        <filter val="7844"/>
        <filter val="7847"/>
        <filter val="7848"/>
        <filter val="7849"/>
        <filter val="7852"/>
        <filter val="7853"/>
        <filter val="7854"/>
        <filter val="7855"/>
        <filter val="7857"/>
        <filter val="7858"/>
        <filter val="7860"/>
        <filter val="7861"/>
        <filter val="7865"/>
        <filter val="7866"/>
        <filter val="7867"/>
        <filter val="7868"/>
        <filter val="7869"/>
        <filter val="7870"/>
        <filter val="7871"/>
        <filter val="7872"/>
        <filter val="7873"/>
        <filter val="7875"/>
        <filter val="7876"/>
        <filter val="7879"/>
        <filter val="7880"/>
        <filter val="7881"/>
        <filter val="7882"/>
        <filter val="7884"/>
        <filter val="7885"/>
        <filter val="7886"/>
        <filter val="7887"/>
        <filter val="7889"/>
        <filter val="7892"/>
        <filter val="7893"/>
        <filter val="7895"/>
        <filter val="7896"/>
        <filter val="7897"/>
        <filter val="7899"/>
        <filter val="7902"/>
        <filter val="7904"/>
        <filter val="7905"/>
        <filter val="7906"/>
        <filter val="7909"/>
        <filter val="7911"/>
        <filter val="7912"/>
        <filter val="7913"/>
        <filter val="7914"/>
        <filter val="7916"/>
        <filter val="7917"/>
        <filter val="7918"/>
        <filter val="7924"/>
        <filter val="7927"/>
        <filter val="7929"/>
        <filter val="7931"/>
        <filter val="7932"/>
        <filter val="7933"/>
        <filter val="7935"/>
        <filter val="7937"/>
        <filter val="7938"/>
        <filter val="7939"/>
        <filter val="7940"/>
        <filter val="7942"/>
        <filter val="7943"/>
        <filter val="7947"/>
        <filter val="7948"/>
        <filter val="7951"/>
        <filter val="7957"/>
        <filter val="7960"/>
        <filter val="7961"/>
        <filter val="7962"/>
        <filter val="7964"/>
        <filter val="7965"/>
        <filter val="7967"/>
        <filter val="7968"/>
        <filter val="7969"/>
        <filter val="7970"/>
        <filter val="7971"/>
        <filter val="7972"/>
        <filter val="7973"/>
        <filter val="7975"/>
        <filter val="7978"/>
        <filter val="7979"/>
        <filter val="7980"/>
        <filter val="7981"/>
        <filter val="7983"/>
        <filter val="7986"/>
        <filter val="7987"/>
        <filter val="7991"/>
        <filter val="7993"/>
        <filter val="7994"/>
        <filter val="7995"/>
        <filter val="7996"/>
        <filter val="7997"/>
        <filter val="7998"/>
        <filter val="7999"/>
        <filter val="8000"/>
        <filter val="8002"/>
        <filter val="8003"/>
        <filter val="8004"/>
        <filter val="8005"/>
        <filter val="8007"/>
        <filter val="8010"/>
        <filter val="8012"/>
        <filter val="8013"/>
        <filter val="8014"/>
        <filter val="8015"/>
        <filter val="8016"/>
        <filter val="8018"/>
        <filter val="8019"/>
        <filter val="8020"/>
        <filter val="8022"/>
        <filter val="8023"/>
        <filter val="8024"/>
        <filter val="8030"/>
        <filter val="8035"/>
        <filter val="8036"/>
        <filter val="8038"/>
        <filter val="8039"/>
        <filter val="8042"/>
        <filter val="8043"/>
        <filter val="8044"/>
        <filter val="8046"/>
        <filter val="8048"/>
        <filter val="8049"/>
        <filter val="8050"/>
        <filter val="8053"/>
        <filter val="8054"/>
        <filter val="8057"/>
        <filter val="8059"/>
        <filter val="8061"/>
        <filter val="8062"/>
        <filter val="8064"/>
        <filter val="8067"/>
        <filter val="8068"/>
        <filter val="8070"/>
        <filter val="8071"/>
        <filter val="8072"/>
        <filter val="8077"/>
        <filter val="8078"/>
        <filter val="8079"/>
        <filter val="8080"/>
        <filter val="8084"/>
        <filter val="8085"/>
        <filter val="8086"/>
        <filter val="8090"/>
        <filter val="8091"/>
        <filter val="8092"/>
        <filter val="8093"/>
        <filter val="8094"/>
        <filter val="8095"/>
        <filter val="8096"/>
        <filter val="8097"/>
        <filter val="8099"/>
        <filter val="8101"/>
        <filter val="8105"/>
        <filter val="8107"/>
        <filter val="8110"/>
        <filter val="8112"/>
        <filter val="8114"/>
        <filter val="8115"/>
        <filter val="8116"/>
        <filter val="8117"/>
        <filter val="8118"/>
        <filter val="8121"/>
        <filter val="8122"/>
        <filter val="8124"/>
        <filter val="8126"/>
        <filter val="8127"/>
        <filter val="8128"/>
        <filter val="8129"/>
        <filter val="8130"/>
        <filter val="8131"/>
        <filter val="8133"/>
        <filter val="8135"/>
        <filter val="8137"/>
        <filter val="8138"/>
        <filter val="8142"/>
        <filter val="8143"/>
        <filter val="8144"/>
        <filter val="8145"/>
        <filter val="8146"/>
        <filter val="8148"/>
        <filter val="8150"/>
        <filter val="8151"/>
        <filter val="8153"/>
        <filter val="8155"/>
        <filter val="8156"/>
        <filter val="8158"/>
        <filter val="8161"/>
        <filter val="8162"/>
        <filter val="8163"/>
        <filter val="8164"/>
        <filter val="8165"/>
        <filter val="8166"/>
        <filter val="8172"/>
        <filter val="8173"/>
        <filter val="8174"/>
        <filter val="8176"/>
        <filter val="8177"/>
        <filter val="8178"/>
        <filter val="8180"/>
        <filter val="8183"/>
        <filter val="8184"/>
        <filter val="8186"/>
        <filter val="8189"/>
        <filter val="8191"/>
        <filter val="8192"/>
        <filter val="8200"/>
        <filter val="8202"/>
        <filter val="8203"/>
        <filter val="8208"/>
        <filter val="8209"/>
        <filter val="8213"/>
        <filter val="8214"/>
        <filter val="8215"/>
        <filter val="8216"/>
        <filter val="8217"/>
        <filter val="8219"/>
        <filter val="8220"/>
        <filter val="8221"/>
        <filter val="8223"/>
        <filter val="8224"/>
        <filter val="8226"/>
        <filter val="8229"/>
        <filter val="8230"/>
        <filter val="8231"/>
        <filter val="8234"/>
        <filter val="8237"/>
        <filter val="8238"/>
        <filter val="8239"/>
        <filter val="8241"/>
        <filter val="8243"/>
        <filter val="8244"/>
        <filter val="8246"/>
        <filter val="8247"/>
        <filter val="8250"/>
        <filter val="8251"/>
        <filter val="8254"/>
        <filter val="8255"/>
        <filter val="8257"/>
        <filter val="8259"/>
        <filter val="8260"/>
        <filter val="8261"/>
        <filter val="8264"/>
        <filter val="8265"/>
        <filter val="8270"/>
        <filter val="8271"/>
        <filter val="8273"/>
        <filter val="8275"/>
        <filter val="8276"/>
        <filter val="8278"/>
        <filter val="8279"/>
        <filter val="8283"/>
        <filter val="8284"/>
        <filter val="8285"/>
        <filter val="8288"/>
        <filter val="8293"/>
        <filter val="8295"/>
        <filter val="8296"/>
        <filter val="8297"/>
        <filter val="8298"/>
        <filter val="8301"/>
        <filter val="8302"/>
        <filter val="8304"/>
        <filter val="8305"/>
        <filter val="8306"/>
        <filter val="8308"/>
        <filter val="8309"/>
        <filter val="8310"/>
        <filter val="8311"/>
        <filter val="8314"/>
        <filter val="8315"/>
        <filter val="8316"/>
        <filter val="8317"/>
        <filter val="8318"/>
        <filter val="8320"/>
        <filter val="8321"/>
        <filter val="8324"/>
        <filter val="8327"/>
        <filter val="8328"/>
        <filter val="8331"/>
        <filter val="8332"/>
        <filter val="8335"/>
        <filter val="8337"/>
        <filter val="8342"/>
        <filter val="8343"/>
        <filter val="8344"/>
        <filter val="8345"/>
        <filter val="8346"/>
        <filter val="8347"/>
        <filter val="8348"/>
        <filter val="8349"/>
        <filter val="8351"/>
        <filter val="8352"/>
        <filter val="8355"/>
        <filter val="8357"/>
        <filter val="8358"/>
        <filter val="8360"/>
        <filter val="8361"/>
        <filter val="8363"/>
        <filter val="8364"/>
        <filter val="8368"/>
        <filter val="8369"/>
        <filter val="8370"/>
        <filter val="8372"/>
        <filter val="8374"/>
        <filter val="8375"/>
        <filter val="8379"/>
        <filter val="8380"/>
        <filter val="8381"/>
        <filter val="8384"/>
        <filter val="8385"/>
        <filter val="8388"/>
        <filter val="8390"/>
        <filter val="8391"/>
        <filter val="8394"/>
        <filter val="8395"/>
        <filter val="8397"/>
        <filter val="8399"/>
        <filter val="8402"/>
        <filter val="8404"/>
        <filter val="8406"/>
        <filter val="8408"/>
        <filter val="8409"/>
        <filter val="8410"/>
        <filter val="8412"/>
        <filter val="8413"/>
        <filter val="8414"/>
        <filter val="8415"/>
        <filter val="8418"/>
        <filter val="8419"/>
        <filter val="8422"/>
        <filter val="8425"/>
        <filter val="8428"/>
        <filter val="8429"/>
        <filter val="8430"/>
        <filter val="8432"/>
        <filter val="8433"/>
        <filter val="8434"/>
        <filter val="8435"/>
        <filter val="8437"/>
        <filter val="8438"/>
        <filter val="8439"/>
        <filter val="8440"/>
        <filter val="8441"/>
        <filter val="8447"/>
        <filter val="8448"/>
        <filter val="8449"/>
        <filter val="8450"/>
        <filter val="8452"/>
        <filter val="8453"/>
        <filter val="8456"/>
        <filter val="8457"/>
        <filter val="8459"/>
        <filter val="8460"/>
        <filter val="8461"/>
        <filter val="8465"/>
        <filter val="8466"/>
        <filter val="8468"/>
        <filter val="8469"/>
        <filter val="8471"/>
        <filter val="8472"/>
        <filter val="8473"/>
        <filter val="8474"/>
        <filter val="8478"/>
        <filter val="8480"/>
        <filter val="8481"/>
        <filter val="8482"/>
        <filter val="8484"/>
        <filter val="8485"/>
        <filter val="8487"/>
        <filter val="8488"/>
        <filter val="8489"/>
        <filter val="8491"/>
        <filter val="8492"/>
        <filter val="8494"/>
        <filter val="8495"/>
        <filter val="8496"/>
        <filter val="8501"/>
        <filter val="8503"/>
        <filter val="8504"/>
        <filter val="8507"/>
        <filter val="8513"/>
        <filter val="8516"/>
        <filter val="8518"/>
        <filter val="8519"/>
        <filter val="8520"/>
        <filter val="8521"/>
        <filter val="8522"/>
        <filter val="8523"/>
        <filter val="8525"/>
        <filter val="8526"/>
        <filter val="8527"/>
        <filter val="8530"/>
        <filter val="8531"/>
        <filter val="8532"/>
        <filter val="8539"/>
        <filter val="8541"/>
        <filter val="8542"/>
        <filter val="8545"/>
        <filter val="8547"/>
        <filter val="8548"/>
        <filter val="8549"/>
        <filter val="8550"/>
        <filter val="8551"/>
        <filter val="8555"/>
        <filter val="8556"/>
        <filter val="8560"/>
        <filter val="8563"/>
        <filter val="8564"/>
        <filter val="8568"/>
        <filter val="8570"/>
        <filter val="8571"/>
        <filter val="8575"/>
        <filter val="8576"/>
        <filter val="8577"/>
        <filter val="8578"/>
        <filter val="8579"/>
        <filter val="8580"/>
        <filter val="8581"/>
        <filter val="8584"/>
        <filter val="8585"/>
        <filter val="8586"/>
        <filter val="8587"/>
        <filter val="8590"/>
        <filter val="8593"/>
        <filter val="8600"/>
        <filter val="8602"/>
        <filter val="8603"/>
        <filter val="8606"/>
        <filter val="8609"/>
        <filter val="8611"/>
        <filter val="8612"/>
        <filter val="8614"/>
        <filter val="8615"/>
        <filter val="8616"/>
        <filter val="8617"/>
        <filter val="8618"/>
        <filter val="8621"/>
        <filter val="8623"/>
        <filter val="8626"/>
        <filter val="8628"/>
        <filter val="8630"/>
        <filter val="8633"/>
        <filter val="8634"/>
        <filter val="8637"/>
        <filter val="8639"/>
        <filter val="8640"/>
        <filter val="8644"/>
        <filter val="8646"/>
        <filter val="8649"/>
        <filter val="8652"/>
        <filter val="8653"/>
        <filter val="8655"/>
        <filter val="8661"/>
        <filter val="8666"/>
        <filter val="8667"/>
        <filter val="8671"/>
        <filter val="8672"/>
        <filter val="8673"/>
        <filter val="8677"/>
        <filter val="8678"/>
        <filter val="8679"/>
        <filter val="8681"/>
        <filter val="8682"/>
        <filter val="8686"/>
        <filter val="8690"/>
        <filter val="8691"/>
        <filter val="8694"/>
        <filter val="8695"/>
        <filter val="8697"/>
        <filter val="8700"/>
        <filter val="8703"/>
        <filter val="8705"/>
        <filter val="8706"/>
        <filter val="8707"/>
        <filter val="8709"/>
        <filter val="8710"/>
        <filter val="8711"/>
        <filter val="8713"/>
        <filter val="8715"/>
        <filter val="8716"/>
        <filter val="8721"/>
        <filter val="8722"/>
        <filter val="8724"/>
        <filter val="8727"/>
        <filter val="8728"/>
        <filter val="8729"/>
        <filter val="8730"/>
        <filter val="8731"/>
        <filter val="8732"/>
        <filter val="8736"/>
        <filter val="8737"/>
        <filter val="8738"/>
        <filter val="8739"/>
        <filter val="8741"/>
        <filter val="8745"/>
        <filter val="8747"/>
        <filter val="8748"/>
        <filter val="8750"/>
        <filter val="8752"/>
        <filter val="8755"/>
        <filter val="8759"/>
        <filter val="8760"/>
        <filter val="8762"/>
        <filter val="8763"/>
        <filter val="8764"/>
        <filter val="8766"/>
        <filter val="8769"/>
        <filter val="8772"/>
        <filter val="8775"/>
        <filter val="8776"/>
        <filter val="8777"/>
        <filter val="8778"/>
        <filter val="8779"/>
        <filter val="8780"/>
        <filter val="8781"/>
        <filter val="8782"/>
        <filter val="8783"/>
        <filter val="8785"/>
        <filter val="8788"/>
        <filter val="8789"/>
        <filter val="8790"/>
        <filter val="8793"/>
        <filter val="8794"/>
        <filter val="8796"/>
        <filter val="8797"/>
        <filter val="8802"/>
        <filter val="8806"/>
        <filter val="8807"/>
        <filter val="8810"/>
        <filter val="8812"/>
        <filter val="8814"/>
        <filter val="8815"/>
        <filter val="8819"/>
        <filter val="8825"/>
        <filter val="8826"/>
        <filter val="8827"/>
        <filter val="8832"/>
        <filter val="8834"/>
        <filter val="8836"/>
        <filter val="8837"/>
        <filter val="8842"/>
        <filter val="8846"/>
        <filter val="8850"/>
        <filter val="8854"/>
        <filter val="8856"/>
        <filter val="8857"/>
        <filter val="8858"/>
        <filter val="8860"/>
        <filter val="8866"/>
        <filter val="8868"/>
        <filter val="8870"/>
        <filter val="8876"/>
        <filter val="8877"/>
        <filter val="8881"/>
        <filter val="8882"/>
        <filter val="8884"/>
        <filter val="8886"/>
        <filter val="8887"/>
        <filter val="8889"/>
        <filter val="8890"/>
        <filter val="8891"/>
        <filter val="8893"/>
        <filter val="8898"/>
        <filter val="8899"/>
        <filter val="8901"/>
        <filter val="8902"/>
        <filter val="8904"/>
        <filter val="8905"/>
        <filter val="8906"/>
        <filter val="8908"/>
        <filter val="8910"/>
        <filter val="8911"/>
        <filter val="8913"/>
        <filter val="8914"/>
        <filter val="8919"/>
        <filter val="8920"/>
        <filter val="8923"/>
        <filter val="8924"/>
        <filter val="8926"/>
        <filter val="8930"/>
        <filter val="8931"/>
        <filter val="8932"/>
        <filter val="8934"/>
        <filter val="8935"/>
        <filter val="8936"/>
        <filter val="8937"/>
        <filter val="8938"/>
        <filter val="8941"/>
        <filter val="8944"/>
        <filter val="8945"/>
        <filter val="8946"/>
        <filter val="8949"/>
        <filter val="8951"/>
        <filter val="8953"/>
        <filter val="8955"/>
        <filter val="8956"/>
        <filter val="8958"/>
        <filter val="8960"/>
        <filter val="8962"/>
        <filter val="8964"/>
        <filter val="8965"/>
        <filter val="8966"/>
        <filter val="8968"/>
        <filter val="8969"/>
        <filter val="8970"/>
        <filter val="8972"/>
        <filter val="8974"/>
        <filter val="8975"/>
        <filter val="8979"/>
        <filter val="8985"/>
        <filter val="8986"/>
        <filter val="8994"/>
        <filter val="8995"/>
        <filter val="8999"/>
        <filter val="9000"/>
        <filter val="9001"/>
        <filter val="9002"/>
        <filter val="9003"/>
        <filter val="9004"/>
        <filter val="9005"/>
        <filter val="9006"/>
        <filter val="9007"/>
        <filter val="9008"/>
        <filter val="9010"/>
        <filter val="9011"/>
        <filter val="9013"/>
        <filter val="9018"/>
        <filter val="9021"/>
        <filter val="9022"/>
        <filter val="9025"/>
        <filter val="9028"/>
        <filter val="9034"/>
        <filter val="9040"/>
        <filter val="9041"/>
        <filter val="9042"/>
        <filter val="9046"/>
        <filter val="9047"/>
        <filter val="9052"/>
        <filter val="9056"/>
        <filter val="9057"/>
        <filter val="9059"/>
        <filter val="9061"/>
        <filter val="9062"/>
        <filter val="9065"/>
        <filter val="9066"/>
        <filter val="9068"/>
        <filter val="9069"/>
        <filter val="9073"/>
        <filter val="9075"/>
        <filter val="9077"/>
        <filter val="9078"/>
        <filter val="9079"/>
        <filter val="9082"/>
        <filter val="9085"/>
        <filter val="9086"/>
        <filter val="9088"/>
        <filter val="9091"/>
        <filter val="9092"/>
        <filter val="9094"/>
        <filter val="9096"/>
        <filter val="9097"/>
        <filter val="9101"/>
        <filter val="9102"/>
        <filter val="9103"/>
        <filter val="9104"/>
        <filter val="9105"/>
        <filter val="9106"/>
        <filter val="9109"/>
        <filter val="9110"/>
        <filter val="9112"/>
        <filter val="9114"/>
        <filter val="9118"/>
        <filter val="9122"/>
        <filter val="9125"/>
        <filter val="9126"/>
        <filter val="9127"/>
        <filter val="9128"/>
        <filter val="9131"/>
        <filter val="9133"/>
        <filter val="9134"/>
        <filter val="9135"/>
        <filter val="9137"/>
        <filter val="9147"/>
        <filter val="9148"/>
        <filter val="9153"/>
        <filter val="9158"/>
        <filter val="9160"/>
        <filter val="9171"/>
        <filter val="9172"/>
        <filter val="9174"/>
        <filter val="9175"/>
        <filter val="9176"/>
        <filter val="9177"/>
        <filter val="9183"/>
        <filter val="9189"/>
        <filter val="9190"/>
        <filter val="9191"/>
        <filter val="9192"/>
        <filter val="9193"/>
        <filter val="9194"/>
        <filter val="9197"/>
        <filter val="9201"/>
        <filter val="9202"/>
        <filter val="9203"/>
        <filter val="9209"/>
        <filter val="9210"/>
        <filter val="9212"/>
        <filter val="9217"/>
        <filter val="9220"/>
        <filter val="9222"/>
        <filter val="9223"/>
        <filter val="9228"/>
        <filter val="9229"/>
        <filter val="9230"/>
        <filter val="9231"/>
        <filter val="9233"/>
        <filter val="9239"/>
        <filter val="9244"/>
        <filter val="9245"/>
        <filter val="9247"/>
        <filter val="9248"/>
        <filter val="9249"/>
        <filter val="9250"/>
        <filter val="9251"/>
        <filter val="9254"/>
        <filter val="9255"/>
        <filter val="9259"/>
        <filter val="9261"/>
        <filter val="9262"/>
        <filter val="9267"/>
        <filter val="9271"/>
        <filter val="9275"/>
        <filter val="9279"/>
        <filter val="9280"/>
        <filter val="9282"/>
        <filter val="9284"/>
        <filter val="9285"/>
        <filter val="9287"/>
        <filter val="9288"/>
        <filter val="9289"/>
        <filter val="9292"/>
        <filter val="9299"/>
        <filter val="9301"/>
        <filter val="9302"/>
        <filter val="9303"/>
        <filter val="9307"/>
        <filter val="9309"/>
        <filter val="9310"/>
        <filter val="9311"/>
        <filter val="9316"/>
        <filter val="9318"/>
        <filter val="9320"/>
        <filter val="9322"/>
        <filter val="9323"/>
        <filter val="9326"/>
        <filter val="9330"/>
        <filter val="9332"/>
        <filter val="9336"/>
        <filter val="9340"/>
        <filter val="9347"/>
        <filter val="9348"/>
        <filter val="9350"/>
        <filter val="9351"/>
        <filter val="9353"/>
        <filter val="9356"/>
        <filter val="9357"/>
        <filter val="9359"/>
        <filter val="9360"/>
        <filter val="9362"/>
        <filter val="9363"/>
        <filter val="9368"/>
        <filter val="9370"/>
        <filter val="9371"/>
        <filter val="9375"/>
        <filter val="9376"/>
        <filter val="9378"/>
        <filter val="9381"/>
        <filter val="9382"/>
        <filter val="9383"/>
        <filter val="9385"/>
        <filter val="9387"/>
        <filter val="9388"/>
        <filter val="9389"/>
        <filter val="9390"/>
        <filter val="9391"/>
        <filter val="9392"/>
        <filter val="9394"/>
        <filter val="9398"/>
        <filter val="9399"/>
        <filter val="9400"/>
        <filter val="9403"/>
        <filter val="9405"/>
        <filter val="9406"/>
        <filter val="9407"/>
        <filter val="9408"/>
        <filter val="9409"/>
        <filter val="9410"/>
        <filter val="9411"/>
        <filter val="9412"/>
        <filter val="9413"/>
        <filter val="9415"/>
        <filter val="9417"/>
        <filter val="9418"/>
        <filter val="9419"/>
        <filter val="9420"/>
        <filter val="9424"/>
        <filter val="9426"/>
        <filter val="9431"/>
        <filter val="9437"/>
        <filter val="9442"/>
        <filter val="9446"/>
        <filter val="9447"/>
        <filter val="9448"/>
        <filter val="9449"/>
        <filter val="9454"/>
        <filter val="9455"/>
        <filter val="9461"/>
        <filter val="9464"/>
        <filter val="9465"/>
        <filter val="9468"/>
        <filter val="9469"/>
        <filter val="9470"/>
        <filter val="9471"/>
        <filter val="9480"/>
        <filter val="9481"/>
        <filter val="9484"/>
        <filter val="9486"/>
        <filter val="9488"/>
        <filter val="9489"/>
        <filter val="9491"/>
        <filter val="9494"/>
        <filter val="9497"/>
        <filter val="9501"/>
        <filter val="9503"/>
        <filter val="9504"/>
        <filter val="9505"/>
        <filter val="9506"/>
        <filter val="9508"/>
        <filter val="9514"/>
        <filter val="9516"/>
        <filter val="9518"/>
        <filter val="9519"/>
        <filter val="9524"/>
        <filter val="9526"/>
        <filter val="9529"/>
        <filter val="9530"/>
        <filter val="9532"/>
        <filter val="9534"/>
        <filter val="9537"/>
        <filter val="9538"/>
        <filter val="9540"/>
        <filter val="9542"/>
        <filter val="9543"/>
        <filter val="9544"/>
        <filter val="9547"/>
        <filter val="9556"/>
        <filter val="9558"/>
        <filter val="9563"/>
        <filter val="9566"/>
        <filter val="9568"/>
        <filter val="9571"/>
        <filter val="9575"/>
        <filter val="9576"/>
        <filter val="9577"/>
        <filter val="9582"/>
        <filter val="9583"/>
        <filter val="9584"/>
        <filter val="9587"/>
        <filter val="9592"/>
        <filter val="9595"/>
        <filter val="9597"/>
        <filter val="9601"/>
        <filter val="9602"/>
        <filter val="9604"/>
        <filter val="9606"/>
        <filter val="9608"/>
        <filter val="9609"/>
        <filter val="9611"/>
        <filter val="9614"/>
        <filter val="9615"/>
        <filter val="9616"/>
        <filter val="9617"/>
        <filter val="9619"/>
        <filter val="9621"/>
        <filter val="9624"/>
        <filter val="9625"/>
        <filter val="9627"/>
        <filter val="9629"/>
        <filter val="9631"/>
        <filter val="9632"/>
        <filter val="9633"/>
        <filter val="9635"/>
        <filter val="9639"/>
        <filter val="9640"/>
        <filter val="9642"/>
        <filter val="9643"/>
        <filter val="9650"/>
        <filter val="9651"/>
        <filter val="9652"/>
        <filter val="9654"/>
        <filter val="9657"/>
        <filter val="9661"/>
        <filter val="9663"/>
        <filter val="9665"/>
        <filter val="9667"/>
        <filter val="9668"/>
        <filter val="9670"/>
        <filter val="9672"/>
        <filter val="9673"/>
        <filter val="9676"/>
        <filter val="9680"/>
        <filter val="9681"/>
        <filter val="9687"/>
        <filter val="9688"/>
        <filter val="9689"/>
        <filter val="9691"/>
        <filter val="9693"/>
        <filter val="9694"/>
        <filter val="9695"/>
        <filter val="9697"/>
        <filter val="9698"/>
        <filter val="9700"/>
        <filter val="9702"/>
        <filter val="9708"/>
        <filter val="9709"/>
        <filter val="9715"/>
        <filter val="9717"/>
        <filter val="9718"/>
        <filter val="9719"/>
        <filter val="9724"/>
        <filter val="9727"/>
        <filter val="9728"/>
        <filter val="9729"/>
        <filter val="9730"/>
        <filter val="9738"/>
        <filter val="9739"/>
        <filter val="9741"/>
        <filter val="9744"/>
        <filter val="9747"/>
        <filter val="9750"/>
        <filter val="9751"/>
        <filter val="9752"/>
        <filter val="9753"/>
        <filter val="9755"/>
        <filter val="9756"/>
        <filter val="9758"/>
        <filter val="9759"/>
        <filter val="9762"/>
        <filter val="9763"/>
        <filter val="9765"/>
        <filter val="9767"/>
        <filter val="9768"/>
        <filter val="9772"/>
        <filter val="9773"/>
        <filter val="9777"/>
        <filter val="9779"/>
        <filter val="9785"/>
        <filter val="9787"/>
        <filter val="9788"/>
        <filter val="9791"/>
        <filter val="9794"/>
        <filter val="9795"/>
        <filter val="9799"/>
        <filter val="9803"/>
        <filter val="9805"/>
        <filter val="9806"/>
        <filter val="9807"/>
        <filter val="9810"/>
        <filter val="9813"/>
        <filter val="9814"/>
        <filter val="9816"/>
        <filter val="9819"/>
        <filter val="9820"/>
        <filter val="9822"/>
        <filter val="9825"/>
        <filter val="9829"/>
        <filter val="9830"/>
        <filter val="9831"/>
        <filter val="9835"/>
        <filter val="9839"/>
        <filter val="9843"/>
        <filter val="9847"/>
        <filter val="9849"/>
        <filter val="9850"/>
        <filter val="9851"/>
        <filter val="9853"/>
        <filter val="9856"/>
        <filter val="9857"/>
        <filter val="9858"/>
        <filter val="9860"/>
        <filter val="9866"/>
        <filter val="9867"/>
        <filter val="9869"/>
        <filter val="9870"/>
        <filter val="9871"/>
        <filter val="9873"/>
        <filter val="9874"/>
        <filter val="9876"/>
        <filter val="9879"/>
        <filter val="9883"/>
        <filter val="9885"/>
        <filter val="9888"/>
        <filter val="9889"/>
        <filter val="9894"/>
        <filter val="9896"/>
        <filter val="9897"/>
        <filter val="9898"/>
        <filter val="9910"/>
        <filter val="9914"/>
        <filter val="9915"/>
        <filter val="9918"/>
        <filter val="9920"/>
        <filter val="9922"/>
        <filter val="9923"/>
        <filter val="9927"/>
        <filter val="9928"/>
        <filter val="9929"/>
        <filter val="9933"/>
        <filter val="9934"/>
        <filter val="9935"/>
        <filter val="9936"/>
        <filter val="9937"/>
        <filter val="9938"/>
        <filter val="9941"/>
        <filter val="9946"/>
        <filter val="9949"/>
        <filter val="9950"/>
        <filter val="9951"/>
        <filter val="9956"/>
        <filter val="9957"/>
        <filter val="9959"/>
        <filter val="9962"/>
        <filter val="9963"/>
        <filter val="9964"/>
        <filter val="9965"/>
        <filter val="9966"/>
        <filter val="9970"/>
        <filter val="9971"/>
        <filter val="9972"/>
        <filter val="9973"/>
        <filter val="9974"/>
        <filter val="9976"/>
        <filter val="9977"/>
        <filter val="9983"/>
        <filter val="9986"/>
        <filter val="9992"/>
        <filter val="9993"/>
        <filter val="9994"/>
        <filter val="NULL"/>
      </filters>
    </filterColumn>
  </autoFilter>
  <tableColumns count="9">
    <tableColumn id="18" xr3:uid="{88070209-36BE-4DEC-84CC-44365AC320CB}" name="Effective_Snapshot_Date" dataDxfId="3" totalsRowDxfId="2"/>
    <tableColumn id="20" xr3:uid="{917383C2-27E2-43DE-8C9F-8257C8DB31A2}" name="Unique_ID"/>
    <tableColumn id="21" xr3:uid="{13C5E735-E067-4136-A6DE-57F5845A15D8}" name="AuditKey"/>
    <tableColumn id="1" xr3:uid="{16602228-250E-44E0-94B4-C5E6D37CF98D}" name="Provider_Code"/>
    <tableColumn id="2" xr3:uid="{6EB0B8C1-116A-4FA7-B6BB-A9EF68E705CA}" name="AandE_Attends_Type1"/>
    <tableColumn id="5" xr3:uid="{1EEEBABB-6A05-46D0-B847-269688B67EE7}" name="Attends_Under_4Hrs_Arr_To_Adm_Tfr_Disch_Type1"/>
    <tableColumn id="8" xr3:uid="{049A80AD-E4AA-4B42-A0D6-CF5B47EF8CB0}" name="Attends_Over_4Hrs_Arr_To_Adm_Tfr_Disch_Type1"/>
    <tableColumn id="4" xr3:uid="{A7873111-4FB4-40C6-96E6-D2053796B905}" name="% Attends_Under_4Hrs_Arr_To_Adm_Tfr_Disch_Type1" dataDxfId="1" totalsRowDxfId="0">
      <calculatedColumnFormula>IFERROR(AandE_Admissions[[#This Row],[Attends_Under_4Hrs_Arr_To_Adm_Tfr_Disch_Type1]]/AandE_Admissions[[#This Row],[AandE_Attends_Type1]],0)</calculatedColumnFormula>
    </tableColumn>
    <tableColumn id="6" xr3:uid="{2443D797-83F0-4354-9466-CA403FEE7E2C}" name="AandE_Attends_Type1 : Aver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715"/>
  <sheetViews>
    <sheetView zoomScale="120" zoomScaleNormal="120" workbookViewId="0">
      <selection activeCell="A79" sqref="A79:E79"/>
    </sheetView>
  </sheetViews>
  <sheetFormatPr defaultRowHeight="14.4" x14ac:dyDescent="0.3"/>
  <cols>
    <col min="1" max="1" width="23.21875" customWidth="1"/>
    <col min="2" max="2" width="12.33203125" bestFit="1" customWidth="1"/>
    <col min="3" max="3" width="11.109375" bestFit="1" customWidth="1"/>
    <col min="4" max="4" width="16.109375" bestFit="1" customWidth="1"/>
    <col min="5" max="5" width="21.6640625" customWidth="1"/>
    <col min="6" max="6" width="27.21875" customWidth="1"/>
    <col min="7" max="7" width="26.33203125" customWidth="1"/>
    <col min="8" max="8" width="27.88671875" style="4" customWidth="1"/>
    <col min="9" max="9" width="22.21875" customWidth="1"/>
  </cols>
  <sheetData>
    <row r="1" spans="1:9" s="2" customFormat="1" ht="39" customHeight="1" x14ac:dyDescent="0.3">
      <c r="A1" s="2" t="s">
        <v>4</v>
      </c>
      <c r="B1" s="2" t="s">
        <v>5</v>
      </c>
      <c r="C1" s="2" t="s">
        <v>6</v>
      </c>
      <c r="D1" s="2" t="s">
        <v>0</v>
      </c>
      <c r="E1" s="2" t="s">
        <v>1</v>
      </c>
      <c r="F1" s="2" t="s">
        <v>2</v>
      </c>
      <c r="G1" s="2" t="s">
        <v>3</v>
      </c>
      <c r="H1" s="3" t="s">
        <v>323</v>
      </c>
      <c r="I1" s="2" t="s">
        <v>327</v>
      </c>
    </row>
    <row r="2" spans="1:9" hidden="1" x14ac:dyDescent="0.3">
      <c r="A2" s="1">
        <v>45046</v>
      </c>
      <c r="B2">
        <v>50209</v>
      </c>
      <c r="C2">
        <v>180352</v>
      </c>
      <c r="D2" t="s">
        <v>273</v>
      </c>
      <c r="E2">
        <v>0</v>
      </c>
      <c r="F2">
        <v>0</v>
      </c>
      <c r="G2">
        <v>0</v>
      </c>
      <c r="H2" s="4">
        <f>IFERROR(AandE_Admissions[[#This Row],[Attends_Under_4Hrs_Arr_To_Adm_Tfr_Disch_Type1]]/AandE_Admissions[[#This Row],[AandE_Attends_Type1]],0)</f>
        <v>0</v>
      </c>
      <c r="I2" s="8"/>
    </row>
    <row r="3" spans="1:9" hidden="1" x14ac:dyDescent="0.3">
      <c r="A3" s="1">
        <v>45046</v>
      </c>
      <c r="B3">
        <v>50398</v>
      </c>
      <c r="C3">
        <v>180352</v>
      </c>
      <c r="D3" t="s">
        <v>208</v>
      </c>
      <c r="E3">
        <v>0</v>
      </c>
      <c r="F3">
        <v>0</v>
      </c>
      <c r="G3">
        <v>0</v>
      </c>
      <c r="H3" s="4">
        <f>IFERROR(AandE_Admissions[[#This Row],[Attends_Under_4Hrs_Arr_To_Adm_Tfr_Disch_Type1]]/AandE_Admissions[[#This Row],[AandE_Attends_Type1]],0)</f>
        <v>0</v>
      </c>
    </row>
    <row r="4" spans="1:9" hidden="1" x14ac:dyDescent="0.3">
      <c r="A4" s="1">
        <v>45046</v>
      </c>
      <c r="B4">
        <v>50379</v>
      </c>
      <c r="C4">
        <v>180352</v>
      </c>
      <c r="D4" t="s">
        <v>322</v>
      </c>
      <c r="E4">
        <v>0</v>
      </c>
      <c r="F4">
        <v>0</v>
      </c>
      <c r="G4">
        <v>0</v>
      </c>
      <c r="H4" s="4">
        <f>IFERROR(AandE_Admissions[[#This Row],[Attends_Under_4Hrs_Arr_To_Adm_Tfr_Disch_Type1]]/AandE_Admissions[[#This Row],[AandE_Attends_Type1]],0)</f>
        <v>0</v>
      </c>
    </row>
    <row r="5" spans="1:9" hidden="1" x14ac:dyDescent="0.3">
      <c r="A5" s="1">
        <v>45046</v>
      </c>
      <c r="B5">
        <v>50221</v>
      </c>
      <c r="C5">
        <v>180352</v>
      </c>
      <c r="D5" t="s">
        <v>9</v>
      </c>
      <c r="E5">
        <v>0</v>
      </c>
      <c r="F5">
        <v>0</v>
      </c>
      <c r="G5">
        <v>0</v>
      </c>
      <c r="H5" s="4">
        <f>IFERROR(AandE_Admissions[[#This Row],[Attends_Under_4Hrs_Arr_To_Adm_Tfr_Disch_Type1]]/AandE_Admissions[[#This Row],[AandE_Attends_Type1]],0)</f>
        <v>0</v>
      </c>
    </row>
    <row r="6" spans="1:9" hidden="1" x14ac:dyDescent="0.3">
      <c r="A6" s="1">
        <v>45046</v>
      </c>
      <c r="B6">
        <v>50315</v>
      </c>
      <c r="C6">
        <v>180352</v>
      </c>
      <c r="D6" t="s">
        <v>156</v>
      </c>
      <c r="E6">
        <v>0</v>
      </c>
      <c r="F6">
        <v>0</v>
      </c>
      <c r="G6">
        <v>0</v>
      </c>
      <c r="H6" s="4">
        <f>IFERROR(AandE_Admissions[[#This Row],[Attends_Under_4Hrs_Arr_To_Adm_Tfr_Disch_Type1]]/AandE_Admissions[[#This Row],[AandE_Attends_Type1]],0)</f>
        <v>0</v>
      </c>
    </row>
    <row r="7" spans="1:9" hidden="1" x14ac:dyDescent="0.3">
      <c r="A7" s="1">
        <v>45046</v>
      </c>
      <c r="B7">
        <v>50366</v>
      </c>
      <c r="C7">
        <v>180352</v>
      </c>
      <c r="D7" t="s">
        <v>310</v>
      </c>
      <c r="E7">
        <v>0</v>
      </c>
      <c r="F7">
        <v>0</v>
      </c>
      <c r="G7">
        <v>0</v>
      </c>
      <c r="H7" s="4">
        <f>IFERROR(AandE_Admissions[[#This Row],[Attends_Under_4Hrs_Arr_To_Adm_Tfr_Disch_Type1]]/AandE_Admissions[[#This Row],[AandE_Attends_Type1]],0)</f>
        <v>0</v>
      </c>
    </row>
    <row r="8" spans="1:9" hidden="1" x14ac:dyDescent="0.3">
      <c r="A8" s="1">
        <v>45046</v>
      </c>
      <c r="B8">
        <v>50301</v>
      </c>
      <c r="C8">
        <v>180352</v>
      </c>
      <c r="D8" t="s">
        <v>314</v>
      </c>
      <c r="E8">
        <v>0</v>
      </c>
      <c r="F8">
        <v>0</v>
      </c>
      <c r="G8">
        <v>0</v>
      </c>
      <c r="H8" s="4">
        <f>IFERROR(AandE_Admissions[[#This Row],[Attends_Under_4Hrs_Arr_To_Adm_Tfr_Disch_Type1]]/AandE_Admissions[[#This Row],[AandE_Attends_Type1]],0)</f>
        <v>0</v>
      </c>
    </row>
    <row r="9" spans="1:9" hidden="1" x14ac:dyDescent="0.3">
      <c r="A9" s="1">
        <v>45046</v>
      </c>
      <c r="B9">
        <v>50403</v>
      </c>
      <c r="C9">
        <v>180352</v>
      </c>
      <c r="D9" t="s">
        <v>303</v>
      </c>
      <c r="E9">
        <v>0</v>
      </c>
      <c r="F9">
        <v>0</v>
      </c>
      <c r="G9">
        <v>0</v>
      </c>
      <c r="H9" s="4">
        <f>IFERROR(AandE_Admissions[[#This Row],[Attends_Under_4Hrs_Arr_To_Adm_Tfr_Disch_Type1]]/AandE_Admissions[[#This Row],[AandE_Attends_Type1]],0)</f>
        <v>0</v>
      </c>
    </row>
    <row r="10" spans="1:9" hidden="1" x14ac:dyDescent="0.3">
      <c r="A10" s="1">
        <v>45046</v>
      </c>
      <c r="B10">
        <v>50260</v>
      </c>
      <c r="C10">
        <v>180352</v>
      </c>
      <c r="D10" t="s">
        <v>55</v>
      </c>
      <c r="E10">
        <v>0</v>
      </c>
      <c r="F10">
        <v>0</v>
      </c>
      <c r="G10">
        <v>0</v>
      </c>
      <c r="H10" s="4">
        <f>IFERROR(AandE_Admissions[[#This Row],[Attends_Under_4Hrs_Arr_To_Adm_Tfr_Disch_Type1]]/AandE_Admissions[[#This Row],[AandE_Attends_Type1]],0)</f>
        <v>0</v>
      </c>
    </row>
    <row r="11" spans="1:9" hidden="1" x14ac:dyDescent="0.3">
      <c r="A11" s="1">
        <v>45046</v>
      </c>
      <c r="B11">
        <v>50255</v>
      </c>
      <c r="C11">
        <v>180352</v>
      </c>
      <c r="D11" t="s">
        <v>51</v>
      </c>
      <c r="E11">
        <v>0</v>
      </c>
      <c r="F11">
        <v>0</v>
      </c>
      <c r="G11">
        <v>0</v>
      </c>
      <c r="H11" s="4">
        <f>IFERROR(AandE_Admissions[[#This Row],[Attends_Under_4Hrs_Arr_To_Adm_Tfr_Disch_Type1]]/AandE_Admissions[[#This Row],[AandE_Attends_Type1]],0)</f>
        <v>0</v>
      </c>
    </row>
    <row r="12" spans="1:9" hidden="1" x14ac:dyDescent="0.3">
      <c r="A12" s="1">
        <v>45046</v>
      </c>
      <c r="B12">
        <v>50270</v>
      </c>
      <c r="C12">
        <v>180352</v>
      </c>
      <c r="D12" t="s">
        <v>285</v>
      </c>
      <c r="E12">
        <v>0</v>
      </c>
      <c r="F12">
        <v>0</v>
      </c>
      <c r="G12">
        <v>0</v>
      </c>
      <c r="H12" s="4">
        <f>IFERROR(AandE_Admissions[[#This Row],[Attends_Under_4Hrs_Arr_To_Adm_Tfr_Disch_Type1]]/AandE_Admissions[[#This Row],[AandE_Attends_Type1]],0)</f>
        <v>0</v>
      </c>
    </row>
    <row r="13" spans="1:9" hidden="1" x14ac:dyDescent="0.3">
      <c r="A13" s="1">
        <v>45046</v>
      </c>
      <c r="B13">
        <v>50384</v>
      </c>
      <c r="C13">
        <v>180352</v>
      </c>
      <c r="D13" t="s">
        <v>269</v>
      </c>
      <c r="E13">
        <v>0</v>
      </c>
      <c r="F13">
        <v>0</v>
      </c>
      <c r="G13">
        <v>0</v>
      </c>
      <c r="H13" s="4">
        <f>IFERROR(AandE_Admissions[[#This Row],[Attends_Under_4Hrs_Arr_To_Adm_Tfr_Disch_Type1]]/AandE_Admissions[[#This Row],[AandE_Attends_Type1]],0)</f>
        <v>0</v>
      </c>
    </row>
    <row r="14" spans="1:9" hidden="1" x14ac:dyDescent="0.3">
      <c r="A14" s="1">
        <v>45046</v>
      </c>
      <c r="B14">
        <v>50207</v>
      </c>
      <c r="C14">
        <v>180352</v>
      </c>
      <c r="D14" t="s">
        <v>304</v>
      </c>
      <c r="E14">
        <v>0</v>
      </c>
      <c r="F14">
        <v>0</v>
      </c>
      <c r="G14">
        <v>0</v>
      </c>
      <c r="H14" s="4">
        <f>IFERROR(AandE_Admissions[[#This Row],[Attends_Under_4Hrs_Arr_To_Adm_Tfr_Disch_Type1]]/AandE_Admissions[[#This Row],[AandE_Attends_Type1]],0)</f>
        <v>0</v>
      </c>
    </row>
    <row r="15" spans="1:9" hidden="1" x14ac:dyDescent="0.3">
      <c r="A15" s="1">
        <v>45046</v>
      </c>
      <c r="B15">
        <v>50389</v>
      </c>
      <c r="C15">
        <v>180352</v>
      </c>
      <c r="D15" t="s">
        <v>266</v>
      </c>
      <c r="E15">
        <v>0</v>
      </c>
      <c r="F15">
        <v>0</v>
      </c>
      <c r="G15">
        <v>0</v>
      </c>
      <c r="H15" s="4">
        <f>IFERROR(AandE_Admissions[[#This Row],[Attends_Under_4Hrs_Arr_To_Adm_Tfr_Disch_Type1]]/AandE_Admissions[[#This Row],[AandE_Attends_Type1]],0)</f>
        <v>0</v>
      </c>
    </row>
    <row r="16" spans="1:9" hidden="1" x14ac:dyDescent="0.3">
      <c r="A16" s="1">
        <v>45046</v>
      </c>
      <c r="B16">
        <v>50359</v>
      </c>
      <c r="C16">
        <v>180352</v>
      </c>
      <c r="D16" t="s">
        <v>217</v>
      </c>
      <c r="E16">
        <v>0</v>
      </c>
      <c r="F16">
        <v>0</v>
      </c>
      <c r="G16">
        <v>0</v>
      </c>
      <c r="H16" s="4">
        <f>IFERROR(AandE_Admissions[[#This Row],[Attends_Under_4Hrs_Arr_To_Adm_Tfr_Disch_Type1]]/AandE_Admissions[[#This Row],[AandE_Attends_Type1]],0)</f>
        <v>0</v>
      </c>
    </row>
    <row r="17" spans="1:8" hidden="1" x14ac:dyDescent="0.3">
      <c r="A17" s="1">
        <v>45046</v>
      </c>
      <c r="B17">
        <v>50356</v>
      </c>
      <c r="C17">
        <v>180352</v>
      </c>
      <c r="D17" t="s">
        <v>300</v>
      </c>
      <c r="E17">
        <v>0</v>
      </c>
      <c r="F17">
        <v>0</v>
      </c>
      <c r="G17">
        <v>0</v>
      </c>
      <c r="H17" s="4">
        <f>IFERROR(AandE_Admissions[[#This Row],[Attends_Under_4Hrs_Arr_To_Adm_Tfr_Disch_Type1]]/AandE_Admissions[[#This Row],[AandE_Attends_Type1]],0)</f>
        <v>0</v>
      </c>
    </row>
    <row r="18" spans="1:8" hidden="1" x14ac:dyDescent="0.3">
      <c r="A18" s="1">
        <v>45046</v>
      </c>
      <c r="B18">
        <v>50245</v>
      </c>
      <c r="C18">
        <v>180352</v>
      </c>
      <c r="D18" t="s">
        <v>103</v>
      </c>
      <c r="E18">
        <v>0</v>
      </c>
      <c r="F18">
        <v>0</v>
      </c>
      <c r="G18">
        <v>0</v>
      </c>
      <c r="H18" s="4">
        <f>IFERROR(AandE_Admissions[[#This Row],[Attends_Under_4Hrs_Arr_To_Adm_Tfr_Disch_Type1]]/AandE_Admissions[[#This Row],[AandE_Attends_Type1]],0)</f>
        <v>0</v>
      </c>
    </row>
    <row r="19" spans="1:8" hidden="1" x14ac:dyDescent="0.3">
      <c r="A19" s="1">
        <v>45046</v>
      </c>
      <c r="B19">
        <v>50395</v>
      </c>
      <c r="C19">
        <v>180352</v>
      </c>
      <c r="D19" t="s">
        <v>316</v>
      </c>
      <c r="E19">
        <v>0</v>
      </c>
      <c r="F19">
        <v>0</v>
      </c>
      <c r="G19">
        <v>0</v>
      </c>
      <c r="H19" s="4">
        <f>IFERROR(AandE_Admissions[[#This Row],[Attends_Under_4Hrs_Arr_To_Adm_Tfr_Disch_Type1]]/AandE_Admissions[[#This Row],[AandE_Attends_Type1]],0)</f>
        <v>0</v>
      </c>
    </row>
    <row r="20" spans="1:8" hidden="1" x14ac:dyDescent="0.3">
      <c r="A20" s="1">
        <v>45046</v>
      </c>
      <c r="B20">
        <v>50290</v>
      </c>
      <c r="C20">
        <v>180352</v>
      </c>
      <c r="D20" t="s">
        <v>175</v>
      </c>
      <c r="E20">
        <v>0</v>
      </c>
      <c r="F20">
        <v>0</v>
      </c>
      <c r="G20">
        <v>0</v>
      </c>
      <c r="H20" s="4">
        <f>IFERROR(AandE_Admissions[[#This Row],[Attends_Under_4Hrs_Arr_To_Adm_Tfr_Disch_Type1]]/AandE_Admissions[[#This Row],[AandE_Attends_Type1]],0)</f>
        <v>0</v>
      </c>
    </row>
    <row r="21" spans="1:8" hidden="1" x14ac:dyDescent="0.3">
      <c r="A21" s="1">
        <v>45046</v>
      </c>
      <c r="B21">
        <v>50314</v>
      </c>
      <c r="C21">
        <v>180352</v>
      </c>
      <c r="D21" t="s">
        <v>287</v>
      </c>
      <c r="E21">
        <v>0</v>
      </c>
      <c r="F21">
        <v>0</v>
      </c>
      <c r="G21">
        <v>0</v>
      </c>
      <c r="H21" s="4">
        <f>IFERROR(AandE_Admissions[[#This Row],[Attends_Under_4Hrs_Arr_To_Adm_Tfr_Disch_Type1]]/AandE_Admissions[[#This Row],[AandE_Attends_Type1]],0)</f>
        <v>0</v>
      </c>
    </row>
    <row r="22" spans="1:8" hidden="1" x14ac:dyDescent="0.3">
      <c r="A22" s="1">
        <v>45046</v>
      </c>
      <c r="B22">
        <v>50294</v>
      </c>
      <c r="C22">
        <v>180352</v>
      </c>
      <c r="D22" t="s">
        <v>289</v>
      </c>
      <c r="E22">
        <v>0</v>
      </c>
      <c r="F22">
        <v>0</v>
      </c>
      <c r="G22">
        <v>0</v>
      </c>
      <c r="H22" s="4">
        <f>IFERROR(AandE_Admissions[[#This Row],[Attends_Under_4Hrs_Arr_To_Adm_Tfr_Disch_Type1]]/AandE_Admissions[[#This Row],[AandE_Attends_Type1]],0)</f>
        <v>0</v>
      </c>
    </row>
    <row r="23" spans="1:8" hidden="1" x14ac:dyDescent="0.3">
      <c r="A23" s="1">
        <v>45046</v>
      </c>
      <c r="B23">
        <v>50296</v>
      </c>
      <c r="C23">
        <v>180352</v>
      </c>
      <c r="D23" t="s">
        <v>302</v>
      </c>
      <c r="E23">
        <v>0</v>
      </c>
      <c r="F23">
        <v>0</v>
      </c>
      <c r="G23">
        <v>0</v>
      </c>
      <c r="H23" s="4">
        <f>IFERROR(AandE_Admissions[[#This Row],[Attends_Under_4Hrs_Arr_To_Adm_Tfr_Disch_Type1]]/AandE_Admissions[[#This Row],[AandE_Attends_Type1]],0)</f>
        <v>0</v>
      </c>
    </row>
    <row r="24" spans="1:8" hidden="1" x14ac:dyDescent="0.3">
      <c r="A24" s="1">
        <v>45046</v>
      </c>
      <c r="B24">
        <v>50251</v>
      </c>
      <c r="C24">
        <v>180352</v>
      </c>
      <c r="D24" t="s">
        <v>92</v>
      </c>
      <c r="E24">
        <v>0</v>
      </c>
      <c r="F24">
        <v>0</v>
      </c>
      <c r="G24">
        <v>0</v>
      </c>
      <c r="H24" s="4">
        <f>IFERROR(AandE_Admissions[[#This Row],[Attends_Under_4Hrs_Arr_To_Adm_Tfr_Disch_Type1]]/AandE_Admissions[[#This Row],[AandE_Attends_Type1]],0)</f>
        <v>0</v>
      </c>
    </row>
    <row r="25" spans="1:8" hidden="1" x14ac:dyDescent="0.3">
      <c r="A25" s="1">
        <v>45046</v>
      </c>
      <c r="B25">
        <v>50258</v>
      </c>
      <c r="C25">
        <v>180352</v>
      </c>
      <c r="D25" t="s">
        <v>319</v>
      </c>
      <c r="E25">
        <v>0</v>
      </c>
      <c r="F25">
        <v>0</v>
      </c>
      <c r="G25">
        <v>0</v>
      </c>
      <c r="H25" s="4">
        <f>IFERROR(AandE_Admissions[[#This Row],[Attends_Under_4Hrs_Arr_To_Adm_Tfr_Disch_Type1]]/AandE_Admissions[[#This Row],[AandE_Attends_Type1]],0)</f>
        <v>0</v>
      </c>
    </row>
    <row r="26" spans="1:8" hidden="1" x14ac:dyDescent="0.3">
      <c r="A26" s="1">
        <v>45046</v>
      </c>
      <c r="B26">
        <v>50257</v>
      </c>
      <c r="C26">
        <v>180352</v>
      </c>
      <c r="D26" t="s">
        <v>312</v>
      </c>
      <c r="E26">
        <v>0</v>
      </c>
      <c r="F26">
        <v>0</v>
      </c>
      <c r="G26">
        <v>0</v>
      </c>
      <c r="H26" s="4">
        <f>IFERROR(AandE_Admissions[[#This Row],[Attends_Under_4Hrs_Arr_To_Adm_Tfr_Disch_Type1]]/AandE_Admissions[[#This Row],[AandE_Attends_Type1]],0)</f>
        <v>0</v>
      </c>
    </row>
    <row r="27" spans="1:8" hidden="1" x14ac:dyDescent="0.3">
      <c r="A27" s="1">
        <v>45046</v>
      </c>
      <c r="B27">
        <v>50259</v>
      </c>
      <c r="C27">
        <v>180352</v>
      </c>
      <c r="D27" t="s">
        <v>305</v>
      </c>
      <c r="E27">
        <v>0</v>
      </c>
      <c r="F27">
        <v>0</v>
      </c>
      <c r="G27">
        <v>0</v>
      </c>
      <c r="H27" s="4">
        <f>IFERROR(AandE_Admissions[[#This Row],[Attends_Under_4Hrs_Arr_To_Adm_Tfr_Disch_Type1]]/AandE_Admissions[[#This Row],[AandE_Attends_Type1]],0)</f>
        <v>0</v>
      </c>
    </row>
    <row r="28" spans="1:8" hidden="1" x14ac:dyDescent="0.3">
      <c r="A28" s="1">
        <v>45046</v>
      </c>
      <c r="B28">
        <v>50261</v>
      </c>
      <c r="C28">
        <v>180352</v>
      </c>
      <c r="D28" t="s">
        <v>306</v>
      </c>
      <c r="E28">
        <v>0</v>
      </c>
      <c r="F28">
        <v>0</v>
      </c>
      <c r="G28">
        <v>0</v>
      </c>
      <c r="H28" s="4">
        <f>IFERROR(AandE_Admissions[[#This Row],[Attends_Under_4Hrs_Arr_To_Adm_Tfr_Disch_Type1]]/AandE_Admissions[[#This Row],[AandE_Attends_Type1]],0)</f>
        <v>0</v>
      </c>
    </row>
    <row r="29" spans="1:8" hidden="1" x14ac:dyDescent="0.3">
      <c r="A29" s="1">
        <v>45046</v>
      </c>
      <c r="B29">
        <v>50265</v>
      </c>
      <c r="C29">
        <v>180352</v>
      </c>
      <c r="D29" t="s">
        <v>307</v>
      </c>
      <c r="E29">
        <v>0</v>
      </c>
      <c r="F29">
        <v>0</v>
      </c>
      <c r="G29">
        <v>0</v>
      </c>
      <c r="H29" s="4">
        <f>IFERROR(AandE_Admissions[[#This Row],[Attends_Under_4Hrs_Arr_To_Adm_Tfr_Disch_Type1]]/AandE_Admissions[[#This Row],[AandE_Attends_Type1]],0)</f>
        <v>0</v>
      </c>
    </row>
    <row r="30" spans="1:8" hidden="1" x14ac:dyDescent="0.3">
      <c r="A30" s="1">
        <v>45046</v>
      </c>
      <c r="B30">
        <v>50266</v>
      </c>
      <c r="C30">
        <v>180352</v>
      </c>
      <c r="D30" t="s">
        <v>308</v>
      </c>
      <c r="E30">
        <v>0</v>
      </c>
      <c r="F30">
        <v>0</v>
      </c>
      <c r="G30">
        <v>0</v>
      </c>
      <c r="H30" s="4">
        <f>IFERROR(AandE_Admissions[[#This Row],[Attends_Under_4Hrs_Arr_To_Adm_Tfr_Disch_Type1]]/AandE_Admissions[[#This Row],[AandE_Attends_Type1]],0)</f>
        <v>0</v>
      </c>
    </row>
    <row r="31" spans="1:8" hidden="1" x14ac:dyDescent="0.3">
      <c r="A31" s="1">
        <v>45046</v>
      </c>
      <c r="B31">
        <v>50374</v>
      </c>
      <c r="C31">
        <v>180352</v>
      </c>
      <c r="D31" t="s">
        <v>321</v>
      </c>
      <c r="E31">
        <v>0</v>
      </c>
      <c r="F31">
        <v>0</v>
      </c>
      <c r="G31">
        <v>0</v>
      </c>
      <c r="H31" s="4">
        <f>IFERROR(AandE_Admissions[[#This Row],[Attends_Under_4Hrs_Arr_To_Adm_Tfr_Disch_Type1]]/AandE_Admissions[[#This Row],[AandE_Attends_Type1]],0)</f>
        <v>0</v>
      </c>
    </row>
    <row r="32" spans="1:8" hidden="1" x14ac:dyDescent="0.3">
      <c r="A32" s="1">
        <v>45046</v>
      </c>
      <c r="B32">
        <v>50334</v>
      </c>
      <c r="C32">
        <v>180352</v>
      </c>
      <c r="D32" t="s">
        <v>286</v>
      </c>
      <c r="E32">
        <v>0</v>
      </c>
      <c r="F32">
        <v>0</v>
      </c>
      <c r="G32">
        <v>0</v>
      </c>
      <c r="H32" s="4">
        <f>IFERROR(AandE_Admissions[[#This Row],[Attends_Under_4Hrs_Arr_To_Adm_Tfr_Disch_Type1]]/AandE_Admissions[[#This Row],[AandE_Attends_Type1]],0)</f>
        <v>0</v>
      </c>
    </row>
    <row r="33" spans="1:8" hidden="1" x14ac:dyDescent="0.3">
      <c r="A33" s="1">
        <v>45046</v>
      </c>
      <c r="B33">
        <v>50390</v>
      </c>
      <c r="C33">
        <v>180352</v>
      </c>
      <c r="D33" t="s">
        <v>280</v>
      </c>
      <c r="E33">
        <v>0</v>
      </c>
      <c r="F33">
        <v>0</v>
      </c>
      <c r="G33">
        <v>0</v>
      </c>
      <c r="H33" s="4">
        <f>IFERROR(AandE_Admissions[[#This Row],[Attends_Under_4Hrs_Arr_To_Adm_Tfr_Disch_Type1]]/AandE_Admissions[[#This Row],[AandE_Attends_Type1]],0)</f>
        <v>0</v>
      </c>
    </row>
    <row r="34" spans="1:8" hidden="1" x14ac:dyDescent="0.3">
      <c r="A34" s="1">
        <v>45046</v>
      </c>
      <c r="B34">
        <v>50273</v>
      </c>
      <c r="C34">
        <v>180352</v>
      </c>
      <c r="D34" t="s">
        <v>318</v>
      </c>
      <c r="E34">
        <v>0</v>
      </c>
      <c r="F34">
        <v>0</v>
      </c>
      <c r="G34">
        <v>0</v>
      </c>
      <c r="H34" s="4">
        <f>IFERROR(AandE_Admissions[[#This Row],[Attends_Under_4Hrs_Arr_To_Adm_Tfr_Disch_Type1]]/AandE_Admissions[[#This Row],[AandE_Attends_Type1]],0)</f>
        <v>0</v>
      </c>
    </row>
    <row r="35" spans="1:8" hidden="1" x14ac:dyDescent="0.3">
      <c r="A35" s="1">
        <v>45046</v>
      </c>
      <c r="B35">
        <v>50263</v>
      </c>
      <c r="C35">
        <v>180352</v>
      </c>
      <c r="D35" t="s">
        <v>95</v>
      </c>
      <c r="E35">
        <v>0</v>
      </c>
      <c r="F35">
        <v>0</v>
      </c>
      <c r="G35">
        <v>0</v>
      </c>
      <c r="H35" s="4">
        <f>IFERROR(AandE_Admissions[[#This Row],[Attends_Under_4Hrs_Arr_To_Adm_Tfr_Disch_Type1]]/AandE_Admissions[[#This Row],[AandE_Attends_Type1]],0)</f>
        <v>0</v>
      </c>
    </row>
    <row r="36" spans="1:8" hidden="1" x14ac:dyDescent="0.3">
      <c r="A36" s="1">
        <v>45046</v>
      </c>
      <c r="B36">
        <v>50368</v>
      </c>
      <c r="C36">
        <v>180352</v>
      </c>
      <c r="D36" t="s">
        <v>253</v>
      </c>
      <c r="E36">
        <v>0</v>
      </c>
      <c r="F36">
        <v>0</v>
      </c>
      <c r="G36">
        <v>0</v>
      </c>
      <c r="H36" s="4">
        <f>IFERROR(AandE_Admissions[[#This Row],[Attends_Under_4Hrs_Arr_To_Adm_Tfr_Disch_Type1]]/AandE_Admissions[[#This Row],[AandE_Attends_Type1]],0)</f>
        <v>0</v>
      </c>
    </row>
    <row r="37" spans="1:8" hidden="1" x14ac:dyDescent="0.3">
      <c r="A37" s="1">
        <v>45046</v>
      </c>
      <c r="B37">
        <v>50369</v>
      </c>
      <c r="C37">
        <v>180352</v>
      </c>
      <c r="D37" t="s">
        <v>255</v>
      </c>
      <c r="E37">
        <v>0</v>
      </c>
      <c r="F37">
        <v>0</v>
      </c>
      <c r="G37">
        <v>0</v>
      </c>
      <c r="H37" s="4">
        <f>IFERROR(AandE_Admissions[[#This Row],[Attends_Under_4Hrs_Arr_To_Adm_Tfr_Disch_Type1]]/AandE_Admissions[[#This Row],[AandE_Attends_Type1]],0)</f>
        <v>0</v>
      </c>
    </row>
    <row r="38" spans="1:8" hidden="1" x14ac:dyDescent="0.3">
      <c r="A38" s="1">
        <v>45046</v>
      </c>
      <c r="B38">
        <v>50347</v>
      </c>
      <c r="C38">
        <v>180352</v>
      </c>
      <c r="D38" t="s">
        <v>279</v>
      </c>
      <c r="E38">
        <v>0</v>
      </c>
      <c r="F38">
        <v>0</v>
      </c>
      <c r="G38">
        <v>0</v>
      </c>
      <c r="H38" s="4">
        <f>IFERROR(AandE_Admissions[[#This Row],[Attends_Under_4Hrs_Arr_To_Adm_Tfr_Disch_Type1]]/AandE_Admissions[[#This Row],[AandE_Attends_Type1]],0)</f>
        <v>0</v>
      </c>
    </row>
    <row r="39" spans="1:8" hidden="1" x14ac:dyDescent="0.3">
      <c r="A39" s="1">
        <v>45046</v>
      </c>
      <c r="B39">
        <v>50380</v>
      </c>
      <c r="C39">
        <v>180352</v>
      </c>
      <c r="D39" t="s">
        <v>281</v>
      </c>
      <c r="E39">
        <v>0</v>
      </c>
      <c r="F39">
        <v>0</v>
      </c>
      <c r="G39">
        <v>0</v>
      </c>
      <c r="H39" s="4">
        <f>IFERROR(AandE_Admissions[[#This Row],[Attends_Under_4Hrs_Arr_To_Adm_Tfr_Disch_Type1]]/AandE_Admissions[[#This Row],[AandE_Attends_Type1]],0)</f>
        <v>0</v>
      </c>
    </row>
    <row r="40" spans="1:8" hidden="1" x14ac:dyDescent="0.3">
      <c r="A40" s="1">
        <v>45046</v>
      </c>
      <c r="B40">
        <v>50333</v>
      </c>
      <c r="C40">
        <v>180352</v>
      </c>
      <c r="D40" t="s">
        <v>320</v>
      </c>
      <c r="E40">
        <v>0</v>
      </c>
      <c r="F40">
        <v>0</v>
      </c>
      <c r="G40">
        <v>0</v>
      </c>
      <c r="H40" s="4">
        <f>IFERROR(AandE_Admissions[[#This Row],[Attends_Under_4Hrs_Arr_To_Adm_Tfr_Disch_Type1]]/AandE_Admissions[[#This Row],[AandE_Attends_Type1]],0)</f>
        <v>0</v>
      </c>
    </row>
    <row r="41" spans="1:8" hidden="1" x14ac:dyDescent="0.3">
      <c r="A41" s="1">
        <v>45046</v>
      </c>
      <c r="B41">
        <v>50328</v>
      </c>
      <c r="C41">
        <v>180352</v>
      </c>
      <c r="D41" t="s">
        <v>290</v>
      </c>
      <c r="E41">
        <v>24557</v>
      </c>
      <c r="F41">
        <v>14406</v>
      </c>
      <c r="G41">
        <v>10151</v>
      </c>
      <c r="H41" s="4">
        <f>IFERROR(AandE_Admissions[[#This Row],[Attends_Under_4Hrs_Arr_To_Adm_Tfr_Disch_Type1]]/AandE_Admissions[[#This Row],[AandE_Attends_Type1]],0)</f>
        <v>0.58663517530642995</v>
      </c>
    </row>
    <row r="42" spans="1:8" hidden="1" x14ac:dyDescent="0.3">
      <c r="A42" s="1">
        <v>45046</v>
      </c>
      <c r="B42">
        <v>50310</v>
      </c>
      <c r="C42">
        <v>180352</v>
      </c>
      <c r="D42" t="s">
        <v>309</v>
      </c>
      <c r="E42">
        <v>11305</v>
      </c>
      <c r="F42">
        <v>6503</v>
      </c>
      <c r="G42">
        <v>4802</v>
      </c>
      <c r="H42" s="4">
        <f>IFERROR(AandE_Admissions[[#This Row],[Attends_Under_4Hrs_Arr_To_Adm_Tfr_Disch_Type1]]/AandE_Admissions[[#This Row],[AandE_Attends_Type1]],0)</f>
        <v>0.57523219814241489</v>
      </c>
    </row>
    <row r="43" spans="1:8" hidden="1" x14ac:dyDescent="0.3">
      <c r="A43" s="1">
        <v>45046</v>
      </c>
      <c r="B43">
        <v>50401</v>
      </c>
      <c r="C43">
        <v>180352</v>
      </c>
      <c r="D43" t="s">
        <v>317</v>
      </c>
      <c r="E43">
        <v>12621</v>
      </c>
      <c r="F43">
        <v>12621</v>
      </c>
      <c r="H43" s="4">
        <f>IFERROR(AandE_Admissions[[#This Row],[Attends_Under_4Hrs_Arr_To_Adm_Tfr_Disch_Type1]]/AandE_Admissions[[#This Row],[AandE_Attends_Type1]],0)</f>
        <v>1</v>
      </c>
    </row>
    <row r="44" spans="1:8" hidden="1" x14ac:dyDescent="0.3">
      <c r="A44" s="1">
        <v>45046</v>
      </c>
      <c r="B44">
        <v>50269</v>
      </c>
      <c r="C44">
        <v>180352</v>
      </c>
      <c r="D44" t="s">
        <v>99</v>
      </c>
      <c r="E44">
        <v>0</v>
      </c>
      <c r="F44">
        <v>0</v>
      </c>
      <c r="G44">
        <v>0</v>
      </c>
      <c r="H44" s="4">
        <f>IFERROR(AandE_Admissions[[#This Row],[Attends_Under_4Hrs_Arr_To_Adm_Tfr_Disch_Type1]]/AandE_Admissions[[#This Row],[AandE_Attends_Type1]],0)</f>
        <v>0</v>
      </c>
    </row>
    <row r="45" spans="1:8" hidden="1" x14ac:dyDescent="0.3">
      <c r="A45" s="1">
        <v>45046</v>
      </c>
      <c r="B45">
        <v>50360</v>
      </c>
      <c r="C45">
        <v>180352</v>
      </c>
      <c r="D45" t="s">
        <v>249</v>
      </c>
      <c r="E45">
        <v>3537</v>
      </c>
      <c r="F45">
        <v>1868</v>
      </c>
      <c r="G45">
        <v>1669</v>
      </c>
      <c r="H45" s="4">
        <f>IFERROR(AandE_Admissions[[#This Row],[Attends_Under_4Hrs_Arr_To_Adm_Tfr_Disch_Type1]]/AandE_Admissions[[#This Row],[AandE_Attends_Type1]],0)</f>
        <v>0.52813118461973418</v>
      </c>
    </row>
    <row r="46" spans="1:8" hidden="1" x14ac:dyDescent="0.3">
      <c r="A46" s="1">
        <v>45046</v>
      </c>
      <c r="B46">
        <v>50220</v>
      </c>
      <c r="C46">
        <v>180352</v>
      </c>
      <c r="D46" t="s">
        <v>8</v>
      </c>
      <c r="E46">
        <v>21235</v>
      </c>
      <c r="F46">
        <v>12588</v>
      </c>
      <c r="G46">
        <v>8647</v>
      </c>
      <c r="H46" s="4">
        <f>IFERROR(AandE_Admissions[[#This Row],[Attends_Under_4Hrs_Arr_To_Adm_Tfr_Disch_Type1]]/AandE_Admissions[[#This Row],[AandE_Attends_Type1]],0)</f>
        <v>0.59279491405698137</v>
      </c>
    </row>
    <row r="47" spans="1:8" hidden="1" x14ac:dyDescent="0.3">
      <c r="A47" s="1">
        <v>45046</v>
      </c>
      <c r="B47">
        <v>50233</v>
      </c>
      <c r="C47">
        <v>180352</v>
      </c>
      <c r="D47" t="s">
        <v>25</v>
      </c>
      <c r="E47">
        <v>12028</v>
      </c>
      <c r="F47">
        <v>6039</v>
      </c>
      <c r="G47">
        <v>5989</v>
      </c>
      <c r="H47" s="4">
        <f>IFERROR(AandE_Admissions[[#This Row],[Attends_Under_4Hrs_Arr_To_Adm_Tfr_Disch_Type1]]/AandE_Admissions[[#This Row],[AandE_Attends_Type1]],0)</f>
        <v>0.50207848353841034</v>
      </c>
    </row>
    <row r="48" spans="1:8" hidden="1" x14ac:dyDescent="0.3">
      <c r="A48" s="1">
        <v>45046</v>
      </c>
      <c r="B48">
        <v>50372</v>
      </c>
      <c r="C48">
        <v>180352</v>
      </c>
      <c r="D48" t="s">
        <v>222</v>
      </c>
      <c r="E48">
        <v>6080</v>
      </c>
      <c r="F48">
        <v>4025</v>
      </c>
      <c r="G48">
        <v>2055</v>
      </c>
      <c r="H48" s="4">
        <f>IFERROR(AandE_Admissions[[#This Row],[Attends_Under_4Hrs_Arr_To_Adm_Tfr_Disch_Type1]]/AandE_Admissions[[#This Row],[AandE_Attends_Type1]],0)</f>
        <v>0.66200657894736847</v>
      </c>
    </row>
    <row r="49" spans="1:8" hidden="1" x14ac:dyDescent="0.3">
      <c r="A49" s="1">
        <v>45046</v>
      </c>
      <c r="B49">
        <v>50400</v>
      </c>
      <c r="C49">
        <v>180352</v>
      </c>
      <c r="D49" t="s">
        <v>242</v>
      </c>
      <c r="E49">
        <v>13074</v>
      </c>
      <c r="F49">
        <v>8661</v>
      </c>
      <c r="G49">
        <v>4413</v>
      </c>
      <c r="H49" s="4">
        <f>IFERROR(AandE_Admissions[[#This Row],[Attends_Under_4Hrs_Arr_To_Adm_Tfr_Disch_Type1]]/AandE_Admissions[[#This Row],[AandE_Attends_Type1]],0)</f>
        <v>0.66245984396512159</v>
      </c>
    </row>
    <row r="50" spans="1:8" hidden="1" x14ac:dyDescent="0.3">
      <c r="A50" s="1">
        <v>45046</v>
      </c>
      <c r="B50">
        <v>50399</v>
      </c>
      <c r="C50">
        <v>180352</v>
      </c>
      <c r="D50" t="s">
        <v>239</v>
      </c>
      <c r="E50">
        <v>5976</v>
      </c>
      <c r="F50">
        <v>2608</v>
      </c>
      <c r="G50">
        <v>3368</v>
      </c>
      <c r="H50" s="4">
        <f>IFERROR(AandE_Admissions[[#This Row],[Attends_Under_4Hrs_Arr_To_Adm_Tfr_Disch_Type1]]/AandE_Admissions[[#This Row],[AandE_Attends_Type1]],0)</f>
        <v>0.43641231593038821</v>
      </c>
    </row>
    <row r="51" spans="1:8" hidden="1" x14ac:dyDescent="0.3">
      <c r="A51" s="1">
        <v>45046</v>
      </c>
      <c r="B51">
        <v>50289</v>
      </c>
      <c r="C51">
        <v>180352</v>
      </c>
      <c r="D51" t="s">
        <v>174</v>
      </c>
      <c r="E51">
        <v>9683</v>
      </c>
      <c r="F51">
        <v>6999</v>
      </c>
      <c r="G51">
        <v>2684</v>
      </c>
      <c r="H51" s="4">
        <f>IFERROR(AandE_Admissions[[#This Row],[Attends_Under_4Hrs_Arr_To_Adm_Tfr_Disch_Type1]]/AandE_Admissions[[#This Row],[AandE_Attends_Type1]],0)</f>
        <v>0.72281317773417331</v>
      </c>
    </row>
    <row r="52" spans="1:8" hidden="1" x14ac:dyDescent="0.3">
      <c r="A52" s="1">
        <v>45046</v>
      </c>
      <c r="B52">
        <v>50210</v>
      </c>
      <c r="C52">
        <v>180352</v>
      </c>
      <c r="D52" t="s">
        <v>83</v>
      </c>
      <c r="E52">
        <v>28358</v>
      </c>
      <c r="F52">
        <v>18916</v>
      </c>
      <c r="G52">
        <v>9442</v>
      </c>
      <c r="H52" s="4">
        <f>IFERROR(AandE_Admissions[[#This Row],[Attends_Under_4Hrs_Arr_To_Adm_Tfr_Disch_Type1]]/AandE_Admissions[[#This Row],[AandE_Attends_Type1]],0)</f>
        <v>0.66704280978912478</v>
      </c>
    </row>
    <row r="53" spans="1:8" hidden="1" x14ac:dyDescent="0.3">
      <c r="A53" s="1">
        <v>45046</v>
      </c>
      <c r="B53">
        <v>50237</v>
      </c>
      <c r="C53">
        <v>180352</v>
      </c>
      <c r="D53" t="s">
        <v>33</v>
      </c>
      <c r="E53">
        <v>15477</v>
      </c>
      <c r="F53">
        <v>8549</v>
      </c>
      <c r="G53">
        <v>6928</v>
      </c>
      <c r="H53" s="4">
        <f>IFERROR(AandE_Admissions[[#This Row],[Attends_Under_4Hrs_Arr_To_Adm_Tfr_Disch_Type1]]/AandE_Admissions[[#This Row],[AandE_Attends_Type1]],0)</f>
        <v>0.55236802997997025</v>
      </c>
    </row>
    <row r="54" spans="1:8" hidden="1" x14ac:dyDescent="0.3">
      <c r="A54" s="1">
        <v>45046</v>
      </c>
      <c r="B54">
        <v>50238</v>
      </c>
      <c r="C54">
        <v>180352</v>
      </c>
      <c r="D54" t="s">
        <v>34</v>
      </c>
      <c r="E54">
        <v>0</v>
      </c>
      <c r="F54">
        <v>0</v>
      </c>
      <c r="G54">
        <v>0</v>
      </c>
      <c r="H54" s="4">
        <f>IFERROR(AandE_Admissions[[#This Row],[Attends_Under_4Hrs_Arr_To_Adm_Tfr_Disch_Type1]]/AandE_Admissions[[#This Row],[AandE_Attends_Type1]],0)</f>
        <v>0</v>
      </c>
    </row>
    <row r="55" spans="1:8" hidden="1" x14ac:dyDescent="0.3">
      <c r="A55" s="1">
        <v>45046</v>
      </c>
      <c r="B55">
        <v>50236</v>
      </c>
      <c r="C55">
        <v>180352</v>
      </c>
      <c r="D55" t="s">
        <v>28</v>
      </c>
      <c r="E55">
        <v>8295</v>
      </c>
      <c r="F55">
        <v>4391</v>
      </c>
      <c r="G55">
        <v>3904</v>
      </c>
      <c r="H55" s="4">
        <f>IFERROR(AandE_Admissions[[#This Row],[Attends_Under_4Hrs_Arr_To_Adm_Tfr_Disch_Type1]]/AandE_Admissions[[#This Row],[AandE_Attends_Type1]],0)</f>
        <v>0.52935503315250154</v>
      </c>
    </row>
    <row r="56" spans="1:8" hidden="1" x14ac:dyDescent="0.3">
      <c r="A56" s="1">
        <v>45046</v>
      </c>
      <c r="B56">
        <v>50240</v>
      </c>
      <c r="C56">
        <v>180352</v>
      </c>
      <c r="D56" t="s">
        <v>38</v>
      </c>
      <c r="E56">
        <v>5595</v>
      </c>
      <c r="F56">
        <v>2942</v>
      </c>
      <c r="G56">
        <v>2653</v>
      </c>
      <c r="H56" s="4">
        <f>IFERROR(AandE_Admissions[[#This Row],[Attends_Under_4Hrs_Arr_To_Adm_Tfr_Disch_Type1]]/AandE_Admissions[[#This Row],[AandE_Attends_Type1]],0)</f>
        <v>0.52582663092046467</v>
      </c>
    </row>
    <row r="57" spans="1:8" hidden="1" x14ac:dyDescent="0.3">
      <c r="A57" s="1">
        <v>45046</v>
      </c>
      <c r="B57">
        <v>50235</v>
      </c>
      <c r="C57">
        <v>180352</v>
      </c>
      <c r="D57" t="s">
        <v>27</v>
      </c>
      <c r="E57">
        <v>0</v>
      </c>
      <c r="F57">
        <v>0</v>
      </c>
      <c r="G57">
        <v>0</v>
      </c>
      <c r="H57" s="4">
        <f>IFERROR(AandE_Admissions[[#This Row],[Attends_Under_4Hrs_Arr_To_Adm_Tfr_Disch_Type1]]/AandE_Admissions[[#This Row],[AandE_Attends_Type1]],0)</f>
        <v>0</v>
      </c>
    </row>
    <row r="58" spans="1:8" hidden="1" x14ac:dyDescent="0.3">
      <c r="A58" s="1">
        <v>45046</v>
      </c>
      <c r="B58">
        <v>50231</v>
      </c>
      <c r="C58">
        <v>180352</v>
      </c>
      <c r="D58" t="s">
        <v>23</v>
      </c>
      <c r="E58">
        <v>6486</v>
      </c>
      <c r="F58">
        <v>3446</v>
      </c>
      <c r="G58">
        <v>3040</v>
      </c>
      <c r="H58" s="4">
        <f>IFERROR(AandE_Admissions[[#This Row],[Attends_Under_4Hrs_Arr_To_Adm_Tfr_Disch_Type1]]/AandE_Admissions[[#This Row],[AandE_Attends_Type1]],0)</f>
        <v>0.53129818069688561</v>
      </c>
    </row>
    <row r="59" spans="1:8" hidden="1" x14ac:dyDescent="0.3">
      <c r="A59" s="1">
        <v>45046</v>
      </c>
      <c r="B59">
        <v>50382</v>
      </c>
      <c r="C59">
        <v>180352</v>
      </c>
      <c r="D59" t="s">
        <v>246</v>
      </c>
      <c r="E59">
        <v>4397</v>
      </c>
      <c r="F59">
        <v>3068</v>
      </c>
      <c r="G59">
        <v>1329</v>
      </c>
      <c r="H59" s="4">
        <f>IFERROR(AandE_Admissions[[#This Row],[Attends_Under_4Hrs_Arr_To_Adm_Tfr_Disch_Type1]]/AandE_Admissions[[#This Row],[AandE_Attends_Type1]],0)</f>
        <v>0.69774846486240616</v>
      </c>
    </row>
    <row r="60" spans="1:8" hidden="1" x14ac:dyDescent="0.3">
      <c r="A60" s="1">
        <v>45046</v>
      </c>
      <c r="B60">
        <v>50284</v>
      </c>
      <c r="C60">
        <v>180352</v>
      </c>
      <c r="D60" t="s">
        <v>123</v>
      </c>
      <c r="E60">
        <v>7294</v>
      </c>
      <c r="F60">
        <v>4773</v>
      </c>
      <c r="G60">
        <v>2521</v>
      </c>
      <c r="H60" s="4">
        <f>IFERROR(AandE_Admissions[[#This Row],[Attends_Under_4Hrs_Arr_To_Adm_Tfr_Disch_Type1]]/AandE_Admissions[[#This Row],[AandE_Attends_Type1]],0)</f>
        <v>0.65437345763641352</v>
      </c>
    </row>
    <row r="61" spans="1:8" hidden="1" x14ac:dyDescent="0.3">
      <c r="A61" s="1">
        <v>45046</v>
      </c>
      <c r="B61">
        <v>50344</v>
      </c>
      <c r="C61">
        <v>180352</v>
      </c>
      <c r="D61" t="s">
        <v>143</v>
      </c>
      <c r="E61">
        <v>7572</v>
      </c>
      <c r="F61">
        <v>3836</v>
      </c>
      <c r="G61">
        <v>3736</v>
      </c>
      <c r="H61" s="4">
        <f>IFERROR(AandE_Admissions[[#This Row],[Attends_Under_4Hrs_Arr_To_Adm_Tfr_Disch_Type1]]/AandE_Admissions[[#This Row],[AandE_Attends_Type1]],0)</f>
        <v>0.50660327522451132</v>
      </c>
    </row>
    <row r="62" spans="1:8" hidden="1" x14ac:dyDescent="0.3">
      <c r="A62" s="1">
        <v>45046</v>
      </c>
      <c r="B62">
        <v>50336</v>
      </c>
      <c r="C62">
        <v>180352</v>
      </c>
      <c r="D62" t="s">
        <v>139</v>
      </c>
      <c r="E62">
        <v>9330</v>
      </c>
      <c r="F62">
        <v>4786</v>
      </c>
      <c r="G62">
        <v>4544</v>
      </c>
      <c r="H62" s="4">
        <f>IFERROR(AandE_Admissions[[#This Row],[Attends_Under_4Hrs_Arr_To_Adm_Tfr_Disch_Type1]]/AandE_Admissions[[#This Row],[AandE_Attends_Type1]],0)</f>
        <v>0.5129689174705252</v>
      </c>
    </row>
    <row r="63" spans="1:8" hidden="1" x14ac:dyDescent="0.3">
      <c r="A63" s="1">
        <v>45046</v>
      </c>
      <c r="B63">
        <v>50325</v>
      </c>
      <c r="C63">
        <v>180352</v>
      </c>
      <c r="D63" t="s">
        <v>134</v>
      </c>
      <c r="E63">
        <v>0</v>
      </c>
      <c r="F63">
        <v>0</v>
      </c>
      <c r="G63">
        <v>0</v>
      </c>
      <c r="H63" s="4">
        <f>IFERROR(AandE_Admissions[[#This Row],[Attends_Under_4Hrs_Arr_To_Adm_Tfr_Disch_Type1]]/AandE_Admissions[[#This Row],[AandE_Attends_Type1]],0)</f>
        <v>0</v>
      </c>
    </row>
    <row r="64" spans="1:8" hidden="1" x14ac:dyDescent="0.3">
      <c r="A64" s="1">
        <v>45046</v>
      </c>
      <c r="B64">
        <v>50317</v>
      </c>
      <c r="C64">
        <v>180352</v>
      </c>
      <c r="D64" t="s">
        <v>130</v>
      </c>
      <c r="E64">
        <v>5063</v>
      </c>
      <c r="F64">
        <v>4257</v>
      </c>
      <c r="G64">
        <v>806</v>
      </c>
      <c r="H64" s="4">
        <f>IFERROR(AandE_Admissions[[#This Row],[Attends_Under_4Hrs_Arr_To_Adm_Tfr_Disch_Type1]]/AandE_Admissions[[#This Row],[AandE_Attends_Type1]],0)</f>
        <v>0.84080584633616429</v>
      </c>
    </row>
    <row r="65" spans="1:8" hidden="1" x14ac:dyDescent="0.3">
      <c r="A65" s="1">
        <v>45046</v>
      </c>
      <c r="B65">
        <v>50330</v>
      </c>
      <c r="C65">
        <v>180352</v>
      </c>
      <c r="D65" t="s">
        <v>136</v>
      </c>
      <c r="E65">
        <v>6826</v>
      </c>
      <c r="F65">
        <v>3404</v>
      </c>
      <c r="G65">
        <v>3422</v>
      </c>
      <c r="H65" s="4">
        <f>IFERROR(AandE_Admissions[[#This Row],[Attends_Under_4Hrs_Arr_To_Adm_Tfr_Disch_Type1]]/AandE_Admissions[[#This Row],[AandE_Attends_Type1]],0)</f>
        <v>0.4986815118663932</v>
      </c>
    </row>
    <row r="66" spans="1:8" hidden="1" x14ac:dyDescent="0.3">
      <c r="A66" s="1">
        <v>45046</v>
      </c>
      <c r="B66">
        <v>50339</v>
      </c>
      <c r="C66">
        <v>180352</v>
      </c>
      <c r="D66" t="s">
        <v>169</v>
      </c>
      <c r="E66">
        <v>0</v>
      </c>
      <c r="F66">
        <v>0</v>
      </c>
      <c r="G66">
        <v>0</v>
      </c>
      <c r="H66" s="4">
        <f>IFERROR(AandE_Admissions[[#This Row],[Attends_Under_4Hrs_Arr_To_Adm_Tfr_Disch_Type1]]/AandE_Admissions[[#This Row],[AandE_Attends_Type1]],0)</f>
        <v>0</v>
      </c>
    </row>
    <row r="67" spans="1:8" hidden="1" x14ac:dyDescent="0.3">
      <c r="A67" s="1">
        <v>45046</v>
      </c>
      <c r="B67">
        <v>50202</v>
      </c>
      <c r="C67">
        <v>180352</v>
      </c>
      <c r="D67" t="s">
        <v>54</v>
      </c>
      <c r="E67">
        <v>14239</v>
      </c>
      <c r="F67">
        <v>14239</v>
      </c>
      <c r="H67" s="4">
        <f>IFERROR(AandE_Admissions[[#This Row],[Attends_Under_4Hrs_Arr_To_Adm_Tfr_Disch_Type1]]/AandE_Admissions[[#This Row],[AandE_Attends_Type1]],0)</f>
        <v>1</v>
      </c>
    </row>
    <row r="68" spans="1:8" hidden="1" x14ac:dyDescent="0.3">
      <c r="A68" s="1">
        <v>45046</v>
      </c>
      <c r="B68">
        <v>50316</v>
      </c>
      <c r="C68">
        <v>180352</v>
      </c>
      <c r="D68" t="s">
        <v>193</v>
      </c>
      <c r="E68">
        <v>9174</v>
      </c>
      <c r="F68">
        <v>4292</v>
      </c>
      <c r="G68">
        <v>4882</v>
      </c>
      <c r="H68" s="4">
        <f>IFERROR(AandE_Admissions[[#This Row],[Attends_Under_4Hrs_Arr_To_Adm_Tfr_Disch_Type1]]/AandE_Admissions[[#This Row],[AandE_Attends_Type1]],0)</f>
        <v>0.46784390669282755</v>
      </c>
    </row>
    <row r="69" spans="1:8" hidden="1" x14ac:dyDescent="0.3">
      <c r="A69" s="1">
        <v>45046</v>
      </c>
      <c r="B69">
        <v>50297</v>
      </c>
      <c r="C69">
        <v>180352</v>
      </c>
      <c r="D69" t="s">
        <v>180</v>
      </c>
      <c r="E69">
        <v>4555</v>
      </c>
      <c r="F69">
        <v>3676</v>
      </c>
      <c r="G69">
        <v>879</v>
      </c>
      <c r="H69" s="4">
        <f>IFERROR(AandE_Admissions[[#This Row],[Attends_Under_4Hrs_Arr_To_Adm_Tfr_Disch_Type1]]/AandE_Admissions[[#This Row],[AandE_Attends_Type1]],0)</f>
        <v>0.80702524698133915</v>
      </c>
    </row>
    <row r="70" spans="1:8" hidden="1" x14ac:dyDescent="0.3">
      <c r="A70" s="1">
        <v>45046</v>
      </c>
      <c r="B70">
        <v>50287</v>
      </c>
      <c r="C70">
        <v>180352</v>
      </c>
      <c r="D70" t="s">
        <v>172</v>
      </c>
      <c r="E70">
        <v>5413</v>
      </c>
      <c r="F70">
        <v>3021</v>
      </c>
      <c r="G70">
        <v>2392</v>
      </c>
      <c r="H70" s="4">
        <f>IFERROR(AandE_Admissions[[#This Row],[Attends_Under_4Hrs_Arr_To_Adm_Tfr_Disch_Type1]]/AandE_Admissions[[#This Row],[AandE_Attends_Type1]],0)</f>
        <v>0.55810086828006655</v>
      </c>
    </row>
    <row r="71" spans="1:8" hidden="1" x14ac:dyDescent="0.3">
      <c r="A71" s="1">
        <v>45046</v>
      </c>
      <c r="B71">
        <v>50307</v>
      </c>
      <c r="C71">
        <v>180352</v>
      </c>
      <c r="D71" t="s">
        <v>188</v>
      </c>
      <c r="E71">
        <v>4537</v>
      </c>
      <c r="F71">
        <v>4171</v>
      </c>
      <c r="G71">
        <v>366</v>
      </c>
      <c r="H71" s="4">
        <f>IFERROR(AandE_Admissions[[#This Row],[Attends_Under_4Hrs_Arr_To_Adm_Tfr_Disch_Type1]]/AandE_Admissions[[#This Row],[AandE_Attends_Type1]],0)</f>
        <v>0.91932995371390791</v>
      </c>
    </row>
    <row r="72" spans="1:8" hidden="1" x14ac:dyDescent="0.3">
      <c r="A72" s="1">
        <v>45046</v>
      </c>
      <c r="B72">
        <v>50216</v>
      </c>
      <c r="C72">
        <v>180352</v>
      </c>
      <c r="D72" t="s">
        <v>86</v>
      </c>
      <c r="E72">
        <v>6082</v>
      </c>
      <c r="F72">
        <v>3646</v>
      </c>
      <c r="G72">
        <v>2436</v>
      </c>
      <c r="H72" s="4">
        <f>IFERROR(AandE_Admissions[[#This Row],[Attends_Under_4Hrs_Arr_To_Adm_Tfr_Disch_Type1]]/AandE_Admissions[[#This Row],[AandE_Attends_Type1]],0)</f>
        <v>0.59947385728378821</v>
      </c>
    </row>
    <row r="73" spans="1:8" hidden="1" x14ac:dyDescent="0.3">
      <c r="A73" s="1">
        <v>45046</v>
      </c>
      <c r="B73">
        <v>50393</v>
      </c>
      <c r="C73">
        <v>180352</v>
      </c>
      <c r="D73" t="s">
        <v>205</v>
      </c>
      <c r="E73">
        <v>7654</v>
      </c>
      <c r="F73">
        <v>4249</v>
      </c>
      <c r="G73">
        <v>3405</v>
      </c>
      <c r="H73" s="4">
        <f>IFERROR(AandE_Admissions[[#This Row],[Attends_Under_4Hrs_Arr_To_Adm_Tfr_Disch_Type1]]/AandE_Admissions[[#This Row],[AandE_Attends_Type1]],0)</f>
        <v>0.55513457015939383</v>
      </c>
    </row>
    <row r="74" spans="1:8" hidden="1" x14ac:dyDescent="0.3">
      <c r="A74" s="1">
        <v>45046</v>
      </c>
      <c r="B74">
        <v>50211</v>
      </c>
      <c r="C74">
        <v>180352</v>
      </c>
      <c r="D74" t="s">
        <v>58</v>
      </c>
      <c r="E74">
        <v>7683</v>
      </c>
      <c r="F74">
        <v>4770</v>
      </c>
      <c r="G74">
        <v>2913</v>
      </c>
      <c r="H74" s="4">
        <f>IFERROR(AandE_Admissions[[#This Row],[Attends_Under_4Hrs_Arr_To_Adm_Tfr_Disch_Type1]]/AandE_Admissions[[#This Row],[AandE_Attends_Type1]],0)</f>
        <v>0.62085122998828579</v>
      </c>
    </row>
    <row r="75" spans="1:8" hidden="1" x14ac:dyDescent="0.3">
      <c r="A75" s="1">
        <v>45046</v>
      </c>
      <c r="B75">
        <v>50205</v>
      </c>
      <c r="C75">
        <v>180352</v>
      </c>
      <c r="D75" t="s">
        <v>71</v>
      </c>
      <c r="E75">
        <v>13415</v>
      </c>
      <c r="F75">
        <v>7548</v>
      </c>
      <c r="G75">
        <v>5867</v>
      </c>
      <c r="H75" s="4">
        <f>IFERROR(AandE_Admissions[[#This Row],[Attends_Under_4Hrs_Arr_To_Adm_Tfr_Disch_Type1]]/AandE_Admissions[[#This Row],[AandE_Attends_Type1]],0)</f>
        <v>0.5626537458069325</v>
      </c>
    </row>
    <row r="76" spans="1:8" hidden="1" x14ac:dyDescent="0.3">
      <c r="A76" s="1">
        <v>45046</v>
      </c>
      <c r="B76">
        <v>50376</v>
      </c>
      <c r="C76">
        <v>180352</v>
      </c>
      <c r="D76" t="s">
        <v>224</v>
      </c>
      <c r="E76">
        <v>0</v>
      </c>
      <c r="F76">
        <v>0</v>
      </c>
      <c r="G76">
        <v>0</v>
      </c>
      <c r="H76" s="4">
        <f>IFERROR(AandE_Admissions[[#This Row],[Attends_Under_4Hrs_Arr_To_Adm_Tfr_Disch_Type1]]/AandE_Admissions[[#This Row],[AandE_Attends_Type1]],0)</f>
        <v>0</v>
      </c>
    </row>
    <row r="77" spans="1:8" hidden="1" x14ac:dyDescent="0.3">
      <c r="A77" s="1">
        <v>45046</v>
      </c>
      <c r="B77">
        <v>50357</v>
      </c>
      <c r="C77">
        <v>180352</v>
      </c>
      <c r="D77" t="s">
        <v>216</v>
      </c>
      <c r="E77">
        <v>20064</v>
      </c>
      <c r="F77">
        <v>20064</v>
      </c>
      <c r="H77" s="4">
        <f>IFERROR(AandE_Admissions[[#This Row],[Attends_Under_4Hrs_Arr_To_Adm_Tfr_Disch_Type1]]/AandE_Admissions[[#This Row],[AandE_Attends_Type1]],0)</f>
        <v>1</v>
      </c>
    </row>
    <row r="78" spans="1:8" hidden="1" x14ac:dyDescent="0.3">
      <c r="A78" s="1">
        <v>45046</v>
      </c>
      <c r="B78">
        <v>50383</v>
      </c>
      <c r="C78">
        <v>180352</v>
      </c>
      <c r="D78" t="s">
        <v>247</v>
      </c>
      <c r="E78">
        <v>0</v>
      </c>
      <c r="F78">
        <v>0</v>
      </c>
      <c r="G78">
        <v>0</v>
      </c>
      <c r="H78" s="4">
        <f>IFERROR(AandE_Admissions[[#This Row],[Attends_Under_4Hrs_Arr_To_Adm_Tfr_Disch_Type1]]/AandE_Admissions[[#This Row],[AandE_Attends_Type1]],0)</f>
        <v>0</v>
      </c>
    </row>
    <row r="79" spans="1:8" x14ac:dyDescent="0.3">
      <c r="A79" s="1">
        <v>45046</v>
      </c>
      <c r="B79">
        <v>50391</v>
      </c>
      <c r="C79">
        <v>180352</v>
      </c>
      <c r="D79" t="s">
        <v>236</v>
      </c>
      <c r="E79">
        <v>5869</v>
      </c>
      <c r="F79">
        <f>AandE_Admissions[[#This Row],[AandE_Attends_Type1]]-AandE_Admissions[[#This Row],[Attends_Over_4Hrs_Arr_To_Adm_Tfr_Disch_Type1]]</f>
        <v>2340</v>
      </c>
      <c r="G79">
        <v>3529</v>
      </c>
      <c r="H79" s="4">
        <f>IFERROR(AandE_Admissions[[#This Row],[Attends_Under_4Hrs_Arr_To_Adm_Tfr_Disch_Type1]]/AandE_Admissions[[#This Row],[AandE_Attends_Type1]],0)</f>
        <v>0.3987050604873062</v>
      </c>
    </row>
    <row r="80" spans="1:8" hidden="1" x14ac:dyDescent="0.3">
      <c r="A80" s="1">
        <v>45046</v>
      </c>
      <c r="B80">
        <v>50326</v>
      </c>
      <c r="C80">
        <v>180352</v>
      </c>
      <c r="D80" t="s">
        <v>129</v>
      </c>
      <c r="E80">
        <v>16358</v>
      </c>
      <c r="F80">
        <v>9387</v>
      </c>
      <c r="G80">
        <v>6971</v>
      </c>
      <c r="H80" s="4">
        <f>IFERROR(AandE_Admissions[[#This Row],[Attends_Under_4Hrs_Arr_To_Adm_Tfr_Disch_Type1]]/AandE_Admissions[[#This Row],[AandE_Attends_Type1]],0)</f>
        <v>0.57384765863797527</v>
      </c>
    </row>
    <row r="81" spans="1:8" hidden="1" x14ac:dyDescent="0.3">
      <c r="A81" s="1">
        <v>45046</v>
      </c>
      <c r="B81">
        <v>50327</v>
      </c>
      <c r="C81">
        <v>180352</v>
      </c>
      <c r="D81" t="s">
        <v>135</v>
      </c>
      <c r="E81">
        <v>0</v>
      </c>
      <c r="F81">
        <v>0</v>
      </c>
      <c r="G81">
        <v>0</v>
      </c>
      <c r="H81" s="4">
        <f>IFERROR(AandE_Admissions[[#This Row],[Attends_Under_4Hrs_Arr_To_Adm_Tfr_Disch_Type1]]/AandE_Admissions[[#This Row],[AandE_Attends_Type1]],0)</f>
        <v>0</v>
      </c>
    </row>
    <row r="82" spans="1:8" hidden="1" x14ac:dyDescent="0.3">
      <c r="A82" s="1">
        <v>45046</v>
      </c>
      <c r="B82">
        <v>50340</v>
      </c>
      <c r="C82">
        <v>180352</v>
      </c>
      <c r="D82" t="s">
        <v>140</v>
      </c>
      <c r="E82">
        <v>0</v>
      </c>
      <c r="F82">
        <v>0</v>
      </c>
      <c r="G82">
        <v>0</v>
      </c>
      <c r="H82" s="4">
        <f>IFERROR(AandE_Admissions[[#This Row],[Attends_Under_4Hrs_Arr_To_Adm_Tfr_Disch_Type1]]/AandE_Admissions[[#This Row],[AandE_Attends_Type1]],0)</f>
        <v>0</v>
      </c>
    </row>
    <row r="83" spans="1:8" hidden="1" x14ac:dyDescent="0.3">
      <c r="A83" s="1">
        <v>45046</v>
      </c>
      <c r="B83">
        <v>50219</v>
      </c>
      <c r="C83">
        <v>180352</v>
      </c>
      <c r="D83" t="s">
        <v>7</v>
      </c>
      <c r="E83">
        <v>10876</v>
      </c>
      <c r="F83">
        <v>4308</v>
      </c>
      <c r="G83">
        <v>6568</v>
      </c>
      <c r="H83" s="4">
        <f>IFERROR(AandE_Admissions[[#This Row],[Attends_Under_4Hrs_Arr_To_Adm_Tfr_Disch_Type1]]/AandE_Admissions[[#This Row],[AandE_Attends_Type1]],0)</f>
        <v>0.39610150790731885</v>
      </c>
    </row>
    <row r="84" spans="1:8" hidden="1" x14ac:dyDescent="0.3">
      <c r="A84" s="1">
        <v>45046</v>
      </c>
      <c r="B84">
        <v>50288</v>
      </c>
      <c r="C84">
        <v>180352</v>
      </c>
      <c r="D84" t="s">
        <v>173</v>
      </c>
      <c r="E84">
        <v>7904</v>
      </c>
      <c r="F84">
        <v>5946</v>
      </c>
      <c r="G84">
        <v>1958</v>
      </c>
      <c r="H84" s="4">
        <f>IFERROR(AandE_Admissions[[#This Row],[Attends_Under_4Hrs_Arr_To_Adm_Tfr_Disch_Type1]]/AandE_Admissions[[#This Row],[AandE_Attends_Type1]],0)</f>
        <v>0.75227732793522262</v>
      </c>
    </row>
    <row r="85" spans="1:8" hidden="1" x14ac:dyDescent="0.3">
      <c r="A85" s="1">
        <v>45046</v>
      </c>
      <c r="B85">
        <v>50313</v>
      </c>
      <c r="C85">
        <v>180352</v>
      </c>
      <c r="D85" t="s">
        <v>192</v>
      </c>
      <c r="E85">
        <v>7603</v>
      </c>
      <c r="F85">
        <v>7603</v>
      </c>
      <c r="H85" s="4">
        <f>IFERROR(AandE_Admissions[[#This Row],[Attends_Under_4Hrs_Arr_To_Adm_Tfr_Disch_Type1]]/AandE_Admissions[[#This Row],[AandE_Attends_Type1]],0)</f>
        <v>1</v>
      </c>
    </row>
    <row r="86" spans="1:8" hidden="1" x14ac:dyDescent="0.3">
      <c r="A86" s="1">
        <v>45046</v>
      </c>
      <c r="B86">
        <v>50247</v>
      </c>
      <c r="C86">
        <v>180352</v>
      </c>
      <c r="D86" t="s">
        <v>89</v>
      </c>
      <c r="E86">
        <v>5365</v>
      </c>
      <c r="F86">
        <v>3004</v>
      </c>
      <c r="G86">
        <v>2361</v>
      </c>
      <c r="H86" s="4">
        <f>IFERROR(AandE_Admissions[[#This Row],[Attends_Under_4Hrs_Arr_To_Adm_Tfr_Disch_Type1]]/AandE_Admissions[[#This Row],[AandE_Attends_Type1]],0)</f>
        <v>0.55992544268406341</v>
      </c>
    </row>
    <row r="87" spans="1:8" hidden="1" x14ac:dyDescent="0.3">
      <c r="A87" s="1">
        <v>45046</v>
      </c>
      <c r="B87">
        <v>50213</v>
      </c>
      <c r="C87">
        <v>180352</v>
      </c>
      <c r="D87" t="s">
        <v>82</v>
      </c>
      <c r="E87">
        <v>11464</v>
      </c>
      <c r="F87">
        <v>6735</v>
      </c>
      <c r="G87">
        <v>4729</v>
      </c>
      <c r="H87" s="4">
        <f>IFERROR(AandE_Admissions[[#This Row],[Attends_Under_4Hrs_Arr_To_Adm_Tfr_Disch_Type1]]/AandE_Admissions[[#This Row],[AandE_Attends_Type1]],0)</f>
        <v>0.58749127704117232</v>
      </c>
    </row>
    <row r="88" spans="1:8" hidden="1" x14ac:dyDescent="0.3">
      <c r="A88" s="1">
        <v>45046</v>
      </c>
      <c r="B88">
        <v>50208</v>
      </c>
      <c r="C88">
        <v>180352</v>
      </c>
      <c r="D88" t="s">
        <v>77</v>
      </c>
      <c r="E88">
        <v>6334</v>
      </c>
      <c r="F88">
        <v>4216</v>
      </c>
      <c r="G88">
        <v>2118</v>
      </c>
      <c r="H88" s="4">
        <f>IFERROR(AandE_Admissions[[#This Row],[Attends_Under_4Hrs_Arr_To_Adm_Tfr_Disch_Type1]]/AandE_Admissions[[#This Row],[AandE_Attends_Type1]],0)</f>
        <v>0.66561414587938117</v>
      </c>
    </row>
    <row r="89" spans="1:8" hidden="1" x14ac:dyDescent="0.3">
      <c r="A89" s="1">
        <v>45046</v>
      </c>
      <c r="B89">
        <v>50218</v>
      </c>
      <c r="C89">
        <v>180352</v>
      </c>
      <c r="D89" t="s">
        <v>87</v>
      </c>
      <c r="E89">
        <v>6245</v>
      </c>
      <c r="F89">
        <v>6245</v>
      </c>
      <c r="H89" s="4">
        <f>IFERROR(AandE_Admissions[[#This Row],[Attends_Under_4Hrs_Arr_To_Adm_Tfr_Disch_Type1]]/AandE_Admissions[[#This Row],[AandE_Attends_Type1]],0)</f>
        <v>1</v>
      </c>
    </row>
    <row r="90" spans="1:8" hidden="1" x14ac:dyDescent="0.3">
      <c r="A90" s="1">
        <v>45046</v>
      </c>
      <c r="B90">
        <v>50203</v>
      </c>
      <c r="C90">
        <v>180352</v>
      </c>
      <c r="D90" t="s">
        <v>68</v>
      </c>
      <c r="E90">
        <v>9149</v>
      </c>
      <c r="F90">
        <v>9149</v>
      </c>
      <c r="H90" s="4">
        <f>IFERROR(AandE_Admissions[[#This Row],[Attends_Under_4Hrs_Arr_To_Adm_Tfr_Disch_Type1]]/AandE_Admissions[[#This Row],[AandE_Attends_Type1]],0)</f>
        <v>1</v>
      </c>
    </row>
    <row r="91" spans="1:8" hidden="1" x14ac:dyDescent="0.3">
      <c r="A91" s="1">
        <v>45046</v>
      </c>
      <c r="B91">
        <v>50396</v>
      </c>
      <c r="C91">
        <v>180352</v>
      </c>
      <c r="D91" t="s">
        <v>238</v>
      </c>
      <c r="E91">
        <v>11699</v>
      </c>
      <c r="F91">
        <v>7678</v>
      </c>
      <c r="G91">
        <v>4021</v>
      </c>
      <c r="H91" s="4">
        <f>IFERROR(AandE_Admissions[[#This Row],[Attends_Under_4Hrs_Arr_To_Adm_Tfr_Disch_Type1]]/AandE_Admissions[[#This Row],[AandE_Attends_Type1]],0)</f>
        <v>0.65629540986409096</v>
      </c>
    </row>
    <row r="92" spans="1:8" hidden="1" x14ac:dyDescent="0.3">
      <c r="A92" s="1">
        <v>45046</v>
      </c>
      <c r="B92">
        <v>50392</v>
      </c>
      <c r="C92">
        <v>180352</v>
      </c>
      <c r="D92" t="s">
        <v>237</v>
      </c>
      <c r="E92">
        <v>11714</v>
      </c>
      <c r="F92">
        <v>6637</v>
      </c>
      <c r="G92">
        <v>5077</v>
      </c>
      <c r="H92" s="4">
        <f>IFERROR(AandE_Admissions[[#This Row],[Attends_Under_4Hrs_Arr_To_Adm_Tfr_Disch_Type1]]/AandE_Admissions[[#This Row],[AandE_Attends_Type1]],0)</f>
        <v>0.56658698992658363</v>
      </c>
    </row>
    <row r="93" spans="1:8" hidden="1" x14ac:dyDescent="0.3">
      <c r="A93" s="1">
        <v>45046</v>
      </c>
      <c r="B93">
        <v>50377</v>
      </c>
      <c r="C93">
        <v>180352</v>
      </c>
      <c r="D93" t="s">
        <v>257</v>
      </c>
      <c r="E93">
        <v>10375</v>
      </c>
      <c r="F93">
        <v>6643</v>
      </c>
      <c r="G93">
        <v>3732</v>
      </c>
      <c r="H93" s="4">
        <f>IFERROR(AandE_Admissions[[#This Row],[Attends_Under_4Hrs_Arr_To_Adm_Tfr_Disch_Type1]]/AandE_Admissions[[#This Row],[AandE_Attends_Type1]],0)</f>
        <v>0.64028915662650598</v>
      </c>
    </row>
    <row r="94" spans="1:8" hidden="1" x14ac:dyDescent="0.3">
      <c r="A94" s="1">
        <v>45046</v>
      </c>
      <c r="B94">
        <v>50308</v>
      </c>
      <c r="C94">
        <v>180352</v>
      </c>
      <c r="D94" t="s">
        <v>190</v>
      </c>
      <c r="E94">
        <v>8665</v>
      </c>
      <c r="F94">
        <v>4742</v>
      </c>
      <c r="G94">
        <v>3923</v>
      </c>
      <c r="H94" s="4">
        <f>IFERROR(AandE_Admissions[[#This Row],[Attends_Under_4Hrs_Arr_To_Adm_Tfr_Disch_Type1]]/AandE_Admissions[[#This Row],[AandE_Attends_Type1]],0)</f>
        <v>0.54725908828620884</v>
      </c>
    </row>
    <row r="95" spans="1:8" hidden="1" x14ac:dyDescent="0.3">
      <c r="A95" s="1">
        <v>45046</v>
      </c>
      <c r="B95">
        <v>50367</v>
      </c>
      <c r="C95">
        <v>180352</v>
      </c>
      <c r="D95" t="s">
        <v>251</v>
      </c>
      <c r="E95">
        <v>9990</v>
      </c>
      <c r="F95">
        <v>9990</v>
      </c>
      <c r="H95" s="4">
        <f>IFERROR(AandE_Admissions[[#This Row],[Attends_Under_4Hrs_Arr_To_Adm_Tfr_Disch_Type1]]/AandE_Admissions[[#This Row],[AandE_Attends_Type1]],0)</f>
        <v>1</v>
      </c>
    </row>
    <row r="96" spans="1:8" hidden="1" x14ac:dyDescent="0.3">
      <c r="A96" s="1">
        <v>45046</v>
      </c>
      <c r="B96">
        <v>50371</v>
      </c>
      <c r="C96">
        <v>180352</v>
      </c>
      <c r="D96" t="s">
        <v>204</v>
      </c>
      <c r="E96">
        <v>11200</v>
      </c>
      <c r="F96">
        <v>8018</v>
      </c>
      <c r="G96">
        <v>3182</v>
      </c>
      <c r="H96" s="4">
        <f>IFERROR(AandE_Admissions[[#This Row],[Attends_Under_4Hrs_Arr_To_Adm_Tfr_Disch_Type1]]/AandE_Admissions[[#This Row],[AandE_Attends_Type1]],0)</f>
        <v>0.71589285714285711</v>
      </c>
    </row>
    <row r="97" spans="1:8" hidden="1" x14ac:dyDescent="0.3">
      <c r="A97" s="1">
        <v>45046</v>
      </c>
      <c r="B97">
        <v>50226</v>
      </c>
      <c r="C97">
        <v>180352</v>
      </c>
      <c r="D97" t="s">
        <v>17</v>
      </c>
      <c r="E97">
        <v>11627</v>
      </c>
      <c r="F97">
        <v>8161</v>
      </c>
      <c r="G97">
        <v>3466</v>
      </c>
      <c r="H97" s="4">
        <f>IFERROR(AandE_Admissions[[#This Row],[Attends_Under_4Hrs_Arr_To_Adm_Tfr_Disch_Type1]]/AandE_Admissions[[#This Row],[AandE_Attends_Type1]],0)</f>
        <v>0.70190074825836413</v>
      </c>
    </row>
    <row r="98" spans="1:8" hidden="1" x14ac:dyDescent="0.3">
      <c r="A98" s="1">
        <v>45046</v>
      </c>
      <c r="B98">
        <v>50232</v>
      </c>
      <c r="C98">
        <v>180352</v>
      </c>
      <c r="D98" t="s">
        <v>24</v>
      </c>
      <c r="E98">
        <v>12298</v>
      </c>
      <c r="F98">
        <v>6219</v>
      </c>
      <c r="G98">
        <v>6079</v>
      </c>
      <c r="H98" s="4">
        <f>IFERROR(AandE_Admissions[[#This Row],[Attends_Under_4Hrs_Arr_To_Adm_Tfr_Disch_Type1]]/AandE_Admissions[[#This Row],[AandE_Attends_Type1]],0)</f>
        <v>0.50569198243616853</v>
      </c>
    </row>
    <row r="99" spans="1:8" hidden="1" x14ac:dyDescent="0.3">
      <c r="A99" s="1">
        <v>45046</v>
      </c>
      <c r="B99">
        <v>50224</v>
      </c>
      <c r="C99">
        <v>180352</v>
      </c>
      <c r="D99" t="s">
        <v>12</v>
      </c>
      <c r="E99">
        <v>11956</v>
      </c>
      <c r="F99">
        <v>8016</v>
      </c>
      <c r="G99">
        <v>3940</v>
      </c>
      <c r="H99" s="4">
        <f>IFERROR(AandE_Admissions[[#This Row],[Attends_Under_4Hrs_Arr_To_Adm_Tfr_Disch_Type1]]/AandE_Admissions[[#This Row],[AandE_Attends_Type1]],0)</f>
        <v>0.67045834727333553</v>
      </c>
    </row>
    <row r="100" spans="1:8" hidden="1" x14ac:dyDescent="0.3">
      <c r="A100" s="1">
        <v>45046</v>
      </c>
      <c r="B100">
        <v>50239</v>
      </c>
      <c r="C100">
        <v>180352</v>
      </c>
      <c r="D100" t="s">
        <v>36</v>
      </c>
      <c r="E100">
        <v>8397</v>
      </c>
      <c r="F100">
        <v>6524</v>
      </c>
      <c r="G100">
        <v>1873</v>
      </c>
      <c r="H100" s="4">
        <f>IFERROR(AandE_Admissions[[#This Row],[Attends_Under_4Hrs_Arr_To_Adm_Tfr_Disch_Type1]]/AandE_Admissions[[#This Row],[AandE_Attends_Type1]],0)</f>
        <v>0.77694414671906631</v>
      </c>
    </row>
    <row r="101" spans="1:8" hidden="1" x14ac:dyDescent="0.3">
      <c r="A101" s="1">
        <v>45046</v>
      </c>
      <c r="B101">
        <v>50381</v>
      </c>
      <c r="C101">
        <v>180352</v>
      </c>
      <c r="D101" t="s">
        <v>264</v>
      </c>
      <c r="E101">
        <v>0</v>
      </c>
      <c r="F101">
        <v>0</v>
      </c>
      <c r="G101">
        <v>0</v>
      </c>
      <c r="H101" s="4">
        <f>IFERROR(AandE_Admissions[[#This Row],[Attends_Under_4Hrs_Arr_To_Adm_Tfr_Disch_Type1]]/AandE_Admissions[[#This Row],[AandE_Attends_Type1]],0)</f>
        <v>0</v>
      </c>
    </row>
    <row r="102" spans="1:8" hidden="1" x14ac:dyDescent="0.3">
      <c r="A102" s="1">
        <v>45046</v>
      </c>
      <c r="B102">
        <v>50272</v>
      </c>
      <c r="C102">
        <v>180352</v>
      </c>
      <c r="D102" t="s">
        <v>117</v>
      </c>
      <c r="E102">
        <v>6573</v>
      </c>
      <c r="F102">
        <v>5418</v>
      </c>
      <c r="G102">
        <v>1155</v>
      </c>
      <c r="H102" s="4">
        <f>IFERROR(AandE_Admissions[[#This Row],[Attends_Under_4Hrs_Arr_To_Adm_Tfr_Disch_Type1]]/AandE_Admissions[[#This Row],[AandE_Attends_Type1]],0)</f>
        <v>0.82428115015974446</v>
      </c>
    </row>
    <row r="103" spans="1:8" hidden="1" x14ac:dyDescent="0.3">
      <c r="A103" s="1">
        <v>45046</v>
      </c>
      <c r="B103">
        <v>50283</v>
      </c>
      <c r="C103">
        <v>180352</v>
      </c>
      <c r="D103" t="s">
        <v>102</v>
      </c>
      <c r="E103">
        <v>13024</v>
      </c>
      <c r="F103">
        <v>6850</v>
      </c>
      <c r="G103">
        <v>6174</v>
      </c>
      <c r="H103" s="4">
        <f>IFERROR(AandE_Admissions[[#This Row],[Attends_Under_4Hrs_Arr_To_Adm_Tfr_Disch_Type1]]/AandE_Admissions[[#This Row],[AandE_Attends_Type1]],0)</f>
        <v>0.52595208845208841</v>
      </c>
    </row>
    <row r="104" spans="1:8" hidden="1" x14ac:dyDescent="0.3">
      <c r="A104" s="1">
        <v>45046</v>
      </c>
      <c r="B104">
        <v>50305</v>
      </c>
      <c r="C104">
        <v>180352</v>
      </c>
      <c r="D104" t="s">
        <v>187</v>
      </c>
      <c r="E104">
        <v>13133</v>
      </c>
      <c r="F104">
        <v>8050</v>
      </c>
      <c r="G104">
        <v>5083</v>
      </c>
      <c r="H104" s="4">
        <f>IFERROR(AandE_Admissions[[#This Row],[Attends_Under_4Hrs_Arr_To_Adm_Tfr_Disch_Type1]]/AandE_Admissions[[#This Row],[AandE_Attends_Type1]],0)</f>
        <v>0.61295971978984243</v>
      </c>
    </row>
    <row r="105" spans="1:8" hidden="1" x14ac:dyDescent="0.3">
      <c r="A105" s="1">
        <v>45046</v>
      </c>
      <c r="B105">
        <v>50322</v>
      </c>
      <c r="C105">
        <v>180352</v>
      </c>
      <c r="D105" t="s">
        <v>132</v>
      </c>
      <c r="E105">
        <v>3926</v>
      </c>
      <c r="F105">
        <v>2257</v>
      </c>
      <c r="G105">
        <v>1669</v>
      </c>
      <c r="H105" s="4">
        <f>IFERROR(AandE_Admissions[[#This Row],[Attends_Under_4Hrs_Arr_To_Adm_Tfr_Disch_Type1]]/AandE_Admissions[[#This Row],[AandE_Attends_Type1]],0)</f>
        <v>0.57488537952114116</v>
      </c>
    </row>
    <row r="106" spans="1:8" hidden="1" x14ac:dyDescent="0.3">
      <c r="A106" s="1">
        <v>45046</v>
      </c>
      <c r="B106">
        <v>50321</v>
      </c>
      <c r="C106">
        <v>180352</v>
      </c>
      <c r="D106" t="s">
        <v>131</v>
      </c>
      <c r="E106">
        <v>6437</v>
      </c>
      <c r="F106">
        <v>3425</v>
      </c>
      <c r="G106">
        <v>3012</v>
      </c>
      <c r="H106" s="4">
        <f>IFERROR(AandE_Admissions[[#This Row],[Attends_Under_4Hrs_Arr_To_Adm_Tfr_Disch_Type1]]/AandE_Admissions[[#This Row],[AandE_Attends_Type1]],0)</f>
        <v>0.53208016156594684</v>
      </c>
    </row>
    <row r="107" spans="1:8" hidden="1" x14ac:dyDescent="0.3">
      <c r="A107" s="1">
        <v>45046</v>
      </c>
      <c r="B107">
        <v>50230</v>
      </c>
      <c r="C107">
        <v>180352</v>
      </c>
      <c r="D107" t="s">
        <v>22</v>
      </c>
      <c r="E107">
        <v>13776</v>
      </c>
      <c r="F107">
        <v>7183</v>
      </c>
      <c r="G107">
        <v>6593</v>
      </c>
      <c r="H107" s="4">
        <f>IFERROR(AandE_Admissions[[#This Row],[Attends_Under_4Hrs_Arr_To_Adm_Tfr_Disch_Type1]]/AandE_Admissions[[#This Row],[AandE_Attends_Type1]],0)</f>
        <v>0.52141405342624858</v>
      </c>
    </row>
    <row r="108" spans="1:8" hidden="1" x14ac:dyDescent="0.3">
      <c r="A108" s="1">
        <v>45046</v>
      </c>
      <c r="B108">
        <v>50268</v>
      </c>
      <c r="C108">
        <v>180352</v>
      </c>
      <c r="D108" t="s">
        <v>97</v>
      </c>
      <c r="E108">
        <v>9548</v>
      </c>
      <c r="F108">
        <v>6231</v>
      </c>
      <c r="G108">
        <v>3317</v>
      </c>
      <c r="H108" s="4">
        <f>IFERROR(AandE_Admissions[[#This Row],[Attends_Under_4Hrs_Arr_To_Adm_Tfr_Disch_Type1]]/AandE_Admissions[[#This Row],[AandE_Attends_Type1]],0)</f>
        <v>0.65259740259740262</v>
      </c>
    </row>
    <row r="109" spans="1:8" hidden="1" x14ac:dyDescent="0.3">
      <c r="A109" s="1">
        <v>45046</v>
      </c>
      <c r="B109">
        <v>50402</v>
      </c>
      <c r="C109">
        <v>180352</v>
      </c>
      <c r="D109" t="s">
        <v>235</v>
      </c>
      <c r="E109">
        <v>8043</v>
      </c>
      <c r="F109">
        <v>8043</v>
      </c>
      <c r="H109" s="4">
        <f>IFERROR(AandE_Admissions[[#This Row],[Attends_Under_4Hrs_Arr_To_Adm_Tfr_Disch_Type1]]/AandE_Admissions[[#This Row],[AandE_Attends_Type1]],0)</f>
        <v>1</v>
      </c>
    </row>
    <row r="110" spans="1:8" hidden="1" x14ac:dyDescent="0.3">
      <c r="A110" s="1">
        <v>45046</v>
      </c>
      <c r="B110">
        <v>50280</v>
      </c>
      <c r="C110">
        <v>180352</v>
      </c>
      <c r="D110" t="s">
        <v>122</v>
      </c>
      <c r="E110">
        <v>10650</v>
      </c>
      <c r="F110">
        <v>6136</v>
      </c>
      <c r="G110">
        <v>4514</v>
      </c>
      <c r="H110" s="4">
        <f>IFERROR(AandE_Admissions[[#This Row],[Attends_Under_4Hrs_Arr_To_Adm_Tfr_Disch_Type1]]/AandE_Admissions[[#This Row],[AandE_Attends_Type1]],0)</f>
        <v>0.57615023474178406</v>
      </c>
    </row>
    <row r="111" spans="1:8" hidden="1" x14ac:dyDescent="0.3">
      <c r="A111" s="1">
        <v>45046</v>
      </c>
      <c r="B111">
        <v>50244</v>
      </c>
      <c r="C111">
        <v>180352</v>
      </c>
      <c r="D111" t="s">
        <v>41</v>
      </c>
      <c r="E111">
        <v>7988</v>
      </c>
      <c r="F111">
        <v>5436</v>
      </c>
      <c r="G111">
        <v>2552</v>
      </c>
      <c r="H111" s="4">
        <f>IFERROR(AandE_Admissions[[#This Row],[Attends_Under_4Hrs_Arr_To_Adm_Tfr_Disch_Type1]]/AandE_Admissions[[#This Row],[AandE_Attends_Type1]],0)</f>
        <v>0.68052078117175763</v>
      </c>
    </row>
    <row r="112" spans="1:8" hidden="1" x14ac:dyDescent="0.3">
      <c r="A112" s="1">
        <v>45046</v>
      </c>
      <c r="B112">
        <v>50275</v>
      </c>
      <c r="C112">
        <v>180352</v>
      </c>
      <c r="D112" t="s">
        <v>101</v>
      </c>
      <c r="E112">
        <v>0</v>
      </c>
      <c r="F112">
        <v>0</v>
      </c>
      <c r="G112">
        <v>0</v>
      </c>
      <c r="H112" s="4">
        <f>IFERROR(AandE_Admissions[[#This Row],[Attends_Under_4Hrs_Arr_To_Adm_Tfr_Disch_Type1]]/AandE_Admissions[[#This Row],[AandE_Attends_Type1]],0)</f>
        <v>0</v>
      </c>
    </row>
    <row r="113" spans="1:8" hidden="1" x14ac:dyDescent="0.3">
      <c r="A113" s="1">
        <v>45046</v>
      </c>
      <c r="B113">
        <v>50276</v>
      </c>
      <c r="C113">
        <v>180352</v>
      </c>
      <c r="D113" t="s">
        <v>120</v>
      </c>
      <c r="E113">
        <v>12030</v>
      </c>
      <c r="F113">
        <v>8404</v>
      </c>
      <c r="G113">
        <v>3626</v>
      </c>
      <c r="H113" s="4">
        <f>IFERROR(AandE_Admissions[[#This Row],[Attends_Under_4Hrs_Arr_To_Adm_Tfr_Disch_Type1]]/AandE_Admissions[[#This Row],[AandE_Attends_Type1]],0)</f>
        <v>0.69858686616791354</v>
      </c>
    </row>
    <row r="114" spans="1:8" hidden="1" x14ac:dyDescent="0.3">
      <c r="A114" s="1">
        <v>45046</v>
      </c>
      <c r="B114">
        <v>50286</v>
      </c>
      <c r="C114">
        <v>180352</v>
      </c>
      <c r="D114" t="s">
        <v>127</v>
      </c>
      <c r="E114">
        <v>5478</v>
      </c>
      <c r="F114">
        <v>3267</v>
      </c>
      <c r="G114">
        <v>2211</v>
      </c>
      <c r="H114" s="4">
        <f>IFERROR(AandE_Admissions[[#This Row],[Attends_Under_4Hrs_Arr_To_Adm_Tfr_Disch_Type1]]/AandE_Admissions[[#This Row],[AandE_Attends_Type1]],0)</f>
        <v>0.59638554216867468</v>
      </c>
    </row>
    <row r="115" spans="1:8" hidden="1" x14ac:dyDescent="0.3">
      <c r="A115" s="1">
        <v>45046</v>
      </c>
      <c r="B115">
        <v>50253</v>
      </c>
      <c r="C115">
        <v>180352</v>
      </c>
      <c r="D115" t="s">
        <v>110</v>
      </c>
      <c r="E115">
        <v>5885</v>
      </c>
      <c r="F115">
        <v>3990</v>
      </c>
      <c r="G115">
        <v>1895</v>
      </c>
      <c r="H115" s="4">
        <f>IFERROR(AandE_Admissions[[#This Row],[Attends_Under_4Hrs_Arr_To_Adm_Tfr_Disch_Type1]]/AandE_Admissions[[#This Row],[AandE_Attends_Type1]],0)</f>
        <v>0.67799490229396775</v>
      </c>
    </row>
    <row r="116" spans="1:8" hidden="1" x14ac:dyDescent="0.3">
      <c r="A116" s="1">
        <v>45046</v>
      </c>
      <c r="B116">
        <v>50212</v>
      </c>
      <c r="C116">
        <v>180352</v>
      </c>
      <c r="D116" t="s">
        <v>79</v>
      </c>
      <c r="E116">
        <v>10558</v>
      </c>
      <c r="F116">
        <v>6594</v>
      </c>
      <c r="G116">
        <v>3964</v>
      </c>
      <c r="H116" s="4">
        <f>IFERROR(AandE_Admissions[[#This Row],[Attends_Under_4Hrs_Arr_To_Adm_Tfr_Disch_Type1]]/AandE_Admissions[[#This Row],[AandE_Attends_Type1]],0)</f>
        <v>0.62455010418639889</v>
      </c>
    </row>
    <row r="117" spans="1:8" hidden="1" x14ac:dyDescent="0.3">
      <c r="A117" s="1">
        <v>45046</v>
      </c>
      <c r="B117">
        <v>50332</v>
      </c>
      <c r="C117">
        <v>180352</v>
      </c>
      <c r="D117" t="s">
        <v>166</v>
      </c>
      <c r="E117">
        <v>22744</v>
      </c>
      <c r="F117">
        <v>13061</v>
      </c>
      <c r="G117">
        <v>9683</v>
      </c>
      <c r="H117" s="4">
        <f>IFERROR(AandE_Admissions[[#This Row],[Attends_Under_4Hrs_Arr_To_Adm_Tfr_Disch_Type1]]/AandE_Admissions[[#This Row],[AandE_Attends_Type1]],0)</f>
        <v>0.57426134365107284</v>
      </c>
    </row>
    <row r="118" spans="1:8" hidden="1" x14ac:dyDescent="0.3">
      <c r="A118" s="1">
        <v>45046</v>
      </c>
      <c r="B118">
        <v>50319</v>
      </c>
      <c r="C118">
        <v>180352</v>
      </c>
      <c r="D118" t="s">
        <v>158</v>
      </c>
      <c r="E118">
        <v>8734</v>
      </c>
      <c r="F118">
        <v>5772</v>
      </c>
      <c r="G118">
        <v>2962</v>
      </c>
      <c r="H118" s="4">
        <f>IFERROR(AandE_Admissions[[#This Row],[Attends_Under_4Hrs_Arr_To_Adm_Tfr_Disch_Type1]]/AandE_Admissions[[#This Row],[AandE_Attends_Type1]],0)</f>
        <v>0.66086558277994045</v>
      </c>
    </row>
    <row r="119" spans="1:8" hidden="1" x14ac:dyDescent="0.3">
      <c r="A119" s="1">
        <v>45046</v>
      </c>
      <c r="B119">
        <v>50338</v>
      </c>
      <c r="C119">
        <v>180352</v>
      </c>
      <c r="D119" t="s">
        <v>168</v>
      </c>
      <c r="E119">
        <v>7547</v>
      </c>
      <c r="F119">
        <v>4608</v>
      </c>
      <c r="G119">
        <v>2939</v>
      </c>
      <c r="H119" s="4">
        <f>IFERROR(AandE_Admissions[[#This Row],[Attends_Under_4Hrs_Arr_To_Adm_Tfr_Disch_Type1]]/AandE_Admissions[[#This Row],[AandE_Attends_Type1]],0)</f>
        <v>0.61057373790910296</v>
      </c>
    </row>
    <row r="120" spans="1:8" hidden="1" x14ac:dyDescent="0.3">
      <c r="A120" s="1">
        <v>45046</v>
      </c>
      <c r="B120">
        <v>50387</v>
      </c>
      <c r="C120">
        <v>180352</v>
      </c>
      <c r="D120" t="s">
        <v>200</v>
      </c>
      <c r="E120">
        <v>4809</v>
      </c>
      <c r="F120">
        <v>2641</v>
      </c>
      <c r="G120">
        <v>2168</v>
      </c>
      <c r="H120" s="4">
        <f>IFERROR(AandE_Admissions[[#This Row],[Attends_Under_4Hrs_Arr_To_Adm_Tfr_Disch_Type1]]/AandE_Admissions[[#This Row],[AandE_Attends_Type1]],0)</f>
        <v>0.54917862341443124</v>
      </c>
    </row>
    <row r="121" spans="1:8" hidden="1" x14ac:dyDescent="0.3">
      <c r="A121" s="1">
        <v>45046</v>
      </c>
      <c r="B121">
        <v>50358</v>
      </c>
      <c r="C121">
        <v>180352</v>
      </c>
      <c r="D121" t="s">
        <v>248</v>
      </c>
      <c r="E121">
        <v>11089</v>
      </c>
      <c r="F121">
        <v>7198</v>
      </c>
      <c r="G121">
        <v>3891</v>
      </c>
      <c r="H121" s="4">
        <f>IFERROR(AandE_Admissions[[#This Row],[Attends_Under_4Hrs_Arr_To_Adm_Tfr_Disch_Type1]]/AandE_Admissions[[#This Row],[AandE_Attends_Type1]],0)</f>
        <v>0.6491117323473713</v>
      </c>
    </row>
    <row r="122" spans="1:8" hidden="1" x14ac:dyDescent="0.3">
      <c r="A122" s="1">
        <v>45046</v>
      </c>
      <c r="B122">
        <v>50352</v>
      </c>
      <c r="C122">
        <v>180352</v>
      </c>
      <c r="D122" t="s">
        <v>212</v>
      </c>
      <c r="E122">
        <v>10359</v>
      </c>
      <c r="F122">
        <v>7441</v>
      </c>
      <c r="G122">
        <v>2918</v>
      </c>
      <c r="H122" s="4">
        <f>IFERROR(AandE_Admissions[[#This Row],[Attends_Under_4Hrs_Arr_To_Adm_Tfr_Disch_Type1]]/AandE_Admissions[[#This Row],[AandE_Attends_Type1]],0)</f>
        <v>0.71831257843421181</v>
      </c>
    </row>
    <row r="123" spans="1:8" hidden="1" x14ac:dyDescent="0.3">
      <c r="A123" s="1">
        <v>45046</v>
      </c>
      <c r="B123">
        <v>50274</v>
      </c>
      <c r="C123">
        <v>180352</v>
      </c>
      <c r="D123" t="s">
        <v>119</v>
      </c>
      <c r="E123">
        <v>8771</v>
      </c>
      <c r="F123">
        <v>5355</v>
      </c>
      <c r="G123">
        <v>3416</v>
      </c>
      <c r="H123" s="4">
        <f>IFERROR(AandE_Admissions[[#This Row],[Attends_Under_4Hrs_Arr_To_Adm_Tfr_Disch_Type1]]/AandE_Admissions[[#This Row],[AandE_Attends_Type1]],0)</f>
        <v>0.61053471667996806</v>
      </c>
    </row>
    <row r="124" spans="1:8" hidden="1" x14ac:dyDescent="0.3">
      <c r="A124" s="1">
        <v>45046</v>
      </c>
      <c r="B124">
        <v>50303</v>
      </c>
      <c r="C124">
        <v>180352</v>
      </c>
      <c r="D124" t="s">
        <v>146</v>
      </c>
      <c r="E124">
        <v>8555</v>
      </c>
      <c r="F124">
        <v>5394</v>
      </c>
      <c r="G124">
        <v>3161</v>
      </c>
      <c r="H124" s="4">
        <f>IFERROR(AandE_Admissions[[#This Row],[Attends_Under_4Hrs_Arr_To_Adm_Tfr_Disch_Type1]]/AandE_Admissions[[#This Row],[AandE_Attends_Type1]],0)</f>
        <v>0.63050847457627124</v>
      </c>
    </row>
    <row r="125" spans="1:8" hidden="1" x14ac:dyDescent="0.3">
      <c r="A125" s="1">
        <v>45046</v>
      </c>
      <c r="B125">
        <v>50254</v>
      </c>
      <c r="C125">
        <v>180352</v>
      </c>
      <c r="D125" t="s">
        <v>50</v>
      </c>
      <c r="E125">
        <v>8635</v>
      </c>
      <c r="F125">
        <v>8635</v>
      </c>
      <c r="H125" s="4">
        <f>IFERROR(AandE_Admissions[[#This Row],[Attends_Under_4Hrs_Arr_To_Adm_Tfr_Disch_Type1]]/AandE_Admissions[[#This Row],[AandE_Attends_Type1]],0)</f>
        <v>1</v>
      </c>
    </row>
    <row r="126" spans="1:8" hidden="1" x14ac:dyDescent="0.3">
      <c r="A126" s="1">
        <v>45046</v>
      </c>
      <c r="B126">
        <v>50262</v>
      </c>
      <c r="C126">
        <v>180352</v>
      </c>
      <c r="D126" t="s">
        <v>59</v>
      </c>
      <c r="E126">
        <v>8056</v>
      </c>
      <c r="F126">
        <v>4776</v>
      </c>
      <c r="G126">
        <v>3280</v>
      </c>
      <c r="H126" s="4">
        <f>IFERROR(AandE_Admissions[[#This Row],[Attends_Under_4Hrs_Arr_To_Adm_Tfr_Disch_Type1]]/AandE_Admissions[[#This Row],[AandE_Attends_Type1]],0)</f>
        <v>0.59285004965243293</v>
      </c>
    </row>
    <row r="127" spans="1:8" hidden="1" x14ac:dyDescent="0.3">
      <c r="A127" s="1">
        <v>45046</v>
      </c>
      <c r="B127">
        <v>50364</v>
      </c>
      <c r="C127">
        <v>180352</v>
      </c>
      <c r="D127" t="s">
        <v>201</v>
      </c>
      <c r="E127">
        <v>0</v>
      </c>
      <c r="F127">
        <v>0</v>
      </c>
      <c r="G127">
        <v>0</v>
      </c>
      <c r="H127" s="4">
        <f>IFERROR(AandE_Admissions[[#This Row],[Attends_Under_4Hrs_Arr_To_Adm_Tfr_Disch_Type1]]/AandE_Admissions[[#This Row],[AandE_Attends_Type1]],0)</f>
        <v>0</v>
      </c>
    </row>
    <row r="128" spans="1:8" hidden="1" x14ac:dyDescent="0.3">
      <c r="A128" s="1">
        <v>45046</v>
      </c>
      <c r="B128">
        <v>50394</v>
      </c>
      <c r="C128">
        <v>180352</v>
      </c>
      <c r="D128" t="s">
        <v>206</v>
      </c>
      <c r="E128">
        <v>3966</v>
      </c>
      <c r="F128">
        <v>2583</v>
      </c>
      <c r="G128">
        <v>1383</v>
      </c>
      <c r="H128" s="4">
        <f>IFERROR(AandE_Admissions[[#This Row],[Attends_Under_4Hrs_Arr_To_Adm_Tfr_Disch_Type1]]/AandE_Admissions[[#This Row],[AandE_Attends_Type1]],0)</f>
        <v>0.65128593040847205</v>
      </c>
    </row>
    <row r="129" spans="1:8" hidden="1" x14ac:dyDescent="0.3">
      <c r="A129" s="1">
        <v>45046</v>
      </c>
      <c r="B129">
        <v>50293</v>
      </c>
      <c r="C129">
        <v>180352</v>
      </c>
      <c r="D129" t="s">
        <v>178</v>
      </c>
      <c r="E129">
        <v>12162</v>
      </c>
      <c r="F129">
        <v>7299</v>
      </c>
      <c r="G129">
        <v>4863</v>
      </c>
      <c r="H129" s="4">
        <f>IFERROR(AandE_Admissions[[#This Row],[Attends_Under_4Hrs_Arr_To_Adm_Tfr_Disch_Type1]]/AandE_Admissions[[#This Row],[AandE_Attends_Type1]],0)</f>
        <v>0.6001480019733596</v>
      </c>
    </row>
    <row r="130" spans="1:8" hidden="1" x14ac:dyDescent="0.3">
      <c r="A130" s="1">
        <v>45046</v>
      </c>
      <c r="B130">
        <v>50234</v>
      </c>
      <c r="C130">
        <v>180352</v>
      </c>
      <c r="D130" t="s">
        <v>26</v>
      </c>
      <c r="E130">
        <v>0</v>
      </c>
      <c r="F130">
        <v>0</v>
      </c>
      <c r="G130">
        <v>0</v>
      </c>
      <c r="H130" s="4">
        <f>IFERROR(AandE_Admissions[[#This Row],[Attends_Under_4Hrs_Arr_To_Adm_Tfr_Disch_Type1]]/AandE_Admissions[[#This Row],[AandE_Attends_Type1]],0)</f>
        <v>0</v>
      </c>
    </row>
    <row r="131" spans="1:8" hidden="1" x14ac:dyDescent="0.3">
      <c r="A131" s="1">
        <v>45046</v>
      </c>
      <c r="B131">
        <v>50363</v>
      </c>
      <c r="C131">
        <v>180352</v>
      </c>
      <c r="D131" t="s">
        <v>220</v>
      </c>
      <c r="E131">
        <v>7562</v>
      </c>
      <c r="F131">
        <v>4750</v>
      </c>
      <c r="G131">
        <v>2812</v>
      </c>
      <c r="H131" s="4">
        <f>IFERROR(AandE_Admissions[[#This Row],[Attends_Under_4Hrs_Arr_To_Adm_Tfr_Disch_Type1]]/AandE_Admissions[[#This Row],[AandE_Attends_Type1]],0)</f>
        <v>0.62814070351758799</v>
      </c>
    </row>
    <row r="132" spans="1:8" hidden="1" x14ac:dyDescent="0.3">
      <c r="A132" s="1">
        <v>45046</v>
      </c>
      <c r="B132">
        <v>50370</v>
      </c>
      <c r="C132">
        <v>180352</v>
      </c>
      <c r="D132" t="s">
        <v>221</v>
      </c>
      <c r="E132">
        <v>0</v>
      </c>
      <c r="F132">
        <v>0</v>
      </c>
      <c r="G132">
        <v>0</v>
      </c>
      <c r="H132" s="4">
        <f>IFERROR(AandE_Admissions[[#This Row],[Attends_Under_4Hrs_Arr_To_Adm_Tfr_Disch_Type1]]/AandE_Admissions[[#This Row],[AandE_Attends_Type1]],0)</f>
        <v>0</v>
      </c>
    </row>
    <row r="133" spans="1:8" hidden="1" x14ac:dyDescent="0.3">
      <c r="A133" s="1">
        <v>45046</v>
      </c>
      <c r="B133">
        <v>50246</v>
      </c>
      <c r="C133">
        <v>180352</v>
      </c>
      <c r="D133" t="s">
        <v>104</v>
      </c>
      <c r="E133">
        <v>4477</v>
      </c>
      <c r="F133">
        <v>3814</v>
      </c>
      <c r="G133">
        <v>663</v>
      </c>
      <c r="H133" s="4">
        <f>IFERROR(AandE_Admissions[[#This Row],[Attends_Under_4Hrs_Arr_To_Adm_Tfr_Disch_Type1]]/AandE_Admissions[[#This Row],[AandE_Attends_Type1]],0)</f>
        <v>0.85190976100067006</v>
      </c>
    </row>
    <row r="134" spans="1:8" hidden="1" x14ac:dyDescent="0.3">
      <c r="A134" s="1">
        <v>45046</v>
      </c>
      <c r="B134">
        <v>50223</v>
      </c>
      <c r="C134">
        <v>180352</v>
      </c>
      <c r="D134" t="s">
        <v>11</v>
      </c>
      <c r="E134">
        <v>17975</v>
      </c>
      <c r="F134">
        <v>17975</v>
      </c>
      <c r="H134" s="4">
        <f>IFERROR(AandE_Admissions[[#This Row],[Attends_Under_4Hrs_Arr_To_Adm_Tfr_Disch_Type1]]/AandE_Admissions[[#This Row],[AandE_Attends_Type1]],0)</f>
        <v>1</v>
      </c>
    </row>
    <row r="135" spans="1:8" hidden="1" x14ac:dyDescent="0.3">
      <c r="A135" s="1">
        <v>45046</v>
      </c>
      <c r="B135">
        <v>50215</v>
      </c>
      <c r="C135">
        <v>180352</v>
      </c>
      <c r="D135" t="s">
        <v>85</v>
      </c>
      <c r="E135">
        <v>9664</v>
      </c>
      <c r="F135">
        <v>5298</v>
      </c>
      <c r="G135">
        <v>4366</v>
      </c>
      <c r="H135" s="4">
        <f>IFERROR(AandE_Admissions[[#This Row],[Attends_Under_4Hrs_Arr_To_Adm_Tfr_Disch_Type1]]/AandE_Admissions[[#This Row],[AandE_Attends_Type1]],0)</f>
        <v>0.54822019867549665</v>
      </c>
    </row>
    <row r="136" spans="1:8" hidden="1" x14ac:dyDescent="0.3">
      <c r="A136" s="1">
        <v>45046</v>
      </c>
      <c r="B136">
        <v>50227</v>
      </c>
      <c r="C136">
        <v>180352</v>
      </c>
      <c r="D136" t="s">
        <v>19</v>
      </c>
      <c r="E136">
        <v>9890</v>
      </c>
      <c r="F136">
        <v>8259</v>
      </c>
      <c r="G136">
        <v>1631</v>
      </c>
      <c r="H136" s="4">
        <f>IFERROR(AandE_Admissions[[#This Row],[Attends_Under_4Hrs_Arr_To_Adm_Tfr_Disch_Type1]]/AandE_Admissions[[#This Row],[AandE_Attends_Type1]],0)</f>
        <v>0.83508594539939329</v>
      </c>
    </row>
    <row r="137" spans="1:8" hidden="1" x14ac:dyDescent="0.3">
      <c r="A137" s="1">
        <v>45046</v>
      </c>
      <c r="B137">
        <v>50295</v>
      </c>
      <c r="C137">
        <v>180352</v>
      </c>
      <c r="D137" t="s">
        <v>147</v>
      </c>
      <c r="E137">
        <v>5843</v>
      </c>
      <c r="F137">
        <v>3664</v>
      </c>
      <c r="G137">
        <v>2179</v>
      </c>
      <c r="H137" s="4">
        <f>IFERROR(AandE_Admissions[[#This Row],[Attends_Under_4Hrs_Arr_To_Adm_Tfr_Disch_Type1]]/AandE_Admissions[[#This Row],[AandE_Attends_Type1]],0)</f>
        <v>0.62707513263734382</v>
      </c>
    </row>
    <row r="138" spans="1:8" hidden="1" x14ac:dyDescent="0.3">
      <c r="A138" s="1">
        <v>45046</v>
      </c>
      <c r="B138">
        <v>50300</v>
      </c>
      <c r="C138">
        <v>180352</v>
      </c>
      <c r="D138" t="s">
        <v>184</v>
      </c>
      <c r="E138">
        <v>15726</v>
      </c>
      <c r="F138">
        <v>9540</v>
      </c>
      <c r="G138">
        <v>6186</v>
      </c>
      <c r="H138" s="4">
        <f>IFERROR(AandE_Admissions[[#This Row],[Attends_Under_4Hrs_Arr_To_Adm_Tfr_Disch_Type1]]/AandE_Admissions[[#This Row],[AandE_Attends_Type1]],0)</f>
        <v>0.60663868752384587</v>
      </c>
    </row>
    <row r="139" spans="1:8" hidden="1" x14ac:dyDescent="0.3">
      <c r="A139" s="1">
        <v>45046</v>
      </c>
      <c r="B139">
        <v>50345</v>
      </c>
      <c r="C139">
        <v>180352</v>
      </c>
      <c r="D139" t="s">
        <v>171</v>
      </c>
      <c r="E139">
        <v>7122</v>
      </c>
      <c r="F139">
        <v>3321</v>
      </c>
      <c r="G139">
        <v>3801</v>
      </c>
      <c r="H139" s="4">
        <f>IFERROR(AandE_Admissions[[#This Row],[Attends_Under_4Hrs_Arr_To_Adm_Tfr_Disch_Type1]]/AandE_Admissions[[#This Row],[AandE_Attends_Type1]],0)</f>
        <v>0.46630160067396798</v>
      </c>
    </row>
    <row r="140" spans="1:8" hidden="1" x14ac:dyDescent="0.3">
      <c r="A140" s="1">
        <v>45046</v>
      </c>
      <c r="B140">
        <v>50279</v>
      </c>
      <c r="C140">
        <v>180352</v>
      </c>
      <c r="D140" t="s">
        <v>121</v>
      </c>
      <c r="E140">
        <v>29850</v>
      </c>
      <c r="F140">
        <v>16052</v>
      </c>
      <c r="G140">
        <v>13798</v>
      </c>
      <c r="H140" s="4">
        <f>IFERROR(AandE_Admissions[[#This Row],[Attends_Under_4Hrs_Arr_To_Adm_Tfr_Disch_Type1]]/AandE_Admissions[[#This Row],[AandE_Attends_Type1]],0)</f>
        <v>0.5377554438860972</v>
      </c>
    </row>
    <row r="141" spans="1:8" hidden="1" x14ac:dyDescent="0.3">
      <c r="A141" s="1">
        <v>45046</v>
      </c>
      <c r="B141">
        <v>50242</v>
      </c>
      <c r="C141">
        <v>180352</v>
      </c>
      <c r="D141" t="s">
        <v>42</v>
      </c>
      <c r="E141">
        <v>11884</v>
      </c>
      <c r="F141">
        <v>8238</v>
      </c>
      <c r="G141">
        <v>3646</v>
      </c>
      <c r="H141" s="4">
        <f>IFERROR(AandE_Admissions[[#This Row],[Attends_Under_4Hrs_Arr_To_Adm_Tfr_Disch_Type1]]/AandE_Admissions[[#This Row],[AandE_Attends_Type1]],0)</f>
        <v>0.69320094244362163</v>
      </c>
    </row>
    <row r="142" spans="1:8" hidden="1" x14ac:dyDescent="0.3">
      <c r="A142" s="1">
        <v>45046</v>
      </c>
      <c r="B142">
        <v>50312</v>
      </c>
      <c r="C142">
        <v>180352</v>
      </c>
      <c r="D142" t="s">
        <v>154</v>
      </c>
      <c r="E142">
        <v>11182</v>
      </c>
      <c r="F142">
        <v>7120</v>
      </c>
      <c r="G142">
        <v>4062</v>
      </c>
      <c r="H142" s="4">
        <f>IFERROR(AandE_Admissions[[#This Row],[Attends_Under_4Hrs_Arr_To_Adm_Tfr_Disch_Type1]]/AandE_Admissions[[#This Row],[AandE_Attends_Type1]],0)</f>
        <v>0.63673761402253626</v>
      </c>
    </row>
    <row r="143" spans="1:8" hidden="1" x14ac:dyDescent="0.3">
      <c r="A143" s="1">
        <v>45046</v>
      </c>
      <c r="B143">
        <v>50386</v>
      </c>
      <c r="C143">
        <v>180352</v>
      </c>
      <c r="D143" t="s">
        <v>199</v>
      </c>
      <c r="E143">
        <v>11673</v>
      </c>
      <c r="F143">
        <v>7343</v>
      </c>
      <c r="G143">
        <v>4330</v>
      </c>
      <c r="H143" s="4">
        <f>IFERROR(AandE_Admissions[[#This Row],[Attends_Under_4Hrs_Arr_To_Adm_Tfr_Disch_Type1]]/AandE_Admissions[[#This Row],[AandE_Attends_Type1]],0)</f>
        <v>0.62905851109397759</v>
      </c>
    </row>
    <row r="144" spans="1:8" hidden="1" x14ac:dyDescent="0.3">
      <c r="A144" s="1">
        <v>45046</v>
      </c>
      <c r="B144">
        <v>50306</v>
      </c>
      <c r="C144">
        <v>180352</v>
      </c>
      <c r="D144" t="s">
        <v>151</v>
      </c>
      <c r="E144">
        <v>8914</v>
      </c>
      <c r="F144">
        <v>7460</v>
      </c>
      <c r="G144">
        <v>1454</v>
      </c>
      <c r="H144" s="4">
        <f>IFERROR(AandE_Admissions[[#This Row],[Attends_Under_4Hrs_Arr_To_Adm_Tfr_Disch_Type1]]/AandE_Admissions[[#This Row],[AandE_Attends_Type1]],0)</f>
        <v>0.83688579762171866</v>
      </c>
    </row>
    <row r="145" spans="1:8" hidden="1" x14ac:dyDescent="0.3">
      <c r="A145" s="1">
        <v>45046</v>
      </c>
      <c r="B145">
        <v>50281</v>
      </c>
      <c r="C145">
        <v>180352</v>
      </c>
      <c r="D145" t="s">
        <v>90</v>
      </c>
      <c r="E145">
        <v>14480</v>
      </c>
      <c r="F145">
        <v>6541</v>
      </c>
      <c r="G145">
        <v>7939</v>
      </c>
      <c r="H145" s="4">
        <f>IFERROR(AandE_Admissions[[#This Row],[Attends_Under_4Hrs_Arr_To_Adm_Tfr_Disch_Type1]]/AandE_Admissions[[#This Row],[AandE_Attends_Type1]],0)</f>
        <v>0.45172651933701657</v>
      </c>
    </row>
    <row r="146" spans="1:8" hidden="1" x14ac:dyDescent="0.3">
      <c r="A146" s="1">
        <v>45046</v>
      </c>
      <c r="B146">
        <v>50365</v>
      </c>
      <c r="C146">
        <v>180352</v>
      </c>
      <c r="D146" t="s">
        <v>202</v>
      </c>
      <c r="E146">
        <v>11566</v>
      </c>
      <c r="F146">
        <v>7489</v>
      </c>
      <c r="G146">
        <v>4077</v>
      </c>
      <c r="H146" s="4">
        <f>IFERROR(AandE_Admissions[[#This Row],[Attends_Under_4Hrs_Arr_To_Adm_Tfr_Disch_Type1]]/AandE_Admissions[[#This Row],[AandE_Attends_Type1]],0)</f>
        <v>0.64750129690472069</v>
      </c>
    </row>
    <row r="147" spans="1:8" hidden="1" x14ac:dyDescent="0.3">
      <c r="A147" s="1">
        <v>45046</v>
      </c>
      <c r="B147">
        <v>50346</v>
      </c>
      <c r="C147">
        <v>180352</v>
      </c>
      <c r="D147" t="s">
        <v>209</v>
      </c>
      <c r="E147">
        <v>8802</v>
      </c>
      <c r="F147">
        <v>5386</v>
      </c>
      <c r="G147">
        <v>3416</v>
      </c>
      <c r="H147" s="4">
        <f>IFERROR(AandE_Admissions[[#This Row],[Attends_Under_4Hrs_Arr_To_Adm_Tfr_Disch_Type1]]/AandE_Admissions[[#This Row],[AandE_Attends_Type1]],0)</f>
        <v>0.61190638491251992</v>
      </c>
    </row>
    <row r="148" spans="1:8" hidden="1" x14ac:dyDescent="0.3">
      <c r="A148" s="1">
        <v>45046</v>
      </c>
      <c r="B148">
        <v>50375</v>
      </c>
      <c r="C148">
        <v>180352</v>
      </c>
      <c r="D148" t="s">
        <v>223</v>
      </c>
      <c r="E148">
        <v>8391</v>
      </c>
      <c r="F148">
        <v>6369</v>
      </c>
      <c r="G148">
        <v>2022</v>
      </c>
      <c r="H148" s="4">
        <f>IFERROR(AandE_Admissions[[#This Row],[Attends_Under_4Hrs_Arr_To_Adm_Tfr_Disch_Type1]]/AandE_Admissions[[#This Row],[AandE_Attends_Type1]],0)</f>
        <v>0.75902752949588848</v>
      </c>
    </row>
    <row r="149" spans="1:8" hidden="1" x14ac:dyDescent="0.3">
      <c r="A149" s="1">
        <v>45046</v>
      </c>
      <c r="B149">
        <v>50385</v>
      </c>
      <c r="C149">
        <v>180352</v>
      </c>
      <c r="D149" t="s">
        <v>311</v>
      </c>
      <c r="E149">
        <v>0</v>
      </c>
      <c r="F149">
        <v>0</v>
      </c>
      <c r="G149">
        <v>0</v>
      </c>
      <c r="H149" s="4">
        <f>IFERROR(AandE_Admissions[[#This Row],[Attends_Under_4Hrs_Arr_To_Adm_Tfr_Disch_Type1]]/AandE_Admissions[[#This Row],[AandE_Attends_Type1]],0)</f>
        <v>0</v>
      </c>
    </row>
    <row r="150" spans="1:8" hidden="1" x14ac:dyDescent="0.3">
      <c r="A150" s="1">
        <v>45046</v>
      </c>
      <c r="B150">
        <v>50309</v>
      </c>
      <c r="C150">
        <v>180352</v>
      </c>
      <c r="D150" t="s">
        <v>152</v>
      </c>
      <c r="E150">
        <v>9516</v>
      </c>
      <c r="F150">
        <v>5645</v>
      </c>
      <c r="G150">
        <v>3871</v>
      </c>
      <c r="H150" s="4">
        <f>IFERROR(AandE_Admissions[[#This Row],[Attends_Under_4Hrs_Arr_To_Adm_Tfr_Disch_Type1]]/AandE_Admissions[[#This Row],[AandE_Attends_Type1]],0)</f>
        <v>0.59321143337536775</v>
      </c>
    </row>
    <row r="151" spans="1:8" hidden="1" x14ac:dyDescent="0.3">
      <c r="A151" s="1">
        <v>45046</v>
      </c>
      <c r="B151">
        <v>50341</v>
      </c>
      <c r="C151">
        <v>180352</v>
      </c>
      <c r="D151" t="s">
        <v>155</v>
      </c>
      <c r="E151">
        <v>7491</v>
      </c>
      <c r="F151">
        <v>4594</v>
      </c>
      <c r="G151">
        <v>2897</v>
      </c>
      <c r="H151" s="4">
        <f>IFERROR(AandE_Admissions[[#This Row],[Attends_Under_4Hrs_Arr_To_Adm_Tfr_Disch_Type1]]/AandE_Admissions[[#This Row],[AandE_Attends_Type1]],0)</f>
        <v>0.61326925644106256</v>
      </c>
    </row>
    <row r="152" spans="1:8" hidden="1" x14ac:dyDescent="0.3">
      <c r="A152" s="1">
        <v>45046</v>
      </c>
      <c r="B152">
        <v>50299</v>
      </c>
      <c r="C152">
        <v>180352</v>
      </c>
      <c r="D152" t="s">
        <v>182</v>
      </c>
      <c r="E152">
        <v>0</v>
      </c>
      <c r="F152">
        <v>0</v>
      </c>
      <c r="G152">
        <v>0</v>
      </c>
      <c r="H152" s="4">
        <f>IFERROR(AandE_Admissions[[#This Row],[Attends_Under_4Hrs_Arr_To_Adm_Tfr_Disch_Type1]]/AandE_Admissions[[#This Row],[AandE_Attends_Type1]],0)</f>
        <v>0</v>
      </c>
    </row>
    <row r="153" spans="1:8" hidden="1" x14ac:dyDescent="0.3">
      <c r="A153" s="1">
        <v>45046</v>
      </c>
      <c r="B153">
        <v>50388</v>
      </c>
      <c r="C153">
        <v>180352</v>
      </c>
      <c r="D153" t="s">
        <v>231</v>
      </c>
      <c r="E153">
        <v>7939</v>
      </c>
      <c r="F153">
        <v>6364</v>
      </c>
      <c r="G153">
        <v>1575</v>
      </c>
      <c r="H153" s="4">
        <f>IFERROR(AandE_Admissions[[#This Row],[Attends_Under_4Hrs_Arr_To_Adm_Tfr_Disch_Type1]]/AandE_Admissions[[#This Row],[AandE_Attends_Type1]],0)</f>
        <v>0.80161229373976572</v>
      </c>
    </row>
    <row r="154" spans="1:8" hidden="1" x14ac:dyDescent="0.3">
      <c r="A154" s="1">
        <v>45046</v>
      </c>
      <c r="B154">
        <v>50225</v>
      </c>
      <c r="C154">
        <v>180352</v>
      </c>
      <c r="D154" t="s">
        <v>16</v>
      </c>
      <c r="E154">
        <v>11929</v>
      </c>
      <c r="F154">
        <v>8919</v>
      </c>
      <c r="G154">
        <v>3010</v>
      </c>
      <c r="H154" s="4">
        <f>IFERROR(AandE_Admissions[[#This Row],[Attends_Under_4Hrs_Arr_To_Adm_Tfr_Disch_Type1]]/AandE_Admissions[[#This Row],[AandE_Attends_Type1]],0)</f>
        <v>0.74767373627294831</v>
      </c>
    </row>
    <row r="155" spans="1:8" hidden="1" x14ac:dyDescent="0.3">
      <c r="A155" s="1">
        <v>45046</v>
      </c>
      <c r="B155">
        <v>50354</v>
      </c>
      <c r="C155">
        <v>180352</v>
      </c>
      <c r="D155" t="s">
        <v>214</v>
      </c>
      <c r="E155">
        <v>11032</v>
      </c>
      <c r="F155">
        <v>4854</v>
      </c>
      <c r="G155">
        <v>6178</v>
      </c>
      <c r="H155" s="4">
        <f>IFERROR(AandE_Admissions[[#This Row],[Attends_Under_4Hrs_Arr_To_Adm_Tfr_Disch_Type1]]/AandE_Admissions[[#This Row],[AandE_Attends_Type1]],0)</f>
        <v>0.43999274836838287</v>
      </c>
    </row>
    <row r="156" spans="1:8" hidden="1" x14ac:dyDescent="0.3">
      <c r="A156" s="1">
        <v>45046</v>
      </c>
      <c r="B156">
        <v>50304</v>
      </c>
      <c r="C156">
        <v>180352</v>
      </c>
      <c r="D156" t="s">
        <v>149</v>
      </c>
      <c r="E156">
        <v>4232</v>
      </c>
      <c r="F156">
        <v>4232</v>
      </c>
      <c r="H156" s="4">
        <f>IFERROR(AandE_Admissions[[#This Row],[Attends_Under_4Hrs_Arr_To_Adm_Tfr_Disch_Type1]]/AandE_Admissions[[#This Row],[AandE_Attends_Type1]],0)</f>
        <v>1</v>
      </c>
    </row>
    <row r="157" spans="1:8" hidden="1" x14ac:dyDescent="0.3">
      <c r="A157" s="1">
        <v>45046</v>
      </c>
      <c r="B157">
        <v>50335</v>
      </c>
      <c r="C157">
        <v>180352</v>
      </c>
      <c r="D157" t="s">
        <v>138</v>
      </c>
      <c r="E157">
        <v>7205</v>
      </c>
      <c r="F157">
        <v>4994</v>
      </c>
      <c r="G157">
        <v>2211</v>
      </c>
      <c r="H157" s="4">
        <f>IFERROR(AandE_Admissions[[#This Row],[Attends_Under_4Hrs_Arr_To_Adm_Tfr_Disch_Type1]]/AandE_Admissions[[#This Row],[AandE_Attends_Type1]],0)</f>
        <v>0.69312977099236639</v>
      </c>
    </row>
    <row r="158" spans="1:8" hidden="1" x14ac:dyDescent="0.3">
      <c r="A158" s="1">
        <v>45046</v>
      </c>
      <c r="B158">
        <v>50373</v>
      </c>
      <c r="C158">
        <v>180352</v>
      </c>
      <c r="D158" t="s">
        <v>254</v>
      </c>
      <c r="E158">
        <v>0</v>
      </c>
      <c r="F158">
        <v>0</v>
      </c>
      <c r="G158">
        <v>0</v>
      </c>
      <c r="H158" s="4">
        <f>IFERROR(AandE_Admissions[[#This Row],[Attends_Under_4Hrs_Arr_To_Adm_Tfr_Disch_Type1]]/AandE_Admissions[[#This Row],[AandE_Attends_Type1]],0)</f>
        <v>0</v>
      </c>
    </row>
    <row r="159" spans="1:8" hidden="1" x14ac:dyDescent="0.3">
      <c r="A159" s="1">
        <v>45046</v>
      </c>
      <c r="B159">
        <v>50329</v>
      </c>
      <c r="C159">
        <v>180352</v>
      </c>
      <c r="D159" t="s">
        <v>261</v>
      </c>
      <c r="E159">
        <v>0</v>
      </c>
      <c r="F159">
        <v>0</v>
      </c>
      <c r="G159">
        <v>0</v>
      </c>
      <c r="H159" s="4">
        <f>IFERROR(AandE_Admissions[[#This Row],[Attends_Under_4Hrs_Arr_To_Adm_Tfr_Disch_Type1]]/AandE_Admissions[[#This Row],[AandE_Attends_Type1]],0)</f>
        <v>0</v>
      </c>
    </row>
    <row r="160" spans="1:8" hidden="1" x14ac:dyDescent="0.3">
      <c r="A160" s="1">
        <v>45046</v>
      </c>
      <c r="B160">
        <v>50298</v>
      </c>
      <c r="C160">
        <v>180352</v>
      </c>
      <c r="D160" t="s">
        <v>181</v>
      </c>
      <c r="E160">
        <v>10062</v>
      </c>
      <c r="F160">
        <v>5483</v>
      </c>
      <c r="G160">
        <v>4579</v>
      </c>
      <c r="H160" s="4">
        <f>IFERROR(AandE_Admissions[[#This Row],[Attends_Under_4Hrs_Arr_To_Adm_Tfr_Disch_Type1]]/AandE_Admissions[[#This Row],[AandE_Attends_Type1]],0)</f>
        <v>0.54492148678195185</v>
      </c>
    </row>
    <row r="161" spans="1:8" hidden="1" x14ac:dyDescent="0.3">
      <c r="A161" s="1">
        <v>45046</v>
      </c>
      <c r="B161">
        <v>50278</v>
      </c>
      <c r="C161">
        <v>180352</v>
      </c>
      <c r="D161" t="s">
        <v>64</v>
      </c>
      <c r="E161">
        <v>11581</v>
      </c>
      <c r="F161">
        <v>5432</v>
      </c>
      <c r="G161">
        <v>6149</v>
      </c>
      <c r="H161" s="4">
        <f>IFERROR(AandE_Admissions[[#This Row],[Attends_Under_4Hrs_Arr_To_Adm_Tfr_Disch_Type1]]/AandE_Admissions[[#This Row],[AandE_Attends_Type1]],0)</f>
        <v>0.46904412399620066</v>
      </c>
    </row>
    <row r="162" spans="1:8" hidden="1" x14ac:dyDescent="0.3">
      <c r="A162" s="1">
        <v>45046</v>
      </c>
      <c r="B162">
        <v>50282</v>
      </c>
      <c r="C162">
        <v>180352</v>
      </c>
      <c r="D162" t="s">
        <v>65</v>
      </c>
      <c r="E162">
        <v>18537</v>
      </c>
      <c r="F162">
        <v>10241</v>
      </c>
      <c r="G162">
        <v>8296</v>
      </c>
      <c r="H162" s="4">
        <f>IFERROR(AandE_Admissions[[#This Row],[Attends_Under_4Hrs_Arr_To_Adm_Tfr_Disch_Type1]]/AandE_Admissions[[#This Row],[AandE_Attends_Type1]],0)</f>
        <v>0.55246264228300157</v>
      </c>
    </row>
    <row r="163" spans="1:8" hidden="1" x14ac:dyDescent="0.3">
      <c r="A163" s="1">
        <v>45046</v>
      </c>
      <c r="B163">
        <v>50362</v>
      </c>
      <c r="C163">
        <v>180352</v>
      </c>
      <c r="D163" t="s">
        <v>219</v>
      </c>
      <c r="E163">
        <v>16720</v>
      </c>
      <c r="F163">
        <v>14714</v>
      </c>
      <c r="G163">
        <v>2006</v>
      </c>
      <c r="H163" s="4">
        <f>IFERROR(AandE_Admissions[[#This Row],[Attends_Under_4Hrs_Arr_To_Adm_Tfr_Disch_Type1]]/AandE_Admissions[[#This Row],[AandE_Attends_Type1]],0)</f>
        <v>0.88002392344497604</v>
      </c>
    </row>
    <row r="164" spans="1:8" hidden="1" x14ac:dyDescent="0.3">
      <c r="A164" s="1">
        <v>45046</v>
      </c>
      <c r="B164">
        <v>50217</v>
      </c>
      <c r="C164">
        <v>180352</v>
      </c>
      <c r="D164" t="s">
        <v>66</v>
      </c>
      <c r="E164">
        <v>7388</v>
      </c>
      <c r="F164">
        <v>3465</v>
      </c>
      <c r="G164">
        <v>3923</v>
      </c>
      <c r="H164" s="4">
        <f>IFERROR(AandE_Admissions[[#This Row],[Attends_Under_4Hrs_Arr_To_Adm_Tfr_Disch_Type1]]/AandE_Admissions[[#This Row],[AandE_Attends_Type1]],0)</f>
        <v>0.46900378992961561</v>
      </c>
    </row>
    <row r="165" spans="1:8" hidden="1" x14ac:dyDescent="0.3">
      <c r="A165" s="1">
        <v>45046</v>
      </c>
      <c r="B165">
        <v>50204</v>
      </c>
      <c r="C165">
        <v>180352</v>
      </c>
      <c r="D165" t="s">
        <v>48</v>
      </c>
      <c r="E165">
        <v>8629</v>
      </c>
      <c r="F165">
        <v>3937</v>
      </c>
      <c r="G165">
        <v>4692</v>
      </c>
      <c r="H165" s="4">
        <f>IFERROR(AandE_Admissions[[#This Row],[Attends_Under_4Hrs_Arr_To_Adm_Tfr_Disch_Type1]]/AandE_Admissions[[#This Row],[AandE_Attends_Type1]],0)</f>
        <v>0.45625217290531928</v>
      </c>
    </row>
    <row r="166" spans="1:8" hidden="1" x14ac:dyDescent="0.3">
      <c r="A166" s="1">
        <v>45046</v>
      </c>
      <c r="B166">
        <v>50337</v>
      </c>
      <c r="C166">
        <v>180352</v>
      </c>
      <c r="D166" t="s">
        <v>167</v>
      </c>
      <c r="E166">
        <v>8732</v>
      </c>
      <c r="F166">
        <v>5769</v>
      </c>
      <c r="G166">
        <v>2963</v>
      </c>
      <c r="H166" s="4">
        <f>IFERROR(AandE_Admissions[[#This Row],[Attends_Under_4Hrs_Arr_To_Adm_Tfr_Disch_Type1]]/AandE_Admissions[[#This Row],[AandE_Attends_Type1]],0)</f>
        <v>0.66067338524965646</v>
      </c>
    </row>
    <row r="167" spans="1:8" hidden="1" x14ac:dyDescent="0.3">
      <c r="A167" s="1">
        <v>45046</v>
      </c>
      <c r="B167">
        <v>50285</v>
      </c>
      <c r="C167">
        <v>180352</v>
      </c>
      <c r="D167" t="s">
        <v>125</v>
      </c>
      <c r="E167">
        <v>11337</v>
      </c>
      <c r="F167">
        <v>5913</v>
      </c>
      <c r="G167">
        <v>5424</v>
      </c>
      <c r="H167" s="4">
        <f>IFERROR(AandE_Admissions[[#This Row],[Attends_Under_4Hrs_Arr_To_Adm_Tfr_Disch_Type1]]/AandE_Admissions[[#This Row],[AandE_Attends_Type1]],0)</f>
        <v>0.52156655199788304</v>
      </c>
    </row>
    <row r="168" spans="1:8" hidden="1" x14ac:dyDescent="0.3">
      <c r="A168" s="1">
        <v>45046</v>
      </c>
      <c r="B168">
        <v>50342</v>
      </c>
      <c r="C168">
        <v>180352</v>
      </c>
      <c r="D168" t="s">
        <v>141</v>
      </c>
      <c r="E168">
        <v>7242</v>
      </c>
      <c r="F168">
        <v>4276</v>
      </c>
      <c r="G168">
        <v>2966</v>
      </c>
      <c r="H168" s="4">
        <f>IFERROR(AandE_Admissions[[#This Row],[Attends_Under_4Hrs_Arr_To_Adm_Tfr_Disch_Type1]]/AandE_Admissions[[#This Row],[AandE_Attends_Type1]],0)</f>
        <v>0.59044462855564761</v>
      </c>
    </row>
    <row r="169" spans="1:8" hidden="1" x14ac:dyDescent="0.3">
      <c r="A169" s="1">
        <v>45046</v>
      </c>
      <c r="B169">
        <v>50348</v>
      </c>
      <c r="C169">
        <v>180352</v>
      </c>
      <c r="D169" t="s">
        <v>195</v>
      </c>
      <c r="E169">
        <v>0</v>
      </c>
      <c r="F169">
        <v>0</v>
      </c>
      <c r="G169">
        <v>0</v>
      </c>
      <c r="H169" s="4">
        <f>IFERROR(AandE_Admissions[[#This Row],[Attends_Under_4Hrs_Arr_To_Adm_Tfr_Disch_Type1]]/AandE_Admissions[[#This Row],[AandE_Attends_Type1]],0)</f>
        <v>0</v>
      </c>
    </row>
    <row r="170" spans="1:8" hidden="1" x14ac:dyDescent="0.3">
      <c r="A170" s="1">
        <v>45046</v>
      </c>
      <c r="B170">
        <v>50291</v>
      </c>
      <c r="C170">
        <v>180352</v>
      </c>
      <c r="D170" t="s">
        <v>176</v>
      </c>
      <c r="E170">
        <v>13762</v>
      </c>
      <c r="F170">
        <v>9897</v>
      </c>
      <c r="G170">
        <v>3865</v>
      </c>
      <c r="H170" s="4">
        <f>IFERROR(AandE_Admissions[[#This Row],[Attends_Under_4Hrs_Arr_To_Adm_Tfr_Disch_Type1]]/AandE_Admissions[[#This Row],[AandE_Attends_Type1]],0)</f>
        <v>0.71915419270454872</v>
      </c>
    </row>
    <row r="171" spans="1:8" hidden="1" x14ac:dyDescent="0.3">
      <c r="A171" s="1">
        <v>45046</v>
      </c>
      <c r="B171">
        <v>50264</v>
      </c>
      <c r="C171">
        <v>180352</v>
      </c>
      <c r="D171" t="s">
        <v>96</v>
      </c>
      <c r="E171">
        <v>14851</v>
      </c>
      <c r="F171">
        <v>14851</v>
      </c>
      <c r="H171" s="4">
        <f>IFERROR(AandE_Admissions[[#This Row],[Attends_Under_4Hrs_Arr_To_Adm_Tfr_Disch_Type1]]/AandE_Admissions[[#This Row],[AandE_Attends_Type1]],0)</f>
        <v>1</v>
      </c>
    </row>
    <row r="172" spans="1:8" hidden="1" x14ac:dyDescent="0.3">
      <c r="A172" s="1">
        <v>45046</v>
      </c>
      <c r="B172">
        <v>50355</v>
      </c>
      <c r="C172">
        <v>180352</v>
      </c>
      <c r="D172" t="s">
        <v>215</v>
      </c>
      <c r="E172">
        <v>9487</v>
      </c>
      <c r="F172">
        <v>6207</v>
      </c>
      <c r="G172">
        <v>3280</v>
      </c>
      <c r="H172" s="4">
        <f>IFERROR(AandE_Admissions[[#This Row],[Attends_Under_4Hrs_Arr_To_Adm_Tfr_Disch_Type1]]/AandE_Admissions[[#This Row],[AandE_Attends_Type1]],0)</f>
        <v>0.65426372931379784</v>
      </c>
    </row>
    <row r="173" spans="1:8" hidden="1" x14ac:dyDescent="0.3">
      <c r="A173" s="1">
        <v>45046</v>
      </c>
      <c r="B173">
        <v>50302</v>
      </c>
      <c r="C173">
        <v>180352</v>
      </c>
      <c r="D173" t="s">
        <v>186</v>
      </c>
      <c r="E173">
        <v>14937</v>
      </c>
      <c r="F173">
        <v>14937</v>
      </c>
      <c r="H173" s="4">
        <f>IFERROR(AandE_Admissions[[#This Row],[Attends_Under_4Hrs_Arr_To_Adm_Tfr_Disch_Type1]]/AandE_Admissions[[#This Row],[AandE_Attends_Type1]],0)</f>
        <v>1</v>
      </c>
    </row>
    <row r="174" spans="1:8" hidden="1" x14ac:dyDescent="0.3">
      <c r="A174" s="1">
        <v>45046</v>
      </c>
      <c r="B174">
        <v>50311</v>
      </c>
      <c r="C174">
        <v>180352</v>
      </c>
      <c r="D174" t="s">
        <v>191</v>
      </c>
      <c r="E174">
        <v>0</v>
      </c>
      <c r="F174">
        <v>0</v>
      </c>
      <c r="G174">
        <v>0</v>
      </c>
      <c r="H174" s="4">
        <f>IFERROR(AandE_Admissions[[#This Row],[Attends_Under_4Hrs_Arr_To_Adm_Tfr_Disch_Type1]]/AandE_Admissions[[#This Row],[AandE_Attends_Type1]],0)</f>
        <v>0</v>
      </c>
    </row>
    <row r="175" spans="1:8" hidden="1" x14ac:dyDescent="0.3">
      <c r="A175" s="1">
        <v>45046</v>
      </c>
      <c r="B175">
        <v>50267</v>
      </c>
      <c r="C175">
        <v>180352</v>
      </c>
      <c r="D175" t="s">
        <v>113</v>
      </c>
      <c r="E175">
        <v>13330</v>
      </c>
      <c r="F175">
        <v>7614</v>
      </c>
      <c r="G175">
        <v>5716</v>
      </c>
      <c r="H175" s="4">
        <f>IFERROR(AandE_Admissions[[#This Row],[Attends_Under_4Hrs_Arr_To_Adm_Tfr_Disch_Type1]]/AandE_Admissions[[#This Row],[AandE_Attends_Type1]],0)</f>
        <v>0.57119279819954993</v>
      </c>
    </row>
    <row r="176" spans="1:8" hidden="1" x14ac:dyDescent="0.3">
      <c r="A176" s="1">
        <v>45046</v>
      </c>
      <c r="B176">
        <v>50318</v>
      </c>
      <c r="C176">
        <v>180352</v>
      </c>
      <c r="D176" t="s">
        <v>157</v>
      </c>
      <c r="E176">
        <v>8471</v>
      </c>
      <c r="F176">
        <v>4870</v>
      </c>
      <c r="G176">
        <v>3601</v>
      </c>
      <c r="H176" s="4">
        <f>IFERROR(AandE_Admissions[[#This Row],[Attends_Under_4Hrs_Arr_To_Adm_Tfr_Disch_Type1]]/AandE_Admissions[[#This Row],[AandE_Attends_Type1]],0)</f>
        <v>0.57490260890095624</v>
      </c>
    </row>
    <row r="177" spans="1:8" hidden="1" x14ac:dyDescent="0.3">
      <c r="A177" s="1">
        <v>45046</v>
      </c>
      <c r="B177">
        <v>50324</v>
      </c>
      <c r="C177">
        <v>180352</v>
      </c>
      <c r="D177" t="s">
        <v>162</v>
      </c>
      <c r="E177">
        <v>11350</v>
      </c>
      <c r="F177">
        <v>7448</v>
      </c>
      <c r="G177">
        <v>3902</v>
      </c>
      <c r="H177" s="4">
        <f>IFERROR(AandE_Admissions[[#This Row],[Attends_Under_4Hrs_Arr_To_Adm_Tfr_Disch_Type1]]/AandE_Admissions[[#This Row],[AandE_Attends_Type1]],0)</f>
        <v>0.65621145374449341</v>
      </c>
    </row>
    <row r="178" spans="1:8" hidden="1" x14ac:dyDescent="0.3">
      <c r="A178" s="1">
        <v>45046</v>
      </c>
      <c r="B178">
        <v>50292</v>
      </c>
      <c r="C178">
        <v>180352</v>
      </c>
      <c r="D178" t="s">
        <v>145</v>
      </c>
      <c r="E178">
        <v>12168</v>
      </c>
      <c r="F178">
        <v>6174</v>
      </c>
      <c r="G178">
        <v>5994</v>
      </c>
      <c r="H178" s="4">
        <f>IFERROR(AandE_Admissions[[#This Row],[Attends_Under_4Hrs_Arr_To_Adm_Tfr_Disch_Type1]]/AandE_Admissions[[#This Row],[AandE_Attends_Type1]],0)</f>
        <v>0.50739644970414199</v>
      </c>
    </row>
    <row r="179" spans="1:8" hidden="1" x14ac:dyDescent="0.3">
      <c r="A179" s="1">
        <v>45046</v>
      </c>
      <c r="B179">
        <v>50351</v>
      </c>
      <c r="C179">
        <v>180352</v>
      </c>
      <c r="D179" t="s">
        <v>196</v>
      </c>
      <c r="E179">
        <v>8661</v>
      </c>
      <c r="F179">
        <v>5097</v>
      </c>
      <c r="G179">
        <v>3564</v>
      </c>
      <c r="H179" s="4">
        <f>IFERROR(AandE_Admissions[[#This Row],[Attends_Under_4Hrs_Arr_To_Adm_Tfr_Disch_Type1]]/AandE_Admissions[[#This Row],[AandE_Attends_Type1]],0)</f>
        <v>0.58850017319016279</v>
      </c>
    </row>
    <row r="180" spans="1:8" hidden="1" x14ac:dyDescent="0.3">
      <c r="A180" s="1">
        <v>45046</v>
      </c>
      <c r="B180">
        <v>50323</v>
      </c>
      <c r="C180">
        <v>180352</v>
      </c>
      <c r="D180" t="s">
        <v>161</v>
      </c>
      <c r="E180">
        <v>10121</v>
      </c>
      <c r="F180">
        <v>6135</v>
      </c>
      <c r="G180">
        <v>3986</v>
      </c>
      <c r="H180" s="4">
        <f>IFERROR(AandE_Admissions[[#This Row],[Attends_Under_4Hrs_Arr_To_Adm_Tfr_Disch_Type1]]/AandE_Admissions[[#This Row],[AandE_Attends_Type1]],0)</f>
        <v>0.60616539867602015</v>
      </c>
    </row>
    <row r="181" spans="1:8" hidden="1" x14ac:dyDescent="0.3">
      <c r="A181" s="1">
        <v>45046</v>
      </c>
      <c r="B181">
        <v>50277</v>
      </c>
      <c r="C181">
        <v>180352</v>
      </c>
      <c r="D181" t="s">
        <v>98</v>
      </c>
      <c r="E181">
        <v>9915</v>
      </c>
      <c r="F181">
        <v>4581</v>
      </c>
      <c r="G181">
        <v>5334</v>
      </c>
      <c r="H181" s="4">
        <f>IFERROR(AandE_Admissions[[#This Row],[Attends_Under_4Hrs_Arr_To_Adm_Tfr_Disch_Type1]]/AandE_Admissions[[#This Row],[AandE_Attends_Type1]],0)</f>
        <v>0.46202723146747354</v>
      </c>
    </row>
    <row r="182" spans="1:8" hidden="1" x14ac:dyDescent="0.3">
      <c r="A182" s="1">
        <v>45046</v>
      </c>
      <c r="B182">
        <v>50320</v>
      </c>
      <c r="C182">
        <v>180352</v>
      </c>
      <c r="D182" t="s">
        <v>159</v>
      </c>
      <c r="E182">
        <v>0</v>
      </c>
      <c r="F182">
        <v>0</v>
      </c>
      <c r="G182">
        <v>0</v>
      </c>
      <c r="H182" s="4">
        <f>IFERROR(AandE_Admissions[[#This Row],[Attends_Under_4Hrs_Arr_To_Adm_Tfr_Disch_Type1]]/AandE_Admissions[[#This Row],[AandE_Attends_Type1]],0)</f>
        <v>0</v>
      </c>
    </row>
    <row r="183" spans="1:8" hidden="1" x14ac:dyDescent="0.3">
      <c r="A183" s="1">
        <v>45046</v>
      </c>
      <c r="B183">
        <v>50206</v>
      </c>
      <c r="C183">
        <v>180352</v>
      </c>
      <c r="D183" t="s">
        <v>49</v>
      </c>
      <c r="E183">
        <v>0</v>
      </c>
      <c r="F183">
        <v>0</v>
      </c>
      <c r="G183">
        <v>0</v>
      </c>
      <c r="H183" s="4">
        <f>IFERROR(AandE_Admissions[[#This Row],[Attends_Under_4Hrs_Arr_To_Adm_Tfr_Disch_Type1]]/AandE_Admissions[[#This Row],[AandE_Attends_Type1]],0)</f>
        <v>0</v>
      </c>
    </row>
    <row r="184" spans="1:8" hidden="1" x14ac:dyDescent="0.3">
      <c r="A184" s="1">
        <v>45046</v>
      </c>
      <c r="B184">
        <v>50256</v>
      </c>
      <c r="C184">
        <v>180352</v>
      </c>
      <c r="D184" t="s">
        <v>52</v>
      </c>
      <c r="E184">
        <v>0</v>
      </c>
      <c r="F184">
        <v>0</v>
      </c>
      <c r="G184">
        <v>0</v>
      </c>
      <c r="H184" s="4">
        <f>IFERROR(AandE_Admissions[[#This Row],[Attends_Under_4Hrs_Arr_To_Adm_Tfr_Disch_Type1]]/AandE_Admissions[[#This Row],[AandE_Attends_Type1]],0)</f>
        <v>0</v>
      </c>
    </row>
    <row r="185" spans="1:8" hidden="1" x14ac:dyDescent="0.3">
      <c r="A185" s="1">
        <v>45046</v>
      </c>
      <c r="B185">
        <v>50343</v>
      </c>
      <c r="C185">
        <v>180352</v>
      </c>
      <c r="D185" t="s">
        <v>142</v>
      </c>
      <c r="E185">
        <v>0</v>
      </c>
      <c r="F185">
        <v>0</v>
      </c>
      <c r="G185">
        <v>0</v>
      </c>
      <c r="H185" s="4">
        <f>IFERROR(AandE_Admissions[[#This Row],[Attends_Under_4Hrs_Arr_To_Adm_Tfr_Disch_Type1]]/AandE_Admissions[[#This Row],[AandE_Attends_Type1]],0)</f>
        <v>0</v>
      </c>
    </row>
    <row r="186" spans="1:8" hidden="1" x14ac:dyDescent="0.3">
      <c r="A186" s="1">
        <v>45046</v>
      </c>
      <c r="B186">
        <v>50250</v>
      </c>
      <c r="C186">
        <v>180352</v>
      </c>
      <c r="D186" t="s">
        <v>91</v>
      </c>
      <c r="E186">
        <v>0</v>
      </c>
      <c r="F186">
        <v>0</v>
      </c>
      <c r="G186">
        <v>0</v>
      </c>
      <c r="H186" s="4">
        <f>IFERROR(AandE_Admissions[[#This Row],[Attends_Under_4Hrs_Arr_To_Adm_Tfr_Disch_Type1]]/AandE_Admissions[[#This Row],[AandE_Attends_Type1]],0)</f>
        <v>0</v>
      </c>
    </row>
    <row r="187" spans="1:8" hidden="1" x14ac:dyDescent="0.3">
      <c r="A187" s="1">
        <v>45046</v>
      </c>
      <c r="B187">
        <v>50228</v>
      </c>
      <c r="C187">
        <v>180352</v>
      </c>
      <c r="D187" t="s">
        <v>20</v>
      </c>
      <c r="E187">
        <v>0</v>
      </c>
      <c r="F187">
        <v>0</v>
      </c>
      <c r="G187">
        <v>0</v>
      </c>
      <c r="H187" s="4">
        <f>IFERROR(AandE_Admissions[[#This Row],[Attends_Under_4Hrs_Arr_To_Adm_Tfr_Disch_Type1]]/AandE_Admissions[[#This Row],[AandE_Attends_Type1]],0)</f>
        <v>0</v>
      </c>
    </row>
    <row r="188" spans="1:8" hidden="1" x14ac:dyDescent="0.3">
      <c r="A188" s="1">
        <v>45046</v>
      </c>
      <c r="B188">
        <v>50397</v>
      </c>
      <c r="C188">
        <v>180352</v>
      </c>
      <c r="D188" t="s">
        <v>270</v>
      </c>
      <c r="E188">
        <v>0</v>
      </c>
      <c r="F188">
        <v>0</v>
      </c>
      <c r="G188">
        <v>0</v>
      </c>
      <c r="H188" s="4">
        <f>IFERROR(AandE_Admissions[[#This Row],[Attends_Under_4Hrs_Arr_To_Adm_Tfr_Disch_Type1]]/AandE_Admissions[[#This Row],[AandE_Attends_Type1]],0)</f>
        <v>0</v>
      </c>
    </row>
    <row r="189" spans="1:8" hidden="1" x14ac:dyDescent="0.3">
      <c r="A189" s="1">
        <v>45046</v>
      </c>
      <c r="B189">
        <v>50249</v>
      </c>
      <c r="C189">
        <v>180352</v>
      </c>
      <c r="D189" t="s">
        <v>108</v>
      </c>
      <c r="E189">
        <v>0</v>
      </c>
      <c r="F189">
        <v>0</v>
      </c>
      <c r="G189">
        <v>0</v>
      </c>
      <c r="H189" s="4">
        <f>IFERROR(AandE_Admissions[[#This Row],[Attends_Under_4Hrs_Arr_To_Adm_Tfr_Disch_Type1]]/AandE_Admissions[[#This Row],[AandE_Attends_Type1]],0)</f>
        <v>0</v>
      </c>
    </row>
    <row r="190" spans="1:8" hidden="1" x14ac:dyDescent="0.3">
      <c r="A190" s="1">
        <v>45046</v>
      </c>
      <c r="B190">
        <v>50229</v>
      </c>
      <c r="C190">
        <v>180352</v>
      </c>
      <c r="D190" t="s">
        <v>21</v>
      </c>
      <c r="E190">
        <v>10966</v>
      </c>
      <c r="F190">
        <v>10966</v>
      </c>
      <c r="H190" s="4">
        <f>IFERROR(AandE_Admissions[[#This Row],[Attends_Under_4Hrs_Arr_To_Adm_Tfr_Disch_Type1]]/AandE_Admissions[[#This Row],[AandE_Attends_Type1]],0)</f>
        <v>1</v>
      </c>
    </row>
    <row r="191" spans="1:8" hidden="1" x14ac:dyDescent="0.3">
      <c r="A191" s="1">
        <v>45046</v>
      </c>
      <c r="B191">
        <v>50378</v>
      </c>
      <c r="C191">
        <v>180352</v>
      </c>
      <c r="D191" t="s">
        <v>225</v>
      </c>
      <c r="E191">
        <v>23384</v>
      </c>
      <c r="F191">
        <v>14478</v>
      </c>
      <c r="G191">
        <v>8906</v>
      </c>
      <c r="H191" s="4">
        <f>IFERROR(AandE_Admissions[[#This Row],[Attends_Under_4Hrs_Arr_To_Adm_Tfr_Disch_Type1]]/AandE_Admissions[[#This Row],[AandE_Attends_Type1]],0)</f>
        <v>0.61914129319192612</v>
      </c>
    </row>
    <row r="192" spans="1:8" hidden="1" x14ac:dyDescent="0.3">
      <c r="A192" s="1">
        <v>45046</v>
      </c>
      <c r="B192">
        <v>50222</v>
      </c>
      <c r="C192">
        <v>180352</v>
      </c>
      <c r="D192" t="s">
        <v>10</v>
      </c>
      <c r="E192">
        <v>0</v>
      </c>
      <c r="F192">
        <v>0</v>
      </c>
      <c r="G192">
        <v>0</v>
      </c>
      <c r="H192" s="4">
        <f>IFERROR(AandE_Admissions[[#This Row],[Attends_Under_4Hrs_Arr_To_Adm_Tfr_Disch_Type1]]/AandE_Admissions[[#This Row],[AandE_Attends_Type1]],0)</f>
        <v>0</v>
      </c>
    </row>
    <row r="193" spans="1:8" hidden="1" x14ac:dyDescent="0.3">
      <c r="A193" s="1">
        <v>45046</v>
      </c>
      <c r="B193">
        <v>50361</v>
      </c>
      <c r="C193">
        <v>180352</v>
      </c>
      <c r="D193" t="s">
        <v>218</v>
      </c>
      <c r="E193">
        <v>0</v>
      </c>
      <c r="F193">
        <v>0</v>
      </c>
      <c r="G193">
        <v>0</v>
      </c>
      <c r="H193" s="4">
        <f>IFERROR(AandE_Admissions[[#This Row],[Attends_Under_4Hrs_Arr_To_Adm_Tfr_Disch_Type1]]/AandE_Admissions[[#This Row],[AandE_Attends_Type1]],0)</f>
        <v>0</v>
      </c>
    </row>
    <row r="194" spans="1:8" hidden="1" x14ac:dyDescent="0.3">
      <c r="A194" s="1">
        <v>45046</v>
      </c>
      <c r="B194">
        <v>50353</v>
      </c>
      <c r="C194">
        <v>180352</v>
      </c>
      <c r="D194" t="s">
        <v>288</v>
      </c>
      <c r="E194">
        <v>0</v>
      </c>
      <c r="F194">
        <v>0</v>
      </c>
      <c r="G194">
        <v>0</v>
      </c>
      <c r="H194" s="4">
        <f>IFERROR(AandE_Admissions[[#This Row],[Attends_Under_4Hrs_Arr_To_Adm_Tfr_Disch_Type1]]/AandE_Admissions[[#This Row],[AandE_Attends_Type1]],0)</f>
        <v>0</v>
      </c>
    </row>
    <row r="195" spans="1:8" hidden="1" x14ac:dyDescent="0.3">
      <c r="A195" s="1">
        <v>45046</v>
      </c>
      <c r="B195">
        <v>50243</v>
      </c>
      <c r="C195">
        <v>180352</v>
      </c>
      <c r="D195" t="s">
        <v>43</v>
      </c>
      <c r="E195">
        <v>0</v>
      </c>
      <c r="F195">
        <v>0</v>
      </c>
      <c r="G195">
        <v>0</v>
      </c>
      <c r="H195" s="4">
        <f>IFERROR(AandE_Admissions[[#This Row],[Attends_Under_4Hrs_Arr_To_Adm_Tfr_Disch_Type1]]/AandE_Admissions[[#This Row],[AandE_Attends_Type1]],0)</f>
        <v>0</v>
      </c>
    </row>
    <row r="196" spans="1:8" hidden="1" x14ac:dyDescent="0.3">
      <c r="A196" s="1">
        <v>45046</v>
      </c>
      <c r="B196">
        <v>50214</v>
      </c>
      <c r="C196">
        <v>180352</v>
      </c>
      <c r="D196" t="s">
        <v>63</v>
      </c>
      <c r="E196">
        <v>0</v>
      </c>
      <c r="F196">
        <v>0</v>
      </c>
      <c r="G196">
        <v>0</v>
      </c>
      <c r="H196" s="4">
        <f>IFERROR(AandE_Admissions[[#This Row],[Attends_Under_4Hrs_Arr_To_Adm_Tfr_Disch_Type1]]/AandE_Admissions[[#This Row],[AandE_Attends_Type1]],0)</f>
        <v>0</v>
      </c>
    </row>
    <row r="197" spans="1:8" hidden="1" x14ac:dyDescent="0.3">
      <c r="A197" s="1">
        <v>45046</v>
      </c>
      <c r="B197">
        <v>50331</v>
      </c>
      <c r="C197">
        <v>180352</v>
      </c>
      <c r="D197" t="s">
        <v>297</v>
      </c>
      <c r="E197">
        <v>0</v>
      </c>
      <c r="F197">
        <v>0</v>
      </c>
      <c r="G197">
        <v>0</v>
      </c>
      <c r="H197" s="4">
        <f>IFERROR(AandE_Admissions[[#This Row],[Attends_Under_4Hrs_Arr_To_Adm_Tfr_Disch_Type1]]/AandE_Admissions[[#This Row],[AandE_Attends_Type1]],0)</f>
        <v>0</v>
      </c>
    </row>
    <row r="198" spans="1:8" hidden="1" x14ac:dyDescent="0.3">
      <c r="A198" s="1">
        <v>45046</v>
      </c>
      <c r="B198">
        <v>50271</v>
      </c>
      <c r="C198">
        <v>180352</v>
      </c>
      <c r="D198" t="s">
        <v>116</v>
      </c>
      <c r="E198">
        <v>0</v>
      </c>
      <c r="F198">
        <v>0</v>
      </c>
      <c r="G198">
        <v>0</v>
      </c>
      <c r="H198" s="4">
        <f>IFERROR(AandE_Admissions[[#This Row],[Attends_Under_4Hrs_Arr_To_Adm_Tfr_Disch_Type1]]/AandE_Admissions[[#This Row],[AandE_Attends_Type1]],0)</f>
        <v>0</v>
      </c>
    </row>
    <row r="199" spans="1:8" hidden="1" x14ac:dyDescent="0.3">
      <c r="A199" s="1">
        <v>45046</v>
      </c>
      <c r="B199">
        <v>50350</v>
      </c>
      <c r="C199">
        <v>180352</v>
      </c>
      <c r="D199" t="s">
        <v>291</v>
      </c>
      <c r="E199">
        <v>0</v>
      </c>
      <c r="F199">
        <v>0</v>
      </c>
      <c r="G199">
        <v>0</v>
      </c>
      <c r="H199" s="4">
        <f>IFERROR(AandE_Admissions[[#This Row],[Attends_Under_4Hrs_Arr_To_Adm_Tfr_Disch_Type1]]/AandE_Admissions[[#This Row],[AandE_Attends_Type1]],0)</f>
        <v>0</v>
      </c>
    </row>
    <row r="200" spans="1:8" hidden="1" x14ac:dyDescent="0.3">
      <c r="A200" s="1">
        <v>45046</v>
      </c>
      <c r="B200">
        <v>50252</v>
      </c>
      <c r="C200">
        <v>180352</v>
      </c>
      <c r="D200" t="s">
        <v>275</v>
      </c>
      <c r="E200">
        <v>0</v>
      </c>
      <c r="F200">
        <v>0</v>
      </c>
      <c r="G200">
        <v>0</v>
      </c>
      <c r="H200" s="4">
        <f>IFERROR(AandE_Admissions[[#This Row],[Attends_Under_4Hrs_Arr_To_Adm_Tfr_Disch_Type1]]/AandE_Admissions[[#This Row],[AandE_Attends_Type1]],0)</f>
        <v>0</v>
      </c>
    </row>
    <row r="201" spans="1:8" hidden="1" x14ac:dyDescent="0.3">
      <c r="A201" s="1">
        <v>45046</v>
      </c>
      <c r="B201">
        <v>50241</v>
      </c>
      <c r="C201">
        <v>180352</v>
      </c>
      <c r="D201" t="s">
        <v>296</v>
      </c>
      <c r="E201">
        <v>0</v>
      </c>
      <c r="F201">
        <v>0</v>
      </c>
      <c r="G201">
        <v>0</v>
      </c>
      <c r="H201" s="4">
        <f>IFERROR(AandE_Admissions[[#This Row],[Attends_Under_4Hrs_Arr_To_Adm_Tfr_Disch_Type1]]/AandE_Admissions[[#This Row],[AandE_Attends_Type1]],0)</f>
        <v>0</v>
      </c>
    </row>
    <row r="202" spans="1:8" hidden="1" x14ac:dyDescent="0.3">
      <c r="A202" s="1">
        <v>45046</v>
      </c>
      <c r="B202">
        <v>50248</v>
      </c>
      <c r="C202">
        <v>180352</v>
      </c>
      <c r="D202" t="s">
        <v>47</v>
      </c>
      <c r="E202">
        <v>0</v>
      </c>
      <c r="F202">
        <v>0</v>
      </c>
      <c r="G202">
        <v>0</v>
      </c>
      <c r="H202" s="4">
        <f>IFERROR(AandE_Admissions[[#This Row],[Attends_Under_4Hrs_Arr_To_Adm_Tfr_Disch_Type1]]/AandE_Admissions[[#This Row],[AandE_Attends_Type1]],0)</f>
        <v>0</v>
      </c>
    </row>
    <row r="203" spans="1:8" hidden="1" x14ac:dyDescent="0.3">
      <c r="A203" s="1">
        <v>45046</v>
      </c>
      <c r="B203">
        <v>50349</v>
      </c>
      <c r="C203">
        <v>180352</v>
      </c>
      <c r="D203" t="s">
        <v>267</v>
      </c>
      <c r="E203">
        <v>0</v>
      </c>
      <c r="F203">
        <v>0</v>
      </c>
      <c r="G203">
        <v>0</v>
      </c>
      <c r="H203" s="4">
        <f>IFERROR(AandE_Admissions[[#This Row],[Attends_Under_4Hrs_Arr_To_Adm_Tfr_Disch_Type1]]/AandE_Admissions[[#This Row],[AandE_Attends_Type1]],0)</f>
        <v>0</v>
      </c>
    </row>
    <row r="204" spans="1:8" hidden="1" x14ac:dyDescent="0.3">
      <c r="A204" s="1">
        <v>45016</v>
      </c>
      <c r="B204">
        <v>52455</v>
      </c>
      <c r="C204">
        <v>180577</v>
      </c>
      <c r="D204" t="s">
        <v>273</v>
      </c>
      <c r="E204">
        <v>0</v>
      </c>
      <c r="F204">
        <v>0</v>
      </c>
      <c r="G204">
        <v>0</v>
      </c>
      <c r="H204" s="4">
        <f>IFERROR(AandE_Admissions[[#This Row],[Attends_Under_4Hrs_Arr_To_Adm_Tfr_Disch_Type1]]/AandE_Admissions[[#This Row],[AandE_Attends_Type1]],0)</f>
        <v>0</v>
      </c>
    </row>
    <row r="205" spans="1:8" hidden="1" x14ac:dyDescent="0.3">
      <c r="A205" s="1">
        <v>45016</v>
      </c>
      <c r="B205">
        <v>52644</v>
      </c>
      <c r="C205">
        <v>180577</v>
      </c>
      <c r="D205" t="s">
        <v>208</v>
      </c>
      <c r="E205">
        <v>0</v>
      </c>
      <c r="F205">
        <v>0</v>
      </c>
      <c r="G205">
        <v>0</v>
      </c>
      <c r="H205" s="4">
        <f>IFERROR(AandE_Admissions[[#This Row],[Attends_Under_4Hrs_Arr_To_Adm_Tfr_Disch_Type1]]/AandE_Admissions[[#This Row],[AandE_Attends_Type1]],0)</f>
        <v>0</v>
      </c>
    </row>
    <row r="206" spans="1:8" hidden="1" x14ac:dyDescent="0.3">
      <c r="A206" s="1">
        <v>45016</v>
      </c>
      <c r="B206">
        <v>52625</v>
      </c>
      <c r="C206">
        <v>180577</v>
      </c>
      <c r="D206" t="s">
        <v>322</v>
      </c>
      <c r="E206">
        <v>0</v>
      </c>
      <c r="F206">
        <v>0</v>
      </c>
      <c r="G206">
        <v>0</v>
      </c>
      <c r="H206" s="4">
        <f>IFERROR(AandE_Admissions[[#This Row],[Attends_Under_4Hrs_Arr_To_Adm_Tfr_Disch_Type1]]/AandE_Admissions[[#This Row],[AandE_Attends_Type1]],0)</f>
        <v>0</v>
      </c>
    </row>
    <row r="207" spans="1:8" hidden="1" x14ac:dyDescent="0.3">
      <c r="A207" s="1">
        <v>45016</v>
      </c>
      <c r="B207">
        <v>52467</v>
      </c>
      <c r="C207">
        <v>180577</v>
      </c>
      <c r="D207" t="s">
        <v>9</v>
      </c>
      <c r="E207">
        <v>0</v>
      </c>
      <c r="F207">
        <v>0</v>
      </c>
      <c r="G207">
        <v>0</v>
      </c>
      <c r="H207" s="4">
        <f>IFERROR(AandE_Admissions[[#This Row],[Attends_Under_4Hrs_Arr_To_Adm_Tfr_Disch_Type1]]/AandE_Admissions[[#This Row],[AandE_Attends_Type1]],0)</f>
        <v>0</v>
      </c>
    </row>
    <row r="208" spans="1:8" hidden="1" x14ac:dyDescent="0.3">
      <c r="A208" s="1">
        <v>45016</v>
      </c>
      <c r="B208">
        <v>52560</v>
      </c>
      <c r="C208">
        <v>180577</v>
      </c>
      <c r="D208" t="s">
        <v>156</v>
      </c>
      <c r="E208">
        <v>0</v>
      </c>
      <c r="F208">
        <v>0</v>
      </c>
      <c r="G208">
        <v>0</v>
      </c>
      <c r="H208" s="4">
        <f>IFERROR(AandE_Admissions[[#This Row],[Attends_Under_4Hrs_Arr_To_Adm_Tfr_Disch_Type1]]/AandE_Admissions[[#This Row],[AandE_Attends_Type1]],0)</f>
        <v>0</v>
      </c>
    </row>
    <row r="209" spans="1:8" hidden="1" x14ac:dyDescent="0.3">
      <c r="A209" s="1">
        <v>45016</v>
      </c>
      <c r="B209">
        <v>52612</v>
      </c>
      <c r="C209">
        <v>180577</v>
      </c>
      <c r="D209" t="s">
        <v>310</v>
      </c>
      <c r="E209">
        <v>0</v>
      </c>
      <c r="F209">
        <v>0</v>
      </c>
      <c r="G209">
        <v>0</v>
      </c>
      <c r="H209" s="4">
        <f>IFERROR(AandE_Admissions[[#This Row],[Attends_Under_4Hrs_Arr_To_Adm_Tfr_Disch_Type1]]/AandE_Admissions[[#This Row],[AandE_Attends_Type1]],0)</f>
        <v>0</v>
      </c>
    </row>
    <row r="210" spans="1:8" hidden="1" x14ac:dyDescent="0.3">
      <c r="A210" s="1">
        <v>45016</v>
      </c>
      <c r="B210">
        <v>52546</v>
      </c>
      <c r="C210">
        <v>180577</v>
      </c>
      <c r="D210" t="s">
        <v>314</v>
      </c>
      <c r="E210">
        <v>0</v>
      </c>
      <c r="F210">
        <v>0</v>
      </c>
      <c r="G210">
        <v>0</v>
      </c>
      <c r="H210" s="4">
        <f>IFERROR(AandE_Admissions[[#This Row],[Attends_Under_4Hrs_Arr_To_Adm_Tfr_Disch_Type1]]/AandE_Admissions[[#This Row],[AandE_Attends_Type1]],0)</f>
        <v>0</v>
      </c>
    </row>
    <row r="211" spans="1:8" hidden="1" x14ac:dyDescent="0.3">
      <c r="A211" s="1">
        <v>45016</v>
      </c>
      <c r="B211">
        <v>52649</v>
      </c>
      <c r="C211">
        <v>180577</v>
      </c>
      <c r="D211" t="s">
        <v>303</v>
      </c>
      <c r="E211">
        <v>0</v>
      </c>
      <c r="F211">
        <v>0</v>
      </c>
      <c r="G211">
        <v>0</v>
      </c>
      <c r="H211" s="4">
        <f>IFERROR(AandE_Admissions[[#This Row],[Attends_Under_4Hrs_Arr_To_Adm_Tfr_Disch_Type1]]/AandE_Admissions[[#This Row],[AandE_Attends_Type1]],0)</f>
        <v>0</v>
      </c>
    </row>
    <row r="212" spans="1:8" hidden="1" x14ac:dyDescent="0.3">
      <c r="A212" s="1">
        <v>45016</v>
      </c>
      <c r="B212">
        <v>52505</v>
      </c>
      <c r="C212">
        <v>180577</v>
      </c>
      <c r="D212" t="s">
        <v>55</v>
      </c>
      <c r="E212">
        <v>0</v>
      </c>
      <c r="F212">
        <v>0</v>
      </c>
      <c r="G212">
        <v>0</v>
      </c>
      <c r="H212" s="4">
        <f>IFERROR(AandE_Admissions[[#This Row],[Attends_Under_4Hrs_Arr_To_Adm_Tfr_Disch_Type1]]/AandE_Admissions[[#This Row],[AandE_Attends_Type1]],0)</f>
        <v>0</v>
      </c>
    </row>
    <row r="213" spans="1:8" hidden="1" x14ac:dyDescent="0.3">
      <c r="A213" s="1">
        <v>45016</v>
      </c>
      <c r="B213">
        <v>52500</v>
      </c>
      <c r="C213">
        <v>180577</v>
      </c>
      <c r="D213" t="s">
        <v>51</v>
      </c>
      <c r="E213">
        <v>0</v>
      </c>
      <c r="F213">
        <v>0</v>
      </c>
      <c r="G213">
        <v>0</v>
      </c>
      <c r="H213" s="4">
        <f>IFERROR(AandE_Admissions[[#This Row],[Attends_Under_4Hrs_Arr_To_Adm_Tfr_Disch_Type1]]/AandE_Admissions[[#This Row],[AandE_Attends_Type1]],0)</f>
        <v>0</v>
      </c>
    </row>
    <row r="214" spans="1:8" hidden="1" x14ac:dyDescent="0.3">
      <c r="A214" s="1">
        <v>45016</v>
      </c>
      <c r="B214">
        <v>52515</v>
      </c>
      <c r="C214">
        <v>180577</v>
      </c>
      <c r="D214" t="s">
        <v>285</v>
      </c>
      <c r="E214">
        <v>0</v>
      </c>
      <c r="F214">
        <v>0</v>
      </c>
      <c r="G214">
        <v>0</v>
      </c>
      <c r="H214" s="4">
        <f>IFERROR(AandE_Admissions[[#This Row],[Attends_Under_4Hrs_Arr_To_Adm_Tfr_Disch_Type1]]/AandE_Admissions[[#This Row],[AandE_Attends_Type1]],0)</f>
        <v>0</v>
      </c>
    </row>
    <row r="215" spans="1:8" hidden="1" x14ac:dyDescent="0.3">
      <c r="A215" s="1">
        <v>45016</v>
      </c>
      <c r="B215">
        <v>52630</v>
      </c>
      <c r="C215">
        <v>180577</v>
      </c>
      <c r="D215" t="s">
        <v>269</v>
      </c>
      <c r="E215">
        <v>0</v>
      </c>
      <c r="F215">
        <v>0</v>
      </c>
      <c r="G215">
        <v>0</v>
      </c>
      <c r="H215" s="4">
        <f>IFERROR(AandE_Admissions[[#This Row],[Attends_Under_4Hrs_Arr_To_Adm_Tfr_Disch_Type1]]/AandE_Admissions[[#This Row],[AandE_Attends_Type1]],0)</f>
        <v>0</v>
      </c>
    </row>
    <row r="216" spans="1:8" hidden="1" x14ac:dyDescent="0.3">
      <c r="A216" s="1">
        <v>45016</v>
      </c>
      <c r="B216">
        <v>52453</v>
      </c>
      <c r="C216">
        <v>180577</v>
      </c>
      <c r="D216" t="s">
        <v>304</v>
      </c>
      <c r="E216">
        <v>0</v>
      </c>
      <c r="F216">
        <v>0</v>
      </c>
      <c r="G216">
        <v>0</v>
      </c>
      <c r="H216" s="4">
        <f>IFERROR(AandE_Admissions[[#This Row],[Attends_Under_4Hrs_Arr_To_Adm_Tfr_Disch_Type1]]/AandE_Admissions[[#This Row],[AandE_Attends_Type1]],0)</f>
        <v>0</v>
      </c>
    </row>
    <row r="217" spans="1:8" hidden="1" x14ac:dyDescent="0.3">
      <c r="A217" s="1">
        <v>45016</v>
      </c>
      <c r="B217">
        <v>52635</v>
      </c>
      <c r="C217">
        <v>180577</v>
      </c>
      <c r="D217" t="s">
        <v>266</v>
      </c>
      <c r="E217">
        <v>0</v>
      </c>
      <c r="F217">
        <v>0</v>
      </c>
      <c r="G217">
        <v>0</v>
      </c>
      <c r="H217" s="4">
        <f>IFERROR(AandE_Admissions[[#This Row],[Attends_Under_4Hrs_Arr_To_Adm_Tfr_Disch_Type1]]/AandE_Admissions[[#This Row],[AandE_Attends_Type1]],0)</f>
        <v>0</v>
      </c>
    </row>
    <row r="218" spans="1:8" hidden="1" x14ac:dyDescent="0.3">
      <c r="A218" s="1">
        <v>45016</v>
      </c>
      <c r="B218">
        <v>52605</v>
      </c>
      <c r="C218">
        <v>180577</v>
      </c>
      <c r="D218" t="s">
        <v>217</v>
      </c>
      <c r="E218">
        <v>0</v>
      </c>
      <c r="F218">
        <v>0</v>
      </c>
      <c r="G218">
        <v>0</v>
      </c>
      <c r="H218" s="4">
        <f>IFERROR(AandE_Admissions[[#This Row],[Attends_Under_4Hrs_Arr_To_Adm_Tfr_Disch_Type1]]/AandE_Admissions[[#This Row],[AandE_Attends_Type1]],0)</f>
        <v>0</v>
      </c>
    </row>
    <row r="219" spans="1:8" hidden="1" x14ac:dyDescent="0.3">
      <c r="A219" s="1">
        <v>45016</v>
      </c>
      <c r="B219">
        <v>52602</v>
      </c>
      <c r="C219">
        <v>180577</v>
      </c>
      <c r="D219" t="s">
        <v>300</v>
      </c>
      <c r="E219">
        <v>0</v>
      </c>
      <c r="F219">
        <v>0</v>
      </c>
      <c r="G219">
        <v>0</v>
      </c>
      <c r="H219" s="4">
        <f>IFERROR(AandE_Admissions[[#This Row],[Attends_Under_4Hrs_Arr_To_Adm_Tfr_Disch_Type1]]/AandE_Admissions[[#This Row],[AandE_Attends_Type1]],0)</f>
        <v>0</v>
      </c>
    </row>
    <row r="220" spans="1:8" hidden="1" x14ac:dyDescent="0.3">
      <c r="A220" s="1">
        <v>45016</v>
      </c>
      <c r="B220">
        <v>52491</v>
      </c>
      <c r="C220">
        <v>180577</v>
      </c>
      <c r="D220" t="s">
        <v>103</v>
      </c>
      <c r="E220">
        <v>0</v>
      </c>
      <c r="F220">
        <v>0</v>
      </c>
      <c r="G220">
        <v>0</v>
      </c>
      <c r="H220" s="4">
        <f>IFERROR(AandE_Admissions[[#This Row],[Attends_Under_4Hrs_Arr_To_Adm_Tfr_Disch_Type1]]/AandE_Admissions[[#This Row],[AandE_Attends_Type1]],0)</f>
        <v>0</v>
      </c>
    </row>
    <row r="221" spans="1:8" hidden="1" x14ac:dyDescent="0.3">
      <c r="A221" s="1">
        <v>45016</v>
      </c>
      <c r="B221">
        <v>52641</v>
      </c>
      <c r="C221">
        <v>180577</v>
      </c>
      <c r="D221" t="s">
        <v>316</v>
      </c>
      <c r="E221">
        <v>0</v>
      </c>
      <c r="F221">
        <v>0</v>
      </c>
      <c r="G221">
        <v>0</v>
      </c>
      <c r="H221" s="4">
        <f>IFERROR(AandE_Admissions[[#This Row],[Attends_Under_4Hrs_Arr_To_Adm_Tfr_Disch_Type1]]/AandE_Admissions[[#This Row],[AandE_Attends_Type1]],0)</f>
        <v>0</v>
      </c>
    </row>
    <row r="222" spans="1:8" hidden="1" x14ac:dyDescent="0.3">
      <c r="A222" s="1">
        <v>45016</v>
      </c>
      <c r="B222">
        <v>52535</v>
      </c>
      <c r="C222">
        <v>180577</v>
      </c>
      <c r="D222" t="s">
        <v>175</v>
      </c>
      <c r="E222">
        <v>0</v>
      </c>
      <c r="F222">
        <v>0</v>
      </c>
      <c r="G222">
        <v>0</v>
      </c>
      <c r="H222" s="4">
        <f>IFERROR(AandE_Admissions[[#This Row],[Attends_Under_4Hrs_Arr_To_Adm_Tfr_Disch_Type1]]/AandE_Admissions[[#This Row],[AandE_Attends_Type1]],0)</f>
        <v>0</v>
      </c>
    </row>
    <row r="223" spans="1:8" hidden="1" x14ac:dyDescent="0.3">
      <c r="A223" s="1">
        <v>45016</v>
      </c>
      <c r="B223">
        <v>52559</v>
      </c>
      <c r="C223">
        <v>180577</v>
      </c>
      <c r="D223" t="s">
        <v>287</v>
      </c>
      <c r="E223">
        <v>0</v>
      </c>
      <c r="F223">
        <v>0</v>
      </c>
      <c r="G223">
        <v>0</v>
      </c>
      <c r="H223" s="4">
        <f>IFERROR(AandE_Admissions[[#This Row],[Attends_Under_4Hrs_Arr_To_Adm_Tfr_Disch_Type1]]/AandE_Admissions[[#This Row],[AandE_Attends_Type1]],0)</f>
        <v>0</v>
      </c>
    </row>
    <row r="224" spans="1:8" hidden="1" x14ac:dyDescent="0.3">
      <c r="A224" s="1">
        <v>45016</v>
      </c>
      <c r="B224">
        <v>52539</v>
      </c>
      <c r="C224">
        <v>180577</v>
      </c>
      <c r="D224" t="s">
        <v>289</v>
      </c>
      <c r="E224">
        <v>0</v>
      </c>
      <c r="F224">
        <v>0</v>
      </c>
      <c r="G224">
        <v>0</v>
      </c>
      <c r="H224" s="4">
        <f>IFERROR(AandE_Admissions[[#This Row],[Attends_Under_4Hrs_Arr_To_Adm_Tfr_Disch_Type1]]/AandE_Admissions[[#This Row],[AandE_Attends_Type1]],0)</f>
        <v>0</v>
      </c>
    </row>
    <row r="225" spans="1:8" hidden="1" x14ac:dyDescent="0.3">
      <c r="A225" s="1">
        <v>45016</v>
      </c>
      <c r="B225">
        <v>52541</v>
      </c>
      <c r="C225">
        <v>180577</v>
      </c>
      <c r="D225" t="s">
        <v>302</v>
      </c>
      <c r="E225">
        <v>0</v>
      </c>
      <c r="F225">
        <v>0</v>
      </c>
      <c r="G225">
        <v>0</v>
      </c>
      <c r="H225" s="4">
        <f>IFERROR(AandE_Admissions[[#This Row],[Attends_Under_4Hrs_Arr_To_Adm_Tfr_Disch_Type1]]/AandE_Admissions[[#This Row],[AandE_Attends_Type1]],0)</f>
        <v>0</v>
      </c>
    </row>
    <row r="226" spans="1:8" hidden="1" x14ac:dyDescent="0.3">
      <c r="A226" s="1">
        <v>45016</v>
      </c>
      <c r="B226">
        <v>52496</v>
      </c>
      <c r="C226">
        <v>180577</v>
      </c>
      <c r="D226" t="s">
        <v>92</v>
      </c>
      <c r="E226">
        <v>0</v>
      </c>
      <c r="F226">
        <v>0</v>
      </c>
      <c r="G226">
        <v>0</v>
      </c>
      <c r="H226" s="4">
        <f>IFERROR(AandE_Admissions[[#This Row],[Attends_Under_4Hrs_Arr_To_Adm_Tfr_Disch_Type1]]/AandE_Admissions[[#This Row],[AandE_Attends_Type1]],0)</f>
        <v>0</v>
      </c>
    </row>
    <row r="227" spans="1:8" hidden="1" x14ac:dyDescent="0.3">
      <c r="A227" s="1">
        <v>45016</v>
      </c>
      <c r="B227">
        <v>52503</v>
      </c>
      <c r="C227">
        <v>180577</v>
      </c>
      <c r="D227" t="s">
        <v>319</v>
      </c>
      <c r="E227">
        <v>0</v>
      </c>
      <c r="F227">
        <v>0</v>
      </c>
      <c r="G227">
        <v>0</v>
      </c>
      <c r="H227" s="4">
        <f>IFERROR(AandE_Admissions[[#This Row],[Attends_Under_4Hrs_Arr_To_Adm_Tfr_Disch_Type1]]/AandE_Admissions[[#This Row],[AandE_Attends_Type1]],0)</f>
        <v>0</v>
      </c>
    </row>
    <row r="228" spans="1:8" hidden="1" x14ac:dyDescent="0.3">
      <c r="A228" s="1">
        <v>45016</v>
      </c>
      <c r="B228">
        <v>52502</v>
      </c>
      <c r="C228">
        <v>180577</v>
      </c>
      <c r="D228" t="s">
        <v>312</v>
      </c>
      <c r="E228">
        <v>0</v>
      </c>
      <c r="F228">
        <v>0</v>
      </c>
      <c r="G228">
        <v>0</v>
      </c>
      <c r="H228" s="4">
        <f>IFERROR(AandE_Admissions[[#This Row],[Attends_Under_4Hrs_Arr_To_Adm_Tfr_Disch_Type1]]/AandE_Admissions[[#This Row],[AandE_Attends_Type1]],0)</f>
        <v>0</v>
      </c>
    </row>
    <row r="229" spans="1:8" hidden="1" x14ac:dyDescent="0.3">
      <c r="A229" s="1">
        <v>45016</v>
      </c>
      <c r="B229">
        <v>52504</v>
      </c>
      <c r="C229">
        <v>180577</v>
      </c>
      <c r="D229" t="s">
        <v>305</v>
      </c>
      <c r="E229">
        <v>0</v>
      </c>
      <c r="F229">
        <v>0</v>
      </c>
      <c r="G229">
        <v>0</v>
      </c>
      <c r="H229" s="4">
        <f>IFERROR(AandE_Admissions[[#This Row],[Attends_Under_4Hrs_Arr_To_Adm_Tfr_Disch_Type1]]/AandE_Admissions[[#This Row],[AandE_Attends_Type1]],0)</f>
        <v>0</v>
      </c>
    </row>
    <row r="230" spans="1:8" hidden="1" x14ac:dyDescent="0.3">
      <c r="A230" s="1">
        <v>45016</v>
      </c>
      <c r="B230">
        <v>52506</v>
      </c>
      <c r="C230">
        <v>180577</v>
      </c>
      <c r="D230" t="s">
        <v>306</v>
      </c>
      <c r="E230">
        <v>0</v>
      </c>
      <c r="F230">
        <v>0</v>
      </c>
      <c r="G230">
        <v>0</v>
      </c>
      <c r="H230" s="4">
        <f>IFERROR(AandE_Admissions[[#This Row],[Attends_Under_4Hrs_Arr_To_Adm_Tfr_Disch_Type1]]/AandE_Admissions[[#This Row],[AandE_Attends_Type1]],0)</f>
        <v>0</v>
      </c>
    </row>
    <row r="231" spans="1:8" hidden="1" x14ac:dyDescent="0.3">
      <c r="A231" s="1">
        <v>45016</v>
      </c>
      <c r="B231">
        <v>52510</v>
      </c>
      <c r="C231">
        <v>180577</v>
      </c>
      <c r="D231" t="s">
        <v>307</v>
      </c>
      <c r="E231">
        <v>0</v>
      </c>
      <c r="F231">
        <v>0</v>
      </c>
      <c r="G231">
        <v>0</v>
      </c>
      <c r="H231" s="4">
        <f>IFERROR(AandE_Admissions[[#This Row],[Attends_Under_4Hrs_Arr_To_Adm_Tfr_Disch_Type1]]/AandE_Admissions[[#This Row],[AandE_Attends_Type1]],0)</f>
        <v>0</v>
      </c>
    </row>
    <row r="232" spans="1:8" hidden="1" x14ac:dyDescent="0.3">
      <c r="A232" s="1">
        <v>45016</v>
      </c>
      <c r="B232">
        <v>52511</v>
      </c>
      <c r="C232">
        <v>180577</v>
      </c>
      <c r="D232" t="s">
        <v>308</v>
      </c>
      <c r="E232">
        <v>0</v>
      </c>
      <c r="F232">
        <v>0</v>
      </c>
      <c r="G232">
        <v>0</v>
      </c>
      <c r="H232" s="4">
        <f>IFERROR(AandE_Admissions[[#This Row],[Attends_Under_4Hrs_Arr_To_Adm_Tfr_Disch_Type1]]/AandE_Admissions[[#This Row],[AandE_Attends_Type1]],0)</f>
        <v>0</v>
      </c>
    </row>
    <row r="233" spans="1:8" hidden="1" x14ac:dyDescent="0.3">
      <c r="A233" s="1">
        <v>45016</v>
      </c>
      <c r="B233">
        <v>52593</v>
      </c>
      <c r="C233">
        <v>180577</v>
      </c>
      <c r="D233" t="s">
        <v>194</v>
      </c>
      <c r="E233">
        <v>0</v>
      </c>
      <c r="F233">
        <v>0</v>
      </c>
      <c r="G233">
        <v>0</v>
      </c>
      <c r="H233" s="4">
        <f>IFERROR(AandE_Admissions[[#This Row],[Attends_Under_4Hrs_Arr_To_Adm_Tfr_Disch_Type1]]/AandE_Admissions[[#This Row],[AandE_Attends_Type1]],0)</f>
        <v>0</v>
      </c>
    </row>
    <row r="234" spans="1:8" hidden="1" x14ac:dyDescent="0.3">
      <c r="A234" s="1">
        <v>45016</v>
      </c>
      <c r="B234">
        <v>52620</v>
      </c>
      <c r="C234">
        <v>180577</v>
      </c>
      <c r="D234" t="s">
        <v>321</v>
      </c>
      <c r="E234">
        <v>0</v>
      </c>
      <c r="F234">
        <v>0</v>
      </c>
      <c r="G234">
        <v>0</v>
      </c>
      <c r="H234" s="4">
        <f>IFERROR(AandE_Admissions[[#This Row],[Attends_Under_4Hrs_Arr_To_Adm_Tfr_Disch_Type1]]/AandE_Admissions[[#This Row],[AandE_Attends_Type1]],0)</f>
        <v>0</v>
      </c>
    </row>
    <row r="235" spans="1:8" hidden="1" x14ac:dyDescent="0.3">
      <c r="A235" s="1">
        <v>45016</v>
      </c>
      <c r="B235">
        <v>52579</v>
      </c>
      <c r="C235">
        <v>180577</v>
      </c>
      <c r="D235" t="s">
        <v>286</v>
      </c>
      <c r="E235">
        <v>0</v>
      </c>
      <c r="F235">
        <v>0</v>
      </c>
      <c r="G235">
        <v>0</v>
      </c>
      <c r="H235" s="4">
        <f>IFERROR(AandE_Admissions[[#This Row],[Attends_Under_4Hrs_Arr_To_Adm_Tfr_Disch_Type1]]/AandE_Admissions[[#This Row],[AandE_Attends_Type1]],0)</f>
        <v>0</v>
      </c>
    </row>
    <row r="236" spans="1:8" hidden="1" x14ac:dyDescent="0.3">
      <c r="A236" s="1">
        <v>45016</v>
      </c>
      <c r="B236">
        <v>52636</v>
      </c>
      <c r="C236">
        <v>180577</v>
      </c>
      <c r="D236" t="s">
        <v>280</v>
      </c>
      <c r="E236">
        <v>0</v>
      </c>
      <c r="F236">
        <v>0</v>
      </c>
      <c r="G236">
        <v>0</v>
      </c>
      <c r="H236" s="4">
        <f>IFERROR(AandE_Admissions[[#This Row],[Attends_Under_4Hrs_Arr_To_Adm_Tfr_Disch_Type1]]/AandE_Admissions[[#This Row],[AandE_Attends_Type1]],0)</f>
        <v>0</v>
      </c>
    </row>
    <row r="237" spans="1:8" hidden="1" x14ac:dyDescent="0.3">
      <c r="A237" s="1">
        <v>45016</v>
      </c>
      <c r="B237">
        <v>52518</v>
      </c>
      <c r="C237">
        <v>180577</v>
      </c>
      <c r="D237" t="s">
        <v>318</v>
      </c>
      <c r="E237">
        <v>0</v>
      </c>
      <c r="F237">
        <v>0</v>
      </c>
      <c r="G237">
        <v>0</v>
      </c>
      <c r="H237" s="4">
        <f>IFERROR(AandE_Admissions[[#This Row],[Attends_Under_4Hrs_Arr_To_Adm_Tfr_Disch_Type1]]/AandE_Admissions[[#This Row],[AandE_Attends_Type1]],0)</f>
        <v>0</v>
      </c>
    </row>
    <row r="238" spans="1:8" hidden="1" x14ac:dyDescent="0.3">
      <c r="A238" s="1">
        <v>45016</v>
      </c>
      <c r="B238">
        <v>52508</v>
      </c>
      <c r="C238">
        <v>180577</v>
      </c>
      <c r="D238" t="s">
        <v>95</v>
      </c>
      <c r="E238">
        <v>0</v>
      </c>
      <c r="F238">
        <v>0</v>
      </c>
      <c r="G238">
        <v>0</v>
      </c>
      <c r="H238" s="4">
        <f>IFERROR(AandE_Admissions[[#This Row],[Attends_Under_4Hrs_Arr_To_Adm_Tfr_Disch_Type1]]/AandE_Admissions[[#This Row],[AandE_Attends_Type1]],0)</f>
        <v>0</v>
      </c>
    </row>
    <row r="239" spans="1:8" hidden="1" x14ac:dyDescent="0.3">
      <c r="A239" s="1">
        <v>45016</v>
      </c>
      <c r="B239">
        <v>52614</v>
      </c>
      <c r="C239">
        <v>180577</v>
      </c>
      <c r="D239" t="s">
        <v>253</v>
      </c>
      <c r="E239">
        <v>0</v>
      </c>
      <c r="F239">
        <v>0</v>
      </c>
      <c r="G239">
        <v>0</v>
      </c>
      <c r="H239" s="4">
        <f>IFERROR(AandE_Admissions[[#This Row],[Attends_Under_4Hrs_Arr_To_Adm_Tfr_Disch_Type1]]/AandE_Admissions[[#This Row],[AandE_Attends_Type1]],0)</f>
        <v>0</v>
      </c>
    </row>
    <row r="240" spans="1:8" hidden="1" x14ac:dyDescent="0.3">
      <c r="A240" s="1">
        <v>45016</v>
      </c>
      <c r="B240">
        <v>52615</v>
      </c>
      <c r="C240">
        <v>180577</v>
      </c>
      <c r="D240" t="s">
        <v>255</v>
      </c>
      <c r="E240">
        <v>0</v>
      </c>
      <c r="F240">
        <v>0</v>
      </c>
      <c r="G240">
        <v>0</v>
      </c>
      <c r="H240" s="4">
        <f>IFERROR(AandE_Admissions[[#This Row],[Attends_Under_4Hrs_Arr_To_Adm_Tfr_Disch_Type1]]/AandE_Admissions[[#This Row],[AandE_Attends_Type1]],0)</f>
        <v>0</v>
      </c>
    </row>
    <row r="241" spans="1:8" hidden="1" x14ac:dyDescent="0.3">
      <c r="A241" s="1">
        <v>45016</v>
      </c>
      <c r="B241">
        <v>52592</v>
      </c>
      <c r="C241">
        <v>180577</v>
      </c>
      <c r="D241" t="s">
        <v>279</v>
      </c>
      <c r="E241">
        <v>0</v>
      </c>
      <c r="F241">
        <v>0</v>
      </c>
      <c r="G241">
        <v>0</v>
      </c>
      <c r="H241" s="4">
        <f>IFERROR(AandE_Admissions[[#This Row],[Attends_Under_4Hrs_Arr_To_Adm_Tfr_Disch_Type1]]/AandE_Admissions[[#This Row],[AandE_Attends_Type1]],0)</f>
        <v>0</v>
      </c>
    </row>
    <row r="242" spans="1:8" hidden="1" x14ac:dyDescent="0.3">
      <c r="A242" s="1">
        <v>45016</v>
      </c>
      <c r="B242">
        <v>52626</v>
      </c>
      <c r="C242">
        <v>180577</v>
      </c>
      <c r="D242" t="s">
        <v>281</v>
      </c>
      <c r="E242">
        <v>0</v>
      </c>
      <c r="F242">
        <v>0</v>
      </c>
      <c r="G242">
        <v>0</v>
      </c>
      <c r="H242" s="4">
        <f>IFERROR(AandE_Admissions[[#This Row],[Attends_Under_4Hrs_Arr_To_Adm_Tfr_Disch_Type1]]/AandE_Admissions[[#This Row],[AandE_Attends_Type1]],0)</f>
        <v>0</v>
      </c>
    </row>
    <row r="243" spans="1:8" hidden="1" x14ac:dyDescent="0.3">
      <c r="A243" s="1">
        <v>45016</v>
      </c>
      <c r="B243">
        <v>52578</v>
      </c>
      <c r="C243">
        <v>180577</v>
      </c>
      <c r="D243" t="s">
        <v>320</v>
      </c>
      <c r="E243">
        <v>0</v>
      </c>
      <c r="F243">
        <v>0</v>
      </c>
      <c r="G243">
        <v>0</v>
      </c>
      <c r="H243" s="4">
        <f>IFERROR(AandE_Admissions[[#This Row],[Attends_Under_4Hrs_Arr_To_Adm_Tfr_Disch_Type1]]/AandE_Admissions[[#This Row],[AandE_Attends_Type1]],0)</f>
        <v>0</v>
      </c>
    </row>
    <row r="244" spans="1:8" hidden="1" x14ac:dyDescent="0.3">
      <c r="A244" s="1">
        <v>45016</v>
      </c>
      <c r="B244">
        <v>52573</v>
      </c>
      <c r="C244">
        <v>180577</v>
      </c>
      <c r="D244" t="s">
        <v>290</v>
      </c>
      <c r="E244">
        <v>26945</v>
      </c>
      <c r="F244">
        <v>12338</v>
      </c>
      <c r="G244">
        <v>14607</v>
      </c>
      <c r="H244" s="4">
        <f>IFERROR(AandE_Admissions[[#This Row],[Attends_Under_4Hrs_Arr_To_Adm_Tfr_Disch_Type1]]/AandE_Admissions[[#This Row],[AandE_Attends_Type1]],0)</f>
        <v>0.4578957134904435</v>
      </c>
    </row>
    <row r="245" spans="1:8" hidden="1" x14ac:dyDescent="0.3">
      <c r="A245" s="1">
        <v>45016</v>
      </c>
      <c r="B245">
        <v>52555</v>
      </c>
      <c r="C245">
        <v>180577</v>
      </c>
      <c r="D245" t="s">
        <v>309</v>
      </c>
      <c r="E245">
        <v>12076</v>
      </c>
      <c r="F245">
        <v>6755</v>
      </c>
      <c r="G245">
        <v>5321</v>
      </c>
      <c r="H245" s="4">
        <f>IFERROR(AandE_Admissions[[#This Row],[Attends_Under_4Hrs_Arr_To_Adm_Tfr_Disch_Type1]]/AandE_Admissions[[#This Row],[AandE_Attends_Type1]],0)</f>
        <v>0.55937396488903612</v>
      </c>
    </row>
    <row r="246" spans="1:8" hidden="1" x14ac:dyDescent="0.3">
      <c r="A246" s="1">
        <v>45016</v>
      </c>
      <c r="B246">
        <v>52647</v>
      </c>
      <c r="C246">
        <v>180577</v>
      </c>
      <c r="D246" t="s">
        <v>317</v>
      </c>
      <c r="E246">
        <v>13223</v>
      </c>
      <c r="F246">
        <v>13223</v>
      </c>
      <c r="H246" s="4">
        <f>IFERROR(AandE_Admissions[[#This Row],[Attends_Under_4Hrs_Arr_To_Adm_Tfr_Disch_Type1]]/AandE_Admissions[[#This Row],[AandE_Attends_Type1]],0)</f>
        <v>1</v>
      </c>
    </row>
    <row r="247" spans="1:8" hidden="1" x14ac:dyDescent="0.3">
      <c r="A247" s="1">
        <v>45016</v>
      </c>
      <c r="B247">
        <v>52514</v>
      </c>
      <c r="C247">
        <v>180577</v>
      </c>
      <c r="D247" t="s">
        <v>99</v>
      </c>
      <c r="E247">
        <v>0</v>
      </c>
      <c r="F247">
        <v>0</v>
      </c>
      <c r="G247">
        <v>0</v>
      </c>
      <c r="H247" s="4">
        <f>IFERROR(AandE_Admissions[[#This Row],[Attends_Under_4Hrs_Arr_To_Adm_Tfr_Disch_Type1]]/AandE_Admissions[[#This Row],[AandE_Attends_Type1]],0)</f>
        <v>0</v>
      </c>
    </row>
    <row r="248" spans="1:8" hidden="1" x14ac:dyDescent="0.3">
      <c r="A248" s="1">
        <v>45016</v>
      </c>
      <c r="B248">
        <v>52606</v>
      </c>
      <c r="C248">
        <v>180577</v>
      </c>
      <c r="D248" t="s">
        <v>249</v>
      </c>
      <c r="E248">
        <v>3594</v>
      </c>
      <c r="F248">
        <v>2161</v>
      </c>
      <c r="G248">
        <v>1433</v>
      </c>
      <c r="H248" s="4">
        <f>IFERROR(AandE_Admissions[[#This Row],[Attends_Under_4Hrs_Arr_To_Adm_Tfr_Disch_Type1]]/AandE_Admissions[[#This Row],[AandE_Attends_Type1]],0)</f>
        <v>0.6012799109627156</v>
      </c>
    </row>
    <row r="249" spans="1:8" hidden="1" x14ac:dyDescent="0.3">
      <c r="A249" s="1">
        <v>45016</v>
      </c>
      <c r="B249">
        <v>52466</v>
      </c>
      <c r="C249">
        <v>180577</v>
      </c>
      <c r="D249" t="s">
        <v>8</v>
      </c>
      <c r="E249">
        <v>23488</v>
      </c>
      <c r="F249">
        <v>12383</v>
      </c>
      <c r="G249">
        <v>11105</v>
      </c>
      <c r="H249" s="4">
        <f>IFERROR(AandE_Admissions[[#This Row],[Attends_Under_4Hrs_Arr_To_Adm_Tfr_Disch_Type1]]/AandE_Admissions[[#This Row],[AandE_Attends_Type1]],0)</f>
        <v>0.52720538147138962</v>
      </c>
    </row>
    <row r="250" spans="1:8" hidden="1" x14ac:dyDescent="0.3">
      <c r="A250" s="1">
        <v>45016</v>
      </c>
      <c r="B250">
        <v>52479</v>
      </c>
      <c r="C250">
        <v>180577</v>
      </c>
      <c r="D250" t="s">
        <v>25</v>
      </c>
      <c r="E250">
        <v>13154</v>
      </c>
      <c r="F250">
        <v>6863</v>
      </c>
      <c r="G250">
        <v>6291</v>
      </c>
      <c r="H250" s="4">
        <f>IFERROR(AandE_Admissions[[#This Row],[Attends_Under_4Hrs_Arr_To_Adm_Tfr_Disch_Type1]]/AandE_Admissions[[#This Row],[AandE_Attends_Type1]],0)</f>
        <v>0.52174243576098522</v>
      </c>
    </row>
    <row r="251" spans="1:8" hidden="1" x14ac:dyDescent="0.3">
      <c r="A251" s="1">
        <v>45016</v>
      </c>
      <c r="B251">
        <v>52618</v>
      </c>
      <c r="C251">
        <v>180577</v>
      </c>
      <c r="D251" t="s">
        <v>222</v>
      </c>
      <c r="E251">
        <v>6863</v>
      </c>
      <c r="F251">
        <v>4228</v>
      </c>
      <c r="G251">
        <v>2635</v>
      </c>
      <c r="H251" s="4">
        <f>IFERROR(AandE_Admissions[[#This Row],[Attends_Under_4Hrs_Arr_To_Adm_Tfr_Disch_Type1]]/AandE_Admissions[[#This Row],[AandE_Attends_Type1]],0)</f>
        <v>0.61605711787847883</v>
      </c>
    </row>
    <row r="252" spans="1:8" hidden="1" x14ac:dyDescent="0.3">
      <c r="A252" s="1">
        <v>45016</v>
      </c>
      <c r="B252">
        <v>52650</v>
      </c>
      <c r="C252">
        <v>180577</v>
      </c>
      <c r="D252" t="s">
        <v>245</v>
      </c>
      <c r="E252">
        <v>5486</v>
      </c>
      <c r="F252">
        <v>3871</v>
      </c>
      <c r="G252">
        <v>1615</v>
      </c>
      <c r="H252" s="4">
        <f>IFERROR(AandE_Admissions[[#This Row],[Attends_Under_4Hrs_Arr_To_Adm_Tfr_Disch_Type1]]/AandE_Admissions[[#This Row],[AandE_Attends_Type1]],0)</f>
        <v>0.70561429092234784</v>
      </c>
    </row>
    <row r="253" spans="1:8" hidden="1" x14ac:dyDescent="0.3">
      <c r="A253" s="1">
        <v>45016</v>
      </c>
      <c r="B253">
        <v>52646</v>
      </c>
      <c r="C253">
        <v>180577</v>
      </c>
      <c r="D253" t="s">
        <v>242</v>
      </c>
      <c r="E253">
        <v>14251</v>
      </c>
      <c r="F253">
        <v>8806</v>
      </c>
      <c r="G253">
        <v>5445</v>
      </c>
      <c r="H253" s="4">
        <f>IFERROR(AandE_Admissions[[#This Row],[Attends_Under_4Hrs_Arr_To_Adm_Tfr_Disch_Type1]]/AandE_Admissions[[#This Row],[AandE_Attends_Type1]],0)</f>
        <v>0.6179215493649568</v>
      </c>
    </row>
    <row r="254" spans="1:8" hidden="1" x14ac:dyDescent="0.3">
      <c r="A254" s="1">
        <v>45016</v>
      </c>
      <c r="B254">
        <v>52645</v>
      </c>
      <c r="C254">
        <v>180577</v>
      </c>
      <c r="D254" t="s">
        <v>239</v>
      </c>
      <c r="E254">
        <v>5819</v>
      </c>
      <c r="F254">
        <v>2186</v>
      </c>
      <c r="G254">
        <v>3633</v>
      </c>
      <c r="H254" s="4">
        <f>IFERROR(AandE_Admissions[[#This Row],[Attends_Under_4Hrs_Arr_To_Adm_Tfr_Disch_Type1]]/AandE_Admissions[[#This Row],[AandE_Attends_Type1]],0)</f>
        <v>0.3756659219797216</v>
      </c>
    </row>
    <row r="255" spans="1:8" hidden="1" x14ac:dyDescent="0.3">
      <c r="A255" s="1">
        <v>45016</v>
      </c>
      <c r="B255">
        <v>52534</v>
      </c>
      <c r="C255">
        <v>180577</v>
      </c>
      <c r="D255" t="s">
        <v>174</v>
      </c>
      <c r="E255">
        <v>10539</v>
      </c>
      <c r="F255">
        <v>7241</v>
      </c>
      <c r="G255">
        <v>3298</v>
      </c>
      <c r="H255" s="4">
        <f>IFERROR(AandE_Admissions[[#This Row],[Attends_Under_4Hrs_Arr_To_Adm_Tfr_Disch_Type1]]/AandE_Admissions[[#This Row],[AandE_Attends_Type1]],0)</f>
        <v>0.68706708416358286</v>
      </c>
    </row>
    <row r="256" spans="1:8" hidden="1" x14ac:dyDescent="0.3">
      <c r="A256" s="1">
        <v>45016</v>
      </c>
      <c r="B256">
        <v>52456</v>
      </c>
      <c r="C256">
        <v>180577</v>
      </c>
      <c r="D256" t="s">
        <v>83</v>
      </c>
      <c r="E256">
        <v>31125</v>
      </c>
      <c r="F256">
        <v>18997</v>
      </c>
      <c r="G256">
        <v>12128</v>
      </c>
      <c r="H256" s="4">
        <f>IFERROR(AandE_Admissions[[#This Row],[Attends_Under_4Hrs_Arr_To_Adm_Tfr_Disch_Type1]]/AandE_Admissions[[#This Row],[AandE_Attends_Type1]],0)</f>
        <v>0.6103453815261044</v>
      </c>
    </row>
    <row r="257" spans="1:8" hidden="1" x14ac:dyDescent="0.3">
      <c r="A257" s="1">
        <v>45016</v>
      </c>
      <c r="B257">
        <v>52483</v>
      </c>
      <c r="C257">
        <v>180577</v>
      </c>
      <c r="D257" t="s">
        <v>33</v>
      </c>
      <c r="E257">
        <v>16954</v>
      </c>
      <c r="F257">
        <v>8783</v>
      </c>
      <c r="G257">
        <v>8171</v>
      </c>
      <c r="H257" s="4">
        <f>IFERROR(AandE_Admissions[[#This Row],[Attends_Under_4Hrs_Arr_To_Adm_Tfr_Disch_Type1]]/AandE_Admissions[[#This Row],[AandE_Attends_Type1]],0)</f>
        <v>0.51804883803232271</v>
      </c>
    </row>
    <row r="258" spans="1:8" hidden="1" x14ac:dyDescent="0.3">
      <c r="A258" s="1">
        <v>45016</v>
      </c>
      <c r="B258">
        <v>52484</v>
      </c>
      <c r="C258">
        <v>180577</v>
      </c>
      <c r="D258" t="s">
        <v>34</v>
      </c>
      <c r="E258">
        <v>0</v>
      </c>
      <c r="F258">
        <v>0</v>
      </c>
      <c r="G258">
        <v>0</v>
      </c>
      <c r="H258" s="4">
        <f>IFERROR(AandE_Admissions[[#This Row],[Attends_Under_4Hrs_Arr_To_Adm_Tfr_Disch_Type1]]/AandE_Admissions[[#This Row],[AandE_Attends_Type1]],0)</f>
        <v>0</v>
      </c>
    </row>
    <row r="259" spans="1:8" hidden="1" x14ac:dyDescent="0.3">
      <c r="A259" s="1">
        <v>45016</v>
      </c>
      <c r="B259">
        <v>52482</v>
      </c>
      <c r="C259">
        <v>180577</v>
      </c>
      <c r="D259" t="s">
        <v>28</v>
      </c>
      <c r="E259">
        <v>10018</v>
      </c>
      <c r="F259">
        <v>4925</v>
      </c>
      <c r="G259">
        <v>5093</v>
      </c>
      <c r="H259" s="4">
        <f>IFERROR(AandE_Admissions[[#This Row],[Attends_Under_4Hrs_Arr_To_Adm_Tfr_Disch_Type1]]/AandE_Admissions[[#This Row],[AandE_Attends_Type1]],0)</f>
        <v>0.49161509283290078</v>
      </c>
    </row>
    <row r="260" spans="1:8" hidden="1" x14ac:dyDescent="0.3">
      <c r="A260" s="1">
        <v>45016</v>
      </c>
      <c r="B260">
        <v>52486</v>
      </c>
      <c r="C260">
        <v>180577</v>
      </c>
      <c r="D260" t="s">
        <v>38</v>
      </c>
      <c r="E260">
        <v>6253</v>
      </c>
      <c r="F260">
        <v>2754</v>
      </c>
      <c r="G260">
        <v>3499</v>
      </c>
      <c r="H260" s="4">
        <f>IFERROR(AandE_Admissions[[#This Row],[Attends_Under_4Hrs_Arr_To_Adm_Tfr_Disch_Type1]]/AandE_Admissions[[#This Row],[AandE_Attends_Type1]],0)</f>
        <v>0.44042859427474812</v>
      </c>
    </row>
    <row r="261" spans="1:8" hidden="1" x14ac:dyDescent="0.3">
      <c r="A261" s="1">
        <v>45016</v>
      </c>
      <c r="B261">
        <v>52481</v>
      </c>
      <c r="C261">
        <v>180577</v>
      </c>
      <c r="D261" t="s">
        <v>27</v>
      </c>
      <c r="E261">
        <v>0</v>
      </c>
      <c r="F261">
        <v>0</v>
      </c>
      <c r="G261">
        <v>0</v>
      </c>
      <c r="H261" s="4">
        <f>IFERROR(AandE_Admissions[[#This Row],[Attends_Under_4Hrs_Arr_To_Adm_Tfr_Disch_Type1]]/AandE_Admissions[[#This Row],[AandE_Attends_Type1]],0)</f>
        <v>0</v>
      </c>
    </row>
    <row r="262" spans="1:8" hidden="1" x14ac:dyDescent="0.3">
      <c r="A262" s="1">
        <v>45016</v>
      </c>
      <c r="B262">
        <v>52477</v>
      </c>
      <c r="C262">
        <v>180577</v>
      </c>
      <c r="D262" t="s">
        <v>23</v>
      </c>
      <c r="E262">
        <v>7431</v>
      </c>
      <c r="F262">
        <v>3725</v>
      </c>
      <c r="G262">
        <v>3706</v>
      </c>
      <c r="H262" s="4">
        <f>IFERROR(AandE_Admissions[[#This Row],[Attends_Under_4Hrs_Arr_To_Adm_Tfr_Disch_Type1]]/AandE_Admissions[[#This Row],[AandE_Attends_Type1]],0)</f>
        <v>0.50127842820616342</v>
      </c>
    </row>
    <row r="263" spans="1:8" hidden="1" x14ac:dyDescent="0.3">
      <c r="A263" s="1">
        <v>45016</v>
      </c>
      <c r="B263">
        <v>52628</v>
      </c>
      <c r="C263">
        <v>180577</v>
      </c>
      <c r="D263" t="s">
        <v>246</v>
      </c>
      <c r="E263">
        <v>4371</v>
      </c>
      <c r="F263">
        <v>2382</v>
      </c>
      <c r="G263">
        <v>1989</v>
      </c>
      <c r="H263" s="4">
        <f>IFERROR(AandE_Admissions[[#This Row],[Attends_Under_4Hrs_Arr_To_Adm_Tfr_Disch_Type1]]/AandE_Admissions[[#This Row],[AandE_Attends_Type1]],0)</f>
        <v>0.54495538778311603</v>
      </c>
    </row>
    <row r="264" spans="1:8" hidden="1" x14ac:dyDescent="0.3">
      <c r="A264" s="1">
        <v>45016</v>
      </c>
      <c r="B264">
        <v>52529</v>
      </c>
      <c r="C264">
        <v>180577</v>
      </c>
      <c r="D264" t="s">
        <v>123</v>
      </c>
      <c r="E264">
        <v>7989</v>
      </c>
      <c r="F264">
        <v>4858</v>
      </c>
      <c r="G264">
        <v>3131</v>
      </c>
      <c r="H264" s="4">
        <f>IFERROR(AandE_Admissions[[#This Row],[Attends_Under_4Hrs_Arr_To_Adm_Tfr_Disch_Type1]]/AandE_Admissions[[#This Row],[AandE_Attends_Type1]],0)</f>
        <v>0.60808611841281768</v>
      </c>
    </row>
    <row r="265" spans="1:8" hidden="1" x14ac:dyDescent="0.3">
      <c r="A265" s="1">
        <v>45016</v>
      </c>
      <c r="B265">
        <v>52589</v>
      </c>
      <c r="C265">
        <v>180577</v>
      </c>
      <c r="D265" t="s">
        <v>143</v>
      </c>
      <c r="E265">
        <v>7969</v>
      </c>
      <c r="F265">
        <v>4256</v>
      </c>
      <c r="G265">
        <v>3713</v>
      </c>
      <c r="H265" s="4">
        <f>IFERROR(AandE_Admissions[[#This Row],[Attends_Under_4Hrs_Arr_To_Adm_Tfr_Disch_Type1]]/AandE_Admissions[[#This Row],[AandE_Attends_Type1]],0)</f>
        <v>0.53406951938762703</v>
      </c>
    </row>
    <row r="266" spans="1:8" hidden="1" x14ac:dyDescent="0.3">
      <c r="A266" s="1">
        <v>45016</v>
      </c>
      <c r="B266">
        <v>52581</v>
      </c>
      <c r="C266">
        <v>180577</v>
      </c>
      <c r="D266" t="s">
        <v>139</v>
      </c>
      <c r="E266">
        <v>10038</v>
      </c>
      <c r="F266">
        <v>4862</v>
      </c>
      <c r="G266">
        <v>5176</v>
      </c>
      <c r="H266" s="4">
        <f>IFERROR(AandE_Admissions[[#This Row],[Attends_Under_4Hrs_Arr_To_Adm_Tfr_Disch_Type1]]/AandE_Admissions[[#This Row],[AandE_Attends_Type1]],0)</f>
        <v>0.48435943415022914</v>
      </c>
    </row>
    <row r="267" spans="1:8" hidden="1" x14ac:dyDescent="0.3">
      <c r="A267" s="1">
        <v>45016</v>
      </c>
      <c r="B267">
        <v>52570</v>
      </c>
      <c r="C267">
        <v>180577</v>
      </c>
      <c r="D267" t="s">
        <v>134</v>
      </c>
      <c r="E267">
        <v>0</v>
      </c>
      <c r="F267">
        <v>0</v>
      </c>
      <c r="G267">
        <v>0</v>
      </c>
      <c r="H267" s="4">
        <f>IFERROR(AandE_Admissions[[#This Row],[Attends_Under_4Hrs_Arr_To_Adm_Tfr_Disch_Type1]]/AandE_Admissions[[#This Row],[AandE_Attends_Type1]],0)</f>
        <v>0</v>
      </c>
    </row>
    <row r="268" spans="1:8" hidden="1" x14ac:dyDescent="0.3">
      <c r="A268" s="1">
        <v>45016</v>
      </c>
      <c r="B268">
        <v>52562</v>
      </c>
      <c r="C268">
        <v>180577</v>
      </c>
      <c r="D268" t="s">
        <v>130</v>
      </c>
      <c r="E268">
        <v>6049</v>
      </c>
      <c r="F268">
        <v>4699</v>
      </c>
      <c r="G268">
        <v>1350</v>
      </c>
      <c r="H268" s="4">
        <f>IFERROR(AandE_Admissions[[#This Row],[Attends_Under_4Hrs_Arr_To_Adm_Tfr_Disch_Type1]]/AandE_Admissions[[#This Row],[AandE_Attends_Type1]],0)</f>
        <v>0.77682261530831542</v>
      </c>
    </row>
    <row r="269" spans="1:8" hidden="1" x14ac:dyDescent="0.3">
      <c r="A269" s="1">
        <v>45016</v>
      </c>
      <c r="B269">
        <v>52575</v>
      </c>
      <c r="C269">
        <v>180577</v>
      </c>
      <c r="D269" t="s">
        <v>136</v>
      </c>
      <c r="E269">
        <v>7092</v>
      </c>
      <c r="F269">
        <v>3244</v>
      </c>
      <c r="G269">
        <v>3848</v>
      </c>
      <c r="H269" s="4">
        <f>IFERROR(AandE_Admissions[[#This Row],[Attends_Under_4Hrs_Arr_To_Adm_Tfr_Disch_Type1]]/AandE_Admissions[[#This Row],[AandE_Attends_Type1]],0)</f>
        <v>0.45741680767061477</v>
      </c>
    </row>
    <row r="270" spans="1:8" hidden="1" x14ac:dyDescent="0.3">
      <c r="A270" s="1">
        <v>45016</v>
      </c>
      <c r="B270">
        <v>52584</v>
      </c>
      <c r="C270">
        <v>180577</v>
      </c>
      <c r="D270" t="s">
        <v>169</v>
      </c>
      <c r="E270">
        <v>0</v>
      </c>
      <c r="F270">
        <v>0</v>
      </c>
      <c r="G270">
        <v>0</v>
      </c>
      <c r="H270" s="4">
        <f>IFERROR(AandE_Admissions[[#This Row],[Attends_Under_4Hrs_Arr_To_Adm_Tfr_Disch_Type1]]/AandE_Admissions[[#This Row],[AandE_Attends_Type1]],0)</f>
        <v>0</v>
      </c>
    </row>
    <row r="271" spans="1:8" hidden="1" x14ac:dyDescent="0.3">
      <c r="A271" s="1">
        <v>45016</v>
      </c>
      <c r="B271">
        <v>52448</v>
      </c>
      <c r="C271">
        <v>180577</v>
      </c>
      <c r="D271" t="s">
        <v>54</v>
      </c>
      <c r="E271">
        <v>16144</v>
      </c>
      <c r="F271">
        <v>16144</v>
      </c>
      <c r="H271" s="4">
        <f>IFERROR(AandE_Admissions[[#This Row],[Attends_Under_4Hrs_Arr_To_Adm_Tfr_Disch_Type1]]/AandE_Admissions[[#This Row],[AandE_Attends_Type1]],0)</f>
        <v>1</v>
      </c>
    </row>
    <row r="272" spans="1:8" hidden="1" x14ac:dyDescent="0.3">
      <c r="A272" s="1">
        <v>45016</v>
      </c>
      <c r="B272">
        <v>52561</v>
      </c>
      <c r="C272">
        <v>180577</v>
      </c>
      <c r="D272" t="s">
        <v>193</v>
      </c>
      <c r="E272">
        <v>9583</v>
      </c>
      <c r="F272">
        <v>4312</v>
      </c>
      <c r="G272">
        <v>5271</v>
      </c>
      <c r="H272" s="4">
        <f>IFERROR(AandE_Admissions[[#This Row],[Attends_Under_4Hrs_Arr_To_Adm_Tfr_Disch_Type1]]/AandE_Admissions[[#This Row],[AandE_Attends_Type1]],0)</f>
        <v>0.44996347699050404</v>
      </c>
    </row>
    <row r="273" spans="1:8" hidden="1" x14ac:dyDescent="0.3">
      <c r="A273" s="1">
        <v>45016</v>
      </c>
      <c r="B273">
        <v>52542</v>
      </c>
      <c r="C273">
        <v>180577</v>
      </c>
      <c r="D273" t="s">
        <v>180</v>
      </c>
      <c r="E273">
        <v>4640</v>
      </c>
      <c r="F273">
        <v>3469</v>
      </c>
      <c r="G273">
        <v>1171</v>
      </c>
      <c r="H273" s="4">
        <f>IFERROR(AandE_Admissions[[#This Row],[Attends_Under_4Hrs_Arr_To_Adm_Tfr_Disch_Type1]]/AandE_Admissions[[#This Row],[AandE_Attends_Type1]],0)</f>
        <v>0.7476293103448276</v>
      </c>
    </row>
    <row r="274" spans="1:8" hidden="1" x14ac:dyDescent="0.3">
      <c r="A274" s="1">
        <v>45016</v>
      </c>
      <c r="B274">
        <v>52532</v>
      </c>
      <c r="C274">
        <v>180577</v>
      </c>
      <c r="D274" t="s">
        <v>172</v>
      </c>
      <c r="E274">
        <v>5573</v>
      </c>
      <c r="F274">
        <v>3037</v>
      </c>
      <c r="G274">
        <v>2536</v>
      </c>
      <c r="H274" s="4">
        <f>IFERROR(AandE_Admissions[[#This Row],[Attends_Under_4Hrs_Arr_To_Adm_Tfr_Disch_Type1]]/AandE_Admissions[[#This Row],[AandE_Attends_Type1]],0)</f>
        <v>0.5449488605777858</v>
      </c>
    </row>
    <row r="275" spans="1:8" hidden="1" x14ac:dyDescent="0.3">
      <c r="A275" s="1">
        <v>45016</v>
      </c>
      <c r="B275">
        <v>52552</v>
      </c>
      <c r="C275">
        <v>180577</v>
      </c>
      <c r="D275" t="s">
        <v>188</v>
      </c>
      <c r="E275">
        <v>5186</v>
      </c>
      <c r="F275">
        <v>4592</v>
      </c>
      <c r="G275">
        <v>594</v>
      </c>
      <c r="H275" s="4">
        <f>IFERROR(AandE_Admissions[[#This Row],[Attends_Under_4Hrs_Arr_To_Adm_Tfr_Disch_Type1]]/AandE_Admissions[[#This Row],[AandE_Attends_Type1]],0)</f>
        <v>0.8854608561511762</v>
      </c>
    </row>
    <row r="276" spans="1:8" hidden="1" x14ac:dyDescent="0.3">
      <c r="A276" s="1">
        <v>45016</v>
      </c>
      <c r="B276">
        <v>52462</v>
      </c>
      <c r="C276">
        <v>180577</v>
      </c>
      <c r="D276" t="s">
        <v>86</v>
      </c>
      <c r="E276">
        <v>6479</v>
      </c>
      <c r="F276">
        <v>3716</v>
      </c>
      <c r="G276">
        <v>2763</v>
      </c>
      <c r="H276" s="4">
        <f>IFERROR(AandE_Admissions[[#This Row],[Attends_Under_4Hrs_Arr_To_Adm_Tfr_Disch_Type1]]/AandE_Admissions[[#This Row],[AandE_Attends_Type1]],0)</f>
        <v>0.5735453002006482</v>
      </c>
    </row>
    <row r="277" spans="1:8" hidden="1" x14ac:dyDescent="0.3">
      <c r="A277" s="1">
        <v>45016</v>
      </c>
      <c r="B277">
        <v>52639</v>
      </c>
      <c r="C277">
        <v>180577</v>
      </c>
      <c r="D277" t="s">
        <v>205</v>
      </c>
      <c r="E277">
        <v>7830</v>
      </c>
      <c r="F277">
        <v>4072</v>
      </c>
      <c r="G277">
        <v>3758</v>
      </c>
      <c r="H277" s="4">
        <f>IFERROR(AandE_Admissions[[#This Row],[Attends_Under_4Hrs_Arr_To_Adm_Tfr_Disch_Type1]]/AandE_Admissions[[#This Row],[AandE_Attends_Type1]],0)</f>
        <v>0.52005108556832691</v>
      </c>
    </row>
    <row r="278" spans="1:8" hidden="1" x14ac:dyDescent="0.3">
      <c r="A278" s="1">
        <v>45016</v>
      </c>
      <c r="B278">
        <v>52457</v>
      </c>
      <c r="C278">
        <v>180577</v>
      </c>
      <c r="D278" t="s">
        <v>58</v>
      </c>
      <c r="E278">
        <v>8357</v>
      </c>
      <c r="F278">
        <v>5737</v>
      </c>
      <c r="G278">
        <v>2620</v>
      </c>
      <c r="H278" s="4">
        <f>IFERROR(AandE_Admissions[[#This Row],[Attends_Under_4Hrs_Arr_To_Adm_Tfr_Disch_Type1]]/AandE_Admissions[[#This Row],[AandE_Attends_Type1]],0)</f>
        <v>0.68649036735670699</v>
      </c>
    </row>
    <row r="279" spans="1:8" hidden="1" x14ac:dyDescent="0.3">
      <c r="A279" s="1">
        <v>45016</v>
      </c>
      <c r="B279">
        <v>52451</v>
      </c>
      <c r="C279">
        <v>180577</v>
      </c>
      <c r="D279" t="s">
        <v>71</v>
      </c>
      <c r="E279">
        <v>14239</v>
      </c>
      <c r="F279">
        <v>6533</v>
      </c>
      <c r="G279">
        <v>7706</v>
      </c>
      <c r="H279" s="4">
        <f>IFERROR(AandE_Admissions[[#This Row],[Attends_Under_4Hrs_Arr_To_Adm_Tfr_Disch_Type1]]/AandE_Admissions[[#This Row],[AandE_Attends_Type1]],0)</f>
        <v>0.45881030971276071</v>
      </c>
    </row>
    <row r="280" spans="1:8" hidden="1" x14ac:dyDescent="0.3">
      <c r="A280" s="1">
        <v>45016</v>
      </c>
      <c r="B280">
        <v>52622</v>
      </c>
      <c r="C280">
        <v>180577</v>
      </c>
      <c r="D280" t="s">
        <v>224</v>
      </c>
      <c r="E280">
        <v>0</v>
      </c>
      <c r="F280">
        <v>0</v>
      </c>
      <c r="G280">
        <v>0</v>
      </c>
      <c r="H280" s="4">
        <f>IFERROR(AandE_Admissions[[#This Row],[Attends_Under_4Hrs_Arr_To_Adm_Tfr_Disch_Type1]]/AandE_Admissions[[#This Row],[AandE_Attends_Type1]],0)</f>
        <v>0</v>
      </c>
    </row>
    <row r="281" spans="1:8" hidden="1" x14ac:dyDescent="0.3">
      <c r="A281" s="1">
        <v>45016</v>
      </c>
      <c r="B281">
        <v>52603</v>
      </c>
      <c r="C281">
        <v>180577</v>
      </c>
      <c r="D281" t="s">
        <v>216</v>
      </c>
      <c r="E281">
        <v>21586</v>
      </c>
      <c r="F281">
        <v>21586</v>
      </c>
      <c r="H281" s="4">
        <f>IFERROR(AandE_Admissions[[#This Row],[Attends_Under_4Hrs_Arr_To_Adm_Tfr_Disch_Type1]]/AandE_Admissions[[#This Row],[AandE_Attends_Type1]],0)</f>
        <v>1</v>
      </c>
    </row>
    <row r="282" spans="1:8" hidden="1" x14ac:dyDescent="0.3">
      <c r="A282" s="1">
        <v>45016</v>
      </c>
      <c r="B282">
        <v>52629</v>
      </c>
      <c r="C282">
        <v>180577</v>
      </c>
      <c r="D282" t="s">
        <v>247</v>
      </c>
      <c r="E282">
        <v>0</v>
      </c>
      <c r="F282">
        <v>0</v>
      </c>
      <c r="G282">
        <v>0</v>
      </c>
      <c r="H282" s="4">
        <f>IFERROR(AandE_Admissions[[#This Row],[Attends_Under_4Hrs_Arr_To_Adm_Tfr_Disch_Type1]]/AandE_Admissions[[#This Row],[AandE_Attends_Type1]],0)</f>
        <v>0</v>
      </c>
    </row>
    <row r="283" spans="1:8" x14ac:dyDescent="0.3">
      <c r="A283" s="1">
        <v>45016</v>
      </c>
      <c r="B283">
        <v>52637</v>
      </c>
      <c r="C283">
        <v>180577</v>
      </c>
      <c r="D283" t="s">
        <v>236</v>
      </c>
      <c r="E283">
        <v>5663</v>
      </c>
      <c r="F283">
        <f>AandE_Admissions[[#This Row],[AandE_Attends_Type1]]-AandE_Admissions[[#This Row],[Attends_Over_4Hrs_Arr_To_Adm_Tfr_Disch_Type1]]</f>
        <v>2341</v>
      </c>
      <c r="G283">
        <v>3322</v>
      </c>
      <c r="H283" s="4">
        <f>IFERROR(AandE_Admissions[[#This Row],[Attends_Under_4Hrs_Arr_To_Adm_Tfr_Disch_Type1]]/AandE_Admissions[[#This Row],[AandE_Attends_Type1]],0)</f>
        <v>0.41338513155571249</v>
      </c>
    </row>
    <row r="284" spans="1:8" hidden="1" x14ac:dyDescent="0.3">
      <c r="A284" s="1">
        <v>45016</v>
      </c>
      <c r="B284">
        <v>52571</v>
      </c>
      <c r="C284">
        <v>180577</v>
      </c>
      <c r="D284" t="s">
        <v>129</v>
      </c>
      <c r="E284">
        <v>17415</v>
      </c>
      <c r="F284">
        <v>9773</v>
      </c>
      <c r="G284">
        <v>7642</v>
      </c>
      <c r="H284" s="4">
        <f>IFERROR(AandE_Admissions[[#This Row],[Attends_Under_4Hrs_Arr_To_Adm_Tfr_Disch_Type1]]/AandE_Admissions[[#This Row],[AandE_Attends_Type1]],0)</f>
        <v>0.56118288831467122</v>
      </c>
    </row>
    <row r="285" spans="1:8" hidden="1" x14ac:dyDescent="0.3">
      <c r="A285" s="1">
        <v>45016</v>
      </c>
      <c r="B285">
        <v>52572</v>
      </c>
      <c r="C285">
        <v>180577</v>
      </c>
      <c r="D285" t="s">
        <v>135</v>
      </c>
      <c r="E285">
        <v>0</v>
      </c>
      <c r="F285">
        <v>0</v>
      </c>
      <c r="G285">
        <v>0</v>
      </c>
      <c r="H285" s="4">
        <f>IFERROR(AandE_Admissions[[#This Row],[Attends_Under_4Hrs_Arr_To_Adm_Tfr_Disch_Type1]]/AandE_Admissions[[#This Row],[AandE_Attends_Type1]],0)</f>
        <v>0</v>
      </c>
    </row>
    <row r="286" spans="1:8" hidden="1" x14ac:dyDescent="0.3">
      <c r="A286" s="1">
        <v>45016</v>
      </c>
      <c r="B286">
        <v>52585</v>
      </c>
      <c r="C286">
        <v>180577</v>
      </c>
      <c r="D286" t="s">
        <v>140</v>
      </c>
      <c r="E286">
        <v>0</v>
      </c>
      <c r="F286">
        <v>0</v>
      </c>
      <c r="G286">
        <v>0</v>
      </c>
      <c r="H286" s="4">
        <f>IFERROR(AandE_Admissions[[#This Row],[Attends_Under_4Hrs_Arr_To_Adm_Tfr_Disch_Type1]]/AandE_Admissions[[#This Row],[AandE_Attends_Type1]],0)</f>
        <v>0</v>
      </c>
    </row>
    <row r="287" spans="1:8" hidden="1" x14ac:dyDescent="0.3">
      <c r="A287" s="1">
        <v>45016</v>
      </c>
      <c r="B287">
        <v>52465</v>
      </c>
      <c r="C287">
        <v>180577</v>
      </c>
      <c r="D287" t="s">
        <v>7</v>
      </c>
      <c r="E287">
        <v>12176</v>
      </c>
      <c r="F287">
        <v>4193</v>
      </c>
      <c r="G287">
        <v>7983</v>
      </c>
      <c r="H287" s="4">
        <f>IFERROR(AandE_Admissions[[#This Row],[Attends_Under_4Hrs_Arr_To_Adm_Tfr_Disch_Type1]]/AandE_Admissions[[#This Row],[AandE_Attends_Type1]],0)</f>
        <v>0.34436596583442841</v>
      </c>
    </row>
    <row r="288" spans="1:8" hidden="1" x14ac:dyDescent="0.3">
      <c r="A288" s="1">
        <v>45016</v>
      </c>
      <c r="B288">
        <v>52533</v>
      </c>
      <c r="C288">
        <v>180577</v>
      </c>
      <c r="D288" t="s">
        <v>173</v>
      </c>
      <c r="E288">
        <v>8104</v>
      </c>
      <c r="F288">
        <v>5173</v>
      </c>
      <c r="G288">
        <v>2931</v>
      </c>
      <c r="H288" s="4">
        <f>IFERROR(AandE_Admissions[[#This Row],[Attends_Under_4Hrs_Arr_To_Adm_Tfr_Disch_Type1]]/AandE_Admissions[[#This Row],[AandE_Attends_Type1]],0)</f>
        <v>0.63832675222112534</v>
      </c>
    </row>
    <row r="289" spans="1:8" hidden="1" x14ac:dyDescent="0.3">
      <c r="A289" s="1">
        <v>45016</v>
      </c>
      <c r="B289">
        <v>52558</v>
      </c>
      <c r="C289">
        <v>180577</v>
      </c>
      <c r="D289" t="s">
        <v>192</v>
      </c>
      <c r="E289">
        <v>7782</v>
      </c>
      <c r="F289">
        <v>7782</v>
      </c>
      <c r="H289" s="4">
        <f>IFERROR(AandE_Admissions[[#This Row],[Attends_Under_4Hrs_Arr_To_Adm_Tfr_Disch_Type1]]/AandE_Admissions[[#This Row],[AandE_Attends_Type1]],0)</f>
        <v>1</v>
      </c>
    </row>
    <row r="290" spans="1:8" hidden="1" x14ac:dyDescent="0.3">
      <c r="A290" s="1">
        <v>45016</v>
      </c>
      <c r="B290">
        <v>52493</v>
      </c>
      <c r="C290">
        <v>180577</v>
      </c>
      <c r="D290" t="s">
        <v>89</v>
      </c>
      <c r="E290">
        <v>5700</v>
      </c>
      <c r="F290">
        <v>2475</v>
      </c>
      <c r="G290">
        <v>3225</v>
      </c>
      <c r="H290" s="4">
        <f>IFERROR(AandE_Admissions[[#This Row],[Attends_Under_4Hrs_Arr_To_Adm_Tfr_Disch_Type1]]/AandE_Admissions[[#This Row],[AandE_Attends_Type1]],0)</f>
        <v>0.43421052631578949</v>
      </c>
    </row>
    <row r="291" spans="1:8" hidden="1" x14ac:dyDescent="0.3">
      <c r="A291" s="1">
        <v>45016</v>
      </c>
      <c r="B291">
        <v>52459</v>
      </c>
      <c r="C291">
        <v>180577</v>
      </c>
      <c r="D291" t="s">
        <v>82</v>
      </c>
      <c r="E291">
        <v>12393</v>
      </c>
      <c r="F291">
        <v>6591</v>
      </c>
      <c r="G291">
        <v>5802</v>
      </c>
      <c r="H291" s="4">
        <f>IFERROR(AandE_Admissions[[#This Row],[Attends_Under_4Hrs_Arr_To_Adm_Tfr_Disch_Type1]]/AandE_Admissions[[#This Row],[AandE_Attends_Type1]],0)</f>
        <v>0.5318324860808521</v>
      </c>
    </row>
    <row r="292" spans="1:8" hidden="1" x14ac:dyDescent="0.3">
      <c r="A292" s="1">
        <v>45016</v>
      </c>
      <c r="B292">
        <v>52454</v>
      </c>
      <c r="C292">
        <v>180577</v>
      </c>
      <c r="D292" t="s">
        <v>77</v>
      </c>
      <c r="E292">
        <v>6774</v>
      </c>
      <c r="F292">
        <v>4039</v>
      </c>
      <c r="G292">
        <v>2735</v>
      </c>
      <c r="H292" s="4">
        <f>IFERROR(AandE_Admissions[[#This Row],[Attends_Under_4Hrs_Arr_To_Adm_Tfr_Disch_Type1]]/AandE_Admissions[[#This Row],[AandE_Attends_Type1]],0)</f>
        <v>0.59625036905816353</v>
      </c>
    </row>
    <row r="293" spans="1:8" hidden="1" x14ac:dyDescent="0.3">
      <c r="A293" s="1">
        <v>45016</v>
      </c>
      <c r="B293">
        <v>52464</v>
      </c>
      <c r="C293">
        <v>180577</v>
      </c>
      <c r="D293" t="s">
        <v>87</v>
      </c>
      <c r="E293">
        <v>6752</v>
      </c>
      <c r="F293">
        <v>6752</v>
      </c>
      <c r="H293" s="4">
        <f>IFERROR(AandE_Admissions[[#This Row],[Attends_Under_4Hrs_Arr_To_Adm_Tfr_Disch_Type1]]/AandE_Admissions[[#This Row],[AandE_Attends_Type1]],0)</f>
        <v>1</v>
      </c>
    </row>
    <row r="294" spans="1:8" hidden="1" x14ac:dyDescent="0.3">
      <c r="A294" s="1">
        <v>45016</v>
      </c>
      <c r="B294">
        <v>52449</v>
      </c>
      <c r="C294">
        <v>180577</v>
      </c>
      <c r="D294" t="s">
        <v>68</v>
      </c>
      <c r="E294">
        <v>10361</v>
      </c>
      <c r="F294">
        <v>10361</v>
      </c>
      <c r="H294" s="4">
        <f>IFERROR(AandE_Admissions[[#This Row],[Attends_Under_4Hrs_Arr_To_Adm_Tfr_Disch_Type1]]/AandE_Admissions[[#This Row],[AandE_Attends_Type1]],0)</f>
        <v>1</v>
      </c>
    </row>
    <row r="295" spans="1:8" hidden="1" x14ac:dyDescent="0.3">
      <c r="A295" s="1">
        <v>45016</v>
      </c>
      <c r="B295">
        <v>52642</v>
      </c>
      <c r="C295">
        <v>180577</v>
      </c>
      <c r="D295" t="s">
        <v>238</v>
      </c>
      <c r="E295">
        <v>6724</v>
      </c>
      <c r="F295">
        <v>3725</v>
      </c>
      <c r="G295">
        <v>2999</v>
      </c>
      <c r="H295" s="4">
        <f>IFERROR(AandE_Admissions[[#This Row],[Attends_Under_4Hrs_Arr_To_Adm_Tfr_Disch_Type1]]/AandE_Admissions[[#This Row],[AandE_Attends_Type1]],0)</f>
        <v>0.55398572278405711</v>
      </c>
    </row>
    <row r="296" spans="1:8" hidden="1" x14ac:dyDescent="0.3">
      <c r="A296" s="1">
        <v>45016</v>
      </c>
      <c r="B296">
        <v>52638</v>
      </c>
      <c r="C296">
        <v>180577</v>
      </c>
      <c r="D296" t="s">
        <v>237</v>
      </c>
      <c r="E296">
        <v>12167</v>
      </c>
      <c r="F296">
        <v>6252</v>
      </c>
      <c r="G296">
        <v>5915</v>
      </c>
      <c r="H296" s="4">
        <f>IFERROR(AandE_Admissions[[#This Row],[Attends_Under_4Hrs_Arr_To_Adm_Tfr_Disch_Type1]]/AandE_Admissions[[#This Row],[AandE_Attends_Type1]],0)</f>
        <v>0.51384893564559875</v>
      </c>
    </row>
    <row r="297" spans="1:8" hidden="1" x14ac:dyDescent="0.3">
      <c r="A297" s="1">
        <v>45016</v>
      </c>
      <c r="B297">
        <v>52623</v>
      </c>
      <c r="C297">
        <v>180577</v>
      </c>
      <c r="D297" t="s">
        <v>257</v>
      </c>
      <c r="E297">
        <v>11007</v>
      </c>
      <c r="F297">
        <v>7097</v>
      </c>
      <c r="G297">
        <v>3910</v>
      </c>
      <c r="H297" s="4">
        <f>IFERROR(AandE_Admissions[[#This Row],[Attends_Under_4Hrs_Arr_To_Adm_Tfr_Disch_Type1]]/AandE_Admissions[[#This Row],[AandE_Attends_Type1]],0)</f>
        <v>0.64477150903970204</v>
      </c>
    </row>
    <row r="298" spans="1:8" hidden="1" x14ac:dyDescent="0.3">
      <c r="A298" s="1">
        <v>45016</v>
      </c>
      <c r="B298">
        <v>52553</v>
      </c>
      <c r="C298">
        <v>180577</v>
      </c>
      <c r="D298" t="s">
        <v>190</v>
      </c>
      <c r="E298">
        <v>9233</v>
      </c>
      <c r="F298">
        <v>4748</v>
      </c>
      <c r="G298">
        <v>4485</v>
      </c>
      <c r="H298" s="4">
        <f>IFERROR(AandE_Admissions[[#This Row],[Attends_Under_4Hrs_Arr_To_Adm_Tfr_Disch_Type1]]/AandE_Admissions[[#This Row],[AandE_Attends_Type1]],0)</f>
        <v>0.51424239142207295</v>
      </c>
    </row>
    <row r="299" spans="1:8" hidden="1" x14ac:dyDescent="0.3">
      <c r="A299" s="1">
        <v>45016</v>
      </c>
      <c r="B299">
        <v>52613</v>
      </c>
      <c r="C299">
        <v>180577</v>
      </c>
      <c r="D299" t="s">
        <v>251</v>
      </c>
      <c r="E299">
        <v>10478</v>
      </c>
      <c r="F299">
        <v>10478</v>
      </c>
      <c r="H299" s="4">
        <f>IFERROR(AandE_Admissions[[#This Row],[Attends_Under_4Hrs_Arr_To_Adm_Tfr_Disch_Type1]]/AandE_Admissions[[#This Row],[AandE_Attends_Type1]],0)</f>
        <v>1</v>
      </c>
    </row>
    <row r="300" spans="1:8" hidden="1" x14ac:dyDescent="0.3">
      <c r="A300" s="1">
        <v>45016</v>
      </c>
      <c r="B300">
        <v>52617</v>
      </c>
      <c r="C300">
        <v>180577</v>
      </c>
      <c r="D300" t="s">
        <v>204</v>
      </c>
      <c r="E300">
        <v>12467</v>
      </c>
      <c r="F300">
        <v>8247</v>
      </c>
      <c r="G300">
        <v>4220</v>
      </c>
      <c r="H300" s="4">
        <f>IFERROR(AandE_Admissions[[#This Row],[Attends_Under_4Hrs_Arr_To_Adm_Tfr_Disch_Type1]]/AandE_Admissions[[#This Row],[AandE_Attends_Type1]],0)</f>
        <v>0.66150637683484403</v>
      </c>
    </row>
    <row r="301" spans="1:8" hidden="1" x14ac:dyDescent="0.3">
      <c r="A301" s="1">
        <v>45016</v>
      </c>
      <c r="B301">
        <v>52472</v>
      </c>
      <c r="C301">
        <v>180577</v>
      </c>
      <c r="D301" t="s">
        <v>17</v>
      </c>
      <c r="E301">
        <v>12733</v>
      </c>
      <c r="F301">
        <v>8234</v>
      </c>
      <c r="G301">
        <v>4499</v>
      </c>
      <c r="H301" s="4">
        <f>IFERROR(AandE_Admissions[[#This Row],[Attends_Under_4Hrs_Arr_To_Adm_Tfr_Disch_Type1]]/AandE_Admissions[[#This Row],[AandE_Attends_Type1]],0)</f>
        <v>0.64666614309275117</v>
      </c>
    </row>
    <row r="302" spans="1:8" hidden="1" x14ac:dyDescent="0.3">
      <c r="A302" s="1">
        <v>45016</v>
      </c>
      <c r="B302">
        <v>52478</v>
      </c>
      <c r="C302">
        <v>180577</v>
      </c>
      <c r="D302" t="s">
        <v>24</v>
      </c>
      <c r="E302">
        <v>14026</v>
      </c>
      <c r="F302">
        <v>6548</v>
      </c>
      <c r="G302">
        <v>7478</v>
      </c>
      <c r="H302" s="4">
        <f>IFERROR(AandE_Admissions[[#This Row],[Attends_Under_4Hrs_Arr_To_Adm_Tfr_Disch_Type1]]/AandE_Admissions[[#This Row],[AandE_Attends_Type1]],0)</f>
        <v>0.46684728361614147</v>
      </c>
    </row>
    <row r="303" spans="1:8" hidden="1" x14ac:dyDescent="0.3">
      <c r="A303" s="1">
        <v>45016</v>
      </c>
      <c r="B303">
        <v>52470</v>
      </c>
      <c r="C303">
        <v>180577</v>
      </c>
      <c r="D303" t="s">
        <v>12</v>
      </c>
      <c r="E303">
        <v>12636</v>
      </c>
      <c r="F303">
        <v>8310</v>
      </c>
      <c r="G303">
        <v>4326</v>
      </c>
      <c r="H303" s="4">
        <f>IFERROR(AandE_Admissions[[#This Row],[Attends_Under_4Hrs_Arr_To_Adm_Tfr_Disch_Type1]]/AandE_Admissions[[#This Row],[AandE_Attends_Type1]],0)</f>
        <v>0.65764482431149096</v>
      </c>
    </row>
    <row r="304" spans="1:8" hidden="1" x14ac:dyDescent="0.3">
      <c r="A304" s="1">
        <v>45016</v>
      </c>
      <c r="B304">
        <v>52485</v>
      </c>
      <c r="C304">
        <v>180577</v>
      </c>
      <c r="D304" t="s">
        <v>36</v>
      </c>
      <c r="E304">
        <v>9728</v>
      </c>
      <c r="F304">
        <v>6978</v>
      </c>
      <c r="G304">
        <v>2750</v>
      </c>
      <c r="H304" s="4">
        <f>IFERROR(AandE_Admissions[[#This Row],[Attends_Under_4Hrs_Arr_To_Adm_Tfr_Disch_Type1]]/AandE_Admissions[[#This Row],[AandE_Attends_Type1]],0)</f>
        <v>0.71731085526315785</v>
      </c>
    </row>
    <row r="305" spans="1:8" hidden="1" x14ac:dyDescent="0.3">
      <c r="A305" s="1">
        <v>45016</v>
      </c>
      <c r="B305">
        <v>52627</v>
      </c>
      <c r="C305">
        <v>180577</v>
      </c>
      <c r="D305" t="s">
        <v>264</v>
      </c>
      <c r="E305">
        <v>0</v>
      </c>
      <c r="F305">
        <v>0</v>
      </c>
      <c r="G305">
        <v>0</v>
      </c>
      <c r="H305" s="4">
        <f>IFERROR(AandE_Admissions[[#This Row],[Attends_Under_4Hrs_Arr_To_Adm_Tfr_Disch_Type1]]/AandE_Admissions[[#This Row],[AandE_Attends_Type1]],0)</f>
        <v>0</v>
      </c>
    </row>
    <row r="306" spans="1:8" hidden="1" x14ac:dyDescent="0.3">
      <c r="A306" s="1">
        <v>45016</v>
      </c>
      <c r="B306">
        <v>52517</v>
      </c>
      <c r="C306">
        <v>180577</v>
      </c>
      <c r="D306" t="s">
        <v>117</v>
      </c>
      <c r="E306">
        <v>7600</v>
      </c>
      <c r="F306">
        <v>5177</v>
      </c>
      <c r="G306">
        <v>2423</v>
      </c>
      <c r="H306" s="4">
        <f>IFERROR(AandE_Admissions[[#This Row],[Attends_Under_4Hrs_Arr_To_Adm_Tfr_Disch_Type1]]/AandE_Admissions[[#This Row],[AandE_Attends_Type1]],0)</f>
        <v>0.68118421052631584</v>
      </c>
    </row>
    <row r="307" spans="1:8" hidden="1" x14ac:dyDescent="0.3">
      <c r="A307" s="1">
        <v>45016</v>
      </c>
      <c r="B307">
        <v>52528</v>
      </c>
      <c r="C307">
        <v>180577</v>
      </c>
      <c r="D307" t="s">
        <v>102</v>
      </c>
      <c r="E307">
        <v>13868</v>
      </c>
      <c r="F307">
        <v>6678</v>
      </c>
      <c r="G307">
        <v>7190</v>
      </c>
      <c r="H307" s="4">
        <f>IFERROR(AandE_Admissions[[#This Row],[Attends_Under_4Hrs_Arr_To_Adm_Tfr_Disch_Type1]]/AandE_Admissions[[#This Row],[AandE_Attends_Type1]],0)</f>
        <v>0.48154023651571964</v>
      </c>
    </row>
    <row r="308" spans="1:8" hidden="1" x14ac:dyDescent="0.3">
      <c r="A308" s="1">
        <v>45016</v>
      </c>
      <c r="B308">
        <v>52550</v>
      </c>
      <c r="C308">
        <v>180577</v>
      </c>
      <c r="D308" t="s">
        <v>187</v>
      </c>
      <c r="E308">
        <v>13569</v>
      </c>
      <c r="F308">
        <v>7671</v>
      </c>
      <c r="G308">
        <v>5898</v>
      </c>
      <c r="H308" s="4">
        <f>IFERROR(AandE_Admissions[[#This Row],[Attends_Under_4Hrs_Arr_To_Adm_Tfr_Disch_Type1]]/AandE_Admissions[[#This Row],[AandE_Attends_Type1]],0)</f>
        <v>0.56533274375414544</v>
      </c>
    </row>
    <row r="309" spans="1:8" hidden="1" x14ac:dyDescent="0.3">
      <c r="A309" s="1">
        <v>45016</v>
      </c>
      <c r="B309">
        <v>52567</v>
      </c>
      <c r="C309">
        <v>180577</v>
      </c>
      <c r="D309" t="s">
        <v>132</v>
      </c>
      <c r="E309">
        <v>4134</v>
      </c>
      <c r="F309">
        <v>2243</v>
      </c>
      <c r="G309">
        <v>1891</v>
      </c>
      <c r="H309" s="4">
        <f>IFERROR(AandE_Admissions[[#This Row],[Attends_Under_4Hrs_Arr_To_Adm_Tfr_Disch_Type1]]/AandE_Admissions[[#This Row],[AandE_Attends_Type1]],0)</f>
        <v>0.54257377842283505</v>
      </c>
    </row>
    <row r="310" spans="1:8" hidden="1" x14ac:dyDescent="0.3">
      <c r="A310" s="1">
        <v>45016</v>
      </c>
      <c r="B310">
        <v>52566</v>
      </c>
      <c r="C310">
        <v>180577</v>
      </c>
      <c r="D310" t="s">
        <v>131</v>
      </c>
      <c r="E310">
        <v>6442</v>
      </c>
      <c r="F310">
        <v>3531</v>
      </c>
      <c r="G310">
        <v>2911</v>
      </c>
      <c r="H310" s="4">
        <f>IFERROR(AandE_Admissions[[#This Row],[Attends_Under_4Hrs_Arr_To_Adm_Tfr_Disch_Type1]]/AandE_Admissions[[#This Row],[AandE_Attends_Type1]],0)</f>
        <v>0.54812170133498916</v>
      </c>
    </row>
    <row r="311" spans="1:8" hidden="1" x14ac:dyDescent="0.3">
      <c r="A311" s="1">
        <v>45016</v>
      </c>
      <c r="B311">
        <v>52476</v>
      </c>
      <c r="C311">
        <v>180577</v>
      </c>
      <c r="D311" t="s">
        <v>22</v>
      </c>
      <c r="E311">
        <v>15017</v>
      </c>
      <c r="F311">
        <v>7057</v>
      </c>
      <c r="G311">
        <v>7960</v>
      </c>
      <c r="H311" s="4">
        <f>IFERROR(AandE_Admissions[[#This Row],[Attends_Under_4Hrs_Arr_To_Adm_Tfr_Disch_Type1]]/AandE_Admissions[[#This Row],[AandE_Attends_Type1]],0)</f>
        <v>0.46993407471532261</v>
      </c>
    </row>
    <row r="312" spans="1:8" hidden="1" x14ac:dyDescent="0.3">
      <c r="A312" s="1">
        <v>45016</v>
      </c>
      <c r="B312">
        <v>52513</v>
      </c>
      <c r="C312">
        <v>180577</v>
      </c>
      <c r="D312" t="s">
        <v>97</v>
      </c>
      <c r="E312">
        <v>10119</v>
      </c>
      <c r="F312">
        <v>6353</v>
      </c>
      <c r="G312">
        <v>3766</v>
      </c>
      <c r="H312" s="4">
        <f>IFERROR(AandE_Admissions[[#This Row],[Attends_Under_4Hrs_Arr_To_Adm_Tfr_Disch_Type1]]/AandE_Admissions[[#This Row],[AandE_Attends_Type1]],0)</f>
        <v>0.62782883684158519</v>
      </c>
    </row>
    <row r="313" spans="1:8" hidden="1" x14ac:dyDescent="0.3">
      <c r="A313" s="1">
        <v>45016</v>
      </c>
      <c r="B313">
        <v>52648</v>
      </c>
      <c r="C313">
        <v>180577</v>
      </c>
      <c r="D313" t="s">
        <v>235</v>
      </c>
      <c r="E313">
        <v>8302</v>
      </c>
      <c r="F313">
        <v>8302</v>
      </c>
      <c r="H313" s="4">
        <f>IFERROR(AandE_Admissions[[#This Row],[Attends_Under_4Hrs_Arr_To_Adm_Tfr_Disch_Type1]]/AandE_Admissions[[#This Row],[AandE_Attends_Type1]],0)</f>
        <v>1</v>
      </c>
    </row>
    <row r="314" spans="1:8" hidden="1" x14ac:dyDescent="0.3">
      <c r="A314" s="1">
        <v>45016</v>
      </c>
      <c r="B314">
        <v>52525</v>
      </c>
      <c r="C314">
        <v>180577</v>
      </c>
      <c r="D314" t="s">
        <v>122</v>
      </c>
      <c r="E314">
        <v>11425</v>
      </c>
      <c r="F314">
        <v>6316</v>
      </c>
      <c r="G314">
        <v>5109</v>
      </c>
      <c r="H314" s="4">
        <f>IFERROR(AandE_Admissions[[#This Row],[Attends_Under_4Hrs_Arr_To_Adm_Tfr_Disch_Type1]]/AandE_Admissions[[#This Row],[AandE_Attends_Type1]],0)</f>
        <v>0.55282275711159734</v>
      </c>
    </row>
    <row r="315" spans="1:8" hidden="1" x14ac:dyDescent="0.3">
      <c r="A315" s="1">
        <v>45016</v>
      </c>
      <c r="B315">
        <v>52490</v>
      </c>
      <c r="C315">
        <v>180577</v>
      </c>
      <c r="D315" t="s">
        <v>41</v>
      </c>
      <c r="E315">
        <v>8762</v>
      </c>
      <c r="F315">
        <v>5740</v>
      </c>
      <c r="G315">
        <v>3022</v>
      </c>
      <c r="H315" s="4">
        <f>IFERROR(AandE_Admissions[[#This Row],[Attends_Under_4Hrs_Arr_To_Adm_Tfr_Disch_Type1]]/AandE_Admissions[[#This Row],[AandE_Attends_Type1]],0)</f>
        <v>0.65510157498288057</v>
      </c>
    </row>
    <row r="316" spans="1:8" hidden="1" x14ac:dyDescent="0.3">
      <c r="A316" s="1">
        <v>45016</v>
      </c>
      <c r="B316">
        <v>52520</v>
      </c>
      <c r="C316">
        <v>180577</v>
      </c>
      <c r="D316" t="s">
        <v>101</v>
      </c>
      <c r="E316">
        <v>0</v>
      </c>
      <c r="F316">
        <v>0</v>
      </c>
      <c r="G316">
        <v>0</v>
      </c>
      <c r="H316" s="4">
        <f>IFERROR(AandE_Admissions[[#This Row],[Attends_Under_4Hrs_Arr_To_Adm_Tfr_Disch_Type1]]/AandE_Admissions[[#This Row],[AandE_Attends_Type1]],0)</f>
        <v>0</v>
      </c>
    </row>
    <row r="317" spans="1:8" hidden="1" x14ac:dyDescent="0.3">
      <c r="A317" s="1">
        <v>45016</v>
      </c>
      <c r="B317">
        <v>52521</v>
      </c>
      <c r="C317">
        <v>180577</v>
      </c>
      <c r="D317" t="s">
        <v>120</v>
      </c>
      <c r="E317">
        <v>12922</v>
      </c>
      <c r="F317">
        <v>8229</v>
      </c>
      <c r="G317">
        <v>4693</v>
      </c>
      <c r="H317" s="4">
        <f>IFERROR(AandE_Admissions[[#This Row],[Attends_Under_4Hrs_Arr_To_Adm_Tfr_Disch_Type1]]/AandE_Admissions[[#This Row],[AandE_Attends_Type1]],0)</f>
        <v>0.63682092555331993</v>
      </c>
    </row>
    <row r="318" spans="1:8" hidden="1" x14ac:dyDescent="0.3">
      <c r="A318" s="1">
        <v>45016</v>
      </c>
      <c r="B318">
        <v>52531</v>
      </c>
      <c r="C318">
        <v>180577</v>
      </c>
      <c r="D318" t="s">
        <v>127</v>
      </c>
      <c r="E318">
        <v>5976</v>
      </c>
      <c r="F318">
        <v>3271</v>
      </c>
      <c r="G318">
        <v>2705</v>
      </c>
      <c r="H318" s="4">
        <f>IFERROR(AandE_Admissions[[#This Row],[Attends_Under_4Hrs_Arr_To_Adm_Tfr_Disch_Type1]]/AandE_Admissions[[#This Row],[AandE_Attends_Type1]],0)</f>
        <v>0.54735609103078986</v>
      </c>
    </row>
    <row r="319" spans="1:8" hidden="1" x14ac:dyDescent="0.3">
      <c r="A319" s="1">
        <v>45016</v>
      </c>
      <c r="B319">
        <v>52498</v>
      </c>
      <c r="C319">
        <v>180577</v>
      </c>
      <c r="D319" t="s">
        <v>110</v>
      </c>
      <c r="E319">
        <v>6315</v>
      </c>
      <c r="F319">
        <v>4218</v>
      </c>
      <c r="G319">
        <v>2097</v>
      </c>
      <c r="H319" s="4">
        <f>IFERROR(AandE_Admissions[[#This Row],[Attends_Under_4Hrs_Arr_To_Adm_Tfr_Disch_Type1]]/AandE_Admissions[[#This Row],[AandE_Attends_Type1]],0)</f>
        <v>0.66793349168646077</v>
      </c>
    </row>
    <row r="320" spans="1:8" hidden="1" x14ac:dyDescent="0.3">
      <c r="A320" s="1">
        <v>45016</v>
      </c>
      <c r="B320">
        <v>52458</v>
      </c>
      <c r="C320">
        <v>180577</v>
      </c>
      <c r="D320" t="s">
        <v>79</v>
      </c>
      <c r="E320">
        <v>10828</v>
      </c>
      <c r="F320">
        <v>6157</v>
      </c>
      <c r="G320">
        <v>4671</v>
      </c>
      <c r="H320" s="4">
        <f>IFERROR(AandE_Admissions[[#This Row],[Attends_Under_4Hrs_Arr_To_Adm_Tfr_Disch_Type1]]/AandE_Admissions[[#This Row],[AandE_Attends_Type1]],0)</f>
        <v>0.56861839674916881</v>
      </c>
    </row>
    <row r="321" spans="1:8" hidden="1" x14ac:dyDescent="0.3">
      <c r="A321" s="1">
        <v>45016</v>
      </c>
      <c r="B321">
        <v>52577</v>
      </c>
      <c r="C321">
        <v>180577</v>
      </c>
      <c r="D321" t="s">
        <v>166</v>
      </c>
      <c r="E321">
        <v>24998</v>
      </c>
      <c r="F321">
        <v>13096</v>
      </c>
      <c r="G321">
        <v>11902</v>
      </c>
      <c r="H321" s="4">
        <f>IFERROR(AandE_Admissions[[#This Row],[Attends_Under_4Hrs_Arr_To_Adm_Tfr_Disch_Type1]]/AandE_Admissions[[#This Row],[AandE_Attends_Type1]],0)</f>
        <v>0.52388191055284428</v>
      </c>
    </row>
    <row r="322" spans="1:8" hidden="1" x14ac:dyDescent="0.3">
      <c r="A322" s="1">
        <v>45016</v>
      </c>
      <c r="B322">
        <v>52564</v>
      </c>
      <c r="C322">
        <v>180577</v>
      </c>
      <c r="D322" t="s">
        <v>158</v>
      </c>
      <c r="E322">
        <v>9010</v>
      </c>
      <c r="F322">
        <v>5570</v>
      </c>
      <c r="G322">
        <v>3440</v>
      </c>
      <c r="H322" s="4">
        <f>IFERROR(AandE_Admissions[[#This Row],[Attends_Under_4Hrs_Arr_To_Adm_Tfr_Disch_Type1]]/AandE_Admissions[[#This Row],[AandE_Attends_Type1]],0)</f>
        <v>0.61820199778024421</v>
      </c>
    </row>
    <row r="323" spans="1:8" hidden="1" x14ac:dyDescent="0.3">
      <c r="A323" s="1">
        <v>45016</v>
      </c>
      <c r="B323">
        <v>52583</v>
      </c>
      <c r="C323">
        <v>180577</v>
      </c>
      <c r="D323" t="s">
        <v>168</v>
      </c>
      <c r="E323">
        <v>8149</v>
      </c>
      <c r="F323">
        <v>4080</v>
      </c>
      <c r="G323">
        <v>4069</v>
      </c>
      <c r="H323" s="4">
        <f>IFERROR(AandE_Admissions[[#This Row],[Attends_Under_4Hrs_Arr_To_Adm_Tfr_Disch_Type1]]/AandE_Admissions[[#This Row],[AandE_Attends_Type1]],0)</f>
        <v>0.500674929439195</v>
      </c>
    </row>
    <row r="324" spans="1:8" hidden="1" x14ac:dyDescent="0.3">
      <c r="A324" s="1">
        <v>45016</v>
      </c>
      <c r="B324">
        <v>52633</v>
      </c>
      <c r="C324">
        <v>180577</v>
      </c>
      <c r="D324" t="s">
        <v>200</v>
      </c>
      <c r="E324">
        <v>5104</v>
      </c>
      <c r="F324">
        <v>2980</v>
      </c>
      <c r="G324">
        <v>2124</v>
      </c>
      <c r="H324" s="4">
        <f>IFERROR(AandE_Admissions[[#This Row],[Attends_Under_4Hrs_Arr_To_Adm_Tfr_Disch_Type1]]/AandE_Admissions[[#This Row],[AandE_Attends_Type1]],0)</f>
        <v>0.58385579937304077</v>
      </c>
    </row>
    <row r="325" spans="1:8" hidden="1" x14ac:dyDescent="0.3">
      <c r="A325" s="1">
        <v>45016</v>
      </c>
      <c r="B325">
        <v>52604</v>
      </c>
      <c r="C325">
        <v>180577</v>
      </c>
      <c r="D325" t="s">
        <v>248</v>
      </c>
      <c r="E325">
        <v>11903</v>
      </c>
      <c r="F325">
        <v>7519</v>
      </c>
      <c r="G325">
        <v>4384</v>
      </c>
      <c r="H325" s="4">
        <f>IFERROR(AandE_Admissions[[#This Row],[Attends_Under_4Hrs_Arr_To_Adm_Tfr_Disch_Type1]]/AandE_Admissions[[#This Row],[AandE_Attends_Type1]],0)</f>
        <v>0.63168949004452657</v>
      </c>
    </row>
    <row r="326" spans="1:8" hidden="1" x14ac:dyDescent="0.3">
      <c r="A326" s="1">
        <v>45016</v>
      </c>
      <c r="B326">
        <v>52598</v>
      </c>
      <c r="C326">
        <v>180577</v>
      </c>
      <c r="D326" t="s">
        <v>212</v>
      </c>
      <c r="E326">
        <v>11875</v>
      </c>
      <c r="F326">
        <v>8578</v>
      </c>
      <c r="G326">
        <v>3297</v>
      </c>
      <c r="H326" s="4">
        <f>IFERROR(AandE_Admissions[[#This Row],[Attends_Under_4Hrs_Arr_To_Adm_Tfr_Disch_Type1]]/AandE_Admissions[[#This Row],[AandE_Attends_Type1]],0)</f>
        <v>0.72235789473684209</v>
      </c>
    </row>
    <row r="327" spans="1:8" hidden="1" x14ac:dyDescent="0.3">
      <c r="A327" s="1">
        <v>45016</v>
      </c>
      <c r="B327">
        <v>52519</v>
      </c>
      <c r="C327">
        <v>180577</v>
      </c>
      <c r="D327" t="s">
        <v>119</v>
      </c>
      <c r="E327">
        <v>9537</v>
      </c>
      <c r="F327">
        <v>5454</v>
      </c>
      <c r="G327">
        <v>4083</v>
      </c>
      <c r="H327" s="4">
        <f>IFERROR(AandE_Admissions[[#This Row],[Attends_Under_4Hrs_Arr_To_Adm_Tfr_Disch_Type1]]/AandE_Admissions[[#This Row],[AandE_Attends_Type1]],0)</f>
        <v>0.57187794904057876</v>
      </c>
    </row>
    <row r="328" spans="1:8" hidden="1" x14ac:dyDescent="0.3">
      <c r="A328" s="1">
        <v>45016</v>
      </c>
      <c r="B328">
        <v>52548</v>
      </c>
      <c r="C328">
        <v>180577</v>
      </c>
      <c r="D328" t="s">
        <v>146</v>
      </c>
      <c r="E328">
        <v>8731</v>
      </c>
      <c r="F328">
        <v>5338</v>
      </c>
      <c r="G328">
        <v>3393</v>
      </c>
      <c r="H328" s="4">
        <f>IFERROR(AandE_Admissions[[#This Row],[Attends_Under_4Hrs_Arr_To_Adm_Tfr_Disch_Type1]]/AandE_Admissions[[#This Row],[AandE_Attends_Type1]],0)</f>
        <v>0.61138472110869313</v>
      </c>
    </row>
    <row r="329" spans="1:8" hidden="1" x14ac:dyDescent="0.3">
      <c r="A329" s="1">
        <v>45016</v>
      </c>
      <c r="B329">
        <v>52499</v>
      </c>
      <c r="C329">
        <v>180577</v>
      </c>
      <c r="D329" t="s">
        <v>50</v>
      </c>
      <c r="E329">
        <v>9525</v>
      </c>
      <c r="F329">
        <v>9525</v>
      </c>
      <c r="H329" s="4">
        <f>IFERROR(AandE_Admissions[[#This Row],[Attends_Under_4Hrs_Arr_To_Adm_Tfr_Disch_Type1]]/AandE_Admissions[[#This Row],[AandE_Attends_Type1]],0)</f>
        <v>1</v>
      </c>
    </row>
    <row r="330" spans="1:8" hidden="1" x14ac:dyDescent="0.3">
      <c r="A330" s="1">
        <v>45016</v>
      </c>
      <c r="B330">
        <v>52507</v>
      </c>
      <c r="C330">
        <v>180577</v>
      </c>
      <c r="D330" t="s">
        <v>59</v>
      </c>
      <c r="E330">
        <v>8877</v>
      </c>
      <c r="F330">
        <v>4951</v>
      </c>
      <c r="G330">
        <v>3926</v>
      </c>
      <c r="H330" s="4">
        <f>IFERROR(AandE_Admissions[[#This Row],[Attends_Under_4Hrs_Arr_To_Adm_Tfr_Disch_Type1]]/AandE_Admissions[[#This Row],[AandE_Attends_Type1]],0)</f>
        <v>0.55773346851413763</v>
      </c>
    </row>
    <row r="331" spans="1:8" hidden="1" x14ac:dyDescent="0.3">
      <c r="A331" s="1">
        <v>45016</v>
      </c>
      <c r="B331">
        <v>52610</v>
      </c>
      <c r="C331">
        <v>180577</v>
      </c>
      <c r="D331" t="s">
        <v>201</v>
      </c>
      <c r="E331">
        <v>0</v>
      </c>
      <c r="F331">
        <v>0</v>
      </c>
      <c r="G331">
        <v>0</v>
      </c>
      <c r="H331" s="4">
        <f>IFERROR(AandE_Admissions[[#This Row],[Attends_Under_4Hrs_Arr_To_Adm_Tfr_Disch_Type1]]/AandE_Admissions[[#This Row],[AandE_Attends_Type1]],0)</f>
        <v>0</v>
      </c>
    </row>
    <row r="332" spans="1:8" hidden="1" x14ac:dyDescent="0.3">
      <c r="A332" s="1">
        <v>45016</v>
      </c>
      <c r="B332">
        <v>52640</v>
      </c>
      <c r="C332">
        <v>180577</v>
      </c>
      <c r="D332" t="s">
        <v>206</v>
      </c>
      <c r="E332">
        <v>4226</v>
      </c>
      <c r="F332">
        <v>2538</v>
      </c>
      <c r="G332">
        <v>1688</v>
      </c>
      <c r="H332" s="4">
        <f>IFERROR(AandE_Admissions[[#This Row],[Attends_Under_4Hrs_Arr_To_Adm_Tfr_Disch_Type1]]/AandE_Admissions[[#This Row],[AandE_Attends_Type1]],0)</f>
        <v>0.60056791292001888</v>
      </c>
    </row>
    <row r="333" spans="1:8" hidden="1" x14ac:dyDescent="0.3">
      <c r="A333" s="1">
        <v>45016</v>
      </c>
      <c r="B333">
        <v>52538</v>
      </c>
      <c r="C333">
        <v>180577</v>
      </c>
      <c r="D333" t="s">
        <v>178</v>
      </c>
      <c r="E333">
        <v>12715</v>
      </c>
      <c r="F333">
        <v>7227</v>
      </c>
      <c r="G333">
        <v>5488</v>
      </c>
      <c r="H333" s="4">
        <f>IFERROR(AandE_Admissions[[#This Row],[Attends_Under_4Hrs_Arr_To_Adm_Tfr_Disch_Type1]]/AandE_Admissions[[#This Row],[AandE_Attends_Type1]],0)</f>
        <v>0.56838379866299649</v>
      </c>
    </row>
    <row r="334" spans="1:8" hidden="1" x14ac:dyDescent="0.3">
      <c r="A334" s="1">
        <v>45016</v>
      </c>
      <c r="B334">
        <v>52480</v>
      </c>
      <c r="C334">
        <v>180577</v>
      </c>
      <c r="D334" t="s">
        <v>26</v>
      </c>
      <c r="E334">
        <v>0</v>
      </c>
      <c r="F334">
        <v>0</v>
      </c>
      <c r="G334">
        <v>0</v>
      </c>
      <c r="H334" s="4">
        <f>IFERROR(AandE_Admissions[[#This Row],[Attends_Under_4Hrs_Arr_To_Adm_Tfr_Disch_Type1]]/AandE_Admissions[[#This Row],[AandE_Attends_Type1]],0)</f>
        <v>0</v>
      </c>
    </row>
    <row r="335" spans="1:8" hidden="1" x14ac:dyDescent="0.3">
      <c r="A335" s="1">
        <v>45016</v>
      </c>
      <c r="B335">
        <v>52609</v>
      </c>
      <c r="C335">
        <v>180577</v>
      </c>
      <c r="D335" t="s">
        <v>220</v>
      </c>
      <c r="E335">
        <v>8221</v>
      </c>
      <c r="F335">
        <v>4785</v>
      </c>
      <c r="G335">
        <v>3436</v>
      </c>
      <c r="H335" s="4">
        <f>IFERROR(AandE_Admissions[[#This Row],[Attends_Under_4Hrs_Arr_To_Adm_Tfr_Disch_Type1]]/AandE_Admissions[[#This Row],[AandE_Attends_Type1]],0)</f>
        <v>0.58204597980780926</v>
      </c>
    </row>
    <row r="336" spans="1:8" hidden="1" x14ac:dyDescent="0.3">
      <c r="A336" s="1">
        <v>45016</v>
      </c>
      <c r="B336">
        <v>52616</v>
      </c>
      <c r="C336">
        <v>180577</v>
      </c>
      <c r="D336" t="s">
        <v>221</v>
      </c>
      <c r="E336">
        <v>0</v>
      </c>
      <c r="F336">
        <v>0</v>
      </c>
      <c r="G336">
        <v>0</v>
      </c>
      <c r="H336" s="4">
        <f>IFERROR(AandE_Admissions[[#This Row],[Attends_Under_4Hrs_Arr_To_Adm_Tfr_Disch_Type1]]/AandE_Admissions[[#This Row],[AandE_Attends_Type1]],0)</f>
        <v>0</v>
      </c>
    </row>
    <row r="337" spans="1:8" hidden="1" x14ac:dyDescent="0.3">
      <c r="A337" s="1">
        <v>45016</v>
      </c>
      <c r="B337">
        <v>52492</v>
      </c>
      <c r="C337">
        <v>180577</v>
      </c>
      <c r="D337" t="s">
        <v>104</v>
      </c>
      <c r="E337">
        <v>5101</v>
      </c>
      <c r="F337">
        <v>4001</v>
      </c>
      <c r="G337">
        <v>1100</v>
      </c>
      <c r="H337" s="4">
        <f>IFERROR(AandE_Admissions[[#This Row],[Attends_Under_4Hrs_Arr_To_Adm_Tfr_Disch_Type1]]/AandE_Admissions[[#This Row],[AandE_Attends_Type1]],0)</f>
        <v>0.7843560086257596</v>
      </c>
    </row>
    <row r="338" spans="1:8" hidden="1" x14ac:dyDescent="0.3">
      <c r="A338" s="1">
        <v>45016</v>
      </c>
      <c r="B338">
        <v>52469</v>
      </c>
      <c r="C338">
        <v>180577</v>
      </c>
      <c r="D338" t="s">
        <v>11</v>
      </c>
      <c r="E338">
        <v>20321</v>
      </c>
      <c r="F338">
        <v>20321</v>
      </c>
      <c r="H338" s="4">
        <f>IFERROR(AandE_Admissions[[#This Row],[Attends_Under_4Hrs_Arr_To_Adm_Tfr_Disch_Type1]]/AandE_Admissions[[#This Row],[AandE_Attends_Type1]],0)</f>
        <v>1</v>
      </c>
    </row>
    <row r="339" spans="1:8" hidden="1" x14ac:dyDescent="0.3">
      <c r="A339" s="1">
        <v>45016</v>
      </c>
      <c r="B339">
        <v>52461</v>
      </c>
      <c r="C339">
        <v>180577</v>
      </c>
      <c r="D339" t="s">
        <v>85</v>
      </c>
      <c r="E339">
        <v>10412</v>
      </c>
      <c r="F339">
        <v>5376</v>
      </c>
      <c r="G339">
        <v>5036</v>
      </c>
      <c r="H339" s="4">
        <f>IFERROR(AandE_Admissions[[#This Row],[Attends_Under_4Hrs_Arr_To_Adm_Tfr_Disch_Type1]]/AandE_Admissions[[#This Row],[AandE_Attends_Type1]],0)</f>
        <v>0.51632731463695736</v>
      </c>
    </row>
    <row r="340" spans="1:8" hidden="1" x14ac:dyDescent="0.3">
      <c r="A340" s="1">
        <v>45016</v>
      </c>
      <c r="B340">
        <v>52473</v>
      </c>
      <c r="C340">
        <v>180577</v>
      </c>
      <c r="D340" t="s">
        <v>19</v>
      </c>
      <c r="E340">
        <v>10587</v>
      </c>
      <c r="F340">
        <v>8564</v>
      </c>
      <c r="G340">
        <v>2023</v>
      </c>
      <c r="H340" s="4">
        <f>IFERROR(AandE_Admissions[[#This Row],[Attends_Under_4Hrs_Arr_To_Adm_Tfr_Disch_Type1]]/AandE_Admissions[[#This Row],[AandE_Attends_Type1]],0)</f>
        <v>0.80891659582506847</v>
      </c>
    </row>
    <row r="341" spans="1:8" hidden="1" x14ac:dyDescent="0.3">
      <c r="A341" s="1">
        <v>45016</v>
      </c>
      <c r="B341">
        <v>52540</v>
      </c>
      <c r="C341">
        <v>180577</v>
      </c>
      <c r="D341" t="s">
        <v>147</v>
      </c>
      <c r="E341">
        <v>5940</v>
      </c>
      <c r="F341">
        <v>3580</v>
      </c>
      <c r="G341">
        <v>2360</v>
      </c>
      <c r="H341" s="4">
        <f>IFERROR(AandE_Admissions[[#This Row],[Attends_Under_4Hrs_Arr_To_Adm_Tfr_Disch_Type1]]/AandE_Admissions[[#This Row],[AandE_Attends_Type1]],0)</f>
        <v>0.60269360269360273</v>
      </c>
    </row>
    <row r="342" spans="1:8" hidden="1" x14ac:dyDescent="0.3">
      <c r="A342" s="1">
        <v>45016</v>
      </c>
      <c r="B342">
        <v>52545</v>
      </c>
      <c r="C342">
        <v>180577</v>
      </c>
      <c r="D342" t="s">
        <v>184</v>
      </c>
      <c r="E342">
        <v>17467</v>
      </c>
      <c r="F342">
        <v>9819</v>
      </c>
      <c r="G342">
        <v>7648</v>
      </c>
      <c r="H342" s="4">
        <f>IFERROR(AandE_Admissions[[#This Row],[Attends_Under_4Hrs_Arr_To_Adm_Tfr_Disch_Type1]]/AandE_Admissions[[#This Row],[AandE_Attends_Type1]],0)</f>
        <v>0.5621457605770882</v>
      </c>
    </row>
    <row r="343" spans="1:8" hidden="1" x14ac:dyDescent="0.3">
      <c r="A343" s="1">
        <v>45016</v>
      </c>
      <c r="B343">
        <v>52590</v>
      </c>
      <c r="C343">
        <v>180577</v>
      </c>
      <c r="D343" t="s">
        <v>171</v>
      </c>
      <c r="E343">
        <v>8367</v>
      </c>
      <c r="F343">
        <v>4064</v>
      </c>
      <c r="G343">
        <v>4303</v>
      </c>
      <c r="H343" s="4">
        <f>IFERROR(AandE_Admissions[[#This Row],[Attends_Under_4Hrs_Arr_To_Adm_Tfr_Disch_Type1]]/AandE_Admissions[[#This Row],[AandE_Attends_Type1]],0)</f>
        <v>0.48571770049002033</v>
      </c>
    </row>
    <row r="344" spans="1:8" hidden="1" x14ac:dyDescent="0.3">
      <c r="A344" s="1">
        <v>45016</v>
      </c>
      <c r="B344">
        <v>52524</v>
      </c>
      <c r="C344">
        <v>180577</v>
      </c>
      <c r="D344" t="s">
        <v>121</v>
      </c>
      <c r="E344">
        <v>32017</v>
      </c>
      <c r="F344">
        <v>16294</v>
      </c>
      <c r="G344">
        <v>15723</v>
      </c>
      <c r="H344" s="4">
        <f>IFERROR(AandE_Admissions[[#This Row],[Attends_Under_4Hrs_Arr_To_Adm_Tfr_Disch_Type1]]/AandE_Admissions[[#This Row],[AandE_Attends_Type1]],0)</f>
        <v>0.50891713777055936</v>
      </c>
    </row>
    <row r="345" spans="1:8" hidden="1" x14ac:dyDescent="0.3">
      <c r="A345" s="1">
        <v>45016</v>
      </c>
      <c r="B345">
        <v>52488</v>
      </c>
      <c r="C345">
        <v>180577</v>
      </c>
      <c r="D345" t="s">
        <v>42</v>
      </c>
      <c r="E345">
        <v>13135</v>
      </c>
      <c r="F345">
        <v>8637</v>
      </c>
      <c r="G345">
        <v>4498</v>
      </c>
      <c r="H345" s="4">
        <f>IFERROR(AandE_Admissions[[#This Row],[Attends_Under_4Hrs_Arr_To_Adm_Tfr_Disch_Type1]]/AandE_Admissions[[#This Row],[AandE_Attends_Type1]],0)</f>
        <v>0.65755614769699278</v>
      </c>
    </row>
    <row r="346" spans="1:8" hidden="1" x14ac:dyDescent="0.3">
      <c r="A346" s="1">
        <v>45016</v>
      </c>
      <c r="B346">
        <v>52557</v>
      </c>
      <c r="C346">
        <v>180577</v>
      </c>
      <c r="D346" t="s">
        <v>154</v>
      </c>
      <c r="E346">
        <v>12254</v>
      </c>
      <c r="F346">
        <v>7326</v>
      </c>
      <c r="G346">
        <v>4928</v>
      </c>
      <c r="H346" s="4">
        <f>IFERROR(AandE_Admissions[[#This Row],[Attends_Under_4Hrs_Arr_To_Adm_Tfr_Disch_Type1]]/AandE_Admissions[[#This Row],[AandE_Attends_Type1]],0)</f>
        <v>0.59784560143626575</v>
      </c>
    </row>
    <row r="347" spans="1:8" hidden="1" x14ac:dyDescent="0.3">
      <c r="A347" s="1">
        <v>45016</v>
      </c>
      <c r="B347">
        <v>52632</v>
      </c>
      <c r="C347">
        <v>180577</v>
      </c>
      <c r="D347" t="s">
        <v>199</v>
      </c>
      <c r="E347">
        <v>12490</v>
      </c>
      <c r="F347">
        <v>7360</v>
      </c>
      <c r="G347">
        <v>5130</v>
      </c>
      <c r="H347" s="4">
        <f>IFERROR(AandE_Admissions[[#This Row],[Attends_Under_4Hrs_Arr_To_Adm_Tfr_Disch_Type1]]/AandE_Admissions[[#This Row],[AandE_Attends_Type1]],0)</f>
        <v>0.58927141713370701</v>
      </c>
    </row>
    <row r="348" spans="1:8" hidden="1" x14ac:dyDescent="0.3">
      <c r="A348" s="1">
        <v>45016</v>
      </c>
      <c r="B348">
        <v>52551</v>
      </c>
      <c r="C348">
        <v>180577</v>
      </c>
      <c r="D348" t="s">
        <v>151</v>
      </c>
      <c r="E348">
        <v>9014</v>
      </c>
      <c r="F348">
        <v>6848</v>
      </c>
      <c r="G348">
        <v>2166</v>
      </c>
      <c r="H348" s="4">
        <f>IFERROR(AandE_Admissions[[#This Row],[Attends_Under_4Hrs_Arr_To_Adm_Tfr_Disch_Type1]]/AandE_Admissions[[#This Row],[AandE_Attends_Type1]],0)</f>
        <v>0.75970712225427117</v>
      </c>
    </row>
    <row r="349" spans="1:8" hidden="1" x14ac:dyDescent="0.3">
      <c r="A349" s="1">
        <v>45016</v>
      </c>
      <c r="B349">
        <v>52526</v>
      </c>
      <c r="C349">
        <v>180577</v>
      </c>
      <c r="D349" t="s">
        <v>90</v>
      </c>
      <c r="E349">
        <v>15845</v>
      </c>
      <c r="F349">
        <v>6111</v>
      </c>
      <c r="G349">
        <v>9734</v>
      </c>
      <c r="H349" s="4">
        <f>IFERROR(AandE_Admissions[[#This Row],[Attends_Under_4Hrs_Arr_To_Adm_Tfr_Disch_Type1]]/AandE_Admissions[[#This Row],[AandE_Attends_Type1]],0)</f>
        <v>0.38567371410539603</v>
      </c>
    </row>
    <row r="350" spans="1:8" hidden="1" x14ac:dyDescent="0.3">
      <c r="A350" s="1">
        <v>45016</v>
      </c>
      <c r="B350">
        <v>52611</v>
      </c>
      <c r="C350">
        <v>180577</v>
      </c>
      <c r="D350" t="s">
        <v>202</v>
      </c>
      <c r="E350">
        <v>12449</v>
      </c>
      <c r="F350">
        <v>7184</v>
      </c>
      <c r="G350">
        <v>5265</v>
      </c>
      <c r="H350" s="4">
        <f>IFERROR(AandE_Admissions[[#This Row],[Attends_Under_4Hrs_Arr_To_Adm_Tfr_Disch_Type1]]/AandE_Admissions[[#This Row],[AandE_Attends_Type1]],0)</f>
        <v>0.57707446381235439</v>
      </c>
    </row>
    <row r="351" spans="1:8" hidden="1" x14ac:dyDescent="0.3">
      <c r="A351" s="1">
        <v>45016</v>
      </c>
      <c r="B351">
        <v>52591</v>
      </c>
      <c r="C351">
        <v>180577</v>
      </c>
      <c r="D351" t="s">
        <v>209</v>
      </c>
      <c r="E351">
        <v>9759</v>
      </c>
      <c r="F351">
        <v>5232</v>
      </c>
      <c r="G351">
        <v>4527</v>
      </c>
      <c r="H351" s="4">
        <f>IFERROR(AandE_Admissions[[#This Row],[Attends_Under_4Hrs_Arr_To_Adm_Tfr_Disch_Type1]]/AandE_Admissions[[#This Row],[AandE_Attends_Type1]],0)</f>
        <v>0.53612050415001533</v>
      </c>
    </row>
    <row r="352" spans="1:8" hidden="1" x14ac:dyDescent="0.3">
      <c r="A352" s="1">
        <v>45016</v>
      </c>
      <c r="B352">
        <v>52621</v>
      </c>
      <c r="C352">
        <v>180577</v>
      </c>
      <c r="D352" t="s">
        <v>223</v>
      </c>
      <c r="E352">
        <v>9184</v>
      </c>
      <c r="F352">
        <v>5842</v>
      </c>
      <c r="G352">
        <v>3342</v>
      </c>
      <c r="H352" s="4">
        <f>IFERROR(AandE_Admissions[[#This Row],[Attends_Under_4Hrs_Arr_To_Adm_Tfr_Disch_Type1]]/AandE_Admissions[[#This Row],[AandE_Attends_Type1]],0)</f>
        <v>0.63610627177700352</v>
      </c>
    </row>
    <row r="353" spans="1:8" hidden="1" x14ac:dyDescent="0.3">
      <c r="A353" s="1">
        <v>45016</v>
      </c>
      <c r="B353">
        <v>52631</v>
      </c>
      <c r="C353">
        <v>180577</v>
      </c>
      <c r="D353" t="s">
        <v>311</v>
      </c>
      <c r="E353">
        <v>0</v>
      </c>
      <c r="F353">
        <v>0</v>
      </c>
      <c r="G353">
        <v>0</v>
      </c>
      <c r="H353" s="4">
        <f>IFERROR(AandE_Admissions[[#This Row],[Attends_Under_4Hrs_Arr_To_Adm_Tfr_Disch_Type1]]/AandE_Admissions[[#This Row],[AandE_Attends_Type1]],0)</f>
        <v>0</v>
      </c>
    </row>
    <row r="354" spans="1:8" hidden="1" x14ac:dyDescent="0.3">
      <c r="A354" s="1">
        <v>45016</v>
      </c>
      <c r="B354">
        <v>52554</v>
      </c>
      <c r="C354">
        <v>180577</v>
      </c>
      <c r="D354" t="s">
        <v>152</v>
      </c>
      <c r="E354">
        <v>10057</v>
      </c>
      <c r="F354">
        <v>5752</v>
      </c>
      <c r="G354">
        <v>4305</v>
      </c>
      <c r="H354" s="4">
        <f>IFERROR(AandE_Admissions[[#This Row],[Attends_Under_4Hrs_Arr_To_Adm_Tfr_Disch_Type1]]/AandE_Admissions[[#This Row],[AandE_Attends_Type1]],0)</f>
        <v>0.57193994232872625</v>
      </c>
    </row>
    <row r="355" spans="1:8" hidden="1" x14ac:dyDescent="0.3">
      <c r="A355" s="1">
        <v>45016</v>
      </c>
      <c r="B355">
        <v>52586</v>
      </c>
      <c r="C355">
        <v>180577</v>
      </c>
      <c r="D355" t="s">
        <v>155</v>
      </c>
      <c r="E355">
        <v>8716</v>
      </c>
      <c r="F355">
        <v>5847</v>
      </c>
      <c r="G355">
        <v>2869</v>
      </c>
      <c r="H355" s="4">
        <f>IFERROR(AandE_Admissions[[#This Row],[Attends_Under_4Hrs_Arr_To_Adm_Tfr_Disch_Type1]]/AandE_Admissions[[#This Row],[AandE_Attends_Type1]],0)</f>
        <v>0.67083524552547036</v>
      </c>
    </row>
    <row r="356" spans="1:8" hidden="1" x14ac:dyDescent="0.3">
      <c r="A356" s="1">
        <v>45016</v>
      </c>
      <c r="B356">
        <v>52544</v>
      </c>
      <c r="C356">
        <v>180577</v>
      </c>
      <c r="D356" t="s">
        <v>182</v>
      </c>
      <c r="E356">
        <v>0</v>
      </c>
      <c r="F356">
        <v>0</v>
      </c>
      <c r="G356">
        <v>0</v>
      </c>
      <c r="H356" s="4">
        <f>IFERROR(AandE_Admissions[[#This Row],[Attends_Under_4Hrs_Arr_To_Adm_Tfr_Disch_Type1]]/AandE_Admissions[[#This Row],[AandE_Attends_Type1]],0)</f>
        <v>0</v>
      </c>
    </row>
    <row r="357" spans="1:8" hidden="1" x14ac:dyDescent="0.3">
      <c r="A357" s="1">
        <v>45016</v>
      </c>
      <c r="B357">
        <v>52634</v>
      </c>
      <c r="C357">
        <v>180577</v>
      </c>
      <c r="D357" t="s">
        <v>231</v>
      </c>
      <c r="E357">
        <v>8303</v>
      </c>
      <c r="F357">
        <v>6505</v>
      </c>
      <c r="G357">
        <v>1798</v>
      </c>
      <c r="H357" s="4">
        <f>IFERROR(AandE_Admissions[[#This Row],[Attends_Under_4Hrs_Arr_To_Adm_Tfr_Disch_Type1]]/AandE_Admissions[[#This Row],[AandE_Attends_Type1]],0)</f>
        <v>0.78345176442249786</v>
      </c>
    </row>
    <row r="358" spans="1:8" hidden="1" x14ac:dyDescent="0.3">
      <c r="A358" s="1">
        <v>45016</v>
      </c>
      <c r="B358">
        <v>52471</v>
      </c>
      <c r="C358">
        <v>180577</v>
      </c>
      <c r="D358" t="s">
        <v>16</v>
      </c>
      <c r="E358">
        <v>13208</v>
      </c>
      <c r="F358">
        <v>9650</v>
      </c>
      <c r="G358">
        <v>3558</v>
      </c>
      <c r="H358" s="4">
        <f>IFERROR(AandE_Admissions[[#This Row],[Attends_Under_4Hrs_Arr_To_Adm_Tfr_Disch_Type1]]/AandE_Admissions[[#This Row],[AandE_Attends_Type1]],0)</f>
        <v>0.73061780738946092</v>
      </c>
    </row>
    <row r="359" spans="1:8" hidden="1" x14ac:dyDescent="0.3">
      <c r="A359" s="1">
        <v>45016</v>
      </c>
      <c r="B359">
        <v>52600</v>
      </c>
      <c r="C359">
        <v>180577</v>
      </c>
      <c r="D359" t="s">
        <v>214</v>
      </c>
      <c r="E359">
        <v>12548</v>
      </c>
      <c r="F359">
        <v>4910</v>
      </c>
      <c r="G359">
        <v>7638</v>
      </c>
      <c r="H359" s="4">
        <f>IFERROR(AandE_Admissions[[#This Row],[Attends_Under_4Hrs_Arr_To_Adm_Tfr_Disch_Type1]]/AandE_Admissions[[#This Row],[AandE_Attends_Type1]],0)</f>
        <v>0.39129741791520561</v>
      </c>
    </row>
    <row r="360" spans="1:8" hidden="1" x14ac:dyDescent="0.3">
      <c r="A360" s="1">
        <v>45016</v>
      </c>
      <c r="B360">
        <v>52549</v>
      </c>
      <c r="C360">
        <v>180577</v>
      </c>
      <c r="D360" t="s">
        <v>149</v>
      </c>
      <c r="E360">
        <v>4212</v>
      </c>
      <c r="F360">
        <v>4212</v>
      </c>
      <c r="H360" s="4">
        <f>IFERROR(AandE_Admissions[[#This Row],[Attends_Under_4Hrs_Arr_To_Adm_Tfr_Disch_Type1]]/AandE_Admissions[[#This Row],[AandE_Attends_Type1]],0)</f>
        <v>1</v>
      </c>
    </row>
    <row r="361" spans="1:8" hidden="1" x14ac:dyDescent="0.3">
      <c r="A361" s="1">
        <v>45016</v>
      </c>
      <c r="B361">
        <v>52580</v>
      </c>
      <c r="C361">
        <v>180577</v>
      </c>
      <c r="D361" t="s">
        <v>138</v>
      </c>
      <c r="E361">
        <v>7745</v>
      </c>
      <c r="F361">
        <v>4988</v>
      </c>
      <c r="G361">
        <v>2757</v>
      </c>
      <c r="H361" s="4">
        <f>IFERROR(AandE_Admissions[[#This Row],[Attends_Under_4Hrs_Arr_To_Adm_Tfr_Disch_Type1]]/AandE_Admissions[[#This Row],[AandE_Attends_Type1]],0)</f>
        <v>0.64402840542285344</v>
      </c>
    </row>
    <row r="362" spans="1:8" hidden="1" x14ac:dyDescent="0.3">
      <c r="A362" s="1">
        <v>45016</v>
      </c>
      <c r="B362">
        <v>52619</v>
      </c>
      <c r="C362">
        <v>180577</v>
      </c>
      <c r="D362" t="s">
        <v>254</v>
      </c>
      <c r="E362">
        <v>0</v>
      </c>
      <c r="F362">
        <v>0</v>
      </c>
      <c r="G362">
        <v>0</v>
      </c>
      <c r="H362" s="4">
        <f>IFERROR(AandE_Admissions[[#This Row],[Attends_Under_4Hrs_Arr_To_Adm_Tfr_Disch_Type1]]/AandE_Admissions[[#This Row],[AandE_Attends_Type1]],0)</f>
        <v>0</v>
      </c>
    </row>
    <row r="363" spans="1:8" hidden="1" x14ac:dyDescent="0.3">
      <c r="A363" s="1">
        <v>45016</v>
      </c>
      <c r="B363">
        <v>52574</v>
      </c>
      <c r="C363">
        <v>180577</v>
      </c>
      <c r="D363" t="s">
        <v>261</v>
      </c>
      <c r="E363">
        <v>0</v>
      </c>
      <c r="F363">
        <v>0</v>
      </c>
      <c r="G363">
        <v>0</v>
      </c>
      <c r="H363" s="4">
        <f>IFERROR(AandE_Admissions[[#This Row],[Attends_Under_4Hrs_Arr_To_Adm_Tfr_Disch_Type1]]/AandE_Admissions[[#This Row],[AandE_Attends_Type1]],0)</f>
        <v>0</v>
      </c>
    </row>
    <row r="364" spans="1:8" hidden="1" x14ac:dyDescent="0.3">
      <c r="A364" s="1">
        <v>45016</v>
      </c>
      <c r="B364">
        <v>52543</v>
      </c>
      <c r="C364">
        <v>180577</v>
      </c>
      <c r="D364" t="s">
        <v>181</v>
      </c>
      <c r="E364">
        <v>10439</v>
      </c>
      <c r="F364">
        <v>4688</v>
      </c>
      <c r="G364">
        <v>5751</v>
      </c>
      <c r="H364" s="4">
        <f>IFERROR(AandE_Admissions[[#This Row],[Attends_Under_4Hrs_Arr_To_Adm_Tfr_Disch_Type1]]/AandE_Admissions[[#This Row],[AandE_Attends_Type1]],0)</f>
        <v>0.44908516141392851</v>
      </c>
    </row>
    <row r="365" spans="1:8" hidden="1" x14ac:dyDescent="0.3">
      <c r="A365" s="1">
        <v>45016</v>
      </c>
      <c r="B365">
        <v>52523</v>
      </c>
      <c r="C365">
        <v>180577</v>
      </c>
      <c r="D365" t="s">
        <v>64</v>
      </c>
      <c r="E365">
        <v>12636</v>
      </c>
      <c r="F365">
        <v>5507</v>
      </c>
      <c r="G365">
        <v>7129</v>
      </c>
      <c r="H365" s="4">
        <f>IFERROR(AandE_Admissions[[#This Row],[Attends_Under_4Hrs_Arr_To_Adm_Tfr_Disch_Type1]]/AandE_Admissions[[#This Row],[AandE_Attends_Type1]],0)</f>
        <v>0.43581829692940804</v>
      </c>
    </row>
    <row r="366" spans="1:8" hidden="1" x14ac:dyDescent="0.3">
      <c r="A366" s="1">
        <v>45016</v>
      </c>
      <c r="B366">
        <v>52527</v>
      </c>
      <c r="C366">
        <v>180577</v>
      </c>
      <c r="D366" t="s">
        <v>65</v>
      </c>
      <c r="E366">
        <v>20349</v>
      </c>
      <c r="F366">
        <v>10645</v>
      </c>
      <c r="G366">
        <v>9704</v>
      </c>
      <c r="H366" s="4">
        <f>IFERROR(AandE_Admissions[[#This Row],[Attends_Under_4Hrs_Arr_To_Adm_Tfr_Disch_Type1]]/AandE_Admissions[[#This Row],[AandE_Attends_Type1]],0)</f>
        <v>0.52312152931347977</v>
      </c>
    </row>
    <row r="367" spans="1:8" hidden="1" x14ac:dyDescent="0.3">
      <c r="A367" s="1">
        <v>45016</v>
      </c>
      <c r="B367">
        <v>52608</v>
      </c>
      <c r="C367">
        <v>180577</v>
      </c>
      <c r="D367" t="s">
        <v>219</v>
      </c>
      <c r="E367">
        <v>18313</v>
      </c>
      <c r="F367">
        <v>15345</v>
      </c>
      <c r="G367">
        <v>2968</v>
      </c>
      <c r="H367" s="4">
        <f>IFERROR(AandE_Admissions[[#This Row],[Attends_Under_4Hrs_Arr_To_Adm_Tfr_Disch_Type1]]/AandE_Admissions[[#This Row],[AandE_Attends_Type1]],0)</f>
        <v>0.83792933981324746</v>
      </c>
    </row>
    <row r="368" spans="1:8" hidden="1" x14ac:dyDescent="0.3">
      <c r="A368" s="1">
        <v>45016</v>
      </c>
      <c r="B368">
        <v>52463</v>
      </c>
      <c r="C368">
        <v>180577</v>
      </c>
      <c r="D368" t="s">
        <v>66</v>
      </c>
      <c r="E368">
        <v>8225</v>
      </c>
      <c r="F368">
        <v>3571</v>
      </c>
      <c r="G368">
        <v>4654</v>
      </c>
      <c r="H368" s="4">
        <f>IFERROR(AandE_Admissions[[#This Row],[Attends_Under_4Hrs_Arr_To_Adm_Tfr_Disch_Type1]]/AandE_Admissions[[#This Row],[AandE_Attends_Type1]],0)</f>
        <v>0.4341641337386018</v>
      </c>
    </row>
    <row r="369" spans="1:8" hidden="1" x14ac:dyDescent="0.3">
      <c r="A369" s="1">
        <v>45016</v>
      </c>
      <c r="B369">
        <v>52450</v>
      </c>
      <c r="C369">
        <v>180577</v>
      </c>
      <c r="D369" t="s">
        <v>48</v>
      </c>
      <c r="E369">
        <v>9719</v>
      </c>
      <c r="F369">
        <v>4049</v>
      </c>
      <c r="G369">
        <v>5670</v>
      </c>
      <c r="H369" s="4">
        <f>IFERROR(AandE_Admissions[[#This Row],[Attends_Under_4Hrs_Arr_To_Adm_Tfr_Disch_Type1]]/AandE_Admissions[[#This Row],[AandE_Attends_Type1]],0)</f>
        <v>0.41660664677435949</v>
      </c>
    </row>
    <row r="370" spans="1:8" hidden="1" x14ac:dyDescent="0.3">
      <c r="A370" s="1">
        <v>45016</v>
      </c>
      <c r="B370">
        <v>52582</v>
      </c>
      <c r="C370">
        <v>180577</v>
      </c>
      <c r="D370" t="s">
        <v>167</v>
      </c>
      <c r="E370">
        <v>9403</v>
      </c>
      <c r="F370">
        <v>5566</v>
      </c>
      <c r="G370">
        <v>3837</v>
      </c>
      <c r="H370" s="4">
        <f>IFERROR(AandE_Admissions[[#This Row],[Attends_Under_4Hrs_Arr_To_Adm_Tfr_Disch_Type1]]/AandE_Admissions[[#This Row],[AandE_Attends_Type1]],0)</f>
        <v>0.59193874295437632</v>
      </c>
    </row>
    <row r="371" spans="1:8" hidden="1" x14ac:dyDescent="0.3">
      <c r="A371" s="1">
        <v>45016</v>
      </c>
      <c r="B371">
        <v>52530</v>
      </c>
      <c r="C371">
        <v>180577</v>
      </c>
      <c r="D371" t="s">
        <v>125</v>
      </c>
      <c r="E371">
        <v>12036</v>
      </c>
      <c r="F371">
        <v>5757</v>
      </c>
      <c r="G371">
        <v>6279</v>
      </c>
      <c r="H371" s="4">
        <f>IFERROR(AandE_Admissions[[#This Row],[Attends_Under_4Hrs_Arr_To_Adm_Tfr_Disch_Type1]]/AandE_Admissions[[#This Row],[AandE_Attends_Type1]],0)</f>
        <v>0.47831505483549352</v>
      </c>
    </row>
    <row r="372" spans="1:8" hidden="1" x14ac:dyDescent="0.3">
      <c r="A372" s="1">
        <v>45016</v>
      </c>
      <c r="B372">
        <v>52587</v>
      </c>
      <c r="C372">
        <v>180577</v>
      </c>
      <c r="D372" t="s">
        <v>141</v>
      </c>
      <c r="E372">
        <v>7422</v>
      </c>
      <c r="F372">
        <v>4016</v>
      </c>
      <c r="G372">
        <v>3406</v>
      </c>
      <c r="H372" s="4">
        <f>IFERROR(AandE_Admissions[[#This Row],[Attends_Under_4Hrs_Arr_To_Adm_Tfr_Disch_Type1]]/AandE_Admissions[[#This Row],[AandE_Attends_Type1]],0)</f>
        <v>0.54109404473187817</v>
      </c>
    </row>
    <row r="373" spans="1:8" hidden="1" x14ac:dyDescent="0.3">
      <c r="A373" s="1">
        <v>45016</v>
      </c>
      <c r="B373">
        <v>52594</v>
      </c>
      <c r="C373">
        <v>180577</v>
      </c>
      <c r="D373" t="s">
        <v>195</v>
      </c>
      <c r="E373">
        <v>0</v>
      </c>
      <c r="F373">
        <v>0</v>
      </c>
      <c r="G373">
        <v>0</v>
      </c>
      <c r="H373" s="4">
        <f>IFERROR(AandE_Admissions[[#This Row],[Attends_Under_4Hrs_Arr_To_Adm_Tfr_Disch_Type1]]/AandE_Admissions[[#This Row],[AandE_Attends_Type1]],0)</f>
        <v>0</v>
      </c>
    </row>
    <row r="374" spans="1:8" hidden="1" x14ac:dyDescent="0.3">
      <c r="A374" s="1">
        <v>45016</v>
      </c>
      <c r="B374">
        <v>52536</v>
      </c>
      <c r="C374">
        <v>180577</v>
      </c>
      <c r="D374" t="s">
        <v>176</v>
      </c>
      <c r="E374">
        <v>14376</v>
      </c>
      <c r="F374">
        <v>9481</v>
      </c>
      <c r="G374">
        <v>4895</v>
      </c>
      <c r="H374" s="4">
        <f>IFERROR(AandE_Admissions[[#This Row],[Attends_Under_4Hrs_Arr_To_Adm_Tfr_Disch_Type1]]/AandE_Admissions[[#This Row],[AandE_Attends_Type1]],0)</f>
        <v>0.65950194769059545</v>
      </c>
    </row>
    <row r="375" spans="1:8" hidden="1" x14ac:dyDescent="0.3">
      <c r="A375" s="1">
        <v>45016</v>
      </c>
      <c r="B375">
        <v>52509</v>
      </c>
      <c r="C375">
        <v>180577</v>
      </c>
      <c r="D375" t="s">
        <v>96</v>
      </c>
      <c r="E375">
        <v>16167</v>
      </c>
      <c r="F375">
        <v>16167</v>
      </c>
      <c r="H375" s="4">
        <f>IFERROR(AandE_Admissions[[#This Row],[Attends_Under_4Hrs_Arr_To_Adm_Tfr_Disch_Type1]]/AandE_Admissions[[#This Row],[AandE_Attends_Type1]],0)</f>
        <v>1</v>
      </c>
    </row>
    <row r="376" spans="1:8" hidden="1" x14ac:dyDescent="0.3">
      <c r="A376" s="1">
        <v>45016</v>
      </c>
      <c r="B376">
        <v>52601</v>
      </c>
      <c r="C376">
        <v>180577</v>
      </c>
      <c r="D376" t="s">
        <v>215</v>
      </c>
      <c r="E376">
        <v>9748</v>
      </c>
      <c r="F376">
        <v>5891</v>
      </c>
      <c r="G376">
        <v>3857</v>
      </c>
      <c r="H376" s="4">
        <f>IFERROR(AandE_Admissions[[#This Row],[Attends_Under_4Hrs_Arr_To_Adm_Tfr_Disch_Type1]]/AandE_Admissions[[#This Row],[AandE_Attends_Type1]],0)</f>
        <v>0.60432909314731231</v>
      </c>
    </row>
    <row r="377" spans="1:8" hidden="1" x14ac:dyDescent="0.3">
      <c r="A377" s="1">
        <v>45016</v>
      </c>
      <c r="B377">
        <v>52547</v>
      </c>
      <c r="C377">
        <v>180577</v>
      </c>
      <c r="D377" t="s">
        <v>186</v>
      </c>
      <c r="E377">
        <v>16259</v>
      </c>
      <c r="F377">
        <v>16259</v>
      </c>
      <c r="H377" s="4">
        <f>IFERROR(AandE_Admissions[[#This Row],[Attends_Under_4Hrs_Arr_To_Adm_Tfr_Disch_Type1]]/AandE_Admissions[[#This Row],[AandE_Attends_Type1]],0)</f>
        <v>1</v>
      </c>
    </row>
    <row r="378" spans="1:8" hidden="1" x14ac:dyDescent="0.3">
      <c r="A378" s="1">
        <v>45016</v>
      </c>
      <c r="B378">
        <v>52556</v>
      </c>
      <c r="C378">
        <v>180577</v>
      </c>
      <c r="D378" t="s">
        <v>191</v>
      </c>
      <c r="E378">
        <v>0</v>
      </c>
      <c r="F378">
        <v>0</v>
      </c>
      <c r="G378">
        <v>0</v>
      </c>
      <c r="H378" s="4">
        <f>IFERROR(AandE_Admissions[[#This Row],[Attends_Under_4Hrs_Arr_To_Adm_Tfr_Disch_Type1]]/AandE_Admissions[[#This Row],[AandE_Attends_Type1]],0)</f>
        <v>0</v>
      </c>
    </row>
    <row r="379" spans="1:8" hidden="1" x14ac:dyDescent="0.3">
      <c r="A379" s="1">
        <v>45016</v>
      </c>
      <c r="B379">
        <v>52512</v>
      </c>
      <c r="C379">
        <v>180577</v>
      </c>
      <c r="D379" t="s">
        <v>113</v>
      </c>
      <c r="E379">
        <v>14464</v>
      </c>
      <c r="F379">
        <v>7777</v>
      </c>
      <c r="G379">
        <v>6687</v>
      </c>
      <c r="H379" s="4">
        <f>IFERROR(AandE_Admissions[[#This Row],[Attends_Under_4Hrs_Arr_To_Adm_Tfr_Disch_Type1]]/AandE_Admissions[[#This Row],[AandE_Attends_Type1]],0)</f>
        <v>0.53767975663716816</v>
      </c>
    </row>
    <row r="380" spans="1:8" hidden="1" x14ac:dyDescent="0.3">
      <c r="A380" s="1">
        <v>45016</v>
      </c>
      <c r="B380">
        <v>52563</v>
      </c>
      <c r="C380">
        <v>180577</v>
      </c>
      <c r="D380" t="s">
        <v>157</v>
      </c>
      <c r="E380">
        <v>8538</v>
      </c>
      <c r="F380">
        <v>4668</v>
      </c>
      <c r="G380">
        <v>3870</v>
      </c>
      <c r="H380" s="4">
        <f>IFERROR(AandE_Admissions[[#This Row],[Attends_Under_4Hrs_Arr_To_Adm_Tfr_Disch_Type1]]/AandE_Admissions[[#This Row],[AandE_Attends_Type1]],0)</f>
        <v>0.54673225579761064</v>
      </c>
    </row>
    <row r="381" spans="1:8" hidden="1" x14ac:dyDescent="0.3">
      <c r="A381" s="1">
        <v>45016</v>
      </c>
      <c r="B381">
        <v>52569</v>
      </c>
      <c r="C381">
        <v>180577</v>
      </c>
      <c r="D381" t="s">
        <v>162</v>
      </c>
      <c r="E381">
        <v>11983</v>
      </c>
      <c r="F381">
        <v>7872</v>
      </c>
      <c r="G381">
        <v>4111</v>
      </c>
      <c r="H381" s="4">
        <f>IFERROR(AandE_Admissions[[#This Row],[Attends_Under_4Hrs_Arr_To_Adm_Tfr_Disch_Type1]]/AandE_Admissions[[#This Row],[AandE_Attends_Type1]],0)</f>
        <v>0.65693065175665522</v>
      </c>
    </row>
    <row r="382" spans="1:8" hidden="1" x14ac:dyDescent="0.3">
      <c r="A382" s="1">
        <v>45016</v>
      </c>
      <c r="B382">
        <v>52537</v>
      </c>
      <c r="C382">
        <v>180577</v>
      </c>
      <c r="D382" t="s">
        <v>145</v>
      </c>
      <c r="E382">
        <v>12685</v>
      </c>
      <c r="F382">
        <v>6005</v>
      </c>
      <c r="G382">
        <v>6680</v>
      </c>
      <c r="H382" s="4">
        <f>IFERROR(AandE_Admissions[[#This Row],[Attends_Under_4Hrs_Arr_To_Adm_Tfr_Disch_Type1]]/AandE_Admissions[[#This Row],[AandE_Attends_Type1]],0)</f>
        <v>0.47339377217185652</v>
      </c>
    </row>
    <row r="383" spans="1:8" hidden="1" x14ac:dyDescent="0.3">
      <c r="A383" s="1">
        <v>45016</v>
      </c>
      <c r="B383">
        <v>52597</v>
      </c>
      <c r="C383">
        <v>180577</v>
      </c>
      <c r="D383" t="s">
        <v>196</v>
      </c>
      <c r="E383">
        <v>9916</v>
      </c>
      <c r="F383">
        <v>5747</v>
      </c>
      <c r="G383">
        <v>4169</v>
      </c>
      <c r="H383" s="4">
        <f>IFERROR(AandE_Admissions[[#This Row],[Attends_Under_4Hrs_Arr_To_Adm_Tfr_Disch_Type1]]/AandE_Admissions[[#This Row],[AandE_Attends_Type1]],0)</f>
        <v>0.57956837434449371</v>
      </c>
    </row>
    <row r="384" spans="1:8" hidden="1" x14ac:dyDescent="0.3">
      <c r="A384" s="1">
        <v>45016</v>
      </c>
      <c r="B384">
        <v>52568</v>
      </c>
      <c r="C384">
        <v>180577</v>
      </c>
      <c r="D384" t="s">
        <v>161</v>
      </c>
      <c r="E384">
        <v>10680</v>
      </c>
      <c r="F384">
        <v>6453</v>
      </c>
      <c r="G384">
        <v>4227</v>
      </c>
      <c r="H384" s="4">
        <f>IFERROR(AandE_Admissions[[#This Row],[Attends_Under_4Hrs_Arr_To_Adm_Tfr_Disch_Type1]]/AandE_Admissions[[#This Row],[AandE_Attends_Type1]],0)</f>
        <v>0.60421348314606738</v>
      </c>
    </row>
    <row r="385" spans="1:8" hidden="1" x14ac:dyDescent="0.3">
      <c r="A385" s="1">
        <v>45016</v>
      </c>
      <c r="B385">
        <v>52522</v>
      </c>
      <c r="C385">
        <v>180577</v>
      </c>
      <c r="D385" t="s">
        <v>98</v>
      </c>
      <c r="E385">
        <v>10090</v>
      </c>
      <c r="F385">
        <v>4701</v>
      </c>
      <c r="G385">
        <v>5389</v>
      </c>
      <c r="H385" s="4">
        <f>IFERROR(AandE_Admissions[[#This Row],[Attends_Under_4Hrs_Arr_To_Adm_Tfr_Disch_Type1]]/AandE_Admissions[[#This Row],[AandE_Attends_Type1]],0)</f>
        <v>0.46590683845391478</v>
      </c>
    </row>
    <row r="386" spans="1:8" hidden="1" x14ac:dyDescent="0.3">
      <c r="A386" s="1">
        <v>45016</v>
      </c>
      <c r="B386">
        <v>52565</v>
      </c>
      <c r="C386">
        <v>180577</v>
      </c>
      <c r="D386" t="s">
        <v>159</v>
      </c>
      <c r="E386">
        <v>0</v>
      </c>
      <c r="F386">
        <v>0</v>
      </c>
      <c r="G386">
        <v>0</v>
      </c>
      <c r="H386" s="4">
        <f>IFERROR(AandE_Admissions[[#This Row],[Attends_Under_4Hrs_Arr_To_Adm_Tfr_Disch_Type1]]/AandE_Admissions[[#This Row],[AandE_Attends_Type1]],0)</f>
        <v>0</v>
      </c>
    </row>
    <row r="387" spans="1:8" hidden="1" x14ac:dyDescent="0.3">
      <c r="A387" s="1">
        <v>45016</v>
      </c>
      <c r="B387">
        <v>52452</v>
      </c>
      <c r="C387">
        <v>180577</v>
      </c>
      <c r="D387" t="s">
        <v>49</v>
      </c>
      <c r="E387">
        <v>0</v>
      </c>
      <c r="F387">
        <v>0</v>
      </c>
      <c r="G387">
        <v>0</v>
      </c>
      <c r="H387" s="4">
        <f>IFERROR(AandE_Admissions[[#This Row],[Attends_Under_4Hrs_Arr_To_Adm_Tfr_Disch_Type1]]/AandE_Admissions[[#This Row],[AandE_Attends_Type1]],0)</f>
        <v>0</v>
      </c>
    </row>
    <row r="388" spans="1:8" hidden="1" x14ac:dyDescent="0.3">
      <c r="A388" s="1">
        <v>45016</v>
      </c>
      <c r="B388">
        <v>52501</v>
      </c>
      <c r="C388">
        <v>180577</v>
      </c>
      <c r="D388" t="s">
        <v>52</v>
      </c>
      <c r="E388">
        <v>0</v>
      </c>
      <c r="F388">
        <v>0</v>
      </c>
      <c r="G388">
        <v>0</v>
      </c>
      <c r="H388" s="4">
        <f>IFERROR(AandE_Admissions[[#This Row],[Attends_Under_4Hrs_Arr_To_Adm_Tfr_Disch_Type1]]/AandE_Admissions[[#This Row],[AandE_Attends_Type1]],0)</f>
        <v>0</v>
      </c>
    </row>
    <row r="389" spans="1:8" hidden="1" x14ac:dyDescent="0.3">
      <c r="A389" s="1">
        <v>45016</v>
      </c>
      <c r="B389">
        <v>52588</v>
      </c>
      <c r="C389">
        <v>180577</v>
      </c>
      <c r="D389" t="s">
        <v>142</v>
      </c>
      <c r="E389">
        <v>0</v>
      </c>
      <c r="F389">
        <v>0</v>
      </c>
      <c r="G389">
        <v>0</v>
      </c>
      <c r="H389" s="4">
        <f>IFERROR(AandE_Admissions[[#This Row],[Attends_Under_4Hrs_Arr_To_Adm_Tfr_Disch_Type1]]/AandE_Admissions[[#This Row],[AandE_Attends_Type1]],0)</f>
        <v>0</v>
      </c>
    </row>
    <row r="390" spans="1:8" hidden="1" x14ac:dyDescent="0.3">
      <c r="A390" s="1">
        <v>45016</v>
      </c>
      <c r="B390">
        <v>52495</v>
      </c>
      <c r="C390">
        <v>180577</v>
      </c>
      <c r="D390" t="s">
        <v>91</v>
      </c>
      <c r="E390">
        <v>0</v>
      </c>
      <c r="F390">
        <v>0</v>
      </c>
      <c r="G390">
        <v>0</v>
      </c>
      <c r="H390" s="4">
        <f>IFERROR(AandE_Admissions[[#This Row],[Attends_Under_4Hrs_Arr_To_Adm_Tfr_Disch_Type1]]/AandE_Admissions[[#This Row],[AandE_Attends_Type1]],0)</f>
        <v>0</v>
      </c>
    </row>
    <row r="391" spans="1:8" hidden="1" x14ac:dyDescent="0.3">
      <c r="A391" s="1">
        <v>45016</v>
      </c>
      <c r="B391">
        <v>52474</v>
      </c>
      <c r="C391">
        <v>180577</v>
      </c>
      <c r="D391" t="s">
        <v>20</v>
      </c>
      <c r="E391">
        <v>0</v>
      </c>
      <c r="F391">
        <v>0</v>
      </c>
      <c r="G391">
        <v>0</v>
      </c>
      <c r="H391" s="4">
        <f>IFERROR(AandE_Admissions[[#This Row],[Attends_Under_4Hrs_Arr_To_Adm_Tfr_Disch_Type1]]/AandE_Admissions[[#This Row],[AandE_Attends_Type1]],0)</f>
        <v>0</v>
      </c>
    </row>
    <row r="392" spans="1:8" hidden="1" x14ac:dyDescent="0.3">
      <c r="A392" s="1">
        <v>45016</v>
      </c>
      <c r="B392">
        <v>52643</v>
      </c>
      <c r="C392">
        <v>180577</v>
      </c>
      <c r="D392" t="s">
        <v>270</v>
      </c>
      <c r="E392">
        <v>0</v>
      </c>
      <c r="F392">
        <v>0</v>
      </c>
      <c r="G392">
        <v>0</v>
      </c>
      <c r="H392" s="4">
        <f>IFERROR(AandE_Admissions[[#This Row],[Attends_Under_4Hrs_Arr_To_Adm_Tfr_Disch_Type1]]/AandE_Admissions[[#This Row],[AandE_Attends_Type1]],0)</f>
        <v>0</v>
      </c>
    </row>
    <row r="393" spans="1:8" hidden="1" x14ac:dyDescent="0.3">
      <c r="A393" s="1">
        <v>45016</v>
      </c>
      <c r="B393">
        <v>52475</v>
      </c>
      <c r="C393">
        <v>180577</v>
      </c>
      <c r="D393" t="s">
        <v>21</v>
      </c>
      <c r="E393">
        <v>11892</v>
      </c>
      <c r="F393">
        <v>11892</v>
      </c>
      <c r="H393" s="4">
        <f>IFERROR(AandE_Admissions[[#This Row],[Attends_Under_4Hrs_Arr_To_Adm_Tfr_Disch_Type1]]/AandE_Admissions[[#This Row],[AandE_Attends_Type1]],0)</f>
        <v>1</v>
      </c>
    </row>
    <row r="394" spans="1:8" hidden="1" x14ac:dyDescent="0.3">
      <c r="A394" s="1">
        <v>45016</v>
      </c>
      <c r="B394">
        <v>52624</v>
      </c>
      <c r="C394">
        <v>180577</v>
      </c>
      <c r="D394" t="s">
        <v>225</v>
      </c>
      <c r="E394">
        <v>25119</v>
      </c>
      <c r="F394">
        <v>14689</v>
      </c>
      <c r="G394">
        <v>10430</v>
      </c>
      <c r="H394" s="4">
        <f>IFERROR(AandE_Admissions[[#This Row],[Attends_Under_4Hrs_Arr_To_Adm_Tfr_Disch_Type1]]/AandE_Admissions[[#This Row],[AandE_Attends_Type1]],0)</f>
        <v>0.58477646403121142</v>
      </c>
    </row>
    <row r="395" spans="1:8" hidden="1" x14ac:dyDescent="0.3">
      <c r="A395" s="1">
        <v>45016</v>
      </c>
      <c r="B395">
        <v>52468</v>
      </c>
      <c r="C395">
        <v>180577</v>
      </c>
      <c r="D395" t="s">
        <v>10</v>
      </c>
      <c r="E395">
        <v>0</v>
      </c>
      <c r="F395">
        <v>0</v>
      </c>
      <c r="G395">
        <v>0</v>
      </c>
      <c r="H395" s="4">
        <f>IFERROR(AandE_Admissions[[#This Row],[Attends_Under_4Hrs_Arr_To_Adm_Tfr_Disch_Type1]]/AandE_Admissions[[#This Row],[AandE_Attends_Type1]],0)</f>
        <v>0</v>
      </c>
    </row>
    <row r="396" spans="1:8" hidden="1" x14ac:dyDescent="0.3">
      <c r="A396" s="1">
        <v>45016</v>
      </c>
      <c r="B396">
        <v>52607</v>
      </c>
      <c r="C396">
        <v>180577</v>
      </c>
      <c r="D396" t="s">
        <v>218</v>
      </c>
      <c r="E396">
        <v>0</v>
      </c>
      <c r="F396">
        <v>0</v>
      </c>
      <c r="G396">
        <v>0</v>
      </c>
      <c r="H396" s="4">
        <f>IFERROR(AandE_Admissions[[#This Row],[Attends_Under_4Hrs_Arr_To_Adm_Tfr_Disch_Type1]]/AandE_Admissions[[#This Row],[AandE_Attends_Type1]],0)</f>
        <v>0</v>
      </c>
    </row>
    <row r="397" spans="1:8" hidden="1" x14ac:dyDescent="0.3">
      <c r="A397" s="1">
        <v>45016</v>
      </c>
      <c r="B397">
        <v>52599</v>
      </c>
      <c r="C397">
        <v>180577</v>
      </c>
      <c r="D397" t="s">
        <v>288</v>
      </c>
      <c r="E397">
        <v>0</v>
      </c>
      <c r="F397">
        <v>0</v>
      </c>
      <c r="G397">
        <v>0</v>
      </c>
      <c r="H397" s="4">
        <f>IFERROR(AandE_Admissions[[#This Row],[Attends_Under_4Hrs_Arr_To_Adm_Tfr_Disch_Type1]]/AandE_Admissions[[#This Row],[AandE_Attends_Type1]],0)</f>
        <v>0</v>
      </c>
    </row>
    <row r="398" spans="1:8" hidden="1" x14ac:dyDescent="0.3">
      <c r="A398" s="1">
        <v>45016</v>
      </c>
      <c r="B398">
        <v>52489</v>
      </c>
      <c r="C398">
        <v>180577</v>
      </c>
      <c r="D398" t="s">
        <v>43</v>
      </c>
      <c r="E398">
        <v>0</v>
      </c>
      <c r="F398">
        <v>0</v>
      </c>
      <c r="G398">
        <v>0</v>
      </c>
      <c r="H398" s="4">
        <f>IFERROR(AandE_Admissions[[#This Row],[Attends_Under_4Hrs_Arr_To_Adm_Tfr_Disch_Type1]]/AandE_Admissions[[#This Row],[AandE_Attends_Type1]],0)</f>
        <v>0</v>
      </c>
    </row>
    <row r="399" spans="1:8" hidden="1" x14ac:dyDescent="0.3">
      <c r="A399" s="1">
        <v>45016</v>
      </c>
      <c r="B399">
        <v>52460</v>
      </c>
      <c r="C399">
        <v>180577</v>
      </c>
      <c r="D399" t="s">
        <v>63</v>
      </c>
      <c r="E399">
        <v>0</v>
      </c>
      <c r="F399">
        <v>0</v>
      </c>
      <c r="G399">
        <v>0</v>
      </c>
      <c r="H399" s="4">
        <f>IFERROR(AandE_Admissions[[#This Row],[Attends_Under_4Hrs_Arr_To_Adm_Tfr_Disch_Type1]]/AandE_Admissions[[#This Row],[AandE_Attends_Type1]],0)</f>
        <v>0</v>
      </c>
    </row>
    <row r="400" spans="1:8" hidden="1" x14ac:dyDescent="0.3">
      <c r="A400" s="1">
        <v>45016</v>
      </c>
      <c r="B400">
        <v>52576</v>
      </c>
      <c r="C400">
        <v>180577</v>
      </c>
      <c r="D400" t="s">
        <v>297</v>
      </c>
      <c r="E400">
        <v>0</v>
      </c>
      <c r="F400">
        <v>0</v>
      </c>
      <c r="G400">
        <v>0</v>
      </c>
      <c r="H400" s="4">
        <f>IFERROR(AandE_Admissions[[#This Row],[Attends_Under_4Hrs_Arr_To_Adm_Tfr_Disch_Type1]]/AandE_Admissions[[#This Row],[AandE_Attends_Type1]],0)</f>
        <v>0</v>
      </c>
    </row>
    <row r="401" spans="1:8" hidden="1" x14ac:dyDescent="0.3">
      <c r="A401" s="1">
        <v>45016</v>
      </c>
      <c r="B401">
        <v>52516</v>
      </c>
      <c r="C401">
        <v>180577</v>
      </c>
      <c r="D401" t="s">
        <v>116</v>
      </c>
      <c r="E401">
        <v>0</v>
      </c>
      <c r="F401">
        <v>0</v>
      </c>
      <c r="G401">
        <v>0</v>
      </c>
      <c r="H401" s="4">
        <f>IFERROR(AandE_Admissions[[#This Row],[Attends_Under_4Hrs_Arr_To_Adm_Tfr_Disch_Type1]]/AandE_Admissions[[#This Row],[AandE_Attends_Type1]],0)</f>
        <v>0</v>
      </c>
    </row>
    <row r="402" spans="1:8" hidden="1" x14ac:dyDescent="0.3">
      <c r="A402" s="1">
        <v>45016</v>
      </c>
      <c r="B402">
        <v>52596</v>
      </c>
      <c r="C402">
        <v>180577</v>
      </c>
      <c r="D402" t="s">
        <v>291</v>
      </c>
      <c r="E402">
        <v>0</v>
      </c>
      <c r="F402">
        <v>0</v>
      </c>
      <c r="G402">
        <v>0</v>
      </c>
      <c r="H402" s="4">
        <f>IFERROR(AandE_Admissions[[#This Row],[Attends_Under_4Hrs_Arr_To_Adm_Tfr_Disch_Type1]]/AandE_Admissions[[#This Row],[AandE_Attends_Type1]],0)</f>
        <v>0</v>
      </c>
    </row>
    <row r="403" spans="1:8" hidden="1" x14ac:dyDescent="0.3">
      <c r="A403" s="1">
        <v>45016</v>
      </c>
      <c r="B403">
        <v>52497</v>
      </c>
      <c r="C403">
        <v>180577</v>
      </c>
      <c r="D403" t="s">
        <v>275</v>
      </c>
      <c r="E403">
        <v>0</v>
      </c>
      <c r="F403">
        <v>0</v>
      </c>
      <c r="G403">
        <v>0</v>
      </c>
      <c r="H403" s="4">
        <f>IFERROR(AandE_Admissions[[#This Row],[Attends_Under_4Hrs_Arr_To_Adm_Tfr_Disch_Type1]]/AandE_Admissions[[#This Row],[AandE_Attends_Type1]],0)</f>
        <v>0</v>
      </c>
    </row>
    <row r="404" spans="1:8" hidden="1" x14ac:dyDescent="0.3">
      <c r="A404" s="1">
        <v>45016</v>
      </c>
      <c r="B404">
        <v>52487</v>
      </c>
      <c r="C404">
        <v>180577</v>
      </c>
      <c r="D404" t="s">
        <v>296</v>
      </c>
      <c r="E404">
        <v>0</v>
      </c>
      <c r="F404">
        <v>0</v>
      </c>
      <c r="G404">
        <v>0</v>
      </c>
      <c r="H404" s="4">
        <f>IFERROR(AandE_Admissions[[#This Row],[Attends_Under_4Hrs_Arr_To_Adm_Tfr_Disch_Type1]]/AandE_Admissions[[#This Row],[AandE_Attends_Type1]],0)</f>
        <v>0</v>
      </c>
    </row>
    <row r="405" spans="1:8" hidden="1" x14ac:dyDescent="0.3">
      <c r="A405" s="1">
        <v>45016</v>
      </c>
      <c r="B405">
        <v>52494</v>
      </c>
      <c r="C405">
        <v>180577</v>
      </c>
      <c r="D405" t="s">
        <v>47</v>
      </c>
      <c r="E405">
        <v>0</v>
      </c>
      <c r="F405">
        <v>0</v>
      </c>
      <c r="G405">
        <v>0</v>
      </c>
      <c r="H405" s="4">
        <f>IFERROR(AandE_Admissions[[#This Row],[Attends_Under_4Hrs_Arr_To_Adm_Tfr_Disch_Type1]]/AandE_Admissions[[#This Row],[AandE_Attends_Type1]],0)</f>
        <v>0</v>
      </c>
    </row>
    <row r="406" spans="1:8" hidden="1" x14ac:dyDescent="0.3">
      <c r="A406" s="1">
        <v>45016</v>
      </c>
      <c r="B406">
        <v>52595</v>
      </c>
      <c r="C406">
        <v>180577</v>
      </c>
      <c r="D406" t="s">
        <v>267</v>
      </c>
      <c r="E406">
        <v>0</v>
      </c>
      <c r="F406">
        <v>0</v>
      </c>
      <c r="G406">
        <v>0</v>
      </c>
      <c r="H406" s="4">
        <f>IFERROR(AandE_Admissions[[#This Row],[Attends_Under_4Hrs_Arr_To_Adm_Tfr_Disch_Type1]]/AandE_Admissions[[#This Row],[AandE_Attends_Type1]],0)</f>
        <v>0</v>
      </c>
    </row>
    <row r="407" spans="1:8" hidden="1" x14ac:dyDescent="0.3">
      <c r="A407" s="1">
        <v>44985</v>
      </c>
      <c r="B407">
        <v>52251</v>
      </c>
      <c r="C407">
        <v>180575</v>
      </c>
      <c r="D407" t="s">
        <v>273</v>
      </c>
      <c r="E407">
        <v>0</v>
      </c>
      <c r="F407">
        <v>0</v>
      </c>
      <c r="G407">
        <v>0</v>
      </c>
      <c r="H407" s="4">
        <f>IFERROR(AandE_Admissions[[#This Row],[Attends_Under_4Hrs_Arr_To_Adm_Tfr_Disch_Type1]]/AandE_Admissions[[#This Row],[AandE_Attends_Type1]],0)</f>
        <v>0</v>
      </c>
    </row>
    <row r="408" spans="1:8" hidden="1" x14ac:dyDescent="0.3">
      <c r="A408" s="1">
        <v>44985</v>
      </c>
      <c r="B408">
        <v>52440</v>
      </c>
      <c r="C408">
        <v>180575</v>
      </c>
      <c r="D408" t="s">
        <v>208</v>
      </c>
      <c r="E408">
        <v>0</v>
      </c>
      <c r="F408">
        <v>0</v>
      </c>
      <c r="G408">
        <v>0</v>
      </c>
      <c r="H408" s="4">
        <f>IFERROR(AandE_Admissions[[#This Row],[Attends_Under_4Hrs_Arr_To_Adm_Tfr_Disch_Type1]]/AandE_Admissions[[#This Row],[AandE_Attends_Type1]],0)</f>
        <v>0</v>
      </c>
    </row>
    <row r="409" spans="1:8" hidden="1" x14ac:dyDescent="0.3">
      <c r="A409" s="1">
        <v>44985</v>
      </c>
      <c r="B409">
        <v>52421</v>
      </c>
      <c r="C409">
        <v>180575</v>
      </c>
      <c r="D409" t="s">
        <v>322</v>
      </c>
      <c r="E409">
        <v>0</v>
      </c>
      <c r="F409">
        <v>0</v>
      </c>
      <c r="G409">
        <v>0</v>
      </c>
      <c r="H409" s="4">
        <f>IFERROR(AandE_Admissions[[#This Row],[Attends_Under_4Hrs_Arr_To_Adm_Tfr_Disch_Type1]]/AandE_Admissions[[#This Row],[AandE_Attends_Type1]],0)</f>
        <v>0</v>
      </c>
    </row>
    <row r="410" spans="1:8" hidden="1" x14ac:dyDescent="0.3">
      <c r="A410" s="1">
        <v>44985</v>
      </c>
      <c r="B410">
        <v>52263</v>
      </c>
      <c r="C410">
        <v>180575</v>
      </c>
      <c r="D410" t="s">
        <v>9</v>
      </c>
      <c r="E410">
        <v>0</v>
      </c>
      <c r="F410">
        <v>0</v>
      </c>
      <c r="G410">
        <v>0</v>
      </c>
      <c r="H410" s="4">
        <f>IFERROR(AandE_Admissions[[#This Row],[Attends_Under_4Hrs_Arr_To_Adm_Tfr_Disch_Type1]]/AandE_Admissions[[#This Row],[AandE_Attends_Type1]],0)</f>
        <v>0</v>
      </c>
    </row>
    <row r="411" spans="1:8" hidden="1" x14ac:dyDescent="0.3">
      <c r="A411" s="1">
        <v>44985</v>
      </c>
      <c r="B411">
        <v>52356</v>
      </c>
      <c r="C411">
        <v>180575</v>
      </c>
      <c r="D411" t="s">
        <v>156</v>
      </c>
      <c r="E411">
        <v>0</v>
      </c>
      <c r="F411">
        <v>0</v>
      </c>
      <c r="G411">
        <v>0</v>
      </c>
      <c r="H411" s="4">
        <f>IFERROR(AandE_Admissions[[#This Row],[Attends_Under_4Hrs_Arr_To_Adm_Tfr_Disch_Type1]]/AandE_Admissions[[#This Row],[AandE_Attends_Type1]],0)</f>
        <v>0</v>
      </c>
    </row>
    <row r="412" spans="1:8" hidden="1" x14ac:dyDescent="0.3">
      <c r="A412" s="1">
        <v>44985</v>
      </c>
      <c r="B412">
        <v>52408</v>
      </c>
      <c r="C412">
        <v>180575</v>
      </c>
      <c r="D412" t="s">
        <v>310</v>
      </c>
      <c r="E412">
        <v>0</v>
      </c>
      <c r="F412">
        <v>0</v>
      </c>
      <c r="G412">
        <v>0</v>
      </c>
      <c r="H412" s="4">
        <f>IFERROR(AandE_Admissions[[#This Row],[Attends_Under_4Hrs_Arr_To_Adm_Tfr_Disch_Type1]]/AandE_Admissions[[#This Row],[AandE_Attends_Type1]],0)</f>
        <v>0</v>
      </c>
    </row>
    <row r="413" spans="1:8" hidden="1" x14ac:dyDescent="0.3">
      <c r="A413" s="1">
        <v>44985</v>
      </c>
      <c r="B413">
        <v>52342</v>
      </c>
      <c r="C413">
        <v>180575</v>
      </c>
      <c r="D413" t="s">
        <v>314</v>
      </c>
      <c r="E413">
        <v>0</v>
      </c>
      <c r="F413">
        <v>0</v>
      </c>
      <c r="G413">
        <v>0</v>
      </c>
      <c r="H413" s="4">
        <f>IFERROR(AandE_Admissions[[#This Row],[Attends_Under_4Hrs_Arr_To_Adm_Tfr_Disch_Type1]]/AandE_Admissions[[#This Row],[AandE_Attends_Type1]],0)</f>
        <v>0</v>
      </c>
    </row>
    <row r="414" spans="1:8" hidden="1" x14ac:dyDescent="0.3">
      <c r="A414" s="1">
        <v>44985</v>
      </c>
      <c r="B414">
        <v>52445</v>
      </c>
      <c r="C414">
        <v>180575</v>
      </c>
      <c r="D414" t="s">
        <v>303</v>
      </c>
      <c r="E414">
        <v>0</v>
      </c>
      <c r="F414">
        <v>0</v>
      </c>
      <c r="G414">
        <v>0</v>
      </c>
      <c r="H414" s="4">
        <f>IFERROR(AandE_Admissions[[#This Row],[Attends_Under_4Hrs_Arr_To_Adm_Tfr_Disch_Type1]]/AandE_Admissions[[#This Row],[AandE_Attends_Type1]],0)</f>
        <v>0</v>
      </c>
    </row>
    <row r="415" spans="1:8" hidden="1" x14ac:dyDescent="0.3">
      <c r="A415" s="1">
        <v>44985</v>
      </c>
      <c r="B415">
        <v>52301</v>
      </c>
      <c r="C415">
        <v>180575</v>
      </c>
      <c r="D415" t="s">
        <v>55</v>
      </c>
      <c r="E415">
        <v>0</v>
      </c>
      <c r="F415">
        <v>0</v>
      </c>
      <c r="G415">
        <v>0</v>
      </c>
      <c r="H415" s="4">
        <f>IFERROR(AandE_Admissions[[#This Row],[Attends_Under_4Hrs_Arr_To_Adm_Tfr_Disch_Type1]]/AandE_Admissions[[#This Row],[AandE_Attends_Type1]],0)</f>
        <v>0</v>
      </c>
    </row>
    <row r="416" spans="1:8" hidden="1" x14ac:dyDescent="0.3">
      <c r="A416" s="1">
        <v>44985</v>
      </c>
      <c r="B416">
        <v>52296</v>
      </c>
      <c r="C416">
        <v>180575</v>
      </c>
      <c r="D416" t="s">
        <v>51</v>
      </c>
      <c r="E416">
        <v>0</v>
      </c>
      <c r="F416">
        <v>0</v>
      </c>
      <c r="G416">
        <v>0</v>
      </c>
      <c r="H416" s="4">
        <f>IFERROR(AandE_Admissions[[#This Row],[Attends_Under_4Hrs_Arr_To_Adm_Tfr_Disch_Type1]]/AandE_Admissions[[#This Row],[AandE_Attends_Type1]],0)</f>
        <v>0</v>
      </c>
    </row>
    <row r="417" spans="1:8" hidden="1" x14ac:dyDescent="0.3">
      <c r="A417" s="1">
        <v>44985</v>
      </c>
      <c r="B417">
        <v>52311</v>
      </c>
      <c r="C417">
        <v>180575</v>
      </c>
      <c r="D417" t="s">
        <v>285</v>
      </c>
      <c r="E417">
        <v>0</v>
      </c>
      <c r="F417">
        <v>0</v>
      </c>
      <c r="G417">
        <v>0</v>
      </c>
      <c r="H417" s="4">
        <f>IFERROR(AandE_Admissions[[#This Row],[Attends_Under_4Hrs_Arr_To_Adm_Tfr_Disch_Type1]]/AandE_Admissions[[#This Row],[AandE_Attends_Type1]],0)</f>
        <v>0</v>
      </c>
    </row>
    <row r="418" spans="1:8" hidden="1" x14ac:dyDescent="0.3">
      <c r="A418" s="1">
        <v>44985</v>
      </c>
      <c r="B418">
        <v>52426</v>
      </c>
      <c r="C418">
        <v>180575</v>
      </c>
      <c r="D418" t="s">
        <v>269</v>
      </c>
      <c r="E418">
        <v>0</v>
      </c>
      <c r="F418">
        <v>0</v>
      </c>
      <c r="G418">
        <v>0</v>
      </c>
      <c r="H418" s="4">
        <f>IFERROR(AandE_Admissions[[#This Row],[Attends_Under_4Hrs_Arr_To_Adm_Tfr_Disch_Type1]]/AandE_Admissions[[#This Row],[AandE_Attends_Type1]],0)</f>
        <v>0</v>
      </c>
    </row>
    <row r="419" spans="1:8" hidden="1" x14ac:dyDescent="0.3">
      <c r="A419" s="1">
        <v>44985</v>
      </c>
      <c r="B419">
        <v>52249</v>
      </c>
      <c r="C419">
        <v>180575</v>
      </c>
      <c r="D419" t="s">
        <v>304</v>
      </c>
      <c r="E419">
        <v>0</v>
      </c>
      <c r="F419">
        <v>0</v>
      </c>
      <c r="G419">
        <v>0</v>
      </c>
      <c r="H419" s="4">
        <f>IFERROR(AandE_Admissions[[#This Row],[Attends_Under_4Hrs_Arr_To_Adm_Tfr_Disch_Type1]]/AandE_Admissions[[#This Row],[AandE_Attends_Type1]],0)</f>
        <v>0</v>
      </c>
    </row>
    <row r="420" spans="1:8" hidden="1" x14ac:dyDescent="0.3">
      <c r="A420" s="1">
        <v>44985</v>
      </c>
      <c r="B420">
        <v>52431</v>
      </c>
      <c r="C420">
        <v>180575</v>
      </c>
      <c r="D420" t="s">
        <v>266</v>
      </c>
      <c r="E420">
        <v>0</v>
      </c>
      <c r="F420">
        <v>0</v>
      </c>
      <c r="G420">
        <v>0</v>
      </c>
      <c r="H420" s="4">
        <f>IFERROR(AandE_Admissions[[#This Row],[Attends_Under_4Hrs_Arr_To_Adm_Tfr_Disch_Type1]]/AandE_Admissions[[#This Row],[AandE_Attends_Type1]],0)</f>
        <v>0</v>
      </c>
    </row>
    <row r="421" spans="1:8" hidden="1" x14ac:dyDescent="0.3">
      <c r="A421" s="1">
        <v>44985</v>
      </c>
      <c r="B421">
        <v>52401</v>
      </c>
      <c r="C421">
        <v>180575</v>
      </c>
      <c r="D421" t="s">
        <v>217</v>
      </c>
      <c r="E421">
        <v>0</v>
      </c>
      <c r="F421">
        <v>0</v>
      </c>
      <c r="G421">
        <v>0</v>
      </c>
      <c r="H421" s="4">
        <f>IFERROR(AandE_Admissions[[#This Row],[Attends_Under_4Hrs_Arr_To_Adm_Tfr_Disch_Type1]]/AandE_Admissions[[#This Row],[AandE_Attends_Type1]],0)</f>
        <v>0</v>
      </c>
    </row>
    <row r="422" spans="1:8" hidden="1" x14ac:dyDescent="0.3">
      <c r="A422" s="1">
        <v>44985</v>
      </c>
      <c r="B422">
        <v>52398</v>
      </c>
      <c r="C422">
        <v>180575</v>
      </c>
      <c r="D422" t="s">
        <v>300</v>
      </c>
      <c r="E422">
        <v>0</v>
      </c>
      <c r="F422">
        <v>0</v>
      </c>
      <c r="G422">
        <v>0</v>
      </c>
      <c r="H422" s="4">
        <f>IFERROR(AandE_Admissions[[#This Row],[Attends_Under_4Hrs_Arr_To_Adm_Tfr_Disch_Type1]]/AandE_Admissions[[#This Row],[AandE_Attends_Type1]],0)</f>
        <v>0</v>
      </c>
    </row>
    <row r="423" spans="1:8" hidden="1" x14ac:dyDescent="0.3">
      <c r="A423" s="1">
        <v>44985</v>
      </c>
      <c r="B423">
        <v>52287</v>
      </c>
      <c r="C423">
        <v>180575</v>
      </c>
      <c r="D423" t="s">
        <v>103</v>
      </c>
      <c r="E423">
        <v>0</v>
      </c>
      <c r="F423">
        <v>0</v>
      </c>
      <c r="G423">
        <v>0</v>
      </c>
      <c r="H423" s="4">
        <f>IFERROR(AandE_Admissions[[#This Row],[Attends_Under_4Hrs_Arr_To_Adm_Tfr_Disch_Type1]]/AandE_Admissions[[#This Row],[AandE_Attends_Type1]],0)</f>
        <v>0</v>
      </c>
    </row>
    <row r="424" spans="1:8" hidden="1" x14ac:dyDescent="0.3">
      <c r="A424" s="1">
        <v>44985</v>
      </c>
      <c r="B424">
        <v>52437</v>
      </c>
      <c r="C424">
        <v>180575</v>
      </c>
      <c r="D424" t="s">
        <v>316</v>
      </c>
      <c r="E424">
        <v>0</v>
      </c>
      <c r="F424">
        <v>0</v>
      </c>
      <c r="G424">
        <v>0</v>
      </c>
      <c r="H424" s="4">
        <f>IFERROR(AandE_Admissions[[#This Row],[Attends_Under_4Hrs_Arr_To_Adm_Tfr_Disch_Type1]]/AandE_Admissions[[#This Row],[AandE_Attends_Type1]],0)</f>
        <v>0</v>
      </c>
    </row>
    <row r="425" spans="1:8" hidden="1" x14ac:dyDescent="0.3">
      <c r="A425" s="1">
        <v>44985</v>
      </c>
      <c r="B425">
        <v>52331</v>
      </c>
      <c r="C425">
        <v>180575</v>
      </c>
      <c r="D425" t="s">
        <v>175</v>
      </c>
      <c r="E425">
        <v>0</v>
      </c>
      <c r="F425">
        <v>0</v>
      </c>
      <c r="G425">
        <v>0</v>
      </c>
      <c r="H425" s="4">
        <f>IFERROR(AandE_Admissions[[#This Row],[Attends_Under_4Hrs_Arr_To_Adm_Tfr_Disch_Type1]]/AandE_Admissions[[#This Row],[AandE_Attends_Type1]],0)</f>
        <v>0</v>
      </c>
    </row>
    <row r="426" spans="1:8" hidden="1" x14ac:dyDescent="0.3">
      <c r="A426" s="1">
        <v>44985</v>
      </c>
      <c r="B426">
        <v>52355</v>
      </c>
      <c r="C426">
        <v>180575</v>
      </c>
      <c r="D426" t="s">
        <v>287</v>
      </c>
      <c r="E426">
        <v>0</v>
      </c>
      <c r="F426">
        <v>0</v>
      </c>
      <c r="G426">
        <v>0</v>
      </c>
      <c r="H426" s="4">
        <f>IFERROR(AandE_Admissions[[#This Row],[Attends_Under_4Hrs_Arr_To_Adm_Tfr_Disch_Type1]]/AandE_Admissions[[#This Row],[AandE_Attends_Type1]],0)</f>
        <v>0</v>
      </c>
    </row>
    <row r="427" spans="1:8" hidden="1" x14ac:dyDescent="0.3">
      <c r="A427" s="1">
        <v>44985</v>
      </c>
      <c r="B427">
        <v>52335</v>
      </c>
      <c r="C427">
        <v>180575</v>
      </c>
      <c r="D427" t="s">
        <v>289</v>
      </c>
      <c r="E427">
        <v>0</v>
      </c>
      <c r="F427">
        <v>0</v>
      </c>
      <c r="G427">
        <v>0</v>
      </c>
      <c r="H427" s="4">
        <f>IFERROR(AandE_Admissions[[#This Row],[Attends_Under_4Hrs_Arr_To_Adm_Tfr_Disch_Type1]]/AandE_Admissions[[#This Row],[AandE_Attends_Type1]],0)</f>
        <v>0</v>
      </c>
    </row>
    <row r="428" spans="1:8" hidden="1" x14ac:dyDescent="0.3">
      <c r="A428" s="1">
        <v>44985</v>
      </c>
      <c r="B428">
        <v>52337</v>
      </c>
      <c r="C428">
        <v>180575</v>
      </c>
      <c r="D428" t="s">
        <v>302</v>
      </c>
      <c r="E428">
        <v>0</v>
      </c>
      <c r="F428">
        <v>0</v>
      </c>
      <c r="G428">
        <v>0</v>
      </c>
      <c r="H428" s="4">
        <f>IFERROR(AandE_Admissions[[#This Row],[Attends_Under_4Hrs_Arr_To_Adm_Tfr_Disch_Type1]]/AandE_Admissions[[#This Row],[AandE_Attends_Type1]],0)</f>
        <v>0</v>
      </c>
    </row>
    <row r="429" spans="1:8" hidden="1" x14ac:dyDescent="0.3">
      <c r="A429" s="1">
        <v>44985</v>
      </c>
      <c r="B429">
        <v>52292</v>
      </c>
      <c r="C429">
        <v>180575</v>
      </c>
      <c r="D429" t="s">
        <v>92</v>
      </c>
      <c r="E429">
        <v>0</v>
      </c>
      <c r="F429">
        <v>0</v>
      </c>
      <c r="G429">
        <v>0</v>
      </c>
      <c r="H429" s="4">
        <f>IFERROR(AandE_Admissions[[#This Row],[Attends_Under_4Hrs_Arr_To_Adm_Tfr_Disch_Type1]]/AandE_Admissions[[#This Row],[AandE_Attends_Type1]],0)</f>
        <v>0</v>
      </c>
    </row>
    <row r="430" spans="1:8" hidden="1" x14ac:dyDescent="0.3">
      <c r="A430" s="1">
        <v>44985</v>
      </c>
      <c r="B430">
        <v>52299</v>
      </c>
      <c r="C430">
        <v>180575</v>
      </c>
      <c r="D430" t="s">
        <v>319</v>
      </c>
      <c r="E430">
        <v>0</v>
      </c>
      <c r="F430">
        <v>0</v>
      </c>
      <c r="G430">
        <v>0</v>
      </c>
      <c r="H430" s="4">
        <f>IFERROR(AandE_Admissions[[#This Row],[Attends_Under_4Hrs_Arr_To_Adm_Tfr_Disch_Type1]]/AandE_Admissions[[#This Row],[AandE_Attends_Type1]],0)</f>
        <v>0</v>
      </c>
    </row>
    <row r="431" spans="1:8" hidden="1" x14ac:dyDescent="0.3">
      <c r="A431" s="1">
        <v>44985</v>
      </c>
      <c r="B431">
        <v>52298</v>
      </c>
      <c r="C431">
        <v>180575</v>
      </c>
      <c r="D431" t="s">
        <v>312</v>
      </c>
      <c r="E431">
        <v>0</v>
      </c>
      <c r="F431">
        <v>0</v>
      </c>
      <c r="G431">
        <v>0</v>
      </c>
      <c r="H431" s="4">
        <f>IFERROR(AandE_Admissions[[#This Row],[Attends_Under_4Hrs_Arr_To_Adm_Tfr_Disch_Type1]]/AandE_Admissions[[#This Row],[AandE_Attends_Type1]],0)</f>
        <v>0</v>
      </c>
    </row>
    <row r="432" spans="1:8" hidden="1" x14ac:dyDescent="0.3">
      <c r="A432" s="1">
        <v>44985</v>
      </c>
      <c r="B432">
        <v>52300</v>
      </c>
      <c r="C432">
        <v>180575</v>
      </c>
      <c r="D432" t="s">
        <v>305</v>
      </c>
      <c r="E432">
        <v>0</v>
      </c>
      <c r="F432">
        <v>0</v>
      </c>
      <c r="G432">
        <v>0</v>
      </c>
      <c r="H432" s="4">
        <f>IFERROR(AandE_Admissions[[#This Row],[Attends_Under_4Hrs_Arr_To_Adm_Tfr_Disch_Type1]]/AandE_Admissions[[#This Row],[AandE_Attends_Type1]],0)</f>
        <v>0</v>
      </c>
    </row>
    <row r="433" spans="1:8" hidden="1" x14ac:dyDescent="0.3">
      <c r="A433" s="1">
        <v>44985</v>
      </c>
      <c r="B433">
        <v>52302</v>
      </c>
      <c r="C433">
        <v>180575</v>
      </c>
      <c r="D433" t="s">
        <v>306</v>
      </c>
      <c r="E433">
        <v>0</v>
      </c>
      <c r="F433">
        <v>0</v>
      </c>
      <c r="G433">
        <v>0</v>
      </c>
      <c r="H433" s="4">
        <f>IFERROR(AandE_Admissions[[#This Row],[Attends_Under_4Hrs_Arr_To_Adm_Tfr_Disch_Type1]]/AandE_Admissions[[#This Row],[AandE_Attends_Type1]],0)</f>
        <v>0</v>
      </c>
    </row>
    <row r="434" spans="1:8" hidden="1" x14ac:dyDescent="0.3">
      <c r="A434" s="1">
        <v>44985</v>
      </c>
      <c r="B434">
        <v>52306</v>
      </c>
      <c r="C434">
        <v>180575</v>
      </c>
      <c r="D434" t="s">
        <v>307</v>
      </c>
      <c r="E434">
        <v>0</v>
      </c>
      <c r="F434">
        <v>0</v>
      </c>
      <c r="G434">
        <v>0</v>
      </c>
      <c r="H434" s="4">
        <f>IFERROR(AandE_Admissions[[#This Row],[Attends_Under_4Hrs_Arr_To_Adm_Tfr_Disch_Type1]]/AandE_Admissions[[#This Row],[AandE_Attends_Type1]],0)</f>
        <v>0</v>
      </c>
    </row>
    <row r="435" spans="1:8" hidden="1" x14ac:dyDescent="0.3">
      <c r="A435" s="1">
        <v>44985</v>
      </c>
      <c r="B435">
        <v>52307</v>
      </c>
      <c r="C435">
        <v>180575</v>
      </c>
      <c r="D435" t="s">
        <v>308</v>
      </c>
      <c r="E435">
        <v>0</v>
      </c>
      <c r="F435">
        <v>0</v>
      </c>
      <c r="G435">
        <v>0</v>
      </c>
      <c r="H435" s="4">
        <f>IFERROR(AandE_Admissions[[#This Row],[Attends_Under_4Hrs_Arr_To_Adm_Tfr_Disch_Type1]]/AandE_Admissions[[#This Row],[AandE_Attends_Type1]],0)</f>
        <v>0</v>
      </c>
    </row>
    <row r="436" spans="1:8" hidden="1" x14ac:dyDescent="0.3">
      <c r="A436" s="1">
        <v>44985</v>
      </c>
      <c r="B436">
        <v>52389</v>
      </c>
      <c r="C436">
        <v>180575</v>
      </c>
      <c r="D436" t="s">
        <v>194</v>
      </c>
      <c r="E436">
        <v>0</v>
      </c>
      <c r="F436">
        <v>0</v>
      </c>
      <c r="G436">
        <v>0</v>
      </c>
      <c r="H436" s="4">
        <f>IFERROR(AandE_Admissions[[#This Row],[Attends_Under_4Hrs_Arr_To_Adm_Tfr_Disch_Type1]]/AandE_Admissions[[#This Row],[AandE_Attends_Type1]],0)</f>
        <v>0</v>
      </c>
    </row>
    <row r="437" spans="1:8" hidden="1" x14ac:dyDescent="0.3">
      <c r="A437" s="1">
        <v>44985</v>
      </c>
      <c r="B437">
        <v>52416</v>
      </c>
      <c r="C437">
        <v>180575</v>
      </c>
      <c r="D437" t="s">
        <v>321</v>
      </c>
      <c r="E437">
        <v>0</v>
      </c>
      <c r="F437">
        <v>0</v>
      </c>
      <c r="G437">
        <v>0</v>
      </c>
      <c r="H437" s="4">
        <f>IFERROR(AandE_Admissions[[#This Row],[Attends_Under_4Hrs_Arr_To_Adm_Tfr_Disch_Type1]]/AandE_Admissions[[#This Row],[AandE_Attends_Type1]],0)</f>
        <v>0</v>
      </c>
    </row>
    <row r="438" spans="1:8" hidden="1" x14ac:dyDescent="0.3">
      <c r="A438" s="1">
        <v>44985</v>
      </c>
      <c r="B438">
        <v>52375</v>
      </c>
      <c r="C438">
        <v>180575</v>
      </c>
      <c r="D438" t="s">
        <v>286</v>
      </c>
      <c r="E438">
        <v>0</v>
      </c>
      <c r="F438">
        <v>0</v>
      </c>
      <c r="G438">
        <v>0</v>
      </c>
      <c r="H438" s="4">
        <f>IFERROR(AandE_Admissions[[#This Row],[Attends_Under_4Hrs_Arr_To_Adm_Tfr_Disch_Type1]]/AandE_Admissions[[#This Row],[AandE_Attends_Type1]],0)</f>
        <v>0</v>
      </c>
    </row>
    <row r="439" spans="1:8" hidden="1" x14ac:dyDescent="0.3">
      <c r="A439" s="1">
        <v>44985</v>
      </c>
      <c r="B439">
        <v>52432</v>
      </c>
      <c r="C439">
        <v>180575</v>
      </c>
      <c r="D439" t="s">
        <v>280</v>
      </c>
      <c r="E439">
        <v>0</v>
      </c>
      <c r="F439">
        <v>0</v>
      </c>
      <c r="G439">
        <v>0</v>
      </c>
      <c r="H439" s="4">
        <f>IFERROR(AandE_Admissions[[#This Row],[Attends_Under_4Hrs_Arr_To_Adm_Tfr_Disch_Type1]]/AandE_Admissions[[#This Row],[AandE_Attends_Type1]],0)</f>
        <v>0</v>
      </c>
    </row>
    <row r="440" spans="1:8" hidden="1" x14ac:dyDescent="0.3">
      <c r="A440" s="1">
        <v>44985</v>
      </c>
      <c r="B440">
        <v>52314</v>
      </c>
      <c r="C440">
        <v>180575</v>
      </c>
      <c r="D440" t="s">
        <v>318</v>
      </c>
      <c r="E440">
        <v>0</v>
      </c>
      <c r="F440">
        <v>0</v>
      </c>
      <c r="G440">
        <v>0</v>
      </c>
      <c r="H440" s="4">
        <f>IFERROR(AandE_Admissions[[#This Row],[Attends_Under_4Hrs_Arr_To_Adm_Tfr_Disch_Type1]]/AandE_Admissions[[#This Row],[AandE_Attends_Type1]],0)</f>
        <v>0</v>
      </c>
    </row>
    <row r="441" spans="1:8" hidden="1" x14ac:dyDescent="0.3">
      <c r="A441" s="1">
        <v>44985</v>
      </c>
      <c r="B441">
        <v>52304</v>
      </c>
      <c r="C441">
        <v>180575</v>
      </c>
      <c r="D441" t="s">
        <v>95</v>
      </c>
      <c r="E441">
        <v>0</v>
      </c>
      <c r="F441">
        <v>0</v>
      </c>
      <c r="G441">
        <v>0</v>
      </c>
      <c r="H441" s="4">
        <f>IFERROR(AandE_Admissions[[#This Row],[Attends_Under_4Hrs_Arr_To_Adm_Tfr_Disch_Type1]]/AandE_Admissions[[#This Row],[AandE_Attends_Type1]],0)</f>
        <v>0</v>
      </c>
    </row>
    <row r="442" spans="1:8" hidden="1" x14ac:dyDescent="0.3">
      <c r="A442" s="1">
        <v>44985</v>
      </c>
      <c r="B442">
        <v>52410</v>
      </c>
      <c r="C442">
        <v>180575</v>
      </c>
      <c r="D442" t="s">
        <v>253</v>
      </c>
      <c r="E442">
        <v>0</v>
      </c>
      <c r="F442">
        <v>0</v>
      </c>
      <c r="G442">
        <v>0</v>
      </c>
      <c r="H442" s="4">
        <f>IFERROR(AandE_Admissions[[#This Row],[Attends_Under_4Hrs_Arr_To_Adm_Tfr_Disch_Type1]]/AandE_Admissions[[#This Row],[AandE_Attends_Type1]],0)</f>
        <v>0</v>
      </c>
    </row>
    <row r="443" spans="1:8" hidden="1" x14ac:dyDescent="0.3">
      <c r="A443" s="1">
        <v>44985</v>
      </c>
      <c r="B443">
        <v>52411</v>
      </c>
      <c r="C443">
        <v>180575</v>
      </c>
      <c r="D443" t="s">
        <v>255</v>
      </c>
      <c r="E443">
        <v>0</v>
      </c>
      <c r="F443">
        <v>0</v>
      </c>
      <c r="G443">
        <v>0</v>
      </c>
      <c r="H443" s="4">
        <f>IFERROR(AandE_Admissions[[#This Row],[Attends_Under_4Hrs_Arr_To_Adm_Tfr_Disch_Type1]]/AandE_Admissions[[#This Row],[AandE_Attends_Type1]],0)</f>
        <v>0</v>
      </c>
    </row>
    <row r="444" spans="1:8" hidden="1" x14ac:dyDescent="0.3">
      <c r="A444" s="1">
        <v>44985</v>
      </c>
      <c r="B444">
        <v>52388</v>
      </c>
      <c r="C444">
        <v>180575</v>
      </c>
      <c r="D444" t="s">
        <v>279</v>
      </c>
      <c r="E444">
        <v>0</v>
      </c>
      <c r="F444">
        <v>0</v>
      </c>
      <c r="G444">
        <v>0</v>
      </c>
      <c r="H444" s="4">
        <f>IFERROR(AandE_Admissions[[#This Row],[Attends_Under_4Hrs_Arr_To_Adm_Tfr_Disch_Type1]]/AandE_Admissions[[#This Row],[AandE_Attends_Type1]],0)</f>
        <v>0</v>
      </c>
    </row>
    <row r="445" spans="1:8" hidden="1" x14ac:dyDescent="0.3">
      <c r="A445" s="1">
        <v>44985</v>
      </c>
      <c r="B445">
        <v>52422</v>
      </c>
      <c r="C445">
        <v>180575</v>
      </c>
      <c r="D445" t="s">
        <v>281</v>
      </c>
      <c r="E445">
        <v>0</v>
      </c>
      <c r="F445">
        <v>0</v>
      </c>
      <c r="G445">
        <v>0</v>
      </c>
      <c r="H445" s="4">
        <f>IFERROR(AandE_Admissions[[#This Row],[Attends_Under_4Hrs_Arr_To_Adm_Tfr_Disch_Type1]]/AandE_Admissions[[#This Row],[AandE_Attends_Type1]],0)</f>
        <v>0</v>
      </c>
    </row>
    <row r="446" spans="1:8" hidden="1" x14ac:dyDescent="0.3">
      <c r="A446" s="1">
        <v>44985</v>
      </c>
      <c r="B446">
        <v>52374</v>
      </c>
      <c r="C446">
        <v>180575</v>
      </c>
      <c r="D446" t="s">
        <v>320</v>
      </c>
      <c r="E446">
        <v>0</v>
      </c>
      <c r="F446">
        <v>0</v>
      </c>
      <c r="G446">
        <v>0</v>
      </c>
      <c r="H446" s="4">
        <f>IFERROR(AandE_Admissions[[#This Row],[Attends_Under_4Hrs_Arr_To_Adm_Tfr_Disch_Type1]]/AandE_Admissions[[#This Row],[AandE_Attends_Type1]],0)</f>
        <v>0</v>
      </c>
    </row>
    <row r="447" spans="1:8" hidden="1" x14ac:dyDescent="0.3">
      <c r="A447" s="1">
        <v>44985</v>
      </c>
      <c r="B447">
        <v>52369</v>
      </c>
      <c r="C447">
        <v>180575</v>
      </c>
      <c r="D447" t="s">
        <v>290</v>
      </c>
      <c r="E447">
        <v>21588</v>
      </c>
      <c r="F447">
        <v>8261</v>
      </c>
      <c r="G447">
        <v>13327</v>
      </c>
      <c r="H447" s="4">
        <f>IFERROR(AandE_Admissions[[#This Row],[Attends_Under_4Hrs_Arr_To_Adm_Tfr_Disch_Type1]]/AandE_Admissions[[#This Row],[AandE_Attends_Type1]],0)</f>
        <v>0.38266629609042058</v>
      </c>
    </row>
    <row r="448" spans="1:8" hidden="1" x14ac:dyDescent="0.3">
      <c r="A448" s="1">
        <v>44985</v>
      </c>
      <c r="B448">
        <v>52351</v>
      </c>
      <c r="C448">
        <v>180575</v>
      </c>
      <c r="D448" t="s">
        <v>309</v>
      </c>
      <c r="E448">
        <v>10642</v>
      </c>
      <c r="F448">
        <v>6418</v>
      </c>
      <c r="G448">
        <v>4224</v>
      </c>
      <c r="H448" s="4">
        <f>IFERROR(AandE_Admissions[[#This Row],[Attends_Under_4Hrs_Arr_To_Adm_Tfr_Disch_Type1]]/AandE_Admissions[[#This Row],[AandE_Attends_Type1]],0)</f>
        <v>0.60308212741965794</v>
      </c>
    </row>
    <row r="449" spans="1:8" hidden="1" x14ac:dyDescent="0.3">
      <c r="A449" s="1">
        <v>44985</v>
      </c>
      <c r="B449">
        <v>52443</v>
      </c>
      <c r="C449">
        <v>180575</v>
      </c>
      <c r="D449" t="s">
        <v>317</v>
      </c>
      <c r="E449">
        <v>11498</v>
      </c>
      <c r="F449">
        <v>11498</v>
      </c>
      <c r="H449" s="4">
        <f>IFERROR(AandE_Admissions[[#This Row],[Attends_Under_4Hrs_Arr_To_Adm_Tfr_Disch_Type1]]/AandE_Admissions[[#This Row],[AandE_Attends_Type1]],0)</f>
        <v>1</v>
      </c>
    </row>
    <row r="450" spans="1:8" hidden="1" x14ac:dyDescent="0.3">
      <c r="A450" s="1">
        <v>44985</v>
      </c>
      <c r="B450">
        <v>52310</v>
      </c>
      <c r="C450">
        <v>180575</v>
      </c>
      <c r="D450" t="s">
        <v>99</v>
      </c>
      <c r="E450">
        <v>0</v>
      </c>
      <c r="F450">
        <v>0</v>
      </c>
      <c r="G450">
        <v>0</v>
      </c>
      <c r="H450" s="4">
        <f>IFERROR(AandE_Admissions[[#This Row],[Attends_Under_4Hrs_Arr_To_Adm_Tfr_Disch_Type1]]/AandE_Admissions[[#This Row],[AandE_Attends_Type1]],0)</f>
        <v>0</v>
      </c>
    </row>
    <row r="451" spans="1:8" hidden="1" x14ac:dyDescent="0.3">
      <c r="A451" s="1">
        <v>44985</v>
      </c>
      <c r="B451">
        <v>52402</v>
      </c>
      <c r="C451">
        <v>180575</v>
      </c>
      <c r="D451" t="s">
        <v>249</v>
      </c>
      <c r="E451">
        <v>3147</v>
      </c>
      <c r="F451">
        <v>1718</v>
      </c>
      <c r="G451">
        <v>1429</v>
      </c>
      <c r="H451" s="4">
        <f>IFERROR(AandE_Admissions[[#This Row],[Attends_Under_4Hrs_Arr_To_Adm_Tfr_Disch_Type1]]/AandE_Admissions[[#This Row],[AandE_Attends_Type1]],0)</f>
        <v>0.54591674610740393</v>
      </c>
    </row>
    <row r="452" spans="1:8" hidden="1" x14ac:dyDescent="0.3">
      <c r="A452" s="1">
        <v>44985</v>
      </c>
      <c r="B452">
        <v>52262</v>
      </c>
      <c r="C452">
        <v>180575</v>
      </c>
      <c r="D452" t="s">
        <v>8</v>
      </c>
      <c r="E452">
        <v>21413</v>
      </c>
      <c r="F452">
        <v>11094</v>
      </c>
      <c r="G452">
        <v>10319</v>
      </c>
      <c r="H452" s="4">
        <f>IFERROR(AandE_Admissions[[#This Row],[Attends_Under_4Hrs_Arr_To_Adm_Tfr_Disch_Type1]]/AandE_Admissions[[#This Row],[AandE_Attends_Type1]],0)</f>
        <v>0.51809648344463644</v>
      </c>
    </row>
    <row r="453" spans="1:8" hidden="1" x14ac:dyDescent="0.3">
      <c r="A453" s="1">
        <v>44985</v>
      </c>
      <c r="B453">
        <v>52275</v>
      </c>
      <c r="C453">
        <v>180575</v>
      </c>
      <c r="D453" t="s">
        <v>25</v>
      </c>
      <c r="E453">
        <v>11865</v>
      </c>
      <c r="F453">
        <v>6055</v>
      </c>
      <c r="G453">
        <v>5810</v>
      </c>
      <c r="H453" s="4">
        <f>IFERROR(AandE_Admissions[[#This Row],[Attends_Under_4Hrs_Arr_To_Adm_Tfr_Disch_Type1]]/AandE_Admissions[[#This Row],[AandE_Attends_Type1]],0)</f>
        <v>0.51032448377581119</v>
      </c>
    </row>
    <row r="454" spans="1:8" hidden="1" x14ac:dyDescent="0.3">
      <c r="A454" s="1">
        <v>44985</v>
      </c>
      <c r="B454">
        <v>52414</v>
      </c>
      <c r="C454">
        <v>180575</v>
      </c>
      <c r="D454" t="s">
        <v>222</v>
      </c>
      <c r="E454">
        <v>5827</v>
      </c>
      <c r="F454">
        <v>3660</v>
      </c>
      <c r="G454">
        <v>2167</v>
      </c>
      <c r="H454" s="4">
        <f>IFERROR(AandE_Admissions[[#This Row],[Attends_Under_4Hrs_Arr_To_Adm_Tfr_Disch_Type1]]/AandE_Admissions[[#This Row],[AandE_Attends_Type1]],0)</f>
        <v>0.62811051999313539</v>
      </c>
    </row>
    <row r="455" spans="1:8" hidden="1" x14ac:dyDescent="0.3">
      <c r="A455" s="1">
        <v>44985</v>
      </c>
      <c r="B455">
        <v>52446</v>
      </c>
      <c r="C455">
        <v>180575</v>
      </c>
      <c r="D455" t="s">
        <v>245</v>
      </c>
      <c r="E455">
        <v>5040</v>
      </c>
      <c r="F455">
        <v>3287</v>
      </c>
      <c r="G455">
        <v>1753</v>
      </c>
      <c r="H455" s="4">
        <f>IFERROR(AandE_Admissions[[#This Row],[Attends_Under_4Hrs_Arr_To_Adm_Tfr_Disch_Type1]]/AandE_Admissions[[#This Row],[AandE_Attends_Type1]],0)</f>
        <v>0.6521825396825397</v>
      </c>
    </row>
    <row r="456" spans="1:8" hidden="1" x14ac:dyDescent="0.3">
      <c r="A456" s="1">
        <v>44985</v>
      </c>
      <c r="B456">
        <v>52442</v>
      </c>
      <c r="C456">
        <v>180575</v>
      </c>
      <c r="D456" t="s">
        <v>242</v>
      </c>
      <c r="E456">
        <v>12729</v>
      </c>
      <c r="F456">
        <v>7131</v>
      </c>
      <c r="G456">
        <v>5598</v>
      </c>
      <c r="H456" s="4">
        <f>IFERROR(AandE_Admissions[[#This Row],[Attends_Under_4Hrs_Arr_To_Adm_Tfr_Disch_Type1]]/AandE_Admissions[[#This Row],[AandE_Attends_Type1]],0)</f>
        <v>0.56021682771623849</v>
      </c>
    </row>
    <row r="457" spans="1:8" hidden="1" x14ac:dyDescent="0.3">
      <c r="A457" s="1">
        <v>44985</v>
      </c>
      <c r="B457">
        <v>52441</v>
      </c>
      <c r="C457">
        <v>180575</v>
      </c>
      <c r="D457" t="s">
        <v>239</v>
      </c>
      <c r="E457">
        <v>5208</v>
      </c>
      <c r="F457">
        <v>1956</v>
      </c>
      <c r="G457">
        <v>3252</v>
      </c>
      <c r="H457" s="4">
        <f>IFERROR(AandE_Admissions[[#This Row],[Attends_Under_4Hrs_Arr_To_Adm_Tfr_Disch_Type1]]/AandE_Admissions[[#This Row],[AandE_Attends_Type1]],0)</f>
        <v>0.37557603686635943</v>
      </c>
    </row>
    <row r="458" spans="1:8" hidden="1" x14ac:dyDescent="0.3">
      <c r="A458" s="1">
        <v>44985</v>
      </c>
      <c r="B458">
        <v>52330</v>
      </c>
      <c r="C458">
        <v>180575</v>
      </c>
      <c r="D458" t="s">
        <v>174</v>
      </c>
      <c r="E458">
        <v>9286</v>
      </c>
      <c r="F458">
        <v>6461</v>
      </c>
      <c r="G458">
        <v>2825</v>
      </c>
      <c r="H458" s="4">
        <f>IFERROR(AandE_Admissions[[#This Row],[Attends_Under_4Hrs_Arr_To_Adm_Tfr_Disch_Type1]]/AandE_Admissions[[#This Row],[AandE_Attends_Type1]],0)</f>
        <v>0.69577859142795606</v>
      </c>
    </row>
    <row r="459" spans="1:8" hidden="1" x14ac:dyDescent="0.3">
      <c r="A459" s="1">
        <v>44985</v>
      </c>
      <c r="B459">
        <v>52252</v>
      </c>
      <c r="C459">
        <v>180575</v>
      </c>
      <c r="D459" t="s">
        <v>83</v>
      </c>
      <c r="E459">
        <v>26836</v>
      </c>
      <c r="F459">
        <v>16707</v>
      </c>
      <c r="G459">
        <v>10129</v>
      </c>
      <c r="H459" s="4">
        <f>IFERROR(AandE_Admissions[[#This Row],[Attends_Under_4Hrs_Arr_To_Adm_Tfr_Disch_Type1]]/AandE_Admissions[[#This Row],[AandE_Attends_Type1]],0)</f>
        <v>0.62255924877030855</v>
      </c>
    </row>
    <row r="460" spans="1:8" hidden="1" x14ac:dyDescent="0.3">
      <c r="A460" s="1">
        <v>44985</v>
      </c>
      <c r="B460">
        <v>52279</v>
      </c>
      <c r="C460">
        <v>180575</v>
      </c>
      <c r="D460" t="s">
        <v>33</v>
      </c>
      <c r="E460">
        <v>19519</v>
      </c>
      <c r="F460">
        <v>11616</v>
      </c>
      <c r="G460">
        <v>7903</v>
      </c>
      <c r="H460" s="4">
        <f>IFERROR(AandE_Admissions[[#This Row],[Attends_Under_4Hrs_Arr_To_Adm_Tfr_Disch_Type1]]/AandE_Admissions[[#This Row],[AandE_Attends_Type1]],0)</f>
        <v>0.59511245453148209</v>
      </c>
    </row>
    <row r="461" spans="1:8" hidden="1" x14ac:dyDescent="0.3">
      <c r="A461" s="1">
        <v>44985</v>
      </c>
      <c r="B461">
        <v>52280</v>
      </c>
      <c r="C461">
        <v>180575</v>
      </c>
      <c r="D461" t="s">
        <v>34</v>
      </c>
      <c r="E461">
        <v>0</v>
      </c>
      <c r="F461">
        <v>0</v>
      </c>
      <c r="G461">
        <v>0</v>
      </c>
      <c r="H461" s="4">
        <f>IFERROR(AandE_Admissions[[#This Row],[Attends_Under_4Hrs_Arr_To_Adm_Tfr_Disch_Type1]]/AandE_Admissions[[#This Row],[AandE_Attends_Type1]],0)</f>
        <v>0</v>
      </c>
    </row>
    <row r="462" spans="1:8" hidden="1" x14ac:dyDescent="0.3">
      <c r="A462" s="1">
        <v>44985</v>
      </c>
      <c r="B462">
        <v>52278</v>
      </c>
      <c r="C462">
        <v>180575</v>
      </c>
      <c r="D462" t="s">
        <v>28</v>
      </c>
      <c r="E462">
        <v>8219</v>
      </c>
      <c r="F462">
        <v>4017</v>
      </c>
      <c r="G462">
        <v>4202</v>
      </c>
      <c r="H462" s="4">
        <f>IFERROR(AandE_Admissions[[#This Row],[Attends_Under_4Hrs_Arr_To_Adm_Tfr_Disch_Type1]]/AandE_Admissions[[#This Row],[AandE_Attends_Type1]],0)</f>
        <v>0.48874558948777225</v>
      </c>
    </row>
    <row r="463" spans="1:8" hidden="1" x14ac:dyDescent="0.3">
      <c r="A463" s="1">
        <v>44985</v>
      </c>
      <c r="B463">
        <v>52282</v>
      </c>
      <c r="C463">
        <v>180575</v>
      </c>
      <c r="D463" t="s">
        <v>38</v>
      </c>
      <c r="E463">
        <v>5754</v>
      </c>
      <c r="F463">
        <v>2112</v>
      </c>
      <c r="G463">
        <v>3642</v>
      </c>
      <c r="H463" s="4">
        <f>IFERROR(AandE_Admissions[[#This Row],[Attends_Under_4Hrs_Arr_To_Adm_Tfr_Disch_Type1]]/AandE_Admissions[[#This Row],[AandE_Attends_Type1]],0)</f>
        <v>0.3670490093847758</v>
      </c>
    </row>
    <row r="464" spans="1:8" hidden="1" x14ac:dyDescent="0.3">
      <c r="A464" s="1">
        <v>44985</v>
      </c>
      <c r="B464">
        <v>52277</v>
      </c>
      <c r="C464">
        <v>180575</v>
      </c>
      <c r="D464" t="s">
        <v>27</v>
      </c>
      <c r="E464">
        <v>0</v>
      </c>
      <c r="F464">
        <v>0</v>
      </c>
      <c r="G464">
        <v>0</v>
      </c>
      <c r="H464" s="4">
        <f>IFERROR(AandE_Admissions[[#This Row],[Attends_Under_4Hrs_Arr_To_Adm_Tfr_Disch_Type1]]/AandE_Admissions[[#This Row],[AandE_Attends_Type1]],0)</f>
        <v>0</v>
      </c>
    </row>
    <row r="465" spans="1:8" hidden="1" x14ac:dyDescent="0.3">
      <c r="A465" s="1">
        <v>44985</v>
      </c>
      <c r="B465">
        <v>52273</v>
      </c>
      <c r="C465">
        <v>180575</v>
      </c>
      <c r="D465" t="s">
        <v>23</v>
      </c>
      <c r="E465">
        <v>6383</v>
      </c>
      <c r="F465">
        <v>3352</v>
      </c>
      <c r="G465">
        <v>3031</v>
      </c>
      <c r="H465" s="4">
        <f>IFERROR(AandE_Admissions[[#This Row],[Attends_Under_4Hrs_Arr_To_Adm_Tfr_Disch_Type1]]/AandE_Admissions[[#This Row],[AandE_Attends_Type1]],0)</f>
        <v>0.5251449161836127</v>
      </c>
    </row>
    <row r="466" spans="1:8" hidden="1" x14ac:dyDescent="0.3">
      <c r="A466" s="1">
        <v>44985</v>
      </c>
      <c r="B466">
        <v>52424</v>
      </c>
      <c r="C466">
        <v>180575</v>
      </c>
      <c r="D466" t="s">
        <v>246</v>
      </c>
      <c r="E466">
        <v>3757</v>
      </c>
      <c r="F466">
        <v>1924</v>
      </c>
      <c r="G466">
        <v>1833</v>
      </c>
      <c r="H466" s="4">
        <f>IFERROR(AandE_Admissions[[#This Row],[Attends_Under_4Hrs_Arr_To_Adm_Tfr_Disch_Type1]]/AandE_Admissions[[#This Row],[AandE_Attends_Type1]],0)</f>
        <v>0.51211072664359858</v>
      </c>
    </row>
    <row r="467" spans="1:8" hidden="1" x14ac:dyDescent="0.3">
      <c r="A467" s="1">
        <v>44985</v>
      </c>
      <c r="B467">
        <v>52325</v>
      </c>
      <c r="C467">
        <v>180575</v>
      </c>
      <c r="D467" t="s">
        <v>123</v>
      </c>
      <c r="E467">
        <v>6941</v>
      </c>
      <c r="F467">
        <v>4696</v>
      </c>
      <c r="G467">
        <v>2245</v>
      </c>
      <c r="H467" s="4">
        <f>IFERROR(AandE_Admissions[[#This Row],[Attends_Under_4Hrs_Arr_To_Adm_Tfr_Disch_Type1]]/AandE_Admissions[[#This Row],[AandE_Attends_Type1]],0)</f>
        <v>0.67655957354848006</v>
      </c>
    </row>
    <row r="468" spans="1:8" hidden="1" x14ac:dyDescent="0.3">
      <c r="A468" s="1">
        <v>44985</v>
      </c>
      <c r="B468">
        <v>52385</v>
      </c>
      <c r="C468">
        <v>180575</v>
      </c>
      <c r="D468" t="s">
        <v>143</v>
      </c>
      <c r="E468">
        <v>6989</v>
      </c>
      <c r="F468">
        <v>3636</v>
      </c>
      <c r="G468">
        <v>3353</v>
      </c>
      <c r="H468" s="4">
        <f>IFERROR(AandE_Admissions[[#This Row],[Attends_Under_4Hrs_Arr_To_Adm_Tfr_Disch_Type1]]/AandE_Admissions[[#This Row],[AandE_Attends_Type1]],0)</f>
        <v>0.52024610101588209</v>
      </c>
    </row>
    <row r="469" spans="1:8" hidden="1" x14ac:dyDescent="0.3">
      <c r="A469" s="1">
        <v>44985</v>
      </c>
      <c r="B469">
        <v>52377</v>
      </c>
      <c r="C469">
        <v>180575</v>
      </c>
      <c r="D469" t="s">
        <v>139</v>
      </c>
      <c r="E469">
        <v>8770</v>
      </c>
      <c r="F469">
        <v>4025</v>
      </c>
      <c r="G469">
        <v>4745</v>
      </c>
      <c r="H469" s="4">
        <f>IFERROR(AandE_Admissions[[#This Row],[Attends_Under_4Hrs_Arr_To_Adm_Tfr_Disch_Type1]]/AandE_Admissions[[#This Row],[AandE_Attends_Type1]],0)</f>
        <v>0.45895096921322692</v>
      </c>
    </row>
    <row r="470" spans="1:8" hidden="1" x14ac:dyDescent="0.3">
      <c r="A470" s="1">
        <v>44985</v>
      </c>
      <c r="B470">
        <v>52366</v>
      </c>
      <c r="C470">
        <v>180575</v>
      </c>
      <c r="D470" t="s">
        <v>134</v>
      </c>
      <c r="E470">
        <v>0</v>
      </c>
      <c r="F470">
        <v>0</v>
      </c>
      <c r="G470">
        <v>0</v>
      </c>
      <c r="H470" s="4">
        <f>IFERROR(AandE_Admissions[[#This Row],[Attends_Under_4Hrs_Arr_To_Adm_Tfr_Disch_Type1]]/AandE_Admissions[[#This Row],[AandE_Attends_Type1]],0)</f>
        <v>0</v>
      </c>
    </row>
    <row r="471" spans="1:8" hidden="1" x14ac:dyDescent="0.3">
      <c r="A471" s="1">
        <v>44985</v>
      </c>
      <c r="B471">
        <v>52358</v>
      </c>
      <c r="C471">
        <v>180575</v>
      </c>
      <c r="D471" t="s">
        <v>130</v>
      </c>
      <c r="E471">
        <v>5016</v>
      </c>
      <c r="F471">
        <v>3911</v>
      </c>
      <c r="G471">
        <v>1105</v>
      </c>
      <c r="H471" s="4">
        <f>IFERROR(AandE_Admissions[[#This Row],[Attends_Under_4Hrs_Arr_To_Adm_Tfr_Disch_Type1]]/AandE_Admissions[[#This Row],[AandE_Attends_Type1]],0)</f>
        <v>0.77970494417862835</v>
      </c>
    </row>
    <row r="472" spans="1:8" hidden="1" x14ac:dyDescent="0.3">
      <c r="A472" s="1">
        <v>44985</v>
      </c>
      <c r="B472">
        <v>52371</v>
      </c>
      <c r="C472">
        <v>180575</v>
      </c>
      <c r="D472" t="s">
        <v>136</v>
      </c>
      <c r="E472">
        <v>6082</v>
      </c>
      <c r="F472">
        <v>2838</v>
      </c>
      <c r="G472">
        <v>3244</v>
      </c>
      <c r="H472" s="4">
        <f>IFERROR(AandE_Admissions[[#This Row],[Attends_Under_4Hrs_Arr_To_Adm_Tfr_Disch_Type1]]/AandE_Admissions[[#This Row],[AandE_Attends_Type1]],0)</f>
        <v>0.46662282144031569</v>
      </c>
    </row>
    <row r="473" spans="1:8" hidden="1" x14ac:dyDescent="0.3">
      <c r="A473" s="1">
        <v>44985</v>
      </c>
      <c r="B473">
        <v>52380</v>
      </c>
      <c r="C473">
        <v>180575</v>
      </c>
      <c r="D473" t="s">
        <v>169</v>
      </c>
      <c r="E473">
        <v>0</v>
      </c>
      <c r="F473">
        <v>0</v>
      </c>
      <c r="G473">
        <v>0</v>
      </c>
      <c r="H473" s="4">
        <f>IFERROR(AandE_Admissions[[#This Row],[Attends_Under_4Hrs_Arr_To_Adm_Tfr_Disch_Type1]]/AandE_Admissions[[#This Row],[AandE_Attends_Type1]],0)</f>
        <v>0</v>
      </c>
    </row>
    <row r="474" spans="1:8" hidden="1" x14ac:dyDescent="0.3">
      <c r="A474" s="1">
        <v>44985</v>
      </c>
      <c r="B474">
        <v>52244</v>
      </c>
      <c r="C474">
        <v>180575</v>
      </c>
      <c r="D474" t="s">
        <v>54</v>
      </c>
      <c r="E474">
        <v>13737</v>
      </c>
      <c r="F474">
        <v>13737</v>
      </c>
      <c r="H474" s="4">
        <f>IFERROR(AandE_Admissions[[#This Row],[Attends_Under_4Hrs_Arr_To_Adm_Tfr_Disch_Type1]]/AandE_Admissions[[#This Row],[AandE_Attends_Type1]],0)</f>
        <v>1</v>
      </c>
    </row>
    <row r="475" spans="1:8" hidden="1" x14ac:dyDescent="0.3">
      <c r="A475" s="1">
        <v>44985</v>
      </c>
      <c r="B475">
        <v>52357</v>
      </c>
      <c r="C475">
        <v>180575</v>
      </c>
      <c r="D475" t="s">
        <v>193</v>
      </c>
      <c r="E475">
        <v>8376</v>
      </c>
      <c r="F475">
        <v>3767</v>
      </c>
      <c r="G475">
        <v>4609</v>
      </c>
      <c r="H475" s="4">
        <f>IFERROR(AandE_Admissions[[#This Row],[Attends_Under_4Hrs_Arr_To_Adm_Tfr_Disch_Type1]]/AandE_Admissions[[#This Row],[AandE_Attends_Type1]],0)</f>
        <v>0.44973734479465138</v>
      </c>
    </row>
    <row r="476" spans="1:8" hidden="1" x14ac:dyDescent="0.3">
      <c r="A476" s="1">
        <v>44985</v>
      </c>
      <c r="B476">
        <v>52338</v>
      </c>
      <c r="C476">
        <v>180575</v>
      </c>
      <c r="D476" t="s">
        <v>180</v>
      </c>
      <c r="E476">
        <v>3979</v>
      </c>
      <c r="F476">
        <v>3080</v>
      </c>
      <c r="G476">
        <v>899</v>
      </c>
      <c r="H476" s="4">
        <f>IFERROR(AandE_Admissions[[#This Row],[Attends_Under_4Hrs_Arr_To_Adm_Tfr_Disch_Type1]]/AandE_Admissions[[#This Row],[AandE_Attends_Type1]],0)</f>
        <v>0.77406383513445587</v>
      </c>
    </row>
    <row r="477" spans="1:8" hidden="1" x14ac:dyDescent="0.3">
      <c r="A477" s="1">
        <v>44985</v>
      </c>
      <c r="B477">
        <v>52328</v>
      </c>
      <c r="C477">
        <v>180575</v>
      </c>
      <c r="D477" t="s">
        <v>172</v>
      </c>
      <c r="E477">
        <v>4925</v>
      </c>
      <c r="F477">
        <v>2588</v>
      </c>
      <c r="G477">
        <v>2337</v>
      </c>
      <c r="H477" s="4">
        <f>IFERROR(AandE_Admissions[[#This Row],[Attends_Under_4Hrs_Arr_To_Adm_Tfr_Disch_Type1]]/AandE_Admissions[[#This Row],[AandE_Attends_Type1]],0)</f>
        <v>0.52548223350253809</v>
      </c>
    </row>
    <row r="478" spans="1:8" hidden="1" x14ac:dyDescent="0.3">
      <c r="A478" s="1">
        <v>44985</v>
      </c>
      <c r="B478">
        <v>52348</v>
      </c>
      <c r="C478">
        <v>180575</v>
      </c>
      <c r="D478" t="s">
        <v>188</v>
      </c>
      <c r="E478">
        <v>4733</v>
      </c>
      <c r="F478">
        <v>4172</v>
      </c>
      <c r="G478">
        <v>561</v>
      </c>
      <c r="H478" s="4">
        <f>IFERROR(AandE_Admissions[[#This Row],[Attends_Under_4Hrs_Arr_To_Adm_Tfr_Disch_Type1]]/AandE_Admissions[[#This Row],[AandE_Attends_Type1]],0)</f>
        <v>0.88147052609338683</v>
      </c>
    </row>
    <row r="479" spans="1:8" hidden="1" x14ac:dyDescent="0.3">
      <c r="A479" s="1">
        <v>44985</v>
      </c>
      <c r="B479">
        <v>52258</v>
      </c>
      <c r="C479">
        <v>180575</v>
      </c>
      <c r="D479" t="s">
        <v>86</v>
      </c>
      <c r="E479">
        <v>6401</v>
      </c>
      <c r="F479">
        <v>3796</v>
      </c>
      <c r="G479">
        <v>2605</v>
      </c>
      <c r="H479" s="4">
        <f>IFERROR(AandE_Admissions[[#This Row],[Attends_Under_4Hrs_Arr_To_Adm_Tfr_Disch_Type1]]/AandE_Admissions[[#This Row],[AandE_Attends_Type1]],0)</f>
        <v>0.59303233869707861</v>
      </c>
    </row>
    <row r="480" spans="1:8" hidden="1" x14ac:dyDescent="0.3">
      <c r="A480" s="1">
        <v>44985</v>
      </c>
      <c r="B480">
        <v>52435</v>
      </c>
      <c r="C480">
        <v>180575</v>
      </c>
      <c r="D480" t="s">
        <v>205</v>
      </c>
      <c r="E480">
        <v>7191</v>
      </c>
      <c r="F480">
        <v>3473</v>
      </c>
      <c r="G480">
        <v>3718</v>
      </c>
      <c r="H480" s="4">
        <f>IFERROR(AandE_Admissions[[#This Row],[Attends_Under_4Hrs_Arr_To_Adm_Tfr_Disch_Type1]]/AandE_Admissions[[#This Row],[AandE_Attends_Type1]],0)</f>
        <v>0.48296481713252676</v>
      </c>
    </row>
    <row r="481" spans="1:8" hidden="1" x14ac:dyDescent="0.3">
      <c r="A481" s="1">
        <v>44985</v>
      </c>
      <c r="B481">
        <v>52253</v>
      </c>
      <c r="C481">
        <v>180575</v>
      </c>
      <c r="D481" t="s">
        <v>58</v>
      </c>
      <c r="E481">
        <v>7401</v>
      </c>
      <c r="F481">
        <v>4763</v>
      </c>
      <c r="G481">
        <v>2638</v>
      </c>
      <c r="H481" s="4">
        <f>IFERROR(AandE_Admissions[[#This Row],[Attends_Under_4Hrs_Arr_To_Adm_Tfr_Disch_Type1]]/AandE_Admissions[[#This Row],[AandE_Attends_Type1]],0)</f>
        <v>0.64356168085393861</v>
      </c>
    </row>
    <row r="482" spans="1:8" hidden="1" x14ac:dyDescent="0.3">
      <c r="A482" s="1">
        <v>44985</v>
      </c>
      <c r="B482">
        <v>52247</v>
      </c>
      <c r="C482">
        <v>180575</v>
      </c>
      <c r="D482" t="s">
        <v>71</v>
      </c>
      <c r="E482">
        <v>12636</v>
      </c>
      <c r="F482">
        <v>6576</v>
      </c>
      <c r="G482">
        <v>6060</v>
      </c>
      <c r="H482" s="4">
        <f>IFERROR(AandE_Admissions[[#This Row],[Attends_Under_4Hrs_Arr_To_Adm_Tfr_Disch_Type1]]/AandE_Admissions[[#This Row],[AandE_Attends_Type1]],0)</f>
        <v>0.5204178537511871</v>
      </c>
    </row>
    <row r="483" spans="1:8" hidden="1" x14ac:dyDescent="0.3">
      <c r="A483" s="1">
        <v>44985</v>
      </c>
      <c r="B483">
        <v>52418</v>
      </c>
      <c r="C483">
        <v>180575</v>
      </c>
      <c r="D483" t="s">
        <v>224</v>
      </c>
      <c r="E483">
        <v>0</v>
      </c>
      <c r="F483">
        <v>0</v>
      </c>
      <c r="G483">
        <v>0</v>
      </c>
      <c r="H483" s="4">
        <f>IFERROR(AandE_Admissions[[#This Row],[Attends_Under_4Hrs_Arr_To_Adm_Tfr_Disch_Type1]]/AandE_Admissions[[#This Row],[AandE_Attends_Type1]],0)</f>
        <v>0</v>
      </c>
    </row>
    <row r="484" spans="1:8" hidden="1" x14ac:dyDescent="0.3">
      <c r="A484" s="1">
        <v>44985</v>
      </c>
      <c r="B484">
        <v>52399</v>
      </c>
      <c r="C484">
        <v>180575</v>
      </c>
      <c r="D484" t="s">
        <v>216</v>
      </c>
      <c r="E484">
        <v>18746</v>
      </c>
      <c r="F484">
        <v>18746</v>
      </c>
      <c r="H484" s="4">
        <f>IFERROR(AandE_Admissions[[#This Row],[Attends_Under_4Hrs_Arr_To_Adm_Tfr_Disch_Type1]]/AandE_Admissions[[#This Row],[AandE_Attends_Type1]],0)</f>
        <v>1</v>
      </c>
    </row>
    <row r="485" spans="1:8" hidden="1" x14ac:dyDescent="0.3">
      <c r="A485" s="1">
        <v>44985</v>
      </c>
      <c r="B485">
        <v>52425</v>
      </c>
      <c r="C485">
        <v>180575</v>
      </c>
      <c r="D485" t="s">
        <v>247</v>
      </c>
      <c r="E485">
        <v>0</v>
      </c>
      <c r="F485">
        <v>0</v>
      </c>
      <c r="G485">
        <v>0</v>
      </c>
      <c r="H485" s="4">
        <f>IFERROR(AandE_Admissions[[#This Row],[Attends_Under_4Hrs_Arr_To_Adm_Tfr_Disch_Type1]]/AandE_Admissions[[#This Row],[AandE_Attends_Type1]],0)</f>
        <v>0</v>
      </c>
    </row>
    <row r="486" spans="1:8" x14ac:dyDescent="0.3">
      <c r="A486" s="1">
        <v>44985</v>
      </c>
      <c r="B486">
        <v>52433</v>
      </c>
      <c r="C486">
        <v>180575</v>
      </c>
      <c r="D486" t="s">
        <v>236</v>
      </c>
      <c r="E486">
        <v>5244</v>
      </c>
      <c r="F486">
        <f>AandE_Admissions[[#This Row],[AandE_Attends_Type1]]-AandE_Admissions[[#This Row],[Attends_Over_4Hrs_Arr_To_Adm_Tfr_Disch_Type1]]</f>
        <v>2172</v>
      </c>
      <c r="G486">
        <v>3072</v>
      </c>
      <c r="H486" s="4">
        <f>IFERROR(AandE_Admissions[[#This Row],[Attends_Under_4Hrs_Arr_To_Adm_Tfr_Disch_Type1]]/AandE_Admissions[[#This Row],[AandE_Attends_Type1]],0)</f>
        <v>0.41418764302059496</v>
      </c>
    </row>
    <row r="487" spans="1:8" hidden="1" x14ac:dyDescent="0.3">
      <c r="A487" s="1">
        <v>44985</v>
      </c>
      <c r="B487">
        <v>52367</v>
      </c>
      <c r="C487">
        <v>180575</v>
      </c>
      <c r="D487" t="s">
        <v>129</v>
      </c>
      <c r="E487">
        <v>15469</v>
      </c>
      <c r="F487">
        <v>8584</v>
      </c>
      <c r="G487">
        <v>6885</v>
      </c>
      <c r="H487" s="4">
        <f>IFERROR(AandE_Admissions[[#This Row],[Attends_Under_4Hrs_Arr_To_Adm_Tfr_Disch_Type1]]/AandE_Admissions[[#This Row],[AandE_Attends_Type1]],0)</f>
        <v>0.55491628418126571</v>
      </c>
    </row>
    <row r="488" spans="1:8" hidden="1" x14ac:dyDescent="0.3">
      <c r="A488" s="1">
        <v>44985</v>
      </c>
      <c r="B488">
        <v>52368</v>
      </c>
      <c r="C488">
        <v>180575</v>
      </c>
      <c r="D488" t="s">
        <v>135</v>
      </c>
      <c r="E488">
        <v>0</v>
      </c>
      <c r="F488">
        <v>0</v>
      </c>
      <c r="G488">
        <v>0</v>
      </c>
      <c r="H488" s="4">
        <f>IFERROR(AandE_Admissions[[#This Row],[Attends_Under_4Hrs_Arr_To_Adm_Tfr_Disch_Type1]]/AandE_Admissions[[#This Row],[AandE_Attends_Type1]],0)</f>
        <v>0</v>
      </c>
    </row>
    <row r="489" spans="1:8" hidden="1" x14ac:dyDescent="0.3">
      <c r="A489" s="1">
        <v>44985</v>
      </c>
      <c r="B489">
        <v>52381</v>
      </c>
      <c r="C489">
        <v>180575</v>
      </c>
      <c r="D489" t="s">
        <v>140</v>
      </c>
      <c r="E489">
        <v>0</v>
      </c>
      <c r="F489">
        <v>0</v>
      </c>
      <c r="G489">
        <v>0</v>
      </c>
      <c r="H489" s="4">
        <f>IFERROR(AandE_Admissions[[#This Row],[Attends_Under_4Hrs_Arr_To_Adm_Tfr_Disch_Type1]]/AandE_Admissions[[#This Row],[AandE_Attends_Type1]],0)</f>
        <v>0</v>
      </c>
    </row>
    <row r="490" spans="1:8" hidden="1" x14ac:dyDescent="0.3">
      <c r="A490" s="1">
        <v>44985</v>
      </c>
      <c r="B490">
        <v>52261</v>
      </c>
      <c r="C490">
        <v>180575</v>
      </c>
      <c r="D490" t="s">
        <v>7</v>
      </c>
      <c r="E490">
        <v>10592</v>
      </c>
      <c r="F490">
        <v>3262</v>
      </c>
      <c r="G490">
        <v>7330</v>
      </c>
      <c r="H490" s="4">
        <f>IFERROR(AandE_Admissions[[#This Row],[Attends_Under_4Hrs_Arr_To_Adm_Tfr_Disch_Type1]]/AandE_Admissions[[#This Row],[AandE_Attends_Type1]],0)</f>
        <v>0.30796827794561932</v>
      </c>
    </row>
    <row r="491" spans="1:8" hidden="1" x14ac:dyDescent="0.3">
      <c r="A491" s="1">
        <v>44985</v>
      </c>
      <c r="B491">
        <v>52329</v>
      </c>
      <c r="C491">
        <v>180575</v>
      </c>
      <c r="D491" t="s">
        <v>173</v>
      </c>
      <c r="E491">
        <v>7405</v>
      </c>
      <c r="F491">
        <v>4441</v>
      </c>
      <c r="G491">
        <v>2964</v>
      </c>
      <c r="H491" s="4">
        <f>IFERROR(AandE_Admissions[[#This Row],[Attends_Under_4Hrs_Arr_To_Adm_Tfr_Disch_Type1]]/AandE_Admissions[[#This Row],[AandE_Attends_Type1]],0)</f>
        <v>0.59972991222147198</v>
      </c>
    </row>
    <row r="492" spans="1:8" hidden="1" x14ac:dyDescent="0.3">
      <c r="A492" s="1">
        <v>44985</v>
      </c>
      <c r="B492">
        <v>52354</v>
      </c>
      <c r="C492">
        <v>180575</v>
      </c>
      <c r="D492" t="s">
        <v>192</v>
      </c>
      <c r="E492">
        <v>6840</v>
      </c>
      <c r="F492">
        <v>6840</v>
      </c>
      <c r="H492" s="4">
        <f>IFERROR(AandE_Admissions[[#This Row],[Attends_Under_4Hrs_Arr_To_Adm_Tfr_Disch_Type1]]/AandE_Admissions[[#This Row],[AandE_Attends_Type1]],0)</f>
        <v>1</v>
      </c>
    </row>
    <row r="493" spans="1:8" hidden="1" x14ac:dyDescent="0.3">
      <c r="A493" s="1">
        <v>44985</v>
      </c>
      <c r="B493">
        <v>52289</v>
      </c>
      <c r="C493">
        <v>180575</v>
      </c>
      <c r="D493" t="s">
        <v>89</v>
      </c>
      <c r="E493">
        <v>5082</v>
      </c>
      <c r="F493">
        <v>2712</v>
      </c>
      <c r="G493">
        <v>2370</v>
      </c>
      <c r="H493" s="4">
        <f>IFERROR(AandE_Admissions[[#This Row],[Attends_Under_4Hrs_Arr_To_Adm_Tfr_Disch_Type1]]/AandE_Admissions[[#This Row],[AandE_Attends_Type1]],0)</f>
        <v>0.53364817001180642</v>
      </c>
    </row>
    <row r="494" spans="1:8" hidden="1" x14ac:dyDescent="0.3">
      <c r="A494" s="1">
        <v>44985</v>
      </c>
      <c r="B494">
        <v>52255</v>
      </c>
      <c r="C494">
        <v>180575</v>
      </c>
      <c r="D494" t="s">
        <v>82</v>
      </c>
      <c r="E494">
        <v>10850</v>
      </c>
      <c r="F494">
        <v>5805</v>
      </c>
      <c r="G494">
        <v>5045</v>
      </c>
      <c r="H494" s="4">
        <f>IFERROR(AandE_Admissions[[#This Row],[Attends_Under_4Hrs_Arr_To_Adm_Tfr_Disch_Type1]]/AandE_Admissions[[#This Row],[AandE_Attends_Type1]],0)</f>
        <v>0.5350230414746544</v>
      </c>
    </row>
    <row r="495" spans="1:8" hidden="1" x14ac:dyDescent="0.3">
      <c r="A495" s="1">
        <v>44985</v>
      </c>
      <c r="B495">
        <v>52250</v>
      </c>
      <c r="C495">
        <v>180575</v>
      </c>
      <c r="D495" t="s">
        <v>77</v>
      </c>
      <c r="E495">
        <v>5785</v>
      </c>
      <c r="F495">
        <v>3420</v>
      </c>
      <c r="G495">
        <v>2365</v>
      </c>
      <c r="H495" s="4">
        <f>IFERROR(AandE_Admissions[[#This Row],[Attends_Under_4Hrs_Arr_To_Adm_Tfr_Disch_Type1]]/AandE_Admissions[[#This Row],[AandE_Attends_Type1]],0)</f>
        <v>0.59118409680207429</v>
      </c>
    </row>
    <row r="496" spans="1:8" hidden="1" x14ac:dyDescent="0.3">
      <c r="A496" s="1">
        <v>44985</v>
      </c>
      <c r="B496">
        <v>52260</v>
      </c>
      <c r="C496">
        <v>180575</v>
      </c>
      <c r="D496" t="s">
        <v>87</v>
      </c>
      <c r="E496">
        <v>6269</v>
      </c>
      <c r="F496">
        <v>6269</v>
      </c>
      <c r="H496" s="4">
        <f>IFERROR(AandE_Admissions[[#This Row],[Attends_Under_4Hrs_Arr_To_Adm_Tfr_Disch_Type1]]/AandE_Admissions[[#This Row],[AandE_Attends_Type1]],0)</f>
        <v>1</v>
      </c>
    </row>
    <row r="497" spans="1:8" hidden="1" x14ac:dyDescent="0.3">
      <c r="A497" s="1">
        <v>44985</v>
      </c>
      <c r="B497">
        <v>52245</v>
      </c>
      <c r="C497">
        <v>180575</v>
      </c>
      <c r="D497" t="s">
        <v>68</v>
      </c>
      <c r="E497">
        <v>9354</v>
      </c>
      <c r="F497">
        <v>9354</v>
      </c>
      <c r="H497" s="4">
        <f>IFERROR(AandE_Admissions[[#This Row],[Attends_Under_4Hrs_Arr_To_Adm_Tfr_Disch_Type1]]/AandE_Admissions[[#This Row],[AandE_Attends_Type1]],0)</f>
        <v>1</v>
      </c>
    </row>
    <row r="498" spans="1:8" hidden="1" x14ac:dyDescent="0.3">
      <c r="A498" s="1">
        <v>44985</v>
      </c>
      <c r="B498">
        <v>52438</v>
      </c>
      <c r="C498">
        <v>180575</v>
      </c>
      <c r="D498" t="s">
        <v>238</v>
      </c>
      <c r="E498">
        <v>5915</v>
      </c>
      <c r="F498">
        <v>3081</v>
      </c>
      <c r="G498">
        <v>2834</v>
      </c>
      <c r="H498" s="4">
        <f>IFERROR(AandE_Admissions[[#This Row],[Attends_Under_4Hrs_Arr_To_Adm_Tfr_Disch_Type1]]/AandE_Admissions[[#This Row],[AandE_Attends_Type1]],0)</f>
        <v>0.52087912087912092</v>
      </c>
    </row>
    <row r="499" spans="1:8" hidden="1" x14ac:dyDescent="0.3">
      <c r="A499" s="1">
        <v>44985</v>
      </c>
      <c r="B499">
        <v>52434</v>
      </c>
      <c r="C499">
        <v>180575</v>
      </c>
      <c r="D499" t="s">
        <v>237</v>
      </c>
      <c r="E499">
        <v>10841</v>
      </c>
      <c r="F499">
        <v>5600</v>
      </c>
      <c r="G499">
        <v>5241</v>
      </c>
      <c r="H499" s="4">
        <f>IFERROR(AandE_Admissions[[#This Row],[Attends_Under_4Hrs_Arr_To_Adm_Tfr_Disch_Type1]]/AandE_Admissions[[#This Row],[AandE_Attends_Type1]],0)</f>
        <v>0.5165575131445439</v>
      </c>
    </row>
    <row r="500" spans="1:8" hidden="1" x14ac:dyDescent="0.3">
      <c r="A500" s="1">
        <v>44985</v>
      </c>
      <c r="B500">
        <v>52419</v>
      </c>
      <c r="C500">
        <v>180575</v>
      </c>
      <c r="D500" t="s">
        <v>257</v>
      </c>
      <c r="E500">
        <v>10089</v>
      </c>
      <c r="F500">
        <v>6537</v>
      </c>
      <c r="G500">
        <v>3552</v>
      </c>
      <c r="H500" s="4">
        <f>IFERROR(AandE_Admissions[[#This Row],[Attends_Under_4Hrs_Arr_To_Adm_Tfr_Disch_Type1]]/AandE_Admissions[[#This Row],[AandE_Attends_Type1]],0)</f>
        <v>0.64793339280404405</v>
      </c>
    </row>
    <row r="501" spans="1:8" hidden="1" x14ac:dyDescent="0.3">
      <c r="A501" s="1">
        <v>44985</v>
      </c>
      <c r="B501">
        <v>52349</v>
      </c>
      <c r="C501">
        <v>180575</v>
      </c>
      <c r="D501" t="s">
        <v>190</v>
      </c>
      <c r="E501">
        <v>8254</v>
      </c>
      <c r="F501">
        <v>4019</v>
      </c>
      <c r="G501">
        <v>4235</v>
      </c>
      <c r="H501" s="4">
        <f>IFERROR(AandE_Admissions[[#This Row],[Attends_Under_4Hrs_Arr_To_Adm_Tfr_Disch_Type1]]/AandE_Admissions[[#This Row],[AandE_Attends_Type1]],0)</f>
        <v>0.48691543494063483</v>
      </c>
    </row>
    <row r="502" spans="1:8" hidden="1" x14ac:dyDescent="0.3">
      <c r="A502" s="1">
        <v>44985</v>
      </c>
      <c r="B502">
        <v>52409</v>
      </c>
      <c r="C502">
        <v>180575</v>
      </c>
      <c r="D502" t="s">
        <v>251</v>
      </c>
      <c r="E502">
        <v>9319</v>
      </c>
      <c r="F502">
        <v>9319</v>
      </c>
      <c r="H502" s="4">
        <f>IFERROR(AandE_Admissions[[#This Row],[Attends_Under_4Hrs_Arr_To_Adm_Tfr_Disch_Type1]]/AandE_Admissions[[#This Row],[AandE_Attends_Type1]],0)</f>
        <v>1</v>
      </c>
    </row>
    <row r="503" spans="1:8" hidden="1" x14ac:dyDescent="0.3">
      <c r="A503" s="1">
        <v>44985</v>
      </c>
      <c r="B503">
        <v>52413</v>
      </c>
      <c r="C503">
        <v>180575</v>
      </c>
      <c r="D503" t="s">
        <v>204</v>
      </c>
      <c r="E503">
        <v>11099</v>
      </c>
      <c r="F503">
        <v>7289</v>
      </c>
      <c r="G503">
        <v>3810</v>
      </c>
      <c r="H503" s="4">
        <f>IFERROR(AandE_Admissions[[#This Row],[Attends_Under_4Hrs_Arr_To_Adm_Tfr_Disch_Type1]]/AandE_Admissions[[#This Row],[AandE_Attends_Type1]],0)</f>
        <v>0.65672583115595995</v>
      </c>
    </row>
    <row r="504" spans="1:8" hidden="1" x14ac:dyDescent="0.3">
      <c r="A504" s="1">
        <v>44985</v>
      </c>
      <c r="B504">
        <v>52268</v>
      </c>
      <c r="C504">
        <v>180575</v>
      </c>
      <c r="D504" t="s">
        <v>17</v>
      </c>
      <c r="E504">
        <v>11484</v>
      </c>
      <c r="F504">
        <v>7336</v>
      </c>
      <c r="G504">
        <v>4148</v>
      </c>
      <c r="H504" s="4">
        <f>IFERROR(AandE_Admissions[[#This Row],[Attends_Under_4Hrs_Arr_To_Adm_Tfr_Disch_Type1]]/AandE_Admissions[[#This Row],[AandE_Attends_Type1]],0)</f>
        <v>0.63880181121560431</v>
      </c>
    </row>
    <row r="505" spans="1:8" hidden="1" x14ac:dyDescent="0.3">
      <c r="A505" s="1">
        <v>44985</v>
      </c>
      <c r="B505">
        <v>52274</v>
      </c>
      <c r="C505">
        <v>180575</v>
      </c>
      <c r="D505" t="s">
        <v>24</v>
      </c>
      <c r="E505">
        <v>12367</v>
      </c>
      <c r="F505">
        <v>5600</v>
      </c>
      <c r="G505">
        <v>6767</v>
      </c>
      <c r="H505" s="4">
        <f>IFERROR(AandE_Admissions[[#This Row],[Attends_Under_4Hrs_Arr_To_Adm_Tfr_Disch_Type1]]/AandE_Admissions[[#This Row],[AandE_Attends_Type1]],0)</f>
        <v>0.45281798334276702</v>
      </c>
    </row>
    <row r="506" spans="1:8" hidden="1" x14ac:dyDescent="0.3">
      <c r="A506" s="1">
        <v>44985</v>
      </c>
      <c r="B506">
        <v>52266</v>
      </c>
      <c r="C506">
        <v>180575</v>
      </c>
      <c r="D506" t="s">
        <v>12</v>
      </c>
      <c r="E506">
        <v>11489</v>
      </c>
      <c r="F506">
        <v>7143</v>
      </c>
      <c r="G506">
        <v>4346</v>
      </c>
      <c r="H506" s="4">
        <f>IFERROR(AandE_Admissions[[#This Row],[Attends_Under_4Hrs_Arr_To_Adm_Tfr_Disch_Type1]]/AandE_Admissions[[#This Row],[AandE_Attends_Type1]],0)</f>
        <v>0.62172512838367133</v>
      </c>
    </row>
    <row r="507" spans="1:8" hidden="1" x14ac:dyDescent="0.3">
      <c r="A507" s="1">
        <v>44985</v>
      </c>
      <c r="B507">
        <v>52281</v>
      </c>
      <c r="C507">
        <v>180575</v>
      </c>
      <c r="D507" t="s">
        <v>36</v>
      </c>
      <c r="E507">
        <v>8420</v>
      </c>
      <c r="F507">
        <v>5843</v>
      </c>
      <c r="G507">
        <v>2577</v>
      </c>
      <c r="H507" s="4">
        <f>IFERROR(AandE_Admissions[[#This Row],[Attends_Under_4Hrs_Arr_To_Adm_Tfr_Disch_Type1]]/AandE_Admissions[[#This Row],[AandE_Attends_Type1]],0)</f>
        <v>0.69394299287410921</v>
      </c>
    </row>
    <row r="508" spans="1:8" hidden="1" x14ac:dyDescent="0.3">
      <c r="A508" s="1">
        <v>44985</v>
      </c>
      <c r="B508">
        <v>52423</v>
      </c>
      <c r="C508">
        <v>180575</v>
      </c>
      <c r="D508" t="s">
        <v>264</v>
      </c>
      <c r="E508">
        <v>0</v>
      </c>
      <c r="F508">
        <v>0</v>
      </c>
      <c r="G508">
        <v>0</v>
      </c>
      <c r="H508" s="4">
        <f>IFERROR(AandE_Admissions[[#This Row],[Attends_Under_4Hrs_Arr_To_Adm_Tfr_Disch_Type1]]/AandE_Admissions[[#This Row],[AandE_Attends_Type1]],0)</f>
        <v>0</v>
      </c>
    </row>
    <row r="509" spans="1:8" hidden="1" x14ac:dyDescent="0.3">
      <c r="A509" s="1">
        <v>44985</v>
      </c>
      <c r="B509">
        <v>52313</v>
      </c>
      <c r="C509">
        <v>180575</v>
      </c>
      <c r="D509" t="s">
        <v>117</v>
      </c>
      <c r="E509">
        <v>6449</v>
      </c>
      <c r="F509">
        <v>4237</v>
      </c>
      <c r="G509">
        <v>2212</v>
      </c>
      <c r="H509" s="4">
        <f>IFERROR(AandE_Admissions[[#This Row],[Attends_Under_4Hrs_Arr_To_Adm_Tfr_Disch_Type1]]/AandE_Admissions[[#This Row],[AandE_Attends_Type1]],0)</f>
        <v>0.65700108543960301</v>
      </c>
    </row>
    <row r="510" spans="1:8" hidden="1" x14ac:dyDescent="0.3">
      <c r="A510" s="1">
        <v>44985</v>
      </c>
      <c r="B510">
        <v>52324</v>
      </c>
      <c r="C510">
        <v>180575</v>
      </c>
      <c r="D510" t="s">
        <v>102</v>
      </c>
      <c r="E510">
        <v>12025</v>
      </c>
      <c r="F510">
        <v>5692</v>
      </c>
      <c r="G510">
        <v>6333</v>
      </c>
      <c r="H510" s="4">
        <f>IFERROR(AandE_Admissions[[#This Row],[Attends_Under_4Hrs_Arr_To_Adm_Tfr_Disch_Type1]]/AandE_Admissions[[#This Row],[AandE_Attends_Type1]],0)</f>
        <v>0.47334719334719333</v>
      </c>
    </row>
    <row r="511" spans="1:8" hidden="1" x14ac:dyDescent="0.3">
      <c r="A511" s="1">
        <v>44985</v>
      </c>
      <c r="B511">
        <v>52346</v>
      </c>
      <c r="C511">
        <v>180575</v>
      </c>
      <c r="D511" t="s">
        <v>187</v>
      </c>
      <c r="E511">
        <v>11697</v>
      </c>
      <c r="F511">
        <v>6522</v>
      </c>
      <c r="G511">
        <v>5175</v>
      </c>
      <c r="H511" s="4">
        <f>IFERROR(AandE_Admissions[[#This Row],[Attends_Under_4Hrs_Arr_To_Adm_Tfr_Disch_Type1]]/AandE_Admissions[[#This Row],[AandE_Attends_Type1]],0)</f>
        <v>0.55757886637599385</v>
      </c>
    </row>
    <row r="512" spans="1:8" hidden="1" x14ac:dyDescent="0.3">
      <c r="A512" s="1">
        <v>44985</v>
      </c>
      <c r="B512">
        <v>52363</v>
      </c>
      <c r="C512">
        <v>180575</v>
      </c>
      <c r="D512" t="s">
        <v>132</v>
      </c>
      <c r="E512">
        <v>3590</v>
      </c>
      <c r="F512">
        <v>2046</v>
      </c>
      <c r="G512">
        <v>1544</v>
      </c>
      <c r="H512" s="4">
        <f>IFERROR(AandE_Admissions[[#This Row],[Attends_Under_4Hrs_Arr_To_Adm_Tfr_Disch_Type1]]/AandE_Admissions[[#This Row],[AandE_Attends_Type1]],0)</f>
        <v>0.56991643454038998</v>
      </c>
    </row>
    <row r="513" spans="1:8" hidden="1" x14ac:dyDescent="0.3">
      <c r="A513" s="1">
        <v>44985</v>
      </c>
      <c r="B513">
        <v>52362</v>
      </c>
      <c r="C513">
        <v>180575</v>
      </c>
      <c r="D513" t="s">
        <v>131</v>
      </c>
      <c r="E513">
        <v>5887</v>
      </c>
      <c r="F513">
        <v>3347</v>
      </c>
      <c r="G513">
        <v>2540</v>
      </c>
      <c r="H513" s="4">
        <f>IFERROR(AandE_Admissions[[#This Row],[Attends_Under_4Hrs_Arr_To_Adm_Tfr_Disch_Type1]]/AandE_Admissions[[#This Row],[AandE_Attends_Type1]],0)</f>
        <v>0.56854085272634614</v>
      </c>
    </row>
    <row r="514" spans="1:8" hidden="1" x14ac:dyDescent="0.3">
      <c r="A514" s="1">
        <v>44985</v>
      </c>
      <c r="B514">
        <v>52272</v>
      </c>
      <c r="C514">
        <v>180575</v>
      </c>
      <c r="D514" t="s">
        <v>22</v>
      </c>
      <c r="E514">
        <v>13799</v>
      </c>
      <c r="F514">
        <v>6484</v>
      </c>
      <c r="G514">
        <v>7315</v>
      </c>
      <c r="H514" s="4">
        <f>IFERROR(AandE_Admissions[[#This Row],[Attends_Under_4Hrs_Arr_To_Adm_Tfr_Disch_Type1]]/AandE_Admissions[[#This Row],[AandE_Attends_Type1]],0)</f>
        <v>0.46988912240017394</v>
      </c>
    </row>
    <row r="515" spans="1:8" hidden="1" x14ac:dyDescent="0.3">
      <c r="A515" s="1">
        <v>44985</v>
      </c>
      <c r="B515">
        <v>52309</v>
      </c>
      <c r="C515">
        <v>180575</v>
      </c>
      <c r="D515" t="s">
        <v>97</v>
      </c>
      <c r="E515">
        <v>8963</v>
      </c>
      <c r="F515">
        <v>5561</v>
      </c>
      <c r="G515">
        <v>3402</v>
      </c>
      <c r="H515" s="4">
        <f>IFERROR(AandE_Admissions[[#This Row],[Attends_Under_4Hrs_Arr_To_Adm_Tfr_Disch_Type1]]/AandE_Admissions[[#This Row],[AandE_Attends_Type1]],0)</f>
        <v>0.62043958496039275</v>
      </c>
    </row>
    <row r="516" spans="1:8" hidden="1" x14ac:dyDescent="0.3">
      <c r="A516" s="1">
        <v>44985</v>
      </c>
      <c r="B516">
        <v>52444</v>
      </c>
      <c r="C516">
        <v>180575</v>
      </c>
      <c r="D516" t="s">
        <v>235</v>
      </c>
      <c r="E516">
        <v>7177</v>
      </c>
      <c r="F516">
        <v>7177</v>
      </c>
      <c r="H516" s="4">
        <f>IFERROR(AandE_Admissions[[#This Row],[Attends_Under_4Hrs_Arr_To_Adm_Tfr_Disch_Type1]]/AandE_Admissions[[#This Row],[AandE_Attends_Type1]],0)</f>
        <v>1</v>
      </c>
    </row>
    <row r="517" spans="1:8" hidden="1" x14ac:dyDescent="0.3">
      <c r="A517" s="1">
        <v>44985</v>
      </c>
      <c r="B517">
        <v>52321</v>
      </c>
      <c r="C517">
        <v>180575</v>
      </c>
      <c r="D517" t="s">
        <v>122</v>
      </c>
      <c r="E517">
        <v>10675</v>
      </c>
      <c r="F517">
        <v>5337</v>
      </c>
      <c r="G517">
        <v>5338</v>
      </c>
      <c r="H517" s="4">
        <f>IFERROR(AandE_Admissions[[#This Row],[Attends_Under_4Hrs_Arr_To_Adm_Tfr_Disch_Type1]]/AandE_Admissions[[#This Row],[AandE_Attends_Type1]],0)</f>
        <v>0.49995316159250586</v>
      </c>
    </row>
    <row r="518" spans="1:8" hidden="1" x14ac:dyDescent="0.3">
      <c r="A518" s="1">
        <v>44985</v>
      </c>
      <c r="B518">
        <v>52286</v>
      </c>
      <c r="C518">
        <v>180575</v>
      </c>
      <c r="D518" t="s">
        <v>41</v>
      </c>
      <c r="E518">
        <v>7891</v>
      </c>
      <c r="F518">
        <v>4848</v>
      </c>
      <c r="G518">
        <v>3043</v>
      </c>
      <c r="H518" s="4">
        <f>IFERROR(AandE_Admissions[[#This Row],[Attends_Under_4Hrs_Arr_To_Adm_Tfr_Disch_Type1]]/AandE_Admissions[[#This Row],[AandE_Attends_Type1]],0)</f>
        <v>0.61437080217969842</v>
      </c>
    </row>
    <row r="519" spans="1:8" hidden="1" x14ac:dyDescent="0.3">
      <c r="A519" s="1">
        <v>44985</v>
      </c>
      <c r="B519">
        <v>52316</v>
      </c>
      <c r="C519">
        <v>180575</v>
      </c>
      <c r="D519" t="s">
        <v>101</v>
      </c>
      <c r="E519">
        <v>0</v>
      </c>
      <c r="F519">
        <v>0</v>
      </c>
      <c r="G519">
        <v>0</v>
      </c>
      <c r="H519" s="4">
        <f>IFERROR(AandE_Admissions[[#This Row],[Attends_Under_4Hrs_Arr_To_Adm_Tfr_Disch_Type1]]/AandE_Admissions[[#This Row],[AandE_Attends_Type1]],0)</f>
        <v>0</v>
      </c>
    </row>
    <row r="520" spans="1:8" hidden="1" x14ac:dyDescent="0.3">
      <c r="A520" s="1">
        <v>44985</v>
      </c>
      <c r="B520">
        <v>52317</v>
      </c>
      <c r="C520">
        <v>180575</v>
      </c>
      <c r="D520" t="s">
        <v>120</v>
      </c>
      <c r="E520">
        <v>11612</v>
      </c>
      <c r="F520">
        <v>7742</v>
      </c>
      <c r="G520">
        <v>3870</v>
      </c>
      <c r="H520" s="4">
        <f>IFERROR(AandE_Admissions[[#This Row],[Attends_Under_4Hrs_Arr_To_Adm_Tfr_Disch_Type1]]/AandE_Admissions[[#This Row],[AandE_Attends_Type1]],0)</f>
        <v>0.66672407853944193</v>
      </c>
    </row>
    <row r="521" spans="1:8" hidden="1" x14ac:dyDescent="0.3">
      <c r="A521" s="1">
        <v>44985</v>
      </c>
      <c r="B521">
        <v>52327</v>
      </c>
      <c r="C521">
        <v>180575</v>
      </c>
      <c r="D521" t="s">
        <v>127</v>
      </c>
      <c r="E521">
        <v>5234</v>
      </c>
      <c r="F521">
        <v>2885</v>
      </c>
      <c r="G521">
        <v>2349</v>
      </c>
      <c r="H521" s="4">
        <f>IFERROR(AandE_Admissions[[#This Row],[Attends_Under_4Hrs_Arr_To_Adm_Tfr_Disch_Type1]]/AandE_Admissions[[#This Row],[AandE_Attends_Type1]],0)</f>
        <v>0.55120366832250667</v>
      </c>
    </row>
    <row r="522" spans="1:8" hidden="1" x14ac:dyDescent="0.3">
      <c r="A522" s="1">
        <v>44985</v>
      </c>
      <c r="B522">
        <v>52294</v>
      </c>
      <c r="C522">
        <v>180575</v>
      </c>
      <c r="D522" t="s">
        <v>110</v>
      </c>
      <c r="E522">
        <v>5497</v>
      </c>
      <c r="F522">
        <v>3702</v>
      </c>
      <c r="G522">
        <v>1795</v>
      </c>
      <c r="H522" s="4">
        <f>IFERROR(AandE_Admissions[[#This Row],[Attends_Under_4Hrs_Arr_To_Adm_Tfr_Disch_Type1]]/AandE_Admissions[[#This Row],[AandE_Attends_Type1]],0)</f>
        <v>0.67345824995452064</v>
      </c>
    </row>
    <row r="523" spans="1:8" hidden="1" x14ac:dyDescent="0.3">
      <c r="A523" s="1">
        <v>44985</v>
      </c>
      <c r="B523">
        <v>52254</v>
      </c>
      <c r="C523">
        <v>180575</v>
      </c>
      <c r="D523" t="s">
        <v>79</v>
      </c>
      <c r="E523">
        <v>9373</v>
      </c>
      <c r="F523">
        <v>5399</v>
      </c>
      <c r="G523">
        <v>3974</v>
      </c>
      <c r="H523" s="4">
        <f>IFERROR(AandE_Admissions[[#This Row],[Attends_Under_4Hrs_Arr_To_Adm_Tfr_Disch_Type1]]/AandE_Admissions[[#This Row],[AandE_Attends_Type1]],0)</f>
        <v>0.57601621679291581</v>
      </c>
    </row>
    <row r="524" spans="1:8" hidden="1" x14ac:dyDescent="0.3">
      <c r="A524" s="1">
        <v>44985</v>
      </c>
      <c r="B524">
        <v>52373</v>
      </c>
      <c r="C524">
        <v>180575</v>
      </c>
      <c r="D524" t="s">
        <v>166</v>
      </c>
      <c r="E524">
        <v>21013</v>
      </c>
      <c r="F524">
        <v>11256</v>
      </c>
      <c r="G524">
        <v>9757</v>
      </c>
      <c r="H524" s="4">
        <f>IFERROR(AandE_Admissions[[#This Row],[Attends_Under_4Hrs_Arr_To_Adm_Tfr_Disch_Type1]]/AandE_Admissions[[#This Row],[AandE_Attends_Type1]],0)</f>
        <v>0.5356683957550088</v>
      </c>
    </row>
    <row r="525" spans="1:8" hidden="1" x14ac:dyDescent="0.3">
      <c r="A525" s="1">
        <v>44985</v>
      </c>
      <c r="B525">
        <v>52360</v>
      </c>
      <c r="C525">
        <v>180575</v>
      </c>
      <c r="D525" t="s">
        <v>158</v>
      </c>
      <c r="E525">
        <v>7637</v>
      </c>
      <c r="F525">
        <v>4453</v>
      </c>
      <c r="G525">
        <v>3184</v>
      </c>
      <c r="H525" s="4">
        <f>IFERROR(AandE_Admissions[[#This Row],[Attends_Under_4Hrs_Arr_To_Adm_Tfr_Disch_Type1]]/AandE_Admissions[[#This Row],[AandE_Attends_Type1]],0)</f>
        <v>0.5830823621841037</v>
      </c>
    </row>
    <row r="526" spans="1:8" hidden="1" x14ac:dyDescent="0.3">
      <c r="A526" s="1">
        <v>44985</v>
      </c>
      <c r="B526">
        <v>52379</v>
      </c>
      <c r="C526">
        <v>180575</v>
      </c>
      <c r="D526" t="s">
        <v>168</v>
      </c>
      <c r="E526">
        <v>7247</v>
      </c>
      <c r="F526">
        <v>3893</v>
      </c>
      <c r="G526">
        <v>3354</v>
      </c>
      <c r="H526" s="4">
        <f>IFERROR(AandE_Admissions[[#This Row],[Attends_Under_4Hrs_Arr_To_Adm_Tfr_Disch_Type1]]/AandE_Admissions[[#This Row],[AandE_Attends_Type1]],0)</f>
        <v>0.53718780184904102</v>
      </c>
    </row>
    <row r="527" spans="1:8" hidden="1" x14ac:dyDescent="0.3">
      <c r="A527" s="1">
        <v>44985</v>
      </c>
      <c r="B527">
        <v>52429</v>
      </c>
      <c r="C527">
        <v>180575</v>
      </c>
      <c r="D527" t="s">
        <v>200</v>
      </c>
      <c r="E527">
        <v>4474</v>
      </c>
      <c r="F527">
        <v>2468</v>
      </c>
      <c r="G527">
        <v>2006</v>
      </c>
      <c r="H527" s="4">
        <f>IFERROR(AandE_Admissions[[#This Row],[Attends_Under_4Hrs_Arr_To_Adm_Tfr_Disch_Type1]]/AandE_Admissions[[#This Row],[AandE_Attends_Type1]],0)</f>
        <v>0.55163164953062138</v>
      </c>
    </row>
    <row r="528" spans="1:8" hidden="1" x14ac:dyDescent="0.3">
      <c r="A528" s="1">
        <v>44985</v>
      </c>
      <c r="B528">
        <v>52400</v>
      </c>
      <c r="C528">
        <v>180575</v>
      </c>
      <c r="D528" t="s">
        <v>248</v>
      </c>
      <c r="E528">
        <v>10196</v>
      </c>
      <c r="F528">
        <v>6337</v>
      </c>
      <c r="G528">
        <v>3859</v>
      </c>
      <c r="H528" s="4">
        <f>IFERROR(AandE_Admissions[[#This Row],[Attends_Under_4Hrs_Arr_To_Adm_Tfr_Disch_Type1]]/AandE_Admissions[[#This Row],[AandE_Attends_Type1]],0)</f>
        <v>0.62151824244801879</v>
      </c>
    </row>
    <row r="529" spans="1:8" hidden="1" x14ac:dyDescent="0.3">
      <c r="A529" s="1">
        <v>44985</v>
      </c>
      <c r="B529">
        <v>52394</v>
      </c>
      <c r="C529">
        <v>180575</v>
      </c>
      <c r="D529" t="s">
        <v>212</v>
      </c>
      <c r="E529">
        <v>10233</v>
      </c>
      <c r="F529">
        <v>7306</v>
      </c>
      <c r="G529">
        <v>2927</v>
      </c>
      <c r="H529" s="4">
        <f>IFERROR(AandE_Admissions[[#This Row],[Attends_Under_4Hrs_Arr_To_Adm_Tfr_Disch_Type1]]/AandE_Admissions[[#This Row],[AandE_Attends_Type1]],0)</f>
        <v>0.71396462425486173</v>
      </c>
    </row>
    <row r="530" spans="1:8" hidden="1" x14ac:dyDescent="0.3">
      <c r="A530" s="1">
        <v>44985</v>
      </c>
      <c r="B530">
        <v>52315</v>
      </c>
      <c r="C530">
        <v>180575</v>
      </c>
      <c r="D530" t="s">
        <v>119</v>
      </c>
      <c r="E530">
        <v>8692</v>
      </c>
      <c r="F530">
        <v>5509</v>
      </c>
      <c r="G530">
        <v>3183</v>
      </c>
      <c r="H530" s="4">
        <f>IFERROR(AandE_Admissions[[#This Row],[Attends_Under_4Hrs_Arr_To_Adm_Tfr_Disch_Type1]]/AandE_Admissions[[#This Row],[AandE_Attends_Type1]],0)</f>
        <v>0.63380119650253108</v>
      </c>
    </row>
    <row r="531" spans="1:8" hidden="1" x14ac:dyDescent="0.3">
      <c r="A531" s="1">
        <v>44985</v>
      </c>
      <c r="B531">
        <v>52344</v>
      </c>
      <c r="C531">
        <v>180575</v>
      </c>
      <c r="D531" t="s">
        <v>146</v>
      </c>
      <c r="E531">
        <v>7634</v>
      </c>
      <c r="F531">
        <v>5044</v>
      </c>
      <c r="G531">
        <v>2590</v>
      </c>
      <c r="H531" s="4">
        <f>IFERROR(AandE_Admissions[[#This Row],[Attends_Under_4Hrs_Arr_To_Adm_Tfr_Disch_Type1]]/AandE_Admissions[[#This Row],[AandE_Attends_Type1]],0)</f>
        <v>0.66072832067068377</v>
      </c>
    </row>
    <row r="532" spans="1:8" hidden="1" x14ac:dyDescent="0.3">
      <c r="A532" s="1">
        <v>44985</v>
      </c>
      <c r="B532">
        <v>52295</v>
      </c>
      <c r="C532">
        <v>180575</v>
      </c>
      <c r="D532" t="s">
        <v>50</v>
      </c>
      <c r="E532">
        <v>8082</v>
      </c>
      <c r="F532">
        <v>8082</v>
      </c>
      <c r="H532" s="4">
        <f>IFERROR(AandE_Admissions[[#This Row],[Attends_Under_4Hrs_Arr_To_Adm_Tfr_Disch_Type1]]/AandE_Admissions[[#This Row],[AandE_Attends_Type1]],0)</f>
        <v>1</v>
      </c>
    </row>
    <row r="533" spans="1:8" hidden="1" x14ac:dyDescent="0.3">
      <c r="A533" s="1">
        <v>44985</v>
      </c>
      <c r="B533">
        <v>52303</v>
      </c>
      <c r="C533">
        <v>180575</v>
      </c>
      <c r="D533" t="s">
        <v>59</v>
      </c>
      <c r="E533">
        <v>7977</v>
      </c>
      <c r="F533">
        <v>4712</v>
      </c>
      <c r="G533">
        <v>3265</v>
      </c>
      <c r="H533" s="4">
        <f>IFERROR(AandE_Admissions[[#This Row],[Attends_Under_4Hrs_Arr_To_Adm_Tfr_Disch_Type1]]/AandE_Admissions[[#This Row],[AandE_Attends_Type1]],0)</f>
        <v>0.5906982574902846</v>
      </c>
    </row>
    <row r="534" spans="1:8" hidden="1" x14ac:dyDescent="0.3">
      <c r="A534" s="1">
        <v>44985</v>
      </c>
      <c r="B534">
        <v>52406</v>
      </c>
      <c r="C534">
        <v>180575</v>
      </c>
      <c r="D534" t="s">
        <v>201</v>
      </c>
      <c r="E534">
        <v>0</v>
      </c>
      <c r="F534">
        <v>0</v>
      </c>
      <c r="G534">
        <v>0</v>
      </c>
      <c r="H534" s="4">
        <f>IFERROR(AandE_Admissions[[#This Row],[Attends_Under_4Hrs_Arr_To_Adm_Tfr_Disch_Type1]]/AandE_Admissions[[#This Row],[AandE_Attends_Type1]],0)</f>
        <v>0</v>
      </c>
    </row>
    <row r="535" spans="1:8" hidden="1" x14ac:dyDescent="0.3">
      <c r="A535" s="1">
        <v>44985</v>
      </c>
      <c r="B535">
        <v>52436</v>
      </c>
      <c r="C535">
        <v>180575</v>
      </c>
      <c r="D535" t="s">
        <v>206</v>
      </c>
      <c r="E535">
        <v>3780</v>
      </c>
      <c r="F535">
        <v>2203</v>
      </c>
      <c r="G535">
        <v>1577</v>
      </c>
      <c r="H535" s="4">
        <f>IFERROR(AandE_Admissions[[#This Row],[Attends_Under_4Hrs_Arr_To_Adm_Tfr_Disch_Type1]]/AandE_Admissions[[#This Row],[AandE_Attends_Type1]],0)</f>
        <v>0.58280423280423277</v>
      </c>
    </row>
    <row r="536" spans="1:8" hidden="1" x14ac:dyDescent="0.3">
      <c r="A536" s="1">
        <v>44985</v>
      </c>
      <c r="B536">
        <v>52334</v>
      </c>
      <c r="C536">
        <v>180575</v>
      </c>
      <c r="D536" t="s">
        <v>178</v>
      </c>
      <c r="E536">
        <v>11215</v>
      </c>
      <c r="F536">
        <v>6845</v>
      </c>
      <c r="G536">
        <v>4370</v>
      </c>
      <c r="H536" s="4">
        <f>IFERROR(AandE_Admissions[[#This Row],[Attends_Under_4Hrs_Arr_To_Adm_Tfr_Disch_Type1]]/AandE_Admissions[[#This Row],[AandE_Attends_Type1]],0)</f>
        <v>0.61034329023629064</v>
      </c>
    </row>
    <row r="537" spans="1:8" hidden="1" x14ac:dyDescent="0.3">
      <c r="A537" s="1">
        <v>44985</v>
      </c>
      <c r="B537">
        <v>52276</v>
      </c>
      <c r="C537">
        <v>180575</v>
      </c>
      <c r="D537" t="s">
        <v>26</v>
      </c>
      <c r="E537">
        <v>0</v>
      </c>
      <c r="F537">
        <v>0</v>
      </c>
      <c r="G537">
        <v>0</v>
      </c>
      <c r="H537" s="4">
        <f>IFERROR(AandE_Admissions[[#This Row],[Attends_Under_4Hrs_Arr_To_Adm_Tfr_Disch_Type1]]/AandE_Admissions[[#This Row],[AandE_Attends_Type1]],0)</f>
        <v>0</v>
      </c>
    </row>
    <row r="538" spans="1:8" hidden="1" x14ac:dyDescent="0.3">
      <c r="A538" s="1">
        <v>44985</v>
      </c>
      <c r="B538">
        <v>52405</v>
      </c>
      <c r="C538">
        <v>180575</v>
      </c>
      <c r="D538" t="s">
        <v>220</v>
      </c>
      <c r="E538">
        <v>7314</v>
      </c>
      <c r="F538">
        <v>4259</v>
      </c>
      <c r="G538">
        <v>3055</v>
      </c>
      <c r="H538" s="4">
        <f>IFERROR(AandE_Admissions[[#This Row],[Attends_Under_4Hrs_Arr_To_Adm_Tfr_Disch_Type1]]/AandE_Admissions[[#This Row],[AandE_Attends_Type1]],0)</f>
        <v>0.58230790265244736</v>
      </c>
    </row>
    <row r="539" spans="1:8" hidden="1" x14ac:dyDescent="0.3">
      <c r="A539" s="1">
        <v>44985</v>
      </c>
      <c r="B539">
        <v>52412</v>
      </c>
      <c r="C539">
        <v>180575</v>
      </c>
      <c r="D539" t="s">
        <v>221</v>
      </c>
      <c r="E539">
        <v>0</v>
      </c>
      <c r="F539">
        <v>0</v>
      </c>
      <c r="G539">
        <v>0</v>
      </c>
      <c r="H539" s="4">
        <f>IFERROR(AandE_Admissions[[#This Row],[Attends_Under_4Hrs_Arr_To_Adm_Tfr_Disch_Type1]]/AandE_Admissions[[#This Row],[AandE_Attends_Type1]],0)</f>
        <v>0</v>
      </c>
    </row>
    <row r="540" spans="1:8" hidden="1" x14ac:dyDescent="0.3">
      <c r="A540" s="1">
        <v>44985</v>
      </c>
      <c r="B540">
        <v>52288</v>
      </c>
      <c r="C540">
        <v>180575</v>
      </c>
      <c r="D540" t="s">
        <v>104</v>
      </c>
      <c r="E540">
        <v>4788</v>
      </c>
      <c r="F540">
        <v>3690</v>
      </c>
      <c r="G540">
        <v>1098</v>
      </c>
      <c r="H540" s="4">
        <f>IFERROR(AandE_Admissions[[#This Row],[Attends_Under_4Hrs_Arr_To_Adm_Tfr_Disch_Type1]]/AandE_Admissions[[#This Row],[AandE_Attends_Type1]],0)</f>
        <v>0.77067669172932329</v>
      </c>
    </row>
    <row r="541" spans="1:8" hidden="1" x14ac:dyDescent="0.3">
      <c r="A541" s="1">
        <v>44985</v>
      </c>
      <c r="B541">
        <v>52265</v>
      </c>
      <c r="C541">
        <v>180575</v>
      </c>
      <c r="D541" t="s">
        <v>11</v>
      </c>
      <c r="E541">
        <v>18151</v>
      </c>
      <c r="F541">
        <v>18151</v>
      </c>
      <c r="H541" s="4">
        <f>IFERROR(AandE_Admissions[[#This Row],[Attends_Under_4Hrs_Arr_To_Adm_Tfr_Disch_Type1]]/AandE_Admissions[[#This Row],[AandE_Attends_Type1]],0)</f>
        <v>1</v>
      </c>
    </row>
    <row r="542" spans="1:8" hidden="1" x14ac:dyDescent="0.3">
      <c r="A542" s="1">
        <v>44985</v>
      </c>
      <c r="B542">
        <v>52257</v>
      </c>
      <c r="C542">
        <v>180575</v>
      </c>
      <c r="D542" t="s">
        <v>85</v>
      </c>
      <c r="E542">
        <v>9229</v>
      </c>
      <c r="F542">
        <v>4693</v>
      </c>
      <c r="G542">
        <v>4536</v>
      </c>
      <c r="H542" s="4">
        <f>IFERROR(AandE_Admissions[[#This Row],[Attends_Under_4Hrs_Arr_To_Adm_Tfr_Disch_Type1]]/AandE_Admissions[[#This Row],[AandE_Attends_Type1]],0)</f>
        <v>0.50850579694441433</v>
      </c>
    </row>
    <row r="543" spans="1:8" hidden="1" x14ac:dyDescent="0.3">
      <c r="A543" s="1">
        <v>44985</v>
      </c>
      <c r="B543">
        <v>52269</v>
      </c>
      <c r="C543">
        <v>180575</v>
      </c>
      <c r="D543" t="s">
        <v>19</v>
      </c>
      <c r="E543">
        <v>9576</v>
      </c>
      <c r="F543">
        <v>7100</v>
      </c>
      <c r="G543">
        <v>2476</v>
      </c>
      <c r="H543" s="4">
        <f>IFERROR(AandE_Admissions[[#This Row],[Attends_Under_4Hrs_Arr_To_Adm_Tfr_Disch_Type1]]/AandE_Admissions[[#This Row],[AandE_Attends_Type1]],0)</f>
        <v>0.74143692564745201</v>
      </c>
    </row>
    <row r="544" spans="1:8" hidden="1" x14ac:dyDescent="0.3">
      <c r="A544" s="1">
        <v>44985</v>
      </c>
      <c r="B544">
        <v>52336</v>
      </c>
      <c r="C544">
        <v>180575</v>
      </c>
      <c r="D544" t="s">
        <v>147</v>
      </c>
      <c r="E544">
        <v>5255</v>
      </c>
      <c r="F544">
        <v>3006</v>
      </c>
      <c r="G544">
        <v>2249</v>
      </c>
      <c r="H544" s="4">
        <f>IFERROR(AandE_Admissions[[#This Row],[Attends_Under_4Hrs_Arr_To_Adm_Tfr_Disch_Type1]]/AandE_Admissions[[#This Row],[AandE_Attends_Type1]],0)</f>
        <v>0.57202664129400571</v>
      </c>
    </row>
    <row r="545" spans="1:8" hidden="1" x14ac:dyDescent="0.3">
      <c r="A545" s="1">
        <v>44985</v>
      </c>
      <c r="B545">
        <v>52341</v>
      </c>
      <c r="C545">
        <v>180575</v>
      </c>
      <c r="D545" t="s">
        <v>184</v>
      </c>
      <c r="E545">
        <v>15539</v>
      </c>
      <c r="F545">
        <v>8360</v>
      </c>
      <c r="G545">
        <v>7179</v>
      </c>
      <c r="H545" s="4">
        <f>IFERROR(AandE_Admissions[[#This Row],[Attends_Under_4Hrs_Arr_To_Adm_Tfr_Disch_Type1]]/AandE_Admissions[[#This Row],[AandE_Attends_Type1]],0)</f>
        <v>0.53800115837569984</v>
      </c>
    </row>
    <row r="546" spans="1:8" hidden="1" x14ac:dyDescent="0.3">
      <c r="A546" s="1">
        <v>44985</v>
      </c>
      <c r="B546">
        <v>52386</v>
      </c>
      <c r="C546">
        <v>180575</v>
      </c>
      <c r="D546" t="s">
        <v>171</v>
      </c>
      <c r="E546">
        <v>6918</v>
      </c>
      <c r="F546">
        <v>3329</v>
      </c>
      <c r="G546">
        <v>3589</v>
      </c>
      <c r="H546" s="4">
        <f>IFERROR(AandE_Admissions[[#This Row],[Attends_Under_4Hrs_Arr_To_Adm_Tfr_Disch_Type1]]/AandE_Admissions[[#This Row],[AandE_Attends_Type1]],0)</f>
        <v>0.48120844174616939</v>
      </c>
    </row>
    <row r="547" spans="1:8" hidden="1" x14ac:dyDescent="0.3">
      <c r="A547" s="1">
        <v>44985</v>
      </c>
      <c r="B547">
        <v>52320</v>
      </c>
      <c r="C547">
        <v>180575</v>
      </c>
      <c r="D547" t="s">
        <v>121</v>
      </c>
      <c r="E547">
        <v>25121</v>
      </c>
      <c r="F547">
        <v>11961</v>
      </c>
      <c r="G547">
        <v>13160</v>
      </c>
      <c r="H547" s="4">
        <f>IFERROR(AandE_Admissions[[#This Row],[Attends_Under_4Hrs_Arr_To_Adm_Tfr_Disch_Type1]]/AandE_Admissions[[#This Row],[AandE_Attends_Type1]],0)</f>
        <v>0.47613550415986627</v>
      </c>
    </row>
    <row r="548" spans="1:8" hidden="1" x14ac:dyDescent="0.3">
      <c r="A548" s="1">
        <v>44985</v>
      </c>
      <c r="B548">
        <v>52284</v>
      </c>
      <c r="C548">
        <v>180575</v>
      </c>
      <c r="D548" t="s">
        <v>42</v>
      </c>
      <c r="E548">
        <v>11823</v>
      </c>
      <c r="F548">
        <v>7997</v>
      </c>
      <c r="G548">
        <v>3826</v>
      </c>
      <c r="H548" s="4">
        <f>IFERROR(AandE_Admissions[[#This Row],[Attends_Under_4Hrs_Arr_To_Adm_Tfr_Disch_Type1]]/AandE_Admissions[[#This Row],[AandE_Attends_Type1]],0)</f>
        <v>0.67639347035439401</v>
      </c>
    </row>
    <row r="549" spans="1:8" hidden="1" x14ac:dyDescent="0.3">
      <c r="A549" s="1">
        <v>44985</v>
      </c>
      <c r="B549">
        <v>52353</v>
      </c>
      <c r="C549">
        <v>180575</v>
      </c>
      <c r="D549" t="s">
        <v>154</v>
      </c>
      <c r="E549">
        <v>10905</v>
      </c>
      <c r="F549">
        <v>6327</v>
      </c>
      <c r="G549">
        <v>4578</v>
      </c>
      <c r="H549" s="4">
        <f>IFERROR(AandE_Admissions[[#This Row],[Attends_Under_4Hrs_Arr_To_Adm_Tfr_Disch_Type1]]/AandE_Admissions[[#This Row],[AandE_Attends_Type1]],0)</f>
        <v>0.58019257221458043</v>
      </c>
    </row>
    <row r="550" spans="1:8" hidden="1" x14ac:dyDescent="0.3">
      <c r="A550" s="1">
        <v>44985</v>
      </c>
      <c r="B550">
        <v>52428</v>
      </c>
      <c r="C550">
        <v>180575</v>
      </c>
      <c r="D550" t="s">
        <v>199</v>
      </c>
      <c r="E550">
        <v>10711</v>
      </c>
      <c r="F550">
        <v>6393</v>
      </c>
      <c r="G550">
        <v>4318</v>
      </c>
      <c r="H550" s="4">
        <f>IFERROR(AandE_Admissions[[#This Row],[Attends_Under_4Hrs_Arr_To_Adm_Tfr_Disch_Type1]]/AandE_Admissions[[#This Row],[AandE_Attends_Type1]],0)</f>
        <v>0.59686303799831952</v>
      </c>
    </row>
    <row r="551" spans="1:8" hidden="1" x14ac:dyDescent="0.3">
      <c r="A551" s="1">
        <v>44985</v>
      </c>
      <c r="B551">
        <v>52347</v>
      </c>
      <c r="C551">
        <v>180575</v>
      </c>
      <c r="D551" t="s">
        <v>151</v>
      </c>
      <c r="E551">
        <v>7986</v>
      </c>
      <c r="F551">
        <v>6694</v>
      </c>
      <c r="G551">
        <v>1292</v>
      </c>
      <c r="H551" s="4">
        <f>IFERROR(AandE_Admissions[[#This Row],[Attends_Under_4Hrs_Arr_To_Adm_Tfr_Disch_Type1]]/AandE_Admissions[[#This Row],[AandE_Attends_Type1]],0)</f>
        <v>0.83821687953919355</v>
      </c>
    </row>
    <row r="552" spans="1:8" hidden="1" x14ac:dyDescent="0.3">
      <c r="A552" s="1">
        <v>44985</v>
      </c>
      <c r="B552">
        <v>52322</v>
      </c>
      <c r="C552">
        <v>180575</v>
      </c>
      <c r="D552" t="s">
        <v>90</v>
      </c>
      <c r="E552">
        <v>13658</v>
      </c>
      <c r="F552">
        <v>4902</v>
      </c>
      <c r="G552">
        <v>8756</v>
      </c>
      <c r="H552" s="4">
        <f>IFERROR(AandE_Admissions[[#This Row],[Attends_Under_4Hrs_Arr_To_Adm_Tfr_Disch_Type1]]/AandE_Admissions[[#This Row],[AandE_Attends_Type1]],0)</f>
        <v>0.3589105286279104</v>
      </c>
    </row>
    <row r="553" spans="1:8" hidden="1" x14ac:dyDescent="0.3">
      <c r="A553" s="1">
        <v>44985</v>
      </c>
      <c r="B553">
        <v>52407</v>
      </c>
      <c r="C553">
        <v>180575</v>
      </c>
      <c r="D553" t="s">
        <v>202</v>
      </c>
      <c r="E553">
        <v>11384</v>
      </c>
      <c r="F553">
        <v>6063</v>
      </c>
      <c r="G553">
        <v>5321</v>
      </c>
      <c r="H553" s="4">
        <f>IFERROR(AandE_Admissions[[#This Row],[Attends_Under_4Hrs_Arr_To_Adm_Tfr_Disch_Type1]]/AandE_Admissions[[#This Row],[AandE_Attends_Type1]],0)</f>
        <v>0.53258959943780748</v>
      </c>
    </row>
    <row r="554" spans="1:8" hidden="1" x14ac:dyDescent="0.3">
      <c r="A554" s="1">
        <v>44985</v>
      </c>
      <c r="B554">
        <v>52387</v>
      </c>
      <c r="C554">
        <v>180575</v>
      </c>
      <c r="D554" t="s">
        <v>209</v>
      </c>
      <c r="E554">
        <v>8216</v>
      </c>
      <c r="F554">
        <v>4522</v>
      </c>
      <c r="G554">
        <v>3694</v>
      </c>
      <c r="H554" s="4">
        <f>IFERROR(AandE_Admissions[[#This Row],[Attends_Under_4Hrs_Arr_To_Adm_Tfr_Disch_Type1]]/AandE_Admissions[[#This Row],[AandE_Attends_Type1]],0)</f>
        <v>0.55038948393378773</v>
      </c>
    </row>
    <row r="555" spans="1:8" hidden="1" x14ac:dyDescent="0.3">
      <c r="A555" s="1">
        <v>44985</v>
      </c>
      <c r="B555">
        <v>52417</v>
      </c>
      <c r="C555">
        <v>180575</v>
      </c>
      <c r="D555" t="s">
        <v>223</v>
      </c>
      <c r="E555">
        <v>8010</v>
      </c>
      <c r="F555">
        <v>5216</v>
      </c>
      <c r="G555">
        <v>2794</v>
      </c>
      <c r="H555" s="4">
        <f>IFERROR(AandE_Admissions[[#This Row],[Attends_Under_4Hrs_Arr_To_Adm_Tfr_Disch_Type1]]/AandE_Admissions[[#This Row],[AandE_Attends_Type1]],0)</f>
        <v>0.6511860174781523</v>
      </c>
    </row>
    <row r="556" spans="1:8" hidden="1" x14ac:dyDescent="0.3">
      <c r="A556" s="1">
        <v>44985</v>
      </c>
      <c r="B556">
        <v>52427</v>
      </c>
      <c r="C556">
        <v>180575</v>
      </c>
      <c r="D556" t="s">
        <v>311</v>
      </c>
      <c r="E556">
        <v>0</v>
      </c>
      <c r="F556">
        <v>0</v>
      </c>
      <c r="G556">
        <v>0</v>
      </c>
      <c r="H556" s="4">
        <f>IFERROR(AandE_Admissions[[#This Row],[Attends_Under_4Hrs_Arr_To_Adm_Tfr_Disch_Type1]]/AandE_Admissions[[#This Row],[AandE_Attends_Type1]],0)</f>
        <v>0</v>
      </c>
    </row>
    <row r="557" spans="1:8" hidden="1" x14ac:dyDescent="0.3">
      <c r="A557" s="1">
        <v>44985</v>
      </c>
      <c r="B557">
        <v>52350</v>
      </c>
      <c r="C557">
        <v>180575</v>
      </c>
      <c r="D557" t="s">
        <v>152</v>
      </c>
      <c r="E557">
        <v>8848</v>
      </c>
      <c r="F557">
        <v>5186</v>
      </c>
      <c r="G557">
        <v>3662</v>
      </c>
      <c r="H557" s="4">
        <f>IFERROR(AandE_Admissions[[#This Row],[Attends_Under_4Hrs_Arr_To_Adm_Tfr_Disch_Type1]]/AandE_Admissions[[#This Row],[AandE_Attends_Type1]],0)</f>
        <v>0.58612115732368897</v>
      </c>
    </row>
    <row r="558" spans="1:8" hidden="1" x14ac:dyDescent="0.3">
      <c r="A558" s="1">
        <v>44985</v>
      </c>
      <c r="B558">
        <v>52382</v>
      </c>
      <c r="C558">
        <v>180575</v>
      </c>
      <c r="D558" t="s">
        <v>155</v>
      </c>
      <c r="E558">
        <v>7260</v>
      </c>
      <c r="F558">
        <v>5344</v>
      </c>
      <c r="G558">
        <v>1916</v>
      </c>
      <c r="H558" s="4">
        <f>IFERROR(AandE_Admissions[[#This Row],[Attends_Under_4Hrs_Arr_To_Adm_Tfr_Disch_Type1]]/AandE_Admissions[[#This Row],[AandE_Attends_Type1]],0)</f>
        <v>0.73608815426997243</v>
      </c>
    </row>
    <row r="559" spans="1:8" hidden="1" x14ac:dyDescent="0.3">
      <c r="A559" s="1">
        <v>44985</v>
      </c>
      <c r="B559">
        <v>52340</v>
      </c>
      <c r="C559">
        <v>180575</v>
      </c>
      <c r="D559" t="s">
        <v>182</v>
      </c>
      <c r="E559">
        <v>0</v>
      </c>
      <c r="F559">
        <v>0</v>
      </c>
      <c r="G559">
        <v>0</v>
      </c>
      <c r="H559" s="4">
        <f>IFERROR(AandE_Admissions[[#This Row],[Attends_Under_4Hrs_Arr_To_Adm_Tfr_Disch_Type1]]/AandE_Admissions[[#This Row],[AandE_Attends_Type1]],0)</f>
        <v>0</v>
      </c>
    </row>
    <row r="560" spans="1:8" hidden="1" x14ac:dyDescent="0.3">
      <c r="A560" s="1">
        <v>44985</v>
      </c>
      <c r="B560">
        <v>52430</v>
      </c>
      <c r="C560">
        <v>180575</v>
      </c>
      <c r="D560" t="s">
        <v>231</v>
      </c>
      <c r="E560">
        <v>7272</v>
      </c>
      <c r="F560">
        <v>5795</v>
      </c>
      <c r="G560">
        <v>1477</v>
      </c>
      <c r="H560" s="4">
        <f>IFERROR(AandE_Admissions[[#This Row],[Attends_Under_4Hrs_Arr_To_Adm_Tfr_Disch_Type1]]/AandE_Admissions[[#This Row],[AandE_Attends_Type1]],0)</f>
        <v>0.79689218921892191</v>
      </c>
    </row>
    <row r="561" spans="1:8" hidden="1" x14ac:dyDescent="0.3">
      <c r="A561" s="1">
        <v>44985</v>
      </c>
      <c r="B561">
        <v>52267</v>
      </c>
      <c r="C561">
        <v>180575</v>
      </c>
      <c r="D561" t="s">
        <v>16</v>
      </c>
      <c r="E561">
        <v>11411</v>
      </c>
      <c r="F561">
        <v>8409</v>
      </c>
      <c r="G561">
        <v>3002</v>
      </c>
      <c r="H561" s="4">
        <f>IFERROR(AandE_Admissions[[#This Row],[Attends_Under_4Hrs_Arr_To_Adm_Tfr_Disch_Type1]]/AandE_Admissions[[#This Row],[AandE_Attends_Type1]],0)</f>
        <v>0.73692051529226188</v>
      </c>
    </row>
    <row r="562" spans="1:8" hidden="1" x14ac:dyDescent="0.3">
      <c r="A562" s="1">
        <v>44985</v>
      </c>
      <c r="B562">
        <v>52396</v>
      </c>
      <c r="C562">
        <v>180575</v>
      </c>
      <c r="D562" t="s">
        <v>214</v>
      </c>
      <c r="E562">
        <v>11067</v>
      </c>
      <c r="F562">
        <v>4509</v>
      </c>
      <c r="G562">
        <v>6558</v>
      </c>
      <c r="H562" s="4">
        <f>IFERROR(AandE_Admissions[[#This Row],[Attends_Under_4Hrs_Arr_To_Adm_Tfr_Disch_Type1]]/AandE_Admissions[[#This Row],[AandE_Attends_Type1]],0)</f>
        <v>0.40742748712388183</v>
      </c>
    </row>
    <row r="563" spans="1:8" hidden="1" x14ac:dyDescent="0.3">
      <c r="A563" s="1">
        <v>44985</v>
      </c>
      <c r="B563">
        <v>52345</v>
      </c>
      <c r="C563">
        <v>180575</v>
      </c>
      <c r="D563" t="s">
        <v>149</v>
      </c>
      <c r="E563">
        <v>3593</v>
      </c>
      <c r="F563">
        <v>3593</v>
      </c>
      <c r="H563" s="4">
        <f>IFERROR(AandE_Admissions[[#This Row],[Attends_Under_4Hrs_Arr_To_Adm_Tfr_Disch_Type1]]/AandE_Admissions[[#This Row],[AandE_Attends_Type1]],0)</f>
        <v>1</v>
      </c>
    </row>
    <row r="564" spans="1:8" hidden="1" x14ac:dyDescent="0.3">
      <c r="A564" s="1">
        <v>44985</v>
      </c>
      <c r="B564">
        <v>52376</v>
      </c>
      <c r="C564">
        <v>180575</v>
      </c>
      <c r="D564" t="s">
        <v>138</v>
      </c>
      <c r="E564">
        <v>6689</v>
      </c>
      <c r="F564">
        <v>4386</v>
      </c>
      <c r="G564">
        <v>2303</v>
      </c>
      <c r="H564" s="4">
        <f>IFERROR(AandE_Admissions[[#This Row],[Attends_Under_4Hrs_Arr_To_Adm_Tfr_Disch_Type1]]/AandE_Admissions[[#This Row],[AandE_Attends_Type1]],0)</f>
        <v>0.65570339363133501</v>
      </c>
    </row>
    <row r="565" spans="1:8" hidden="1" x14ac:dyDescent="0.3">
      <c r="A565" s="1">
        <v>44985</v>
      </c>
      <c r="B565">
        <v>52415</v>
      </c>
      <c r="C565">
        <v>180575</v>
      </c>
      <c r="D565" t="s">
        <v>254</v>
      </c>
      <c r="E565">
        <v>0</v>
      </c>
      <c r="F565">
        <v>0</v>
      </c>
      <c r="G565">
        <v>0</v>
      </c>
      <c r="H565" s="4">
        <f>IFERROR(AandE_Admissions[[#This Row],[Attends_Under_4Hrs_Arr_To_Adm_Tfr_Disch_Type1]]/AandE_Admissions[[#This Row],[AandE_Attends_Type1]],0)</f>
        <v>0</v>
      </c>
    </row>
    <row r="566" spans="1:8" hidden="1" x14ac:dyDescent="0.3">
      <c r="A566" s="1">
        <v>44985</v>
      </c>
      <c r="B566">
        <v>52370</v>
      </c>
      <c r="C566">
        <v>180575</v>
      </c>
      <c r="D566" t="s">
        <v>261</v>
      </c>
      <c r="E566">
        <v>0</v>
      </c>
      <c r="F566">
        <v>0</v>
      </c>
      <c r="G566">
        <v>0</v>
      </c>
      <c r="H566" s="4">
        <f>IFERROR(AandE_Admissions[[#This Row],[Attends_Under_4Hrs_Arr_To_Adm_Tfr_Disch_Type1]]/AandE_Admissions[[#This Row],[AandE_Attends_Type1]],0)</f>
        <v>0</v>
      </c>
    </row>
    <row r="567" spans="1:8" hidden="1" x14ac:dyDescent="0.3">
      <c r="A567" s="1">
        <v>44985</v>
      </c>
      <c r="B567">
        <v>52339</v>
      </c>
      <c r="C567">
        <v>180575</v>
      </c>
      <c r="D567" t="s">
        <v>181</v>
      </c>
      <c r="E567">
        <v>9074</v>
      </c>
      <c r="F567">
        <v>3941</v>
      </c>
      <c r="G567">
        <v>5133</v>
      </c>
      <c r="H567" s="4">
        <f>IFERROR(AandE_Admissions[[#This Row],[Attends_Under_4Hrs_Arr_To_Adm_Tfr_Disch_Type1]]/AandE_Admissions[[#This Row],[AandE_Attends_Type1]],0)</f>
        <v>0.43431783116596873</v>
      </c>
    </row>
    <row r="568" spans="1:8" hidden="1" x14ac:dyDescent="0.3">
      <c r="A568" s="1">
        <v>44985</v>
      </c>
      <c r="B568">
        <v>52319</v>
      </c>
      <c r="C568">
        <v>180575</v>
      </c>
      <c r="D568" t="s">
        <v>64</v>
      </c>
      <c r="E568">
        <v>11128</v>
      </c>
      <c r="F568">
        <v>4929</v>
      </c>
      <c r="G568">
        <v>6199</v>
      </c>
      <c r="H568" s="4">
        <f>IFERROR(AandE_Admissions[[#This Row],[Attends_Under_4Hrs_Arr_To_Adm_Tfr_Disch_Type1]]/AandE_Admissions[[#This Row],[AandE_Attends_Type1]],0)</f>
        <v>0.44293673616103524</v>
      </c>
    </row>
    <row r="569" spans="1:8" hidden="1" x14ac:dyDescent="0.3">
      <c r="A569" s="1">
        <v>44985</v>
      </c>
      <c r="B569">
        <v>52323</v>
      </c>
      <c r="C569">
        <v>180575</v>
      </c>
      <c r="D569" t="s">
        <v>65</v>
      </c>
      <c r="E569">
        <v>18360</v>
      </c>
      <c r="F569">
        <v>9330</v>
      </c>
      <c r="G569">
        <v>9030</v>
      </c>
      <c r="H569" s="4">
        <f>IFERROR(AandE_Admissions[[#This Row],[Attends_Under_4Hrs_Arr_To_Adm_Tfr_Disch_Type1]]/AandE_Admissions[[#This Row],[AandE_Attends_Type1]],0)</f>
        <v>0.50816993464052285</v>
      </c>
    </row>
    <row r="570" spans="1:8" hidden="1" x14ac:dyDescent="0.3">
      <c r="A570" s="1">
        <v>44985</v>
      </c>
      <c r="B570">
        <v>52404</v>
      </c>
      <c r="C570">
        <v>180575</v>
      </c>
      <c r="D570" t="s">
        <v>219</v>
      </c>
      <c r="E570">
        <v>15554</v>
      </c>
      <c r="F570">
        <v>13569</v>
      </c>
      <c r="G570">
        <v>1985</v>
      </c>
      <c r="H570" s="4">
        <f>IFERROR(AandE_Admissions[[#This Row],[Attends_Under_4Hrs_Arr_To_Adm_Tfr_Disch_Type1]]/AandE_Admissions[[#This Row],[AandE_Attends_Type1]],0)</f>
        <v>0.87238009515237236</v>
      </c>
    </row>
    <row r="571" spans="1:8" hidden="1" x14ac:dyDescent="0.3">
      <c r="A571" s="1">
        <v>44985</v>
      </c>
      <c r="B571">
        <v>52259</v>
      </c>
      <c r="C571">
        <v>180575</v>
      </c>
      <c r="D571" t="s">
        <v>66</v>
      </c>
      <c r="E571">
        <v>7076</v>
      </c>
      <c r="F571">
        <v>3199</v>
      </c>
      <c r="G571">
        <v>3877</v>
      </c>
      <c r="H571" s="4">
        <f>IFERROR(AandE_Admissions[[#This Row],[Attends_Under_4Hrs_Arr_To_Adm_Tfr_Disch_Type1]]/AandE_Admissions[[#This Row],[AandE_Attends_Type1]],0)</f>
        <v>0.45209157716223858</v>
      </c>
    </row>
    <row r="572" spans="1:8" hidden="1" x14ac:dyDescent="0.3">
      <c r="A572" s="1">
        <v>44985</v>
      </c>
      <c r="B572">
        <v>52246</v>
      </c>
      <c r="C572">
        <v>180575</v>
      </c>
      <c r="D572" t="s">
        <v>48</v>
      </c>
      <c r="E572">
        <v>8492</v>
      </c>
      <c r="F572">
        <v>3496</v>
      </c>
      <c r="G572">
        <v>4996</v>
      </c>
      <c r="H572" s="4">
        <f>IFERROR(AandE_Admissions[[#This Row],[Attends_Under_4Hrs_Arr_To_Adm_Tfr_Disch_Type1]]/AandE_Admissions[[#This Row],[AandE_Attends_Type1]],0)</f>
        <v>0.4116815826660386</v>
      </c>
    </row>
    <row r="573" spans="1:8" hidden="1" x14ac:dyDescent="0.3">
      <c r="A573" s="1">
        <v>44985</v>
      </c>
      <c r="B573">
        <v>52378</v>
      </c>
      <c r="C573">
        <v>180575</v>
      </c>
      <c r="D573" t="s">
        <v>167</v>
      </c>
      <c r="E573">
        <v>7981</v>
      </c>
      <c r="F573">
        <v>4914</v>
      </c>
      <c r="G573">
        <v>3067</v>
      </c>
      <c r="H573" s="4">
        <f>IFERROR(AandE_Admissions[[#This Row],[Attends_Under_4Hrs_Arr_To_Adm_Tfr_Disch_Type1]]/AandE_Admissions[[#This Row],[AandE_Attends_Type1]],0)</f>
        <v>0.61571231675228666</v>
      </c>
    </row>
    <row r="574" spans="1:8" hidden="1" x14ac:dyDescent="0.3">
      <c r="A574" s="1">
        <v>44985</v>
      </c>
      <c r="B574">
        <v>52326</v>
      </c>
      <c r="C574">
        <v>180575</v>
      </c>
      <c r="D574" t="s">
        <v>125</v>
      </c>
      <c r="E574">
        <v>10691</v>
      </c>
      <c r="F574">
        <v>5256</v>
      </c>
      <c r="G574">
        <v>5435</v>
      </c>
      <c r="H574" s="4">
        <f>IFERROR(AandE_Admissions[[#This Row],[Attends_Under_4Hrs_Arr_To_Adm_Tfr_Disch_Type1]]/AandE_Admissions[[#This Row],[AandE_Attends_Type1]],0)</f>
        <v>0.49162847254700215</v>
      </c>
    </row>
    <row r="575" spans="1:8" hidden="1" x14ac:dyDescent="0.3">
      <c r="A575" s="1">
        <v>44985</v>
      </c>
      <c r="B575">
        <v>52383</v>
      </c>
      <c r="C575">
        <v>180575</v>
      </c>
      <c r="D575" t="s">
        <v>141</v>
      </c>
      <c r="E575">
        <v>6303</v>
      </c>
      <c r="F575">
        <v>3226</v>
      </c>
      <c r="G575">
        <v>3077</v>
      </c>
      <c r="H575" s="4">
        <f>IFERROR(AandE_Admissions[[#This Row],[Attends_Under_4Hrs_Arr_To_Adm_Tfr_Disch_Type1]]/AandE_Admissions[[#This Row],[AandE_Attends_Type1]],0)</f>
        <v>0.51181976836427101</v>
      </c>
    </row>
    <row r="576" spans="1:8" hidden="1" x14ac:dyDescent="0.3">
      <c r="A576" s="1">
        <v>44985</v>
      </c>
      <c r="B576">
        <v>52390</v>
      </c>
      <c r="C576">
        <v>180575</v>
      </c>
      <c r="D576" t="s">
        <v>195</v>
      </c>
      <c r="E576">
        <v>0</v>
      </c>
      <c r="F576">
        <v>0</v>
      </c>
      <c r="G576">
        <v>0</v>
      </c>
      <c r="H576" s="4">
        <f>IFERROR(AandE_Admissions[[#This Row],[Attends_Under_4Hrs_Arr_To_Adm_Tfr_Disch_Type1]]/AandE_Admissions[[#This Row],[AandE_Attends_Type1]],0)</f>
        <v>0</v>
      </c>
    </row>
    <row r="577" spans="1:8" hidden="1" x14ac:dyDescent="0.3">
      <c r="A577" s="1">
        <v>44985</v>
      </c>
      <c r="B577">
        <v>52332</v>
      </c>
      <c r="C577">
        <v>180575</v>
      </c>
      <c r="D577" t="s">
        <v>176</v>
      </c>
      <c r="E577">
        <v>12748</v>
      </c>
      <c r="F577">
        <v>8606</v>
      </c>
      <c r="G577">
        <v>4142</v>
      </c>
      <c r="H577" s="4">
        <f>IFERROR(AandE_Admissions[[#This Row],[Attends_Under_4Hrs_Arr_To_Adm_Tfr_Disch_Type1]]/AandE_Admissions[[#This Row],[AandE_Attends_Type1]],0)</f>
        <v>0.67508628804518356</v>
      </c>
    </row>
    <row r="578" spans="1:8" hidden="1" x14ac:dyDescent="0.3">
      <c r="A578" s="1">
        <v>44985</v>
      </c>
      <c r="B578">
        <v>52305</v>
      </c>
      <c r="C578">
        <v>180575</v>
      </c>
      <c r="D578" t="s">
        <v>96</v>
      </c>
      <c r="E578">
        <v>14386</v>
      </c>
      <c r="F578">
        <v>14386</v>
      </c>
      <c r="H578" s="4">
        <f>IFERROR(AandE_Admissions[[#This Row],[Attends_Under_4Hrs_Arr_To_Adm_Tfr_Disch_Type1]]/AandE_Admissions[[#This Row],[AandE_Attends_Type1]],0)</f>
        <v>1</v>
      </c>
    </row>
    <row r="579" spans="1:8" hidden="1" x14ac:dyDescent="0.3">
      <c r="A579" s="1">
        <v>44985</v>
      </c>
      <c r="B579">
        <v>52397</v>
      </c>
      <c r="C579">
        <v>180575</v>
      </c>
      <c r="D579" t="s">
        <v>215</v>
      </c>
      <c r="E579">
        <v>8396</v>
      </c>
      <c r="F579">
        <v>5010</v>
      </c>
      <c r="G579">
        <v>3386</v>
      </c>
      <c r="H579" s="4">
        <f>IFERROR(AandE_Admissions[[#This Row],[Attends_Under_4Hrs_Arr_To_Adm_Tfr_Disch_Type1]]/AandE_Admissions[[#This Row],[AandE_Attends_Type1]],0)</f>
        <v>0.59671272034302048</v>
      </c>
    </row>
    <row r="580" spans="1:8" hidden="1" x14ac:dyDescent="0.3">
      <c r="A580" s="1">
        <v>44985</v>
      </c>
      <c r="B580">
        <v>52343</v>
      </c>
      <c r="C580">
        <v>180575</v>
      </c>
      <c r="D580" t="s">
        <v>186</v>
      </c>
      <c r="E580">
        <v>14207</v>
      </c>
      <c r="F580">
        <v>14207</v>
      </c>
      <c r="H580" s="4">
        <f>IFERROR(AandE_Admissions[[#This Row],[Attends_Under_4Hrs_Arr_To_Adm_Tfr_Disch_Type1]]/AandE_Admissions[[#This Row],[AandE_Attends_Type1]],0)</f>
        <v>1</v>
      </c>
    </row>
    <row r="581" spans="1:8" hidden="1" x14ac:dyDescent="0.3">
      <c r="A581" s="1">
        <v>44985</v>
      </c>
      <c r="B581">
        <v>52352</v>
      </c>
      <c r="C581">
        <v>180575</v>
      </c>
      <c r="D581" t="s">
        <v>191</v>
      </c>
      <c r="E581">
        <v>0</v>
      </c>
      <c r="F581">
        <v>0</v>
      </c>
      <c r="G581">
        <v>0</v>
      </c>
      <c r="H581" s="4">
        <f>IFERROR(AandE_Admissions[[#This Row],[Attends_Under_4Hrs_Arr_To_Adm_Tfr_Disch_Type1]]/AandE_Admissions[[#This Row],[AandE_Attends_Type1]],0)</f>
        <v>0</v>
      </c>
    </row>
    <row r="582" spans="1:8" hidden="1" x14ac:dyDescent="0.3">
      <c r="A582" s="1">
        <v>44985</v>
      </c>
      <c r="B582">
        <v>52308</v>
      </c>
      <c r="C582">
        <v>180575</v>
      </c>
      <c r="D582" t="s">
        <v>113</v>
      </c>
      <c r="E582">
        <v>12675</v>
      </c>
      <c r="F582">
        <v>6969</v>
      </c>
      <c r="G582">
        <v>5706</v>
      </c>
      <c r="H582" s="4">
        <f>IFERROR(AandE_Admissions[[#This Row],[Attends_Under_4Hrs_Arr_To_Adm_Tfr_Disch_Type1]]/AandE_Admissions[[#This Row],[AandE_Attends_Type1]],0)</f>
        <v>0.54982248520710064</v>
      </c>
    </row>
    <row r="583" spans="1:8" hidden="1" x14ac:dyDescent="0.3">
      <c r="A583" s="1">
        <v>44985</v>
      </c>
      <c r="B583">
        <v>52359</v>
      </c>
      <c r="C583">
        <v>180575</v>
      </c>
      <c r="D583" t="s">
        <v>157</v>
      </c>
      <c r="E583">
        <v>7351</v>
      </c>
      <c r="F583">
        <v>3913</v>
      </c>
      <c r="G583">
        <v>3438</v>
      </c>
      <c r="H583" s="4">
        <f>IFERROR(AandE_Admissions[[#This Row],[Attends_Under_4Hrs_Arr_To_Adm_Tfr_Disch_Type1]]/AandE_Admissions[[#This Row],[AandE_Attends_Type1]],0)</f>
        <v>0.53230852945177531</v>
      </c>
    </row>
    <row r="584" spans="1:8" hidden="1" x14ac:dyDescent="0.3">
      <c r="A584" s="1">
        <v>44985</v>
      </c>
      <c r="B584">
        <v>52365</v>
      </c>
      <c r="C584">
        <v>180575</v>
      </c>
      <c r="D584" t="s">
        <v>162</v>
      </c>
      <c r="E584">
        <v>10254</v>
      </c>
      <c r="F584">
        <v>6999</v>
      </c>
      <c r="G584">
        <v>3255</v>
      </c>
      <c r="H584" s="4">
        <f>IFERROR(AandE_Admissions[[#This Row],[Attends_Under_4Hrs_Arr_To_Adm_Tfr_Disch_Type1]]/AandE_Admissions[[#This Row],[AandE_Attends_Type1]],0)</f>
        <v>0.68256290228203631</v>
      </c>
    </row>
    <row r="585" spans="1:8" hidden="1" x14ac:dyDescent="0.3">
      <c r="A585" s="1">
        <v>44985</v>
      </c>
      <c r="B585">
        <v>52333</v>
      </c>
      <c r="C585">
        <v>180575</v>
      </c>
      <c r="D585" t="s">
        <v>145</v>
      </c>
      <c r="E585">
        <v>10986</v>
      </c>
      <c r="F585">
        <v>5392</v>
      </c>
      <c r="G585">
        <v>5594</v>
      </c>
      <c r="H585" s="4">
        <f>IFERROR(AandE_Admissions[[#This Row],[Attends_Under_4Hrs_Arr_To_Adm_Tfr_Disch_Type1]]/AandE_Admissions[[#This Row],[AandE_Attends_Type1]],0)</f>
        <v>0.49080648097578738</v>
      </c>
    </row>
    <row r="586" spans="1:8" hidden="1" x14ac:dyDescent="0.3">
      <c r="A586" s="1">
        <v>44985</v>
      </c>
      <c r="B586">
        <v>52393</v>
      </c>
      <c r="C586">
        <v>180575</v>
      </c>
      <c r="D586" t="s">
        <v>196</v>
      </c>
      <c r="E586">
        <v>8474</v>
      </c>
      <c r="F586">
        <v>5195</v>
      </c>
      <c r="G586">
        <v>3279</v>
      </c>
      <c r="H586" s="4">
        <f>IFERROR(AandE_Admissions[[#This Row],[Attends_Under_4Hrs_Arr_To_Adm_Tfr_Disch_Type1]]/AandE_Admissions[[#This Row],[AandE_Attends_Type1]],0)</f>
        <v>0.61305168751475103</v>
      </c>
    </row>
    <row r="587" spans="1:8" hidden="1" x14ac:dyDescent="0.3">
      <c r="A587" s="1">
        <v>44985</v>
      </c>
      <c r="B587">
        <v>52364</v>
      </c>
      <c r="C587">
        <v>180575</v>
      </c>
      <c r="D587" t="s">
        <v>161</v>
      </c>
      <c r="E587">
        <v>9115</v>
      </c>
      <c r="F587">
        <v>5673</v>
      </c>
      <c r="G587">
        <v>3442</v>
      </c>
      <c r="H587" s="4">
        <f>IFERROR(AandE_Admissions[[#This Row],[Attends_Under_4Hrs_Arr_To_Adm_Tfr_Disch_Type1]]/AandE_Admissions[[#This Row],[AandE_Attends_Type1]],0)</f>
        <v>0.62238069116840378</v>
      </c>
    </row>
    <row r="588" spans="1:8" hidden="1" x14ac:dyDescent="0.3">
      <c r="A588" s="1">
        <v>44985</v>
      </c>
      <c r="B588">
        <v>52318</v>
      </c>
      <c r="C588">
        <v>180575</v>
      </c>
      <c r="D588" t="s">
        <v>98</v>
      </c>
      <c r="E588">
        <v>8767</v>
      </c>
      <c r="F588">
        <v>3935</v>
      </c>
      <c r="G588">
        <v>4832</v>
      </c>
      <c r="H588" s="4">
        <f>IFERROR(AandE_Admissions[[#This Row],[Attends_Under_4Hrs_Arr_To_Adm_Tfr_Disch_Type1]]/AandE_Admissions[[#This Row],[AandE_Attends_Type1]],0)</f>
        <v>0.44884224934413142</v>
      </c>
    </row>
    <row r="589" spans="1:8" hidden="1" x14ac:dyDescent="0.3">
      <c r="A589" s="1">
        <v>44985</v>
      </c>
      <c r="B589">
        <v>52361</v>
      </c>
      <c r="C589">
        <v>180575</v>
      </c>
      <c r="D589" t="s">
        <v>159</v>
      </c>
      <c r="E589">
        <v>0</v>
      </c>
      <c r="F589">
        <v>0</v>
      </c>
      <c r="G589">
        <v>0</v>
      </c>
      <c r="H589" s="4">
        <f>IFERROR(AandE_Admissions[[#This Row],[Attends_Under_4Hrs_Arr_To_Adm_Tfr_Disch_Type1]]/AandE_Admissions[[#This Row],[AandE_Attends_Type1]],0)</f>
        <v>0</v>
      </c>
    </row>
    <row r="590" spans="1:8" hidden="1" x14ac:dyDescent="0.3">
      <c r="A590" s="1">
        <v>44985</v>
      </c>
      <c r="B590">
        <v>52248</v>
      </c>
      <c r="C590">
        <v>180575</v>
      </c>
      <c r="D590" t="s">
        <v>49</v>
      </c>
      <c r="E590">
        <v>0</v>
      </c>
      <c r="F590">
        <v>0</v>
      </c>
      <c r="G590">
        <v>0</v>
      </c>
      <c r="H590" s="4">
        <f>IFERROR(AandE_Admissions[[#This Row],[Attends_Under_4Hrs_Arr_To_Adm_Tfr_Disch_Type1]]/AandE_Admissions[[#This Row],[AandE_Attends_Type1]],0)</f>
        <v>0</v>
      </c>
    </row>
    <row r="591" spans="1:8" hidden="1" x14ac:dyDescent="0.3">
      <c r="A591" s="1">
        <v>44985</v>
      </c>
      <c r="B591">
        <v>52297</v>
      </c>
      <c r="C591">
        <v>180575</v>
      </c>
      <c r="D591" t="s">
        <v>52</v>
      </c>
      <c r="E591">
        <v>0</v>
      </c>
      <c r="F591">
        <v>0</v>
      </c>
      <c r="G591">
        <v>0</v>
      </c>
      <c r="H591" s="4">
        <f>IFERROR(AandE_Admissions[[#This Row],[Attends_Under_4Hrs_Arr_To_Adm_Tfr_Disch_Type1]]/AandE_Admissions[[#This Row],[AandE_Attends_Type1]],0)</f>
        <v>0</v>
      </c>
    </row>
    <row r="592" spans="1:8" hidden="1" x14ac:dyDescent="0.3">
      <c r="A592" s="1">
        <v>44985</v>
      </c>
      <c r="B592">
        <v>52384</v>
      </c>
      <c r="C592">
        <v>180575</v>
      </c>
      <c r="D592" t="s">
        <v>142</v>
      </c>
      <c r="E592">
        <v>0</v>
      </c>
      <c r="F592">
        <v>0</v>
      </c>
      <c r="G592">
        <v>0</v>
      </c>
      <c r="H592" s="4">
        <f>IFERROR(AandE_Admissions[[#This Row],[Attends_Under_4Hrs_Arr_To_Adm_Tfr_Disch_Type1]]/AandE_Admissions[[#This Row],[AandE_Attends_Type1]],0)</f>
        <v>0</v>
      </c>
    </row>
    <row r="593" spans="1:8" hidden="1" x14ac:dyDescent="0.3">
      <c r="A593" s="1">
        <v>44985</v>
      </c>
      <c r="B593">
        <v>52291</v>
      </c>
      <c r="C593">
        <v>180575</v>
      </c>
      <c r="D593" t="s">
        <v>91</v>
      </c>
      <c r="E593">
        <v>0</v>
      </c>
      <c r="F593">
        <v>0</v>
      </c>
      <c r="G593">
        <v>0</v>
      </c>
      <c r="H593" s="4">
        <f>IFERROR(AandE_Admissions[[#This Row],[Attends_Under_4Hrs_Arr_To_Adm_Tfr_Disch_Type1]]/AandE_Admissions[[#This Row],[AandE_Attends_Type1]],0)</f>
        <v>0</v>
      </c>
    </row>
    <row r="594" spans="1:8" hidden="1" x14ac:dyDescent="0.3">
      <c r="A594" s="1">
        <v>44985</v>
      </c>
      <c r="B594">
        <v>52270</v>
      </c>
      <c r="C594">
        <v>180575</v>
      </c>
      <c r="D594" t="s">
        <v>20</v>
      </c>
      <c r="E594">
        <v>0</v>
      </c>
      <c r="F594">
        <v>0</v>
      </c>
      <c r="G594">
        <v>0</v>
      </c>
      <c r="H594" s="4">
        <f>IFERROR(AandE_Admissions[[#This Row],[Attends_Under_4Hrs_Arr_To_Adm_Tfr_Disch_Type1]]/AandE_Admissions[[#This Row],[AandE_Attends_Type1]],0)</f>
        <v>0</v>
      </c>
    </row>
    <row r="595" spans="1:8" hidden="1" x14ac:dyDescent="0.3">
      <c r="A595" s="1">
        <v>44985</v>
      </c>
      <c r="B595">
        <v>52439</v>
      </c>
      <c r="C595">
        <v>180575</v>
      </c>
      <c r="D595" t="s">
        <v>270</v>
      </c>
      <c r="E595">
        <v>0</v>
      </c>
      <c r="F595">
        <v>0</v>
      </c>
      <c r="G595">
        <v>0</v>
      </c>
      <c r="H595" s="4">
        <f>IFERROR(AandE_Admissions[[#This Row],[Attends_Under_4Hrs_Arr_To_Adm_Tfr_Disch_Type1]]/AandE_Admissions[[#This Row],[AandE_Attends_Type1]],0)</f>
        <v>0</v>
      </c>
    </row>
    <row r="596" spans="1:8" hidden="1" x14ac:dyDescent="0.3">
      <c r="A596" s="1">
        <v>44985</v>
      </c>
      <c r="B596">
        <v>52271</v>
      </c>
      <c r="C596">
        <v>180575</v>
      </c>
      <c r="D596" t="s">
        <v>21</v>
      </c>
      <c r="E596">
        <v>10757</v>
      </c>
      <c r="F596">
        <v>10757</v>
      </c>
      <c r="H596" s="4">
        <f>IFERROR(AandE_Admissions[[#This Row],[Attends_Under_4Hrs_Arr_To_Adm_Tfr_Disch_Type1]]/AandE_Admissions[[#This Row],[AandE_Attends_Type1]],0)</f>
        <v>1</v>
      </c>
    </row>
    <row r="597" spans="1:8" hidden="1" x14ac:dyDescent="0.3">
      <c r="A597" s="1">
        <v>44985</v>
      </c>
      <c r="B597">
        <v>52420</v>
      </c>
      <c r="C597">
        <v>180575</v>
      </c>
      <c r="D597" t="s">
        <v>225</v>
      </c>
      <c r="E597">
        <v>22037</v>
      </c>
      <c r="F597">
        <v>12913</v>
      </c>
      <c r="G597">
        <v>9124</v>
      </c>
      <c r="H597" s="4">
        <f>IFERROR(AandE_Admissions[[#This Row],[Attends_Under_4Hrs_Arr_To_Adm_Tfr_Disch_Type1]]/AandE_Admissions[[#This Row],[AandE_Attends_Type1]],0)</f>
        <v>0.58596905204882699</v>
      </c>
    </row>
    <row r="598" spans="1:8" hidden="1" x14ac:dyDescent="0.3">
      <c r="A598" s="1">
        <v>44985</v>
      </c>
      <c r="B598">
        <v>52264</v>
      </c>
      <c r="C598">
        <v>180575</v>
      </c>
      <c r="D598" t="s">
        <v>10</v>
      </c>
      <c r="E598">
        <v>0</v>
      </c>
      <c r="F598">
        <v>0</v>
      </c>
      <c r="G598">
        <v>0</v>
      </c>
      <c r="H598" s="4">
        <f>IFERROR(AandE_Admissions[[#This Row],[Attends_Under_4Hrs_Arr_To_Adm_Tfr_Disch_Type1]]/AandE_Admissions[[#This Row],[AandE_Attends_Type1]],0)</f>
        <v>0</v>
      </c>
    </row>
    <row r="599" spans="1:8" hidden="1" x14ac:dyDescent="0.3">
      <c r="A599" s="1">
        <v>44985</v>
      </c>
      <c r="B599">
        <v>52403</v>
      </c>
      <c r="C599">
        <v>180575</v>
      </c>
      <c r="D599" t="s">
        <v>218</v>
      </c>
      <c r="E599">
        <v>0</v>
      </c>
      <c r="F599">
        <v>0</v>
      </c>
      <c r="G599">
        <v>0</v>
      </c>
      <c r="H599" s="4">
        <f>IFERROR(AandE_Admissions[[#This Row],[Attends_Under_4Hrs_Arr_To_Adm_Tfr_Disch_Type1]]/AandE_Admissions[[#This Row],[AandE_Attends_Type1]],0)</f>
        <v>0</v>
      </c>
    </row>
    <row r="600" spans="1:8" hidden="1" x14ac:dyDescent="0.3">
      <c r="A600" s="1">
        <v>44985</v>
      </c>
      <c r="B600">
        <v>52395</v>
      </c>
      <c r="C600">
        <v>180575</v>
      </c>
      <c r="D600" t="s">
        <v>288</v>
      </c>
      <c r="E600">
        <v>0</v>
      </c>
      <c r="F600">
        <v>0</v>
      </c>
      <c r="G600">
        <v>0</v>
      </c>
      <c r="H600" s="4">
        <f>IFERROR(AandE_Admissions[[#This Row],[Attends_Under_4Hrs_Arr_To_Adm_Tfr_Disch_Type1]]/AandE_Admissions[[#This Row],[AandE_Attends_Type1]],0)</f>
        <v>0</v>
      </c>
    </row>
    <row r="601" spans="1:8" hidden="1" x14ac:dyDescent="0.3">
      <c r="A601" s="1">
        <v>44985</v>
      </c>
      <c r="B601">
        <v>52285</v>
      </c>
      <c r="C601">
        <v>180575</v>
      </c>
      <c r="D601" t="s">
        <v>43</v>
      </c>
      <c r="E601">
        <v>0</v>
      </c>
      <c r="F601">
        <v>0</v>
      </c>
      <c r="G601">
        <v>0</v>
      </c>
      <c r="H601" s="4">
        <f>IFERROR(AandE_Admissions[[#This Row],[Attends_Under_4Hrs_Arr_To_Adm_Tfr_Disch_Type1]]/AandE_Admissions[[#This Row],[AandE_Attends_Type1]],0)</f>
        <v>0</v>
      </c>
    </row>
    <row r="602" spans="1:8" hidden="1" x14ac:dyDescent="0.3">
      <c r="A602" s="1">
        <v>44985</v>
      </c>
      <c r="B602">
        <v>52256</v>
      </c>
      <c r="C602">
        <v>180575</v>
      </c>
      <c r="D602" t="s">
        <v>63</v>
      </c>
      <c r="E602">
        <v>0</v>
      </c>
      <c r="F602">
        <v>0</v>
      </c>
      <c r="G602">
        <v>0</v>
      </c>
      <c r="H602" s="4">
        <f>IFERROR(AandE_Admissions[[#This Row],[Attends_Under_4Hrs_Arr_To_Adm_Tfr_Disch_Type1]]/AandE_Admissions[[#This Row],[AandE_Attends_Type1]],0)</f>
        <v>0</v>
      </c>
    </row>
    <row r="603" spans="1:8" hidden="1" x14ac:dyDescent="0.3">
      <c r="A603" s="1">
        <v>44985</v>
      </c>
      <c r="B603">
        <v>52372</v>
      </c>
      <c r="C603">
        <v>180575</v>
      </c>
      <c r="D603" t="s">
        <v>297</v>
      </c>
      <c r="E603">
        <v>0</v>
      </c>
      <c r="F603">
        <v>0</v>
      </c>
      <c r="G603">
        <v>0</v>
      </c>
      <c r="H603" s="4">
        <f>IFERROR(AandE_Admissions[[#This Row],[Attends_Under_4Hrs_Arr_To_Adm_Tfr_Disch_Type1]]/AandE_Admissions[[#This Row],[AandE_Attends_Type1]],0)</f>
        <v>0</v>
      </c>
    </row>
    <row r="604" spans="1:8" hidden="1" x14ac:dyDescent="0.3">
      <c r="A604" s="1">
        <v>44985</v>
      </c>
      <c r="B604">
        <v>52312</v>
      </c>
      <c r="C604">
        <v>180575</v>
      </c>
      <c r="D604" t="s">
        <v>116</v>
      </c>
      <c r="E604">
        <v>0</v>
      </c>
      <c r="F604">
        <v>0</v>
      </c>
      <c r="G604">
        <v>0</v>
      </c>
      <c r="H604" s="4">
        <f>IFERROR(AandE_Admissions[[#This Row],[Attends_Under_4Hrs_Arr_To_Adm_Tfr_Disch_Type1]]/AandE_Admissions[[#This Row],[AandE_Attends_Type1]],0)</f>
        <v>0</v>
      </c>
    </row>
    <row r="605" spans="1:8" hidden="1" x14ac:dyDescent="0.3">
      <c r="A605" s="1">
        <v>44985</v>
      </c>
      <c r="B605">
        <v>52392</v>
      </c>
      <c r="C605">
        <v>180575</v>
      </c>
      <c r="D605" t="s">
        <v>291</v>
      </c>
      <c r="E605">
        <v>0</v>
      </c>
      <c r="F605">
        <v>0</v>
      </c>
      <c r="G605">
        <v>0</v>
      </c>
      <c r="H605" s="4">
        <f>IFERROR(AandE_Admissions[[#This Row],[Attends_Under_4Hrs_Arr_To_Adm_Tfr_Disch_Type1]]/AandE_Admissions[[#This Row],[AandE_Attends_Type1]],0)</f>
        <v>0</v>
      </c>
    </row>
    <row r="606" spans="1:8" hidden="1" x14ac:dyDescent="0.3">
      <c r="A606" s="1">
        <v>44985</v>
      </c>
      <c r="B606">
        <v>52293</v>
      </c>
      <c r="C606">
        <v>180575</v>
      </c>
      <c r="D606" t="s">
        <v>275</v>
      </c>
      <c r="E606">
        <v>0</v>
      </c>
      <c r="F606">
        <v>0</v>
      </c>
      <c r="G606">
        <v>0</v>
      </c>
      <c r="H606" s="4">
        <f>IFERROR(AandE_Admissions[[#This Row],[Attends_Under_4Hrs_Arr_To_Adm_Tfr_Disch_Type1]]/AandE_Admissions[[#This Row],[AandE_Attends_Type1]],0)</f>
        <v>0</v>
      </c>
    </row>
    <row r="607" spans="1:8" hidden="1" x14ac:dyDescent="0.3">
      <c r="A607" s="1">
        <v>44985</v>
      </c>
      <c r="B607">
        <v>52283</v>
      </c>
      <c r="C607">
        <v>180575</v>
      </c>
      <c r="D607" t="s">
        <v>296</v>
      </c>
      <c r="E607">
        <v>0</v>
      </c>
      <c r="F607">
        <v>0</v>
      </c>
      <c r="G607">
        <v>0</v>
      </c>
      <c r="H607" s="4">
        <f>IFERROR(AandE_Admissions[[#This Row],[Attends_Under_4Hrs_Arr_To_Adm_Tfr_Disch_Type1]]/AandE_Admissions[[#This Row],[AandE_Attends_Type1]],0)</f>
        <v>0</v>
      </c>
    </row>
    <row r="608" spans="1:8" hidden="1" x14ac:dyDescent="0.3">
      <c r="A608" s="1">
        <v>44985</v>
      </c>
      <c r="B608">
        <v>52290</v>
      </c>
      <c r="C608">
        <v>180575</v>
      </c>
      <c r="D608" t="s">
        <v>47</v>
      </c>
      <c r="E608">
        <v>0</v>
      </c>
      <c r="F608">
        <v>0</v>
      </c>
      <c r="G608">
        <v>0</v>
      </c>
      <c r="H608" s="4">
        <f>IFERROR(AandE_Admissions[[#This Row],[Attends_Under_4Hrs_Arr_To_Adm_Tfr_Disch_Type1]]/AandE_Admissions[[#This Row],[AandE_Attends_Type1]],0)</f>
        <v>0</v>
      </c>
    </row>
    <row r="609" spans="1:8" hidden="1" x14ac:dyDescent="0.3">
      <c r="A609" s="1">
        <v>44985</v>
      </c>
      <c r="B609">
        <v>52391</v>
      </c>
      <c r="C609">
        <v>180575</v>
      </c>
      <c r="D609" t="s">
        <v>267</v>
      </c>
      <c r="E609">
        <v>0</v>
      </c>
      <c r="F609">
        <v>0</v>
      </c>
      <c r="G609">
        <v>0</v>
      </c>
      <c r="H609" s="4">
        <f>IFERROR(AandE_Admissions[[#This Row],[Attends_Under_4Hrs_Arr_To_Adm_Tfr_Disch_Type1]]/AandE_Admissions[[#This Row],[AandE_Attends_Type1]],0)</f>
        <v>0</v>
      </c>
    </row>
    <row r="610" spans="1:8" hidden="1" x14ac:dyDescent="0.3">
      <c r="A610" s="1">
        <v>44957</v>
      </c>
      <c r="B610">
        <v>52047</v>
      </c>
      <c r="C610">
        <v>180573</v>
      </c>
      <c r="D610" t="s">
        <v>273</v>
      </c>
      <c r="E610">
        <v>0</v>
      </c>
      <c r="F610">
        <v>0</v>
      </c>
      <c r="G610">
        <v>0</v>
      </c>
      <c r="H610" s="4">
        <f>IFERROR(AandE_Admissions[[#This Row],[Attends_Under_4Hrs_Arr_To_Adm_Tfr_Disch_Type1]]/AandE_Admissions[[#This Row],[AandE_Attends_Type1]],0)</f>
        <v>0</v>
      </c>
    </row>
    <row r="611" spans="1:8" hidden="1" x14ac:dyDescent="0.3">
      <c r="A611" s="1">
        <v>44957</v>
      </c>
      <c r="B611">
        <v>52236</v>
      </c>
      <c r="C611">
        <v>180573</v>
      </c>
      <c r="D611" t="s">
        <v>208</v>
      </c>
      <c r="E611">
        <v>0</v>
      </c>
      <c r="F611">
        <v>0</v>
      </c>
      <c r="G611">
        <v>0</v>
      </c>
      <c r="H611" s="4">
        <f>IFERROR(AandE_Admissions[[#This Row],[Attends_Under_4Hrs_Arr_To_Adm_Tfr_Disch_Type1]]/AandE_Admissions[[#This Row],[AandE_Attends_Type1]],0)</f>
        <v>0</v>
      </c>
    </row>
    <row r="612" spans="1:8" hidden="1" x14ac:dyDescent="0.3">
      <c r="A612" s="1">
        <v>44957</v>
      </c>
      <c r="B612">
        <v>52217</v>
      </c>
      <c r="C612">
        <v>180573</v>
      </c>
      <c r="D612" t="s">
        <v>322</v>
      </c>
      <c r="E612">
        <v>0</v>
      </c>
      <c r="F612">
        <v>0</v>
      </c>
      <c r="G612">
        <v>0</v>
      </c>
      <c r="H612" s="4">
        <f>IFERROR(AandE_Admissions[[#This Row],[Attends_Under_4Hrs_Arr_To_Adm_Tfr_Disch_Type1]]/AandE_Admissions[[#This Row],[AandE_Attends_Type1]],0)</f>
        <v>0</v>
      </c>
    </row>
    <row r="613" spans="1:8" hidden="1" x14ac:dyDescent="0.3">
      <c r="A613" s="1">
        <v>44957</v>
      </c>
      <c r="B613">
        <v>52059</v>
      </c>
      <c r="C613">
        <v>180573</v>
      </c>
      <c r="D613" t="s">
        <v>9</v>
      </c>
      <c r="E613">
        <v>0</v>
      </c>
      <c r="F613">
        <v>0</v>
      </c>
      <c r="G613">
        <v>0</v>
      </c>
      <c r="H613" s="4">
        <f>IFERROR(AandE_Admissions[[#This Row],[Attends_Under_4Hrs_Arr_To_Adm_Tfr_Disch_Type1]]/AandE_Admissions[[#This Row],[AandE_Attends_Type1]],0)</f>
        <v>0</v>
      </c>
    </row>
    <row r="614" spans="1:8" hidden="1" x14ac:dyDescent="0.3">
      <c r="A614" s="1">
        <v>44957</v>
      </c>
      <c r="B614">
        <v>52152</v>
      </c>
      <c r="C614">
        <v>180573</v>
      </c>
      <c r="D614" t="s">
        <v>156</v>
      </c>
      <c r="E614">
        <v>0</v>
      </c>
      <c r="F614">
        <v>0</v>
      </c>
      <c r="G614">
        <v>0</v>
      </c>
      <c r="H614" s="4">
        <f>IFERROR(AandE_Admissions[[#This Row],[Attends_Under_4Hrs_Arr_To_Adm_Tfr_Disch_Type1]]/AandE_Admissions[[#This Row],[AandE_Attends_Type1]],0)</f>
        <v>0</v>
      </c>
    </row>
    <row r="615" spans="1:8" hidden="1" x14ac:dyDescent="0.3">
      <c r="A615" s="1">
        <v>44957</v>
      </c>
      <c r="B615">
        <v>52204</v>
      </c>
      <c r="C615">
        <v>180573</v>
      </c>
      <c r="D615" t="s">
        <v>310</v>
      </c>
      <c r="E615">
        <v>0</v>
      </c>
      <c r="F615">
        <v>0</v>
      </c>
      <c r="G615">
        <v>0</v>
      </c>
      <c r="H615" s="4">
        <f>IFERROR(AandE_Admissions[[#This Row],[Attends_Under_4Hrs_Arr_To_Adm_Tfr_Disch_Type1]]/AandE_Admissions[[#This Row],[AandE_Attends_Type1]],0)</f>
        <v>0</v>
      </c>
    </row>
    <row r="616" spans="1:8" hidden="1" x14ac:dyDescent="0.3">
      <c r="A616" s="1">
        <v>44957</v>
      </c>
      <c r="B616">
        <v>52138</v>
      </c>
      <c r="C616">
        <v>180573</v>
      </c>
      <c r="D616" t="s">
        <v>314</v>
      </c>
      <c r="E616">
        <v>0</v>
      </c>
      <c r="F616">
        <v>0</v>
      </c>
      <c r="G616">
        <v>0</v>
      </c>
      <c r="H616" s="4">
        <f>IFERROR(AandE_Admissions[[#This Row],[Attends_Under_4Hrs_Arr_To_Adm_Tfr_Disch_Type1]]/AandE_Admissions[[#This Row],[AandE_Attends_Type1]],0)</f>
        <v>0</v>
      </c>
    </row>
    <row r="617" spans="1:8" hidden="1" x14ac:dyDescent="0.3">
      <c r="A617" s="1">
        <v>44957</v>
      </c>
      <c r="B617">
        <v>52241</v>
      </c>
      <c r="C617">
        <v>180573</v>
      </c>
      <c r="D617" t="s">
        <v>303</v>
      </c>
      <c r="E617">
        <v>0</v>
      </c>
      <c r="F617">
        <v>0</v>
      </c>
      <c r="G617">
        <v>0</v>
      </c>
      <c r="H617" s="4">
        <f>IFERROR(AandE_Admissions[[#This Row],[Attends_Under_4Hrs_Arr_To_Adm_Tfr_Disch_Type1]]/AandE_Admissions[[#This Row],[AandE_Attends_Type1]],0)</f>
        <v>0</v>
      </c>
    </row>
    <row r="618" spans="1:8" hidden="1" x14ac:dyDescent="0.3">
      <c r="A618" s="1">
        <v>44957</v>
      </c>
      <c r="B618">
        <v>52097</v>
      </c>
      <c r="C618">
        <v>180573</v>
      </c>
      <c r="D618" t="s">
        <v>55</v>
      </c>
      <c r="E618">
        <v>0</v>
      </c>
      <c r="F618">
        <v>0</v>
      </c>
      <c r="G618">
        <v>0</v>
      </c>
      <c r="H618" s="4">
        <f>IFERROR(AandE_Admissions[[#This Row],[Attends_Under_4Hrs_Arr_To_Adm_Tfr_Disch_Type1]]/AandE_Admissions[[#This Row],[AandE_Attends_Type1]],0)</f>
        <v>0</v>
      </c>
    </row>
    <row r="619" spans="1:8" hidden="1" x14ac:dyDescent="0.3">
      <c r="A619" s="1">
        <v>44957</v>
      </c>
      <c r="B619">
        <v>52092</v>
      </c>
      <c r="C619">
        <v>180573</v>
      </c>
      <c r="D619" t="s">
        <v>51</v>
      </c>
      <c r="E619">
        <v>0</v>
      </c>
      <c r="F619">
        <v>0</v>
      </c>
      <c r="G619">
        <v>0</v>
      </c>
      <c r="H619" s="4">
        <f>IFERROR(AandE_Admissions[[#This Row],[Attends_Under_4Hrs_Arr_To_Adm_Tfr_Disch_Type1]]/AandE_Admissions[[#This Row],[AandE_Attends_Type1]],0)</f>
        <v>0</v>
      </c>
    </row>
    <row r="620" spans="1:8" hidden="1" x14ac:dyDescent="0.3">
      <c r="A620" s="1">
        <v>44957</v>
      </c>
      <c r="B620">
        <v>52107</v>
      </c>
      <c r="C620">
        <v>180573</v>
      </c>
      <c r="D620" t="s">
        <v>285</v>
      </c>
      <c r="E620">
        <v>0</v>
      </c>
      <c r="F620">
        <v>0</v>
      </c>
      <c r="G620">
        <v>0</v>
      </c>
      <c r="H620" s="4">
        <f>IFERROR(AandE_Admissions[[#This Row],[Attends_Under_4Hrs_Arr_To_Adm_Tfr_Disch_Type1]]/AandE_Admissions[[#This Row],[AandE_Attends_Type1]],0)</f>
        <v>0</v>
      </c>
    </row>
    <row r="621" spans="1:8" hidden="1" x14ac:dyDescent="0.3">
      <c r="A621" s="1">
        <v>44957</v>
      </c>
      <c r="B621">
        <v>52222</v>
      </c>
      <c r="C621">
        <v>180573</v>
      </c>
      <c r="D621" t="s">
        <v>269</v>
      </c>
      <c r="E621">
        <v>0</v>
      </c>
      <c r="F621">
        <v>0</v>
      </c>
      <c r="G621">
        <v>0</v>
      </c>
      <c r="H621" s="4">
        <f>IFERROR(AandE_Admissions[[#This Row],[Attends_Under_4Hrs_Arr_To_Adm_Tfr_Disch_Type1]]/AandE_Admissions[[#This Row],[AandE_Attends_Type1]],0)</f>
        <v>0</v>
      </c>
    </row>
    <row r="622" spans="1:8" hidden="1" x14ac:dyDescent="0.3">
      <c r="A622" s="1">
        <v>44957</v>
      </c>
      <c r="B622">
        <v>52045</v>
      </c>
      <c r="C622">
        <v>180573</v>
      </c>
      <c r="D622" t="s">
        <v>304</v>
      </c>
      <c r="E622">
        <v>0</v>
      </c>
      <c r="F622">
        <v>0</v>
      </c>
      <c r="G622">
        <v>0</v>
      </c>
      <c r="H622" s="4">
        <f>IFERROR(AandE_Admissions[[#This Row],[Attends_Under_4Hrs_Arr_To_Adm_Tfr_Disch_Type1]]/AandE_Admissions[[#This Row],[AandE_Attends_Type1]],0)</f>
        <v>0</v>
      </c>
    </row>
    <row r="623" spans="1:8" hidden="1" x14ac:dyDescent="0.3">
      <c r="A623" s="1">
        <v>44957</v>
      </c>
      <c r="B623">
        <v>52227</v>
      </c>
      <c r="C623">
        <v>180573</v>
      </c>
      <c r="D623" t="s">
        <v>266</v>
      </c>
      <c r="E623">
        <v>0</v>
      </c>
      <c r="F623">
        <v>0</v>
      </c>
      <c r="G623">
        <v>0</v>
      </c>
      <c r="H623" s="4">
        <f>IFERROR(AandE_Admissions[[#This Row],[Attends_Under_4Hrs_Arr_To_Adm_Tfr_Disch_Type1]]/AandE_Admissions[[#This Row],[AandE_Attends_Type1]],0)</f>
        <v>0</v>
      </c>
    </row>
    <row r="624" spans="1:8" hidden="1" x14ac:dyDescent="0.3">
      <c r="A624" s="1">
        <v>44957</v>
      </c>
      <c r="B624">
        <v>52197</v>
      </c>
      <c r="C624">
        <v>180573</v>
      </c>
      <c r="D624" t="s">
        <v>217</v>
      </c>
      <c r="E624">
        <v>0</v>
      </c>
      <c r="F624">
        <v>0</v>
      </c>
      <c r="G624">
        <v>0</v>
      </c>
      <c r="H624" s="4">
        <f>IFERROR(AandE_Admissions[[#This Row],[Attends_Under_4Hrs_Arr_To_Adm_Tfr_Disch_Type1]]/AandE_Admissions[[#This Row],[AandE_Attends_Type1]],0)</f>
        <v>0</v>
      </c>
    </row>
    <row r="625" spans="1:8" hidden="1" x14ac:dyDescent="0.3">
      <c r="A625" s="1">
        <v>44957</v>
      </c>
      <c r="B625">
        <v>52194</v>
      </c>
      <c r="C625">
        <v>180573</v>
      </c>
      <c r="D625" t="s">
        <v>300</v>
      </c>
      <c r="E625">
        <v>0</v>
      </c>
      <c r="F625">
        <v>0</v>
      </c>
      <c r="G625">
        <v>0</v>
      </c>
      <c r="H625" s="4">
        <f>IFERROR(AandE_Admissions[[#This Row],[Attends_Under_4Hrs_Arr_To_Adm_Tfr_Disch_Type1]]/AandE_Admissions[[#This Row],[AandE_Attends_Type1]],0)</f>
        <v>0</v>
      </c>
    </row>
    <row r="626" spans="1:8" hidden="1" x14ac:dyDescent="0.3">
      <c r="A626" s="1">
        <v>44957</v>
      </c>
      <c r="B626">
        <v>52083</v>
      </c>
      <c r="C626">
        <v>180573</v>
      </c>
      <c r="D626" t="s">
        <v>103</v>
      </c>
      <c r="E626">
        <v>0</v>
      </c>
      <c r="F626">
        <v>0</v>
      </c>
      <c r="G626">
        <v>0</v>
      </c>
      <c r="H626" s="4">
        <f>IFERROR(AandE_Admissions[[#This Row],[Attends_Under_4Hrs_Arr_To_Adm_Tfr_Disch_Type1]]/AandE_Admissions[[#This Row],[AandE_Attends_Type1]],0)</f>
        <v>0</v>
      </c>
    </row>
    <row r="627" spans="1:8" hidden="1" x14ac:dyDescent="0.3">
      <c r="A627" s="1">
        <v>44957</v>
      </c>
      <c r="B627">
        <v>52233</v>
      </c>
      <c r="C627">
        <v>180573</v>
      </c>
      <c r="D627" t="s">
        <v>316</v>
      </c>
      <c r="E627">
        <v>0</v>
      </c>
      <c r="F627">
        <v>0</v>
      </c>
      <c r="G627">
        <v>0</v>
      </c>
      <c r="H627" s="4">
        <f>IFERROR(AandE_Admissions[[#This Row],[Attends_Under_4Hrs_Arr_To_Adm_Tfr_Disch_Type1]]/AandE_Admissions[[#This Row],[AandE_Attends_Type1]],0)</f>
        <v>0</v>
      </c>
    </row>
    <row r="628" spans="1:8" hidden="1" x14ac:dyDescent="0.3">
      <c r="A628" s="1">
        <v>44957</v>
      </c>
      <c r="B628">
        <v>52127</v>
      </c>
      <c r="C628">
        <v>180573</v>
      </c>
      <c r="D628" t="s">
        <v>175</v>
      </c>
      <c r="E628">
        <v>0</v>
      </c>
      <c r="F628">
        <v>0</v>
      </c>
      <c r="G628">
        <v>0</v>
      </c>
      <c r="H628" s="4">
        <f>IFERROR(AandE_Admissions[[#This Row],[Attends_Under_4Hrs_Arr_To_Adm_Tfr_Disch_Type1]]/AandE_Admissions[[#This Row],[AandE_Attends_Type1]],0)</f>
        <v>0</v>
      </c>
    </row>
    <row r="629" spans="1:8" hidden="1" x14ac:dyDescent="0.3">
      <c r="A629" s="1">
        <v>44957</v>
      </c>
      <c r="B629">
        <v>52151</v>
      </c>
      <c r="C629">
        <v>180573</v>
      </c>
      <c r="D629" t="s">
        <v>287</v>
      </c>
      <c r="E629">
        <v>0</v>
      </c>
      <c r="F629">
        <v>0</v>
      </c>
      <c r="G629">
        <v>0</v>
      </c>
      <c r="H629" s="4">
        <f>IFERROR(AandE_Admissions[[#This Row],[Attends_Under_4Hrs_Arr_To_Adm_Tfr_Disch_Type1]]/AandE_Admissions[[#This Row],[AandE_Attends_Type1]],0)</f>
        <v>0</v>
      </c>
    </row>
    <row r="630" spans="1:8" hidden="1" x14ac:dyDescent="0.3">
      <c r="A630" s="1">
        <v>44957</v>
      </c>
      <c r="B630">
        <v>52131</v>
      </c>
      <c r="C630">
        <v>180573</v>
      </c>
      <c r="D630" t="s">
        <v>289</v>
      </c>
      <c r="E630">
        <v>0</v>
      </c>
      <c r="F630">
        <v>0</v>
      </c>
      <c r="G630">
        <v>0</v>
      </c>
      <c r="H630" s="4">
        <f>IFERROR(AandE_Admissions[[#This Row],[Attends_Under_4Hrs_Arr_To_Adm_Tfr_Disch_Type1]]/AandE_Admissions[[#This Row],[AandE_Attends_Type1]],0)</f>
        <v>0</v>
      </c>
    </row>
    <row r="631" spans="1:8" hidden="1" x14ac:dyDescent="0.3">
      <c r="A631" s="1">
        <v>44957</v>
      </c>
      <c r="B631">
        <v>52133</v>
      </c>
      <c r="C631">
        <v>180573</v>
      </c>
      <c r="D631" t="s">
        <v>302</v>
      </c>
      <c r="E631">
        <v>0</v>
      </c>
      <c r="F631">
        <v>0</v>
      </c>
      <c r="G631">
        <v>0</v>
      </c>
      <c r="H631" s="4">
        <f>IFERROR(AandE_Admissions[[#This Row],[Attends_Under_4Hrs_Arr_To_Adm_Tfr_Disch_Type1]]/AandE_Admissions[[#This Row],[AandE_Attends_Type1]],0)</f>
        <v>0</v>
      </c>
    </row>
    <row r="632" spans="1:8" hidden="1" x14ac:dyDescent="0.3">
      <c r="A632" s="1">
        <v>44957</v>
      </c>
      <c r="B632">
        <v>52088</v>
      </c>
      <c r="C632">
        <v>180573</v>
      </c>
      <c r="D632" t="s">
        <v>92</v>
      </c>
      <c r="E632">
        <v>0</v>
      </c>
      <c r="F632">
        <v>0</v>
      </c>
      <c r="G632">
        <v>0</v>
      </c>
      <c r="H632" s="4">
        <f>IFERROR(AandE_Admissions[[#This Row],[Attends_Under_4Hrs_Arr_To_Adm_Tfr_Disch_Type1]]/AandE_Admissions[[#This Row],[AandE_Attends_Type1]],0)</f>
        <v>0</v>
      </c>
    </row>
    <row r="633" spans="1:8" hidden="1" x14ac:dyDescent="0.3">
      <c r="A633" s="1">
        <v>44957</v>
      </c>
      <c r="B633">
        <v>52095</v>
      </c>
      <c r="C633">
        <v>180573</v>
      </c>
      <c r="D633" t="s">
        <v>319</v>
      </c>
      <c r="E633">
        <v>0</v>
      </c>
      <c r="F633">
        <v>0</v>
      </c>
      <c r="G633">
        <v>0</v>
      </c>
      <c r="H633" s="4">
        <f>IFERROR(AandE_Admissions[[#This Row],[Attends_Under_4Hrs_Arr_To_Adm_Tfr_Disch_Type1]]/AandE_Admissions[[#This Row],[AandE_Attends_Type1]],0)</f>
        <v>0</v>
      </c>
    </row>
    <row r="634" spans="1:8" hidden="1" x14ac:dyDescent="0.3">
      <c r="A634" s="1">
        <v>44957</v>
      </c>
      <c r="B634">
        <v>52094</v>
      </c>
      <c r="C634">
        <v>180573</v>
      </c>
      <c r="D634" t="s">
        <v>312</v>
      </c>
      <c r="E634">
        <v>0</v>
      </c>
      <c r="F634">
        <v>0</v>
      </c>
      <c r="G634">
        <v>0</v>
      </c>
      <c r="H634" s="4">
        <f>IFERROR(AandE_Admissions[[#This Row],[Attends_Under_4Hrs_Arr_To_Adm_Tfr_Disch_Type1]]/AandE_Admissions[[#This Row],[AandE_Attends_Type1]],0)</f>
        <v>0</v>
      </c>
    </row>
    <row r="635" spans="1:8" hidden="1" x14ac:dyDescent="0.3">
      <c r="A635" s="1">
        <v>44957</v>
      </c>
      <c r="B635">
        <v>52096</v>
      </c>
      <c r="C635">
        <v>180573</v>
      </c>
      <c r="D635" t="s">
        <v>305</v>
      </c>
      <c r="E635">
        <v>0</v>
      </c>
      <c r="F635">
        <v>0</v>
      </c>
      <c r="G635">
        <v>0</v>
      </c>
      <c r="H635" s="4">
        <f>IFERROR(AandE_Admissions[[#This Row],[Attends_Under_4Hrs_Arr_To_Adm_Tfr_Disch_Type1]]/AandE_Admissions[[#This Row],[AandE_Attends_Type1]],0)</f>
        <v>0</v>
      </c>
    </row>
    <row r="636" spans="1:8" hidden="1" x14ac:dyDescent="0.3">
      <c r="A636" s="1">
        <v>44957</v>
      </c>
      <c r="B636">
        <v>52098</v>
      </c>
      <c r="C636">
        <v>180573</v>
      </c>
      <c r="D636" t="s">
        <v>306</v>
      </c>
      <c r="E636">
        <v>0</v>
      </c>
      <c r="F636">
        <v>0</v>
      </c>
      <c r="G636">
        <v>0</v>
      </c>
      <c r="H636" s="4">
        <f>IFERROR(AandE_Admissions[[#This Row],[Attends_Under_4Hrs_Arr_To_Adm_Tfr_Disch_Type1]]/AandE_Admissions[[#This Row],[AandE_Attends_Type1]],0)</f>
        <v>0</v>
      </c>
    </row>
    <row r="637" spans="1:8" hidden="1" x14ac:dyDescent="0.3">
      <c r="A637" s="1">
        <v>44957</v>
      </c>
      <c r="B637">
        <v>52102</v>
      </c>
      <c r="C637">
        <v>180573</v>
      </c>
      <c r="D637" t="s">
        <v>307</v>
      </c>
      <c r="E637">
        <v>0</v>
      </c>
      <c r="F637">
        <v>0</v>
      </c>
      <c r="G637">
        <v>0</v>
      </c>
      <c r="H637" s="4">
        <f>IFERROR(AandE_Admissions[[#This Row],[Attends_Under_4Hrs_Arr_To_Adm_Tfr_Disch_Type1]]/AandE_Admissions[[#This Row],[AandE_Attends_Type1]],0)</f>
        <v>0</v>
      </c>
    </row>
    <row r="638" spans="1:8" hidden="1" x14ac:dyDescent="0.3">
      <c r="A638" s="1">
        <v>44957</v>
      </c>
      <c r="B638">
        <v>52103</v>
      </c>
      <c r="C638">
        <v>180573</v>
      </c>
      <c r="D638" t="s">
        <v>308</v>
      </c>
      <c r="E638">
        <v>0</v>
      </c>
      <c r="F638">
        <v>0</v>
      </c>
      <c r="G638">
        <v>0</v>
      </c>
      <c r="H638" s="4">
        <f>IFERROR(AandE_Admissions[[#This Row],[Attends_Under_4Hrs_Arr_To_Adm_Tfr_Disch_Type1]]/AandE_Admissions[[#This Row],[AandE_Attends_Type1]],0)</f>
        <v>0</v>
      </c>
    </row>
    <row r="639" spans="1:8" hidden="1" x14ac:dyDescent="0.3">
      <c r="A639" s="1">
        <v>44957</v>
      </c>
      <c r="B639">
        <v>52185</v>
      </c>
      <c r="C639">
        <v>180573</v>
      </c>
      <c r="D639" t="s">
        <v>194</v>
      </c>
      <c r="E639">
        <v>0</v>
      </c>
      <c r="F639">
        <v>0</v>
      </c>
      <c r="G639">
        <v>0</v>
      </c>
      <c r="H639" s="4">
        <f>IFERROR(AandE_Admissions[[#This Row],[Attends_Under_4Hrs_Arr_To_Adm_Tfr_Disch_Type1]]/AandE_Admissions[[#This Row],[AandE_Attends_Type1]],0)</f>
        <v>0</v>
      </c>
    </row>
    <row r="640" spans="1:8" hidden="1" x14ac:dyDescent="0.3">
      <c r="A640" s="1">
        <v>44957</v>
      </c>
      <c r="B640">
        <v>52212</v>
      </c>
      <c r="C640">
        <v>180573</v>
      </c>
      <c r="D640" t="s">
        <v>321</v>
      </c>
      <c r="E640">
        <v>0</v>
      </c>
      <c r="F640">
        <v>0</v>
      </c>
      <c r="G640">
        <v>0</v>
      </c>
      <c r="H640" s="4">
        <f>IFERROR(AandE_Admissions[[#This Row],[Attends_Under_4Hrs_Arr_To_Adm_Tfr_Disch_Type1]]/AandE_Admissions[[#This Row],[AandE_Attends_Type1]],0)</f>
        <v>0</v>
      </c>
    </row>
    <row r="641" spans="1:8" hidden="1" x14ac:dyDescent="0.3">
      <c r="A641" s="1">
        <v>44957</v>
      </c>
      <c r="B641">
        <v>52171</v>
      </c>
      <c r="C641">
        <v>180573</v>
      </c>
      <c r="D641" t="s">
        <v>286</v>
      </c>
      <c r="E641">
        <v>0</v>
      </c>
      <c r="F641">
        <v>0</v>
      </c>
      <c r="G641">
        <v>0</v>
      </c>
      <c r="H641" s="4">
        <f>IFERROR(AandE_Admissions[[#This Row],[Attends_Under_4Hrs_Arr_To_Adm_Tfr_Disch_Type1]]/AandE_Admissions[[#This Row],[AandE_Attends_Type1]],0)</f>
        <v>0</v>
      </c>
    </row>
    <row r="642" spans="1:8" hidden="1" x14ac:dyDescent="0.3">
      <c r="A642" s="1">
        <v>44957</v>
      </c>
      <c r="B642">
        <v>52228</v>
      </c>
      <c r="C642">
        <v>180573</v>
      </c>
      <c r="D642" t="s">
        <v>280</v>
      </c>
      <c r="E642">
        <v>0</v>
      </c>
      <c r="F642">
        <v>0</v>
      </c>
      <c r="G642">
        <v>0</v>
      </c>
      <c r="H642" s="4">
        <f>IFERROR(AandE_Admissions[[#This Row],[Attends_Under_4Hrs_Arr_To_Adm_Tfr_Disch_Type1]]/AandE_Admissions[[#This Row],[AandE_Attends_Type1]],0)</f>
        <v>0</v>
      </c>
    </row>
    <row r="643" spans="1:8" hidden="1" x14ac:dyDescent="0.3">
      <c r="A643" s="1">
        <v>44957</v>
      </c>
      <c r="B643">
        <v>52110</v>
      </c>
      <c r="C643">
        <v>180573</v>
      </c>
      <c r="D643" t="s">
        <v>318</v>
      </c>
      <c r="E643">
        <v>0</v>
      </c>
      <c r="F643">
        <v>0</v>
      </c>
      <c r="G643">
        <v>0</v>
      </c>
      <c r="H643" s="4">
        <f>IFERROR(AandE_Admissions[[#This Row],[Attends_Under_4Hrs_Arr_To_Adm_Tfr_Disch_Type1]]/AandE_Admissions[[#This Row],[AandE_Attends_Type1]],0)</f>
        <v>0</v>
      </c>
    </row>
    <row r="644" spans="1:8" hidden="1" x14ac:dyDescent="0.3">
      <c r="A644" s="1">
        <v>44957</v>
      </c>
      <c r="B644">
        <v>52100</v>
      </c>
      <c r="C644">
        <v>180573</v>
      </c>
      <c r="D644" t="s">
        <v>95</v>
      </c>
      <c r="E644">
        <v>0</v>
      </c>
      <c r="F644">
        <v>0</v>
      </c>
      <c r="G644">
        <v>0</v>
      </c>
      <c r="H644" s="4">
        <f>IFERROR(AandE_Admissions[[#This Row],[Attends_Under_4Hrs_Arr_To_Adm_Tfr_Disch_Type1]]/AandE_Admissions[[#This Row],[AandE_Attends_Type1]],0)</f>
        <v>0</v>
      </c>
    </row>
    <row r="645" spans="1:8" hidden="1" x14ac:dyDescent="0.3">
      <c r="A645" s="1">
        <v>44957</v>
      </c>
      <c r="B645">
        <v>52206</v>
      </c>
      <c r="C645">
        <v>180573</v>
      </c>
      <c r="D645" t="s">
        <v>253</v>
      </c>
      <c r="E645">
        <v>0</v>
      </c>
      <c r="F645">
        <v>0</v>
      </c>
      <c r="G645">
        <v>0</v>
      </c>
      <c r="H645" s="4">
        <f>IFERROR(AandE_Admissions[[#This Row],[Attends_Under_4Hrs_Arr_To_Adm_Tfr_Disch_Type1]]/AandE_Admissions[[#This Row],[AandE_Attends_Type1]],0)</f>
        <v>0</v>
      </c>
    </row>
    <row r="646" spans="1:8" hidden="1" x14ac:dyDescent="0.3">
      <c r="A646" s="1">
        <v>44957</v>
      </c>
      <c r="B646">
        <v>52207</v>
      </c>
      <c r="C646">
        <v>180573</v>
      </c>
      <c r="D646" t="s">
        <v>255</v>
      </c>
      <c r="E646">
        <v>0</v>
      </c>
      <c r="F646">
        <v>0</v>
      </c>
      <c r="G646">
        <v>0</v>
      </c>
      <c r="H646" s="4">
        <f>IFERROR(AandE_Admissions[[#This Row],[Attends_Under_4Hrs_Arr_To_Adm_Tfr_Disch_Type1]]/AandE_Admissions[[#This Row],[AandE_Attends_Type1]],0)</f>
        <v>0</v>
      </c>
    </row>
    <row r="647" spans="1:8" hidden="1" x14ac:dyDescent="0.3">
      <c r="A647" s="1">
        <v>44957</v>
      </c>
      <c r="B647">
        <v>52184</v>
      </c>
      <c r="C647">
        <v>180573</v>
      </c>
      <c r="D647" t="s">
        <v>279</v>
      </c>
      <c r="E647">
        <v>0</v>
      </c>
      <c r="F647">
        <v>0</v>
      </c>
      <c r="G647">
        <v>0</v>
      </c>
      <c r="H647" s="4">
        <f>IFERROR(AandE_Admissions[[#This Row],[Attends_Under_4Hrs_Arr_To_Adm_Tfr_Disch_Type1]]/AandE_Admissions[[#This Row],[AandE_Attends_Type1]],0)</f>
        <v>0</v>
      </c>
    </row>
    <row r="648" spans="1:8" hidden="1" x14ac:dyDescent="0.3">
      <c r="A648" s="1">
        <v>44957</v>
      </c>
      <c r="B648">
        <v>52218</v>
      </c>
      <c r="C648">
        <v>180573</v>
      </c>
      <c r="D648" t="s">
        <v>281</v>
      </c>
      <c r="E648">
        <v>0</v>
      </c>
      <c r="F648">
        <v>0</v>
      </c>
      <c r="G648">
        <v>0</v>
      </c>
      <c r="H648" s="4">
        <f>IFERROR(AandE_Admissions[[#This Row],[Attends_Under_4Hrs_Arr_To_Adm_Tfr_Disch_Type1]]/AandE_Admissions[[#This Row],[AandE_Attends_Type1]],0)</f>
        <v>0</v>
      </c>
    </row>
    <row r="649" spans="1:8" hidden="1" x14ac:dyDescent="0.3">
      <c r="A649" s="1">
        <v>44957</v>
      </c>
      <c r="B649">
        <v>52170</v>
      </c>
      <c r="C649">
        <v>180573</v>
      </c>
      <c r="D649" t="s">
        <v>320</v>
      </c>
      <c r="E649">
        <v>0</v>
      </c>
      <c r="F649">
        <v>0</v>
      </c>
      <c r="G649">
        <v>0</v>
      </c>
      <c r="H649" s="4">
        <f>IFERROR(AandE_Admissions[[#This Row],[Attends_Under_4Hrs_Arr_To_Adm_Tfr_Disch_Type1]]/AandE_Admissions[[#This Row],[AandE_Attends_Type1]],0)</f>
        <v>0</v>
      </c>
    </row>
    <row r="650" spans="1:8" hidden="1" x14ac:dyDescent="0.3">
      <c r="A650" s="1">
        <v>44957</v>
      </c>
      <c r="B650">
        <v>52165</v>
      </c>
      <c r="C650">
        <v>180573</v>
      </c>
      <c r="D650" t="s">
        <v>290</v>
      </c>
      <c r="E650">
        <v>21896</v>
      </c>
      <c r="F650">
        <v>8745</v>
      </c>
      <c r="G650">
        <v>13151</v>
      </c>
      <c r="H650" s="4">
        <f>IFERROR(AandE_Admissions[[#This Row],[Attends_Under_4Hrs_Arr_To_Adm_Tfr_Disch_Type1]]/AandE_Admissions[[#This Row],[AandE_Attends_Type1]],0)</f>
        <v>0.39938801607599561</v>
      </c>
    </row>
    <row r="651" spans="1:8" hidden="1" x14ac:dyDescent="0.3">
      <c r="A651" s="1">
        <v>44957</v>
      </c>
      <c r="B651">
        <v>52147</v>
      </c>
      <c r="C651">
        <v>180573</v>
      </c>
      <c r="D651" t="s">
        <v>309</v>
      </c>
      <c r="E651">
        <v>11228</v>
      </c>
      <c r="F651">
        <v>5735</v>
      </c>
      <c r="G651">
        <v>5493</v>
      </c>
      <c r="H651" s="4">
        <f>IFERROR(AandE_Admissions[[#This Row],[Attends_Under_4Hrs_Arr_To_Adm_Tfr_Disch_Type1]]/AandE_Admissions[[#This Row],[AandE_Attends_Type1]],0)</f>
        <v>0.51077662985393657</v>
      </c>
    </row>
    <row r="652" spans="1:8" hidden="1" x14ac:dyDescent="0.3">
      <c r="A652" s="1">
        <v>44957</v>
      </c>
      <c r="B652">
        <v>52239</v>
      </c>
      <c r="C652">
        <v>180573</v>
      </c>
      <c r="D652" t="s">
        <v>317</v>
      </c>
      <c r="E652">
        <v>11468</v>
      </c>
      <c r="F652">
        <v>11468</v>
      </c>
      <c r="H652" s="4">
        <f>IFERROR(AandE_Admissions[[#This Row],[Attends_Under_4Hrs_Arr_To_Adm_Tfr_Disch_Type1]]/AandE_Admissions[[#This Row],[AandE_Attends_Type1]],0)</f>
        <v>1</v>
      </c>
    </row>
    <row r="653" spans="1:8" hidden="1" x14ac:dyDescent="0.3">
      <c r="A653" s="1">
        <v>44957</v>
      </c>
      <c r="B653">
        <v>52106</v>
      </c>
      <c r="C653">
        <v>180573</v>
      </c>
      <c r="D653" t="s">
        <v>99</v>
      </c>
      <c r="E653">
        <v>0</v>
      </c>
      <c r="F653">
        <v>0</v>
      </c>
      <c r="G653">
        <v>0</v>
      </c>
      <c r="H653" s="4">
        <f>IFERROR(AandE_Admissions[[#This Row],[Attends_Under_4Hrs_Arr_To_Adm_Tfr_Disch_Type1]]/AandE_Admissions[[#This Row],[AandE_Attends_Type1]],0)</f>
        <v>0</v>
      </c>
    </row>
    <row r="654" spans="1:8" hidden="1" x14ac:dyDescent="0.3">
      <c r="A654" s="1">
        <v>44957</v>
      </c>
      <c r="B654">
        <v>52198</v>
      </c>
      <c r="C654">
        <v>180573</v>
      </c>
      <c r="D654" t="s">
        <v>249</v>
      </c>
      <c r="E654">
        <v>3195</v>
      </c>
      <c r="F654">
        <v>1913</v>
      </c>
      <c r="G654">
        <v>1282</v>
      </c>
      <c r="H654" s="4">
        <f>IFERROR(AandE_Admissions[[#This Row],[Attends_Under_4Hrs_Arr_To_Adm_Tfr_Disch_Type1]]/AandE_Admissions[[#This Row],[AandE_Attends_Type1]],0)</f>
        <v>0.59874804381846636</v>
      </c>
    </row>
    <row r="655" spans="1:8" hidden="1" x14ac:dyDescent="0.3">
      <c r="A655" s="1">
        <v>44957</v>
      </c>
      <c r="B655">
        <v>52058</v>
      </c>
      <c r="C655">
        <v>180573</v>
      </c>
      <c r="D655" t="s">
        <v>8</v>
      </c>
      <c r="E655">
        <v>22053</v>
      </c>
      <c r="F655">
        <v>11874</v>
      </c>
      <c r="G655">
        <v>10179</v>
      </c>
      <c r="H655" s="4">
        <f>IFERROR(AandE_Admissions[[#This Row],[Attends_Under_4Hrs_Arr_To_Adm_Tfr_Disch_Type1]]/AandE_Admissions[[#This Row],[AandE_Attends_Type1]],0)</f>
        <v>0.53843014555842739</v>
      </c>
    </row>
    <row r="656" spans="1:8" hidden="1" x14ac:dyDescent="0.3">
      <c r="A656" s="1">
        <v>44957</v>
      </c>
      <c r="B656">
        <v>52071</v>
      </c>
      <c r="C656">
        <v>180573</v>
      </c>
      <c r="D656" t="s">
        <v>25</v>
      </c>
      <c r="E656">
        <v>12187</v>
      </c>
      <c r="F656">
        <v>6384</v>
      </c>
      <c r="G656">
        <v>5803</v>
      </c>
      <c r="H656" s="4">
        <f>IFERROR(AandE_Admissions[[#This Row],[Attends_Under_4Hrs_Arr_To_Adm_Tfr_Disch_Type1]]/AandE_Admissions[[#This Row],[AandE_Attends_Type1]],0)</f>
        <v>0.52383687535898904</v>
      </c>
    </row>
    <row r="657" spans="1:8" hidden="1" x14ac:dyDescent="0.3">
      <c r="A657" s="1">
        <v>44957</v>
      </c>
      <c r="B657">
        <v>52210</v>
      </c>
      <c r="C657">
        <v>180573</v>
      </c>
      <c r="D657" t="s">
        <v>222</v>
      </c>
      <c r="E657">
        <v>5825</v>
      </c>
      <c r="F657">
        <v>3779</v>
      </c>
      <c r="G657">
        <v>2046</v>
      </c>
      <c r="H657" s="4">
        <f>IFERROR(AandE_Admissions[[#This Row],[Attends_Under_4Hrs_Arr_To_Adm_Tfr_Disch_Type1]]/AandE_Admissions[[#This Row],[AandE_Attends_Type1]],0)</f>
        <v>0.64875536480686691</v>
      </c>
    </row>
    <row r="658" spans="1:8" hidden="1" x14ac:dyDescent="0.3">
      <c r="A658" s="1">
        <v>44957</v>
      </c>
      <c r="B658">
        <v>52242</v>
      </c>
      <c r="C658">
        <v>180573</v>
      </c>
      <c r="D658" t="s">
        <v>245</v>
      </c>
      <c r="E658">
        <v>5018</v>
      </c>
      <c r="F658">
        <v>3423</v>
      </c>
      <c r="G658">
        <v>1595</v>
      </c>
      <c r="H658" s="4">
        <f>IFERROR(AandE_Admissions[[#This Row],[Attends_Under_4Hrs_Arr_To_Adm_Tfr_Disch_Type1]]/AandE_Admissions[[#This Row],[AandE_Attends_Type1]],0)</f>
        <v>0.68214428058987642</v>
      </c>
    </row>
    <row r="659" spans="1:8" hidden="1" x14ac:dyDescent="0.3">
      <c r="A659" s="1">
        <v>44957</v>
      </c>
      <c r="B659">
        <v>52238</v>
      </c>
      <c r="C659">
        <v>180573</v>
      </c>
      <c r="D659" t="s">
        <v>242</v>
      </c>
      <c r="E659">
        <v>12700</v>
      </c>
      <c r="F659">
        <v>7369</v>
      </c>
      <c r="G659">
        <v>5331</v>
      </c>
      <c r="H659" s="4">
        <f>IFERROR(AandE_Admissions[[#This Row],[Attends_Under_4Hrs_Arr_To_Adm_Tfr_Disch_Type1]]/AandE_Admissions[[#This Row],[AandE_Attends_Type1]],0)</f>
        <v>0.58023622047244094</v>
      </c>
    </row>
    <row r="660" spans="1:8" hidden="1" x14ac:dyDescent="0.3">
      <c r="A660" s="1">
        <v>44957</v>
      </c>
      <c r="B660">
        <v>52237</v>
      </c>
      <c r="C660">
        <v>180573</v>
      </c>
      <c r="D660" t="s">
        <v>239</v>
      </c>
      <c r="E660">
        <v>5101</v>
      </c>
      <c r="F660">
        <v>1991</v>
      </c>
      <c r="G660">
        <v>3110</v>
      </c>
      <c r="H660" s="4">
        <f>IFERROR(AandE_Admissions[[#This Row],[Attends_Under_4Hrs_Arr_To_Adm_Tfr_Disch_Type1]]/AandE_Admissions[[#This Row],[AandE_Attends_Type1]],0)</f>
        <v>0.39031562438737505</v>
      </c>
    </row>
    <row r="661" spans="1:8" hidden="1" x14ac:dyDescent="0.3">
      <c r="A661" s="1">
        <v>44957</v>
      </c>
      <c r="B661">
        <v>52126</v>
      </c>
      <c r="C661">
        <v>180573</v>
      </c>
      <c r="D661" t="s">
        <v>174</v>
      </c>
      <c r="E661">
        <v>9838</v>
      </c>
      <c r="F661">
        <v>7031</v>
      </c>
      <c r="G661">
        <v>2807</v>
      </c>
      <c r="H661" s="4">
        <f>IFERROR(AandE_Admissions[[#This Row],[Attends_Under_4Hrs_Arr_To_Adm_Tfr_Disch_Type1]]/AandE_Admissions[[#This Row],[AandE_Attends_Type1]],0)</f>
        <v>0.71467778003659277</v>
      </c>
    </row>
    <row r="662" spans="1:8" hidden="1" x14ac:dyDescent="0.3">
      <c r="A662" s="1">
        <v>44957</v>
      </c>
      <c r="B662">
        <v>52048</v>
      </c>
      <c r="C662">
        <v>180573</v>
      </c>
      <c r="D662" t="s">
        <v>83</v>
      </c>
      <c r="E662">
        <v>27027</v>
      </c>
      <c r="F662">
        <v>16857</v>
      </c>
      <c r="G662">
        <v>10170</v>
      </c>
      <c r="H662" s="4">
        <f>IFERROR(AandE_Admissions[[#This Row],[Attends_Under_4Hrs_Arr_To_Adm_Tfr_Disch_Type1]]/AandE_Admissions[[#This Row],[AandE_Attends_Type1]],0)</f>
        <v>0.62370962370962368</v>
      </c>
    </row>
    <row r="663" spans="1:8" hidden="1" x14ac:dyDescent="0.3">
      <c r="A663" s="1">
        <v>44957</v>
      </c>
      <c r="B663">
        <v>52075</v>
      </c>
      <c r="C663">
        <v>180573</v>
      </c>
      <c r="D663" t="s">
        <v>33</v>
      </c>
      <c r="E663">
        <v>19381</v>
      </c>
      <c r="F663">
        <v>11853</v>
      </c>
      <c r="G663">
        <v>7528</v>
      </c>
      <c r="H663" s="4">
        <f>IFERROR(AandE_Admissions[[#This Row],[Attends_Under_4Hrs_Arr_To_Adm_Tfr_Disch_Type1]]/AandE_Admissions[[#This Row],[AandE_Attends_Type1]],0)</f>
        <v>0.6115783499303441</v>
      </c>
    </row>
    <row r="664" spans="1:8" hidden="1" x14ac:dyDescent="0.3">
      <c r="A664" s="1">
        <v>44957</v>
      </c>
      <c r="B664">
        <v>52076</v>
      </c>
      <c r="C664">
        <v>180573</v>
      </c>
      <c r="D664" t="s">
        <v>34</v>
      </c>
      <c r="E664">
        <v>0</v>
      </c>
      <c r="F664">
        <v>0</v>
      </c>
      <c r="G664">
        <v>0</v>
      </c>
      <c r="H664" s="4">
        <f>IFERROR(AandE_Admissions[[#This Row],[Attends_Under_4Hrs_Arr_To_Adm_Tfr_Disch_Type1]]/AandE_Admissions[[#This Row],[AandE_Attends_Type1]],0)</f>
        <v>0</v>
      </c>
    </row>
    <row r="665" spans="1:8" hidden="1" x14ac:dyDescent="0.3">
      <c r="A665" s="1">
        <v>44957</v>
      </c>
      <c r="B665">
        <v>52074</v>
      </c>
      <c r="C665">
        <v>180573</v>
      </c>
      <c r="D665" t="s">
        <v>28</v>
      </c>
      <c r="E665">
        <v>8251</v>
      </c>
      <c r="F665">
        <v>3917</v>
      </c>
      <c r="G665">
        <v>4334</v>
      </c>
      <c r="H665" s="4">
        <f>IFERROR(AandE_Admissions[[#This Row],[Attends_Under_4Hrs_Arr_To_Adm_Tfr_Disch_Type1]]/AandE_Admissions[[#This Row],[AandE_Attends_Type1]],0)</f>
        <v>0.47473033571688278</v>
      </c>
    </row>
    <row r="666" spans="1:8" hidden="1" x14ac:dyDescent="0.3">
      <c r="A666" s="1">
        <v>44957</v>
      </c>
      <c r="B666">
        <v>52078</v>
      </c>
      <c r="C666">
        <v>180573</v>
      </c>
      <c r="D666" t="s">
        <v>38</v>
      </c>
      <c r="E666">
        <v>5805</v>
      </c>
      <c r="F666">
        <v>2810</v>
      </c>
      <c r="G666">
        <v>2995</v>
      </c>
      <c r="H666" s="4">
        <f>IFERROR(AandE_Admissions[[#This Row],[Attends_Under_4Hrs_Arr_To_Adm_Tfr_Disch_Type1]]/AandE_Admissions[[#This Row],[AandE_Attends_Type1]],0)</f>
        <v>0.48406546080964685</v>
      </c>
    </row>
    <row r="667" spans="1:8" hidden="1" x14ac:dyDescent="0.3">
      <c r="A667" s="1">
        <v>44957</v>
      </c>
      <c r="B667">
        <v>52073</v>
      </c>
      <c r="C667">
        <v>180573</v>
      </c>
      <c r="D667" t="s">
        <v>27</v>
      </c>
      <c r="E667">
        <v>0</v>
      </c>
      <c r="F667">
        <v>0</v>
      </c>
      <c r="G667">
        <v>0</v>
      </c>
      <c r="H667" s="4">
        <f>IFERROR(AandE_Admissions[[#This Row],[Attends_Under_4Hrs_Arr_To_Adm_Tfr_Disch_Type1]]/AandE_Admissions[[#This Row],[AandE_Attends_Type1]],0)</f>
        <v>0</v>
      </c>
    </row>
    <row r="668" spans="1:8" hidden="1" x14ac:dyDescent="0.3">
      <c r="A668" s="1">
        <v>44957</v>
      </c>
      <c r="B668">
        <v>52069</v>
      </c>
      <c r="C668">
        <v>180573</v>
      </c>
      <c r="D668" t="s">
        <v>23</v>
      </c>
      <c r="E668">
        <v>6456</v>
      </c>
      <c r="F668">
        <v>3652</v>
      </c>
      <c r="G668">
        <v>2804</v>
      </c>
      <c r="H668" s="4">
        <f>IFERROR(AandE_Admissions[[#This Row],[Attends_Under_4Hrs_Arr_To_Adm_Tfr_Disch_Type1]]/AandE_Admissions[[#This Row],[AandE_Attends_Type1]],0)</f>
        <v>0.56567534076827752</v>
      </c>
    </row>
    <row r="669" spans="1:8" hidden="1" x14ac:dyDescent="0.3">
      <c r="A669" s="1">
        <v>44957</v>
      </c>
      <c r="B669">
        <v>52220</v>
      </c>
      <c r="C669">
        <v>180573</v>
      </c>
      <c r="D669" t="s">
        <v>246</v>
      </c>
      <c r="E669">
        <v>3854</v>
      </c>
      <c r="F669">
        <v>2134</v>
      </c>
      <c r="G669">
        <v>1720</v>
      </c>
      <c r="H669" s="4">
        <f>IFERROR(AandE_Admissions[[#This Row],[Attends_Under_4Hrs_Arr_To_Adm_Tfr_Disch_Type1]]/AandE_Admissions[[#This Row],[AandE_Attends_Type1]],0)</f>
        <v>0.55371043072132853</v>
      </c>
    </row>
    <row r="670" spans="1:8" hidden="1" x14ac:dyDescent="0.3">
      <c r="A670" s="1">
        <v>44957</v>
      </c>
      <c r="B670">
        <v>52121</v>
      </c>
      <c r="C670">
        <v>180573</v>
      </c>
      <c r="D670" t="s">
        <v>123</v>
      </c>
      <c r="E670">
        <v>7526</v>
      </c>
      <c r="F670">
        <v>4721</v>
      </c>
      <c r="G670">
        <v>2805</v>
      </c>
      <c r="H670" s="4">
        <f>IFERROR(AandE_Admissions[[#This Row],[Attends_Under_4Hrs_Arr_To_Adm_Tfr_Disch_Type1]]/AandE_Admissions[[#This Row],[AandE_Attends_Type1]],0)</f>
        <v>0.6272920542120648</v>
      </c>
    </row>
    <row r="671" spans="1:8" hidden="1" x14ac:dyDescent="0.3">
      <c r="A671" s="1">
        <v>44957</v>
      </c>
      <c r="B671">
        <v>52181</v>
      </c>
      <c r="C671">
        <v>180573</v>
      </c>
      <c r="D671" t="s">
        <v>143</v>
      </c>
      <c r="E671">
        <v>7087</v>
      </c>
      <c r="F671">
        <v>3817</v>
      </c>
      <c r="G671">
        <v>3270</v>
      </c>
      <c r="H671" s="4">
        <f>IFERROR(AandE_Admissions[[#This Row],[Attends_Under_4Hrs_Arr_To_Adm_Tfr_Disch_Type1]]/AandE_Admissions[[#This Row],[AandE_Attends_Type1]],0)</f>
        <v>0.53859178778044303</v>
      </c>
    </row>
    <row r="672" spans="1:8" hidden="1" x14ac:dyDescent="0.3">
      <c r="A672" s="1">
        <v>44957</v>
      </c>
      <c r="B672">
        <v>52173</v>
      </c>
      <c r="C672">
        <v>180573</v>
      </c>
      <c r="D672" t="s">
        <v>139</v>
      </c>
      <c r="E672">
        <v>8910</v>
      </c>
      <c r="F672">
        <v>4633</v>
      </c>
      <c r="G672">
        <v>4277</v>
      </c>
      <c r="H672" s="4">
        <f>IFERROR(AandE_Admissions[[#This Row],[Attends_Under_4Hrs_Arr_To_Adm_Tfr_Disch_Type1]]/AandE_Admissions[[#This Row],[AandE_Attends_Type1]],0)</f>
        <v>0.51997755331088669</v>
      </c>
    </row>
    <row r="673" spans="1:8" hidden="1" x14ac:dyDescent="0.3">
      <c r="A673" s="1">
        <v>44957</v>
      </c>
      <c r="B673">
        <v>52162</v>
      </c>
      <c r="C673">
        <v>180573</v>
      </c>
      <c r="D673" t="s">
        <v>134</v>
      </c>
      <c r="E673">
        <v>0</v>
      </c>
      <c r="F673">
        <v>0</v>
      </c>
      <c r="G673">
        <v>0</v>
      </c>
      <c r="H673" s="4">
        <f>IFERROR(AandE_Admissions[[#This Row],[Attends_Under_4Hrs_Arr_To_Adm_Tfr_Disch_Type1]]/AandE_Admissions[[#This Row],[AandE_Attends_Type1]],0)</f>
        <v>0</v>
      </c>
    </row>
    <row r="674" spans="1:8" hidden="1" x14ac:dyDescent="0.3">
      <c r="A674" s="1">
        <v>44957</v>
      </c>
      <c r="B674">
        <v>52154</v>
      </c>
      <c r="C674">
        <v>180573</v>
      </c>
      <c r="D674" t="s">
        <v>130</v>
      </c>
      <c r="E674">
        <v>5175</v>
      </c>
      <c r="F674">
        <v>3946</v>
      </c>
      <c r="G674">
        <v>1229</v>
      </c>
      <c r="H674" s="4">
        <f>IFERROR(AandE_Admissions[[#This Row],[Attends_Under_4Hrs_Arr_To_Adm_Tfr_Disch_Type1]]/AandE_Admissions[[#This Row],[AandE_Attends_Type1]],0)</f>
        <v>0.76251207729468595</v>
      </c>
    </row>
    <row r="675" spans="1:8" hidden="1" x14ac:dyDescent="0.3">
      <c r="A675" s="1">
        <v>44957</v>
      </c>
      <c r="B675">
        <v>52167</v>
      </c>
      <c r="C675">
        <v>180573</v>
      </c>
      <c r="D675" t="s">
        <v>136</v>
      </c>
      <c r="E675">
        <v>6293</v>
      </c>
      <c r="F675">
        <v>2848</v>
      </c>
      <c r="G675">
        <v>3445</v>
      </c>
      <c r="H675" s="4">
        <f>IFERROR(AandE_Admissions[[#This Row],[Attends_Under_4Hrs_Arr_To_Adm_Tfr_Disch_Type1]]/AandE_Admissions[[#This Row],[AandE_Attends_Type1]],0)</f>
        <v>0.45256634355633241</v>
      </c>
    </row>
    <row r="676" spans="1:8" hidden="1" x14ac:dyDescent="0.3">
      <c r="A676" s="1">
        <v>44957</v>
      </c>
      <c r="B676">
        <v>52176</v>
      </c>
      <c r="C676">
        <v>180573</v>
      </c>
      <c r="D676" t="s">
        <v>169</v>
      </c>
      <c r="E676">
        <v>0</v>
      </c>
      <c r="F676">
        <v>0</v>
      </c>
      <c r="G676">
        <v>0</v>
      </c>
      <c r="H676" s="4">
        <f>IFERROR(AandE_Admissions[[#This Row],[Attends_Under_4Hrs_Arr_To_Adm_Tfr_Disch_Type1]]/AandE_Admissions[[#This Row],[AandE_Attends_Type1]],0)</f>
        <v>0</v>
      </c>
    </row>
    <row r="677" spans="1:8" hidden="1" x14ac:dyDescent="0.3">
      <c r="A677" s="1">
        <v>44957</v>
      </c>
      <c r="B677">
        <v>52040</v>
      </c>
      <c r="C677">
        <v>180573</v>
      </c>
      <c r="D677" t="s">
        <v>54</v>
      </c>
      <c r="E677">
        <v>14515</v>
      </c>
      <c r="F677">
        <v>14515</v>
      </c>
      <c r="H677" s="4">
        <f>IFERROR(AandE_Admissions[[#This Row],[Attends_Under_4Hrs_Arr_To_Adm_Tfr_Disch_Type1]]/AandE_Admissions[[#This Row],[AandE_Attends_Type1]],0)</f>
        <v>1</v>
      </c>
    </row>
    <row r="678" spans="1:8" hidden="1" x14ac:dyDescent="0.3">
      <c r="A678" s="1">
        <v>44957</v>
      </c>
      <c r="B678">
        <v>52153</v>
      </c>
      <c r="C678">
        <v>180573</v>
      </c>
      <c r="D678" t="s">
        <v>193</v>
      </c>
      <c r="E678">
        <v>8692</v>
      </c>
      <c r="F678">
        <v>4180</v>
      </c>
      <c r="G678">
        <v>4512</v>
      </c>
      <c r="H678" s="4">
        <f>IFERROR(AandE_Admissions[[#This Row],[Attends_Under_4Hrs_Arr_To_Adm_Tfr_Disch_Type1]]/AandE_Admissions[[#This Row],[AandE_Attends_Type1]],0)</f>
        <v>0.48090197883110908</v>
      </c>
    </row>
    <row r="679" spans="1:8" hidden="1" x14ac:dyDescent="0.3">
      <c r="A679" s="1">
        <v>44957</v>
      </c>
      <c r="B679">
        <v>52134</v>
      </c>
      <c r="C679">
        <v>180573</v>
      </c>
      <c r="D679" t="s">
        <v>180</v>
      </c>
      <c r="E679">
        <v>3997</v>
      </c>
      <c r="F679">
        <v>2949</v>
      </c>
      <c r="G679">
        <v>1048</v>
      </c>
      <c r="H679" s="4">
        <f>IFERROR(AandE_Admissions[[#This Row],[Attends_Under_4Hrs_Arr_To_Adm_Tfr_Disch_Type1]]/AandE_Admissions[[#This Row],[AandE_Attends_Type1]],0)</f>
        <v>0.73780335251438578</v>
      </c>
    </row>
    <row r="680" spans="1:8" hidden="1" x14ac:dyDescent="0.3">
      <c r="A680" s="1">
        <v>44957</v>
      </c>
      <c r="B680">
        <v>52124</v>
      </c>
      <c r="C680">
        <v>180573</v>
      </c>
      <c r="D680" t="s">
        <v>172</v>
      </c>
      <c r="E680">
        <v>5224</v>
      </c>
      <c r="F680">
        <v>2869</v>
      </c>
      <c r="G680">
        <v>2355</v>
      </c>
      <c r="H680" s="4">
        <f>IFERROR(AandE_Admissions[[#This Row],[Attends_Under_4Hrs_Arr_To_Adm_Tfr_Disch_Type1]]/AandE_Admissions[[#This Row],[AandE_Attends_Type1]],0)</f>
        <v>0.54919601837672283</v>
      </c>
    </row>
    <row r="681" spans="1:8" hidden="1" x14ac:dyDescent="0.3">
      <c r="A681" s="1">
        <v>44957</v>
      </c>
      <c r="B681">
        <v>52144</v>
      </c>
      <c r="C681">
        <v>180573</v>
      </c>
      <c r="D681" t="s">
        <v>188</v>
      </c>
      <c r="E681">
        <v>4667</v>
      </c>
      <c r="F681">
        <v>4163</v>
      </c>
      <c r="G681">
        <v>504</v>
      </c>
      <c r="H681" s="4">
        <f>IFERROR(AandE_Admissions[[#This Row],[Attends_Under_4Hrs_Arr_To_Adm_Tfr_Disch_Type1]]/AandE_Admissions[[#This Row],[AandE_Attends_Type1]],0)</f>
        <v>0.8920077137347332</v>
      </c>
    </row>
    <row r="682" spans="1:8" hidden="1" x14ac:dyDescent="0.3">
      <c r="A682" s="1">
        <v>44957</v>
      </c>
      <c r="B682">
        <v>52054</v>
      </c>
      <c r="C682">
        <v>180573</v>
      </c>
      <c r="D682" t="s">
        <v>86</v>
      </c>
      <c r="E682">
        <v>6399</v>
      </c>
      <c r="F682">
        <v>3732</v>
      </c>
      <c r="G682">
        <v>2667</v>
      </c>
      <c r="H682" s="4">
        <f>IFERROR(AandE_Admissions[[#This Row],[Attends_Under_4Hrs_Arr_To_Adm_Tfr_Disch_Type1]]/AandE_Admissions[[#This Row],[AandE_Attends_Type1]],0)</f>
        <v>0.58321612751992502</v>
      </c>
    </row>
    <row r="683" spans="1:8" hidden="1" x14ac:dyDescent="0.3">
      <c r="A683" s="1">
        <v>44957</v>
      </c>
      <c r="B683">
        <v>52231</v>
      </c>
      <c r="C683">
        <v>180573</v>
      </c>
      <c r="D683" t="s">
        <v>205</v>
      </c>
      <c r="E683">
        <v>7035</v>
      </c>
      <c r="F683">
        <v>4046</v>
      </c>
      <c r="G683">
        <v>2989</v>
      </c>
      <c r="H683" s="4">
        <f>IFERROR(AandE_Admissions[[#This Row],[Attends_Under_4Hrs_Arr_To_Adm_Tfr_Disch_Type1]]/AandE_Admissions[[#This Row],[AandE_Attends_Type1]],0)</f>
        <v>0.57512437810945272</v>
      </c>
    </row>
    <row r="684" spans="1:8" hidden="1" x14ac:dyDescent="0.3">
      <c r="A684" s="1">
        <v>44957</v>
      </c>
      <c r="B684">
        <v>52049</v>
      </c>
      <c r="C684">
        <v>180573</v>
      </c>
      <c r="D684" t="s">
        <v>58</v>
      </c>
      <c r="E684">
        <v>7763</v>
      </c>
      <c r="F684">
        <v>5424</v>
      </c>
      <c r="G684">
        <v>2339</v>
      </c>
      <c r="H684" s="4">
        <f>IFERROR(AandE_Admissions[[#This Row],[Attends_Under_4Hrs_Arr_To_Adm_Tfr_Disch_Type1]]/AandE_Admissions[[#This Row],[AandE_Attends_Type1]],0)</f>
        <v>0.69869895658894754</v>
      </c>
    </row>
    <row r="685" spans="1:8" hidden="1" x14ac:dyDescent="0.3">
      <c r="A685" s="1">
        <v>44957</v>
      </c>
      <c r="B685">
        <v>52043</v>
      </c>
      <c r="C685">
        <v>180573</v>
      </c>
      <c r="D685" t="s">
        <v>71</v>
      </c>
      <c r="E685">
        <v>13156</v>
      </c>
      <c r="F685">
        <v>6935</v>
      </c>
      <c r="G685">
        <v>6221</v>
      </c>
      <c r="H685" s="4">
        <f>IFERROR(AandE_Admissions[[#This Row],[Attends_Under_4Hrs_Arr_To_Adm_Tfr_Disch_Type1]]/AandE_Admissions[[#This Row],[AandE_Attends_Type1]],0)</f>
        <v>0.52713590757069018</v>
      </c>
    </row>
    <row r="686" spans="1:8" hidden="1" x14ac:dyDescent="0.3">
      <c r="A686" s="1">
        <v>44957</v>
      </c>
      <c r="B686">
        <v>52214</v>
      </c>
      <c r="C686">
        <v>180573</v>
      </c>
      <c r="D686" t="s">
        <v>224</v>
      </c>
      <c r="E686">
        <v>0</v>
      </c>
      <c r="F686">
        <v>0</v>
      </c>
      <c r="G686">
        <v>0</v>
      </c>
      <c r="H686" s="4">
        <f>IFERROR(AandE_Admissions[[#This Row],[Attends_Under_4Hrs_Arr_To_Adm_Tfr_Disch_Type1]]/AandE_Admissions[[#This Row],[AandE_Attends_Type1]],0)</f>
        <v>0</v>
      </c>
    </row>
    <row r="687" spans="1:8" hidden="1" x14ac:dyDescent="0.3">
      <c r="A687" s="1">
        <v>44957</v>
      </c>
      <c r="B687">
        <v>52195</v>
      </c>
      <c r="C687">
        <v>180573</v>
      </c>
      <c r="D687" t="s">
        <v>216</v>
      </c>
      <c r="E687">
        <v>18519</v>
      </c>
      <c r="F687">
        <v>18519</v>
      </c>
      <c r="H687" s="4">
        <f>IFERROR(AandE_Admissions[[#This Row],[Attends_Under_4Hrs_Arr_To_Adm_Tfr_Disch_Type1]]/AandE_Admissions[[#This Row],[AandE_Attends_Type1]],0)</f>
        <v>1</v>
      </c>
    </row>
    <row r="688" spans="1:8" hidden="1" x14ac:dyDescent="0.3">
      <c r="A688" s="1">
        <v>44957</v>
      </c>
      <c r="B688">
        <v>52221</v>
      </c>
      <c r="C688">
        <v>180573</v>
      </c>
      <c r="D688" t="s">
        <v>247</v>
      </c>
      <c r="E688">
        <v>0</v>
      </c>
      <c r="F688">
        <v>0</v>
      </c>
      <c r="G688">
        <v>0</v>
      </c>
      <c r="H688" s="4">
        <f>IFERROR(AandE_Admissions[[#This Row],[Attends_Under_4Hrs_Arr_To_Adm_Tfr_Disch_Type1]]/AandE_Admissions[[#This Row],[AandE_Attends_Type1]],0)</f>
        <v>0</v>
      </c>
    </row>
    <row r="689" spans="1:8" x14ac:dyDescent="0.3">
      <c r="A689" s="1">
        <v>44957</v>
      </c>
      <c r="B689">
        <v>52229</v>
      </c>
      <c r="C689">
        <v>180573</v>
      </c>
      <c r="D689" t="s">
        <v>236</v>
      </c>
      <c r="E689">
        <v>5255</v>
      </c>
      <c r="F689">
        <f>AandE_Admissions[[#This Row],[AandE_Attends_Type1]]-AandE_Admissions[[#This Row],[Attends_Over_4Hrs_Arr_To_Adm_Tfr_Disch_Type1]]</f>
        <v>2288</v>
      </c>
      <c r="G689">
        <v>2967</v>
      </c>
      <c r="H689" s="4">
        <f>IFERROR(AandE_Admissions[[#This Row],[Attends_Under_4Hrs_Arr_To_Adm_Tfr_Disch_Type1]]/AandE_Admissions[[#This Row],[AandE_Attends_Type1]],0)</f>
        <v>0.43539486203615602</v>
      </c>
    </row>
    <row r="690" spans="1:8" hidden="1" x14ac:dyDescent="0.3">
      <c r="A690" s="1">
        <v>44957</v>
      </c>
      <c r="B690">
        <v>52163</v>
      </c>
      <c r="C690">
        <v>180573</v>
      </c>
      <c r="D690" t="s">
        <v>129</v>
      </c>
      <c r="E690">
        <v>15803</v>
      </c>
      <c r="F690">
        <v>8525</v>
      </c>
      <c r="G690">
        <v>7278</v>
      </c>
      <c r="H690" s="4">
        <f>IFERROR(AandE_Admissions[[#This Row],[Attends_Under_4Hrs_Arr_To_Adm_Tfr_Disch_Type1]]/AandE_Admissions[[#This Row],[AandE_Attends_Type1]],0)</f>
        <v>0.53945453394925014</v>
      </c>
    </row>
    <row r="691" spans="1:8" hidden="1" x14ac:dyDescent="0.3">
      <c r="A691" s="1">
        <v>44957</v>
      </c>
      <c r="B691">
        <v>52164</v>
      </c>
      <c r="C691">
        <v>180573</v>
      </c>
      <c r="D691" t="s">
        <v>135</v>
      </c>
      <c r="E691">
        <v>0</v>
      </c>
      <c r="F691">
        <v>0</v>
      </c>
      <c r="G691">
        <v>0</v>
      </c>
      <c r="H691" s="4">
        <f>IFERROR(AandE_Admissions[[#This Row],[Attends_Under_4Hrs_Arr_To_Adm_Tfr_Disch_Type1]]/AandE_Admissions[[#This Row],[AandE_Attends_Type1]],0)</f>
        <v>0</v>
      </c>
    </row>
    <row r="692" spans="1:8" hidden="1" x14ac:dyDescent="0.3">
      <c r="A692" s="1">
        <v>44957</v>
      </c>
      <c r="B692">
        <v>52177</v>
      </c>
      <c r="C692">
        <v>180573</v>
      </c>
      <c r="D692" t="s">
        <v>140</v>
      </c>
      <c r="E692">
        <v>0</v>
      </c>
      <c r="F692">
        <v>0</v>
      </c>
      <c r="G692">
        <v>0</v>
      </c>
      <c r="H692" s="4">
        <f>IFERROR(AandE_Admissions[[#This Row],[Attends_Under_4Hrs_Arr_To_Adm_Tfr_Disch_Type1]]/AandE_Admissions[[#This Row],[AandE_Attends_Type1]],0)</f>
        <v>0</v>
      </c>
    </row>
    <row r="693" spans="1:8" hidden="1" x14ac:dyDescent="0.3">
      <c r="A693" s="1">
        <v>44957</v>
      </c>
      <c r="B693">
        <v>52057</v>
      </c>
      <c r="C693">
        <v>180573</v>
      </c>
      <c r="D693" t="s">
        <v>7</v>
      </c>
      <c r="E693">
        <v>11011</v>
      </c>
      <c r="F693">
        <v>3549</v>
      </c>
      <c r="G693">
        <v>7462</v>
      </c>
      <c r="H693" s="4">
        <f>IFERROR(AandE_Admissions[[#This Row],[Attends_Under_4Hrs_Arr_To_Adm_Tfr_Disch_Type1]]/AandE_Admissions[[#This Row],[AandE_Attends_Type1]],0)</f>
        <v>0.32231404958677684</v>
      </c>
    </row>
    <row r="694" spans="1:8" hidden="1" x14ac:dyDescent="0.3">
      <c r="A694" s="1">
        <v>44957</v>
      </c>
      <c r="B694">
        <v>52125</v>
      </c>
      <c r="C694">
        <v>180573</v>
      </c>
      <c r="D694" t="s">
        <v>173</v>
      </c>
      <c r="E694">
        <v>7797</v>
      </c>
      <c r="F694">
        <v>5151</v>
      </c>
      <c r="G694">
        <v>2646</v>
      </c>
      <c r="H694" s="4">
        <f>IFERROR(AandE_Admissions[[#This Row],[Attends_Under_4Hrs_Arr_To_Adm_Tfr_Disch_Type1]]/AandE_Admissions[[#This Row],[AandE_Attends_Type1]],0)</f>
        <v>0.660638707195075</v>
      </c>
    </row>
    <row r="695" spans="1:8" hidden="1" x14ac:dyDescent="0.3">
      <c r="A695" s="1">
        <v>44957</v>
      </c>
      <c r="B695">
        <v>52150</v>
      </c>
      <c r="C695">
        <v>180573</v>
      </c>
      <c r="D695" t="s">
        <v>192</v>
      </c>
      <c r="E695">
        <v>7166</v>
      </c>
      <c r="F695">
        <v>7166</v>
      </c>
      <c r="H695" s="4">
        <f>IFERROR(AandE_Admissions[[#This Row],[Attends_Under_4Hrs_Arr_To_Adm_Tfr_Disch_Type1]]/AandE_Admissions[[#This Row],[AandE_Attends_Type1]],0)</f>
        <v>1</v>
      </c>
    </row>
    <row r="696" spans="1:8" hidden="1" x14ac:dyDescent="0.3">
      <c r="A696" s="1">
        <v>44957</v>
      </c>
      <c r="B696">
        <v>52085</v>
      </c>
      <c r="C696">
        <v>180573</v>
      </c>
      <c r="D696" t="s">
        <v>89</v>
      </c>
      <c r="E696">
        <v>5164</v>
      </c>
      <c r="F696">
        <v>2824</v>
      </c>
      <c r="G696">
        <v>2340</v>
      </c>
      <c r="H696" s="4">
        <f>IFERROR(AandE_Admissions[[#This Row],[Attends_Under_4Hrs_Arr_To_Adm_Tfr_Disch_Type1]]/AandE_Admissions[[#This Row],[AandE_Attends_Type1]],0)</f>
        <v>0.54686289697908597</v>
      </c>
    </row>
    <row r="697" spans="1:8" hidden="1" x14ac:dyDescent="0.3">
      <c r="A697" s="1">
        <v>44957</v>
      </c>
      <c r="B697">
        <v>52051</v>
      </c>
      <c r="C697">
        <v>180573</v>
      </c>
      <c r="D697" t="s">
        <v>82</v>
      </c>
      <c r="E697">
        <v>11376</v>
      </c>
      <c r="F697">
        <v>6160</v>
      </c>
      <c r="G697">
        <v>5216</v>
      </c>
      <c r="H697" s="4">
        <f>IFERROR(AandE_Admissions[[#This Row],[Attends_Under_4Hrs_Arr_To_Adm_Tfr_Disch_Type1]]/AandE_Admissions[[#This Row],[AandE_Attends_Type1]],0)</f>
        <v>0.54149085794655416</v>
      </c>
    </row>
    <row r="698" spans="1:8" hidden="1" x14ac:dyDescent="0.3">
      <c r="A698" s="1">
        <v>44957</v>
      </c>
      <c r="B698">
        <v>52046</v>
      </c>
      <c r="C698">
        <v>180573</v>
      </c>
      <c r="D698" t="s">
        <v>77</v>
      </c>
      <c r="E698">
        <v>5823</v>
      </c>
      <c r="F698">
        <v>3572</v>
      </c>
      <c r="G698">
        <v>2251</v>
      </c>
      <c r="H698" s="4">
        <f>IFERROR(AandE_Admissions[[#This Row],[Attends_Under_4Hrs_Arr_To_Adm_Tfr_Disch_Type1]]/AandE_Admissions[[#This Row],[AandE_Attends_Type1]],0)</f>
        <v>0.6134295036922548</v>
      </c>
    </row>
    <row r="699" spans="1:8" hidden="1" x14ac:dyDescent="0.3">
      <c r="A699" s="1">
        <v>44957</v>
      </c>
      <c r="B699">
        <v>52056</v>
      </c>
      <c r="C699">
        <v>180573</v>
      </c>
      <c r="D699" t="s">
        <v>87</v>
      </c>
      <c r="E699">
        <v>6172</v>
      </c>
      <c r="F699">
        <v>6172</v>
      </c>
      <c r="H699" s="4">
        <f>IFERROR(AandE_Admissions[[#This Row],[Attends_Under_4Hrs_Arr_To_Adm_Tfr_Disch_Type1]]/AandE_Admissions[[#This Row],[AandE_Attends_Type1]],0)</f>
        <v>1</v>
      </c>
    </row>
    <row r="700" spans="1:8" hidden="1" x14ac:dyDescent="0.3">
      <c r="A700" s="1">
        <v>44957</v>
      </c>
      <c r="B700">
        <v>52041</v>
      </c>
      <c r="C700">
        <v>180573</v>
      </c>
      <c r="D700" t="s">
        <v>68</v>
      </c>
      <c r="E700">
        <v>9266</v>
      </c>
      <c r="F700">
        <v>9266</v>
      </c>
      <c r="H700" s="4">
        <f>IFERROR(AandE_Admissions[[#This Row],[Attends_Under_4Hrs_Arr_To_Adm_Tfr_Disch_Type1]]/AandE_Admissions[[#This Row],[AandE_Attends_Type1]],0)</f>
        <v>1</v>
      </c>
    </row>
    <row r="701" spans="1:8" hidden="1" x14ac:dyDescent="0.3">
      <c r="A701" s="1">
        <v>44957</v>
      </c>
      <c r="B701">
        <v>52234</v>
      </c>
      <c r="C701">
        <v>180573</v>
      </c>
      <c r="D701" t="s">
        <v>238</v>
      </c>
      <c r="E701">
        <v>6101</v>
      </c>
      <c r="F701">
        <v>3306</v>
      </c>
      <c r="G701">
        <v>2795</v>
      </c>
      <c r="H701" s="4">
        <f>IFERROR(AandE_Admissions[[#This Row],[Attends_Under_4Hrs_Arr_To_Adm_Tfr_Disch_Type1]]/AandE_Admissions[[#This Row],[AandE_Attends_Type1]],0)</f>
        <v>0.54187838059334537</v>
      </c>
    </row>
    <row r="702" spans="1:8" hidden="1" x14ac:dyDescent="0.3">
      <c r="A702" s="1">
        <v>44957</v>
      </c>
      <c r="B702">
        <v>52230</v>
      </c>
      <c r="C702">
        <v>180573</v>
      </c>
      <c r="D702" t="s">
        <v>237</v>
      </c>
      <c r="E702">
        <v>10481</v>
      </c>
      <c r="F702">
        <v>5573</v>
      </c>
      <c r="G702">
        <v>4908</v>
      </c>
      <c r="H702" s="4">
        <f>IFERROR(AandE_Admissions[[#This Row],[Attends_Under_4Hrs_Arr_To_Adm_Tfr_Disch_Type1]]/AandE_Admissions[[#This Row],[AandE_Attends_Type1]],0)</f>
        <v>0.53172407213052186</v>
      </c>
    </row>
    <row r="703" spans="1:8" hidden="1" x14ac:dyDescent="0.3">
      <c r="A703" s="1">
        <v>44957</v>
      </c>
      <c r="B703">
        <v>52215</v>
      </c>
      <c r="C703">
        <v>180573</v>
      </c>
      <c r="D703" t="s">
        <v>257</v>
      </c>
      <c r="E703">
        <v>10459</v>
      </c>
      <c r="F703">
        <v>6429</v>
      </c>
      <c r="G703">
        <v>4030</v>
      </c>
      <c r="H703" s="4">
        <f>IFERROR(AandE_Admissions[[#This Row],[Attends_Under_4Hrs_Arr_To_Adm_Tfr_Disch_Type1]]/AandE_Admissions[[#This Row],[AandE_Attends_Type1]],0)</f>
        <v>0.61468591643560566</v>
      </c>
    </row>
    <row r="704" spans="1:8" hidden="1" x14ac:dyDescent="0.3">
      <c r="A704" s="1">
        <v>44957</v>
      </c>
      <c r="B704">
        <v>52145</v>
      </c>
      <c r="C704">
        <v>180573</v>
      </c>
      <c r="D704" t="s">
        <v>190</v>
      </c>
      <c r="E704">
        <v>8734</v>
      </c>
      <c r="F704">
        <v>4838</v>
      </c>
      <c r="G704">
        <v>3896</v>
      </c>
      <c r="H704" s="4">
        <f>IFERROR(AandE_Admissions[[#This Row],[Attends_Under_4Hrs_Arr_To_Adm_Tfr_Disch_Type1]]/AandE_Admissions[[#This Row],[AandE_Attends_Type1]],0)</f>
        <v>0.55392718113121131</v>
      </c>
    </row>
    <row r="705" spans="1:8" hidden="1" x14ac:dyDescent="0.3">
      <c r="A705" s="1">
        <v>44957</v>
      </c>
      <c r="B705">
        <v>52205</v>
      </c>
      <c r="C705">
        <v>180573</v>
      </c>
      <c r="D705" t="s">
        <v>251</v>
      </c>
      <c r="E705">
        <v>9405</v>
      </c>
      <c r="F705">
        <v>9405</v>
      </c>
      <c r="H705" s="4">
        <f>IFERROR(AandE_Admissions[[#This Row],[Attends_Under_4Hrs_Arr_To_Adm_Tfr_Disch_Type1]]/AandE_Admissions[[#This Row],[AandE_Attends_Type1]],0)</f>
        <v>1</v>
      </c>
    </row>
    <row r="706" spans="1:8" hidden="1" x14ac:dyDescent="0.3">
      <c r="A706" s="1">
        <v>44957</v>
      </c>
      <c r="B706">
        <v>52209</v>
      </c>
      <c r="C706">
        <v>180573</v>
      </c>
      <c r="D706" t="s">
        <v>204</v>
      </c>
      <c r="E706">
        <v>11354</v>
      </c>
      <c r="F706">
        <v>7630</v>
      </c>
      <c r="G706">
        <v>3724</v>
      </c>
      <c r="H706" s="4">
        <f>IFERROR(AandE_Admissions[[#This Row],[Attends_Under_4Hrs_Arr_To_Adm_Tfr_Disch_Type1]]/AandE_Admissions[[#This Row],[AandE_Attends_Type1]],0)</f>
        <v>0.67200986436498156</v>
      </c>
    </row>
    <row r="707" spans="1:8" hidden="1" x14ac:dyDescent="0.3">
      <c r="A707" s="1">
        <v>44957</v>
      </c>
      <c r="B707">
        <v>52064</v>
      </c>
      <c r="C707">
        <v>180573</v>
      </c>
      <c r="D707" t="s">
        <v>17</v>
      </c>
      <c r="E707">
        <v>11665</v>
      </c>
      <c r="F707">
        <v>8180</v>
      </c>
      <c r="G707">
        <v>3485</v>
      </c>
      <c r="H707" s="4">
        <f>IFERROR(AandE_Admissions[[#This Row],[Attends_Under_4Hrs_Arr_To_Adm_Tfr_Disch_Type1]]/AandE_Admissions[[#This Row],[AandE_Attends_Type1]],0)</f>
        <v>0.70124303471924565</v>
      </c>
    </row>
    <row r="708" spans="1:8" hidden="1" x14ac:dyDescent="0.3">
      <c r="A708" s="1">
        <v>44957</v>
      </c>
      <c r="B708">
        <v>52070</v>
      </c>
      <c r="C708">
        <v>180573</v>
      </c>
      <c r="D708" t="s">
        <v>24</v>
      </c>
      <c r="E708">
        <v>12597</v>
      </c>
      <c r="F708">
        <v>5764</v>
      </c>
      <c r="G708">
        <v>6833</v>
      </c>
      <c r="H708" s="4">
        <f>IFERROR(AandE_Admissions[[#This Row],[Attends_Under_4Hrs_Arr_To_Adm_Tfr_Disch_Type1]]/AandE_Admissions[[#This Row],[AandE_Attends_Type1]],0)</f>
        <v>0.45756926252282287</v>
      </c>
    </row>
    <row r="709" spans="1:8" hidden="1" x14ac:dyDescent="0.3">
      <c r="A709" s="1">
        <v>44957</v>
      </c>
      <c r="B709">
        <v>52062</v>
      </c>
      <c r="C709">
        <v>180573</v>
      </c>
      <c r="D709" t="s">
        <v>12</v>
      </c>
      <c r="E709">
        <v>11771</v>
      </c>
      <c r="F709">
        <v>7670</v>
      </c>
      <c r="G709">
        <v>4101</v>
      </c>
      <c r="H709" s="4">
        <f>IFERROR(AandE_Admissions[[#This Row],[Attends_Under_4Hrs_Arr_To_Adm_Tfr_Disch_Type1]]/AandE_Admissions[[#This Row],[AandE_Attends_Type1]],0)</f>
        <v>0.65160139325460875</v>
      </c>
    </row>
    <row r="710" spans="1:8" hidden="1" x14ac:dyDescent="0.3">
      <c r="A710" s="1">
        <v>44957</v>
      </c>
      <c r="B710">
        <v>52077</v>
      </c>
      <c r="C710">
        <v>180573</v>
      </c>
      <c r="D710" t="s">
        <v>36</v>
      </c>
      <c r="E710">
        <v>8590</v>
      </c>
      <c r="F710">
        <v>6538</v>
      </c>
      <c r="G710">
        <v>2052</v>
      </c>
      <c r="H710" s="4">
        <f>IFERROR(AandE_Admissions[[#This Row],[Attends_Under_4Hrs_Arr_To_Adm_Tfr_Disch_Type1]]/AandE_Admissions[[#This Row],[AandE_Attends_Type1]],0)</f>
        <v>0.76111757857974394</v>
      </c>
    </row>
    <row r="711" spans="1:8" hidden="1" x14ac:dyDescent="0.3">
      <c r="A711" s="1">
        <v>44957</v>
      </c>
      <c r="B711">
        <v>52219</v>
      </c>
      <c r="C711">
        <v>180573</v>
      </c>
      <c r="D711" t="s">
        <v>264</v>
      </c>
      <c r="E711">
        <v>0</v>
      </c>
      <c r="F711">
        <v>0</v>
      </c>
      <c r="G711">
        <v>0</v>
      </c>
      <c r="H711" s="4">
        <f>IFERROR(AandE_Admissions[[#This Row],[Attends_Under_4Hrs_Arr_To_Adm_Tfr_Disch_Type1]]/AandE_Admissions[[#This Row],[AandE_Attends_Type1]],0)</f>
        <v>0</v>
      </c>
    </row>
    <row r="712" spans="1:8" hidden="1" x14ac:dyDescent="0.3">
      <c r="A712" s="1">
        <v>44957</v>
      </c>
      <c r="B712">
        <v>52109</v>
      </c>
      <c r="C712">
        <v>180573</v>
      </c>
      <c r="D712" t="s">
        <v>117</v>
      </c>
      <c r="E712">
        <v>6505</v>
      </c>
      <c r="F712">
        <v>4229</v>
      </c>
      <c r="G712">
        <v>2276</v>
      </c>
      <c r="H712" s="4">
        <f>IFERROR(AandE_Admissions[[#This Row],[Attends_Under_4Hrs_Arr_To_Adm_Tfr_Disch_Type1]]/AandE_Admissions[[#This Row],[AandE_Attends_Type1]],0)</f>
        <v>0.65011529592621065</v>
      </c>
    </row>
    <row r="713" spans="1:8" hidden="1" x14ac:dyDescent="0.3">
      <c r="A713" s="1">
        <v>44957</v>
      </c>
      <c r="B713">
        <v>52120</v>
      </c>
      <c r="C713">
        <v>180573</v>
      </c>
      <c r="D713" t="s">
        <v>102</v>
      </c>
      <c r="E713">
        <v>12425</v>
      </c>
      <c r="F713">
        <v>5379</v>
      </c>
      <c r="G713">
        <v>7046</v>
      </c>
      <c r="H713" s="4">
        <f>IFERROR(AandE_Admissions[[#This Row],[Attends_Under_4Hrs_Arr_To_Adm_Tfr_Disch_Type1]]/AandE_Admissions[[#This Row],[AandE_Attends_Type1]],0)</f>
        <v>0.43291750503018106</v>
      </c>
    </row>
    <row r="714" spans="1:8" hidden="1" x14ac:dyDescent="0.3">
      <c r="A714" s="1">
        <v>44957</v>
      </c>
      <c r="B714">
        <v>52142</v>
      </c>
      <c r="C714">
        <v>180573</v>
      </c>
      <c r="D714" t="s">
        <v>187</v>
      </c>
      <c r="E714">
        <v>12039</v>
      </c>
      <c r="F714">
        <v>6931</v>
      </c>
      <c r="G714">
        <v>5108</v>
      </c>
      <c r="H714" s="4">
        <f>IFERROR(AandE_Admissions[[#This Row],[Attends_Under_4Hrs_Arr_To_Adm_Tfr_Disch_Type1]]/AandE_Admissions[[#This Row],[AandE_Attends_Type1]],0)</f>
        <v>0.57571226846083556</v>
      </c>
    </row>
    <row r="715" spans="1:8" hidden="1" x14ac:dyDescent="0.3">
      <c r="A715" s="1">
        <v>44957</v>
      </c>
      <c r="B715">
        <v>52159</v>
      </c>
      <c r="C715">
        <v>180573</v>
      </c>
      <c r="D715" t="s">
        <v>132</v>
      </c>
      <c r="E715">
        <v>3764</v>
      </c>
      <c r="F715">
        <v>2117</v>
      </c>
      <c r="G715">
        <v>1647</v>
      </c>
      <c r="H715" s="4">
        <f>IFERROR(AandE_Admissions[[#This Row],[Attends_Under_4Hrs_Arr_To_Adm_Tfr_Disch_Type1]]/AandE_Admissions[[#This Row],[AandE_Attends_Type1]],0)</f>
        <v>0.56243358129649312</v>
      </c>
    </row>
    <row r="716" spans="1:8" hidden="1" x14ac:dyDescent="0.3">
      <c r="A716" s="1">
        <v>44957</v>
      </c>
      <c r="B716">
        <v>52158</v>
      </c>
      <c r="C716">
        <v>180573</v>
      </c>
      <c r="D716" t="s">
        <v>131</v>
      </c>
      <c r="E716">
        <v>5857</v>
      </c>
      <c r="F716">
        <v>3376</v>
      </c>
      <c r="G716">
        <v>2481</v>
      </c>
      <c r="H716" s="4">
        <f>IFERROR(AandE_Admissions[[#This Row],[Attends_Under_4Hrs_Arr_To_Adm_Tfr_Disch_Type1]]/AandE_Admissions[[#This Row],[AandE_Attends_Type1]],0)</f>
        <v>0.57640430254396446</v>
      </c>
    </row>
    <row r="717" spans="1:8" hidden="1" x14ac:dyDescent="0.3">
      <c r="A717" s="1">
        <v>44957</v>
      </c>
      <c r="B717">
        <v>52068</v>
      </c>
      <c r="C717">
        <v>180573</v>
      </c>
      <c r="D717" t="s">
        <v>22</v>
      </c>
      <c r="E717">
        <v>14178</v>
      </c>
      <c r="F717">
        <v>6561</v>
      </c>
      <c r="G717">
        <v>7617</v>
      </c>
      <c r="H717" s="4">
        <f>IFERROR(AandE_Admissions[[#This Row],[Attends_Under_4Hrs_Arr_To_Adm_Tfr_Disch_Type1]]/AandE_Admissions[[#This Row],[AandE_Attends_Type1]],0)</f>
        <v>0.46275920440118495</v>
      </c>
    </row>
    <row r="718" spans="1:8" hidden="1" x14ac:dyDescent="0.3">
      <c r="A718" s="1">
        <v>44957</v>
      </c>
      <c r="B718">
        <v>52105</v>
      </c>
      <c r="C718">
        <v>180573</v>
      </c>
      <c r="D718" t="s">
        <v>97</v>
      </c>
      <c r="E718">
        <v>9254</v>
      </c>
      <c r="F718">
        <v>5714</v>
      </c>
      <c r="G718">
        <v>3540</v>
      </c>
      <c r="H718" s="4">
        <f>IFERROR(AandE_Admissions[[#This Row],[Attends_Under_4Hrs_Arr_To_Adm_Tfr_Disch_Type1]]/AandE_Admissions[[#This Row],[AandE_Attends_Type1]],0)</f>
        <v>0.61746271882429216</v>
      </c>
    </row>
    <row r="719" spans="1:8" hidden="1" x14ac:dyDescent="0.3">
      <c r="A719" s="1">
        <v>44957</v>
      </c>
      <c r="B719">
        <v>52240</v>
      </c>
      <c r="C719">
        <v>180573</v>
      </c>
      <c r="D719" t="s">
        <v>235</v>
      </c>
      <c r="E719">
        <v>7225</v>
      </c>
      <c r="F719">
        <v>7225</v>
      </c>
      <c r="H719" s="4">
        <f>IFERROR(AandE_Admissions[[#This Row],[Attends_Under_4Hrs_Arr_To_Adm_Tfr_Disch_Type1]]/AandE_Admissions[[#This Row],[AandE_Attends_Type1]],0)</f>
        <v>1</v>
      </c>
    </row>
    <row r="720" spans="1:8" hidden="1" x14ac:dyDescent="0.3">
      <c r="A720" s="1">
        <v>44957</v>
      </c>
      <c r="B720">
        <v>52117</v>
      </c>
      <c r="C720">
        <v>180573</v>
      </c>
      <c r="D720" t="s">
        <v>122</v>
      </c>
      <c r="E720">
        <v>10781</v>
      </c>
      <c r="F720">
        <v>5884</v>
      </c>
      <c r="G720">
        <v>4897</v>
      </c>
      <c r="H720" s="4">
        <f>IFERROR(AandE_Admissions[[#This Row],[Attends_Under_4Hrs_Arr_To_Adm_Tfr_Disch_Type1]]/AandE_Admissions[[#This Row],[AandE_Attends_Type1]],0)</f>
        <v>0.54577497449216217</v>
      </c>
    </row>
    <row r="721" spans="1:8" hidden="1" x14ac:dyDescent="0.3">
      <c r="A721" s="1">
        <v>44957</v>
      </c>
      <c r="B721">
        <v>52082</v>
      </c>
      <c r="C721">
        <v>180573</v>
      </c>
      <c r="D721" t="s">
        <v>41</v>
      </c>
      <c r="E721">
        <v>8309</v>
      </c>
      <c r="F721">
        <v>5286</v>
      </c>
      <c r="G721">
        <v>3023</v>
      </c>
      <c r="H721" s="4">
        <f>IFERROR(AandE_Admissions[[#This Row],[Attends_Under_4Hrs_Arr_To_Adm_Tfr_Disch_Type1]]/AandE_Admissions[[#This Row],[AandE_Attends_Type1]],0)</f>
        <v>0.63617763870501864</v>
      </c>
    </row>
    <row r="722" spans="1:8" hidden="1" x14ac:dyDescent="0.3">
      <c r="A722" s="1">
        <v>44957</v>
      </c>
      <c r="B722">
        <v>52112</v>
      </c>
      <c r="C722">
        <v>180573</v>
      </c>
      <c r="D722" t="s">
        <v>101</v>
      </c>
      <c r="E722">
        <v>0</v>
      </c>
      <c r="F722">
        <v>0</v>
      </c>
      <c r="G722">
        <v>0</v>
      </c>
      <c r="H722" s="4">
        <f>IFERROR(AandE_Admissions[[#This Row],[Attends_Under_4Hrs_Arr_To_Adm_Tfr_Disch_Type1]]/AandE_Admissions[[#This Row],[AandE_Attends_Type1]],0)</f>
        <v>0</v>
      </c>
    </row>
    <row r="723" spans="1:8" hidden="1" x14ac:dyDescent="0.3">
      <c r="A723" s="1">
        <v>44957</v>
      </c>
      <c r="B723">
        <v>52113</v>
      </c>
      <c r="C723">
        <v>180573</v>
      </c>
      <c r="D723" t="s">
        <v>120</v>
      </c>
      <c r="E723">
        <v>12203</v>
      </c>
      <c r="F723">
        <v>8174</v>
      </c>
      <c r="G723">
        <v>4029</v>
      </c>
      <c r="H723" s="4">
        <f>IFERROR(AandE_Admissions[[#This Row],[Attends_Under_4Hrs_Arr_To_Adm_Tfr_Disch_Type1]]/AandE_Admissions[[#This Row],[AandE_Attends_Type1]],0)</f>
        <v>0.66983528640498236</v>
      </c>
    </row>
    <row r="724" spans="1:8" hidden="1" x14ac:dyDescent="0.3">
      <c r="A724" s="1">
        <v>44957</v>
      </c>
      <c r="B724">
        <v>52123</v>
      </c>
      <c r="C724">
        <v>180573</v>
      </c>
      <c r="D724" t="s">
        <v>127</v>
      </c>
      <c r="E724">
        <v>5165</v>
      </c>
      <c r="F724">
        <v>2761</v>
      </c>
      <c r="G724">
        <v>2404</v>
      </c>
      <c r="H724" s="4">
        <f>IFERROR(AandE_Admissions[[#This Row],[Attends_Under_4Hrs_Arr_To_Adm_Tfr_Disch_Type1]]/AandE_Admissions[[#This Row],[AandE_Attends_Type1]],0)</f>
        <v>0.53455953533397871</v>
      </c>
    </row>
    <row r="725" spans="1:8" hidden="1" x14ac:dyDescent="0.3">
      <c r="A725" s="1">
        <v>44957</v>
      </c>
      <c r="B725">
        <v>52090</v>
      </c>
      <c r="C725">
        <v>180573</v>
      </c>
      <c r="D725" t="s">
        <v>110</v>
      </c>
      <c r="E725">
        <v>5984</v>
      </c>
      <c r="F725">
        <v>3907</v>
      </c>
      <c r="G725">
        <v>2077</v>
      </c>
      <c r="H725" s="4">
        <f>IFERROR(AandE_Admissions[[#This Row],[Attends_Under_4Hrs_Arr_To_Adm_Tfr_Disch_Type1]]/AandE_Admissions[[#This Row],[AandE_Attends_Type1]],0)</f>
        <v>0.65290775401069523</v>
      </c>
    </row>
    <row r="726" spans="1:8" hidden="1" x14ac:dyDescent="0.3">
      <c r="A726" s="1">
        <v>44957</v>
      </c>
      <c r="B726">
        <v>52050</v>
      </c>
      <c r="C726">
        <v>180573</v>
      </c>
      <c r="D726" t="s">
        <v>79</v>
      </c>
      <c r="E726">
        <v>9272</v>
      </c>
      <c r="F726">
        <v>5449</v>
      </c>
      <c r="G726">
        <v>3823</v>
      </c>
      <c r="H726" s="4">
        <f>IFERROR(AandE_Admissions[[#This Row],[Attends_Under_4Hrs_Arr_To_Adm_Tfr_Disch_Type1]]/AandE_Admissions[[#This Row],[AandE_Attends_Type1]],0)</f>
        <v>0.58768334771354613</v>
      </c>
    </row>
    <row r="727" spans="1:8" hidden="1" x14ac:dyDescent="0.3">
      <c r="A727" s="1">
        <v>44957</v>
      </c>
      <c r="B727">
        <v>52169</v>
      </c>
      <c r="C727">
        <v>180573</v>
      </c>
      <c r="D727" t="s">
        <v>166</v>
      </c>
      <c r="E727">
        <v>22050</v>
      </c>
      <c r="F727">
        <v>12107</v>
      </c>
      <c r="G727">
        <v>9943</v>
      </c>
      <c r="H727" s="4">
        <f>IFERROR(AandE_Admissions[[#This Row],[Attends_Under_4Hrs_Arr_To_Adm_Tfr_Disch_Type1]]/AandE_Admissions[[#This Row],[AandE_Attends_Type1]],0)</f>
        <v>0.54907029478458047</v>
      </c>
    </row>
    <row r="728" spans="1:8" hidden="1" x14ac:dyDescent="0.3">
      <c r="A728" s="1">
        <v>44957</v>
      </c>
      <c r="B728">
        <v>52156</v>
      </c>
      <c r="C728">
        <v>180573</v>
      </c>
      <c r="D728" t="s">
        <v>158</v>
      </c>
      <c r="E728">
        <v>7790</v>
      </c>
      <c r="F728">
        <v>4493</v>
      </c>
      <c r="G728">
        <v>3297</v>
      </c>
      <c r="H728" s="4">
        <f>IFERROR(AandE_Admissions[[#This Row],[Attends_Under_4Hrs_Arr_To_Adm_Tfr_Disch_Type1]]/AandE_Admissions[[#This Row],[AandE_Attends_Type1]],0)</f>
        <v>0.57676508344030808</v>
      </c>
    </row>
    <row r="729" spans="1:8" hidden="1" x14ac:dyDescent="0.3">
      <c r="A729" s="1">
        <v>44957</v>
      </c>
      <c r="B729">
        <v>52175</v>
      </c>
      <c r="C729">
        <v>180573</v>
      </c>
      <c r="D729" t="s">
        <v>168</v>
      </c>
      <c r="E729">
        <v>7333</v>
      </c>
      <c r="F729">
        <v>3954</v>
      </c>
      <c r="G729">
        <v>3379</v>
      </c>
      <c r="H729" s="4">
        <f>IFERROR(AandE_Admissions[[#This Row],[Attends_Under_4Hrs_Arr_To_Adm_Tfr_Disch_Type1]]/AandE_Admissions[[#This Row],[AandE_Attends_Type1]],0)</f>
        <v>0.5392063275603437</v>
      </c>
    </row>
    <row r="730" spans="1:8" hidden="1" x14ac:dyDescent="0.3">
      <c r="A730" s="1">
        <v>44957</v>
      </c>
      <c r="B730">
        <v>52225</v>
      </c>
      <c r="C730">
        <v>180573</v>
      </c>
      <c r="D730" t="s">
        <v>200</v>
      </c>
      <c r="E730">
        <v>4572</v>
      </c>
      <c r="F730">
        <v>2523</v>
      </c>
      <c r="G730">
        <v>2049</v>
      </c>
      <c r="H730" s="4">
        <f>IFERROR(AandE_Admissions[[#This Row],[Attends_Under_4Hrs_Arr_To_Adm_Tfr_Disch_Type1]]/AandE_Admissions[[#This Row],[AandE_Attends_Type1]],0)</f>
        <v>0.55183727034120733</v>
      </c>
    </row>
    <row r="731" spans="1:8" hidden="1" x14ac:dyDescent="0.3">
      <c r="A731" s="1">
        <v>44957</v>
      </c>
      <c r="B731">
        <v>52196</v>
      </c>
      <c r="C731">
        <v>180573</v>
      </c>
      <c r="D731" t="s">
        <v>248</v>
      </c>
      <c r="E731">
        <v>10372</v>
      </c>
      <c r="F731">
        <v>6662</v>
      </c>
      <c r="G731">
        <v>3710</v>
      </c>
      <c r="H731" s="4">
        <f>IFERROR(AandE_Admissions[[#This Row],[Attends_Under_4Hrs_Arr_To_Adm_Tfr_Disch_Type1]]/AandE_Admissions[[#This Row],[AandE_Attends_Type1]],0)</f>
        <v>0.64230620902429614</v>
      </c>
    </row>
    <row r="732" spans="1:8" hidden="1" x14ac:dyDescent="0.3">
      <c r="A732" s="1">
        <v>44957</v>
      </c>
      <c r="B732">
        <v>52190</v>
      </c>
      <c r="C732">
        <v>180573</v>
      </c>
      <c r="D732" t="s">
        <v>212</v>
      </c>
      <c r="E732">
        <v>10214</v>
      </c>
      <c r="F732">
        <v>7146</v>
      </c>
      <c r="G732">
        <v>3068</v>
      </c>
      <c r="H732" s="4">
        <f>IFERROR(AandE_Admissions[[#This Row],[Attends_Under_4Hrs_Arr_To_Adm_Tfr_Disch_Type1]]/AandE_Admissions[[#This Row],[AandE_Attends_Type1]],0)</f>
        <v>0.69962796162130414</v>
      </c>
    </row>
    <row r="733" spans="1:8" hidden="1" x14ac:dyDescent="0.3">
      <c r="A733" s="1">
        <v>44957</v>
      </c>
      <c r="B733">
        <v>52111</v>
      </c>
      <c r="C733">
        <v>180573</v>
      </c>
      <c r="D733" t="s">
        <v>119</v>
      </c>
      <c r="E733">
        <v>8805</v>
      </c>
      <c r="F733">
        <v>5597</v>
      </c>
      <c r="G733">
        <v>3208</v>
      </c>
      <c r="H733" s="4">
        <f>IFERROR(AandE_Admissions[[#This Row],[Attends_Under_4Hrs_Arr_To_Adm_Tfr_Disch_Type1]]/AandE_Admissions[[#This Row],[AandE_Attends_Type1]],0)</f>
        <v>0.63566155593412832</v>
      </c>
    </row>
    <row r="734" spans="1:8" hidden="1" x14ac:dyDescent="0.3">
      <c r="A734" s="1">
        <v>44957</v>
      </c>
      <c r="B734">
        <v>52140</v>
      </c>
      <c r="C734">
        <v>180573</v>
      </c>
      <c r="D734" t="s">
        <v>146</v>
      </c>
      <c r="E734">
        <v>7849</v>
      </c>
      <c r="F734">
        <v>4718</v>
      </c>
      <c r="G734">
        <v>3131</v>
      </c>
      <c r="H734" s="4">
        <f>IFERROR(AandE_Admissions[[#This Row],[Attends_Under_4Hrs_Arr_To_Adm_Tfr_Disch_Type1]]/AandE_Admissions[[#This Row],[AandE_Attends_Type1]],0)</f>
        <v>0.60109568097846855</v>
      </c>
    </row>
    <row r="735" spans="1:8" hidden="1" x14ac:dyDescent="0.3">
      <c r="A735" s="1">
        <v>44957</v>
      </c>
      <c r="B735">
        <v>52091</v>
      </c>
      <c r="C735">
        <v>180573</v>
      </c>
      <c r="D735" t="s">
        <v>50</v>
      </c>
      <c r="E735">
        <v>8513</v>
      </c>
      <c r="F735">
        <v>8513</v>
      </c>
      <c r="H735" s="4">
        <f>IFERROR(AandE_Admissions[[#This Row],[Attends_Under_4Hrs_Arr_To_Adm_Tfr_Disch_Type1]]/AandE_Admissions[[#This Row],[AandE_Attends_Type1]],0)</f>
        <v>1</v>
      </c>
    </row>
    <row r="736" spans="1:8" hidden="1" x14ac:dyDescent="0.3">
      <c r="A736" s="1">
        <v>44957</v>
      </c>
      <c r="B736">
        <v>52099</v>
      </c>
      <c r="C736">
        <v>180573</v>
      </c>
      <c r="D736" t="s">
        <v>59</v>
      </c>
      <c r="E736">
        <v>7888</v>
      </c>
      <c r="F736">
        <v>4443</v>
      </c>
      <c r="G736">
        <v>3445</v>
      </c>
      <c r="H736" s="4">
        <f>IFERROR(AandE_Admissions[[#This Row],[Attends_Under_4Hrs_Arr_To_Adm_Tfr_Disch_Type1]]/AandE_Admissions[[#This Row],[AandE_Attends_Type1]],0)</f>
        <v>0.56326064908722107</v>
      </c>
    </row>
    <row r="737" spans="1:8" hidden="1" x14ac:dyDescent="0.3">
      <c r="A737" s="1">
        <v>44957</v>
      </c>
      <c r="B737">
        <v>52202</v>
      </c>
      <c r="C737">
        <v>180573</v>
      </c>
      <c r="D737" t="s">
        <v>201</v>
      </c>
      <c r="E737">
        <v>0</v>
      </c>
      <c r="F737">
        <v>0</v>
      </c>
      <c r="G737">
        <v>0</v>
      </c>
      <c r="H737" s="4">
        <f>IFERROR(AandE_Admissions[[#This Row],[Attends_Under_4Hrs_Arr_To_Adm_Tfr_Disch_Type1]]/AandE_Admissions[[#This Row],[AandE_Attends_Type1]],0)</f>
        <v>0</v>
      </c>
    </row>
    <row r="738" spans="1:8" hidden="1" x14ac:dyDescent="0.3">
      <c r="A738" s="1">
        <v>44957</v>
      </c>
      <c r="B738">
        <v>52232</v>
      </c>
      <c r="C738">
        <v>180573</v>
      </c>
      <c r="D738" t="s">
        <v>206</v>
      </c>
      <c r="E738">
        <v>3686</v>
      </c>
      <c r="F738">
        <v>2260</v>
      </c>
      <c r="G738">
        <v>1426</v>
      </c>
      <c r="H738" s="4">
        <f>IFERROR(AandE_Admissions[[#This Row],[Attends_Under_4Hrs_Arr_To_Adm_Tfr_Disch_Type1]]/AandE_Admissions[[#This Row],[AandE_Attends_Type1]],0)</f>
        <v>0.61313076505697228</v>
      </c>
    </row>
    <row r="739" spans="1:8" hidden="1" x14ac:dyDescent="0.3">
      <c r="A739" s="1">
        <v>44957</v>
      </c>
      <c r="B739">
        <v>52130</v>
      </c>
      <c r="C739">
        <v>180573</v>
      </c>
      <c r="D739" t="s">
        <v>178</v>
      </c>
      <c r="E739">
        <v>11881</v>
      </c>
      <c r="F739">
        <v>6693</v>
      </c>
      <c r="G739">
        <v>5188</v>
      </c>
      <c r="H739" s="4">
        <f>IFERROR(AandE_Admissions[[#This Row],[Attends_Under_4Hrs_Arr_To_Adm_Tfr_Disch_Type1]]/AandE_Admissions[[#This Row],[AandE_Attends_Type1]],0)</f>
        <v>0.56333641949330859</v>
      </c>
    </row>
    <row r="740" spans="1:8" hidden="1" x14ac:dyDescent="0.3">
      <c r="A740" s="1">
        <v>44957</v>
      </c>
      <c r="B740">
        <v>52072</v>
      </c>
      <c r="C740">
        <v>180573</v>
      </c>
      <c r="D740" t="s">
        <v>26</v>
      </c>
      <c r="E740">
        <v>0</v>
      </c>
      <c r="F740">
        <v>0</v>
      </c>
      <c r="G740">
        <v>0</v>
      </c>
      <c r="H740" s="4">
        <f>IFERROR(AandE_Admissions[[#This Row],[Attends_Under_4Hrs_Arr_To_Adm_Tfr_Disch_Type1]]/AandE_Admissions[[#This Row],[AandE_Attends_Type1]],0)</f>
        <v>0</v>
      </c>
    </row>
    <row r="741" spans="1:8" hidden="1" x14ac:dyDescent="0.3">
      <c r="A741" s="1">
        <v>44957</v>
      </c>
      <c r="B741">
        <v>52201</v>
      </c>
      <c r="C741">
        <v>180573</v>
      </c>
      <c r="D741" t="s">
        <v>220</v>
      </c>
      <c r="E741">
        <v>7606</v>
      </c>
      <c r="F741">
        <v>3963</v>
      </c>
      <c r="G741">
        <v>3643</v>
      </c>
      <c r="H741" s="4">
        <f>IFERROR(AandE_Admissions[[#This Row],[Attends_Under_4Hrs_Arr_To_Adm_Tfr_Disch_Type1]]/AandE_Admissions[[#This Row],[AandE_Attends_Type1]],0)</f>
        <v>0.5210360241914278</v>
      </c>
    </row>
    <row r="742" spans="1:8" hidden="1" x14ac:dyDescent="0.3">
      <c r="A742" s="1">
        <v>44957</v>
      </c>
      <c r="B742">
        <v>52208</v>
      </c>
      <c r="C742">
        <v>180573</v>
      </c>
      <c r="D742" t="s">
        <v>221</v>
      </c>
      <c r="E742">
        <v>0</v>
      </c>
      <c r="F742">
        <v>0</v>
      </c>
      <c r="G742">
        <v>0</v>
      </c>
      <c r="H742" s="4">
        <f>IFERROR(AandE_Admissions[[#This Row],[Attends_Under_4Hrs_Arr_To_Adm_Tfr_Disch_Type1]]/AandE_Admissions[[#This Row],[AandE_Attends_Type1]],0)</f>
        <v>0</v>
      </c>
    </row>
    <row r="743" spans="1:8" hidden="1" x14ac:dyDescent="0.3">
      <c r="A743" s="1">
        <v>44957</v>
      </c>
      <c r="B743">
        <v>52084</v>
      </c>
      <c r="C743">
        <v>180573</v>
      </c>
      <c r="D743" t="s">
        <v>104</v>
      </c>
      <c r="E743">
        <v>5004</v>
      </c>
      <c r="F743">
        <v>4224</v>
      </c>
      <c r="G743">
        <v>780</v>
      </c>
      <c r="H743" s="4">
        <f>IFERROR(AandE_Admissions[[#This Row],[Attends_Under_4Hrs_Arr_To_Adm_Tfr_Disch_Type1]]/AandE_Admissions[[#This Row],[AandE_Attends_Type1]],0)</f>
        <v>0.84412470023980812</v>
      </c>
    </row>
    <row r="744" spans="1:8" hidden="1" x14ac:dyDescent="0.3">
      <c r="A744" s="1">
        <v>44957</v>
      </c>
      <c r="B744">
        <v>52061</v>
      </c>
      <c r="C744">
        <v>180573</v>
      </c>
      <c r="D744" t="s">
        <v>11</v>
      </c>
      <c r="E744">
        <v>18448</v>
      </c>
      <c r="F744">
        <v>18448</v>
      </c>
      <c r="H744" s="4">
        <f>IFERROR(AandE_Admissions[[#This Row],[Attends_Under_4Hrs_Arr_To_Adm_Tfr_Disch_Type1]]/AandE_Admissions[[#This Row],[AandE_Attends_Type1]],0)</f>
        <v>1</v>
      </c>
    </row>
    <row r="745" spans="1:8" hidden="1" x14ac:dyDescent="0.3">
      <c r="A745" s="1">
        <v>44957</v>
      </c>
      <c r="B745">
        <v>52053</v>
      </c>
      <c r="C745">
        <v>180573</v>
      </c>
      <c r="D745" t="s">
        <v>85</v>
      </c>
      <c r="E745">
        <v>9252</v>
      </c>
      <c r="F745">
        <v>5031</v>
      </c>
      <c r="G745">
        <v>4221</v>
      </c>
      <c r="H745" s="4">
        <f>IFERROR(AandE_Admissions[[#This Row],[Attends_Under_4Hrs_Arr_To_Adm_Tfr_Disch_Type1]]/AandE_Admissions[[#This Row],[AandE_Attends_Type1]],0)</f>
        <v>0.54377431906614782</v>
      </c>
    </row>
    <row r="746" spans="1:8" hidden="1" x14ac:dyDescent="0.3">
      <c r="A746" s="1">
        <v>44957</v>
      </c>
      <c r="B746">
        <v>52065</v>
      </c>
      <c r="C746">
        <v>180573</v>
      </c>
      <c r="D746" t="s">
        <v>19</v>
      </c>
      <c r="E746">
        <v>9854</v>
      </c>
      <c r="F746">
        <v>8172</v>
      </c>
      <c r="G746">
        <v>1682</v>
      </c>
      <c r="H746" s="4">
        <f>IFERROR(AandE_Admissions[[#This Row],[Attends_Under_4Hrs_Arr_To_Adm_Tfr_Disch_Type1]]/AandE_Admissions[[#This Row],[AandE_Attends_Type1]],0)</f>
        <v>0.82930789527095594</v>
      </c>
    </row>
    <row r="747" spans="1:8" hidden="1" x14ac:dyDescent="0.3">
      <c r="A747" s="1">
        <v>44957</v>
      </c>
      <c r="B747">
        <v>52132</v>
      </c>
      <c r="C747">
        <v>180573</v>
      </c>
      <c r="D747" t="s">
        <v>147</v>
      </c>
      <c r="E747">
        <v>5501</v>
      </c>
      <c r="F747">
        <v>3011</v>
      </c>
      <c r="G747">
        <v>2490</v>
      </c>
      <c r="H747" s="4">
        <f>IFERROR(AandE_Admissions[[#This Row],[Attends_Under_4Hrs_Arr_To_Adm_Tfr_Disch_Type1]]/AandE_Admissions[[#This Row],[AandE_Attends_Type1]],0)</f>
        <v>0.54735502635884381</v>
      </c>
    </row>
    <row r="748" spans="1:8" hidden="1" x14ac:dyDescent="0.3">
      <c r="A748" s="1">
        <v>44957</v>
      </c>
      <c r="B748">
        <v>52137</v>
      </c>
      <c r="C748">
        <v>180573</v>
      </c>
      <c r="D748" t="s">
        <v>184</v>
      </c>
      <c r="E748">
        <v>15805</v>
      </c>
      <c r="F748">
        <v>8986</v>
      </c>
      <c r="G748">
        <v>6819</v>
      </c>
      <c r="H748" s="4">
        <f>IFERROR(AandE_Admissions[[#This Row],[Attends_Under_4Hrs_Arr_To_Adm_Tfr_Disch_Type1]]/AandE_Admissions[[#This Row],[AandE_Attends_Type1]],0)</f>
        <v>0.56855425498260048</v>
      </c>
    </row>
    <row r="749" spans="1:8" hidden="1" x14ac:dyDescent="0.3">
      <c r="A749" s="1">
        <v>44957</v>
      </c>
      <c r="B749">
        <v>52182</v>
      </c>
      <c r="C749">
        <v>180573</v>
      </c>
      <c r="D749" t="s">
        <v>171</v>
      </c>
      <c r="E749">
        <v>7291</v>
      </c>
      <c r="F749">
        <v>3531</v>
      </c>
      <c r="G749">
        <v>3760</v>
      </c>
      <c r="H749" s="4">
        <f>IFERROR(AandE_Admissions[[#This Row],[Attends_Under_4Hrs_Arr_To_Adm_Tfr_Disch_Type1]]/AandE_Admissions[[#This Row],[AandE_Attends_Type1]],0)</f>
        <v>0.48429570703607189</v>
      </c>
    </row>
    <row r="750" spans="1:8" hidden="1" x14ac:dyDescent="0.3">
      <c r="A750" s="1">
        <v>44957</v>
      </c>
      <c r="B750">
        <v>52116</v>
      </c>
      <c r="C750">
        <v>180573</v>
      </c>
      <c r="D750" t="s">
        <v>121</v>
      </c>
      <c r="E750">
        <v>29254</v>
      </c>
      <c r="F750">
        <v>15984</v>
      </c>
      <c r="G750">
        <v>13270</v>
      </c>
      <c r="H750" s="4">
        <f>IFERROR(AandE_Admissions[[#This Row],[Attends_Under_4Hrs_Arr_To_Adm_Tfr_Disch_Type1]]/AandE_Admissions[[#This Row],[AandE_Attends_Type1]],0)</f>
        <v>0.54638681889656115</v>
      </c>
    </row>
    <row r="751" spans="1:8" hidden="1" x14ac:dyDescent="0.3">
      <c r="A751" s="1">
        <v>44957</v>
      </c>
      <c r="B751">
        <v>52080</v>
      </c>
      <c r="C751">
        <v>180573</v>
      </c>
      <c r="D751" t="s">
        <v>42</v>
      </c>
      <c r="E751">
        <v>11864</v>
      </c>
      <c r="F751">
        <v>8466</v>
      </c>
      <c r="G751">
        <v>3398</v>
      </c>
      <c r="H751" s="4">
        <f>IFERROR(AandE_Admissions[[#This Row],[Attends_Under_4Hrs_Arr_To_Adm_Tfr_Disch_Type1]]/AandE_Admissions[[#This Row],[AandE_Attends_Type1]],0)</f>
        <v>0.71358732299393124</v>
      </c>
    </row>
    <row r="752" spans="1:8" hidden="1" x14ac:dyDescent="0.3">
      <c r="A752" s="1">
        <v>44957</v>
      </c>
      <c r="B752">
        <v>52149</v>
      </c>
      <c r="C752">
        <v>180573</v>
      </c>
      <c r="D752" t="s">
        <v>154</v>
      </c>
      <c r="E752">
        <v>11136</v>
      </c>
      <c r="F752">
        <v>6687</v>
      </c>
      <c r="G752">
        <v>4449</v>
      </c>
      <c r="H752" s="4">
        <f>IFERROR(AandE_Admissions[[#This Row],[Attends_Under_4Hrs_Arr_To_Adm_Tfr_Disch_Type1]]/AandE_Admissions[[#This Row],[AandE_Attends_Type1]],0)</f>
        <v>0.60048491379310343</v>
      </c>
    </row>
    <row r="753" spans="1:8" hidden="1" x14ac:dyDescent="0.3">
      <c r="A753" s="1">
        <v>44957</v>
      </c>
      <c r="B753">
        <v>52224</v>
      </c>
      <c r="C753">
        <v>180573</v>
      </c>
      <c r="D753" t="s">
        <v>199</v>
      </c>
      <c r="E753">
        <v>10973</v>
      </c>
      <c r="F753">
        <v>6596</v>
      </c>
      <c r="G753">
        <v>4377</v>
      </c>
      <c r="H753" s="4">
        <f>IFERROR(AandE_Admissions[[#This Row],[Attends_Under_4Hrs_Arr_To_Adm_Tfr_Disch_Type1]]/AandE_Admissions[[#This Row],[AandE_Attends_Type1]],0)</f>
        <v>0.60111181992162577</v>
      </c>
    </row>
    <row r="754" spans="1:8" hidden="1" x14ac:dyDescent="0.3">
      <c r="A754" s="1">
        <v>44957</v>
      </c>
      <c r="B754">
        <v>52143</v>
      </c>
      <c r="C754">
        <v>180573</v>
      </c>
      <c r="D754" t="s">
        <v>151</v>
      </c>
      <c r="E754">
        <v>8476</v>
      </c>
      <c r="F754">
        <v>7365</v>
      </c>
      <c r="G754">
        <v>1111</v>
      </c>
      <c r="H754" s="4">
        <f>IFERROR(AandE_Admissions[[#This Row],[Attends_Under_4Hrs_Arr_To_Adm_Tfr_Disch_Type1]]/AandE_Admissions[[#This Row],[AandE_Attends_Type1]],0)</f>
        <v>0.86892402076451158</v>
      </c>
    </row>
    <row r="755" spans="1:8" hidden="1" x14ac:dyDescent="0.3">
      <c r="A755" s="1">
        <v>44957</v>
      </c>
      <c r="B755">
        <v>52118</v>
      </c>
      <c r="C755">
        <v>180573</v>
      </c>
      <c r="D755" t="s">
        <v>90</v>
      </c>
      <c r="E755">
        <v>13926</v>
      </c>
      <c r="F755">
        <v>5216</v>
      </c>
      <c r="G755">
        <v>8710</v>
      </c>
      <c r="H755" s="4">
        <f>IFERROR(AandE_Admissions[[#This Row],[Attends_Under_4Hrs_Arr_To_Adm_Tfr_Disch_Type1]]/AandE_Admissions[[#This Row],[AandE_Attends_Type1]],0)</f>
        <v>0.37455119919574897</v>
      </c>
    </row>
    <row r="756" spans="1:8" hidden="1" x14ac:dyDescent="0.3">
      <c r="A756" s="1">
        <v>44957</v>
      </c>
      <c r="B756">
        <v>52203</v>
      </c>
      <c r="C756">
        <v>180573</v>
      </c>
      <c r="D756" t="s">
        <v>202</v>
      </c>
      <c r="E756">
        <v>11246</v>
      </c>
      <c r="F756">
        <v>6459</v>
      </c>
      <c r="G756">
        <v>4787</v>
      </c>
      <c r="H756" s="4">
        <f>IFERROR(AandE_Admissions[[#This Row],[Attends_Under_4Hrs_Arr_To_Adm_Tfr_Disch_Type1]]/AandE_Admissions[[#This Row],[AandE_Attends_Type1]],0)</f>
        <v>0.57433754223723987</v>
      </c>
    </row>
    <row r="757" spans="1:8" hidden="1" x14ac:dyDescent="0.3">
      <c r="A757" s="1">
        <v>44957</v>
      </c>
      <c r="B757">
        <v>52183</v>
      </c>
      <c r="C757">
        <v>180573</v>
      </c>
      <c r="D757" t="s">
        <v>209</v>
      </c>
      <c r="E757">
        <v>9493</v>
      </c>
      <c r="F757">
        <v>5402</v>
      </c>
      <c r="G757">
        <v>4091</v>
      </c>
      <c r="H757" s="4">
        <f>IFERROR(AandE_Admissions[[#This Row],[Attends_Under_4Hrs_Arr_To_Adm_Tfr_Disch_Type1]]/AandE_Admissions[[#This Row],[AandE_Attends_Type1]],0)</f>
        <v>0.56905087959549139</v>
      </c>
    </row>
    <row r="758" spans="1:8" hidden="1" x14ac:dyDescent="0.3">
      <c r="A758" s="1">
        <v>44957</v>
      </c>
      <c r="B758">
        <v>52213</v>
      </c>
      <c r="C758">
        <v>180573</v>
      </c>
      <c r="D758" t="s">
        <v>223</v>
      </c>
      <c r="E758">
        <v>8151</v>
      </c>
      <c r="F758">
        <v>5601</v>
      </c>
      <c r="G758">
        <v>2550</v>
      </c>
      <c r="H758" s="4">
        <f>IFERROR(AandE_Admissions[[#This Row],[Attends_Under_4Hrs_Arr_To_Adm_Tfr_Disch_Type1]]/AandE_Admissions[[#This Row],[AandE_Attends_Type1]],0)</f>
        <v>0.68715495031284501</v>
      </c>
    </row>
    <row r="759" spans="1:8" hidden="1" x14ac:dyDescent="0.3">
      <c r="A759" s="1">
        <v>44957</v>
      </c>
      <c r="B759">
        <v>52223</v>
      </c>
      <c r="C759">
        <v>180573</v>
      </c>
      <c r="D759" t="s">
        <v>311</v>
      </c>
      <c r="E759">
        <v>0</v>
      </c>
      <c r="F759">
        <v>0</v>
      </c>
      <c r="G759">
        <v>0</v>
      </c>
      <c r="H759" s="4">
        <f>IFERROR(AandE_Admissions[[#This Row],[Attends_Under_4Hrs_Arr_To_Adm_Tfr_Disch_Type1]]/AandE_Admissions[[#This Row],[AandE_Attends_Type1]],0)</f>
        <v>0</v>
      </c>
    </row>
    <row r="760" spans="1:8" hidden="1" x14ac:dyDescent="0.3">
      <c r="A760" s="1">
        <v>44957</v>
      </c>
      <c r="B760">
        <v>52146</v>
      </c>
      <c r="C760">
        <v>180573</v>
      </c>
      <c r="D760" t="s">
        <v>152</v>
      </c>
      <c r="E760">
        <v>8955</v>
      </c>
      <c r="F760">
        <v>5335</v>
      </c>
      <c r="G760">
        <v>3620</v>
      </c>
      <c r="H760" s="4">
        <f>IFERROR(AandE_Admissions[[#This Row],[Attends_Under_4Hrs_Arr_To_Adm_Tfr_Disch_Type1]]/AandE_Admissions[[#This Row],[AandE_Attends_Type1]],0)</f>
        <v>0.59575656058068116</v>
      </c>
    </row>
    <row r="761" spans="1:8" hidden="1" x14ac:dyDescent="0.3">
      <c r="A761" s="1">
        <v>44957</v>
      </c>
      <c r="B761">
        <v>52178</v>
      </c>
      <c r="C761">
        <v>180573</v>
      </c>
      <c r="D761" t="s">
        <v>155</v>
      </c>
      <c r="E761">
        <v>7535</v>
      </c>
      <c r="F761">
        <v>5065</v>
      </c>
      <c r="G761">
        <v>2470</v>
      </c>
      <c r="H761" s="4">
        <f>IFERROR(AandE_Admissions[[#This Row],[Attends_Under_4Hrs_Arr_To_Adm_Tfr_Disch_Type1]]/AandE_Admissions[[#This Row],[AandE_Attends_Type1]],0)</f>
        <v>0.67219641672196417</v>
      </c>
    </row>
    <row r="762" spans="1:8" hidden="1" x14ac:dyDescent="0.3">
      <c r="A762" s="1">
        <v>44957</v>
      </c>
      <c r="B762">
        <v>52136</v>
      </c>
      <c r="C762">
        <v>180573</v>
      </c>
      <c r="D762" t="s">
        <v>182</v>
      </c>
      <c r="E762">
        <v>0</v>
      </c>
      <c r="F762">
        <v>0</v>
      </c>
      <c r="G762">
        <v>0</v>
      </c>
      <c r="H762" s="4">
        <f>IFERROR(AandE_Admissions[[#This Row],[Attends_Under_4Hrs_Arr_To_Adm_Tfr_Disch_Type1]]/AandE_Admissions[[#This Row],[AandE_Attends_Type1]],0)</f>
        <v>0</v>
      </c>
    </row>
    <row r="763" spans="1:8" hidden="1" x14ac:dyDescent="0.3">
      <c r="A763" s="1">
        <v>44957</v>
      </c>
      <c r="B763">
        <v>52226</v>
      </c>
      <c r="C763">
        <v>180573</v>
      </c>
      <c r="D763" t="s">
        <v>231</v>
      </c>
      <c r="E763">
        <v>7342</v>
      </c>
      <c r="F763">
        <v>5282</v>
      </c>
      <c r="G763">
        <v>2060</v>
      </c>
      <c r="H763" s="4">
        <f>IFERROR(AandE_Admissions[[#This Row],[Attends_Under_4Hrs_Arr_To_Adm_Tfr_Disch_Type1]]/AandE_Admissions[[#This Row],[AandE_Attends_Type1]],0)</f>
        <v>0.71942250068101332</v>
      </c>
    </row>
    <row r="764" spans="1:8" hidden="1" x14ac:dyDescent="0.3">
      <c r="A764" s="1">
        <v>44957</v>
      </c>
      <c r="B764">
        <v>52063</v>
      </c>
      <c r="C764">
        <v>180573</v>
      </c>
      <c r="D764" t="s">
        <v>16</v>
      </c>
      <c r="E764">
        <v>11564</v>
      </c>
      <c r="F764">
        <v>8695</v>
      </c>
      <c r="G764">
        <v>2869</v>
      </c>
      <c r="H764" s="4">
        <f>IFERROR(AandE_Admissions[[#This Row],[Attends_Under_4Hrs_Arr_To_Adm_Tfr_Disch_Type1]]/AandE_Admissions[[#This Row],[AandE_Attends_Type1]],0)</f>
        <v>0.75190245589761329</v>
      </c>
    </row>
    <row r="765" spans="1:8" hidden="1" x14ac:dyDescent="0.3">
      <c r="A765" s="1">
        <v>44957</v>
      </c>
      <c r="B765">
        <v>52192</v>
      </c>
      <c r="C765">
        <v>180573</v>
      </c>
      <c r="D765" t="s">
        <v>214</v>
      </c>
      <c r="E765">
        <v>17126</v>
      </c>
      <c r="F765">
        <v>10174</v>
      </c>
      <c r="G765">
        <v>6952</v>
      </c>
      <c r="H765" s="4">
        <f>IFERROR(AandE_Admissions[[#This Row],[Attends_Under_4Hrs_Arr_To_Adm_Tfr_Disch_Type1]]/AandE_Admissions[[#This Row],[AandE_Attends_Type1]],0)</f>
        <v>0.59406749970804629</v>
      </c>
    </row>
    <row r="766" spans="1:8" hidden="1" x14ac:dyDescent="0.3">
      <c r="A766" s="1">
        <v>44957</v>
      </c>
      <c r="B766">
        <v>52141</v>
      </c>
      <c r="C766">
        <v>180573</v>
      </c>
      <c r="D766" t="s">
        <v>149</v>
      </c>
      <c r="E766">
        <v>3744</v>
      </c>
      <c r="F766">
        <v>3744</v>
      </c>
      <c r="H766" s="4">
        <f>IFERROR(AandE_Admissions[[#This Row],[Attends_Under_4Hrs_Arr_To_Adm_Tfr_Disch_Type1]]/AandE_Admissions[[#This Row],[AandE_Attends_Type1]],0)</f>
        <v>1</v>
      </c>
    </row>
    <row r="767" spans="1:8" hidden="1" x14ac:dyDescent="0.3">
      <c r="A767" s="1">
        <v>44957</v>
      </c>
      <c r="B767">
        <v>52172</v>
      </c>
      <c r="C767">
        <v>180573</v>
      </c>
      <c r="D767" t="s">
        <v>138</v>
      </c>
      <c r="E767">
        <v>6830</v>
      </c>
      <c r="F767">
        <v>4513</v>
      </c>
      <c r="G767">
        <v>2317</v>
      </c>
      <c r="H767" s="4">
        <f>IFERROR(AandE_Admissions[[#This Row],[Attends_Under_4Hrs_Arr_To_Adm_Tfr_Disch_Type1]]/AandE_Admissions[[#This Row],[AandE_Attends_Type1]],0)</f>
        <v>0.66076134699853584</v>
      </c>
    </row>
    <row r="768" spans="1:8" hidden="1" x14ac:dyDescent="0.3">
      <c r="A768" s="1">
        <v>44957</v>
      </c>
      <c r="B768">
        <v>52211</v>
      </c>
      <c r="C768">
        <v>180573</v>
      </c>
      <c r="D768" t="s">
        <v>254</v>
      </c>
      <c r="E768">
        <v>0</v>
      </c>
      <c r="F768">
        <v>0</v>
      </c>
      <c r="G768">
        <v>0</v>
      </c>
      <c r="H768" s="4">
        <f>IFERROR(AandE_Admissions[[#This Row],[Attends_Under_4Hrs_Arr_To_Adm_Tfr_Disch_Type1]]/AandE_Admissions[[#This Row],[AandE_Attends_Type1]],0)</f>
        <v>0</v>
      </c>
    </row>
    <row r="769" spans="1:8" hidden="1" x14ac:dyDescent="0.3">
      <c r="A769" s="1">
        <v>44957</v>
      </c>
      <c r="B769">
        <v>52166</v>
      </c>
      <c r="C769">
        <v>180573</v>
      </c>
      <c r="D769" t="s">
        <v>261</v>
      </c>
      <c r="E769">
        <v>0</v>
      </c>
      <c r="F769">
        <v>0</v>
      </c>
      <c r="G769">
        <v>0</v>
      </c>
      <c r="H769" s="4">
        <f>IFERROR(AandE_Admissions[[#This Row],[Attends_Under_4Hrs_Arr_To_Adm_Tfr_Disch_Type1]]/AandE_Admissions[[#This Row],[AandE_Attends_Type1]],0)</f>
        <v>0</v>
      </c>
    </row>
    <row r="770" spans="1:8" hidden="1" x14ac:dyDescent="0.3">
      <c r="A770" s="1">
        <v>44957</v>
      </c>
      <c r="B770">
        <v>52135</v>
      </c>
      <c r="C770">
        <v>180573</v>
      </c>
      <c r="D770" t="s">
        <v>181</v>
      </c>
      <c r="E770">
        <v>9431</v>
      </c>
      <c r="F770">
        <v>4454</v>
      </c>
      <c r="G770">
        <v>4977</v>
      </c>
      <c r="H770" s="4">
        <f>IFERROR(AandE_Admissions[[#This Row],[Attends_Under_4Hrs_Arr_To_Adm_Tfr_Disch_Type1]]/AandE_Admissions[[#This Row],[AandE_Attends_Type1]],0)</f>
        <v>0.47227229350015903</v>
      </c>
    </row>
    <row r="771" spans="1:8" hidden="1" x14ac:dyDescent="0.3">
      <c r="A771" s="1">
        <v>44957</v>
      </c>
      <c r="B771">
        <v>52115</v>
      </c>
      <c r="C771">
        <v>180573</v>
      </c>
      <c r="D771" t="s">
        <v>64</v>
      </c>
      <c r="E771">
        <v>11501</v>
      </c>
      <c r="F771">
        <v>5197</v>
      </c>
      <c r="G771">
        <v>6304</v>
      </c>
      <c r="H771" s="4">
        <f>IFERROR(AandE_Admissions[[#This Row],[Attends_Under_4Hrs_Arr_To_Adm_Tfr_Disch_Type1]]/AandE_Admissions[[#This Row],[AandE_Attends_Type1]],0)</f>
        <v>0.45187375010868619</v>
      </c>
    </row>
    <row r="772" spans="1:8" hidden="1" x14ac:dyDescent="0.3">
      <c r="A772" s="1">
        <v>44957</v>
      </c>
      <c r="B772">
        <v>52119</v>
      </c>
      <c r="C772">
        <v>180573</v>
      </c>
      <c r="D772" t="s">
        <v>65</v>
      </c>
      <c r="E772">
        <v>18573</v>
      </c>
      <c r="F772">
        <v>9966</v>
      </c>
      <c r="G772">
        <v>8607</v>
      </c>
      <c r="H772" s="4">
        <f>IFERROR(AandE_Admissions[[#This Row],[Attends_Under_4Hrs_Arr_To_Adm_Tfr_Disch_Type1]]/AandE_Admissions[[#This Row],[AandE_Attends_Type1]],0)</f>
        <v>0.53658536585365857</v>
      </c>
    </row>
    <row r="773" spans="1:8" hidden="1" x14ac:dyDescent="0.3">
      <c r="A773" s="1">
        <v>44957</v>
      </c>
      <c r="B773">
        <v>52200</v>
      </c>
      <c r="C773">
        <v>180573</v>
      </c>
      <c r="D773" t="s">
        <v>219</v>
      </c>
      <c r="E773">
        <v>16163</v>
      </c>
      <c r="F773">
        <v>13635</v>
      </c>
      <c r="G773">
        <v>2528</v>
      </c>
      <c r="H773" s="4">
        <f>IFERROR(AandE_Admissions[[#This Row],[Attends_Under_4Hrs_Arr_To_Adm_Tfr_Disch_Type1]]/AandE_Admissions[[#This Row],[AandE_Attends_Type1]],0)</f>
        <v>0.84359339231578301</v>
      </c>
    </row>
    <row r="774" spans="1:8" hidden="1" x14ac:dyDescent="0.3">
      <c r="A774" s="1">
        <v>44957</v>
      </c>
      <c r="B774">
        <v>52055</v>
      </c>
      <c r="C774">
        <v>180573</v>
      </c>
      <c r="D774" t="s">
        <v>66</v>
      </c>
      <c r="E774">
        <v>7383</v>
      </c>
      <c r="F774">
        <v>3191</v>
      </c>
      <c r="G774">
        <v>4192</v>
      </c>
      <c r="H774" s="4">
        <f>IFERROR(AandE_Admissions[[#This Row],[Attends_Under_4Hrs_Arr_To_Adm_Tfr_Disch_Type1]]/AandE_Admissions[[#This Row],[AandE_Attends_Type1]],0)</f>
        <v>0.43220912908031967</v>
      </c>
    </row>
    <row r="775" spans="1:8" hidden="1" x14ac:dyDescent="0.3">
      <c r="A775" s="1">
        <v>44957</v>
      </c>
      <c r="B775">
        <v>52042</v>
      </c>
      <c r="C775">
        <v>180573</v>
      </c>
      <c r="D775" t="s">
        <v>48</v>
      </c>
      <c r="E775">
        <v>8605</v>
      </c>
      <c r="F775">
        <v>3766</v>
      </c>
      <c r="G775">
        <v>4839</v>
      </c>
      <c r="H775" s="4">
        <f>IFERROR(AandE_Admissions[[#This Row],[Attends_Under_4Hrs_Arr_To_Adm_Tfr_Disch_Type1]]/AandE_Admissions[[#This Row],[AandE_Attends_Type1]],0)</f>
        <v>0.43765252760023243</v>
      </c>
    </row>
    <row r="776" spans="1:8" hidden="1" x14ac:dyDescent="0.3">
      <c r="A776" s="1">
        <v>44957</v>
      </c>
      <c r="B776">
        <v>52174</v>
      </c>
      <c r="C776">
        <v>180573</v>
      </c>
      <c r="D776" t="s">
        <v>167</v>
      </c>
      <c r="E776">
        <v>8231</v>
      </c>
      <c r="F776">
        <v>4891</v>
      </c>
      <c r="G776">
        <v>3340</v>
      </c>
      <c r="H776" s="4">
        <f>IFERROR(AandE_Admissions[[#This Row],[Attends_Under_4Hrs_Arr_To_Adm_Tfr_Disch_Type1]]/AandE_Admissions[[#This Row],[AandE_Attends_Type1]],0)</f>
        <v>0.59421698457052607</v>
      </c>
    </row>
    <row r="777" spans="1:8" hidden="1" x14ac:dyDescent="0.3">
      <c r="A777" s="1">
        <v>44957</v>
      </c>
      <c r="B777">
        <v>52122</v>
      </c>
      <c r="C777">
        <v>180573</v>
      </c>
      <c r="D777" t="s">
        <v>125</v>
      </c>
      <c r="E777">
        <v>10996</v>
      </c>
      <c r="F777">
        <v>5781</v>
      </c>
      <c r="G777">
        <v>5215</v>
      </c>
      <c r="H777" s="4">
        <f>IFERROR(AandE_Admissions[[#This Row],[Attends_Under_4Hrs_Arr_To_Adm_Tfr_Disch_Type1]]/AandE_Admissions[[#This Row],[AandE_Attends_Type1]],0)</f>
        <v>0.52573663150236449</v>
      </c>
    </row>
    <row r="778" spans="1:8" hidden="1" x14ac:dyDescent="0.3">
      <c r="A778" s="1">
        <v>44957</v>
      </c>
      <c r="B778">
        <v>52179</v>
      </c>
      <c r="C778">
        <v>180573</v>
      </c>
      <c r="D778" t="s">
        <v>141</v>
      </c>
      <c r="E778">
        <v>6529</v>
      </c>
      <c r="F778">
        <v>3238</v>
      </c>
      <c r="G778">
        <v>3291</v>
      </c>
      <c r="H778" s="4">
        <f>IFERROR(AandE_Admissions[[#This Row],[Attends_Under_4Hrs_Arr_To_Adm_Tfr_Disch_Type1]]/AandE_Admissions[[#This Row],[AandE_Attends_Type1]],0)</f>
        <v>0.49594118548016541</v>
      </c>
    </row>
    <row r="779" spans="1:8" hidden="1" x14ac:dyDescent="0.3">
      <c r="A779" s="1">
        <v>44957</v>
      </c>
      <c r="B779">
        <v>52186</v>
      </c>
      <c r="C779">
        <v>180573</v>
      </c>
      <c r="D779" t="s">
        <v>195</v>
      </c>
      <c r="E779">
        <v>0</v>
      </c>
      <c r="F779">
        <v>0</v>
      </c>
      <c r="G779">
        <v>0</v>
      </c>
      <c r="H779" s="4">
        <f>IFERROR(AandE_Admissions[[#This Row],[Attends_Under_4Hrs_Arr_To_Adm_Tfr_Disch_Type1]]/AandE_Admissions[[#This Row],[AandE_Attends_Type1]],0)</f>
        <v>0</v>
      </c>
    </row>
    <row r="780" spans="1:8" hidden="1" x14ac:dyDescent="0.3">
      <c r="A780" s="1">
        <v>44957</v>
      </c>
      <c r="B780">
        <v>52128</v>
      </c>
      <c r="C780">
        <v>180573</v>
      </c>
      <c r="D780" t="s">
        <v>176</v>
      </c>
      <c r="E780">
        <v>13242</v>
      </c>
      <c r="F780">
        <v>9382</v>
      </c>
      <c r="G780">
        <v>3860</v>
      </c>
      <c r="H780" s="4">
        <f>IFERROR(AandE_Admissions[[#This Row],[Attends_Under_4Hrs_Arr_To_Adm_Tfr_Disch_Type1]]/AandE_Admissions[[#This Row],[AandE_Attends_Type1]],0)</f>
        <v>0.70850324724361879</v>
      </c>
    </row>
    <row r="781" spans="1:8" hidden="1" x14ac:dyDescent="0.3">
      <c r="A781" s="1">
        <v>44957</v>
      </c>
      <c r="B781">
        <v>52101</v>
      </c>
      <c r="C781">
        <v>180573</v>
      </c>
      <c r="D781" t="s">
        <v>96</v>
      </c>
      <c r="E781">
        <v>14381</v>
      </c>
      <c r="F781">
        <v>14381</v>
      </c>
      <c r="H781" s="4">
        <f>IFERROR(AandE_Admissions[[#This Row],[Attends_Under_4Hrs_Arr_To_Adm_Tfr_Disch_Type1]]/AandE_Admissions[[#This Row],[AandE_Attends_Type1]],0)</f>
        <v>1</v>
      </c>
    </row>
    <row r="782" spans="1:8" hidden="1" x14ac:dyDescent="0.3">
      <c r="A782" s="1">
        <v>44957</v>
      </c>
      <c r="B782">
        <v>52193</v>
      </c>
      <c r="C782">
        <v>180573</v>
      </c>
      <c r="D782" t="s">
        <v>215</v>
      </c>
      <c r="E782">
        <v>8914</v>
      </c>
      <c r="F782">
        <v>5467</v>
      </c>
      <c r="G782">
        <v>3447</v>
      </c>
      <c r="H782" s="4">
        <f>IFERROR(AandE_Admissions[[#This Row],[Attends_Under_4Hrs_Arr_To_Adm_Tfr_Disch_Type1]]/AandE_Admissions[[#This Row],[AandE_Attends_Type1]],0)</f>
        <v>0.61330491361902628</v>
      </c>
    </row>
    <row r="783" spans="1:8" hidden="1" x14ac:dyDescent="0.3">
      <c r="A783" s="1">
        <v>44957</v>
      </c>
      <c r="B783">
        <v>52139</v>
      </c>
      <c r="C783">
        <v>180573</v>
      </c>
      <c r="D783" t="s">
        <v>186</v>
      </c>
      <c r="E783">
        <v>14700</v>
      </c>
      <c r="F783">
        <v>14700</v>
      </c>
      <c r="H783" s="4">
        <f>IFERROR(AandE_Admissions[[#This Row],[Attends_Under_4Hrs_Arr_To_Adm_Tfr_Disch_Type1]]/AandE_Admissions[[#This Row],[AandE_Attends_Type1]],0)</f>
        <v>1</v>
      </c>
    </row>
    <row r="784" spans="1:8" hidden="1" x14ac:dyDescent="0.3">
      <c r="A784" s="1">
        <v>44957</v>
      </c>
      <c r="B784">
        <v>52148</v>
      </c>
      <c r="C784">
        <v>180573</v>
      </c>
      <c r="D784" t="s">
        <v>191</v>
      </c>
      <c r="E784">
        <v>0</v>
      </c>
      <c r="F784">
        <v>0</v>
      </c>
      <c r="G784">
        <v>0</v>
      </c>
      <c r="H784" s="4">
        <f>IFERROR(AandE_Admissions[[#This Row],[Attends_Under_4Hrs_Arr_To_Adm_Tfr_Disch_Type1]]/AandE_Admissions[[#This Row],[AandE_Attends_Type1]],0)</f>
        <v>0</v>
      </c>
    </row>
    <row r="785" spans="1:8" hidden="1" x14ac:dyDescent="0.3">
      <c r="A785" s="1">
        <v>44957</v>
      </c>
      <c r="B785">
        <v>52104</v>
      </c>
      <c r="C785">
        <v>180573</v>
      </c>
      <c r="D785" t="s">
        <v>113</v>
      </c>
      <c r="E785">
        <v>13248</v>
      </c>
      <c r="F785">
        <v>7411</v>
      </c>
      <c r="G785">
        <v>5837</v>
      </c>
      <c r="H785" s="4">
        <f>IFERROR(AandE_Admissions[[#This Row],[Attends_Under_4Hrs_Arr_To_Adm_Tfr_Disch_Type1]]/AandE_Admissions[[#This Row],[AandE_Attends_Type1]],0)</f>
        <v>0.559405193236715</v>
      </c>
    </row>
    <row r="786" spans="1:8" hidden="1" x14ac:dyDescent="0.3">
      <c r="A786" s="1">
        <v>44957</v>
      </c>
      <c r="B786">
        <v>52155</v>
      </c>
      <c r="C786">
        <v>180573</v>
      </c>
      <c r="D786" t="s">
        <v>157</v>
      </c>
      <c r="E786">
        <v>7284</v>
      </c>
      <c r="F786">
        <v>3823</v>
      </c>
      <c r="G786">
        <v>3461</v>
      </c>
      <c r="H786" s="4">
        <f>IFERROR(AandE_Admissions[[#This Row],[Attends_Under_4Hrs_Arr_To_Adm_Tfr_Disch_Type1]]/AandE_Admissions[[#This Row],[AandE_Attends_Type1]],0)</f>
        <v>0.52484898407468428</v>
      </c>
    </row>
    <row r="787" spans="1:8" hidden="1" x14ac:dyDescent="0.3">
      <c r="A787" s="1">
        <v>44957</v>
      </c>
      <c r="B787">
        <v>52161</v>
      </c>
      <c r="C787">
        <v>180573</v>
      </c>
      <c r="D787" t="s">
        <v>162</v>
      </c>
      <c r="E787">
        <v>10852</v>
      </c>
      <c r="F787">
        <v>7233</v>
      </c>
      <c r="G787">
        <v>3619</v>
      </c>
      <c r="H787" s="4">
        <f>IFERROR(AandE_Admissions[[#This Row],[Attends_Under_4Hrs_Arr_To_Adm_Tfr_Disch_Type1]]/AandE_Admissions[[#This Row],[AandE_Attends_Type1]],0)</f>
        <v>0.66651308514559526</v>
      </c>
    </row>
    <row r="788" spans="1:8" hidden="1" x14ac:dyDescent="0.3">
      <c r="A788" s="1">
        <v>44957</v>
      </c>
      <c r="B788">
        <v>52129</v>
      </c>
      <c r="C788">
        <v>180573</v>
      </c>
      <c r="D788" t="s">
        <v>145</v>
      </c>
      <c r="E788">
        <v>11047</v>
      </c>
      <c r="F788">
        <v>5182</v>
      </c>
      <c r="G788">
        <v>5865</v>
      </c>
      <c r="H788" s="4">
        <f>IFERROR(AandE_Admissions[[#This Row],[Attends_Under_4Hrs_Arr_To_Adm_Tfr_Disch_Type1]]/AandE_Admissions[[#This Row],[AandE_Attends_Type1]],0)</f>
        <v>0.46908662985425909</v>
      </c>
    </row>
    <row r="789" spans="1:8" hidden="1" x14ac:dyDescent="0.3">
      <c r="A789" s="1">
        <v>44957</v>
      </c>
      <c r="B789">
        <v>52189</v>
      </c>
      <c r="C789">
        <v>180573</v>
      </c>
      <c r="D789" t="s">
        <v>196</v>
      </c>
      <c r="E789">
        <v>8505</v>
      </c>
      <c r="F789">
        <v>5055</v>
      </c>
      <c r="G789">
        <v>3450</v>
      </c>
      <c r="H789" s="4">
        <f>IFERROR(AandE_Admissions[[#This Row],[Attends_Under_4Hrs_Arr_To_Adm_Tfr_Disch_Type1]]/AandE_Admissions[[#This Row],[AandE_Attends_Type1]],0)</f>
        <v>0.59435626102292771</v>
      </c>
    </row>
    <row r="790" spans="1:8" hidden="1" x14ac:dyDescent="0.3">
      <c r="A790" s="1">
        <v>44957</v>
      </c>
      <c r="B790">
        <v>52160</v>
      </c>
      <c r="C790">
        <v>180573</v>
      </c>
      <c r="D790" t="s">
        <v>161</v>
      </c>
      <c r="E790">
        <v>9673</v>
      </c>
      <c r="F790">
        <v>5729</v>
      </c>
      <c r="G790">
        <v>3944</v>
      </c>
      <c r="H790" s="4">
        <f>IFERROR(AandE_Admissions[[#This Row],[Attends_Under_4Hrs_Arr_To_Adm_Tfr_Disch_Type1]]/AandE_Admissions[[#This Row],[AandE_Attends_Type1]],0)</f>
        <v>0.59226713532513175</v>
      </c>
    </row>
    <row r="791" spans="1:8" hidden="1" x14ac:dyDescent="0.3">
      <c r="A791" s="1">
        <v>44957</v>
      </c>
      <c r="B791">
        <v>52114</v>
      </c>
      <c r="C791">
        <v>180573</v>
      </c>
      <c r="D791" t="s">
        <v>98</v>
      </c>
      <c r="E791">
        <v>9098</v>
      </c>
      <c r="F791">
        <v>4323</v>
      </c>
      <c r="G791">
        <v>4775</v>
      </c>
      <c r="H791" s="4">
        <f>IFERROR(AandE_Admissions[[#This Row],[Attends_Under_4Hrs_Arr_To_Adm_Tfr_Disch_Type1]]/AandE_Admissions[[#This Row],[AandE_Attends_Type1]],0)</f>
        <v>0.47515937568696415</v>
      </c>
    </row>
    <row r="792" spans="1:8" hidden="1" x14ac:dyDescent="0.3">
      <c r="A792" s="1">
        <v>44957</v>
      </c>
      <c r="B792">
        <v>52157</v>
      </c>
      <c r="C792">
        <v>180573</v>
      </c>
      <c r="D792" t="s">
        <v>159</v>
      </c>
      <c r="E792">
        <v>0</v>
      </c>
      <c r="F792">
        <v>0</v>
      </c>
      <c r="G792">
        <v>0</v>
      </c>
      <c r="H792" s="4">
        <f>IFERROR(AandE_Admissions[[#This Row],[Attends_Under_4Hrs_Arr_To_Adm_Tfr_Disch_Type1]]/AandE_Admissions[[#This Row],[AandE_Attends_Type1]],0)</f>
        <v>0</v>
      </c>
    </row>
    <row r="793" spans="1:8" hidden="1" x14ac:dyDescent="0.3">
      <c r="A793" s="1">
        <v>44957</v>
      </c>
      <c r="B793">
        <v>52044</v>
      </c>
      <c r="C793">
        <v>180573</v>
      </c>
      <c r="D793" t="s">
        <v>49</v>
      </c>
      <c r="E793">
        <v>0</v>
      </c>
      <c r="F793">
        <v>0</v>
      </c>
      <c r="G793">
        <v>0</v>
      </c>
      <c r="H793" s="4">
        <f>IFERROR(AandE_Admissions[[#This Row],[Attends_Under_4Hrs_Arr_To_Adm_Tfr_Disch_Type1]]/AandE_Admissions[[#This Row],[AandE_Attends_Type1]],0)</f>
        <v>0</v>
      </c>
    </row>
    <row r="794" spans="1:8" hidden="1" x14ac:dyDescent="0.3">
      <c r="A794" s="1">
        <v>44957</v>
      </c>
      <c r="B794">
        <v>52093</v>
      </c>
      <c r="C794">
        <v>180573</v>
      </c>
      <c r="D794" t="s">
        <v>52</v>
      </c>
      <c r="E794">
        <v>0</v>
      </c>
      <c r="F794">
        <v>0</v>
      </c>
      <c r="G794">
        <v>0</v>
      </c>
      <c r="H794" s="4">
        <f>IFERROR(AandE_Admissions[[#This Row],[Attends_Under_4Hrs_Arr_To_Adm_Tfr_Disch_Type1]]/AandE_Admissions[[#This Row],[AandE_Attends_Type1]],0)</f>
        <v>0</v>
      </c>
    </row>
    <row r="795" spans="1:8" hidden="1" x14ac:dyDescent="0.3">
      <c r="A795" s="1">
        <v>44957</v>
      </c>
      <c r="B795">
        <v>52180</v>
      </c>
      <c r="C795">
        <v>180573</v>
      </c>
      <c r="D795" t="s">
        <v>142</v>
      </c>
      <c r="E795">
        <v>0</v>
      </c>
      <c r="F795">
        <v>0</v>
      </c>
      <c r="G795">
        <v>0</v>
      </c>
      <c r="H795" s="4">
        <f>IFERROR(AandE_Admissions[[#This Row],[Attends_Under_4Hrs_Arr_To_Adm_Tfr_Disch_Type1]]/AandE_Admissions[[#This Row],[AandE_Attends_Type1]],0)</f>
        <v>0</v>
      </c>
    </row>
    <row r="796" spans="1:8" hidden="1" x14ac:dyDescent="0.3">
      <c r="A796" s="1">
        <v>44957</v>
      </c>
      <c r="B796">
        <v>52087</v>
      </c>
      <c r="C796">
        <v>180573</v>
      </c>
      <c r="D796" t="s">
        <v>91</v>
      </c>
      <c r="E796">
        <v>0</v>
      </c>
      <c r="F796">
        <v>0</v>
      </c>
      <c r="G796">
        <v>0</v>
      </c>
      <c r="H796" s="4">
        <f>IFERROR(AandE_Admissions[[#This Row],[Attends_Under_4Hrs_Arr_To_Adm_Tfr_Disch_Type1]]/AandE_Admissions[[#This Row],[AandE_Attends_Type1]],0)</f>
        <v>0</v>
      </c>
    </row>
    <row r="797" spans="1:8" hidden="1" x14ac:dyDescent="0.3">
      <c r="A797" s="1">
        <v>44957</v>
      </c>
      <c r="B797">
        <v>52066</v>
      </c>
      <c r="C797">
        <v>180573</v>
      </c>
      <c r="D797" t="s">
        <v>20</v>
      </c>
      <c r="E797">
        <v>0</v>
      </c>
      <c r="F797">
        <v>0</v>
      </c>
      <c r="G797">
        <v>0</v>
      </c>
      <c r="H797" s="4">
        <f>IFERROR(AandE_Admissions[[#This Row],[Attends_Under_4Hrs_Arr_To_Adm_Tfr_Disch_Type1]]/AandE_Admissions[[#This Row],[AandE_Attends_Type1]],0)</f>
        <v>0</v>
      </c>
    </row>
    <row r="798" spans="1:8" hidden="1" x14ac:dyDescent="0.3">
      <c r="A798" s="1">
        <v>44957</v>
      </c>
      <c r="B798">
        <v>52235</v>
      </c>
      <c r="C798">
        <v>180573</v>
      </c>
      <c r="D798" t="s">
        <v>270</v>
      </c>
      <c r="E798">
        <v>0</v>
      </c>
      <c r="F798">
        <v>0</v>
      </c>
      <c r="G798">
        <v>0</v>
      </c>
      <c r="H798" s="4">
        <f>IFERROR(AandE_Admissions[[#This Row],[Attends_Under_4Hrs_Arr_To_Adm_Tfr_Disch_Type1]]/AandE_Admissions[[#This Row],[AandE_Attends_Type1]],0)</f>
        <v>0</v>
      </c>
    </row>
    <row r="799" spans="1:8" hidden="1" x14ac:dyDescent="0.3">
      <c r="A799" s="1">
        <v>44957</v>
      </c>
      <c r="B799">
        <v>52067</v>
      </c>
      <c r="C799">
        <v>180573</v>
      </c>
      <c r="D799" t="s">
        <v>21</v>
      </c>
      <c r="E799">
        <v>10914</v>
      </c>
      <c r="F799">
        <v>10914</v>
      </c>
      <c r="H799" s="4">
        <f>IFERROR(AandE_Admissions[[#This Row],[Attends_Under_4Hrs_Arr_To_Adm_Tfr_Disch_Type1]]/AandE_Admissions[[#This Row],[AandE_Attends_Type1]],0)</f>
        <v>1</v>
      </c>
    </row>
    <row r="800" spans="1:8" hidden="1" x14ac:dyDescent="0.3">
      <c r="A800" s="1">
        <v>44957</v>
      </c>
      <c r="B800">
        <v>52216</v>
      </c>
      <c r="C800">
        <v>180573</v>
      </c>
      <c r="D800" t="s">
        <v>225</v>
      </c>
      <c r="E800">
        <v>22107</v>
      </c>
      <c r="F800">
        <v>12726</v>
      </c>
      <c r="G800">
        <v>9381</v>
      </c>
      <c r="H800" s="4">
        <f>IFERROR(AandE_Admissions[[#This Row],[Attends_Under_4Hrs_Arr_To_Adm_Tfr_Disch_Type1]]/AandE_Admissions[[#This Row],[AandE_Attends_Type1]],0)</f>
        <v>0.57565476998235854</v>
      </c>
    </row>
    <row r="801" spans="1:8" hidden="1" x14ac:dyDescent="0.3">
      <c r="A801" s="1">
        <v>44957</v>
      </c>
      <c r="B801">
        <v>52060</v>
      </c>
      <c r="C801">
        <v>180573</v>
      </c>
      <c r="D801" t="s">
        <v>10</v>
      </c>
      <c r="E801">
        <v>0</v>
      </c>
      <c r="F801">
        <v>0</v>
      </c>
      <c r="G801">
        <v>0</v>
      </c>
      <c r="H801" s="4">
        <f>IFERROR(AandE_Admissions[[#This Row],[Attends_Under_4Hrs_Arr_To_Adm_Tfr_Disch_Type1]]/AandE_Admissions[[#This Row],[AandE_Attends_Type1]],0)</f>
        <v>0</v>
      </c>
    </row>
    <row r="802" spans="1:8" hidden="1" x14ac:dyDescent="0.3">
      <c r="A802" s="1">
        <v>44957</v>
      </c>
      <c r="B802">
        <v>52199</v>
      </c>
      <c r="C802">
        <v>180573</v>
      </c>
      <c r="D802" t="s">
        <v>218</v>
      </c>
      <c r="E802">
        <v>0</v>
      </c>
      <c r="F802">
        <v>0</v>
      </c>
      <c r="G802">
        <v>0</v>
      </c>
      <c r="H802" s="4">
        <f>IFERROR(AandE_Admissions[[#This Row],[Attends_Under_4Hrs_Arr_To_Adm_Tfr_Disch_Type1]]/AandE_Admissions[[#This Row],[AandE_Attends_Type1]],0)</f>
        <v>0</v>
      </c>
    </row>
    <row r="803" spans="1:8" hidden="1" x14ac:dyDescent="0.3">
      <c r="A803" s="1">
        <v>44957</v>
      </c>
      <c r="B803">
        <v>52191</v>
      </c>
      <c r="C803">
        <v>180573</v>
      </c>
      <c r="D803" t="s">
        <v>288</v>
      </c>
      <c r="E803">
        <v>0</v>
      </c>
      <c r="F803">
        <v>0</v>
      </c>
      <c r="G803">
        <v>0</v>
      </c>
      <c r="H803" s="4">
        <f>IFERROR(AandE_Admissions[[#This Row],[Attends_Under_4Hrs_Arr_To_Adm_Tfr_Disch_Type1]]/AandE_Admissions[[#This Row],[AandE_Attends_Type1]],0)</f>
        <v>0</v>
      </c>
    </row>
    <row r="804" spans="1:8" hidden="1" x14ac:dyDescent="0.3">
      <c r="A804" s="1">
        <v>44957</v>
      </c>
      <c r="B804">
        <v>52081</v>
      </c>
      <c r="C804">
        <v>180573</v>
      </c>
      <c r="D804" t="s">
        <v>43</v>
      </c>
      <c r="E804">
        <v>0</v>
      </c>
      <c r="F804">
        <v>0</v>
      </c>
      <c r="G804">
        <v>0</v>
      </c>
      <c r="H804" s="4">
        <f>IFERROR(AandE_Admissions[[#This Row],[Attends_Under_4Hrs_Arr_To_Adm_Tfr_Disch_Type1]]/AandE_Admissions[[#This Row],[AandE_Attends_Type1]],0)</f>
        <v>0</v>
      </c>
    </row>
    <row r="805" spans="1:8" hidden="1" x14ac:dyDescent="0.3">
      <c r="A805" s="1">
        <v>44957</v>
      </c>
      <c r="B805">
        <v>52052</v>
      </c>
      <c r="C805">
        <v>180573</v>
      </c>
      <c r="D805" t="s">
        <v>63</v>
      </c>
      <c r="E805">
        <v>0</v>
      </c>
      <c r="F805">
        <v>0</v>
      </c>
      <c r="G805">
        <v>0</v>
      </c>
      <c r="H805" s="4">
        <f>IFERROR(AandE_Admissions[[#This Row],[Attends_Under_4Hrs_Arr_To_Adm_Tfr_Disch_Type1]]/AandE_Admissions[[#This Row],[AandE_Attends_Type1]],0)</f>
        <v>0</v>
      </c>
    </row>
    <row r="806" spans="1:8" hidden="1" x14ac:dyDescent="0.3">
      <c r="A806" s="1">
        <v>44957</v>
      </c>
      <c r="B806">
        <v>52168</v>
      </c>
      <c r="C806">
        <v>180573</v>
      </c>
      <c r="D806" t="s">
        <v>297</v>
      </c>
      <c r="E806">
        <v>0</v>
      </c>
      <c r="F806">
        <v>0</v>
      </c>
      <c r="G806">
        <v>0</v>
      </c>
      <c r="H806" s="4">
        <f>IFERROR(AandE_Admissions[[#This Row],[Attends_Under_4Hrs_Arr_To_Adm_Tfr_Disch_Type1]]/AandE_Admissions[[#This Row],[AandE_Attends_Type1]],0)</f>
        <v>0</v>
      </c>
    </row>
    <row r="807" spans="1:8" hidden="1" x14ac:dyDescent="0.3">
      <c r="A807" s="1">
        <v>44957</v>
      </c>
      <c r="B807">
        <v>52108</v>
      </c>
      <c r="C807">
        <v>180573</v>
      </c>
      <c r="D807" t="s">
        <v>116</v>
      </c>
      <c r="E807">
        <v>0</v>
      </c>
      <c r="F807">
        <v>0</v>
      </c>
      <c r="G807">
        <v>0</v>
      </c>
      <c r="H807" s="4">
        <f>IFERROR(AandE_Admissions[[#This Row],[Attends_Under_4Hrs_Arr_To_Adm_Tfr_Disch_Type1]]/AandE_Admissions[[#This Row],[AandE_Attends_Type1]],0)</f>
        <v>0</v>
      </c>
    </row>
    <row r="808" spans="1:8" hidden="1" x14ac:dyDescent="0.3">
      <c r="A808" s="1">
        <v>44957</v>
      </c>
      <c r="B808">
        <v>52188</v>
      </c>
      <c r="C808">
        <v>180573</v>
      </c>
      <c r="D808" t="s">
        <v>291</v>
      </c>
      <c r="E808">
        <v>0</v>
      </c>
      <c r="F808">
        <v>0</v>
      </c>
      <c r="G808">
        <v>0</v>
      </c>
      <c r="H808" s="4">
        <f>IFERROR(AandE_Admissions[[#This Row],[Attends_Under_4Hrs_Arr_To_Adm_Tfr_Disch_Type1]]/AandE_Admissions[[#This Row],[AandE_Attends_Type1]],0)</f>
        <v>0</v>
      </c>
    </row>
    <row r="809" spans="1:8" hidden="1" x14ac:dyDescent="0.3">
      <c r="A809" s="1">
        <v>44957</v>
      </c>
      <c r="B809">
        <v>52089</v>
      </c>
      <c r="C809">
        <v>180573</v>
      </c>
      <c r="D809" t="s">
        <v>275</v>
      </c>
      <c r="E809">
        <v>0</v>
      </c>
      <c r="F809">
        <v>0</v>
      </c>
      <c r="G809">
        <v>0</v>
      </c>
      <c r="H809" s="4">
        <f>IFERROR(AandE_Admissions[[#This Row],[Attends_Under_4Hrs_Arr_To_Adm_Tfr_Disch_Type1]]/AandE_Admissions[[#This Row],[AandE_Attends_Type1]],0)</f>
        <v>0</v>
      </c>
    </row>
    <row r="810" spans="1:8" hidden="1" x14ac:dyDescent="0.3">
      <c r="A810" s="1">
        <v>44957</v>
      </c>
      <c r="B810">
        <v>52079</v>
      </c>
      <c r="C810">
        <v>180573</v>
      </c>
      <c r="D810" t="s">
        <v>296</v>
      </c>
      <c r="E810">
        <v>0</v>
      </c>
      <c r="F810">
        <v>0</v>
      </c>
      <c r="G810">
        <v>0</v>
      </c>
      <c r="H810" s="4">
        <f>IFERROR(AandE_Admissions[[#This Row],[Attends_Under_4Hrs_Arr_To_Adm_Tfr_Disch_Type1]]/AandE_Admissions[[#This Row],[AandE_Attends_Type1]],0)</f>
        <v>0</v>
      </c>
    </row>
    <row r="811" spans="1:8" hidden="1" x14ac:dyDescent="0.3">
      <c r="A811" s="1">
        <v>44957</v>
      </c>
      <c r="B811">
        <v>52086</v>
      </c>
      <c r="C811">
        <v>180573</v>
      </c>
      <c r="D811" t="s">
        <v>47</v>
      </c>
      <c r="E811">
        <v>0</v>
      </c>
      <c r="F811">
        <v>0</v>
      </c>
      <c r="G811">
        <v>0</v>
      </c>
      <c r="H811" s="4">
        <f>IFERROR(AandE_Admissions[[#This Row],[Attends_Under_4Hrs_Arr_To_Adm_Tfr_Disch_Type1]]/AandE_Admissions[[#This Row],[AandE_Attends_Type1]],0)</f>
        <v>0</v>
      </c>
    </row>
    <row r="812" spans="1:8" hidden="1" x14ac:dyDescent="0.3">
      <c r="A812" s="1">
        <v>44957</v>
      </c>
      <c r="B812">
        <v>52187</v>
      </c>
      <c r="C812">
        <v>180573</v>
      </c>
      <c r="D812" t="s">
        <v>267</v>
      </c>
      <c r="E812">
        <v>0</v>
      </c>
      <c r="F812">
        <v>0</v>
      </c>
      <c r="G812">
        <v>0</v>
      </c>
      <c r="H812" s="4">
        <f>IFERROR(AandE_Admissions[[#This Row],[Attends_Under_4Hrs_Arr_To_Adm_Tfr_Disch_Type1]]/AandE_Admissions[[#This Row],[AandE_Attends_Type1]],0)</f>
        <v>0</v>
      </c>
    </row>
    <row r="813" spans="1:8" hidden="1" x14ac:dyDescent="0.3">
      <c r="A813" s="1">
        <v>44926</v>
      </c>
      <c r="B813">
        <v>49400</v>
      </c>
      <c r="C813">
        <v>173979</v>
      </c>
      <c r="D813" t="s">
        <v>273</v>
      </c>
      <c r="E813">
        <v>0</v>
      </c>
      <c r="F813">
        <v>0</v>
      </c>
      <c r="G813">
        <v>0</v>
      </c>
      <c r="H813" s="4">
        <f>IFERROR(AandE_Admissions[[#This Row],[Attends_Under_4Hrs_Arr_To_Adm_Tfr_Disch_Type1]]/AandE_Admissions[[#This Row],[AandE_Attends_Type1]],0)</f>
        <v>0</v>
      </c>
    </row>
    <row r="814" spans="1:8" hidden="1" x14ac:dyDescent="0.3">
      <c r="A814" s="1">
        <v>44926</v>
      </c>
      <c r="B814">
        <v>49588</v>
      </c>
      <c r="C814">
        <v>173979</v>
      </c>
      <c r="D814" t="s">
        <v>208</v>
      </c>
      <c r="E814">
        <v>0</v>
      </c>
      <c r="F814">
        <v>0</v>
      </c>
      <c r="G814">
        <v>0</v>
      </c>
      <c r="H814" s="4">
        <f>IFERROR(AandE_Admissions[[#This Row],[Attends_Under_4Hrs_Arr_To_Adm_Tfr_Disch_Type1]]/AandE_Admissions[[#This Row],[AandE_Attends_Type1]],0)</f>
        <v>0</v>
      </c>
    </row>
    <row r="815" spans="1:8" hidden="1" x14ac:dyDescent="0.3">
      <c r="A815" s="1">
        <v>44926</v>
      </c>
      <c r="B815">
        <v>49570</v>
      </c>
      <c r="C815">
        <v>173979</v>
      </c>
      <c r="D815" t="s">
        <v>322</v>
      </c>
      <c r="E815">
        <v>0</v>
      </c>
      <c r="F815">
        <v>0</v>
      </c>
      <c r="G815">
        <v>0</v>
      </c>
      <c r="H815" s="4">
        <f>IFERROR(AandE_Admissions[[#This Row],[Attends_Under_4Hrs_Arr_To_Adm_Tfr_Disch_Type1]]/AandE_Admissions[[#This Row],[AandE_Attends_Type1]],0)</f>
        <v>0</v>
      </c>
    </row>
    <row r="816" spans="1:8" hidden="1" x14ac:dyDescent="0.3">
      <c r="A816" s="1">
        <v>44926</v>
      </c>
      <c r="B816">
        <v>49412</v>
      </c>
      <c r="C816">
        <v>173979</v>
      </c>
      <c r="D816" t="s">
        <v>9</v>
      </c>
      <c r="E816">
        <v>0</v>
      </c>
      <c r="F816">
        <v>0</v>
      </c>
      <c r="G816">
        <v>0</v>
      </c>
      <c r="H816" s="4">
        <f>IFERROR(AandE_Admissions[[#This Row],[Attends_Under_4Hrs_Arr_To_Adm_Tfr_Disch_Type1]]/AandE_Admissions[[#This Row],[AandE_Attends_Type1]],0)</f>
        <v>0</v>
      </c>
    </row>
    <row r="817" spans="1:8" hidden="1" x14ac:dyDescent="0.3">
      <c r="A817" s="1">
        <v>44926</v>
      </c>
      <c r="B817">
        <v>49506</v>
      </c>
      <c r="C817">
        <v>173979</v>
      </c>
      <c r="D817" t="s">
        <v>156</v>
      </c>
      <c r="E817">
        <v>0</v>
      </c>
      <c r="F817">
        <v>0</v>
      </c>
      <c r="G817">
        <v>0</v>
      </c>
      <c r="H817" s="4">
        <f>IFERROR(AandE_Admissions[[#This Row],[Attends_Under_4Hrs_Arr_To_Adm_Tfr_Disch_Type1]]/AandE_Admissions[[#This Row],[AandE_Attends_Type1]],0)</f>
        <v>0</v>
      </c>
    </row>
    <row r="818" spans="1:8" hidden="1" x14ac:dyDescent="0.3">
      <c r="A818" s="1">
        <v>44926</v>
      </c>
      <c r="B818">
        <v>49557</v>
      </c>
      <c r="C818">
        <v>173979</v>
      </c>
      <c r="D818" t="s">
        <v>310</v>
      </c>
      <c r="E818">
        <v>0</v>
      </c>
      <c r="F818">
        <v>0</v>
      </c>
      <c r="G818">
        <v>0</v>
      </c>
      <c r="H818" s="4">
        <f>IFERROR(AandE_Admissions[[#This Row],[Attends_Under_4Hrs_Arr_To_Adm_Tfr_Disch_Type1]]/AandE_Admissions[[#This Row],[AandE_Attends_Type1]],0)</f>
        <v>0</v>
      </c>
    </row>
    <row r="819" spans="1:8" hidden="1" x14ac:dyDescent="0.3">
      <c r="A819" s="1">
        <v>44926</v>
      </c>
      <c r="B819">
        <v>49492</v>
      </c>
      <c r="C819">
        <v>173979</v>
      </c>
      <c r="D819" t="s">
        <v>314</v>
      </c>
      <c r="E819">
        <v>0</v>
      </c>
      <c r="F819">
        <v>0</v>
      </c>
      <c r="G819">
        <v>0</v>
      </c>
      <c r="H819" s="4">
        <f>IFERROR(AandE_Admissions[[#This Row],[Attends_Under_4Hrs_Arr_To_Adm_Tfr_Disch_Type1]]/AandE_Admissions[[#This Row],[AandE_Attends_Type1]],0)</f>
        <v>0</v>
      </c>
    </row>
    <row r="820" spans="1:8" hidden="1" x14ac:dyDescent="0.3">
      <c r="A820" s="1">
        <v>44926</v>
      </c>
      <c r="B820">
        <v>49593</v>
      </c>
      <c r="C820">
        <v>173979</v>
      </c>
      <c r="D820" t="s">
        <v>303</v>
      </c>
      <c r="E820">
        <v>0</v>
      </c>
      <c r="F820">
        <v>0</v>
      </c>
      <c r="G820">
        <v>0</v>
      </c>
      <c r="H820" s="4">
        <f>IFERROR(AandE_Admissions[[#This Row],[Attends_Under_4Hrs_Arr_To_Adm_Tfr_Disch_Type1]]/AandE_Admissions[[#This Row],[AandE_Attends_Type1]],0)</f>
        <v>0</v>
      </c>
    </row>
    <row r="821" spans="1:8" hidden="1" x14ac:dyDescent="0.3">
      <c r="A821" s="1">
        <v>44926</v>
      </c>
      <c r="B821">
        <v>49450</v>
      </c>
      <c r="C821">
        <v>173979</v>
      </c>
      <c r="D821" t="s">
        <v>55</v>
      </c>
      <c r="E821">
        <v>0</v>
      </c>
      <c r="F821">
        <v>0</v>
      </c>
      <c r="G821">
        <v>0</v>
      </c>
      <c r="H821" s="4">
        <f>IFERROR(AandE_Admissions[[#This Row],[Attends_Under_4Hrs_Arr_To_Adm_Tfr_Disch_Type1]]/AandE_Admissions[[#This Row],[AandE_Attends_Type1]],0)</f>
        <v>0</v>
      </c>
    </row>
    <row r="822" spans="1:8" hidden="1" x14ac:dyDescent="0.3">
      <c r="A822" s="1">
        <v>44926</v>
      </c>
      <c r="B822">
        <v>49457</v>
      </c>
      <c r="C822">
        <v>173979</v>
      </c>
      <c r="D822" t="s">
        <v>61</v>
      </c>
      <c r="E822">
        <v>0</v>
      </c>
      <c r="F822">
        <v>0</v>
      </c>
      <c r="G822">
        <v>0</v>
      </c>
      <c r="H822" s="4">
        <f>IFERROR(AandE_Admissions[[#This Row],[Attends_Under_4Hrs_Arr_To_Adm_Tfr_Disch_Type1]]/AandE_Admissions[[#This Row],[AandE_Attends_Type1]],0)</f>
        <v>0</v>
      </c>
    </row>
    <row r="823" spans="1:8" hidden="1" x14ac:dyDescent="0.3">
      <c r="A823" s="1">
        <v>44926</v>
      </c>
      <c r="B823">
        <v>49445</v>
      </c>
      <c r="C823">
        <v>173979</v>
      </c>
      <c r="D823" t="s">
        <v>51</v>
      </c>
      <c r="E823">
        <v>0</v>
      </c>
      <c r="F823">
        <v>0</v>
      </c>
      <c r="G823">
        <v>0</v>
      </c>
      <c r="H823" s="4">
        <f>IFERROR(AandE_Admissions[[#This Row],[Attends_Under_4Hrs_Arr_To_Adm_Tfr_Disch_Type1]]/AandE_Admissions[[#This Row],[AandE_Attends_Type1]],0)</f>
        <v>0</v>
      </c>
    </row>
    <row r="824" spans="1:8" hidden="1" x14ac:dyDescent="0.3">
      <c r="A824" s="1">
        <v>44926</v>
      </c>
      <c r="B824">
        <v>49461</v>
      </c>
      <c r="C824">
        <v>173979</v>
      </c>
      <c r="D824" t="s">
        <v>285</v>
      </c>
      <c r="E824">
        <v>0</v>
      </c>
      <c r="F824">
        <v>0</v>
      </c>
      <c r="G824">
        <v>0</v>
      </c>
      <c r="H824" s="4">
        <f>IFERROR(AandE_Admissions[[#This Row],[Attends_Under_4Hrs_Arr_To_Adm_Tfr_Disch_Type1]]/AandE_Admissions[[#This Row],[AandE_Attends_Type1]],0)</f>
        <v>0</v>
      </c>
    </row>
    <row r="825" spans="1:8" hidden="1" x14ac:dyDescent="0.3">
      <c r="A825" s="1">
        <v>44926</v>
      </c>
      <c r="B825">
        <v>49575</v>
      </c>
      <c r="C825">
        <v>173979</v>
      </c>
      <c r="D825" t="s">
        <v>269</v>
      </c>
      <c r="E825">
        <v>0</v>
      </c>
      <c r="F825">
        <v>0</v>
      </c>
      <c r="G825">
        <v>0</v>
      </c>
      <c r="H825" s="4">
        <f>IFERROR(AandE_Admissions[[#This Row],[Attends_Under_4Hrs_Arr_To_Adm_Tfr_Disch_Type1]]/AandE_Admissions[[#This Row],[AandE_Attends_Type1]],0)</f>
        <v>0</v>
      </c>
    </row>
    <row r="826" spans="1:8" hidden="1" x14ac:dyDescent="0.3">
      <c r="A826" s="1">
        <v>44926</v>
      </c>
      <c r="B826">
        <v>49398</v>
      </c>
      <c r="C826">
        <v>173979</v>
      </c>
      <c r="D826" t="s">
        <v>304</v>
      </c>
      <c r="E826">
        <v>0</v>
      </c>
      <c r="F826">
        <v>0</v>
      </c>
      <c r="G826">
        <v>0</v>
      </c>
      <c r="H826" s="4">
        <f>IFERROR(AandE_Admissions[[#This Row],[Attends_Under_4Hrs_Arr_To_Adm_Tfr_Disch_Type1]]/AandE_Admissions[[#This Row],[AandE_Attends_Type1]],0)</f>
        <v>0</v>
      </c>
    </row>
    <row r="827" spans="1:8" hidden="1" x14ac:dyDescent="0.3">
      <c r="A827" s="1">
        <v>44926</v>
      </c>
      <c r="B827">
        <v>49580</v>
      </c>
      <c r="C827">
        <v>173979</v>
      </c>
      <c r="D827" t="s">
        <v>266</v>
      </c>
      <c r="E827">
        <v>0</v>
      </c>
      <c r="F827">
        <v>0</v>
      </c>
      <c r="G827">
        <v>0</v>
      </c>
      <c r="H827" s="4">
        <f>IFERROR(AandE_Admissions[[#This Row],[Attends_Under_4Hrs_Arr_To_Adm_Tfr_Disch_Type1]]/AandE_Admissions[[#This Row],[AandE_Attends_Type1]],0)</f>
        <v>0</v>
      </c>
    </row>
    <row r="828" spans="1:8" hidden="1" x14ac:dyDescent="0.3">
      <c r="A828" s="1">
        <v>44926</v>
      </c>
      <c r="B828">
        <v>49551</v>
      </c>
      <c r="C828">
        <v>173979</v>
      </c>
      <c r="D828" t="s">
        <v>217</v>
      </c>
      <c r="E828">
        <v>0</v>
      </c>
      <c r="F828">
        <v>0</v>
      </c>
      <c r="G828">
        <v>0</v>
      </c>
      <c r="H828" s="4">
        <f>IFERROR(AandE_Admissions[[#This Row],[Attends_Under_4Hrs_Arr_To_Adm_Tfr_Disch_Type1]]/AandE_Admissions[[#This Row],[AandE_Attends_Type1]],0)</f>
        <v>0</v>
      </c>
    </row>
    <row r="829" spans="1:8" hidden="1" x14ac:dyDescent="0.3">
      <c r="A829" s="1">
        <v>44926</v>
      </c>
      <c r="B829">
        <v>49548</v>
      </c>
      <c r="C829">
        <v>173979</v>
      </c>
      <c r="D829" t="s">
        <v>300</v>
      </c>
      <c r="E829">
        <v>0</v>
      </c>
      <c r="F829">
        <v>0</v>
      </c>
      <c r="G829">
        <v>0</v>
      </c>
      <c r="H829" s="4">
        <f>IFERROR(AandE_Admissions[[#This Row],[Attends_Under_4Hrs_Arr_To_Adm_Tfr_Disch_Type1]]/AandE_Admissions[[#This Row],[AandE_Attends_Type1]],0)</f>
        <v>0</v>
      </c>
    </row>
    <row r="830" spans="1:8" hidden="1" x14ac:dyDescent="0.3">
      <c r="A830" s="1">
        <v>44926</v>
      </c>
      <c r="B830">
        <v>49436</v>
      </c>
      <c r="C830">
        <v>173979</v>
      </c>
      <c r="D830" t="s">
        <v>103</v>
      </c>
      <c r="E830">
        <v>0</v>
      </c>
      <c r="F830">
        <v>0</v>
      </c>
      <c r="G830">
        <v>0</v>
      </c>
      <c r="H830" s="4">
        <f>IFERROR(AandE_Admissions[[#This Row],[Attends_Under_4Hrs_Arr_To_Adm_Tfr_Disch_Type1]]/AandE_Admissions[[#This Row],[AandE_Attends_Type1]],0)</f>
        <v>0</v>
      </c>
    </row>
    <row r="831" spans="1:8" hidden="1" x14ac:dyDescent="0.3">
      <c r="A831" s="1">
        <v>44926</v>
      </c>
      <c r="B831">
        <v>49586</v>
      </c>
      <c r="C831">
        <v>173979</v>
      </c>
      <c r="D831" t="s">
        <v>316</v>
      </c>
      <c r="E831">
        <v>0</v>
      </c>
      <c r="F831">
        <v>0</v>
      </c>
      <c r="G831">
        <v>0</v>
      </c>
      <c r="H831" s="4">
        <f>IFERROR(AandE_Admissions[[#This Row],[Attends_Under_4Hrs_Arr_To_Adm_Tfr_Disch_Type1]]/AandE_Admissions[[#This Row],[AandE_Attends_Type1]],0)</f>
        <v>0</v>
      </c>
    </row>
    <row r="832" spans="1:8" hidden="1" x14ac:dyDescent="0.3">
      <c r="A832" s="1">
        <v>44926</v>
      </c>
      <c r="B832">
        <v>49481</v>
      </c>
      <c r="C832">
        <v>173979</v>
      </c>
      <c r="D832" t="s">
        <v>175</v>
      </c>
      <c r="E832">
        <v>0</v>
      </c>
      <c r="F832">
        <v>0</v>
      </c>
      <c r="G832">
        <v>0</v>
      </c>
      <c r="H832" s="4">
        <f>IFERROR(AandE_Admissions[[#This Row],[Attends_Under_4Hrs_Arr_To_Adm_Tfr_Disch_Type1]]/AandE_Admissions[[#This Row],[AandE_Attends_Type1]],0)</f>
        <v>0</v>
      </c>
    </row>
    <row r="833" spans="1:8" hidden="1" x14ac:dyDescent="0.3">
      <c r="A833" s="1">
        <v>44926</v>
      </c>
      <c r="B833">
        <v>49505</v>
      </c>
      <c r="C833">
        <v>173979</v>
      </c>
      <c r="D833" t="s">
        <v>287</v>
      </c>
      <c r="E833">
        <v>0</v>
      </c>
      <c r="F833">
        <v>0</v>
      </c>
      <c r="G833">
        <v>0</v>
      </c>
      <c r="H833" s="4">
        <f>IFERROR(AandE_Admissions[[#This Row],[Attends_Under_4Hrs_Arr_To_Adm_Tfr_Disch_Type1]]/AandE_Admissions[[#This Row],[AandE_Attends_Type1]],0)</f>
        <v>0</v>
      </c>
    </row>
    <row r="834" spans="1:8" hidden="1" x14ac:dyDescent="0.3">
      <c r="A834" s="1">
        <v>44926</v>
      </c>
      <c r="B834">
        <v>49485</v>
      </c>
      <c r="C834">
        <v>173979</v>
      </c>
      <c r="D834" t="s">
        <v>289</v>
      </c>
      <c r="E834">
        <v>0</v>
      </c>
      <c r="F834">
        <v>0</v>
      </c>
      <c r="G834">
        <v>0</v>
      </c>
      <c r="H834" s="4">
        <f>IFERROR(AandE_Admissions[[#This Row],[Attends_Under_4Hrs_Arr_To_Adm_Tfr_Disch_Type1]]/AandE_Admissions[[#This Row],[AandE_Attends_Type1]],0)</f>
        <v>0</v>
      </c>
    </row>
    <row r="835" spans="1:8" hidden="1" x14ac:dyDescent="0.3">
      <c r="A835" s="1">
        <v>44926</v>
      </c>
      <c r="B835">
        <v>49487</v>
      </c>
      <c r="C835">
        <v>173979</v>
      </c>
      <c r="D835" t="s">
        <v>302</v>
      </c>
      <c r="E835">
        <v>0</v>
      </c>
      <c r="F835">
        <v>0</v>
      </c>
      <c r="G835">
        <v>0</v>
      </c>
      <c r="H835" s="4">
        <f>IFERROR(AandE_Admissions[[#This Row],[Attends_Under_4Hrs_Arr_To_Adm_Tfr_Disch_Type1]]/AandE_Admissions[[#This Row],[AandE_Attends_Type1]],0)</f>
        <v>0</v>
      </c>
    </row>
    <row r="836" spans="1:8" hidden="1" x14ac:dyDescent="0.3">
      <c r="A836" s="1">
        <v>44926</v>
      </c>
      <c r="B836">
        <v>49441</v>
      </c>
      <c r="C836">
        <v>173979</v>
      </c>
      <c r="D836" t="s">
        <v>92</v>
      </c>
      <c r="E836">
        <v>0</v>
      </c>
      <c r="F836">
        <v>0</v>
      </c>
      <c r="G836">
        <v>0</v>
      </c>
      <c r="H836" s="4">
        <f>IFERROR(AandE_Admissions[[#This Row],[Attends_Under_4Hrs_Arr_To_Adm_Tfr_Disch_Type1]]/AandE_Admissions[[#This Row],[AandE_Attends_Type1]],0)</f>
        <v>0</v>
      </c>
    </row>
    <row r="837" spans="1:8" hidden="1" x14ac:dyDescent="0.3">
      <c r="A837" s="1">
        <v>44926</v>
      </c>
      <c r="B837">
        <v>49448</v>
      </c>
      <c r="C837">
        <v>173979</v>
      </c>
      <c r="D837" t="s">
        <v>319</v>
      </c>
      <c r="E837">
        <v>0</v>
      </c>
      <c r="F837">
        <v>0</v>
      </c>
      <c r="G837">
        <v>0</v>
      </c>
      <c r="H837" s="4">
        <f>IFERROR(AandE_Admissions[[#This Row],[Attends_Under_4Hrs_Arr_To_Adm_Tfr_Disch_Type1]]/AandE_Admissions[[#This Row],[AandE_Attends_Type1]],0)</f>
        <v>0</v>
      </c>
    </row>
    <row r="838" spans="1:8" hidden="1" x14ac:dyDescent="0.3">
      <c r="A838" s="1">
        <v>44926</v>
      </c>
      <c r="B838">
        <v>49447</v>
      </c>
      <c r="C838">
        <v>173979</v>
      </c>
      <c r="D838" t="s">
        <v>312</v>
      </c>
      <c r="E838">
        <v>0</v>
      </c>
      <c r="F838">
        <v>0</v>
      </c>
      <c r="G838">
        <v>0</v>
      </c>
      <c r="H838" s="4">
        <f>IFERROR(AandE_Admissions[[#This Row],[Attends_Under_4Hrs_Arr_To_Adm_Tfr_Disch_Type1]]/AandE_Admissions[[#This Row],[AandE_Attends_Type1]],0)</f>
        <v>0</v>
      </c>
    </row>
    <row r="839" spans="1:8" hidden="1" x14ac:dyDescent="0.3">
      <c r="A839" s="1">
        <v>44926</v>
      </c>
      <c r="B839">
        <v>49449</v>
      </c>
      <c r="C839">
        <v>173979</v>
      </c>
      <c r="D839" t="s">
        <v>305</v>
      </c>
      <c r="E839">
        <v>0</v>
      </c>
      <c r="F839">
        <v>0</v>
      </c>
      <c r="G839">
        <v>0</v>
      </c>
      <c r="H839" s="4">
        <f>IFERROR(AandE_Admissions[[#This Row],[Attends_Under_4Hrs_Arr_To_Adm_Tfr_Disch_Type1]]/AandE_Admissions[[#This Row],[AandE_Attends_Type1]],0)</f>
        <v>0</v>
      </c>
    </row>
    <row r="840" spans="1:8" hidden="1" x14ac:dyDescent="0.3">
      <c r="A840" s="1">
        <v>44926</v>
      </c>
      <c r="B840">
        <v>49451</v>
      </c>
      <c r="C840">
        <v>173979</v>
      </c>
      <c r="D840" t="s">
        <v>306</v>
      </c>
      <c r="E840">
        <v>0</v>
      </c>
      <c r="F840">
        <v>0</v>
      </c>
      <c r="G840">
        <v>0</v>
      </c>
      <c r="H840" s="4">
        <f>IFERROR(AandE_Admissions[[#This Row],[Attends_Under_4Hrs_Arr_To_Adm_Tfr_Disch_Type1]]/AandE_Admissions[[#This Row],[AandE_Attends_Type1]],0)</f>
        <v>0</v>
      </c>
    </row>
    <row r="841" spans="1:8" hidden="1" x14ac:dyDescent="0.3">
      <c r="A841" s="1">
        <v>44926</v>
      </c>
      <c r="B841">
        <v>49455</v>
      </c>
      <c r="C841">
        <v>173979</v>
      </c>
      <c r="D841" t="s">
        <v>307</v>
      </c>
      <c r="E841">
        <v>0</v>
      </c>
      <c r="F841">
        <v>0</v>
      </c>
      <c r="G841">
        <v>0</v>
      </c>
      <c r="H841" s="4">
        <f>IFERROR(AandE_Admissions[[#This Row],[Attends_Under_4Hrs_Arr_To_Adm_Tfr_Disch_Type1]]/AandE_Admissions[[#This Row],[AandE_Attends_Type1]],0)</f>
        <v>0</v>
      </c>
    </row>
    <row r="842" spans="1:8" hidden="1" x14ac:dyDescent="0.3">
      <c r="A842" s="1">
        <v>44926</v>
      </c>
      <c r="B842">
        <v>49456</v>
      </c>
      <c r="C842">
        <v>173979</v>
      </c>
      <c r="D842" t="s">
        <v>308</v>
      </c>
      <c r="E842">
        <v>0</v>
      </c>
      <c r="F842">
        <v>0</v>
      </c>
      <c r="G842">
        <v>0</v>
      </c>
      <c r="H842" s="4">
        <f>IFERROR(AandE_Admissions[[#This Row],[Attends_Under_4Hrs_Arr_To_Adm_Tfr_Disch_Type1]]/AandE_Admissions[[#This Row],[AandE_Attends_Type1]],0)</f>
        <v>0</v>
      </c>
    </row>
    <row r="843" spans="1:8" hidden="1" x14ac:dyDescent="0.3">
      <c r="A843" s="1">
        <v>44926</v>
      </c>
      <c r="B843">
        <v>49539</v>
      </c>
      <c r="C843">
        <v>173979</v>
      </c>
      <c r="D843" t="s">
        <v>194</v>
      </c>
      <c r="E843">
        <v>0</v>
      </c>
      <c r="F843">
        <v>0</v>
      </c>
      <c r="G843">
        <v>0</v>
      </c>
      <c r="H843" s="4">
        <f>IFERROR(AandE_Admissions[[#This Row],[Attends_Under_4Hrs_Arr_To_Adm_Tfr_Disch_Type1]]/AandE_Admissions[[#This Row],[AandE_Attends_Type1]],0)</f>
        <v>0</v>
      </c>
    </row>
    <row r="844" spans="1:8" hidden="1" x14ac:dyDescent="0.3">
      <c r="A844" s="1">
        <v>44926</v>
      </c>
      <c r="B844">
        <v>49565</v>
      </c>
      <c r="C844">
        <v>173979</v>
      </c>
      <c r="D844" t="s">
        <v>321</v>
      </c>
      <c r="E844">
        <v>0</v>
      </c>
      <c r="F844">
        <v>0</v>
      </c>
      <c r="G844">
        <v>0</v>
      </c>
      <c r="H844" s="4">
        <f>IFERROR(AandE_Admissions[[#This Row],[Attends_Under_4Hrs_Arr_To_Adm_Tfr_Disch_Type1]]/AandE_Admissions[[#This Row],[AandE_Attends_Type1]],0)</f>
        <v>0</v>
      </c>
    </row>
    <row r="845" spans="1:8" hidden="1" x14ac:dyDescent="0.3">
      <c r="A845" s="1">
        <v>44926</v>
      </c>
      <c r="B845">
        <v>49525</v>
      </c>
      <c r="C845">
        <v>173979</v>
      </c>
      <c r="D845" t="s">
        <v>286</v>
      </c>
      <c r="E845">
        <v>0</v>
      </c>
      <c r="F845">
        <v>0</v>
      </c>
      <c r="G845">
        <v>0</v>
      </c>
      <c r="H845" s="4">
        <f>IFERROR(AandE_Admissions[[#This Row],[Attends_Under_4Hrs_Arr_To_Adm_Tfr_Disch_Type1]]/AandE_Admissions[[#This Row],[AandE_Attends_Type1]],0)</f>
        <v>0</v>
      </c>
    </row>
    <row r="846" spans="1:8" hidden="1" x14ac:dyDescent="0.3">
      <c r="A846" s="1">
        <v>44926</v>
      </c>
      <c r="B846">
        <v>49581</v>
      </c>
      <c r="C846">
        <v>173979</v>
      </c>
      <c r="D846" t="s">
        <v>280</v>
      </c>
      <c r="E846">
        <v>0</v>
      </c>
      <c r="F846">
        <v>0</v>
      </c>
      <c r="G846">
        <v>0</v>
      </c>
      <c r="H846" s="4">
        <f>IFERROR(AandE_Admissions[[#This Row],[Attends_Under_4Hrs_Arr_To_Adm_Tfr_Disch_Type1]]/AandE_Admissions[[#This Row],[AandE_Attends_Type1]],0)</f>
        <v>0</v>
      </c>
    </row>
    <row r="847" spans="1:8" hidden="1" x14ac:dyDescent="0.3">
      <c r="A847" s="1">
        <v>44926</v>
      </c>
      <c r="B847">
        <v>49464</v>
      </c>
      <c r="C847">
        <v>173979</v>
      </c>
      <c r="D847" t="s">
        <v>318</v>
      </c>
      <c r="E847">
        <v>0</v>
      </c>
      <c r="F847">
        <v>0</v>
      </c>
      <c r="G847">
        <v>0</v>
      </c>
      <c r="H847" s="4">
        <f>IFERROR(AandE_Admissions[[#This Row],[Attends_Under_4Hrs_Arr_To_Adm_Tfr_Disch_Type1]]/AandE_Admissions[[#This Row],[AandE_Attends_Type1]],0)</f>
        <v>0</v>
      </c>
    </row>
    <row r="848" spans="1:8" hidden="1" x14ac:dyDescent="0.3">
      <c r="A848" s="1">
        <v>44926</v>
      </c>
      <c r="B848">
        <v>49453</v>
      </c>
      <c r="C848">
        <v>173979</v>
      </c>
      <c r="D848" t="s">
        <v>95</v>
      </c>
      <c r="E848">
        <v>0</v>
      </c>
      <c r="F848">
        <v>0</v>
      </c>
      <c r="G848">
        <v>0</v>
      </c>
      <c r="H848" s="4">
        <f>IFERROR(AandE_Admissions[[#This Row],[Attends_Under_4Hrs_Arr_To_Adm_Tfr_Disch_Type1]]/AandE_Admissions[[#This Row],[AandE_Attends_Type1]],0)</f>
        <v>0</v>
      </c>
    </row>
    <row r="849" spans="1:8" hidden="1" x14ac:dyDescent="0.3">
      <c r="A849" s="1">
        <v>44926</v>
      </c>
      <c r="B849">
        <v>49559</v>
      </c>
      <c r="C849">
        <v>173979</v>
      </c>
      <c r="D849" t="s">
        <v>253</v>
      </c>
      <c r="E849">
        <v>0</v>
      </c>
      <c r="F849">
        <v>0</v>
      </c>
      <c r="G849">
        <v>0</v>
      </c>
      <c r="H849" s="4">
        <f>IFERROR(AandE_Admissions[[#This Row],[Attends_Under_4Hrs_Arr_To_Adm_Tfr_Disch_Type1]]/AandE_Admissions[[#This Row],[AandE_Attends_Type1]],0)</f>
        <v>0</v>
      </c>
    </row>
    <row r="850" spans="1:8" hidden="1" x14ac:dyDescent="0.3">
      <c r="A850" s="1">
        <v>44926</v>
      </c>
      <c r="B850">
        <v>49560</v>
      </c>
      <c r="C850">
        <v>173979</v>
      </c>
      <c r="D850" t="s">
        <v>255</v>
      </c>
      <c r="E850">
        <v>0</v>
      </c>
      <c r="F850">
        <v>0</v>
      </c>
      <c r="G850">
        <v>0</v>
      </c>
      <c r="H850" s="4">
        <f>IFERROR(AandE_Admissions[[#This Row],[Attends_Under_4Hrs_Arr_To_Adm_Tfr_Disch_Type1]]/AandE_Admissions[[#This Row],[AandE_Attends_Type1]],0)</f>
        <v>0</v>
      </c>
    </row>
    <row r="851" spans="1:8" hidden="1" x14ac:dyDescent="0.3">
      <c r="A851" s="1">
        <v>44926</v>
      </c>
      <c r="B851">
        <v>49538</v>
      </c>
      <c r="C851">
        <v>173979</v>
      </c>
      <c r="D851" t="s">
        <v>279</v>
      </c>
      <c r="E851">
        <v>0</v>
      </c>
      <c r="F851">
        <v>0</v>
      </c>
      <c r="G851">
        <v>0</v>
      </c>
      <c r="H851" s="4">
        <f>IFERROR(AandE_Admissions[[#This Row],[Attends_Under_4Hrs_Arr_To_Adm_Tfr_Disch_Type1]]/AandE_Admissions[[#This Row],[AandE_Attends_Type1]],0)</f>
        <v>0</v>
      </c>
    </row>
    <row r="852" spans="1:8" hidden="1" x14ac:dyDescent="0.3">
      <c r="A852" s="1">
        <v>44926</v>
      </c>
      <c r="B852">
        <v>49571</v>
      </c>
      <c r="C852">
        <v>173979</v>
      </c>
      <c r="D852" t="s">
        <v>281</v>
      </c>
      <c r="E852">
        <v>0</v>
      </c>
      <c r="F852">
        <v>0</v>
      </c>
      <c r="G852">
        <v>0</v>
      </c>
      <c r="H852" s="4">
        <f>IFERROR(AandE_Admissions[[#This Row],[Attends_Under_4Hrs_Arr_To_Adm_Tfr_Disch_Type1]]/AandE_Admissions[[#This Row],[AandE_Attends_Type1]],0)</f>
        <v>0</v>
      </c>
    </row>
    <row r="853" spans="1:8" hidden="1" x14ac:dyDescent="0.3">
      <c r="A853" s="1">
        <v>44926</v>
      </c>
      <c r="B853">
        <v>49524</v>
      </c>
      <c r="C853">
        <v>173979</v>
      </c>
      <c r="D853" t="s">
        <v>320</v>
      </c>
      <c r="E853">
        <v>0</v>
      </c>
      <c r="F853">
        <v>0</v>
      </c>
      <c r="G853">
        <v>0</v>
      </c>
      <c r="H853" s="4">
        <f>IFERROR(AandE_Admissions[[#This Row],[Attends_Under_4Hrs_Arr_To_Adm_Tfr_Disch_Type1]]/AandE_Admissions[[#This Row],[AandE_Attends_Type1]],0)</f>
        <v>0</v>
      </c>
    </row>
    <row r="854" spans="1:8" hidden="1" x14ac:dyDescent="0.3">
      <c r="A854" s="1">
        <v>44926</v>
      </c>
      <c r="B854">
        <v>49519</v>
      </c>
      <c r="C854">
        <v>173979</v>
      </c>
      <c r="D854" t="s">
        <v>290</v>
      </c>
      <c r="E854">
        <v>28410</v>
      </c>
      <c r="F854">
        <v>9516</v>
      </c>
      <c r="G854">
        <v>18894</v>
      </c>
      <c r="H854" s="4">
        <f>IFERROR(AandE_Admissions[[#This Row],[Attends_Under_4Hrs_Arr_To_Adm_Tfr_Disch_Type1]]/AandE_Admissions[[#This Row],[AandE_Attends_Type1]],0)</f>
        <v>0.33495248152059132</v>
      </c>
    </row>
    <row r="855" spans="1:8" hidden="1" x14ac:dyDescent="0.3">
      <c r="A855" s="1">
        <v>44926</v>
      </c>
      <c r="B855">
        <v>49501</v>
      </c>
      <c r="C855">
        <v>173979</v>
      </c>
      <c r="D855" t="s">
        <v>309</v>
      </c>
      <c r="E855">
        <v>13603</v>
      </c>
      <c r="F855">
        <v>6089</v>
      </c>
      <c r="G855">
        <v>7514</v>
      </c>
      <c r="H855" s="4">
        <f>IFERROR(AandE_Admissions[[#This Row],[Attends_Under_4Hrs_Arr_To_Adm_Tfr_Disch_Type1]]/AandE_Admissions[[#This Row],[AandE_Attends_Type1]],0)</f>
        <v>0.44762184812173783</v>
      </c>
    </row>
    <row r="856" spans="1:8" hidden="1" x14ac:dyDescent="0.3">
      <c r="A856" s="1">
        <v>44926</v>
      </c>
      <c r="B856">
        <v>49591</v>
      </c>
      <c r="C856">
        <v>173979</v>
      </c>
      <c r="D856" t="s">
        <v>317</v>
      </c>
      <c r="E856">
        <v>13689</v>
      </c>
      <c r="F856">
        <v>13689</v>
      </c>
      <c r="H856" s="4">
        <f>IFERROR(AandE_Admissions[[#This Row],[Attends_Under_4Hrs_Arr_To_Adm_Tfr_Disch_Type1]]/AandE_Admissions[[#This Row],[AandE_Attends_Type1]],0)</f>
        <v>1</v>
      </c>
    </row>
    <row r="857" spans="1:8" hidden="1" x14ac:dyDescent="0.3">
      <c r="A857" s="1">
        <v>44926</v>
      </c>
      <c r="B857">
        <v>49460</v>
      </c>
      <c r="C857">
        <v>173979</v>
      </c>
      <c r="D857" t="s">
        <v>99</v>
      </c>
      <c r="E857">
        <v>0</v>
      </c>
      <c r="F857">
        <v>0</v>
      </c>
      <c r="G857">
        <v>0</v>
      </c>
      <c r="H857" s="4">
        <f>IFERROR(AandE_Admissions[[#This Row],[Attends_Under_4Hrs_Arr_To_Adm_Tfr_Disch_Type1]]/AandE_Admissions[[#This Row],[AandE_Attends_Type1]],0)</f>
        <v>0</v>
      </c>
    </row>
    <row r="858" spans="1:8" hidden="1" x14ac:dyDescent="0.3">
      <c r="A858" s="1">
        <v>44926</v>
      </c>
      <c r="B858">
        <v>49552</v>
      </c>
      <c r="C858">
        <v>173979</v>
      </c>
      <c r="D858" t="s">
        <v>249</v>
      </c>
      <c r="E858">
        <v>3686</v>
      </c>
      <c r="F858">
        <v>1992</v>
      </c>
      <c r="G858">
        <v>1694</v>
      </c>
      <c r="H858" s="4">
        <f>IFERROR(AandE_Admissions[[#This Row],[Attends_Under_4Hrs_Arr_To_Adm_Tfr_Disch_Type1]]/AandE_Admissions[[#This Row],[AandE_Attends_Type1]],0)</f>
        <v>0.54042322300596857</v>
      </c>
    </row>
    <row r="859" spans="1:8" hidden="1" x14ac:dyDescent="0.3">
      <c r="A859" s="1">
        <v>44926</v>
      </c>
      <c r="B859">
        <v>49411</v>
      </c>
      <c r="C859">
        <v>173979</v>
      </c>
      <c r="D859" t="s">
        <v>8</v>
      </c>
      <c r="E859">
        <v>24671</v>
      </c>
      <c r="F859">
        <v>11680</v>
      </c>
      <c r="G859">
        <v>12991</v>
      </c>
      <c r="H859" s="4">
        <f>IFERROR(AandE_Admissions[[#This Row],[Attends_Under_4Hrs_Arr_To_Adm_Tfr_Disch_Type1]]/AandE_Admissions[[#This Row],[AandE_Attends_Type1]],0)</f>
        <v>0.47343034331806577</v>
      </c>
    </row>
    <row r="860" spans="1:8" hidden="1" x14ac:dyDescent="0.3">
      <c r="A860" s="1">
        <v>44926</v>
      </c>
      <c r="B860">
        <v>49424</v>
      </c>
      <c r="C860">
        <v>173979</v>
      </c>
      <c r="D860" t="s">
        <v>25</v>
      </c>
      <c r="E860">
        <v>12689</v>
      </c>
      <c r="F860">
        <v>5745</v>
      </c>
      <c r="G860">
        <v>6944</v>
      </c>
      <c r="H860" s="4">
        <f>IFERROR(AandE_Admissions[[#This Row],[Attends_Under_4Hrs_Arr_To_Adm_Tfr_Disch_Type1]]/AandE_Admissions[[#This Row],[AandE_Attends_Type1]],0)</f>
        <v>0.4527543541650248</v>
      </c>
    </row>
    <row r="861" spans="1:8" hidden="1" x14ac:dyDescent="0.3">
      <c r="A861" s="1">
        <v>44926</v>
      </c>
      <c r="B861">
        <v>49563</v>
      </c>
      <c r="C861">
        <v>173979</v>
      </c>
      <c r="D861" t="s">
        <v>222</v>
      </c>
      <c r="E861">
        <v>7002</v>
      </c>
      <c r="F861">
        <v>3565</v>
      </c>
      <c r="G861">
        <v>3437</v>
      </c>
      <c r="H861" s="4">
        <f>IFERROR(AandE_Admissions[[#This Row],[Attends_Under_4Hrs_Arr_To_Adm_Tfr_Disch_Type1]]/AandE_Admissions[[#This Row],[AandE_Attends_Type1]],0)</f>
        <v>0.50914024564410165</v>
      </c>
    </row>
    <row r="862" spans="1:8" hidden="1" x14ac:dyDescent="0.3">
      <c r="A862" s="1">
        <v>44926</v>
      </c>
      <c r="B862">
        <v>49594</v>
      </c>
      <c r="C862">
        <v>173979</v>
      </c>
      <c r="D862" t="s">
        <v>245</v>
      </c>
      <c r="E862">
        <v>6170</v>
      </c>
      <c r="F862">
        <v>3919</v>
      </c>
      <c r="G862">
        <v>2251</v>
      </c>
      <c r="H862" s="4">
        <f>IFERROR(AandE_Admissions[[#This Row],[Attends_Under_4Hrs_Arr_To_Adm_Tfr_Disch_Type1]]/AandE_Admissions[[#This Row],[AandE_Attends_Type1]],0)</f>
        <v>0.63517017828200972</v>
      </c>
    </row>
    <row r="863" spans="1:8" hidden="1" x14ac:dyDescent="0.3">
      <c r="A863" s="1">
        <v>44926</v>
      </c>
      <c r="B863">
        <v>49590</v>
      </c>
      <c r="C863">
        <v>173979</v>
      </c>
      <c r="D863" t="s">
        <v>242</v>
      </c>
      <c r="E863">
        <v>14899</v>
      </c>
      <c r="F863">
        <v>7197</v>
      </c>
      <c r="G863">
        <v>7702</v>
      </c>
      <c r="H863" s="4">
        <f>IFERROR(AandE_Admissions[[#This Row],[Attends_Under_4Hrs_Arr_To_Adm_Tfr_Disch_Type1]]/AandE_Admissions[[#This Row],[AandE_Attends_Type1]],0)</f>
        <v>0.48305255386267537</v>
      </c>
    </row>
    <row r="864" spans="1:8" hidden="1" x14ac:dyDescent="0.3">
      <c r="A864" s="1">
        <v>44926</v>
      </c>
      <c r="B864">
        <v>49589</v>
      </c>
      <c r="C864">
        <v>173979</v>
      </c>
      <c r="D864" t="s">
        <v>239</v>
      </c>
      <c r="E864">
        <v>6082</v>
      </c>
      <c r="F864">
        <v>1774</v>
      </c>
      <c r="G864">
        <v>4308</v>
      </c>
      <c r="H864" s="4">
        <f>IFERROR(AandE_Admissions[[#This Row],[Attends_Under_4Hrs_Arr_To_Adm_Tfr_Disch_Type1]]/AandE_Admissions[[#This Row],[AandE_Attends_Type1]],0)</f>
        <v>0.29168036829990135</v>
      </c>
    </row>
    <row r="865" spans="1:8" hidden="1" x14ac:dyDescent="0.3">
      <c r="A865" s="1">
        <v>44926</v>
      </c>
      <c r="B865">
        <v>49480</v>
      </c>
      <c r="C865">
        <v>173979</v>
      </c>
      <c r="D865" t="s">
        <v>174</v>
      </c>
      <c r="E865">
        <v>11338</v>
      </c>
      <c r="F865">
        <v>7201</v>
      </c>
      <c r="G865">
        <v>4137</v>
      </c>
      <c r="H865" s="4">
        <f>IFERROR(AandE_Admissions[[#This Row],[Attends_Under_4Hrs_Arr_To_Adm_Tfr_Disch_Type1]]/AandE_Admissions[[#This Row],[AandE_Attends_Type1]],0)</f>
        <v>0.63512083259834184</v>
      </c>
    </row>
    <row r="866" spans="1:8" hidden="1" x14ac:dyDescent="0.3">
      <c r="A866" s="1">
        <v>44926</v>
      </c>
      <c r="B866">
        <v>49401</v>
      </c>
      <c r="C866">
        <v>173979</v>
      </c>
      <c r="D866" t="s">
        <v>83</v>
      </c>
      <c r="E866">
        <v>31396</v>
      </c>
      <c r="F866">
        <v>17163</v>
      </c>
      <c r="G866">
        <v>14233</v>
      </c>
      <c r="H866" s="4">
        <f>IFERROR(AandE_Admissions[[#This Row],[Attends_Under_4Hrs_Arr_To_Adm_Tfr_Disch_Type1]]/AandE_Admissions[[#This Row],[AandE_Attends_Type1]],0)</f>
        <v>0.54666199515861891</v>
      </c>
    </row>
    <row r="867" spans="1:8" hidden="1" x14ac:dyDescent="0.3">
      <c r="A867" s="1">
        <v>44926</v>
      </c>
      <c r="B867">
        <v>49428</v>
      </c>
      <c r="C867">
        <v>173979</v>
      </c>
      <c r="D867" t="s">
        <v>33</v>
      </c>
      <c r="E867">
        <v>22822</v>
      </c>
      <c r="F867">
        <v>12031</v>
      </c>
      <c r="G867">
        <v>10791</v>
      </c>
      <c r="H867" s="4">
        <f>IFERROR(AandE_Admissions[[#This Row],[Attends_Under_4Hrs_Arr_To_Adm_Tfr_Disch_Type1]]/AandE_Admissions[[#This Row],[AandE_Attends_Type1]],0)</f>
        <v>0.52716676890719483</v>
      </c>
    </row>
    <row r="868" spans="1:8" hidden="1" x14ac:dyDescent="0.3">
      <c r="A868" s="1">
        <v>44926</v>
      </c>
      <c r="B868">
        <v>49429</v>
      </c>
      <c r="C868">
        <v>173979</v>
      </c>
      <c r="D868" t="s">
        <v>34</v>
      </c>
      <c r="E868">
        <v>0</v>
      </c>
      <c r="F868">
        <v>0</v>
      </c>
      <c r="G868">
        <v>0</v>
      </c>
      <c r="H868" s="4">
        <f>IFERROR(AandE_Admissions[[#This Row],[Attends_Under_4Hrs_Arr_To_Adm_Tfr_Disch_Type1]]/AandE_Admissions[[#This Row],[AandE_Attends_Type1]],0)</f>
        <v>0</v>
      </c>
    </row>
    <row r="869" spans="1:8" hidden="1" x14ac:dyDescent="0.3">
      <c r="A869" s="1">
        <v>44926</v>
      </c>
      <c r="B869">
        <v>49427</v>
      </c>
      <c r="C869">
        <v>173979</v>
      </c>
      <c r="D869" t="s">
        <v>28</v>
      </c>
      <c r="E869">
        <v>9309</v>
      </c>
      <c r="F869">
        <v>4035</v>
      </c>
      <c r="G869">
        <v>5274</v>
      </c>
      <c r="H869" s="4">
        <f>IFERROR(AandE_Admissions[[#This Row],[Attends_Under_4Hrs_Arr_To_Adm_Tfr_Disch_Type1]]/AandE_Admissions[[#This Row],[AandE_Attends_Type1]],0)</f>
        <v>0.43345149854979054</v>
      </c>
    </row>
    <row r="870" spans="1:8" hidden="1" x14ac:dyDescent="0.3">
      <c r="A870" s="1">
        <v>44926</v>
      </c>
      <c r="B870">
        <v>49431</v>
      </c>
      <c r="C870">
        <v>173979</v>
      </c>
      <c r="D870" t="s">
        <v>38</v>
      </c>
      <c r="E870">
        <v>6437</v>
      </c>
      <c r="F870">
        <v>2220</v>
      </c>
      <c r="G870">
        <v>4217</v>
      </c>
      <c r="H870" s="4">
        <f>IFERROR(AandE_Admissions[[#This Row],[Attends_Under_4Hrs_Arr_To_Adm_Tfr_Disch_Type1]]/AandE_Admissions[[#This Row],[AandE_Attends_Type1]],0)</f>
        <v>0.34488115581792761</v>
      </c>
    </row>
    <row r="871" spans="1:8" hidden="1" x14ac:dyDescent="0.3">
      <c r="A871" s="1">
        <v>44926</v>
      </c>
      <c r="B871">
        <v>49426</v>
      </c>
      <c r="C871">
        <v>173979</v>
      </c>
      <c r="D871" t="s">
        <v>27</v>
      </c>
      <c r="E871">
        <v>0</v>
      </c>
      <c r="F871">
        <v>0</v>
      </c>
      <c r="G871">
        <v>0</v>
      </c>
      <c r="H871" s="4">
        <f>IFERROR(AandE_Admissions[[#This Row],[Attends_Under_4Hrs_Arr_To_Adm_Tfr_Disch_Type1]]/AandE_Admissions[[#This Row],[AandE_Attends_Type1]],0)</f>
        <v>0</v>
      </c>
    </row>
    <row r="872" spans="1:8" hidden="1" x14ac:dyDescent="0.3">
      <c r="A872" s="1">
        <v>44926</v>
      </c>
      <c r="B872">
        <v>49422</v>
      </c>
      <c r="C872">
        <v>173979</v>
      </c>
      <c r="D872" t="s">
        <v>23</v>
      </c>
      <c r="E872">
        <v>8076</v>
      </c>
      <c r="F872">
        <v>3448</v>
      </c>
      <c r="G872">
        <v>4628</v>
      </c>
      <c r="H872" s="4">
        <f>IFERROR(AandE_Admissions[[#This Row],[Attends_Under_4Hrs_Arr_To_Adm_Tfr_Disch_Type1]]/AandE_Admissions[[#This Row],[AandE_Attends_Type1]],0)</f>
        <v>0.4269440316988608</v>
      </c>
    </row>
    <row r="873" spans="1:8" hidden="1" x14ac:dyDescent="0.3">
      <c r="A873" s="1">
        <v>44926</v>
      </c>
      <c r="B873">
        <v>49573</v>
      </c>
      <c r="C873">
        <v>173979</v>
      </c>
      <c r="D873" t="s">
        <v>246</v>
      </c>
      <c r="E873">
        <v>4552</v>
      </c>
      <c r="F873">
        <v>2307</v>
      </c>
      <c r="G873">
        <v>2245</v>
      </c>
      <c r="H873" s="4">
        <f>IFERROR(AandE_Admissions[[#This Row],[Attends_Under_4Hrs_Arr_To_Adm_Tfr_Disch_Type1]]/AandE_Admissions[[#This Row],[AandE_Attends_Type1]],0)</f>
        <v>0.50681019332161692</v>
      </c>
    </row>
    <row r="874" spans="1:8" hidden="1" x14ac:dyDescent="0.3">
      <c r="A874" s="1">
        <v>44926</v>
      </c>
      <c r="B874">
        <v>49475</v>
      </c>
      <c r="C874">
        <v>173979</v>
      </c>
      <c r="D874" t="s">
        <v>123</v>
      </c>
      <c r="E874">
        <v>8645</v>
      </c>
      <c r="F874">
        <v>4788</v>
      </c>
      <c r="G874">
        <v>3857</v>
      </c>
      <c r="H874" s="4">
        <f>IFERROR(AandE_Admissions[[#This Row],[Attends_Under_4Hrs_Arr_To_Adm_Tfr_Disch_Type1]]/AandE_Admissions[[#This Row],[AandE_Attends_Type1]],0)</f>
        <v>0.55384615384615388</v>
      </c>
    </row>
    <row r="875" spans="1:8" hidden="1" x14ac:dyDescent="0.3">
      <c r="A875" s="1">
        <v>44926</v>
      </c>
      <c r="B875">
        <v>49535</v>
      </c>
      <c r="C875">
        <v>173979</v>
      </c>
      <c r="D875" t="s">
        <v>143</v>
      </c>
      <c r="E875">
        <v>8165</v>
      </c>
      <c r="F875">
        <v>4052</v>
      </c>
      <c r="G875">
        <v>4113</v>
      </c>
      <c r="H875" s="4">
        <f>IFERROR(AandE_Admissions[[#This Row],[Attends_Under_4Hrs_Arr_To_Adm_Tfr_Disch_Type1]]/AandE_Admissions[[#This Row],[AandE_Attends_Type1]],0)</f>
        <v>0.49626454378444579</v>
      </c>
    </row>
    <row r="876" spans="1:8" hidden="1" x14ac:dyDescent="0.3">
      <c r="A876" s="1">
        <v>44926</v>
      </c>
      <c r="B876">
        <v>49527</v>
      </c>
      <c r="C876">
        <v>173979</v>
      </c>
      <c r="D876" t="s">
        <v>139</v>
      </c>
      <c r="E876">
        <v>10337</v>
      </c>
      <c r="F876">
        <v>4165</v>
      </c>
      <c r="G876">
        <v>6172</v>
      </c>
      <c r="H876" s="4">
        <f>IFERROR(AandE_Admissions[[#This Row],[Attends_Under_4Hrs_Arr_To_Adm_Tfr_Disch_Type1]]/AandE_Admissions[[#This Row],[AandE_Attends_Type1]],0)</f>
        <v>0.40292154396826935</v>
      </c>
    </row>
    <row r="877" spans="1:8" hidden="1" x14ac:dyDescent="0.3">
      <c r="A877" s="1">
        <v>44926</v>
      </c>
      <c r="B877">
        <v>49516</v>
      </c>
      <c r="C877">
        <v>173979</v>
      </c>
      <c r="D877" t="s">
        <v>134</v>
      </c>
      <c r="E877">
        <v>0</v>
      </c>
      <c r="F877">
        <v>0</v>
      </c>
      <c r="G877">
        <v>0</v>
      </c>
      <c r="H877" s="4">
        <f>IFERROR(AandE_Admissions[[#This Row],[Attends_Under_4Hrs_Arr_To_Adm_Tfr_Disch_Type1]]/AandE_Admissions[[#This Row],[AandE_Attends_Type1]],0)</f>
        <v>0</v>
      </c>
    </row>
    <row r="878" spans="1:8" hidden="1" x14ac:dyDescent="0.3">
      <c r="A878" s="1">
        <v>44926</v>
      </c>
      <c r="B878">
        <v>49508</v>
      </c>
      <c r="C878">
        <v>173979</v>
      </c>
      <c r="D878" t="s">
        <v>130</v>
      </c>
      <c r="E878">
        <v>7420</v>
      </c>
      <c r="F878">
        <v>4432</v>
      </c>
      <c r="G878">
        <v>2988</v>
      </c>
      <c r="H878" s="4">
        <f>IFERROR(AandE_Admissions[[#This Row],[Attends_Under_4Hrs_Arr_To_Adm_Tfr_Disch_Type1]]/AandE_Admissions[[#This Row],[AandE_Attends_Type1]],0)</f>
        <v>0.59730458221024263</v>
      </c>
    </row>
    <row r="879" spans="1:8" hidden="1" x14ac:dyDescent="0.3">
      <c r="A879" s="1">
        <v>44926</v>
      </c>
      <c r="B879">
        <v>49521</v>
      </c>
      <c r="C879">
        <v>173979</v>
      </c>
      <c r="D879" t="s">
        <v>136</v>
      </c>
      <c r="E879">
        <v>7096</v>
      </c>
      <c r="F879">
        <v>2538</v>
      </c>
      <c r="G879">
        <v>4558</v>
      </c>
      <c r="H879" s="4">
        <f>IFERROR(AandE_Admissions[[#This Row],[Attends_Under_4Hrs_Arr_To_Adm_Tfr_Disch_Type1]]/AandE_Admissions[[#This Row],[AandE_Attends_Type1]],0)</f>
        <v>0.35766629086809471</v>
      </c>
    </row>
    <row r="880" spans="1:8" hidden="1" x14ac:dyDescent="0.3">
      <c r="A880" s="1">
        <v>44926</v>
      </c>
      <c r="B880">
        <v>49530</v>
      </c>
      <c r="C880">
        <v>173979</v>
      </c>
      <c r="D880" t="s">
        <v>169</v>
      </c>
      <c r="E880">
        <v>0</v>
      </c>
      <c r="F880">
        <v>0</v>
      </c>
      <c r="G880">
        <v>0</v>
      </c>
      <c r="H880" s="4">
        <f>IFERROR(AandE_Admissions[[#This Row],[Attends_Under_4Hrs_Arr_To_Adm_Tfr_Disch_Type1]]/AandE_Admissions[[#This Row],[AandE_Attends_Type1]],0)</f>
        <v>0</v>
      </c>
    </row>
    <row r="881" spans="1:8" hidden="1" x14ac:dyDescent="0.3">
      <c r="A881" s="1">
        <v>44926</v>
      </c>
      <c r="B881">
        <v>49393</v>
      </c>
      <c r="C881">
        <v>173979</v>
      </c>
      <c r="D881" t="s">
        <v>54</v>
      </c>
      <c r="E881">
        <v>15452</v>
      </c>
      <c r="F881">
        <v>15452</v>
      </c>
      <c r="H881" s="4">
        <f>IFERROR(AandE_Admissions[[#This Row],[Attends_Under_4Hrs_Arr_To_Adm_Tfr_Disch_Type1]]/AandE_Admissions[[#This Row],[AandE_Attends_Type1]],0)</f>
        <v>1</v>
      </c>
    </row>
    <row r="882" spans="1:8" hidden="1" x14ac:dyDescent="0.3">
      <c r="A882" s="1">
        <v>44926</v>
      </c>
      <c r="B882">
        <v>49507</v>
      </c>
      <c r="C882">
        <v>173979</v>
      </c>
      <c r="D882" t="s">
        <v>193</v>
      </c>
      <c r="E882">
        <v>9639</v>
      </c>
      <c r="F882">
        <v>4257</v>
      </c>
      <c r="G882">
        <v>5382</v>
      </c>
      <c r="H882" s="4">
        <f>IFERROR(AandE_Admissions[[#This Row],[Attends_Under_4Hrs_Arr_To_Adm_Tfr_Disch_Type1]]/AandE_Admissions[[#This Row],[AandE_Attends_Type1]],0)</f>
        <v>0.44164332399626516</v>
      </c>
    </row>
    <row r="883" spans="1:8" hidden="1" x14ac:dyDescent="0.3">
      <c r="A883" s="1">
        <v>44926</v>
      </c>
      <c r="B883">
        <v>49488</v>
      </c>
      <c r="C883">
        <v>173979</v>
      </c>
      <c r="D883" t="s">
        <v>180</v>
      </c>
      <c r="E883">
        <v>4632</v>
      </c>
      <c r="F883">
        <v>2672</v>
      </c>
      <c r="G883">
        <v>1960</v>
      </c>
      <c r="H883" s="4">
        <f>IFERROR(AandE_Admissions[[#This Row],[Attends_Under_4Hrs_Arr_To_Adm_Tfr_Disch_Type1]]/AandE_Admissions[[#This Row],[AandE_Attends_Type1]],0)</f>
        <v>0.57685664939550951</v>
      </c>
    </row>
    <row r="884" spans="1:8" hidden="1" x14ac:dyDescent="0.3">
      <c r="A884" s="1">
        <v>44926</v>
      </c>
      <c r="B884">
        <v>49478</v>
      </c>
      <c r="C884">
        <v>173979</v>
      </c>
      <c r="D884" t="s">
        <v>172</v>
      </c>
      <c r="E884">
        <v>6208</v>
      </c>
      <c r="F884">
        <v>2694</v>
      </c>
      <c r="G884">
        <v>3514</v>
      </c>
      <c r="H884" s="4">
        <f>IFERROR(AandE_Admissions[[#This Row],[Attends_Under_4Hrs_Arr_To_Adm_Tfr_Disch_Type1]]/AandE_Admissions[[#This Row],[AandE_Attends_Type1]],0)</f>
        <v>0.43395618556701032</v>
      </c>
    </row>
    <row r="885" spans="1:8" hidden="1" x14ac:dyDescent="0.3">
      <c r="A885" s="1">
        <v>44926</v>
      </c>
      <c r="B885">
        <v>49498</v>
      </c>
      <c r="C885">
        <v>173979</v>
      </c>
      <c r="D885" t="s">
        <v>188</v>
      </c>
      <c r="E885">
        <v>6704</v>
      </c>
      <c r="F885">
        <v>5115</v>
      </c>
      <c r="G885">
        <v>1589</v>
      </c>
      <c r="H885" s="4">
        <f>IFERROR(AandE_Admissions[[#This Row],[Attends_Under_4Hrs_Arr_To_Adm_Tfr_Disch_Type1]]/AandE_Admissions[[#This Row],[AandE_Attends_Type1]],0)</f>
        <v>0.7629773269689738</v>
      </c>
    </row>
    <row r="886" spans="1:8" hidden="1" x14ac:dyDescent="0.3">
      <c r="A886" s="1">
        <v>44926</v>
      </c>
      <c r="B886">
        <v>49407</v>
      </c>
      <c r="C886">
        <v>173979</v>
      </c>
      <c r="D886" t="s">
        <v>86</v>
      </c>
      <c r="E886">
        <v>7450</v>
      </c>
      <c r="F886">
        <v>4160</v>
      </c>
      <c r="G886">
        <v>3290</v>
      </c>
      <c r="H886" s="4">
        <f>IFERROR(AandE_Admissions[[#This Row],[Attends_Under_4Hrs_Arr_To_Adm_Tfr_Disch_Type1]]/AandE_Admissions[[#This Row],[AandE_Attends_Type1]],0)</f>
        <v>0.55838926174496639</v>
      </c>
    </row>
    <row r="887" spans="1:8" hidden="1" x14ac:dyDescent="0.3">
      <c r="A887" s="1">
        <v>44926</v>
      </c>
      <c r="B887">
        <v>49584</v>
      </c>
      <c r="C887">
        <v>173979</v>
      </c>
      <c r="D887" t="s">
        <v>205</v>
      </c>
      <c r="E887">
        <v>8335</v>
      </c>
      <c r="F887">
        <v>4321</v>
      </c>
      <c r="G887">
        <v>4014</v>
      </c>
      <c r="H887" s="4">
        <f>IFERROR(AandE_Admissions[[#This Row],[Attends_Under_4Hrs_Arr_To_Adm_Tfr_Disch_Type1]]/AandE_Admissions[[#This Row],[AandE_Attends_Type1]],0)</f>
        <v>0.51841631673665267</v>
      </c>
    </row>
    <row r="888" spans="1:8" hidden="1" x14ac:dyDescent="0.3">
      <c r="A888" s="1">
        <v>44926</v>
      </c>
      <c r="B888">
        <v>49402</v>
      </c>
      <c r="C888">
        <v>173979</v>
      </c>
      <c r="D888" t="s">
        <v>58</v>
      </c>
      <c r="E888">
        <v>9209</v>
      </c>
      <c r="F888">
        <v>5180</v>
      </c>
      <c r="G888">
        <v>4029</v>
      </c>
      <c r="H888" s="4">
        <f>IFERROR(AandE_Admissions[[#This Row],[Attends_Under_4Hrs_Arr_To_Adm_Tfr_Disch_Type1]]/AandE_Admissions[[#This Row],[AandE_Attends_Type1]],0)</f>
        <v>0.56249321316103806</v>
      </c>
    </row>
    <row r="889" spans="1:8" hidden="1" x14ac:dyDescent="0.3">
      <c r="A889" s="1">
        <v>44926</v>
      </c>
      <c r="B889">
        <v>49396</v>
      </c>
      <c r="C889">
        <v>173979</v>
      </c>
      <c r="D889" t="s">
        <v>71</v>
      </c>
      <c r="E889">
        <v>14971</v>
      </c>
      <c r="F889">
        <v>6387</v>
      </c>
      <c r="G889">
        <v>8584</v>
      </c>
      <c r="H889" s="4">
        <f>IFERROR(AandE_Admissions[[#This Row],[Attends_Under_4Hrs_Arr_To_Adm_Tfr_Disch_Type1]]/AandE_Admissions[[#This Row],[AandE_Attends_Type1]],0)</f>
        <v>0.42662480796205998</v>
      </c>
    </row>
    <row r="890" spans="1:8" hidden="1" x14ac:dyDescent="0.3">
      <c r="A890" s="1">
        <v>44926</v>
      </c>
      <c r="B890">
        <v>49567</v>
      </c>
      <c r="C890">
        <v>173979</v>
      </c>
      <c r="D890" t="s">
        <v>224</v>
      </c>
      <c r="E890">
        <v>0</v>
      </c>
      <c r="F890">
        <v>0</v>
      </c>
      <c r="G890">
        <v>0</v>
      </c>
      <c r="H890" s="4">
        <f>IFERROR(AandE_Admissions[[#This Row],[Attends_Under_4Hrs_Arr_To_Adm_Tfr_Disch_Type1]]/AandE_Admissions[[#This Row],[AandE_Attends_Type1]],0)</f>
        <v>0</v>
      </c>
    </row>
    <row r="891" spans="1:8" hidden="1" x14ac:dyDescent="0.3">
      <c r="A891" s="1">
        <v>44926</v>
      </c>
      <c r="B891">
        <v>49549</v>
      </c>
      <c r="C891">
        <v>173979</v>
      </c>
      <c r="D891" t="s">
        <v>216</v>
      </c>
      <c r="E891">
        <v>22463</v>
      </c>
      <c r="F891">
        <v>22463</v>
      </c>
      <c r="H891" s="4">
        <f>IFERROR(AandE_Admissions[[#This Row],[Attends_Under_4Hrs_Arr_To_Adm_Tfr_Disch_Type1]]/AandE_Admissions[[#This Row],[AandE_Attends_Type1]],0)</f>
        <v>1</v>
      </c>
    </row>
    <row r="892" spans="1:8" hidden="1" x14ac:dyDescent="0.3">
      <c r="A892" s="1">
        <v>44926</v>
      </c>
      <c r="B892">
        <v>49574</v>
      </c>
      <c r="C892">
        <v>173979</v>
      </c>
      <c r="D892" t="s">
        <v>247</v>
      </c>
      <c r="E892">
        <v>0</v>
      </c>
      <c r="F892">
        <v>0</v>
      </c>
      <c r="G892">
        <v>0</v>
      </c>
      <c r="H892" s="4">
        <f>IFERROR(AandE_Admissions[[#This Row],[Attends_Under_4Hrs_Arr_To_Adm_Tfr_Disch_Type1]]/AandE_Admissions[[#This Row],[AandE_Attends_Type1]],0)</f>
        <v>0</v>
      </c>
    </row>
    <row r="893" spans="1:8" x14ac:dyDescent="0.3">
      <c r="A893" s="1">
        <v>44926</v>
      </c>
      <c r="B893">
        <v>49582</v>
      </c>
      <c r="C893">
        <v>173979</v>
      </c>
      <c r="D893" t="s">
        <v>236</v>
      </c>
      <c r="E893">
        <v>6169</v>
      </c>
      <c r="F893">
        <f>AandE_Admissions[[#This Row],[AandE_Attends_Type1]]-AandE_Admissions[[#This Row],[Attends_Over_4Hrs_Arr_To_Adm_Tfr_Disch_Type1]]</f>
        <v>2357</v>
      </c>
      <c r="G893">
        <v>3812</v>
      </c>
      <c r="H893" s="4">
        <f>IFERROR(AandE_Admissions[[#This Row],[Attends_Under_4Hrs_Arr_To_Adm_Tfr_Disch_Type1]]/AandE_Admissions[[#This Row],[AandE_Attends_Type1]],0)</f>
        <v>0.38207164856540771</v>
      </c>
    </row>
    <row r="894" spans="1:8" hidden="1" x14ac:dyDescent="0.3">
      <c r="A894" s="1">
        <v>44926</v>
      </c>
      <c r="B894">
        <v>49517</v>
      </c>
      <c r="C894">
        <v>173979</v>
      </c>
      <c r="D894" t="s">
        <v>129</v>
      </c>
      <c r="E894">
        <v>16316</v>
      </c>
      <c r="F894">
        <v>7933</v>
      </c>
      <c r="G894">
        <v>8383</v>
      </c>
      <c r="H894" s="4">
        <f>IFERROR(AandE_Admissions[[#This Row],[Attends_Under_4Hrs_Arr_To_Adm_Tfr_Disch_Type1]]/AandE_Admissions[[#This Row],[AandE_Attends_Type1]],0)</f>
        <v>0.48620985535670508</v>
      </c>
    </row>
    <row r="895" spans="1:8" hidden="1" x14ac:dyDescent="0.3">
      <c r="A895" s="1">
        <v>44926</v>
      </c>
      <c r="B895">
        <v>49518</v>
      </c>
      <c r="C895">
        <v>173979</v>
      </c>
      <c r="D895" t="s">
        <v>135</v>
      </c>
      <c r="E895">
        <v>0</v>
      </c>
      <c r="F895">
        <v>0</v>
      </c>
      <c r="G895">
        <v>0</v>
      </c>
      <c r="H895" s="4">
        <f>IFERROR(AandE_Admissions[[#This Row],[Attends_Under_4Hrs_Arr_To_Adm_Tfr_Disch_Type1]]/AandE_Admissions[[#This Row],[AandE_Attends_Type1]],0)</f>
        <v>0</v>
      </c>
    </row>
    <row r="896" spans="1:8" hidden="1" x14ac:dyDescent="0.3">
      <c r="A896" s="1">
        <v>44926</v>
      </c>
      <c r="B896">
        <v>49531</v>
      </c>
      <c r="C896">
        <v>173979</v>
      </c>
      <c r="D896" t="s">
        <v>140</v>
      </c>
      <c r="E896">
        <v>0</v>
      </c>
      <c r="F896">
        <v>0</v>
      </c>
      <c r="G896">
        <v>0</v>
      </c>
      <c r="H896" s="4">
        <f>IFERROR(AandE_Admissions[[#This Row],[Attends_Under_4Hrs_Arr_To_Adm_Tfr_Disch_Type1]]/AandE_Admissions[[#This Row],[AandE_Attends_Type1]],0)</f>
        <v>0</v>
      </c>
    </row>
    <row r="897" spans="1:8" hidden="1" x14ac:dyDescent="0.3">
      <c r="A897" s="1">
        <v>44926</v>
      </c>
      <c r="B897">
        <v>49410</v>
      </c>
      <c r="C897">
        <v>173979</v>
      </c>
      <c r="D897" t="s">
        <v>7</v>
      </c>
      <c r="E897">
        <v>12267</v>
      </c>
      <c r="F897">
        <v>3506</v>
      </c>
      <c r="G897">
        <v>8761</v>
      </c>
      <c r="H897" s="4">
        <f>IFERROR(AandE_Admissions[[#This Row],[Attends_Under_4Hrs_Arr_To_Adm_Tfr_Disch_Type1]]/AandE_Admissions[[#This Row],[AandE_Attends_Type1]],0)</f>
        <v>0.28580745088448684</v>
      </c>
    </row>
    <row r="898" spans="1:8" hidden="1" x14ac:dyDescent="0.3">
      <c r="A898" s="1">
        <v>44926</v>
      </c>
      <c r="B898">
        <v>49479</v>
      </c>
      <c r="C898">
        <v>173979</v>
      </c>
      <c r="D898" t="s">
        <v>173</v>
      </c>
      <c r="E898">
        <v>9203</v>
      </c>
      <c r="F898">
        <v>3918</v>
      </c>
      <c r="G898">
        <v>5285</v>
      </c>
      <c r="H898" s="4">
        <f>IFERROR(AandE_Admissions[[#This Row],[Attends_Under_4Hrs_Arr_To_Adm_Tfr_Disch_Type1]]/AandE_Admissions[[#This Row],[AandE_Attends_Type1]],0)</f>
        <v>0.42573073997609473</v>
      </c>
    </row>
    <row r="899" spans="1:8" hidden="1" x14ac:dyDescent="0.3">
      <c r="A899" s="1">
        <v>44926</v>
      </c>
      <c r="B899">
        <v>49504</v>
      </c>
      <c r="C899">
        <v>173979</v>
      </c>
      <c r="D899" t="s">
        <v>192</v>
      </c>
      <c r="E899">
        <v>8033</v>
      </c>
      <c r="F899">
        <v>8033</v>
      </c>
      <c r="H899" s="4">
        <f>IFERROR(AandE_Admissions[[#This Row],[Attends_Under_4Hrs_Arr_To_Adm_Tfr_Disch_Type1]]/AandE_Admissions[[#This Row],[AandE_Attends_Type1]],0)</f>
        <v>1</v>
      </c>
    </row>
    <row r="900" spans="1:8" hidden="1" x14ac:dyDescent="0.3">
      <c r="A900" s="1">
        <v>44926</v>
      </c>
      <c r="B900">
        <v>49438</v>
      </c>
      <c r="C900">
        <v>173979</v>
      </c>
      <c r="D900" t="s">
        <v>89</v>
      </c>
      <c r="E900">
        <v>4138</v>
      </c>
      <c r="F900">
        <v>1292</v>
      </c>
      <c r="G900">
        <v>2846</v>
      </c>
      <c r="H900" s="4">
        <f>IFERROR(AandE_Admissions[[#This Row],[Attends_Under_4Hrs_Arr_To_Adm_Tfr_Disch_Type1]]/AandE_Admissions[[#This Row],[AandE_Attends_Type1]],0)</f>
        <v>0.31222812953117446</v>
      </c>
    </row>
    <row r="901" spans="1:8" hidden="1" x14ac:dyDescent="0.3">
      <c r="A901" s="1">
        <v>44926</v>
      </c>
      <c r="B901">
        <v>49404</v>
      </c>
      <c r="C901">
        <v>173979</v>
      </c>
      <c r="D901" t="s">
        <v>82</v>
      </c>
      <c r="E901">
        <v>13734</v>
      </c>
      <c r="F901">
        <v>5462</v>
      </c>
      <c r="G901">
        <v>8272</v>
      </c>
      <c r="H901" s="4">
        <f>IFERROR(AandE_Admissions[[#This Row],[Attends_Under_4Hrs_Arr_To_Adm_Tfr_Disch_Type1]]/AandE_Admissions[[#This Row],[AandE_Attends_Type1]],0)</f>
        <v>0.39769914081840685</v>
      </c>
    </row>
    <row r="902" spans="1:8" hidden="1" x14ac:dyDescent="0.3">
      <c r="A902" s="1">
        <v>44926</v>
      </c>
      <c r="B902">
        <v>49399</v>
      </c>
      <c r="C902">
        <v>173979</v>
      </c>
      <c r="D902" t="s">
        <v>77</v>
      </c>
      <c r="E902">
        <v>7008</v>
      </c>
      <c r="F902">
        <v>3780</v>
      </c>
      <c r="G902">
        <v>3228</v>
      </c>
      <c r="H902" s="4">
        <f>IFERROR(AandE_Admissions[[#This Row],[Attends_Under_4Hrs_Arr_To_Adm_Tfr_Disch_Type1]]/AandE_Admissions[[#This Row],[AandE_Attends_Type1]],0)</f>
        <v>0.53938356164383561</v>
      </c>
    </row>
    <row r="903" spans="1:8" hidden="1" x14ac:dyDescent="0.3">
      <c r="A903" s="1">
        <v>44926</v>
      </c>
      <c r="B903">
        <v>49409</v>
      </c>
      <c r="C903">
        <v>173979</v>
      </c>
      <c r="D903" t="s">
        <v>87</v>
      </c>
      <c r="E903">
        <v>7060</v>
      </c>
      <c r="F903">
        <v>7060</v>
      </c>
      <c r="H903" s="4">
        <f>IFERROR(AandE_Admissions[[#This Row],[Attends_Under_4Hrs_Arr_To_Adm_Tfr_Disch_Type1]]/AandE_Admissions[[#This Row],[AandE_Attends_Type1]],0)</f>
        <v>1</v>
      </c>
    </row>
    <row r="904" spans="1:8" hidden="1" x14ac:dyDescent="0.3">
      <c r="A904" s="1">
        <v>44926</v>
      </c>
      <c r="B904">
        <v>49394</v>
      </c>
      <c r="C904">
        <v>173979</v>
      </c>
      <c r="D904" t="s">
        <v>68</v>
      </c>
      <c r="E904">
        <v>10600</v>
      </c>
      <c r="F904">
        <v>10600</v>
      </c>
      <c r="H904" s="4">
        <f>IFERROR(AandE_Admissions[[#This Row],[Attends_Under_4Hrs_Arr_To_Adm_Tfr_Disch_Type1]]/AandE_Admissions[[#This Row],[AandE_Attends_Type1]],0)</f>
        <v>1</v>
      </c>
    </row>
    <row r="905" spans="1:8" hidden="1" x14ac:dyDescent="0.3">
      <c r="A905" s="1">
        <v>44926</v>
      </c>
      <c r="B905">
        <v>49587</v>
      </c>
      <c r="C905">
        <v>173979</v>
      </c>
      <c r="D905" t="s">
        <v>238</v>
      </c>
      <c r="E905">
        <v>6833</v>
      </c>
      <c r="F905">
        <v>2707</v>
      </c>
      <c r="G905">
        <v>4126</v>
      </c>
      <c r="H905" s="4">
        <f>IFERROR(AandE_Admissions[[#This Row],[Attends_Under_4Hrs_Arr_To_Adm_Tfr_Disch_Type1]]/AandE_Admissions[[#This Row],[AandE_Attends_Type1]],0)</f>
        <v>0.39616566661788377</v>
      </c>
    </row>
    <row r="906" spans="1:8" hidden="1" x14ac:dyDescent="0.3">
      <c r="A906" s="1">
        <v>44926</v>
      </c>
      <c r="B906">
        <v>49583</v>
      </c>
      <c r="C906">
        <v>173979</v>
      </c>
      <c r="D906" t="s">
        <v>237</v>
      </c>
      <c r="E906">
        <v>12484</v>
      </c>
      <c r="F906">
        <v>5747</v>
      </c>
      <c r="G906">
        <v>6737</v>
      </c>
      <c r="H906" s="4">
        <f>IFERROR(AandE_Admissions[[#This Row],[Attends_Under_4Hrs_Arr_To_Adm_Tfr_Disch_Type1]]/AandE_Admissions[[#This Row],[AandE_Attends_Type1]],0)</f>
        <v>0.46034924703620633</v>
      </c>
    </row>
    <row r="907" spans="1:8" hidden="1" x14ac:dyDescent="0.3">
      <c r="A907" s="1">
        <v>44926</v>
      </c>
      <c r="B907">
        <v>49568</v>
      </c>
      <c r="C907">
        <v>173979</v>
      </c>
      <c r="D907" t="s">
        <v>257</v>
      </c>
      <c r="E907">
        <v>12761</v>
      </c>
      <c r="F907">
        <v>6647</v>
      </c>
      <c r="G907">
        <v>6114</v>
      </c>
      <c r="H907" s="4">
        <f>IFERROR(AandE_Admissions[[#This Row],[Attends_Under_4Hrs_Arr_To_Adm_Tfr_Disch_Type1]]/AandE_Admissions[[#This Row],[AandE_Attends_Type1]],0)</f>
        <v>0.52088394326463439</v>
      </c>
    </row>
    <row r="908" spans="1:8" hidden="1" x14ac:dyDescent="0.3">
      <c r="A908" s="1">
        <v>44926</v>
      </c>
      <c r="B908">
        <v>49499</v>
      </c>
      <c r="C908">
        <v>173979</v>
      </c>
      <c r="D908" t="s">
        <v>190</v>
      </c>
      <c r="E908">
        <v>9006</v>
      </c>
      <c r="F908">
        <v>3931</v>
      </c>
      <c r="G908">
        <v>5075</v>
      </c>
      <c r="H908" s="4">
        <f>IFERROR(AandE_Admissions[[#This Row],[Attends_Under_4Hrs_Arr_To_Adm_Tfr_Disch_Type1]]/AandE_Admissions[[#This Row],[AandE_Attends_Type1]],0)</f>
        <v>0.43648678658671997</v>
      </c>
    </row>
    <row r="909" spans="1:8" hidden="1" x14ac:dyDescent="0.3">
      <c r="A909" s="1">
        <v>44926</v>
      </c>
      <c r="B909">
        <v>49558</v>
      </c>
      <c r="C909">
        <v>173979</v>
      </c>
      <c r="D909" t="s">
        <v>251</v>
      </c>
      <c r="E909">
        <v>11027</v>
      </c>
      <c r="F909">
        <v>11027</v>
      </c>
      <c r="H909" s="4">
        <f>IFERROR(AandE_Admissions[[#This Row],[Attends_Under_4Hrs_Arr_To_Adm_Tfr_Disch_Type1]]/AandE_Admissions[[#This Row],[AandE_Attends_Type1]],0)</f>
        <v>1</v>
      </c>
    </row>
    <row r="910" spans="1:8" hidden="1" x14ac:dyDescent="0.3">
      <c r="A910" s="1">
        <v>44926</v>
      </c>
      <c r="B910">
        <v>49562</v>
      </c>
      <c r="C910">
        <v>173979</v>
      </c>
      <c r="D910" t="s">
        <v>204</v>
      </c>
      <c r="E910">
        <v>13383</v>
      </c>
      <c r="F910">
        <v>7658</v>
      </c>
      <c r="G910">
        <v>5725</v>
      </c>
      <c r="H910" s="4">
        <f>IFERROR(AandE_Admissions[[#This Row],[Attends_Under_4Hrs_Arr_To_Adm_Tfr_Disch_Type1]]/AandE_Admissions[[#This Row],[AandE_Attends_Type1]],0)</f>
        <v>0.57221848613913173</v>
      </c>
    </row>
    <row r="911" spans="1:8" hidden="1" x14ac:dyDescent="0.3">
      <c r="A911" s="1">
        <v>44926</v>
      </c>
      <c r="B911">
        <v>49417</v>
      </c>
      <c r="C911">
        <v>173979</v>
      </c>
      <c r="D911" t="s">
        <v>17</v>
      </c>
      <c r="E911">
        <v>12725</v>
      </c>
      <c r="F911">
        <v>8370</v>
      </c>
      <c r="G911">
        <v>4355</v>
      </c>
      <c r="H911" s="4">
        <f>IFERROR(AandE_Admissions[[#This Row],[Attends_Under_4Hrs_Arr_To_Adm_Tfr_Disch_Type1]]/AandE_Admissions[[#This Row],[AandE_Attends_Type1]],0)</f>
        <v>0.65776031434184679</v>
      </c>
    </row>
    <row r="912" spans="1:8" hidden="1" x14ac:dyDescent="0.3">
      <c r="A912" s="1">
        <v>44926</v>
      </c>
      <c r="B912">
        <v>49423</v>
      </c>
      <c r="C912">
        <v>173979</v>
      </c>
      <c r="D912" t="s">
        <v>24</v>
      </c>
      <c r="E912">
        <v>14911</v>
      </c>
      <c r="F912">
        <v>6283</v>
      </c>
      <c r="G912">
        <v>8628</v>
      </c>
      <c r="H912" s="4">
        <f>IFERROR(AandE_Admissions[[#This Row],[Attends_Under_4Hrs_Arr_To_Adm_Tfr_Disch_Type1]]/AandE_Admissions[[#This Row],[AandE_Attends_Type1]],0)</f>
        <v>0.4213667762054859</v>
      </c>
    </row>
    <row r="913" spans="1:8" hidden="1" x14ac:dyDescent="0.3">
      <c r="A913" s="1">
        <v>44926</v>
      </c>
      <c r="B913">
        <v>49415</v>
      </c>
      <c r="C913">
        <v>173979</v>
      </c>
      <c r="D913" t="s">
        <v>12</v>
      </c>
      <c r="E913">
        <v>13792</v>
      </c>
      <c r="F913">
        <v>7870</v>
      </c>
      <c r="G913">
        <v>5922</v>
      </c>
      <c r="H913" s="4">
        <f>IFERROR(AandE_Admissions[[#This Row],[Attends_Under_4Hrs_Arr_To_Adm_Tfr_Disch_Type1]]/AandE_Admissions[[#This Row],[AandE_Attends_Type1]],0)</f>
        <v>0.57062064965197212</v>
      </c>
    </row>
    <row r="914" spans="1:8" hidden="1" x14ac:dyDescent="0.3">
      <c r="A914" s="1">
        <v>44926</v>
      </c>
      <c r="B914">
        <v>49430</v>
      </c>
      <c r="C914">
        <v>173979</v>
      </c>
      <c r="D914" t="s">
        <v>36</v>
      </c>
      <c r="E914">
        <v>10119</v>
      </c>
      <c r="F914">
        <v>6966</v>
      </c>
      <c r="G914">
        <v>3153</v>
      </c>
      <c r="H914" s="4">
        <f>IFERROR(AandE_Admissions[[#This Row],[Attends_Under_4Hrs_Arr_To_Adm_Tfr_Disch_Type1]]/AandE_Admissions[[#This Row],[AandE_Attends_Type1]],0)</f>
        <v>0.68840794544915507</v>
      </c>
    </row>
    <row r="915" spans="1:8" hidden="1" x14ac:dyDescent="0.3">
      <c r="A915" s="1">
        <v>44926</v>
      </c>
      <c r="B915">
        <v>49572</v>
      </c>
      <c r="C915">
        <v>173979</v>
      </c>
      <c r="D915" t="s">
        <v>264</v>
      </c>
      <c r="E915">
        <v>0</v>
      </c>
      <c r="F915">
        <v>0</v>
      </c>
      <c r="G915">
        <v>0</v>
      </c>
      <c r="H915" s="4">
        <f>IFERROR(AandE_Admissions[[#This Row],[Attends_Under_4Hrs_Arr_To_Adm_Tfr_Disch_Type1]]/AandE_Admissions[[#This Row],[AandE_Attends_Type1]],0)</f>
        <v>0</v>
      </c>
    </row>
    <row r="916" spans="1:8" hidden="1" x14ac:dyDescent="0.3">
      <c r="A916" s="1">
        <v>44926</v>
      </c>
      <c r="B916">
        <v>49463</v>
      </c>
      <c r="C916">
        <v>173979</v>
      </c>
      <c r="D916" t="s">
        <v>117</v>
      </c>
      <c r="E916">
        <v>7510</v>
      </c>
      <c r="F916">
        <v>3932</v>
      </c>
      <c r="G916">
        <v>3578</v>
      </c>
      <c r="H916" s="4">
        <f>IFERROR(AandE_Admissions[[#This Row],[Attends_Under_4Hrs_Arr_To_Adm_Tfr_Disch_Type1]]/AandE_Admissions[[#This Row],[AandE_Attends_Type1]],0)</f>
        <v>0.52356857523302258</v>
      </c>
    </row>
    <row r="917" spans="1:8" hidden="1" x14ac:dyDescent="0.3">
      <c r="A917" s="1">
        <v>44926</v>
      </c>
      <c r="B917">
        <v>49474</v>
      </c>
      <c r="C917">
        <v>173979</v>
      </c>
      <c r="D917" t="s">
        <v>102</v>
      </c>
      <c r="E917">
        <v>14178</v>
      </c>
      <c r="F917">
        <v>5158</v>
      </c>
      <c r="G917">
        <v>9020</v>
      </c>
      <c r="H917" s="4">
        <f>IFERROR(AandE_Admissions[[#This Row],[Attends_Under_4Hrs_Arr_To_Adm_Tfr_Disch_Type1]]/AandE_Admissions[[#This Row],[AandE_Attends_Type1]],0)</f>
        <v>0.3638030751869093</v>
      </c>
    </row>
    <row r="918" spans="1:8" hidden="1" x14ac:dyDescent="0.3">
      <c r="A918" s="1">
        <v>44926</v>
      </c>
      <c r="B918">
        <v>49496</v>
      </c>
      <c r="C918">
        <v>173979</v>
      </c>
      <c r="D918" t="s">
        <v>187</v>
      </c>
      <c r="E918">
        <v>13317</v>
      </c>
      <c r="F918">
        <v>7071</v>
      </c>
      <c r="G918">
        <v>6246</v>
      </c>
      <c r="H918" s="4">
        <f>IFERROR(AandE_Admissions[[#This Row],[Attends_Under_4Hrs_Arr_To_Adm_Tfr_Disch_Type1]]/AandE_Admissions[[#This Row],[AandE_Attends_Type1]],0)</f>
        <v>0.53097544492002702</v>
      </c>
    </row>
    <row r="919" spans="1:8" hidden="1" x14ac:dyDescent="0.3">
      <c r="A919" s="1">
        <v>44926</v>
      </c>
      <c r="B919">
        <v>49513</v>
      </c>
      <c r="C919">
        <v>173979</v>
      </c>
      <c r="D919" t="s">
        <v>132</v>
      </c>
      <c r="E919">
        <v>4366</v>
      </c>
      <c r="F919">
        <v>2047</v>
      </c>
      <c r="G919">
        <v>2319</v>
      </c>
      <c r="H919" s="4">
        <f>IFERROR(AandE_Admissions[[#This Row],[Attends_Under_4Hrs_Arr_To_Adm_Tfr_Disch_Type1]]/AandE_Admissions[[#This Row],[AandE_Attends_Type1]],0)</f>
        <v>0.46885020613834172</v>
      </c>
    </row>
    <row r="920" spans="1:8" hidden="1" x14ac:dyDescent="0.3">
      <c r="A920" s="1">
        <v>44926</v>
      </c>
      <c r="B920">
        <v>49512</v>
      </c>
      <c r="C920">
        <v>173979</v>
      </c>
      <c r="D920" t="s">
        <v>131</v>
      </c>
      <c r="E920">
        <v>6853</v>
      </c>
      <c r="F920">
        <v>3205</v>
      </c>
      <c r="G920">
        <v>3648</v>
      </c>
      <c r="H920" s="4">
        <f>IFERROR(AandE_Admissions[[#This Row],[Attends_Under_4Hrs_Arr_To_Adm_Tfr_Disch_Type1]]/AandE_Admissions[[#This Row],[AandE_Attends_Type1]],0)</f>
        <v>0.46767838902670361</v>
      </c>
    </row>
    <row r="921" spans="1:8" hidden="1" x14ac:dyDescent="0.3">
      <c r="A921" s="1">
        <v>44926</v>
      </c>
      <c r="B921">
        <v>49421</v>
      </c>
      <c r="C921">
        <v>173979</v>
      </c>
      <c r="D921" t="s">
        <v>22</v>
      </c>
      <c r="E921">
        <v>15787</v>
      </c>
      <c r="F921">
        <v>6242</v>
      </c>
      <c r="G921">
        <v>9545</v>
      </c>
      <c r="H921" s="4">
        <f>IFERROR(AandE_Admissions[[#This Row],[Attends_Under_4Hrs_Arr_To_Adm_Tfr_Disch_Type1]]/AandE_Admissions[[#This Row],[AandE_Attends_Type1]],0)</f>
        <v>0.39538861088237159</v>
      </c>
    </row>
    <row r="922" spans="1:8" hidden="1" x14ac:dyDescent="0.3">
      <c r="A922" s="1">
        <v>44926</v>
      </c>
      <c r="B922">
        <v>49459</v>
      </c>
      <c r="C922">
        <v>173979</v>
      </c>
      <c r="D922" t="s">
        <v>97</v>
      </c>
      <c r="E922">
        <v>10169</v>
      </c>
      <c r="F922">
        <v>5765</v>
      </c>
      <c r="G922">
        <v>4404</v>
      </c>
      <c r="H922" s="4">
        <f>IFERROR(AandE_Admissions[[#This Row],[Attends_Under_4Hrs_Arr_To_Adm_Tfr_Disch_Type1]]/AandE_Admissions[[#This Row],[AandE_Attends_Type1]],0)</f>
        <v>0.5669190677549415</v>
      </c>
    </row>
    <row r="923" spans="1:8" hidden="1" x14ac:dyDescent="0.3">
      <c r="A923" s="1">
        <v>44926</v>
      </c>
      <c r="B923">
        <v>49592</v>
      </c>
      <c r="C923">
        <v>173979</v>
      </c>
      <c r="D923" t="s">
        <v>235</v>
      </c>
      <c r="E923">
        <v>8445</v>
      </c>
      <c r="F923">
        <v>8445</v>
      </c>
      <c r="H923" s="4">
        <f>IFERROR(AandE_Admissions[[#This Row],[Attends_Under_4Hrs_Arr_To_Adm_Tfr_Disch_Type1]]/AandE_Admissions[[#This Row],[AandE_Attends_Type1]],0)</f>
        <v>1</v>
      </c>
    </row>
    <row r="924" spans="1:8" hidden="1" x14ac:dyDescent="0.3">
      <c r="A924" s="1">
        <v>44926</v>
      </c>
      <c r="B924">
        <v>49471</v>
      </c>
      <c r="C924">
        <v>173979</v>
      </c>
      <c r="D924" t="s">
        <v>122</v>
      </c>
      <c r="E924">
        <v>12087</v>
      </c>
      <c r="F924">
        <v>5601</v>
      </c>
      <c r="G924">
        <v>6486</v>
      </c>
      <c r="H924" s="4">
        <f>IFERROR(AandE_Admissions[[#This Row],[Attends_Under_4Hrs_Arr_To_Adm_Tfr_Disch_Type1]]/AandE_Admissions[[#This Row],[AandE_Attends_Type1]],0)</f>
        <v>0.46339041945892279</v>
      </c>
    </row>
    <row r="925" spans="1:8" hidden="1" x14ac:dyDescent="0.3">
      <c r="A925" s="1">
        <v>44926</v>
      </c>
      <c r="B925">
        <v>49435</v>
      </c>
      <c r="C925">
        <v>173979</v>
      </c>
      <c r="D925" t="s">
        <v>41</v>
      </c>
      <c r="E925">
        <v>9287</v>
      </c>
      <c r="F925">
        <v>5655</v>
      </c>
      <c r="G925">
        <v>3632</v>
      </c>
      <c r="H925" s="4">
        <f>IFERROR(AandE_Admissions[[#This Row],[Attends_Under_4Hrs_Arr_To_Adm_Tfr_Disch_Type1]]/AandE_Admissions[[#This Row],[AandE_Attends_Type1]],0)</f>
        <v>0.60891568859696354</v>
      </c>
    </row>
    <row r="926" spans="1:8" hidden="1" x14ac:dyDescent="0.3">
      <c r="A926" s="1">
        <v>44926</v>
      </c>
      <c r="B926">
        <v>49466</v>
      </c>
      <c r="C926">
        <v>173979</v>
      </c>
      <c r="D926" t="s">
        <v>101</v>
      </c>
      <c r="E926">
        <v>0</v>
      </c>
      <c r="F926">
        <v>0</v>
      </c>
      <c r="G926">
        <v>0</v>
      </c>
      <c r="H926" s="4">
        <f>IFERROR(AandE_Admissions[[#This Row],[Attends_Under_4Hrs_Arr_To_Adm_Tfr_Disch_Type1]]/AandE_Admissions[[#This Row],[AandE_Attends_Type1]],0)</f>
        <v>0</v>
      </c>
    </row>
    <row r="927" spans="1:8" hidden="1" x14ac:dyDescent="0.3">
      <c r="A927" s="1">
        <v>44926</v>
      </c>
      <c r="B927">
        <v>49467</v>
      </c>
      <c r="C927">
        <v>173979</v>
      </c>
      <c r="D927" t="s">
        <v>120</v>
      </c>
      <c r="E927">
        <v>13054</v>
      </c>
      <c r="F927">
        <v>7613</v>
      </c>
      <c r="G927">
        <v>5441</v>
      </c>
      <c r="H927" s="4">
        <f>IFERROR(AandE_Admissions[[#This Row],[Attends_Under_4Hrs_Arr_To_Adm_Tfr_Disch_Type1]]/AandE_Admissions[[#This Row],[AandE_Attends_Type1]],0)</f>
        <v>0.58319289106787187</v>
      </c>
    </row>
    <row r="928" spans="1:8" hidden="1" x14ac:dyDescent="0.3">
      <c r="A928" s="1">
        <v>44926</v>
      </c>
      <c r="B928">
        <v>49477</v>
      </c>
      <c r="C928">
        <v>173979</v>
      </c>
      <c r="D928" t="s">
        <v>127</v>
      </c>
      <c r="E928">
        <v>6015</v>
      </c>
      <c r="F928">
        <v>2663</v>
      </c>
      <c r="G928">
        <v>3352</v>
      </c>
      <c r="H928" s="4">
        <f>IFERROR(AandE_Admissions[[#This Row],[Attends_Under_4Hrs_Arr_To_Adm_Tfr_Disch_Type1]]/AandE_Admissions[[#This Row],[AandE_Attends_Type1]],0)</f>
        <v>0.44272651704073152</v>
      </c>
    </row>
    <row r="929" spans="1:8" hidden="1" x14ac:dyDescent="0.3">
      <c r="A929" s="1">
        <v>44926</v>
      </c>
      <c r="B929">
        <v>49443</v>
      </c>
      <c r="C929">
        <v>173979</v>
      </c>
      <c r="D929" t="s">
        <v>110</v>
      </c>
      <c r="E929">
        <v>7460</v>
      </c>
      <c r="F929">
        <v>5014</v>
      </c>
      <c r="G929">
        <v>2446</v>
      </c>
      <c r="H929" s="4">
        <f>IFERROR(AandE_Admissions[[#This Row],[Attends_Under_4Hrs_Arr_To_Adm_Tfr_Disch_Type1]]/AandE_Admissions[[#This Row],[AandE_Attends_Type1]],0)</f>
        <v>0.67211796246648792</v>
      </c>
    </row>
    <row r="930" spans="1:8" hidden="1" x14ac:dyDescent="0.3">
      <c r="A930" s="1">
        <v>44926</v>
      </c>
      <c r="B930">
        <v>49403</v>
      </c>
      <c r="C930">
        <v>173979</v>
      </c>
      <c r="D930" t="s">
        <v>79</v>
      </c>
      <c r="E930">
        <v>10648</v>
      </c>
      <c r="F930">
        <v>5327</v>
      </c>
      <c r="G930">
        <v>5321</v>
      </c>
      <c r="H930" s="4">
        <f>IFERROR(AandE_Admissions[[#This Row],[Attends_Under_4Hrs_Arr_To_Adm_Tfr_Disch_Type1]]/AandE_Admissions[[#This Row],[AandE_Attends_Type1]],0)</f>
        <v>0.50028174305033812</v>
      </c>
    </row>
    <row r="931" spans="1:8" hidden="1" x14ac:dyDescent="0.3">
      <c r="A931" s="1">
        <v>44926</v>
      </c>
      <c r="B931">
        <v>49523</v>
      </c>
      <c r="C931">
        <v>173979</v>
      </c>
      <c r="D931" t="s">
        <v>166</v>
      </c>
      <c r="E931">
        <v>25323</v>
      </c>
      <c r="F931">
        <v>11182</v>
      </c>
      <c r="G931">
        <v>14141</v>
      </c>
      <c r="H931" s="4">
        <f>IFERROR(AandE_Admissions[[#This Row],[Attends_Under_4Hrs_Arr_To_Adm_Tfr_Disch_Type1]]/AandE_Admissions[[#This Row],[AandE_Attends_Type1]],0)</f>
        <v>0.44157485290052523</v>
      </c>
    </row>
    <row r="932" spans="1:8" hidden="1" x14ac:dyDescent="0.3">
      <c r="A932" s="1">
        <v>44926</v>
      </c>
      <c r="B932">
        <v>49510</v>
      </c>
      <c r="C932">
        <v>173979</v>
      </c>
      <c r="D932" t="s">
        <v>158</v>
      </c>
      <c r="E932">
        <v>9325</v>
      </c>
      <c r="F932">
        <v>3973</v>
      </c>
      <c r="G932">
        <v>5352</v>
      </c>
      <c r="H932" s="4">
        <f>IFERROR(AandE_Admissions[[#This Row],[Attends_Under_4Hrs_Arr_To_Adm_Tfr_Disch_Type1]]/AandE_Admissions[[#This Row],[AandE_Attends_Type1]],0)</f>
        <v>0.42605898123324398</v>
      </c>
    </row>
    <row r="933" spans="1:8" hidden="1" x14ac:dyDescent="0.3">
      <c r="A933" s="1">
        <v>44926</v>
      </c>
      <c r="B933">
        <v>49529</v>
      </c>
      <c r="C933">
        <v>173979</v>
      </c>
      <c r="D933" t="s">
        <v>168</v>
      </c>
      <c r="E933">
        <v>8604</v>
      </c>
      <c r="F933">
        <v>3507</v>
      </c>
      <c r="G933">
        <v>5097</v>
      </c>
      <c r="H933" s="4">
        <f>IFERROR(AandE_Admissions[[#This Row],[Attends_Under_4Hrs_Arr_To_Adm_Tfr_Disch_Type1]]/AandE_Admissions[[#This Row],[AandE_Attends_Type1]],0)</f>
        <v>0.4076011157601116</v>
      </c>
    </row>
    <row r="934" spans="1:8" hidden="1" x14ac:dyDescent="0.3">
      <c r="A934" s="1">
        <v>44926</v>
      </c>
      <c r="B934">
        <v>49578</v>
      </c>
      <c r="C934">
        <v>173979</v>
      </c>
      <c r="D934" t="s">
        <v>200</v>
      </c>
      <c r="E934">
        <v>5905</v>
      </c>
      <c r="F934">
        <v>3000</v>
      </c>
      <c r="G934">
        <v>2905</v>
      </c>
      <c r="H934" s="4">
        <f>IFERROR(AandE_Admissions[[#This Row],[Attends_Under_4Hrs_Arr_To_Adm_Tfr_Disch_Type1]]/AandE_Admissions[[#This Row],[AandE_Attends_Type1]],0)</f>
        <v>0.5080440304826418</v>
      </c>
    </row>
    <row r="935" spans="1:8" hidden="1" x14ac:dyDescent="0.3">
      <c r="A935" s="1">
        <v>44926</v>
      </c>
      <c r="B935">
        <v>49550</v>
      </c>
      <c r="C935">
        <v>173979</v>
      </c>
      <c r="D935" t="s">
        <v>248</v>
      </c>
      <c r="E935">
        <v>12271</v>
      </c>
      <c r="F935">
        <v>5398</v>
      </c>
      <c r="G935">
        <v>6873</v>
      </c>
      <c r="H935" s="4">
        <f>IFERROR(AandE_Admissions[[#This Row],[Attends_Under_4Hrs_Arr_To_Adm_Tfr_Disch_Type1]]/AandE_Admissions[[#This Row],[AandE_Attends_Type1]],0)</f>
        <v>0.43989894874093388</v>
      </c>
    </row>
    <row r="936" spans="1:8" hidden="1" x14ac:dyDescent="0.3">
      <c r="A936" s="1">
        <v>44926</v>
      </c>
      <c r="B936">
        <v>49544</v>
      </c>
      <c r="C936">
        <v>173979</v>
      </c>
      <c r="D936" t="s">
        <v>212</v>
      </c>
      <c r="E936">
        <v>13342</v>
      </c>
      <c r="F936">
        <v>8173</v>
      </c>
      <c r="G936">
        <v>5169</v>
      </c>
      <c r="H936" s="4">
        <f>IFERROR(AandE_Admissions[[#This Row],[Attends_Under_4Hrs_Arr_To_Adm_Tfr_Disch_Type1]]/AandE_Admissions[[#This Row],[AandE_Attends_Type1]],0)</f>
        <v>0.61257682506370859</v>
      </c>
    </row>
    <row r="937" spans="1:8" hidden="1" x14ac:dyDescent="0.3">
      <c r="A937" s="1">
        <v>44926</v>
      </c>
      <c r="B937">
        <v>49465</v>
      </c>
      <c r="C937">
        <v>173979</v>
      </c>
      <c r="D937" t="s">
        <v>119</v>
      </c>
      <c r="E937">
        <v>9416</v>
      </c>
      <c r="F937">
        <v>5100</v>
      </c>
      <c r="G937">
        <v>4316</v>
      </c>
      <c r="H937" s="4">
        <f>IFERROR(AandE_Admissions[[#This Row],[Attends_Under_4Hrs_Arr_To_Adm_Tfr_Disch_Type1]]/AandE_Admissions[[#This Row],[AandE_Attends_Type1]],0)</f>
        <v>0.5416312659303314</v>
      </c>
    </row>
    <row r="938" spans="1:8" hidden="1" x14ac:dyDescent="0.3">
      <c r="A938" s="1">
        <v>44926</v>
      </c>
      <c r="B938">
        <v>49494</v>
      </c>
      <c r="C938">
        <v>173979</v>
      </c>
      <c r="D938" t="s">
        <v>146</v>
      </c>
      <c r="E938">
        <v>9297</v>
      </c>
      <c r="F938">
        <v>4882</v>
      </c>
      <c r="G938">
        <v>4415</v>
      </c>
      <c r="H938" s="4">
        <f>IFERROR(AandE_Admissions[[#This Row],[Attends_Under_4Hrs_Arr_To_Adm_Tfr_Disch_Type1]]/AandE_Admissions[[#This Row],[AandE_Attends_Type1]],0)</f>
        <v>0.52511562869742923</v>
      </c>
    </row>
    <row r="939" spans="1:8" hidden="1" x14ac:dyDescent="0.3">
      <c r="A939" s="1">
        <v>44926</v>
      </c>
      <c r="B939">
        <v>49444</v>
      </c>
      <c r="C939">
        <v>173979</v>
      </c>
      <c r="D939" t="s">
        <v>50</v>
      </c>
      <c r="E939">
        <v>9918</v>
      </c>
      <c r="F939">
        <v>9918</v>
      </c>
      <c r="H939" s="4">
        <f>IFERROR(AandE_Admissions[[#This Row],[Attends_Under_4Hrs_Arr_To_Adm_Tfr_Disch_Type1]]/AandE_Admissions[[#This Row],[AandE_Attends_Type1]],0)</f>
        <v>1</v>
      </c>
    </row>
    <row r="940" spans="1:8" hidden="1" x14ac:dyDescent="0.3">
      <c r="A940" s="1">
        <v>44926</v>
      </c>
      <c r="B940">
        <v>49452</v>
      </c>
      <c r="C940">
        <v>173979</v>
      </c>
      <c r="D940" t="s">
        <v>59</v>
      </c>
      <c r="E940">
        <v>9785</v>
      </c>
      <c r="F940">
        <v>4902</v>
      </c>
      <c r="G940">
        <v>4883</v>
      </c>
      <c r="H940" s="4">
        <f>IFERROR(AandE_Admissions[[#This Row],[Attends_Under_4Hrs_Arr_To_Adm_Tfr_Disch_Type1]]/AandE_Admissions[[#This Row],[AandE_Attends_Type1]],0)</f>
        <v>0.50097087378640781</v>
      </c>
    </row>
    <row r="941" spans="1:8" hidden="1" x14ac:dyDescent="0.3">
      <c r="A941" s="1">
        <v>44926</v>
      </c>
      <c r="B941">
        <v>49585</v>
      </c>
      <c r="C941">
        <v>173979</v>
      </c>
      <c r="D941" t="s">
        <v>206</v>
      </c>
      <c r="E941">
        <v>4119</v>
      </c>
      <c r="F941">
        <v>2294</v>
      </c>
      <c r="G941">
        <v>1825</v>
      </c>
      <c r="H941" s="4">
        <f>IFERROR(AandE_Admissions[[#This Row],[Attends_Under_4Hrs_Arr_To_Adm_Tfr_Disch_Type1]]/AandE_Admissions[[#This Row],[AandE_Attends_Type1]],0)</f>
        <v>0.55693129400339891</v>
      </c>
    </row>
    <row r="942" spans="1:8" hidden="1" x14ac:dyDescent="0.3">
      <c r="A942" s="1">
        <v>44926</v>
      </c>
      <c r="B942">
        <v>49484</v>
      </c>
      <c r="C942">
        <v>173979</v>
      </c>
      <c r="D942" t="s">
        <v>178</v>
      </c>
      <c r="E942">
        <v>12904</v>
      </c>
      <c r="F942">
        <v>6202</v>
      </c>
      <c r="G942">
        <v>6702</v>
      </c>
      <c r="H942" s="4">
        <f>IFERROR(AandE_Admissions[[#This Row],[Attends_Under_4Hrs_Arr_To_Adm_Tfr_Disch_Type1]]/AandE_Admissions[[#This Row],[AandE_Attends_Type1]],0)</f>
        <v>0.48062616243025419</v>
      </c>
    </row>
    <row r="943" spans="1:8" hidden="1" x14ac:dyDescent="0.3">
      <c r="A943" s="1">
        <v>44926</v>
      </c>
      <c r="B943">
        <v>49425</v>
      </c>
      <c r="C943">
        <v>173979</v>
      </c>
      <c r="D943" t="s">
        <v>26</v>
      </c>
      <c r="E943">
        <v>0</v>
      </c>
      <c r="F943">
        <v>0</v>
      </c>
      <c r="G943">
        <v>0</v>
      </c>
      <c r="H943" s="4">
        <f>IFERROR(AandE_Admissions[[#This Row],[Attends_Under_4Hrs_Arr_To_Adm_Tfr_Disch_Type1]]/AandE_Admissions[[#This Row],[AandE_Attends_Type1]],0)</f>
        <v>0</v>
      </c>
    </row>
    <row r="944" spans="1:8" hidden="1" x14ac:dyDescent="0.3">
      <c r="A944" s="1">
        <v>44926</v>
      </c>
      <c r="B944">
        <v>49555</v>
      </c>
      <c r="C944">
        <v>173979</v>
      </c>
      <c r="D944" t="s">
        <v>220</v>
      </c>
      <c r="E944">
        <v>8624</v>
      </c>
      <c r="F944">
        <v>4006</v>
      </c>
      <c r="G944">
        <v>4618</v>
      </c>
      <c r="H944" s="4">
        <f>IFERROR(AandE_Admissions[[#This Row],[Attends_Under_4Hrs_Arr_To_Adm_Tfr_Disch_Type1]]/AandE_Admissions[[#This Row],[AandE_Attends_Type1]],0)</f>
        <v>0.46451762523191092</v>
      </c>
    </row>
    <row r="945" spans="1:8" hidden="1" x14ac:dyDescent="0.3">
      <c r="A945" s="1">
        <v>44926</v>
      </c>
      <c r="B945">
        <v>49561</v>
      </c>
      <c r="C945">
        <v>173979</v>
      </c>
      <c r="D945" t="s">
        <v>221</v>
      </c>
      <c r="E945">
        <v>0</v>
      </c>
      <c r="F945">
        <v>0</v>
      </c>
      <c r="G945">
        <v>0</v>
      </c>
      <c r="H945" s="4">
        <f>IFERROR(AandE_Admissions[[#This Row],[Attends_Under_4Hrs_Arr_To_Adm_Tfr_Disch_Type1]]/AandE_Admissions[[#This Row],[AandE_Attends_Type1]],0)</f>
        <v>0</v>
      </c>
    </row>
    <row r="946" spans="1:8" hidden="1" x14ac:dyDescent="0.3">
      <c r="A946" s="1">
        <v>44926</v>
      </c>
      <c r="B946">
        <v>49437</v>
      </c>
      <c r="C946">
        <v>173979</v>
      </c>
      <c r="D946" t="s">
        <v>104</v>
      </c>
      <c r="E946">
        <v>7278</v>
      </c>
      <c r="F946">
        <v>4066</v>
      </c>
      <c r="G946">
        <v>3212</v>
      </c>
      <c r="H946" s="4">
        <f>IFERROR(AandE_Admissions[[#This Row],[Attends_Under_4Hrs_Arr_To_Adm_Tfr_Disch_Type1]]/AandE_Admissions[[#This Row],[AandE_Attends_Type1]],0)</f>
        <v>0.55866996427589999</v>
      </c>
    </row>
    <row r="947" spans="1:8" hidden="1" x14ac:dyDescent="0.3">
      <c r="A947" s="1">
        <v>44926</v>
      </c>
      <c r="B947">
        <v>49414</v>
      </c>
      <c r="C947">
        <v>173979</v>
      </c>
      <c r="D947" t="s">
        <v>11</v>
      </c>
      <c r="E947">
        <v>21775</v>
      </c>
      <c r="F947">
        <v>21775</v>
      </c>
      <c r="H947" s="4">
        <f>IFERROR(AandE_Admissions[[#This Row],[Attends_Under_4Hrs_Arr_To_Adm_Tfr_Disch_Type1]]/AandE_Admissions[[#This Row],[AandE_Attends_Type1]],0)</f>
        <v>1</v>
      </c>
    </row>
    <row r="948" spans="1:8" hidden="1" x14ac:dyDescent="0.3">
      <c r="A948" s="1">
        <v>44926</v>
      </c>
      <c r="B948">
        <v>49406</v>
      </c>
      <c r="C948">
        <v>173979</v>
      </c>
      <c r="D948" t="s">
        <v>85</v>
      </c>
      <c r="E948">
        <v>11146</v>
      </c>
      <c r="F948">
        <v>5669</v>
      </c>
      <c r="G948">
        <v>5477</v>
      </c>
      <c r="H948" s="4">
        <f>IFERROR(AandE_Admissions[[#This Row],[Attends_Under_4Hrs_Arr_To_Adm_Tfr_Disch_Type1]]/AandE_Admissions[[#This Row],[AandE_Attends_Type1]],0)</f>
        <v>0.50861295532029427</v>
      </c>
    </row>
    <row r="949" spans="1:8" hidden="1" x14ac:dyDescent="0.3">
      <c r="A949" s="1">
        <v>44926</v>
      </c>
      <c r="B949">
        <v>49418</v>
      </c>
      <c r="C949">
        <v>173979</v>
      </c>
      <c r="D949" t="s">
        <v>19</v>
      </c>
      <c r="E949">
        <v>11206</v>
      </c>
      <c r="F949">
        <v>8079</v>
      </c>
      <c r="G949">
        <v>3127</v>
      </c>
      <c r="H949" s="4">
        <f>IFERROR(AandE_Admissions[[#This Row],[Attends_Under_4Hrs_Arr_To_Adm_Tfr_Disch_Type1]]/AandE_Admissions[[#This Row],[AandE_Attends_Type1]],0)</f>
        <v>0.72095306086025346</v>
      </c>
    </row>
    <row r="950" spans="1:8" hidden="1" x14ac:dyDescent="0.3">
      <c r="A950" s="1">
        <v>44926</v>
      </c>
      <c r="B950">
        <v>49486</v>
      </c>
      <c r="C950">
        <v>173979</v>
      </c>
      <c r="D950" t="s">
        <v>147</v>
      </c>
      <c r="E950">
        <v>7012</v>
      </c>
      <c r="F950">
        <v>3827</v>
      </c>
      <c r="G950">
        <v>3185</v>
      </c>
      <c r="H950" s="4">
        <f>IFERROR(AandE_Admissions[[#This Row],[Attends_Under_4Hrs_Arr_To_Adm_Tfr_Disch_Type1]]/AandE_Admissions[[#This Row],[AandE_Attends_Type1]],0)</f>
        <v>0.54577866514546491</v>
      </c>
    </row>
    <row r="951" spans="1:8" hidden="1" x14ac:dyDescent="0.3">
      <c r="A951" s="1">
        <v>44926</v>
      </c>
      <c r="B951">
        <v>49491</v>
      </c>
      <c r="C951">
        <v>173979</v>
      </c>
      <c r="D951" t="s">
        <v>184</v>
      </c>
      <c r="E951">
        <v>17954</v>
      </c>
      <c r="F951">
        <v>7603</v>
      </c>
      <c r="G951">
        <v>10351</v>
      </c>
      <c r="H951" s="4">
        <f>IFERROR(AandE_Admissions[[#This Row],[Attends_Under_4Hrs_Arr_To_Adm_Tfr_Disch_Type1]]/AandE_Admissions[[#This Row],[AandE_Attends_Type1]],0)</f>
        <v>0.42347109279269246</v>
      </c>
    </row>
    <row r="952" spans="1:8" hidden="1" x14ac:dyDescent="0.3">
      <c r="A952" s="1">
        <v>44926</v>
      </c>
      <c r="B952">
        <v>49536</v>
      </c>
      <c r="C952">
        <v>173979</v>
      </c>
      <c r="D952" t="s">
        <v>171</v>
      </c>
      <c r="E952">
        <v>8551</v>
      </c>
      <c r="F952">
        <v>3811</v>
      </c>
      <c r="G952">
        <v>4740</v>
      </c>
      <c r="H952" s="4">
        <f>IFERROR(AandE_Admissions[[#This Row],[Attends_Under_4Hrs_Arr_To_Adm_Tfr_Disch_Type1]]/AandE_Admissions[[#This Row],[AandE_Attends_Type1]],0)</f>
        <v>0.44567886796865863</v>
      </c>
    </row>
    <row r="953" spans="1:8" hidden="1" x14ac:dyDescent="0.3">
      <c r="A953" s="1">
        <v>44926</v>
      </c>
      <c r="B953">
        <v>49470</v>
      </c>
      <c r="C953">
        <v>173979</v>
      </c>
      <c r="D953" t="s">
        <v>121</v>
      </c>
      <c r="E953">
        <v>32957</v>
      </c>
      <c r="F953">
        <v>16432</v>
      </c>
      <c r="G953">
        <v>16525</v>
      </c>
      <c r="H953" s="4">
        <f>IFERROR(AandE_Admissions[[#This Row],[Attends_Under_4Hrs_Arr_To_Adm_Tfr_Disch_Type1]]/AandE_Admissions[[#This Row],[AandE_Attends_Type1]],0)</f>
        <v>0.49858907060715479</v>
      </c>
    </row>
    <row r="954" spans="1:8" hidden="1" x14ac:dyDescent="0.3">
      <c r="A954" s="1">
        <v>44926</v>
      </c>
      <c r="B954">
        <v>49433</v>
      </c>
      <c r="C954">
        <v>173979</v>
      </c>
      <c r="D954" t="s">
        <v>42</v>
      </c>
      <c r="E954">
        <v>13018</v>
      </c>
      <c r="F954">
        <v>7999</v>
      </c>
      <c r="G954">
        <v>5019</v>
      </c>
      <c r="H954" s="4">
        <f>IFERROR(AandE_Admissions[[#This Row],[Attends_Under_4Hrs_Arr_To_Adm_Tfr_Disch_Type1]]/AandE_Admissions[[#This Row],[AandE_Attends_Type1]],0)</f>
        <v>0.61445690582270707</v>
      </c>
    </row>
    <row r="955" spans="1:8" hidden="1" x14ac:dyDescent="0.3">
      <c r="A955" s="1">
        <v>44926</v>
      </c>
      <c r="B955">
        <v>49503</v>
      </c>
      <c r="C955">
        <v>173979</v>
      </c>
      <c r="D955" t="s">
        <v>154</v>
      </c>
      <c r="E955">
        <v>13513</v>
      </c>
      <c r="F955">
        <v>7098</v>
      </c>
      <c r="G955">
        <v>6415</v>
      </c>
      <c r="H955" s="4">
        <f>IFERROR(AandE_Admissions[[#This Row],[Attends_Under_4Hrs_Arr_To_Adm_Tfr_Disch_Type1]]/AandE_Admissions[[#This Row],[AandE_Attends_Type1]],0)</f>
        <v>0.52527196033449275</v>
      </c>
    </row>
    <row r="956" spans="1:8" hidden="1" x14ac:dyDescent="0.3">
      <c r="A956" s="1">
        <v>44926</v>
      </c>
      <c r="B956">
        <v>49577</v>
      </c>
      <c r="C956">
        <v>173979</v>
      </c>
      <c r="D956" t="s">
        <v>199</v>
      </c>
      <c r="E956">
        <v>12728</v>
      </c>
      <c r="F956">
        <v>6960</v>
      </c>
      <c r="G956">
        <v>5768</v>
      </c>
      <c r="H956" s="4">
        <f>IFERROR(AandE_Admissions[[#This Row],[Attends_Under_4Hrs_Arr_To_Adm_Tfr_Disch_Type1]]/AandE_Admissions[[#This Row],[AandE_Attends_Type1]],0)</f>
        <v>0.54682589566310491</v>
      </c>
    </row>
    <row r="957" spans="1:8" hidden="1" x14ac:dyDescent="0.3">
      <c r="A957" s="1">
        <v>44926</v>
      </c>
      <c r="B957">
        <v>49497</v>
      </c>
      <c r="C957">
        <v>173979</v>
      </c>
      <c r="D957" t="s">
        <v>151</v>
      </c>
      <c r="E957">
        <v>10342</v>
      </c>
      <c r="F957">
        <v>7931</v>
      </c>
      <c r="G957">
        <v>2411</v>
      </c>
      <c r="H957" s="4">
        <f>IFERROR(AandE_Admissions[[#This Row],[Attends_Under_4Hrs_Arr_To_Adm_Tfr_Disch_Type1]]/AandE_Admissions[[#This Row],[AandE_Attends_Type1]],0)</f>
        <v>0.76687294527170757</v>
      </c>
    </row>
    <row r="958" spans="1:8" hidden="1" x14ac:dyDescent="0.3">
      <c r="A958" s="1">
        <v>44926</v>
      </c>
      <c r="B958">
        <v>49472</v>
      </c>
      <c r="C958">
        <v>173979</v>
      </c>
      <c r="D958" t="s">
        <v>90</v>
      </c>
      <c r="E958">
        <v>16211</v>
      </c>
      <c r="F958">
        <v>5262</v>
      </c>
      <c r="G958">
        <v>10949</v>
      </c>
      <c r="H958" s="4">
        <f>IFERROR(AandE_Admissions[[#This Row],[Attends_Under_4Hrs_Arr_To_Adm_Tfr_Disch_Type1]]/AandE_Admissions[[#This Row],[AandE_Attends_Type1]],0)</f>
        <v>0.32459441120227006</v>
      </c>
    </row>
    <row r="959" spans="1:8" hidden="1" x14ac:dyDescent="0.3">
      <c r="A959" s="1">
        <v>44926</v>
      </c>
      <c r="B959">
        <v>49556</v>
      </c>
      <c r="C959">
        <v>173979</v>
      </c>
      <c r="D959" t="s">
        <v>202</v>
      </c>
      <c r="E959">
        <v>13144</v>
      </c>
      <c r="F959">
        <v>6058</v>
      </c>
      <c r="G959">
        <v>7086</v>
      </c>
      <c r="H959" s="4">
        <f>IFERROR(AandE_Admissions[[#This Row],[Attends_Under_4Hrs_Arr_To_Adm_Tfr_Disch_Type1]]/AandE_Admissions[[#This Row],[AandE_Attends_Type1]],0)</f>
        <v>0.46089470480827754</v>
      </c>
    </row>
    <row r="960" spans="1:8" hidden="1" x14ac:dyDescent="0.3">
      <c r="A960" s="1">
        <v>44926</v>
      </c>
      <c r="B960">
        <v>49537</v>
      </c>
      <c r="C960">
        <v>173979</v>
      </c>
      <c r="D960" t="s">
        <v>209</v>
      </c>
      <c r="E960">
        <v>12052</v>
      </c>
      <c r="F960">
        <v>6261</v>
      </c>
      <c r="G960">
        <v>5791</v>
      </c>
      <c r="H960" s="4">
        <f>IFERROR(AandE_Admissions[[#This Row],[Attends_Under_4Hrs_Arr_To_Adm_Tfr_Disch_Type1]]/AandE_Admissions[[#This Row],[AandE_Attends_Type1]],0)</f>
        <v>0.519498838367076</v>
      </c>
    </row>
    <row r="961" spans="1:8" hidden="1" x14ac:dyDescent="0.3">
      <c r="A961" s="1">
        <v>44926</v>
      </c>
      <c r="B961">
        <v>49566</v>
      </c>
      <c r="C961">
        <v>173979</v>
      </c>
      <c r="D961" t="s">
        <v>223</v>
      </c>
      <c r="E961">
        <v>8973</v>
      </c>
      <c r="F961">
        <v>4479</v>
      </c>
      <c r="G961">
        <v>4494</v>
      </c>
      <c r="H961" s="4">
        <f>IFERROR(AandE_Admissions[[#This Row],[Attends_Under_4Hrs_Arr_To_Adm_Tfr_Disch_Type1]]/AandE_Admissions[[#This Row],[AandE_Attends_Type1]],0)</f>
        <v>0.49916415914409895</v>
      </c>
    </row>
    <row r="962" spans="1:8" hidden="1" x14ac:dyDescent="0.3">
      <c r="A962" s="1">
        <v>44926</v>
      </c>
      <c r="B962">
        <v>49576</v>
      </c>
      <c r="C962">
        <v>173979</v>
      </c>
      <c r="D962" t="s">
        <v>311</v>
      </c>
      <c r="E962">
        <v>0</v>
      </c>
      <c r="F962">
        <v>0</v>
      </c>
      <c r="G962">
        <v>0</v>
      </c>
      <c r="H962" s="4">
        <f>IFERROR(AandE_Admissions[[#This Row],[Attends_Under_4Hrs_Arr_To_Adm_Tfr_Disch_Type1]]/AandE_Admissions[[#This Row],[AandE_Attends_Type1]],0)</f>
        <v>0</v>
      </c>
    </row>
    <row r="963" spans="1:8" hidden="1" x14ac:dyDescent="0.3">
      <c r="A963" s="1">
        <v>44926</v>
      </c>
      <c r="B963">
        <v>49500</v>
      </c>
      <c r="C963">
        <v>173979</v>
      </c>
      <c r="D963" t="s">
        <v>152</v>
      </c>
      <c r="E963">
        <v>10955</v>
      </c>
      <c r="F963">
        <v>4959</v>
      </c>
      <c r="G963">
        <v>5996</v>
      </c>
      <c r="H963" s="4">
        <f>IFERROR(AandE_Admissions[[#This Row],[Attends_Under_4Hrs_Arr_To_Adm_Tfr_Disch_Type1]]/AandE_Admissions[[#This Row],[AandE_Attends_Type1]],0)</f>
        <v>0.45267001369237791</v>
      </c>
    </row>
    <row r="964" spans="1:8" hidden="1" x14ac:dyDescent="0.3">
      <c r="A964" s="1">
        <v>44926</v>
      </c>
      <c r="B964">
        <v>49532</v>
      </c>
      <c r="C964">
        <v>173979</v>
      </c>
      <c r="D964" t="s">
        <v>155</v>
      </c>
      <c r="E964">
        <v>8898</v>
      </c>
      <c r="F964">
        <v>5038</v>
      </c>
      <c r="G964">
        <v>3860</v>
      </c>
      <c r="H964" s="4">
        <f>IFERROR(AandE_Admissions[[#This Row],[Attends_Under_4Hrs_Arr_To_Adm_Tfr_Disch_Type1]]/AandE_Admissions[[#This Row],[AandE_Attends_Type1]],0)</f>
        <v>0.56619465048325468</v>
      </c>
    </row>
    <row r="965" spans="1:8" hidden="1" x14ac:dyDescent="0.3">
      <c r="A965" s="1">
        <v>44926</v>
      </c>
      <c r="B965">
        <v>49490</v>
      </c>
      <c r="C965">
        <v>173979</v>
      </c>
      <c r="D965" t="s">
        <v>182</v>
      </c>
      <c r="E965">
        <v>0</v>
      </c>
      <c r="F965">
        <v>0</v>
      </c>
      <c r="G965">
        <v>0</v>
      </c>
      <c r="H965" s="4">
        <f>IFERROR(AandE_Admissions[[#This Row],[Attends_Under_4Hrs_Arr_To_Adm_Tfr_Disch_Type1]]/AandE_Admissions[[#This Row],[AandE_Attends_Type1]],0)</f>
        <v>0</v>
      </c>
    </row>
    <row r="966" spans="1:8" hidden="1" x14ac:dyDescent="0.3">
      <c r="A966" s="1">
        <v>44926</v>
      </c>
      <c r="B966">
        <v>49579</v>
      </c>
      <c r="C966">
        <v>173979</v>
      </c>
      <c r="D966" t="s">
        <v>231</v>
      </c>
      <c r="E966">
        <v>7869</v>
      </c>
      <c r="F966">
        <v>4376</v>
      </c>
      <c r="G966">
        <v>3493</v>
      </c>
      <c r="H966" s="4">
        <f>IFERROR(AandE_Admissions[[#This Row],[Attends_Under_4Hrs_Arr_To_Adm_Tfr_Disch_Type1]]/AandE_Admissions[[#This Row],[AandE_Attends_Type1]],0)</f>
        <v>0.55610623967467276</v>
      </c>
    </row>
    <row r="967" spans="1:8" hidden="1" x14ac:dyDescent="0.3">
      <c r="A967" s="1">
        <v>44926</v>
      </c>
      <c r="B967">
        <v>49416</v>
      </c>
      <c r="C967">
        <v>173979</v>
      </c>
      <c r="D967" t="s">
        <v>16</v>
      </c>
      <c r="E967">
        <v>11339</v>
      </c>
      <c r="F967">
        <v>7003</v>
      </c>
      <c r="G967">
        <v>4336</v>
      </c>
      <c r="H967" s="4">
        <f>IFERROR(AandE_Admissions[[#This Row],[Attends_Under_4Hrs_Arr_To_Adm_Tfr_Disch_Type1]]/AandE_Admissions[[#This Row],[AandE_Attends_Type1]],0)</f>
        <v>0.61760296322427022</v>
      </c>
    </row>
    <row r="968" spans="1:8" hidden="1" x14ac:dyDescent="0.3">
      <c r="A968" s="1">
        <v>44926</v>
      </c>
      <c r="B968">
        <v>49546</v>
      </c>
      <c r="C968">
        <v>173979</v>
      </c>
      <c r="D968" t="s">
        <v>214</v>
      </c>
      <c r="E968">
        <v>19313</v>
      </c>
      <c r="F968">
        <v>10692</v>
      </c>
      <c r="G968">
        <v>8621</v>
      </c>
      <c r="H968" s="4">
        <f>IFERROR(AandE_Admissions[[#This Row],[Attends_Under_4Hrs_Arr_To_Adm_Tfr_Disch_Type1]]/AandE_Admissions[[#This Row],[AandE_Attends_Type1]],0)</f>
        <v>0.55361673484181639</v>
      </c>
    </row>
    <row r="969" spans="1:8" hidden="1" x14ac:dyDescent="0.3">
      <c r="A969" s="1">
        <v>44926</v>
      </c>
      <c r="B969">
        <v>49495</v>
      </c>
      <c r="C969">
        <v>173979</v>
      </c>
      <c r="D969" t="s">
        <v>149</v>
      </c>
      <c r="E969">
        <v>4631</v>
      </c>
      <c r="F969">
        <v>4631</v>
      </c>
      <c r="H969" s="4">
        <f>IFERROR(AandE_Admissions[[#This Row],[Attends_Under_4Hrs_Arr_To_Adm_Tfr_Disch_Type1]]/AandE_Admissions[[#This Row],[AandE_Attends_Type1]],0)</f>
        <v>1</v>
      </c>
    </row>
    <row r="970" spans="1:8" hidden="1" x14ac:dyDescent="0.3">
      <c r="A970" s="1">
        <v>44926</v>
      </c>
      <c r="B970">
        <v>49526</v>
      </c>
      <c r="C970">
        <v>173979</v>
      </c>
      <c r="D970" t="s">
        <v>138</v>
      </c>
      <c r="E970">
        <v>8861</v>
      </c>
      <c r="F970">
        <v>5453</v>
      </c>
      <c r="G970">
        <v>3408</v>
      </c>
      <c r="H970" s="4">
        <f>IFERROR(AandE_Admissions[[#This Row],[Attends_Under_4Hrs_Arr_To_Adm_Tfr_Disch_Type1]]/AandE_Admissions[[#This Row],[AandE_Attends_Type1]],0)</f>
        <v>0.61539329646766727</v>
      </c>
    </row>
    <row r="971" spans="1:8" hidden="1" x14ac:dyDescent="0.3">
      <c r="A971" s="1">
        <v>44926</v>
      </c>
      <c r="B971">
        <v>49564</v>
      </c>
      <c r="C971">
        <v>173979</v>
      </c>
      <c r="D971" t="s">
        <v>254</v>
      </c>
      <c r="E971">
        <v>0</v>
      </c>
      <c r="F971">
        <v>0</v>
      </c>
      <c r="G971">
        <v>0</v>
      </c>
      <c r="H971" s="4">
        <f>IFERROR(AandE_Admissions[[#This Row],[Attends_Under_4Hrs_Arr_To_Adm_Tfr_Disch_Type1]]/AandE_Admissions[[#This Row],[AandE_Attends_Type1]],0)</f>
        <v>0</v>
      </c>
    </row>
    <row r="972" spans="1:8" hidden="1" x14ac:dyDescent="0.3">
      <c r="A972" s="1">
        <v>44926</v>
      </c>
      <c r="B972">
        <v>49520</v>
      </c>
      <c r="C972">
        <v>173979</v>
      </c>
      <c r="D972" t="s">
        <v>261</v>
      </c>
      <c r="E972">
        <v>0</v>
      </c>
      <c r="F972">
        <v>0</v>
      </c>
      <c r="G972">
        <v>0</v>
      </c>
      <c r="H972" s="4">
        <f>IFERROR(AandE_Admissions[[#This Row],[Attends_Under_4Hrs_Arr_To_Adm_Tfr_Disch_Type1]]/AandE_Admissions[[#This Row],[AandE_Attends_Type1]],0)</f>
        <v>0</v>
      </c>
    </row>
    <row r="973" spans="1:8" hidden="1" x14ac:dyDescent="0.3">
      <c r="A973" s="1">
        <v>44926</v>
      </c>
      <c r="B973">
        <v>49489</v>
      </c>
      <c r="C973">
        <v>173979</v>
      </c>
      <c r="D973" t="s">
        <v>181</v>
      </c>
      <c r="E973">
        <v>10318</v>
      </c>
      <c r="F973">
        <v>4091</v>
      </c>
      <c r="G973">
        <v>6227</v>
      </c>
      <c r="H973" s="4">
        <f>IFERROR(AandE_Admissions[[#This Row],[Attends_Under_4Hrs_Arr_To_Adm_Tfr_Disch_Type1]]/AandE_Admissions[[#This Row],[AandE_Attends_Type1]],0)</f>
        <v>0.39649156813335917</v>
      </c>
    </row>
    <row r="974" spans="1:8" hidden="1" x14ac:dyDescent="0.3">
      <c r="A974" s="1">
        <v>44926</v>
      </c>
      <c r="B974">
        <v>49469</v>
      </c>
      <c r="C974">
        <v>173979</v>
      </c>
      <c r="D974" t="s">
        <v>64</v>
      </c>
      <c r="E974">
        <v>12819</v>
      </c>
      <c r="F974">
        <v>5430</v>
      </c>
      <c r="G974">
        <v>7389</v>
      </c>
      <c r="H974" s="4">
        <f>IFERROR(AandE_Admissions[[#This Row],[Attends_Under_4Hrs_Arr_To_Adm_Tfr_Disch_Type1]]/AandE_Admissions[[#This Row],[AandE_Attends_Type1]],0)</f>
        <v>0.42358998361806693</v>
      </c>
    </row>
    <row r="975" spans="1:8" hidden="1" x14ac:dyDescent="0.3">
      <c r="A975" s="1">
        <v>44926</v>
      </c>
      <c r="B975">
        <v>49473</v>
      </c>
      <c r="C975">
        <v>173979</v>
      </c>
      <c r="D975" t="s">
        <v>65</v>
      </c>
      <c r="E975">
        <v>21193</v>
      </c>
      <c r="F975">
        <v>9413</v>
      </c>
      <c r="G975">
        <v>11780</v>
      </c>
      <c r="H975" s="4">
        <f>IFERROR(AandE_Admissions[[#This Row],[Attends_Under_4Hrs_Arr_To_Adm_Tfr_Disch_Type1]]/AandE_Admissions[[#This Row],[AandE_Attends_Type1]],0)</f>
        <v>0.44415608927476052</v>
      </c>
    </row>
    <row r="976" spans="1:8" hidden="1" x14ac:dyDescent="0.3">
      <c r="A976" s="1">
        <v>44926</v>
      </c>
      <c r="B976">
        <v>49554</v>
      </c>
      <c r="C976">
        <v>173979</v>
      </c>
      <c r="D976" t="s">
        <v>219</v>
      </c>
      <c r="E976">
        <v>19439</v>
      </c>
      <c r="F976">
        <v>14413</v>
      </c>
      <c r="G976">
        <v>5026</v>
      </c>
      <c r="H976" s="4">
        <f>IFERROR(AandE_Admissions[[#This Row],[Attends_Under_4Hrs_Arr_To_Adm_Tfr_Disch_Type1]]/AandE_Admissions[[#This Row],[AandE_Attends_Type1]],0)</f>
        <v>0.74144760532949228</v>
      </c>
    </row>
    <row r="977" spans="1:8" hidden="1" x14ac:dyDescent="0.3">
      <c r="A977" s="1">
        <v>44926</v>
      </c>
      <c r="B977">
        <v>49408</v>
      </c>
      <c r="C977">
        <v>173979</v>
      </c>
      <c r="D977" t="s">
        <v>66</v>
      </c>
      <c r="E977">
        <v>8539</v>
      </c>
      <c r="F977">
        <v>3021</v>
      </c>
      <c r="G977">
        <v>5518</v>
      </c>
      <c r="H977" s="4">
        <f>IFERROR(AandE_Admissions[[#This Row],[Attends_Under_4Hrs_Arr_To_Adm_Tfr_Disch_Type1]]/AandE_Admissions[[#This Row],[AandE_Attends_Type1]],0)</f>
        <v>0.35378849982433541</v>
      </c>
    </row>
    <row r="978" spans="1:8" hidden="1" x14ac:dyDescent="0.3">
      <c r="A978" s="1">
        <v>44926</v>
      </c>
      <c r="B978">
        <v>49395</v>
      </c>
      <c r="C978">
        <v>173979</v>
      </c>
      <c r="D978" t="s">
        <v>48</v>
      </c>
      <c r="E978">
        <v>10000</v>
      </c>
      <c r="F978">
        <v>3911</v>
      </c>
      <c r="G978">
        <v>6089</v>
      </c>
      <c r="H978" s="4">
        <f>IFERROR(AandE_Admissions[[#This Row],[Attends_Under_4Hrs_Arr_To_Adm_Tfr_Disch_Type1]]/AandE_Admissions[[#This Row],[AandE_Attends_Type1]],0)</f>
        <v>0.3911</v>
      </c>
    </row>
    <row r="979" spans="1:8" hidden="1" x14ac:dyDescent="0.3">
      <c r="A979" s="1">
        <v>44926</v>
      </c>
      <c r="B979">
        <v>49528</v>
      </c>
      <c r="C979">
        <v>173979</v>
      </c>
      <c r="D979" t="s">
        <v>167</v>
      </c>
      <c r="E979">
        <v>9626</v>
      </c>
      <c r="F979">
        <v>4948</v>
      </c>
      <c r="G979">
        <v>4678</v>
      </c>
      <c r="H979" s="4">
        <f>IFERROR(AandE_Admissions[[#This Row],[Attends_Under_4Hrs_Arr_To_Adm_Tfr_Disch_Type1]]/AandE_Admissions[[#This Row],[AandE_Attends_Type1]],0)</f>
        <v>0.51402451693330564</v>
      </c>
    </row>
    <row r="980" spans="1:8" hidden="1" x14ac:dyDescent="0.3">
      <c r="A980" s="1">
        <v>44926</v>
      </c>
      <c r="B980">
        <v>49476</v>
      </c>
      <c r="C980">
        <v>173979</v>
      </c>
      <c r="D980" t="s">
        <v>125</v>
      </c>
      <c r="E980">
        <v>12395</v>
      </c>
      <c r="F980">
        <v>5810</v>
      </c>
      <c r="G980">
        <v>6585</v>
      </c>
      <c r="H980" s="4">
        <f>IFERROR(AandE_Admissions[[#This Row],[Attends_Under_4Hrs_Arr_To_Adm_Tfr_Disch_Type1]]/AandE_Admissions[[#This Row],[AandE_Attends_Type1]],0)</f>
        <v>0.46873739411052845</v>
      </c>
    </row>
    <row r="981" spans="1:8" hidden="1" x14ac:dyDescent="0.3">
      <c r="A981" s="1">
        <v>44926</v>
      </c>
      <c r="B981">
        <v>49533</v>
      </c>
      <c r="C981">
        <v>173979</v>
      </c>
      <c r="D981" t="s">
        <v>141</v>
      </c>
      <c r="E981">
        <v>7735</v>
      </c>
      <c r="F981">
        <v>3274</v>
      </c>
      <c r="G981">
        <v>4461</v>
      </c>
      <c r="H981" s="4">
        <f>IFERROR(AandE_Admissions[[#This Row],[Attends_Under_4Hrs_Arr_To_Adm_Tfr_Disch_Type1]]/AandE_Admissions[[#This Row],[AandE_Attends_Type1]],0)</f>
        <v>0.42327084680025856</v>
      </c>
    </row>
    <row r="982" spans="1:8" hidden="1" x14ac:dyDescent="0.3">
      <c r="A982" s="1">
        <v>44926</v>
      </c>
      <c r="B982">
        <v>49540</v>
      </c>
      <c r="C982">
        <v>173979</v>
      </c>
      <c r="D982" t="s">
        <v>195</v>
      </c>
      <c r="E982">
        <v>0</v>
      </c>
      <c r="F982">
        <v>0</v>
      </c>
      <c r="G982">
        <v>0</v>
      </c>
      <c r="H982" s="4">
        <f>IFERROR(AandE_Admissions[[#This Row],[Attends_Under_4Hrs_Arr_To_Adm_Tfr_Disch_Type1]]/AandE_Admissions[[#This Row],[AandE_Attends_Type1]],0)</f>
        <v>0</v>
      </c>
    </row>
    <row r="983" spans="1:8" hidden="1" x14ac:dyDescent="0.3">
      <c r="A983" s="1">
        <v>44926</v>
      </c>
      <c r="B983">
        <v>49482</v>
      </c>
      <c r="C983">
        <v>173979</v>
      </c>
      <c r="D983" t="s">
        <v>176</v>
      </c>
      <c r="E983">
        <v>15501</v>
      </c>
      <c r="F983">
        <v>9353</v>
      </c>
      <c r="G983">
        <v>6148</v>
      </c>
      <c r="H983" s="4">
        <f>IFERROR(AandE_Admissions[[#This Row],[Attends_Under_4Hrs_Arr_To_Adm_Tfr_Disch_Type1]]/AandE_Admissions[[#This Row],[AandE_Attends_Type1]],0)</f>
        <v>0.60338042706922135</v>
      </c>
    </row>
    <row r="984" spans="1:8" hidden="1" x14ac:dyDescent="0.3">
      <c r="A984" s="1">
        <v>44926</v>
      </c>
      <c r="B984">
        <v>49454</v>
      </c>
      <c r="C984">
        <v>173979</v>
      </c>
      <c r="D984" t="s">
        <v>96</v>
      </c>
      <c r="E984">
        <v>17094</v>
      </c>
      <c r="F984">
        <v>17094</v>
      </c>
      <c r="H984" s="4">
        <f>IFERROR(AandE_Admissions[[#This Row],[Attends_Under_4Hrs_Arr_To_Adm_Tfr_Disch_Type1]]/AandE_Admissions[[#This Row],[AandE_Attends_Type1]],0)</f>
        <v>1</v>
      </c>
    </row>
    <row r="985" spans="1:8" hidden="1" x14ac:dyDescent="0.3">
      <c r="A985" s="1">
        <v>44926</v>
      </c>
      <c r="B985">
        <v>49547</v>
      </c>
      <c r="C985">
        <v>173979</v>
      </c>
      <c r="D985" t="s">
        <v>215</v>
      </c>
      <c r="E985">
        <v>10524</v>
      </c>
      <c r="F985">
        <v>5116</v>
      </c>
      <c r="G985">
        <v>5408</v>
      </c>
      <c r="H985" s="4">
        <f>IFERROR(AandE_Admissions[[#This Row],[Attends_Under_4Hrs_Arr_To_Adm_Tfr_Disch_Type1]]/AandE_Admissions[[#This Row],[AandE_Attends_Type1]],0)</f>
        <v>0.48612694792854427</v>
      </c>
    </row>
    <row r="986" spans="1:8" hidden="1" x14ac:dyDescent="0.3">
      <c r="A986" s="1">
        <v>44926</v>
      </c>
      <c r="B986">
        <v>49493</v>
      </c>
      <c r="C986">
        <v>173979</v>
      </c>
      <c r="D986" t="s">
        <v>186</v>
      </c>
      <c r="E986">
        <v>19203</v>
      </c>
      <c r="F986">
        <v>19203</v>
      </c>
      <c r="H986" s="4">
        <f>IFERROR(AandE_Admissions[[#This Row],[Attends_Under_4Hrs_Arr_To_Adm_Tfr_Disch_Type1]]/AandE_Admissions[[#This Row],[AandE_Attends_Type1]],0)</f>
        <v>1</v>
      </c>
    </row>
    <row r="987" spans="1:8" hidden="1" x14ac:dyDescent="0.3">
      <c r="A987" s="1">
        <v>44926</v>
      </c>
      <c r="B987">
        <v>49502</v>
      </c>
      <c r="C987">
        <v>173979</v>
      </c>
      <c r="D987" t="s">
        <v>191</v>
      </c>
      <c r="E987">
        <v>0</v>
      </c>
      <c r="F987">
        <v>0</v>
      </c>
      <c r="G987">
        <v>0</v>
      </c>
      <c r="H987" s="4">
        <f>IFERROR(AandE_Admissions[[#This Row],[Attends_Under_4Hrs_Arr_To_Adm_Tfr_Disch_Type1]]/AandE_Admissions[[#This Row],[AandE_Attends_Type1]],0)</f>
        <v>0</v>
      </c>
    </row>
    <row r="988" spans="1:8" hidden="1" x14ac:dyDescent="0.3">
      <c r="A988" s="1">
        <v>44926</v>
      </c>
      <c r="B988">
        <v>49458</v>
      </c>
      <c r="C988">
        <v>173979</v>
      </c>
      <c r="D988" t="s">
        <v>113</v>
      </c>
      <c r="E988">
        <v>14985</v>
      </c>
      <c r="F988">
        <v>7147</v>
      </c>
      <c r="G988">
        <v>7838</v>
      </c>
      <c r="H988" s="4">
        <f>IFERROR(AandE_Admissions[[#This Row],[Attends_Under_4Hrs_Arr_To_Adm_Tfr_Disch_Type1]]/AandE_Admissions[[#This Row],[AandE_Attends_Type1]],0)</f>
        <v>0.4769436102769436</v>
      </c>
    </row>
    <row r="989" spans="1:8" hidden="1" x14ac:dyDescent="0.3">
      <c r="A989" s="1">
        <v>44926</v>
      </c>
      <c r="B989">
        <v>49509</v>
      </c>
      <c r="C989">
        <v>173979</v>
      </c>
      <c r="D989" t="s">
        <v>157</v>
      </c>
      <c r="E989">
        <v>8753</v>
      </c>
      <c r="F989">
        <v>4558</v>
      </c>
      <c r="G989">
        <v>4195</v>
      </c>
      <c r="H989" s="4">
        <f>IFERROR(AandE_Admissions[[#This Row],[Attends_Under_4Hrs_Arr_To_Adm_Tfr_Disch_Type1]]/AandE_Admissions[[#This Row],[AandE_Attends_Type1]],0)</f>
        <v>0.52073574774363074</v>
      </c>
    </row>
    <row r="990" spans="1:8" hidden="1" x14ac:dyDescent="0.3">
      <c r="A990" s="1">
        <v>44926</v>
      </c>
      <c r="B990">
        <v>49515</v>
      </c>
      <c r="C990">
        <v>173979</v>
      </c>
      <c r="D990" t="s">
        <v>162</v>
      </c>
      <c r="E990">
        <v>12484</v>
      </c>
      <c r="F990">
        <v>8078</v>
      </c>
      <c r="G990">
        <v>4406</v>
      </c>
      <c r="H990" s="4">
        <f>IFERROR(AandE_Admissions[[#This Row],[Attends_Under_4Hrs_Arr_To_Adm_Tfr_Disch_Type1]]/AandE_Admissions[[#This Row],[AandE_Attends_Type1]],0)</f>
        <v>0.6470682473566165</v>
      </c>
    </row>
    <row r="991" spans="1:8" hidden="1" x14ac:dyDescent="0.3">
      <c r="A991" s="1">
        <v>44926</v>
      </c>
      <c r="B991">
        <v>49483</v>
      </c>
      <c r="C991">
        <v>173979</v>
      </c>
      <c r="D991" t="s">
        <v>145</v>
      </c>
      <c r="E991">
        <v>12338</v>
      </c>
      <c r="F991">
        <v>5348</v>
      </c>
      <c r="G991">
        <v>6990</v>
      </c>
      <c r="H991" s="4">
        <f>IFERROR(AandE_Admissions[[#This Row],[Attends_Under_4Hrs_Arr_To_Adm_Tfr_Disch_Type1]]/AandE_Admissions[[#This Row],[AandE_Attends_Type1]],0)</f>
        <v>0.43345761063381422</v>
      </c>
    </row>
    <row r="992" spans="1:8" hidden="1" x14ac:dyDescent="0.3">
      <c r="A992" s="1">
        <v>44926</v>
      </c>
      <c r="B992">
        <v>49543</v>
      </c>
      <c r="C992">
        <v>173979</v>
      </c>
      <c r="D992" t="s">
        <v>196</v>
      </c>
      <c r="E992">
        <v>10150</v>
      </c>
      <c r="F992">
        <v>4960</v>
      </c>
      <c r="G992">
        <v>5190</v>
      </c>
      <c r="H992" s="4">
        <f>IFERROR(AandE_Admissions[[#This Row],[Attends_Under_4Hrs_Arr_To_Adm_Tfr_Disch_Type1]]/AandE_Admissions[[#This Row],[AandE_Attends_Type1]],0)</f>
        <v>0.48866995073891628</v>
      </c>
    </row>
    <row r="993" spans="1:8" hidden="1" x14ac:dyDescent="0.3">
      <c r="A993" s="1">
        <v>44926</v>
      </c>
      <c r="B993">
        <v>49514</v>
      </c>
      <c r="C993">
        <v>173979</v>
      </c>
      <c r="D993" t="s">
        <v>161</v>
      </c>
      <c r="E993">
        <v>11104</v>
      </c>
      <c r="F993">
        <v>6043</v>
      </c>
      <c r="G993">
        <v>5061</v>
      </c>
      <c r="H993" s="4">
        <f>IFERROR(AandE_Admissions[[#This Row],[Attends_Under_4Hrs_Arr_To_Adm_Tfr_Disch_Type1]]/AandE_Admissions[[#This Row],[AandE_Attends_Type1]],0)</f>
        <v>0.54421829971181557</v>
      </c>
    </row>
    <row r="994" spans="1:8" hidden="1" x14ac:dyDescent="0.3">
      <c r="A994" s="1">
        <v>44926</v>
      </c>
      <c r="B994">
        <v>49468</v>
      </c>
      <c r="C994">
        <v>173979</v>
      </c>
      <c r="D994" t="s">
        <v>98</v>
      </c>
      <c r="E994">
        <v>10765</v>
      </c>
      <c r="F994">
        <v>4200</v>
      </c>
      <c r="G994">
        <v>6565</v>
      </c>
      <c r="H994" s="4">
        <f>IFERROR(AandE_Admissions[[#This Row],[Attends_Under_4Hrs_Arr_To_Adm_Tfr_Disch_Type1]]/AandE_Admissions[[#This Row],[AandE_Attends_Type1]],0)</f>
        <v>0.3901532745006967</v>
      </c>
    </row>
    <row r="995" spans="1:8" hidden="1" x14ac:dyDescent="0.3">
      <c r="A995" s="1">
        <v>44926</v>
      </c>
      <c r="B995">
        <v>49511</v>
      </c>
      <c r="C995">
        <v>173979</v>
      </c>
      <c r="D995" t="s">
        <v>159</v>
      </c>
      <c r="E995">
        <v>0</v>
      </c>
      <c r="F995">
        <v>0</v>
      </c>
      <c r="G995">
        <v>0</v>
      </c>
      <c r="H995" s="4">
        <f>IFERROR(AandE_Admissions[[#This Row],[Attends_Under_4Hrs_Arr_To_Adm_Tfr_Disch_Type1]]/AandE_Admissions[[#This Row],[AandE_Attends_Type1]],0)</f>
        <v>0</v>
      </c>
    </row>
    <row r="996" spans="1:8" hidden="1" x14ac:dyDescent="0.3">
      <c r="A996" s="1">
        <v>44926</v>
      </c>
      <c r="B996">
        <v>49397</v>
      </c>
      <c r="C996">
        <v>173979</v>
      </c>
      <c r="D996" t="s">
        <v>49</v>
      </c>
      <c r="E996">
        <v>0</v>
      </c>
      <c r="F996">
        <v>0</v>
      </c>
      <c r="G996">
        <v>0</v>
      </c>
      <c r="H996" s="4">
        <f>IFERROR(AandE_Admissions[[#This Row],[Attends_Under_4Hrs_Arr_To_Adm_Tfr_Disch_Type1]]/AandE_Admissions[[#This Row],[AandE_Attends_Type1]],0)</f>
        <v>0</v>
      </c>
    </row>
    <row r="997" spans="1:8" hidden="1" x14ac:dyDescent="0.3">
      <c r="A997" s="1">
        <v>44926</v>
      </c>
      <c r="B997">
        <v>49446</v>
      </c>
      <c r="C997">
        <v>173979</v>
      </c>
      <c r="D997" t="s">
        <v>52</v>
      </c>
      <c r="E997">
        <v>0</v>
      </c>
      <c r="F997">
        <v>0</v>
      </c>
      <c r="G997">
        <v>0</v>
      </c>
      <c r="H997" s="4">
        <f>IFERROR(AandE_Admissions[[#This Row],[Attends_Under_4Hrs_Arr_To_Adm_Tfr_Disch_Type1]]/AandE_Admissions[[#This Row],[AandE_Attends_Type1]],0)</f>
        <v>0</v>
      </c>
    </row>
    <row r="998" spans="1:8" hidden="1" x14ac:dyDescent="0.3">
      <c r="A998" s="1">
        <v>44926</v>
      </c>
      <c r="B998">
        <v>49534</v>
      </c>
      <c r="C998">
        <v>173979</v>
      </c>
      <c r="D998" t="s">
        <v>142</v>
      </c>
      <c r="E998">
        <v>0</v>
      </c>
      <c r="F998">
        <v>0</v>
      </c>
      <c r="G998">
        <v>0</v>
      </c>
      <c r="H998" s="4">
        <f>IFERROR(AandE_Admissions[[#This Row],[Attends_Under_4Hrs_Arr_To_Adm_Tfr_Disch_Type1]]/AandE_Admissions[[#This Row],[AandE_Attends_Type1]],0)</f>
        <v>0</v>
      </c>
    </row>
    <row r="999" spans="1:8" hidden="1" x14ac:dyDescent="0.3">
      <c r="A999" s="1">
        <v>44926</v>
      </c>
      <c r="B999">
        <v>49440</v>
      </c>
      <c r="C999">
        <v>173979</v>
      </c>
      <c r="D999" t="s">
        <v>91</v>
      </c>
      <c r="E999">
        <v>0</v>
      </c>
      <c r="F999">
        <v>0</v>
      </c>
      <c r="G999">
        <v>0</v>
      </c>
      <c r="H999" s="4">
        <f>IFERROR(AandE_Admissions[[#This Row],[Attends_Under_4Hrs_Arr_To_Adm_Tfr_Disch_Type1]]/AandE_Admissions[[#This Row],[AandE_Attends_Type1]],0)</f>
        <v>0</v>
      </c>
    </row>
    <row r="1000" spans="1:8" hidden="1" x14ac:dyDescent="0.3">
      <c r="A1000" s="1">
        <v>44926</v>
      </c>
      <c r="B1000">
        <v>49419</v>
      </c>
      <c r="C1000">
        <v>173979</v>
      </c>
      <c r="D1000" t="s">
        <v>20</v>
      </c>
      <c r="E1000">
        <v>0</v>
      </c>
      <c r="F1000">
        <v>0</v>
      </c>
      <c r="G1000">
        <v>0</v>
      </c>
      <c r="H1000" s="4">
        <f>IFERROR(AandE_Admissions[[#This Row],[Attends_Under_4Hrs_Arr_To_Adm_Tfr_Disch_Type1]]/AandE_Admissions[[#This Row],[AandE_Attends_Type1]],0)</f>
        <v>0</v>
      </c>
    </row>
    <row r="1001" spans="1:8" hidden="1" x14ac:dyDescent="0.3">
      <c r="A1001" s="1">
        <v>44926</v>
      </c>
      <c r="B1001">
        <v>49420</v>
      </c>
      <c r="C1001">
        <v>173979</v>
      </c>
      <c r="D1001" t="s">
        <v>21</v>
      </c>
      <c r="E1001">
        <v>12492</v>
      </c>
      <c r="F1001">
        <v>12492</v>
      </c>
      <c r="H1001" s="4">
        <f>IFERROR(AandE_Admissions[[#This Row],[Attends_Under_4Hrs_Arr_To_Adm_Tfr_Disch_Type1]]/AandE_Admissions[[#This Row],[AandE_Attends_Type1]],0)</f>
        <v>1</v>
      </c>
    </row>
    <row r="1002" spans="1:8" hidden="1" x14ac:dyDescent="0.3">
      <c r="A1002" s="1">
        <v>44926</v>
      </c>
      <c r="B1002">
        <v>49569</v>
      </c>
      <c r="C1002">
        <v>173979</v>
      </c>
      <c r="D1002" t="s">
        <v>225</v>
      </c>
      <c r="E1002">
        <v>21114</v>
      </c>
      <c r="F1002">
        <v>8586</v>
      </c>
      <c r="G1002">
        <v>12528</v>
      </c>
      <c r="H1002" s="4">
        <f>IFERROR(AandE_Admissions[[#This Row],[Attends_Under_4Hrs_Arr_To_Adm_Tfr_Disch_Type1]]/AandE_Admissions[[#This Row],[AandE_Attends_Type1]],0)</f>
        <v>0.40664961636828645</v>
      </c>
    </row>
    <row r="1003" spans="1:8" hidden="1" x14ac:dyDescent="0.3">
      <c r="A1003" s="1">
        <v>44926</v>
      </c>
      <c r="B1003">
        <v>49413</v>
      </c>
      <c r="C1003">
        <v>173979</v>
      </c>
      <c r="D1003" t="s">
        <v>10</v>
      </c>
      <c r="E1003">
        <v>0</v>
      </c>
      <c r="F1003">
        <v>0</v>
      </c>
      <c r="G1003">
        <v>0</v>
      </c>
      <c r="H1003" s="4">
        <f>IFERROR(AandE_Admissions[[#This Row],[Attends_Under_4Hrs_Arr_To_Adm_Tfr_Disch_Type1]]/AandE_Admissions[[#This Row],[AandE_Attends_Type1]],0)</f>
        <v>0</v>
      </c>
    </row>
    <row r="1004" spans="1:8" hidden="1" x14ac:dyDescent="0.3">
      <c r="A1004" s="1">
        <v>44926</v>
      </c>
      <c r="B1004">
        <v>49553</v>
      </c>
      <c r="C1004">
        <v>173979</v>
      </c>
      <c r="D1004" t="s">
        <v>218</v>
      </c>
      <c r="E1004">
        <v>0</v>
      </c>
      <c r="F1004">
        <v>0</v>
      </c>
      <c r="G1004">
        <v>0</v>
      </c>
      <c r="H1004" s="4">
        <f>IFERROR(AandE_Admissions[[#This Row],[Attends_Under_4Hrs_Arr_To_Adm_Tfr_Disch_Type1]]/AandE_Admissions[[#This Row],[AandE_Attends_Type1]],0)</f>
        <v>0</v>
      </c>
    </row>
    <row r="1005" spans="1:8" hidden="1" x14ac:dyDescent="0.3">
      <c r="A1005" s="1">
        <v>44926</v>
      </c>
      <c r="B1005">
        <v>49545</v>
      </c>
      <c r="C1005">
        <v>173979</v>
      </c>
      <c r="D1005" t="s">
        <v>288</v>
      </c>
      <c r="E1005">
        <v>0</v>
      </c>
      <c r="F1005">
        <v>0</v>
      </c>
      <c r="G1005">
        <v>0</v>
      </c>
      <c r="H1005" s="4">
        <f>IFERROR(AandE_Admissions[[#This Row],[Attends_Under_4Hrs_Arr_To_Adm_Tfr_Disch_Type1]]/AandE_Admissions[[#This Row],[AandE_Attends_Type1]],0)</f>
        <v>0</v>
      </c>
    </row>
    <row r="1006" spans="1:8" hidden="1" x14ac:dyDescent="0.3">
      <c r="A1006" s="1">
        <v>44926</v>
      </c>
      <c r="B1006">
        <v>49434</v>
      </c>
      <c r="C1006">
        <v>173979</v>
      </c>
      <c r="D1006" t="s">
        <v>43</v>
      </c>
      <c r="E1006">
        <v>0</v>
      </c>
      <c r="F1006">
        <v>0</v>
      </c>
      <c r="G1006">
        <v>0</v>
      </c>
      <c r="H1006" s="4">
        <f>IFERROR(AandE_Admissions[[#This Row],[Attends_Under_4Hrs_Arr_To_Adm_Tfr_Disch_Type1]]/AandE_Admissions[[#This Row],[AandE_Attends_Type1]],0)</f>
        <v>0</v>
      </c>
    </row>
    <row r="1007" spans="1:8" hidden="1" x14ac:dyDescent="0.3">
      <c r="A1007" s="1">
        <v>44926</v>
      </c>
      <c r="B1007">
        <v>49405</v>
      </c>
      <c r="C1007">
        <v>173979</v>
      </c>
      <c r="D1007" t="s">
        <v>63</v>
      </c>
      <c r="E1007">
        <v>0</v>
      </c>
      <c r="F1007">
        <v>0</v>
      </c>
      <c r="G1007">
        <v>0</v>
      </c>
      <c r="H1007" s="4">
        <f>IFERROR(AandE_Admissions[[#This Row],[Attends_Under_4Hrs_Arr_To_Adm_Tfr_Disch_Type1]]/AandE_Admissions[[#This Row],[AandE_Attends_Type1]],0)</f>
        <v>0</v>
      </c>
    </row>
    <row r="1008" spans="1:8" hidden="1" x14ac:dyDescent="0.3">
      <c r="A1008" s="1">
        <v>44926</v>
      </c>
      <c r="B1008">
        <v>49522</v>
      </c>
      <c r="C1008">
        <v>173979</v>
      </c>
      <c r="D1008" t="s">
        <v>297</v>
      </c>
      <c r="E1008">
        <v>0</v>
      </c>
      <c r="F1008">
        <v>0</v>
      </c>
      <c r="G1008">
        <v>0</v>
      </c>
      <c r="H1008" s="4">
        <f>IFERROR(AandE_Admissions[[#This Row],[Attends_Under_4Hrs_Arr_To_Adm_Tfr_Disch_Type1]]/AandE_Admissions[[#This Row],[AandE_Attends_Type1]],0)</f>
        <v>0</v>
      </c>
    </row>
    <row r="1009" spans="1:8" hidden="1" x14ac:dyDescent="0.3">
      <c r="A1009" s="1">
        <v>44926</v>
      </c>
      <c r="B1009">
        <v>49462</v>
      </c>
      <c r="C1009">
        <v>173979</v>
      </c>
      <c r="D1009" t="s">
        <v>116</v>
      </c>
      <c r="E1009">
        <v>0</v>
      </c>
      <c r="F1009">
        <v>0</v>
      </c>
      <c r="G1009">
        <v>0</v>
      </c>
      <c r="H1009" s="4">
        <f>IFERROR(AandE_Admissions[[#This Row],[Attends_Under_4Hrs_Arr_To_Adm_Tfr_Disch_Type1]]/AandE_Admissions[[#This Row],[AandE_Attends_Type1]],0)</f>
        <v>0</v>
      </c>
    </row>
    <row r="1010" spans="1:8" hidden="1" x14ac:dyDescent="0.3">
      <c r="A1010" s="1">
        <v>44926</v>
      </c>
      <c r="B1010">
        <v>49542</v>
      </c>
      <c r="C1010">
        <v>173979</v>
      </c>
      <c r="D1010" t="s">
        <v>291</v>
      </c>
      <c r="E1010">
        <v>0</v>
      </c>
      <c r="F1010">
        <v>0</v>
      </c>
      <c r="G1010">
        <v>0</v>
      </c>
      <c r="H1010" s="4">
        <f>IFERROR(AandE_Admissions[[#This Row],[Attends_Under_4Hrs_Arr_To_Adm_Tfr_Disch_Type1]]/AandE_Admissions[[#This Row],[AandE_Attends_Type1]],0)</f>
        <v>0</v>
      </c>
    </row>
    <row r="1011" spans="1:8" hidden="1" x14ac:dyDescent="0.3">
      <c r="A1011" s="1">
        <v>44926</v>
      </c>
      <c r="B1011">
        <v>49442</v>
      </c>
      <c r="C1011">
        <v>173979</v>
      </c>
      <c r="D1011" t="s">
        <v>275</v>
      </c>
      <c r="E1011">
        <v>0</v>
      </c>
      <c r="F1011">
        <v>0</v>
      </c>
      <c r="G1011">
        <v>0</v>
      </c>
      <c r="H1011" s="4">
        <f>IFERROR(AandE_Admissions[[#This Row],[Attends_Under_4Hrs_Arr_To_Adm_Tfr_Disch_Type1]]/AandE_Admissions[[#This Row],[AandE_Attends_Type1]],0)</f>
        <v>0</v>
      </c>
    </row>
    <row r="1012" spans="1:8" hidden="1" x14ac:dyDescent="0.3">
      <c r="A1012" s="1">
        <v>44926</v>
      </c>
      <c r="B1012">
        <v>49432</v>
      </c>
      <c r="C1012">
        <v>173979</v>
      </c>
      <c r="D1012" t="s">
        <v>296</v>
      </c>
      <c r="E1012">
        <v>0</v>
      </c>
      <c r="F1012">
        <v>0</v>
      </c>
      <c r="G1012">
        <v>0</v>
      </c>
      <c r="H1012" s="4">
        <f>IFERROR(AandE_Admissions[[#This Row],[Attends_Under_4Hrs_Arr_To_Adm_Tfr_Disch_Type1]]/AandE_Admissions[[#This Row],[AandE_Attends_Type1]],0)</f>
        <v>0</v>
      </c>
    </row>
    <row r="1013" spans="1:8" hidden="1" x14ac:dyDescent="0.3">
      <c r="A1013" s="1">
        <v>44926</v>
      </c>
      <c r="B1013">
        <v>49439</v>
      </c>
      <c r="C1013">
        <v>173979</v>
      </c>
      <c r="D1013" t="s">
        <v>47</v>
      </c>
      <c r="E1013">
        <v>0</v>
      </c>
      <c r="F1013">
        <v>0</v>
      </c>
      <c r="G1013">
        <v>0</v>
      </c>
      <c r="H1013" s="4">
        <f>IFERROR(AandE_Admissions[[#This Row],[Attends_Under_4Hrs_Arr_To_Adm_Tfr_Disch_Type1]]/AandE_Admissions[[#This Row],[AandE_Attends_Type1]],0)</f>
        <v>0</v>
      </c>
    </row>
    <row r="1014" spans="1:8" hidden="1" x14ac:dyDescent="0.3">
      <c r="A1014" s="1">
        <v>44926</v>
      </c>
      <c r="B1014">
        <v>49541</v>
      </c>
      <c r="C1014">
        <v>173979</v>
      </c>
      <c r="D1014" t="s">
        <v>267</v>
      </c>
      <c r="E1014">
        <v>0</v>
      </c>
      <c r="F1014">
        <v>0</v>
      </c>
      <c r="G1014">
        <v>0</v>
      </c>
      <c r="H1014" s="4">
        <f>IFERROR(AandE_Admissions[[#This Row],[Attends_Under_4Hrs_Arr_To_Adm_Tfr_Disch_Type1]]/AandE_Admissions[[#This Row],[AandE_Attends_Type1]],0)</f>
        <v>0</v>
      </c>
    </row>
    <row r="1015" spans="1:8" hidden="1" x14ac:dyDescent="0.3">
      <c r="A1015" s="1">
        <v>44895</v>
      </c>
      <c r="B1015">
        <v>51842</v>
      </c>
      <c r="C1015">
        <v>180569</v>
      </c>
      <c r="D1015" t="s">
        <v>273</v>
      </c>
      <c r="E1015">
        <v>0</v>
      </c>
      <c r="F1015">
        <v>0</v>
      </c>
      <c r="G1015">
        <v>0</v>
      </c>
      <c r="H1015" s="4">
        <f>IFERROR(AandE_Admissions[[#This Row],[Attends_Under_4Hrs_Arr_To_Adm_Tfr_Disch_Type1]]/AandE_Admissions[[#This Row],[AandE_Attends_Type1]],0)</f>
        <v>0</v>
      </c>
    </row>
    <row r="1016" spans="1:8" hidden="1" x14ac:dyDescent="0.3">
      <c r="A1016" s="1">
        <v>44895</v>
      </c>
      <c r="B1016">
        <v>52032</v>
      </c>
      <c r="C1016">
        <v>180569</v>
      </c>
      <c r="D1016" t="s">
        <v>208</v>
      </c>
      <c r="E1016">
        <v>0</v>
      </c>
      <c r="F1016">
        <v>0</v>
      </c>
      <c r="G1016">
        <v>0</v>
      </c>
      <c r="H1016" s="4">
        <f>IFERROR(AandE_Admissions[[#This Row],[Attends_Under_4Hrs_Arr_To_Adm_Tfr_Disch_Type1]]/AandE_Admissions[[#This Row],[AandE_Attends_Type1]],0)</f>
        <v>0</v>
      </c>
    </row>
    <row r="1017" spans="1:8" hidden="1" x14ac:dyDescent="0.3">
      <c r="A1017" s="1">
        <v>44895</v>
      </c>
      <c r="B1017">
        <v>52013</v>
      </c>
      <c r="C1017">
        <v>180569</v>
      </c>
      <c r="D1017" t="s">
        <v>322</v>
      </c>
      <c r="E1017">
        <v>0</v>
      </c>
      <c r="F1017">
        <v>0</v>
      </c>
      <c r="G1017">
        <v>0</v>
      </c>
      <c r="H1017" s="4">
        <f>IFERROR(AandE_Admissions[[#This Row],[Attends_Under_4Hrs_Arr_To_Adm_Tfr_Disch_Type1]]/AandE_Admissions[[#This Row],[AandE_Attends_Type1]],0)</f>
        <v>0</v>
      </c>
    </row>
    <row r="1018" spans="1:8" hidden="1" x14ac:dyDescent="0.3">
      <c r="A1018" s="1">
        <v>44895</v>
      </c>
      <c r="B1018">
        <v>51854</v>
      </c>
      <c r="C1018">
        <v>180569</v>
      </c>
      <c r="D1018" t="s">
        <v>9</v>
      </c>
      <c r="E1018">
        <v>0</v>
      </c>
      <c r="F1018">
        <v>0</v>
      </c>
      <c r="G1018">
        <v>0</v>
      </c>
      <c r="H1018" s="4">
        <f>IFERROR(AandE_Admissions[[#This Row],[Attends_Under_4Hrs_Arr_To_Adm_Tfr_Disch_Type1]]/AandE_Admissions[[#This Row],[AandE_Attends_Type1]],0)</f>
        <v>0</v>
      </c>
    </row>
    <row r="1019" spans="1:8" hidden="1" x14ac:dyDescent="0.3">
      <c r="A1019" s="1">
        <v>44895</v>
      </c>
      <c r="B1019">
        <v>51948</v>
      </c>
      <c r="C1019">
        <v>180569</v>
      </c>
      <c r="D1019" t="s">
        <v>156</v>
      </c>
      <c r="E1019">
        <v>0</v>
      </c>
      <c r="F1019">
        <v>0</v>
      </c>
      <c r="G1019">
        <v>0</v>
      </c>
      <c r="H1019" s="4">
        <f>IFERROR(AandE_Admissions[[#This Row],[Attends_Under_4Hrs_Arr_To_Adm_Tfr_Disch_Type1]]/AandE_Admissions[[#This Row],[AandE_Attends_Type1]],0)</f>
        <v>0</v>
      </c>
    </row>
    <row r="1020" spans="1:8" hidden="1" x14ac:dyDescent="0.3">
      <c r="A1020" s="1">
        <v>44895</v>
      </c>
      <c r="B1020">
        <v>52000</v>
      </c>
      <c r="C1020">
        <v>180569</v>
      </c>
      <c r="D1020" t="s">
        <v>310</v>
      </c>
      <c r="E1020">
        <v>0</v>
      </c>
      <c r="F1020">
        <v>0</v>
      </c>
      <c r="G1020">
        <v>0</v>
      </c>
      <c r="H1020" s="4">
        <f>IFERROR(AandE_Admissions[[#This Row],[Attends_Under_4Hrs_Arr_To_Adm_Tfr_Disch_Type1]]/AandE_Admissions[[#This Row],[AandE_Attends_Type1]],0)</f>
        <v>0</v>
      </c>
    </row>
    <row r="1021" spans="1:8" hidden="1" x14ac:dyDescent="0.3">
      <c r="A1021" s="1">
        <v>44895</v>
      </c>
      <c r="B1021">
        <v>51934</v>
      </c>
      <c r="C1021">
        <v>180569</v>
      </c>
      <c r="D1021" t="s">
        <v>314</v>
      </c>
      <c r="E1021">
        <v>0</v>
      </c>
      <c r="F1021">
        <v>0</v>
      </c>
      <c r="G1021">
        <v>0</v>
      </c>
      <c r="H1021" s="4">
        <f>IFERROR(AandE_Admissions[[#This Row],[Attends_Under_4Hrs_Arr_To_Adm_Tfr_Disch_Type1]]/AandE_Admissions[[#This Row],[AandE_Attends_Type1]],0)</f>
        <v>0</v>
      </c>
    </row>
    <row r="1022" spans="1:8" hidden="1" x14ac:dyDescent="0.3">
      <c r="A1022" s="1">
        <v>44895</v>
      </c>
      <c r="B1022">
        <v>52037</v>
      </c>
      <c r="C1022">
        <v>180569</v>
      </c>
      <c r="D1022" t="s">
        <v>303</v>
      </c>
      <c r="E1022">
        <v>0</v>
      </c>
      <c r="F1022">
        <v>0</v>
      </c>
      <c r="G1022">
        <v>0</v>
      </c>
      <c r="H1022" s="4">
        <f>IFERROR(AandE_Admissions[[#This Row],[Attends_Under_4Hrs_Arr_To_Adm_Tfr_Disch_Type1]]/AandE_Admissions[[#This Row],[AandE_Attends_Type1]],0)</f>
        <v>0</v>
      </c>
    </row>
    <row r="1023" spans="1:8" hidden="1" x14ac:dyDescent="0.3">
      <c r="A1023" s="1">
        <v>44895</v>
      </c>
      <c r="B1023">
        <v>51892</v>
      </c>
      <c r="C1023">
        <v>180569</v>
      </c>
      <c r="D1023" t="s">
        <v>55</v>
      </c>
      <c r="E1023">
        <v>0</v>
      </c>
      <c r="F1023">
        <v>0</v>
      </c>
      <c r="G1023">
        <v>0</v>
      </c>
      <c r="H1023" s="4">
        <f>IFERROR(AandE_Admissions[[#This Row],[Attends_Under_4Hrs_Arr_To_Adm_Tfr_Disch_Type1]]/AandE_Admissions[[#This Row],[AandE_Attends_Type1]],0)</f>
        <v>0</v>
      </c>
    </row>
    <row r="1024" spans="1:8" hidden="1" x14ac:dyDescent="0.3">
      <c r="A1024" s="1">
        <v>44895</v>
      </c>
      <c r="B1024">
        <v>51899</v>
      </c>
      <c r="C1024">
        <v>180569</v>
      </c>
      <c r="D1024" t="s">
        <v>61</v>
      </c>
      <c r="E1024">
        <v>0</v>
      </c>
      <c r="F1024">
        <v>0</v>
      </c>
      <c r="G1024">
        <v>0</v>
      </c>
      <c r="H1024" s="4">
        <f>IFERROR(AandE_Admissions[[#This Row],[Attends_Under_4Hrs_Arr_To_Adm_Tfr_Disch_Type1]]/AandE_Admissions[[#This Row],[AandE_Attends_Type1]],0)</f>
        <v>0</v>
      </c>
    </row>
    <row r="1025" spans="1:8" hidden="1" x14ac:dyDescent="0.3">
      <c r="A1025" s="1">
        <v>44895</v>
      </c>
      <c r="B1025">
        <v>51887</v>
      </c>
      <c r="C1025">
        <v>180569</v>
      </c>
      <c r="D1025" t="s">
        <v>51</v>
      </c>
      <c r="E1025">
        <v>0</v>
      </c>
      <c r="F1025">
        <v>0</v>
      </c>
      <c r="G1025">
        <v>0</v>
      </c>
      <c r="H1025" s="4">
        <f>IFERROR(AandE_Admissions[[#This Row],[Attends_Under_4Hrs_Arr_To_Adm_Tfr_Disch_Type1]]/AandE_Admissions[[#This Row],[AandE_Attends_Type1]],0)</f>
        <v>0</v>
      </c>
    </row>
    <row r="1026" spans="1:8" hidden="1" x14ac:dyDescent="0.3">
      <c r="A1026" s="1">
        <v>44895</v>
      </c>
      <c r="B1026">
        <v>51903</v>
      </c>
      <c r="C1026">
        <v>180569</v>
      </c>
      <c r="D1026" t="s">
        <v>285</v>
      </c>
      <c r="E1026">
        <v>0</v>
      </c>
      <c r="F1026">
        <v>0</v>
      </c>
      <c r="G1026">
        <v>0</v>
      </c>
      <c r="H1026" s="4">
        <f>IFERROR(AandE_Admissions[[#This Row],[Attends_Under_4Hrs_Arr_To_Adm_Tfr_Disch_Type1]]/AandE_Admissions[[#This Row],[AandE_Attends_Type1]],0)</f>
        <v>0</v>
      </c>
    </row>
    <row r="1027" spans="1:8" hidden="1" x14ac:dyDescent="0.3">
      <c r="A1027" s="1">
        <v>44895</v>
      </c>
      <c r="B1027">
        <v>52018</v>
      </c>
      <c r="C1027">
        <v>180569</v>
      </c>
      <c r="D1027" t="s">
        <v>269</v>
      </c>
      <c r="E1027">
        <v>0</v>
      </c>
      <c r="F1027">
        <v>0</v>
      </c>
      <c r="G1027">
        <v>0</v>
      </c>
      <c r="H1027" s="4">
        <f>IFERROR(AandE_Admissions[[#This Row],[Attends_Under_4Hrs_Arr_To_Adm_Tfr_Disch_Type1]]/AandE_Admissions[[#This Row],[AandE_Attends_Type1]],0)</f>
        <v>0</v>
      </c>
    </row>
    <row r="1028" spans="1:8" hidden="1" x14ac:dyDescent="0.3">
      <c r="A1028" s="1">
        <v>44895</v>
      </c>
      <c r="B1028">
        <v>51840</v>
      </c>
      <c r="C1028">
        <v>180569</v>
      </c>
      <c r="D1028" t="s">
        <v>304</v>
      </c>
      <c r="E1028">
        <v>0</v>
      </c>
      <c r="F1028">
        <v>0</v>
      </c>
      <c r="G1028">
        <v>0</v>
      </c>
      <c r="H1028" s="4">
        <f>IFERROR(AandE_Admissions[[#This Row],[Attends_Under_4Hrs_Arr_To_Adm_Tfr_Disch_Type1]]/AandE_Admissions[[#This Row],[AandE_Attends_Type1]],0)</f>
        <v>0</v>
      </c>
    </row>
    <row r="1029" spans="1:8" hidden="1" x14ac:dyDescent="0.3">
      <c r="A1029" s="1">
        <v>44895</v>
      </c>
      <c r="B1029">
        <v>52023</v>
      </c>
      <c r="C1029">
        <v>180569</v>
      </c>
      <c r="D1029" t="s">
        <v>266</v>
      </c>
      <c r="E1029">
        <v>0</v>
      </c>
      <c r="F1029">
        <v>0</v>
      </c>
      <c r="G1029">
        <v>0</v>
      </c>
      <c r="H1029" s="4">
        <f>IFERROR(AandE_Admissions[[#This Row],[Attends_Under_4Hrs_Arr_To_Adm_Tfr_Disch_Type1]]/AandE_Admissions[[#This Row],[AandE_Attends_Type1]],0)</f>
        <v>0</v>
      </c>
    </row>
    <row r="1030" spans="1:8" hidden="1" x14ac:dyDescent="0.3">
      <c r="A1030" s="1">
        <v>44895</v>
      </c>
      <c r="B1030">
        <v>51993</v>
      </c>
      <c r="C1030">
        <v>180569</v>
      </c>
      <c r="D1030" t="s">
        <v>217</v>
      </c>
      <c r="E1030">
        <v>0</v>
      </c>
      <c r="F1030">
        <v>0</v>
      </c>
      <c r="G1030">
        <v>0</v>
      </c>
      <c r="H1030" s="4">
        <f>IFERROR(AandE_Admissions[[#This Row],[Attends_Under_4Hrs_Arr_To_Adm_Tfr_Disch_Type1]]/AandE_Admissions[[#This Row],[AandE_Attends_Type1]],0)</f>
        <v>0</v>
      </c>
    </row>
    <row r="1031" spans="1:8" hidden="1" x14ac:dyDescent="0.3">
      <c r="A1031" s="1">
        <v>44895</v>
      </c>
      <c r="B1031">
        <v>51990</v>
      </c>
      <c r="C1031">
        <v>180569</v>
      </c>
      <c r="D1031" t="s">
        <v>300</v>
      </c>
      <c r="E1031">
        <v>0</v>
      </c>
      <c r="F1031">
        <v>0</v>
      </c>
      <c r="G1031">
        <v>0</v>
      </c>
      <c r="H1031" s="4">
        <f>IFERROR(AandE_Admissions[[#This Row],[Attends_Under_4Hrs_Arr_To_Adm_Tfr_Disch_Type1]]/AandE_Admissions[[#This Row],[AandE_Attends_Type1]],0)</f>
        <v>0</v>
      </c>
    </row>
    <row r="1032" spans="1:8" hidden="1" x14ac:dyDescent="0.3">
      <c r="A1032" s="1">
        <v>44895</v>
      </c>
      <c r="B1032">
        <v>51878</v>
      </c>
      <c r="C1032">
        <v>180569</v>
      </c>
      <c r="D1032" t="s">
        <v>103</v>
      </c>
      <c r="E1032">
        <v>0</v>
      </c>
      <c r="F1032">
        <v>0</v>
      </c>
      <c r="G1032">
        <v>0</v>
      </c>
      <c r="H1032" s="4">
        <f>IFERROR(AandE_Admissions[[#This Row],[Attends_Under_4Hrs_Arr_To_Adm_Tfr_Disch_Type1]]/AandE_Admissions[[#This Row],[AandE_Attends_Type1]],0)</f>
        <v>0</v>
      </c>
    </row>
    <row r="1033" spans="1:8" hidden="1" x14ac:dyDescent="0.3">
      <c r="A1033" s="1">
        <v>44895</v>
      </c>
      <c r="B1033">
        <v>52029</v>
      </c>
      <c r="C1033">
        <v>180569</v>
      </c>
      <c r="D1033" t="s">
        <v>316</v>
      </c>
      <c r="E1033">
        <v>0</v>
      </c>
      <c r="F1033">
        <v>0</v>
      </c>
      <c r="G1033">
        <v>0</v>
      </c>
      <c r="H1033" s="4">
        <f>IFERROR(AandE_Admissions[[#This Row],[Attends_Under_4Hrs_Arr_To_Adm_Tfr_Disch_Type1]]/AandE_Admissions[[#This Row],[AandE_Attends_Type1]],0)</f>
        <v>0</v>
      </c>
    </row>
    <row r="1034" spans="1:8" hidden="1" x14ac:dyDescent="0.3">
      <c r="A1034" s="1">
        <v>44895</v>
      </c>
      <c r="B1034">
        <v>51923</v>
      </c>
      <c r="C1034">
        <v>180569</v>
      </c>
      <c r="D1034" t="s">
        <v>175</v>
      </c>
      <c r="E1034">
        <v>0</v>
      </c>
      <c r="F1034">
        <v>0</v>
      </c>
      <c r="G1034">
        <v>0</v>
      </c>
      <c r="H1034" s="4">
        <f>IFERROR(AandE_Admissions[[#This Row],[Attends_Under_4Hrs_Arr_To_Adm_Tfr_Disch_Type1]]/AandE_Admissions[[#This Row],[AandE_Attends_Type1]],0)</f>
        <v>0</v>
      </c>
    </row>
    <row r="1035" spans="1:8" hidden="1" x14ac:dyDescent="0.3">
      <c r="A1035" s="1">
        <v>44895</v>
      </c>
      <c r="B1035">
        <v>51947</v>
      </c>
      <c r="C1035">
        <v>180569</v>
      </c>
      <c r="D1035" t="s">
        <v>287</v>
      </c>
      <c r="E1035">
        <v>0</v>
      </c>
      <c r="F1035">
        <v>0</v>
      </c>
      <c r="G1035">
        <v>0</v>
      </c>
      <c r="H1035" s="4">
        <f>IFERROR(AandE_Admissions[[#This Row],[Attends_Under_4Hrs_Arr_To_Adm_Tfr_Disch_Type1]]/AandE_Admissions[[#This Row],[AandE_Attends_Type1]],0)</f>
        <v>0</v>
      </c>
    </row>
    <row r="1036" spans="1:8" hidden="1" x14ac:dyDescent="0.3">
      <c r="A1036" s="1">
        <v>44895</v>
      </c>
      <c r="B1036">
        <v>51927</v>
      </c>
      <c r="C1036">
        <v>180569</v>
      </c>
      <c r="D1036" t="s">
        <v>289</v>
      </c>
      <c r="E1036">
        <v>0</v>
      </c>
      <c r="F1036">
        <v>0</v>
      </c>
      <c r="G1036">
        <v>0</v>
      </c>
      <c r="H1036" s="4">
        <f>IFERROR(AandE_Admissions[[#This Row],[Attends_Under_4Hrs_Arr_To_Adm_Tfr_Disch_Type1]]/AandE_Admissions[[#This Row],[AandE_Attends_Type1]],0)</f>
        <v>0</v>
      </c>
    </row>
    <row r="1037" spans="1:8" hidden="1" x14ac:dyDescent="0.3">
      <c r="A1037" s="1">
        <v>44895</v>
      </c>
      <c r="B1037">
        <v>51929</v>
      </c>
      <c r="C1037">
        <v>180569</v>
      </c>
      <c r="D1037" t="s">
        <v>302</v>
      </c>
      <c r="E1037">
        <v>0</v>
      </c>
      <c r="F1037">
        <v>0</v>
      </c>
      <c r="G1037">
        <v>0</v>
      </c>
      <c r="H1037" s="4">
        <f>IFERROR(AandE_Admissions[[#This Row],[Attends_Under_4Hrs_Arr_To_Adm_Tfr_Disch_Type1]]/AandE_Admissions[[#This Row],[AandE_Attends_Type1]],0)</f>
        <v>0</v>
      </c>
    </row>
    <row r="1038" spans="1:8" hidden="1" x14ac:dyDescent="0.3">
      <c r="A1038" s="1">
        <v>44895</v>
      </c>
      <c r="B1038">
        <v>51883</v>
      </c>
      <c r="C1038">
        <v>180569</v>
      </c>
      <c r="D1038" t="s">
        <v>92</v>
      </c>
      <c r="E1038">
        <v>0</v>
      </c>
      <c r="F1038">
        <v>0</v>
      </c>
      <c r="G1038">
        <v>0</v>
      </c>
      <c r="H1038" s="4">
        <f>IFERROR(AandE_Admissions[[#This Row],[Attends_Under_4Hrs_Arr_To_Adm_Tfr_Disch_Type1]]/AandE_Admissions[[#This Row],[AandE_Attends_Type1]],0)</f>
        <v>0</v>
      </c>
    </row>
    <row r="1039" spans="1:8" hidden="1" x14ac:dyDescent="0.3">
      <c r="A1039" s="1">
        <v>44895</v>
      </c>
      <c r="B1039">
        <v>51890</v>
      </c>
      <c r="C1039">
        <v>180569</v>
      </c>
      <c r="D1039" t="s">
        <v>319</v>
      </c>
      <c r="E1039">
        <v>0</v>
      </c>
      <c r="F1039">
        <v>0</v>
      </c>
      <c r="G1039">
        <v>0</v>
      </c>
      <c r="H1039" s="4">
        <f>IFERROR(AandE_Admissions[[#This Row],[Attends_Under_4Hrs_Arr_To_Adm_Tfr_Disch_Type1]]/AandE_Admissions[[#This Row],[AandE_Attends_Type1]],0)</f>
        <v>0</v>
      </c>
    </row>
    <row r="1040" spans="1:8" hidden="1" x14ac:dyDescent="0.3">
      <c r="A1040" s="1">
        <v>44895</v>
      </c>
      <c r="B1040">
        <v>51889</v>
      </c>
      <c r="C1040">
        <v>180569</v>
      </c>
      <c r="D1040" t="s">
        <v>312</v>
      </c>
      <c r="E1040">
        <v>0</v>
      </c>
      <c r="F1040">
        <v>0</v>
      </c>
      <c r="G1040">
        <v>0</v>
      </c>
      <c r="H1040" s="4">
        <f>IFERROR(AandE_Admissions[[#This Row],[Attends_Under_4Hrs_Arr_To_Adm_Tfr_Disch_Type1]]/AandE_Admissions[[#This Row],[AandE_Attends_Type1]],0)</f>
        <v>0</v>
      </c>
    </row>
    <row r="1041" spans="1:8" hidden="1" x14ac:dyDescent="0.3">
      <c r="A1041" s="1">
        <v>44895</v>
      </c>
      <c r="B1041">
        <v>51891</v>
      </c>
      <c r="C1041">
        <v>180569</v>
      </c>
      <c r="D1041" t="s">
        <v>305</v>
      </c>
      <c r="E1041">
        <v>0</v>
      </c>
      <c r="F1041">
        <v>0</v>
      </c>
      <c r="G1041">
        <v>0</v>
      </c>
      <c r="H1041" s="4">
        <f>IFERROR(AandE_Admissions[[#This Row],[Attends_Under_4Hrs_Arr_To_Adm_Tfr_Disch_Type1]]/AandE_Admissions[[#This Row],[AandE_Attends_Type1]],0)</f>
        <v>0</v>
      </c>
    </row>
    <row r="1042" spans="1:8" hidden="1" x14ac:dyDescent="0.3">
      <c r="A1042" s="1">
        <v>44895</v>
      </c>
      <c r="B1042">
        <v>51893</v>
      </c>
      <c r="C1042">
        <v>180569</v>
      </c>
      <c r="D1042" t="s">
        <v>306</v>
      </c>
      <c r="E1042">
        <v>0</v>
      </c>
      <c r="F1042">
        <v>0</v>
      </c>
      <c r="G1042">
        <v>0</v>
      </c>
      <c r="H1042" s="4">
        <f>IFERROR(AandE_Admissions[[#This Row],[Attends_Under_4Hrs_Arr_To_Adm_Tfr_Disch_Type1]]/AandE_Admissions[[#This Row],[AandE_Attends_Type1]],0)</f>
        <v>0</v>
      </c>
    </row>
    <row r="1043" spans="1:8" hidden="1" x14ac:dyDescent="0.3">
      <c r="A1043" s="1">
        <v>44895</v>
      </c>
      <c r="B1043">
        <v>51897</v>
      </c>
      <c r="C1043">
        <v>180569</v>
      </c>
      <c r="D1043" t="s">
        <v>307</v>
      </c>
      <c r="E1043">
        <v>0</v>
      </c>
      <c r="F1043">
        <v>0</v>
      </c>
      <c r="G1043">
        <v>0</v>
      </c>
      <c r="H1043" s="4">
        <f>IFERROR(AandE_Admissions[[#This Row],[Attends_Under_4Hrs_Arr_To_Adm_Tfr_Disch_Type1]]/AandE_Admissions[[#This Row],[AandE_Attends_Type1]],0)</f>
        <v>0</v>
      </c>
    </row>
    <row r="1044" spans="1:8" hidden="1" x14ac:dyDescent="0.3">
      <c r="A1044" s="1">
        <v>44895</v>
      </c>
      <c r="B1044">
        <v>51898</v>
      </c>
      <c r="C1044">
        <v>180569</v>
      </c>
      <c r="D1044" t="s">
        <v>308</v>
      </c>
      <c r="E1044">
        <v>0</v>
      </c>
      <c r="F1044">
        <v>0</v>
      </c>
      <c r="G1044">
        <v>0</v>
      </c>
      <c r="H1044" s="4">
        <f>IFERROR(AandE_Admissions[[#This Row],[Attends_Under_4Hrs_Arr_To_Adm_Tfr_Disch_Type1]]/AandE_Admissions[[#This Row],[AandE_Attends_Type1]],0)</f>
        <v>0</v>
      </c>
    </row>
    <row r="1045" spans="1:8" hidden="1" x14ac:dyDescent="0.3">
      <c r="A1045" s="1">
        <v>44895</v>
      </c>
      <c r="B1045">
        <v>51981</v>
      </c>
      <c r="C1045">
        <v>180569</v>
      </c>
      <c r="D1045" t="s">
        <v>194</v>
      </c>
      <c r="E1045">
        <v>0</v>
      </c>
      <c r="F1045">
        <v>0</v>
      </c>
      <c r="G1045">
        <v>0</v>
      </c>
      <c r="H1045" s="4">
        <f>IFERROR(AandE_Admissions[[#This Row],[Attends_Under_4Hrs_Arr_To_Adm_Tfr_Disch_Type1]]/AandE_Admissions[[#This Row],[AandE_Attends_Type1]],0)</f>
        <v>0</v>
      </c>
    </row>
    <row r="1046" spans="1:8" hidden="1" x14ac:dyDescent="0.3">
      <c r="A1046" s="1">
        <v>44895</v>
      </c>
      <c r="B1046">
        <v>52008</v>
      </c>
      <c r="C1046">
        <v>180569</v>
      </c>
      <c r="D1046" t="s">
        <v>321</v>
      </c>
      <c r="E1046">
        <v>0</v>
      </c>
      <c r="F1046">
        <v>0</v>
      </c>
      <c r="G1046">
        <v>0</v>
      </c>
      <c r="H1046" s="4">
        <f>IFERROR(AandE_Admissions[[#This Row],[Attends_Under_4Hrs_Arr_To_Adm_Tfr_Disch_Type1]]/AandE_Admissions[[#This Row],[AandE_Attends_Type1]],0)</f>
        <v>0</v>
      </c>
    </row>
    <row r="1047" spans="1:8" hidden="1" x14ac:dyDescent="0.3">
      <c r="A1047" s="1">
        <v>44895</v>
      </c>
      <c r="B1047">
        <v>51967</v>
      </c>
      <c r="C1047">
        <v>180569</v>
      </c>
      <c r="D1047" t="s">
        <v>286</v>
      </c>
      <c r="E1047">
        <v>0</v>
      </c>
      <c r="F1047">
        <v>0</v>
      </c>
      <c r="G1047">
        <v>0</v>
      </c>
      <c r="H1047" s="4">
        <f>IFERROR(AandE_Admissions[[#This Row],[Attends_Under_4Hrs_Arr_To_Adm_Tfr_Disch_Type1]]/AandE_Admissions[[#This Row],[AandE_Attends_Type1]],0)</f>
        <v>0</v>
      </c>
    </row>
    <row r="1048" spans="1:8" hidden="1" x14ac:dyDescent="0.3">
      <c r="A1048" s="1">
        <v>44895</v>
      </c>
      <c r="B1048">
        <v>52024</v>
      </c>
      <c r="C1048">
        <v>180569</v>
      </c>
      <c r="D1048" t="s">
        <v>280</v>
      </c>
      <c r="E1048">
        <v>0</v>
      </c>
      <c r="F1048">
        <v>0</v>
      </c>
      <c r="G1048">
        <v>0</v>
      </c>
      <c r="H1048" s="4">
        <f>IFERROR(AandE_Admissions[[#This Row],[Attends_Under_4Hrs_Arr_To_Adm_Tfr_Disch_Type1]]/AandE_Admissions[[#This Row],[AandE_Attends_Type1]],0)</f>
        <v>0</v>
      </c>
    </row>
    <row r="1049" spans="1:8" hidden="1" x14ac:dyDescent="0.3">
      <c r="A1049" s="1">
        <v>44895</v>
      </c>
      <c r="B1049">
        <v>51906</v>
      </c>
      <c r="C1049">
        <v>180569</v>
      </c>
      <c r="D1049" t="s">
        <v>318</v>
      </c>
      <c r="E1049">
        <v>0</v>
      </c>
      <c r="F1049">
        <v>0</v>
      </c>
      <c r="G1049">
        <v>0</v>
      </c>
      <c r="H1049" s="4">
        <f>IFERROR(AandE_Admissions[[#This Row],[Attends_Under_4Hrs_Arr_To_Adm_Tfr_Disch_Type1]]/AandE_Admissions[[#This Row],[AandE_Attends_Type1]],0)</f>
        <v>0</v>
      </c>
    </row>
    <row r="1050" spans="1:8" hidden="1" x14ac:dyDescent="0.3">
      <c r="A1050" s="1">
        <v>44895</v>
      </c>
      <c r="B1050">
        <v>51895</v>
      </c>
      <c r="C1050">
        <v>180569</v>
      </c>
      <c r="D1050" t="s">
        <v>95</v>
      </c>
      <c r="E1050">
        <v>0</v>
      </c>
      <c r="F1050">
        <v>0</v>
      </c>
      <c r="G1050">
        <v>0</v>
      </c>
      <c r="H1050" s="4">
        <f>IFERROR(AandE_Admissions[[#This Row],[Attends_Under_4Hrs_Arr_To_Adm_Tfr_Disch_Type1]]/AandE_Admissions[[#This Row],[AandE_Attends_Type1]],0)</f>
        <v>0</v>
      </c>
    </row>
    <row r="1051" spans="1:8" hidden="1" x14ac:dyDescent="0.3">
      <c r="A1051" s="1">
        <v>44895</v>
      </c>
      <c r="B1051">
        <v>52002</v>
      </c>
      <c r="C1051">
        <v>180569</v>
      </c>
      <c r="D1051" t="s">
        <v>253</v>
      </c>
      <c r="E1051">
        <v>0</v>
      </c>
      <c r="F1051">
        <v>0</v>
      </c>
      <c r="G1051">
        <v>0</v>
      </c>
      <c r="H1051" s="4">
        <f>IFERROR(AandE_Admissions[[#This Row],[Attends_Under_4Hrs_Arr_To_Adm_Tfr_Disch_Type1]]/AandE_Admissions[[#This Row],[AandE_Attends_Type1]],0)</f>
        <v>0</v>
      </c>
    </row>
    <row r="1052" spans="1:8" hidden="1" x14ac:dyDescent="0.3">
      <c r="A1052" s="1">
        <v>44895</v>
      </c>
      <c r="B1052">
        <v>52003</v>
      </c>
      <c r="C1052">
        <v>180569</v>
      </c>
      <c r="D1052" t="s">
        <v>255</v>
      </c>
      <c r="E1052">
        <v>0</v>
      </c>
      <c r="F1052">
        <v>0</v>
      </c>
      <c r="G1052">
        <v>0</v>
      </c>
      <c r="H1052" s="4">
        <f>IFERROR(AandE_Admissions[[#This Row],[Attends_Under_4Hrs_Arr_To_Adm_Tfr_Disch_Type1]]/AandE_Admissions[[#This Row],[AandE_Attends_Type1]],0)</f>
        <v>0</v>
      </c>
    </row>
    <row r="1053" spans="1:8" hidden="1" x14ac:dyDescent="0.3">
      <c r="A1053" s="1">
        <v>44895</v>
      </c>
      <c r="B1053">
        <v>51980</v>
      </c>
      <c r="C1053">
        <v>180569</v>
      </c>
      <c r="D1053" t="s">
        <v>279</v>
      </c>
      <c r="E1053">
        <v>0</v>
      </c>
      <c r="F1053">
        <v>0</v>
      </c>
      <c r="G1053">
        <v>0</v>
      </c>
      <c r="H1053" s="4">
        <f>IFERROR(AandE_Admissions[[#This Row],[Attends_Under_4Hrs_Arr_To_Adm_Tfr_Disch_Type1]]/AandE_Admissions[[#This Row],[AandE_Attends_Type1]],0)</f>
        <v>0</v>
      </c>
    </row>
    <row r="1054" spans="1:8" hidden="1" x14ac:dyDescent="0.3">
      <c r="A1054" s="1">
        <v>44895</v>
      </c>
      <c r="B1054">
        <v>52014</v>
      </c>
      <c r="C1054">
        <v>180569</v>
      </c>
      <c r="D1054" t="s">
        <v>281</v>
      </c>
      <c r="E1054">
        <v>0</v>
      </c>
      <c r="F1054">
        <v>0</v>
      </c>
      <c r="G1054">
        <v>0</v>
      </c>
      <c r="H1054" s="4">
        <f>IFERROR(AandE_Admissions[[#This Row],[Attends_Under_4Hrs_Arr_To_Adm_Tfr_Disch_Type1]]/AandE_Admissions[[#This Row],[AandE_Attends_Type1]],0)</f>
        <v>0</v>
      </c>
    </row>
    <row r="1055" spans="1:8" hidden="1" x14ac:dyDescent="0.3">
      <c r="A1055" s="1">
        <v>44895</v>
      </c>
      <c r="B1055">
        <v>51966</v>
      </c>
      <c r="C1055">
        <v>180569</v>
      </c>
      <c r="D1055" t="s">
        <v>320</v>
      </c>
      <c r="E1055">
        <v>0</v>
      </c>
      <c r="F1055">
        <v>0</v>
      </c>
      <c r="G1055">
        <v>0</v>
      </c>
      <c r="H1055" s="4">
        <f>IFERROR(AandE_Admissions[[#This Row],[Attends_Under_4Hrs_Arr_To_Adm_Tfr_Disch_Type1]]/AandE_Admissions[[#This Row],[AandE_Attends_Type1]],0)</f>
        <v>0</v>
      </c>
    </row>
    <row r="1056" spans="1:8" hidden="1" x14ac:dyDescent="0.3">
      <c r="A1056" s="1">
        <v>44895</v>
      </c>
      <c r="B1056">
        <v>51961</v>
      </c>
      <c r="C1056">
        <v>180569</v>
      </c>
      <c r="D1056" t="s">
        <v>290</v>
      </c>
      <c r="E1056">
        <v>28262</v>
      </c>
      <c r="F1056">
        <v>9558</v>
      </c>
      <c r="G1056">
        <v>18704</v>
      </c>
      <c r="H1056" s="4">
        <f>IFERROR(AandE_Admissions[[#This Row],[Attends_Under_4Hrs_Arr_To_Adm_Tfr_Disch_Type1]]/AandE_Admissions[[#This Row],[AandE_Attends_Type1]],0)</f>
        <v>0.33819262614110818</v>
      </c>
    </row>
    <row r="1057" spans="1:8" hidden="1" x14ac:dyDescent="0.3">
      <c r="A1057" s="1">
        <v>44895</v>
      </c>
      <c r="B1057">
        <v>51943</v>
      </c>
      <c r="C1057">
        <v>180569</v>
      </c>
      <c r="D1057" t="s">
        <v>309</v>
      </c>
      <c r="E1057">
        <v>12184</v>
      </c>
      <c r="F1057">
        <v>6533</v>
      </c>
      <c r="G1057">
        <v>5651</v>
      </c>
      <c r="H1057" s="4">
        <f>IFERROR(AandE_Admissions[[#This Row],[Attends_Under_4Hrs_Arr_To_Adm_Tfr_Disch_Type1]]/AandE_Admissions[[#This Row],[AandE_Attends_Type1]],0)</f>
        <v>0.53619500984898227</v>
      </c>
    </row>
    <row r="1058" spans="1:8" hidden="1" x14ac:dyDescent="0.3">
      <c r="A1058" s="1">
        <v>44895</v>
      </c>
      <c r="B1058">
        <v>52035</v>
      </c>
      <c r="C1058">
        <v>180569</v>
      </c>
      <c r="D1058" t="s">
        <v>317</v>
      </c>
      <c r="E1058">
        <v>13061</v>
      </c>
      <c r="F1058">
        <v>13061</v>
      </c>
      <c r="H1058" s="4">
        <f>IFERROR(AandE_Admissions[[#This Row],[Attends_Under_4Hrs_Arr_To_Adm_Tfr_Disch_Type1]]/AandE_Admissions[[#This Row],[AandE_Attends_Type1]],0)</f>
        <v>1</v>
      </c>
    </row>
    <row r="1059" spans="1:8" hidden="1" x14ac:dyDescent="0.3">
      <c r="A1059" s="1">
        <v>44895</v>
      </c>
      <c r="B1059">
        <v>51902</v>
      </c>
      <c r="C1059">
        <v>180569</v>
      </c>
      <c r="D1059" t="s">
        <v>99</v>
      </c>
      <c r="E1059">
        <v>0</v>
      </c>
      <c r="F1059">
        <v>0</v>
      </c>
      <c r="G1059">
        <v>0</v>
      </c>
      <c r="H1059" s="4">
        <f>IFERROR(AandE_Admissions[[#This Row],[Attends_Under_4Hrs_Arr_To_Adm_Tfr_Disch_Type1]]/AandE_Admissions[[#This Row],[AandE_Attends_Type1]],0)</f>
        <v>0</v>
      </c>
    </row>
    <row r="1060" spans="1:8" hidden="1" x14ac:dyDescent="0.3">
      <c r="A1060" s="1">
        <v>44895</v>
      </c>
      <c r="B1060">
        <v>51994</v>
      </c>
      <c r="C1060">
        <v>180569</v>
      </c>
      <c r="D1060" t="s">
        <v>249</v>
      </c>
      <c r="E1060">
        <v>3472</v>
      </c>
      <c r="F1060">
        <v>1960</v>
      </c>
      <c r="G1060">
        <v>1512</v>
      </c>
      <c r="H1060" s="4">
        <f>IFERROR(AandE_Admissions[[#This Row],[Attends_Under_4Hrs_Arr_To_Adm_Tfr_Disch_Type1]]/AandE_Admissions[[#This Row],[AandE_Attends_Type1]],0)</f>
        <v>0.56451612903225812</v>
      </c>
    </row>
    <row r="1061" spans="1:8" hidden="1" x14ac:dyDescent="0.3">
      <c r="A1061" s="1">
        <v>44895</v>
      </c>
      <c r="B1061">
        <v>51853</v>
      </c>
      <c r="C1061">
        <v>180569</v>
      </c>
      <c r="D1061" t="s">
        <v>8</v>
      </c>
      <c r="E1061">
        <v>24470</v>
      </c>
      <c r="F1061">
        <v>11931</v>
      </c>
      <c r="G1061">
        <v>12539</v>
      </c>
      <c r="H1061" s="4">
        <f>IFERROR(AandE_Admissions[[#This Row],[Attends_Under_4Hrs_Arr_To_Adm_Tfr_Disch_Type1]]/AandE_Admissions[[#This Row],[AandE_Attends_Type1]],0)</f>
        <v>0.48757662443808747</v>
      </c>
    </row>
    <row r="1062" spans="1:8" hidden="1" x14ac:dyDescent="0.3">
      <c r="A1062" s="1">
        <v>44895</v>
      </c>
      <c r="B1062">
        <v>51866</v>
      </c>
      <c r="C1062">
        <v>180569</v>
      </c>
      <c r="D1062" t="s">
        <v>25</v>
      </c>
      <c r="E1062">
        <v>12796</v>
      </c>
      <c r="F1062">
        <v>6202</v>
      </c>
      <c r="G1062">
        <v>6594</v>
      </c>
      <c r="H1062" s="4">
        <f>IFERROR(AandE_Admissions[[#This Row],[Attends_Under_4Hrs_Arr_To_Adm_Tfr_Disch_Type1]]/AandE_Admissions[[#This Row],[AandE_Attends_Type1]],0)</f>
        <v>0.48468271334792123</v>
      </c>
    </row>
    <row r="1063" spans="1:8" hidden="1" x14ac:dyDescent="0.3">
      <c r="A1063" s="1">
        <v>44895</v>
      </c>
      <c r="B1063">
        <v>52006</v>
      </c>
      <c r="C1063">
        <v>180569</v>
      </c>
      <c r="D1063" t="s">
        <v>222</v>
      </c>
      <c r="E1063">
        <v>6870</v>
      </c>
      <c r="F1063">
        <v>3837</v>
      </c>
      <c r="G1063">
        <v>3033</v>
      </c>
      <c r="H1063" s="4">
        <f>IFERROR(AandE_Admissions[[#This Row],[Attends_Under_4Hrs_Arr_To_Adm_Tfr_Disch_Type1]]/AandE_Admissions[[#This Row],[AandE_Attends_Type1]],0)</f>
        <v>0.55851528384279481</v>
      </c>
    </row>
    <row r="1064" spans="1:8" hidden="1" x14ac:dyDescent="0.3">
      <c r="A1064" s="1">
        <v>44895</v>
      </c>
      <c r="B1064">
        <v>52038</v>
      </c>
      <c r="C1064">
        <v>180569</v>
      </c>
      <c r="D1064" t="s">
        <v>245</v>
      </c>
      <c r="E1064">
        <v>5737</v>
      </c>
      <c r="F1064">
        <v>3968</v>
      </c>
      <c r="G1064">
        <v>1769</v>
      </c>
      <c r="H1064" s="4">
        <f>IFERROR(AandE_Admissions[[#This Row],[Attends_Under_4Hrs_Arr_To_Adm_Tfr_Disch_Type1]]/AandE_Admissions[[#This Row],[AandE_Attends_Type1]],0)</f>
        <v>0.69165068851316014</v>
      </c>
    </row>
    <row r="1065" spans="1:8" hidden="1" x14ac:dyDescent="0.3">
      <c r="A1065" s="1">
        <v>44895</v>
      </c>
      <c r="B1065">
        <v>52034</v>
      </c>
      <c r="C1065">
        <v>180569</v>
      </c>
      <c r="D1065" t="s">
        <v>242</v>
      </c>
      <c r="E1065">
        <v>15046</v>
      </c>
      <c r="F1065">
        <v>7652</v>
      </c>
      <c r="G1065">
        <v>7394</v>
      </c>
      <c r="H1065" s="4">
        <f>IFERROR(AandE_Admissions[[#This Row],[Attends_Under_4Hrs_Arr_To_Adm_Tfr_Disch_Type1]]/AandE_Admissions[[#This Row],[AandE_Attends_Type1]],0)</f>
        <v>0.50857370729762064</v>
      </c>
    </row>
    <row r="1066" spans="1:8" hidden="1" x14ac:dyDescent="0.3">
      <c r="A1066" s="1">
        <v>44895</v>
      </c>
      <c r="B1066">
        <v>52033</v>
      </c>
      <c r="C1066">
        <v>180569</v>
      </c>
      <c r="D1066" t="s">
        <v>239</v>
      </c>
      <c r="E1066">
        <v>5622</v>
      </c>
      <c r="F1066">
        <v>1920</v>
      </c>
      <c r="G1066">
        <v>3702</v>
      </c>
      <c r="H1066" s="4">
        <f>IFERROR(AandE_Admissions[[#This Row],[Attends_Under_4Hrs_Arr_To_Adm_Tfr_Disch_Type1]]/AandE_Admissions[[#This Row],[AandE_Attends_Type1]],0)</f>
        <v>0.34151547491995732</v>
      </c>
    </row>
    <row r="1067" spans="1:8" hidden="1" x14ac:dyDescent="0.3">
      <c r="A1067" s="1">
        <v>44895</v>
      </c>
      <c r="B1067">
        <v>51922</v>
      </c>
      <c r="C1067">
        <v>180569</v>
      </c>
      <c r="D1067" t="s">
        <v>174</v>
      </c>
      <c r="E1067">
        <v>11271</v>
      </c>
      <c r="F1067">
        <v>7653</v>
      </c>
      <c r="G1067">
        <v>3618</v>
      </c>
      <c r="H1067" s="4">
        <f>IFERROR(AandE_Admissions[[#This Row],[Attends_Under_4Hrs_Arr_To_Adm_Tfr_Disch_Type1]]/AandE_Admissions[[#This Row],[AandE_Attends_Type1]],0)</f>
        <v>0.67899920149055093</v>
      </c>
    </row>
    <row r="1068" spans="1:8" hidden="1" x14ac:dyDescent="0.3">
      <c r="A1068" s="1">
        <v>44895</v>
      </c>
      <c r="B1068">
        <v>51843</v>
      </c>
      <c r="C1068">
        <v>180569</v>
      </c>
      <c r="D1068" t="s">
        <v>83</v>
      </c>
      <c r="E1068">
        <v>30467</v>
      </c>
      <c r="F1068">
        <v>18186</v>
      </c>
      <c r="G1068">
        <v>12281</v>
      </c>
      <c r="H1068" s="4">
        <f>IFERROR(AandE_Admissions[[#This Row],[Attends_Under_4Hrs_Arr_To_Adm_Tfr_Disch_Type1]]/AandE_Admissions[[#This Row],[AandE_Attends_Type1]],0)</f>
        <v>0.59690813010798571</v>
      </c>
    </row>
    <row r="1069" spans="1:8" hidden="1" x14ac:dyDescent="0.3">
      <c r="A1069" s="1">
        <v>44895</v>
      </c>
      <c r="B1069">
        <v>51870</v>
      </c>
      <c r="C1069">
        <v>180569</v>
      </c>
      <c r="D1069" t="s">
        <v>33</v>
      </c>
      <c r="E1069">
        <v>22057</v>
      </c>
      <c r="F1069">
        <v>12717</v>
      </c>
      <c r="G1069">
        <v>9340</v>
      </c>
      <c r="H1069" s="4">
        <f>IFERROR(AandE_Admissions[[#This Row],[Attends_Under_4Hrs_Arr_To_Adm_Tfr_Disch_Type1]]/AandE_Admissions[[#This Row],[AandE_Attends_Type1]],0)</f>
        <v>0.57655166160402593</v>
      </c>
    </row>
    <row r="1070" spans="1:8" hidden="1" x14ac:dyDescent="0.3">
      <c r="A1070" s="1">
        <v>44895</v>
      </c>
      <c r="B1070">
        <v>51871</v>
      </c>
      <c r="C1070">
        <v>180569</v>
      </c>
      <c r="D1070" t="s">
        <v>34</v>
      </c>
      <c r="E1070">
        <v>0</v>
      </c>
      <c r="F1070">
        <v>0</v>
      </c>
      <c r="G1070">
        <v>0</v>
      </c>
      <c r="H1070" s="4">
        <f>IFERROR(AandE_Admissions[[#This Row],[Attends_Under_4Hrs_Arr_To_Adm_Tfr_Disch_Type1]]/AandE_Admissions[[#This Row],[AandE_Attends_Type1]],0)</f>
        <v>0</v>
      </c>
    </row>
    <row r="1071" spans="1:8" hidden="1" x14ac:dyDescent="0.3">
      <c r="A1071" s="1">
        <v>44895</v>
      </c>
      <c r="B1071">
        <v>51869</v>
      </c>
      <c r="C1071">
        <v>180569</v>
      </c>
      <c r="D1071" t="s">
        <v>28</v>
      </c>
      <c r="E1071">
        <v>9802</v>
      </c>
      <c r="F1071">
        <v>4793</v>
      </c>
      <c r="G1071">
        <v>5009</v>
      </c>
      <c r="H1071" s="4">
        <f>IFERROR(AandE_Admissions[[#This Row],[Attends_Under_4Hrs_Arr_To_Adm_Tfr_Disch_Type1]]/AandE_Admissions[[#This Row],[AandE_Attends_Type1]],0)</f>
        <v>0.4889818404407264</v>
      </c>
    </row>
    <row r="1072" spans="1:8" hidden="1" x14ac:dyDescent="0.3">
      <c r="A1072" s="1">
        <v>44895</v>
      </c>
      <c r="B1072">
        <v>51873</v>
      </c>
      <c r="C1072">
        <v>180569</v>
      </c>
      <c r="D1072" t="s">
        <v>38</v>
      </c>
      <c r="E1072">
        <v>6283</v>
      </c>
      <c r="F1072">
        <v>2468</v>
      </c>
      <c r="G1072">
        <v>3815</v>
      </c>
      <c r="H1072" s="4">
        <f>IFERROR(AandE_Admissions[[#This Row],[Attends_Under_4Hrs_Arr_To_Adm_Tfr_Disch_Type1]]/AandE_Admissions[[#This Row],[AandE_Attends_Type1]],0)</f>
        <v>0.39280598440235559</v>
      </c>
    </row>
    <row r="1073" spans="1:8" hidden="1" x14ac:dyDescent="0.3">
      <c r="A1073" s="1">
        <v>44895</v>
      </c>
      <c r="B1073">
        <v>51868</v>
      </c>
      <c r="C1073">
        <v>180569</v>
      </c>
      <c r="D1073" t="s">
        <v>27</v>
      </c>
      <c r="E1073">
        <v>0</v>
      </c>
      <c r="F1073">
        <v>0</v>
      </c>
      <c r="G1073">
        <v>0</v>
      </c>
      <c r="H1073" s="4">
        <f>IFERROR(AandE_Admissions[[#This Row],[Attends_Under_4Hrs_Arr_To_Adm_Tfr_Disch_Type1]]/AandE_Admissions[[#This Row],[AandE_Attends_Type1]],0)</f>
        <v>0</v>
      </c>
    </row>
    <row r="1074" spans="1:8" hidden="1" x14ac:dyDescent="0.3">
      <c r="A1074" s="1">
        <v>44895</v>
      </c>
      <c r="B1074">
        <v>51864</v>
      </c>
      <c r="C1074">
        <v>180569</v>
      </c>
      <c r="D1074" t="s">
        <v>23</v>
      </c>
      <c r="E1074">
        <v>7641</v>
      </c>
      <c r="F1074">
        <v>3948</v>
      </c>
      <c r="G1074">
        <v>3693</v>
      </c>
      <c r="H1074" s="4">
        <f>IFERROR(AandE_Admissions[[#This Row],[Attends_Under_4Hrs_Arr_To_Adm_Tfr_Disch_Type1]]/AandE_Admissions[[#This Row],[AandE_Attends_Type1]],0)</f>
        <v>0.51668629760502549</v>
      </c>
    </row>
    <row r="1075" spans="1:8" hidden="1" x14ac:dyDescent="0.3">
      <c r="A1075" s="1">
        <v>44895</v>
      </c>
      <c r="B1075">
        <v>52016</v>
      </c>
      <c r="C1075">
        <v>180569</v>
      </c>
      <c r="D1075" t="s">
        <v>246</v>
      </c>
      <c r="E1075">
        <v>4187</v>
      </c>
      <c r="F1075">
        <v>2403</v>
      </c>
      <c r="G1075">
        <v>1784</v>
      </c>
      <c r="H1075" s="4">
        <f>IFERROR(AandE_Admissions[[#This Row],[Attends_Under_4Hrs_Arr_To_Adm_Tfr_Disch_Type1]]/AandE_Admissions[[#This Row],[AandE_Attends_Type1]],0)</f>
        <v>0.57391927394315734</v>
      </c>
    </row>
    <row r="1076" spans="1:8" hidden="1" x14ac:dyDescent="0.3">
      <c r="A1076" s="1">
        <v>44895</v>
      </c>
      <c r="B1076">
        <v>51917</v>
      </c>
      <c r="C1076">
        <v>180569</v>
      </c>
      <c r="D1076" t="s">
        <v>123</v>
      </c>
      <c r="E1076">
        <v>8515</v>
      </c>
      <c r="F1076">
        <v>5246</v>
      </c>
      <c r="G1076">
        <v>3269</v>
      </c>
      <c r="H1076" s="4">
        <f>IFERROR(AandE_Admissions[[#This Row],[Attends_Under_4Hrs_Arr_To_Adm_Tfr_Disch_Type1]]/AandE_Admissions[[#This Row],[AandE_Attends_Type1]],0)</f>
        <v>0.61608925425719319</v>
      </c>
    </row>
    <row r="1077" spans="1:8" hidden="1" x14ac:dyDescent="0.3">
      <c r="A1077" s="1">
        <v>44895</v>
      </c>
      <c r="B1077">
        <v>51977</v>
      </c>
      <c r="C1077">
        <v>180569</v>
      </c>
      <c r="D1077" t="s">
        <v>143</v>
      </c>
      <c r="E1077">
        <v>8129</v>
      </c>
      <c r="F1077">
        <v>4171</v>
      </c>
      <c r="G1077">
        <v>3958</v>
      </c>
      <c r="H1077" s="4">
        <f>IFERROR(AandE_Admissions[[#This Row],[Attends_Under_4Hrs_Arr_To_Adm_Tfr_Disch_Type1]]/AandE_Admissions[[#This Row],[AandE_Attends_Type1]],0)</f>
        <v>0.51310124246524791</v>
      </c>
    </row>
    <row r="1078" spans="1:8" hidden="1" x14ac:dyDescent="0.3">
      <c r="A1078" s="1">
        <v>44895</v>
      </c>
      <c r="B1078">
        <v>51969</v>
      </c>
      <c r="C1078">
        <v>180569</v>
      </c>
      <c r="D1078" t="s">
        <v>139</v>
      </c>
      <c r="E1078">
        <v>9941</v>
      </c>
      <c r="F1078">
        <v>4594</v>
      </c>
      <c r="G1078">
        <v>5347</v>
      </c>
      <c r="H1078" s="4">
        <f>IFERROR(AandE_Admissions[[#This Row],[Attends_Under_4Hrs_Arr_To_Adm_Tfr_Disch_Type1]]/AandE_Admissions[[#This Row],[AandE_Attends_Type1]],0)</f>
        <v>0.46212654662508801</v>
      </c>
    </row>
    <row r="1079" spans="1:8" hidden="1" x14ac:dyDescent="0.3">
      <c r="A1079" s="1">
        <v>44895</v>
      </c>
      <c r="B1079">
        <v>51958</v>
      </c>
      <c r="C1079">
        <v>180569</v>
      </c>
      <c r="D1079" t="s">
        <v>134</v>
      </c>
      <c r="E1079">
        <v>0</v>
      </c>
      <c r="F1079">
        <v>0</v>
      </c>
      <c r="G1079">
        <v>0</v>
      </c>
      <c r="H1079" s="4">
        <f>IFERROR(AandE_Admissions[[#This Row],[Attends_Under_4Hrs_Arr_To_Adm_Tfr_Disch_Type1]]/AandE_Admissions[[#This Row],[AandE_Attends_Type1]],0)</f>
        <v>0</v>
      </c>
    </row>
    <row r="1080" spans="1:8" hidden="1" x14ac:dyDescent="0.3">
      <c r="A1080" s="1">
        <v>44895</v>
      </c>
      <c r="B1080">
        <v>51950</v>
      </c>
      <c r="C1080">
        <v>180569</v>
      </c>
      <c r="D1080" t="s">
        <v>130</v>
      </c>
      <c r="E1080">
        <v>6609</v>
      </c>
      <c r="F1080">
        <v>4267</v>
      </c>
      <c r="G1080">
        <v>2342</v>
      </c>
      <c r="H1080" s="4">
        <f>IFERROR(AandE_Admissions[[#This Row],[Attends_Under_4Hrs_Arr_To_Adm_Tfr_Disch_Type1]]/AandE_Admissions[[#This Row],[AandE_Attends_Type1]],0)</f>
        <v>0.64563474050537151</v>
      </c>
    </row>
    <row r="1081" spans="1:8" hidden="1" x14ac:dyDescent="0.3">
      <c r="A1081" s="1">
        <v>44895</v>
      </c>
      <c r="B1081">
        <v>51963</v>
      </c>
      <c r="C1081">
        <v>180569</v>
      </c>
      <c r="D1081" t="s">
        <v>136</v>
      </c>
      <c r="E1081">
        <v>7092</v>
      </c>
      <c r="F1081">
        <v>3113</v>
      </c>
      <c r="G1081">
        <v>3979</v>
      </c>
      <c r="H1081" s="4">
        <f>IFERROR(AandE_Admissions[[#This Row],[Attends_Under_4Hrs_Arr_To_Adm_Tfr_Disch_Type1]]/AandE_Admissions[[#This Row],[AandE_Attends_Type1]],0)</f>
        <v>0.43894529046813313</v>
      </c>
    </row>
    <row r="1082" spans="1:8" hidden="1" x14ac:dyDescent="0.3">
      <c r="A1082" s="1">
        <v>44895</v>
      </c>
      <c r="B1082">
        <v>51972</v>
      </c>
      <c r="C1082">
        <v>180569</v>
      </c>
      <c r="D1082" t="s">
        <v>169</v>
      </c>
      <c r="E1082">
        <v>0</v>
      </c>
      <c r="F1082">
        <v>0</v>
      </c>
      <c r="G1082">
        <v>0</v>
      </c>
      <c r="H1082" s="4">
        <f>IFERROR(AandE_Admissions[[#This Row],[Attends_Under_4Hrs_Arr_To_Adm_Tfr_Disch_Type1]]/AandE_Admissions[[#This Row],[AandE_Attends_Type1]],0)</f>
        <v>0</v>
      </c>
    </row>
    <row r="1083" spans="1:8" hidden="1" x14ac:dyDescent="0.3">
      <c r="A1083" s="1">
        <v>44895</v>
      </c>
      <c r="B1083">
        <v>51835</v>
      </c>
      <c r="C1083">
        <v>180569</v>
      </c>
      <c r="D1083" t="s">
        <v>54</v>
      </c>
      <c r="E1083">
        <v>15758</v>
      </c>
      <c r="F1083">
        <v>15758</v>
      </c>
      <c r="H1083" s="4">
        <f>IFERROR(AandE_Admissions[[#This Row],[Attends_Under_4Hrs_Arr_To_Adm_Tfr_Disch_Type1]]/AandE_Admissions[[#This Row],[AandE_Attends_Type1]],0)</f>
        <v>1</v>
      </c>
    </row>
    <row r="1084" spans="1:8" hidden="1" x14ac:dyDescent="0.3">
      <c r="A1084" s="1">
        <v>44895</v>
      </c>
      <c r="B1084">
        <v>51949</v>
      </c>
      <c r="C1084">
        <v>180569</v>
      </c>
      <c r="D1084" t="s">
        <v>193</v>
      </c>
      <c r="E1084">
        <v>9287</v>
      </c>
      <c r="F1084">
        <v>4317</v>
      </c>
      <c r="G1084">
        <v>4970</v>
      </c>
      <c r="H1084" s="4">
        <f>IFERROR(AandE_Admissions[[#This Row],[Attends_Under_4Hrs_Arr_To_Adm_Tfr_Disch_Type1]]/AandE_Admissions[[#This Row],[AandE_Attends_Type1]],0)</f>
        <v>0.46484332938516204</v>
      </c>
    </row>
    <row r="1085" spans="1:8" hidden="1" x14ac:dyDescent="0.3">
      <c r="A1085" s="1">
        <v>44895</v>
      </c>
      <c r="B1085">
        <v>51930</v>
      </c>
      <c r="C1085">
        <v>180569</v>
      </c>
      <c r="D1085" t="s">
        <v>180</v>
      </c>
      <c r="E1085">
        <v>4481</v>
      </c>
      <c r="F1085">
        <v>2712</v>
      </c>
      <c r="G1085">
        <v>1769</v>
      </c>
      <c r="H1085" s="4">
        <f>IFERROR(AandE_Admissions[[#This Row],[Attends_Under_4Hrs_Arr_To_Adm_Tfr_Disch_Type1]]/AandE_Admissions[[#This Row],[AandE_Attends_Type1]],0)</f>
        <v>0.60522204864985496</v>
      </c>
    </row>
    <row r="1086" spans="1:8" hidden="1" x14ac:dyDescent="0.3">
      <c r="A1086" s="1">
        <v>44895</v>
      </c>
      <c r="B1086">
        <v>51920</v>
      </c>
      <c r="C1086">
        <v>180569</v>
      </c>
      <c r="D1086" t="s">
        <v>172</v>
      </c>
      <c r="E1086">
        <v>5941</v>
      </c>
      <c r="F1086">
        <v>2931</v>
      </c>
      <c r="G1086">
        <v>3010</v>
      </c>
      <c r="H1086" s="4">
        <f>IFERROR(AandE_Admissions[[#This Row],[Attends_Under_4Hrs_Arr_To_Adm_Tfr_Disch_Type1]]/AandE_Admissions[[#This Row],[AandE_Attends_Type1]],0)</f>
        <v>0.49335128766200975</v>
      </c>
    </row>
    <row r="1087" spans="1:8" hidden="1" x14ac:dyDescent="0.3">
      <c r="A1087" s="1">
        <v>44895</v>
      </c>
      <c r="B1087">
        <v>51940</v>
      </c>
      <c r="C1087">
        <v>180569</v>
      </c>
      <c r="D1087" t="s">
        <v>188</v>
      </c>
      <c r="E1087">
        <v>6375</v>
      </c>
      <c r="F1087">
        <v>5280</v>
      </c>
      <c r="G1087">
        <v>1095</v>
      </c>
      <c r="H1087" s="4">
        <f>IFERROR(AandE_Admissions[[#This Row],[Attends_Under_4Hrs_Arr_To_Adm_Tfr_Disch_Type1]]/AandE_Admissions[[#This Row],[AandE_Attends_Type1]],0)</f>
        <v>0.82823529411764707</v>
      </c>
    </row>
    <row r="1088" spans="1:8" hidden="1" x14ac:dyDescent="0.3">
      <c r="A1088" s="1">
        <v>44895</v>
      </c>
      <c r="B1088">
        <v>51849</v>
      </c>
      <c r="C1088">
        <v>180569</v>
      </c>
      <c r="D1088" t="s">
        <v>86</v>
      </c>
      <c r="E1088">
        <v>7007</v>
      </c>
      <c r="F1088">
        <v>4140</v>
      </c>
      <c r="G1088">
        <v>2867</v>
      </c>
      <c r="H1088" s="4">
        <f>IFERROR(AandE_Admissions[[#This Row],[Attends_Under_4Hrs_Arr_To_Adm_Tfr_Disch_Type1]]/AandE_Admissions[[#This Row],[AandE_Attends_Type1]],0)</f>
        <v>0.59083773369487658</v>
      </c>
    </row>
    <row r="1089" spans="1:8" hidden="1" x14ac:dyDescent="0.3">
      <c r="A1089" s="1">
        <v>44895</v>
      </c>
      <c r="B1089">
        <v>52027</v>
      </c>
      <c r="C1089">
        <v>180569</v>
      </c>
      <c r="D1089" t="s">
        <v>205</v>
      </c>
      <c r="E1089">
        <v>8121</v>
      </c>
      <c r="F1089">
        <v>4360</v>
      </c>
      <c r="G1089">
        <v>3761</v>
      </c>
      <c r="H1089" s="4">
        <f>IFERROR(AandE_Admissions[[#This Row],[Attends_Under_4Hrs_Arr_To_Adm_Tfr_Disch_Type1]]/AandE_Admissions[[#This Row],[AandE_Attends_Type1]],0)</f>
        <v>0.53687969461888929</v>
      </c>
    </row>
    <row r="1090" spans="1:8" hidden="1" x14ac:dyDescent="0.3">
      <c r="A1090" s="1">
        <v>44895</v>
      </c>
      <c r="B1090">
        <v>51844</v>
      </c>
      <c r="C1090">
        <v>180569</v>
      </c>
      <c r="D1090" t="s">
        <v>58</v>
      </c>
      <c r="E1090">
        <v>8698</v>
      </c>
      <c r="F1090">
        <v>5899</v>
      </c>
      <c r="G1090">
        <v>2799</v>
      </c>
      <c r="H1090" s="4">
        <f>IFERROR(AandE_Admissions[[#This Row],[Attends_Under_4Hrs_Arr_To_Adm_Tfr_Disch_Type1]]/AandE_Admissions[[#This Row],[AandE_Attends_Type1]],0)</f>
        <v>0.67820188549091742</v>
      </c>
    </row>
    <row r="1091" spans="1:8" hidden="1" x14ac:dyDescent="0.3">
      <c r="A1091" s="1">
        <v>44895</v>
      </c>
      <c r="B1091">
        <v>51838</v>
      </c>
      <c r="C1091">
        <v>180569</v>
      </c>
      <c r="D1091" t="s">
        <v>71</v>
      </c>
      <c r="E1091">
        <v>14532</v>
      </c>
      <c r="F1091">
        <v>6541</v>
      </c>
      <c r="G1091">
        <v>7991</v>
      </c>
      <c r="H1091" s="4">
        <f>IFERROR(AandE_Admissions[[#This Row],[Attends_Under_4Hrs_Arr_To_Adm_Tfr_Disch_Type1]]/AandE_Admissions[[#This Row],[AandE_Attends_Type1]],0)</f>
        <v>0.45011010184420591</v>
      </c>
    </row>
    <row r="1092" spans="1:8" hidden="1" x14ac:dyDescent="0.3">
      <c r="A1092" s="1">
        <v>44895</v>
      </c>
      <c r="B1092">
        <v>52010</v>
      </c>
      <c r="C1092">
        <v>180569</v>
      </c>
      <c r="D1092" t="s">
        <v>224</v>
      </c>
      <c r="E1092">
        <v>0</v>
      </c>
      <c r="F1092">
        <v>0</v>
      </c>
      <c r="G1092">
        <v>0</v>
      </c>
      <c r="H1092" s="4">
        <f>IFERROR(AandE_Admissions[[#This Row],[Attends_Under_4Hrs_Arr_To_Adm_Tfr_Disch_Type1]]/AandE_Admissions[[#This Row],[AandE_Attends_Type1]],0)</f>
        <v>0</v>
      </c>
    </row>
    <row r="1093" spans="1:8" hidden="1" x14ac:dyDescent="0.3">
      <c r="A1093" s="1">
        <v>44895</v>
      </c>
      <c r="B1093">
        <v>51991</v>
      </c>
      <c r="C1093">
        <v>180569</v>
      </c>
      <c r="D1093" t="s">
        <v>216</v>
      </c>
      <c r="E1093">
        <v>21153</v>
      </c>
      <c r="F1093">
        <v>21153</v>
      </c>
      <c r="H1093" s="4">
        <f>IFERROR(AandE_Admissions[[#This Row],[Attends_Under_4Hrs_Arr_To_Adm_Tfr_Disch_Type1]]/AandE_Admissions[[#This Row],[AandE_Attends_Type1]],0)</f>
        <v>1</v>
      </c>
    </row>
    <row r="1094" spans="1:8" hidden="1" x14ac:dyDescent="0.3">
      <c r="A1094" s="1">
        <v>44895</v>
      </c>
      <c r="B1094">
        <v>52017</v>
      </c>
      <c r="C1094">
        <v>180569</v>
      </c>
      <c r="D1094" t="s">
        <v>247</v>
      </c>
      <c r="E1094">
        <v>0</v>
      </c>
      <c r="F1094">
        <v>0</v>
      </c>
      <c r="G1094">
        <v>0</v>
      </c>
      <c r="H1094" s="4">
        <f>IFERROR(AandE_Admissions[[#This Row],[Attends_Under_4Hrs_Arr_To_Adm_Tfr_Disch_Type1]]/AandE_Admissions[[#This Row],[AandE_Attends_Type1]],0)</f>
        <v>0</v>
      </c>
    </row>
    <row r="1095" spans="1:8" x14ac:dyDescent="0.3">
      <c r="A1095" s="1">
        <v>44895</v>
      </c>
      <c r="B1095">
        <v>52025</v>
      </c>
      <c r="C1095">
        <v>180569</v>
      </c>
      <c r="D1095" t="s">
        <v>236</v>
      </c>
      <c r="E1095">
        <v>5635</v>
      </c>
      <c r="F1095">
        <f>AandE_Admissions[[#This Row],[AandE_Attends_Type1]]-AandE_Admissions[[#This Row],[Attends_Over_4Hrs_Arr_To_Adm_Tfr_Disch_Type1]]</f>
        <v>2581</v>
      </c>
      <c r="G1095">
        <v>3054</v>
      </c>
      <c r="H1095" s="4">
        <f>IFERROR(AandE_Admissions[[#This Row],[Attends_Under_4Hrs_Arr_To_Adm_Tfr_Disch_Type1]]/AandE_Admissions[[#This Row],[AandE_Attends_Type1]],0)</f>
        <v>0.45803016858917478</v>
      </c>
    </row>
    <row r="1096" spans="1:8" hidden="1" x14ac:dyDescent="0.3">
      <c r="A1096" s="1">
        <v>44895</v>
      </c>
      <c r="B1096">
        <v>51959</v>
      </c>
      <c r="C1096">
        <v>180569</v>
      </c>
      <c r="D1096" t="s">
        <v>129</v>
      </c>
      <c r="E1096">
        <v>17051</v>
      </c>
      <c r="F1096">
        <v>8707</v>
      </c>
      <c r="G1096">
        <v>8344</v>
      </c>
      <c r="H1096" s="4">
        <f>IFERROR(AandE_Admissions[[#This Row],[Attends_Under_4Hrs_Arr_To_Adm_Tfr_Disch_Type1]]/AandE_Admissions[[#This Row],[AandE_Attends_Type1]],0)</f>
        <v>0.51064453697730339</v>
      </c>
    </row>
    <row r="1097" spans="1:8" hidden="1" x14ac:dyDescent="0.3">
      <c r="A1097" s="1">
        <v>44895</v>
      </c>
      <c r="B1097">
        <v>51960</v>
      </c>
      <c r="C1097">
        <v>180569</v>
      </c>
      <c r="D1097" t="s">
        <v>135</v>
      </c>
      <c r="E1097">
        <v>0</v>
      </c>
      <c r="F1097">
        <v>0</v>
      </c>
      <c r="G1097">
        <v>0</v>
      </c>
      <c r="H1097" s="4">
        <f>IFERROR(AandE_Admissions[[#This Row],[Attends_Under_4Hrs_Arr_To_Adm_Tfr_Disch_Type1]]/AandE_Admissions[[#This Row],[AandE_Attends_Type1]],0)</f>
        <v>0</v>
      </c>
    </row>
    <row r="1098" spans="1:8" hidden="1" x14ac:dyDescent="0.3">
      <c r="A1098" s="1">
        <v>44895</v>
      </c>
      <c r="B1098">
        <v>51973</v>
      </c>
      <c r="C1098">
        <v>180569</v>
      </c>
      <c r="D1098" t="s">
        <v>140</v>
      </c>
      <c r="E1098">
        <v>0</v>
      </c>
      <c r="F1098">
        <v>0</v>
      </c>
      <c r="G1098">
        <v>0</v>
      </c>
      <c r="H1098" s="4">
        <f>IFERROR(AandE_Admissions[[#This Row],[Attends_Under_4Hrs_Arr_To_Adm_Tfr_Disch_Type1]]/AandE_Admissions[[#This Row],[AandE_Attends_Type1]],0)</f>
        <v>0</v>
      </c>
    </row>
    <row r="1099" spans="1:8" hidden="1" x14ac:dyDescent="0.3">
      <c r="A1099" s="1">
        <v>44895</v>
      </c>
      <c r="B1099">
        <v>51852</v>
      </c>
      <c r="C1099">
        <v>180569</v>
      </c>
      <c r="D1099" t="s">
        <v>7</v>
      </c>
      <c r="E1099">
        <v>11991</v>
      </c>
      <c r="F1099">
        <v>3577</v>
      </c>
      <c r="G1099">
        <v>8414</v>
      </c>
      <c r="H1099" s="4">
        <f>IFERROR(AandE_Admissions[[#This Row],[Attends_Under_4Hrs_Arr_To_Adm_Tfr_Disch_Type1]]/AandE_Admissions[[#This Row],[AandE_Attends_Type1]],0)</f>
        <v>0.29830706363105663</v>
      </c>
    </row>
    <row r="1100" spans="1:8" hidden="1" x14ac:dyDescent="0.3">
      <c r="A1100" s="1">
        <v>44895</v>
      </c>
      <c r="B1100">
        <v>51921</v>
      </c>
      <c r="C1100">
        <v>180569</v>
      </c>
      <c r="D1100" t="s">
        <v>173</v>
      </c>
      <c r="E1100">
        <v>8978</v>
      </c>
      <c r="F1100">
        <v>4851</v>
      </c>
      <c r="G1100">
        <v>4127</v>
      </c>
      <c r="H1100" s="4">
        <f>IFERROR(AandE_Admissions[[#This Row],[Attends_Under_4Hrs_Arr_To_Adm_Tfr_Disch_Type1]]/AandE_Admissions[[#This Row],[AandE_Attends_Type1]],0)</f>
        <v>0.54032078413900642</v>
      </c>
    </row>
    <row r="1101" spans="1:8" hidden="1" x14ac:dyDescent="0.3">
      <c r="A1101" s="1">
        <v>44895</v>
      </c>
      <c r="B1101">
        <v>51946</v>
      </c>
      <c r="C1101">
        <v>180569</v>
      </c>
      <c r="D1101" t="s">
        <v>192</v>
      </c>
      <c r="E1101">
        <v>7995</v>
      </c>
      <c r="F1101">
        <v>7995</v>
      </c>
      <c r="H1101" s="4">
        <f>IFERROR(AandE_Admissions[[#This Row],[Attends_Under_4Hrs_Arr_To_Adm_Tfr_Disch_Type1]]/AandE_Admissions[[#This Row],[AandE_Attends_Type1]],0)</f>
        <v>1</v>
      </c>
    </row>
    <row r="1102" spans="1:8" hidden="1" x14ac:dyDescent="0.3">
      <c r="A1102" s="1">
        <v>44895</v>
      </c>
      <c r="B1102">
        <v>51880</v>
      </c>
      <c r="C1102">
        <v>180569</v>
      </c>
      <c r="D1102" t="s">
        <v>89</v>
      </c>
      <c r="E1102">
        <v>3155</v>
      </c>
      <c r="F1102">
        <v>1257</v>
      </c>
      <c r="G1102">
        <v>1898</v>
      </c>
      <c r="H1102" s="4">
        <f>IFERROR(AandE_Admissions[[#This Row],[Attends_Under_4Hrs_Arr_To_Adm_Tfr_Disch_Type1]]/AandE_Admissions[[#This Row],[AandE_Attends_Type1]],0)</f>
        <v>0.39841521394611729</v>
      </c>
    </row>
    <row r="1103" spans="1:8" hidden="1" x14ac:dyDescent="0.3">
      <c r="A1103" s="1">
        <v>44895</v>
      </c>
      <c r="B1103">
        <v>51846</v>
      </c>
      <c r="C1103">
        <v>180569</v>
      </c>
      <c r="D1103" t="s">
        <v>82</v>
      </c>
      <c r="E1103">
        <v>12956</v>
      </c>
      <c r="F1103">
        <v>6832</v>
      </c>
      <c r="G1103">
        <v>6124</v>
      </c>
      <c r="H1103" s="4">
        <f>IFERROR(AandE_Admissions[[#This Row],[Attends_Under_4Hrs_Arr_To_Adm_Tfr_Disch_Type1]]/AandE_Admissions[[#This Row],[AandE_Attends_Type1]],0)</f>
        <v>0.52732324791602347</v>
      </c>
    </row>
    <row r="1104" spans="1:8" hidden="1" x14ac:dyDescent="0.3">
      <c r="A1104" s="1">
        <v>44895</v>
      </c>
      <c r="B1104">
        <v>51841</v>
      </c>
      <c r="C1104">
        <v>180569</v>
      </c>
      <c r="D1104" t="s">
        <v>77</v>
      </c>
      <c r="E1104">
        <v>6405</v>
      </c>
      <c r="F1104">
        <v>3946</v>
      </c>
      <c r="G1104">
        <v>2459</v>
      </c>
      <c r="H1104" s="4">
        <f>IFERROR(AandE_Admissions[[#This Row],[Attends_Under_4Hrs_Arr_To_Adm_Tfr_Disch_Type1]]/AandE_Admissions[[#This Row],[AandE_Attends_Type1]],0)</f>
        <v>0.61608118657298983</v>
      </c>
    </row>
    <row r="1105" spans="1:8" hidden="1" x14ac:dyDescent="0.3">
      <c r="A1105" s="1">
        <v>44895</v>
      </c>
      <c r="B1105">
        <v>51851</v>
      </c>
      <c r="C1105">
        <v>180569</v>
      </c>
      <c r="D1105" t="s">
        <v>87</v>
      </c>
      <c r="E1105">
        <v>6900</v>
      </c>
      <c r="F1105">
        <v>6900</v>
      </c>
      <c r="H1105" s="4">
        <f>IFERROR(AandE_Admissions[[#This Row],[Attends_Under_4Hrs_Arr_To_Adm_Tfr_Disch_Type1]]/AandE_Admissions[[#This Row],[AandE_Attends_Type1]],0)</f>
        <v>1</v>
      </c>
    </row>
    <row r="1106" spans="1:8" hidden="1" x14ac:dyDescent="0.3">
      <c r="A1106" s="1">
        <v>44895</v>
      </c>
      <c r="B1106">
        <v>51836</v>
      </c>
      <c r="C1106">
        <v>180569</v>
      </c>
      <c r="D1106" t="s">
        <v>68</v>
      </c>
      <c r="E1106">
        <v>10283</v>
      </c>
      <c r="F1106">
        <v>10283</v>
      </c>
      <c r="H1106" s="4">
        <f>IFERROR(AandE_Admissions[[#This Row],[Attends_Under_4Hrs_Arr_To_Adm_Tfr_Disch_Type1]]/AandE_Admissions[[#This Row],[AandE_Attends_Type1]],0)</f>
        <v>1</v>
      </c>
    </row>
    <row r="1107" spans="1:8" hidden="1" x14ac:dyDescent="0.3">
      <c r="A1107" s="1">
        <v>44895</v>
      </c>
      <c r="B1107">
        <v>52030</v>
      </c>
      <c r="C1107">
        <v>180569</v>
      </c>
      <c r="D1107" t="s">
        <v>238</v>
      </c>
      <c r="E1107">
        <v>6530</v>
      </c>
      <c r="F1107">
        <v>3525</v>
      </c>
      <c r="G1107">
        <v>3005</v>
      </c>
      <c r="H1107" s="4">
        <f>IFERROR(AandE_Admissions[[#This Row],[Attends_Under_4Hrs_Arr_To_Adm_Tfr_Disch_Type1]]/AandE_Admissions[[#This Row],[AandE_Attends_Type1]],0)</f>
        <v>0.53981623277182234</v>
      </c>
    </row>
    <row r="1108" spans="1:8" hidden="1" x14ac:dyDescent="0.3">
      <c r="A1108" s="1">
        <v>44895</v>
      </c>
      <c r="B1108">
        <v>52026</v>
      </c>
      <c r="C1108">
        <v>180569</v>
      </c>
      <c r="D1108" t="s">
        <v>237</v>
      </c>
      <c r="E1108">
        <v>12026</v>
      </c>
      <c r="F1108">
        <v>5981</v>
      </c>
      <c r="G1108">
        <v>6045</v>
      </c>
      <c r="H1108" s="4">
        <f>IFERROR(AandE_Admissions[[#This Row],[Attends_Under_4Hrs_Arr_To_Adm_Tfr_Disch_Type1]]/AandE_Admissions[[#This Row],[AandE_Attends_Type1]],0)</f>
        <v>0.49733909861965742</v>
      </c>
    </row>
    <row r="1109" spans="1:8" hidden="1" x14ac:dyDescent="0.3">
      <c r="A1109" s="1">
        <v>44895</v>
      </c>
      <c r="B1109">
        <v>52011</v>
      </c>
      <c r="C1109">
        <v>180569</v>
      </c>
      <c r="D1109" t="s">
        <v>257</v>
      </c>
      <c r="E1109">
        <v>11938</v>
      </c>
      <c r="F1109">
        <v>7150</v>
      </c>
      <c r="G1109">
        <v>4788</v>
      </c>
      <c r="H1109" s="4">
        <f>IFERROR(AandE_Admissions[[#This Row],[Attends_Under_4Hrs_Arr_To_Adm_Tfr_Disch_Type1]]/AandE_Admissions[[#This Row],[AandE_Attends_Type1]],0)</f>
        <v>0.59892779360026804</v>
      </c>
    </row>
    <row r="1110" spans="1:8" hidden="1" x14ac:dyDescent="0.3">
      <c r="A1110" s="1">
        <v>44895</v>
      </c>
      <c r="B1110">
        <v>51941</v>
      </c>
      <c r="C1110">
        <v>180569</v>
      </c>
      <c r="D1110" t="s">
        <v>190</v>
      </c>
      <c r="E1110">
        <v>9094</v>
      </c>
      <c r="F1110">
        <v>4597</v>
      </c>
      <c r="G1110">
        <v>4497</v>
      </c>
      <c r="H1110" s="4">
        <f>IFERROR(AandE_Admissions[[#This Row],[Attends_Under_4Hrs_Arr_To_Adm_Tfr_Disch_Type1]]/AandE_Admissions[[#This Row],[AandE_Attends_Type1]],0)</f>
        <v>0.50549813063558391</v>
      </c>
    </row>
    <row r="1111" spans="1:8" hidden="1" x14ac:dyDescent="0.3">
      <c r="A1111" s="1">
        <v>44895</v>
      </c>
      <c r="B1111">
        <v>52001</v>
      </c>
      <c r="C1111">
        <v>180569</v>
      </c>
      <c r="D1111" t="s">
        <v>251</v>
      </c>
      <c r="E1111">
        <v>10097</v>
      </c>
      <c r="F1111">
        <v>10097</v>
      </c>
      <c r="H1111" s="4">
        <f>IFERROR(AandE_Admissions[[#This Row],[Attends_Under_4Hrs_Arr_To_Adm_Tfr_Disch_Type1]]/AandE_Admissions[[#This Row],[AandE_Attends_Type1]],0)</f>
        <v>1</v>
      </c>
    </row>
    <row r="1112" spans="1:8" hidden="1" x14ac:dyDescent="0.3">
      <c r="A1112" s="1">
        <v>44895</v>
      </c>
      <c r="B1112">
        <v>52005</v>
      </c>
      <c r="C1112">
        <v>180569</v>
      </c>
      <c r="D1112" t="s">
        <v>204</v>
      </c>
      <c r="E1112">
        <v>12997</v>
      </c>
      <c r="F1112">
        <v>7432</v>
      </c>
      <c r="G1112">
        <v>5565</v>
      </c>
      <c r="H1112" s="4">
        <f>IFERROR(AandE_Admissions[[#This Row],[Attends_Under_4Hrs_Arr_To_Adm_Tfr_Disch_Type1]]/AandE_Admissions[[#This Row],[AandE_Attends_Type1]],0)</f>
        <v>0.57182426713857049</v>
      </c>
    </row>
    <row r="1113" spans="1:8" hidden="1" x14ac:dyDescent="0.3">
      <c r="A1113" s="1">
        <v>44895</v>
      </c>
      <c r="B1113">
        <v>51859</v>
      </c>
      <c r="C1113">
        <v>180569</v>
      </c>
      <c r="D1113" t="s">
        <v>17</v>
      </c>
      <c r="E1113">
        <v>12824</v>
      </c>
      <c r="F1113">
        <v>8042</v>
      </c>
      <c r="G1113">
        <v>4782</v>
      </c>
      <c r="H1113" s="4">
        <f>IFERROR(AandE_Admissions[[#This Row],[Attends_Under_4Hrs_Arr_To_Adm_Tfr_Disch_Type1]]/AandE_Admissions[[#This Row],[AandE_Attends_Type1]],0)</f>
        <v>0.62710542732376795</v>
      </c>
    </row>
    <row r="1114" spans="1:8" hidden="1" x14ac:dyDescent="0.3">
      <c r="A1114" s="1">
        <v>44895</v>
      </c>
      <c r="B1114">
        <v>51865</v>
      </c>
      <c r="C1114">
        <v>180569</v>
      </c>
      <c r="D1114" t="s">
        <v>24</v>
      </c>
      <c r="E1114">
        <v>14284</v>
      </c>
      <c r="F1114">
        <v>6725</v>
      </c>
      <c r="G1114">
        <v>7559</v>
      </c>
      <c r="H1114" s="4">
        <f>IFERROR(AandE_Admissions[[#This Row],[Attends_Under_4Hrs_Arr_To_Adm_Tfr_Disch_Type1]]/AandE_Admissions[[#This Row],[AandE_Attends_Type1]],0)</f>
        <v>0.47080649677961356</v>
      </c>
    </row>
    <row r="1115" spans="1:8" hidden="1" x14ac:dyDescent="0.3">
      <c r="A1115" s="1">
        <v>44895</v>
      </c>
      <c r="B1115">
        <v>51857</v>
      </c>
      <c r="C1115">
        <v>180569</v>
      </c>
      <c r="D1115" t="s">
        <v>12</v>
      </c>
      <c r="E1115">
        <v>12958</v>
      </c>
      <c r="F1115">
        <v>8135</v>
      </c>
      <c r="G1115">
        <v>4823</v>
      </c>
      <c r="H1115" s="4">
        <f>IFERROR(AandE_Admissions[[#This Row],[Attends_Under_4Hrs_Arr_To_Adm_Tfr_Disch_Type1]]/AandE_Admissions[[#This Row],[AandE_Attends_Type1]],0)</f>
        <v>0.627797499614138</v>
      </c>
    </row>
    <row r="1116" spans="1:8" hidden="1" x14ac:dyDescent="0.3">
      <c r="A1116" s="1">
        <v>44895</v>
      </c>
      <c r="B1116">
        <v>51872</v>
      </c>
      <c r="C1116">
        <v>180569</v>
      </c>
      <c r="D1116" t="s">
        <v>36</v>
      </c>
      <c r="E1116">
        <v>9785</v>
      </c>
      <c r="F1116">
        <v>7406</v>
      </c>
      <c r="G1116">
        <v>2379</v>
      </c>
      <c r="H1116" s="4">
        <f>IFERROR(AandE_Admissions[[#This Row],[Attends_Under_4Hrs_Arr_To_Adm_Tfr_Disch_Type1]]/AandE_Admissions[[#This Row],[AandE_Attends_Type1]],0)</f>
        <v>0.75687276443536022</v>
      </c>
    </row>
    <row r="1117" spans="1:8" hidden="1" x14ac:dyDescent="0.3">
      <c r="A1117" s="1">
        <v>44895</v>
      </c>
      <c r="B1117">
        <v>52015</v>
      </c>
      <c r="C1117">
        <v>180569</v>
      </c>
      <c r="D1117" t="s">
        <v>264</v>
      </c>
      <c r="E1117">
        <v>0</v>
      </c>
      <c r="F1117">
        <v>0</v>
      </c>
      <c r="G1117">
        <v>0</v>
      </c>
      <c r="H1117" s="4">
        <f>IFERROR(AandE_Admissions[[#This Row],[Attends_Under_4Hrs_Arr_To_Adm_Tfr_Disch_Type1]]/AandE_Admissions[[#This Row],[AandE_Attends_Type1]],0)</f>
        <v>0</v>
      </c>
    </row>
    <row r="1118" spans="1:8" hidden="1" x14ac:dyDescent="0.3">
      <c r="A1118" s="1">
        <v>44895</v>
      </c>
      <c r="B1118">
        <v>51905</v>
      </c>
      <c r="C1118">
        <v>180569</v>
      </c>
      <c r="D1118" t="s">
        <v>117</v>
      </c>
      <c r="E1118">
        <v>7678</v>
      </c>
      <c r="F1118">
        <v>5051</v>
      </c>
      <c r="G1118">
        <v>2627</v>
      </c>
      <c r="H1118" s="4">
        <f>IFERROR(AandE_Admissions[[#This Row],[Attends_Under_4Hrs_Arr_To_Adm_Tfr_Disch_Type1]]/AandE_Admissions[[#This Row],[AandE_Attends_Type1]],0)</f>
        <v>0.65785360771034118</v>
      </c>
    </row>
    <row r="1119" spans="1:8" hidden="1" x14ac:dyDescent="0.3">
      <c r="A1119" s="1">
        <v>44895</v>
      </c>
      <c r="B1119">
        <v>51916</v>
      </c>
      <c r="C1119">
        <v>180569</v>
      </c>
      <c r="D1119" t="s">
        <v>102</v>
      </c>
      <c r="E1119">
        <v>13916</v>
      </c>
      <c r="F1119">
        <v>6006</v>
      </c>
      <c r="G1119">
        <v>7910</v>
      </c>
      <c r="H1119" s="4">
        <f>IFERROR(AandE_Admissions[[#This Row],[Attends_Under_4Hrs_Arr_To_Adm_Tfr_Disch_Type1]]/AandE_Admissions[[#This Row],[AandE_Attends_Type1]],0)</f>
        <v>0.43158953722334004</v>
      </c>
    </row>
    <row r="1120" spans="1:8" hidden="1" x14ac:dyDescent="0.3">
      <c r="A1120" s="1">
        <v>44895</v>
      </c>
      <c r="B1120">
        <v>51938</v>
      </c>
      <c r="C1120">
        <v>180569</v>
      </c>
      <c r="D1120" t="s">
        <v>187</v>
      </c>
      <c r="E1120">
        <v>12952</v>
      </c>
      <c r="F1120">
        <v>8071</v>
      </c>
      <c r="G1120">
        <v>4881</v>
      </c>
      <c r="H1120" s="4">
        <f>IFERROR(AandE_Admissions[[#This Row],[Attends_Under_4Hrs_Arr_To_Adm_Tfr_Disch_Type1]]/AandE_Admissions[[#This Row],[AandE_Attends_Type1]],0)</f>
        <v>0.62314700432365655</v>
      </c>
    </row>
    <row r="1121" spans="1:8" hidden="1" x14ac:dyDescent="0.3">
      <c r="A1121" s="1">
        <v>44895</v>
      </c>
      <c r="B1121">
        <v>51955</v>
      </c>
      <c r="C1121">
        <v>180569</v>
      </c>
      <c r="D1121" t="s">
        <v>132</v>
      </c>
      <c r="E1121">
        <v>4223</v>
      </c>
      <c r="F1121">
        <v>2215</v>
      </c>
      <c r="G1121">
        <v>2008</v>
      </c>
      <c r="H1121" s="4">
        <f>IFERROR(AandE_Admissions[[#This Row],[Attends_Under_4Hrs_Arr_To_Adm_Tfr_Disch_Type1]]/AandE_Admissions[[#This Row],[AandE_Attends_Type1]],0)</f>
        <v>0.52450864314468393</v>
      </c>
    </row>
    <row r="1122" spans="1:8" hidden="1" x14ac:dyDescent="0.3">
      <c r="A1122" s="1">
        <v>44895</v>
      </c>
      <c r="B1122">
        <v>51954</v>
      </c>
      <c r="C1122">
        <v>180569</v>
      </c>
      <c r="D1122" t="s">
        <v>131</v>
      </c>
      <c r="E1122">
        <v>6602</v>
      </c>
      <c r="F1122">
        <v>3429</v>
      </c>
      <c r="G1122">
        <v>3173</v>
      </c>
      <c r="H1122" s="4">
        <f>IFERROR(AandE_Admissions[[#This Row],[Attends_Under_4Hrs_Arr_To_Adm_Tfr_Disch_Type1]]/AandE_Admissions[[#This Row],[AandE_Attends_Type1]],0)</f>
        <v>0.51938806422296269</v>
      </c>
    </row>
    <row r="1123" spans="1:8" hidden="1" x14ac:dyDescent="0.3">
      <c r="A1123" s="1">
        <v>44895</v>
      </c>
      <c r="B1123">
        <v>51863</v>
      </c>
      <c r="C1123">
        <v>180569</v>
      </c>
      <c r="D1123" t="s">
        <v>22</v>
      </c>
      <c r="E1123">
        <v>15269</v>
      </c>
      <c r="F1123">
        <v>6503</v>
      </c>
      <c r="G1123">
        <v>8766</v>
      </c>
      <c r="H1123" s="4">
        <f>IFERROR(AandE_Admissions[[#This Row],[Attends_Under_4Hrs_Arr_To_Adm_Tfr_Disch_Type1]]/AandE_Admissions[[#This Row],[AandE_Attends_Type1]],0)</f>
        <v>0.42589560547514571</v>
      </c>
    </row>
    <row r="1124" spans="1:8" hidden="1" x14ac:dyDescent="0.3">
      <c r="A1124" s="1">
        <v>44895</v>
      </c>
      <c r="B1124">
        <v>51901</v>
      </c>
      <c r="C1124">
        <v>180569</v>
      </c>
      <c r="D1124" t="s">
        <v>97</v>
      </c>
      <c r="E1124">
        <v>9929</v>
      </c>
      <c r="F1124">
        <v>6591</v>
      </c>
      <c r="G1124">
        <v>3338</v>
      </c>
      <c r="H1124" s="4">
        <f>IFERROR(AandE_Admissions[[#This Row],[Attends_Under_4Hrs_Arr_To_Adm_Tfr_Disch_Type1]]/AandE_Admissions[[#This Row],[AandE_Attends_Type1]],0)</f>
        <v>0.66381307281700075</v>
      </c>
    </row>
    <row r="1125" spans="1:8" hidden="1" x14ac:dyDescent="0.3">
      <c r="A1125" s="1">
        <v>44895</v>
      </c>
      <c r="B1125">
        <v>52036</v>
      </c>
      <c r="C1125">
        <v>180569</v>
      </c>
      <c r="D1125" t="s">
        <v>235</v>
      </c>
      <c r="E1125">
        <v>7746</v>
      </c>
      <c r="F1125">
        <v>7746</v>
      </c>
      <c r="H1125" s="4">
        <f>IFERROR(AandE_Admissions[[#This Row],[Attends_Under_4Hrs_Arr_To_Adm_Tfr_Disch_Type1]]/AandE_Admissions[[#This Row],[AandE_Attends_Type1]],0)</f>
        <v>1</v>
      </c>
    </row>
    <row r="1126" spans="1:8" hidden="1" x14ac:dyDescent="0.3">
      <c r="A1126" s="1">
        <v>44895</v>
      </c>
      <c r="B1126">
        <v>51913</v>
      </c>
      <c r="C1126">
        <v>180569</v>
      </c>
      <c r="D1126" t="s">
        <v>122</v>
      </c>
      <c r="E1126">
        <v>11965</v>
      </c>
      <c r="F1126">
        <v>6106</v>
      </c>
      <c r="G1126">
        <v>5859</v>
      </c>
      <c r="H1126" s="4">
        <f>IFERROR(AandE_Admissions[[#This Row],[Attends_Under_4Hrs_Arr_To_Adm_Tfr_Disch_Type1]]/AandE_Admissions[[#This Row],[AandE_Attends_Type1]],0)</f>
        <v>0.51032177183451732</v>
      </c>
    </row>
    <row r="1127" spans="1:8" hidden="1" x14ac:dyDescent="0.3">
      <c r="A1127" s="1">
        <v>44895</v>
      </c>
      <c r="B1127">
        <v>51877</v>
      </c>
      <c r="C1127">
        <v>180569</v>
      </c>
      <c r="D1127" t="s">
        <v>41</v>
      </c>
      <c r="E1127">
        <v>9324</v>
      </c>
      <c r="F1127">
        <v>5945</v>
      </c>
      <c r="G1127">
        <v>3379</v>
      </c>
      <c r="H1127" s="4">
        <f>IFERROR(AandE_Admissions[[#This Row],[Attends_Under_4Hrs_Arr_To_Adm_Tfr_Disch_Type1]]/AandE_Admissions[[#This Row],[AandE_Attends_Type1]],0)</f>
        <v>0.63760188760188763</v>
      </c>
    </row>
    <row r="1128" spans="1:8" hidden="1" x14ac:dyDescent="0.3">
      <c r="A1128" s="1">
        <v>44895</v>
      </c>
      <c r="B1128">
        <v>51908</v>
      </c>
      <c r="C1128">
        <v>180569</v>
      </c>
      <c r="D1128" t="s">
        <v>101</v>
      </c>
      <c r="E1128">
        <v>0</v>
      </c>
      <c r="F1128">
        <v>0</v>
      </c>
      <c r="G1128">
        <v>0</v>
      </c>
      <c r="H1128" s="4">
        <f>IFERROR(AandE_Admissions[[#This Row],[Attends_Under_4Hrs_Arr_To_Adm_Tfr_Disch_Type1]]/AandE_Admissions[[#This Row],[AandE_Attends_Type1]],0)</f>
        <v>0</v>
      </c>
    </row>
    <row r="1129" spans="1:8" hidden="1" x14ac:dyDescent="0.3">
      <c r="A1129" s="1">
        <v>44895</v>
      </c>
      <c r="B1129">
        <v>51909</v>
      </c>
      <c r="C1129">
        <v>180569</v>
      </c>
      <c r="D1129" t="s">
        <v>120</v>
      </c>
      <c r="E1129">
        <v>13159</v>
      </c>
      <c r="F1129">
        <v>8737</v>
      </c>
      <c r="G1129">
        <v>4422</v>
      </c>
      <c r="H1129" s="4">
        <f>IFERROR(AandE_Admissions[[#This Row],[Attends_Under_4Hrs_Arr_To_Adm_Tfr_Disch_Type1]]/AandE_Admissions[[#This Row],[AandE_Attends_Type1]],0)</f>
        <v>0.66395622767687512</v>
      </c>
    </row>
    <row r="1130" spans="1:8" hidden="1" x14ac:dyDescent="0.3">
      <c r="A1130" s="1">
        <v>44895</v>
      </c>
      <c r="B1130">
        <v>51919</v>
      </c>
      <c r="C1130">
        <v>180569</v>
      </c>
      <c r="D1130" t="s">
        <v>127</v>
      </c>
      <c r="E1130">
        <v>5546</v>
      </c>
      <c r="F1130">
        <v>3124</v>
      </c>
      <c r="G1130">
        <v>2422</v>
      </c>
      <c r="H1130" s="4">
        <f>IFERROR(AandE_Admissions[[#This Row],[Attends_Under_4Hrs_Arr_To_Adm_Tfr_Disch_Type1]]/AandE_Admissions[[#This Row],[AandE_Attends_Type1]],0)</f>
        <v>0.56328885683375407</v>
      </c>
    </row>
    <row r="1131" spans="1:8" hidden="1" x14ac:dyDescent="0.3">
      <c r="A1131" s="1">
        <v>44895</v>
      </c>
      <c r="B1131">
        <v>51885</v>
      </c>
      <c r="C1131">
        <v>180569</v>
      </c>
      <c r="D1131" t="s">
        <v>110</v>
      </c>
      <c r="E1131">
        <v>6548</v>
      </c>
      <c r="F1131">
        <v>4619</v>
      </c>
      <c r="G1131">
        <v>1929</v>
      </c>
      <c r="H1131" s="4">
        <f>IFERROR(AandE_Admissions[[#This Row],[Attends_Under_4Hrs_Arr_To_Adm_Tfr_Disch_Type1]]/AandE_Admissions[[#This Row],[AandE_Attends_Type1]],0)</f>
        <v>0.7054062309102016</v>
      </c>
    </row>
    <row r="1132" spans="1:8" hidden="1" x14ac:dyDescent="0.3">
      <c r="A1132" s="1">
        <v>44895</v>
      </c>
      <c r="B1132">
        <v>51845</v>
      </c>
      <c r="C1132">
        <v>180569</v>
      </c>
      <c r="D1132" t="s">
        <v>79</v>
      </c>
      <c r="E1132">
        <v>10623</v>
      </c>
      <c r="F1132">
        <v>5595</v>
      </c>
      <c r="G1132">
        <v>5028</v>
      </c>
      <c r="H1132" s="4">
        <f>IFERROR(AandE_Admissions[[#This Row],[Attends_Under_4Hrs_Arr_To_Adm_Tfr_Disch_Type1]]/AandE_Admissions[[#This Row],[AandE_Attends_Type1]],0)</f>
        <v>0.52668737644733121</v>
      </c>
    </row>
    <row r="1133" spans="1:8" hidden="1" x14ac:dyDescent="0.3">
      <c r="A1133" s="1">
        <v>44895</v>
      </c>
      <c r="B1133">
        <v>51965</v>
      </c>
      <c r="C1133">
        <v>180569</v>
      </c>
      <c r="D1133" t="s">
        <v>166</v>
      </c>
      <c r="E1133">
        <v>25234</v>
      </c>
      <c r="F1133">
        <v>12474</v>
      </c>
      <c r="G1133">
        <v>12760</v>
      </c>
      <c r="H1133" s="4">
        <f>IFERROR(AandE_Admissions[[#This Row],[Attends_Under_4Hrs_Arr_To_Adm_Tfr_Disch_Type1]]/AandE_Admissions[[#This Row],[AandE_Attends_Type1]],0)</f>
        <v>0.4943330427201395</v>
      </c>
    </row>
    <row r="1134" spans="1:8" hidden="1" x14ac:dyDescent="0.3">
      <c r="A1134" s="1">
        <v>44895</v>
      </c>
      <c r="B1134">
        <v>51952</v>
      </c>
      <c r="C1134">
        <v>180569</v>
      </c>
      <c r="D1134" t="s">
        <v>158</v>
      </c>
      <c r="E1134">
        <v>9354</v>
      </c>
      <c r="F1134">
        <v>4261</v>
      </c>
      <c r="G1134">
        <v>5093</v>
      </c>
      <c r="H1134" s="4">
        <f>IFERROR(AandE_Admissions[[#This Row],[Attends_Under_4Hrs_Arr_To_Adm_Tfr_Disch_Type1]]/AandE_Admissions[[#This Row],[AandE_Attends_Type1]],0)</f>
        <v>0.45552704725251231</v>
      </c>
    </row>
    <row r="1135" spans="1:8" hidden="1" x14ac:dyDescent="0.3">
      <c r="A1135" s="1">
        <v>44895</v>
      </c>
      <c r="B1135">
        <v>51971</v>
      </c>
      <c r="C1135">
        <v>180569</v>
      </c>
      <c r="D1135" t="s">
        <v>168</v>
      </c>
      <c r="E1135">
        <v>8286</v>
      </c>
      <c r="F1135">
        <v>4104</v>
      </c>
      <c r="G1135">
        <v>4182</v>
      </c>
      <c r="H1135" s="4">
        <f>IFERROR(AandE_Admissions[[#This Row],[Attends_Under_4Hrs_Arr_To_Adm_Tfr_Disch_Type1]]/AandE_Admissions[[#This Row],[AandE_Attends_Type1]],0)</f>
        <v>0.49529326574945692</v>
      </c>
    </row>
    <row r="1136" spans="1:8" hidden="1" x14ac:dyDescent="0.3">
      <c r="A1136" s="1">
        <v>44895</v>
      </c>
      <c r="B1136">
        <v>52021</v>
      </c>
      <c r="C1136">
        <v>180569</v>
      </c>
      <c r="D1136" t="s">
        <v>200</v>
      </c>
      <c r="E1136">
        <v>5393</v>
      </c>
      <c r="F1136">
        <v>2878</v>
      </c>
      <c r="G1136">
        <v>2515</v>
      </c>
      <c r="H1136" s="4">
        <f>IFERROR(AandE_Admissions[[#This Row],[Attends_Under_4Hrs_Arr_To_Adm_Tfr_Disch_Type1]]/AandE_Admissions[[#This Row],[AandE_Attends_Type1]],0)</f>
        <v>0.53365473762284443</v>
      </c>
    </row>
    <row r="1137" spans="1:8" hidden="1" x14ac:dyDescent="0.3">
      <c r="A1137" s="1">
        <v>44895</v>
      </c>
      <c r="B1137">
        <v>51992</v>
      </c>
      <c r="C1137">
        <v>180569</v>
      </c>
      <c r="D1137" t="s">
        <v>248</v>
      </c>
      <c r="E1137">
        <v>11525</v>
      </c>
      <c r="F1137">
        <v>7035</v>
      </c>
      <c r="G1137">
        <v>4490</v>
      </c>
      <c r="H1137" s="4">
        <f>IFERROR(AandE_Admissions[[#This Row],[Attends_Under_4Hrs_Arr_To_Adm_Tfr_Disch_Type1]]/AandE_Admissions[[#This Row],[AandE_Attends_Type1]],0)</f>
        <v>0.61041214750542294</v>
      </c>
    </row>
    <row r="1138" spans="1:8" hidden="1" x14ac:dyDescent="0.3">
      <c r="A1138" s="1">
        <v>44895</v>
      </c>
      <c r="B1138">
        <v>51986</v>
      </c>
      <c r="C1138">
        <v>180569</v>
      </c>
      <c r="D1138" t="s">
        <v>212</v>
      </c>
      <c r="E1138">
        <v>11867</v>
      </c>
      <c r="F1138">
        <v>7526</v>
      </c>
      <c r="G1138">
        <v>4341</v>
      </c>
      <c r="H1138" s="4">
        <f>IFERROR(AandE_Admissions[[#This Row],[Attends_Under_4Hrs_Arr_To_Adm_Tfr_Disch_Type1]]/AandE_Admissions[[#This Row],[AandE_Attends_Type1]],0)</f>
        <v>0.63419566866099264</v>
      </c>
    </row>
    <row r="1139" spans="1:8" hidden="1" x14ac:dyDescent="0.3">
      <c r="A1139" s="1">
        <v>44895</v>
      </c>
      <c r="B1139">
        <v>51907</v>
      </c>
      <c r="C1139">
        <v>180569</v>
      </c>
      <c r="D1139" t="s">
        <v>119</v>
      </c>
      <c r="E1139">
        <v>9632</v>
      </c>
      <c r="F1139">
        <v>5841</v>
      </c>
      <c r="G1139">
        <v>3791</v>
      </c>
      <c r="H1139" s="4">
        <f>IFERROR(AandE_Admissions[[#This Row],[Attends_Under_4Hrs_Arr_To_Adm_Tfr_Disch_Type1]]/AandE_Admissions[[#This Row],[AandE_Attends_Type1]],0)</f>
        <v>0.60641611295681064</v>
      </c>
    </row>
    <row r="1140" spans="1:8" hidden="1" x14ac:dyDescent="0.3">
      <c r="A1140" s="1">
        <v>44895</v>
      </c>
      <c r="B1140">
        <v>51936</v>
      </c>
      <c r="C1140">
        <v>180569</v>
      </c>
      <c r="D1140" t="s">
        <v>146</v>
      </c>
      <c r="E1140">
        <v>8672</v>
      </c>
      <c r="F1140">
        <v>5117</v>
      </c>
      <c r="G1140">
        <v>3555</v>
      </c>
      <c r="H1140" s="4">
        <f>IFERROR(AandE_Admissions[[#This Row],[Attends_Under_4Hrs_Arr_To_Adm_Tfr_Disch_Type1]]/AandE_Admissions[[#This Row],[AandE_Attends_Type1]],0)</f>
        <v>0.59005996309963105</v>
      </c>
    </row>
    <row r="1141" spans="1:8" hidden="1" x14ac:dyDescent="0.3">
      <c r="A1141" s="1">
        <v>44895</v>
      </c>
      <c r="B1141">
        <v>51886</v>
      </c>
      <c r="C1141">
        <v>180569</v>
      </c>
      <c r="D1141" t="s">
        <v>50</v>
      </c>
      <c r="E1141">
        <v>9336</v>
      </c>
      <c r="F1141">
        <v>9336</v>
      </c>
      <c r="H1141" s="4">
        <f>IFERROR(AandE_Admissions[[#This Row],[Attends_Under_4Hrs_Arr_To_Adm_Tfr_Disch_Type1]]/AandE_Admissions[[#This Row],[AandE_Attends_Type1]],0)</f>
        <v>1</v>
      </c>
    </row>
    <row r="1142" spans="1:8" hidden="1" x14ac:dyDescent="0.3">
      <c r="A1142" s="1">
        <v>44895</v>
      </c>
      <c r="B1142">
        <v>51894</v>
      </c>
      <c r="C1142">
        <v>180569</v>
      </c>
      <c r="D1142" t="s">
        <v>59</v>
      </c>
      <c r="E1142">
        <v>9172</v>
      </c>
      <c r="F1142">
        <v>5014</v>
      </c>
      <c r="G1142">
        <v>4158</v>
      </c>
      <c r="H1142" s="4">
        <f>IFERROR(AandE_Admissions[[#This Row],[Attends_Under_4Hrs_Arr_To_Adm_Tfr_Disch_Type1]]/AandE_Admissions[[#This Row],[AandE_Attends_Type1]],0)</f>
        <v>0.54666375926733535</v>
      </c>
    </row>
    <row r="1143" spans="1:8" hidden="1" x14ac:dyDescent="0.3">
      <c r="A1143" s="1">
        <v>44895</v>
      </c>
      <c r="B1143">
        <v>51998</v>
      </c>
      <c r="C1143">
        <v>180569</v>
      </c>
      <c r="D1143" t="s">
        <v>201</v>
      </c>
      <c r="E1143">
        <v>0</v>
      </c>
      <c r="F1143">
        <v>0</v>
      </c>
      <c r="G1143">
        <v>0</v>
      </c>
      <c r="H1143" s="4">
        <f>IFERROR(AandE_Admissions[[#This Row],[Attends_Under_4Hrs_Arr_To_Adm_Tfr_Disch_Type1]]/AandE_Admissions[[#This Row],[AandE_Attends_Type1]],0)</f>
        <v>0</v>
      </c>
    </row>
    <row r="1144" spans="1:8" hidden="1" x14ac:dyDescent="0.3">
      <c r="A1144" s="1">
        <v>44895</v>
      </c>
      <c r="B1144">
        <v>52028</v>
      </c>
      <c r="C1144">
        <v>180569</v>
      </c>
      <c r="D1144" t="s">
        <v>206</v>
      </c>
      <c r="E1144">
        <v>4216</v>
      </c>
      <c r="F1144">
        <v>2583</v>
      </c>
      <c r="G1144">
        <v>1633</v>
      </c>
      <c r="H1144" s="4">
        <f>IFERROR(AandE_Admissions[[#This Row],[Attends_Under_4Hrs_Arr_To_Adm_Tfr_Disch_Type1]]/AandE_Admissions[[#This Row],[AandE_Attends_Type1]],0)</f>
        <v>0.61266603415559773</v>
      </c>
    </row>
    <row r="1145" spans="1:8" hidden="1" x14ac:dyDescent="0.3">
      <c r="A1145" s="1">
        <v>44895</v>
      </c>
      <c r="B1145">
        <v>51926</v>
      </c>
      <c r="C1145">
        <v>180569</v>
      </c>
      <c r="D1145" t="s">
        <v>178</v>
      </c>
      <c r="E1145">
        <v>12593</v>
      </c>
      <c r="F1145">
        <v>7144</v>
      </c>
      <c r="G1145">
        <v>5449</v>
      </c>
      <c r="H1145" s="4">
        <f>IFERROR(AandE_Admissions[[#This Row],[Attends_Under_4Hrs_Arr_To_Adm_Tfr_Disch_Type1]]/AandE_Admissions[[#This Row],[AandE_Attends_Type1]],0)</f>
        <v>0.56729929325815931</v>
      </c>
    </row>
    <row r="1146" spans="1:8" hidden="1" x14ac:dyDescent="0.3">
      <c r="A1146" s="1">
        <v>44895</v>
      </c>
      <c r="B1146">
        <v>51867</v>
      </c>
      <c r="C1146">
        <v>180569</v>
      </c>
      <c r="D1146" t="s">
        <v>26</v>
      </c>
      <c r="E1146">
        <v>0</v>
      </c>
      <c r="F1146">
        <v>0</v>
      </c>
      <c r="G1146">
        <v>0</v>
      </c>
      <c r="H1146" s="4">
        <f>IFERROR(AandE_Admissions[[#This Row],[Attends_Under_4Hrs_Arr_To_Adm_Tfr_Disch_Type1]]/AandE_Admissions[[#This Row],[AandE_Attends_Type1]],0)</f>
        <v>0</v>
      </c>
    </row>
    <row r="1147" spans="1:8" hidden="1" x14ac:dyDescent="0.3">
      <c r="A1147" s="1">
        <v>44895</v>
      </c>
      <c r="B1147">
        <v>51997</v>
      </c>
      <c r="C1147">
        <v>180569</v>
      </c>
      <c r="D1147" t="s">
        <v>220</v>
      </c>
      <c r="E1147">
        <v>8644</v>
      </c>
      <c r="F1147">
        <v>4175</v>
      </c>
      <c r="G1147">
        <v>4469</v>
      </c>
      <c r="H1147" s="4">
        <f>IFERROR(AandE_Admissions[[#This Row],[Attends_Under_4Hrs_Arr_To_Adm_Tfr_Disch_Type1]]/AandE_Admissions[[#This Row],[AandE_Attends_Type1]],0)</f>
        <v>0.48299398426654327</v>
      </c>
    </row>
    <row r="1148" spans="1:8" hidden="1" x14ac:dyDescent="0.3">
      <c r="A1148" s="1">
        <v>44895</v>
      </c>
      <c r="B1148">
        <v>52004</v>
      </c>
      <c r="C1148">
        <v>180569</v>
      </c>
      <c r="D1148" t="s">
        <v>221</v>
      </c>
      <c r="E1148">
        <v>0</v>
      </c>
      <c r="F1148">
        <v>0</v>
      </c>
      <c r="G1148">
        <v>0</v>
      </c>
      <c r="H1148" s="4">
        <f>IFERROR(AandE_Admissions[[#This Row],[Attends_Under_4Hrs_Arr_To_Adm_Tfr_Disch_Type1]]/AandE_Admissions[[#This Row],[AandE_Attends_Type1]],0)</f>
        <v>0</v>
      </c>
    </row>
    <row r="1149" spans="1:8" hidden="1" x14ac:dyDescent="0.3">
      <c r="A1149" s="1">
        <v>44895</v>
      </c>
      <c r="B1149">
        <v>51879</v>
      </c>
      <c r="C1149">
        <v>180569</v>
      </c>
      <c r="D1149" t="s">
        <v>104</v>
      </c>
      <c r="E1149">
        <v>6849</v>
      </c>
      <c r="F1149">
        <v>4342</v>
      </c>
      <c r="G1149">
        <v>2507</v>
      </c>
      <c r="H1149" s="4">
        <f>IFERROR(AandE_Admissions[[#This Row],[Attends_Under_4Hrs_Arr_To_Adm_Tfr_Disch_Type1]]/AandE_Admissions[[#This Row],[AandE_Attends_Type1]],0)</f>
        <v>0.63396116221346177</v>
      </c>
    </row>
    <row r="1150" spans="1:8" hidden="1" x14ac:dyDescent="0.3">
      <c r="A1150" s="1">
        <v>44895</v>
      </c>
      <c r="B1150">
        <v>51856</v>
      </c>
      <c r="C1150">
        <v>180569</v>
      </c>
      <c r="D1150" t="s">
        <v>11</v>
      </c>
      <c r="E1150">
        <v>20710</v>
      </c>
      <c r="F1150">
        <v>20710</v>
      </c>
      <c r="H1150" s="4">
        <f>IFERROR(AandE_Admissions[[#This Row],[Attends_Under_4Hrs_Arr_To_Adm_Tfr_Disch_Type1]]/AandE_Admissions[[#This Row],[AandE_Attends_Type1]],0)</f>
        <v>1</v>
      </c>
    </row>
    <row r="1151" spans="1:8" hidden="1" x14ac:dyDescent="0.3">
      <c r="A1151" s="1">
        <v>44895</v>
      </c>
      <c r="B1151">
        <v>51848</v>
      </c>
      <c r="C1151">
        <v>180569</v>
      </c>
      <c r="D1151" t="s">
        <v>85</v>
      </c>
      <c r="E1151">
        <v>10684</v>
      </c>
      <c r="F1151">
        <v>5813</v>
      </c>
      <c r="G1151">
        <v>4871</v>
      </c>
      <c r="H1151" s="4">
        <f>IFERROR(AandE_Admissions[[#This Row],[Attends_Under_4Hrs_Arr_To_Adm_Tfr_Disch_Type1]]/AandE_Admissions[[#This Row],[AandE_Attends_Type1]],0)</f>
        <v>0.54408461250467988</v>
      </c>
    </row>
    <row r="1152" spans="1:8" hidden="1" x14ac:dyDescent="0.3">
      <c r="A1152" s="1">
        <v>44895</v>
      </c>
      <c r="B1152">
        <v>51860</v>
      </c>
      <c r="C1152">
        <v>180569</v>
      </c>
      <c r="D1152" t="s">
        <v>19</v>
      </c>
      <c r="E1152">
        <v>10852</v>
      </c>
      <c r="F1152">
        <v>8653</v>
      </c>
      <c r="G1152">
        <v>2199</v>
      </c>
      <c r="H1152" s="4">
        <f>IFERROR(AandE_Admissions[[#This Row],[Attends_Under_4Hrs_Arr_To_Adm_Tfr_Disch_Type1]]/AandE_Admissions[[#This Row],[AandE_Attends_Type1]],0)</f>
        <v>0.79736454109841504</v>
      </c>
    </row>
    <row r="1153" spans="1:8" hidden="1" x14ac:dyDescent="0.3">
      <c r="A1153" s="1">
        <v>44895</v>
      </c>
      <c r="B1153">
        <v>51928</v>
      </c>
      <c r="C1153">
        <v>180569</v>
      </c>
      <c r="D1153" t="s">
        <v>147</v>
      </c>
      <c r="E1153">
        <v>6220</v>
      </c>
      <c r="F1153">
        <v>3542</v>
      </c>
      <c r="G1153">
        <v>2678</v>
      </c>
      <c r="H1153" s="4">
        <f>IFERROR(AandE_Admissions[[#This Row],[Attends_Under_4Hrs_Arr_To_Adm_Tfr_Disch_Type1]]/AandE_Admissions[[#This Row],[AandE_Attends_Type1]],0)</f>
        <v>0.56945337620578773</v>
      </c>
    </row>
    <row r="1154" spans="1:8" hidden="1" x14ac:dyDescent="0.3">
      <c r="A1154" s="1">
        <v>44895</v>
      </c>
      <c r="B1154">
        <v>51933</v>
      </c>
      <c r="C1154">
        <v>180569</v>
      </c>
      <c r="D1154" t="s">
        <v>184</v>
      </c>
      <c r="E1154">
        <v>18145</v>
      </c>
      <c r="F1154">
        <v>8827</v>
      </c>
      <c r="G1154">
        <v>9318</v>
      </c>
      <c r="H1154" s="4">
        <f>IFERROR(AandE_Admissions[[#This Row],[Attends_Under_4Hrs_Arr_To_Adm_Tfr_Disch_Type1]]/AandE_Admissions[[#This Row],[AandE_Attends_Type1]],0)</f>
        <v>0.48647010195646184</v>
      </c>
    </row>
    <row r="1155" spans="1:8" hidden="1" x14ac:dyDescent="0.3">
      <c r="A1155" s="1">
        <v>44895</v>
      </c>
      <c r="B1155">
        <v>51978</v>
      </c>
      <c r="C1155">
        <v>180569</v>
      </c>
      <c r="D1155" t="s">
        <v>171</v>
      </c>
      <c r="E1155">
        <v>8062</v>
      </c>
      <c r="F1155">
        <v>3712</v>
      </c>
      <c r="G1155">
        <v>4350</v>
      </c>
      <c r="H1155" s="4">
        <f>IFERROR(AandE_Admissions[[#This Row],[Attends_Under_4Hrs_Arr_To_Adm_Tfr_Disch_Type1]]/AandE_Admissions[[#This Row],[AandE_Attends_Type1]],0)</f>
        <v>0.46043165467625902</v>
      </c>
    </row>
    <row r="1156" spans="1:8" hidden="1" x14ac:dyDescent="0.3">
      <c r="A1156" s="1">
        <v>44895</v>
      </c>
      <c r="B1156">
        <v>51912</v>
      </c>
      <c r="C1156">
        <v>180569</v>
      </c>
      <c r="D1156" t="s">
        <v>121</v>
      </c>
      <c r="E1156">
        <v>32918</v>
      </c>
      <c r="F1156">
        <v>16820</v>
      </c>
      <c r="G1156">
        <v>16098</v>
      </c>
      <c r="H1156" s="4">
        <f>IFERROR(AandE_Admissions[[#This Row],[Attends_Under_4Hrs_Arr_To_Adm_Tfr_Disch_Type1]]/AandE_Admissions[[#This Row],[AandE_Attends_Type1]],0)</f>
        <v>0.51096664438908801</v>
      </c>
    </row>
    <row r="1157" spans="1:8" hidden="1" x14ac:dyDescent="0.3">
      <c r="A1157" s="1">
        <v>44895</v>
      </c>
      <c r="B1157">
        <v>51875</v>
      </c>
      <c r="C1157">
        <v>180569</v>
      </c>
      <c r="D1157" t="s">
        <v>42</v>
      </c>
      <c r="E1157">
        <v>13377</v>
      </c>
      <c r="F1157">
        <v>8902</v>
      </c>
      <c r="G1157">
        <v>4475</v>
      </c>
      <c r="H1157" s="4">
        <f>IFERROR(AandE_Admissions[[#This Row],[Attends_Under_4Hrs_Arr_To_Adm_Tfr_Disch_Type1]]/AandE_Admissions[[#This Row],[AandE_Attends_Type1]],0)</f>
        <v>0.66547058383793078</v>
      </c>
    </row>
    <row r="1158" spans="1:8" hidden="1" x14ac:dyDescent="0.3">
      <c r="A1158" s="1">
        <v>44895</v>
      </c>
      <c r="B1158">
        <v>51945</v>
      </c>
      <c r="C1158">
        <v>180569</v>
      </c>
      <c r="D1158" t="s">
        <v>154</v>
      </c>
      <c r="E1158">
        <v>13141</v>
      </c>
      <c r="F1158">
        <v>7940</v>
      </c>
      <c r="G1158">
        <v>5201</v>
      </c>
      <c r="H1158" s="4">
        <f>IFERROR(AandE_Admissions[[#This Row],[Attends_Under_4Hrs_Arr_To_Adm_Tfr_Disch_Type1]]/AandE_Admissions[[#This Row],[AandE_Attends_Type1]],0)</f>
        <v>0.60421581310402561</v>
      </c>
    </row>
    <row r="1159" spans="1:8" hidden="1" x14ac:dyDescent="0.3">
      <c r="A1159" s="1">
        <v>44895</v>
      </c>
      <c r="B1159">
        <v>52020</v>
      </c>
      <c r="C1159">
        <v>180569</v>
      </c>
      <c r="D1159" t="s">
        <v>199</v>
      </c>
      <c r="E1159">
        <v>12229</v>
      </c>
      <c r="F1159">
        <v>7188</v>
      </c>
      <c r="G1159">
        <v>5041</v>
      </c>
      <c r="H1159" s="4">
        <f>IFERROR(AandE_Admissions[[#This Row],[Attends_Under_4Hrs_Arr_To_Adm_Tfr_Disch_Type1]]/AandE_Admissions[[#This Row],[AandE_Attends_Type1]],0)</f>
        <v>0.58778313844140972</v>
      </c>
    </row>
    <row r="1160" spans="1:8" hidden="1" x14ac:dyDescent="0.3">
      <c r="A1160" s="1">
        <v>44895</v>
      </c>
      <c r="B1160">
        <v>51939</v>
      </c>
      <c r="C1160">
        <v>180569</v>
      </c>
      <c r="D1160" t="s">
        <v>151</v>
      </c>
      <c r="E1160">
        <v>9143</v>
      </c>
      <c r="F1160">
        <v>7403</v>
      </c>
      <c r="G1160">
        <v>1740</v>
      </c>
      <c r="H1160" s="4">
        <f>IFERROR(AandE_Admissions[[#This Row],[Attends_Under_4Hrs_Arr_To_Adm_Tfr_Disch_Type1]]/AandE_Admissions[[#This Row],[AandE_Attends_Type1]],0)</f>
        <v>0.80969047358635027</v>
      </c>
    </row>
    <row r="1161" spans="1:8" hidden="1" x14ac:dyDescent="0.3">
      <c r="A1161" s="1">
        <v>44895</v>
      </c>
      <c r="B1161">
        <v>51914</v>
      </c>
      <c r="C1161">
        <v>180569</v>
      </c>
      <c r="D1161" t="s">
        <v>90</v>
      </c>
      <c r="E1161">
        <v>16052</v>
      </c>
      <c r="F1161">
        <v>6212</v>
      </c>
      <c r="G1161">
        <v>9840</v>
      </c>
      <c r="H1161" s="4">
        <f>IFERROR(AandE_Admissions[[#This Row],[Attends_Under_4Hrs_Arr_To_Adm_Tfr_Disch_Type1]]/AandE_Admissions[[#This Row],[AandE_Attends_Type1]],0)</f>
        <v>0.38699227510590578</v>
      </c>
    </row>
    <row r="1162" spans="1:8" hidden="1" x14ac:dyDescent="0.3">
      <c r="A1162" s="1">
        <v>44895</v>
      </c>
      <c r="B1162">
        <v>51999</v>
      </c>
      <c r="C1162">
        <v>180569</v>
      </c>
      <c r="D1162" t="s">
        <v>202</v>
      </c>
      <c r="E1162">
        <v>12870</v>
      </c>
      <c r="F1162">
        <v>6492</v>
      </c>
      <c r="G1162">
        <v>6378</v>
      </c>
      <c r="H1162" s="4">
        <f>IFERROR(AandE_Admissions[[#This Row],[Attends_Under_4Hrs_Arr_To_Adm_Tfr_Disch_Type1]]/AandE_Admissions[[#This Row],[AandE_Attends_Type1]],0)</f>
        <v>0.50442890442890442</v>
      </c>
    </row>
    <row r="1163" spans="1:8" hidden="1" x14ac:dyDescent="0.3">
      <c r="A1163" s="1">
        <v>44895</v>
      </c>
      <c r="B1163">
        <v>51979</v>
      </c>
      <c r="C1163">
        <v>180569</v>
      </c>
      <c r="D1163" t="s">
        <v>209</v>
      </c>
      <c r="E1163">
        <v>11107</v>
      </c>
      <c r="F1163">
        <v>6699</v>
      </c>
      <c r="G1163">
        <v>4408</v>
      </c>
      <c r="H1163" s="4">
        <f>IFERROR(AandE_Admissions[[#This Row],[Attends_Under_4Hrs_Arr_To_Adm_Tfr_Disch_Type1]]/AandE_Admissions[[#This Row],[AandE_Attends_Type1]],0)</f>
        <v>0.60313315926892952</v>
      </c>
    </row>
    <row r="1164" spans="1:8" hidden="1" x14ac:dyDescent="0.3">
      <c r="A1164" s="1">
        <v>44895</v>
      </c>
      <c r="B1164">
        <v>52009</v>
      </c>
      <c r="C1164">
        <v>180569</v>
      </c>
      <c r="D1164" t="s">
        <v>223</v>
      </c>
      <c r="E1164">
        <v>9179</v>
      </c>
      <c r="F1164">
        <v>4877</v>
      </c>
      <c r="G1164">
        <v>4302</v>
      </c>
      <c r="H1164" s="4">
        <f>IFERROR(AandE_Admissions[[#This Row],[Attends_Under_4Hrs_Arr_To_Adm_Tfr_Disch_Type1]]/AandE_Admissions[[#This Row],[AandE_Attends_Type1]],0)</f>
        <v>0.53132149471620005</v>
      </c>
    </row>
    <row r="1165" spans="1:8" hidden="1" x14ac:dyDescent="0.3">
      <c r="A1165" s="1">
        <v>44895</v>
      </c>
      <c r="B1165">
        <v>52019</v>
      </c>
      <c r="C1165">
        <v>180569</v>
      </c>
      <c r="D1165" t="s">
        <v>311</v>
      </c>
      <c r="E1165">
        <v>0</v>
      </c>
      <c r="F1165">
        <v>0</v>
      </c>
      <c r="G1165">
        <v>0</v>
      </c>
      <c r="H1165" s="4">
        <f>IFERROR(AandE_Admissions[[#This Row],[Attends_Under_4Hrs_Arr_To_Adm_Tfr_Disch_Type1]]/AandE_Admissions[[#This Row],[AandE_Attends_Type1]],0)</f>
        <v>0</v>
      </c>
    </row>
    <row r="1166" spans="1:8" hidden="1" x14ac:dyDescent="0.3">
      <c r="A1166" s="1">
        <v>44895</v>
      </c>
      <c r="B1166">
        <v>51942</v>
      </c>
      <c r="C1166">
        <v>180569</v>
      </c>
      <c r="D1166" t="s">
        <v>152</v>
      </c>
      <c r="E1166">
        <v>10598</v>
      </c>
      <c r="F1166">
        <v>5070</v>
      </c>
      <c r="G1166">
        <v>5528</v>
      </c>
      <c r="H1166" s="4">
        <f>IFERROR(AandE_Admissions[[#This Row],[Attends_Under_4Hrs_Arr_To_Adm_Tfr_Disch_Type1]]/AandE_Admissions[[#This Row],[AandE_Attends_Type1]],0)</f>
        <v>0.47839214946216269</v>
      </c>
    </row>
    <row r="1167" spans="1:8" hidden="1" x14ac:dyDescent="0.3">
      <c r="A1167" s="1">
        <v>44895</v>
      </c>
      <c r="B1167">
        <v>51974</v>
      </c>
      <c r="C1167">
        <v>180569</v>
      </c>
      <c r="D1167" t="s">
        <v>155</v>
      </c>
      <c r="E1167">
        <v>8440</v>
      </c>
      <c r="F1167">
        <v>5773</v>
      </c>
      <c r="G1167">
        <v>2667</v>
      </c>
      <c r="H1167" s="4">
        <f>IFERROR(AandE_Admissions[[#This Row],[Attends_Under_4Hrs_Arr_To_Adm_Tfr_Disch_Type1]]/AandE_Admissions[[#This Row],[AandE_Attends_Type1]],0)</f>
        <v>0.68400473933649286</v>
      </c>
    </row>
    <row r="1168" spans="1:8" hidden="1" x14ac:dyDescent="0.3">
      <c r="A1168" s="1">
        <v>44895</v>
      </c>
      <c r="B1168">
        <v>51932</v>
      </c>
      <c r="C1168">
        <v>180569</v>
      </c>
      <c r="D1168" t="s">
        <v>182</v>
      </c>
      <c r="E1168">
        <v>0</v>
      </c>
      <c r="F1168">
        <v>0</v>
      </c>
      <c r="G1168">
        <v>0</v>
      </c>
      <c r="H1168" s="4">
        <f>IFERROR(AandE_Admissions[[#This Row],[Attends_Under_4Hrs_Arr_To_Adm_Tfr_Disch_Type1]]/AandE_Admissions[[#This Row],[AandE_Attends_Type1]],0)</f>
        <v>0</v>
      </c>
    </row>
    <row r="1169" spans="1:8" hidden="1" x14ac:dyDescent="0.3">
      <c r="A1169" s="1">
        <v>44895</v>
      </c>
      <c r="B1169">
        <v>52022</v>
      </c>
      <c r="C1169">
        <v>180569</v>
      </c>
      <c r="D1169" t="s">
        <v>231</v>
      </c>
      <c r="E1169">
        <v>8228</v>
      </c>
      <c r="F1169">
        <v>4796</v>
      </c>
      <c r="G1169">
        <v>3432</v>
      </c>
      <c r="H1169" s="4">
        <f>IFERROR(AandE_Admissions[[#This Row],[Attends_Under_4Hrs_Arr_To_Adm_Tfr_Disch_Type1]]/AandE_Admissions[[#This Row],[AandE_Attends_Type1]],0)</f>
        <v>0.58288770053475936</v>
      </c>
    </row>
    <row r="1170" spans="1:8" hidden="1" x14ac:dyDescent="0.3">
      <c r="A1170" s="1">
        <v>44895</v>
      </c>
      <c r="B1170">
        <v>51858</v>
      </c>
      <c r="C1170">
        <v>180569</v>
      </c>
      <c r="D1170" t="s">
        <v>16</v>
      </c>
      <c r="E1170">
        <v>13802</v>
      </c>
      <c r="F1170">
        <v>10011</v>
      </c>
      <c r="G1170">
        <v>3791</v>
      </c>
      <c r="H1170" s="4">
        <f>IFERROR(AandE_Admissions[[#This Row],[Attends_Under_4Hrs_Arr_To_Adm_Tfr_Disch_Type1]]/AandE_Admissions[[#This Row],[AandE_Attends_Type1]],0)</f>
        <v>0.72532966236777274</v>
      </c>
    </row>
    <row r="1171" spans="1:8" hidden="1" x14ac:dyDescent="0.3">
      <c r="A1171" s="1">
        <v>44895</v>
      </c>
      <c r="B1171">
        <v>51988</v>
      </c>
      <c r="C1171">
        <v>180569</v>
      </c>
      <c r="D1171" t="s">
        <v>214</v>
      </c>
      <c r="E1171">
        <v>18191</v>
      </c>
      <c r="F1171">
        <v>11039</v>
      </c>
      <c r="G1171">
        <v>7152</v>
      </c>
      <c r="H1171" s="4">
        <f>IFERROR(AandE_Admissions[[#This Row],[Attends_Under_4Hrs_Arr_To_Adm_Tfr_Disch_Type1]]/AandE_Admissions[[#This Row],[AandE_Attends_Type1]],0)</f>
        <v>0.60683854653400038</v>
      </c>
    </row>
    <row r="1172" spans="1:8" hidden="1" x14ac:dyDescent="0.3">
      <c r="A1172" s="1">
        <v>44895</v>
      </c>
      <c r="B1172">
        <v>51937</v>
      </c>
      <c r="C1172">
        <v>180569</v>
      </c>
      <c r="D1172" t="s">
        <v>149</v>
      </c>
      <c r="E1172">
        <v>4251</v>
      </c>
      <c r="F1172">
        <v>4251</v>
      </c>
      <c r="H1172" s="4">
        <f>IFERROR(AandE_Admissions[[#This Row],[Attends_Under_4Hrs_Arr_To_Adm_Tfr_Disch_Type1]]/AandE_Admissions[[#This Row],[AandE_Attends_Type1]],0)</f>
        <v>1</v>
      </c>
    </row>
    <row r="1173" spans="1:8" hidden="1" x14ac:dyDescent="0.3">
      <c r="A1173" s="1">
        <v>44895</v>
      </c>
      <c r="B1173">
        <v>51968</v>
      </c>
      <c r="C1173">
        <v>180569</v>
      </c>
      <c r="D1173" t="s">
        <v>138</v>
      </c>
      <c r="E1173">
        <v>8027</v>
      </c>
      <c r="F1173">
        <v>5259</v>
      </c>
      <c r="G1173">
        <v>2768</v>
      </c>
      <c r="H1173" s="4">
        <f>IFERROR(AandE_Admissions[[#This Row],[Attends_Under_4Hrs_Arr_To_Adm_Tfr_Disch_Type1]]/AandE_Admissions[[#This Row],[AandE_Attends_Type1]],0)</f>
        <v>0.65516382210041113</v>
      </c>
    </row>
    <row r="1174" spans="1:8" hidden="1" x14ac:dyDescent="0.3">
      <c r="A1174" s="1">
        <v>44895</v>
      </c>
      <c r="B1174">
        <v>52007</v>
      </c>
      <c r="C1174">
        <v>180569</v>
      </c>
      <c r="D1174" t="s">
        <v>254</v>
      </c>
      <c r="E1174">
        <v>0</v>
      </c>
      <c r="F1174">
        <v>0</v>
      </c>
      <c r="G1174">
        <v>0</v>
      </c>
      <c r="H1174" s="4">
        <f>IFERROR(AandE_Admissions[[#This Row],[Attends_Under_4Hrs_Arr_To_Adm_Tfr_Disch_Type1]]/AandE_Admissions[[#This Row],[AandE_Attends_Type1]],0)</f>
        <v>0</v>
      </c>
    </row>
    <row r="1175" spans="1:8" hidden="1" x14ac:dyDescent="0.3">
      <c r="A1175" s="1">
        <v>44895</v>
      </c>
      <c r="B1175">
        <v>51962</v>
      </c>
      <c r="C1175">
        <v>180569</v>
      </c>
      <c r="D1175" t="s">
        <v>261</v>
      </c>
      <c r="E1175">
        <v>0</v>
      </c>
      <c r="F1175">
        <v>0</v>
      </c>
      <c r="G1175">
        <v>0</v>
      </c>
      <c r="H1175" s="4">
        <f>IFERROR(AandE_Admissions[[#This Row],[Attends_Under_4Hrs_Arr_To_Adm_Tfr_Disch_Type1]]/AandE_Admissions[[#This Row],[AandE_Attends_Type1]],0)</f>
        <v>0</v>
      </c>
    </row>
    <row r="1176" spans="1:8" hidden="1" x14ac:dyDescent="0.3">
      <c r="A1176" s="1">
        <v>44895</v>
      </c>
      <c r="B1176">
        <v>51931</v>
      </c>
      <c r="C1176">
        <v>180569</v>
      </c>
      <c r="D1176" t="s">
        <v>181</v>
      </c>
      <c r="E1176">
        <v>10100</v>
      </c>
      <c r="F1176">
        <v>4220</v>
      </c>
      <c r="G1176">
        <v>5880</v>
      </c>
      <c r="H1176" s="4">
        <f>IFERROR(AandE_Admissions[[#This Row],[Attends_Under_4Hrs_Arr_To_Adm_Tfr_Disch_Type1]]/AandE_Admissions[[#This Row],[AandE_Attends_Type1]],0)</f>
        <v>0.4178217821782178</v>
      </c>
    </row>
    <row r="1177" spans="1:8" hidden="1" x14ac:dyDescent="0.3">
      <c r="A1177" s="1">
        <v>44895</v>
      </c>
      <c r="B1177">
        <v>51911</v>
      </c>
      <c r="C1177">
        <v>180569</v>
      </c>
      <c r="D1177" t="s">
        <v>64</v>
      </c>
      <c r="E1177">
        <v>11949</v>
      </c>
      <c r="F1177">
        <v>5495</v>
      </c>
      <c r="G1177">
        <v>6454</v>
      </c>
      <c r="H1177" s="4">
        <f>IFERROR(AandE_Admissions[[#This Row],[Attends_Under_4Hrs_Arr_To_Adm_Tfr_Disch_Type1]]/AandE_Admissions[[#This Row],[AandE_Attends_Type1]],0)</f>
        <v>0.45987111892208554</v>
      </c>
    </row>
    <row r="1178" spans="1:8" hidden="1" x14ac:dyDescent="0.3">
      <c r="A1178" s="1">
        <v>44895</v>
      </c>
      <c r="B1178">
        <v>51915</v>
      </c>
      <c r="C1178">
        <v>180569</v>
      </c>
      <c r="D1178" t="s">
        <v>65</v>
      </c>
      <c r="E1178">
        <v>21639</v>
      </c>
      <c r="F1178">
        <v>10265</v>
      </c>
      <c r="G1178">
        <v>11374</v>
      </c>
      <c r="H1178" s="4">
        <f>IFERROR(AandE_Admissions[[#This Row],[Attends_Under_4Hrs_Arr_To_Adm_Tfr_Disch_Type1]]/AandE_Admissions[[#This Row],[AandE_Attends_Type1]],0)</f>
        <v>0.47437497111696475</v>
      </c>
    </row>
    <row r="1179" spans="1:8" hidden="1" x14ac:dyDescent="0.3">
      <c r="A1179" s="1">
        <v>44895</v>
      </c>
      <c r="B1179">
        <v>51996</v>
      </c>
      <c r="C1179">
        <v>180569</v>
      </c>
      <c r="D1179" t="s">
        <v>219</v>
      </c>
      <c r="E1179">
        <v>17626</v>
      </c>
      <c r="F1179">
        <v>14321</v>
      </c>
      <c r="G1179">
        <v>3305</v>
      </c>
      <c r="H1179" s="4">
        <f>IFERROR(AandE_Admissions[[#This Row],[Attends_Under_4Hrs_Arr_To_Adm_Tfr_Disch_Type1]]/AandE_Admissions[[#This Row],[AandE_Attends_Type1]],0)</f>
        <v>0.81249290820378983</v>
      </c>
    </row>
    <row r="1180" spans="1:8" hidden="1" x14ac:dyDescent="0.3">
      <c r="A1180" s="1">
        <v>44895</v>
      </c>
      <c r="B1180">
        <v>51850</v>
      </c>
      <c r="C1180">
        <v>180569</v>
      </c>
      <c r="D1180" t="s">
        <v>66</v>
      </c>
      <c r="E1180">
        <v>8085</v>
      </c>
      <c r="F1180">
        <v>2590</v>
      </c>
      <c r="G1180">
        <v>5495</v>
      </c>
      <c r="H1180" s="4">
        <f>IFERROR(AandE_Admissions[[#This Row],[Attends_Under_4Hrs_Arr_To_Adm_Tfr_Disch_Type1]]/AandE_Admissions[[#This Row],[AandE_Attends_Type1]],0)</f>
        <v>0.32034632034632032</v>
      </c>
    </row>
    <row r="1181" spans="1:8" hidden="1" x14ac:dyDescent="0.3">
      <c r="A1181" s="1">
        <v>44895</v>
      </c>
      <c r="B1181">
        <v>51837</v>
      </c>
      <c r="C1181">
        <v>180569</v>
      </c>
      <c r="D1181" t="s">
        <v>48</v>
      </c>
      <c r="E1181">
        <v>9771</v>
      </c>
      <c r="F1181">
        <v>3813</v>
      </c>
      <c r="G1181">
        <v>5958</v>
      </c>
      <c r="H1181" s="4">
        <f>IFERROR(AandE_Admissions[[#This Row],[Attends_Under_4Hrs_Arr_To_Adm_Tfr_Disch_Type1]]/AandE_Admissions[[#This Row],[AandE_Attends_Type1]],0)</f>
        <v>0.39023641387780167</v>
      </c>
    </row>
    <row r="1182" spans="1:8" hidden="1" x14ac:dyDescent="0.3">
      <c r="A1182" s="1">
        <v>44895</v>
      </c>
      <c r="B1182">
        <v>51970</v>
      </c>
      <c r="C1182">
        <v>180569</v>
      </c>
      <c r="D1182" t="s">
        <v>167</v>
      </c>
      <c r="E1182">
        <v>9624</v>
      </c>
      <c r="F1182">
        <v>5590</v>
      </c>
      <c r="G1182">
        <v>4034</v>
      </c>
      <c r="H1182" s="4">
        <f>IFERROR(AandE_Admissions[[#This Row],[Attends_Under_4Hrs_Arr_To_Adm_Tfr_Disch_Type1]]/AandE_Admissions[[#This Row],[AandE_Attends_Type1]],0)</f>
        <v>0.58083956774729839</v>
      </c>
    </row>
    <row r="1183" spans="1:8" hidden="1" x14ac:dyDescent="0.3">
      <c r="A1183" s="1">
        <v>44895</v>
      </c>
      <c r="B1183">
        <v>51918</v>
      </c>
      <c r="C1183">
        <v>180569</v>
      </c>
      <c r="D1183" t="s">
        <v>125</v>
      </c>
      <c r="E1183">
        <v>11929</v>
      </c>
      <c r="F1183">
        <v>5851</v>
      </c>
      <c r="G1183">
        <v>6078</v>
      </c>
      <c r="H1183" s="4">
        <f>IFERROR(AandE_Admissions[[#This Row],[Attends_Under_4Hrs_Arr_To_Adm_Tfr_Disch_Type1]]/AandE_Admissions[[#This Row],[AandE_Attends_Type1]],0)</f>
        <v>0.49048537178304968</v>
      </c>
    </row>
    <row r="1184" spans="1:8" hidden="1" x14ac:dyDescent="0.3">
      <c r="A1184" s="1">
        <v>44895</v>
      </c>
      <c r="B1184">
        <v>51975</v>
      </c>
      <c r="C1184">
        <v>180569</v>
      </c>
      <c r="D1184" t="s">
        <v>141</v>
      </c>
      <c r="E1184">
        <v>7607</v>
      </c>
      <c r="F1184">
        <v>4009</v>
      </c>
      <c r="G1184">
        <v>3598</v>
      </c>
      <c r="H1184" s="4">
        <f>IFERROR(AandE_Admissions[[#This Row],[Attends_Under_4Hrs_Arr_To_Adm_Tfr_Disch_Type1]]/AandE_Admissions[[#This Row],[AandE_Attends_Type1]],0)</f>
        <v>0.52701459182332067</v>
      </c>
    </row>
    <row r="1185" spans="1:8" hidden="1" x14ac:dyDescent="0.3">
      <c r="A1185" s="1">
        <v>44895</v>
      </c>
      <c r="B1185">
        <v>51982</v>
      </c>
      <c r="C1185">
        <v>180569</v>
      </c>
      <c r="D1185" t="s">
        <v>195</v>
      </c>
      <c r="E1185">
        <v>0</v>
      </c>
      <c r="F1185">
        <v>0</v>
      </c>
      <c r="G1185">
        <v>0</v>
      </c>
      <c r="H1185" s="4">
        <f>IFERROR(AandE_Admissions[[#This Row],[Attends_Under_4Hrs_Arr_To_Adm_Tfr_Disch_Type1]]/AandE_Admissions[[#This Row],[AandE_Attends_Type1]],0)</f>
        <v>0</v>
      </c>
    </row>
    <row r="1186" spans="1:8" hidden="1" x14ac:dyDescent="0.3">
      <c r="A1186" s="1">
        <v>44895</v>
      </c>
      <c r="B1186">
        <v>51924</v>
      </c>
      <c r="C1186">
        <v>180569</v>
      </c>
      <c r="D1186" t="s">
        <v>176</v>
      </c>
      <c r="E1186">
        <v>15030</v>
      </c>
      <c r="F1186">
        <v>9976</v>
      </c>
      <c r="G1186">
        <v>5054</v>
      </c>
      <c r="H1186" s="4">
        <f>IFERROR(AandE_Admissions[[#This Row],[Attends_Under_4Hrs_Arr_To_Adm_Tfr_Disch_Type1]]/AandE_Admissions[[#This Row],[AandE_Attends_Type1]],0)</f>
        <v>0.66373918829008649</v>
      </c>
    </row>
    <row r="1187" spans="1:8" hidden="1" x14ac:dyDescent="0.3">
      <c r="A1187" s="1">
        <v>44895</v>
      </c>
      <c r="B1187">
        <v>51896</v>
      </c>
      <c r="C1187">
        <v>180569</v>
      </c>
      <c r="D1187" t="s">
        <v>96</v>
      </c>
      <c r="E1187">
        <v>16762</v>
      </c>
      <c r="F1187">
        <v>16762</v>
      </c>
      <c r="H1187" s="4">
        <f>IFERROR(AandE_Admissions[[#This Row],[Attends_Under_4Hrs_Arr_To_Adm_Tfr_Disch_Type1]]/AandE_Admissions[[#This Row],[AandE_Attends_Type1]],0)</f>
        <v>1</v>
      </c>
    </row>
    <row r="1188" spans="1:8" hidden="1" x14ac:dyDescent="0.3">
      <c r="A1188" s="1">
        <v>44895</v>
      </c>
      <c r="B1188">
        <v>51989</v>
      </c>
      <c r="C1188">
        <v>180569</v>
      </c>
      <c r="D1188" t="s">
        <v>215</v>
      </c>
      <c r="E1188">
        <v>9445</v>
      </c>
      <c r="F1188">
        <v>5145</v>
      </c>
      <c r="G1188">
        <v>4300</v>
      </c>
      <c r="H1188" s="4">
        <f>IFERROR(AandE_Admissions[[#This Row],[Attends_Under_4Hrs_Arr_To_Adm_Tfr_Disch_Type1]]/AandE_Admissions[[#This Row],[AandE_Attends_Type1]],0)</f>
        <v>0.54473266278454213</v>
      </c>
    </row>
    <row r="1189" spans="1:8" hidden="1" x14ac:dyDescent="0.3">
      <c r="A1189" s="1">
        <v>44895</v>
      </c>
      <c r="B1189">
        <v>51935</v>
      </c>
      <c r="C1189">
        <v>180569</v>
      </c>
      <c r="D1189" t="s">
        <v>186</v>
      </c>
      <c r="E1189">
        <v>17714</v>
      </c>
      <c r="F1189">
        <v>17714</v>
      </c>
      <c r="H1189" s="4">
        <f>IFERROR(AandE_Admissions[[#This Row],[Attends_Under_4Hrs_Arr_To_Adm_Tfr_Disch_Type1]]/AandE_Admissions[[#This Row],[AandE_Attends_Type1]],0)</f>
        <v>1</v>
      </c>
    </row>
    <row r="1190" spans="1:8" hidden="1" x14ac:dyDescent="0.3">
      <c r="A1190" s="1">
        <v>44895</v>
      </c>
      <c r="B1190">
        <v>51944</v>
      </c>
      <c r="C1190">
        <v>180569</v>
      </c>
      <c r="D1190" t="s">
        <v>191</v>
      </c>
      <c r="E1190">
        <v>0</v>
      </c>
      <c r="F1190">
        <v>0</v>
      </c>
      <c r="G1190">
        <v>0</v>
      </c>
      <c r="H1190" s="4">
        <f>IFERROR(AandE_Admissions[[#This Row],[Attends_Under_4Hrs_Arr_To_Adm_Tfr_Disch_Type1]]/AandE_Admissions[[#This Row],[AandE_Attends_Type1]],0)</f>
        <v>0</v>
      </c>
    </row>
    <row r="1191" spans="1:8" hidden="1" x14ac:dyDescent="0.3">
      <c r="A1191" s="1">
        <v>44895</v>
      </c>
      <c r="B1191">
        <v>51900</v>
      </c>
      <c r="C1191">
        <v>180569</v>
      </c>
      <c r="D1191" t="s">
        <v>113</v>
      </c>
      <c r="E1191">
        <v>15491</v>
      </c>
      <c r="F1191">
        <v>8609</v>
      </c>
      <c r="G1191">
        <v>6882</v>
      </c>
      <c r="H1191" s="4">
        <f>IFERROR(AandE_Admissions[[#This Row],[Attends_Under_4Hrs_Arr_To_Adm_Tfr_Disch_Type1]]/AandE_Admissions[[#This Row],[AandE_Attends_Type1]],0)</f>
        <v>0.55574204376734881</v>
      </c>
    </row>
    <row r="1192" spans="1:8" hidden="1" x14ac:dyDescent="0.3">
      <c r="A1192" s="1">
        <v>44895</v>
      </c>
      <c r="B1192">
        <v>51951</v>
      </c>
      <c r="C1192">
        <v>180569</v>
      </c>
      <c r="D1192" t="s">
        <v>157</v>
      </c>
      <c r="E1192">
        <v>8084</v>
      </c>
      <c r="F1192">
        <v>4465</v>
      </c>
      <c r="G1192">
        <v>3619</v>
      </c>
      <c r="H1192" s="4">
        <f>IFERROR(AandE_Admissions[[#This Row],[Attends_Under_4Hrs_Arr_To_Adm_Tfr_Disch_Type1]]/AandE_Admissions[[#This Row],[AandE_Attends_Type1]],0)</f>
        <v>0.55232558139534882</v>
      </c>
    </row>
    <row r="1193" spans="1:8" hidden="1" x14ac:dyDescent="0.3">
      <c r="A1193" s="1">
        <v>44895</v>
      </c>
      <c r="B1193">
        <v>51957</v>
      </c>
      <c r="C1193">
        <v>180569</v>
      </c>
      <c r="D1193" t="s">
        <v>162</v>
      </c>
      <c r="E1193">
        <v>11623</v>
      </c>
      <c r="F1193">
        <v>7358</v>
      </c>
      <c r="G1193">
        <v>4265</v>
      </c>
      <c r="H1193" s="4">
        <f>IFERROR(AandE_Admissions[[#This Row],[Attends_Under_4Hrs_Arr_To_Adm_Tfr_Disch_Type1]]/AandE_Admissions[[#This Row],[AandE_Attends_Type1]],0)</f>
        <v>0.63305514927299322</v>
      </c>
    </row>
    <row r="1194" spans="1:8" hidden="1" x14ac:dyDescent="0.3">
      <c r="A1194" s="1">
        <v>44895</v>
      </c>
      <c r="B1194">
        <v>51925</v>
      </c>
      <c r="C1194">
        <v>180569</v>
      </c>
      <c r="D1194" t="s">
        <v>145</v>
      </c>
      <c r="E1194">
        <v>12263</v>
      </c>
      <c r="F1194">
        <v>5330</v>
      </c>
      <c r="G1194">
        <v>6933</v>
      </c>
      <c r="H1194" s="4">
        <f>IFERROR(AandE_Admissions[[#This Row],[Attends_Under_4Hrs_Arr_To_Adm_Tfr_Disch_Type1]]/AandE_Admissions[[#This Row],[AandE_Attends_Type1]],0)</f>
        <v>0.43464078936638667</v>
      </c>
    </row>
    <row r="1195" spans="1:8" hidden="1" x14ac:dyDescent="0.3">
      <c r="A1195" s="1">
        <v>44895</v>
      </c>
      <c r="B1195">
        <v>51985</v>
      </c>
      <c r="C1195">
        <v>180569</v>
      </c>
      <c r="D1195" t="s">
        <v>196</v>
      </c>
      <c r="E1195">
        <v>9941</v>
      </c>
      <c r="F1195">
        <v>5388</v>
      </c>
      <c r="G1195">
        <v>4553</v>
      </c>
      <c r="H1195" s="4">
        <f>IFERROR(AandE_Admissions[[#This Row],[Attends_Under_4Hrs_Arr_To_Adm_Tfr_Disch_Type1]]/AandE_Admissions[[#This Row],[AandE_Attends_Type1]],0)</f>
        <v>0.54199778694296352</v>
      </c>
    </row>
    <row r="1196" spans="1:8" hidden="1" x14ac:dyDescent="0.3">
      <c r="A1196" s="1">
        <v>44895</v>
      </c>
      <c r="B1196">
        <v>51956</v>
      </c>
      <c r="C1196">
        <v>180569</v>
      </c>
      <c r="D1196" t="s">
        <v>161</v>
      </c>
      <c r="E1196">
        <v>10464</v>
      </c>
      <c r="F1196">
        <v>6062</v>
      </c>
      <c r="G1196">
        <v>4402</v>
      </c>
      <c r="H1196" s="4">
        <f>IFERROR(AandE_Admissions[[#This Row],[Attends_Under_4Hrs_Arr_To_Adm_Tfr_Disch_Type1]]/AandE_Admissions[[#This Row],[AandE_Attends_Type1]],0)</f>
        <v>0.57931957186544347</v>
      </c>
    </row>
    <row r="1197" spans="1:8" hidden="1" x14ac:dyDescent="0.3">
      <c r="A1197" s="1">
        <v>44895</v>
      </c>
      <c r="B1197">
        <v>51910</v>
      </c>
      <c r="C1197">
        <v>180569</v>
      </c>
      <c r="D1197" t="s">
        <v>98</v>
      </c>
      <c r="E1197">
        <v>10375</v>
      </c>
      <c r="F1197">
        <v>4261</v>
      </c>
      <c r="G1197">
        <v>6114</v>
      </c>
      <c r="H1197" s="4">
        <f>IFERROR(AandE_Admissions[[#This Row],[Attends_Under_4Hrs_Arr_To_Adm_Tfr_Disch_Type1]]/AandE_Admissions[[#This Row],[AandE_Attends_Type1]],0)</f>
        <v>0.41069879518072289</v>
      </c>
    </row>
    <row r="1198" spans="1:8" hidden="1" x14ac:dyDescent="0.3">
      <c r="A1198" s="1">
        <v>44895</v>
      </c>
      <c r="B1198">
        <v>51953</v>
      </c>
      <c r="C1198">
        <v>180569</v>
      </c>
      <c r="D1198" t="s">
        <v>159</v>
      </c>
      <c r="E1198">
        <v>0</v>
      </c>
      <c r="F1198">
        <v>0</v>
      </c>
      <c r="G1198">
        <v>0</v>
      </c>
      <c r="H1198" s="4">
        <f>IFERROR(AandE_Admissions[[#This Row],[Attends_Under_4Hrs_Arr_To_Adm_Tfr_Disch_Type1]]/AandE_Admissions[[#This Row],[AandE_Attends_Type1]],0)</f>
        <v>0</v>
      </c>
    </row>
    <row r="1199" spans="1:8" hidden="1" x14ac:dyDescent="0.3">
      <c r="A1199" s="1">
        <v>44895</v>
      </c>
      <c r="B1199">
        <v>51839</v>
      </c>
      <c r="C1199">
        <v>180569</v>
      </c>
      <c r="D1199" t="s">
        <v>49</v>
      </c>
      <c r="E1199">
        <v>0</v>
      </c>
      <c r="F1199">
        <v>0</v>
      </c>
      <c r="G1199">
        <v>0</v>
      </c>
      <c r="H1199" s="4">
        <f>IFERROR(AandE_Admissions[[#This Row],[Attends_Under_4Hrs_Arr_To_Adm_Tfr_Disch_Type1]]/AandE_Admissions[[#This Row],[AandE_Attends_Type1]],0)</f>
        <v>0</v>
      </c>
    </row>
    <row r="1200" spans="1:8" hidden="1" x14ac:dyDescent="0.3">
      <c r="A1200" s="1">
        <v>44895</v>
      </c>
      <c r="B1200">
        <v>51888</v>
      </c>
      <c r="C1200">
        <v>180569</v>
      </c>
      <c r="D1200" t="s">
        <v>52</v>
      </c>
      <c r="E1200">
        <v>0</v>
      </c>
      <c r="F1200">
        <v>0</v>
      </c>
      <c r="G1200">
        <v>0</v>
      </c>
      <c r="H1200" s="4">
        <f>IFERROR(AandE_Admissions[[#This Row],[Attends_Under_4Hrs_Arr_To_Adm_Tfr_Disch_Type1]]/AandE_Admissions[[#This Row],[AandE_Attends_Type1]],0)</f>
        <v>0</v>
      </c>
    </row>
    <row r="1201" spans="1:8" hidden="1" x14ac:dyDescent="0.3">
      <c r="A1201" s="1">
        <v>44895</v>
      </c>
      <c r="B1201">
        <v>51976</v>
      </c>
      <c r="C1201">
        <v>180569</v>
      </c>
      <c r="D1201" t="s">
        <v>142</v>
      </c>
      <c r="E1201">
        <v>0</v>
      </c>
      <c r="F1201">
        <v>0</v>
      </c>
      <c r="G1201">
        <v>0</v>
      </c>
      <c r="H1201" s="4">
        <f>IFERROR(AandE_Admissions[[#This Row],[Attends_Under_4Hrs_Arr_To_Adm_Tfr_Disch_Type1]]/AandE_Admissions[[#This Row],[AandE_Attends_Type1]],0)</f>
        <v>0</v>
      </c>
    </row>
    <row r="1202" spans="1:8" hidden="1" x14ac:dyDescent="0.3">
      <c r="A1202" s="1">
        <v>44895</v>
      </c>
      <c r="B1202">
        <v>51882</v>
      </c>
      <c r="C1202">
        <v>180569</v>
      </c>
      <c r="D1202" t="s">
        <v>91</v>
      </c>
      <c r="E1202">
        <v>0</v>
      </c>
      <c r="F1202">
        <v>0</v>
      </c>
      <c r="G1202">
        <v>0</v>
      </c>
      <c r="H1202" s="4">
        <f>IFERROR(AandE_Admissions[[#This Row],[Attends_Under_4Hrs_Arr_To_Adm_Tfr_Disch_Type1]]/AandE_Admissions[[#This Row],[AandE_Attends_Type1]],0)</f>
        <v>0</v>
      </c>
    </row>
    <row r="1203" spans="1:8" hidden="1" x14ac:dyDescent="0.3">
      <c r="A1203" s="1">
        <v>44895</v>
      </c>
      <c r="B1203">
        <v>51861</v>
      </c>
      <c r="C1203">
        <v>180569</v>
      </c>
      <c r="D1203" t="s">
        <v>20</v>
      </c>
      <c r="E1203">
        <v>0</v>
      </c>
      <c r="F1203">
        <v>0</v>
      </c>
      <c r="G1203">
        <v>0</v>
      </c>
      <c r="H1203" s="4">
        <f>IFERROR(AandE_Admissions[[#This Row],[Attends_Under_4Hrs_Arr_To_Adm_Tfr_Disch_Type1]]/AandE_Admissions[[#This Row],[AandE_Attends_Type1]],0)</f>
        <v>0</v>
      </c>
    </row>
    <row r="1204" spans="1:8" hidden="1" x14ac:dyDescent="0.3">
      <c r="A1204" s="1">
        <v>44895</v>
      </c>
      <c r="B1204">
        <v>52031</v>
      </c>
      <c r="C1204">
        <v>180569</v>
      </c>
      <c r="D1204" t="s">
        <v>270</v>
      </c>
      <c r="E1204">
        <v>0</v>
      </c>
      <c r="F1204">
        <v>0</v>
      </c>
      <c r="G1204">
        <v>0</v>
      </c>
      <c r="H1204" s="4">
        <f>IFERROR(AandE_Admissions[[#This Row],[Attends_Under_4Hrs_Arr_To_Adm_Tfr_Disch_Type1]]/AandE_Admissions[[#This Row],[AandE_Attends_Type1]],0)</f>
        <v>0</v>
      </c>
    </row>
    <row r="1205" spans="1:8" hidden="1" x14ac:dyDescent="0.3">
      <c r="A1205" s="1">
        <v>44895</v>
      </c>
      <c r="B1205">
        <v>51862</v>
      </c>
      <c r="C1205">
        <v>180569</v>
      </c>
      <c r="D1205" t="s">
        <v>21</v>
      </c>
      <c r="E1205">
        <v>12065</v>
      </c>
      <c r="F1205">
        <v>12065</v>
      </c>
      <c r="H1205" s="4">
        <f>IFERROR(AandE_Admissions[[#This Row],[Attends_Under_4Hrs_Arr_To_Adm_Tfr_Disch_Type1]]/AandE_Admissions[[#This Row],[AandE_Attends_Type1]],0)</f>
        <v>1</v>
      </c>
    </row>
    <row r="1206" spans="1:8" hidden="1" x14ac:dyDescent="0.3">
      <c r="A1206" s="1">
        <v>44895</v>
      </c>
      <c r="B1206">
        <v>52012</v>
      </c>
      <c r="C1206">
        <v>180569</v>
      </c>
      <c r="D1206" t="s">
        <v>225</v>
      </c>
      <c r="E1206">
        <v>20368</v>
      </c>
      <c r="F1206">
        <v>9390</v>
      </c>
      <c r="G1206">
        <v>10978</v>
      </c>
      <c r="H1206" s="4">
        <f>IFERROR(AandE_Admissions[[#This Row],[Attends_Under_4Hrs_Arr_To_Adm_Tfr_Disch_Type1]]/AandE_Admissions[[#This Row],[AandE_Attends_Type1]],0)</f>
        <v>0.46101728201099762</v>
      </c>
    </row>
    <row r="1207" spans="1:8" hidden="1" x14ac:dyDescent="0.3">
      <c r="A1207" s="1">
        <v>44895</v>
      </c>
      <c r="B1207">
        <v>51855</v>
      </c>
      <c r="C1207">
        <v>180569</v>
      </c>
      <c r="D1207" t="s">
        <v>10</v>
      </c>
      <c r="E1207">
        <v>0</v>
      </c>
      <c r="F1207">
        <v>0</v>
      </c>
      <c r="G1207">
        <v>0</v>
      </c>
      <c r="H1207" s="4">
        <f>IFERROR(AandE_Admissions[[#This Row],[Attends_Under_4Hrs_Arr_To_Adm_Tfr_Disch_Type1]]/AandE_Admissions[[#This Row],[AandE_Attends_Type1]],0)</f>
        <v>0</v>
      </c>
    </row>
    <row r="1208" spans="1:8" hidden="1" x14ac:dyDescent="0.3">
      <c r="A1208" s="1">
        <v>44895</v>
      </c>
      <c r="B1208">
        <v>51995</v>
      </c>
      <c r="C1208">
        <v>180569</v>
      </c>
      <c r="D1208" t="s">
        <v>218</v>
      </c>
      <c r="E1208">
        <v>0</v>
      </c>
      <c r="F1208">
        <v>0</v>
      </c>
      <c r="G1208">
        <v>0</v>
      </c>
      <c r="H1208" s="4">
        <f>IFERROR(AandE_Admissions[[#This Row],[Attends_Under_4Hrs_Arr_To_Adm_Tfr_Disch_Type1]]/AandE_Admissions[[#This Row],[AandE_Attends_Type1]],0)</f>
        <v>0</v>
      </c>
    </row>
    <row r="1209" spans="1:8" hidden="1" x14ac:dyDescent="0.3">
      <c r="A1209" s="1">
        <v>44895</v>
      </c>
      <c r="B1209">
        <v>51987</v>
      </c>
      <c r="C1209">
        <v>180569</v>
      </c>
      <c r="D1209" t="s">
        <v>288</v>
      </c>
      <c r="E1209">
        <v>0</v>
      </c>
      <c r="F1209">
        <v>0</v>
      </c>
      <c r="G1209">
        <v>0</v>
      </c>
      <c r="H1209" s="4">
        <f>IFERROR(AandE_Admissions[[#This Row],[Attends_Under_4Hrs_Arr_To_Adm_Tfr_Disch_Type1]]/AandE_Admissions[[#This Row],[AandE_Attends_Type1]],0)</f>
        <v>0</v>
      </c>
    </row>
    <row r="1210" spans="1:8" hidden="1" x14ac:dyDescent="0.3">
      <c r="A1210" s="1">
        <v>44895</v>
      </c>
      <c r="B1210">
        <v>51876</v>
      </c>
      <c r="C1210">
        <v>180569</v>
      </c>
      <c r="D1210" t="s">
        <v>43</v>
      </c>
      <c r="E1210">
        <v>0</v>
      </c>
      <c r="F1210">
        <v>0</v>
      </c>
      <c r="G1210">
        <v>0</v>
      </c>
      <c r="H1210" s="4">
        <f>IFERROR(AandE_Admissions[[#This Row],[Attends_Under_4Hrs_Arr_To_Adm_Tfr_Disch_Type1]]/AandE_Admissions[[#This Row],[AandE_Attends_Type1]],0)</f>
        <v>0</v>
      </c>
    </row>
    <row r="1211" spans="1:8" hidden="1" x14ac:dyDescent="0.3">
      <c r="A1211" s="1">
        <v>44895</v>
      </c>
      <c r="B1211">
        <v>51847</v>
      </c>
      <c r="C1211">
        <v>180569</v>
      </c>
      <c r="D1211" t="s">
        <v>63</v>
      </c>
      <c r="E1211">
        <v>0</v>
      </c>
      <c r="F1211">
        <v>0</v>
      </c>
      <c r="G1211">
        <v>0</v>
      </c>
      <c r="H1211" s="4">
        <f>IFERROR(AandE_Admissions[[#This Row],[Attends_Under_4Hrs_Arr_To_Adm_Tfr_Disch_Type1]]/AandE_Admissions[[#This Row],[AandE_Attends_Type1]],0)</f>
        <v>0</v>
      </c>
    </row>
    <row r="1212" spans="1:8" hidden="1" x14ac:dyDescent="0.3">
      <c r="A1212" s="1">
        <v>44895</v>
      </c>
      <c r="B1212">
        <v>51964</v>
      </c>
      <c r="C1212">
        <v>180569</v>
      </c>
      <c r="D1212" t="s">
        <v>297</v>
      </c>
      <c r="E1212">
        <v>0</v>
      </c>
      <c r="F1212">
        <v>0</v>
      </c>
      <c r="G1212">
        <v>0</v>
      </c>
      <c r="H1212" s="4">
        <f>IFERROR(AandE_Admissions[[#This Row],[Attends_Under_4Hrs_Arr_To_Adm_Tfr_Disch_Type1]]/AandE_Admissions[[#This Row],[AandE_Attends_Type1]],0)</f>
        <v>0</v>
      </c>
    </row>
    <row r="1213" spans="1:8" hidden="1" x14ac:dyDescent="0.3">
      <c r="A1213" s="1">
        <v>44895</v>
      </c>
      <c r="B1213">
        <v>51904</v>
      </c>
      <c r="C1213">
        <v>180569</v>
      </c>
      <c r="D1213" t="s">
        <v>116</v>
      </c>
      <c r="E1213">
        <v>0</v>
      </c>
      <c r="F1213">
        <v>0</v>
      </c>
      <c r="G1213">
        <v>0</v>
      </c>
      <c r="H1213" s="4">
        <f>IFERROR(AandE_Admissions[[#This Row],[Attends_Under_4Hrs_Arr_To_Adm_Tfr_Disch_Type1]]/AandE_Admissions[[#This Row],[AandE_Attends_Type1]],0)</f>
        <v>0</v>
      </c>
    </row>
    <row r="1214" spans="1:8" hidden="1" x14ac:dyDescent="0.3">
      <c r="A1214" s="1">
        <v>44895</v>
      </c>
      <c r="B1214">
        <v>51984</v>
      </c>
      <c r="C1214">
        <v>180569</v>
      </c>
      <c r="D1214" t="s">
        <v>291</v>
      </c>
      <c r="E1214">
        <v>0</v>
      </c>
      <c r="F1214">
        <v>0</v>
      </c>
      <c r="G1214">
        <v>0</v>
      </c>
      <c r="H1214" s="4">
        <f>IFERROR(AandE_Admissions[[#This Row],[Attends_Under_4Hrs_Arr_To_Adm_Tfr_Disch_Type1]]/AandE_Admissions[[#This Row],[AandE_Attends_Type1]],0)</f>
        <v>0</v>
      </c>
    </row>
    <row r="1215" spans="1:8" hidden="1" x14ac:dyDescent="0.3">
      <c r="A1215" s="1">
        <v>44895</v>
      </c>
      <c r="B1215">
        <v>51884</v>
      </c>
      <c r="C1215">
        <v>180569</v>
      </c>
      <c r="D1215" t="s">
        <v>275</v>
      </c>
      <c r="E1215">
        <v>0</v>
      </c>
      <c r="F1215">
        <v>0</v>
      </c>
      <c r="G1215">
        <v>0</v>
      </c>
      <c r="H1215" s="4">
        <f>IFERROR(AandE_Admissions[[#This Row],[Attends_Under_4Hrs_Arr_To_Adm_Tfr_Disch_Type1]]/AandE_Admissions[[#This Row],[AandE_Attends_Type1]],0)</f>
        <v>0</v>
      </c>
    </row>
    <row r="1216" spans="1:8" hidden="1" x14ac:dyDescent="0.3">
      <c r="A1216" s="1">
        <v>44895</v>
      </c>
      <c r="B1216">
        <v>51874</v>
      </c>
      <c r="C1216">
        <v>180569</v>
      </c>
      <c r="D1216" t="s">
        <v>296</v>
      </c>
      <c r="E1216">
        <v>0</v>
      </c>
      <c r="F1216">
        <v>0</v>
      </c>
      <c r="G1216">
        <v>0</v>
      </c>
      <c r="H1216" s="4">
        <f>IFERROR(AandE_Admissions[[#This Row],[Attends_Under_4Hrs_Arr_To_Adm_Tfr_Disch_Type1]]/AandE_Admissions[[#This Row],[AandE_Attends_Type1]],0)</f>
        <v>0</v>
      </c>
    </row>
    <row r="1217" spans="1:8" hidden="1" x14ac:dyDescent="0.3">
      <c r="A1217" s="1">
        <v>44895</v>
      </c>
      <c r="B1217">
        <v>51881</v>
      </c>
      <c r="C1217">
        <v>180569</v>
      </c>
      <c r="D1217" t="s">
        <v>47</v>
      </c>
      <c r="E1217">
        <v>0</v>
      </c>
      <c r="F1217">
        <v>0</v>
      </c>
      <c r="G1217">
        <v>0</v>
      </c>
      <c r="H1217" s="4">
        <f>IFERROR(AandE_Admissions[[#This Row],[Attends_Under_4Hrs_Arr_To_Adm_Tfr_Disch_Type1]]/AandE_Admissions[[#This Row],[AandE_Attends_Type1]],0)</f>
        <v>0</v>
      </c>
    </row>
    <row r="1218" spans="1:8" hidden="1" x14ac:dyDescent="0.3">
      <c r="A1218" s="1">
        <v>44895</v>
      </c>
      <c r="B1218">
        <v>51983</v>
      </c>
      <c r="C1218">
        <v>180569</v>
      </c>
      <c r="D1218" t="s">
        <v>267</v>
      </c>
      <c r="E1218">
        <v>0</v>
      </c>
      <c r="F1218">
        <v>0</v>
      </c>
      <c r="G1218">
        <v>0</v>
      </c>
      <c r="H1218" s="4">
        <f>IFERROR(AandE_Admissions[[#This Row],[Attends_Under_4Hrs_Arr_To_Adm_Tfr_Disch_Type1]]/AandE_Admissions[[#This Row],[AandE_Attends_Type1]],0)</f>
        <v>0</v>
      </c>
    </row>
    <row r="1219" spans="1:8" hidden="1" x14ac:dyDescent="0.3">
      <c r="A1219" s="1">
        <v>44865</v>
      </c>
      <c r="B1219">
        <v>51673</v>
      </c>
      <c r="C1219">
        <v>180567</v>
      </c>
      <c r="D1219" t="s">
        <v>273</v>
      </c>
      <c r="E1219">
        <v>0</v>
      </c>
      <c r="F1219">
        <v>0</v>
      </c>
      <c r="G1219">
        <v>0</v>
      </c>
      <c r="H1219" s="4">
        <f>IFERROR(AandE_Admissions[[#This Row],[Attends_Under_4Hrs_Arr_To_Adm_Tfr_Disch_Type1]]/AandE_Admissions[[#This Row],[AandE_Attends_Type1]],0)</f>
        <v>0</v>
      </c>
    </row>
    <row r="1220" spans="1:8" hidden="1" x14ac:dyDescent="0.3">
      <c r="A1220" s="1">
        <v>44865</v>
      </c>
      <c r="B1220">
        <v>51827</v>
      </c>
      <c r="C1220">
        <v>180567</v>
      </c>
      <c r="D1220" t="s">
        <v>208</v>
      </c>
      <c r="E1220">
        <v>0</v>
      </c>
      <c r="F1220">
        <v>0</v>
      </c>
      <c r="G1220">
        <v>0</v>
      </c>
      <c r="H1220" s="4">
        <f>IFERROR(AandE_Admissions[[#This Row],[Attends_Under_4Hrs_Arr_To_Adm_Tfr_Disch_Type1]]/AandE_Admissions[[#This Row],[AandE_Attends_Type1]],0)</f>
        <v>0</v>
      </c>
    </row>
    <row r="1221" spans="1:8" hidden="1" x14ac:dyDescent="0.3">
      <c r="A1221" s="1">
        <v>44865</v>
      </c>
      <c r="B1221">
        <v>51808</v>
      </c>
      <c r="C1221">
        <v>180567</v>
      </c>
      <c r="D1221" t="s">
        <v>322</v>
      </c>
      <c r="E1221">
        <v>0</v>
      </c>
      <c r="F1221">
        <v>0</v>
      </c>
      <c r="G1221">
        <v>0</v>
      </c>
      <c r="H1221" s="4">
        <f>IFERROR(AandE_Admissions[[#This Row],[Attends_Under_4Hrs_Arr_To_Adm_Tfr_Disch_Type1]]/AandE_Admissions[[#This Row],[AandE_Attends_Type1]],0)</f>
        <v>0</v>
      </c>
    </row>
    <row r="1222" spans="1:8" hidden="1" x14ac:dyDescent="0.3">
      <c r="A1222" s="1">
        <v>44865</v>
      </c>
      <c r="B1222">
        <v>51648</v>
      </c>
      <c r="C1222">
        <v>180567</v>
      </c>
      <c r="D1222" t="s">
        <v>9</v>
      </c>
      <c r="E1222">
        <v>0</v>
      </c>
      <c r="F1222">
        <v>0</v>
      </c>
      <c r="G1222">
        <v>0</v>
      </c>
      <c r="H1222" s="4">
        <f>IFERROR(AandE_Admissions[[#This Row],[Attends_Under_4Hrs_Arr_To_Adm_Tfr_Disch_Type1]]/AandE_Admissions[[#This Row],[AandE_Attends_Type1]],0)</f>
        <v>0</v>
      </c>
    </row>
    <row r="1223" spans="1:8" hidden="1" x14ac:dyDescent="0.3">
      <c r="A1223" s="1">
        <v>44865</v>
      </c>
      <c r="B1223">
        <v>51743</v>
      </c>
      <c r="C1223">
        <v>180567</v>
      </c>
      <c r="D1223" t="s">
        <v>156</v>
      </c>
      <c r="E1223">
        <v>0</v>
      </c>
      <c r="F1223">
        <v>0</v>
      </c>
      <c r="G1223">
        <v>0</v>
      </c>
      <c r="H1223" s="4">
        <f>IFERROR(AandE_Admissions[[#This Row],[Attends_Under_4Hrs_Arr_To_Adm_Tfr_Disch_Type1]]/AandE_Admissions[[#This Row],[AandE_Attends_Type1]],0)</f>
        <v>0</v>
      </c>
    </row>
    <row r="1224" spans="1:8" hidden="1" x14ac:dyDescent="0.3">
      <c r="A1224" s="1">
        <v>44865</v>
      </c>
      <c r="B1224">
        <v>51795</v>
      </c>
      <c r="C1224">
        <v>180567</v>
      </c>
      <c r="D1224" t="s">
        <v>310</v>
      </c>
      <c r="E1224">
        <v>0</v>
      </c>
      <c r="F1224">
        <v>0</v>
      </c>
      <c r="G1224">
        <v>0</v>
      </c>
      <c r="H1224" s="4">
        <f>IFERROR(AandE_Admissions[[#This Row],[Attends_Under_4Hrs_Arr_To_Adm_Tfr_Disch_Type1]]/AandE_Admissions[[#This Row],[AandE_Attends_Type1]],0)</f>
        <v>0</v>
      </c>
    </row>
    <row r="1225" spans="1:8" hidden="1" x14ac:dyDescent="0.3">
      <c r="A1225" s="1">
        <v>44865</v>
      </c>
      <c r="B1225">
        <v>51729</v>
      </c>
      <c r="C1225">
        <v>180567</v>
      </c>
      <c r="D1225" t="s">
        <v>314</v>
      </c>
      <c r="E1225">
        <v>0</v>
      </c>
      <c r="F1225">
        <v>0</v>
      </c>
      <c r="G1225">
        <v>0</v>
      </c>
      <c r="H1225" s="4">
        <f>IFERROR(AandE_Admissions[[#This Row],[Attends_Under_4Hrs_Arr_To_Adm_Tfr_Disch_Type1]]/AandE_Admissions[[#This Row],[AandE_Attends_Type1]],0)</f>
        <v>0</v>
      </c>
    </row>
    <row r="1226" spans="1:8" hidden="1" x14ac:dyDescent="0.3">
      <c r="A1226" s="1">
        <v>44865</v>
      </c>
      <c r="B1226">
        <v>51832</v>
      </c>
      <c r="C1226">
        <v>180567</v>
      </c>
      <c r="D1226" t="s">
        <v>303</v>
      </c>
      <c r="E1226">
        <v>0</v>
      </c>
      <c r="F1226">
        <v>0</v>
      </c>
      <c r="G1226">
        <v>0</v>
      </c>
      <c r="H1226" s="4">
        <f>IFERROR(AandE_Admissions[[#This Row],[Attends_Under_4Hrs_Arr_To_Adm_Tfr_Disch_Type1]]/AandE_Admissions[[#This Row],[AandE_Attends_Type1]],0)</f>
        <v>0</v>
      </c>
    </row>
    <row r="1227" spans="1:8" hidden="1" x14ac:dyDescent="0.3">
      <c r="A1227" s="1">
        <v>44865</v>
      </c>
      <c r="B1227">
        <v>51687</v>
      </c>
      <c r="C1227">
        <v>180567</v>
      </c>
      <c r="D1227" t="s">
        <v>55</v>
      </c>
      <c r="E1227">
        <v>0</v>
      </c>
      <c r="F1227">
        <v>0</v>
      </c>
      <c r="G1227">
        <v>0</v>
      </c>
      <c r="H1227" s="4">
        <f>IFERROR(AandE_Admissions[[#This Row],[Attends_Under_4Hrs_Arr_To_Adm_Tfr_Disch_Type1]]/AandE_Admissions[[#This Row],[AandE_Attends_Type1]],0)</f>
        <v>0</v>
      </c>
    </row>
    <row r="1228" spans="1:8" hidden="1" x14ac:dyDescent="0.3">
      <c r="A1228" s="1">
        <v>44865</v>
      </c>
      <c r="B1228">
        <v>51694</v>
      </c>
      <c r="C1228">
        <v>180567</v>
      </c>
      <c r="D1228" t="s">
        <v>61</v>
      </c>
      <c r="E1228">
        <v>0</v>
      </c>
      <c r="F1228">
        <v>0</v>
      </c>
      <c r="G1228">
        <v>0</v>
      </c>
      <c r="H1228" s="4">
        <f>IFERROR(AandE_Admissions[[#This Row],[Attends_Under_4Hrs_Arr_To_Adm_Tfr_Disch_Type1]]/AandE_Admissions[[#This Row],[AandE_Attends_Type1]],0)</f>
        <v>0</v>
      </c>
    </row>
    <row r="1229" spans="1:8" hidden="1" x14ac:dyDescent="0.3">
      <c r="A1229" s="1">
        <v>44865</v>
      </c>
      <c r="B1229">
        <v>51682</v>
      </c>
      <c r="C1229">
        <v>180567</v>
      </c>
      <c r="D1229" t="s">
        <v>51</v>
      </c>
      <c r="E1229">
        <v>0</v>
      </c>
      <c r="F1229">
        <v>0</v>
      </c>
      <c r="G1229">
        <v>0</v>
      </c>
      <c r="H1229" s="4">
        <f>IFERROR(AandE_Admissions[[#This Row],[Attends_Under_4Hrs_Arr_To_Adm_Tfr_Disch_Type1]]/AandE_Admissions[[#This Row],[AandE_Attends_Type1]],0)</f>
        <v>0</v>
      </c>
    </row>
    <row r="1230" spans="1:8" hidden="1" x14ac:dyDescent="0.3">
      <c r="A1230" s="1">
        <v>44865</v>
      </c>
      <c r="B1230">
        <v>51698</v>
      </c>
      <c r="C1230">
        <v>180567</v>
      </c>
      <c r="D1230" t="s">
        <v>285</v>
      </c>
      <c r="E1230">
        <v>0</v>
      </c>
      <c r="F1230">
        <v>0</v>
      </c>
      <c r="G1230">
        <v>0</v>
      </c>
      <c r="H1230" s="4">
        <f>IFERROR(AandE_Admissions[[#This Row],[Attends_Under_4Hrs_Arr_To_Adm_Tfr_Disch_Type1]]/AandE_Admissions[[#This Row],[AandE_Attends_Type1]],0)</f>
        <v>0</v>
      </c>
    </row>
    <row r="1231" spans="1:8" hidden="1" x14ac:dyDescent="0.3">
      <c r="A1231" s="1">
        <v>44865</v>
      </c>
      <c r="B1231">
        <v>51813</v>
      </c>
      <c r="C1231">
        <v>180567</v>
      </c>
      <c r="D1231" t="s">
        <v>269</v>
      </c>
      <c r="E1231">
        <v>0</v>
      </c>
      <c r="F1231">
        <v>0</v>
      </c>
      <c r="G1231">
        <v>0</v>
      </c>
      <c r="H1231" s="4">
        <f>IFERROR(AandE_Admissions[[#This Row],[Attends_Under_4Hrs_Arr_To_Adm_Tfr_Disch_Type1]]/AandE_Admissions[[#This Row],[AandE_Attends_Type1]],0)</f>
        <v>0</v>
      </c>
    </row>
    <row r="1232" spans="1:8" hidden="1" x14ac:dyDescent="0.3">
      <c r="A1232" s="1">
        <v>44865</v>
      </c>
      <c r="B1232">
        <v>51635</v>
      </c>
      <c r="C1232">
        <v>180567</v>
      </c>
      <c r="D1232" t="s">
        <v>304</v>
      </c>
      <c r="E1232">
        <v>0</v>
      </c>
      <c r="F1232">
        <v>0</v>
      </c>
      <c r="G1232">
        <v>0</v>
      </c>
      <c r="H1232" s="4">
        <f>IFERROR(AandE_Admissions[[#This Row],[Attends_Under_4Hrs_Arr_To_Adm_Tfr_Disch_Type1]]/AandE_Admissions[[#This Row],[AandE_Attends_Type1]],0)</f>
        <v>0</v>
      </c>
    </row>
    <row r="1233" spans="1:8" hidden="1" x14ac:dyDescent="0.3">
      <c r="A1233" s="1">
        <v>44865</v>
      </c>
      <c r="B1233">
        <v>51818</v>
      </c>
      <c r="C1233">
        <v>180567</v>
      </c>
      <c r="D1233" t="s">
        <v>266</v>
      </c>
      <c r="E1233">
        <v>0</v>
      </c>
      <c r="F1233">
        <v>0</v>
      </c>
      <c r="G1233">
        <v>0</v>
      </c>
      <c r="H1233" s="4">
        <f>IFERROR(AandE_Admissions[[#This Row],[Attends_Under_4Hrs_Arr_To_Adm_Tfr_Disch_Type1]]/AandE_Admissions[[#This Row],[AandE_Attends_Type1]],0)</f>
        <v>0</v>
      </c>
    </row>
    <row r="1234" spans="1:8" hidden="1" x14ac:dyDescent="0.3">
      <c r="A1234" s="1">
        <v>44865</v>
      </c>
      <c r="B1234">
        <v>51788</v>
      </c>
      <c r="C1234">
        <v>180567</v>
      </c>
      <c r="D1234" t="s">
        <v>217</v>
      </c>
      <c r="E1234">
        <v>0</v>
      </c>
      <c r="F1234">
        <v>0</v>
      </c>
      <c r="G1234">
        <v>0</v>
      </c>
      <c r="H1234" s="4">
        <f>IFERROR(AandE_Admissions[[#This Row],[Attends_Under_4Hrs_Arr_To_Adm_Tfr_Disch_Type1]]/AandE_Admissions[[#This Row],[AandE_Attends_Type1]],0)</f>
        <v>0</v>
      </c>
    </row>
    <row r="1235" spans="1:8" hidden="1" x14ac:dyDescent="0.3">
      <c r="A1235" s="1">
        <v>44865</v>
      </c>
      <c r="B1235">
        <v>51785</v>
      </c>
      <c r="C1235">
        <v>180567</v>
      </c>
      <c r="D1235" t="s">
        <v>300</v>
      </c>
      <c r="E1235">
        <v>0</v>
      </c>
      <c r="F1235">
        <v>0</v>
      </c>
      <c r="G1235">
        <v>0</v>
      </c>
      <c r="H1235" s="4">
        <f>IFERROR(AandE_Admissions[[#This Row],[Attends_Under_4Hrs_Arr_To_Adm_Tfr_Disch_Type1]]/AandE_Admissions[[#This Row],[AandE_Attends_Type1]],0)</f>
        <v>0</v>
      </c>
    </row>
    <row r="1236" spans="1:8" hidden="1" x14ac:dyDescent="0.3">
      <c r="A1236" s="1">
        <v>44865</v>
      </c>
      <c r="B1236">
        <v>51672</v>
      </c>
      <c r="C1236">
        <v>180567</v>
      </c>
      <c r="D1236" t="s">
        <v>103</v>
      </c>
      <c r="E1236">
        <v>0</v>
      </c>
      <c r="F1236">
        <v>0</v>
      </c>
      <c r="G1236">
        <v>0</v>
      </c>
      <c r="H1236" s="4">
        <f>IFERROR(AandE_Admissions[[#This Row],[Attends_Under_4Hrs_Arr_To_Adm_Tfr_Disch_Type1]]/AandE_Admissions[[#This Row],[AandE_Attends_Type1]],0)</f>
        <v>0</v>
      </c>
    </row>
    <row r="1237" spans="1:8" hidden="1" x14ac:dyDescent="0.3">
      <c r="A1237" s="1">
        <v>44865</v>
      </c>
      <c r="B1237">
        <v>51824</v>
      </c>
      <c r="C1237">
        <v>180567</v>
      </c>
      <c r="D1237" t="s">
        <v>316</v>
      </c>
      <c r="E1237">
        <v>0</v>
      </c>
      <c r="F1237">
        <v>0</v>
      </c>
      <c r="G1237">
        <v>0</v>
      </c>
      <c r="H1237" s="4">
        <f>IFERROR(AandE_Admissions[[#This Row],[Attends_Under_4Hrs_Arr_To_Adm_Tfr_Disch_Type1]]/AandE_Admissions[[#This Row],[AandE_Attends_Type1]],0)</f>
        <v>0</v>
      </c>
    </row>
    <row r="1238" spans="1:8" hidden="1" x14ac:dyDescent="0.3">
      <c r="A1238" s="1">
        <v>44865</v>
      </c>
      <c r="B1238">
        <v>51718</v>
      </c>
      <c r="C1238">
        <v>180567</v>
      </c>
      <c r="D1238" t="s">
        <v>175</v>
      </c>
      <c r="E1238">
        <v>0</v>
      </c>
      <c r="F1238">
        <v>0</v>
      </c>
      <c r="G1238">
        <v>0</v>
      </c>
      <c r="H1238" s="4">
        <f>IFERROR(AandE_Admissions[[#This Row],[Attends_Under_4Hrs_Arr_To_Adm_Tfr_Disch_Type1]]/AandE_Admissions[[#This Row],[AandE_Attends_Type1]],0)</f>
        <v>0</v>
      </c>
    </row>
    <row r="1239" spans="1:8" hidden="1" x14ac:dyDescent="0.3">
      <c r="A1239" s="1">
        <v>44865</v>
      </c>
      <c r="B1239">
        <v>51742</v>
      </c>
      <c r="C1239">
        <v>180567</v>
      </c>
      <c r="D1239" t="s">
        <v>287</v>
      </c>
      <c r="E1239">
        <v>0</v>
      </c>
      <c r="F1239">
        <v>0</v>
      </c>
      <c r="G1239">
        <v>0</v>
      </c>
      <c r="H1239" s="4">
        <f>IFERROR(AandE_Admissions[[#This Row],[Attends_Under_4Hrs_Arr_To_Adm_Tfr_Disch_Type1]]/AandE_Admissions[[#This Row],[AandE_Attends_Type1]],0)</f>
        <v>0</v>
      </c>
    </row>
    <row r="1240" spans="1:8" hidden="1" x14ac:dyDescent="0.3">
      <c r="A1240" s="1">
        <v>44865</v>
      </c>
      <c r="B1240">
        <v>51722</v>
      </c>
      <c r="C1240">
        <v>180567</v>
      </c>
      <c r="D1240" t="s">
        <v>289</v>
      </c>
      <c r="E1240">
        <v>0</v>
      </c>
      <c r="F1240">
        <v>0</v>
      </c>
      <c r="G1240">
        <v>0</v>
      </c>
      <c r="H1240" s="4">
        <f>IFERROR(AandE_Admissions[[#This Row],[Attends_Under_4Hrs_Arr_To_Adm_Tfr_Disch_Type1]]/AandE_Admissions[[#This Row],[AandE_Attends_Type1]],0)</f>
        <v>0</v>
      </c>
    </row>
    <row r="1241" spans="1:8" hidden="1" x14ac:dyDescent="0.3">
      <c r="A1241" s="1">
        <v>44865</v>
      </c>
      <c r="B1241">
        <v>51724</v>
      </c>
      <c r="C1241">
        <v>180567</v>
      </c>
      <c r="D1241" t="s">
        <v>302</v>
      </c>
      <c r="E1241">
        <v>0</v>
      </c>
      <c r="F1241">
        <v>0</v>
      </c>
      <c r="G1241">
        <v>0</v>
      </c>
      <c r="H1241" s="4">
        <f>IFERROR(AandE_Admissions[[#This Row],[Attends_Under_4Hrs_Arr_To_Adm_Tfr_Disch_Type1]]/AandE_Admissions[[#This Row],[AandE_Attends_Type1]],0)</f>
        <v>0</v>
      </c>
    </row>
    <row r="1242" spans="1:8" hidden="1" x14ac:dyDescent="0.3">
      <c r="A1242" s="1">
        <v>44865</v>
      </c>
      <c r="B1242">
        <v>51678</v>
      </c>
      <c r="C1242">
        <v>180567</v>
      </c>
      <c r="D1242" t="s">
        <v>92</v>
      </c>
      <c r="E1242">
        <v>0</v>
      </c>
      <c r="F1242">
        <v>0</v>
      </c>
      <c r="G1242">
        <v>0</v>
      </c>
      <c r="H1242" s="4">
        <f>IFERROR(AandE_Admissions[[#This Row],[Attends_Under_4Hrs_Arr_To_Adm_Tfr_Disch_Type1]]/AandE_Admissions[[#This Row],[AandE_Attends_Type1]],0)</f>
        <v>0</v>
      </c>
    </row>
    <row r="1243" spans="1:8" hidden="1" x14ac:dyDescent="0.3">
      <c r="A1243" s="1">
        <v>44865</v>
      </c>
      <c r="B1243">
        <v>51685</v>
      </c>
      <c r="C1243">
        <v>180567</v>
      </c>
      <c r="D1243" t="s">
        <v>319</v>
      </c>
      <c r="E1243">
        <v>0</v>
      </c>
      <c r="F1243">
        <v>0</v>
      </c>
      <c r="G1243">
        <v>0</v>
      </c>
      <c r="H1243" s="4">
        <f>IFERROR(AandE_Admissions[[#This Row],[Attends_Under_4Hrs_Arr_To_Adm_Tfr_Disch_Type1]]/AandE_Admissions[[#This Row],[AandE_Attends_Type1]],0)</f>
        <v>0</v>
      </c>
    </row>
    <row r="1244" spans="1:8" hidden="1" x14ac:dyDescent="0.3">
      <c r="A1244" s="1">
        <v>44865</v>
      </c>
      <c r="B1244">
        <v>51684</v>
      </c>
      <c r="C1244">
        <v>180567</v>
      </c>
      <c r="D1244" t="s">
        <v>312</v>
      </c>
      <c r="E1244">
        <v>0</v>
      </c>
      <c r="F1244">
        <v>0</v>
      </c>
      <c r="G1244">
        <v>0</v>
      </c>
      <c r="H1244" s="4">
        <f>IFERROR(AandE_Admissions[[#This Row],[Attends_Under_4Hrs_Arr_To_Adm_Tfr_Disch_Type1]]/AandE_Admissions[[#This Row],[AandE_Attends_Type1]],0)</f>
        <v>0</v>
      </c>
    </row>
    <row r="1245" spans="1:8" hidden="1" x14ac:dyDescent="0.3">
      <c r="A1245" s="1">
        <v>44865</v>
      </c>
      <c r="B1245">
        <v>51686</v>
      </c>
      <c r="C1245">
        <v>180567</v>
      </c>
      <c r="D1245" t="s">
        <v>305</v>
      </c>
      <c r="E1245">
        <v>0</v>
      </c>
      <c r="F1245">
        <v>0</v>
      </c>
      <c r="G1245">
        <v>0</v>
      </c>
      <c r="H1245" s="4">
        <f>IFERROR(AandE_Admissions[[#This Row],[Attends_Under_4Hrs_Arr_To_Adm_Tfr_Disch_Type1]]/AandE_Admissions[[#This Row],[AandE_Attends_Type1]],0)</f>
        <v>0</v>
      </c>
    </row>
    <row r="1246" spans="1:8" hidden="1" x14ac:dyDescent="0.3">
      <c r="A1246" s="1">
        <v>44865</v>
      </c>
      <c r="B1246">
        <v>51688</v>
      </c>
      <c r="C1246">
        <v>180567</v>
      </c>
      <c r="D1246" t="s">
        <v>306</v>
      </c>
      <c r="E1246">
        <v>0</v>
      </c>
      <c r="F1246">
        <v>0</v>
      </c>
      <c r="G1246">
        <v>0</v>
      </c>
      <c r="H1246" s="4">
        <f>IFERROR(AandE_Admissions[[#This Row],[Attends_Under_4Hrs_Arr_To_Adm_Tfr_Disch_Type1]]/AandE_Admissions[[#This Row],[AandE_Attends_Type1]],0)</f>
        <v>0</v>
      </c>
    </row>
    <row r="1247" spans="1:8" hidden="1" x14ac:dyDescent="0.3">
      <c r="A1247" s="1">
        <v>44865</v>
      </c>
      <c r="B1247">
        <v>51692</v>
      </c>
      <c r="C1247">
        <v>180567</v>
      </c>
      <c r="D1247" t="s">
        <v>307</v>
      </c>
      <c r="E1247">
        <v>0</v>
      </c>
      <c r="F1247">
        <v>0</v>
      </c>
      <c r="G1247">
        <v>0</v>
      </c>
      <c r="H1247" s="4">
        <f>IFERROR(AandE_Admissions[[#This Row],[Attends_Under_4Hrs_Arr_To_Adm_Tfr_Disch_Type1]]/AandE_Admissions[[#This Row],[AandE_Attends_Type1]],0)</f>
        <v>0</v>
      </c>
    </row>
    <row r="1248" spans="1:8" hidden="1" x14ac:dyDescent="0.3">
      <c r="A1248" s="1">
        <v>44865</v>
      </c>
      <c r="B1248">
        <v>51693</v>
      </c>
      <c r="C1248">
        <v>180567</v>
      </c>
      <c r="D1248" t="s">
        <v>308</v>
      </c>
      <c r="E1248">
        <v>0</v>
      </c>
      <c r="F1248">
        <v>0</v>
      </c>
      <c r="G1248">
        <v>0</v>
      </c>
      <c r="H1248" s="4">
        <f>IFERROR(AandE_Admissions[[#This Row],[Attends_Under_4Hrs_Arr_To_Adm_Tfr_Disch_Type1]]/AandE_Admissions[[#This Row],[AandE_Attends_Type1]],0)</f>
        <v>0</v>
      </c>
    </row>
    <row r="1249" spans="1:8" hidden="1" x14ac:dyDescent="0.3">
      <c r="A1249" s="1">
        <v>44865</v>
      </c>
      <c r="B1249">
        <v>51776</v>
      </c>
      <c r="C1249">
        <v>180567</v>
      </c>
      <c r="D1249" t="s">
        <v>194</v>
      </c>
      <c r="E1249">
        <v>0</v>
      </c>
      <c r="F1249">
        <v>0</v>
      </c>
      <c r="G1249">
        <v>0</v>
      </c>
      <c r="H1249" s="4">
        <f>IFERROR(AandE_Admissions[[#This Row],[Attends_Under_4Hrs_Arr_To_Adm_Tfr_Disch_Type1]]/AandE_Admissions[[#This Row],[AandE_Attends_Type1]],0)</f>
        <v>0</v>
      </c>
    </row>
    <row r="1250" spans="1:8" hidden="1" x14ac:dyDescent="0.3">
      <c r="A1250" s="1">
        <v>44865</v>
      </c>
      <c r="B1250">
        <v>51803</v>
      </c>
      <c r="C1250">
        <v>180567</v>
      </c>
      <c r="D1250" t="s">
        <v>321</v>
      </c>
      <c r="E1250">
        <v>0</v>
      </c>
      <c r="F1250">
        <v>0</v>
      </c>
      <c r="G1250">
        <v>0</v>
      </c>
      <c r="H1250" s="4">
        <f>IFERROR(AandE_Admissions[[#This Row],[Attends_Under_4Hrs_Arr_To_Adm_Tfr_Disch_Type1]]/AandE_Admissions[[#This Row],[AandE_Attends_Type1]],0)</f>
        <v>0</v>
      </c>
    </row>
    <row r="1251" spans="1:8" hidden="1" x14ac:dyDescent="0.3">
      <c r="A1251" s="1">
        <v>44865</v>
      </c>
      <c r="B1251">
        <v>51762</v>
      </c>
      <c r="C1251">
        <v>180567</v>
      </c>
      <c r="D1251" t="s">
        <v>286</v>
      </c>
      <c r="E1251">
        <v>0</v>
      </c>
      <c r="F1251">
        <v>0</v>
      </c>
      <c r="G1251">
        <v>0</v>
      </c>
      <c r="H1251" s="4">
        <f>IFERROR(AandE_Admissions[[#This Row],[Attends_Under_4Hrs_Arr_To_Adm_Tfr_Disch_Type1]]/AandE_Admissions[[#This Row],[AandE_Attends_Type1]],0)</f>
        <v>0</v>
      </c>
    </row>
    <row r="1252" spans="1:8" hidden="1" x14ac:dyDescent="0.3">
      <c r="A1252" s="1">
        <v>44865</v>
      </c>
      <c r="B1252">
        <v>51819</v>
      </c>
      <c r="C1252">
        <v>180567</v>
      </c>
      <c r="D1252" t="s">
        <v>280</v>
      </c>
      <c r="E1252">
        <v>0</v>
      </c>
      <c r="F1252">
        <v>0</v>
      </c>
      <c r="G1252">
        <v>0</v>
      </c>
      <c r="H1252" s="4">
        <f>IFERROR(AandE_Admissions[[#This Row],[Attends_Under_4Hrs_Arr_To_Adm_Tfr_Disch_Type1]]/AandE_Admissions[[#This Row],[AandE_Attends_Type1]],0)</f>
        <v>0</v>
      </c>
    </row>
    <row r="1253" spans="1:8" hidden="1" x14ac:dyDescent="0.3">
      <c r="A1253" s="1">
        <v>44865</v>
      </c>
      <c r="B1253">
        <v>51701</v>
      </c>
      <c r="C1253">
        <v>180567</v>
      </c>
      <c r="D1253" t="s">
        <v>318</v>
      </c>
      <c r="E1253">
        <v>0</v>
      </c>
      <c r="F1253">
        <v>0</v>
      </c>
      <c r="G1253">
        <v>0</v>
      </c>
      <c r="H1253" s="4">
        <f>IFERROR(AandE_Admissions[[#This Row],[Attends_Under_4Hrs_Arr_To_Adm_Tfr_Disch_Type1]]/AandE_Admissions[[#This Row],[AandE_Attends_Type1]],0)</f>
        <v>0</v>
      </c>
    </row>
    <row r="1254" spans="1:8" hidden="1" x14ac:dyDescent="0.3">
      <c r="A1254" s="1">
        <v>44865</v>
      </c>
      <c r="B1254">
        <v>51690</v>
      </c>
      <c r="C1254">
        <v>180567</v>
      </c>
      <c r="D1254" t="s">
        <v>95</v>
      </c>
      <c r="E1254">
        <v>0</v>
      </c>
      <c r="F1254">
        <v>0</v>
      </c>
      <c r="G1254">
        <v>0</v>
      </c>
      <c r="H1254" s="4">
        <f>IFERROR(AandE_Admissions[[#This Row],[Attends_Under_4Hrs_Arr_To_Adm_Tfr_Disch_Type1]]/AandE_Admissions[[#This Row],[AandE_Attends_Type1]],0)</f>
        <v>0</v>
      </c>
    </row>
    <row r="1255" spans="1:8" hidden="1" x14ac:dyDescent="0.3">
      <c r="A1255" s="1">
        <v>44865</v>
      </c>
      <c r="B1255">
        <v>51797</v>
      </c>
      <c r="C1255">
        <v>180567</v>
      </c>
      <c r="D1255" t="s">
        <v>253</v>
      </c>
      <c r="E1255">
        <v>0</v>
      </c>
      <c r="F1255">
        <v>0</v>
      </c>
      <c r="G1255">
        <v>0</v>
      </c>
      <c r="H1255" s="4">
        <f>IFERROR(AandE_Admissions[[#This Row],[Attends_Under_4Hrs_Arr_To_Adm_Tfr_Disch_Type1]]/AandE_Admissions[[#This Row],[AandE_Attends_Type1]],0)</f>
        <v>0</v>
      </c>
    </row>
    <row r="1256" spans="1:8" hidden="1" x14ac:dyDescent="0.3">
      <c r="A1256" s="1">
        <v>44865</v>
      </c>
      <c r="B1256">
        <v>51798</v>
      </c>
      <c r="C1256">
        <v>180567</v>
      </c>
      <c r="D1256" t="s">
        <v>255</v>
      </c>
      <c r="E1256">
        <v>0</v>
      </c>
      <c r="F1256">
        <v>0</v>
      </c>
      <c r="G1256">
        <v>0</v>
      </c>
      <c r="H1256" s="4">
        <f>IFERROR(AandE_Admissions[[#This Row],[Attends_Under_4Hrs_Arr_To_Adm_Tfr_Disch_Type1]]/AandE_Admissions[[#This Row],[AandE_Attends_Type1]],0)</f>
        <v>0</v>
      </c>
    </row>
    <row r="1257" spans="1:8" hidden="1" x14ac:dyDescent="0.3">
      <c r="A1257" s="1">
        <v>44865</v>
      </c>
      <c r="B1257">
        <v>51775</v>
      </c>
      <c r="C1257">
        <v>180567</v>
      </c>
      <c r="D1257" t="s">
        <v>279</v>
      </c>
      <c r="E1257">
        <v>0</v>
      </c>
      <c r="F1257">
        <v>0</v>
      </c>
      <c r="G1257">
        <v>0</v>
      </c>
      <c r="H1257" s="4">
        <f>IFERROR(AandE_Admissions[[#This Row],[Attends_Under_4Hrs_Arr_To_Adm_Tfr_Disch_Type1]]/AandE_Admissions[[#This Row],[AandE_Attends_Type1]],0)</f>
        <v>0</v>
      </c>
    </row>
    <row r="1258" spans="1:8" hidden="1" x14ac:dyDescent="0.3">
      <c r="A1258" s="1">
        <v>44865</v>
      </c>
      <c r="B1258">
        <v>51809</v>
      </c>
      <c r="C1258">
        <v>180567</v>
      </c>
      <c r="D1258" t="s">
        <v>281</v>
      </c>
      <c r="E1258">
        <v>0</v>
      </c>
      <c r="F1258">
        <v>0</v>
      </c>
      <c r="G1258">
        <v>0</v>
      </c>
      <c r="H1258" s="4">
        <f>IFERROR(AandE_Admissions[[#This Row],[Attends_Under_4Hrs_Arr_To_Adm_Tfr_Disch_Type1]]/AandE_Admissions[[#This Row],[AandE_Attends_Type1]],0)</f>
        <v>0</v>
      </c>
    </row>
    <row r="1259" spans="1:8" hidden="1" x14ac:dyDescent="0.3">
      <c r="A1259" s="1">
        <v>44865</v>
      </c>
      <c r="B1259">
        <v>51761</v>
      </c>
      <c r="C1259">
        <v>180567</v>
      </c>
      <c r="D1259" t="s">
        <v>320</v>
      </c>
      <c r="E1259">
        <v>0</v>
      </c>
      <c r="F1259">
        <v>0</v>
      </c>
      <c r="G1259">
        <v>0</v>
      </c>
      <c r="H1259" s="4">
        <f>IFERROR(AandE_Admissions[[#This Row],[Attends_Under_4Hrs_Arr_To_Adm_Tfr_Disch_Type1]]/AandE_Admissions[[#This Row],[AandE_Attends_Type1]],0)</f>
        <v>0</v>
      </c>
    </row>
    <row r="1260" spans="1:8" hidden="1" x14ac:dyDescent="0.3">
      <c r="A1260" s="1">
        <v>44865</v>
      </c>
      <c r="B1260">
        <v>51756</v>
      </c>
      <c r="C1260">
        <v>180567</v>
      </c>
      <c r="D1260" t="s">
        <v>290</v>
      </c>
      <c r="E1260">
        <v>28152</v>
      </c>
      <c r="F1260">
        <v>9830</v>
      </c>
      <c r="G1260">
        <v>18322</v>
      </c>
      <c r="H1260" s="4">
        <f>IFERROR(AandE_Admissions[[#This Row],[Attends_Under_4Hrs_Arr_To_Adm_Tfr_Disch_Type1]]/AandE_Admissions[[#This Row],[AandE_Attends_Type1]],0)</f>
        <v>0.34917590224495593</v>
      </c>
    </row>
    <row r="1261" spans="1:8" hidden="1" x14ac:dyDescent="0.3">
      <c r="A1261" s="1">
        <v>44865</v>
      </c>
      <c r="B1261">
        <v>51738</v>
      </c>
      <c r="C1261">
        <v>180567</v>
      </c>
      <c r="D1261" t="s">
        <v>309</v>
      </c>
      <c r="E1261">
        <v>12542</v>
      </c>
      <c r="F1261">
        <v>6919</v>
      </c>
      <c r="G1261">
        <v>5623</v>
      </c>
      <c r="H1261" s="4">
        <f>IFERROR(AandE_Admissions[[#This Row],[Attends_Under_4Hrs_Arr_To_Adm_Tfr_Disch_Type1]]/AandE_Admissions[[#This Row],[AandE_Attends_Type1]],0)</f>
        <v>0.55166640089299956</v>
      </c>
    </row>
    <row r="1262" spans="1:8" hidden="1" x14ac:dyDescent="0.3">
      <c r="A1262" s="1">
        <v>44865</v>
      </c>
      <c r="B1262">
        <v>51830</v>
      </c>
      <c r="C1262">
        <v>180567</v>
      </c>
      <c r="D1262" t="s">
        <v>317</v>
      </c>
      <c r="E1262">
        <v>13676</v>
      </c>
      <c r="F1262">
        <v>13676</v>
      </c>
      <c r="H1262" s="4">
        <f>IFERROR(AandE_Admissions[[#This Row],[Attends_Under_4Hrs_Arr_To_Adm_Tfr_Disch_Type1]]/AandE_Admissions[[#This Row],[AandE_Attends_Type1]],0)</f>
        <v>1</v>
      </c>
    </row>
    <row r="1263" spans="1:8" hidden="1" x14ac:dyDescent="0.3">
      <c r="A1263" s="1">
        <v>44865</v>
      </c>
      <c r="B1263">
        <v>51697</v>
      </c>
      <c r="C1263">
        <v>180567</v>
      </c>
      <c r="D1263" t="s">
        <v>99</v>
      </c>
      <c r="E1263">
        <v>0</v>
      </c>
      <c r="F1263">
        <v>0</v>
      </c>
      <c r="G1263">
        <v>0</v>
      </c>
      <c r="H1263" s="4">
        <f>IFERROR(AandE_Admissions[[#This Row],[Attends_Under_4Hrs_Arr_To_Adm_Tfr_Disch_Type1]]/AandE_Admissions[[#This Row],[AandE_Attends_Type1]],0)</f>
        <v>0</v>
      </c>
    </row>
    <row r="1264" spans="1:8" hidden="1" x14ac:dyDescent="0.3">
      <c r="A1264" s="1">
        <v>44865</v>
      </c>
      <c r="B1264">
        <v>51789</v>
      </c>
      <c r="C1264">
        <v>180567</v>
      </c>
      <c r="D1264" t="s">
        <v>249</v>
      </c>
      <c r="E1264">
        <v>3570</v>
      </c>
      <c r="F1264">
        <v>1994</v>
      </c>
      <c r="G1264">
        <v>1576</v>
      </c>
      <c r="H1264" s="4">
        <f>IFERROR(AandE_Admissions[[#This Row],[Attends_Under_4Hrs_Arr_To_Adm_Tfr_Disch_Type1]]/AandE_Admissions[[#This Row],[AandE_Attends_Type1]],0)</f>
        <v>0.55854341736694679</v>
      </c>
    </row>
    <row r="1265" spans="1:8" hidden="1" x14ac:dyDescent="0.3">
      <c r="A1265" s="1">
        <v>44865</v>
      </c>
      <c r="B1265">
        <v>51647</v>
      </c>
      <c r="C1265">
        <v>180567</v>
      </c>
      <c r="D1265" t="s">
        <v>8</v>
      </c>
      <c r="E1265">
        <v>24449</v>
      </c>
      <c r="F1265">
        <v>12320</v>
      </c>
      <c r="G1265">
        <v>12129</v>
      </c>
      <c r="H1265" s="4">
        <f>IFERROR(AandE_Admissions[[#This Row],[Attends_Under_4Hrs_Arr_To_Adm_Tfr_Disch_Type1]]/AandE_Admissions[[#This Row],[AandE_Attends_Type1]],0)</f>
        <v>0.50390609022863919</v>
      </c>
    </row>
    <row r="1266" spans="1:8" hidden="1" x14ac:dyDescent="0.3">
      <c r="A1266" s="1">
        <v>44865</v>
      </c>
      <c r="B1266">
        <v>51660</v>
      </c>
      <c r="C1266">
        <v>180567</v>
      </c>
      <c r="D1266" t="s">
        <v>25</v>
      </c>
      <c r="E1266">
        <v>12810</v>
      </c>
      <c r="F1266">
        <v>5886</v>
      </c>
      <c r="G1266">
        <v>6924</v>
      </c>
      <c r="H1266" s="4">
        <f>IFERROR(AandE_Admissions[[#This Row],[Attends_Under_4Hrs_Arr_To_Adm_Tfr_Disch_Type1]]/AandE_Admissions[[#This Row],[AandE_Attends_Type1]],0)</f>
        <v>0.45948477751756439</v>
      </c>
    </row>
    <row r="1267" spans="1:8" hidden="1" x14ac:dyDescent="0.3">
      <c r="A1267" s="1">
        <v>44865</v>
      </c>
      <c r="B1267">
        <v>51801</v>
      </c>
      <c r="C1267">
        <v>180567</v>
      </c>
      <c r="D1267" t="s">
        <v>222</v>
      </c>
      <c r="E1267">
        <v>6902</v>
      </c>
      <c r="F1267">
        <v>3479</v>
      </c>
      <c r="G1267">
        <v>3423</v>
      </c>
      <c r="H1267" s="4">
        <f>IFERROR(AandE_Admissions[[#This Row],[Attends_Under_4Hrs_Arr_To_Adm_Tfr_Disch_Type1]]/AandE_Admissions[[#This Row],[AandE_Attends_Type1]],0)</f>
        <v>0.50405679513184587</v>
      </c>
    </row>
    <row r="1268" spans="1:8" hidden="1" x14ac:dyDescent="0.3">
      <c r="A1268" s="1">
        <v>44865</v>
      </c>
      <c r="B1268">
        <v>51833</v>
      </c>
      <c r="C1268">
        <v>180567</v>
      </c>
      <c r="D1268" t="s">
        <v>245</v>
      </c>
      <c r="E1268">
        <v>6024</v>
      </c>
      <c r="F1268">
        <v>4008</v>
      </c>
      <c r="G1268">
        <v>2016</v>
      </c>
      <c r="H1268" s="4">
        <f>IFERROR(AandE_Admissions[[#This Row],[Attends_Under_4Hrs_Arr_To_Adm_Tfr_Disch_Type1]]/AandE_Admissions[[#This Row],[AandE_Attends_Type1]],0)</f>
        <v>0.66533864541832666</v>
      </c>
    </row>
    <row r="1269" spans="1:8" hidden="1" x14ac:dyDescent="0.3">
      <c r="A1269" s="1">
        <v>44865</v>
      </c>
      <c r="B1269">
        <v>51829</v>
      </c>
      <c r="C1269">
        <v>180567</v>
      </c>
      <c r="D1269" t="s">
        <v>242</v>
      </c>
      <c r="E1269">
        <v>14871</v>
      </c>
      <c r="F1269">
        <v>8137</v>
      </c>
      <c r="G1269">
        <v>6734</v>
      </c>
      <c r="H1269" s="4">
        <f>IFERROR(AandE_Admissions[[#This Row],[Attends_Under_4Hrs_Arr_To_Adm_Tfr_Disch_Type1]]/AandE_Admissions[[#This Row],[AandE_Attends_Type1]],0)</f>
        <v>0.54717234886692223</v>
      </c>
    </row>
    <row r="1270" spans="1:8" hidden="1" x14ac:dyDescent="0.3">
      <c r="A1270" s="1">
        <v>44865</v>
      </c>
      <c r="B1270">
        <v>51828</v>
      </c>
      <c r="C1270">
        <v>180567</v>
      </c>
      <c r="D1270" t="s">
        <v>239</v>
      </c>
      <c r="E1270">
        <v>5722</v>
      </c>
      <c r="F1270">
        <v>2041</v>
      </c>
      <c r="G1270">
        <v>3681</v>
      </c>
      <c r="H1270" s="4">
        <f>IFERROR(AandE_Admissions[[#This Row],[Attends_Under_4Hrs_Arr_To_Adm_Tfr_Disch_Type1]]/AandE_Admissions[[#This Row],[AandE_Attends_Type1]],0)</f>
        <v>0.35669346382383782</v>
      </c>
    </row>
    <row r="1271" spans="1:8" hidden="1" x14ac:dyDescent="0.3">
      <c r="A1271" s="1">
        <v>44865</v>
      </c>
      <c r="B1271">
        <v>51717</v>
      </c>
      <c r="C1271">
        <v>180567</v>
      </c>
      <c r="D1271" t="s">
        <v>174</v>
      </c>
      <c r="E1271">
        <v>11067</v>
      </c>
      <c r="F1271">
        <v>7732</v>
      </c>
      <c r="G1271">
        <v>3335</v>
      </c>
      <c r="H1271" s="4">
        <f>IFERROR(AandE_Admissions[[#This Row],[Attends_Under_4Hrs_Arr_To_Adm_Tfr_Disch_Type1]]/AandE_Admissions[[#This Row],[AandE_Attends_Type1]],0)</f>
        <v>0.69865365501039123</v>
      </c>
    </row>
    <row r="1272" spans="1:8" hidden="1" x14ac:dyDescent="0.3">
      <c r="A1272" s="1">
        <v>44865</v>
      </c>
      <c r="B1272">
        <v>51637</v>
      </c>
      <c r="C1272">
        <v>180567</v>
      </c>
      <c r="D1272" t="s">
        <v>83</v>
      </c>
      <c r="E1272">
        <v>30741</v>
      </c>
      <c r="F1272">
        <v>18626</v>
      </c>
      <c r="G1272">
        <v>12115</v>
      </c>
      <c r="H1272" s="4">
        <f>IFERROR(AandE_Admissions[[#This Row],[Attends_Under_4Hrs_Arr_To_Adm_Tfr_Disch_Type1]]/AandE_Admissions[[#This Row],[AandE_Attends_Type1]],0)</f>
        <v>0.60590091408867641</v>
      </c>
    </row>
    <row r="1273" spans="1:8" hidden="1" x14ac:dyDescent="0.3">
      <c r="A1273" s="1">
        <v>44865</v>
      </c>
      <c r="B1273">
        <v>51664</v>
      </c>
      <c r="C1273">
        <v>180567</v>
      </c>
      <c r="D1273" t="s">
        <v>33</v>
      </c>
      <c r="E1273">
        <v>22172</v>
      </c>
      <c r="F1273">
        <v>12433</v>
      </c>
      <c r="G1273">
        <v>9739</v>
      </c>
      <c r="H1273" s="4">
        <f>IFERROR(AandE_Admissions[[#This Row],[Attends_Under_4Hrs_Arr_To_Adm_Tfr_Disch_Type1]]/AandE_Admissions[[#This Row],[AandE_Attends_Type1]],0)</f>
        <v>0.56075230019844846</v>
      </c>
    </row>
    <row r="1274" spans="1:8" hidden="1" x14ac:dyDescent="0.3">
      <c r="A1274" s="1">
        <v>44865</v>
      </c>
      <c r="B1274">
        <v>51665</v>
      </c>
      <c r="C1274">
        <v>180567</v>
      </c>
      <c r="D1274" t="s">
        <v>34</v>
      </c>
      <c r="E1274">
        <v>0</v>
      </c>
      <c r="F1274">
        <v>0</v>
      </c>
      <c r="G1274">
        <v>0</v>
      </c>
      <c r="H1274" s="4">
        <f>IFERROR(AandE_Admissions[[#This Row],[Attends_Under_4Hrs_Arr_To_Adm_Tfr_Disch_Type1]]/AandE_Admissions[[#This Row],[AandE_Attends_Type1]],0)</f>
        <v>0</v>
      </c>
    </row>
    <row r="1275" spans="1:8" hidden="1" x14ac:dyDescent="0.3">
      <c r="A1275" s="1">
        <v>44865</v>
      </c>
      <c r="B1275">
        <v>51663</v>
      </c>
      <c r="C1275">
        <v>180567</v>
      </c>
      <c r="D1275" t="s">
        <v>28</v>
      </c>
      <c r="E1275">
        <v>9545</v>
      </c>
      <c r="F1275">
        <v>4837</v>
      </c>
      <c r="G1275">
        <v>4708</v>
      </c>
      <c r="H1275" s="4">
        <f>IFERROR(AandE_Admissions[[#This Row],[Attends_Under_4Hrs_Arr_To_Adm_Tfr_Disch_Type1]]/AandE_Admissions[[#This Row],[AandE_Attends_Type1]],0)</f>
        <v>0.50675746464117344</v>
      </c>
    </row>
    <row r="1276" spans="1:8" hidden="1" x14ac:dyDescent="0.3">
      <c r="A1276" s="1">
        <v>44865</v>
      </c>
      <c r="B1276">
        <v>51667</v>
      </c>
      <c r="C1276">
        <v>180567</v>
      </c>
      <c r="D1276" t="s">
        <v>38</v>
      </c>
      <c r="E1276">
        <v>6419</v>
      </c>
      <c r="F1276">
        <v>2531</v>
      </c>
      <c r="G1276">
        <v>3888</v>
      </c>
      <c r="H1276" s="4">
        <f>IFERROR(AandE_Admissions[[#This Row],[Attends_Under_4Hrs_Arr_To_Adm_Tfr_Disch_Type1]]/AandE_Admissions[[#This Row],[AandE_Attends_Type1]],0)</f>
        <v>0.39429817728618166</v>
      </c>
    </row>
    <row r="1277" spans="1:8" hidden="1" x14ac:dyDescent="0.3">
      <c r="A1277" s="1">
        <v>44865</v>
      </c>
      <c r="B1277">
        <v>51662</v>
      </c>
      <c r="C1277">
        <v>180567</v>
      </c>
      <c r="D1277" t="s">
        <v>27</v>
      </c>
      <c r="E1277">
        <v>0</v>
      </c>
      <c r="F1277">
        <v>0</v>
      </c>
      <c r="G1277">
        <v>0</v>
      </c>
      <c r="H1277" s="4">
        <f>IFERROR(AandE_Admissions[[#This Row],[Attends_Under_4Hrs_Arr_To_Adm_Tfr_Disch_Type1]]/AandE_Admissions[[#This Row],[AandE_Attends_Type1]],0)</f>
        <v>0</v>
      </c>
    </row>
    <row r="1278" spans="1:8" hidden="1" x14ac:dyDescent="0.3">
      <c r="A1278" s="1">
        <v>44865</v>
      </c>
      <c r="B1278">
        <v>51658</v>
      </c>
      <c r="C1278">
        <v>180567</v>
      </c>
      <c r="D1278" t="s">
        <v>23</v>
      </c>
      <c r="E1278">
        <v>7372</v>
      </c>
      <c r="F1278">
        <v>3974</v>
      </c>
      <c r="G1278">
        <v>3398</v>
      </c>
      <c r="H1278" s="4">
        <f>IFERROR(AandE_Admissions[[#This Row],[Attends_Under_4Hrs_Arr_To_Adm_Tfr_Disch_Type1]]/AandE_Admissions[[#This Row],[AandE_Attends_Type1]],0)</f>
        <v>0.5390667390124797</v>
      </c>
    </row>
    <row r="1279" spans="1:8" hidden="1" x14ac:dyDescent="0.3">
      <c r="A1279" s="1">
        <v>44865</v>
      </c>
      <c r="B1279">
        <v>51811</v>
      </c>
      <c r="C1279">
        <v>180567</v>
      </c>
      <c r="D1279" t="s">
        <v>246</v>
      </c>
      <c r="E1279">
        <v>4506</v>
      </c>
      <c r="F1279">
        <v>2304</v>
      </c>
      <c r="G1279">
        <v>2202</v>
      </c>
      <c r="H1279" s="4">
        <f>IFERROR(AandE_Admissions[[#This Row],[Attends_Under_4Hrs_Arr_To_Adm_Tfr_Disch_Type1]]/AandE_Admissions[[#This Row],[AandE_Attends_Type1]],0)</f>
        <v>0.51131824234354195</v>
      </c>
    </row>
    <row r="1280" spans="1:8" hidden="1" x14ac:dyDescent="0.3">
      <c r="A1280" s="1">
        <v>44865</v>
      </c>
      <c r="B1280">
        <v>51712</v>
      </c>
      <c r="C1280">
        <v>180567</v>
      </c>
      <c r="D1280" t="s">
        <v>123</v>
      </c>
      <c r="E1280">
        <v>8396</v>
      </c>
      <c r="F1280">
        <v>4914</v>
      </c>
      <c r="G1280">
        <v>3482</v>
      </c>
      <c r="H1280" s="4">
        <f>IFERROR(AandE_Admissions[[#This Row],[Attends_Under_4Hrs_Arr_To_Adm_Tfr_Disch_Type1]]/AandE_Admissions[[#This Row],[AandE_Attends_Type1]],0)</f>
        <v>0.58527870414483085</v>
      </c>
    </row>
    <row r="1281" spans="1:8" hidden="1" x14ac:dyDescent="0.3">
      <c r="A1281" s="1">
        <v>44865</v>
      </c>
      <c r="B1281">
        <v>51772</v>
      </c>
      <c r="C1281">
        <v>180567</v>
      </c>
      <c r="D1281" t="s">
        <v>143</v>
      </c>
      <c r="E1281">
        <v>8169</v>
      </c>
      <c r="F1281">
        <v>4032</v>
      </c>
      <c r="G1281">
        <v>4137</v>
      </c>
      <c r="H1281" s="4">
        <f>IFERROR(AandE_Admissions[[#This Row],[Attends_Under_4Hrs_Arr_To_Adm_Tfr_Disch_Type1]]/AandE_Admissions[[#This Row],[AandE_Attends_Type1]],0)</f>
        <v>0.49357326478149099</v>
      </c>
    </row>
    <row r="1282" spans="1:8" hidden="1" x14ac:dyDescent="0.3">
      <c r="A1282" s="1">
        <v>44865</v>
      </c>
      <c r="B1282">
        <v>51764</v>
      </c>
      <c r="C1282">
        <v>180567</v>
      </c>
      <c r="D1282" t="s">
        <v>139</v>
      </c>
      <c r="E1282">
        <v>9844</v>
      </c>
      <c r="F1282">
        <v>4440</v>
      </c>
      <c r="G1282">
        <v>5404</v>
      </c>
      <c r="H1282" s="4">
        <f>IFERROR(AandE_Admissions[[#This Row],[Attends_Under_4Hrs_Arr_To_Adm_Tfr_Disch_Type1]]/AandE_Admissions[[#This Row],[AandE_Attends_Type1]],0)</f>
        <v>0.45103616416091019</v>
      </c>
    </row>
    <row r="1283" spans="1:8" hidden="1" x14ac:dyDescent="0.3">
      <c r="A1283" s="1">
        <v>44865</v>
      </c>
      <c r="B1283">
        <v>51753</v>
      </c>
      <c r="C1283">
        <v>180567</v>
      </c>
      <c r="D1283" t="s">
        <v>134</v>
      </c>
      <c r="E1283">
        <v>0</v>
      </c>
      <c r="F1283">
        <v>0</v>
      </c>
      <c r="G1283">
        <v>0</v>
      </c>
      <c r="H1283" s="4">
        <f>IFERROR(AandE_Admissions[[#This Row],[Attends_Under_4Hrs_Arr_To_Adm_Tfr_Disch_Type1]]/AandE_Admissions[[#This Row],[AandE_Attends_Type1]],0)</f>
        <v>0</v>
      </c>
    </row>
    <row r="1284" spans="1:8" hidden="1" x14ac:dyDescent="0.3">
      <c r="A1284" s="1">
        <v>44865</v>
      </c>
      <c r="B1284">
        <v>51745</v>
      </c>
      <c r="C1284">
        <v>180567</v>
      </c>
      <c r="D1284" t="s">
        <v>130</v>
      </c>
      <c r="E1284">
        <v>6015</v>
      </c>
      <c r="F1284">
        <v>4525</v>
      </c>
      <c r="G1284">
        <v>1490</v>
      </c>
      <c r="H1284" s="4">
        <f>IFERROR(AandE_Admissions[[#This Row],[Attends_Under_4Hrs_Arr_To_Adm_Tfr_Disch_Type1]]/AandE_Admissions[[#This Row],[AandE_Attends_Type1]],0)</f>
        <v>0.7522859517871987</v>
      </c>
    </row>
    <row r="1285" spans="1:8" hidden="1" x14ac:dyDescent="0.3">
      <c r="A1285" s="1">
        <v>44865</v>
      </c>
      <c r="B1285">
        <v>51758</v>
      </c>
      <c r="C1285">
        <v>180567</v>
      </c>
      <c r="D1285" t="s">
        <v>136</v>
      </c>
      <c r="E1285">
        <v>6995</v>
      </c>
      <c r="F1285">
        <v>2881</v>
      </c>
      <c r="G1285">
        <v>4114</v>
      </c>
      <c r="H1285" s="4">
        <f>IFERROR(AandE_Admissions[[#This Row],[Attends_Under_4Hrs_Arr_To_Adm_Tfr_Disch_Type1]]/AandE_Admissions[[#This Row],[AandE_Attends_Type1]],0)</f>
        <v>0.41186561829878482</v>
      </c>
    </row>
    <row r="1286" spans="1:8" hidden="1" x14ac:dyDescent="0.3">
      <c r="A1286" s="1">
        <v>44865</v>
      </c>
      <c r="B1286">
        <v>51767</v>
      </c>
      <c r="C1286">
        <v>180567</v>
      </c>
      <c r="D1286" t="s">
        <v>169</v>
      </c>
      <c r="E1286">
        <v>0</v>
      </c>
      <c r="F1286">
        <v>0</v>
      </c>
      <c r="G1286">
        <v>0</v>
      </c>
      <c r="H1286" s="4">
        <f>IFERROR(AandE_Admissions[[#This Row],[Attends_Under_4Hrs_Arr_To_Adm_Tfr_Disch_Type1]]/AandE_Admissions[[#This Row],[AandE_Attends_Type1]],0)</f>
        <v>0</v>
      </c>
    </row>
    <row r="1287" spans="1:8" hidden="1" x14ac:dyDescent="0.3">
      <c r="A1287" s="1">
        <v>44865</v>
      </c>
      <c r="B1287">
        <v>51630</v>
      </c>
      <c r="C1287">
        <v>180567</v>
      </c>
      <c r="D1287" t="s">
        <v>54</v>
      </c>
      <c r="E1287">
        <v>16142</v>
      </c>
      <c r="F1287">
        <v>16142</v>
      </c>
      <c r="H1287" s="4">
        <f>IFERROR(AandE_Admissions[[#This Row],[Attends_Under_4Hrs_Arr_To_Adm_Tfr_Disch_Type1]]/AandE_Admissions[[#This Row],[AandE_Attends_Type1]],0)</f>
        <v>1</v>
      </c>
    </row>
    <row r="1288" spans="1:8" hidden="1" x14ac:dyDescent="0.3">
      <c r="A1288" s="1">
        <v>44865</v>
      </c>
      <c r="B1288">
        <v>51744</v>
      </c>
      <c r="C1288">
        <v>180567</v>
      </c>
      <c r="D1288" t="s">
        <v>193</v>
      </c>
      <c r="E1288">
        <v>9587</v>
      </c>
      <c r="F1288">
        <v>4459</v>
      </c>
      <c r="G1288">
        <v>5128</v>
      </c>
      <c r="H1288" s="4">
        <f>IFERROR(AandE_Admissions[[#This Row],[Attends_Under_4Hrs_Arr_To_Adm_Tfr_Disch_Type1]]/AandE_Admissions[[#This Row],[AandE_Attends_Type1]],0)</f>
        <v>0.46510900177323461</v>
      </c>
    </row>
    <row r="1289" spans="1:8" hidden="1" x14ac:dyDescent="0.3">
      <c r="A1289" s="1">
        <v>44865</v>
      </c>
      <c r="B1289">
        <v>51725</v>
      </c>
      <c r="C1289">
        <v>180567</v>
      </c>
      <c r="D1289" t="s">
        <v>180</v>
      </c>
      <c r="E1289">
        <v>4587</v>
      </c>
      <c r="F1289">
        <v>2879</v>
      </c>
      <c r="G1289">
        <v>1708</v>
      </c>
      <c r="H1289" s="4">
        <f>IFERROR(AandE_Admissions[[#This Row],[Attends_Under_4Hrs_Arr_To_Adm_Tfr_Disch_Type1]]/AandE_Admissions[[#This Row],[AandE_Attends_Type1]],0)</f>
        <v>0.62764333987355569</v>
      </c>
    </row>
    <row r="1290" spans="1:8" hidden="1" x14ac:dyDescent="0.3">
      <c r="A1290" s="1">
        <v>44865</v>
      </c>
      <c r="B1290">
        <v>51715</v>
      </c>
      <c r="C1290">
        <v>180567</v>
      </c>
      <c r="D1290" t="s">
        <v>172</v>
      </c>
      <c r="E1290">
        <v>5855</v>
      </c>
      <c r="F1290">
        <v>3185</v>
      </c>
      <c r="G1290">
        <v>2670</v>
      </c>
      <c r="H1290" s="4">
        <f>IFERROR(AandE_Admissions[[#This Row],[Attends_Under_4Hrs_Arr_To_Adm_Tfr_Disch_Type1]]/AandE_Admissions[[#This Row],[AandE_Attends_Type1]],0)</f>
        <v>0.54397950469684031</v>
      </c>
    </row>
    <row r="1291" spans="1:8" hidden="1" x14ac:dyDescent="0.3">
      <c r="A1291" s="1">
        <v>44865</v>
      </c>
      <c r="B1291">
        <v>51735</v>
      </c>
      <c r="C1291">
        <v>180567</v>
      </c>
      <c r="D1291" t="s">
        <v>188</v>
      </c>
      <c r="E1291">
        <v>5304</v>
      </c>
      <c r="F1291">
        <v>4852</v>
      </c>
      <c r="G1291">
        <v>452</v>
      </c>
      <c r="H1291" s="4">
        <f>IFERROR(AandE_Admissions[[#This Row],[Attends_Under_4Hrs_Arr_To_Adm_Tfr_Disch_Type1]]/AandE_Admissions[[#This Row],[AandE_Attends_Type1]],0)</f>
        <v>0.91478129713423828</v>
      </c>
    </row>
    <row r="1292" spans="1:8" hidden="1" x14ac:dyDescent="0.3">
      <c r="A1292" s="1">
        <v>44865</v>
      </c>
      <c r="B1292">
        <v>51643</v>
      </c>
      <c r="C1292">
        <v>180567</v>
      </c>
      <c r="D1292" t="s">
        <v>86</v>
      </c>
      <c r="E1292">
        <v>7110</v>
      </c>
      <c r="F1292">
        <v>4134</v>
      </c>
      <c r="G1292">
        <v>2976</v>
      </c>
      <c r="H1292" s="4">
        <f>IFERROR(AandE_Admissions[[#This Row],[Attends_Under_4Hrs_Arr_To_Adm_Tfr_Disch_Type1]]/AandE_Admissions[[#This Row],[AandE_Attends_Type1]],0)</f>
        <v>0.58143459915611817</v>
      </c>
    </row>
    <row r="1293" spans="1:8" hidden="1" x14ac:dyDescent="0.3">
      <c r="A1293" s="1">
        <v>44865</v>
      </c>
      <c r="B1293">
        <v>51822</v>
      </c>
      <c r="C1293">
        <v>180567</v>
      </c>
      <c r="D1293" t="s">
        <v>205</v>
      </c>
      <c r="E1293">
        <v>8164</v>
      </c>
      <c r="F1293">
        <v>4193</v>
      </c>
      <c r="G1293">
        <v>3971</v>
      </c>
      <c r="H1293" s="4">
        <f>IFERROR(AandE_Admissions[[#This Row],[Attends_Under_4Hrs_Arr_To_Adm_Tfr_Disch_Type1]]/AandE_Admissions[[#This Row],[AandE_Attends_Type1]],0)</f>
        <v>0.51359627633512983</v>
      </c>
    </row>
    <row r="1294" spans="1:8" hidden="1" x14ac:dyDescent="0.3">
      <c r="A1294" s="1">
        <v>44865</v>
      </c>
      <c r="B1294">
        <v>51638</v>
      </c>
      <c r="C1294">
        <v>180567</v>
      </c>
      <c r="D1294" t="s">
        <v>58</v>
      </c>
      <c r="E1294">
        <v>8907</v>
      </c>
      <c r="F1294">
        <v>6105</v>
      </c>
      <c r="G1294">
        <v>2802</v>
      </c>
      <c r="H1294" s="4">
        <f>IFERROR(AandE_Admissions[[#This Row],[Attends_Under_4Hrs_Arr_To_Adm_Tfr_Disch_Type1]]/AandE_Admissions[[#This Row],[AandE_Attends_Type1]],0)</f>
        <v>0.68541596497137081</v>
      </c>
    </row>
    <row r="1295" spans="1:8" hidden="1" x14ac:dyDescent="0.3">
      <c r="A1295" s="1">
        <v>44865</v>
      </c>
      <c r="B1295">
        <v>51633</v>
      </c>
      <c r="C1295">
        <v>180567</v>
      </c>
      <c r="D1295" t="s">
        <v>71</v>
      </c>
      <c r="E1295">
        <v>14843</v>
      </c>
      <c r="F1295">
        <v>6578</v>
      </c>
      <c r="G1295">
        <v>8265</v>
      </c>
      <c r="H1295" s="4">
        <f>IFERROR(AandE_Admissions[[#This Row],[Attends_Under_4Hrs_Arr_To_Adm_Tfr_Disch_Type1]]/AandE_Admissions[[#This Row],[AandE_Attends_Type1]],0)</f>
        <v>0.44317186552583709</v>
      </c>
    </row>
    <row r="1296" spans="1:8" hidden="1" x14ac:dyDescent="0.3">
      <c r="A1296" s="1">
        <v>44865</v>
      </c>
      <c r="B1296">
        <v>51805</v>
      </c>
      <c r="C1296">
        <v>180567</v>
      </c>
      <c r="D1296" t="s">
        <v>224</v>
      </c>
      <c r="E1296">
        <v>0</v>
      </c>
      <c r="F1296">
        <v>0</v>
      </c>
      <c r="G1296">
        <v>0</v>
      </c>
      <c r="H1296" s="4">
        <f>IFERROR(AandE_Admissions[[#This Row],[Attends_Under_4Hrs_Arr_To_Adm_Tfr_Disch_Type1]]/AandE_Admissions[[#This Row],[AandE_Attends_Type1]],0)</f>
        <v>0</v>
      </c>
    </row>
    <row r="1297" spans="1:8" hidden="1" x14ac:dyDescent="0.3">
      <c r="A1297" s="1">
        <v>44865</v>
      </c>
      <c r="B1297">
        <v>51786</v>
      </c>
      <c r="C1297">
        <v>180567</v>
      </c>
      <c r="D1297" t="s">
        <v>216</v>
      </c>
      <c r="E1297">
        <v>21325</v>
      </c>
      <c r="F1297">
        <v>21325</v>
      </c>
      <c r="H1297" s="4">
        <f>IFERROR(AandE_Admissions[[#This Row],[Attends_Under_4Hrs_Arr_To_Adm_Tfr_Disch_Type1]]/AandE_Admissions[[#This Row],[AandE_Attends_Type1]],0)</f>
        <v>1</v>
      </c>
    </row>
    <row r="1298" spans="1:8" hidden="1" x14ac:dyDescent="0.3">
      <c r="A1298" s="1">
        <v>44865</v>
      </c>
      <c r="B1298">
        <v>51812</v>
      </c>
      <c r="C1298">
        <v>180567</v>
      </c>
      <c r="D1298" t="s">
        <v>247</v>
      </c>
      <c r="E1298">
        <v>0</v>
      </c>
      <c r="F1298">
        <v>0</v>
      </c>
      <c r="G1298">
        <v>0</v>
      </c>
      <c r="H1298" s="4">
        <f>IFERROR(AandE_Admissions[[#This Row],[Attends_Under_4Hrs_Arr_To_Adm_Tfr_Disch_Type1]]/AandE_Admissions[[#This Row],[AandE_Attends_Type1]],0)</f>
        <v>0</v>
      </c>
    </row>
    <row r="1299" spans="1:8" x14ac:dyDescent="0.3">
      <c r="A1299" s="1">
        <v>44865</v>
      </c>
      <c r="B1299">
        <v>51820</v>
      </c>
      <c r="C1299">
        <v>180567</v>
      </c>
      <c r="D1299" t="s">
        <v>236</v>
      </c>
      <c r="E1299">
        <v>5697</v>
      </c>
      <c r="F1299">
        <f>AandE_Admissions[[#This Row],[AandE_Attends_Type1]]-AandE_Admissions[[#This Row],[Attends_Over_4Hrs_Arr_To_Adm_Tfr_Disch_Type1]]</f>
        <v>2396</v>
      </c>
      <c r="G1299">
        <v>3301</v>
      </c>
      <c r="H1299" s="4">
        <f>IFERROR(AandE_Admissions[[#This Row],[Attends_Under_4Hrs_Arr_To_Adm_Tfr_Disch_Type1]]/AandE_Admissions[[#This Row],[AandE_Attends_Type1]],0)</f>
        <v>0.42057223099877128</v>
      </c>
    </row>
    <row r="1300" spans="1:8" hidden="1" x14ac:dyDescent="0.3">
      <c r="A1300" s="1">
        <v>44865</v>
      </c>
      <c r="B1300">
        <v>51754</v>
      </c>
      <c r="C1300">
        <v>180567</v>
      </c>
      <c r="D1300" t="s">
        <v>129</v>
      </c>
      <c r="E1300">
        <v>18018</v>
      </c>
      <c r="F1300">
        <v>9034</v>
      </c>
      <c r="G1300">
        <v>8984</v>
      </c>
      <c r="H1300" s="4">
        <f>IFERROR(AandE_Admissions[[#This Row],[Attends_Under_4Hrs_Arr_To_Adm_Tfr_Disch_Type1]]/AandE_Admissions[[#This Row],[AandE_Attends_Type1]],0)</f>
        <v>0.50138750138750143</v>
      </c>
    </row>
    <row r="1301" spans="1:8" hidden="1" x14ac:dyDescent="0.3">
      <c r="A1301" s="1">
        <v>44865</v>
      </c>
      <c r="B1301">
        <v>51755</v>
      </c>
      <c r="C1301">
        <v>180567</v>
      </c>
      <c r="D1301" t="s">
        <v>135</v>
      </c>
      <c r="E1301">
        <v>0</v>
      </c>
      <c r="F1301">
        <v>0</v>
      </c>
      <c r="G1301">
        <v>0</v>
      </c>
      <c r="H1301" s="4">
        <f>IFERROR(AandE_Admissions[[#This Row],[Attends_Under_4Hrs_Arr_To_Adm_Tfr_Disch_Type1]]/AandE_Admissions[[#This Row],[AandE_Attends_Type1]],0)</f>
        <v>0</v>
      </c>
    </row>
    <row r="1302" spans="1:8" hidden="1" x14ac:dyDescent="0.3">
      <c r="A1302" s="1">
        <v>44865</v>
      </c>
      <c r="B1302">
        <v>51768</v>
      </c>
      <c r="C1302">
        <v>180567</v>
      </c>
      <c r="D1302" t="s">
        <v>140</v>
      </c>
      <c r="E1302">
        <v>0</v>
      </c>
      <c r="F1302">
        <v>0</v>
      </c>
      <c r="G1302">
        <v>0</v>
      </c>
      <c r="H1302" s="4">
        <f>IFERROR(AandE_Admissions[[#This Row],[Attends_Under_4Hrs_Arr_To_Adm_Tfr_Disch_Type1]]/AandE_Admissions[[#This Row],[AandE_Attends_Type1]],0)</f>
        <v>0</v>
      </c>
    </row>
    <row r="1303" spans="1:8" hidden="1" x14ac:dyDescent="0.3">
      <c r="A1303" s="1">
        <v>44865</v>
      </c>
      <c r="B1303">
        <v>51646</v>
      </c>
      <c r="C1303">
        <v>180567</v>
      </c>
      <c r="D1303" t="s">
        <v>7</v>
      </c>
      <c r="E1303">
        <v>11987</v>
      </c>
      <c r="F1303">
        <v>4030</v>
      </c>
      <c r="G1303">
        <v>7957</v>
      </c>
      <c r="H1303" s="4">
        <f>IFERROR(AandE_Admissions[[#This Row],[Attends_Under_4Hrs_Arr_To_Adm_Tfr_Disch_Type1]]/AandE_Admissions[[#This Row],[AandE_Attends_Type1]],0)</f>
        <v>0.33619754734295487</v>
      </c>
    </row>
    <row r="1304" spans="1:8" hidden="1" x14ac:dyDescent="0.3">
      <c r="A1304" s="1">
        <v>44865</v>
      </c>
      <c r="B1304">
        <v>51716</v>
      </c>
      <c r="C1304">
        <v>180567</v>
      </c>
      <c r="D1304" t="s">
        <v>173</v>
      </c>
      <c r="E1304">
        <v>8824</v>
      </c>
      <c r="F1304">
        <v>5673</v>
      </c>
      <c r="G1304">
        <v>3151</v>
      </c>
      <c r="H1304" s="4">
        <f>IFERROR(AandE_Admissions[[#This Row],[Attends_Under_4Hrs_Arr_To_Adm_Tfr_Disch_Type1]]/AandE_Admissions[[#This Row],[AandE_Attends_Type1]],0)</f>
        <v>0.64290571169537625</v>
      </c>
    </row>
    <row r="1305" spans="1:8" hidden="1" x14ac:dyDescent="0.3">
      <c r="A1305" s="1">
        <v>44865</v>
      </c>
      <c r="B1305">
        <v>51741</v>
      </c>
      <c r="C1305">
        <v>180567</v>
      </c>
      <c r="D1305" t="s">
        <v>192</v>
      </c>
      <c r="E1305">
        <v>7796</v>
      </c>
      <c r="F1305">
        <v>7796</v>
      </c>
      <c r="H1305" s="4">
        <f>IFERROR(AandE_Admissions[[#This Row],[Attends_Under_4Hrs_Arr_To_Adm_Tfr_Disch_Type1]]/AandE_Admissions[[#This Row],[AandE_Attends_Type1]],0)</f>
        <v>1</v>
      </c>
    </row>
    <row r="1306" spans="1:8" hidden="1" x14ac:dyDescent="0.3">
      <c r="A1306" s="1">
        <v>44865</v>
      </c>
      <c r="B1306">
        <v>51675</v>
      </c>
      <c r="C1306">
        <v>180567</v>
      </c>
      <c r="D1306" t="s">
        <v>89</v>
      </c>
      <c r="E1306">
        <v>3122</v>
      </c>
      <c r="F1306">
        <v>1194</v>
      </c>
      <c r="G1306">
        <v>1928</v>
      </c>
      <c r="H1306" s="4">
        <f>IFERROR(AandE_Admissions[[#This Row],[Attends_Under_4Hrs_Arr_To_Adm_Tfr_Disch_Type1]]/AandE_Admissions[[#This Row],[AandE_Attends_Type1]],0)</f>
        <v>0.38244714926329276</v>
      </c>
    </row>
    <row r="1307" spans="1:8" hidden="1" x14ac:dyDescent="0.3">
      <c r="A1307" s="1">
        <v>44865</v>
      </c>
      <c r="B1307">
        <v>51640</v>
      </c>
      <c r="C1307">
        <v>180567</v>
      </c>
      <c r="D1307" t="s">
        <v>82</v>
      </c>
      <c r="E1307">
        <v>12665</v>
      </c>
      <c r="F1307">
        <v>6412</v>
      </c>
      <c r="G1307">
        <v>6253</v>
      </c>
      <c r="H1307" s="4">
        <f>IFERROR(AandE_Admissions[[#This Row],[Attends_Under_4Hrs_Arr_To_Adm_Tfr_Disch_Type1]]/AandE_Admissions[[#This Row],[AandE_Attends_Type1]],0)</f>
        <v>0.50627714172917493</v>
      </c>
    </row>
    <row r="1308" spans="1:8" hidden="1" x14ac:dyDescent="0.3">
      <c r="A1308" s="1">
        <v>44865</v>
      </c>
      <c r="B1308">
        <v>51636</v>
      </c>
      <c r="C1308">
        <v>180567</v>
      </c>
      <c r="D1308" t="s">
        <v>77</v>
      </c>
      <c r="E1308">
        <v>6525</v>
      </c>
      <c r="F1308">
        <v>4058</v>
      </c>
      <c r="G1308">
        <v>2467</v>
      </c>
      <c r="H1308" s="4">
        <f>IFERROR(AandE_Admissions[[#This Row],[Attends_Under_4Hrs_Arr_To_Adm_Tfr_Disch_Type1]]/AandE_Admissions[[#This Row],[AandE_Attends_Type1]],0)</f>
        <v>0.62191570881226055</v>
      </c>
    </row>
    <row r="1309" spans="1:8" hidden="1" x14ac:dyDescent="0.3">
      <c r="A1309" s="1">
        <v>44865</v>
      </c>
      <c r="B1309">
        <v>51645</v>
      </c>
      <c r="C1309">
        <v>180567</v>
      </c>
      <c r="D1309" t="s">
        <v>87</v>
      </c>
      <c r="E1309">
        <v>7222</v>
      </c>
      <c r="F1309">
        <v>7222</v>
      </c>
      <c r="H1309" s="4">
        <f>IFERROR(AandE_Admissions[[#This Row],[Attends_Under_4Hrs_Arr_To_Adm_Tfr_Disch_Type1]]/AandE_Admissions[[#This Row],[AandE_Attends_Type1]],0)</f>
        <v>1</v>
      </c>
    </row>
    <row r="1310" spans="1:8" hidden="1" x14ac:dyDescent="0.3">
      <c r="A1310" s="1">
        <v>44865</v>
      </c>
      <c r="B1310">
        <v>51631</v>
      </c>
      <c r="C1310">
        <v>180567</v>
      </c>
      <c r="D1310" t="s">
        <v>68</v>
      </c>
      <c r="E1310">
        <v>10418</v>
      </c>
      <c r="F1310">
        <v>10418</v>
      </c>
      <c r="H1310" s="4">
        <f>IFERROR(AandE_Admissions[[#This Row],[Attends_Under_4Hrs_Arr_To_Adm_Tfr_Disch_Type1]]/AandE_Admissions[[#This Row],[AandE_Attends_Type1]],0)</f>
        <v>1</v>
      </c>
    </row>
    <row r="1311" spans="1:8" hidden="1" x14ac:dyDescent="0.3">
      <c r="A1311" s="1">
        <v>44865</v>
      </c>
      <c r="B1311">
        <v>51825</v>
      </c>
      <c r="C1311">
        <v>180567</v>
      </c>
      <c r="D1311" t="s">
        <v>238</v>
      </c>
      <c r="E1311">
        <v>6699</v>
      </c>
      <c r="F1311">
        <v>2905</v>
      </c>
      <c r="G1311">
        <v>3794</v>
      </c>
      <c r="H1311" s="4">
        <f>IFERROR(AandE_Admissions[[#This Row],[Attends_Under_4Hrs_Arr_To_Adm_Tfr_Disch_Type1]]/AandE_Admissions[[#This Row],[AandE_Attends_Type1]],0)</f>
        <v>0.43364681295715779</v>
      </c>
    </row>
    <row r="1312" spans="1:8" hidden="1" x14ac:dyDescent="0.3">
      <c r="A1312" s="1">
        <v>44865</v>
      </c>
      <c r="B1312">
        <v>51821</v>
      </c>
      <c r="C1312">
        <v>180567</v>
      </c>
      <c r="D1312" t="s">
        <v>237</v>
      </c>
      <c r="E1312">
        <v>12608</v>
      </c>
      <c r="F1312">
        <v>6203</v>
      </c>
      <c r="G1312">
        <v>6405</v>
      </c>
      <c r="H1312" s="4">
        <f>IFERROR(AandE_Admissions[[#This Row],[Attends_Under_4Hrs_Arr_To_Adm_Tfr_Disch_Type1]]/AandE_Admissions[[#This Row],[AandE_Attends_Type1]],0)</f>
        <v>0.49198921319796957</v>
      </c>
    </row>
    <row r="1313" spans="1:8" hidden="1" x14ac:dyDescent="0.3">
      <c r="A1313" s="1">
        <v>44865</v>
      </c>
      <c r="B1313">
        <v>51806</v>
      </c>
      <c r="C1313">
        <v>180567</v>
      </c>
      <c r="D1313" t="s">
        <v>257</v>
      </c>
      <c r="E1313">
        <v>11672</v>
      </c>
      <c r="F1313">
        <v>6691</v>
      </c>
      <c r="G1313">
        <v>4981</v>
      </c>
      <c r="H1313" s="4">
        <f>IFERROR(AandE_Admissions[[#This Row],[Attends_Under_4Hrs_Arr_To_Adm_Tfr_Disch_Type1]]/AandE_Admissions[[#This Row],[AandE_Attends_Type1]],0)</f>
        <v>0.57325222755311855</v>
      </c>
    </row>
    <row r="1314" spans="1:8" hidden="1" x14ac:dyDescent="0.3">
      <c r="A1314" s="1">
        <v>44865</v>
      </c>
      <c r="B1314">
        <v>51736</v>
      </c>
      <c r="C1314">
        <v>180567</v>
      </c>
      <c r="D1314" t="s">
        <v>190</v>
      </c>
      <c r="E1314">
        <v>9365</v>
      </c>
      <c r="F1314">
        <v>4521</v>
      </c>
      <c r="G1314">
        <v>4844</v>
      </c>
      <c r="H1314" s="4">
        <f>IFERROR(AandE_Admissions[[#This Row],[Attends_Under_4Hrs_Arr_To_Adm_Tfr_Disch_Type1]]/AandE_Admissions[[#This Row],[AandE_Attends_Type1]],0)</f>
        <v>0.48275493860117458</v>
      </c>
    </row>
    <row r="1315" spans="1:8" hidden="1" x14ac:dyDescent="0.3">
      <c r="A1315" s="1">
        <v>44865</v>
      </c>
      <c r="B1315">
        <v>51796</v>
      </c>
      <c r="C1315">
        <v>180567</v>
      </c>
      <c r="D1315" t="s">
        <v>251</v>
      </c>
      <c r="E1315">
        <v>9763</v>
      </c>
      <c r="F1315">
        <v>9763</v>
      </c>
      <c r="H1315" s="4">
        <f>IFERROR(AandE_Admissions[[#This Row],[Attends_Under_4Hrs_Arr_To_Adm_Tfr_Disch_Type1]]/AandE_Admissions[[#This Row],[AandE_Attends_Type1]],0)</f>
        <v>1</v>
      </c>
    </row>
    <row r="1316" spans="1:8" hidden="1" x14ac:dyDescent="0.3">
      <c r="A1316" s="1">
        <v>44865</v>
      </c>
      <c r="B1316">
        <v>51800</v>
      </c>
      <c r="C1316">
        <v>180567</v>
      </c>
      <c r="D1316" t="s">
        <v>204</v>
      </c>
      <c r="E1316">
        <v>13387</v>
      </c>
      <c r="F1316">
        <v>8321</v>
      </c>
      <c r="G1316">
        <v>5066</v>
      </c>
      <c r="H1316" s="4">
        <f>IFERROR(AandE_Admissions[[#This Row],[Attends_Under_4Hrs_Arr_To_Adm_Tfr_Disch_Type1]]/AandE_Admissions[[#This Row],[AandE_Attends_Type1]],0)</f>
        <v>0.6215731679988048</v>
      </c>
    </row>
    <row r="1317" spans="1:8" hidden="1" x14ac:dyDescent="0.3">
      <c r="A1317" s="1">
        <v>44865</v>
      </c>
      <c r="B1317">
        <v>51653</v>
      </c>
      <c r="C1317">
        <v>180567</v>
      </c>
      <c r="D1317" t="s">
        <v>17</v>
      </c>
      <c r="E1317">
        <v>13518</v>
      </c>
      <c r="F1317">
        <v>8890</v>
      </c>
      <c r="G1317">
        <v>4628</v>
      </c>
      <c r="H1317" s="4">
        <f>IFERROR(AandE_Admissions[[#This Row],[Attends_Under_4Hrs_Arr_To_Adm_Tfr_Disch_Type1]]/AandE_Admissions[[#This Row],[AandE_Attends_Type1]],0)</f>
        <v>0.65764166296789461</v>
      </c>
    </row>
    <row r="1318" spans="1:8" hidden="1" x14ac:dyDescent="0.3">
      <c r="A1318" s="1">
        <v>44865</v>
      </c>
      <c r="B1318">
        <v>51659</v>
      </c>
      <c r="C1318">
        <v>180567</v>
      </c>
      <c r="D1318" t="s">
        <v>24</v>
      </c>
      <c r="E1318">
        <v>15050</v>
      </c>
      <c r="F1318">
        <v>7460</v>
      </c>
      <c r="G1318">
        <v>7590</v>
      </c>
      <c r="H1318" s="4">
        <f>IFERROR(AandE_Admissions[[#This Row],[Attends_Under_4Hrs_Arr_To_Adm_Tfr_Disch_Type1]]/AandE_Admissions[[#This Row],[AandE_Attends_Type1]],0)</f>
        <v>0.49568106312292359</v>
      </c>
    </row>
    <row r="1319" spans="1:8" hidden="1" x14ac:dyDescent="0.3">
      <c r="A1319" s="1">
        <v>44865</v>
      </c>
      <c r="B1319">
        <v>51651</v>
      </c>
      <c r="C1319">
        <v>180567</v>
      </c>
      <c r="D1319" t="s">
        <v>12</v>
      </c>
      <c r="E1319">
        <v>12462</v>
      </c>
      <c r="F1319">
        <v>7556</v>
      </c>
      <c r="G1319">
        <v>4906</v>
      </c>
      <c r="H1319" s="4">
        <f>IFERROR(AandE_Admissions[[#This Row],[Attends_Under_4Hrs_Arr_To_Adm_Tfr_Disch_Type1]]/AandE_Admissions[[#This Row],[AandE_Attends_Type1]],0)</f>
        <v>0.60632322259669391</v>
      </c>
    </row>
    <row r="1320" spans="1:8" hidden="1" x14ac:dyDescent="0.3">
      <c r="A1320" s="1">
        <v>44865</v>
      </c>
      <c r="B1320">
        <v>51666</v>
      </c>
      <c r="C1320">
        <v>180567</v>
      </c>
      <c r="D1320" t="s">
        <v>36</v>
      </c>
      <c r="E1320">
        <v>9646</v>
      </c>
      <c r="F1320">
        <v>6822</v>
      </c>
      <c r="G1320">
        <v>2824</v>
      </c>
      <c r="H1320" s="4">
        <f>IFERROR(AandE_Admissions[[#This Row],[Attends_Under_4Hrs_Arr_To_Adm_Tfr_Disch_Type1]]/AandE_Admissions[[#This Row],[AandE_Attends_Type1]],0)</f>
        <v>0.70723616006634871</v>
      </c>
    </row>
    <row r="1321" spans="1:8" hidden="1" x14ac:dyDescent="0.3">
      <c r="A1321" s="1">
        <v>44865</v>
      </c>
      <c r="B1321">
        <v>51810</v>
      </c>
      <c r="C1321">
        <v>180567</v>
      </c>
      <c r="D1321" t="s">
        <v>264</v>
      </c>
      <c r="E1321">
        <v>0</v>
      </c>
      <c r="F1321">
        <v>0</v>
      </c>
      <c r="G1321">
        <v>0</v>
      </c>
      <c r="H1321" s="4">
        <f>IFERROR(AandE_Admissions[[#This Row],[Attends_Under_4Hrs_Arr_To_Adm_Tfr_Disch_Type1]]/AandE_Admissions[[#This Row],[AandE_Attends_Type1]],0)</f>
        <v>0</v>
      </c>
    </row>
    <row r="1322" spans="1:8" hidden="1" x14ac:dyDescent="0.3">
      <c r="A1322" s="1">
        <v>44865</v>
      </c>
      <c r="B1322">
        <v>51700</v>
      </c>
      <c r="C1322">
        <v>180567</v>
      </c>
      <c r="D1322" t="s">
        <v>117</v>
      </c>
      <c r="E1322">
        <v>7604</v>
      </c>
      <c r="F1322">
        <v>4653</v>
      </c>
      <c r="G1322">
        <v>2951</v>
      </c>
      <c r="H1322" s="4">
        <f>IFERROR(AandE_Admissions[[#This Row],[Attends_Under_4Hrs_Arr_To_Adm_Tfr_Disch_Type1]]/AandE_Admissions[[#This Row],[AandE_Attends_Type1]],0)</f>
        <v>0.61191478169384539</v>
      </c>
    </row>
    <row r="1323" spans="1:8" hidden="1" x14ac:dyDescent="0.3">
      <c r="A1323" s="1">
        <v>44865</v>
      </c>
      <c r="B1323">
        <v>51711</v>
      </c>
      <c r="C1323">
        <v>180567</v>
      </c>
      <c r="D1323" t="s">
        <v>102</v>
      </c>
      <c r="E1323">
        <v>13947</v>
      </c>
      <c r="F1323">
        <v>6234</v>
      </c>
      <c r="G1323">
        <v>7713</v>
      </c>
      <c r="H1323" s="4">
        <f>IFERROR(AandE_Admissions[[#This Row],[Attends_Under_4Hrs_Arr_To_Adm_Tfr_Disch_Type1]]/AandE_Admissions[[#This Row],[AandE_Attends_Type1]],0)</f>
        <v>0.44697784469778445</v>
      </c>
    </row>
    <row r="1324" spans="1:8" hidden="1" x14ac:dyDescent="0.3">
      <c r="A1324" s="1">
        <v>44865</v>
      </c>
      <c r="B1324">
        <v>51733</v>
      </c>
      <c r="C1324">
        <v>180567</v>
      </c>
      <c r="D1324" t="s">
        <v>187</v>
      </c>
      <c r="E1324">
        <v>12903</v>
      </c>
      <c r="F1324">
        <v>7899</v>
      </c>
      <c r="G1324">
        <v>5004</v>
      </c>
      <c r="H1324" s="4">
        <f>IFERROR(AandE_Admissions[[#This Row],[Attends_Under_4Hrs_Arr_To_Adm_Tfr_Disch_Type1]]/AandE_Admissions[[#This Row],[AandE_Attends_Type1]],0)</f>
        <v>0.61218321320623115</v>
      </c>
    </row>
    <row r="1325" spans="1:8" hidden="1" x14ac:dyDescent="0.3">
      <c r="A1325" s="1">
        <v>44865</v>
      </c>
      <c r="B1325">
        <v>51750</v>
      </c>
      <c r="C1325">
        <v>180567</v>
      </c>
      <c r="D1325" t="s">
        <v>132</v>
      </c>
      <c r="E1325">
        <v>4362</v>
      </c>
      <c r="F1325">
        <v>2148</v>
      </c>
      <c r="G1325">
        <v>2214</v>
      </c>
      <c r="H1325" s="4">
        <f>IFERROR(AandE_Admissions[[#This Row],[Attends_Under_4Hrs_Arr_To_Adm_Tfr_Disch_Type1]]/AandE_Admissions[[#This Row],[AandE_Attends_Type1]],0)</f>
        <v>0.49243466299862448</v>
      </c>
    </row>
    <row r="1326" spans="1:8" hidden="1" x14ac:dyDescent="0.3">
      <c r="A1326" s="1">
        <v>44865</v>
      </c>
      <c r="B1326">
        <v>51749</v>
      </c>
      <c r="C1326">
        <v>180567</v>
      </c>
      <c r="D1326" t="s">
        <v>131</v>
      </c>
      <c r="E1326">
        <v>7010</v>
      </c>
      <c r="F1326">
        <v>3789</v>
      </c>
      <c r="G1326">
        <v>3221</v>
      </c>
      <c r="H1326" s="4">
        <f>IFERROR(AandE_Admissions[[#This Row],[Attends_Under_4Hrs_Arr_To_Adm_Tfr_Disch_Type1]]/AandE_Admissions[[#This Row],[AandE_Attends_Type1]],0)</f>
        <v>0.54051355206847362</v>
      </c>
    </row>
    <row r="1327" spans="1:8" hidden="1" x14ac:dyDescent="0.3">
      <c r="A1327" s="1">
        <v>44865</v>
      </c>
      <c r="B1327">
        <v>51657</v>
      </c>
      <c r="C1327">
        <v>180567</v>
      </c>
      <c r="D1327" t="s">
        <v>22</v>
      </c>
      <c r="E1327">
        <v>15065</v>
      </c>
      <c r="F1327">
        <v>6570</v>
      </c>
      <c r="G1327">
        <v>8495</v>
      </c>
      <c r="H1327" s="4">
        <f>IFERROR(AandE_Admissions[[#This Row],[Attends_Under_4Hrs_Arr_To_Adm_Tfr_Disch_Type1]]/AandE_Admissions[[#This Row],[AandE_Attends_Type1]],0)</f>
        <v>0.43611018918021904</v>
      </c>
    </row>
    <row r="1328" spans="1:8" hidden="1" x14ac:dyDescent="0.3">
      <c r="A1328" s="1">
        <v>44865</v>
      </c>
      <c r="B1328">
        <v>51696</v>
      </c>
      <c r="C1328">
        <v>180567</v>
      </c>
      <c r="D1328" t="s">
        <v>97</v>
      </c>
      <c r="E1328">
        <v>9847</v>
      </c>
      <c r="F1328">
        <v>6652</v>
      </c>
      <c r="G1328">
        <v>3195</v>
      </c>
      <c r="H1328" s="4">
        <f>IFERROR(AandE_Admissions[[#This Row],[Attends_Under_4Hrs_Arr_To_Adm_Tfr_Disch_Type1]]/AandE_Admissions[[#This Row],[AandE_Attends_Type1]],0)</f>
        <v>0.67553569615111198</v>
      </c>
    </row>
    <row r="1329" spans="1:8" hidden="1" x14ac:dyDescent="0.3">
      <c r="A1329" s="1">
        <v>44865</v>
      </c>
      <c r="B1329">
        <v>51831</v>
      </c>
      <c r="C1329">
        <v>180567</v>
      </c>
      <c r="D1329" t="s">
        <v>235</v>
      </c>
      <c r="E1329">
        <v>7707</v>
      </c>
      <c r="F1329">
        <v>7707</v>
      </c>
      <c r="H1329" s="4">
        <f>IFERROR(AandE_Admissions[[#This Row],[Attends_Under_4Hrs_Arr_To_Adm_Tfr_Disch_Type1]]/AandE_Admissions[[#This Row],[AandE_Attends_Type1]],0)</f>
        <v>1</v>
      </c>
    </row>
    <row r="1330" spans="1:8" hidden="1" x14ac:dyDescent="0.3">
      <c r="A1330" s="1">
        <v>44865</v>
      </c>
      <c r="B1330">
        <v>51708</v>
      </c>
      <c r="C1330">
        <v>180567</v>
      </c>
      <c r="D1330" t="s">
        <v>122</v>
      </c>
      <c r="E1330">
        <v>11927</v>
      </c>
      <c r="F1330">
        <v>5962</v>
      </c>
      <c r="G1330">
        <v>5965</v>
      </c>
      <c r="H1330" s="4">
        <f>IFERROR(AandE_Admissions[[#This Row],[Attends_Under_4Hrs_Arr_To_Adm_Tfr_Disch_Type1]]/AandE_Admissions[[#This Row],[AandE_Attends_Type1]],0)</f>
        <v>0.49987423492915234</v>
      </c>
    </row>
    <row r="1331" spans="1:8" hidden="1" x14ac:dyDescent="0.3">
      <c r="A1331" s="1">
        <v>44865</v>
      </c>
      <c r="B1331">
        <v>51671</v>
      </c>
      <c r="C1331">
        <v>180567</v>
      </c>
      <c r="D1331" t="s">
        <v>41</v>
      </c>
      <c r="E1331">
        <v>9392</v>
      </c>
      <c r="F1331">
        <v>6252</v>
      </c>
      <c r="G1331">
        <v>3140</v>
      </c>
      <c r="H1331" s="4">
        <f>IFERROR(AandE_Admissions[[#This Row],[Attends_Under_4Hrs_Arr_To_Adm_Tfr_Disch_Type1]]/AandE_Admissions[[#This Row],[AandE_Attends_Type1]],0)</f>
        <v>0.66567291311754684</v>
      </c>
    </row>
    <row r="1332" spans="1:8" hidden="1" x14ac:dyDescent="0.3">
      <c r="A1332" s="1">
        <v>44865</v>
      </c>
      <c r="B1332">
        <v>51703</v>
      </c>
      <c r="C1332">
        <v>180567</v>
      </c>
      <c r="D1332" t="s">
        <v>101</v>
      </c>
      <c r="E1332">
        <v>0</v>
      </c>
      <c r="F1332">
        <v>0</v>
      </c>
      <c r="G1332">
        <v>0</v>
      </c>
      <c r="H1332" s="4">
        <f>IFERROR(AandE_Admissions[[#This Row],[Attends_Under_4Hrs_Arr_To_Adm_Tfr_Disch_Type1]]/AandE_Admissions[[#This Row],[AandE_Attends_Type1]],0)</f>
        <v>0</v>
      </c>
    </row>
    <row r="1333" spans="1:8" hidden="1" x14ac:dyDescent="0.3">
      <c r="A1333" s="1">
        <v>44865</v>
      </c>
      <c r="B1333">
        <v>51704</v>
      </c>
      <c r="C1333">
        <v>180567</v>
      </c>
      <c r="D1333" t="s">
        <v>120</v>
      </c>
      <c r="E1333">
        <v>13150</v>
      </c>
      <c r="F1333">
        <v>9318</v>
      </c>
      <c r="G1333">
        <v>3832</v>
      </c>
      <c r="H1333" s="4">
        <f>IFERROR(AandE_Admissions[[#This Row],[Attends_Under_4Hrs_Arr_To_Adm_Tfr_Disch_Type1]]/AandE_Admissions[[#This Row],[AandE_Attends_Type1]],0)</f>
        <v>0.70859315589353611</v>
      </c>
    </row>
    <row r="1334" spans="1:8" hidden="1" x14ac:dyDescent="0.3">
      <c r="A1334" s="1">
        <v>44865</v>
      </c>
      <c r="B1334">
        <v>51714</v>
      </c>
      <c r="C1334">
        <v>180567</v>
      </c>
      <c r="D1334" t="s">
        <v>127</v>
      </c>
      <c r="E1334">
        <v>5917</v>
      </c>
      <c r="F1334">
        <v>3150</v>
      </c>
      <c r="G1334">
        <v>2767</v>
      </c>
      <c r="H1334" s="4">
        <f>IFERROR(AandE_Admissions[[#This Row],[Attends_Under_4Hrs_Arr_To_Adm_Tfr_Disch_Type1]]/AandE_Admissions[[#This Row],[AandE_Attends_Type1]],0)</f>
        <v>0.53236437383809365</v>
      </c>
    </row>
    <row r="1335" spans="1:8" hidden="1" x14ac:dyDescent="0.3">
      <c r="A1335" s="1">
        <v>44865</v>
      </c>
      <c r="B1335">
        <v>51680</v>
      </c>
      <c r="C1335">
        <v>180567</v>
      </c>
      <c r="D1335" t="s">
        <v>110</v>
      </c>
      <c r="E1335">
        <v>6310</v>
      </c>
      <c r="F1335">
        <v>4499</v>
      </c>
      <c r="G1335">
        <v>1811</v>
      </c>
      <c r="H1335" s="4">
        <f>IFERROR(AandE_Admissions[[#This Row],[Attends_Under_4Hrs_Arr_To_Adm_Tfr_Disch_Type1]]/AandE_Admissions[[#This Row],[AandE_Attends_Type1]],0)</f>
        <v>0.71299524564183836</v>
      </c>
    </row>
    <row r="1336" spans="1:8" hidden="1" x14ac:dyDescent="0.3">
      <c r="A1336" s="1">
        <v>44865</v>
      </c>
      <c r="B1336">
        <v>51639</v>
      </c>
      <c r="C1336">
        <v>180567</v>
      </c>
      <c r="D1336" t="s">
        <v>79</v>
      </c>
      <c r="E1336">
        <v>10757</v>
      </c>
      <c r="F1336">
        <v>4627</v>
      </c>
      <c r="G1336">
        <v>6130</v>
      </c>
      <c r="H1336" s="4">
        <f>IFERROR(AandE_Admissions[[#This Row],[Attends_Under_4Hrs_Arr_To_Adm_Tfr_Disch_Type1]]/AandE_Admissions[[#This Row],[AandE_Attends_Type1]],0)</f>
        <v>0.43013851445570328</v>
      </c>
    </row>
    <row r="1337" spans="1:8" hidden="1" x14ac:dyDescent="0.3">
      <c r="A1337" s="1">
        <v>44865</v>
      </c>
      <c r="B1337">
        <v>51760</v>
      </c>
      <c r="C1337">
        <v>180567</v>
      </c>
      <c r="D1337" t="s">
        <v>166</v>
      </c>
      <c r="E1337">
        <v>24856</v>
      </c>
      <c r="F1337">
        <v>12328</v>
      </c>
      <c r="G1337">
        <v>12528</v>
      </c>
      <c r="H1337" s="4">
        <f>IFERROR(AandE_Admissions[[#This Row],[Attends_Under_4Hrs_Arr_To_Adm_Tfr_Disch_Type1]]/AandE_Admissions[[#This Row],[AandE_Attends_Type1]],0)</f>
        <v>0.49597682652075958</v>
      </c>
    </row>
    <row r="1338" spans="1:8" hidden="1" x14ac:dyDescent="0.3">
      <c r="A1338" s="1">
        <v>44865</v>
      </c>
      <c r="B1338">
        <v>51747</v>
      </c>
      <c r="C1338">
        <v>180567</v>
      </c>
      <c r="D1338" t="s">
        <v>158</v>
      </c>
      <c r="E1338">
        <v>9126</v>
      </c>
      <c r="F1338">
        <v>4514</v>
      </c>
      <c r="G1338">
        <v>4612</v>
      </c>
      <c r="H1338" s="4">
        <f>IFERROR(AandE_Admissions[[#This Row],[Attends_Under_4Hrs_Arr_To_Adm_Tfr_Disch_Type1]]/AandE_Admissions[[#This Row],[AandE_Attends_Type1]],0)</f>
        <v>0.49463072539995617</v>
      </c>
    </row>
    <row r="1339" spans="1:8" hidden="1" x14ac:dyDescent="0.3">
      <c r="A1339" s="1">
        <v>44865</v>
      </c>
      <c r="B1339">
        <v>51766</v>
      </c>
      <c r="C1339">
        <v>180567</v>
      </c>
      <c r="D1339" t="s">
        <v>168</v>
      </c>
      <c r="E1339">
        <v>8268</v>
      </c>
      <c r="F1339">
        <v>3813</v>
      </c>
      <c r="G1339">
        <v>4455</v>
      </c>
      <c r="H1339" s="4">
        <f>IFERROR(AandE_Admissions[[#This Row],[Attends_Under_4Hrs_Arr_To_Adm_Tfr_Disch_Type1]]/AandE_Admissions[[#This Row],[AandE_Attends_Type1]],0)</f>
        <v>0.46117561683599417</v>
      </c>
    </row>
    <row r="1340" spans="1:8" hidden="1" x14ac:dyDescent="0.3">
      <c r="A1340" s="1">
        <v>44865</v>
      </c>
      <c r="B1340">
        <v>51816</v>
      </c>
      <c r="C1340">
        <v>180567</v>
      </c>
      <c r="D1340" t="s">
        <v>200</v>
      </c>
      <c r="E1340">
        <v>5409</v>
      </c>
      <c r="F1340">
        <v>2817</v>
      </c>
      <c r="G1340">
        <v>2592</v>
      </c>
      <c r="H1340" s="4">
        <f>IFERROR(AandE_Admissions[[#This Row],[Attends_Under_4Hrs_Arr_To_Adm_Tfr_Disch_Type1]]/AandE_Admissions[[#This Row],[AandE_Attends_Type1]],0)</f>
        <v>0.52079866888519133</v>
      </c>
    </row>
    <row r="1341" spans="1:8" hidden="1" x14ac:dyDescent="0.3">
      <c r="A1341" s="1">
        <v>44865</v>
      </c>
      <c r="B1341">
        <v>51787</v>
      </c>
      <c r="C1341">
        <v>180567</v>
      </c>
      <c r="D1341" t="s">
        <v>248</v>
      </c>
      <c r="E1341">
        <v>11876</v>
      </c>
      <c r="F1341">
        <v>7115</v>
      </c>
      <c r="G1341">
        <v>4761</v>
      </c>
      <c r="H1341" s="4">
        <f>IFERROR(AandE_Admissions[[#This Row],[Attends_Under_4Hrs_Arr_To_Adm_Tfr_Disch_Type1]]/AandE_Admissions[[#This Row],[AandE_Attends_Type1]],0)</f>
        <v>0.59910744358369816</v>
      </c>
    </row>
    <row r="1342" spans="1:8" hidden="1" x14ac:dyDescent="0.3">
      <c r="A1342" s="1">
        <v>44865</v>
      </c>
      <c r="B1342">
        <v>51781</v>
      </c>
      <c r="C1342">
        <v>180567</v>
      </c>
      <c r="D1342" t="s">
        <v>212</v>
      </c>
      <c r="E1342">
        <v>11397</v>
      </c>
      <c r="F1342">
        <v>7397</v>
      </c>
      <c r="G1342">
        <v>4000</v>
      </c>
      <c r="H1342" s="4">
        <f>IFERROR(AandE_Admissions[[#This Row],[Attends_Under_4Hrs_Arr_To_Adm_Tfr_Disch_Type1]]/AandE_Admissions[[#This Row],[AandE_Attends_Type1]],0)</f>
        <v>0.64903044660875664</v>
      </c>
    </row>
    <row r="1343" spans="1:8" hidden="1" x14ac:dyDescent="0.3">
      <c r="A1343" s="1">
        <v>44865</v>
      </c>
      <c r="B1343">
        <v>51702</v>
      </c>
      <c r="C1343">
        <v>180567</v>
      </c>
      <c r="D1343" t="s">
        <v>119</v>
      </c>
      <c r="E1343">
        <v>9252</v>
      </c>
      <c r="F1343">
        <v>5948</v>
      </c>
      <c r="G1343">
        <v>3304</v>
      </c>
      <c r="H1343" s="4">
        <f>IFERROR(AandE_Admissions[[#This Row],[Attends_Under_4Hrs_Arr_To_Adm_Tfr_Disch_Type1]]/AandE_Admissions[[#This Row],[AandE_Attends_Type1]],0)</f>
        <v>0.64288802421098146</v>
      </c>
    </row>
    <row r="1344" spans="1:8" hidden="1" x14ac:dyDescent="0.3">
      <c r="A1344" s="1">
        <v>44865</v>
      </c>
      <c r="B1344">
        <v>51731</v>
      </c>
      <c r="C1344">
        <v>180567</v>
      </c>
      <c r="D1344" t="s">
        <v>146</v>
      </c>
      <c r="E1344">
        <v>8990</v>
      </c>
      <c r="F1344">
        <v>4979</v>
      </c>
      <c r="G1344">
        <v>4011</v>
      </c>
      <c r="H1344" s="4">
        <f>IFERROR(AandE_Admissions[[#This Row],[Attends_Under_4Hrs_Arr_To_Adm_Tfr_Disch_Type1]]/AandE_Admissions[[#This Row],[AandE_Attends_Type1]],0)</f>
        <v>0.55383759733036708</v>
      </c>
    </row>
    <row r="1345" spans="1:8" hidden="1" x14ac:dyDescent="0.3">
      <c r="A1345" s="1">
        <v>44865</v>
      </c>
      <c r="B1345">
        <v>51681</v>
      </c>
      <c r="C1345">
        <v>180567</v>
      </c>
      <c r="D1345" t="s">
        <v>50</v>
      </c>
      <c r="E1345">
        <v>8998</v>
      </c>
      <c r="F1345">
        <v>8998</v>
      </c>
      <c r="H1345" s="4">
        <f>IFERROR(AandE_Admissions[[#This Row],[Attends_Under_4Hrs_Arr_To_Adm_Tfr_Disch_Type1]]/AandE_Admissions[[#This Row],[AandE_Attends_Type1]],0)</f>
        <v>1</v>
      </c>
    </row>
    <row r="1346" spans="1:8" hidden="1" x14ac:dyDescent="0.3">
      <c r="A1346" s="1">
        <v>44865</v>
      </c>
      <c r="B1346">
        <v>51689</v>
      </c>
      <c r="C1346">
        <v>180567</v>
      </c>
      <c r="D1346" t="s">
        <v>59</v>
      </c>
      <c r="E1346">
        <v>11611</v>
      </c>
      <c r="F1346">
        <v>7707</v>
      </c>
      <c r="G1346">
        <v>3904</v>
      </c>
      <c r="H1346" s="4">
        <f>IFERROR(AandE_Admissions[[#This Row],[Attends_Under_4Hrs_Arr_To_Adm_Tfr_Disch_Type1]]/AandE_Admissions[[#This Row],[AandE_Attends_Type1]],0)</f>
        <v>0.6637671173886831</v>
      </c>
    </row>
    <row r="1347" spans="1:8" hidden="1" x14ac:dyDescent="0.3">
      <c r="A1347" s="1">
        <v>44865</v>
      </c>
      <c r="B1347">
        <v>51793</v>
      </c>
      <c r="C1347">
        <v>180567</v>
      </c>
      <c r="D1347" t="s">
        <v>201</v>
      </c>
      <c r="E1347">
        <v>0</v>
      </c>
      <c r="F1347">
        <v>0</v>
      </c>
      <c r="G1347">
        <v>0</v>
      </c>
      <c r="H1347" s="4">
        <f>IFERROR(AandE_Admissions[[#This Row],[Attends_Under_4Hrs_Arr_To_Adm_Tfr_Disch_Type1]]/AandE_Admissions[[#This Row],[AandE_Attends_Type1]],0)</f>
        <v>0</v>
      </c>
    </row>
    <row r="1348" spans="1:8" hidden="1" x14ac:dyDescent="0.3">
      <c r="A1348" s="1">
        <v>44865</v>
      </c>
      <c r="B1348">
        <v>51823</v>
      </c>
      <c r="C1348">
        <v>180567</v>
      </c>
      <c r="D1348" t="s">
        <v>206</v>
      </c>
      <c r="E1348">
        <v>4298</v>
      </c>
      <c r="F1348">
        <v>2455</v>
      </c>
      <c r="G1348">
        <v>1843</v>
      </c>
      <c r="H1348" s="4">
        <f>IFERROR(AandE_Admissions[[#This Row],[Attends_Under_4Hrs_Arr_To_Adm_Tfr_Disch_Type1]]/AandE_Admissions[[#This Row],[AandE_Attends_Type1]],0)</f>
        <v>0.57119590507212659</v>
      </c>
    </row>
    <row r="1349" spans="1:8" hidden="1" x14ac:dyDescent="0.3">
      <c r="A1349" s="1">
        <v>44865</v>
      </c>
      <c r="B1349">
        <v>51721</v>
      </c>
      <c r="C1349">
        <v>180567</v>
      </c>
      <c r="D1349" t="s">
        <v>178</v>
      </c>
      <c r="E1349">
        <v>12741</v>
      </c>
      <c r="F1349">
        <v>7550</v>
      </c>
      <c r="G1349">
        <v>5191</v>
      </c>
      <c r="H1349" s="4">
        <f>IFERROR(AandE_Admissions[[#This Row],[Attends_Under_4Hrs_Arr_To_Adm_Tfr_Disch_Type1]]/AandE_Admissions[[#This Row],[AandE_Attends_Type1]],0)</f>
        <v>0.59257515108704184</v>
      </c>
    </row>
    <row r="1350" spans="1:8" hidden="1" x14ac:dyDescent="0.3">
      <c r="A1350" s="1">
        <v>44865</v>
      </c>
      <c r="B1350">
        <v>51661</v>
      </c>
      <c r="C1350">
        <v>180567</v>
      </c>
      <c r="D1350" t="s">
        <v>26</v>
      </c>
      <c r="E1350">
        <v>0</v>
      </c>
      <c r="F1350">
        <v>0</v>
      </c>
      <c r="G1350">
        <v>0</v>
      </c>
      <c r="H1350" s="4">
        <f>IFERROR(AandE_Admissions[[#This Row],[Attends_Under_4Hrs_Arr_To_Adm_Tfr_Disch_Type1]]/AandE_Admissions[[#This Row],[AandE_Attends_Type1]],0)</f>
        <v>0</v>
      </c>
    </row>
    <row r="1351" spans="1:8" hidden="1" x14ac:dyDescent="0.3">
      <c r="A1351" s="1">
        <v>44865</v>
      </c>
      <c r="B1351">
        <v>51792</v>
      </c>
      <c r="C1351">
        <v>180567</v>
      </c>
      <c r="D1351" t="s">
        <v>220</v>
      </c>
      <c r="E1351">
        <v>8934</v>
      </c>
      <c r="F1351">
        <v>4061</v>
      </c>
      <c r="G1351">
        <v>4873</v>
      </c>
      <c r="H1351" s="4">
        <f>IFERROR(AandE_Admissions[[#This Row],[Attends_Under_4Hrs_Arr_To_Adm_Tfr_Disch_Type1]]/AandE_Admissions[[#This Row],[AandE_Attends_Type1]],0)</f>
        <v>0.45455563017685247</v>
      </c>
    </row>
    <row r="1352" spans="1:8" hidden="1" x14ac:dyDescent="0.3">
      <c r="A1352" s="1">
        <v>44865</v>
      </c>
      <c r="B1352">
        <v>51799</v>
      </c>
      <c r="C1352">
        <v>180567</v>
      </c>
      <c r="D1352" t="s">
        <v>221</v>
      </c>
      <c r="E1352">
        <v>0</v>
      </c>
      <c r="F1352">
        <v>0</v>
      </c>
      <c r="G1352">
        <v>0</v>
      </c>
      <c r="H1352" s="4">
        <f>IFERROR(AandE_Admissions[[#This Row],[Attends_Under_4Hrs_Arr_To_Adm_Tfr_Disch_Type1]]/AandE_Admissions[[#This Row],[AandE_Attends_Type1]],0)</f>
        <v>0</v>
      </c>
    </row>
    <row r="1353" spans="1:8" hidden="1" x14ac:dyDescent="0.3">
      <c r="A1353" s="1">
        <v>44865</v>
      </c>
      <c r="B1353">
        <v>51674</v>
      </c>
      <c r="C1353">
        <v>180567</v>
      </c>
      <c r="D1353" t="s">
        <v>104</v>
      </c>
      <c r="E1353">
        <v>5999</v>
      </c>
      <c r="F1353">
        <v>5851</v>
      </c>
      <c r="G1353">
        <v>148</v>
      </c>
      <c r="H1353" s="4">
        <f>IFERROR(AandE_Admissions[[#This Row],[Attends_Under_4Hrs_Arr_To_Adm_Tfr_Disch_Type1]]/AandE_Admissions[[#This Row],[AandE_Attends_Type1]],0)</f>
        <v>0.97532922153692281</v>
      </c>
    </row>
    <row r="1354" spans="1:8" hidden="1" x14ac:dyDescent="0.3">
      <c r="A1354" s="1">
        <v>44865</v>
      </c>
      <c r="B1354">
        <v>51650</v>
      </c>
      <c r="C1354">
        <v>180567</v>
      </c>
      <c r="D1354" t="s">
        <v>11</v>
      </c>
      <c r="E1354">
        <v>20927</v>
      </c>
      <c r="F1354">
        <v>20927</v>
      </c>
      <c r="H1354" s="4">
        <f>IFERROR(AandE_Admissions[[#This Row],[Attends_Under_4Hrs_Arr_To_Adm_Tfr_Disch_Type1]]/AandE_Admissions[[#This Row],[AandE_Attends_Type1]],0)</f>
        <v>1</v>
      </c>
    </row>
    <row r="1355" spans="1:8" hidden="1" x14ac:dyDescent="0.3">
      <c r="A1355" s="1">
        <v>44865</v>
      </c>
      <c r="B1355">
        <v>51642</v>
      </c>
      <c r="C1355">
        <v>180567</v>
      </c>
      <c r="D1355" t="s">
        <v>85</v>
      </c>
      <c r="E1355">
        <v>10838</v>
      </c>
      <c r="F1355">
        <v>5698</v>
      </c>
      <c r="G1355">
        <v>5140</v>
      </c>
      <c r="H1355" s="4">
        <f>IFERROR(AandE_Admissions[[#This Row],[Attends_Under_4Hrs_Arr_To_Adm_Tfr_Disch_Type1]]/AandE_Admissions[[#This Row],[AandE_Attends_Type1]],0)</f>
        <v>0.52574275696622996</v>
      </c>
    </row>
    <row r="1356" spans="1:8" hidden="1" x14ac:dyDescent="0.3">
      <c r="A1356" s="1">
        <v>44865</v>
      </c>
      <c r="B1356">
        <v>51654</v>
      </c>
      <c r="C1356">
        <v>180567</v>
      </c>
      <c r="D1356" t="s">
        <v>19</v>
      </c>
      <c r="E1356">
        <v>10966</v>
      </c>
      <c r="F1356">
        <v>8456</v>
      </c>
      <c r="G1356">
        <v>2510</v>
      </c>
      <c r="H1356" s="4">
        <f>IFERROR(AandE_Admissions[[#This Row],[Attends_Under_4Hrs_Arr_To_Adm_Tfr_Disch_Type1]]/AandE_Admissions[[#This Row],[AandE_Attends_Type1]],0)</f>
        <v>0.77111070581798291</v>
      </c>
    </row>
    <row r="1357" spans="1:8" hidden="1" x14ac:dyDescent="0.3">
      <c r="A1357" s="1">
        <v>44865</v>
      </c>
      <c r="B1357">
        <v>51723</v>
      </c>
      <c r="C1357">
        <v>180567</v>
      </c>
      <c r="D1357" t="s">
        <v>147</v>
      </c>
      <c r="E1357">
        <v>6245</v>
      </c>
      <c r="F1357">
        <v>3360</v>
      </c>
      <c r="G1357">
        <v>2885</v>
      </c>
      <c r="H1357" s="4">
        <f>IFERROR(AandE_Admissions[[#This Row],[Attends_Under_4Hrs_Arr_To_Adm_Tfr_Disch_Type1]]/AandE_Admissions[[#This Row],[AandE_Attends_Type1]],0)</f>
        <v>0.53803042433947157</v>
      </c>
    </row>
    <row r="1358" spans="1:8" hidden="1" x14ac:dyDescent="0.3">
      <c r="A1358" s="1">
        <v>44865</v>
      </c>
      <c r="B1358">
        <v>51728</v>
      </c>
      <c r="C1358">
        <v>180567</v>
      </c>
      <c r="D1358" t="s">
        <v>184</v>
      </c>
      <c r="E1358">
        <v>17879</v>
      </c>
      <c r="F1358">
        <v>9094</v>
      </c>
      <c r="G1358">
        <v>8785</v>
      </c>
      <c r="H1358" s="4">
        <f>IFERROR(AandE_Admissions[[#This Row],[Attends_Under_4Hrs_Arr_To_Adm_Tfr_Disch_Type1]]/AandE_Admissions[[#This Row],[AandE_Attends_Type1]],0)</f>
        <v>0.50864142289837244</v>
      </c>
    </row>
    <row r="1359" spans="1:8" hidden="1" x14ac:dyDescent="0.3">
      <c r="A1359" s="1">
        <v>44865</v>
      </c>
      <c r="B1359">
        <v>51773</v>
      </c>
      <c r="C1359">
        <v>180567</v>
      </c>
      <c r="D1359" t="s">
        <v>171</v>
      </c>
      <c r="E1359">
        <v>7869</v>
      </c>
      <c r="F1359">
        <v>3812</v>
      </c>
      <c r="G1359">
        <v>4057</v>
      </c>
      <c r="H1359" s="4">
        <f>IFERROR(AandE_Admissions[[#This Row],[Attends_Under_4Hrs_Arr_To_Adm_Tfr_Disch_Type1]]/AandE_Admissions[[#This Row],[AandE_Attends_Type1]],0)</f>
        <v>0.48443258355572499</v>
      </c>
    </row>
    <row r="1360" spans="1:8" hidden="1" x14ac:dyDescent="0.3">
      <c r="A1360" s="1">
        <v>44865</v>
      </c>
      <c r="B1360">
        <v>51707</v>
      </c>
      <c r="C1360">
        <v>180567</v>
      </c>
      <c r="D1360" t="s">
        <v>121</v>
      </c>
      <c r="E1360">
        <v>33001</v>
      </c>
      <c r="F1360">
        <v>17173</v>
      </c>
      <c r="G1360">
        <v>15828</v>
      </c>
      <c r="H1360" s="4">
        <f>IFERROR(AandE_Admissions[[#This Row],[Attends_Under_4Hrs_Arr_To_Adm_Tfr_Disch_Type1]]/AandE_Admissions[[#This Row],[AandE_Attends_Type1]],0)</f>
        <v>0.520378170358474</v>
      </c>
    </row>
    <row r="1361" spans="1:8" hidden="1" x14ac:dyDescent="0.3">
      <c r="A1361" s="1">
        <v>44865</v>
      </c>
      <c r="B1361">
        <v>51669</v>
      </c>
      <c r="C1361">
        <v>180567</v>
      </c>
      <c r="D1361" t="s">
        <v>42</v>
      </c>
      <c r="E1361">
        <v>13642</v>
      </c>
      <c r="F1361">
        <v>8587</v>
      </c>
      <c r="G1361">
        <v>5055</v>
      </c>
      <c r="H1361" s="4">
        <f>IFERROR(AandE_Admissions[[#This Row],[Attends_Under_4Hrs_Arr_To_Adm_Tfr_Disch_Type1]]/AandE_Admissions[[#This Row],[AandE_Attends_Type1]],0)</f>
        <v>0.62945315936079749</v>
      </c>
    </row>
    <row r="1362" spans="1:8" hidden="1" x14ac:dyDescent="0.3">
      <c r="A1362" s="1">
        <v>44865</v>
      </c>
      <c r="B1362">
        <v>51740</v>
      </c>
      <c r="C1362">
        <v>180567</v>
      </c>
      <c r="D1362" t="s">
        <v>154</v>
      </c>
      <c r="E1362">
        <v>12976</v>
      </c>
      <c r="F1362">
        <v>7860</v>
      </c>
      <c r="G1362">
        <v>5116</v>
      </c>
      <c r="H1362" s="4">
        <f>IFERROR(AandE_Admissions[[#This Row],[Attends_Under_4Hrs_Arr_To_Adm_Tfr_Disch_Type1]]/AandE_Admissions[[#This Row],[AandE_Attends_Type1]],0)</f>
        <v>0.6057336621454994</v>
      </c>
    </row>
    <row r="1363" spans="1:8" hidden="1" x14ac:dyDescent="0.3">
      <c r="A1363" s="1">
        <v>44865</v>
      </c>
      <c r="B1363">
        <v>51815</v>
      </c>
      <c r="C1363">
        <v>180567</v>
      </c>
      <c r="D1363" t="s">
        <v>199</v>
      </c>
      <c r="E1363">
        <v>12633</v>
      </c>
      <c r="F1363">
        <v>7614</v>
      </c>
      <c r="G1363">
        <v>5019</v>
      </c>
      <c r="H1363" s="4">
        <f>IFERROR(AandE_Admissions[[#This Row],[Attends_Under_4Hrs_Arr_To_Adm_Tfr_Disch_Type1]]/AandE_Admissions[[#This Row],[AandE_Attends_Type1]],0)</f>
        <v>0.60270719544051299</v>
      </c>
    </row>
    <row r="1364" spans="1:8" hidden="1" x14ac:dyDescent="0.3">
      <c r="A1364" s="1">
        <v>44865</v>
      </c>
      <c r="B1364">
        <v>51734</v>
      </c>
      <c r="C1364">
        <v>180567</v>
      </c>
      <c r="D1364" t="s">
        <v>151</v>
      </c>
      <c r="E1364">
        <v>9349</v>
      </c>
      <c r="F1364">
        <v>7423</v>
      </c>
      <c r="G1364">
        <v>1926</v>
      </c>
      <c r="H1364" s="4">
        <f>IFERROR(AandE_Admissions[[#This Row],[Attends_Under_4Hrs_Arr_To_Adm_Tfr_Disch_Type1]]/AandE_Admissions[[#This Row],[AandE_Attends_Type1]],0)</f>
        <v>0.7939886618889721</v>
      </c>
    </row>
    <row r="1365" spans="1:8" hidden="1" x14ac:dyDescent="0.3">
      <c r="A1365" s="1">
        <v>44865</v>
      </c>
      <c r="B1365">
        <v>51709</v>
      </c>
      <c r="C1365">
        <v>180567</v>
      </c>
      <c r="D1365" t="s">
        <v>90</v>
      </c>
      <c r="E1365">
        <v>15146</v>
      </c>
      <c r="F1365">
        <v>5768</v>
      </c>
      <c r="G1365">
        <v>9378</v>
      </c>
      <c r="H1365" s="4">
        <f>IFERROR(AandE_Admissions[[#This Row],[Attends_Under_4Hrs_Arr_To_Adm_Tfr_Disch_Type1]]/AandE_Admissions[[#This Row],[AandE_Attends_Type1]],0)</f>
        <v>0.38082662089000396</v>
      </c>
    </row>
    <row r="1366" spans="1:8" hidden="1" x14ac:dyDescent="0.3">
      <c r="A1366" s="1">
        <v>44865</v>
      </c>
      <c r="B1366">
        <v>51794</v>
      </c>
      <c r="C1366">
        <v>180567</v>
      </c>
      <c r="D1366" t="s">
        <v>202</v>
      </c>
      <c r="E1366">
        <v>13002</v>
      </c>
      <c r="F1366">
        <v>6673</v>
      </c>
      <c r="G1366">
        <v>6329</v>
      </c>
      <c r="H1366" s="4">
        <f>IFERROR(AandE_Admissions[[#This Row],[Attends_Under_4Hrs_Arr_To_Adm_Tfr_Disch_Type1]]/AandE_Admissions[[#This Row],[AandE_Attends_Type1]],0)</f>
        <v>0.51322873404091673</v>
      </c>
    </row>
    <row r="1367" spans="1:8" hidden="1" x14ac:dyDescent="0.3">
      <c r="A1367" s="1">
        <v>44865</v>
      </c>
      <c r="B1367">
        <v>51774</v>
      </c>
      <c r="C1367">
        <v>180567</v>
      </c>
      <c r="D1367" t="s">
        <v>209</v>
      </c>
      <c r="E1367">
        <v>11030</v>
      </c>
      <c r="F1367">
        <v>6419</v>
      </c>
      <c r="G1367">
        <v>4611</v>
      </c>
      <c r="H1367" s="4">
        <f>IFERROR(AandE_Admissions[[#This Row],[Attends_Under_4Hrs_Arr_To_Adm_Tfr_Disch_Type1]]/AandE_Admissions[[#This Row],[AandE_Attends_Type1]],0)</f>
        <v>0.58195829555757028</v>
      </c>
    </row>
    <row r="1368" spans="1:8" hidden="1" x14ac:dyDescent="0.3">
      <c r="A1368" s="1">
        <v>44865</v>
      </c>
      <c r="B1368">
        <v>51804</v>
      </c>
      <c r="C1368">
        <v>180567</v>
      </c>
      <c r="D1368" t="s">
        <v>223</v>
      </c>
      <c r="E1368">
        <v>9203</v>
      </c>
      <c r="F1368">
        <v>3829</v>
      </c>
      <c r="G1368">
        <v>5374</v>
      </c>
      <c r="H1368" s="4">
        <f>IFERROR(AandE_Admissions[[#This Row],[Attends_Under_4Hrs_Arr_To_Adm_Tfr_Disch_Type1]]/AandE_Admissions[[#This Row],[AandE_Attends_Type1]],0)</f>
        <v>0.41605998044116049</v>
      </c>
    </row>
    <row r="1369" spans="1:8" hidden="1" x14ac:dyDescent="0.3">
      <c r="A1369" s="1">
        <v>44865</v>
      </c>
      <c r="B1369">
        <v>51814</v>
      </c>
      <c r="C1369">
        <v>180567</v>
      </c>
      <c r="D1369" t="s">
        <v>311</v>
      </c>
      <c r="E1369">
        <v>0</v>
      </c>
      <c r="F1369">
        <v>0</v>
      </c>
      <c r="G1369">
        <v>0</v>
      </c>
      <c r="H1369" s="4">
        <f>IFERROR(AandE_Admissions[[#This Row],[Attends_Under_4Hrs_Arr_To_Adm_Tfr_Disch_Type1]]/AandE_Admissions[[#This Row],[AandE_Attends_Type1]],0)</f>
        <v>0</v>
      </c>
    </row>
    <row r="1370" spans="1:8" hidden="1" x14ac:dyDescent="0.3">
      <c r="A1370" s="1">
        <v>44865</v>
      </c>
      <c r="B1370">
        <v>51737</v>
      </c>
      <c r="C1370">
        <v>180567</v>
      </c>
      <c r="D1370" t="s">
        <v>152</v>
      </c>
      <c r="E1370">
        <v>10364</v>
      </c>
      <c r="F1370">
        <v>5129</v>
      </c>
      <c r="G1370">
        <v>5235</v>
      </c>
      <c r="H1370" s="4">
        <f>IFERROR(AandE_Admissions[[#This Row],[Attends_Under_4Hrs_Arr_To_Adm_Tfr_Disch_Type1]]/AandE_Admissions[[#This Row],[AandE_Attends_Type1]],0)</f>
        <v>0.49488614434581241</v>
      </c>
    </row>
    <row r="1371" spans="1:8" hidden="1" x14ac:dyDescent="0.3">
      <c r="A1371" s="1">
        <v>44865</v>
      </c>
      <c r="B1371">
        <v>51769</v>
      </c>
      <c r="C1371">
        <v>180567</v>
      </c>
      <c r="D1371" t="s">
        <v>155</v>
      </c>
      <c r="E1371">
        <v>8704</v>
      </c>
      <c r="F1371">
        <v>5402</v>
      </c>
      <c r="G1371">
        <v>3302</v>
      </c>
      <c r="H1371" s="4">
        <f>IFERROR(AandE_Admissions[[#This Row],[Attends_Under_4Hrs_Arr_To_Adm_Tfr_Disch_Type1]]/AandE_Admissions[[#This Row],[AandE_Attends_Type1]],0)</f>
        <v>0.62063419117647056</v>
      </c>
    </row>
    <row r="1372" spans="1:8" hidden="1" x14ac:dyDescent="0.3">
      <c r="A1372" s="1">
        <v>44865</v>
      </c>
      <c r="B1372">
        <v>51727</v>
      </c>
      <c r="C1372">
        <v>180567</v>
      </c>
      <c r="D1372" t="s">
        <v>182</v>
      </c>
      <c r="E1372">
        <v>0</v>
      </c>
      <c r="F1372">
        <v>0</v>
      </c>
      <c r="G1372">
        <v>0</v>
      </c>
      <c r="H1372" s="4">
        <f>IFERROR(AandE_Admissions[[#This Row],[Attends_Under_4Hrs_Arr_To_Adm_Tfr_Disch_Type1]]/AandE_Admissions[[#This Row],[AandE_Attends_Type1]],0)</f>
        <v>0</v>
      </c>
    </row>
    <row r="1373" spans="1:8" hidden="1" x14ac:dyDescent="0.3">
      <c r="A1373" s="1">
        <v>44865</v>
      </c>
      <c r="B1373">
        <v>51817</v>
      </c>
      <c r="C1373">
        <v>180567</v>
      </c>
      <c r="D1373" t="s">
        <v>231</v>
      </c>
      <c r="E1373">
        <v>8696</v>
      </c>
      <c r="F1373">
        <v>4998</v>
      </c>
      <c r="G1373">
        <v>3698</v>
      </c>
      <c r="H1373" s="4">
        <f>IFERROR(AandE_Admissions[[#This Row],[Attends_Under_4Hrs_Arr_To_Adm_Tfr_Disch_Type1]]/AandE_Admissions[[#This Row],[AandE_Attends_Type1]],0)</f>
        <v>0.57474701011959517</v>
      </c>
    </row>
    <row r="1374" spans="1:8" hidden="1" x14ac:dyDescent="0.3">
      <c r="A1374" s="1">
        <v>44865</v>
      </c>
      <c r="B1374">
        <v>51652</v>
      </c>
      <c r="C1374">
        <v>180567</v>
      </c>
      <c r="D1374" t="s">
        <v>16</v>
      </c>
      <c r="E1374">
        <v>13669</v>
      </c>
      <c r="F1374">
        <v>10074</v>
      </c>
      <c r="G1374">
        <v>3595</v>
      </c>
      <c r="H1374" s="4">
        <f>IFERROR(AandE_Admissions[[#This Row],[Attends_Under_4Hrs_Arr_To_Adm_Tfr_Disch_Type1]]/AandE_Admissions[[#This Row],[AandE_Attends_Type1]],0)</f>
        <v>0.73699612261321235</v>
      </c>
    </row>
    <row r="1375" spans="1:8" hidden="1" x14ac:dyDescent="0.3">
      <c r="A1375" s="1">
        <v>44865</v>
      </c>
      <c r="B1375">
        <v>51783</v>
      </c>
      <c r="C1375">
        <v>180567</v>
      </c>
      <c r="D1375" t="s">
        <v>214</v>
      </c>
      <c r="E1375">
        <v>18268</v>
      </c>
      <c r="F1375">
        <v>10770</v>
      </c>
      <c r="G1375">
        <v>7498</v>
      </c>
      <c r="H1375" s="4">
        <f>IFERROR(AandE_Admissions[[#This Row],[Attends_Under_4Hrs_Arr_To_Adm_Tfr_Disch_Type1]]/AandE_Admissions[[#This Row],[AandE_Attends_Type1]],0)</f>
        <v>0.58955550689730674</v>
      </c>
    </row>
    <row r="1376" spans="1:8" hidden="1" x14ac:dyDescent="0.3">
      <c r="A1376" s="1">
        <v>44865</v>
      </c>
      <c r="B1376">
        <v>51732</v>
      </c>
      <c r="C1376">
        <v>180567</v>
      </c>
      <c r="D1376" t="s">
        <v>149</v>
      </c>
      <c r="E1376">
        <v>3979</v>
      </c>
      <c r="F1376">
        <v>3979</v>
      </c>
      <c r="H1376" s="4">
        <f>IFERROR(AandE_Admissions[[#This Row],[Attends_Under_4Hrs_Arr_To_Adm_Tfr_Disch_Type1]]/AandE_Admissions[[#This Row],[AandE_Attends_Type1]],0)</f>
        <v>1</v>
      </c>
    </row>
    <row r="1377" spans="1:8" hidden="1" x14ac:dyDescent="0.3">
      <c r="A1377" s="1">
        <v>44865</v>
      </c>
      <c r="B1377">
        <v>51763</v>
      </c>
      <c r="C1377">
        <v>180567</v>
      </c>
      <c r="D1377" t="s">
        <v>138</v>
      </c>
      <c r="E1377">
        <v>7681</v>
      </c>
      <c r="F1377">
        <v>4913</v>
      </c>
      <c r="G1377">
        <v>2768</v>
      </c>
      <c r="H1377" s="4">
        <f>IFERROR(AandE_Admissions[[#This Row],[Attends_Under_4Hrs_Arr_To_Adm_Tfr_Disch_Type1]]/AandE_Admissions[[#This Row],[AandE_Attends_Type1]],0)</f>
        <v>0.63963025647702121</v>
      </c>
    </row>
    <row r="1378" spans="1:8" hidden="1" x14ac:dyDescent="0.3">
      <c r="A1378" s="1">
        <v>44865</v>
      </c>
      <c r="B1378">
        <v>51802</v>
      </c>
      <c r="C1378">
        <v>180567</v>
      </c>
      <c r="D1378" t="s">
        <v>254</v>
      </c>
      <c r="E1378">
        <v>0</v>
      </c>
      <c r="F1378">
        <v>0</v>
      </c>
      <c r="G1378">
        <v>0</v>
      </c>
      <c r="H1378" s="4">
        <f>IFERROR(AandE_Admissions[[#This Row],[Attends_Under_4Hrs_Arr_To_Adm_Tfr_Disch_Type1]]/AandE_Admissions[[#This Row],[AandE_Attends_Type1]],0)</f>
        <v>0</v>
      </c>
    </row>
    <row r="1379" spans="1:8" hidden="1" x14ac:dyDescent="0.3">
      <c r="A1379" s="1">
        <v>44865</v>
      </c>
      <c r="B1379">
        <v>51757</v>
      </c>
      <c r="C1379">
        <v>180567</v>
      </c>
      <c r="D1379" t="s">
        <v>261</v>
      </c>
      <c r="E1379">
        <v>0</v>
      </c>
      <c r="F1379">
        <v>0</v>
      </c>
      <c r="G1379">
        <v>0</v>
      </c>
      <c r="H1379" s="4">
        <f>IFERROR(AandE_Admissions[[#This Row],[Attends_Under_4Hrs_Arr_To_Adm_Tfr_Disch_Type1]]/AandE_Admissions[[#This Row],[AandE_Attends_Type1]],0)</f>
        <v>0</v>
      </c>
    </row>
    <row r="1380" spans="1:8" hidden="1" x14ac:dyDescent="0.3">
      <c r="A1380" s="1">
        <v>44865</v>
      </c>
      <c r="B1380">
        <v>51726</v>
      </c>
      <c r="C1380">
        <v>180567</v>
      </c>
      <c r="D1380" t="s">
        <v>181</v>
      </c>
      <c r="E1380">
        <v>10093</v>
      </c>
      <c r="F1380">
        <v>4532</v>
      </c>
      <c r="G1380">
        <v>5561</v>
      </c>
      <c r="H1380" s="4">
        <f>IFERROR(AandE_Admissions[[#This Row],[Attends_Under_4Hrs_Arr_To_Adm_Tfr_Disch_Type1]]/AandE_Admissions[[#This Row],[AandE_Attends_Type1]],0)</f>
        <v>0.44902407609234124</v>
      </c>
    </row>
    <row r="1381" spans="1:8" hidden="1" x14ac:dyDescent="0.3">
      <c r="A1381" s="1">
        <v>44865</v>
      </c>
      <c r="B1381">
        <v>51706</v>
      </c>
      <c r="C1381">
        <v>180567</v>
      </c>
      <c r="D1381" t="s">
        <v>64</v>
      </c>
      <c r="E1381">
        <v>11975</v>
      </c>
      <c r="F1381">
        <v>5338</v>
      </c>
      <c r="G1381">
        <v>6637</v>
      </c>
      <c r="H1381" s="4">
        <f>IFERROR(AandE_Admissions[[#This Row],[Attends_Under_4Hrs_Arr_To_Adm_Tfr_Disch_Type1]]/AandE_Admissions[[#This Row],[AandE_Attends_Type1]],0)</f>
        <v>0.44576200417536532</v>
      </c>
    </row>
    <row r="1382" spans="1:8" hidden="1" x14ac:dyDescent="0.3">
      <c r="A1382" s="1">
        <v>44865</v>
      </c>
      <c r="B1382">
        <v>51710</v>
      </c>
      <c r="C1382">
        <v>180567</v>
      </c>
      <c r="D1382" t="s">
        <v>65</v>
      </c>
      <c r="E1382">
        <v>21083</v>
      </c>
      <c r="F1382">
        <v>10443</v>
      </c>
      <c r="G1382">
        <v>10640</v>
      </c>
      <c r="H1382" s="4">
        <f>IFERROR(AandE_Admissions[[#This Row],[Attends_Under_4Hrs_Arr_To_Adm_Tfr_Disch_Type1]]/AandE_Admissions[[#This Row],[AandE_Attends_Type1]],0)</f>
        <v>0.49532798937532607</v>
      </c>
    </row>
    <row r="1383" spans="1:8" hidden="1" x14ac:dyDescent="0.3">
      <c r="A1383" s="1">
        <v>44865</v>
      </c>
      <c r="B1383">
        <v>51791</v>
      </c>
      <c r="C1383">
        <v>180567</v>
      </c>
      <c r="D1383" t="s">
        <v>219</v>
      </c>
      <c r="E1383">
        <v>17835</v>
      </c>
      <c r="F1383">
        <v>14645</v>
      </c>
      <c r="G1383">
        <v>3190</v>
      </c>
      <c r="H1383" s="4">
        <f>IFERROR(AandE_Admissions[[#This Row],[Attends_Under_4Hrs_Arr_To_Adm_Tfr_Disch_Type1]]/AandE_Admissions[[#This Row],[AandE_Attends_Type1]],0)</f>
        <v>0.82113821138211385</v>
      </c>
    </row>
    <row r="1384" spans="1:8" hidden="1" x14ac:dyDescent="0.3">
      <c r="A1384" s="1">
        <v>44865</v>
      </c>
      <c r="B1384">
        <v>51644</v>
      </c>
      <c r="C1384">
        <v>180567</v>
      </c>
      <c r="D1384" t="s">
        <v>66</v>
      </c>
      <c r="E1384">
        <v>7790</v>
      </c>
      <c r="F1384">
        <v>2863</v>
      </c>
      <c r="G1384">
        <v>4927</v>
      </c>
      <c r="H1384" s="4">
        <f>IFERROR(AandE_Admissions[[#This Row],[Attends_Under_4Hrs_Arr_To_Adm_Tfr_Disch_Type1]]/AandE_Admissions[[#This Row],[AandE_Attends_Type1]],0)</f>
        <v>0.36752246469833122</v>
      </c>
    </row>
    <row r="1385" spans="1:8" hidden="1" x14ac:dyDescent="0.3">
      <c r="A1385" s="1">
        <v>44865</v>
      </c>
      <c r="B1385">
        <v>51632</v>
      </c>
      <c r="C1385">
        <v>180567</v>
      </c>
      <c r="D1385" t="s">
        <v>48</v>
      </c>
      <c r="E1385">
        <v>9816</v>
      </c>
      <c r="F1385">
        <v>4269</v>
      </c>
      <c r="G1385">
        <v>5547</v>
      </c>
      <c r="H1385" s="4">
        <f>IFERROR(AandE_Admissions[[#This Row],[Attends_Under_4Hrs_Arr_To_Adm_Tfr_Disch_Type1]]/AandE_Admissions[[#This Row],[AandE_Attends_Type1]],0)</f>
        <v>0.43490220048899758</v>
      </c>
    </row>
    <row r="1386" spans="1:8" hidden="1" x14ac:dyDescent="0.3">
      <c r="A1386" s="1">
        <v>44865</v>
      </c>
      <c r="B1386">
        <v>51765</v>
      </c>
      <c r="C1386">
        <v>180567</v>
      </c>
      <c r="D1386" t="s">
        <v>167</v>
      </c>
      <c r="E1386">
        <v>9513</v>
      </c>
      <c r="F1386">
        <v>5368</v>
      </c>
      <c r="G1386">
        <v>4145</v>
      </c>
      <c r="H1386" s="4">
        <f>IFERROR(AandE_Admissions[[#This Row],[Attends_Under_4Hrs_Arr_To_Adm_Tfr_Disch_Type1]]/AandE_Admissions[[#This Row],[AandE_Attends_Type1]],0)</f>
        <v>0.56428045832019347</v>
      </c>
    </row>
    <row r="1387" spans="1:8" hidden="1" x14ac:dyDescent="0.3">
      <c r="A1387" s="1">
        <v>44865</v>
      </c>
      <c r="B1387">
        <v>51713</v>
      </c>
      <c r="C1387">
        <v>180567</v>
      </c>
      <c r="D1387" t="s">
        <v>125</v>
      </c>
      <c r="E1387">
        <v>12128</v>
      </c>
      <c r="F1387">
        <v>5982</v>
      </c>
      <c r="G1387">
        <v>6146</v>
      </c>
      <c r="H1387" s="4">
        <f>IFERROR(AandE_Admissions[[#This Row],[Attends_Under_4Hrs_Arr_To_Adm_Tfr_Disch_Type1]]/AandE_Admissions[[#This Row],[AandE_Attends_Type1]],0)</f>
        <v>0.49323878627968337</v>
      </c>
    </row>
    <row r="1388" spans="1:8" hidden="1" x14ac:dyDescent="0.3">
      <c r="A1388" s="1">
        <v>44865</v>
      </c>
      <c r="B1388">
        <v>51770</v>
      </c>
      <c r="C1388">
        <v>180567</v>
      </c>
      <c r="D1388" t="s">
        <v>141</v>
      </c>
      <c r="E1388">
        <v>7426</v>
      </c>
      <c r="F1388">
        <v>4535</v>
      </c>
      <c r="G1388">
        <v>2891</v>
      </c>
      <c r="H1388" s="4">
        <f>IFERROR(AandE_Admissions[[#This Row],[Attends_Under_4Hrs_Arr_To_Adm_Tfr_Disch_Type1]]/AandE_Admissions[[#This Row],[AandE_Attends_Type1]],0)</f>
        <v>0.61069216267169402</v>
      </c>
    </row>
    <row r="1389" spans="1:8" hidden="1" x14ac:dyDescent="0.3">
      <c r="A1389" s="1">
        <v>44865</v>
      </c>
      <c r="B1389">
        <v>51777</v>
      </c>
      <c r="C1389">
        <v>180567</v>
      </c>
      <c r="D1389" t="s">
        <v>195</v>
      </c>
      <c r="E1389">
        <v>0</v>
      </c>
      <c r="F1389">
        <v>0</v>
      </c>
      <c r="G1389">
        <v>0</v>
      </c>
      <c r="H1389" s="4">
        <f>IFERROR(AandE_Admissions[[#This Row],[Attends_Under_4Hrs_Arr_To_Adm_Tfr_Disch_Type1]]/AandE_Admissions[[#This Row],[AandE_Attends_Type1]],0)</f>
        <v>0</v>
      </c>
    </row>
    <row r="1390" spans="1:8" hidden="1" x14ac:dyDescent="0.3">
      <c r="A1390" s="1">
        <v>44865</v>
      </c>
      <c r="B1390">
        <v>51719</v>
      </c>
      <c r="C1390">
        <v>180567</v>
      </c>
      <c r="D1390" t="s">
        <v>176</v>
      </c>
      <c r="E1390">
        <v>15026</v>
      </c>
      <c r="F1390">
        <v>10284</v>
      </c>
      <c r="G1390">
        <v>4742</v>
      </c>
      <c r="H1390" s="4">
        <f>IFERROR(AandE_Admissions[[#This Row],[Attends_Under_4Hrs_Arr_To_Adm_Tfr_Disch_Type1]]/AandE_Admissions[[#This Row],[AandE_Attends_Type1]],0)</f>
        <v>0.68441368294955407</v>
      </c>
    </row>
    <row r="1391" spans="1:8" hidden="1" x14ac:dyDescent="0.3">
      <c r="A1391" s="1">
        <v>44865</v>
      </c>
      <c r="B1391">
        <v>51691</v>
      </c>
      <c r="C1391">
        <v>180567</v>
      </c>
      <c r="D1391" t="s">
        <v>96</v>
      </c>
      <c r="E1391">
        <v>15927</v>
      </c>
      <c r="F1391">
        <v>15927</v>
      </c>
      <c r="H1391" s="4">
        <f>IFERROR(AandE_Admissions[[#This Row],[Attends_Under_4Hrs_Arr_To_Adm_Tfr_Disch_Type1]]/AandE_Admissions[[#This Row],[AandE_Attends_Type1]],0)</f>
        <v>1</v>
      </c>
    </row>
    <row r="1392" spans="1:8" hidden="1" x14ac:dyDescent="0.3">
      <c r="A1392" s="1">
        <v>44865</v>
      </c>
      <c r="B1392">
        <v>51784</v>
      </c>
      <c r="C1392">
        <v>180567</v>
      </c>
      <c r="D1392" t="s">
        <v>215</v>
      </c>
      <c r="E1392">
        <v>9899</v>
      </c>
      <c r="F1392">
        <v>5522</v>
      </c>
      <c r="G1392">
        <v>4377</v>
      </c>
      <c r="H1392" s="4">
        <f>IFERROR(AandE_Admissions[[#This Row],[Attends_Under_4Hrs_Arr_To_Adm_Tfr_Disch_Type1]]/AandE_Admissions[[#This Row],[AandE_Attends_Type1]],0)</f>
        <v>0.55783412465905646</v>
      </c>
    </row>
    <row r="1393" spans="1:8" hidden="1" x14ac:dyDescent="0.3">
      <c r="A1393" s="1">
        <v>44865</v>
      </c>
      <c r="B1393">
        <v>51730</v>
      </c>
      <c r="C1393">
        <v>180567</v>
      </c>
      <c r="D1393" t="s">
        <v>186</v>
      </c>
      <c r="E1393">
        <v>16956</v>
      </c>
      <c r="F1393">
        <v>16956</v>
      </c>
      <c r="H1393" s="4">
        <f>IFERROR(AandE_Admissions[[#This Row],[Attends_Under_4Hrs_Arr_To_Adm_Tfr_Disch_Type1]]/AandE_Admissions[[#This Row],[AandE_Attends_Type1]],0)</f>
        <v>1</v>
      </c>
    </row>
    <row r="1394" spans="1:8" hidden="1" x14ac:dyDescent="0.3">
      <c r="A1394" s="1">
        <v>44865</v>
      </c>
      <c r="B1394">
        <v>51739</v>
      </c>
      <c r="C1394">
        <v>180567</v>
      </c>
      <c r="D1394" t="s">
        <v>191</v>
      </c>
      <c r="E1394">
        <v>0</v>
      </c>
      <c r="F1394">
        <v>0</v>
      </c>
      <c r="G1394">
        <v>0</v>
      </c>
      <c r="H1394" s="4">
        <f>IFERROR(AandE_Admissions[[#This Row],[Attends_Under_4Hrs_Arr_To_Adm_Tfr_Disch_Type1]]/AandE_Admissions[[#This Row],[AandE_Attends_Type1]],0)</f>
        <v>0</v>
      </c>
    </row>
    <row r="1395" spans="1:8" hidden="1" x14ac:dyDescent="0.3">
      <c r="A1395" s="1">
        <v>44865</v>
      </c>
      <c r="B1395">
        <v>51695</v>
      </c>
      <c r="C1395">
        <v>180567</v>
      </c>
      <c r="D1395" t="s">
        <v>113</v>
      </c>
      <c r="E1395">
        <v>16469</v>
      </c>
      <c r="F1395">
        <v>9018</v>
      </c>
      <c r="G1395">
        <v>7451</v>
      </c>
      <c r="H1395" s="4">
        <f>IFERROR(AandE_Admissions[[#This Row],[Attends_Under_4Hrs_Arr_To_Adm_Tfr_Disch_Type1]]/AandE_Admissions[[#This Row],[AandE_Attends_Type1]],0)</f>
        <v>0.54757423037221442</v>
      </c>
    </row>
    <row r="1396" spans="1:8" hidden="1" x14ac:dyDescent="0.3">
      <c r="A1396" s="1">
        <v>44865</v>
      </c>
      <c r="B1396">
        <v>51746</v>
      </c>
      <c r="C1396">
        <v>180567</v>
      </c>
      <c r="D1396" t="s">
        <v>157</v>
      </c>
      <c r="E1396">
        <v>8240</v>
      </c>
      <c r="F1396">
        <v>4280</v>
      </c>
      <c r="G1396">
        <v>3960</v>
      </c>
      <c r="H1396" s="4">
        <f>IFERROR(AandE_Admissions[[#This Row],[Attends_Under_4Hrs_Arr_To_Adm_Tfr_Disch_Type1]]/AandE_Admissions[[#This Row],[AandE_Attends_Type1]],0)</f>
        <v>0.51941747572815533</v>
      </c>
    </row>
    <row r="1397" spans="1:8" hidden="1" x14ac:dyDescent="0.3">
      <c r="A1397" s="1">
        <v>44865</v>
      </c>
      <c r="B1397">
        <v>51752</v>
      </c>
      <c r="C1397">
        <v>180567</v>
      </c>
      <c r="D1397" t="s">
        <v>162</v>
      </c>
      <c r="E1397">
        <v>11980</v>
      </c>
      <c r="F1397">
        <v>7742</v>
      </c>
      <c r="G1397">
        <v>4238</v>
      </c>
      <c r="H1397" s="4">
        <f>IFERROR(AandE_Admissions[[#This Row],[Attends_Under_4Hrs_Arr_To_Adm_Tfr_Disch_Type1]]/AandE_Admissions[[#This Row],[AandE_Attends_Type1]],0)</f>
        <v>0.64624373956594328</v>
      </c>
    </row>
    <row r="1398" spans="1:8" hidden="1" x14ac:dyDescent="0.3">
      <c r="A1398" s="1">
        <v>44865</v>
      </c>
      <c r="B1398">
        <v>51720</v>
      </c>
      <c r="C1398">
        <v>180567</v>
      </c>
      <c r="D1398" t="s">
        <v>145</v>
      </c>
      <c r="E1398">
        <v>11915</v>
      </c>
      <c r="F1398">
        <v>4622</v>
      </c>
      <c r="G1398">
        <v>7293</v>
      </c>
      <c r="H1398" s="4">
        <f>IFERROR(AandE_Admissions[[#This Row],[Attends_Under_4Hrs_Arr_To_Adm_Tfr_Disch_Type1]]/AandE_Admissions[[#This Row],[AandE_Attends_Type1]],0)</f>
        <v>0.3879143936214855</v>
      </c>
    </row>
    <row r="1399" spans="1:8" hidden="1" x14ac:dyDescent="0.3">
      <c r="A1399" s="1">
        <v>44865</v>
      </c>
      <c r="B1399">
        <v>51780</v>
      </c>
      <c r="C1399">
        <v>180567</v>
      </c>
      <c r="D1399" t="s">
        <v>196</v>
      </c>
      <c r="E1399">
        <v>8783</v>
      </c>
      <c r="F1399">
        <v>4647</v>
      </c>
      <c r="G1399">
        <v>4136</v>
      </c>
      <c r="H1399" s="4">
        <f>IFERROR(AandE_Admissions[[#This Row],[Attends_Under_4Hrs_Arr_To_Adm_Tfr_Disch_Type1]]/AandE_Admissions[[#This Row],[AandE_Attends_Type1]],0)</f>
        <v>0.52909028805647274</v>
      </c>
    </row>
    <row r="1400" spans="1:8" hidden="1" x14ac:dyDescent="0.3">
      <c r="A1400" s="1">
        <v>44865</v>
      </c>
      <c r="B1400">
        <v>51751</v>
      </c>
      <c r="C1400">
        <v>180567</v>
      </c>
      <c r="D1400" t="s">
        <v>161</v>
      </c>
      <c r="E1400">
        <v>10415</v>
      </c>
      <c r="F1400">
        <v>5900</v>
      </c>
      <c r="G1400">
        <v>4515</v>
      </c>
      <c r="H1400" s="4">
        <f>IFERROR(AandE_Admissions[[#This Row],[Attends_Under_4Hrs_Arr_To_Adm_Tfr_Disch_Type1]]/AandE_Admissions[[#This Row],[AandE_Attends_Type1]],0)</f>
        <v>0.5664906385021603</v>
      </c>
    </row>
    <row r="1401" spans="1:8" hidden="1" x14ac:dyDescent="0.3">
      <c r="A1401" s="1">
        <v>44865</v>
      </c>
      <c r="B1401">
        <v>51705</v>
      </c>
      <c r="C1401">
        <v>180567</v>
      </c>
      <c r="D1401" t="s">
        <v>98</v>
      </c>
      <c r="E1401">
        <v>10639</v>
      </c>
      <c r="F1401">
        <v>4386</v>
      </c>
      <c r="G1401">
        <v>6253</v>
      </c>
      <c r="H1401" s="4">
        <f>IFERROR(AandE_Admissions[[#This Row],[Attends_Under_4Hrs_Arr_To_Adm_Tfr_Disch_Type1]]/AandE_Admissions[[#This Row],[AandE_Attends_Type1]],0)</f>
        <v>0.41225679105179058</v>
      </c>
    </row>
    <row r="1402" spans="1:8" hidden="1" x14ac:dyDescent="0.3">
      <c r="A1402" s="1">
        <v>44865</v>
      </c>
      <c r="B1402">
        <v>51748</v>
      </c>
      <c r="C1402">
        <v>180567</v>
      </c>
      <c r="D1402" t="s">
        <v>159</v>
      </c>
      <c r="E1402">
        <v>0</v>
      </c>
      <c r="F1402">
        <v>0</v>
      </c>
      <c r="G1402">
        <v>0</v>
      </c>
      <c r="H1402" s="4">
        <f>IFERROR(AandE_Admissions[[#This Row],[Attends_Under_4Hrs_Arr_To_Adm_Tfr_Disch_Type1]]/AandE_Admissions[[#This Row],[AandE_Attends_Type1]],0)</f>
        <v>0</v>
      </c>
    </row>
    <row r="1403" spans="1:8" hidden="1" x14ac:dyDescent="0.3">
      <c r="A1403" s="1">
        <v>44865</v>
      </c>
      <c r="B1403">
        <v>51634</v>
      </c>
      <c r="C1403">
        <v>180567</v>
      </c>
      <c r="D1403" t="s">
        <v>49</v>
      </c>
      <c r="E1403">
        <v>0</v>
      </c>
      <c r="F1403">
        <v>0</v>
      </c>
      <c r="G1403">
        <v>0</v>
      </c>
      <c r="H1403" s="4">
        <f>IFERROR(AandE_Admissions[[#This Row],[Attends_Under_4Hrs_Arr_To_Adm_Tfr_Disch_Type1]]/AandE_Admissions[[#This Row],[AandE_Attends_Type1]],0)</f>
        <v>0</v>
      </c>
    </row>
    <row r="1404" spans="1:8" hidden="1" x14ac:dyDescent="0.3">
      <c r="A1404" s="1">
        <v>44865</v>
      </c>
      <c r="B1404">
        <v>51683</v>
      </c>
      <c r="C1404">
        <v>180567</v>
      </c>
      <c r="D1404" t="s">
        <v>52</v>
      </c>
      <c r="E1404">
        <v>0</v>
      </c>
      <c r="F1404">
        <v>0</v>
      </c>
      <c r="G1404">
        <v>0</v>
      </c>
      <c r="H1404" s="4">
        <f>IFERROR(AandE_Admissions[[#This Row],[Attends_Under_4Hrs_Arr_To_Adm_Tfr_Disch_Type1]]/AandE_Admissions[[#This Row],[AandE_Attends_Type1]],0)</f>
        <v>0</v>
      </c>
    </row>
    <row r="1405" spans="1:8" hidden="1" x14ac:dyDescent="0.3">
      <c r="A1405" s="1">
        <v>44865</v>
      </c>
      <c r="B1405">
        <v>51771</v>
      </c>
      <c r="C1405">
        <v>180567</v>
      </c>
      <c r="D1405" t="s">
        <v>142</v>
      </c>
      <c r="E1405">
        <v>0</v>
      </c>
      <c r="F1405">
        <v>0</v>
      </c>
      <c r="G1405">
        <v>0</v>
      </c>
      <c r="H1405" s="4">
        <f>IFERROR(AandE_Admissions[[#This Row],[Attends_Under_4Hrs_Arr_To_Adm_Tfr_Disch_Type1]]/AandE_Admissions[[#This Row],[AandE_Attends_Type1]],0)</f>
        <v>0</v>
      </c>
    </row>
    <row r="1406" spans="1:8" hidden="1" x14ac:dyDescent="0.3">
      <c r="A1406" s="1">
        <v>44865</v>
      </c>
      <c r="B1406">
        <v>51677</v>
      </c>
      <c r="C1406">
        <v>180567</v>
      </c>
      <c r="D1406" t="s">
        <v>91</v>
      </c>
      <c r="E1406">
        <v>0</v>
      </c>
      <c r="F1406">
        <v>0</v>
      </c>
      <c r="G1406">
        <v>0</v>
      </c>
      <c r="H1406" s="4">
        <f>IFERROR(AandE_Admissions[[#This Row],[Attends_Under_4Hrs_Arr_To_Adm_Tfr_Disch_Type1]]/AandE_Admissions[[#This Row],[AandE_Attends_Type1]],0)</f>
        <v>0</v>
      </c>
    </row>
    <row r="1407" spans="1:8" hidden="1" x14ac:dyDescent="0.3">
      <c r="A1407" s="1">
        <v>44865</v>
      </c>
      <c r="B1407">
        <v>51655</v>
      </c>
      <c r="C1407">
        <v>180567</v>
      </c>
      <c r="D1407" t="s">
        <v>20</v>
      </c>
      <c r="E1407">
        <v>0</v>
      </c>
      <c r="F1407">
        <v>0</v>
      </c>
      <c r="G1407">
        <v>0</v>
      </c>
      <c r="H1407" s="4">
        <f>IFERROR(AandE_Admissions[[#This Row],[Attends_Under_4Hrs_Arr_To_Adm_Tfr_Disch_Type1]]/AandE_Admissions[[#This Row],[AandE_Attends_Type1]],0)</f>
        <v>0</v>
      </c>
    </row>
    <row r="1408" spans="1:8" hidden="1" x14ac:dyDescent="0.3">
      <c r="A1408" s="1">
        <v>44865</v>
      </c>
      <c r="B1408">
        <v>51826</v>
      </c>
      <c r="C1408">
        <v>180567</v>
      </c>
      <c r="D1408" t="s">
        <v>270</v>
      </c>
      <c r="E1408">
        <v>0</v>
      </c>
      <c r="F1408">
        <v>0</v>
      </c>
      <c r="G1408">
        <v>0</v>
      </c>
      <c r="H1408" s="4">
        <f>IFERROR(AandE_Admissions[[#This Row],[Attends_Under_4Hrs_Arr_To_Adm_Tfr_Disch_Type1]]/AandE_Admissions[[#This Row],[AandE_Attends_Type1]],0)</f>
        <v>0</v>
      </c>
    </row>
    <row r="1409" spans="1:8" hidden="1" x14ac:dyDescent="0.3">
      <c r="A1409" s="1">
        <v>44865</v>
      </c>
      <c r="B1409">
        <v>51656</v>
      </c>
      <c r="C1409">
        <v>180567</v>
      </c>
      <c r="D1409" t="s">
        <v>21</v>
      </c>
      <c r="E1409">
        <v>12367</v>
      </c>
      <c r="F1409">
        <v>12367</v>
      </c>
      <c r="H1409" s="4">
        <f>IFERROR(AandE_Admissions[[#This Row],[Attends_Under_4Hrs_Arr_To_Adm_Tfr_Disch_Type1]]/AandE_Admissions[[#This Row],[AandE_Attends_Type1]],0)</f>
        <v>1</v>
      </c>
    </row>
    <row r="1410" spans="1:8" hidden="1" x14ac:dyDescent="0.3">
      <c r="A1410" s="1">
        <v>44865</v>
      </c>
      <c r="B1410">
        <v>51807</v>
      </c>
      <c r="C1410">
        <v>180567</v>
      </c>
      <c r="D1410" t="s">
        <v>225</v>
      </c>
      <c r="E1410">
        <v>20963</v>
      </c>
      <c r="F1410">
        <v>9724</v>
      </c>
      <c r="G1410">
        <v>11239</v>
      </c>
      <c r="H1410" s="4">
        <f>IFERROR(AandE_Admissions[[#This Row],[Attends_Under_4Hrs_Arr_To_Adm_Tfr_Disch_Type1]]/AandE_Admissions[[#This Row],[AandE_Attends_Type1]],0)</f>
        <v>0.46386490483232362</v>
      </c>
    </row>
    <row r="1411" spans="1:8" hidden="1" x14ac:dyDescent="0.3">
      <c r="A1411" s="1">
        <v>44865</v>
      </c>
      <c r="B1411">
        <v>51649</v>
      </c>
      <c r="C1411">
        <v>180567</v>
      </c>
      <c r="D1411" t="s">
        <v>10</v>
      </c>
      <c r="E1411">
        <v>0</v>
      </c>
      <c r="F1411">
        <v>0</v>
      </c>
      <c r="G1411">
        <v>0</v>
      </c>
      <c r="H1411" s="4">
        <f>IFERROR(AandE_Admissions[[#This Row],[Attends_Under_4Hrs_Arr_To_Adm_Tfr_Disch_Type1]]/AandE_Admissions[[#This Row],[AandE_Attends_Type1]],0)</f>
        <v>0</v>
      </c>
    </row>
    <row r="1412" spans="1:8" hidden="1" x14ac:dyDescent="0.3">
      <c r="A1412" s="1">
        <v>44865</v>
      </c>
      <c r="B1412">
        <v>51790</v>
      </c>
      <c r="C1412">
        <v>180567</v>
      </c>
      <c r="D1412" t="s">
        <v>218</v>
      </c>
      <c r="E1412">
        <v>0</v>
      </c>
      <c r="F1412">
        <v>0</v>
      </c>
      <c r="G1412">
        <v>0</v>
      </c>
      <c r="H1412" s="4">
        <f>IFERROR(AandE_Admissions[[#This Row],[Attends_Under_4Hrs_Arr_To_Adm_Tfr_Disch_Type1]]/AandE_Admissions[[#This Row],[AandE_Attends_Type1]],0)</f>
        <v>0</v>
      </c>
    </row>
    <row r="1413" spans="1:8" hidden="1" x14ac:dyDescent="0.3">
      <c r="A1413" s="1">
        <v>44865</v>
      </c>
      <c r="B1413">
        <v>51782</v>
      </c>
      <c r="C1413">
        <v>180567</v>
      </c>
      <c r="D1413" t="s">
        <v>288</v>
      </c>
      <c r="E1413">
        <v>0</v>
      </c>
      <c r="F1413">
        <v>0</v>
      </c>
      <c r="G1413">
        <v>0</v>
      </c>
      <c r="H1413" s="4">
        <f>IFERROR(AandE_Admissions[[#This Row],[Attends_Under_4Hrs_Arr_To_Adm_Tfr_Disch_Type1]]/AandE_Admissions[[#This Row],[AandE_Attends_Type1]],0)</f>
        <v>0</v>
      </c>
    </row>
    <row r="1414" spans="1:8" hidden="1" x14ac:dyDescent="0.3">
      <c r="A1414" s="1">
        <v>44865</v>
      </c>
      <c r="B1414">
        <v>51670</v>
      </c>
      <c r="C1414">
        <v>180567</v>
      </c>
      <c r="D1414" t="s">
        <v>43</v>
      </c>
      <c r="E1414">
        <v>0</v>
      </c>
      <c r="F1414">
        <v>0</v>
      </c>
      <c r="G1414">
        <v>0</v>
      </c>
      <c r="H1414" s="4">
        <f>IFERROR(AandE_Admissions[[#This Row],[Attends_Under_4Hrs_Arr_To_Adm_Tfr_Disch_Type1]]/AandE_Admissions[[#This Row],[AandE_Attends_Type1]],0)</f>
        <v>0</v>
      </c>
    </row>
    <row r="1415" spans="1:8" hidden="1" x14ac:dyDescent="0.3">
      <c r="A1415" s="1">
        <v>44865</v>
      </c>
      <c r="B1415">
        <v>51641</v>
      </c>
      <c r="C1415">
        <v>180567</v>
      </c>
      <c r="D1415" t="s">
        <v>63</v>
      </c>
      <c r="E1415">
        <v>0</v>
      </c>
      <c r="F1415">
        <v>0</v>
      </c>
      <c r="G1415">
        <v>0</v>
      </c>
      <c r="H1415" s="4">
        <f>IFERROR(AandE_Admissions[[#This Row],[Attends_Under_4Hrs_Arr_To_Adm_Tfr_Disch_Type1]]/AandE_Admissions[[#This Row],[AandE_Attends_Type1]],0)</f>
        <v>0</v>
      </c>
    </row>
    <row r="1416" spans="1:8" hidden="1" x14ac:dyDescent="0.3">
      <c r="A1416" s="1">
        <v>44865</v>
      </c>
      <c r="B1416">
        <v>51759</v>
      </c>
      <c r="C1416">
        <v>180567</v>
      </c>
      <c r="D1416" t="s">
        <v>297</v>
      </c>
      <c r="E1416">
        <v>0</v>
      </c>
      <c r="F1416">
        <v>0</v>
      </c>
      <c r="G1416">
        <v>0</v>
      </c>
      <c r="H1416" s="4">
        <f>IFERROR(AandE_Admissions[[#This Row],[Attends_Under_4Hrs_Arr_To_Adm_Tfr_Disch_Type1]]/AandE_Admissions[[#This Row],[AandE_Attends_Type1]],0)</f>
        <v>0</v>
      </c>
    </row>
    <row r="1417" spans="1:8" hidden="1" x14ac:dyDescent="0.3">
      <c r="A1417" s="1">
        <v>44865</v>
      </c>
      <c r="B1417">
        <v>51699</v>
      </c>
      <c r="C1417">
        <v>180567</v>
      </c>
      <c r="D1417" t="s">
        <v>116</v>
      </c>
      <c r="E1417">
        <v>0</v>
      </c>
      <c r="F1417">
        <v>0</v>
      </c>
      <c r="G1417">
        <v>0</v>
      </c>
      <c r="H1417" s="4">
        <f>IFERROR(AandE_Admissions[[#This Row],[Attends_Under_4Hrs_Arr_To_Adm_Tfr_Disch_Type1]]/AandE_Admissions[[#This Row],[AandE_Attends_Type1]],0)</f>
        <v>0</v>
      </c>
    </row>
    <row r="1418" spans="1:8" hidden="1" x14ac:dyDescent="0.3">
      <c r="A1418" s="1">
        <v>44865</v>
      </c>
      <c r="B1418">
        <v>51779</v>
      </c>
      <c r="C1418">
        <v>180567</v>
      </c>
      <c r="D1418" t="s">
        <v>291</v>
      </c>
      <c r="E1418">
        <v>0</v>
      </c>
      <c r="F1418">
        <v>0</v>
      </c>
      <c r="G1418">
        <v>0</v>
      </c>
      <c r="H1418" s="4">
        <f>IFERROR(AandE_Admissions[[#This Row],[Attends_Under_4Hrs_Arr_To_Adm_Tfr_Disch_Type1]]/AandE_Admissions[[#This Row],[AandE_Attends_Type1]],0)</f>
        <v>0</v>
      </c>
    </row>
    <row r="1419" spans="1:8" hidden="1" x14ac:dyDescent="0.3">
      <c r="A1419" s="1">
        <v>44865</v>
      </c>
      <c r="B1419">
        <v>51679</v>
      </c>
      <c r="C1419">
        <v>180567</v>
      </c>
      <c r="D1419" t="s">
        <v>275</v>
      </c>
      <c r="E1419">
        <v>0</v>
      </c>
      <c r="F1419">
        <v>0</v>
      </c>
      <c r="G1419">
        <v>0</v>
      </c>
      <c r="H1419" s="4">
        <f>IFERROR(AandE_Admissions[[#This Row],[Attends_Under_4Hrs_Arr_To_Adm_Tfr_Disch_Type1]]/AandE_Admissions[[#This Row],[AandE_Attends_Type1]],0)</f>
        <v>0</v>
      </c>
    </row>
    <row r="1420" spans="1:8" hidden="1" x14ac:dyDescent="0.3">
      <c r="A1420" s="1">
        <v>44865</v>
      </c>
      <c r="B1420">
        <v>51668</v>
      </c>
      <c r="C1420">
        <v>180567</v>
      </c>
      <c r="D1420" t="s">
        <v>296</v>
      </c>
      <c r="E1420">
        <v>0</v>
      </c>
      <c r="F1420">
        <v>0</v>
      </c>
      <c r="G1420">
        <v>0</v>
      </c>
      <c r="H1420" s="4">
        <f>IFERROR(AandE_Admissions[[#This Row],[Attends_Under_4Hrs_Arr_To_Adm_Tfr_Disch_Type1]]/AandE_Admissions[[#This Row],[AandE_Attends_Type1]],0)</f>
        <v>0</v>
      </c>
    </row>
    <row r="1421" spans="1:8" hidden="1" x14ac:dyDescent="0.3">
      <c r="A1421" s="1">
        <v>44865</v>
      </c>
      <c r="B1421">
        <v>51676</v>
      </c>
      <c r="C1421">
        <v>180567</v>
      </c>
      <c r="D1421" t="s">
        <v>47</v>
      </c>
      <c r="E1421">
        <v>0</v>
      </c>
      <c r="F1421">
        <v>0</v>
      </c>
      <c r="G1421">
        <v>0</v>
      </c>
      <c r="H1421" s="4">
        <f>IFERROR(AandE_Admissions[[#This Row],[Attends_Under_4Hrs_Arr_To_Adm_Tfr_Disch_Type1]]/AandE_Admissions[[#This Row],[AandE_Attends_Type1]],0)</f>
        <v>0</v>
      </c>
    </row>
    <row r="1422" spans="1:8" hidden="1" x14ac:dyDescent="0.3">
      <c r="A1422" s="1">
        <v>44865</v>
      </c>
      <c r="B1422">
        <v>51778</v>
      </c>
      <c r="C1422">
        <v>180567</v>
      </c>
      <c r="D1422" t="s">
        <v>267</v>
      </c>
      <c r="E1422">
        <v>0</v>
      </c>
      <c r="F1422">
        <v>0</v>
      </c>
      <c r="G1422">
        <v>0</v>
      </c>
      <c r="H1422" s="4">
        <f>IFERROR(AandE_Admissions[[#This Row],[Attends_Under_4Hrs_Arr_To_Adm_Tfr_Disch_Type1]]/AandE_Admissions[[#This Row],[AandE_Attends_Type1]],0)</f>
        <v>0</v>
      </c>
    </row>
    <row r="1423" spans="1:8" hidden="1" x14ac:dyDescent="0.3">
      <c r="A1423" s="1">
        <v>44834</v>
      </c>
      <c r="B1423">
        <v>51433</v>
      </c>
      <c r="C1423">
        <v>180565</v>
      </c>
      <c r="D1423" t="s">
        <v>273</v>
      </c>
      <c r="E1423">
        <v>0</v>
      </c>
      <c r="F1423">
        <v>0</v>
      </c>
      <c r="G1423">
        <v>0</v>
      </c>
      <c r="H1423" s="4">
        <f>IFERROR(AandE_Admissions[[#This Row],[Attends_Under_4Hrs_Arr_To_Adm_Tfr_Disch_Type1]]/AandE_Admissions[[#This Row],[AandE_Attends_Type1]],0)</f>
        <v>0</v>
      </c>
    </row>
    <row r="1424" spans="1:8" hidden="1" x14ac:dyDescent="0.3">
      <c r="A1424" s="1">
        <v>44834</v>
      </c>
      <c r="B1424">
        <v>51622</v>
      </c>
      <c r="C1424">
        <v>180565</v>
      </c>
      <c r="D1424" t="s">
        <v>208</v>
      </c>
      <c r="E1424">
        <v>0</v>
      </c>
      <c r="F1424">
        <v>0</v>
      </c>
      <c r="G1424">
        <v>0</v>
      </c>
      <c r="H1424" s="4">
        <f>IFERROR(AandE_Admissions[[#This Row],[Attends_Under_4Hrs_Arr_To_Adm_Tfr_Disch_Type1]]/AandE_Admissions[[#This Row],[AandE_Attends_Type1]],0)</f>
        <v>0</v>
      </c>
    </row>
    <row r="1425" spans="1:8" hidden="1" x14ac:dyDescent="0.3">
      <c r="A1425" s="1">
        <v>44834</v>
      </c>
      <c r="B1425">
        <v>51603</v>
      </c>
      <c r="C1425">
        <v>180565</v>
      </c>
      <c r="D1425" t="s">
        <v>322</v>
      </c>
      <c r="E1425">
        <v>0</v>
      </c>
      <c r="F1425">
        <v>0</v>
      </c>
      <c r="G1425">
        <v>0</v>
      </c>
      <c r="H1425" s="4">
        <f>IFERROR(AandE_Admissions[[#This Row],[Attends_Under_4Hrs_Arr_To_Adm_Tfr_Disch_Type1]]/AandE_Admissions[[#This Row],[AandE_Attends_Type1]],0)</f>
        <v>0</v>
      </c>
    </row>
    <row r="1426" spans="1:8" hidden="1" x14ac:dyDescent="0.3">
      <c r="A1426" s="1">
        <v>44834</v>
      </c>
      <c r="B1426">
        <v>51445</v>
      </c>
      <c r="C1426">
        <v>180565</v>
      </c>
      <c r="D1426" t="s">
        <v>9</v>
      </c>
      <c r="E1426">
        <v>0</v>
      </c>
      <c r="F1426">
        <v>0</v>
      </c>
      <c r="G1426">
        <v>0</v>
      </c>
      <c r="H1426" s="4">
        <f>IFERROR(AandE_Admissions[[#This Row],[Attends_Under_4Hrs_Arr_To_Adm_Tfr_Disch_Type1]]/AandE_Admissions[[#This Row],[AandE_Attends_Type1]],0)</f>
        <v>0</v>
      </c>
    </row>
    <row r="1427" spans="1:8" hidden="1" x14ac:dyDescent="0.3">
      <c r="A1427" s="1">
        <v>44834</v>
      </c>
      <c r="B1427">
        <v>51539</v>
      </c>
      <c r="C1427">
        <v>180565</v>
      </c>
      <c r="D1427" t="s">
        <v>156</v>
      </c>
      <c r="E1427">
        <v>0</v>
      </c>
      <c r="F1427">
        <v>0</v>
      </c>
      <c r="G1427">
        <v>0</v>
      </c>
      <c r="H1427" s="4">
        <f>IFERROR(AandE_Admissions[[#This Row],[Attends_Under_4Hrs_Arr_To_Adm_Tfr_Disch_Type1]]/AandE_Admissions[[#This Row],[AandE_Attends_Type1]],0)</f>
        <v>0</v>
      </c>
    </row>
    <row r="1428" spans="1:8" hidden="1" x14ac:dyDescent="0.3">
      <c r="A1428" s="1">
        <v>44834</v>
      </c>
      <c r="B1428">
        <v>51590</v>
      </c>
      <c r="C1428">
        <v>180565</v>
      </c>
      <c r="D1428" t="s">
        <v>310</v>
      </c>
      <c r="E1428">
        <v>0</v>
      </c>
      <c r="F1428">
        <v>0</v>
      </c>
      <c r="G1428">
        <v>0</v>
      </c>
      <c r="H1428" s="4">
        <f>IFERROR(AandE_Admissions[[#This Row],[Attends_Under_4Hrs_Arr_To_Adm_Tfr_Disch_Type1]]/AandE_Admissions[[#This Row],[AandE_Attends_Type1]],0)</f>
        <v>0</v>
      </c>
    </row>
    <row r="1429" spans="1:8" hidden="1" x14ac:dyDescent="0.3">
      <c r="A1429" s="1">
        <v>44834</v>
      </c>
      <c r="B1429">
        <v>51525</v>
      </c>
      <c r="C1429">
        <v>180565</v>
      </c>
      <c r="D1429" t="s">
        <v>314</v>
      </c>
      <c r="E1429">
        <v>0</v>
      </c>
      <c r="F1429">
        <v>0</v>
      </c>
      <c r="G1429">
        <v>0</v>
      </c>
      <c r="H1429" s="4">
        <f>IFERROR(AandE_Admissions[[#This Row],[Attends_Under_4Hrs_Arr_To_Adm_Tfr_Disch_Type1]]/AandE_Admissions[[#This Row],[AandE_Attends_Type1]],0)</f>
        <v>0</v>
      </c>
    </row>
    <row r="1430" spans="1:8" hidden="1" x14ac:dyDescent="0.3">
      <c r="A1430" s="1">
        <v>44834</v>
      </c>
      <c r="B1430">
        <v>51627</v>
      </c>
      <c r="C1430">
        <v>180565</v>
      </c>
      <c r="D1430" t="s">
        <v>303</v>
      </c>
      <c r="E1430">
        <v>0</v>
      </c>
      <c r="F1430">
        <v>0</v>
      </c>
      <c r="G1430">
        <v>0</v>
      </c>
      <c r="H1430" s="4">
        <f>IFERROR(AandE_Admissions[[#This Row],[Attends_Under_4Hrs_Arr_To_Adm_Tfr_Disch_Type1]]/AandE_Admissions[[#This Row],[AandE_Attends_Type1]],0)</f>
        <v>0</v>
      </c>
    </row>
    <row r="1431" spans="1:8" hidden="1" x14ac:dyDescent="0.3">
      <c r="A1431" s="1">
        <v>44834</v>
      </c>
      <c r="B1431">
        <v>51483</v>
      </c>
      <c r="C1431">
        <v>180565</v>
      </c>
      <c r="D1431" t="s">
        <v>55</v>
      </c>
      <c r="E1431">
        <v>0</v>
      </c>
      <c r="F1431">
        <v>0</v>
      </c>
      <c r="G1431">
        <v>0</v>
      </c>
      <c r="H1431" s="4">
        <f>IFERROR(AandE_Admissions[[#This Row],[Attends_Under_4Hrs_Arr_To_Adm_Tfr_Disch_Type1]]/AandE_Admissions[[#This Row],[AandE_Attends_Type1]],0)</f>
        <v>0</v>
      </c>
    </row>
    <row r="1432" spans="1:8" hidden="1" x14ac:dyDescent="0.3">
      <c r="A1432" s="1">
        <v>44834</v>
      </c>
      <c r="B1432">
        <v>51490</v>
      </c>
      <c r="C1432">
        <v>180565</v>
      </c>
      <c r="D1432" t="s">
        <v>61</v>
      </c>
      <c r="E1432">
        <v>0</v>
      </c>
      <c r="F1432">
        <v>0</v>
      </c>
      <c r="G1432">
        <v>0</v>
      </c>
      <c r="H1432" s="4">
        <f>IFERROR(AandE_Admissions[[#This Row],[Attends_Under_4Hrs_Arr_To_Adm_Tfr_Disch_Type1]]/AandE_Admissions[[#This Row],[AandE_Attends_Type1]],0)</f>
        <v>0</v>
      </c>
    </row>
    <row r="1433" spans="1:8" hidden="1" x14ac:dyDescent="0.3">
      <c r="A1433" s="1">
        <v>44834</v>
      </c>
      <c r="B1433">
        <v>51478</v>
      </c>
      <c r="C1433">
        <v>180565</v>
      </c>
      <c r="D1433" t="s">
        <v>51</v>
      </c>
      <c r="E1433">
        <v>0</v>
      </c>
      <c r="F1433">
        <v>0</v>
      </c>
      <c r="G1433">
        <v>0</v>
      </c>
      <c r="H1433" s="4">
        <f>IFERROR(AandE_Admissions[[#This Row],[Attends_Under_4Hrs_Arr_To_Adm_Tfr_Disch_Type1]]/AandE_Admissions[[#This Row],[AandE_Attends_Type1]],0)</f>
        <v>0</v>
      </c>
    </row>
    <row r="1434" spans="1:8" hidden="1" x14ac:dyDescent="0.3">
      <c r="A1434" s="1">
        <v>44834</v>
      </c>
      <c r="B1434">
        <v>51494</v>
      </c>
      <c r="C1434">
        <v>180565</v>
      </c>
      <c r="D1434" t="s">
        <v>285</v>
      </c>
      <c r="E1434">
        <v>0</v>
      </c>
      <c r="F1434">
        <v>0</v>
      </c>
      <c r="G1434">
        <v>0</v>
      </c>
      <c r="H1434" s="4">
        <f>IFERROR(AandE_Admissions[[#This Row],[Attends_Under_4Hrs_Arr_To_Adm_Tfr_Disch_Type1]]/AandE_Admissions[[#This Row],[AandE_Attends_Type1]],0)</f>
        <v>0</v>
      </c>
    </row>
    <row r="1435" spans="1:8" hidden="1" x14ac:dyDescent="0.3">
      <c r="A1435" s="1">
        <v>44834</v>
      </c>
      <c r="B1435">
        <v>51608</v>
      </c>
      <c r="C1435">
        <v>180565</v>
      </c>
      <c r="D1435" t="s">
        <v>269</v>
      </c>
      <c r="E1435">
        <v>0</v>
      </c>
      <c r="F1435">
        <v>0</v>
      </c>
      <c r="G1435">
        <v>0</v>
      </c>
      <c r="H1435" s="4">
        <f>IFERROR(AandE_Admissions[[#This Row],[Attends_Under_4Hrs_Arr_To_Adm_Tfr_Disch_Type1]]/AandE_Admissions[[#This Row],[AandE_Attends_Type1]],0)</f>
        <v>0</v>
      </c>
    </row>
    <row r="1436" spans="1:8" hidden="1" x14ac:dyDescent="0.3">
      <c r="A1436" s="1">
        <v>44834</v>
      </c>
      <c r="B1436">
        <v>51431</v>
      </c>
      <c r="C1436">
        <v>180565</v>
      </c>
      <c r="D1436" t="s">
        <v>304</v>
      </c>
      <c r="E1436">
        <v>0</v>
      </c>
      <c r="F1436">
        <v>0</v>
      </c>
      <c r="G1436">
        <v>0</v>
      </c>
      <c r="H1436" s="4">
        <f>IFERROR(AandE_Admissions[[#This Row],[Attends_Under_4Hrs_Arr_To_Adm_Tfr_Disch_Type1]]/AandE_Admissions[[#This Row],[AandE_Attends_Type1]],0)</f>
        <v>0</v>
      </c>
    </row>
    <row r="1437" spans="1:8" hidden="1" x14ac:dyDescent="0.3">
      <c r="A1437" s="1">
        <v>44834</v>
      </c>
      <c r="B1437">
        <v>51613</v>
      </c>
      <c r="C1437">
        <v>180565</v>
      </c>
      <c r="D1437" t="s">
        <v>266</v>
      </c>
      <c r="E1437">
        <v>0</v>
      </c>
      <c r="F1437">
        <v>0</v>
      </c>
      <c r="G1437">
        <v>0</v>
      </c>
      <c r="H1437" s="4">
        <f>IFERROR(AandE_Admissions[[#This Row],[Attends_Under_4Hrs_Arr_To_Adm_Tfr_Disch_Type1]]/AandE_Admissions[[#This Row],[AandE_Attends_Type1]],0)</f>
        <v>0</v>
      </c>
    </row>
    <row r="1438" spans="1:8" hidden="1" x14ac:dyDescent="0.3">
      <c r="A1438" s="1">
        <v>44834</v>
      </c>
      <c r="B1438">
        <v>51584</v>
      </c>
      <c r="C1438">
        <v>180565</v>
      </c>
      <c r="D1438" t="s">
        <v>217</v>
      </c>
      <c r="E1438">
        <v>0</v>
      </c>
      <c r="F1438">
        <v>0</v>
      </c>
      <c r="G1438">
        <v>0</v>
      </c>
      <c r="H1438" s="4">
        <f>IFERROR(AandE_Admissions[[#This Row],[Attends_Under_4Hrs_Arr_To_Adm_Tfr_Disch_Type1]]/AandE_Admissions[[#This Row],[AandE_Attends_Type1]],0)</f>
        <v>0</v>
      </c>
    </row>
    <row r="1439" spans="1:8" hidden="1" x14ac:dyDescent="0.3">
      <c r="A1439" s="1">
        <v>44834</v>
      </c>
      <c r="B1439">
        <v>51581</v>
      </c>
      <c r="C1439">
        <v>180565</v>
      </c>
      <c r="D1439" t="s">
        <v>300</v>
      </c>
      <c r="E1439">
        <v>0</v>
      </c>
      <c r="F1439">
        <v>0</v>
      </c>
      <c r="G1439">
        <v>0</v>
      </c>
      <c r="H1439" s="4">
        <f>IFERROR(AandE_Admissions[[#This Row],[Attends_Under_4Hrs_Arr_To_Adm_Tfr_Disch_Type1]]/AandE_Admissions[[#This Row],[AandE_Attends_Type1]],0)</f>
        <v>0</v>
      </c>
    </row>
    <row r="1440" spans="1:8" hidden="1" x14ac:dyDescent="0.3">
      <c r="A1440" s="1">
        <v>44834</v>
      </c>
      <c r="B1440">
        <v>51469</v>
      </c>
      <c r="C1440">
        <v>180565</v>
      </c>
      <c r="D1440" t="s">
        <v>103</v>
      </c>
      <c r="E1440">
        <v>0</v>
      </c>
      <c r="F1440">
        <v>0</v>
      </c>
      <c r="G1440">
        <v>0</v>
      </c>
      <c r="H1440" s="4">
        <f>IFERROR(AandE_Admissions[[#This Row],[Attends_Under_4Hrs_Arr_To_Adm_Tfr_Disch_Type1]]/AandE_Admissions[[#This Row],[AandE_Attends_Type1]],0)</f>
        <v>0</v>
      </c>
    </row>
    <row r="1441" spans="1:8" hidden="1" x14ac:dyDescent="0.3">
      <c r="A1441" s="1">
        <v>44834</v>
      </c>
      <c r="B1441">
        <v>51619</v>
      </c>
      <c r="C1441">
        <v>180565</v>
      </c>
      <c r="D1441" t="s">
        <v>316</v>
      </c>
      <c r="E1441">
        <v>0</v>
      </c>
      <c r="F1441">
        <v>0</v>
      </c>
      <c r="G1441">
        <v>0</v>
      </c>
      <c r="H1441" s="4">
        <f>IFERROR(AandE_Admissions[[#This Row],[Attends_Under_4Hrs_Arr_To_Adm_Tfr_Disch_Type1]]/AandE_Admissions[[#This Row],[AandE_Attends_Type1]],0)</f>
        <v>0</v>
      </c>
    </row>
    <row r="1442" spans="1:8" hidden="1" x14ac:dyDescent="0.3">
      <c r="A1442" s="1">
        <v>44834</v>
      </c>
      <c r="B1442">
        <v>51514</v>
      </c>
      <c r="C1442">
        <v>180565</v>
      </c>
      <c r="D1442" t="s">
        <v>175</v>
      </c>
      <c r="E1442">
        <v>0</v>
      </c>
      <c r="F1442">
        <v>0</v>
      </c>
      <c r="G1442">
        <v>0</v>
      </c>
      <c r="H1442" s="4">
        <f>IFERROR(AandE_Admissions[[#This Row],[Attends_Under_4Hrs_Arr_To_Adm_Tfr_Disch_Type1]]/AandE_Admissions[[#This Row],[AandE_Attends_Type1]],0)</f>
        <v>0</v>
      </c>
    </row>
    <row r="1443" spans="1:8" hidden="1" x14ac:dyDescent="0.3">
      <c r="A1443" s="1">
        <v>44834</v>
      </c>
      <c r="B1443">
        <v>51538</v>
      </c>
      <c r="C1443">
        <v>180565</v>
      </c>
      <c r="D1443" t="s">
        <v>287</v>
      </c>
      <c r="E1443">
        <v>0</v>
      </c>
      <c r="F1443">
        <v>0</v>
      </c>
      <c r="G1443">
        <v>0</v>
      </c>
      <c r="H1443" s="4">
        <f>IFERROR(AandE_Admissions[[#This Row],[Attends_Under_4Hrs_Arr_To_Adm_Tfr_Disch_Type1]]/AandE_Admissions[[#This Row],[AandE_Attends_Type1]],0)</f>
        <v>0</v>
      </c>
    </row>
    <row r="1444" spans="1:8" hidden="1" x14ac:dyDescent="0.3">
      <c r="A1444" s="1">
        <v>44834</v>
      </c>
      <c r="B1444">
        <v>51518</v>
      </c>
      <c r="C1444">
        <v>180565</v>
      </c>
      <c r="D1444" t="s">
        <v>289</v>
      </c>
      <c r="E1444">
        <v>0</v>
      </c>
      <c r="F1444">
        <v>0</v>
      </c>
      <c r="G1444">
        <v>0</v>
      </c>
      <c r="H1444" s="4">
        <f>IFERROR(AandE_Admissions[[#This Row],[Attends_Under_4Hrs_Arr_To_Adm_Tfr_Disch_Type1]]/AandE_Admissions[[#This Row],[AandE_Attends_Type1]],0)</f>
        <v>0</v>
      </c>
    </row>
    <row r="1445" spans="1:8" hidden="1" x14ac:dyDescent="0.3">
      <c r="A1445" s="1">
        <v>44834</v>
      </c>
      <c r="B1445">
        <v>51520</v>
      </c>
      <c r="C1445">
        <v>180565</v>
      </c>
      <c r="D1445" t="s">
        <v>302</v>
      </c>
      <c r="E1445">
        <v>0</v>
      </c>
      <c r="F1445">
        <v>0</v>
      </c>
      <c r="G1445">
        <v>0</v>
      </c>
      <c r="H1445" s="4">
        <f>IFERROR(AandE_Admissions[[#This Row],[Attends_Under_4Hrs_Arr_To_Adm_Tfr_Disch_Type1]]/AandE_Admissions[[#This Row],[AandE_Attends_Type1]],0)</f>
        <v>0</v>
      </c>
    </row>
    <row r="1446" spans="1:8" hidden="1" x14ac:dyDescent="0.3">
      <c r="A1446" s="1">
        <v>44834</v>
      </c>
      <c r="B1446">
        <v>51474</v>
      </c>
      <c r="C1446">
        <v>180565</v>
      </c>
      <c r="D1446" t="s">
        <v>92</v>
      </c>
      <c r="E1446">
        <v>0</v>
      </c>
      <c r="F1446">
        <v>0</v>
      </c>
      <c r="G1446">
        <v>0</v>
      </c>
      <c r="H1446" s="4">
        <f>IFERROR(AandE_Admissions[[#This Row],[Attends_Under_4Hrs_Arr_To_Adm_Tfr_Disch_Type1]]/AandE_Admissions[[#This Row],[AandE_Attends_Type1]],0)</f>
        <v>0</v>
      </c>
    </row>
    <row r="1447" spans="1:8" hidden="1" x14ac:dyDescent="0.3">
      <c r="A1447" s="1">
        <v>44834</v>
      </c>
      <c r="B1447">
        <v>51481</v>
      </c>
      <c r="C1447">
        <v>180565</v>
      </c>
      <c r="D1447" t="s">
        <v>319</v>
      </c>
      <c r="E1447">
        <v>0</v>
      </c>
      <c r="F1447">
        <v>0</v>
      </c>
      <c r="G1447">
        <v>0</v>
      </c>
      <c r="H1447" s="4">
        <f>IFERROR(AandE_Admissions[[#This Row],[Attends_Under_4Hrs_Arr_To_Adm_Tfr_Disch_Type1]]/AandE_Admissions[[#This Row],[AandE_Attends_Type1]],0)</f>
        <v>0</v>
      </c>
    </row>
    <row r="1448" spans="1:8" hidden="1" x14ac:dyDescent="0.3">
      <c r="A1448" s="1">
        <v>44834</v>
      </c>
      <c r="B1448">
        <v>51480</v>
      </c>
      <c r="C1448">
        <v>180565</v>
      </c>
      <c r="D1448" t="s">
        <v>312</v>
      </c>
      <c r="E1448">
        <v>0</v>
      </c>
      <c r="F1448">
        <v>0</v>
      </c>
      <c r="G1448">
        <v>0</v>
      </c>
      <c r="H1448" s="4">
        <f>IFERROR(AandE_Admissions[[#This Row],[Attends_Under_4Hrs_Arr_To_Adm_Tfr_Disch_Type1]]/AandE_Admissions[[#This Row],[AandE_Attends_Type1]],0)</f>
        <v>0</v>
      </c>
    </row>
    <row r="1449" spans="1:8" hidden="1" x14ac:dyDescent="0.3">
      <c r="A1449" s="1">
        <v>44834</v>
      </c>
      <c r="B1449">
        <v>51482</v>
      </c>
      <c r="C1449">
        <v>180565</v>
      </c>
      <c r="D1449" t="s">
        <v>305</v>
      </c>
      <c r="E1449">
        <v>0</v>
      </c>
      <c r="F1449">
        <v>0</v>
      </c>
      <c r="G1449">
        <v>0</v>
      </c>
      <c r="H1449" s="4">
        <f>IFERROR(AandE_Admissions[[#This Row],[Attends_Under_4Hrs_Arr_To_Adm_Tfr_Disch_Type1]]/AandE_Admissions[[#This Row],[AandE_Attends_Type1]],0)</f>
        <v>0</v>
      </c>
    </row>
    <row r="1450" spans="1:8" hidden="1" x14ac:dyDescent="0.3">
      <c r="A1450" s="1">
        <v>44834</v>
      </c>
      <c r="B1450">
        <v>51484</v>
      </c>
      <c r="C1450">
        <v>180565</v>
      </c>
      <c r="D1450" t="s">
        <v>306</v>
      </c>
      <c r="E1450">
        <v>0</v>
      </c>
      <c r="F1450">
        <v>0</v>
      </c>
      <c r="G1450">
        <v>0</v>
      </c>
      <c r="H1450" s="4">
        <f>IFERROR(AandE_Admissions[[#This Row],[Attends_Under_4Hrs_Arr_To_Adm_Tfr_Disch_Type1]]/AandE_Admissions[[#This Row],[AandE_Attends_Type1]],0)</f>
        <v>0</v>
      </c>
    </row>
    <row r="1451" spans="1:8" hidden="1" x14ac:dyDescent="0.3">
      <c r="A1451" s="1">
        <v>44834</v>
      </c>
      <c r="B1451">
        <v>51488</v>
      </c>
      <c r="C1451">
        <v>180565</v>
      </c>
      <c r="D1451" t="s">
        <v>307</v>
      </c>
      <c r="E1451">
        <v>0</v>
      </c>
      <c r="F1451">
        <v>0</v>
      </c>
      <c r="G1451">
        <v>0</v>
      </c>
      <c r="H1451" s="4">
        <f>IFERROR(AandE_Admissions[[#This Row],[Attends_Under_4Hrs_Arr_To_Adm_Tfr_Disch_Type1]]/AandE_Admissions[[#This Row],[AandE_Attends_Type1]],0)</f>
        <v>0</v>
      </c>
    </row>
    <row r="1452" spans="1:8" hidden="1" x14ac:dyDescent="0.3">
      <c r="A1452" s="1">
        <v>44834</v>
      </c>
      <c r="B1452">
        <v>51489</v>
      </c>
      <c r="C1452">
        <v>180565</v>
      </c>
      <c r="D1452" t="s">
        <v>308</v>
      </c>
      <c r="E1452">
        <v>0</v>
      </c>
      <c r="F1452">
        <v>0</v>
      </c>
      <c r="G1452">
        <v>0</v>
      </c>
      <c r="H1452" s="4">
        <f>IFERROR(AandE_Admissions[[#This Row],[Attends_Under_4Hrs_Arr_To_Adm_Tfr_Disch_Type1]]/AandE_Admissions[[#This Row],[AandE_Attends_Type1]],0)</f>
        <v>0</v>
      </c>
    </row>
    <row r="1453" spans="1:8" hidden="1" x14ac:dyDescent="0.3">
      <c r="A1453" s="1">
        <v>44834</v>
      </c>
      <c r="B1453">
        <v>51572</v>
      </c>
      <c r="C1453">
        <v>180565</v>
      </c>
      <c r="D1453" t="s">
        <v>194</v>
      </c>
      <c r="E1453">
        <v>0</v>
      </c>
      <c r="F1453">
        <v>0</v>
      </c>
      <c r="G1453">
        <v>0</v>
      </c>
      <c r="H1453" s="4">
        <f>IFERROR(AandE_Admissions[[#This Row],[Attends_Under_4Hrs_Arr_To_Adm_Tfr_Disch_Type1]]/AandE_Admissions[[#This Row],[AandE_Attends_Type1]],0)</f>
        <v>0</v>
      </c>
    </row>
    <row r="1454" spans="1:8" hidden="1" x14ac:dyDescent="0.3">
      <c r="A1454" s="1">
        <v>44834</v>
      </c>
      <c r="B1454">
        <v>51598</v>
      </c>
      <c r="C1454">
        <v>180565</v>
      </c>
      <c r="D1454" t="s">
        <v>321</v>
      </c>
      <c r="E1454">
        <v>0</v>
      </c>
      <c r="F1454">
        <v>0</v>
      </c>
      <c r="G1454">
        <v>0</v>
      </c>
      <c r="H1454" s="4">
        <f>IFERROR(AandE_Admissions[[#This Row],[Attends_Under_4Hrs_Arr_To_Adm_Tfr_Disch_Type1]]/AandE_Admissions[[#This Row],[AandE_Attends_Type1]],0)</f>
        <v>0</v>
      </c>
    </row>
    <row r="1455" spans="1:8" hidden="1" x14ac:dyDescent="0.3">
      <c r="A1455" s="1">
        <v>44834</v>
      </c>
      <c r="B1455">
        <v>51558</v>
      </c>
      <c r="C1455">
        <v>180565</v>
      </c>
      <c r="D1455" t="s">
        <v>286</v>
      </c>
      <c r="E1455">
        <v>0</v>
      </c>
      <c r="F1455">
        <v>0</v>
      </c>
      <c r="G1455">
        <v>0</v>
      </c>
      <c r="H1455" s="4">
        <f>IFERROR(AandE_Admissions[[#This Row],[Attends_Under_4Hrs_Arr_To_Adm_Tfr_Disch_Type1]]/AandE_Admissions[[#This Row],[AandE_Attends_Type1]],0)</f>
        <v>0</v>
      </c>
    </row>
    <row r="1456" spans="1:8" hidden="1" x14ac:dyDescent="0.3">
      <c r="A1456" s="1">
        <v>44834</v>
      </c>
      <c r="B1456">
        <v>51614</v>
      </c>
      <c r="C1456">
        <v>180565</v>
      </c>
      <c r="D1456" t="s">
        <v>280</v>
      </c>
      <c r="E1456">
        <v>0</v>
      </c>
      <c r="F1456">
        <v>0</v>
      </c>
      <c r="G1456">
        <v>0</v>
      </c>
      <c r="H1456" s="4">
        <f>IFERROR(AandE_Admissions[[#This Row],[Attends_Under_4Hrs_Arr_To_Adm_Tfr_Disch_Type1]]/AandE_Admissions[[#This Row],[AandE_Attends_Type1]],0)</f>
        <v>0</v>
      </c>
    </row>
    <row r="1457" spans="1:8" hidden="1" x14ac:dyDescent="0.3">
      <c r="A1457" s="1">
        <v>44834</v>
      </c>
      <c r="B1457">
        <v>51497</v>
      </c>
      <c r="C1457">
        <v>180565</v>
      </c>
      <c r="D1457" t="s">
        <v>318</v>
      </c>
      <c r="E1457">
        <v>0</v>
      </c>
      <c r="F1457">
        <v>0</v>
      </c>
      <c r="G1457">
        <v>0</v>
      </c>
      <c r="H1457" s="4">
        <f>IFERROR(AandE_Admissions[[#This Row],[Attends_Under_4Hrs_Arr_To_Adm_Tfr_Disch_Type1]]/AandE_Admissions[[#This Row],[AandE_Attends_Type1]],0)</f>
        <v>0</v>
      </c>
    </row>
    <row r="1458" spans="1:8" hidden="1" x14ac:dyDescent="0.3">
      <c r="A1458" s="1">
        <v>44834</v>
      </c>
      <c r="B1458">
        <v>51486</v>
      </c>
      <c r="C1458">
        <v>180565</v>
      </c>
      <c r="D1458" t="s">
        <v>95</v>
      </c>
      <c r="E1458">
        <v>0</v>
      </c>
      <c r="F1458">
        <v>0</v>
      </c>
      <c r="G1458">
        <v>0</v>
      </c>
      <c r="H1458" s="4">
        <f>IFERROR(AandE_Admissions[[#This Row],[Attends_Under_4Hrs_Arr_To_Adm_Tfr_Disch_Type1]]/AandE_Admissions[[#This Row],[AandE_Attends_Type1]],0)</f>
        <v>0</v>
      </c>
    </row>
    <row r="1459" spans="1:8" hidden="1" x14ac:dyDescent="0.3">
      <c r="A1459" s="1">
        <v>44834</v>
      </c>
      <c r="B1459">
        <v>51592</v>
      </c>
      <c r="C1459">
        <v>180565</v>
      </c>
      <c r="D1459" t="s">
        <v>253</v>
      </c>
      <c r="E1459">
        <v>0</v>
      </c>
      <c r="F1459">
        <v>0</v>
      </c>
      <c r="G1459">
        <v>0</v>
      </c>
      <c r="H1459" s="4">
        <f>IFERROR(AandE_Admissions[[#This Row],[Attends_Under_4Hrs_Arr_To_Adm_Tfr_Disch_Type1]]/AandE_Admissions[[#This Row],[AandE_Attends_Type1]],0)</f>
        <v>0</v>
      </c>
    </row>
    <row r="1460" spans="1:8" hidden="1" x14ac:dyDescent="0.3">
      <c r="A1460" s="1">
        <v>44834</v>
      </c>
      <c r="B1460">
        <v>51593</v>
      </c>
      <c r="C1460">
        <v>180565</v>
      </c>
      <c r="D1460" t="s">
        <v>255</v>
      </c>
      <c r="E1460">
        <v>0</v>
      </c>
      <c r="F1460">
        <v>0</v>
      </c>
      <c r="G1460">
        <v>0</v>
      </c>
      <c r="H1460" s="4">
        <f>IFERROR(AandE_Admissions[[#This Row],[Attends_Under_4Hrs_Arr_To_Adm_Tfr_Disch_Type1]]/AandE_Admissions[[#This Row],[AandE_Attends_Type1]],0)</f>
        <v>0</v>
      </c>
    </row>
    <row r="1461" spans="1:8" hidden="1" x14ac:dyDescent="0.3">
      <c r="A1461" s="1">
        <v>44834</v>
      </c>
      <c r="B1461">
        <v>51571</v>
      </c>
      <c r="C1461">
        <v>180565</v>
      </c>
      <c r="D1461" t="s">
        <v>279</v>
      </c>
      <c r="E1461">
        <v>0</v>
      </c>
      <c r="F1461">
        <v>0</v>
      </c>
      <c r="G1461">
        <v>0</v>
      </c>
      <c r="H1461" s="4">
        <f>IFERROR(AandE_Admissions[[#This Row],[Attends_Under_4Hrs_Arr_To_Adm_Tfr_Disch_Type1]]/AandE_Admissions[[#This Row],[AandE_Attends_Type1]],0)</f>
        <v>0</v>
      </c>
    </row>
    <row r="1462" spans="1:8" hidden="1" x14ac:dyDescent="0.3">
      <c r="A1462" s="1">
        <v>44834</v>
      </c>
      <c r="B1462">
        <v>51604</v>
      </c>
      <c r="C1462">
        <v>180565</v>
      </c>
      <c r="D1462" t="s">
        <v>281</v>
      </c>
      <c r="E1462">
        <v>0</v>
      </c>
      <c r="F1462">
        <v>0</v>
      </c>
      <c r="G1462">
        <v>0</v>
      </c>
      <c r="H1462" s="4">
        <f>IFERROR(AandE_Admissions[[#This Row],[Attends_Under_4Hrs_Arr_To_Adm_Tfr_Disch_Type1]]/AandE_Admissions[[#This Row],[AandE_Attends_Type1]],0)</f>
        <v>0</v>
      </c>
    </row>
    <row r="1463" spans="1:8" hidden="1" x14ac:dyDescent="0.3">
      <c r="A1463" s="1">
        <v>44834</v>
      </c>
      <c r="B1463">
        <v>51557</v>
      </c>
      <c r="C1463">
        <v>180565</v>
      </c>
      <c r="D1463" t="s">
        <v>320</v>
      </c>
      <c r="E1463">
        <v>0</v>
      </c>
      <c r="F1463">
        <v>0</v>
      </c>
      <c r="G1463">
        <v>0</v>
      </c>
      <c r="H1463" s="4">
        <f>IFERROR(AandE_Admissions[[#This Row],[Attends_Under_4Hrs_Arr_To_Adm_Tfr_Disch_Type1]]/AandE_Admissions[[#This Row],[AandE_Attends_Type1]],0)</f>
        <v>0</v>
      </c>
    </row>
    <row r="1464" spans="1:8" hidden="1" x14ac:dyDescent="0.3">
      <c r="A1464" s="1">
        <v>44834</v>
      </c>
      <c r="B1464">
        <v>51552</v>
      </c>
      <c r="C1464">
        <v>180565</v>
      </c>
      <c r="D1464" t="s">
        <v>290</v>
      </c>
      <c r="E1464">
        <v>26546</v>
      </c>
      <c r="F1464">
        <v>9631</v>
      </c>
      <c r="G1464">
        <v>16915</v>
      </c>
      <c r="H1464" s="4">
        <f>IFERROR(AandE_Admissions[[#This Row],[Attends_Under_4Hrs_Arr_To_Adm_Tfr_Disch_Type1]]/AandE_Admissions[[#This Row],[AandE_Attends_Type1]],0)</f>
        <v>0.36280418895502148</v>
      </c>
    </row>
    <row r="1465" spans="1:8" hidden="1" x14ac:dyDescent="0.3">
      <c r="A1465" s="1">
        <v>44834</v>
      </c>
      <c r="B1465">
        <v>51534</v>
      </c>
      <c r="C1465">
        <v>180565</v>
      </c>
      <c r="D1465" t="s">
        <v>309</v>
      </c>
      <c r="E1465">
        <v>11453</v>
      </c>
      <c r="F1465">
        <v>7223</v>
      </c>
      <c r="G1465">
        <v>4230</v>
      </c>
      <c r="H1465" s="4">
        <f>IFERROR(AandE_Admissions[[#This Row],[Attends_Under_4Hrs_Arr_To_Adm_Tfr_Disch_Type1]]/AandE_Admissions[[#This Row],[AandE_Attends_Type1]],0)</f>
        <v>0.63066445472801891</v>
      </c>
    </row>
    <row r="1466" spans="1:8" hidden="1" x14ac:dyDescent="0.3">
      <c r="A1466" s="1">
        <v>44834</v>
      </c>
      <c r="B1466">
        <v>51625</v>
      </c>
      <c r="C1466">
        <v>180565</v>
      </c>
      <c r="D1466" t="s">
        <v>317</v>
      </c>
      <c r="E1466">
        <v>12722</v>
      </c>
      <c r="F1466">
        <v>12722</v>
      </c>
      <c r="H1466" s="4">
        <f>IFERROR(AandE_Admissions[[#This Row],[Attends_Under_4Hrs_Arr_To_Adm_Tfr_Disch_Type1]]/AandE_Admissions[[#This Row],[AandE_Attends_Type1]],0)</f>
        <v>1</v>
      </c>
    </row>
    <row r="1467" spans="1:8" hidden="1" x14ac:dyDescent="0.3">
      <c r="A1467" s="1">
        <v>44834</v>
      </c>
      <c r="B1467">
        <v>51493</v>
      </c>
      <c r="C1467">
        <v>180565</v>
      </c>
      <c r="D1467" t="s">
        <v>99</v>
      </c>
      <c r="E1467">
        <v>0</v>
      </c>
      <c r="F1467">
        <v>0</v>
      </c>
      <c r="G1467">
        <v>0</v>
      </c>
      <c r="H1467" s="4">
        <f>IFERROR(AandE_Admissions[[#This Row],[Attends_Under_4Hrs_Arr_To_Adm_Tfr_Disch_Type1]]/AandE_Admissions[[#This Row],[AandE_Attends_Type1]],0)</f>
        <v>0</v>
      </c>
    </row>
    <row r="1468" spans="1:8" hidden="1" x14ac:dyDescent="0.3">
      <c r="A1468" s="1">
        <v>44834</v>
      </c>
      <c r="B1468">
        <v>51585</v>
      </c>
      <c r="C1468">
        <v>180565</v>
      </c>
      <c r="D1468" t="s">
        <v>249</v>
      </c>
      <c r="E1468">
        <v>3406</v>
      </c>
      <c r="F1468">
        <v>1940</v>
      </c>
      <c r="G1468">
        <v>1466</v>
      </c>
      <c r="H1468" s="4">
        <f>IFERROR(AandE_Admissions[[#This Row],[Attends_Under_4Hrs_Arr_To_Adm_Tfr_Disch_Type1]]/AandE_Admissions[[#This Row],[AandE_Attends_Type1]],0)</f>
        <v>0.56958308866705809</v>
      </c>
    </row>
    <row r="1469" spans="1:8" hidden="1" x14ac:dyDescent="0.3">
      <c r="A1469" s="1">
        <v>44834</v>
      </c>
      <c r="B1469">
        <v>51444</v>
      </c>
      <c r="C1469">
        <v>180565</v>
      </c>
      <c r="D1469" t="s">
        <v>8</v>
      </c>
      <c r="E1469">
        <v>22655</v>
      </c>
      <c r="F1469">
        <v>12468</v>
      </c>
      <c r="G1469">
        <v>10187</v>
      </c>
      <c r="H1469" s="4">
        <f>IFERROR(AandE_Admissions[[#This Row],[Attends_Under_4Hrs_Arr_To_Adm_Tfr_Disch_Type1]]/AandE_Admissions[[#This Row],[AandE_Attends_Type1]],0)</f>
        <v>0.55034208783932903</v>
      </c>
    </row>
    <row r="1470" spans="1:8" hidden="1" x14ac:dyDescent="0.3">
      <c r="A1470" s="1">
        <v>44834</v>
      </c>
      <c r="B1470">
        <v>51457</v>
      </c>
      <c r="C1470">
        <v>180565</v>
      </c>
      <c r="D1470" t="s">
        <v>25</v>
      </c>
      <c r="E1470">
        <v>11682</v>
      </c>
      <c r="F1470">
        <v>6040</v>
      </c>
      <c r="G1470">
        <v>5642</v>
      </c>
      <c r="H1470" s="4">
        <f>IFERROR(AandE_Admissions[[#This Row],[Attends_Under_4Hrs_Arr_To_Adm_Tfr_Disch_Type1]]/AandE_Admissions[[#This Row],[AandE_Attends_Type1]],0)</f>
        <v>0.51703475432288992</v>
      </c>
    </row>
    <row r="1471" spans="1:8" hidden="1" x14ac:dyDescent="0.3">
      <c r="A1471" s="1">
        <v>44834</v>
      </c>
      <c r="B1471">
        <v>51596</v>
      </c>
      <c r="C1471">
        <v>180565</v>
      </c>
      <c r="D1471" t="s">
        <v>222</v>
      </c>
      <c r="E1471">
        <v>6723</v>
      </c>
      <c r="F1471">
        <v>3585</v>
      </c>
      <c r="G1471">
        <v>3138</v>
      </c>
      <c r="H1471" s="4">
        <f>IFERROR(AandE_Admissions[[#This Row],[Attends_Under_4Hrs_Arr_To_Adm_Tfr_Disch_Type1]]/AandE_Admissions[[#This Row],[AandE_Attends_Type1]],0)</f>
        <v>0.53324408746095497</v>
      </c>
    </row>
    <row r="1472" spans="1:8" hidden="1" x14ac:dyDescent="0.3">
      <c r="A1472" s="1">
        <v>44834</v>
      </c>
      <c r="B1472">
        <v>51628</v>
      </c>
      <c r="C1472">
        <v>180565</v>
      </c>
      <c r="D1472" t="s">
        <v>245</v>
      </c>
      <c r="E1472">
        <v>5677</v>
      </c>
      <c r="F1472">
        <v>4097</v>
      </c>
      <c r="G1472">
        <v>1580</v>
      </c>
      <c r="H1472" s="4">
        <f>IFERROR(AandE_Admissions[[#This Row],[Attends_Under_4Hrs_Arr_To_Adm_Tfr_Disch_Type1]]/AandE_Admissions[[#This Row],[AandE_Attends_Type1]],0)</f>
        <v>0.72168398802184253</v>
      </c>
    </row>
    <row r="1473" spans="1:8" hidden="1" x14ac:dyDescent="0.3">
      <c r="A1473" s="1">
        <v>44834</v>
      </c>
      <c r="B1473">
        <v>51624</v>
      </c>
      <c r="C1473">
        <v>180565</v>
      </c>
      <c r="D1473" t="s">
        <v>242</v>
      </c>
      <c r="E1473">
        <v>13730</v>
      </c>
      <c r="F1473">
        <v>7853</v>
      </c>
      <c r="G1473">
        <v>5877</v>
      </c>
      <c r="H1473" s="4">
        <f>IFERROR(AandE_Admissions[[#This Row],[Attends_Under_4Hrs_Arr_To_Adm_Tfr_Disch_Type1]]/AandE_Admissions[[#This Row],[AandE_Attends_Type1]],0)</f>
        <v>0.57195921340131095</v>
      </c>
    </row>
    <row r="1474" spans="1:8" hidden="1" x14ac:dyDescent="0.3">
      <c r="A1474" s="1">
        <v>44834</v>
      </c>
      <c r="B1474">
        <v>51623</v>
      </c>
      <c r="C1474">
        <v>180565</v>
      </c>
      <c r="D1474" t="s">
        <v>239</v>
      </c>
      <c r="E1474">
        <v>5591</v>
      </c>
      <c r="F1474">
        <v>2225</v>
      </c>
      <c r="G1474">
        <v>3366</v>
      </c>
      <c r="H1474" s="4">
        <f>IFERROR(AandE_Admissions[[#This Row],[Attends_Under_4Hrs_Arr_To_Adm_Tfr_Disch_Type1]]/AandE_Admissions[[#This Row],[AandE_Attends_Type1]],0)</f>
        <v>0.39796100876408513</v>
      </c>
    </row>
    <row r="1475" spans="1:8" hidden="1" x14ac:dyDescent="0.3">
      <c r="A1475" s="1">
        <v>44834</v>
      </c>
      <c r="B1475">
        <v>51513</v>
      </c>
      <c r="C1475">
        <v>180565</v>
      </c>
      <c r="D1475" t="s">
        <v>174</v>
      </c>
      <c r="E1475">
        <v>10181</v>
      </c>
      <c r="F1475">
        <v>7349</v>
      </c>
      <c r="G1475">
        <v>2832</v>
      </c>
      <c r="H1475" s="4">
        <f>IFERROR(AandE_Admissions[[#This Row],[Attends_Under_4Hrs_Arr_To_Adm_Tfr_Disch_Type1]]/AandE_Admissions[[#This Row],[AandE_Attends_Type1]],0)</f>
        <v>0.72183479029564879</v>
      </c>
    </row>
    <row r="1476" spans="1:8" hidden="1" x14ac:dyDescent="0.3">
      <c r="A1476" s="1">
        <v>44834</v>
      </c>
      <c r="B1476">
        <v>51434</v>
      </c>
      <c r="C1476">
        <v>180565</v>
      </c>
      <c r="D1476" t="s">
        <v>83</v>
      </c>
      <c r="E1476">
        <v>28496</v>
      </c>
      <c r="F1476">
        <v>17745</v>
      </c>
      <c r="G1476">
        <v>10751</v>
      </c>
      <c r="H1476" s="4">
        <f>IFERROR(AandE_Admissions[[#This Row],[Attends_Under_4Hrs_Arr_To_Adm_Tfr_Disch_Type1]]/AandE_Admissions[[#This Row],[AandE_Attends_Type1]],0)</f>
        <v>0.62271897810218979</v>
      </c>
    </row>
    <row r="1477" spans="1:8" hidden="1" x14ac:dyDescent="0.3">
      <c r="A1477" s="1">
        <v>44834</v>
      </c>
      <c r="B1477">
        <v>51461</v>
      </c>
      <c r="C1477">
        <v>180565</v>
      </c>
      <c r="D1477" t="s">
        <v>33</v>
      </c>
      <c r="E1477">
        <v>20531</v>
      </c>
      <c r="F1477">
        <v>11920</v>
      </c>
      <c r="G1477">
        <v>8611</v>
      </c>
      <c r="H1477" s="4">
        <f>IFERROR(AandE_Admissions[[#This Row],[Attends_Under_4Hrs_Arr_To_Adm_Tfr_Disch_Type1]]/AandE_Admissions[[#This Row],[AandE_Attends_Type1]],0)</f>
        <v>0.58058545613949641</v>
      </c>
    </row>
    <row r="1478" spans="1:8" hidden="1" x14ac:dyDescent="0.3">
      <c r="A1478" s="1">
        <v>44834</v>
      </c>
      <c r="B1478">
        <v>51462</v>
      </c>
      <c r="C1478">
        <v>180565</v>
      </c>
      <c r="D1478" t="s">
        <v>34</v>
      </c>
      <c r="E1478">
        <v>0</v>
      </c>
      <c r="F1478">
        <v>0</v>
      </c>
      <c r="G1478">
        <v>0</v>
      </c>
      <c r="H1478" s="4">
        <f>IFERROR(AandE_Admissions[[#This Row],[Attends_Under_4Hrs_Arr_To_Adm_Tfr_Disch_Type1]]/AandE_Admissions[[#This Row],[AandE_Attends_Type1]],0)</f>
        <v>0</v>
      </c>
    </row>
    <row r="1479" spans="1:8" hidden="1" x14ac:dyDescent="0.3">
      <c r="A1479" s="1">
        <v>44834</v>
      </c>
      <c r="B1479">
        <v>51460</v>
      </c>
      <c r="C1479">
        <v>180565</v>
      </c>
      <c r="D1479" t="s">
        <v>28</v>
      </c>
      <c r="E1479">
        <v>8374</v>
      </c>
      <c r="F1479">
        <v>4423</v>
      </c>
      <c r="G1479">
        <v>3951</v>
      </c>
      <c r="H1479" s="4">
        <f>IFERROR(AandE_Admissions[[#This Row],[Attends_Under_4Hrs_Arr_To_Adm_Tfr_Disch_Type1]]/AandE_Admissions[[#This Row],[AandE_Attends_Type1]],0)</f>
        <v>0.52818246954860282</v>
      </c>
    </row>
    <row r="1480" spans="1:8" hidden="1" x14ac:dyDescent="0.3">
      <c r="A1480" s="1">
        <v>44834</v>
      </c>
      <c r="B1480">
        <v>51464</v>
      </c>
      <c r="C1480">
        <v>180565</v>
      </c>
      <c r="D1480" t="s">
        <v>38</v>
      </c>
      <c r="E1480">
        <v>5664</v>
      </c>
      <c r="F1480">
        <v>2369</v>
      </c>
      <c r="G1480">
        <v>3295</v>
      </c>
      <c r="H1480" s="4">
        <f>IFERROR(AandE_Admissions[[#This Row],[Attends_Under_4Hrs_Arr_To_Adm_Tfr_Disch_Type1]]/AandE_Admissions[[#This Row],[AandE_Attends_Type1]],0)</f>
        <v>0.41825564971751411</v>
      </c>
    </row>
    <row r="1481" spans="1:8" hidden="1" x14ac:dyDescent="0.3">
      <c r="A1481" s="1">
        <v>44834</v>
      </c>
      <c r="B1481">
        <v>51459</v>
      </c>
      <c r="C1481">
        <v>180565</v>
      </c>
      <c r="D1481" t="s">
        <v>27</v>
      </c>
      <c r="E1481">
        <v>0</v>
      </c>
      <c r="F1481">
        <v>0</v>
      </c>
      <c r="G1481">
        <v>0</v>
      </c>
      <c r="H1481" s="4">
        <f>IFERROR(AandE_Admissions[[#This Row],[Attends_Under_4Hrs_Arr_To_Adm_Tfr_Disch_Type1]]/AandE_Admissions[[#This Row],[AandE_Attends_Type1]],0)</f>
        <v>0</v>
      </c>
    </row>
    <row r="1482" spans="1:8" hidden="1" x14ac:dyDescent="0.3">
      <c r="A1482" s="1">
        <v>44834</v>
      </c>
      <c r="B1482">
        <v>51455</v>
      </c>
      <c r="C1482">
        <v>180565</v>
      </c>
      <c r="D1482" t="s">
        <v>23</v>
      </c>
      <c r="E1482">
        <v>6909</v>
      </c>
      <c r="F1482">
        <v>3845</v>
      </c>
      <c r="G1482">
        <v>3064</v>
      </c>
      <c r="H1482" s="4">
        <f>IFERROR(AandE_Admissions[[#This Row],[Attends_Under_4Hrs_Arr_To_Adm_Tfr_Disch_Type1]]/AandE_Admissions[[#This Row],[AandE_Attends_Type1]],0)</f>
        <v>0.55652048053263858</v>
      </c>
    </row>
    <row r="1483" spans="1:8" hidden="1" x14ac:dyDescent="0.3">
      <c r="A1483" s="1">
        <v>44834</v>
      </c>
      <c r="B1483">
        <v>51606</v>
      </c>
      <c r="C1483">
        <v>180565</v>
      </c>
      <c r="D1483" t="s">
        <v>246</v>
      </c>
      <c r="E1483">
        <v>4175</v>
      </c>
      <c r="F1483">
        <v>2102</v>
      </c>
      <c r="G1483">
        <v>2073</v>
      </c>
      <c r="H1483" s="4">
        <f>IFERROR(AandE_Admissions[[#This Row],[Attends_Under_4Hrs_Arr_To_Adm_Tfr_Disch_Type1]]/AandE_Admissions[[#This Row],[AandE_Attends_Type1]],0)</f>
        <v>0.50347305389221553</v>
      </c>
    </row>
    <row r="1484" spans="1:8" hidden="1" x14ac:dyDescent="0.3">
      <c r="A1484" s="1">
        <v>44834</v>
      </c>
      <c r="B1484">
        <v>51508</v>
      </c>
      <c r="C1484">
        <v>180565</v>
      </c>
      <c r="D1484" t="s">
        <v>123</v>
      </c>
      <c r="E1484">
        <v>7488</v>
      </c>
      <c r="F1484">
        <v>4771</v>
      </c>
      <c r="G1484">
        <v>2717</v>
      </c>
      <c r="H1484" s="4">
        <f>IFERROR(AandE_Admissions[[#This Row],[Attends_Under_4Hrs_Arr_To_Adm_Tfr_Disch_Type1]]/AandE_Admissions[[#This Row],[AandE_Attends_Type1]],0)</f>
        <v>0.63715277777777779</v>
      </c>
    </row>
    <row r="1485" spans="1:8" hidden="1" x14ac:dyDescent="0.3">
      <c r="A1485" s="1">
        <v>44834</v>
      </c>
      <c r="B1485">
        <v>51568</v>
      </c>
      <c r="C1485">
        <v>180565</v>
      </c>
      <c r="D1485" t="s">
        <v>143</v>
      </c>
      <c r="E1485">
        <v>7483</v>
      </c>
      <c r="F1485">
        <v>4093</v>
      </c>
      <c r="G1485">
        <v>3390</v>
      </c>
      <c r="H1485" s="4">
        <f>IFERROR(AandE_Admissions[[#This Row],[Attends_Under_4Hrs_Arr_To_Adm_Tfr_Disch_Type1]]/AandE_Admissions[[#This Row],[AandE_Attends_Type1]],0)</f>
        <v>0.54697313911532808</v>
      </c>
    </row>
    <row r="1486" spans="1:8" hidden="1" x14ac:dyDescent="0.3">
      <c r="A1486" s="1">
        <v>44834</v>
      </c>
      <c r="B1486">
        <v>51560</v>
      </c>
      <c r="C1486">
        <v>180565</v>
      </c>
      <c r="D1486" t="s">
        <v>139</v>
      </c>
      <c r="E1486">
        <v>9391</v>
      </c>
      <c r="F1486">
        <v>4439</v>
      </c>
      <c r="G1486">
        <v>4952</v>
      </c>
      <c r="H1486" s="4">
        <f>IFERROR(AandE_Admissions[[#This Row],[Attends_Under_4Hrs_Arr_To_Adm_Tfr_Disch_Type1]]/AandE_Admissions[[#This Row],[AandE_Attends_Type1]],0)</f>
        <v>0.4726866148439996</v>
      </c>
    </row>
    <row r="1487" spans="1:8" hidden="1" x14ac:dyDescent="0.3">
      <c r="A1487" s="1">
        <v>44834</v>
      </c>
      <c r="B1487">
        <v>51549</v>
      </c>
      <c r="C1487">
        <v>180565</v>
      </c>
      <c r="D1487" t="s">
        <v>134</v>
      </c>
      <c r="E1487">
        <v>0</v>
      </c>
      <c r="F1487">
        <v>0</v>
      </c>
      <c r="G1487">
        <v>0</v>
      </c>
      <c r="H1487" s="4">
        <f>IFERROR(AandE_Admissions[[#This Row],[Attends_Under_4Hrs_Arr_To_Adm_Tfr_Disch_Type1]]/AandE_Admissions[[#This Row],[AandE_Attends_Type1]],0)</f>
        <v>0</v>
      </c>
    </row>
    <row r="1488" spans="1:8" hidden="1" x14ac:dyDescent="0.3">
      <c r="A1488" s="1">
        <v>44834</v>
      </c>
      <c r="B1488">
        <v>51541</v>
      </c>
      <c r="C1488">
        <v>180565</v>
      </c>
      <c r="D1488" t="s">
        <v>130</v>
      </c>
      <c r="E1488">
        <v>4983</v>
      </c>
      <c r="F1488">
        <v>4169</v>
      </c>
      <c r="G1488">
        <v>814</v>
      </c>
      <c r="H1488" s="4">
        <f>IFERROR(AandE_Admissions[[#This Row],[Attends_Under_4Hrs_Arr_To_Adm_Tfr_Disch_Type1]]/AandE_Admissions[[#This Row],[AandE_Attends_Type1]],0)</f>
        <v>0.83664459161147908</v>
      </c>
    </row>
    <row r="1489" spans="1:8" hidden="1" x14ac:dyDescent="0.3">
      <c r="A1489" s="1">
        <v>44834</v>
      </c>
      <c r="B1489">
        <v>51554</v>
      </c>
      <c r="C1489">
        <v>180565</v>
      </c>
      <c r="D1489" t="s">
        <v>136</v>
      </c>
      <c r="E1489">
        <v>6627</v>
      </c>
      <c r="F1489">
        <v>3038</v>
      </c>
      <c r="G1489">
        <v>3589</v>
      </c>
      <c r="H1489" s="4">
        <f>IFERROR(AandE_Admissions[[#This Row],[Attends_Under_4Hrs_Arr_To_Adm_Tfr_Disch_Type1]]/AandE_Admissions[[#This Row],[AandE_Attends_Type1]],0)</f>
        <v>0.45842764448468387</v>
      </c>
    </row>
    <row r="1490" spans="1:8" hidden="1" x14ac:dyDescent="0.3">
      <c r="A1490" s="1">
        <v>44834</v>
      </c>
      <c r="B1490">
        <v>51563</v>
      </c>
      <c r="C1490">
        <v>180565</v>
      </c>
      <c r="D1490" t="s">
        <v>169</v>
      </c>
      <c r="E1490">
        <v>0</v>
      </c>
      <c r="F1490">
        <v>0</v>
      </c>
      <c r="G1490">
        <v>0</v>
      </c>
      <c r="H1490" s="4">
        <f>IFERROR(AandE_Admissions[[#This Row],[Attends_Under_4Hrs_Arr_To_Adm_Tfr_Disch_Type1]]/AandE_Admissions[[#This Row],[AandE_Attends_Type1]],0)</f>
        <v>0</v>
      </c>
    </row>
    <row r="1491" spans="1:8" hidden="1" x14ac:dyDescent="0.3">
      <c r="A1491" s="1">
        <v>44834</v>
      </c>
      <c r="B1491">
        <v>51426</v>
      </c>
      <c r="C1491">
        <v>180565</v>
      </c>
      <c r="D1491" t="s">
        <v>54</v>
      </c>
      <c r="E1491">
        <v>14994</v>
      </c>
      <c r="F1491">
        <v>14994</v>
      </c>
      <c r="H1491" s="4">
        <f>IFERROR(AandE_Admissions[[#This Row],[Attends_Under_4Hrs_Arr_To_Adm_Tfr_Disch_Type1]]/AandE_Admissions[[#This Row],[AandE_Attends_Type1]],0)</f>
        <v>1</v>
      </c>
    </row>
    <row r="1492" spans="1:8" hidden="1" x14ac:dyDescent="0.3">
      <c r="A1492" s="1">
        <v>44834</v>
      </c>
      <c r="B1492">
        <v>51540</v>
      </c>
      <c r="C1492">
        <v>180565</v>
      </c>
      <c r="D1492" t="s">
        <v>193</v>
      </c>
      <c r="E1492">
        <v>9038</v>
      </c>
      <c r="F1492">
        <v>4232</v>
      </c>
      <c r="G1492">
        <v>4806</v>
      </c>
      <c r="H1492" s="4">
        <f>IFERROR(AandE_Admissions[[#This Row],[Attends_Under_4Hrs_Arr_To_Adm_Tfr_Disch_Type1]]/AandE_Admissions[[#This Row],[AandE_Attends_Type1]],0)</f>
        <v>0.46824518698827172</v>
      </c>
    </row>
    <row r="1493" spans="1:8" hidden="1" x14ac:dyDescent="0.3">
      <c r="A1493" s="1">
        <v>44834</v>
      </c>
      <c r="B1493">
        <v>51521</v>
      </c>
      <c r="C1493">
        <v>180565</v>
      </c>
      <c r="D1493" t="s">
        <v>180</v>
      </c>
      <c r="E1493">
        <v>4563</v>
      </c>
      <c r="F1493">
        <v>2614</v>
      </c>
      <c r="G1493">
        <v>1949</v>
      </c>
      <c r="H1493" s="4">
        <f>IFERROR(AandE_Admissions[[#This Row],[Attends_Under_4Hrs_Arr_To_Adm_Tfr_Disch_Type1]]/AandE_Admissions[[#This Row],[AandE_Attends_Type1]],0)</f>
        <v>0.57286872671488054</v>
      </c>
    </row>
    <row r="1494" spans="1:8" hidden="1" x14ac:dyDescent="0.3">
      <c r="A1494" s="1">
        <v>44834</v>
      </c>
      <c r="B1494">
        <v>51511</v>
      </c>
      <c r="C1494">
        <v>180565</v>
      </c>
      <c r="D1494" t="s">
        <v>172</v>
      </c>
      <c r="E1494">
        <v>5643</v>
      </c>
      <c r="F1494">
        <v>3433</v>
      </c>
      <c r="G1494">
        <v>2210</v>
      </c>
      <c r="H1494" s="4">
        <f>IFERROR(AandE_Admissions[[#This Row],[Attends_Under_4Hrs_Arr_To_Adm_Tfr_Disch_Type1]]/AandE_Admissions[[#This Row],[AandE_Attends_Type1]],0)</f>
        <v>0.60836434520645044</v>
      </c>
    </row>
    <row r="1495" spans="1:8" hidden="1" x14ac:dyDescent="0.3">
      <c r="A1495" s="1">
        <v>44834</v>
      </c>
      <c r="B1495">
        <v>51531</v>
      </c>
      <c r="C1495">
        <v>180565</v>
      </c>
      <c r="D1495" t="s">
        <v>188</v>
      </c>
      <c r="E1495">
        <v>4586</v>
      </c>
      <c r="F1495">
        <v>4201</v>
      </c>
      <c r="G1495">
        <v>385</v>
      </c>
      <c r="H1495" s="4">
        <f>IFERROR(AandE_Admissions[[#This Row],[Attends_Under_4Hrs_Arr_To_Adm_Tfr_Disch_Type1]]/AandE_Admissions[[#This Row],[AandE_Attends_Type1]],0)</f>
        <v>0.91604884430876576</v>
      </c>
    </row>
    <row r="1496" spans="1:8" hidden="1" x14ac:dyDescent="0.3">
      <c r="A1496" s="1">
        <v>44834</v>
      </c>
      <c r="B1496">
        <v>51440</v>
      </c>
      <c r="C1496">
        <v>180565</v>
      </c>
      <c r="D1496" t="s">
        <v>86</v>
      </c>
      <c r="E1496">
        <v>6773</v>
      </c>
      <c r="F1496">
        <v>3952</v>
      </c>
      <c r="G1496">
        <v>2821</v>
      </c>
      <c r="H1496" s="4">
        <f>IFERROR(AandE_Admissions[[#This Row],[Attends_Under_4Hrs_Arr_To_Adm_Tfr_Disch_Type1]]/AandE_Admissions[[#This Row],[AandE_Attends_Type1]],0)</f>
        <v>0.58349328214971208</v>
      </c>
    </row>
    <row r="1497" spans="1:8" hidden="1" x14ac:dyDescent="0.3">
      <c r="A1497" s="1">
        <v>44834</v>
      </c>
      <c r="B1497">
        <v>51617</v>
      </c>
      <c r="C1497">
        <v>180565</v>
      </c>
      <c r="D1497" t="s">
        <v>205</v>
      </c>
      <c r="E1497">
        <v>7738</v>
      </c>
      <c r="F1497">
        <v>4256</v>
      </c>
      <c r="G1497">
        <v>3482</v>
      </c>
      <c r="H1497" s="4">
        <f>IFERROR(AandE_Admissions[[#This Row],[Attends_Under_4Hrs_Arr_To_Adm_Tfr_Disch_Type1]]/AandE_Admissions[[#This Row],[AandE_Attends_Type1]],0)</f>
        <v>0.55001292323597828</v>
      </c>
    </row>
    <row r="1498" spans="1:8" hidden="1" x14ac:dyDescent="0.3">
      <c r="A1498" s="1">
        <v>44834</v>
      </c>
      <c r="B1498">
        <v>51435</v>
      </c>
      <c r="C1498">
        <v>180565</v>
      </c>
      <c r="D1498" t="s">
        <v>58</v>
      </c>
      <c r="E1498">
        <v>8159</v>
      </c>
      <c r="F1498">
        <v>5663</v>
      </c>
      <c r="G1498">
        <v>2496</v>
      </c>
      <c r="H1498" s="4">
        <f>IFERROR(AandE_Admissions[[#This Row],[Attends_Under_4Hrs_Arr_To_Adm_Tfr_Disch_Type1]]/AandE_Admissions[[#This Row],[AandE_Attends_Type1]],0)</f>
        <v>0.69408015688197078</v>
      </c>
    </row>
    <row r="1499" spans="1:8" hidden="1" x14ac:dyDescent="0.3">
      <c r="A1499" s="1">
        <v>44834</v>
      </c>
      <c r="B1499">
        <v>51429</v>
      </c>
      <c r="C1499">
        <v>180565</v>
      </c>
      <c r="D1499" t="s">
        <v>71</v>
      </c>
      <c r="E1499">
        <v>14208</v>
      </c>
      <c r="F1499">
        <v>8183</v>
      </c>
      <c r="G1499">
        <v>6025</v>
      </c>
      <c r="H1499" s="4">
        <f>IFERROR(AandE_Admissions[[#This Row],[Attends_Under_4Hrs_Arr_To_Adm_Tfr_Disch_Type1]]/AandE_Admissions[[#This Row],[AandE_Attends_Type1]],0)</f>
        <v>0.57594313063063063</v>
      </c>
    </row>
    <row r="1500" spans="1:8" hidden="1" x14ac:dyDescent="0.3">
      <c r="A1500" s="1">
        <v>44834</v>
      </c>
      <c r="B1500">
        <v>51600</v>
      </c>
      <c r="C1500">
        <v>180565</v>
      </c>
      <c r="D1500" t="s">
        <v>224</v>
      </c>
      <c r="E1500">
        <v>0</v>
      </c>
      <c r="F1500">
        <v>0</v>
      </c>
      <c r="G1500">
        <v>0</v>
      </c>
      <c r="H1500" s="4">
        <f>IFERROR(AandE_Admissions[[#This Row],[Attends_Under_4Hrs_Arr_To_Adm_Tfr_Disch_Type1]]/AandE_Admissions[[#This Row],[AandE_Attends_Type1]],0)</f>
        <v>0</v>
      </c>
    </row>
    <row r="1501" spans="1:8" hidden="1" x14ac:dyDescent="0.3">
      <c r="A1501" s="1">
        <v>44834</v>
      </c>
      <c r="B1501">
        <v>51582</v>
      </c>
      <c r="C1501">
        <v>180565</v>
      </c>
      <c r="D1501" t="s">
        <v>216</v>
      </c>
      <c r="E1501">
        <v>19420</v>
      </c>
      <c r="F1501">
        <v>19420</v>
      </c>
      <c r="H1501" s="4">
        <f>IFERROR(AandE_Admissions[[#This Row],[Attends_Under_4Hrs_Arr_To_Adm_Tfr_Disch_Type1]]/AandE_Admissions[[#This Row],[AandE_Attends_Type1]],0)</f>
        <v>1</v>
      </c>
    </row>
    <row r="1502" spans="1:8" hidden="1" x14ac:dyDescent="0.3">
      <c r="A1502" s="1">
        <v>44834</v>
      </c>
      <c r="B1502">
        <v>51607</v>
      </c>
      <c r="C1502">
        <v>180565</v>
      </c>
      <c r="D1502" t="s">
        <v>247</v>
      </c>
      <c r="E1502">
        <v>0</v>
      </c>
      <c r="F1502">
        <v>0</v>
      </c>
      <c r="G1502">
        <v>0</v>
      </c>
      <c r="H1502" s="4">
        <f>IFERROR(AandE_Admissions[[#This Row],[Attends_Under_4Hrs_Arr_To_Adm_Tfr_Disch_Type1]]/AandE_Admissions[[#This Row],[AandE_Attends_Type1]],0)</f>
        <v>0</v>
      </c>
    </row>
    <row r="1503" spans="1:8" x14ac:dyDescent="0.3">
      <c r="A1503" s="1">
        <v>44834</v>
      </c>
      <c r="B1503">
        <v>51615</v>
      </c>
      <c r="C1503">
        <v>180565</v>
      </c>
      <c r="D1503" t="s">
        <v>236</v>
      </c>
      <c r="E1503">
        <v>5657</v>
      </c>
      <c r="F1503">
        <f>AandE_Admissions[[#This Row],[AandE_Attends_Type1]]-AandE_Admissions[[#This Row],[Attends_Over_4Hrs_Arr_To_Adm_Tfr_Disch_Type1]]</f>
        <v>2392</v>
      </c>
      <c r="G1503">
        <v>3265</v>
      </c>
      <c r="H1503" s="4">
        <f>IFERROR(AandE_Admissions[[#This Row],[Attends_Under_4Hrs_Arr_To_Adm_Tfr_Disch_Type1]]/AandE_Admissions[[#This Row],[AandE_Attends_Type1]],0)</f>
        <v>0.42283896057981263</v>
      </c>
    </row>
    <row r="1504" spans="1:8" hidden="1" x14ac:dyDescent="0.3">
      <c r="A1504" s="1">
        <v>44834</v>
      </c>
      <c r="B1504">
        <v>51550</v>
      </c>
      <c r="C1504">
        <v>180565</v>
      </c>
      <c r="D1504" t="s">
        <v>129</v>
      </c>
      <c r="E1504">
        <v>16984</v>
      </c>
      <c r="F1504">
        <v>8305</v>
      </c>
      <c r="G1504">
        <v>8679</v>
      </c>
      <c r="H1504" s="4">
        <f>IFERROR(AandE_Admissions[[#This Row],[Attends_Under_4Hrs_Arr_To_Adm_Tfr_Disch_Type1]]/AandE_Admissions[[#This Row],[AandE_Attends_Type1]],0)</f>
        <v>0.4889896373056995</v>
      </c>
    </row>
    <row r="1505" spans="1:8" hidden="1" x14ac:dyDescent="0.3">
      <c r="A1505" s="1">
        <v>44834</v>
      </c>
      <c r="B1505">
        <v>51551</v>
      </c>
      <c r="C1505">
        <v>180565</v>
      </c>
      <c r="D1505" t="s">
        <v>135</v>
      </c>
      <c r="E1505">
        <v>0</v>
      </c>
      <c r="F1505">
        <v>0</v>
      </c>
      <c r="G1505">
        <v>0</v>
      </c>
      <c r="H1505" s="4">
        <f>IFERROR(AandE_Admissions[[#This Row],[Attends_Under_4Hrs_Arr_To_Adm_Tfr_Disch_Type1]]/AandE_Admissions[[#This Row],[AandE_Attends_Type1]],0)</f>
        <v>0</v>
      </c>
    </row>
    <row r="1506" spans="1:8" hidden="1" x14ac:dyDescent="0.3">
      <c r="A1506" s="1">
        <v>44834</v>
      </c>
      <c r="B1506">
        <v>51564</v>
      </c>
      <c r="C1506">
        <v>180565</v>
      </c>
      <c r="D1506" t="s">
        <v>140</v>
      </c>
      <c r="E1506">
        <v>0</v>
      </c>
      <c r="F1506">
        <v>0</v>
      </c>
      <c r="G1506">
        <v>0</v>
      </c>
      <c r="H1506" s="4">
        <f>IFERROR(AandE_Admissions[[#This Row],[Attends_Under_4Hrs_Arr_To_Adm_Tfr_Disch_Type1]]/AandE_Admissions[[#This Row],[AandE_Attends_Type1]],0)</f>
        <v>0</v>
      </c>
    </row>
    <row r="1507" spans="1:8" hidden="1" x14ac:dyDescent="0.3">
      <c r="A1507" s="1">
        <v>44834</v>
      </c>
      <c r="B1507">
        <v>51443</v>
      </c>
      <c r="C1507">
        <v>180565</v>
      </c>
      <c r="D1507" t="s">
        <v>7</v>
      </c>
      <c r="E1507">
        <v>11992</v>
      </c>
      <c r="F1507">
        <v>3815</v>
      </c>
      <c r="G1507">
        <v>8177</v>
      </c>
      <c r="H1507" s="4">
        <f>IFERROR(AandE_Admissions[[#This Row],[Attends_Under_4Hrs_Arr_To_Adm_Tfr_Disch_Type1]]/AandE_Admissions[[#This Row],[AandE_Attends_Type1]],0)</f>
        <v>0.31812875250166778</v>
      </c>
    </row>
    <row r="1508" spans="1:8" hidden="1" x14ac:dyDescent="0.3">
      <c r="A1508" s="1">
        <v>44834</v>
      </c>
      <c r="B1508">
        <v>51512</v>
      </c>
      <c r="C1508">
        <v>180565</v>
      </c>
      <c r="D1508" t="s">
        <v>173</v>
      </c>
      <c r="E1508">
        <v>8269</v>
      </c>
      <c r="F1508">
        <v>5434</v>
      </c>
      <c r="G1508">
        <v>2835</v>
      </c>
      <c r="H1508" s="4">
        <f>IFERROR(AandE_Admissions[[#This Row],[Attends_Under_4Hrs_Arr_To_Adm_Tfr_Disch_Type1]]/AandE_Admissions[[#This Row],[AandE_Attends_Type1]],0)</f>
        <v>0.65715322288063849</v>
      </c>
    </row>
    <row r="1509" spans="1:8" hidden="1" x14ac:dyDescent="0.3">
      <c r="A1509" s="1">
        <v>44834</v>
      </c>
      <c r="B1509">
        <v>51537</v>
      </c>
      <c r="C1509">
        <v>180565</v>
      </c>
      <c r="D1509" t="s">
        <v>192</v>
      </c>
      <c r="E1509">
        <v>7311</v>
      </c>
      <c r="F1509">
        <v>7311</v>
      </c>
      <c r="H1509" s="4">
        <f>IFERROR(AandE_Admissions[[#This Row],[Attends_Under_4Hrs_Arr_To_Adm_Tfr_Disch_Type1]]/AandE_Admissions[[#This Row],[AandE_Attends_Type1]],0)</f>
        <v>1</v>
      </c>
    </row>
    <row r="1510" spans="1:8" hidden="1" x14ac:dyDescent="0.3">
      <c r="A1510" s="1">
        <v>44834</v>
      </c>
      <c r="B1510">
        <v>51471</v>
      </c>
      <c r="C1510">
        <v>180565</v>
      </c>
      <c r="D1510" t="s">
        <v>89</v>
      </c>
      <c r="E1510">
        <v>2832</v>
      </c>
      <c r="F1510">
        <v>1479</v>
      </c>
      <c r="G1510">
        <v>1353</v>
      </c>
      <c r="H1510" s="4">
        <f>IFERROR(AandE_Admissions[[#This Row],[Attends_Under_4Hrs_Arr_To_Adm_Tfr_Disch_Type1]]/AandE_Admissions[[#This Row],[AandE_Attends_Type1]],0)</f>
        <v>0.5222457627118644</v>
      </c>
    </row>
    <row r="1511" spans="1:8" hidden="1" x14ac:dyDescent="0.3">
      <c r="A1511" s="1">
        <v>44834</v>
      </c>
      <c r="B1511">
        <v>51437</v>
      </c>
      <c r="C1511">
        <v>180565</v>
      </c>
      <c r="D1511" t="s">
        <v>82</v>
      </c>
      <c r="E1511">
        <v>11958</v>
      </c>
      <c r="F1511">
        <v>6404</v>
      </c>
      <c r="G1511">
        <v>5554</v>
      </c>
      <c r="H1511" s="4">
        <f>IFERROR(AandE_Admissions[[#This Row],[Attends_Under_4Hrs_Arr_To_Adm_Tfr_Disch_Type1]]/AandE_Admissions[[#This Row],[AandE_Attends_Type1]],0)</f>
        <v>0.53554106037798965</v>
      </c>
    </row>
    <row r="1512" spans="1:8" hidden="1" x14ac:dyDescent="0.3">
      <c r="A1512" s="1">
        <v>44834</v>
      </c>
      <c r="B1512">
        <v>51432</v>
      </c>
      <c r="C1512">
        <v>180565</v>
      </c>
      <c r="D1512" t="s">
        <v>77</v>
      </c>
      <c r="E1512">
        <v>6032</v>
      </c>
      <c r="F1512">
        <v>3812</v>
      </c>
      <c r="G1512">
        <v>2220</v>
      </c>
      <c r="H1512" s="4">
        <f>IFERROR(AandE_Admissions[[#This Row],[Attends_Under_4Hrs_Arr_To_Adm_Tfr_Disch_Type1]]/AandE_Admissions[[#This Row],[AandE_Attends_Type1]],0)</f>
        <v>0.63196286472148544</v>
      </c>
    </row>
    <row r="1513" spans="1:8" hidden="1" x14ac:dyDescent="0.3">
      <c r="A1513" s="1">
        <v>44834</v>
      </c>
      <c r="B1513">
        <v>51442</v>
      </c>
      <c r="C1513">
        <v>180565</v>
      </c>
      <c r="D1513" t="s">
        <v>87</v>
      </c>
      <c r="E1513">
        <v>6702</v>
      </c>
      <c r="F1513">
        <v>6702</v>
      </c>
      <c r="H1513" s="4">
        <f>IFERROR(AandE_Admissions[[#This Row],[Attends_Under_4Hrs_Arr_To_Adm_Tfr_Disch_Type1]]/AandE_Admissions[[#This Row],[AandE_Attends_Type1]],0)</f>
        <v>1</v>
      </c>
    </row>
    <row r="1514" spans="1:8" hidden="1" x14ac:dyDescent="0.3">
      <c r="A1514" s="1">
        <v>44834</v>
      </c>
      <c r="B1514">
        <v>51427</v>
      </c>
      <c r="C1514">
        <v>180565</v>
      </c>
      <c r="D1514" t="s">
        <v>68</v>
      </c>
      <c r="E1514">
        <v>9499</v>
      </c>
      <c r="F1514">
        <v>9499</v>
      </c>
      <c r="H1514" s="4">
        <f>IFERROR(AandE_Admissions[[#This Row],[Attends_Under_4Hrs_Arr_To_Adm_Tfr_Disch_Type1]]/AandE_Admissions[[#This Row],[AandE_Attends_Type1]],0)</f>
        <v>1</v>
      </c>
    </row>
    <row r="1515" spans="1:8" hidden="1" x14ac:dyDescent="0.3">
      <c r="A1515" s="1">
        <v>44834</v>
      </c>
      <c r="B1515">
        <v>51620</v>
      </c>
      <c r="C1515">
        <v>180565</v>
      </c>
      <c r="D1515" t="s">
        <v>238</v>
      </c>
      <c r="E1515">
        <v>6622</v>
      </c>
      <c r="F1515">
        <v>3207</v>
      </c>
      <c r="G1515">
        <v>3415</v>
      </c>
      <c r="H1515" s="4">
        <f>IFERROR(AandE_Admissions[[#This Row],[Attends_Under_4Hrs_Arr_To_Adm_Tfr_Disch_Type1]]/AandE_Admissions[[#This Row],[AandE_Attends_Type1]],0)</f>
        <v>0.48429477499244938</v>
      </c>
    </row>
    <row r="1516" spans="1:8" hidden="1" x14ac:dyDescent="0.3">
      <c r="A1516" s="1">
        <v>44834</v>
      </c>
      <c r="B1516">
        <v>51616</v>
      </c>
      <c r="C1516">
        <v>180565</v>
      </c>
      <c r="D1516" t="s">
        <v>237</v>
      </c>
      <c r="E1516">
        <v>11748</v>
      </c>
      <c r="F1516">
        <v>5697</v>
      </c>
      <c r="G1516">
        <v>6051</v>
      </c>
      <c r="H1516" s="4">
        <f>IFERROR(AandE_Admissions[[#This Row],[Attends_Under_4Hrs_Arr_To_Adm_Tfr_Disch_Type1]]/AandE_Admissions[[#This Row],[AandE_Attends_Type1]],0)</f>
        <v>0.48493360572012256</v>
      </c>
    </row>
    <row r="1517" spans="1:8" hidden="1" x14ac:dyDescent="0.3">
      <c r="A1517" s="1">
        <v>44834</v>
      </c>
      <c r="B1517">
        <v>51601</v>
      </c>
      <c r="C1517">
        <v>180565</v>
      </c>
      <c r="D1517" t="s">
        <v>257</v>
      </c>
      <c r="E1517">
        <v>10710</v>
      </c>
      <c r="F1517">
        <v>6672</v>
      </c>
      <c r="G1517">
        <v>4038</v>
      </c>
      <c r="H1517" s="4">
        <f>IFERROR(AandE_Admissions[[#This Row],[Attends_Under_4Hrs_Arr_To_Adm_Tfr_Disch_Type1]]/AandE_Admissions[[#This Row],[AandE_Attends_Type1]],0)</f>
        <v>0.62296918767507004</v>
      </c>
    </row>
    <row r="1518" spans="1:8" hidden="1" x14ac:dyDescent="0.3">
      <c r="A1518" s="1">
        <v>44834</v>
      </c>
      <c r="B1518">
        <v>51532</v>
      </c>
      <c r="C1518">
        <v>180565</v>
      </c>
      <c r="D1518" t="s">
        <v>190</v>
      </c>
      <c r="E1518">
        <v>8575</v>
      </c>
      <c r="F1518">
        <v>4504</v>
      </c>
      <c r="G1518">
        <v>4071</v>
      </c>
      <c r="H1518" s="4">
        <f>IFERROR(AandE_Admissions[[#This Row],[Attends_Under_4Hrs_Arr_To_Adm_Tfr_Disch_Type1]]/AandE_Admissions[[#This Row],[AandE_Attends_Type1]],0)</f>
        <v>0.52524781341107873</v>
      </c>
    </row>
    <row r="1519" spans="1:8" hidden="1" x14ac:dyDescent="0.3">
      <c r="A1519" s="1">
        <v>44834</v>
      </c>
      <c r="B1519">
        <v>51591</v>
      </c>
      <c r="C1519">
        <v>180565</v>
      </c>
      <c r="D1519" t="s">
        <v>251</v>
      </c>
      <c r="E1519">
        <v>9346</v>
      </c>
      <c r="F1519">
        <v>9346</v>
      </c>
      <c r="H1519" s="4">
        <f>IFERROR(AandE_Admissions[[#This Row],[Attends_Under_4Hrs_Arr_To_Adm_Tfr_Disch_Type1]]/AandE_Admissions[[#This Row],[AandE_Attends_Type1]],0)</f>
        <v>1</v>
      </c>
    </row>
    <row r="1520" spans="1:8" hidden="1" x14ac:dyDescent="0.3">
      <c r="A1520" s="1">
        <v>44834</v>
      </c>
      <c r="B1520">
        <v>51595</v>
      </c>
      <c r="C1520">
        <v>180565</v>
      </c>
      <c r="D1520" t="s">
        <v>204</v>
      </c>
      <c r="E1520">
        <v>12085</v>
      </c>
      <c r="F1520">
        <v>7816</v>
      </c>
      <c r="G1520">
        <v>4269</v>
      </c>
      <c r="H1520" s="4">
        <f>IFERROR(AandE_Admissions[[#This Row],[Attends_Under_4Hrs_Arr_To_Adm_Tfr_Disch_Type1]]/AandE_Admissions[[#This Row],[AandE_Attends_Type1]],0)</f>
        <v>0.64675217211419112</v>
      </c>
    </row>
    <row r="1521" spans="1:8" hidden="1" x14ac:dyDescent="0.3">
      <c r="A1521" s="1">
        <v>44834</v>
      </c>
      <c r="B1521">
        <v>51450</v>
      </c>
      <c r="C1521">
        <v>180565</v>
      </c>
      <c r="D1521" t="s">
        <v>17</v>
      </c>
      <c r="E1521">
        <v>12714</v>
      </c>
      <c r="F1521">
        <v>8337</v>
      </c>
      <c r="G1521">
        <v>4377</v>
      </c>
      <c r="H1521" s="4">
        <f>IFERROR(AandE_Admissions[[#This Row],[Attends_Under_4Hrs_Arr_To_Adm_Tfr_Disch_Type1]]/AandE_Admissions[[#This Row],[AandE_Attends_Type1]],0)</f>
        <v>0.65573383671543184</v>
      </c>
    </row>
    <row r="1522" spans="1:8" hidden="1" x14ac:dyDescent="0.3">
      <c r="A1522" s="1">
        <v>44834</v>
      </c>
      <c r="B1522">
        <v>51456</v>
      </c>
      <c r="C1522">
        <v>180565</v>
      </c>
      <c r="D1522" t="s">
        <v>24</v>
      </c>
      <c r="E1522">
        <v>13774</v>
      </c>
      <c r="F1522">
        <v>7140</v>
      </c>
      <c r="G1522">
        <v>6634</v>
      </c>
      <c r="H1522" s="4">
        <f>IFERROR(AandE_Admissions[[#This Row],[Attends_Under_4Hrs_Arr_To_Adm_Tfr_Disch_Type1]]/AandE_Admissions[[#This Row],[AandE_Attends_Type1]],0)</f>
        <v>0.51836793959634098</v>
      </c>
    </row>
    <row r="1523" spans="1:8" hidden="1" x14ac:dyDescent="0.3">
      <c r="A1523" s="1">
        <v>44834</v>
      </c>
      <c r="B1523">
        <v>51448</v>
      </c>
      <c r="C1523">
        <v>180565</v>
      </c>
      <c r="D1523" t="s">
        <v>12</v>
      </c>
      <c r="E1523">
        <v>11780</v>
      </c>
      <c r="F1523">
        <v>7241</v>
      </c>
      <c r="G1523">
        <v>4539</v>
      </c>
      <c r="H1523" s="4">
        <f>IFERROR(AandE_Admissions[[#This Row],[Attends_Under_4Hrs_Arr_To_Adm_Tfr_Disch_Type1]]/AandE_Admissions[[#This Row],[AandE_Attends_Type1]],0)</f>
        <v>0.61468590831918501</v>
      </c>
    </row>
    <row r="1524" spans="1:8" hidden="1" x14ac:dyDescent="0.3">
      <c r="A1524" s="1">
        <v>44834</v>
      </c>
      <c r="B1524">
        <v>51463</v>
      </c>
      <c r="C1524">
        <v>180565</v>
      </c>
      <c r="D1524" t="s">
        <v>36</v>
      </c>
      <c r="E1524">
        <v>8885</v>
      </c>
      <c r="F1524">
        <v>6376</v>
      </c>
      <c r="G1524">
        <v>2509</v>
      </c>
      <c r="H1524" s="4">
        <f>IFERROR(AandE_Admissions[[#This Row],[Attends_Under_4Hrs_Arr_To_Adm_Tfr_Disch_Type1]]/AandE_Admissions[[#This Row],[AandE_Attends_Type1]],0)</f>
        <v>0.71761395610579626</v>
      </c>
    </row>
    <row r="1525" spans="1:8" hidden="1" x14ac:dyDescent="0.3">
      <c r="A1525" s="1">
        <v>44834</v>
      </c>
      <c r="B1525">
        <v>51605</v>
      </c>
      <c r="C1525">
        <v>180565</v>
      </c>
      <c r="D1525" t="s">
        <v>264</v>
      </c>
      <c r="E1525">
        <v>0</v>
      </c>
      <c r="F1525">
        <v>0</v>
      </c>
      <c r="G1525">
        <v>0</v>
      </c>
      <c r="H1525" s="4">
        <f>IFERROR(AandE_Admissions[[#This Row],[Attends_Under_4Hrs_Arr_To_Adm_Tfr_Disch_Type1]]/AandE_Admissions[[#This Row],[AandE_Attends_Type1]],0)</f>
        <v>0</v>
      </c>
    </row>
    <row r="1526" spans="1:8" hidden="1" x14ac:dyDescent="0.3">
      <c r="A1526" s="1">
        <v>44834</v>
      </c>
      <c r="B1526">
        <v>51496</v>
      </c>
      <c r="C1526">
        <v>180565</v>
      </c>
      <c r="D1526" t="s">
        <v>117</v>
      </c>
      <c r="E1526">
        <v>7192</v>
      </c>
      <c r="F1526">
        <v>4691</v>
      </c>
      <c r="G1526">
        <v>2501</v>
      </c>
      <c r="H1526" s="4">
        <f>IFERROR(AandE_Admissions[[#This Row],[Attends_Under_4Hrs_Arr_To_Adm_Tfr_Disch_Type1]]/AandE_Admissions[[#This Row],[AandE_Attends_Type1]],0)</f>
        <v>0.65225250278086766</v>
      </c>
    </row>
    <row r="1527" spans="1:8" hidden="1" x14ac:dyDescent="0.3">
      <c r="A1527" s="1">
        <v>44834</v>
      </c>
      <c r="B1527">
        <v>51507</v>
      </c>
      <c r="C1527">
        <v>180565</v>
      </c>
      <c r="D1527" t="s">
        <v>102</v>
      </c>
      <c r="E1527">
        <v>12741</v>
      </c>
      <c r="F1527">
        <v>5890</v>
      </c>
      <c r="G1527">
        <v>6851</v>
      </c>
      <c r="H1527" s="4">
        <f>IFERROR(AandE_Admissions[[#This Row],[Attends_Under_4Hrs_Arr_To_Adm_Tfr_Disch_Type1]]/AandE_Admissions[[#This Row],[AandE_Attends_Type1]],0)</f>
        <v>0.46228710462287104</v>
      </c>
    </row>
    <row r="1528" spans="1:8" hidden="1" x14ac:dyDescent="0.3">
      <c r="A1528" s="1">
        <v>44834</v>
      </c>
      <c r="B1528">
        <v>51529</v>
      </c>
      <c r="C1528">
        <v>180565</v>
      </c>
      <c r="D1528" t="s">
        <v>187</v>
      </c>
      <c r="E1528">
        <v>12345</v>
      </c>
      <c r="F1528">
        <v>7675</v>
      </c>
      <c r="G1528">
        <v>4670</v>
      </c>
      <c r="H1528" s="4">
        <f>IFERROR(AandE_Admissions[[#This Row],[Attends_Under_4Hrs_Arr_To_Adm_Tfr_Disch_Type1]]/AandE_Admissions[[#This Row],[AandE_Attends_Type1]],0)</f>
        <v>0.62170919400567026</v>
      </c>
    </row>
    <row r="1529" spans="1:8" hidden="1" x14ac:dyDescent="0.3">
      <c r="A1529" s="1">
        <v>44834</v>
      </c>
      <c r="B1529">
        <v>51546</v>
      </c>
      <c r="C1529">
        <v>180565</v>
      </c>
      <c r="D1529" t="s">
        <v>132</v>
      </c>
      <c r="E1529">
        <v>4043</v>
      </c>
      <c r="F1529">
        <v>1999</v>
      </c>
      <c r="G1529">
        <v>2044</v>
      </c>
      <c r="H1529" s="4">
        <f>IFERROR(AandE_Admissions[[#This Row],[Attends_Under_4Hrs_Arr_To_Adm_Tfr_Disch_Type1]]/AandE_Admissions[[#This Row],[AandE_Attends_Type1]],0)</f>
        <v>0.49443482562453622</v>
      </c>
    </row>
    <row r="1530" spans="1:8" hidden="1" x14ac:dyDescent="0.3">
      <c r="A1530" s="1">
        <v>44834</v>
      </c>
      <c r="B1530">
        <v>51545</v>
      </c>
      <c r="C1530">
        <v>180565</v>
      </c>
      <c r="D1530" t="s">
        <v>131</v>
      </c>
      <c r="E1530">
        <v>6264</v>
      </c>
      <c r="F1530">
        <v>3467</v>
      </c>
      <c r="G1530">
        <v>2797</v>
      </c>
      <c r="H1530" s="4">
        <f>IFERROR(AandE_Admissions[[#This Row],[Attends_Under_4Hrs_Arr_To_Adm_Tfr_Disch_Type1]]/AandE_Admissions[[#This Row],[AandE_Attends_Type1]],0)</f>
        <v>0.5534802043422733</v>
      </c>
    </row>
    <row r="1531" spans="1:8" hidden="1" x14ac:dyDescent="0.3">
      <c r="A1531" s="1">
        <v>44834</v>
      </c>
      <c r="B1531">
        <v>51454</v>
      </c>
      <c r="C1531">
        <v>180565</v>
      </c>
      <c r="D1531" t="s">
        <v>22</v>
      </c>
      <c r="E1531">
        <v>14066</v>
      </c>
      <c r="F1531">
        <v>6663</v>
      </c>
      <c r="G1531">
        <v>7403</v>
      </c>
      <c r="H1531" s="4">
        <f>IFERROR(AandE_Admissions[[#This Row],[Attends_Under_4Hrs_Arr_To_Adm_Tfr_Disch_Type1]]/AandE_Admissions[[#This Row],[AandE_Attends_Type1]],0)</f>
        <v>0.47369543580264467</v>
      </c>
    </row>
    <row r="1532" spans="1:8" hidden="1" x14ac:dyDescent="0.3">
      <c r="A1532" s="1">
        <v>44834</v>
      </c>
      <c r="B1532">
        <v>51492</v>
      </c>
      <c r="C1532">
        <v>180565</v>
      </c>
      <c r="D1532" t="s">
        <v>97</v>
      </c>
      <c r="E1532">
        <v>9419</v>
      </c>
      <c r="F1532">
        <v>6158</v>
      </c>
      <c r="G1532">
        <v>3261</v>
      </c>
      <c r="H1532" s="4">
        <f>IFERROR(AandE_Admissions[[#This Row],[Attends_Under_4Hrs_Arr_To_Adm_Tfr_Disch_Type1]]/AandE_Admissions[[#This Row],[AandE_Attends_Type1]],0)</f>
        <v>0.6537849028559295</v>
      </c>
    </row>
    <row r="1533" spans="1:8" hidden="1" x14ac:dyDescent="0.3">
      <c r="A1533" s="1">
        <v>44834</v>
      </c>
      <c r="B1533">
        <v>51626</v>
      </c>
      <c r="C1533">
        <v>180565</v>
      </c>
      <c r="D1533" t="s">
        <v>235</v>
      </c>
      <c r="E1533">
        <v>7512</v>
      </c>
      <c r="F1533">
        <v>7512</v>
      </c>
      <c r="H1533" s="4">
        <f>IFERROR(AandE_Admissions[[#This Row],[Attends_Under_4Hrs_Arr_To_Adm_Tfr_Disch_Type1]]/AandE_Admissions[[#This Row],[AandE_Attends_Type1]],0)</f>
        <v>1</v>
      </c>
    </row>
    <row r="1534" spans="1:8" hidden="1" x14ac:dyDescent="0.3">
      <c r="A1534" s="1">
        <v>44834</v>
      </c>
      <c r="B1534">
        <v>51504</v>
      </c>
      <c r="C1534">
        <v>180565</v>
      </c>
      <c r="D1534" t="s">
        <v>122</v>
      </c>
      <c r="E1534">
        <v>10864</v>
      </c>
      <c r="F1534">
        <v>5566</v>
      </c>
      <c r="G1534">
        <v>5298</v>
      </c>
      <c r="H1534" s="4">
        <f>IFERROR(AandE_Admissions[[#This Row],[Attends_Under_4Hrs_Arr_To_Adm_Tfr_Disch_Type1]]/AandE_Admissions[[#This Row],[AandE_Attends_Type1]],0)</f>
        <v>0.51233431516936667</v>
      </c>
    </row>
    <row r="1535" spans="1:8" hidden="1" x14ac:dyDescent="0.3">
      <c r="A1535" s="1">
        <v>44834</v>
      </c>
      <c r="B1535">
        <v>51468</v>
      </c>
      <c r="C1535">
        <v>180565</v>
      </c>
      <c r="D1535" t="s">
        <v>41</v>
      </c>
      <c r="E1535">
        <v>8383</v>
      </c>
      <c r="F1535">
        <v>5964</v>
      </c>
      <c r="G1535">
        <v>2419</v>
      </c>
      <c r="H1535" s="4">
        <f>IFERROR(AandE_Admissions[[#This Row],[Attends_Under_4Hrs_Arr_To_Adm_Tfr_Disch_Type1]]/AandE_Admissions[[#This Row],[AandE_Attends_Type1]],0)</f>
        <v>0.71143981868066319</v>
      </c>
    </row>
    <row r="1536" spans="1:8" hidden="1" x14ac:dyDescent="0.3">
      <c r="A1536" s="1">
        <v>44834</v>
      </c>
      <c r="B1536">
        <v>51499</v>
      </c>
      <c r="C1536">
        <v>180565</v>
      </c>
      <c r="D1536" t="s">
        <v>101</v>
      </c>
      <c r="E1536">
        <v>0</v>
      </c>
      <c r="F1536">
        <v>0</v>
      </c>
      <c r="G1536">
        <v>0</v>
      </c>
      <c r="H1536" s="4">
        <f>IFERROR(AandE_Admissions[[#This Row],[Attends_Under_4Hrs_Arr_To_Adm_Tfr_Disch_Type1]]/AandE_Admissions[[#This Row],[AandE_Attends_Type1]],0)</f>
        <v>0</v>
      </c>
    </row>
    <row r="1537" spans="1:8" hidden="1" x14ac:dyDescent="0.3">
      <c r="A1537" s="1">
        <v>44834</v>
      </c>
      <c r="B1537">
        <v>51500</v>
      </c>
      <c r="C1537">
        <v>180565</v>
      </c>
      <c r="D1537" t="s">
        <v>120</v>
      </c>
      <c r="E1537">
        <v>12432</v>
      </c>
      <c r="F1537">
        <v>8769</v>
      </c>
      <c r="G1537">
        <v>3663</v>
      </c>
      <c r="H1537" s="4">
        <f>IFERROR(AandE_Admissions[[#This Row],[Attends_Under_4Hrs_Arr_To_Adm_Tfr_Disch_Type1]]/AandE_Admissions[[#This Row],[AandE_Attends_Type1]],0)</f>
        <v>0.7053571428571429</v>
      </c>
    </row>
    <row r="1538" spans="1:8" hidden="1" x14ac:dyDescent="0.3">
      <c r="A1538" s="1">
        <v>44834</v>
      </c>
      <c r="B1538">
        <v>51510</v>
      </c>
      <c r="C1538">
        <v>180565</v>
      </c>
      <c r="D1538" t="s">
        <v>127</v>
      </c>
      <c r="E1538">
        <v>5542</v>
      </c>
      <c r="F1538">
        <v>3076</v>
      </c>
      <c r="G1538">
        <v>2466</v>
      </c>
      <c r="H1538" s="4">
        <f>IFERROR(AandE_Admissions[[#This Row],[Attends_Under_4Hrs_Arr_To_Adm_Tfr_Disch_Type1]]/AandE_Admissions[[#This Row],[AandE_Attends_Type1]],0)</f>
        <v>0.55503428365211116</v>
      </c>
    </row>
    <row r="1539" spans="1:8" hidden="1" x14ac:dyDescent="0.3">
      <c r="A1539" s="1">
        <v>44834</v>
      </c>
      <c r="B1539">
        <v>51476</v>
      </c>
      <c r="C1539">
        <v>180565</v>
      </c>
      <c r="D1539" t="s">
        <v>110</v>
      </c>
      <c r="E1539">
        <v>5491</v>
      </c>
      <c r="F1539">
        <v>3902</v>
      </c>
      <c r="G1539">
        <v>1589</v>
      </c>
      <c r="H1539" s="4">
        <f>IFERROR(AandE_Admissions[[#This Row],[Attends_Under_4Hrs_Arr_To_Adm_Tfr_Disch_Type1]]/AandE_Admissions[[#This Row],[AandE_Attends_Type1]],0)</f>
        <v>0.71061737388453838</v>
      </c>
    </row>
    <row r="1540" spans="1:8" hidden="1" x14ac:dyDescent="0.3">
      <c r="A1540" s="1">
        <v>44834</v>
      </c>
      <c r="B1540">
        <v>51436</v>
      </c>
      <c r="C1540">
        <v>180565</v>
      </c>
      <c r="D1540" t="s">
        <v>79</v>
      </c>
      <c r="E1540">
        <v>10129</v>
      </c>
      <c r="F1540">
        <v>4163</v>
      </c>
      <c r="G1540">
        <v>5966</v>
      </c>
      <c r="H1540" s="4">
        <f>IFERROR(AandE_Admissions[[#This Row],[Attends_Under_4Hrs_Arr_To_Adm_Tfr_Disch_Type1]]/AandE_Admissions[[#This Row],[AandE_Attends_Type1]],0)</f>
        <v>0.41099812419784776</v>
      </c>
    </row>
    <row r="1541" spans="1:8" hidden="1" x14ac:dyDescent="0.3">
      <c r="A1541" s="1">
        <v>44834</v>
      </c>
      <c r="B1541">
        <v>51556</v>
      </c>
      <c r="C1541">
        <v>180565</v>
      </c>
      <c r="D1541" t="s">
        <v>166</v>
      </c>
      <c r="E1541">
        <v>23022</v>
      </c>
      <c r="F1541">
        <v>11600</v>
      </c>
      <c r="G1541">
        <v>11422</v>
      </c>
      <c r="H1541" s="4">
        <f>IFERROR(AandE_Admissions[[#This Row],[Attends_Under_4Hrs_Arr_To_Adm_Tfr_Disch_Type1]]/AandE_Admissions[[#This Row],[AandE_Attends_Type1]],0)</f>
        <v>0.5038658674311528</v>
      </c>
    </row>
    <row r="1542" spans="1:8" hidden="1" x14ac:dyDescent="0.3">
      <c r="A1542" s="1">
        <v>44834</v>
      </c>
      <c r="B1542">
        <v>51543</v>
      </c>
      <c r="C1542">
        <v>180565</v>
      </c>
      <c r="D1542" t="s">
        <v>158</v>
      </c>
      <c r="E1542">
        <v>8859</v>
      </c>
      <c r="F1542">
        <v>4715</v>
      </c>
      <c r="G1542">
        <v>4144</v>
      </c>
      <c r="H1542" s="4">
        <f>IFERROR(AandE_Admissions[[#This Row],[Attends_Under_4Hrs_Arr_To_Adm_Tfr_Disch_Type1]]/AandE_Admissions[[#This Row],[AandE_Attends_Type1]],0)</f>
        <v>0.53222711366971442</v>
      </c>
    </row>
    <row r="1543" spans="1:8" hidden="1" x14ac:dyDescent="0.3">
      <c r="A1543" s="1">
        <v>44834</v>
      </c>
      <c r="B1543">
        <v>51562</v>
      </c>
      <c r="C1543">
        <v>180565</v>
      </c>
      <c r="D1543" t="s">
        <v>168</v>
      </c>
      <c r="E1543">
        <v>7611</v>
      </c>
      <c r="F1543">
        <v>4246</v>
      </c>
      <c r="G1543">
        <v>3365</v>
      </c>
      <c r="H1543" s="4">
        <f>IFERROR(AandE_Admissions[[#This Row],[Attends_Under_4Hrs_Arr_To_Adm_Tfr_Disch_Type1]]/AandE_Admissions[[#This Row],[AandE_Attends_Type1]],0)</f>
        <v>0.55787675732492448</v>
      </c>
    </row>
    <row r="1544" spans="1:8" hidden="1" x14ac:dyDescent="0.3">
      <c r="A1544" s="1">
        <v>44834</v>
      </c>
      <c r="B1544">
        <v>51611</v>
      </c>
      <c r="C1544">
        <v>180565</v>
      </c>
      <c r="D1544" t="s">
        <v>200</v>
      </c>
      <c r="E1544">
        <v>5164</v>
      </c>
      <c r="F1544">
        <v>2657</v>
      </c>
      <c r="G1544">
        <v>2507</v>
      </c>
      <c r="H1544" s="4">
        <f>IFERROR(AandE_Admissions[[#This Row],[Attends_Under_4Hrs_Arr_To_Adm_Tfr_Disch_Type1]]/AandE_Admissions[[#This Row],[AandE_Attends_Type1]],0)</f>
        <v>0.51452362509682414</v>
      </c>
    </row>
    <row r="1545" spans="1:8" hidden="1" x14ac:dyDescent="0.3">
      <c r="A1545" s="1">
        <v>44834</v>
      </c>
      <c r="B1545">
        <v>51583</v>
      </c>
      <c r="C1545">
        <v>180565</v>
      </c>
      <c r="D1545" t="s">
        <v>248</v>
      </c>
      <c r="E1545">
        <v>10998</v>
      </c>
      <c r="F1545">
        <v>7272</v>
      </c>
      <c r="G1545">
        <v>3726</v>
      </c>
      <c r="H1545" s="4">
        <f>IFERROR(AandE_Admissions[[#This Row],[Attends_Under_4Hrs_Arr_To_Adm_Tfr_Disch_Type1]]/AandE_Admissions[[#This Row],[AandE_Attends_Type1]],0)</f>
        <v>0.66121112929623571</v>
      </c>
    </row>
    <row r="1546" spans="1:8" hidden="1" x14ac:dyDescent="0.3">
      <c r="A1546" s="1">
        <v>44834</v>
      </c>
      <c r="B1546">
        <v>51577</v>
      </c>
      <c r="C1546">
        <v>180565</v>
      </c>
      <c r="D1546" t="s">
        <v>212</v>
      </c>
      <c r="E1546">
        <v>10336</v>
      </c>
      <c r="F1546">
        <v>7019</v>
      </c>
      <c r="G1546">
        <v>3317</v>
      </c>
      <c r="H1546" s="4">
        <f>IFERROR(AandE_Admissions[[#This Row],[Attends_Under_4Hrs_Arr_To_Adm_Tfr_Disch_Type1]]/AandE_Admissions[[#This Row],[AandE_Attends_Type1]],0)</f>
        <v>0.67908281733746134</v>
      </c>
    </row>
    <row r="1547" spans="1:8" hidden="1" x14ac:dyDescent="0.3">
      <c r="A1547" s="1">
        <v>44834</v>
      </c>
      <c r="B1547">
        <v>51498</v>
      </c>
      <c r="C1547">
        <v>180565</v>
      </c>
      <c r="D1547" t="s">
        <v>119</v>
      </c>
      <c r="E1547">
        <v>8918</v>
      </c>
      <c r="F1547">
        <v>5808</v>
      </c>
      <c r="G1547">
        <v>3110</v>
      </c>
      <c r="H1547" s="4">
        <f>IFERROR(AandE_Admissions[[#This Row],[Attends_Under_4Hrs_Arr_To_Adm_Tfr_Disch_Type1]]/AandE_Admissions[[#This Row],[AandE_Attends_Type1]],0)</f>
        <v>0.6512671002466921</v>
      </c>
    </row>
    <row r="1548" spans="1:8" hidden="1" x14ac:dyDescent="0.3">
      <c r="A1548" s="1">
        <v>44834</v>
      </c>
      <c r="B1548">
        <v>51527</v>
      </c>
      <c r="C1548">
        <v>180565</v>
      </c>
      <c r="D1548" t="s">
        <v>146</v>
      </c>
      <c r="E1548">
        <v>8577</v>
      </c>
      <c r="F1548">
        <v>5092</v>
      </c>
      <c r="G1548">
        <v>3485</v>
      </c>
      <c r="H1548" s="4">
        <f>IFERROR(AandE_Admissions[[#This Row],[Attends_Under_4Hrs_Arr_To_Adm_Tfr_Disch_Type1]]/AandE_Admissions[[#This Row],[AandE_Attends_Type1]],0)</f>
        <v>0.59368077416346043</v>
      </c>
    </row>
    <row r="1549" spans="1:8" hidden="1" x14ac:dyDescent="0.3">
      <c r="A1549" s="1">
        <v>44834</v>
      </c>
      <c r="B1549">
        <v>51477</v>
      </c>
      <c r="C1549">
        <v>180565</v>
      </c>
      <c r="D1549" t="s">
        <v>50</v>
      </c>
      <c r="E1549">
        <v>8589</v>
      </c>
      <c r="F1549">
        <v>8589</v>
      </c>
      <c r="H1549" s="4">
        <f>IFERROR(AandE_Admissions[[#This Row],[Attends_Under_4Hrs_Arr_To_Adm_Tfr_Disch_Type1]]/AandE_Admissions[[#This Row],[AandE_Attends_Type1]],0)</f>
        <v>1</v>
      </c>
    </row>
    <row r="1550" spans="1:8" hidden="1" x14ac:dyDescent="0.3">
      <c r="A1550" s="1">
        <v>44834</v>
      </c>
      <c r="B1550">
        <v>51485</v>
      </c>
      <c r="C1550">
        <v>180565</v>
      </c>
      <c r="D1550" t="s">
        <v>59</v>
      </c>
      <c r="E1550">
        <v>8147</v>
      </c>
      <c r="F1550">
        <v>4727</v>
      </c>
      <c r="G1550">
        <v>3420</v>
      </c>
      <c r="H1550" s="4">
        <f>IFERROR(AandE_Admissions[[#This Row],[Attends_Under_4Hrs_Arr_To_Adm_Tfr_Disch_Type1]]/AandE_Admissions[[#This Row],[AandE_Attends_Type1]],0)</f>
        <v>0.58021357554928199</v>
      </c>
    </row>
    <row r="1551" spans="1:8" hidden="1" x14ac:dyDescent="0.3">
      <c r="A1551" s="1">
        <v>44834</v>
      </c>
      <c r="B1551">
        <v>51618</v>
      </c>
      <c r="C1551">
        <v>180565</v>
      </c>
      <c r="D1551" t="s">
        <v>206</v>
      </c>
      <c r="E1551">
        <v>4356</v>
      </c>
      <c r="F1551">
        <v>2432</v>
      </c>
      <c r="G1551">
        <v>1924</v>
      </c>
      <c r="H1551" s="4">
        <f>IFERROR(AandE_Admissions[[#This Row],[Attends_Under_4Hrs_Arr_To_Adm_Tfr_Disch_Type1]]/AandE_Admissions[[#This Row],[AandE_Attends_Type1]],0)</f>
        <v>0.55831037649219473</v>
      </c>
    </row>
    <row r="1552" spans="1:8" hidden="1" x14ac:dyDescent="0.3">
      <c r="A1552" s="1">
        <v>44834</v>
      </c>
      <c r="B1552">
        <v>51517</v>
      </c>
      <c r="C1552">
        <v>180565</v>
      </c>
      <c r="D1552" t="s">
        <v>178</v>
      </c>
      <c r="E1552">
        <v>12288</v>
      </c>
      <c r="F1552">
        <v>7499</v>
      </c>
      <c r="G1552">
        <v>4789</v>
      </c>
      <c r="H1552" s="4">
        <f>IFERROR(AandE_Admissions[[#This Row],[Attends_Under_4Hrs_Arr_To_Adm_Tfr_Disch_Type1]]/AandE_Admissions[[#This Row],[AandE_Attends_Type1]],0)</f>
        <v>0.61027018229166663</v>
      </c>
    </row>
    <row r="1553" spans="1:8" hidden="1" x14ac:dyDescent="0.3">
      <c r="A1553" s="1">
        <v>44834</v>
      </c>
      <c r="B1553">
        <v>51458</v>
      </c>
      <c r="C1553">
        <v>180565</v>
      </c>
      <c r="D1553" t="s">
        <v>26</v>
      </c>
      <c r="E1553">
        <v>0</v>
      </c>
      <c r="F1553">
        <v>0</v>
      </c>
      <c r="G1553">
        <v>0</v>
      </c>
      <c r="H1553" s="4">
        <f>IFERROR(AandE_Admissions[[#This Row],[Attends_Under_4Hrs_Arr_To_Adm_Tfr_Disch_Type1]]/AandE_Admissions[[#This Row],[AandE_Attends_Type1]],0)</f>
        <v>0</v>
      </c>
    </row>
    <row r="1554" spans="1:8" hidden="1" x14ac:dyDescent="0.3">
      <c r="A1554" s="1">
        <v>44834</v>
      </c>
      <c r="B1554">
        <v>51588</v>
      </c>
      <c r="C1554">
        <v>180565</v>
      </c>
      <c r="D1554" t="s">
        <v>220</v>
      </c>
      <c r="E1554">
        <v>7863</v>
      </c>
      <c r="F1554">
        <v>4266</v>
      </c>
      <c r="G1554">
        <v>3597</v>
      </c>
      <c r="H1554" s="4">
        <f>IFERROR(AandE_Admissions[[#This Row],[Attends_Under_4Hrs_Arr_To_Adm_Tfr_Disch_Type1]]/AandE_Admissions[[#This Row],[AandE_Attends_Type1]],0)</f>
        <v>0.54254101487981687</v>
      </c>
    </row>
    <row r="1555" spans="1:8" hidden="1" x14ac:dyDescent="0.3">
      <c r="A1555" s="1">
        <v>44834</v>
      </c>
      <c r="B1555">
        <v>51594</v>
      </c>
      <c r="C1555">
        <v>180565</v>
      </c>
      <c r="D1555" t="s">
        <v>221</v>
      </c>
      <c r="E1555">
        <v>0</v>
      </c>
      <c r="F1555">
        <v>0</v>
      </c>
      <c r="G1555">
        <v>0</v>
      </c>
      <c r="H1555" s="4">
        <f>IFERROR(AandE_Admissions[[#This Row],[Attends_Under_4Hrs_Arr_To_Adm_Tfr_Disch_Type1]]/AandE_Admissions[[#This Row],[AandE_Attends_Type1]],0)</f>
        <v>0</v>
      </c>
    </row>
    <row r="1556" spans="1:8" hidden="1" x14ac:dyDescent="0.3">
      <c r="A1556" s="1">
        <v>44834</v>
      </c>
      <c r="B1556">
        <v>51470</v>
      </c>
      <c r="C1556">
        <v>180565</v>
      </c>
      <c r="D1556" t="s">
        <v>104</v>
      </c>
      <c r="E1556">
        <v>4805</v>
      </c>
      <c r="F1556">
        <v>4050</v>
      </c>
      <c r="G1556">
        <v>755</v>
      </c>
      <c r="H1556" s="4">
        <f>IFERROR(AandE_Admissions[[#This Row],[Attends_Under_4Hrs_Arr_To_Adm_Tfr_Disch_Type1]]/AandE_Admissions[[#This Row],[AandE_Attends_Type1]],0)</f>
        <v>0.8428720083246618</v>
      </c>
    </row>
    <row r="1557" spans="1:8" hidden="1" x14ac:dyDescent="0.3">
      <c r="A1557" s="1">
        <v>44834</v>
      </c>
      <c r="B1557">
        <v>51447</v>
      </c>
      <c r="C1557">
        <v>180565</v>
      </c>
      <c r="D1557" t="s">
        <v>11</v>
      </c>
      <c r="E1557">
        <v>18424</v>
      </c>
      <c r="F1557">
        <v>18424</v>
      </c>
      <c r="H1557" s="4">
        <f>IFERROR(AandE_Admissions[[#This Row],[Attends_Under_4Hrs_Arr_To_Adm_Tfr_Disch_Type1]]/AandE_Admissions[[#This Row],[AandE_Attends_Type1]],0)</f>
        <v>1</v>
      </c>
    </row>
    <row r="1558" spans="1:8" hidden="1" x14ac:dyDescent="0.3">
      <c r="A1558" s="1">
        <v>44834</v>
      </c>
      <c r="B1558">
        <v>51439</v>
      </c>
      <c r="C1558">
        <v>180565</v>
      </c>
      <c r="D1558" t="s">
        <v>85</v>
      </c>
      <c r="E1558">
        <v>10317</v>
      </c>
      <c r="F1558">
        <v>6100</v>
      </c>
      <c r="G1558">
        <v>4217</v>
      </c>
      <c r="H1558" s="4">
        <f>IFERROR(AandE_Admissions[[#This Row],[Attends_Under_4Hrs_Arr_To_Adm_Tfr_Disch_Type1]]/AandE_Admissions[[#This Row],[AandE_Attends_Type1]],0)</f>
        <v>0.59125714839585153</v>
      </c>
    </row>
    <row r="1559" spans="1:8" hidden="1" x14ac:dyDescent="0.3">
      <c r="A1559" s="1">
        <v>44834</v>
      </c>
      <c r="B1559">
        <v>51451</v>
      </c>
      <c r="C1559">
        <v>180565</v>
      </c>
      <c r="D1559" t="s">
        <v>19</v>
      </c>
      <c r="E1559">
        <v>10250</v>
      </c>
      <c r="F1559">
        <v>8834</v>
      </c>
      <c r="G1559">
        <v>1416</v>
      </c>
      <c r="H1559" s="4">
        <f>IFERROR(AandE_Admissions[[#This Row],[Attends_Under_4Hrs_Arr_To_Adm_Tfr_Disch_Type1]]/AandE_Admissions[[#This Row],[AandE_Attends_Type1]],0)</f>
        <v>0.86185365853658535</v>
      </c>
    </row>
    <row r="1560" spans="1:8" hidden="1" x14ac:dyDescent="0.3">
      <c r="A1560" s="1">
        <v>44834</v>
      </c>
      <c r="B1560">
        <v>51519</v>
      </c>
      <c r="C1560">
        <v>180565</v>
      </c>
      <c r="D1560" t="s">
        <v>147</v>
      </c>
      <c r="E1560">
        <v>5796</v>
      </c>
      <c r="F1560">
        <v>3344</v>
      </c>
      <c r="G1560">
        <v>2452</v>
      </c>
      <c r="H1560" s="4">
        <f>IFERROR(AandE_Admissions[[#This Row],[Attends_Under_4Hrs_Arr_To_Adm_Tfr_Disch_Type1]]/AandE_Admissions[[#This Row],[AandE_Attends_Type1]],0)</f>
        <v>0.57694962042788134</v>
      </c>
    </row>
    <row r="1561" spans="1:8" hidden="1" x14ac:dyDescent="0.3">
      <c r="A1561" s="1">
        <v>44834</v>
      </c>
      <c r="B1561">
        <v>51524</v>
      </c>
      <c r="C1561">
        <v>180565</v>
      </c>
      <c r="D1561" t="s">
        <v>184</v>
      </c>
      <c r="E1561">
        <v>16812</v>
      </c>
      <c r="F1561">
        <v>8617</v>
      </c>
      <c r="G1561">
        <v>8195</v>
      </c>
      <c r="H1561" s="4">
        <f>IFERROR(AandE_Admissions[[#This Row],[Attends_Under_4Hrs_Arr_To_Adm_Tfr_Disch_Type1]]/AandE_Admissions[[#This Row],[AandE_Attends_Type1]],0)</f>
        <v>0.51255055912443492</v>
      </c>
    </row>
    <row r="1562" spans="1:8" hidden="1" x14ac:dyDescent="0.3">
      <c r="A1562" s="1">
        <v>44834</v>
      </c>
      <c r="B1562">
        <v>51569</v>
      </c>
      <c r="C1562">
        <v>180565</v>
      </c>
      <c r="D1562" t="s">
        <v>171</v>
      </c>
      <c r="E1562">
        <v>7754</v>
      </c>
      <c r="F1562">
        <v>3875</v>
      </c>
      <c r="G1562">
        <v>3879</v>
      </c>
      <c r="H1562" s="4">
        <f>IFERROR(AandE_Admissions[[#This Row],[Attends_Under_4Hrs_Arr_To_Adm_Tfr_Disch_Type1]]/AandE_Admissions[[#This Row],[AandE_Attends_Type1]],0)</f>
        <v>0.49974206860974979</v>
      </c>
    </row>
    <row r="1563" spans="1:8" hidden="1" x14ac:dyDescent="0.3">
      <c r="A1563" s="1">
        <v>44834</v>
      </c>
      <c r="B1563">
        <v>51503</v>
      </c>
      <c r="C1563">
        <v>180565</v>
      </c>
      <c r="D1563" t="s">
        <v>121</v>
      </c>
      <c r="E1563">
        <v>30484</v>
      </c>
      <c r="F1563">
        <v>15832</v>
      </c>
      <c r="G1563">
        <v>14652</v>
      </c>
      <c r="H1563" s="4">
        <f>IFERROR(AandE_Admissions[[#This Row],[Attends_Under_4Hrs_Arr_To_Adm_Tfr_Disch_Type1]]/AandE_Admissions[[#This Row],[AandE_Attends_Type1]],0)</f>
        <v>0.51935441543104577</v>
      </c>
    </row>
    <row r="1564" spans="1:8" hidden="1" x14ac:dyDescent="0.3">
      <c r="A1564" s="1">
        <v>44834</v>
      </c>
      <c r="B1564">
        <v>51466</v>
      </c>
      <c r="C1564">
        <v>180565</v>
      </c>
      <c r="D1564" t="s">
        <v>42</v>
      </c>
      <c r="E1564">
        <v>12282</v>
      </c>
      <c r="F1564">
        <v>7836</v>
      </c>
      <c r="G1564">
        <v>4446</v>
      </c>
      <c r="H1564" s="4">
        <f>IFERROR(AandE_Admissions[[#This Row],[Attends_Under_4Hrs_Arr_To_Adm_Tfr_Disch_Type1]]/AandE_Admissions[[#This Row],[AandE_Attends_Type1]],0)</f>
        <v>0.63800683927699076</v>
      </c>
    </row>
    <row r="1565" spans="1:8" hidden="1" x14ac:dyDescent="0.3">
      <c r="A1565" s="1">
        <v>44834</v>
      </c>
      <c r="B1565">
        <v>51536</v>
      </c>
      <c r="C1565">
        <v>180565</v>
      </c>
      <c r="D1565" t="s">
        <v>154</v>
      </c>
      <c r="E1565">
        <v>11577</v>
      </c>
      <c r="F1565">
        <v>7257</v>
      </c>
      <c r="G1565">
        <v>4320</v>
      </c>
      <c r="H1565" s="4">
        <f>IFERROR(AandE_Admissions[[#This Row],[Attends_Under_4Hrs_Arr_To_Adm_Tfr_Disch_Type1]]/AandE_Admissions[[#This Row],[AandE_Attends_Type1]],0)</f>
        <v>0.62684633324695516</v>
      </c>
    </row>
    <row r="1566" spans="1:8" hidden="1" x14ac:dyDescent="0.3">
      <c r="A1566" s="1">
        <v>44834</v>
      </c>
      <c r="B1566">
        <v>51610</v>
      </c>
      <c r="C1566">
        <v>180565</v>
      </c>
      <c r="D1566" t="s">
        <v>199</v>
      </c>
      <c r="E1566">
        <v>11868</v>
      </c>
      <c r="F1566">
        <v>6893</v>
      </c>
      <c r="G1566">
        <v>4975</v>
      </c>
      <c r="H1566" s="4">
        <f>IFERROR(AandE_Admissions[[#This Row],[Attends_Under_4Hrs_Arr_To_Adm_Tfr_Disch_Type1]]/AandE_Admissions[[#This Row],[AandE_Attends_Type1]],0)</f>
        <v>0.58080552746882375</v>
      </c>
    </row>
    <row r="1567" spans="1:8" hidden="1" x14ac:dyDescent="0.3">
      <c r="A1567" s="1">
        <v>44834</v>
      </c>
      <c r="B1567">
        <v>51530</v>
      </c>
      <c r="C1567">
        <v>180565</v>
      </c>
      <c r="D1567" t="s">
        <v>151</v>
      </c>
      <c r="E1567">
        <v>8578</v>
      </c>
      <c r="F1567">
        <v>6751</v>
      </c>
      <c r="G1567">
        <v>1827</v>
      </c>
      <c r="H1567" s="4">
        <f>IFERROR(AandE_Admissions[[#This Row],[Attends_Under_4Hrs_Arr_To_Adm_Tfr_Disch_Type1]]/AandE_Admissions[[#This Row],[AandE_Attends_Type1]],0)</f>
        <v>0.78701328981114482</v>
      </c>
    </row>
    <row r="1568" spans="1:8" hidden="1" x14ac:dyDescent="0.3">
      <c r="A1568" s="1">
        <v>44834</v>
      </c>
      <c r="B1568">
        <v>51505</v>
      </c>
      <c r="C1568">
        <v>180565</v>
      </c>
      <c r="D1568" t="s">
        <v>90</v>
      </c>
      <c r="E1568">
        <v>14617</v>
      </c>
      <c r="F1568">
        <v>6078</v>
      </c>
      <c r="G1568">
        <v>8539</v>
      </c>
      <c r="H1568" s="4">
        <f>IFERROR(AandE_Admissions[[#This Row],[Attends_Under_4Hrs_Arr_To_Adm_Tfr_Disch_Type1]]/AandE_Admissions[[#This Row],[AandE_Attends_Type1]],0)</f>
        <v>0.4158171991516727</v>
      </c>
    </row>
    <row r="1569" spans="1:8" hidden="1" x14ac:dyDescent="0.3">
      <c r="A1569" s="1">
        <v>44834</v>
      </c>
      <c r="B1569">
        <v>51589</v>
      </c>
      <c r="C1569">
        <v>180565</v>
      </c>
      <c r="D1569" t="s">
        <v>202</v>
      </c>
      <c r="E1569">
        <v>12018</v>
      </c>
      <c r="F1569">
        <v>6504</v>
      </c>
      <c r="G1569">
        <v>5514</v>
      </c>
      <c r="H1569" s="4">
        <f>IFERROR(AandE_Admissions[[#This Row],[Attends_Under_4Hrs_Arr_To_Adm_Tfr_Disch_Type1]]/AandE_Admissions[[#This Row],[AandE_Attends_Type1]],0)</f>
        <v>0.54118821767348979</v>
      </c>
    </row>
    <row r="1570" spans="1:8" hidden="1" x14ac:dyDescent="0.3">
      <c r="A1570" s="1">
        <v>44834</v>
      </c>
      <c r="B1570">
        <v>51570</v>
      </c>
      <c r="C1570">
        <v>180565</v>
      </c>
      <c r="D1570" t="s">
        <v>209</v>
      </c>
      <c r="E1570">
        <v>10085</v>
      </c>
      <c r="F1570">
        <v>5928</v>
      </c>
      <c r="G1570">
        <v>4157</v>
      </c>
      <c r="H1570" s="4">
        <f>IFERROR(AandE_Admissions[[#This Row],[Attends_Under_4Hrs_Arr_To_Adm_Tfr_Disch_Type1]]/AandE_Admissions[[#This Row],[AandE_Attends_Type1]],0)</f>
        <v>0.58780366881507184</v>
      </c>
    </row>
    <row r="1571" spans="1:8" hidden="1" x14ac:dyDescent="0.3">
      <c r="A1571" s="1">
        <v>44834</v>
      </c>
      <c r="B1571">
        <v>51599</v>
      </c>
      <c r="C1571">
        <v>180565</v>
      </c>
      <c r="D1571" t="s">
        <v>223</v>
      </c>
      <c r="E1571">
        <v>9515</v>
      </c>
      <c r="F1571">
        <v>4784</v>
      </c>
      <c r="G1571">
        <v>4731</v>
      </c>
      <c r="H1571" s="4">
        <f>IFERROR(AandE_Admissions[[#This Row],[Attends_Under_4Hrs_Arr_To_Adm_Tfr_Disch_Type1]]/AandE_Admissions[[#This Row],[AandE_Attends_Type1]],0)</f>
        <v>0.50278507619548085</v>
      </c>
    </row>
    <row r="1572" spans="1:8" hidden="1" x14ac:dyDescent="0.3">
      <c r="A1572" s="1">
        <v>44834</v>
      </c>
      <c r="B1572">
        <v>51609</v>
      </c>
      <c r="C1572">
        <v>180565</v>
      </c>
      <c r="D1572" t="s">
        <v>311</v>
      </c>
      <c r="E1572">
        <v>0</v>
      </c>
      <c r="F1572">
        <v>0</v>
      </c>
      <c r="G1572">
        <v>0</v>
      </c>
      <c r="H1572" s="4">
        <f>IFERROR(AandE_Admissions[[#This Row],[Attends_Under_4Hrs_Arr_To_Adm_Tfr_Disch_Type1]]/AandE_Admissions[[#This Row],[AandE_Attends_Type1]],0)</f>
        <v>0</v>
      </c>
    </row>
    <row r="1573" spans="1:8" hidden="1" x14ac:dyDescent="0.3">
      <c r="A1573" s="1">
        <v>44834</v>
      </c>
      <c r="B1573">
        <v>51533</v>
      </c>
      <c r="C1573">
        <v>180565</v>
      </c>
      <c r="D1573" t="s">
        <v>152</v>
      </c>
      <c r="E1573">
        <v>9680</v>
      </c>
      <c r="F1573">
        <v>5257</v>
      </c>
      <c r="G1573">
        <v>4423</v>
      </c>
      <c r="H1573" s="4">
        <f>IFERROR(AandE_Admissions[[#This Row],[Attends_Under_4Hrs_Arr_To_Adm_Tfr_Disch_Type1]]/AandE_Admissions[[#This Row],[AandE_Attends_Type1]],0)</f>
        <v>0.54307851239669425</v>
      </c>
    </row>
    <row r="1574" spans="1:8" hidden="1" x14ac:dyDescent="0.3">
      <c r="A1574" s="1">
        <v>44834</v>
      </c>
      <c r="B1574">
        <v>51565</v>
      </c>
      <c r="C1574">
        <v>180565</v>
      </c>
      <c r="D1574" t="s">
        <v>155</v>
      </c>
      <c r="E1574">
        <v>8039</v>
      </c>
      <c r="F1574">
        <v>4577</v>
      </c>
      <c r="G1574">
        <v>3462</v>
      </c>
      <c r="H1574" s="4">
        <f>IFERROR(AandE_Admissions[[#This Row],[Attends_Under_4Hrs_Arr_To_Adm_Tfr_Disch_Type1]]/AandE_Admissions[[#This Row],[AandE_Attends_Type1]],0)</f>
        <v>0.56934942156984703</v>
      </c>
    </row>
    <row r="1575" spans="1:8" hidden="1" x14ac:dyDescent="0.3">
      <c r="A1575" s="1">
        <v>44834</v>
      </c>
      <c r="B1575">
        <v>51523</v>
      </c>
      <c r="C1575">
        <v>180565</v>
      </c>
      <c r="D1575" t="s">
        <v>182</v>
      </c>
      <c r="E1575">
        <v>0</v>
      </c>
      <c r="F1575">
        <v>0</v>
      </c>
      <c r="G1575">
        <v>0</v>
      </c>
      <c r="H1575" s="4">
        <f>IFERROR(AandE_Admissions[[#This Row],[Attends_Under_4Hrs_Arr_To_Adm_Tfr_Disch_Type1]]/AandE_Admissions[[#This Row],[AandE_Attends_Type1]],0)</f>
        <v>0</v>
      </c>
    </row>
    <row r="1576" spans="1:8" hidden="1" x14ac:dyDescent="0.3">
      <c r="A1576" s="1">
        <v>44834</v>
      </c>
      <c r="B1576">
        <v>51612</v>
      </c>
      <c r="C1576">
        <v>180565</v>
      </c>
      <c r="D1576" t="s">
        <v>231</v>
      </c>
      <c r="E1576">
        <v>8414</v>
      </c>
      <c r="F1576">
        <v>4748</v>
      </c>
      <c r="G1576">
        <v>3666</v>
      </c>
      <c r="H1576" s="4">
        <f>IFERROR(AandE_Admissions[[#This Row],[Attends_Under_4Hrs_Arr_To_Adm_Tfr_Disch_Type1]]/AandE_Admissions[[#This Row],[AandE_Attends_Type1]],0)</f>
        <v>0.56429759923936296</v>
      </c>
    </row>
    <row r="1577" spans="1:8" hidden="1" x14ac:dyDescent="0.3">
      <c r="A1577" s="1">
        <v>44834</v>
      </c>
      <c r="B1577">
        <v>51449</v>
      </c>
      <c r="C1577">
        <v>180565</v>
      </c>
      <c r="D1577" t="s">
        <v>16</v>
      </c>
      <c r="E1577">
        <v>12624</v>
      </c>
      <c r="F1577">
        <v>9494</v>
      </c>
      <c r="G1577">
        <v>3130</v>
      </c>
      <c r="H1577" s="4">
        <f>IFERROR(AandE_Admissions[[#This Row],[Attends_Under_4Hrs_Arr_To_Adm_Tfr_Disch_Type1]]/AandE_Admissions[[#This Row],[AandE_Attends_Type1]],0)</f>
        <v>0.75205956907477822</v>
      </c>
    </row>
    <row r="1578" spans="1:8" hidden="1" x14ac:dyDescent="0.3">
      <c r="A1578" s="1">
        <v>44834</v>
      </c>
      <c r="B1578">
        <v>51579</v>
      </c>
      <c r="C1578">
        <v>180565</v>
      </c>
      <c r="D1578" t="s">
        <v>214</v>
      </c>
      <c r="E1578">
        <v>16941</v>
      </c>
      <c r="F1578">
        <v>9920</v>
      </c>
      <c r="G1578">
        <v>7021</v>
      </c>
      <c r="H1578" s="4">
        <f>IFERROR(AandE_Admissions[[#This Row],[Attends_Under_4Hrs_Arr_To_Adm_Tfr_Disch_Type1]]/AandE_Admissions[[#This Row],[AandE_Attends_Type1]],0)</f>
        <v>0.58556165515613012</v>
      </c>
    </row>
    <row r="1579" spans="1:8" hidden="1" x14ac:dyDescent="0.3">
      <c r="A1579" s="1">
        <v>44834</v>
      </c>
      <c r="B1579">
        <v>51528</v>
      </c>
      <c r="C1579">
        <v>180565</v>
      </c>
      <c r="D1579" t="s">
        <v>149</v>
      </c>
      <c r="E1579">
        <v>3597</v>
      </c>
      <c r="F1579">
        <v>3597</v>
      </c>
      <c r="H1579" s="4">
        <f>IFERROR(AandE_Admissions[[#This Row],[Attends_Under_4Hrs_Arr_To_Adm_Tfr_Disch_Type1]]/AandE_Admissions[[#This Row],[AandE_Attends_Type1]],0)</f>
        <v>1</v>
      </c>
    </row>
    <row r="1580" spans="1:8" hidden="1" x14ac:dyDescent="0.3">
      <c r="A1580" s="1">
        <v>44834</v>
      </c>
      <c r="B1580">
        <v>51559</v>
      </c>
      <c r="C1580">
        <v>180565</v>
      </c>
      <c r="D1580" t="s">
        <v>138</v>
      </c>
      <c r="E1580">
        <v>7230</v>
      </c>
      <c r="F1580">
        <v>4528</v>
      </c>
      <c r="G1580">
        <v>2702</v>
      </c>
      <c r="H1580" s="4">
        <f>IFERROR(AandE_Admissions[[#This Row],[Attends_Under_4Hrs_Arr_To_Adm_Tfr_Disch_Type1]]/AandE_Admissions[[#This Row],[AandE_Attends_Type1]],0)</f>
        <v>0.62627939142461964</v>
      </c>
    </row>
    <row r="1581" spans="1:8" hidden="1" x14ac:dyDescent="0.3">
      <c r="A1581" s="1">
        <v>44834</v>
      </c>
      <c r="B1581">
        <v>51597</v>
      </c>
      <c r="C1581">
        <v>180565</v>
      </c>
      <c r="D1581" t="s">
        <v>254</v>
      </c>
      <c r="E1581">
        <v>0</v>
      </c>
      <c r="F1581">
        <v>0</v>
      </c>
      <c r="G1581">
        <v>0</v>
      </c>
      <c r="H1581" s="4">
        <f>IFERROR(AandE_Admissions[[#This Row],[Attends_Under_4Hrs_Arr_To_Adm_Tfr_Disch_Type1]]/AandE_Admissions[[#This Row],[AandE_Attends_Type1]],0)</f>
        <v>0</v>
      </c>
    </row>
    <row r="1582" spans="1:8" hidden="1" x14ac:dyDescent="0.3">
      <c r="A1582" s="1">
        <v>44834</v>
      </c>
      <c r="B1582">
        <v>51553</v>
      </c>
      <c r="C1582">
        <v>180565</v>
      </c>
      <c r="D1582" t="s">
        <v>261</v>
      </c>
      <c r="E1582">
        <v>0</v>
      </c>
      <c r="F1582">
        <v>0</v>
      </c>
      <c r="G1582">
        <v>0</v>
      </c>
      <c r="H1582" s="4">
        <f>IFERROR(AandE_Admissions[[#This Row],[Attends_Under_4Hrs_Arr_To_Adm_Tfr_Disch_Type1]]/AandE_Admissions[[#This Row],[AandE_Attends_Type1]],0)</f>
        <v>0</v>
      </c>
    </row>
    <row r="1583" spans="1:8" hidden="1" x14ac:dyDescent="0.3">
      <c r="A1583" s="1">
        <v>44834</v>
      </c>
      <c r="B1583">
        <v>51522</v>
      </c>
      <c r="C1583">
        <v>180565</v>
      </c>
      <c r="D1583" t="s">
        <v>181</v>
      </c>
      <c r="E1583">
        <v>9878</v>
      </c>
      <c r="F1583">
        <v>4372</v>
      </c>
      <c r="G1583">
        <v>5506</v>
      </c>
      <c r="H1583" s="4">
        <f>IFERROR(AandE_Admissions[[#This Row],[Attends_Under_4Hrs_Arr_To_Adm_Tfr_Disch_Type1]]/AandE_Admissions[[#This Row],[AandE_Attends_Type1]],0)</f>
        <v>0.44259971654181007</v>
      </c>
    </row>
    <row r="1584" spans="1:8" hidden="1" x14ac:dyDescent="0.3">
      <c r="A1584" s="1">
        <v>44834</v>
      </c>
      <c r="B1584">
        <v>51502</v>
      </c>
      <c r="C1584">
        <v>180565</v>
      </c>
      <c r="D1584" t="s">
        <v>64</v>
      </c>
      <c r="E1584">
        <v>11291</v>
      </c>
      <c r="F1584">
        <v>5154</v>
      </c>
      <c r="G1584">
        <v>6137</v>
      </c>
      <c r="H1584" s="4">
        <f>IFERROR(AandE_Admissions[[#This Row],[Attends_Under_4Hrs_Arr_To_Adm_Tfr_Disch_Type1]]/AandE_Admissions[[#This Row],[AandE_Attends_Type1]],0)</f>
        <v>0.45646975467186257</v>
      </c>
    </row>
    <row r="1585" spans="1:8" hidden="1" x14ac:dyDescent="0.3">
      <c r="A1585" s="1">
        <v>44834</v>
      </c>
      <c r="B1585">
        <v>51506</v>
      </c>
      <c r="C1585">
        <v>180565</v>
      </c>
      <c r="D1585" t="s">
        <v>65</v>
      </c>
      <c r="E1585">
        <v>19393</v>
      </c>
      <c r="F1585">
        <v>9964</v>
      </c>
      <c r="G1585">
        <v>9429</v>
      </c>
      <c r="H1585" s="4">
        <f>IFERROR(AandE_Admissions[[#This Row],[Attends_Under_4Hrs_Arr_To_Adm_Tfr_Disch_Type1]]/AandE_Admissions[[#This Row],[AandE_Attends_Type1]],0)</f>
        <v>0.51379363687928636</v>
      </c>
    </row>
    <row r="1586" spans="1:8" hidden="1" x14ac:dyDescent="0.3">
      <c r="A1586" s="1">
        <v>44834</v>
      </c>
      <c r="B1586">
        <v>51587</v>
      </c>
      <c r="C1586">
        <v>180565</v>
      </c>
      <c r="D1586" t="s">
        <v>219</v>
      </c>
      <c r="E1586">
        <v>16541</v>
      </c>
      <c r="F1586">
        <v>13612</v>
      </c>
      <c r="G1586">
        <v>2929</v>
      </c>
      <c r="H1586" s="4">
        <f>IFERROR(AandE_Admissions[[#This Row],[Attends_Under_4Hrs_Arr_To_Adm_Tfr_Disch_Type1]]/AandE_Admissions[[#This Row],[AandE_Attends_Type1]],0)</f>
        <v>0.8229248533945952</v>
      </c>
    </row>
    <row r="1587" spans="1:8" hidden="1" x14ac:dyDescent="0.3">
      <c r="A1587" s="1">
        <v>44834</v>
      </c>
      <c r="B1587">
        <v>51441</v>
      </c>
      <c r="C1587">
        <v>180565</v>
      </c>
      <c r="D1587" t="s">
        <v>66</v>
      </c>
      <c r="E1587">
        <v>6972</v>
      </c>
      <c r="F1587">
        <v>2932</v>
      </c>
      <c r="G1587">
        <v>4040</v>
      </c>
      <c r="H1587" s="4">
        <f>IFERROR(AandE_Admissions[[#This Row],[Attends_Under_4Hrs_Arr_To_Adm_Tfr_Disch_Type1]]/AandE_Admissions[[#This Row],[AandE_Attends_Type1]],0)</f>
        <v>0.42053930005737233</v>
      </c>
    </row>
    <row r="1588" spans="1:8" hidden="1" x14ac:dyDescent="0.3">
      <c r="A1588" s="1">
        <v>44834</v>
      </c>
      <c r="B1588">
        <v>51428</v>
      </c>
      <c r="C1588">
        <v>180565</v>
      </c>
      <c r="D1588" t="s">
        <v>48</v>
      </c>
      <c r="E1588">
        <v>9076</v>
      </c>
      <c r="F1588">
        <v>4240</v>
      </c>
      <c r="G1588">
        <v>4836</v>
      </c>
      <c r="H1588" s="4">
        <f>IFERROR(AandE_Admissions[[#This Row],[Attends_Under_4Hrs_Arr_To_Adm_Tfr_Disch_Type1]]/AandE_Admissions[[#This Row],[AandE_Attends_Type1]],0)</f>
        <v>0.46716615249008375</v>
      </c>
    </row>
    <row r="1589" spans="1:8" hidden="1" x14ac:dyDescent="0.3">
      <c r="A1589" s="1">
        <v>44834</v>
      </c>
      <c r="B1589">
        <v>51561</v>
      </c>
      <c r="C1589">
        <v>180565</v>
      </c>
      <c r="D1589" t="s">
        <v>167</v>
      </c>
      <c r="E1589">
        <v>8906</v>
      </c>
      <c r="F1589">
        <v>5382</v>
      </c>
      <c r="G1589">
        <v>3524</v>
      </c>
      <c r="H1589" s="4">
        <f>IFERROR(AandE_Admissions[[#This Row],[Attends_Under_4Hrs_Arr_To_Adm_Tfr_Disch_Type1]]/AandE_Admissions[[#This Row],[AandE_Attends_Type1]],0)</f>
        <v>0.60431169997754319</v>
      </c>
    </row>
    <row r="1590" spans="1:8" hidden="1" x14ac:dyDescent="0.3">
      <c r="A1590" s="1">
        <v>44834</v>
      </c>
      <c r="B1590">
        <v>51509</v>
      </c>
      <c r="C1590">
        <v>180565</v>
      </c>
      <c r="D1590" t="s">
        <v>125</v>
      </c>
      <c r="E1590">
        <v>11859</v>
      </c>
      <c r="F1590">
        <v>5829</v>
      </c>
      <c r="G1590">
        <v>6030</v>
      </c>
      <c r="H1590" s="4">
        <f>IFERROR(AandE_Admissions[[#This Row],[Attends_Under_4Hrs_Arr_To_Adm_Tfr_Disch_Type1]]/AandE_Admissions[[#This Row],[AandE_Attends_Type1]],0)</f>
        <v>0.49152542372881358</v>
      </c>
    </row>
    <row r="1591" spans="1:8" hidden="1" x14ac:dyDescent="0.3">
      <c r="A1591" s="1">
        <v>44834</v>
      </c>
      <c r="B1591">
        <v>51566</v>
      </c>
      <c r="C1591">
        <v>180565</v>
      </c>
      <c r="D1591" t="s">
        <v>141</v>
      </c>
      <c r="E1591">
        <v>6911</v>
      </c>
      <c r="F1591">
        <v>4155</v>
      </c>
      <c r="G1591">
        <v>2756</v>
      </c>
      <c r="H1591" s="4">
        <f>IFERROR(AandE_Admissions[[#This Row],[Attends_Under_4Hrs_Arr_To_Adm_Tfr_Disch_Type1]]/AandE_Admissions[[#This Row],[AandE_Attends_Type1]],0)</f>
        <v>0.60121545362465634</v>
      </c>
    </row>
    <row r="1592" spans="1:8" hidden="1" x14ac:dyDescent="0.3">
      <c r="A1592" s="1">
        <v>44834</v>
      </c>
      <c r="B1592">
        <v>51573</v>
      </c>
      <c r="C1592">
        <v>180565</v>
      </c>
      <c r="D1592" t="s">
        <v>195</v>
      </c>
      <c r="E1592">
        <v>0</v>
      </c>
      <c r="F1592">
        <v>0</v>
      </c>
      <c r="G1592">
        <v>0</v>
      </c>
      <c r="H1592" s="4">
        <f>IFERROR(AandE_Admissions[[#This Row],[Attends_Under_4Hrs_Arr_To_Adm_Tfr_Disch_Type1]]/AandE_Admissions[[#This Row],[AandE_Attends_Type1]],0)</f>
        <v>0</v>
      </c>
    </row>
    <row r="1593" spans="1:8" hidden="1" x14ac:dyDescent="0.3">
      <c r="A1593" s="1">
        <v>44834</v>
      </c>
      <c r="B1593">
        <v>51515</v>
      </c>
      <c r="C1593">
        <v>180565</v>
      </c>
      <c r="D1593" t="s">
        <v>176</v>
      </c>
      <c r="E1593">
        <v>13887</v>
      </c>
      <c r="F1593">
        <v>10477</v>
      </c>
      <c r="G1593">
        <v>3410</v>
      </c>
      <c r="H1593" s="4">
        <f>IFERROR(AandE_Admissions[[#This Row],[Attends_Under_4Hrs_Arr_To_Adm_Tfr_Disch_Type1]]/AandE_Admissions[[#This Row],[AandE_Attends_Type1]],0)</f>
        <v>0.75444660473824443</v>
      </c>
    </row>
    <row r="1594" spans="1:8" hidden="1" x14ac:dyDescent="0.3">
      <c r="A1594" s="1">
        <v>44834</v>
      </c>
      <c r="B1594">
        <v>51487</v>
      </c>
      <c r="C1594">
        <v>180565</v>
      </c>
      <c r="D1594" t="s">
        <v>96</v>
      </c>
      <c r="E1594">
        <v>14910</v>
      </c>
      <c r="F1594">
        <v>14910</v>
      </c>
      <c r="H1594" s="4">
        <f>IFERROR(AandE_Admissions[[#This Row],[Attends_Under_4Hrs_Arr_To_Adm_Tfr_Disch_Type1]]/AandE_Admissions[[#This Row],[AandE_Attends_Type1]],0)</f>
        <v>1</v>
      </c>
    </row>
    <row r="1595" spans="1:8" hidden="1" x14ac:dyDescent="0.3">
      <c r="A1595" s="1">
        <v>44834</v>
      </c>
      <c r="B1595">
        <v>51580</v>
      </c>
      <c r="C1595">
        <v>180565</v>
      </c>
      <c r="D1595" t="s">
        <v>215</v>
      </c>
      <c r="E1595">
        <v>9174</v>
      </c>
      <c r="F1595">
        <v>5191</v>
      </c>
      <c r="G1595">
        <v>3983</v>
      </c>
      <c r="H1595" s="4">
        <f>IFERROR(AandE_Admissions[[#This Row],[Attends_Under_4Hrs_Arr_To_Adm_Tfr_Disch_Type1]]/AandE_Admissions[[#This Row],[AandE_Attends_Type1]],0)</f>
        <v>0.56583823850010906</v>
      </c>
    </row>
    <row r="1596" spans="1:8" hidden="1" x14ac:dyDescent="0.3">
      <c r="A1596" s="1">
        <v>44834</v>
      </c>
      <c r="B1596">
        <v>51526</v>
      </c>
      <c r="C1596">
        <v>180565</v>
      </c>
      <c r="D1596" t="s">
        <v>186</v>
      </c>
      <c r="E1596">
        <v>15788</v>
      </c>
      <c r="F1596">
        <v>15788</v>
      </c>
      <c r="H1596" s="4">
        <f>IFERROR(AandE_Admissions[[#This Row],[Attends_Under_4Hrs_Arr_To_Adm_Tfr_Disch_Type1]]/AandE_Admissions[[#This Row],[AandE_Attends_Type1]],0)</f>
        <v>1</v>
      </c>
    </row>
    <row r="1597" spans="1:8" hidden="1" x14ac:dyDescent="0.3">
      <c r="A1597" s="1">
        <v>44834</v>
      </c>
      <c r="B1597">
        <v>51535</v>
      </c>
      <c r="C1597">
        <v>180565</v>
      </c>
      <c r="D1597" t="s">
        <v>191</v>
      </c>
      <c r="E1597">
        <v>0</v>
      </c>
      <c r="F1597">
        <v>0</v>
      </c>
      <c r="G1597">
        <v>0</v>
      </c>
      <c r="H1597" s="4">
        <f>IFERROR(AandE_Admissions[[#This Row],[Attends_Under_4Hrs_Arr_To_Adm_Tfr_Disch_Type1]]/AandE_Admissions[[#This Row],[AandE_Attends_Type1]],0)</f>
        <v>0</v>
      </c>
    </row>
    <row r="1598" spans="1:8" hidden="1" x14ac:dyDescent="0.3">
      <c r="A1598" s="1">
        <v>44834</v>
      </c>
      <c r="B1598">
        <v>51491</v>
      </c>
      <c r="C1598">
        <v>180565</v>
      </c>
      <c r="D1598" t="s">
        <v>113</v>
      </c>
      <c r="E1598">
        <v>15114</v>
      </c>
      <c r="F1598">
        <v>8807</v>
      </c>
      <c r="G1598">
        <v>6307</v>
      </c>
      <c r="H1598" s="4">
        <f>IFERROR(AandE_Admissions[[#This Row],[Attends_Under_4Hrs_Arr_To_Adm_Tfr_Disch_Type1]]/AandE_Admissions[[#This Row],[AandE_Attends_Type1]],0)</f>
        <v>0.58270477702792112</v>
      </c>
    </row>
    <row r="1599" spans="1:8" hidden="1" x14ac:dyDescent="0.3">
      <c r="A1599" s="1">
        <v>44834</v>
      </c>
      <c r="B1599">
        <v>51542</v>
      </c>
      <c r="C1599">
        <v>180565</v>
      </c>
      <c r="D1599" t="s">
        <v>157</v>
      </c>
      <c r="E1599">
        <v>7975</v>
      </c>
      <c r="F1599">
        <v>4219</v>
      </c>
      <c r="G1599">
        <v>3756</v>
      </c>
      <c r="H1599" s="4">
        <f>IFERROR(AandE_Admissions[[#This Row],[Attends_Under_4Hrs_Arr_To_Adm_Tfr_Disch_Type1]]/AandE_Admissions[[#This Row],[AandE_Attends_Type1]],0)</f>
        <v>0.52902821316614423</v>
      </c>
    </row>
    <row r="1600" spans="1:8" hidden="1" x14ac:dyDescent="0.3">
      <c r="A1600" s="1">
        <v>44834</v>
      </c>
      <c r="B1600">
        <v>51548</v>
      </c>
      <c r="C1600">
        <v>180565</v>
      </c>
      <c r="D1600" t="s">
        <v>162</v>
      </c>
      <c r="E1600">
        <v>11348</v>
      </c>
      <c r="F1600">
        <v>7725</v>
      </c>
      <c r="G1600">
        <v>3623</v>
      </c>
      <c r="H1600" s="4">
        <f>IFERROR(AandE_Admissions[[#This Row],[Attends_Under_4Hrs_Arr_To_Adm_Tfr_Disch_Type1]]/AandE_Admissions[[#This Row],[AandE_Attends_Type1]],0)</f>
        <v>0.68073669369051815</v>
      </c>
    </row>
    <row r="1601" spans="1:8" hidden="1" x14ac:dyDescent="0.3">
      <c r="A1601" s="1">
        <v>44834</v>
      </c>
      <c r="B1601">
        <v>51516</v>
      </c>
      <c r="C1601">
        <v>180565</v>
      </c>
      <c r="D1601" t="s">
        <v>145</v>
      </c>
      <c r="E1601">
        <v>11441</v>
      </c>
      <c r="F1601">
        <v>5720</v>
      </c>
      <c r="G1601">
        <v>5721</v>
      </c>
      <c r="H1601" s="4">
        <f>IFERROR(AandE_Admissions[[#This Row],[Attends_Under_4Hrs_Arr_To_Adm_Tfr_Disch_Type1]]/AandE_Admissions[[#This Row],[AandE_Attends_Type1]],0)</f>
        <v>0.49995629752644</v>
      </c>
    </row>
    <row r="1602" spans="1:8" hidden="1" x14ac:dyDescent="0.3">
      <c r="A1602" s="1">
        <v>44834</v>
      </c>
      <c r="B1602">
        <v>51576</v>
      </c>
      <c r="C1602">
        <v>180565</v>
      </c>
      <c r="D1602" t="s">
        <v>196</v>
      </c>
      <c r="E1602">
        <v>8062</v>
      </c>
      <c r="F1602">
        <v>4662</v>
      </c>
      <c r="G1602">
        <v>3400</v>
      </c>
      <c r="H1602" s="4">
        <f>IFERROR(AandE_Admissions[[#This Row],[Attends_Under_4Hrs_Arr_To_Adm_Tfr_Disch_Type1]]/AandE_Admissions[[#This Row],[AandE_Attends_Type1]],0)</f>
        <v>0.57826841974696108</v>
      </c>
    </row>
    <row r="1603" spans="1:8" hidden="1" x14ac:dyDescent="0.3">
      <c r="A1603" s="1">
        <v>44834</v>
      </c>
      <c r="B1603">
        <v>51547</v>
      </c>
      <c r="C1603">
        <v>180565</v>
      </c>
      <c r="D1603" t="s">
        <v>161</v>
      </c>
      <c r="E1603">
        <v>9848</v>
      </c>
      <c r="F1603">
        <v>5718</v>
      </c>
      <c r="G1603">
        <v>4130</v>
      </c>
      <c r="H1603" s="4">
        <f>IFERROR(AandE_Admissions[[#This Row],[Attends_Under_4Hrs_Arr_To_Adm_Tfr_Disch_Type1]]/AandE_Admissions[[#This Row],[AandE_Attends_Type1]],0)</f>
        <v>0.58062550771730304</v>
      </c>
    </row>
    <row r="1604" spans="1:8" hidden="1" x14ac:dyDescent="0.3">
      <c r="A1604" s="1">
        <v>44834</v>
      </c>
      <c r="B1604">
        <v>51501</v>
      </c>
      <c r="C1604">
        <v>180565</v>
      </c>
      <c r="D1604" t="s">
        <v>98</v>
      </c>
      <c r="E1604">
        <v>10115</v>
      </c>
      <c r="F1604">
        <v>4361</v>
      </c>
      <c r="G1604">
        <v>5754</v>
      </c>
      <c r="H1604" s="4">
        <f>IFERROR(AandE_Admissions[[#This Row],[Attends_Under_4Hrs_Arr_To_Adm_Tfr_Disch_Type1]]/AandE_Admissions[[#This Row],[AandE_Attends_Type1]],0)</f>
        <v>0.43114186851211073</v>
      </c>
    </row>
    <row r="1605" spans="1:8" hidden="1" x14ac:dyDescent="0.3">
      <c r="A1605" s="1">
        <v>44834</v>
      </c>
      <c r="B1605">
        <v>51544</v>
      </c>
      <c r="C1605">
        <v>180565</v>
      </c>
      <c r="D1605" t="s">
        <v>159</v>
      </c>
      <c r="E1605">
        <v>0</v>
      </c>
      <c r="F1605">
        <v>0</v>
      </c>
      <c r="G1605">
        <v>0</v>
      </c>
      <c r="H1605" s="4">
        <f>IFERROR(AandE_Admissions[[#This Row],[Attends_Under_4Hrs_Arr_To_Adm_Tfr_Disch_Type1]]/AandE_Admissions[[#This Row],[AandE_Attends_Type1]],0)</f>
        <v>0</v>
      </c>
    </row>
    <row r="1606" spans="1:8" hidden="1" x14ac:dyDescent="0.3">
      <c r="A1606" s="1">
        <v>44834</v>
      </c>
      <c r="B1606">
        <v>51430</v>
      </c>
      <c r="C1606">
        <v>180565</v>
      </c>
      <c r="D1606" t="s">
        <v>49</v>
      </c>
      <c r="E1606">
        <v>0</v>
      </c>
      <c r="F1606">
        <v>0</v>
      </c>
      <c r="G1606">
        <v>0</v>
      </c>
      <c r="H1606" s="4">
        <f>IFERROR(AandE_Admissions[[#This Row],[Attends_Under_4Hrs_Arr_To_Adm_Tfr_Disch_Type1]]/AandE_Admissions[[#This Row],[AandE_Attends_Type1]],0)</f>
        <v>0</v>
      </c>
    </row>
    <row r="1607" spans="1:8" hidden="1" x14ac:dyDescent="0.3">
      <c r="A1607" s="1">
        <v>44834</v>
      </c>
      <c r="B1607">
        <v>51479</v>
      </c>
      <c r="C1607">
        <v>180565</v>
      </c>
      <c r="D1607" t="s">
        <v>52</v>
      </c>
      <c r="E1607">
        <v>0</v>
      </c>
      <c r="F1607">
        <v>0</v>
      </c>
      <c r="G1607">
        <v>0</v>
      </c>
      <c r="H1607" s="4">
        <f>IFERROR(AandE_Admissions[[#This Row],[Attends_Under_4Hrs_Arr_To_Adm_Tfr_Disch_Type1]]/AandE_Admissions[[#This Row],[AandE_Attends_Type1]],0)</f>
        <v>0</v>
      </c>
    </row>
    <row r="1608" spans="1:8" hidden="1" x14ac:dyDescent="0.3">
      <c r="A1608" s="1">
        <v>44834</v>
      </c>
      <c r="B1608">
        <v>51567</v>
      </c>
      <c r="C1608">
        <v>180565</v>
      </c>
      <c r="D1608" t="s">
        <v>142</v>
      </c>
      <c r="E1608">
        <v>0</v>
      </c>
      <c r="F1608">
        <v>0</v>
      </c>
      <c r="G1608">
        <v>0</v>
      </c>
      <c r="H1608" s="4">
        <f>IFERROR(AandE_Admissions[[#This Row],[Attends_Under_4Hrs_Arr_To_Adm_Tfr_Disch_Type1]]/AandE_Admissions[[#This Row],[AandE_Attends_Type1]],0)</f>
        <v>0</v>
      </c>
    </row>
    <row r="1609" spans="1:8" hidden="1" x14ac:dyDescent="0.3">
      <c r="A1609" s="1">
        <v>44834</v>
      </c>
      <c r="B1609">
        <v>51473</v>
      </c>
      <c r="C1609">
        <v>180565</v>
      </c>
      <c r="D1609" t="s">
        <v>91</v>
      </c>
      <c r="E1609">
        <v>0</v>
      </c>
      <c r="F1609">
        <v>0</v>
      </c>
      <c r="G1609">
        <v>0</v>
      </c>
      <c r="H1609" s="4">
        <f>IFERROR(AandE_Admissions[[#This Row],[Attends_Under_4Hrs_Arr_To_Adm_Tfr_Disch_Type1]]/AandE_Admissions[[#This Row],[AandE_Attends_Type1]],0)</f>
        <v>0</v>
      </c>
    </row>
    <row r="1610" spans="1:8" hidden="1" x14ac:dyDescent="0.3">
      <c r="A1610" s="1">
        <v>44834</v>
      </c>
      <c r="B1610">
        <v>51452</v>
      </c>
      <c r="C1610">
        <v>180565</v>
      </c>
      <c r="D1610" t="s">
        <v>20</v>
      </c>
      <c r="E1610">
        <v>0</v>
      </c>
      <c r="F1610">
        <v>0</v>
      </c>
      <c r="G1610">
        <v>0</v>
      </c>
      <c r="H1610" s="4">
        <f>IFERROR(AandE_Admissions[[#This Row],[Attends_Under_4Hrs_Arr_To_Adm_Tfr_Disch_Type1]]/AandE_Admissions[[#This Row],[AandE_Attends_Type1]],0)</f>
        <v>0</v>
      </c>
    </row>
    <row r="1611" spans="1:8" hidden="1" x14ac:dyDescent="0.3">
      <c r="A1611" s="1">
        <v>44834</v>
      </c>
      <c r="B1611">
        <v>51621</v>
      </c>
      <c r="C1611">
        <v>180565</v>
      </c>
      <c r="D1611" t="s">
        <v>270</v>
      </c>
      <c r="E1611">
        <v>0</v>
      </c>
      <c r="F1611">
        <v>0</v>
      </c>
      <c r="G1611">
        <v>0</v>
      </c>
      <c r="H1611" s="4">
        <f>IFERROR(AandE_Admissions[[#This Row],[Attends_Under_4Hrs_Arr_To_Adm_Tfr_Disch_Type1]]/AandE_Admissions[[#This Row],[AandE_Attends_Type1]],0)</f>
        <v>0</v>
      </c>
    </row>
    <row r="1612" spans="1:8" hidden="1" x14ac:dyDescent="0.3">
      <c r="A1612" s="1">
        <v>44834</v>
      </c>
      <c r="B1612">
        <v>51453</v>
      </c>
      <c r="C1612">
        <v>180565</v>
      </c>
      <c r="D1612" t="s">
        <v>21</v>
      </c>
      <c r="E1612">
        <v>11292</v>
      </c>
      <c r="F1612">
        <v>11292</v>
      </c>
      <c r="H1612" s="4">
        <f>IFERROR(AandE_Admissions[[#This Row],[Attends_Under_4Hrs_Arr_To_Adm_Tfr_Disch_Type1]]/AandE_Admissions[[#This Row],[AandE_Attends_Type1]],0)</f>
        <v>1</v>
      </c>
    </row>
    <row r="1613" spans="1:8" hidden="1" x14ac:dyDescent="0.3">
      <c r="A1613" s="1">
        <v>44834</v>
      </c>
      <c r="B1613">
        <v>51602</v>
      </c>
      <c r="C1613">
        <v>180565</v>
      </c>
      <c r="D1613" t="s">
        <v>225</v>
      </c>
      <c r="E1613">
        <v>19888</v>
      </c>
      <c r="F1613">
        <v>9957</v>
      </c>
      <c r="G1613">
        <v>9931</v>
      </c>
      <c r="H1613" s="4">
        <f>IFERROR(AandE_Admissions[[#This Row],[Attends_Under_4Hrs_Arr_To_Adm_Tfr_Disch_Type1]]/AandE_Admissions[[#This Row],[AandE_Attends_Type1]],0)</f>
        <v>0.50065366049879323</v>
      </c>
    </row>
    <row r="1614" spans="1:8" hidden="1" x14ac:dyDescent="0.3">
      <c r="A1614" s="1">
        <v>44834</v>
      </c>
      <c r="B1614">
        <v>51446</v>
      </c>
      <c r="C1614">
        <v>180565</v>
      </c>
      <c r="D1614" t="s">
        <v>10</v>
      </c>
      <c r="E1614">
        <v>0</v>
      </c>
      <c r="F1614">
        <v>0</v>
      </c>
      <c r="G1614">
        <v>0</v>
      </c>
      <c r="H1614" s="4">
        <f>IFERROR(AandE_Admissions[[#This Row],[Attends_Under_4Hrs_Arr_To_Adm_Tfr_Disch_Type1]]/AandE_Admissions[[#This Row],[AandE_Attends_Type1]],0)</f>
        <v>0</v>
      </c>
    </row>
    <row r="1615" spans="1:8" hidden="1" x14ac:dyDescent="0.3">
      <c r="A1615" s="1">
        <v>44834</v>
      </c>
      <c r="B1615">
        <v>51586</v>
      </c>
      <c r="C1615">
        <v>180565</v>
      </c>
      <c r="D1615" t="s">
        <v>218</v>
      </c>
      <c r="E1615">
        <v>0</v>
      </c>
      <c r="F1615">
        <v>0</v>
      </c>
      <c r="G1615">
        <v>0</v>
      </c>
      <c r="H1615" s="4">
        <f>IFERROR(AandE_Admissions[[#This Row],[Attends_Under_4Hrs_Arr_To_Adm_Tfr_Disch_Type1]]/AandE_Admissions[[#This Row],[AandE_Attends_Type1]],0)</f>
        <v>0</v>
      </c>
    </row>
    <row r="1616" spans="1:8" hidden="1" x14ac:dyDescent="0.3">
      <c r="A1616" s="1">
        <v>44834</v>
      </c>
      <c r="B1616">
        <v>51578</v>
      </c>
      <c r="C1616">
        <v>180565</v>
      </c>
      <c r="D1616" t="s">
        <v>288</v>
      </c>
      <c r="E1616">
        <v>0</v>
      </c>
      <c r="F1616">
        <v>0</v>
      </c>
      <c r="G1616">
        <v>0</v>
      </c>
      <c r="H1616" s="4">
        <f>IFERROR(AandE_Admissions[[#This Row],[Attends_Under_4Hrs_Arr_To_Adm_Tfr_Disch_Type1]]/AandE_Admissions[[#This Row],[AandE_Attends_Type1]],0)</f>
        <v>0</v>
      </c>
    </row>
    <row r="1617" spans="1:8" hidden="1" x14ac:dyDescent="0.3">
      <c r="A1617" s="1">
        <v>44834</v>
      </c>
      <c r="B1617">
        <v>51467</v>
      </c>
      <c r="C1617">
        <v>180565</v>
      </c>
      <c r="D1617" t="s">
        <v>43</v>
      </c>
      <c r="E1617">
        <v>0</v>
      </c>
      <c r="F1617">
        <v>0</v>
      </c>
      <c r="G1617">
        <v>0</v>
      </c>
      <c r="H1617" s="4">
        <f>IFERROR(AandE_Admissions[[#This Row],[Attends_Under_4Hrs_Arr_To_Adm_Tfr_Disch_Type1]]/AandE_Admissions[[#This Row],[AandE_Attends_Type1]],0)</f>
        <v>0</v>
      </c>
    </row>
    <row r="1618" spans="1:8" hidden="1" x14ac:dyDescent="0.3">
      <c r="A1618" s="1">
        <v>44834</v>
      </c>
      <c r="B1618">
        <v>51438</v>
      </c>
      <c r="C1618">
        <v>180565</v>
      </c>
      <c r="D1618" t="s">
        <v>63</v>
      </c>
      <c r="E1618">
        <v>0</v>
      </c>
      <c r="F1618">
        <v>0</v>
      </c>
      <c r="G1618">
        <v>0</v>
      </c>
      <c r="H1618" s="4">
        <f>IFERROR(AandE_Admissions[[#This Row],[Attends_Under_4Hrs_Arr_To_Adm_Tfr_Disch_Type1]]/AandE_Admissions[[#This Row],[AandE_Attends_Type1]],0)</f>
        <v>0</v>
      </c>
    </row>
    <row r="1619" spans="1:8" hidden="1" x14ac:dyDescent="0.3">
      <c r="A1619" s="1">
        <v>44834</v>
      </c>
      <c r="B1619">
        <v>51555</v>
      </c>
      <c r="C1619">
        <v>180565</v>
      </c>
      <c r="D1619" t="s">
        <v>297</v>
      </c>
      <c r="E1619">
        <v>0</v>
      </c>
      <c r="F1619">
        <v>0</v>
      </c>
      <c r="G1619">
        <v>0</v>
      </c>
      <c r="H1619" s="4">
        <f>IFERROR(AandE_Admissions[[#This Row],[Attends_Under_4Hrs_Arr_To_Adm_Tfr_Disch_Type1]]/AandE_Admissions[[#This Row],[AandE_Attends_Type1]],0)</f>
        <v>0</v>
      </c>
    </row>
    <row r="1620" spans="1:8" hidden="1" x14ac:dyDescent="0.3">
      <c r="A1620" s="1">
        <v>44834</v>
      </c>
      <c r="B1620">
        <v>51495</v>
      </c>
      <c r="C1620">
        <v>180565</v>
      </c>
      <c r="D1620" t="s">
        <v>116</v>
      </c>
      <c r="E1620">
        <v>0</v>
      </c>
      <c r="F1620">
        <v>0</v>
      </c>
      <c r="G1620">
        <v>0</v>
      </c>
      <c r="H1620" s="4">
        <f>IFERROR(AandE_Admissions[[#This Row],[Attends_Under_4Hrs_Arr_To_Adm_Tfr_Disch_Type1]]/AandE_Admissions[[#This Row],[AandE_Attends_Type1]],0)</f>
        <v>0</v>
      </c>
    </row>
    <row r="1621" spans="1:8" hidden="1" x14ac:dyDescent="0.3">
      <c r="A1621" s="1">
        <v>44834</v>
      </c>
      <c r="B1621">
        <v>51575</v>
      </c>
      <c r="C1621">
        <v>180565</v>
      </c>
      <c r="D1621" t="s">
        <v>291</v>
      </c>
      <c r="E1621">
        <v>0</v>
      </c>
      <c r="F1621">
        <v>0</v>
      </c>
      <c r="G1621">
        <v>0</v>
      </c>
      <c r="H1621" s="4">
        <f>IFERROR(AandE_Admissions[[#This Row],[Attends_Under_4Hrs_Arr_To_Adm_Tfr_Disch_Type1]]/AandE_Admissions[[#This Row],[AandE_Attends_Type1]],0)</f>
        <v>0</v>
      </c>
    </row>
    <row r="1622" spans="1:8" hidden="1" x14ac:dyDescent="0.3">
      <c r="A1622" s="1">
        <v>44834</v>
      </c>
      <c r="B1622">
        <v>51475</v>
      </c>
      <c r="C1622">
        <v>180565</v>
      </c>
      <c r="D1622" t="s">
        <v>275</v>
      </c>
      <c r="E1622">
        <v>0</v>
      </c>
      <c r="F1622">
        <v>0</v>
      </c>
      <c r="G1622">
        <v>0</v>
      </c>
      <c r="H1622" s="4">
        <f>IFERROR(AandE_Admissions[[#This Row],[Attends_Under_4Hrs_Arr_To_Adm_Tfr_Disch_Type1]]/AandE_Admissions[[#This Row],[AandE_Attends_Type1]],0)</f>
        <v>0</v>
      </c>
    </row>
    <row r="1623" spans="1:8" hidden="1" x14ac:dyDescent="0.3">
      <c r="A1623" s="1">
        <v>44834</v>
      </c>
      <c r="B1623">
        <v>51465</v>
      </c>
      <c r="C1623">
        <v>180565</v>
      </c>
      <c r="D1623" t="s">
        <v>296</v>
      </c>
      <c r="E1623">
        <v>0</v>
      </c>
      <c r="F1623">
        <v>0</v>
      </c>
      <c r="G1623">
        <v>0</v>
      </c>
      <c r="H1623" s="4">
        <f>IFERROR(AandE_Admissions[[#This Row],[Attends_Under_4Hrs_Arr_To_Adm_Tfr_Disch_Type1]]/AandE_Admissions[[#This Row],[AandE_Attends_Type1]],0)</f>
        <v>0</v>
      </c>
    </row>
    <row r="1624" spans="1:8" hidden="1" x14ac:dyDescent="0.3">
      <c r="A1624" s="1">
        <v>44834</v>
      </c>
      <c r="B1624">
        <v>51472</v>
      </c>
      <c r="C1624">
        <v>180565</v>
      </c>
      <c r="D1624" t="s">
        <v>47</v>
      </c>
      <c r="E1624">
        <v>0</v>
      </c>
      <c r="F1624">
        <v>0</v>
      </c>
      <c r="G1624">
        <v>0</v>
      </c>
      <c r="H1624" s="4">
        <f>IFERROR(AandE_Admissions[[#This Row],[Attends_Under_4Hrs_Arr_To_Adm_Tfr_Disch_Type1]]/AandE_Admissions[[#This Row],[AandE_Attends_Type1]],0)</f>
        <v>0</v>
      </c>
    </row>
    <row r="1625" spans="1:8" hidden="1" x14ac:dyDescent="0.3">
      <c r="A1625" s="1">
        <v>44834</v>
      </c>
      <c r="B1625">
        <v>51574</v>
      </c>
      <c r="C1625">
        <v>180565</v>
      </c>
      <c r="D1625" t="s">
        <v>267</v>
      </c>
      <c r="E1625">
        <v>0</v>
      </c>
      <c r="F1625">
        <v>0</v>
      </c>
      <c r="G1625">
        <v>0</v>
      </c>
      <c r="H1625" s="4">
        <f>IFERROR(AandE_Admissions[[#This Row],[Attends_Under_4Hrs_Arr_To_Adm_Tfr_Disch_Type1]]/AandE_Admissions[[#This Row],[AandE_Attends_Type1]],0)</f>
        <v>0</v>
      </c>
    </row>
    <row r="1626" spans="1:8" hidden="1" x14ac:dyDescent="0.3">
      <c r="A1626" s="1">
        <v>44804</v>
      </c>
      <c r="B1626">
        <v>51267</v>
      </c>
      <c r="C1626">
        <v>180564</v>
      </c>
      <c r="D1626" t="s">
        <v>273</v>
      </c>
      <c r="E1626">
        <v>0</v>
      </c>
      <c r="F1626">
        <v>0</v>
      </c>
      <c r="G1626">
        <v>0</v>
      </c>
      <c r="H1626" s="4">
        <f>IFERROR(AandE_Admissions[[#This Row],[Attends_Under_4Hrs_Arr_To_Adm_Tfr_Disch_Type1]]/AandE_Admissions[[#This Row],[AandE_Attends_Type1]],0)</f>
        <v>0</v>
      </c>
    </row>
    <row r="1627" spans="1:8" hidden="1" x14ac:dyDescent="0.3">
      <c r="A1627" s="1">
        <v>44804</v>
      </c>
      <c r="B1627">
        <v>51418</v>
      </c>
      <c r="C1627">
        <v>180564</v>
      </c>
      <c r="D1627" t="s">
        <v>208</v>
      </c>
      <c r="E1627">
        <v>0</v>
      </c>
      <c r="F1627">
        <v>0</v>
      </c>
      <c r="G1627">
        <v>0</v>
      </c>
      <c r="H1627" s="4">
        <f>IFERROR(AandE_Admissions[[#This Row],[Attends_Under_4Hrs_Arr_To_Adm_Tfr_Disch_Type1]]/AandE_Admissions[[#This Row],[AandE_Attends_Type1]],0)</f>
        <v>0</v>
      </c>
    </row>
    <row r="1628" spans="1:8" hidden="1" x14ac:dyDescent="0.3">
      <c r="A1628" s="1">
        <v>44804</v>
      </c>
      <c r="B1628">
        <v>51399</v>
      </c>
      <c r="C1628">
        <v>180564</v>
      </c>
      <c r="D1628" t="s">
        <v>322</v>
      </c>
      <c r="E1628">
        <v>0</v>
      </c>
      <c r="F1628">
        <v>0</v>
      </c>
      <c r="G1628">
        <v>0</v>
      </c>
      <c r="H1628" s="4">
        <f>IFERROR(AandE_Admissions[[#This Row],[Attends_Under_4Hrs_Arr_To_Adm_Tfr_Disch_Type1]]/AandE_Admissions[[#This Row],[AandE_Attends_Type1]],0)</f>
        <v>0</v>
      </c>
    </row>
    <row r="1629" spans="1:8" hidden="1" x14ac:dyDescent="0.3">
      <c r="A1629" s="1">
        <v>44804</v>
      </c>
      <c r="B1629">
        <v>51336</v>
      </c>
      <c r="C1629">
        <v>180564</v>
      </c>
      <c r="D1629" t="s">
        <v>156</v>
      </c>
      <c r="E1629">
        <v>0</v>
      </c>
      <c r="F1629">
        <v>0</v>
      </c>
      <c r="G1629">
        <v>0</v>
      </c>
      <c r="H1629" s="4">
        <f>IFERROR(AandE_Admissions[[#This Row],[Attends_Under_4Hrs_Arr_To_Adm_Tfr_Disch_Type1]]/AandE_Admissions[[#This Row],[AandE_Attends_Type1]],0)</f>
        <v>0</v>
      </c>
    </row>
    <row r="1630" spans="1:8" hidden="1" x14ac:dyDescent="0.3">
      <c r="A1630" s="1">
        <v>44804</v>
      </c>
      <c r="B1630">
        <v>51386</v>
      </c>
      <c r="C1630">
        <v>180564</v>
      </c>
      <c r="D1630" t="s">
        <v>310</v>
      </c>
      <c r="E1630">
        <v>0</v>
      </c>
      <c r="F1630">
        <v>0</v>
      </c>
      <c r="G1630">
        <v>0</v>
      </c>
      <c r="H1630" s="4">
        <f>IFERROR(AandE_Admissions[[#This Row],[Attends_Under_4Hrs_Arr_To_Adm_Tfr_Disch_Type1]]/AandE_Admissions[[#This Row],[AandE_Attends_Type1]],0)</f>
        <v>0</v>
      </c>
    </row>
    <row r="1631" spans="1:8" hidden="1" x14ac:dyDescent="0.3">
      <c r="A1631" s="1">
        <v>44804</v>
      </c>
      <c r="B1631">
        <v>51323</v>
      </c>
      <c r="C1631">
        <v>180564</v>
      </c>
      <c r="D1631" t="s">
        <v>314</v>
      </c>
      <c r="E1631">
        <v>0</v>
      </c>
      <c r="F1631">
        <v>0</v>
      </c>
      <c r="G1631">
        <v>0</v>
      </c>
      <c r="H1631" s="4">
        <f>IFERROR(AandE_Admissions[[#This Row],[Attends_Under_4Hrs_Arr_To_Adm_Tfr_Disch_Type1]]/AandE_Admissions[[#This Row],[AandE_Attends_Type1]],0)</f>
        <v>0</v>
      </c>
    </row>
    <row r="1632" spans="1:8" hidden="1" x14ac:dyDescent="0.3">
      <c r="A1632" s="1">
        <v>44804</v>
      </c>
      <c r="B1632">
        <v>51423</v>
      </c>
      <c r="C1632">
        <v>180564</v>
      </c>
      <c r="D1632" t="s">
        <v>303</v>
      </c>
      <c r="E1632">
        <v>0</v>
      </c>
      <c r="F1632">
        <v>0</v>
      </c>
      <c r="G1632">
        <v>0</v>
      </c>
      <c r="H1632" s="4">
        <f>IFERROR(AandE_Admissions[[#This Row],[Attends_Under_4Hrs_Arr_To_Adm_Tfr_Disch_Type1]]/AandE_Admissions[[#This Row],[AandE_Attends_Type1]],0)</f>
        <v>0</v>
      </c>
    </row>
    <row r="1633" spans="1:8" hidden="1" x14ac:dyDescent="0.3">
      <c r="A1633" s="1">
        <v>44804</v>
      </c>
      <c r="B1633">
        <v>51280</v>
      </c>
      <c r="C1633">
        <v>180564</v>
      </c>
      <c r="D1633" t="s">
        <v>55</v>
      </c>
      <c r="E1633">
        <v>0</v>
      </c>
      <c r="F1633">
        <v>0</v>
      </c>
      <c r="G1633">
        <v>0</v>
      </c>
      <c r="H1633" s="4">
        <f>IFERROR(AandE_Admissions[[#This Row],[Attends_Under_4Hrs_Arr_To_Adm_Tfr_Disch_Type1]]/AandE_Admissions[[#This Row],[AandE_Attends_Type1]],0)</f>
        <v>0</v>
      </c>
    </row>
    <row r="1634" spans="1:8" hidden="1" x14ac:dyDescent="0.3">
      <c r="A1634" s="1">
        <v>44804</v>
      </c>
      <c r="B1634">
        <v>51287</v>
      </c>
      <c r="C1634">
        <v>180564</v>
      </c>
      <c r="D1634" t="s">
        <v>61</v>
      </c>
      <c r="E1634">
        <v>0</v>
      </c>
      <c r="F1634">
        <v>0</v>
      </c>
      <c r="G1634">
        <v>0</v>
      </c>
      <c r="H1634" s="4">
        <f>IFERROR(AandE_Admissions[[#This Row],[Attends_Under_4Hrs_Arr_To_Adm_Tfr_Disch_Type1]]/AandE_Admissions[[#This Row],[AandE_Attends_Type1]],0)</f>
        <v>0</v>
      </c>
    </row>
    <row r="1635" spans="1:8" hidden="1" x14ac:dyDescent="0.3">
      <c r="A1635" s="1">
        <v>44804</v>
      </c>
      <c r="B1635">
        <v>51275</v>
      </c>
      <c r="C1635">
        <v>180564</v>
      </c>
      <c r="D1635" t="s">
        <v>51</v>
      </c>
      <c r="E1635">
        <v>0</v>
      </c>
      <c r="F1635">
        <v>0</v>
      </c>
      <c r="G1635">
        <v>0</v>
      </c>
      <c r="H1635" s="4">
        <f>IFERROR(AandE_Admissions[[#This Row],[Attends_Under_4Hrs_Arr_To_Adm_Tfr_Disch_Type1]]/AandE_Admissions[[#This Row],[AandE_Attends_Type1]],0)</f>
        <v>0</v>
      </c>
    </row>
    <row r="1636" spans="1:8" hidden="1" x14ac:dyDescent="0.3">
      <c r="A1636" s="1">
        <v>44804</v>
      </c>
      <c r="B1636">
        <v>51291</v>
      </c>
      <c r="C1636">
        <v>180564</v>
      </c>
      <c r="D1636" t="s">
        <v>285</v>
      </c>
      <c r="E1636">
        <v>0</v>
      </c>
      <c r="F1636">
        <v>0</v>
      </c>
      <c r="G1636">
        <v>0</v>
      </c>
      <c r="H1636" s="4">
        <f>IFERROR(AandE_Admissions[[#This Row],[Attends_Under_4Hrs_Arr_To_Adm_Tfr_Disch_Type1]]/AandE_Admissions[[#This Row],[AandE_Attends_Type1]],0)</f>
        <v>0</v>
      </c>
    </row>
    <row r="1637" spans="1:8" hidden="1" x14ac:dyDescent="0.3">
      <c r="A1637" s="1">
        <v>44804</v>
      </c>
      <c r="B1637">
        <v>51404</v>
      </c>
      <c r="C1637">
        <v>180564</v>
      </c>
      <c r="D1637" t="s">
        <v>269</v>
      </c>
      <c r="E1637">
        <v>0</v>
      </c>
      <c r="F1637">
        <v>0</v>
      </c>
      <c r="G1637">
        <v>0</v>
      </c>
      <c r="H1637" s="4">
        <f>IFERROR(AandE_Admissions[[#This Row],[Attends_Under_4Hrs_Arr_To_Adm_Tfr_Disch_Type1]]/AandE_Admissions[[#This Row],[AandE_Attends_Type1]],0)</f>
        <v>0</v>
      </c>
    </row>
    <row r="1638" spans="1:8" hidden="1" x14ac:dyDescent="0.3">
      <c r="A1638" s="1">
        <v>44804</v>
      </c>
      <c r="B1638">
        <v>51230</v>
      </c>
      <c r="C1638">
        <v>180564</v>
      </c>
      <c r="D1638" t="s">
        <v>304</v>
      </c>
      <c r="E1638">
        <v>0</v>
      </c>
      <c r="F1638">
        <v>0</v>
      </c>
      <c r="G1638">
        <v>0</v>
      </c>
      <c r="H1638" s="4">
        <f>IFERROR(AandE_Admissions[[#This Row],[Attends_Under_4Hrs_Arr_To_Adm_Tfr_Disch_Type1]]/AandE_Admissions[[#This Row],[AandE_Attends_Type1]],0)</f>
        <v>0</v>
      </c>
    </row>
    <row r="1639" spans="1:8" hidden="1" x14ac:dyDescent="0.3">
      <c r="A1639" s="1">
        <v>44804</v>
      </c>
      <c r="B1639">
        <v>51409</v>
      </c>
      <c r="C1639">
        <v>180564</v>
      </c>
      <c r="D1639" t="s">
        <v>266</v>
      </c>
      <c r="E1639">
        <v>0</v>
      </c>
      <c r="F1639">
        <v>0</v>
      </c>
      <c r="G1639">
        <v>0</v>
      </c>
      <c r="H1639" s="4">
        <f>IFERROR(AandE_Admissions[[#This Row],[Attends_Under_4Hrs_Arr_To_Adm_Tfr_Disch_Type1]]/AandE_Admissions[[#This Row],[AandE_Attends_Type1]],0)</f>
        <v>0</v>
      </c>
    </row>
    <row r="1640" spans="1:8" hidden="1" x14ac:dyDescent="0.3">
      <c r="A1640" s="1">
        <v>44804</v>
      </c>
      <c r="B1640">
        <v>51380</v>
      </c>
      <c r="C1640">
        <v>180564</v>
      </c>
      <c r="D1640" t="s">
        <v>217</v>
      </c>
      <c r="E1640">
        <v>0</v>
      </c>
      <c r="F1640">
        <v>0</v>
      </c>
      <c r="G1640">
        <v>0</v>
      </c>
      <c r="H1640" s="4">
        <f>IFERROR(AandE_Admissions[[#This Row],[Attends_Under_4Hrs_Arr_To_Adm_Tfr_Disch_Type1]]/AandE_Admissions[[#This Row],[AandE_Attends_Type1]],0)</f>
        <v>0</v>
      </c>
    </row>
    <row r="1641" spans="1:8" hidden="1" x14ac:dyDescent="0.3">
      <c r="A1641" s="1">
        <v>44804</v>
      </c>
      <c r="B1641">
        <v>51377</v>
      </c>
      <c r="C1641">
        <v>180564</v>
      </c>
      <c r="D1641" t="s">
        <v>300</v>
      </c>
      <c r="E1641">
        <v>0</v>
      </c>
      <c r="F1641">
        <v>0</v>
      </c>
      <c r="G1641">
        <v>0</v>
      </c>
      <c r="H1641" s="4">
        <f>IFERROR(AandE_Admissions[[#This Row],[Attends_Under_4Hrs_Arr_To_Adm_Tfr_Disch_Type1]]/AandE_Admissions[[#This Row],[AandE_Attends_Type1]],0)</f>
        <v>0</v>
      </c>
    </row>
    <row r="1642" spans="1:8" hidden="1" x14ac:dyDescent="0.3">
      <c r="A1642" s="1">
        <v>44804</v>
      </c>
      <c r="B1642">
        <v>51266</v>
      </c>
      <c r="C1642">
        <v>180564</v>
      </c>
      <c r="D1642" t="s">
        <v>103</v>
      </c>
      <c r="E1642">
        <v>0</v>
      </c>
      <c r="F1642">
        <v>0</v>
      </c>
      <c r="G1642">
        <v>0</v>
      </c>
      <c r="H1642" s="4">
        <f>IFERROR(AandE_Admissions[[#This Row],[Attends_Under_4Hrs_Arr_To_Adm_Tfr_Disch_Type1]]/AandE_Admissions[[#This Row],[AandE_Attends_Type1]],0)</f>
        <v>0</v>
      </c>
    </row>
    <row r="1643" spans="1:8" hidden="1" x14ac:dyDescent="0.3">
      <c r="A1643" s="1">
        <v>44804</v>
      </c>
      <c r="B1643">
        <v>51415</v>
      </c>
      <c r="C1643">
        <v>180564</v>
      </c>
      <c r="D1643" t="s">
        <v>316</v>
      </c>
      <c r="E1643">
        <v>0</v>
      </c>
      <c r="F1643">
        <v>0</v>
      </c>
      <c r="G1643">
        <v>0</v>
      </c>
      <c r="H1643" s="4">
        <f>IFERROR(AandE_Admissions[[#This Row],[Attends_Under_4Hrs_Arr_To_Adm_Tfr_Disch_Type1]]/AandE_Admissions[[#This Row],[AandE_Attends_Type1]],0)</f>
        <v>0</v>
      </c>
    </row>
    <row r="1644" spans="1:8" hidden="1" x14ac:dyDescent="0.3">
      <c r="A1644" s="1">
        <v>44804</v>
      </c>
      <c r="B1644">
        <v>51312</v>
      </c>
      <c r="C1644">
        <v>180564</v>
      </c>
      <c r="D1644" t="s">
        <v>175</v>
      </c>
      <c r="E1644">
        <v>0</v>
      </c>
      <c r="F1644">
        <v>0</v>
      </c>
      <c r="G1644">
        <v>0</v>
      </c>
      <c r="H1644" s="4">
        <f>IFERROR(AandE_Admissions[[#This Row],[Attends_Under_4Hrs_Arr_To_Adm_Tfr_Disch_Type1]]/AandE_Admissions[[#This Row],[AandE_Attends_Type1]],0)</f>
        <v>0</v>
      </c>
    </row>
    <row r="1645" spans="1:8" hidden="1" x14ac:dyDescent="0.3">
      <c r="A1645" s="1">
        <v>44804</v>
      </c>
      <c r="B1645">
        <v>51335</v>
      </c>
      <c r="C1645">
        <v>180564</v>
      </c>
      <c r="D1645" t="s">
        <v>287</v>
      </c>
      <c r="E1645">
        <v>0</v>
      </c>
      <c r="F1645">
        <v>0</v>
      </c>
      <c r="G1645">
        <v>0</v>
      </c>
      <c r="H1645" s="4">
        <f>IFERROR(AandE_Admissions[[#This Row],[Attends_Under_4Hrs_Arr_To_Adm_Tfr_Disch_Type1]]/AandE_Admissions[[#This Row],[AandE_Attends_Type1]],0)</f>
        <v>0</v>
      </c>
    </row>
    <row r="1646" spans="1:8" hidden="1" x14ac:dyDescent="0.3">
      <c r="A1646" s="1">
        <v>44804</v>
      </c>
      <c r="B1646">
        <v>51316</v>
      </c>
      <c r="C1646">
        <v>180564</v>
      </c>
      <c r="D1646" t="s">
        <v>289</v>
      </c>
      <c r="E1646">
        <v>0</v>
      </c>
      <c r="F1646">
        <v>0</v>
      </c>
      <c r="G1646">
        <v>0</v>
      </c>
      <c r="H1646" s="4">
        <f>IFERROR(AandE_Admissions[[#This Row],[Attends_Under_4Hrs_Arr_To_Adm_Tfr_Disch_Type1]]/AandE_Admissions[[#This Row],[AandE_Attends_Type1]],0)</f>
        <v>0</v>
      </c>
    </row>
    <row r="1647" spans="1:8" hidden="1" x14ac:dyDescent="0.3">
      <c r="A1647" s="1">
        <v>44804</v>
      </c>
      <c r="B1647">
        <v>51318</v>
      </c>
      <c r="C1647">
        <v>180564</v>
      </c>
      <c r="D1647" t="s">
        <v>302</v>
      </c>
      <c r="E1647">
        <v>0</v>
      </c>
      <c r="F1647">
        <v>0</v>
      </c>
      <c r="G1647">
        <v>0</v>
      </c>
      <c r="H1647" s="4">
        <f>IFERROR(AandE_Admissions[[#This Row],[Attends_Under_4Hrs_Arr_To_Adm_Tfr_Disch_Type1]]/AandE_Admissions[[#This Row],[AandE_Attends_Type1]],0)</f>
        <v>0</v>
      </c>
    </row>
    <row r="1648" spans="1:8" hidden="1" x14ac:dyDescent="0.3">
      <c r="A1648" s="1">
        <v>44804</v>
      </c>
      <c r="B1648">
        <v>51278</v>
      </c>
      <c r="C1648">
        <v>180564</v>
      </c>
      <c r="D1648" t="s">
        <v>319</v>
      </c>
      <c r="E1648">
        <v>0</v>
      </c>
      <c r="F1648">
        <v>0</v>
      </c>
      <c r="G1648">
        <v>0</v>
      </c>
      <c r="H1648" s="4">
        <f>IFERROR(AandE_Admissions[[#This Row],[Attends_Under_4Hrs_Arr_To_Adm_Tfr_Disch_Type1]]/AandE_Admissions[[#This Row],[AandE_Attends_Type1]],0)</f>
        <v>0</v>
      </c>
    </row>
    <row r="1649" spans="1:8" hidden="1" x14ac:dyDescent="0.3">
      <c r="A1649" s="1">
        <v>44804</v>
      </c>
      <c r="B1649">
        <v>51277</v>
      </c>
      <c r="C1649">
        <v>180564</v>
      </c>
      <c r="D1649" t="s">
        <v>312</v>
      </c>
      <c r="E1649">
        <v>0</v>
      </c>
      <c r="F1649">
        <v>0</v>
      </c>
      <c r="G1649">
        <v>0</v>
      </c>
      <c r="H1649" s="4">
        <f>IFERROR(AandE_Admissions[[#This Row],[Attends_Under_4Hrs_Arr_To_Adm_Tfr_Disch_Type1]]/AandE_Admissions[[#This Row],[AandE_Attends_Type1]],0)</f>
        <v>0</v>
      </c>
    </row>
    <row r="1650" spans="1:8" hidden="1" x14ac:dyDescent="0.3">
      <c r="A1650" s="1">
        <v>44804</v>
      </c>
      <c r="B1650">
        <v>51279</v>
      </c>
      <c r="C1650">
        <v>180564</v>
      </c>
      <c r="D1650" t="s">
        <v>305</v>
      </c>
      <c r="E1650">
        <v>0</v>
      </c>
      <c r="F1650">
        <v>0</v>
      </c>
      <c r="G1650">
        <v>0</v>
      </c>
      <c r="H1650" s="4">
        <f>IFERROR(AandE_Admissions[[#This Row],[Attends_Under_4Hrs_Arr_To_Adm_Tfr_Disch_Type1]]/AandE_Admissions[[#This Row],[AandE_Attends_Type1]],0)</f>
        <v>0</v>
      </c>
    </row>
    <row r="1651" spans="1:8" hidden="1" x14ac:dyDescent="0.3">
      <c r="A1651" s="1">
        <v>44804</v>
      </c>
      <c r="B1651">
        <v>51281</v>
      </c>
      <c r="C1651">
        <v>180564</v>
      </c>
      <c r="D1651" t="s">
        <v>306</v>
      </c>
      <c r="E1651">
        <v>0</v>
      </c>
      <c r="F1651">
        <v>0</v>
      </c>
      <c r="G1651">
        <v>0</v>
      </c>
      <c r="H1651" s="4">
        <f>IFERROR(AandE_Admissions[[#This Row],[Attends_Under_4Hrs_Arr_To_Adm_Tfr_Disch_Type1]]/AandE_Admissions[[#This Row],[AandE_Attends_Type1]],0)</f>
        <v>0</v>
      </c>
    </row>
    <row r="1652" spans="1:8" hidden="1" x14ac:dyDescent="0.3">
      <c r="A1652" s="1">
        <v>44804</v>
      </c>
      <c r="B1652">
        <v>51285</v>
      </c>
      <c r="C1652">
        <v>180564</v>
      </c>
      <c r="D1652" t="s">
        <v>307</v>
      </c>
      <c r="E1652">
        <v>0</v>
      </c>
      <c r="F1652">
        <v>0</v>
      </c>
      <c r="G1652">
        <v>0</v>
      </c>
      <c r="H1652" s="4">
        <f>IFERROR(AandE_Admissions[[#This Row],[Attends_Under_4Hrs_Arr_To_Adm_Tfr_Disch_Type1]]/AandE_Admissions[[#This Row],[AandE_Attends_Type1]],0)</f>
        <v>0</v>
      </c>
    </row>
    <row r="1653" spans="1:8" hidden="1" x14ac:dyDescent="0.3">
      <c r="A1653" s="1">
        <v>44804</v>
      </c>
      <c r="B1653">
        <v>51286</v>
      </c>
      <c r="C1653">
        <v>180564</v>
      </c>
      <c r="D1653" t="s">
        <v>308</v>
      </c>
      <c r="E1653">
        <v>0</v>
      </c>
      <c r="F1653">
        <v>0</v>
      </c>
      <c r="G1653">
        <v>0</v>
      </c>
      <c r="H1653" s="4">
        <f>IFERROR(AandE_Admissions[[#This Row],[Attends_Under_4Hrs_Arr_To_Adm_Tfr_Disch_Type1]]/AandE_Admissions[[#This Row],[AandE_Attends_Type1]],0)</f>
        <v>0</v>
      </c>
    </row>
    <row r="1654" spans="1:8" hidden="1" x14ac:dyDescent="0.3">
      <c r="A1654" s="1">
        <v>44804</v>
      </c>
      <c r="B1654">
        <v>51369</v>
      </c>
      <c r="C1654">
        <v>180564</v>
      </c>
      <c r="D1654" t="s">
        <v>194</v>
      </c>
      <c r="E1654">
        <v>0</v>
      </c>
      <c r="F1654">
        <v>0</v>
      </c>
      <c r="G1654">
        <v>0</v>
      </c>
      <c r="H1654" s="4">
        <f>IFERROR(AandE_Admissions[[#This Row],[Attends_Under_4Hrs_Arr_To_Adm_Tfr_Disch_Type1]]/AandE_Admissions[[#This Row],[AandE_Attends_Type1]],0)</f>
        <v>0</v>
      </c>
    </row>
    <row r="1655" spans="1:8" hidden="1" x14ac:dyDescent="0.3">
      <c r="A1655" s="1">
        <v>44804</v>
      </c>
      <c r="B1655">
        <v>51394</v>
      </c>
      <c r="C1655">
        <v>180564</v>
      </c>
      <c r="D1655" t="s">
        <v>321</v>
      </c>
      <c r="E1655">
        <v>0</v>
      </c>
      <c r="F1655">
        <v>0</v>
      </c>
      <c r="G1655">
        <v>0</v>
      </c>
      <c r="H1655" s="4">
        <f>IFERROR(AandE_Admissions[[#This Row],[Attends_Under_4Hrs_Arr_To_Adm_Tfr_Disch_Type1]]/AandE_Admissions[[#This Row],[AandE_Attends_Type1]],0)</f>
        <v>0</v>
      </c>
    </row>
    <row r="1656" spans="1:8" hidden="1" x14ac:dyDescent="0.3">
      <c r="A1656" s="1">
        <v>44804</v>
      </c>
      <c r="B1656">
        <v>51355</v>
      </c>
      <c r="C1656">
        <v>180564</v>
      </c>
      <c r="D1656" t="s">
        <v>286</v>
      </c>
      <c r="E1656">
        <v>0</v>
      </c>
      <c r="F1656">
        <v>0</v>
      </c>
      <c r="G1656">
        <v>0</v>
      </c>
      <c r="H1656" s="4">
        <f>IFERROR(AandE_Admissions[[#This Row],[Attends_Under_4Hrs_Arr_To_Adm_Tfr_Disch_Type1]]/AandE_Admissions[[#This Row],[AandE_Attends_Type1]],0)</f>
        <v>0</v>
      </c>
    </row>
    <row r="1657" spans="1:8" hidden="1" x14ac:dyDescent="0.3">
      <c r="A1657" s="1">
        <v>44804</v>
      </c>
      <c r="B1657">
        <v>51410</v>
      </c>
      <c r="C1657">
        <v>180564</v>
      </c>
      <c r="D1657" t="s">
        <v>280</v>
      </c>
      <c r="E1657">
        <v>0</v>
      </c>
      <c r="F1657">
        <v>0</v>
      </c>
      <c r="G1657">
        <v>0</v>
      </c>
      <c r="H1657" s="4">
        <f>IFERROR(AandE_Admissions[[#This Row],[Attends_Under_4Hrs_Arr_To_Adm_Tfr_Disch_Type1]]/AandE_Admissions[[#This Row],[AandE_Attends_Type1]],0)</f>
        <v>0</v>
      </c>
    </row>
    <row r="1658" spans="1:8" hidden="1" x14ac:dyDescent="0.3">
      <c r="A1658" s="1">
        <v>44804</v>
      </c>
      <c r="B1658">
        <v>51294</v>
      </c>
      <c r="C1658">
        <v>180564</v>
      </c>
      <c r="D1658" t="s">
        <v>318</v>
      </c>
      <c r="E1658">
        <v>0</v>
      </c>
      <c r="F1658">
        <v>0</v>
      </c>
      <c r="G1658">
        <v>0</v>
      </c>
      <c r="H1658" s="4">
        <f>IFERROR(AandE_Admissions[[#This Row],[Attends_Under_4Hrs_Arr_To_Adm_Tfr_Disch_Type1]]/AandE_Admissions[[#This Row],[AandE_Attends_Type1]],0)</f>
        <v>0</v>
      </c>
    </row>
    <row r="1659" spans="1:8" hidden="1" x14ac:dyDescent="0.3">
      <c r="A1659" s="1">
        <v>44804</v>
      </c>
      <c r="B1659">
        <v>51283</v>
      </c>
      <c r="C1659">
        <v>180564</v>
      </c>
      <c r="D1659" t="s">
        <v>95</v>
      </c>
      <c r="E1659">
        <v>0</v>
      </c>
      <c r="F1659">
        <v>0</v>
      </c>
      <c r="G1659">
        <v>0</v>
      </c>
      <c r="H1659" s="4">
        <f>IFERROR(AandE_Admissions[[#This Row],[Attends_Under_4Hrs_Arr_To_Adm_Tfr_Disch_Type1]]/AandE_Admissions[[#This Row],[AandE_Attends_Type1]],0)</f>
        <v>0</v>
      </c>
    </row>
    <row r="1660" spans="1:8" hidden="1" x14ac:dyDescent="0.3">
      <c r="A1660" s="1">
        <v>44804</v>
      </c>
      <c r="B1660">
        <v>51388</v>
      </c>
      <c r="C1660">
        <v>180564</v>
      </c>
      <c r="D1660" t="s">
        <v>253</v>
      </c>
      <c r="E1660">
        <v>0</v>
      </c>
      <c r="F1660">
        <v>0</v>
      </c>
      <c r="G1660">
        <v>0</v>
      </c>
      <c r="H1660" s="4">
        <f>IFERROR(AandE_Admissions[[#This Row],[Attends_Under_4Hrs_Arr_To_Adm_Tfr_Disch_Type1]]/AandE_Admissions[[#This Row],[AandE_Attends_Type1]],0)</f>
        <v>0</v>
      </c>
    </row>
    <row r="1661" spans="1:8" hidden="1" x14ac:dyDescent="0.3">
      <c r="A1661" s="1">
        <v>44804</v>
      </c>
      <c r="B1661">
        <v>51389</v>
      </c>
      <c r="C1661">
        <v>180564</v>
      </c>
      <c r="D1661" t="s">
        <v>255</v>
      </c>
      <c r="E1661">
        <v>0</v>
      </c>
      <c r="F1661">
        <v>0</v>
      </c>
      <c r="G1661">
        <v>0</v>
      </c>
      <c r="H1661" s="4">
        <f>IFERROR(AandE_Admissions[[#This Row],[Attends_Under_4Hrs_Arr_To_Adm_Tfr_Disch_Type1]]/AandE_Admissions[[#This Row],[AandE_Attends_Type1]],0)</f>
        <v>0</v>
      </c>
    </row>
    <row r="1662" spans="1:8" hidden="1" x14ac:dyDescent="0.3">
      <c r="A1662" s="1">
        <v>44804</v>
      </c>
      <c r="B1662">
        <v>51368</v>
      </c>
      <c r="C1662">
        <v>180564</v>
      </c>
      <c r="D1662" t="s">
        <v>279</v>
      </c>
      <c r="E1662">
        <v>0</v>
      </c>
      <c r="F1662">
        <v>0</v>
      </c>
      <c r="G1662">
        <v>0</v>
      </c>
      <c r="H1662" s="4">
        <f>IFERROR(AandE_Admissions[[#This Row],[Attends_Under_4Hrs_Arr_To_Adm_Tfr_Disch_Type1]]/AandE_Admissions[[#This Row],[AandE_Attends_Type1]],0)</f>
        <v>0</v>
      </c>
    </row>
    <row r="1663" spans="1:8" hidden="1" x14ac:dyDescent="0.3">
      <c r="A1663" s="1">
        <v>44804</v>
      </c>
      <c r="B1663">
        <v>51400</v>
      </c>
      <c r="C1663">
        <v>180564</v>
      </c>
      <c r="D1663" t="s">
        <v>281</v>
      </c>
      <c r="E1663">
        <v>0</v>
      </c>
      <c r="F1663">
        <v>0</v>
      </c>
      <c r="G1663">
        <v>0</v>
      </c>
      <c r="H1663" s="4">
        <f>IFERROR(AandE_Admissions[[#This Row],[Attends_Under_4Hrs_Arr_To_Adm_Tfr_Disch_Type1]]/AandE_Admissions[[#This Row],[AandE_Attends_Type1]],0)</f>
        <v>0</v>
      </c>
    </row>
    <row r="1664" spans="1:8" hidden="1" x14ac:dyDescent="0.3">
      <c r="A1664" s="1">
        <v>44804</v>
      </c>
      <c r="B1664">
        <v>51354</v>
      </c>
      <c r="C1664">
        <v>180564</v>
      </c>
      <c r="D1664" t="s">
        <v>320</v>
      </c>
      <c r="E1664">
        <v>0</v>
      </c>
      <c r="F1664">
        <v>0</v>
      </c>
      <c r="G1664">
        <v>0</v>
      </c>
      <c r="H1664" s="4">
        <f>IFERROR(AandE_Admissions[[#This Row],[Attends_Under_4Hrs_Arr_To_Adm_Tfr_Disch_Type1]]/AandE_Admissions[[#This Row],[AandE_Attends_Type1]],0)</f>
        <v>0</v>
      </c>
    </row>
    <row r="1665" spans="1:8" hidden="1" x14ac:dyDescent="0.3">
      <c r="A1665" s="1">
        <v>44804</v>
      </c>
      <c r="B1665">
        <v>51349</v>
      </c>
      <c r="C1665">
        <v>180564</v>
      </c>
      <c r="D1665" t="s">
        <v>290</v>
      </c>
      <c r="E1665">
        <v>26911</v>
      </c>
      <c r="F1665">
        <v>13341</v>
      </c>
      <c r="G1665">
        <v>13570</v>
      </c>
      <c r="H1665" s="4">
        <f>IFERROR(AandE_Admissions[[#This Row],[Attends_Under_4Hrs_Arr_To_Adm_Tfr_Disch_Type1]]/AandE_Admissions[[#This Row],[AandE_Attends_Type1]],0)</f>
        <v>0.49574523429081047</v>
      </c>
    </row>
    <row r="1666" spans="1:8" hidden="1" x14ac:dyDescent="0.3">
      <c r="A1666" s="1">
        <v>44804</v>
      </c>
      <c r="B1666">
        <v>51331</v>
      </c>
      <c r="C1666">
        <v>180564</v>
      </c>
      <c r="D1666" t="s">
        <v>309</v>
      </c>
      <c r="E1666">
        <v>11372</v>
      </c>
      <c r="F1666">
        <v>6819</v>
      </c>
      <c r="G1666">
        <v>4553</v>
      </c>
      <c r="H1666" s="4">
        <f>IFERROR(AandE_Admissions[[#This Row],[Attends_Under_4Hrs_Arr_To_Adm_Tfr_Disch_Type1]]/AandE_Admissions[[#This Row],[AandE_Attends_Type1]],0)</f>
        <v>0.59963067182553642</v>
      </c>
    </row>
    <row r="1667" spans="1:8" hidden="1" x14ac:dyDescent="0.3">
      <c r="A1667" s="1">
        <v>44804</v>
      </c>
      <c r="B1667">
        <v>51421</v>
      </c>
      <c r="C1667">
        <v>180564</v>
      </c>
      <c r="D1667" t="s">
        <v>317</v>
      </c>
      <c r="E1667">
        <v>13580</v>
      </c>
      <c r="F1667">
        <v>13580</v>
      </c>
      <c r="H1667" s="4">
        <f>IFERROR(AandE_Admissions[[#This Row],[Attends_Under_4Hrs_Arr_To_Adm_Tfr_Disch_Type1]]/AandE_Admissions[[#This Row],[AandE_Attends_Type1]],0)</f>
        <v>1</v>
      </c>
    </row>
    <row r="1668" spans="1:8" hidden="1" x14ac:dyDescent="0.3">
      <c r="A1668" s="1">
        <v>44804</v>
      </c>
      <c r="B1668">
        <v>51290</v>
      </c>
      <c r="C1668">
        <v>180564</v>
      </c>
      <c r="D1668" t="s">
        <v>99</v>
      </c>
      <c r="E1668">
        <v>0</v>
      </c>
      <c r="F1668">
        <v>0</v>
      </c>
      <c r="G1668">
        <v>0</v>
      </c>
      <c r="H1668" s="4">
        <f>IFERROR(AandE_Admissions[[#This Row],[Attends_Under_4Hrs_Arr_To_Adm_Tfr_Disch_Type1]]/AandE_Admissions[[#This Row],[AandE_Attends_Type1]],0)</f>
        <v>0</v>
      </c>
    </row>
    <row r="1669" spans="1:8" hidden="1" x14ac:dyDescent="0.3">
      <c r="A1669" s="1">
        <v>44804</v>
      </c>
      <c r="B1669">
        <v>51381</v>
      </c>
      <c r="C1669">
        <v>180564</v>
      </c>
      <c r="D1669" t="s">
        <v>249</v>
      </c>
      <c r="E1669">
        <v>3737</v>
      </c>
      <c r="F1669">
        <v>2266</v>
      </c>
      <c r="G1669">
        <v>1471</v>
      </c>
      <c r="H1669" s="4">
        <f>IFERROR(AandE_Admissions[[#This Row],[Attends_Under_4Hrs_Arr_To_Adm_Tfr_Disch_Type1]]/AandE_Admissions[[#This Row],[AandE_Attends_Type1]],0)</f>
        <v>0.6063687449826064</v>
      </c>
    </row>
    <row r="1670" spans="1:8" hidden="1" x14ac:dyDescent="0.3">
      <c r="A1670" s="1">
        <v>44804</v>
      </c>
      <c r="B1670">
        <v>51243</v>
      </c>
      <c r="C1670">
        <v>180564</v>
      </c>
      <c r="D1670" t="s">
        <v>8</v>
      </c>
      <c r="E1670">
        <v>22642</v>
      </c>
      <c r="F1670">
        <v>12564</v>
      </c>
      <c r="G1670">
        <v>10078</v>
      </c>
      <c r="H1670" s="4">
        <f>IFERROR(AandE_Admissions[[#This Row],[Attends_Under_4Hrs_Arr_To_Adm_Tfr_Disch_Type1]]/AandE_Admissions[[#This Row],[AandE_Attends_Type1]],0)</f>
        <v>0.55489797721049372</v>
      </c>
    </row>
    <row r="1671" spans="1:8" hidden="1" x14ac:dyDescent="0.3">
      <c r="A1671" s="1">
        <v>44804</v>
      </c>
      <c r="B1671">
        <v>51254</v>
      </c>
      <c r="C1671">
        <v>180564</v>
      </c>
      <c r="D1671" t="s">
        <v>25</v>
      </c>
      <c r="E1671">
        <v>11611</v>
      </c>
      <c r="F1671">
        <v>6355</v>
      </c>
      <c r="G1671">
        <v>5256</v>
      </c>
      <c r="H1671" s="4">
        <f>IFERROR(AandE_Admissions[[#This Row],[Attends_Under_4Hrs_Arr_To_Adm_Tfr_Disch_Type1]]/AandE_Admissions[[#This Row],[AandE_Attends_Type1]],0)</f>
        <v>0.54732581173025574</v>
      </c>
    </row>
    <row r="1672" spans="1:8" hidden="1" x14ac:dyDescent="0.3">
      <c r="A1672" s="1">
        <v>44804</v>
      </c>
      <c r="B1672">
        <v>51392</v>
      </c>
      <c r="C1672">
        <v>180564</v>
      </c>
      <c r="D1672" t="s">
        <v>222</v>
      </c>
      <c r="E1672">
        <v>6159</v>
      </c>
      <c r="F1672">
        <v>3146</v>
      </c>
      <c r="G1672">
        <v>3013</v>
      </c>
      <c r="H1672" s="4">
        <f>IFERROR(AandE_Admissions[[#This Row],[Attends_Under_4Hrs_Arr_To_Adm_Tfr_Disch_Type1]]/AandE_Admissions[[#This Row],[AandE_Attends_Type1]],0)</f>
        <v>0.5107972073388537</v>
      </c>
    </row>
    <row r="1673" spans="1:8" hidden="1" x14ac:dyDescent="0.3">
      <c r="A1673" s="1">
        <v>44804</v>
      </c>
      <c r="B1673">
        <v>51424</v>
      </c>
      <c r="C1673">
        <v>180564</v>
      </c>
      <c r="D1673" t="s">
        <v>245</v>
      </c>
      <c r="E1673">
        <v>5513</v>
      </c>
      <c r="F1673">
        <v>4311</v>
      </c>
      <c r="G1673">
        <v>1202</v>
      </c>
      <c r="H1673" s="4">
        <f>IFERROR(AandE_Admissions[[#This Row],[Attends_Under_4Hrs_Arr_To_Adm_Tfr_Disch_Type1]]/AandE_Admissions[[#This Row],[AandE_Attends_Type1]],0)</f>
        <v>0.78196988935243972</v>
      </c>
    </row>
    <row r="1674" spans="1:8" hidden="1" x14ac:dyDescent="0.3">
      <c r="A1674" s="1">
        <v>44804</v>
      </c>
      <c r="B1674">
        <v>51420</v>
      </c>
      <c r="C1674">
        <v>180564</v>
      </c>
      <c r="D1674" t="s">
        <v>242</v>
      </c>
      <c r="E1674">
        <v>13430</v>
      </c>
      <c r="F1674">
        <v>7649</v>
      </c>
      <c r="G1674">
        <v>5781</v>
      </c>
      <c r="H1674" s="4">
        <f>IFERROR(AandE_Admissions[[#This Row],[Attends_Under_4Hrs_Arr_To_Adm_Tfr_Disch_Type1]]/AandE_Admissions[[#This Row],[AandE_Attends_Type1]],0)</f>
        <v>0.56954579300074459</v>
      </c>
    </row>
    <row r="1675" spans="1:8" hidden="1" x14ac:dyDescent="0.3">
      <c r="A1675" s="1">
        <v>44804</v>
      </c>
      <c r="B1675">
        <v>51419</v>
      </c>
      <c r="C1675">
        <v>180564</v>
      </c>
      <c r="D1675" t="s">
        <v>239</v>
      </c>
      <c r="E1675">
        <v>6001</v>
      </c>
      <c r="F1675">
        <v>2267</v>
      </c>
      <c r="G1675">
        <v>3734</v>
      </c>
      <c r="H1675" s="4">
        <f>IFERROR(AandE_Admissions[[#This Row],[Attends_Under_4Hrs_Arr_To_Adm_Tfr_Disch_Type1]]/AandE_Admissions[[#This Row],[AandE_Attends_Type1]],0)</f>
        <v>0.37777037160473254</v>
      </c>
    </row>
    <row r="1676" spans="1:8" hidden="1" x14ac:dyDescent="0.3">
      <c r="A1676" s="1">
        <v>44804</v>
      </c>
      <c r="B1676">
        <v>51311</v>
      </c>
      <c r="C1676">
        <v>180564</v>
      </c>
      <c r="D1676" t="s">
        <v>174</v>
      </c>
      <c r="E1676">
        <v>9947</v>
      </c>
      <c r="F1676">
        <v>7066</v>
      </c>
      <c r="G1676">
        <v>2881</v>
      </c>
      <c r="H1676" s="4">
        <f>IFERROR(AandE_Admissions[[#This Row],[Attends_Under_4Hrs_Arr_To_Adm_Tfr_Disch_Type1]]/AandE_Admissions[[#This Row],[AandE_Attends_Type1]],0)</f>
        <v>0.71036493415100033</v>
      </c>
    </row>
    <row r="1677" spans="1:8" hidden="1" x14ac:dyDescent="0.3">
      <c r="A1677" s="1">
        <v>44804</v>
      </c>
      <c r="B1677">
        <v>51233</v>
      </c>
      <c r="C1677">
        <v>180564</v>
      </c>
      <c r="D1677" t="s">
        <v>83</v>
      </c>
      <c r="E1677">
        <v>28395</v>
      </c>
      <c r="F1677">
        <v>18183</v>
      </c>
      <c r="G1677">
        <v>10212</v>
      </c>
      <c r="H1677" s="4">
        <f>IFERROR(AandE_Admissions[[#This Row],[Attends_Under_4Hrs_Arr_To_Adm_Tfr_Disch_Type1]]/AandE_Admissions[[#This Row],[AandE_Attends_Type1]],0)</f>
        <v>0.64035921817221342</v>
      </c>
    </row>
    <row r="1678" spans="1:8" hidden="1" x14ac:dyDescent="0.3">
      <c r="A1678" s="1">
        <v>44804</v>
      </c>
      <c r="B1678">
        <v>51258</v>
      </c>
      <c r="C1678">
        <v>180564</v>
      </c>
      <c r="D1678" t="s">
        <v>33</v>
      </c>
      <c r="E1678">
        <v>19385</v>
      </c>
      <c r="F1678">
        <v>11744</v>
      </c>
      <c r="G1678">
        <v>7641</v>
      </c>
      <c r="H1678" s="4">
        <f>IFERROR(AandE_Admissions[[#This Row],[Attends_Under_4Hrs_Arr_To_Adm_Tfr_Disch_Type1]]/AandE_Admissions[[#This Row],[AandE_Attends_Type1]],0)</f>
        <v>0.60582924941965433</v>
      </c>
    </row>
    <row r="1679" spans="1:8" hidden="1" x14ac:dyDescent="0.3">
      <c r="A1679" s="1">
        <v>44804</v>
      </c>
      <c r="B1679">
        <v>51259</v>
      </c>
      <c r="C1679">
        <v>180564</v>
      </c>
      <c r="D1679" t="s">
        <v>34</v>
      </c>
      <c r="E1679">
        <v>0</v>
      </c>
      <c r="F1679">
        <v>0</v>
      </c>
      <c r="G1679">
        <v>0</v>
      </c>
      <c r="H1679" s="4">
        <f>IFERROR(AandE_Admissions[[#This Row],[Attends_Under_4Hrs_Arr_To_Adm_Tfr_Disch_Type1]]/AandE_Admissions[[#This Row],[AandE_Attends_Type1]],0)</f>
        <v>0</v>
      </c>
    </row>
    <row r="1680" spans="1:8" hidden="1" x14ac:dyDescent="0.3">
      <c r="A1680" s="1">
        <v>44804</v>
      </c>
      <c r="B1680">
        <v>51257</v>
      </c>
      <c r="C1680">
        <v>180564</v>
      </c>
      <c r="D1680" t="s">
        <v>28</v>
      </c>
      <c r="E1680">
        <v>7210</v>
      </c>
      <c r="F1680">
        <v>3469</v>
      </c>
      <c r="G1680">
        <v>3741</v>
      </c>
      <c r="H1680" s="4">
        <f>IFERROR(AandE_Admissions[[#This Row],[Attends_Under_4Hrs_Arr_To_Adm_Tfr_Disch_Type1]]/AandE_Admissions[[#This Row],[AandE_Attends_Type1]],0)</f>
        <v>0.48113730929264908</v>
      </c>
    </row>
    <row r="1681" spans="1:8" hidden="1" x14ac:dyDescent="0.3">
      <c r="A1681" s="1">
        <v>44804</v>
      </c>
      <c r="B1681">
        <v>51261</v>
      </c>
      <c r="C1681">
        <v>180564</v>
      </c>
      <c r="D1681" t="s">
        <v>38</v>
      </c>
      <c r="E1681">
        <v>5493</v>
      </c>
      <c r="F1681">
        <v>2540</v>
      </c>
      <c r="G1681">
        <v>2953</v>
      </c>
      <c r="H1681" s="4">
        <f>IFERROR(AandE_Admissions[[#This Row],[Attends_Under_4Hrs_Arr_To_Adm_Tfr_Disch_Type1]]/AandE_Admissions[[#This Row],[AandE_Attends_Type1]],0)</f>
        <v>0.46240669943564539</v>
      </c>
    </row>
    <row r="1682" spans="1:8" hidden="1" x14ac:dyDescent="0.3">
      <c r="A1682" s="1">
        <v>44804</v>
      </c>
      <c r="B1682">
        <v>51256</v>
      </c>
      <c r="C1682">
        <v>180564</v>
      </c>
      <c r="D1682" t="s">
        <v>27</v>
      </c>
      <c r="E1682">
        <v>0</v>
      </c>
      <c r="F1682">
        <v>0</v>
      </c>
      <c r="G1682">
        <v>0</v>
      </c>
      <c r="H1682" s="4">
        <f>IFERROR(AandE_Admissions[[#This Row],[Attends_Under_4Hrs_Arr_To_Adm_Tfr_Disch_Type1]]/AandE_Admissions[[#This Row],[AandE_Attends_Type1]],0)</f>
        <v>0</v>
      </c>
    </row>
    <row r="1683" spans="1:8" hidden="1" x14ac:dyDescent="0.3">
      <c r="A1683" s="1">
        <v>44804</v>
      </c>
      <c r="B1683">
        <v>51252</v>
      </c>
      <c r="C1683">
        <v>180564</v>
      </c>
      <c r="D1683" t="s">
        <v>23</v>
      </c>
      <c r="E1683">
        <v>6515</v>
      </c>
      <c r="F1683">
        <v>4028</v>
      </c>
      <c r="G1683">
        <v>2487</v>
      </c>
      <c r="H1683" s="4">
        <f>IFERROR(AandE_Admissions[[#This Row],[Attends_Under_4Hrs_Arr_To_Adm_Tfr_Disch_Type1]]/AandE_Admissions[[#This Row],[AandE_Attends_Type1]],0)</f>
        <v>0.61826554105909437</v>
      </c>
    </row>
    <row r="1684" spans="1:8" hidden="1" x14ac:dyDescent="0.3">
      <c r="A1684" s="1">
        <v>44804</v>
      </c>
      <c r="B1684">
        <v>51402</v>
      </c>
      <c r="C1684">
        <v>180564</v>
      </c>
      <c r="D1684" t="s">
        <v>246</v>
      </c>
      <c r="E1684">
        <v>4659</v>
      </c>
      <c r="F1684">
        <v>2615</v>
      </c>
      <c r="G1684">
        <v>2044</v>
      </c>
      <c r="H1684" s="4">
        <f>IFERROR(AandE_Admissions[[#This Row],[Attends_Under_4Hrs_Arr_To_Adm_Tfr_Disch_Type1]]/AandE_Admissions[[#This Row],[AandE_Attends_Type1]],0)</f>
        <v>0.56127924447306288</v>
      </c>
    </row>
    <row r="1685" spans="1:8" hidden="1" x14ac:dyDescent="0.3">
      <c r="A1685" s="1">
        <v>44804</v>
      </c>
      <c r="B1685">
        <v>51305</v>
      </c>
      <c r="C1685">
        <v>180564</v>
      </c>
      <c r="D1685" t="s">
        <v>123</v>
      </c>
      <c r="E1685">
        <v>7753</v>
      </c>
      <c r="F1685">
        <v>4897</v>
      </c>
      <c r="G1685">
        <v>2856</v>
      </c>
      <c r="H1685" s="4">
        <f>IFERROR(AandE_Admissions[[#This Row],[Attends_Under_4Hrs_Arr_To_Adm_Tfr_Disch_Type1]]/AandE_Admissions[[#This Row],[AandE_Attends_Type1]],0)</f>
        <v>0.63162646717399717</v>
      </c>
    </row>
    <row r="1686" spans="1:8" hidden="1" x14ac:dyDescent="0.3">
      <c r="A1686" s="1">
        <v>44804</v>
      </c>
      <c r="B1686">
        <v>51365</v>
      </c>
      <c r="C1686">
        <v>180564</v>
      </c>
      <c r="D1686" t="s">
        <v>143</v>
      </c>
      <c r="E1686">
        <v>7713</v>
      </c>
      <c r="F1686">
        <v>3899</v>
      </c>
      <c r="G1686">
        <v>3814</v>
      </c>
      <c r="H1686" s="4">
        <f>IFERROR(AandE_Admissions[[#This Row],[Attends_Under_4Hrs_Arr_To_Adm_Tfr_Disch_Type1]]/AandE_Admissions[[#This Row],[AandE_Attends_Type1]],0)</f>
        <v>0.5055101776221963</v>
      </c>
    </row>
    <row r="1687" spans="1:8" hidden="1" x14ac:dyDescent="0.3">
      <c r="A1687" s="1">
        <v>44804</v>
      </c>
      <c r="B1687">
        <v>51357</v>
      </c>
      <c r="C1687">
        <v>180564</v>
      </c>
      <c r="D1687" t="s">
        <v>139</v>
      </c>
      <c r="E1687">
        <v>9294</v>
      </c>
      <c r="F1687">
        <v>4074</v>
      </c>
      <c r="G1687">
        <v>5220</v>
      </c>
      <c r="H1687" s="4">
        <f>IFERROR(AandE_Admissions[[#This Row],[Attends_Under_4Hrs_Arr_To_Adm_Tfr_Disch_Type1]]/AandE_Admissions[[#This Row],[AandE_Attends_Type1]],0)</f>
        <v>0.43834732085216266</v>
      </c>
    </row>
    <row r="1688" spans="1:8" hidden="1" x14ac:dyDescent="0.3">
      <c r="A1688" s="1">
        <v>44804</v>
      </c>
      <c r="B1688">
        <v>51346</v>
      </c>
      <c r="C1688">
        <v>180564</v>
      </c>
      <c r="D1688" t="s">
        <v>134</v>
      </c>
      <c r="E1688">
        <v>0</v>
      </c>
      <c r="F1688">
        <v>0</v>
      </c>
      <c r="G1688">
        <v>0</v>
      </c>
      <c r="H1688" s="4">
        <f>IFERROR(AandE_Admissions[[#This Row],[Attends_Under_4Hrs_Arr_To_Adm_Tfr_Disch_Type1]]/AandE_Admissions[[#This Row],[AandE_Attends_Type1]],0)</f>
        <v>0</v>
      </c>
    </row>
    <row r="1689" spans="1:8" hidden="1" x14ac:dyDescent="0.3">
      <c r="A1689" s="1">
        <v>44804</v>
      </c>
      <c r="B1689">
        <v>51338</v>
      </c>
      <c r="C1689">
        <v>180564</v>
      </c>
      <c r="D1689" t="s">
        <v>130</v>
      </c>
      <c r="E1689">
        <v>4201</v>
      </c>
      <c r="F1689">
        <v>3788</v>
      </c>
      <c r="G1689">
        <v>413</v>
      </c>
      <c r="H1689" s="4">
        <f>IFERROR(AandE_Admissions[[#This Row],[Attends_Under_4Hrs_Arr_To_Adm_Tfr_Disch_Type1]]/AandE_Admissions[[#This Row],[AandE_Attends_Type1]],0)</f>
        <v>0.90169007379195432</v>
      </c>
    </row>
    <row r="1690" spans="1:8" hidden="1" x14ac:dyDescent="0.3">
      <c r="A1690" s="1">
        <v>44804</v>
      </c>
      <c r="B1690">
        <v>51351</v>
      </c>
      <c r="C1690">
        <v>180564</v>
      </c>
      <c r="D1690" t="s">
        <v>136</v>
      </c>
      <c r="E1690">
        <v>6546</v>
      </c>
      <c r="F1690">
        <v>3134</v>
      </c>
      <c r="G1690">
        <v>3412</v>
      </c>
      <c r="H1690" s="4">
        <f>IFERROR(AandE_Admissions[[#This Row],[Attends_Under_4Hrs_Arr_To_Adm_Tfr_Disch_Type1]]/AandE_Admissions[[#This Row],[AandE_Attends_Type1]],0)</f>
        <v>0.47876565841735413</v>
      </c>
    </row>
    <row r="1691" spans="1:8" hidden="1" x14ac:dyDescent="0.3">
      <c r="A1691" s="1">
        <v>44804</v>
      </c>
      <c r="B1691">
        <v>51360</v>
      </c>
      <c r="C1691">
        <v>180564</v>
      </c>
      <c r="D1691" t="s">
        <v>169</v>
      </c>
      <c r="E1691">
        <v>0</v>
      </c>
      <c r="F1691">
        <v>0</v>
      </c>
      <c r="G1691">
        <v>0</v>
      </c>
      <c r="H1691" s="4">
        <f>IFERROR(AandE_Admissions[[#This Row],[Attends_Under_4Hrs_Arr_To_Adm_Tfr_Disch_Type1]]/AandE_Admissions[[#This Row],[AandE_Attends_Type1]],0)</f>
        <v>0</v>
      </c>
    </row>
    <row r="1692" spans="1:8" hidden="1" x14ac:dyDescent="0.3">
      <c r="A1692" s="1">
        <v>44804</v>
      </c>
      <c r="B1692">
        <v>51225</v>
      </c>
      <c r="C1692">
        <v>180564</v>
      </c>
      <c r="D1692" t="s">
        <v>54</v>
      </c>
      <c r="E1692">
        <v>15103</v>
      </c>
      <c r="F1692">
        <v>15103</v>
      </c>
      <c r="H1692" s="4">
        <f>IFERROR(AandE_Admissions[[#This Row],[Attends_Under_4Hrs_Arr_To_Adm_Tfr_Disch_Type1]]/AandE_Admissions[[#This Row],[AandE_Attends_Type1]],0)</f>
        <v>1</v>
      </c>
    </row>
    <row r="1693" spans="1:8" hidden="1" x14ac:dyDescent="0.3">
      <c r="A1693" s="1">
        <v>44804</v>
      </c>
      <c r="B1693">
        <v>51337</v>
      </c>
      <c r="C1693">
        <v>180564</v>
      </c>
      <c r="D1693" t="s">
        <v>193</v>
      </c>
      <c r="E1693">
        <v>9384</v>
      </c>
      <c r="F1693">
        <v>4565</v>
      </c>
      <c r="G1693">
        <v>4819</v>
      </c>
      <c r="H1693" s="4">
        <f>IFERROR(AandE_Admissions[[#This Row],[Attends_Under_4Hrs_Arr_To_Adm_Tfr_Disch_Type1]]/AandE_Admissions[[#This Row],[AandE_Attends_Type1]],0)</f>
        <v>0.48646632566069908</v>
      </c>
    </row>
    <row r="1694" spans="1:8" hidden="1" x14ac:dyDescent="0.3">
      <c r="A1694" s="1">
        <v>44804</v>
      </c>
      <c r="B1694">
        <v>51319</v>
      </c>
      <c r="C1694">
        <v>180564</v>
      </c>
      <c r="D1694" t="s">
        <v>180</v>
      </c>
      <c r="E1694">
        <v>4554</v>
      </c>
      <c r="F1694">
        <v>2736</v>
      </c>
      <c r="G1694">
        <v>1818</v>
      </c>
      <c r="H1694" s="4">
        <f>IFERROR(AandE_Admissions[[#This Row],[Attends_Under_4Hrs_Arr_To_Adm_Tfr_Disch_Type1]]/AandE_Admissions[[#This Row],[AandE_Attends_Type1]],0)</f>
        <v>0.60079051383399207</v>
      </c>
    </row>
    <row r="1695" spans="1:8" hidden="1" x14ac:dyDescent="0.3">
      <c r="A1695" s="1">
        <v>44804</v>
      </c>
      <c r="B1695">
        <v>51309</v>
      </c>
      <c r="C1695">
        <v>180564</v>
      </c>
      <c r="D1695" t="s">
        <v>172</v>
      </c>
      <c r="E1695">
        <v>5869</v>
      </c>
      <c r="F1695">
        <v>3359</v>
      </c>
      <c r="G1695">
        <v>2510</v>
      </c>
      <c r="H1695" s="4">
        <f>IFERROR(AandE_Admissions[[#This Row],[Attends_Under_4Hrs_Arr_To_Adm_Tfr_Disch_Type1]]/AandE_Admissions[[#This Row],[AandE_Attends_Type1]],0)</f>
        <v>0.57232918725506898</v>
      </c>
    </row>
    <row r="1696" spans="1:8" hidden="1" x14ac:dyDescent="0.3">
      <c r="A1696" s="1">
        <v>44804</v>
      </c>
      <c r="B1696">
        <v>51328</v>
      </c>
      <c r="C1696">
        <v>180564</v>
      </c>
      <c r="D1696" t="s">
        <v>188</v>
      </c>
      <c r="E1696">
        <v>3781</v>
      </c>
      <c r="F1696">
        <v>3596</v>
      </c>
      <c r="G1696">
        <v>185</v>
      </c>
      <c r="H1696" s="4">
        <f>IFERROR(AandE_Admissions[[#This Row],[Attends_Under_4Hrs_Arr_To_Adm_Tfr_Disch_Type1]]/AandE_Admissions[[#This Row],[AandE_Attends_Type1]],0)</f>
        <v>0.95107114519968261</v>
      </c>
    </row>
    <row r="1697" spans="1:8" hidden="1" x14ac:dyDescent="0.3">
      <c r="A1697" s="1">
        <v>44804</v>
      </c>
      <c r="B1697">
        <v>51239</v>
      </c>
      <c r="C1697">
        <v>180564</v>
      </c>
      <c r="D1697" t="s">
        <v>86</v>
      </c>
      <c r="E1697">
        <v>7212</v>
      </c>
      <c r="F1697">
        <v>4262</v>
      </c>
      <c r="G1697">
        <v>2950</v>
      </c>
      <c r="H1697" s="4">
        <f>IFERROR(AandE_Admissions[[#This Row],[Attends_Under_4Hrs_Arr_To_Adm_Tfr_Disch_Type1]]/AandE_Admissions[[#This Row],[AandE_Attends_Type1]],0)</f>
        <v>0.59095951192457019</v>
      </c>
    </row>
    <row r="1698" spans="1:8" hidden="1" x14ac:dyDescent="0.3">
      <c r="A1698" s="1">
        <v>44804</v>
      </c>
      <c r="B1698">
        <v>51413</v>
      </c>
      <c r="C1698">
        <v>180564</v>
      </c>
      <c r="D1698" t="s">
        <v>205</v>
      </c>
      <c r="E1698">
        <v>7551</v>
      </c>
      <c r="F1698">
        <v>4252</v>
      </c>
      <c r="G1698">
        <v>3299</v>
      </c>
      <c r="H1698" s="4">
        <f>IFERROR(AandE_Admissions[[#This Row],[Attends_Under_4Hrs_Arr_To_Adm_Tfr_Disch_Type1]]/AandE_Admissions[[#This Row],[AandE_Attends_Type1]],0)</f>
        <v>0.56310422460601239</v>
      </c>
    </row>
    <row r="1699" spans="1:8" hidden="1" x14ac:dyDescent="0.3">
      <c r="A1699" s="1">
        <v>44804</v>
      </c>
      <c r="B1699">
        <v>51234</v>
      </c>
      <c r="C1699">
        <v>180564</v>
      </c>
      <c r="D1699" t="s">
        <v>58</v>
      </c>
      <c r="E1699">
        <v>7912</v>
      </c>
      <c r="F1699">
        <v>5378</v>
      </c>
      <c r="G1699">
        <v>2534</v>
      </c>
      <c r="H1699" s="4">
        <f>IFERROR(AandE_Admissions[[#This Row],[Attends_Under_4Hrs_Arr_To_Adm_Tfr_Disch_Type1]]/AandE_Admissions[[#This Row],[AandE_Attends_Type1]],0)</f>
        <v>0.67972699696663297</v>
      </c>
    </row>
    <row r="1700" spans="1:8" hidden="1" x14ac:dyDescent="0.3">
      <c r="A1700" s="1">
        <v>44804</v>
      </c>
      <c r="B1700">
        <v>51228</v>
      </c>
      <c r="C1700">
        <v>180564</v>
      </c>
      <c r="D1700" t="s">
        <v>71</v>
      </c>
      <c r="E1700">
        <v>13890</v>
      </c>
      <c r="F1700">
        <v>8118</v>
      </c>
      <c r="G1700">
        <v>5772</v>
      </c>
      <c r="H1700" s="4">
        <f>IFERROR(AandE_Admissions[[#This Row],[Attends_Under_4Hrs_Arr_To_Adm_Tfr_Disch_Type1]]/AandE_Admissions[[#This Row],[AandE_Attends_Type1]],0)</f>
        <v>0.58444924406047516</v>
      </c>
    </row>
    <row r="1701" spans="1:8" hidden="1" x14ac:dyDescent="0.3">
      <c r="A1701" s="1">
        <v>44804</v>
      </c>
      <c r="B1701">
        <v>51396</v>
      </c>
      <c r="C1701">
        <v>180564</v>
      </c>
      <c r="D1701" t="s">
        <v>224</v>
      </c>
      <c r="E1701">
        <v>0</v>
      </c>
      <c r="F1701">
        <v>0</v>
      </c>
      <c r="G1701">
        <v>0</v>
      </c>
      <c r="H1701" s="4">
        <f>IFERROR(AandE_Admissions[[#This Row],[Attends_Under_4Hrs_Arr_To_Adm_Tfr_Disch_Type1]]/AandE_Admissions[[#This Row],[AandE_Attends_Type1]],0)</f>
        <v>0</v>
      </c>
    </row>
    <row r="1702" spans="1:8" hidden="1" x14ac:dyDescent="0.3">
      <c r="A1702" s="1">
        <v>44804</v>
      </c>
      <c r="B1702">
        <v>51378</v>
      </c>
      <c r="C1702">
        <v>180564</v>
      </c>
      <c r="D1702" t="s">
        <v>216</v>
      </c>
      <c r="E1702">
        <v>19067</v>
      </c>
      <c r="F1702">
        <v>19067</v>
      </c>
      <c r="H1702" s="4">
        <f>IFERROR(AandE_Admissions[[#This Row],[Attends_Under_4Hrs_Arr_To_Adm_Tfr_Disch_Type1]]/AandE_Admissions[[#This Row],[AandE_Attends_Type1]],0)</f>
        <v>1</v>
      </c>
    </row>
    <row r="1703" spans="1:8" hidden="1" x14ac:dyDescent="0.3">
      <c r="A1703" s="1">
        <v>44804</v>
      </c>
      <c r="B1703">
        <v>51403</v>
      </c>
      <c r="C1703">
        <v>180564</v>
      </c>
      <c r="D1703" t="s">
        <v>247</v>
      </c>
      <c r="E1703">
        <v>0</v>
      </c>
      <c r="F1703">
        <v>0</v>
      </c>
      <c r="G1703">
        <v>0</v>
      </c>
      <c r="H1703" s="4">
        <f>IFERROR(AandE_Admissions[[#This Row],[Attends_Under_4Hrs_Arr_To_Adm_Tfr_Disch_Type1]]/AandE_Admissions[[#This Row],[AandE_Attends_Type1]],0)</f>
        <v>0</v>
      </c>
    </row>
    <row r="1704" spans="1:8" x14ac:dyDescent="0.3">
      <c r="A1704" s="1">
        <v>44804</v>
      </c>
      <c r="B1704">
        <v>51411</v>
      </c>
      <c r="C1704">
        <v>180564</v>
      </c>
      <c r="D1704" t="s">
        <v>236</v>
      </c>
      <c r="E1704">
        <v>6456</v>
      </c>
      <c r="F1704">
        <f>AandE_Admissions[[#This Row],[AandE_Attends_Type1]]-AandE_Admissions[[#This Row],[Attends_Over_4Hrs_Arr_To_Adm_Tfr_Disch_Type1]]</f>
        <v>2938</v>
      </c>
      <c r="G1704">
        <v>3518</v>
      </c>
      <c r="H1704" s="4">
        <f>IFERROR(AandE_Admissions[[#This Row],[Attends_Under_4Hrs_Arr_To_Adm_Tfr_Disch_Type1]]/AandE_Admissions[[#This Row],[AandE_Attends_Type1]],0)</f>
        <v>0.45508054522924413</v>
      </c>
    </row>
    <row r="1705" spans="1:8" hidden="1" x14ac:dyDescent="0.3">
      <c r="A1705" s="1">
        <v>44804</v>
      </c>
      <c r="B1705">
        <v>51347</v>
      </c>
      <c r="C1705">
        <v>180564</v>
      </c>
      <c r="D1705" t="s">
        <v>129</v>
      </c>
      <c r="E1705">
        <v>17028</v>
      </c>
      <c r="F1705">
        <v>8970</v>
      </c>
      <c r="G1705">
        <v>8058</v>
      </c>
      <c r="H1705" s="4">
        <f>IFERROR(AandE_Admissions[[#This Row],[Attends_Under_4Hrs_Arr_To_Adm_Tfr_Disch_Type1]]/AandE_Admissions[[#This Row],[AandE_Attends_Type1]],0)</f>
        <v>0.52677942212825934</v>
      </c>
    </row>
    <row r="1706" spans="1:8" hidden="1" x14ac:dyDescent="0.3">
      <c r="A1706" s="1">
        <v>44804</v>
      </c>
      <c r="B1706">
        <v>51348</v>
      </c>
      <c r="C1706">
        <v>180564</v>
      </c>
      <c r="D1706" t="s">
        <v>135</v>
      </c>
      <c r="E1706">
        <v>0</v>
      </c>
      <c r="F1706">
        <v>0</v>
      </c>
      <c r="G1706">
        <v>0</v>
      </c>
      <c r="H1706" s="4">
        <f>IFERROR(AandE_Admissions[[#This Row],[Attends_Under_4Hrs_Arr_To_Adm_Tfr_Disch_Type1]]/AandE_Admissions[[#This Row],[AandE_Attends_Type1]],0)</f>
        <v>0</v>
      </c>
    </row>
    <row r="1707" spans="1:8" hidden="1" x14ac:dyDescent="0.3">
      <c r="A1707" s="1">
        <v>44804</v>
      </c>
      <c r="B1707">
        <v>51361</v>
      </c>
      <c r="C1707">
        <v>180564</v>
      </c>
      <c r="D1707" t="s">
        <v>140</v>
      </c>
      <c r="E1707">
        <v>0</v>
      </c>
      <c r="F1707">
        <v>0</v>
      </c>
      <c r="G1707">
        <v>0</v>
      </c>
      <c r="H1707" s="4">
        <f>IFERROR(AandE_Admissions[[#This Row],[Attends_Under_4Hrs_Arr_To_Adm_Tfr_Disch_Type1]]/AandE_Admissions[[#This Row],[AandE_Attends_Type1]],0)</f>
        <v>0</v>
      </c>
    </row>
    <row r="1708" spans="1:8" hidden="1" x14ac:dyDescent="0.3">
      <c r="A1708" s="1">
        <v>44804</v>
      </c>
      <c r="B1708">
        <v>51242</v>
      </c>
      <c r="C1708">
        <v>180564</v>
      </c>
      <c r="D1708" t="s">
        <v>7</v>
      </c>
      <c r="E1708">
        <v>11785</v>
      </c>
      <c r="F1708">
        <v>3887</v>
      </c>
      <c r="G1708">
        <v>7898</v>
      </c>
      <c r="H1708" s="4">
        <f>IFERROR(AandE_Admissions[[#This Row],[Attends_Under_4Hrs_Arr_To_Adm_Tfr_Disch_Type1]]/AandE_Admissions[[#This Row],[AandE_Attends_Type1]],0)</f>
        <v>0.32982605006364024</v>
      </c>
    </row>
    <row r="1709" spans="1:8" hidden="1" x14ac:dyDescent="0.3">
      <c r="A1709" s="1">
        <v>44804</v>
      </c>
      <c r="B1709">
        <v>51310</v>
      </c>
      <c r="C1709">
        <v>180564</v>
      </c>
      <c r="D1709" t="s">
        <v>173</v>
      </c>
      <c r="E1709">
        <v>8324</v>
      </c>
      <c r="F1709">
        <v>5986</v>
      </c>
      <c r="G1709">
        <v>2338</v>
      </c>
      <c r="H1709" s="4">
        <f>IFERROR(AandE_Admissions[[#This Row],[Attends_Under_4Hrs_Arr_To_Adm_Tfr_Disch_Type1]]/AandE_Admissions[[#This Row],[AandE_Attends_Type1]],0)</f>
        <v>0.71912542047092742</v>
      </c>
    </row>
    <row r="1710" spans="1:8" hidden="1" x14ac:dyDescent="0.3">
      <c r="A1710" s="1">
        <v>44804</v>
      </c>
      <c r="B1710">
        <v>51334</v>
      </c>
      <c r="C1710">
        <v>180564</v>
      </c>
      <c r="D1710" t="s">
        <v>192</v>
      </c>
      <c r="E1710">
        <v>7470</v>
      </c>
      <c r="F1710">
        <v>7470</v>
      </c>
      <c r="H1710" s="4">
        <f>IFERROR(AandE_Admissions[[#This Row],[Attends_Under_4Hrs_Arr_To_Adm_Tfr_Disch_Type1]]/AandE_Admissions[[#This Row],[AandE_Attends_Type1]],0)</f>
        <v>1</v>
      </c>
    </row>
    <row r="1711" spans="1:8" hidden="1" x14ac:dyDescent="0.3">
      <c r="A1711" s="1">
        <v>44804</v>
      </c>
      <c r="B1711">
        <v>51269</v>
      </c>
      <c r="C1711">
        <v>180564</v>
      </c>
      <c r="D1711" t="s">
        <v>89</v>
      </c>
      <c r="E1711">
        <v>3394</v>
      </c>
      <c r="F1711">
        <v>1670</v>
      </c>
      <c r="G1711">
        <v>1724</v>
      </c>
      <c r="H1711" s="4">
        <f>IFERROR(AandE_Admissions[[#This Row],[Attends_Under_4Hrs_Arr_To_Adm_Tfr_Disch_Type1]]/AandE_Admissions[[#This Row],[AandE_Attends_Type1]],0)</f>
        <v>0.49204478491455511</v>
      </c>
    </row>
    <row r="1712" spans="1:8" hidden="1" x14ac:dyDescent="0.3">
      <c r="A1712" s="1">
        <v>44804</v>
      </c>
      <c r="B1712">
        <v>51236</v>
      </c>
      <c r="C1712">
        <v>180564</v>
      </c>
      <c r="D1712" t="s">
        <v>82</v>
      </c>
      <c r="E1712">
        <v>11416</v>
      </c>
      <c r="F1712">
        <v>4675</v>
      </c>
      <c r="G1712">
        <v>6741</v>
      </c>
      <c r="H1712" s="4">
        <f>IFERROR(AandE_Admissions[[#This Row],[Attends_Under_4Hrs_Arr_To_Adm_Tfr_Disch_Type1]]/AandE_Admissions[[#This Row],[AandE_Attends_Type1]],0)</f>
        <v>0.40951296426068673</v>
      </c>
    </row>
    <row r="1713" spans="1:8" hidden="1" x14ac:dyDescent="0.3">
      <c r="A1713" s="1">
        <v>44804</v>
      </c>
      <c r="B1713">
        <v>51231</v>
      </c>
      <c r="C1713">
        <v>180564</v>
      </c>
      <c r="D1713" t="s">
        <v>77</v>
      </c>
      <c r="E1713">
        <v>6599</v>
      </c>
      <c r="F1713">
        <v>3861</v>
      </c>
      <c r="G1713">
        <v>2738</v>
      </c>
      <c r="H1713" s="4">
        <f>IFERROR(AandE_Admissions[[#This Row],[Attends_Under_4Hrs_Arr_To_Adm_Tfr_Disch_Type1]]/AandE_Admissions[[#This Row],[AandE_Attends_Type1]],0)</f>
        <v>0.58508864979542352</v>
      </c>
    </row>
    <row r="1714" spans="1:8" hidden="1" x14ac:dyDescent="0.3">
      <c r="A1714" s="1">
        <v>44804</v>
      </c>
      <c r="B1714">
        <v>51241</v>
      </c>
      <c r="C1714">
        <v>180564</v>
      </c>
      <c r="D1714" t="s">
        <v>87</v>
      </c>
      <c r="E1714">
        <v>6800</v>
      </c>
      <c r="F1714">
        <v>6800</v>
      </c>
      <c r="H1714" s="4">
        <f>IFERROR(AandE_Admissions[[#This Row],[Attends_Under_4Hrs_Arr_To_Adm_Tfr_Disch_Type1]]/AandE_Admissions[[#This Row],[AandE_Attends_Type1]],0)</f>
        <v>1</v>
      </c>
    </row>
    <row r="1715" spans="1:8" hidden="1" x14ac:dyDescent="0.3">
      <c r="A1715" s="1">
        <v>44804</v>
      </c>
      <c r="B1715">
        <v>51226</v>
      </c>
      <c r="C1715">
        <v>180564</v>
      </c>
      <c r="D1715" t="s">
        <v>68</v>
      </c>
      <c r="E1715">
        <v>9194</v>
      </c>
      <c r="F1715">
        <v>9194</v>
      </c>
      <c r="H1715" s="4">
        <f>IFERROR(AandE_Admissions[[#This Row],[Attends_Under_4Hrs_Arr_To_Adm_Tfr_Disch_Type1]]/AandE_Admissions[[#This Row],[AandE_Attends_Type1]],0)</f>
        <v>1</v>
      </c>
    </row>
    <row r="1716" spans="1:8" hidden="1" x14ac:dyDescent="0.3">
      <c r="A1716" s="1">
        <v>44804</v>
      </c>
      <c r="B1716">
        <v>51416</v>
      </c>
      <c r="C1716">
        <v>180564</v>
      </c>
      <c r="D1716" t="s">
        <v>238</v>
      </c>
      <c r="E1716">
        <v>6611</v>
      </c>
      <c r="F1716">
        <v>3026</v>
      </c>
      <c r="G1716">
        <v>3585</v>
      </c>
      <c r="H1716" s="4">
        <f>IFERROR(AandE_Admissions[[#This Row],[Attends_Under_4Hrs_Arr_To_Adm_Tfr_Disch_Type1]]/AandE_Admissions[[#This Row],[AandE_Attends_Type1]],0)</f>
        <v>0.45772197852064739</v>
      </c>
    </row>
    <row r="1717" spans="1:8" hidden="1" x14ac:dyDescent="0.3">
      <c r="A1717" s="1">
        <v>44804</v>
      </c>
      <c r="B1717">
        <v>51412</v>
      </c>
      <c r="C1717">
        <v>180564</v>
      </c>
      <c r="D1717" t="s">
        <v>237</v>
      </c>
      <c r="E1717">
        <v>12197</v>
      </c>
      <c r="F1717">
        <v>5918</v>
      </c>
      <c r="G1717">
        <v>6279</v>
      </c>
      <c r="H1717" s="4">
        <f>IFERROR(AandE_Admissions[[#This Row],[Attends_Under_4Hrs_Arr_To_Adm_Tfr_Disch_Type1]]/AandE_Admissions[[#This Row],[AandE_Attends_Type1]],0)</f>
        <v>0.48520127900303356</v>
      </c>
    </row>
    <row r="1718" spans="1:8" hidden="1" x14ac:dyDescent="0.3">
      <c r="A1718" s="1">
        <v>44804</v>
      </c>
      <c r="B1718">
        <v>51397</v>
      </c>
      <c r="C1718">
        <v>180564</v>
      </c>
      <c r="D1718" t="s">
        <v>257</v>
      </c>
      <c r="E1718">
        <v>10776</v>
      </c>
      <c r="F1718">
        <v>7255</v>
      </c>
      <c r="G1718">
        <v>3521</v>
      </c>
      <c r="H1718" s="4">
        <f>IFERROR(AandE_Admissions[[#This Row],[Attends_Under_4Hrs_Arr_To_Adm_Tfr_Disch_Type1]]/AandE_Admissions[[#This Row],[AandE_Attends_Type1]],0)</f>
        <v>0.67325538233110616</v>
      </c>
    </row>
    <row r="1719" spans="1:8" hidden="1" x14ac:dyDescent="0.3">
      <c r="A1719" s="1">
        <v>44804</v>
      </c>
      <c r="B1719">
        <v>51329</v>
      </c>
      <c r="C1719">
        <v>180564</v>
      </c>
      <c r="D1719" t="s">
        <v>190</v>
      </c>
      <c r="E1719">
        <v>8990</v>
      </c>
      <c r="F1719">
        <v>4727</v>
      </c>
      <c r="G1719">
        <v>4263</v>
      </c>
      <c r="H1719" s="4">
        <f>IFERROR(AandE_Admissions[[#This Row],[Attends_Under_4Hrs_Arr_To_Adm_Tfr_Disch_Type1]]/AandE_Admissions[[#This Row],[AandE_Attends_Type1]],0)</f>
        <v>0.52580645161290318</v>
      </c>
    </row>
    <row r="1720" spans="1:8" hidden="1" x14ac:dyDescent="0.3">
      <c r="A1720" s="1">
        <v>44804</v>
      </c>
      <c r="B1720">
        <v>51387</v>
      </c>
      <c r="C1720">
        <v>180564</v>
      </c>
      <c r="D1720" t="s">
        <v>251</v>
      </c>
      <c r="E1720">
        <v>9553</v>
      </c>
      <c r="F1720">
        <v>9553</v>
      </c>
      <c r="H1720" s="4">
        <f>IFERROR(AandE_Admissions[[#This Row],[Attends_Under_4Hrs_Arr_To_Adm_Tfr_Disch_Type1]]/AandE_Admissions[[#This Row],[AandE_Attends_Type1]],0)</f>
        <v>1</v>
      </c>
    </row>
    <row r="1721" spans="1:8" hidden="1" x14ac:dyDescent="0.3">
      <c r="A1721" s="1">
        <v>44804</v>
      </c>
      <c r="B1721">
        <v>51391</v>
      </c>
      <c r="C1721">
        <v>180564</v>
      </c>
      <c r="D1721" t="s">
        <v>204</v>
      </c>
      <c r="E1721">
        <v>11770</v>
      </c>
      <c r="F1721">
        <v>8433</v>
      </c>
      <c r="G1721">
        <v>3337</v>
      </c>
      <c r="H1721" s="4">
        <f>IFERROR(AandE_Admissions[[#This Row],[Attends_Under_4Hrs_Arr_To_Adm_Tfr_Disch_Type1]]/AandE_Admissions[[#This Row],[AandE_Attends_Type1]],0)</f>
        <v>0.71648258283772304</v>
      </c>
    </row>
    <row r="1722" spans="1:8" hidden="1" x14ac:dyDescent="0.3">
      <c r="A1722" s="1">
        <v>44804</v>
      </c>
      <c r="B1722">
        <v>51248</v>
      </c>
      <c r="C1722">
        <v>180564</v>
      </c>
      <c r="D1722" t="s">
        <v>17</v>
      </c>
      <c r="E1722">
        <v>12176</v>
      </c>
      <c r="F1722">
        <v>8469</v>
      </c>
      <c r="G1722">
        <v>3707</v>
      </c>
      <c r="H1722" s="4">
        <f>IFERROR(AandE_Admissions[[#This Row],[Attends_Under_4Hrs_Arr_To_Adm_Tfr_Disch_Type1]]/AandE_Admissions[[#This Row],[AandE_Attends_Type1]],0)</f>
        <v>0.69554862023653086</v>
      </c>
    </row>
    <row r="1723" spans="1:8" hidden="1" x14ac:dyDescent="0.3">
      <c r="A1723" s="1">
        <v>44804</v>
      </c>
      <c r="B1723">
        <v>51253</v>
      </c>
      <c r="C1723">
        <v>180564</v>
      </c>
      <c r="D1723" t="s">
        <v>24</v>
      </c>
      <c r="E1723">
        <v>12895</v>
      </c>
      <c r="F1723">
        <v>7057</v>
      </c>
      <c r="G1723">
        <v>5838</v>
      </c>
      <c r="H1723" s="4">
        <f>IFERROR(AandE_Admissions[[#This Row],[Attends_Under_4Hrs_Arr_To_Adm_Tfr_Disch_Type1]]/AandE_Admissions[[#This Row],[AandE_Attends_Type1]],0)</f>
        <v>0.54726638231872815</v>
      </c>
    </row>
    <row r="1724" spans="1:8" hidden="1" x14ac:dyDescent="0.3">
      <c r="A1724" s="1">
        <v>44804</v>
      </c>
      <c r="B1724">
        <v>51246</v>
      </c>
      <c r="C1724">
        <v>180564</v>
      </c>
      <c r="D1724" t="s">
        <v>12</v>
      </c>
      <c r="E1724">
        <v>11651</v>
      </c>
      <c r="F1724">
        <v>7395</v>
      </c>
      <c r="G1724">
        <v>4256</v>
      </c>
      <c r="H1724" s="4">
        <f>IFERROR(AandE_Admissions[[#This Row],[Attends_Under_4Hrs_Arr_To_Adm_Tfr_Disch_Type1]]/AandE_Admissions[[#This Row],[AandE_Attends_Type1]],0)</f>
        <v>0.63470946699854092</v>
      </c>
    </row>
    <row r="1725" spans="1:8" hidden="1" x14ac:dyDescent="0.3">
      <c r="A1725" s="1">
        <v>44804</v>
      </c>
      <c r="B1725">
        <v>51260</v>
      </c>
      <c r="C1725">
        <v>180564</v>
      </c>
      <c r="D1725" t="s">
        <v>36</v>
      </c>
      <c r="E1725">
        <v>10039</v>
      </c>
      <c r="F1725">
        <v>7722</v>
      </c>
      <c r="G1725">
        <v>2317</v>
      </c>
      <c r="H1725" s="4">
        <f>IFERROR(AandE_Admissions[[#This Row],[Attends_Under_4Hrs_Arr_To_Adm_Tfr_Disch_Type1]]/AandE_Admissions[[#This Row],[AandE_Attends_Type1]],0)</f>
        <v>0.76920011953381806</v>
      </c>
    </row>
    <row r="1726" spans="1:8" hidden="1" x14ac:dyDescent="0.3">
      <c r="A1726" s="1">
        <v>44804</v>
      </c>
      <c r="B1726">
        <v>51401</v>
      </c>
      <c r="C1726">
        <v>180564</v>
      </c>
      <c r="D1726" t="s">
        <v>264</v>
      </c>
      <c r="E1726">
        <v>0</v>
      </c>
      <c r="F1726">
        <v>0</v>
      </c>
      <c r="G1726">
        <v>0</v>
      </c>
      <c r="H1726" s="4">
        <f>IFERROR(AandE_Admissions[[#This Row],[Attends_Under_4Hrs_Arr_To_Adm_Tfr_Disch_Type1]]/AandE_Admissions[[#This Row],[AandE_Attends_Type1]],0)</f>
        <v>0</v>
      </c>
    </row>
    <row r="1727" spans="1:8" hidden="1" x14ac:dyDescent="0.3">
      <c r="A1727" s="1">
        <v>44804</v>
      </c>
      <c r="B1727">
        <v>51293</v>
      </c>
      <c r="C1727">
        <v>180564</v>
      </c>
      <c r="D1727" t="s">
        <v>117</v>
      </c>
      <c r="E1727">
        <v>7087</v>
      </c>
      <c r="F1727">
        <v>4516</v>
      </c>
      <c r="G1727">
        <v>2571</v>
      </c>
      <c r="H1727" s="4">
        <f>IFERROR(AandE_Admissions[[#This Row],[Attends_Under_4Hrs_Arr_To_Adm_Tfr_Disch_Type1]]/AandE_Admissions[[#This Row],[AandE_Attends_Type1]],0)</f>
        <v>0.63722308452095389</v>
      </c>
    </row>
    <row r="1728" spans="1:8" hidden="1" x14ac:dyDescent="0.3">
      <c r="A1728" s="1">
        <v>44804</v>
      </c>
      <c r="B1728">
        <v>51304</v>
      </c>
      <c r="C1728">
        <v>180564</v>
      </c>
      <c r="D1728" t="s">
        <v>102</v>
      </c>
      <c r="E1728">
        <v>13273</v>
      </c>
      <c r="F1728">
        <v>6213</v>
      </c>
      <c r="G1728">
        <v>7060</v>
      </c>
      <c r="H1728" s="4">
        <f>IFERROR(AandE_Admissions[[#This Row],[Attends_Under_4Hrs_Arr_To_Adm_Tfr_Disch_Type1]]/AandE_Admissions[[#This Row],[AandE_Attends_Type1]],0)</f>
        <v>0.46809312137421832</v>
      </c>
    </row>
    <row r="1729" spans="1:8" hidden="1" x14ac:dyDescent="0.3">
      <c r="A1729" s="1">
        <v>44804</v>
      </c>
      <c r="B1729">
        <v>51326</v>
      </c>
      <c r="C1729">
        <v>180564</v>
      </c>
      <c r="D1729" t="s">
        <v>187</v>
      </c>
      <c r="E1729">
        <v>12347</v>
      </c>
      <c r="F1729">
        <v>7302</v>
      </c>
      <c r="G1729">
        <v>5045</v>
      </c>
      <c r="H1729" s="4">
        <f>IFERROR(AandE_Admissions[[#This Row],[Attends_Under_4Hrs_Arr_To_Adm_Tfr_Disch_Type1]]/AandE_Admissions[[#This Row],[AandE_Attends_Type1]],0)</f>
        <v>0.59139872033692398</v>
      </c>
    </row>
    <row r="1730" spans="1:8" hidden="1" x14ac:dyDescent="0.3">
      <c r="A1730" s="1">
        <v>44804</v>
      </c>
      <c r="B1730">
        <v>51343</v>
      </c>
      <c r="C1730">
        <v>180564</v>
      </c>
      <c r="D1730" t="s">
        <v>132</v>
      </c>
      <c r="E1730">
        <v>4187</v>
      </c>
      <c r="F1730">
        <v>2350</v>
      </c>
      <c r="G1730">
        <v>1837</v>
      </c>
      <c r="H1730" s="4">
        <f>IFERROR(AandE_Admissions[[#This Row],[Attends_Under_4Hrs_Arr_To_Adm_Tfr_Disch_Type1]]/AandE_Admissions[[#This Row],[AandE_Attends_Type1]],0)</f>
        <v>0.56126104609505612</v>
      </c>
    </row>
    <row r="1731" spans="1:8" hidden="1" x14ac:dyDescent="0.3">
      <c r="A1731" s="1">
        <v>44804</v>
      </c>
      <c r="B1731">
        <v>51342</v>
      </c>
      <c r="C1731">
        <v>180564</v>
      </c>
      <c r="D1731" t="s">
        <v>131</v>
      </c>
      <c r="E1731">
        <v>6593</v>
      </c>
      <c r="F1731">
        <v>3617</v>
      </c>
      <c r="G1731">
        <v>2976</v>
      </c>
      <c r="H1731" s="4">
        <f>IFERROR(AandE_Admissions[[#This Row],[Attends_Under_4Hrs_Arr_To_Adm_Tfr_Disch_Type1]]/AandE_Admissions[[#This Row],[AandE_Attends_Type1]],0)</f>
        <v>0.54861216441680571</v>
      </c>
    </row>
    <row r="1732" spans="1:8" hidden="1" x14ac:dyDescent="0.3">
      <c r="A1732" s="1">
        <v>44804</v>
      </c>
      <c r="B1732">
        <v>51251</v>
      </c>
      <c r="C1732">
        <v>180564</v>
      </c>
      <c r="D1732" t="s">
        <v>22</v>
      </c>
      <c r="E1732">
        <v>13620</v>
      </c>
      <c r="F1732">
        <v>6540</v>
      </c>
      <c r="G1732">
        <v>7080</v>
      </c>
      <c r="H1732" s="4">
        <f>IFERROR(AandE_Admissions[[#This Row],[Attends_Under_4Hrs_Arr_To_Adm_Tfr_Disch_Type1]]/AandE_Admissions[[#This Row],[AandE_Attends_Type1]],0)</f>
        <v>0.48017621145374451</v>
      </c>
    </row>
    <row r="1733" spans="1:8" hidden="1" x14ac:dyDescent="0.3">
      <c r="A1733" s="1">
        <v>44804</v>
      </c>
      <c r="B1733">
        <v>51289</v>
      </c>
      <c r="C1733">
        <v>180564</v>
      </c>
      <c r="D1733" t="s">
        <v>97</v>
      </c>
      <c r="E1733">
        <v>9390</v>
      </c>
      <c r="F1733">
        <v>6450</v>
      </c>
      <c r="G1733">
        <v>2940</v>
      </c>
      <c r="H1733" s="4">
        <f>IFERROR(AandE_Admissions[[#This Row],[Attends_Under_4Hrs_Arr_To_Adm_Tfr_Disch_Type1]]/AandE_Admissions[[#This Row],[AandE_Attends_Type1]],0)</f>
        <v>0.68690095846645371</v>
      </c>
    </row>
    <row r="1734" spans="1:8" hidden="1" x14ac:dyDescent="0.3">
      <c r="A1734" s="1">
        <v>44804</v>
      </c>
      <c r="B1734">
        <v>51422</v>
      </c>
      <c r="C1734">
        <v>180564</v>
      </c>
      <c r="D1734" t="s">
        <v>235</v>
      </c>
      <c r="E1734">
        <v>7737</v>
      </c>
      <c r="F1734">
        <v>7737</v>
      </c>
      <c r="H1734" s="4">
        <f>IFERROR(AandE_Admissions[[#This Row],[Attends_Under_4Hrs_Arr_To_Adm_Tfr_Disch_Type1]]/AandE_Admissions[[#This Row],[AandE_Attends_Type1]],0)</f>
        <v>1</v>
      </c>
    </row>
    <row r="1735" spans="1:8" hidden="1" x14ac:dyDescent="0.3">
      <c r="A1735" s="1">
        <v>44804</v>
      </c>
      <c r="B1735">
        <v>51301</v>
      </c>
      <c r="C1735">
        <v>180564</v>
      </c>
      <c r="D1735" t="s">
        <v>122</v>
      </c>
      <c r="E1735">
        <v>10937</v>
      </c>
      <c r="F1735">
        <v>5726</v>
      </c>
      <c r="G1735">
        <v>5211</v>
      </c>
      <c r="H1735" s="4">
        <f>IFERROR(AandE_Admissions[[#This Row],[Attends_Under_4Hrs_Arr_To_Adm_Tfr_Disch_Type1]]/AandE_Admissions[[#This Row],[AandE_Attends_Type1]],0)</f>
        <v>0.52354393343695715</v>
      </c>
    </row>
    <row r="1736" spans="1:8" hidden="1" x14ac:dyDescent="0.3">
      <c r="A1736" s="1">
        <v>44804</v>
      </c>
      <c r="B1736">
        <v>51265</v>
      </c>
      <c r="C1736">
        <v>180564</v>
      </c>
      <c r="D1736" t="s">
        <v>41</v>
      </c>
      <c r="E1736">
        <v>8081</v>
      </c>
      <c r="F1736">
        <v>5906</v>
      </c>
      <c r="G1736">
        <v>2175</v>
      </c>
      <c r="H1736" s="4">
        <f>IFERROR(AandE_Admissions[[#This Row],[Attends_Under_4Hrs_Arr_To_Adm_Tfr_Disch_Type1]]/AandE_Admissions[[#This Row],[AandE_Attends_Type1]],0)</f>
        <v>0.73085014230912015</v>
      </c>
    </row>
    <row r="1737" spans="1:8" hidden="1" x14ac:dyDescent="0.3">
      <c r="A1737" s="1">
        <v>44804</v>
      </c>
      <c r="B1737">
        <v>51296</v>
      </c>
      <c r="C1737">
        <v>180564</v>
      </c>
      <c r="D1737" t="s">
        <v>101</v>
      </c>
      <c r="E1737">
        <v>0</v>
      </c>
      <c r="F1737">
        <v>0</v>
      </c>
      <c r="G1737">
        <v>0</v>
      </c>
      <c r="H1737" s="4">
        <f>IFERROR(AandE_Admissions[[#This Row],[Attends_Under_4Hrs_Arr_To_Adm_Tfr_Disch_Type1]]/AandE_Admissions[[#This Row],[AandE_Attends_Type1]],0)</f>
        <v>0</v>
      </c>
    </row>
    <row r="1738" spans="1:8" hidden="1" x14ac:dyDescent="0.3">
      <c r="A1738" s="1">
        <v>44804</v>
      </c>
      <c r="B1738">
        <v>51297</v>
      </c>
      <c r="C1738">
        <v>180564</v>
      </c>
      <c r="D1738" t="s">
        <v>120</v>
      </c>
      <c r="E1738">
        <v>12596</v>
      </c>
      <c r="F1738">
        <v>9047</v>
      </c>
      <c r="G1738">
        <v>3549</v>
      </c>
      <c r="H1738" s="4">
        <f>IFERROR(AandE_Admissions[[#This Row],[Attends_Under_4Hrs_Arr_To_Adm_Tfr_Disch_Type1]]/AandE_Admissions[[#This Row],[AandE_Attends_Type1]],0)</f>
        <v>0.71824388694823749</v>
      </c>
    </row>
    <row r="1739" spans="1:8" hidden="1" x14ac:dyDescent="0.3">
      <c r="A1739" s="1">
        <v>44804</v>
      </c>
      <c r="B1739">
        <v>51308</v>
      </c>
      <c r="C1739">
        <v>180564</v>
      </c>
      <c r="D1739" t="s">
        <v>127</v>
      </c>
      <c r="E1739">
        <v>5579</v>
      </c>
      <c r="F1739">
        <v>3104</v>
      </c>
      <c r="G1739">
        <v>2475</v>
      </c>
      <c r="H1739" s="4">
        <f>IFERROR(AandE_Admissions[[#This Row],[Attends_Under_4Hrs_Arr_To_Adm_Tfr_Disch_Type1]]/AandE_Admissions[[#This Row],[AandE_Attends_Type1]],0)</f>
        <v>0.55637210969707829</v>
      </c>
    </row>
    <row r="1740" spans="1:8" hidden="1" x14ac:dyDescent="0.3">
      <c r="A1740" s="1">
        <v>44804</v>
      </c>
      <c r="B1740">
        <v>51273</v>
      </c>
      <c r="C1740">
        <v>180564</v>
      </c>
      <c r="D1740" t="s">
        <v>110</v>
      </c>
      <c r="E1740">
        <v>5793</v>
      </c>
      <c r="F1740">
        <v>3959</v>
      </c>
      <c r="G1740">
        <v>1834</v>
      </c>
      <c r="H1740" s="4">
        <f>IFERROR(AandE_Admissions[[#This Row],[Attends_Under_4Hrs_Arr_To_Adm_Tfr_Disch_Type1]]/AandE_Admissions[[#This Row],[AandE_Attends_Type1]],0)</f>
        <v>0.68341101329190401</v>
      </c>
    </row>
    <row r="1741" spans="1:8" hidden="1" x14ac:dyDescent="0.3">
      <c r="A1741" s="1">
        <v>44804</v>
      </c>
      <c r="B1741">
        <v>51235</v>
      </c>
      <c r="C1741">
        <v>180564</v>
      </c>
      <c r="D1741" t="s">
        <v>79</v>
      </c>
      <c r="E1741">
        <v>10518</v>
      </c>
      <c r="F1741">
        <v>4693</v>
      </c>
      <c r="G1741">
        <v>5825</v>
      </c>
      <c r="H1741" s="4">
        <f>IFERROR(AandE_Admissions[[#This Row],[Attends_Under_4Hrs_Arr_To_Adm_Tfr_Disch_Type1]]/AandE_Admissions[[#This Row],[AandE_Attends_Type1]],0)</f>
        <v>0.44618748811561132</v>
      </c>
    </row>
    <row r="1742" spans="1:8" hidden="1" x14ac:dyDescent="0.3">
      <c r="A1742" s="1">
        <v>44804</v>
      </c>
      <c r="B1742">
        <v>51353</v>
      </c>
      <c r="C1742">
        <v>180564</v>
      </c>
      <c r="D1742" t="s">
        <v>166</v>
      </c>
      <c r="E1742">
        <v>22860</v>
      </c>
      <c r="F1742">
        <v>11799</v>
      </c>
      <c r="G1742">
        <v>11061</v>
      </c>
      <c r="H1742" s="4">
        <f>IFERROR(AandE_Admissions[[#This Row],[Attends_Under_4Hrs_Arr_To_Adm_Tfr_Disch_Type1]]/AandE_Admissions[[#This Row],[AandE_Attends_Type1]],0)</f>
        <v>0.5161417322834646</v>
      </c>
    </row>
    <row r="1743" spans="1:8" hidden="1" x14ac:dyDescent="0.3">
      <c r="A1743" s="1">
        <v>44804</v>
      </c>
      <c r="B1743">
        <v>51340</v>
      </c>
      <c r="C1743">
        <v>180564</v>
      </c>
      <c r="D1743" t="s">
        <v>158</v>
      </c>
      <c r="E1743">
        <v>9238</v>
      </c>
      <c r="F1743">
        <v>5254</v>
      </c>
      <c r="G1743">
        <v>3984</v>
      </c>
      <c r="H1743" s="4">
        <f>IFERROR(AandE_Admissions[[#This Row],[Attends_Under_4Hrs_Arr_To_Adm_Tfr_Disch_Type1]]/AandE_Admissions[[#This Row],[AandE_Attends_Type1]],0)</f>
        <v>0.56873782203940249</v>
      </c>
    </row>
    <row r="1744" spans="1:8" hidden="1" x14ac:dyDescent="0.3">
      <c r="A1744" s="1">
        <v>44804</v>
      </c>
      <c r="B1744">
        <v>51359</v>
      </c>
      <c r="C1744">
        <v>180564</v>
      </c>
      <c r="D1744" t="s">
        <v>168</v>
      </c>
      <c r="E1744">
        <v>7587</v>
      </c>
      <c r="F1744">
        <v>4290</v>
      </c>
      <c r="G1744">
        <v>3297</v>
      </c>
      <c r="H1744" s="4">
        <f>IFERROR(AandE_Admissions[[#This Row],[Attends_Under_4Hrs_Arr_To_Adm_Tfr_Disch_Type1]]/AandE_Admissions[[#This Row],[AandE_Attends_Type1]],0)</f>
        <v>0.56544088572558326</v>
      </c>
    </row>
    <row r="1745" spans="1:8" hidden="1" x14ac:dyDescent="0.3">
      <c r="A1745" s="1">
        <v>44804</v>
      </c>
      <c r="B1745">
        <v>51407</v>
      </c>
      <c r="C1745">
        <v>180564</v>
      </c>
      <c r="D1745" t="s">
        <v>200</v>
      </c>
      <c r="E1745">
        <v>5225</v>
      </c>
      <c r="F1745">
        <v>2868</v>
      </c>
      <c r="G1745">
        <v>2357</v>
      </c>
      <c r="H1745" s="4">
        <f>IFERROR(AandE_Admissions[[#This Row],[Attends_Under_4Hrs_Arr_To_Adm_Tfr_Disch_Type1]]/AandE_Admissions[[#This Row],[AandE_Attends_Type1]],0)</f>
        <v>0.54889952153110044</v>
      </c>
    </row>
    <row r="1746" spans="1:8" hidden="1" x14ac:dyDescent="0.3">
      <c r="A1746" s="1">
        <v>44804</v>
      </c>
      <c r="B1746">
        <v>51379</v>
      </c>
      <c r="C1746">
        <v>180564</v>
      </c>
      <c r="D1746" t="s">
        <v>248</v>
      </c>
      <c r="E1746">
        <v>10951</v>
      </c>
      <c r="F1746">
        <v>7345</v>
      </c>
      <c r="G1746">
        <v>3606</v>
      </c>
      <c r="H1746" s="4">
        <f>IFERROR(AandE_Admissions[[#This Row],[Attends_Under_4Hrs_Arr_To_Adm_Tfr_Disch_Type1]]/AandE_Admissions[[#This Row],[AandE_Attends_Type1]],0)</f>
        <v>0.67071500319605515</v>
      </c>
    </row>
    <row r="1747" spans="1:8" hidden="1" x14ac:dyDescent="0.3">
      <c r="A1747" s="1">
        <v>44804</v>
      </c>
      <c r="B1747">
        <v>51373</v>
      </c>
      <c r="C1747">
        <v>180564</v>
      </c>
      <c r="D1747" t="s">
        <v>212</v>
      </c>
      <c r="E1747">
        <v>10268</v>
      </c>
      <c r="F1747">
        <v>6987</v>
      </c>
      <c r="G1747">
        <v>3281</v>
      </c>
      <c r="H1747" s="4">
        <f>IFERROR(AandE_Admissions[[#This Row],[Attends_Under_4Hrs_Arr_To_Adm_Tfr_Disch_Type1]]/AandE_Admissions[[#This Row],[AandE_Attends_Type1]],0)</f>
        <v>0.68046357615894038</v>
      </c>
    </row>
    <row r="1748" spans="1:8" hidden="1" x14ac:dyDescent="0.3">
      <c r="A1748" s="1">
        <v>44804</v>
      </c>
      <c r="B1748">
        <v>51295</v>
      </c>
      <c r="C1748">
        <v>180564</v>
      </c>
      <c r="D1748" t="s">
        <v>119</v>
      </c>
      <c r="E1748">
        <v>8915</v>
      </c>
      <c r="F1748">
        <v>5862</v>
      </c>
      <c r="G1748">
        <v>3053</v>
      </c>
      <c r="H1748" s="4">
        <f>IFERROR(AandE_Admissions[[#This Row],[Attends_Under_4Hrs_Arr_To_Adm_Tfr_Disch_Type1]]/AandE_Admissions[[#This Row],[AandE_Attends_Type1]],0)</f>
        <v>0.65754346606842395</v>
      </c>
    </row>
    <row r="1749" spans="1:8" hidden="1" x14ac:dyDescent="0.3">
      <c r="A1749" s="1">
        <v>44804</v>
      </c>
      <c r="B1749">
        <v>51324</v>
      </c>
      <c r="C1749">
        <v>180564</v>
      </c>
      <c r="D1749" t="s">
        <v>146</v>
      </c>
      <c r="E1749">
        <v>8765</v>
      </c>
      <c r="F1749">
        <v>5136</v>
      </c>
      <c r="G1749">
        <v>3629</v>
      </c>
      <c r="H1749" s="4">
        <f>IFERROR(AandE_Admissions[[#This Row],[Attends_Under_4Hrs_Arr_To_Adm_Tfr_Disch_Type1]]/AandE_Admissions[[#This Row],[AandE_Attends_Type1]],0)</f>
        <v>0.58596691386195099</v>
      </c>
    </row>
    <row r="1750" spans="1:8" hidden="1" x14ac:dyDescent="0.3">
      <c r="A1750" s="1">
        <v>44804</v>
      </c>
      <c r="B1750">
        <v>51274</v>
      </c>
      <c r="C1750">
        <v>180564</v>
      </c>
      <c r="D1750" t="s">
        <v>50</v>
      </c>
      <c r="E1750">
        <v>8697</v>
      </c>
      <c r="F1750">
        <v>8697</v>
      </c>
      <c r="H1750" s="4">
        <f>IFERROR(AandE_Admissions[[#This Row],[Attends_Under_4Hrs_Arr_To_Adm_Tfr_Disch_Type1]]/AandE_Admissions[[#This Row],[AandE_Attends_Type1]],0)</f>
        <v>1</v>
      </c>
    </row>
    <row r="1751" spans="1:8" hidden="1" x14ac:dyDescent="0.3">
      <c r="A1751" s="1">
        <v>44804</v>
      </c>
      <c r="B1751">
        <v>51282</v>
      </c>
      <c r="C1751">
        <v>180564</v>
      </c>
      <c r="D1751" t="s">
        <v>59</v>
      </c>
      <c r="E1751">
        <v>8004</v>
      </c>
      <c r="F1751">
        <v>4531</v>
      </c>
      <c r="G1751">
        <v>3473</v>
      </c>
      <c r="H1751" s="4">
        <f>IFERROR(AandE_Admissions[[#This Row],[Attends_Under_4Hrs_Arr_To_Adm_Tfr_Disch_Type1]]/AandE_Admissions[[#This Row],[AandE_Attends_Type1]],0)</f>
        <v>0.56609195402298851</v>
      </c>
    </row>
    <row r="1752" spans="1:8" hidden="1" x14ac:dyDescent="0.3">
      <c r="A1752" s="1">
        <v>44804</v>
      </c>
      <c r="B1752">
        <v>51414</v>
      </c>
      <c r="C1752">
        <v>180564</v>
      </c>
      <c r="D1752" t="s">
        <v>206</v>
      </c>
      <c r="E1752">
        <v>4299</v>
      </c>
      <c r="F1752">
        <v>2536</v>
      </c>
      <c r="G1752">
        <v>1763</v>
      </c>
      <c r="H1752" s="4">
        <f>IFERROR(AandE_Admissions[[#This Row],[Attends_Under_4Hrs_Arr_To_Adm_Tfr_Disch_Type1]]/AandE_Admissions[[#This Row],[AandE_Attends_Type1]],0)</f>
        <v>0.5899046289834845</v>
      </c>
    </row>
    <row r="1753" spans="1:8" hidden="1" x14ac:dyDescent="0.3">
      <c r="A1753" s="1">
        <v>44804</v>
      </c>
      <c r="B1753">
        <v>51315</v>
      </c>
      <c r="C1753">
        <v>180564</v>
      </c>
      <c r="D1753" t="s">
        <v>178</v>
      </c>
      <c r="E1753">
        <v>12583</v>
      </c>
      <c r="F1753">
        <v>7491</v>
      </c>
      <c r="G1753">
        <v>5092</v>
      </c>
      <c r="H1753" s="4">
        <f>IFERROR(AandE_Admissions[[#This Row],[Attends_Under_4Hrs_Arr_To_Adm_Tfr_Disch_Type1]]/AandE_Admissions[[#This Row],[AandE_Attends_Type1]],0)</f>
        <v>0.59532702853055708</v>
      </c>
    </row>
    <row r="1754" spans="1:8" hidden="1" x14ac:dyDescent="0.3">
      <c r="A1754" s="1">
        <v>44804</v>
      </c>
      <c r="B1754">
        <v>51255</v>
      </c>
      <c r="C1754">
        <v>180564</v>
      </c>
      <c r="D1754" t="s">
        <v>26</v>
      </c>
      <c r="E1754">
        <v>0</v>
      </c>
      <c r="F1754">
        <v>0</v>
      </c>
      <c r="G1754">
        <v>0</v>
      </c>
      <c r="H1754" s="4">
        <f>IFERROR(AandE_Admissions[[#This Row],[Attends_Under_4Hrs_Arr_To_Adm_Tfr_Disch_Type1]]/AandE_Admissions[[#This Row],[AandE_Attends_Type1]],0)</f>
        <v>0</v>
      </c>
    </row>
    <row r="1755" spans="1:8" hidden="1" x14ac:dyDescent="0.3">
      <c r="A1755" s="1">
        <v>44804</v>
      </c>
      <c r="B1755">
        <v>51384</v>
      </c>
      <c r="C1755">
        <v>180564</v>
      </c>
      <c r="D1755" t="s">
        <v>220</v>
      </c>
      <c r="E1755">
        <v>8054</v>
      </c>
      <c r="F1755">
        <v>4618</v>
      </c>
      <c r="G1755">
        <v>3436</v>
      </c>
      <c r="H1755" s="4">
        <f>IFERROR(AandE_Admissions[[#This Row],[Attends_Under_4Hrs_Arr_To_Adm_Tfr_Disch_Type1]]/AandE_Admissions[[#This Row],[AandE_Attends_Type1]],0)</f>
        <v>0.57337968711199405</v>
      </c>
    </row>
    <row r="1756" spans="1:8" hidden="1" x14ac:dyDescent="0.3">
      <c r="A1756" s="1">
        <v>44804</v>
      </c>
      <c r="B1756">
        <v>51390</v>
      </c>
      <c r="C1756">
        <v>180564</v>
      </c>
      <c r="D1756" t="s">
        <v>221</v>
      </c>
      <c r="E1756">
        <v>0</v>
      </c>
      <c r="F1756">
        <v>0</v>
      </c>
      <c r="G1756">
        <v>0</v>
      </c>
      <c r="H1756" s="4">
        <f>IFERROR(AandE_Admissions[[#This Row],[Attends_Under_4Hrs_Arr_To_Adm_Tfr_Disch_Type1]]/AandE_Admissions[[#This Row],[AandE_Attends_Type1]],0)</f>
        <v>0</v>
      </c>
    </row>
    <row r="1757" spans="1:8" hidden="1" x14ac:dyDescent="0.3">
      <c r="A1757" s="1">
        <v>44804</v>
      </c>
      <c r="B1757">
        <v>51268</v>
      </c>
      <c r="C1757">
        <v>180564</v>
      </c>
      <c r="D1757" t="s">
        <v>104</v>
      </c>
      <c r="E1757">
        <v>4149</v>
      </c>
      <c r="F1757">
        <v>3913</v>
      </c>
      <c r="G1757">
        <v>236</v>
      </c>
      <c r="H1757" s="4">
        <f>IFERROR(AandE_Admissions[[#This Row],[Attends_Under_4Hrs_Arr_To_Adm_Tfr_Disch_Type1]]/AandE_Admissions[[#This Row],[AandE_Attends_Type1]],0)</f>
        <v>0.94311882381296697</v>
      </c>
    </row>
    <row r="1758" spans="1:8" hidden="1" x14ac:dyDescent="0.3">
      <c r="A1758" s="1">
        <v>44804</v>
      </c>
      <c r="B1758">
        <v>51245</v>
      </c>
      <c r="C1758">
        <v>180564</v>
      </c>
      <c r="D1758" t="s">
        <v>11</v>
      </c>
      <c r="E1758">
        <v>17671</v>
      </c>
      <c r="F1758">
        <v>17671</v>
      </c>
      <c r="H1758" s="4">
        <f>IFERROR(AandE_Admissions[[#This Row],[Attends_Under_4Hrs_Arr_To_Adm_Tfr_Disch_Type1]]/AandE_Admissions[[#This Row],[AandE_Attends_Type1]],0)</f>
        <v>1</v>
      </c>
    </row>
    <row r="1759" spans="1:8" hidden="1" x14ac:dyDescent="0.3">
      <c r="A1759" s="1">
        <v>44804</v>
      </c>
      <c r="B1759">
        <v>51238</v>
      </c>
      <c r="C1759">
        <v>180564</v>
      </c>
      <c r="D1759" t="s">
        <v>85</v>
      </c>
      <c r="E1759">
        <v>9778</v>
      </c>
      <c r="F1759">
        <v>5278</v>
      </c>
      <c r="G1759">
        <v>4500</v>
      </c>
      <c r="H1759" s="4">
        <f>IFERROR(AandE_Admissions[[#This Row],[Attends_Under_4Hrs_Arr_To_Adm_Tfr_Disch_Type1]]/AandE_Admissions[[#This Row],[AandE_Attends_Type1]],0)</f>
        <v>0.53978318674575576</v>
      </c>
    </row>
    <row r="1760" spans="1:8" hidden="1" x14ac:dyDescent="0.3">
      <c r="A1760" s="1">
        <v>44804</v>
      </c>
      <c r="B1760">
        <v>51249</v>
      </c>
      <c r="C1760">
        <v>180564</v>
      </c>
      <c r="D1760" t="s">
        <v>19</v>
      </c>
      <c r="E1760">
        <v>10064</v>
      </c>
      <c r="F1760">
        <v>8690</v>
      </c>
      <c r="G1760">
        <v>1374</v>
      </c>
      <c r="H1760" s="4">
        <f>IFERROR(AandE_Admissions[[#This Row],[Attends_Under_4Hrs_Arr_To_Adm_Tfr_Disch_Type1]]/AandE_Admissions[[#This Row],[AandE_Attends_Type1]],0)</f>
        <v>0.86347376788553254</v>
      </c>
    </row>
    <row r="1761" spans="1:8" hidden="1" x14ac:dyDescent="0.3">
      <c r="A1761" s="1">
        <v>44804</v>
      </c>
      <c r="B1761">
        <v>51317</v>
      </c>
      <c r="C1761">
        <v>180564</v>
      </c>
      <c r="D1761" t="s">
        <v>147</v>
      </c>
      <c r="E1761">
        <v>5579</v>
      </c>
      <c r="F1761">
        <v>3314</v>
      </c>
      <c r="G1761">
        <v>2265</v>
      </c>
      <c r="H1761" s="4">
        <f>IFERROR(AandE_Admissions[[#This Row],[Attends_Under_4Hrs_Arr_To_Adm_Tfr_Disch_Type1]]/AandE_Admissions[[#This Row],[AandE_Attends_Type1]],0)</f>
        <v>0.59401326402581112</v>
      </c>
    </row>
    <row r="1762" spans="1:8" hidden="1" x14ac:dyDescent="0.3">
      <c r="A1762" s="1">
        <v>44804</v>
      </c>
      <c r="B1762">
        <v>51322</v>
      </c>
      <c r="C1762">
        <v>180564</v>
      </c>
      <c r="D1762" t="s">
        <v>184</v>
      </c>
      <c r="E1762">
        <v>17134</v>
      </c>
      <c r="F1762">
        <v>8616</v>
      </c>
      <c r="G1762">
        <v>8518</v>
      </c>
      <c r="H1762" s="4">
        <f>IFERROR(AandE_Admissions[[#This Row],[Attends_Under_4Hrs_Arr_To_Adm_Tfr_Disch_Type1]]/AandE_Admissions[[#This Row],[AandE_Attends_Type1]],0)</f>
        <v>0.50285981090229948</v>
      </c>
    </row>
    <row r="1763" spans="1:8" hidden="1" x14ac:dyDescent="0.3">
      <c r="A1763" s="1">
        <v>44804</v>
      </c>
      <c r="B1763">
        <v>51366</v>
      </c>
      <c r="C1763">
        <v>180564</v>
      </c>
      <c r="D1763" t="s">
        <v>171</v>
      </c>
      <c r="E1763">
        <v>7640</v>
      </c>
      <c r="F1763">
        <v>3914</v>
      </c>
      <c r="G1763">
        <v>3726</v>
      </c>
      <c r="H1763" s="4">
        <f>IFERROR(AandE_Admissions[[#This Row],[Attends_Under_4Hrs_Arr_To_Adm_Tfr_Disch_Type1]]/AandE_Admissions[[#This Row],[AandE_Attends_Type1]],0)</f>
        <v>0.51230366492146595</v>
      </c>
    </row>
    <row r="1764" spans="1:8" hidden="1" x14ac:dyDescent="0.3">
      <c r="A1764" s="1">
        <v>44804</v>
      </c>
      <c r="B1764">
        <v>51300</v>
      </c>
      <c r="C1764">
        <v>180564</v>
      </c>
      <c r="D1764" t="s">
        <v>121</v>
      </c>
      <c r="E1764">
        <v>30512</v>
      </c>
      <c r="F1764">
        <v>16061</v>
      </c>
      <c r="G1764">
        <v>14451</v>
      </c>
      <c r="H1764" s="4">
        <f>IFERROR(AandE_Admissions[[#This Row],[Attends_Under_4Hrs_Arr_To_Adm_Tfr_Disch_Type1]]/AandE_Admissions[[#This Row],[AandE_Attends_Type1]],0)</f>
        <v>0.52638306240167798</v>
      </c>
    </row>
    <row r="1765" spans="1:8" hidden="1" x14ac:dyDescent="0.3">
      <c r="A1765" s="1">
        <v>44804</v>
      </c>
      <c r="B1765">
        <v>51263</v>
      </c>
      <c r="C1765">
        <v>180564</v>
      </c>
      <c r="D1765" t="s">
        <v>42</v>
      </c>
      <c r="E1765">
        <v>11707</v>
      </c>
      <c r="F1765">
        <v>8297</v>
      </c>
      <c r="G1765">
        <v>3410</v>
      </c>
      <c r="H1765" s="4">
        <f>IFERROR(AandE_Admissions[[#This Row],[Attends_Under_4Hrs_Arr_To_Adm_Tfr_Disch_Type1]]/AandE_Admissions[[#This Row],[AandE_Attends_Type1]],0)</f>
        <v>0.70872127786794226</v>
      </c>
    </row>
    <row r="1766" spans="1:8" hidden="1" x14ac:dyDescent="0.3">
      <c r="A1766" s="1">
        <v>44804</v>
      </c>
      <c r="B1766">
        <v>51333</v>
      </c>
      <c r="C1766">
        <v>180564</v>
      </c>
      <c r="D1766" t="s">
        <v>154</v>
      </c>
      <c r="E1766">
        <v>11184</v>
      </c>
      <c r="F1766">
        <v>7456</v>
      </c>
      <c r="G1766">
        <v>3728</v>
      </c>
      <c r="H1766" s="4">
        <f>IFERROR(AandE_Admissions[[#This Row],[Attends_Under_4Hrs_Arr_To_Adm_Tfr_Disch_Type1]]/AandE_Admissions[[#This Row],[AandE_Attends_Type1]],0)</f>
        <v>0.66666666666666663</v>
      </c>
    </row>
    <row r="1767" spans="1:8" hidden="1" x14ac:dyDescent="0.3">
      <c r="A1767" s="1">
        <v>44804</v>
      </c>
      <c r="B1767">
        <v>51406</v>
      </c>
      <c r="C1767">
        <v>180564</v>
      </c>
      <c r="D1767" t="s">
        <v>199</v>
      </c>
      <c r="E1767">
        <v>11906</v>
      </c>
      <c r="F1767">
        <v>6841</v>
      </c>
      <c r="G1767">
        <v>5065</v>
      </c>
      <c r="H1767" s="4">
        <f>IFERROR(AandE_Admissions[[#This Row],[Attends_Under_4Hrs_Arr_To_Adm_Tfr_Disch_Type1]]/AandE_Admissions[[#This Row],[AandE_Attends_Type1]],0)</f>
        <v>0.57458424323870316</v>
      </c>
    </row>
    <row r="1768" spans="1:8" hidden="1" x14ac:dyDescent="0.3">
      <c r="A1768" s="1">
        <v>44804</v>
      </c>
      <c r="B1768">
        <v>51327</v>
      </c>
      <c r="C1768">
        <v>180564</v>
      </c>
      <c r="D1768" t="s">
        <v>151</v>
      </c>
      <c r="E1768">
        <v>8626</v>
      </c>
      <c r="F1768">
        <v>7208</v>
      </c>
      <c r="G1768">
        <v>1418</v>
      </c>
      <c r="H1768" s="4">
        <f>IFERROR(AandE_Admissions[[#This Row],[Attends_Under_4Hrs_Arr_To_Adm_Tfr_Disch_Type1]]/AandE_Admissions[[#This Row],[AandE_Attends_Type1]],0)</f>
        <v>0.83561326223046606</v>
      </c>
    </row>
    <row r="1769" spans="1:8" hidden="1" x14ac:dyDescent="0.3">
      <c r="A1769" s="1">
        <v>44804</v>
      </c>
      <c r="B1769">
        <v>51302</v>
      </c>
      <c r="C1769">
        <v>180564</v>
      </c>
      <c r="D1769" t="s">
        <v>90</v>
      </c>
      <c r="E1769">
        <v>14337</v>
      </c>
      <c r="F1769">
        <v>5819</v>
      </c>
      <c r="G1769">
        <v>8518</v>
      </c>
      <c r="H1769" s="4">
        <f>IFERROR(AandE_Admissions[[#This Row],[Attends_Under_4Hrs_Arr_To_Adm_Tfr_Disch_Type1]]/AandE_Admissions[[#This Row],[AandE_Attends_Type1]],0)</f>
        <v>0.40587291623073168</v>
      </c>
    </row>
    <row r="1770" spans="1:8" hidden="1" x14ac:dyDescent="0.3">
      <c r="A1770" s="1">
        <v>44804</v>
      </c>
      <c r="B1770">
        <v>51385</v>
      </c>
      <c r="C1770">
        <v>180564</v>
      </c>
      <c r="D1770" t="s">
        <v>202</v>
      </c>
      <c r="E1770">
        <v>11964</v>
      </c>
      <c r="F1770">
        <v>7033</v>
      </c>
      <c r="G1770">
        <v>4931</v>
      </c>
      <c r="H1770" s="4">
        <f>IFERROR(AandE_Admissions[[#This Row],[Attends_Under_4Hrs_Arr_To_Adm_Tfr_Disch_Type1]]/AandE_Admissions[[#This Row],[AandE_Attends_Type1]],0)</f>
        <v>0.58784687395519897</v>
      </c>
    </row>
    <row r="1771" spans="1:8" hidden="1" x14ac:dyDescent="0.3">
      <c r="A1771" s="1">
        <v>44804</v>
      </c>
      <c r="B1771">
        <v>51367</v>
      </c>
      <c r="C1771">
        <v>180564</v>
      </c>
      <c r="D1771" t="s">
        <v>209</v>
      </c>
      <c r="E1771">
        <v>9992</v>
      </c>
      <c r="F1771">
        <v>5819</v>
      </c>
      <c r="G1771">
        <v>4173</v>
      </c>
      <c r="H1771" s="4">
        <f>IFERROR(AandE_Admissions[[#This Row],[Attends_Under_4Hrs_Arr_To_Adm_Tfr_Disch_Type1]]/AandE_Admissions[[#This Row],[AandE_Attends_Type1]],0)</f>
        <v>0.58236589271417138</v>
      </c>
    </row>
    <row r="1772" spans="1:8" hidden="1" x14ac:dyDescent="0.3">
      <c r="A1772" s="1">
        <v>44804</v>
      </c>
      <c r="B1772">
        <v>51395</v>
      </c>
      <c r="C1772">
        <v>180564</v>
      </c>
      <c r="D1772" t="s">
        <v>223</v>
      </c>
      <c r="E1772">
        <v>9092</v>
      </c>
      <c r="F1772">
        <v>5836</v>
      </c>
      <c r="G1772">
        <v>3256</v>
      </c>
      <c r="H1772" s="4">
        <f>IFERROR(AandE_Admissions[[#This Row],[Attends_Under_4Hrs_Arr_To_Adm_Tfr_Disch_Type1]]/AandE_Admissions[[#This Row],[AandE_Attends_Type1]],0)</f>
        <v>0.64188297404311478</v>
      </c>
    </row>
    <row r="1773" spans="1:8" hidden="1" x14ac:dyDescent="0.3">
      <c r="A1773" s="1">
        <v>44804</v>
      </c>
      <c r="B1773">
        <v>51405</v>
      </c>
      <c r="C1773">
        <v>180564</v>
      </c>
      <c r="D1773" t="s">
        <v>311</v>
      </c>
      <c r="E1773">
        <v>0</v>
      </c>
      <c r="F1773">
        <v>0</v>
      </c>
      <c r="G1773">
        <v>0</v>
      </c>
      <c r="H1773" s="4">
        <f>IFERROR(AandE_Admissions[[#This Row],[Attends_Under_4Hrs_Arr_To_Adm_Tfr_Disch_Type1]]/AandE_Admissions[[#This Row],[AandE_Attends_Type1]],0)</f>
        <v>0</v>
      </c>
    </row>
    <row r="1774" spans="1:8" hidden="1" x14ac:dyDescent="0.3">
      <c r="A1774" s="1">
        <v>44804</v>
      </c>
      <c r="B1774">
        <v>51330</v>
      </c>
      <c r="C1774">
        <v>180564</v>
      </c>
      <c r="D1774" t="s">
        <v>152</v>
      </c>
      <c r="E1774">
        <v>9893</v>
      </c>
      <c r="F1774">
        <v>5563</v>
      </c>
      <c r="G1774">
        <v>4330</v>
      </c>
      <c r="H1774" s="4">
        <f>IFERROR(AandE_Admissions[[#This Row],[Attends_Under_4Hrs_Arr_To_Adm_Tfr_Disch_Type1]]/AandE_Admissions[[#This Row],[AandE_Attends_Type1]],0)</f>
        <v>0.56231678964924692</v>
      </c>
    </row>
    <row r="1775" spans="1:8" hidden="1" x14ac:dyDescent="0.3">
      <c r="A1775" s="1">
        <v>44804</v>
      </c>
      <c r="B1775">
        <v>51362</v>
      </c>
      <c r="C1775">
        <v>180564</v>
      </c>
      <c r="D1775" t="s">
        <v>155</v>
      </c>
      <c r="E1775">
        <v>8542</v>
      </c>
      <c r="F1775">
        <v>5323</v>
      </c>
      <c r="G1775">
        <v>3219</v>
      </c>
      <c r="H1775" s="4">
        <f>IFERROR(AandE_Admissions[[#This Row],[Attends_Under_4Hrs_Arr_To_Adm_Tfr_Disch_Type1]]/AandE_Admissions[[#This Row],[AandE_Attends_Type1]],0)</f>
        <v>0.62315616951533603</v>
      </c>
    </row>
    <row r="1776" spans="1:8" hidden="1" x14ac:dyDescent="0.3">
      <c r="A1776" s="1">
        <v>44804</v>
      </c>
      <c r="B1776">
        <v>51321</v>
      </c>
      <c r="C1776">
        <v>180564</v>
      </c>
      <c r="D1776" t="s">
        <v>182</v>
      </c>
      <c r="E1776">
        <v>0</v>
      </c>
      <c r="F1776">
        <v>0</v>
      </c>
      <c r="G1776">
        <v>0</v>
      </c>
      <c r="H1776" s="4">
        <f>IFERROR(AandE_Admissions[[#This Row],[Attends_Under_4Hrs_Arr_To_Adm_Tfr_Disch_Type1]]/AandE_Admissions[[#This Row],[AandE_Attends_Type1]],0)</f>
        <v>0</v>
      </c>
    </row>
    <row r="1777" spans="1:8" hidden="1" x14ac:dyDescent="0.3">
      <c r="A1777" s="1">
        <v>44804</v>
      </c>
      <c r="B1777">
        <v>51408</v>
      </c>
      <c r="C1777">
        <v>180564</v>
      </c>
      <c r="D1777" t="s">
        <v>231</v>
      </c>
      <c r="E1777">
        <v>8521</v>
      </c>
      <c r="F1777">
        <v>5183</v>
      </c>
      <c r="G1777">
        <v>3338</v>
      </c>
      <c r="H1777" s="4">
        <f>IFERROR(AandE_Admissions[[#This Row],[Attends_Under_4Hrs_Arr_To_Adm_Tfr_Disch_Type1]]/AandE_Admissions[[#This Row],[AandE_Attends_Type1]],0)</f>
        <v>0.60826194108672693</v>
      </c>
    </row>
    <row r="1778" spans="1:8" hidden="1" x14ac:dyDescent="0.3">
      <c r="A1778" s="1">
        <v>44804</v>
      </c>
      <c r="B1778">
        <v>51247</v>
      </c>
      <c r="C1778">
        <v>180564</v>
      </c>
      <c r="D1778" t="s">
        <v>16</v>
      </c>
      <c r="E1778">
        <v>12257</v>
      </c>
      <c r="F1778">
        <v>9158</v>
      </c>
      <c r="G1778">
        <v>3099</v>
      </c>
      <c r="H1778" s="4">
        <f>IFERROR(AandE_Admissions[[#This Row],[Attends_Under_4Hrs_Arr_To_Adm_Tfr_Disch_Type1]]/AandE_Admissions[[#This Row],[AandE_Attends_Type1]],0)</f>
        <v>0.7471648853716244</v>
      </c>
    </row>
    <row r="1779" spans="1:8" hidden="1" x14ac:dyDescent="0.3">
      <c r="A1779" s="1">
        <v>44804</v>
      </c>
      <c r="B1779">
        <v>51375</v>
      </c>
      <c r="C1779">
        <v>180564</v>
      </c>
      <c r="D1779" t="s">
        <v>214</v>
      </c>
      <c r="E1779">
        <v>16713</v>
      </c>
      <c r="F1779">
        <v>9247</v>
      </c>
      <c r="G1779">
        <v>7466</v>
      </c>
      <c r="H1779" s="4">
        <f>IFERROR(AandE_Admissions[[#This Row],[Attends_Under_4Hrs_Arr_To_Adm_Tfr_Disch_Type1]]/AandE_Admissions[[#This Row],[AandE_Attends_Type1]],0)</f>
        <v>0.55328187638365345</v>
      </c>
    </row>
    <row r="1780" spans="1:8" hidden="1" x14ac:dyDescent="0.3">
      <c r="A1780" s="1">
        <v>44804</v>
      </c>
      <c r="B1780">
        <v>51325</v>
      </c>
      <c r="C1780">
        <v>180564</v>
      </c>
      <c r="D1780" t="s">
        <v>149</v>
      </c>
      <c r="E1780">
        <v>3761</v>
      </c>
      <c r="F1780">
        <v>3761</v>
      </c>
      <c r="H1780" s="4">
        <f>IFERROR(AandE_Admissions[[#This Row],[Attends_Under_4Hrs_Arr_To_Adm_Tfr_Disch_Type1]]/AandE_Admissions[[#This Row],[AandE_Attends_Type1]],0)</f>
        <v>1</v>
      </c>
    </row>
    <row r="1781" spans="1:8" hidden="1" x14ac:dyDescent="0.3">
      <c r="A1781" s="1">
        <v>44804</v>
      </c>
      <c r="B1781">
        <v>51356</v>
      </c>
      <c r="C1781">
        <v>180564</v>
      </c>
      <c r="D1781" t="s">
        <v>138</v>
      </c>
      <c r="E1781">
        <v>7139</v>
      </c>
      <c r="F1781">
        <v>4521</v>
      </c>
      <c r="G1781">
        <v>2618</v>
      </c>
      <c r="H1781" s="4">
        <f>IFERROR(AandE_Admissions[[#This Row],[Attends_Under_4Hrs_Arr_To_Adm_Tfr_Disch_Type1]]/AandE_Admissions[[#This Row],[AandE_Attends_Type1]],0)</f>
        <v>0.63328197226502314</v>
      </c>
    </row>
    <row r="1782" spans="1:8" hidden="1" x14ac:dyDescent="0.3">
      <c r="A1782" s="1">
        <v>44804</v>
      </c>
      <c r="B1782">
        <v>51393</v>
      </c>
      <c r="C1782">
        <v>180564</v>
      </c>
      <c r="D1782" t="s">
        <v>254</v>
      </c>
      <c r="E1782">
        <v>0</v>
      </c>
      <c r="F1782">
        <v>0</v>
      </c>
      <c r="G1782">
        <v>0</v>
      </c>
      <c r="H1782" s="4">
        <f>IFERROR(AandE_Admissions[[#This Row],[Attends_Under_4Hrs_Arr_To_Adm_Tfr_Disch_Type1]]/AandE_Admissions[[#This Row],[AandE_Attends_Type1]],0)</f>
        <v>0</v>
      </c>
    </row>
    <row r="1783" spans="1:8" hidden="1" x14ac:dyDescent="0.3">
      <c r="A1783" s="1">
        <v>44804</v>
      </c>
      <c r="B1783">
        <v>51350</v>
      </c>
      <c r="C1783">
        <v>180564</v>
      </c>
      <c r="D1783" t="s">
        <v>261</v>
      </c>
      <c r="E1783">
        <v>0</v>
      </c>
      <c r="F1783">
        <v>0</v>
      </c>
      <c r="G1783">
        <v>0</v>
      </c>
      <c r="H1783" s="4">
        <f>IFERROR(AandE_Admissions[[#This Row],[Attends_Under_4Hrs_Arr_To_Adm_Tfr_Disch_Type1]]/AandE_Admissions[[#This Row],[AandE_Attends_Type1]],0)</f>
        <v>0</v>
      </c>
    </row>
    <row r="1784" spans="1:8" hidden="1" x14ac:dyDescent="0.3">
      <c r="A1784" s="1">
        <v>44804</v>
      </c>
      <c r="B1784">
        <v>51320</v>
      </c>
      <c r="C1784">
        <v>180564</v>
      </c>
      <c r="D1784" t="s">
        <v>181</v>
      </c>
      <c r="E1784">
        <v>9958</v>
      </c>
      <c r="F1784">
        <v>4661</v>
      </c>
      <c r="G1784">
        <v>5297</v>
      </c>
      <c r="H1784" s="4">
        <f>IFERROR(AandE_Admissions[[#This Row],[Attends_Under_4Hrs_Arr_To_Adm_Tfr_Disch_Type1]]/AandE_Admissions[[#This Row],[AandE_Attends_Type1]],0)</f>
        <v>0.46806587668206467</v>
      </c>
    </row>
    <row r="1785" spans="1:8" hidden="1" x14ac:dyDescent="0.3">
      <c r="A1785" s="1">
        <v>44804</v>
      </c>
      <c r="B1785">
        <v>51299</v>
      </c>
      <c r="C1785">
        <v>180564</v>
      </c>
      <c r="D1785" t="s">
        <v>64</v>
      </c>
      <c r="E1785">
        <v>11024</v>
      </c>
      <c r="F1785">
        <v>5001</v>
      </c>
      <c r="G1785">
        <v>6023</v>
      </c>
      <c r="H1785" s="4">
        <f>IFERROR(AandE_Admissions[[#This Row],[Attends_Under_4Hrs_Arr_To_Adm_Tfr_Disch_Type1]]/AandE_Admissions[[#This Row],[AandE_Attends_Type1]],0)</f>
        <v>0.45364658925979678</v>
      </c>
    </row>
    <row r="1786" spans="1:8" hidden="1" x14ac:dyDescent="0.3">
      <c r="A1786" s="1">
        <v>44804</v>
      </c>
      <c r="B1786">
        <v>51303</v>
      </c>
      <c r="C1786">
        <v>180564</v>
      </c>
      <c r="D1786" t="s">
        <v>65</v>
      </c>
      <c r="E1786">
        <v>18662</v>
      </c>
      <c r="F1786">
        <v>9951</v>
      </c>
      <c r="G1786">
        <v>8711</v>
      </c>
      <c r="H1786" s="4">
        <f>IFERROR(AandE_Admissions[[#This Row],[Attends_Under_4Hrs_Arr_To_Adm_Tfr_Disch_Type1]]/AandE_Admissions[[#This Row],[AandE_Attends_Type1]],0)</f>
        <v>0.53322259136212624</v>
      </c>
    </row>
    <row r="1787" spans="1:8" hidden="1" x14ac:dyDescent="0.3">
      <c r="A1787" s="1">
        <v>44804</v>
      </c>
      <c r="B1787">
        <v>51383</v>
      </c>
      <c r="C1787">
        <v>180564</v>
      </c>
      <c r="D1787" t="s">
        <v>219</v>
      </c>
      <c r="E1787">
        <v>16366</v>
      </c>
      <c r="F1787">
        <v>13828</v>
      </c>
      <c r="G1787">
        <v>2538</v>
      </c>
      <c r="H1787" s="4">
        <f>IFERROR(AandE_Admissions[[#This Row],[Attends_Under_4Hrs_Arr_To_Adm_Tfr_Disch_Type1]]/AandE_Admissions[[#This Row],[AandE_Attends_Type1]],0)</f>
        <v>0.84492240009776365</v>
      </c>
    </row>
    <row r="1788" spans="1:8" hidden="1" x14ac:dyDescent="0.3">
      <c r="A1788" s="1">
        <v>44804</v>
      </c>
      <c r="B1788">
        <v>51240</v>
      </c>
      <c r="C1788">
        <v>180564</v>
      </c>
      <c r="D1788" t="s">
        <v>66</v>
      </c>
      <c r="E1788">
        <v>7223</v>
      </c>
      <c r="F1788">
        <v>2683</v>
      </c>
      <c r="G1788">
        <v>4540</v>
      </c>
      <c r="H1788" s="4">
        <f>IFERROR(AandE_Admissions[[#This Row],[Attends_Under_4Hrs_Arr_To_Adm_Tfr_Disch_Type1]]/AandE_Admissions[[#This Row],[AandE_Attends_Type1]],0)</f>
        <v>0.37145230513636995</v>
      </c>
    </row>
    <row r="1789" spans="1:8" hidden="1" x14ac:dyDescent="0.3">
      <c r="A1789" s="1">
        <v>44804</v>
      </c>
      <c r="B1789">
        <v>51227</v>
      </c>
      <c r="C1789">
        <v>180564</v>
      </c>
      <c r="D1789" t="s">
        <v>48</v>
      </c>
      <c r="E1789">
        <v>9022</v>
      </c>
      <c r="F1789">
        <v>4251</v>
      </c>
      <c r="G1789">
        <v>4771</v>
      </c>
      <c r="H1789" s="4">
        <f>IFERROR(AandE_Admissions[[#This Row],[Attends_Under_4Hrs_Arr_To_Adm_Tfr_Disch_Type1]]/AandE_Admissions[[#This Row],[AandE_Attends_Type1]],0)</f>
        <v>0.47118155619596541</v>
      </c>
    </row>
    <row r="1790" spans="1:8" hidden="1" x14ac:dyDescent="0.3">
      <c r="A1790" s="1">
        <v>44804</v>
      </c>
      <c r="B1790">
        <v>51358</v>
      </c>
      <c r="C1790">
        <v>180564</v>
      </c>
      <c r="D1790" t="s">
        <v>167</v>
      </c>
      <c r="E1790">
        <v>8730</v>
      </c>
      <c r="F1790">
        <v>5364</v>
      </c>
      <c r="G1790">
        <v>3366</v>
      </c>
      <c r="H1790" s="4">
        <f>IFERROR(AandE_Admissions[[#This Row],[Attends_Under_4Hrs_Arr_To_Adm_Tfr_Disch_Type1]]/AandE_Admissions[[#This Row],[AandE_Attends_Type1]],0)</f>
        <v>0.61443298969072169</v>
      </c>
    </row>
    <row r="1791" spans="1:8" hidden="1" x14ac:dyDescent="0.3">
      <c r="A1791" s="1">
        <v>44804</v>
      </c>
      <c r="B1791">
        <v>51307</v>
      </c>
      <c r="C1791">
        <v>180564</v>
      </c>
      <c r="D1791" t="s">
        <v>125</v>
      </c>
      <c r="E1791">
        <v>11835</v>
      </c>
      <c r="F1791">
        <v>5619</v>
      </c>
      <c r="G1791">
        <v>6216</v>
      </c>
      <c r="H1791" s="4">
        <f>IFERROR(AandE_Admissions[[#This Row],[Attends_Under_4Hrs_Arr_To_Adm_Tfr_Disch_Type1]]/AandE_Admissions[[#This Row],[AandE_Attends_Type1]],0)</f>
        <v>0.47477820025348544</v>
      </c>
    </row>
    <row r="1792" spans="1:8" hidden="1" x14ac:dyDescent="0.3">
      <c r="A1792" s="1">
        <v>44804</v>
      </c>
      <c r="B1792">
        <v>51363</v>
      </c>
      <c r="C1792">
        <v>180564</v>
      </c>
      <c r="D1792" t="s">
        <v>141</v>
      </c>
      <c r="E1792">
        <v>6988</v>
      </c>
      <c r="F1792">
        <v>4351</v>
      </c>
      <c r="G1792">
        <v>2637</v>
      </c>
      <c r="H1792" s="4">
        <f>IFERROR(AandE_Admissions[[#This Row],[Attends_Under_4Hrs_Arr_To_Adm_Tfr_Disch_Type1]]/AandE_Admissions[[#This Row],[AandE_Attends_Type1]],0)</f>
        <v>0.62263880938752147</v>
      </c>
    </row>
    <row r="1793" spans="1:8" hidden="1" x14ac:dyDescent="0.3">
      <c r="A1793" s="1">
        <v>44804</v>
      </c>
      <c r="B1793">
        <v>51313</v>
      </c>
      <c r="C1793">
        <v>180564</v>
      </c>
      <c r="D1793" t="s">
        <v>176</v>
      </c>
      <c r="E1793">
        <v>14295</v>
      </c>
      <c r="F1793">
        <v>10474</v>
      </c>
      <c r="G1793">
        <v>3821</v>
      </c>
      <c r="H1793" s="4">
        <f>IFERROR(AandE_Admissions[[#This Row],[Attends_Under_4Hrs_Arr_To_Adm_Tfr_Disch_Type1]]/AandE_Admissions[[#This Row],[AandE_Attends_Type1]],0)</f>
        <v>0.73270374256733128</v>
      </c>
    </row>
    <row r="1794" spans="1:8" hidden="1" x14ac:dyDescent="0.3">
      <c r="A1794" s="1">
        <v>44804</v>
      </c>
      <c r="B1794">
        <v>51284</v>
      </c>
      <c r="C1794">
        <v>180564</v>
      </c>
      <c r="D1794" t="s">
        <v>96</v>
      </c>
      <c r="E1794">
        <v>14813</v>
      </c>
      <c r="F1794">
        <v>14813</v>
      </c>
      <c r="H1794" s="4">
        <f>IFERROR(AandE_Admissions[[#This Row],[Attends_Under_4Hrs_Arr_To_Adm_Tfr_Disch_Type1]]/AandE_Admissions[[#This Row],[AandE_Attends_Type1]],0)</f>
        <v>1</v>
      </c>
    </row>
    <row r="1795" spans="1:8" hidden="1" x14ac:dyDescent="0.3">
      <c r="A1795" s="1">
        <v>44804</v>
      </c>
      <c r="B1795">
        <v>51376</v>
      </c>
      <c r="C1795">
        <v>180564</v>
      </c>
      <c r="D1795" t="s">
        <v>215</v>
      </c>
      <c r="E1795">
        <v>9651</v>
      </c>
      <c r="F1795">
        <v>5328</v>
      </c>
      <c r="G1795">
        <v>4323</v>
      </c>
      <c r="H1795" s="4">
        <f>IFERROR(AandE_Admissions[[#This Row],[Attends_Under_4Hrs_Arr_To_Adm_Tfr_Disch_Type1]]/AandE_Admissions[[#This Row],[AandE_Attends_Type1]],0)</f>
        <v>0.55206714330121232</v>
      </c>
    </row>
    <row r="1796" spans="1:8" hidden="1" x14ac:dyDescent="0.3">
      <c r="A1796" s="1">
        <v>44804</v>
      </c>
      <c r="B1796">
        <v>51306</v>
      </c>
      <c r="C1796">
        <v>180564</v>
      </c>
      <c r="D1796" t="s">
        <v>186</v>
      </c>
      <c r="E1796">
        <v>15991</v>
      </c>
      <c r="F1796">
        <v>15991</v>
      </c>
      <c r="H1796" s="4">
        <f>IFERROR(AandE_Admissions[[#This Row],[Attends_Under_4Hrs_Arr_To_Adm_Tfr_Disch_Type1]]/AandE_Admissions[[#This Row],[AandE_Attends_Type1]],0)</f>
        <v>1</v>
      </c>
    </row>
    <row r="1797" spans="1:8" hidden="1" x14ac:dyDescent="0.3">
      <c r="A1797" s="1">
        <v>44804</v>
      </c>
      <c r="B1797">
        <v>51332</v>
      </c>
      <c r="C1797">
        <v>180564</v>
      </c>
      <c r="D1797" t="s">
        <v>191</v>
      </c>
      <c r="E1797">
        <v>0</v>
      </c>
      <c r="F1797">
        <v>0</v>
      </c>
      <c r="G1797">
        <v>0</v>
      </c>
      <c r="H1797" s="4">
        <f>IFERROR(AandE_Admissions[[#This Row],[Attends_Under_4Hrs_Arr_To_Adm_Tfr_Disch_Type1]]/AandE_Admissions[[#This Row],[AandE_Attends_Type1]],0)</f>
        <v>0</v>
      </c>
    </row>
    <row r="1798" spans="1:8" hidden="1" x14ac:dyDescent="0.3">
      <c r="A1798" s="1">
        <v>44804</v>
      </c>
      <c r="B1798">
        <v>51288</v>
      </c>
      <c r="C1798">
        <v>180564</v>
      </c>
      <c r="D1798" t="s">
        <v>113</v>
      </c>
      <c r="E1798">
        <v>15102</v>
      </c>
      <c r="F1798">
        <v>8748</v>
      </c>
      <c r="G1798">
        <v>6354</v>
      </c>
      <c r="H1798" s="4">
        <f>IFERROR(AandE_Admissions[[#This Row],[Attends_Under_4Hrs_Arr_To_Adm_Tfr_Disch_Type1]]/AandE_Admissions[[#This Row],[AandE_Attends_Type1]],0)</f>
        <v>0.57926102502979737</v>
      </c>
    </row>
    <row r="1799" spans="1:8" hidden="1" x14ac:dyDescent="0.3">
      <c r="A1799" s="1">
        <v>44804</v>
      </c>
      <c r="B1799">
        <v>51339</v>
      </c>
      <c r="C1799">
        <v>180564</v>
      </c>
      <c r="D1799" t="s">
        <v>157</v>
      </c>
      <c r="E1799">
        <v>8619</v>
      </c>
      <c r="F1799">
        <v>4839</v>
      </c>
      <c r="G1799">
        <v>3780</v>
      </c>
      <c r="H1799" s="4">
        <f>IFERROR(AandE_Admissions[[#This Row],[Attends_Under_4Hrs_Arr_To_Adm_Tfr_Disch_Type1]]/AandE_Admissions[[#This Row],[AandE_Attends_Type1]],0)</f>
        <v>0.56143404107205008</v>
      </c>
    </row>
    <row r="1800" spans="1:8" hidden="1" x14ac:dyDescent="0.3">
      <c r="A1800" s="1">
        <v>44804</v>
      </c>
      <c r="B1800">
        <v>51345</v>
      </c>
      <c r="C1800">
        <v>180564</v>
      </c>
      <c r="D1800" t="s">
        <v>162</v>
      </c>
      <c r="E1800">
        <v>11460</v>
      </c>
      <c r="F1800">
        <v>7819</v>
      </c>
      <c r="G1800">
        <v>3641</v>
      </c>
      <c r="H1800" s="4">
        <f>IFERROR(AandE_Admissions[[#This Row],[Attends_Under_4Hrs_Arr_To_Adm_Tfr_Disch_Type1]]/AandE_Admissions[[#This Row],[AandE_Attends_Type1]],0)</f>
        <v>0.68228621291448521</v>
      </c>
    </row>
    <row r="1801" spans="1:8" hidden="1" x14ac:dyDescent="0.3">
      <c r="A1801" s="1">
        <v>44804</v>
      </c>
      <c r="B1801">
        <v>51314</v>
      </c>
      <c r="C1801">
        <v>180564</v>
      </c>
      <c r="D1801" t="s">
        <v>145</v>
      </c>
      <c r="E1801">
        <v>11435</v>
      </c>
      <c r="F1801">
        <v>5392</v>
      </c>
      <c r="G1801">
        <v>6043</v>
      </c>
      <c r="H1801" s="4">
        <f>IFERROR(AandE_Admissions[[#This Row],[Attends_Under_4Hrs_Arr_To_Adm_Tfr_Disch_Type1]]/AandE_Admissions[[#This Row],[AandE_Attends_Type1]],0)</f>
        <v>0.47153476169654568</v>
      </c>
    </row>
    <row r="1802" spans="1:8" hidden="1" x14ac:dyDescent="0.3">
      <c r="A1802" s="1">
        <v>44804</v>
      </c>
      <c r="B1802">
        <v>51372</v>
      </c>
      <c r="C1802">
        <v>180564</v>
      </c>
      <c r="D1802" t="s">
        <v>196</v>
      </c>
      <c r="E1802">
        <v>7711</v>
      </c>
      <c r="F1802">
        <v>4672</v>
      </c>
      <c r="G1802">
        <v>3039</v>
      </c>
      <c r="H1802" s="4">
        <f>IFERROR(AandE_Admissions[[#This Row],[Attends_Under_4Hrs_Arr_To_Adm_Tfr_Disch_Type1]]/AandE_Admissions[[#This Row],[AandE_Attends_Type1]],0)</f>
        <v>0.6058876929062379</v>
      </c>
    </row>
    <row r="1803" spans="1:8" hidden="1" x14ac:dyDescent="0.3">
      <c r="A1803" s="1">
        <v>44804</v>
      </c>
      <c r="B1803">
        <v>51344</v>
      </c>
      <c r="C1803">
        <v>180564</v>
      </c>
      <c r="D1803" t="s">
        <v>161</v>
      </c>
      <c r="E1803">
        <v>10226</v>
      </c>
      <c r="F1803">
        <v>5910</v>
      </c>
      <c r="G1803">
        <v>4316</v>
      </c>
      <c r="H1803" s="4">
        <f>IFERROR(AandE_Admissions[[#This Row],[Attends_Under_4Hrs_Arr_To_Adm_Tfr_Disch_Type1]]/AandE_Admissions[[#This Row],[AandE_Attends_Type1]],0)</f>
        <v>0.57793858791316255</v>
      </c>
    </row>
    <row r="1804" spans="1:8" hidden="1" x14ac:dyDescent="0.3">
      <c r="A1804" s="1">
        <v>44804</v>
      </c>
      <c r="B1804">
        <v>51298</v>
      </c>
      <c r="C1804">
        <v>180564</v>
      </c>
      <c r="D1804" t="s">
        <v>98</v>
      </c>
      <c r="E1804">
        <v>9947</v>
      </c>
      <c r="F1804">
        <v>4481</v>
      </c>
      <c r="G1804">
        <v>5466</v>
      </c>
      <c r="H1804" s="4">
        <f>IFERROR(AandE_Admissions[[#This Row],[Attends_Under_4Hrs_Arr_To_Adm_Tfr_Disch_Type1]]/AandE_Admissions[[#This Row],[AandE_Attends_Type1]],0)</f>
        <v>0.45048758419624008</v>
      </c>
    </row>
    <row r="1805" spans="1:8" hidden="1" x14ac:dyDescent="0.3">
      <c r="A1805" s="1">
        <v>44804</v>
      </c>
      <c r="B1805">
        <v>51341</v>
      </c>
      <c r="C1805">
        <v>180564</v>
      </c>
      <c r="D1805" t="s">
        <v>159</v>
      </c>
      <c r="E1805">
        <v>0</v>
      </c>
      <c r="F1805">
        <v>0</v>
      </c>
      <c r="G1805">
        <v>0</v>
      </c>
      <c r="H1805" s="4">
        <f>IFERROR(AandE_Admissions[[#This Row],[Attends_Under_4Hrs_Arr_To_Adm_Tfr_Disch_Type1]]/AandE_Admissions[[#This Row],[AandE_Attends_Type1]],0)</f>
        <v>0</v>
      </c>
    </row>
    <row r="1806" spans="1:8" hidden="1" x14ac:dyDescent="0.3">
      <c r="A1806" s="1">
        <v>44804</v>
      </c>
      <c r="B1806">
        <v>51229</v>
      </c>
      <c r="C1806">
        <v>180564</v>
      </c>
      <c r="D1806" t="s">
        <v>49</v>
      </c>
      <c r="E1806">
        <v>0</v>
      </c>
      <c r="F1806">
        <v>0</v>
      </c>
      <c r="G1806">
        <v>0</v>
      </c>
      <c r="H1806" s="4">
        <f>IFERROR(AandE_Admissions[[#This Row],[Attends_Under_4Hrs_Arr_To_Adm_Tfr_Disch_Type1]]/AandE_Admissions[[#This Row],[AandE_Attends_Type1]],0)</f>
        <v>0</v>
      </c>
    </row>
    <row r="1807" spans="1:8" hidden="1" x14ac:dyDescent="0.3">
      <c r="A1807" s="1">
        <v>44804</v>
      </c>
      <c r="B1807">
        <v>51276</v>
      </c>
      <c r="C1807">
        <v>180564</v>
      </c>
      <c r="D1807" t="s">
        <v>52</v>
      </c>
      <c r="E1807">
        <v>0</v>
      </c>
      <c r="F1807">
        <v>0</v>
      </c>
      <c r="G1807">
        <v>0</v>
      </c>
      <c r="H1807" s="4">
        <f>IFERROR(AandE_Admissions[[#This Row],[Attends_Under_4Hrs_Arr_To_Adm_Tfr_Disch_Type1]]/AandE_Admissions[[#This Row],[AandE_Attends_Type1]],0)</f>
        <v>0</v>
      </c>
    </row>
    <row r="1808" spans="1:8" hidden="1" x14ac:dyDescent="0.3">
      <c r="A1808" s="1">
        <v>44804</v>
      </c>
      <c r="B1808">
        <v>51364</v>
      </c>
      <c r="C1808">
        <v>180564</v>
      </c>
      <c r="D1808" t="s">
        <v>142</v>
      </c>
      <c r="E1808">
        <v>0</v>
      </c>
      <c r="F1808">
        <v>0</v>
      </c>
      <c r="G1808">
        <v>0</v>
      </c>
      <c r="H1808" s="4">
        <f>IFERROR(AandE_Admissions[[#This Row],[Attends_Under_4Hrs_Arr_To_Adm_Tfr_Disch_Type1]]/AandE_Admissions[[#This Row],[AandE_Attends_Type1]],0)</f>
        <v>0</v>
      </c>
    </row>
    <row r="1809" spans="1:8" hidden="1" x14ac:dyDescent="0.3">
      <c r="A1809" s="1">
        <v>44804</v>
      </c>
      <c r="B1809">
        <v>51271</v>
      </c>
      <c r="C1809">
        <v>180564</v>
      </c>
      <c r="D1809" t="s">
        <v>91</v>
      </c>
      <c r="E1809">
        <v>0</v>
      </c>
      <c r="F1809">
        <v>0</v>
      </c>
      <c r="G1809">
        <v>0</v>
      </c>
      <c r="H1809" s="4">
        <f>IFERROR(AandE_Admissions[[#This Row],[Attends_Under_4Hrs_Arr_To_Adm_Tfr_Disch_Type1]]/AandE_Admissions[[#This Row],[AandE_Attends_Type1]],0)</f>
        <v>0</v>
      </c>
    </row>
    <row r="1810" spans="1:8" hidden="1" x14ac:dyDescent="0.3">
      <c r="A1810" s="1">
        <v>44804</v>
      </c>
      <c r="B1810">
        <v>51232</v>
      </c>
      <c r="C1810">
        <v>180564</v>
      </c>
      <c r="D1810" t="s">
        <v>20</v>
      </c>
      <c r="E1810">
        <v>0</v>
      </c>
      <c r="F1810">
        <v>0</v>
      </c>
      <c r="G1810">
        <v>0</v>
      </c>
      <c r="H1810" s="4">
        <f>IFERROR(AandE_Admissions[[#This Row],[Attends_Under_4Hrs_Arr_To_Adm_Tfr_Disch_Type1]]/AandE_Admissions[[#This Row],[AandE_Attends_Type1]],0)</f>
        <v>0</v>
      </c>
    </row>
    <row r="1811" spans="1:8" hidden="1" x14ac:dyDescent="0.3">
      <c r="A1811" s="1">
        <v>44804</v>
      </c>
      <c r="B1811">
        <v>51417</v>
      </c>
      <c r="C1811">
        <v>180564</v>
      </c>
      <c r="D1811" t="s">
        <v>270</v>
      </c>
      <c r="E1811">
        <v>0</v>
      </c>
      <c r="F1811">
        <v>0</v>
      </c>
      <c r="G1811">
        <v>0</v>
      </c>
      <c r="H1811" s="4">
        <f>IFERROR(AandE_Admissions[[#This Row],[Attends_Under_4Hrs_Arr_To_Adm_Tfr_Disch_Type1]]/AandE_Admissions[[#This Row],[AandE_Attends_Type1]],0)</f>
        <v>0</v>
      </c>
    </row>
    <row r="1812" spans="1:8" hidden="1" x14ac:dyDescent="0.3">
      <c r="A1812" s="1">
        <v>44804</v>
      </c>
      <c r="B1812">
        <v>51250</v>
      </c>
      <c r="C1812">
        <v>180564</v>
      </c>
      <c r="D1812" t="s">
        <v>21</v>
      </c>
      <c r="E1812">
        <v>11387</v>
      </c>
      <c r="F1812">
        <v>11387</v>
      </c>
      <c r="H1812" s="4">
        <f>IFERROR(AandE_Admissions[[#This Row],[Attends_Under_4Hrs_Arr_To_Adm_Tfr_Disch_Type1]]/AandE_Admissions[[#This Row],[AandE_Attends_Type1]],0)</f>
        <v>1</v>
      </c>
    </row>
    <row r="1813" spans="1:8" hidden="1" x14ac:dyDescent="0.3">
      <c r="A1813" s="1">
        <v>44804</v>
      </c>
      <c r="B1813">
        <v>51398</v>
      </c>
      <c r="C1813">
        <v>180564</v>
      </c>
      <c r="D1813" t="s">
        <v>225</v>
      </c>
      <c r="E1813">
        <v>19779</v>
      </c>
      <c r="F1813">
        <v>9676</v>
      </c>
      <c r="G1813">
        <v>10103</v>
      </c>
      <c r="H1813" s="4">
        <f>IFERROR(AandE_Admissions[[#This Row],[Attends_Under_4Hrs_Arr_To_Adm_Tfr_Disch_Type1]]/AandE_Admissions[[#This Row],[AandE_Attends_Type1]],0)</f>
        <v>0.48920572324182215</v>
      </c>
    </row>
    <row r="1814" spans="1:8" hidden="1" x14ac:dyDescent="0.3">
      <c r="A1814" s="1">
        <v>44804</v>
      </c>
      <c r="B1814">
        <v>51244</v>
      </c>
      <c r="C1814">
        <v>180564</v>
      </c>
      <c r="D1814" t="s">
        <v>10</v>
      </c>
      <c r="E1814">
        <v>0</v>
      </c>
      <c r="F1814">
        <v>0</v>
      </c>
      <c r="G1814">
        <v>0</v>
      </c>
      <c r="H1814" s="4">
        <f>IFERROR(AandE_Admissions[[#This Row],[Attends_Under_4Hrs_Arr_To_Adm_Tfr_Disch_Type1]]/AandE_Admissions[[#This Row],[AandE_Attends_Type1]],0)</f>
        <v>0</v>
      </c>
    </row>
    <row r="1815" spans="1:8" hidden="1" x14ac:dyDescent="0.3">
      <c r="A1815" s="1">
        <v>44804</v>
      </c>
      <c r="B1815">
        <v>51382</v>
      </c>
      <c r="C1815">
        <v>180564</v>
      </c>
      <c r="D1815" t="s">
        <v>218</v>
      </c>
      <c r="E1815">
        <v>0</v>
      </c>
      <c r="F1815">
        <v>0</v>
      </c>
      <c r="G1815">
        <v>0</v>
      </c>
      <c r="H1815" s="4">
        <f>IFERROR(AandE_Admissions[[#This Row],[Attends_Under_4Hrs_Arr_To_Adm_Tfr_Disch_Type1]]/AandE_Admissions[[#This Row],[AandE_Attends_Type1]],0)</f>
        <v>0</v>
      </c>
    </row>
    <row r="1816" spans="1:8" hidden="1" x14ac:dyDescent="0.3">
      <c r="A1816" s="1">
        <v>44804</v>
      </c>
      <c r="B1816">
        <v>51374</v>
      </c>
      <c r="C1816">
        <v>180564</v>
      </c>
      <c r="D1816" t="s">
        <v>288</v>
      </c>
      <c r="E1816">
        <v>0</v>
      </c>
      <c r="F1816">
        <v>0</v>
      </c>
      <c r="G1816">
        <v>0</v>
      </c>
      <c r="H1816" s="4">
        <f>IFERROR(AandE_Admissions[[#This Row],[Attends_Under_4Hrs_Arr_To_Adm_Tfr_Disch_Type1]]/AandE_Admissions[[#This Row],[AandE_Attends_Type1]],0)</f>
        <v>0</v>
      </c>
    </row>
    <row r="1817" spans="1:8" hidden="1" x14ac:dyDescent="0.3">
      <c r="A1817" s="1">
        <v>44804</v>
      </c>
      <c r="B1817">
        <v>51264</v>
      </c>
      <c r="C1817">
        <v>180564</v>
      </c>
      <c r="D1817" t="s">
        <v>43</v>
      </c>
      <c r="E1817">
        <v>0</v>
      </c>
      <c r="F1817">
        <v>0</v>
      </c>
      <c r="G1817">
        <v>0</v>
      </c>
      <c r="H1817" s="4">
        <f>IFERROR(AandE_Admissions[[#This Row],[Attends_Under_4Hrs_Arr_To_Adm_Tfr_Disch_Type1]]/AandE_Admissions[[#This Row],[AandE_Attends_Type1]],0)</f>
        <v>0</v>
      </c>
    </row>
    <row r="1818" spans="1:8" hidden="1" x14ac:dyDescent="0.3">
      <c r="A1818" s="1">
        <v>44804</v>
      </c>
      <c r="B1818">
        <v>51237</v>
      </c>
      <c r="C1818">
        <v>180564</v>
      </c>
      <c r="D1818" t="s">
        <v>63</v>
      </c>
      <c r="E1818">
        <v>0</v>
      </c>
      <c r="F1818">
        <v>0</v>
      </c>
      <c r="G1818">
        <v>0</v>
      </c>
      <c r="H1818" s="4">
        <f>IFERROR(AandE_Admissions[[#This Row],[Attends_Under_4Hrs_Arr_To_Adm_Tfr_Disch_Type1]]/AandE_Admissions[[#This Row],[AandE_Attends_Type1]],0)</f>
        <v>0</v>
      </c>
    </row>
    <row r="1819" spans="1:8" hidden="1" x14ac:dyDescent="0.3">
      <c r="A1819" s="1">
        <v>44804</v>
      </c>
      <c r="B1819">
        <v>51352</v>
      </c>
      <c r="C1819">
        <v>180564</v>
      </c>
      <c r="D1819" t="s">
        <v>297</v>
      </c>
      <c r="E1819">
        <v>0</v>
      </c>
      <c r="F1819">
        <v>0</v>
      </c>
      <c r="G1819">
        <v>0</v>
      </c>
      <c r="H1819" s="4">
        <f>IFERROR(AandE_Admissions[[#This Row],[Attends_Under_4Hrs_Arr_To_Adm_Tfr_Disch_Type1]]/AandE_Admissions[[#This Row],[AandE_Attends_Type1]],0)</f>
        <v>0</v>
      </c>
    </row>
    <row r="1820" spans="1:8" hidden="1" x14ac:dyDescent="0.3">
      <c r="A1820" s="1">
        <v>44804</v>
      </c>
      <c r="B1820">
        <v>51292</v>
      </c>
      <c r="C1820">
        <v>180564</v>
      </c>
      <c r="D1820" t="s">
        <v>116</v>
      </c>
      <c r="E1820">
        <v>0</v>
      </c>
      <c r="F1820">
        <v>0</v>
      </c>
      <c r="G1820">
        <v>0</v>
      </c>
      <c r="H1820" s="4">
        <f>IFERROR(AandE_Admissions[[#This Row],[Attends_Under_4Hrs_Arr_To_Adm_Tfr_Disch_Type1]]/AandE_Admissions[[#This Row],[AandE_Attends_Type1]],0)</f>
        <v>0</v>
      </c>
    </row>
    <row r="1821" spans="1:8" hidden="1" x14ac:dyDescent="0.3">
      <c r="A1821" s="1">
        <v>44804</v>
      </c>
      <c r="B1821">
        <v>51371</v>
      </c>
      <c r="C1821">
        <v>180564</v>
      </c>
      <c r="D1821" t="s">
        <v>291</v>
      </c>
      <c r="E1821">
        <v>0</v>
      </c>
      <c r="F1821">
        <v>0</v>
      </c>
      <c r="G1821">
        <v>0</v>
      </c>
      <c r="H1821" s="4">
        <f>IFERROR(AandE_Admissions[[#This Row],[Attends_Under_4Hrs_Arr_To_Adm_Tfr_Disch_Type1]]/AandE_Admissions[[#This Row],[AandE_Attends_Type1]],0)</f>
        <v>0</v>
      </c>
    </row>
    <row r="1822" spans="1:8" hidden="1" x14ac:dyDescent="0.3">
      <c r="A1822" s="1">
        <v>44804</v>
      </c>
      <c r="B1822">
        <v>51272</v>
      </c>
      <c r="C1822">
        <v>180564</v>
      </c>
      <c r="D1822" t="s">
        <v>275</v>
      </c>
      <c r="E1822">
        <v>0</v>
      </c>
      <c r="F1822">
        <v>0</v>
      </c>
      <c r="G1822">
        <v>0</v>
      </c>
      <c r="H1822" s="4">
        <f>IFERROR(AandE_Admissions[[#This Row],[Attends_Under_4Hrs_Arr_To_Adm_Tfr_Disch_Type1]]/AandE_Admissions[[#This Row],[AandE_Attends_Type1]],0)</f>
        <v>0</v>
      </c>
    </row>
    <row r="1823" spans="1:8" hidden="1" x14ac:dyDescent="0.3">
      <c r="A1823" s="1">
        <v>44804</v>
      </c>
      <c r="B1823">
        <v>51262</v>
      </c>
      <c r="C1823">
        <v>180564</v>
      </c>
      <c r="D1823" t="s">
        <v>296</v>
      </c>
      <c r="E1823">
        <v>0</v>
      </c>
      <c r="F1823">
        <v>0</v>
      </c>
      <c r="G1823">
        <v>0</v>
      </c>
      <c r="H1823" s="4">
        <f>IFERROR(AandE_Admissions[[#This Row],[Attends_Under_4Hrs_Arr_To_Adm_Tfr_Disch_Type1]]/AandE_Admissions[[#This Row],[AandE_Attends_Type1]],0)</f>
        <v>0</v>
      </c>
    </row>
    <row r="1824" spans="1:8" hidden="1" x14ac:dyDescent="0.3">
      <c r="A1824" s="1">
        <v>44804</v>
      </c>
      <c r="B1824">
        <v>51270</v>
      </c>
      <c r="C1824">
        <v>180564</v>
      </c>
      <c r="D1824" t="s">
        <v>47</v>
      </c>
      <c r="E1824">
        <v>0</v>
      </c>
      <c r="F1824">
        <v>0</v>
      </c>
      <c r="G1824">
        <v>0</v>
      </c>
      <c r="H1824" s="4">
        <f>IFERROR(AandE_Admissions[[#This Row],[Attends_Under_4Hrs_Arr_To_Adm_Tfr_Disch_Type1]]/AandE_Admissions[[#This Row],[AandE_Attends_Type1]],0)</f>
        <v>0</v>
      </c>
    </row>
    <row r="1825" spans="1:8" hidden="1" x14ac:dyDescent="0.3">
      <c r="A1825" s="1">
        <v>44804</v>
      </c>
      <c r="B1825">
        <v>51370</v>
      </c>
      <c r="C1825">
        <v>180564</v>
      </c>
      <c r="D1825" t="s">
        <v>267</v>
      </c>
      <c r="E1825">
        <v>0</v>
      </c>
      <c r="F1825">
        <v>0</v>
      </c>
      <c r="G1825">
        <v>0</v>
      </c>
      <c r="H1825" s="4">
        <f>IFERROR(AandE_Admissions[[#This Row],[Attends_Under_4Hrs_Arr_To_Adm_Tfr_Disch_Type1]]/AandE_Admissions[[#This Row],[AandE_Attends_Type1]],0)</f>
        <v>0</v>
      </c>
    </row>
    <row r="1826" spans="1:8" hidden="1" x14ac:dyDescent="0.3">
      <c r="A1826" s="1">
        <v>44773</v>
      </c>
      <c r="B1826">
        <v>51027</v>
      </c>
      <c r="C1826">
        <v>180562</v>
      </c>
      <c r="D1826" t="s">
        <v>273</v>
      </c>
      <c r="E1826">
        <v>0</v>
      </c>
      <c r="F1826">
        <v>0</v>
      </c>
      <c r="G1826">
        <v>0</v>
      </c>
      <c r="H1826" s="4">
        <f>IFERROR(AandE_Admissions[[#This Row],[Attends_Under_4Hrs_Arr_To_Adm_Tfr_Disch_Type1]]/AandE_Admissions[[#This Row],[AandE_Attends_Type1]],0)</f>
        <v>0</v>
      </c>
    </row>
    <row r="1827" spans="1:8" hidden="1" x14ac:dyDescent="0.3">
      <c r="A1827" s="1">
        <v>44773</v>
      </c>
      <c r="B1827">
        <v>51217</v>
      </c>
      <c r="C1827">
        <v>180562</v>
      </c>
      <c r="D1827" t="s">
        <v>208</v>
      </c>
      <c r="E1827">
        <v>0</v>
      </c>
      <c r="F1827">
        <v>0</v>
      </c>
      <c r="G1827">
        <v>0</v>
      </c>
      <c r="H1827" s="4">
        <f>IFERROR(AandE_Admissions[[#This Row],[Attends_Under_4Hrs_Arr_To_Adm_Tfr_Disch_Type1]]/AandE_Admissions[[#This Row],[AandE_Attends_Type1]],0)</f>
        <v>0</v>
      </c>
    </row>
    <row r="1828" spans="1:8" hidden="1" x14ac:dyDescent="0.3">
      <c r="A1828" s="1">
        <v>44773</v>
      </c>
      <c r="B1828">
        <v>51198</v>
      </c>
      <c r="C1828">
        <v>180562</v>
      </c>
      <c r="D1828" t="s">
        <v>322</v>
      </c>
      <c r="E1828">
        <v>0</v>
      </c>
      <c r="F1828">
        <v>0</v>
      </c>
      <c r="G1828">
        <v>0</v>
      </c>
      <c r="H1828" s="4">
        <f>IFERROR(AandE_Admissions[[#This Row],[Attends_Under_4Hrs_Arr_To_Adm_Tfr_Disch_Type1]]/AandE_Admissions[[#This Row],[AandE_Attends_Type1]],0)</f>
        <v>0</v>
      </c>
    </row>
    <row r="1829" spans="1:8" hidden="1" x14ac:dyDescent="0.3">
      <c r="A1829" s="1">
        <v>44773</v>
      </c>
      <c r="B1829">
        <v>51039</v>
      </c>
      <c r="C1829">
        <v>180562</v>
      </c>
      <c r="D1829" t="s">
        <v>9</v>
      </c>
      <c r="E1829">
        <v>0</v>
      </c>
      <c r="F1829">
        <v>0</v>
      </c>
      <c r="G1829">
        <v>0</v>
      </c>
      <c r="H1829" s="4">
        <f>IFERROR(AandE_Admissions[[#This Row],[Attends_Under_4Hrs_Arr_To_Adm_Tfr_Disch_Type1]]/AandE_Admissions[[#This Row],[AandE_Attends_Type1]],0)</f>
        <v>0</v>
      </c>
    </row>
    <row r="1830" spans="1:8" hidden="1" x14ac:dyDescent="0.3">
      <c r="A1830" s="1">
        <v>44773</v>
      </c>
      <c r="B1830">
        <v>51134</v>
      </c>
      <c r="C1830">
        <v>180562</v>
      </c>
      <c r="D1830" t="s">
        <v>156</v>
      </c>
      <c r="E1830">
        <v>0</v>
      </c>
      <c r="F1830">
        <v>0</v>
      </c>
      <c r="G1830">
        <v>0</v>
      </c>
      <c r="H1830" s="4">
        <f>IFERROR(AandE_Admissions[[#This Row],[Attends_Under_4Hrs_Arr_To_Adm_Tfr_Disch_Type1]]/AandE_Admissions[[#This Row],[AandE_Attends_Type1]],0)</f>
        <v>0</v>
      </c>
    </row>
    <row r="1831" spans="1:8" hidden="1" x14ac:dyDescent="0.3">
      <c r="A1831" s="1">
        <v>44773</v>
      </c>
      <c r="B1831">
        <v>51185</v>
      </c>
      <c r="C1831">
        <v>180562</v>
      </c>
      <c r="D1831" t="s">
        <v>310</v>
      </c>
      <c r="E1831">
        <v>0</v>
      </c>
      <c r="F1831">
        <v>0</v>
      </c>
      <c r="G1831">
        <v>0</v>
      </c>
      <c r="H1831" s="4">
        <f>IFERROR(AandE_Admissions[[#This Row],[Attends_Under_4Hrs_Arr_To_Adm_Tfr_Disch_Type1]]/AandE_Admissions[[#This Row],[AandE_Attends_Type1]],0)</f>
        <v>0</v>
      </c>
    </row>
    <row r="1832" spans="1:8" hidden="1" x14ac:dyDescent="0.3">
      <c r="A1832" s="1">
        <v>44773</v>
      </c>
      <c r="B1832">
        <v>51120</v>
      </c>
      <c r="C1832">
        <v>180562</v>
      </c>
      <c r="D1832" t="s">
        <v>314</v>
      </c>
      <c r="E1832">
        <v>0</v>
      </c>
      <c r="F1832">
        <v>0</v>
      </c>
      <c r="G1832">
        <v>0</v>
      </c>
      <c r="H1832" s="4">
        <f>IFERROR(AandE_Admissions[[#This Row],[Attends_Under_4Hrs_Arr_To_Adm_Tfr_Disch_Type1]]/AandE_Admissions[[#This Row],[AandE_Attends_Type1]],0)</f>
        <v>0</v>
      </c>
    </row>
    <row r="1833" spans="1:8" hidden="1" x14ac:dyDescent="0.3">
      <c r="A1833" s="1">
        <v>44773</v>
      </c>
      <c r="B1833">
        <v>51222</v>
      </c>
      <c r="C1833">
        <v>180562</v>
      </c>
      <c r="D1833" t="s">
        <v>303</v>
      </c>
      <c r="E1833">
        <v>0</v>
      </c>
      <c r="F1833">
        <v>0</v>
      </c>
      <c r="G1833">
        <v>0</v>
      </c>
      <c r="H1833" s="4">
        <f>IFERROR(AandE_Admissions[[#This Row],[Attends_Under_4Hrs_Arr_To_Adm_Tfr_Disch_Type1]]/AandE_Admissions[[#This Row],[AandE_Attends_Type1]],0)</f>
        <v>0</v>
      </c>
    </row>
    <row r="1834" spans="1:8" hidden="1" x14ac:dyDescent="0.3">
      <c r="A1834" s="1">
        <v>44773</v>
      </c>
      <c r="B1834">
        <v>51078</v>
      </c>
      <c r="C1834">
        <v>180562</v>
      </c>
      <c r="D1834" t="s">
        <v>55</v>
      </c>
      <c r="E1834">
        <v>0</v>
      </c>
      <c r="F1834">
        <v>0</v>
      </c>
      <c r="G1834">
        <v>0</v>
      </c>
      <c r="H1834" s="4">
        <f>IFERROR(AandE_Admissions[[#This Row],[Attends_Under_4Hrs_Arr_To_Adm_Tfr_Disch_Type1]]/AandE_Admissions[[#This Row],[AandE_Attends_Type1]],0)</f>
        <v>0</v>
      </c>
    </row>
    <row r="1835" spans="1:8" hidden="1" x14ac:dyDescent="0.3">
      <c r="A1835" s="1">
        <v>44773</v>
      </c>
      <c r="B1835">
        <v>51085</v>
      </c>
      <c r="C1835">
        <v>180562</v>
      </c>
      <c r="D1835" t="s">
        <v>61</v>
      </c>
      <c r="E1835">
        <v>0</v>
      </c>
      <c r="F1835">
        <v>0</v>
      </c>
      <c r="G1835">
        <v>0</v>
      </c>
      <c r="H1835" s="4">
        <f>IFERROR(AandE_Admissions[[#This Row],[Attends_Under_4Hrs_Arr_To_Adm_Tfr_Disch_Type1]]/AandE_Admissions[[#This Row],[AandE_Attends_Type1]],0)</f>
        <v>0</v>
      </c>
    </row>
    <row r="1836" spans="1:8" hidden="1" x14ac:dyDescent="0.3">
      <c r="A1836" s="1">
        <v>44773</v>
      </c>
      <c r="B1836">
        <v>51073</v>
      </c>
      <c r="C1836">
        <v>180562</v>
      </c>
      <c r="D1836" t="s">
        <v>51</v>
      </c>
      <c r="E1836">
        <v>0</v>
      </c>
      <c r="F1836">
        <v>0</v>
      </c>
      <c r="G1836">
        <v>0</v>
      </c>
      <c r="H1836" s="4">
        <f>IFERROR(AandE_Admissions[[#This Row],[Attends_Under_4Hrs_Arr_To_Adm_Tfr_Disch_Type1]]/AandE_Admissions[[#This Row],[AandE_Attends_Type1]],0)</f>
        <v>0</v>
      </c>
    </row>
    <row r="1837" spans="1:8" hidden="1" x14ac:dyDescent="0.3">
      <c r="A1837" s="1">
        <v>44773</v>
      </c>
      <c r="B1837">
        <v>51089</v>
      </c>
      <c r="C1837">
        <v>180562</v>
      </c>
      <c r="D1837" t="s">
        <v>285</v>
      </c>
      <c r="E1837">
        <v>0</v>
      </c>
      <c r="F1837">
        <v>0</v>
      </c>
      <c r="G1837">
        <v>0</v>
      </c>
      <c r="H1837" s="4">
        <f>IFERROR(AandE_Admissions[[#This Row],[Attends_Under_4Hrs_Arr_To_Adm_Tfr_Disch_Type1]]/AandE_Admissions[[#This Row],[AandE_Attends_Type1]],0)</f>
        <v>0</v>
      </c>
    </row>
    <row r="1838" spans="1:8" hidden="1" x14ac:dyDescent="0.3">
      <c r="A1838" s="1">
        <v>44773</v>
      </c>
      <c r="B1838">
        <v>51203</v>
      </c>
      <c r="C1838">
        <v>180562</v>
      </c>
      <c r="D1838" t="s">
        <v>269</v>
      </c>
      <c r="E1838">
        <v>0</v>
      </c>
      <c r="F1838">
        <v>0</v>
      </c>
      <c r="G1838">
        <v>0</v>
      </c>
      <c r="H1838" s="4">
        <f>IFERROR(AandE_Admissions[[#This Row],[Attends_Under_4Hrs_Arr_To_Adm_Tfr_Disch_Type1]]/AandE_Admissions[[#This Row],[AandE_Attends_Type1]],0)</f>
        <v>0</v>
      </c>
    </row>
    <row r="1839" spans="1:8" hidden="1" x14ac:dyDescent="0.3">
      <c r="A1839" s="1">
        <v>44773</v>
      </c>
      <c r="B1839">
        <v>51025</v>
      </c>
      <c r="C1839">
        <v>180562</v>
      </c>
      <c r="D1839" t="s">
        <v>304</v>
      </c>
      <c r="E1839">
        <v>0</v>
      </c>
      <c r="F1839">
        <v>0</v>
      </c>
      <c r="G1839">
        <v>0</v>
      </c>
      <c r="H1839" s="4">
        <f>IFERROR(AandE_Admissions[[#This Row],[Attends_Under_4Hrs_Arr_To_Adm_Tfr_Disch_Type1]]/AandE_Admissions[[#This Row],[AandE_Attends_Type1]],0)</f>
        <v>0</v>
      </c>
    </row>
    <row r="1840" spans="1:8" hidden="1" x14ac:dyDescent="0.3">
      <c r="A1840" s="1">
        <v>44773</v>
      </c>
      <c r="B1840">
        <v>51208</v>
      </c>
      <c r="C1840">
        <v>180562</v>
      </c>
      <c r="D1840" t="s">
        <v>266</v>
      </c>
      <c r="E1840">
        <v>0</v>
      </c>
      <c r="F1840">
        <v>0</v>
      </c>
      <c r="G1840">
        <v>0</v>
      </c>
      <c r="H1840" s="4">
        <f>IFERROR(AandE_Admissions[[#This Row],[Attends_Under_4Hrs_Arr_To_Adm_Tfr_Disch_Type1]]/AandE_Admissions[[#This Row],[AandE_Attends_Type1]],0)</f>
        <v>0</v>
      </c>
    </row>
    <row r="1841" spans="1:8" hidden="1" x14ac:dyDescent="0.3">
      <c r="A1841" s="1">
        <v>44773</v>
      </c>
      <c r="B1841">
        <v>51176</v>
      </c>
      <c r="C1841">
        <v>180562</v>
      </c>
      <c r="D1841" t="s">
        <v>300</v>
      </c>
      <c r="E1841">
        <v>0</v>
      </c>
      <c r="F1841">
        <v>0</v>
      </c>
      <c r="G1841">
        <v>0</v>
      </c>
      <c r="H1841" s="4">
        <f>IFERROR(AandE_Admissions[[#This Row],[Attends_Under_4Hrs_Arr_To_Adm_Tfr_Disch_Type1]]/AandE_Admissions[[#This Row],[AandE_Attends_Type1]],0)</f>
        <v>0</v>
      </c>
    </row>
    <row r="1842" spans="1:8" hidden="1" x14ac:dyDescent="0.3">
      <c r="A1842" s="1">
        <v>44773</v>
      </c>
      <c r="B1842">
        <v>51063</v>
      </c>
      <c r="C1842">
        <v>180562</v>
      </c>
      <c r="D1842" t="s">
        <v>103</v>
      </c>
      <c r="E1842">
        <v>0</v>
      </c>
      <c r="F1842">
        <v>0</v>
      </c>
      <c r="G1842">
        <v>0</v>
      </c>
      <c r="H1842" s="4">
        <f>IFERROR(AandE_Admissions[[#This Row],[Attends_Under_4Hrs_Arr_To_Adm_Tfr_Disch_Type1]]/AandE_Admissions[[#This Row],[AandE_Attends_Type1]],0)</f>
        <v>0</v>
      </c>
    </row>
    <row r="1843" spans="1:8" hidden="1" x14ac:dyDescent="0.3">
      <c r="A1843" s="1">
        <v>44773</v>
      </c>
      <c r="B1843">
        <v>51214</v>
      </c>
      <c r="C1843">
        <v>180562</v>
      </c>
      <c r="D1843" t="s">
        <v>316</v>
      </c>
      <c r="E1843">
        <v>0</v>
      </c>
      <c r="F1843">
        <v>0</v>
      </c>
      <c r="G1843">
        <v>0</v>
      </c>
      <c r="H1843" s="4">
        <f>IFERROR(AandE_Admissions[[#This Row],[Attends_Under_4Hrs_Arr_To_Adm_Tfr_Disch_Type1]]/AandE_Admissions[[#This Row],[AandE_Attends_Type1]],0)</f>
        <v>0</v>
      </c>
    </row>
    <row r="1844" spans="1:8" hidden="1" x14ac:dyDescent="0.3">
      <c r="A1844" s="1">
        <v>44773</v>
      </c>
      <c r="B1844">
        <v>51109</v>
      </c>
      <c r="C1844">
        <v>180562</v>
      </c>
      <c r="D1844" t="s">
        <v>175</v>
      </c>
      <c r="E1844">
        <v>0</v>
      </c>
      <c r="F1844">
        <v>0</v>
      </c>
      <c r="G1844">
        <v>0</v>
      </c>
      <c r="H1844" s="4">
        <f>IFERROR(AandE_Admissions[[#This Row],[Attends_Under_4Hrs_Arr_To_Adm_Tfr_Disch_Type1]]/AandE_Admissions[[#This Row],[AandE_Attends_Type1]],0)</f>
        <v>0</v>
      </c>
    </row>
    <row r="1845" spans="1:8" hidden="1" x14ac:dyDescent="0.3">
      <c r="A1845" s="1">
        <v>44773</v>
      </c>
      <c r="B1845">
        <v>51133</v>
      </c>
      <c r="C1845">
        <v>180562</v>
      </c>
      <c r="D1845" t="s">
        <v>287</v>
      </c>
      <c r="E1845">
        <v>0</v>
      </c>
      <c r="F1845">
        <v>0</v>
      </c>
      <c r="G1845">
        <v>0</v>
      </c>
      <c r="H1845" s="4">
        <f>IFERROR(AandE_Admissions[[#This Row],[Attends_Under_4Hrs_Arr_To_Adm_Tfr_Disch_Type1]]/AandE_Admissions[[#This Row],[AandE_Attends_Type1]],0)</f>
        <v>0</v>
      </c>
    </row>
    <row r="1846" spans="1:8" hidden="1" x14ac:dyDescent="0.3">
      <c r="A1846" s="1">
        <v>44773</v>
      </c>
      <c r="B1846">
        <v>51113</v>
      </c>
      <c r="C1846">
        <v>180562</v>
      </c>
      <c r="D1846" t="s">
        <v>289</v>
      </c>
      <c r="E1846">
        <v>0</v>
      </c>
      <c r="F1846">
        <v>0</v>
      </c>
      <c r="G1846">
        <v>0</v>
      </c>
      <c r="H1846" s="4">
        <f>IFERROR(AandE_Admissions[[#This Row],[Attends_Under_4Hrs_Arr_To_Adm_Tfr_Disch_Type1]]/AandE_Admissions[[#This Row],[AandE_Attends_Type1]],0)</f>
        <v>0</v>
      </c>
    </row>
    <row r="1847" spans="1:8" hidden="1" x14ac:dyDescent="0.3">
      <c r="A1847" s="1">
        <v>44773</v>
      </c>
      <c r="B1847">
        <v>51115</v>
      </c>
      <c r="C1847">
        <v>180562</v>
      </c>
      <c r="D1847" t="s">
        <v>302</v>
      </c>
      <c r="E1847">
        <v>0</v>
      </c>
      <c r="F1847">
        <v>0</v>
      </c>
      <c r="G1847">
        <v>0</v>
      </c>
      <c r="H1847" s="4">
        <f>IFERROR(AandE_Admissions[[#This Row],[Attends_Under_4Hrs_Arr_To_Adm_Tfr_Disch_Type1]]/AandE_Admissions[[#This Row],[AandE_Attends_Type1]],0)</f>
        <v>0</v>
      </c>
    </row>
    <row r="1848" spans="1:8" hidden="1" x14ac:dyDescent="0.3">
      <c r="A1848" s="1">
        <v>44773</v>
      </c>
      <c r="B1848">
        <v>51069</v>
      </c>
      <c r="C1848">
        <v>180562</v>
      </c>
      <c r="D1848" t="s">
        <v>92</v>
      </c>
      <c r="E1848">
        <v>0</v>
      </c>
      <c r="F1848">
        <v>0</v>
      </c>
      <c r="G1848">
        <v>0</v>
      </c>
      <c r="H1848" s="4">
        <f>IFERROR(AandE_Admissions[[#This Row],[Attends_Under_4Hrs_Arr_To_Adm_Tfr_Disch_Type1]]/AandE_Admissions[[#This Row],[AandE_Attends_Type1]],0)</f>
        <v>0</v>
      </c>
    </row>
    <row r="1849" spans="1:8" hidden="1" x14ac:dyDescent="0.3">
      <c r="A1849" s="1">
        <v>44773</v>
      </c>
      <c r="B1849">
        <v>51076</v>
      </c>
      <c r="C1849">
        <v>180562</v>
      </c>
      <c r="D1849" t="s">
        <v>319</v>
      </c>
      <c r="E1849">
        <v>0</v>
      </c>
      <c r="F1849">
        <v>0</v>
      </c>
      <c r="G1849">
        <v>0</v>
      </c>
      <c r="H1849" s="4">
        <f>IFERROR(AandE_Admissions[[#This Row],[Attends_Under_4Hrs_Arr_To_Adm_Tfr_Disch_Type1]]/AandE_Admissions[[#This Row],[AandE_Attends_Type1]],0)</f>
        <v>0</v>
      </c>
    </row>
    <row r="1850" spans="1:8" hidden="1" x14ac:dyDescent="0.3">
      <c r="A1850" s="1">
        <v>44773</v>
      </c>
      <c r="B1850">
        <v>51075</v>
      </c>
      <c r="C1850">
        <v>180562</v>
      </c>
      <c r="D1850" t="s">
        <v>312</v>
      </c>
      <c r="E1850">
        <v>0</v>
      </c>
      <c r="F1850">
        <v>0</v>
      </c>
      <c r="G1850">
        <v>0</v>
      </c>
      <c r="H1850" s="4">
        <f>IFERROR(AandE_Admissions[[#This Row],[Attends_Under_4Hrs_Arr_To_Adm_Tfr_Disch_Type1]]/AandE_Admissions[[#This Row],[AandE_Attends_Type1]],0)</f>
        <v>0</v>
      </c>
    </row>
    <row r="1851" spans="1:8" hidden="1" x14ac:dyDescent="0.3">
      <c r="A1851" s="1">
        <v>44773</v>
      </c>
      <c r="B1851">
        <v>51077</v>
      </c>
      <c r="C1851">
        <v>180562</v>
      </c>
      <c r="D1851" t="s">
        <v>305</v>
      </c>
      <c r="E1851">
        <v>0</v>
      </c>
      <c r="F1851">
        <v>0</v>
      </c>
      <c r="G1851">
        <v>0</v>
      </c>
      <c r="H1851" s="4">
        <f>IFERROR(AandE_Admissions[[#This Row],[Attends_Under_4Hrs_Arr_To_Adm_Tfr_Disch_Type1]]/AandE_Admissions[[#This Row],[AandE_Attends_Type1]],0)</f>
        <v>0</v>
      </c>
    </row>
    <row r="1852" spans="1:8" hidden="1" x14ac:dyDescent="0.3">
      <c r="A1852" s="1">
        <v>44773</v>
      </c>
      <c r="B1852">
        <v>51079</v>
      </c>
      <c r="C1852">
        <v>180562</v>
      </c>
      <c r="D1852" t="s">
        <v>306</v>
      </c>
      <c r="E1852">
        <v>0</v>
      </c>
      <c r="F1852">
        <v>0</v>
      </c>
      <c r="G1852">
        <v>0</v>
      </c>
      <c r="H1852" s="4">
        <f>IFERROR(AandE_Admissions[[#This Row],[Attends_Under_4Hrs_Arr_To_Adm_Tfr_Disch_Type1]]/AandE_Admissions[[#This Row],[AandE_Attends_Type1]],0)</f>
        <v>0</v>
      </c>
    </row>
    <row r="1853" spans="1:8" hidden="1" x14ac:dyDescent="0.3">
      <c r="A1853" s="1">
        <v>44773</v>
      </c>
      <c r="B1853">
        <v>51083</v>
      </c>
      <c r="C1853">
        <v>180562</v>
      </c>
      <c r="D1853" t="s">
        <v>307</v>
      </c>
      <c r="E1853">
        <v>0</v>
      </c>
      <c r="F1853">
        <v>0</v>
      </c>
      <c r="G1853">
        <v>0</v>
      </c>
      <c r="H1853" s="4">
        <f>IFERROR(AandE_Admissions[[#This Row],[Attends_Under_4Hrs_Arr_To_Adm_Tfr_Disch_Type1]]/AandE_Admissions[[#This Row],[AandE_Attends_Type1]],0)</f>
        <v>0</v>
      </c>
    </row>
    <row r="1854" spans="1:8" hidden="1" x14ac:dyDescent="0.3">
      <c r="A1854" s="1">
        <v>44773</v>
      </c>
      <c r="B1854">
        <v>51084</v>
      </c>
      <c r="C1854">
        <v>180562</v>
      </c>
      <c r="D1854" t="s">
        <v>308</v>
      </c>
      <c r="E1854">
        <v>0</v>
      </c>
      <c r="F1854">
        <v>0</v>
      </c>
      <c r="G1854">
        <v>0</v>
      </c>
      <c r="H1854" s="4">
        <f>IFERROR(AandE_Admissions[[#This Row],[Attends_Under_4Hrs_Arr_To_Adm_Tfr_Disch_Type1]]/AandE_Admissions[[#This Row],[AandE_Attends_Type1]],0)</f>
        <v>0</v>
      </c>
    </row>
    <row r="1855" spans="1:8" hidden="1" x14ac:dyDescent="0.3">
      <c r="A1855" s="1">
        <v>44773</v>
      </c>
      <c r="B1855">
        <v>51167</v>
      </c>
      <c r="C1855">
        <v>180562</v>
      </c>
      <c r="D1855" t="s">
        <v>194</v>
      </c>
      <c r="E1855">
        <v>0</v>
      </c>
      <c r="F1855">
        <v>0</v>
      </c>
      <c r="G1855">
        <v>0</v>
      </c>
      <c r="H1855" s="4">
        <f>IFERROR(AandE_Admissions[[#This Row],[Attends_Under_4Hrs_Arr_To_Adm_Tfr_Disch_Type1]]/AandE_Admissions[[#This Row],[AandE_Attends_Type1]],0)</f>
        <v>0</v>
      </c>
    </row>
    <row r="1856" spans="1:8" hidden="1" x14ac:dyDescent="0.3">
      <c r="A1856" s="1">
        <v>44773</v>
      </c>
      <c r="B1856">
        <v>51193</v>
      </c>
      <c r="C1856">
        <v>180562</v>
      </c>
      <c r="D1856" t="s">
        <v>321</v>
      </c>
      <c r="E1856">
        <v>0</v>
      </c>
      <c r="F1856">
        <v>0</v>
      </c>
      <c r="G1856">
        <v>0</v>
      </c>
      <c r="H1856" s="4">
        <f>IFERROR(AandE_Admissions[[#This Row],[Attends_Under_4Hrs_Arr_To_Adm_Tfr_Disch_Type1]]/AandE_Admissions[[#This Row],[AandE_Attends_Type1]],0)</f>
        <v>0</v>
      </c>
    </row>
    <row r="1857" spans="1:8" hidden="1" x14ac:dyDescent="0.3">
      <c r="A1857" s="1">
        <v>44773</v>
      </c>
      <c r="B1857">
        <v>51153</v>
      </c>
      <c r="C1857">
        <v>180562</v>
      </c>
      <c r="D1857" t="s">
        <v>286</v>
      </c>
      <c r="E1857">
        <v>0</v>
      </c>
      <c r="F1857">
        <v>0</v>
      </c>
      <c r="G1857">
        <v>0</v>
      </c>
      <c r="H1857" s="4">
        <f>IFERROR(AandE_Admissions[[#This Row],[Attends_Under_4Hrs_Arr_To_Adm_Tfr_Disch_Type1]]/AandE_Admissions[[#This Row],[AandE_Attends_Type1]],0)</f>
        <v>0</v>
      </c>
    </row>
    <row r="1858" spans="1:8" hidden="1" x14ac:dyDescent="0.3">
      <c r="A1858" s="1">
        <v>44773</v>
      </c>
      <c r="B1858">
        <v>51209</v>
      </c>
      <c r="C1858">
        <v>180562</v>
      </c>
      <c r="D1858" t="s">
        <v>280</v>
      </c>
      <c r="E1858">
        <v>0</v>
      </c>
      <c r="F1858">
        <v>0</v>
      </c>
      <c r="G1858">
        <v>0</v>
      </c>
      <c r="H1858" s="4">
        <f>IFERROR(AandE_Admissions[[#This Row],[Attends_Under_4Hrs_Arr_To_Adm_Tfr_Disch_Type1]]/AandE_Admissions[[#This Row],[AandE_Attends_Type1]],0)</f>
        <v>0</v>
      </c>
    </row>
    <row r="1859" spans="1:8" hidden="1" x14ac:dyDescent="0.3">
      <c r="A1859" s="1">
        <v>44773</v>
      </c>
      <c r="B1859">
        <v>51092</v>
      </c>
      <c r="C1859">
        <v>180562</v>
      </c>
      <c r="D1859" t="s">
        <v>318</v>
      </c>
      <c r="E1859">
        <v>0</v>
      </c>
      <c r="F1859">
        <v>0</v>
      </c>
      <c r="G1859">
        <v>0</v>
      </c>
      <c r="H1859" s="4">
        <f>IFERROR(AandE_Admissions[[#This Row],[Attends_Under_4Hrs_Arr_To_Adm_Tfr_Disch_Type1]]/AandE_Admissions[[#This Row],[AandE_Attends_Type1]],0)</f>
        <v>0</v>
      </c>
    </row>
    <row r="1860" spans="1:8" hidden="1" x14ac:dyDescent="0.3">
      <c r="A1860" s="1">
        <v>44773</v>
      </c>
      <c r="B1860">
        <v>51081</v>
      </c>
      <c r="C1860">
        <v>180562</v>
      </c>
      <c r="D1860" t="s">
        <v>95</v>
      </c>
      <c r="E1860">
        <v>0</v>
      </c>
      <c r="F1860">
        <v>0</v>
      </c>
      <c r="G1860">
        <v>0</v>
      </c>
      <c r="H1860" s="4">
        <f>IFERROR(AandE_Admissions[[#This Row],[Attends_Under_4Hrs_Arr_To_Adm_Tfr_Disch_Type1]]/AandE_Admissions[[#This Row],[AandE_Attends_Type1]],0)</f>
        <v>0</v>
      </c>
    </row>
    <row r="1861" spans="1:8" hidden="1" x14ac:dyDescent="0.3">
      <c r="A1861" s="1">
        <v>44773</v>
      </c>
      <c r="B1861">
        <v>51187</v>
      </c>
      <c r="C1861">
        <v>180562</v>
      </c>
      <c r="D1861" t="s">
        <v>253</v>
      </c>
      <c r="E1861">
        <v>0</v>
      </c>
      <c r="F1861">
        <v>0</v>
      </c>
      <c r="G1861">
        <v>0</v>
      </c>
      <c r="H1861" s="4">
        <f>IFERROR(AandE_Admissions[[#This Row],[Attends_Under_4Hrs_Arr_To_Adm_Tfr_Disch_Type1]]/AandE_Admissions[[#This Row],[AandE_Attends_Type1]],0)</f>
        <v>0</v>
      </c>
    </row>
    <row r="1862" spans="1:8" hidden="1" x14ac:dyDescent="0.3">
      <c r="A1862" s="1">
        <v>44773</v>
      </c>
      <c r="B1862">
        <v>51188</v>
      </c>
      <c r="C1862">
        <v>180562</v>
      </c>
      <c r="D1862" t="s">
        <v>255</v>
      </c>
      <c r="E1862">
        <v>0</v>
      </c>
      <c r="F1862">
        <v>0</v>
      </c>
      <c r="G1862">
        <v>0</v>
      </c>
      <c r="H1862" s="4">
        <f>IFERROR(AandE_Admissions[[#This Row],[Attends_Under_4Hrs_Arr_To_Adm_Tfr_Disch_Type1]]/AandE_Admissions[[#This Row],[AandE_Attends_Type1]],0)</f>
        <v>0</v>
      </c>
    </row>
    <row r="1863" spans="1:8" hidden="1" x14ac:dyDescent="0.3">
      <c r="A1863" s="1">
        <v>44773</v>
      </c>
      <c r="B1863">
        <v>51166</v>
      </c>
      <c r="C1863">
        <v>180562</v>
      </c>
      <c r="D1863" t="s">
        <v>279</v>
      </c>
      <c r="E1863">
        <v>0</v>
      </c>
      <c r="F1863">
        <v>0</v>
      </c>
      <c r="G1863">
        <v>0</v>
      </c>
      <c r="H1863" s="4">
        <f>IFERROR(AandE_Admissions[[#This Row],[Attends_Under_4Hrs_Arr_To_Adm_Tfr_Disch_Type1]]/AandE_Admissions[[#This Row],[AandE_Attends_Type1]],0)</f>
        <v>0</v>
      </c>
    </row>
    <row r="1864" spans="1:8" hidden="1" x14ac:dyDescent="0.3">
      <c r="A1864" s="1">
        <v>44773</v>
      </c>
      <c r="B1864">
        <v>51199</v>
      </c>
      <c r="C1864">
        <v>180562</v>
      </c>
      <c r="D1864" t="s">
        <v>281</v>
      </c>
      <c r="E1864">
        <v>0</v>
      </c>
      <c r="F1864">
        <v>0</v>
      </c>
      <c r="G1864">
        <v>0</v>
      </c>
      <c r="H1864" s="4">
        <f>IFERROR(AandE_Admissions[[#This Row],[Attends_Under_4Hrs_Arr_To_Adm_Tfr_Disch_Type1]]/AandE_Admissions[[#This Row],[AandE_Attends_Type1]],0)</f>
        <v>0</v>
      </c>
    </row>
    <row r="1865" spans="1:8" hidden="1" x14ac:dyDescent="0.3">
      <c r="A1865" s="1">
        <v>44773</v>
      </c>
      <c r="B1865">
        <v>51152</v>
      </c>
      <c r="C1865">
        <v>180562</v>
      </c>
      <c r="D1865" t="s">
        <v>320</v>
      </c>
      <c r="E1865">
        <v>0</v>
      </c>
      <c r="F1865">
        <v>0</v>
      </c>
      <c r="G1865">
        <v>0</v>
      </c>
      <c r="H1865" s="4">
        <f>IFERROR(AandE_Admissions[[#This Row],[Attends_Under_4Hrs_Arr_To_Adm_Tfr_Disch_Type1]]/AandE_Admissions[[#This Row],[AandE_Attends_Type1]],0)</f>
        <v>0</v>
      </c>
    </row>
    <row r="1866" spans="1:8" hidden="1" x14ac:dyDescent="0.3">
      <c r="A1866" s="1">
        <v>44773</v>
      </c>
      <c r="B1866">
        <v>51147</v>
      </c>
      <c r="C1866">
        <v>180562</v>
      </c>
      <c r="D1866" t="s">
        <v>290</v>
      </c>
      <c r="E1866">
        <v>30811</v>
      </c>
      <c r="F1866">
        <v>14871</v>
      </c>
      <c r="G1866">
        <v>15940</v>
      </c>
      <c r="H1866" s="4">
        <f>IFERROR(AandE_Admissions[[#This Row],[Attends_Under_4Hrs_Arr_To_Adm_Tfr_Disch_Type1]]/AandE_Admissions[[#This Row],[AandE_Attends_Type1]],0)</f>
        <v>0.48265229950342409</v>
      </c>
    </row>
    <row r="1867" spans="1:8" hidden="1" x14ac:dyDescent="0.3">
      <c r="A1867" s="1">
        <v>44773</v>
      </c>
      <c r="B1867">
        <v>51129</v>
      </c>
      <c r="C1867">
        <v>180562</v>
      </c>
      <c r="D1867" t="s">
        <v>309</v>
      </c>
      <c r="E1867">
        <v>12428</v>
      </c>
      <c r="F1867">
        <v>7568</v>
      </c>
      <c r="G1867">
        <v>4860</v>
      </c>
      <c r="H1867" s="4">
        <f>IFERROR(AandE_Admissions[[#This Row],[Attends_Under_4Hrs_Arr_To_Adm_Tfr_Disch_Type1]]/AandE_Admissions[[#This Row],[AandE_Attends_Type1]],0)</f>
        <v>0.60894753781783073</v>
      </c>
    </row>
    <row r="1868" spans="1:8" hidden="1" x14ac:dyDescent="0.3">
      <c r="A1868" s="1">
        <v>44773</v>
      </c>
      <c r="B1868">
        <v>51220</v>
      </c>
      <c r="C1868">
        <v>180562</v>
      </c>
      <c r="D1868" t="s">
        <v>317</v>
      </c>
      <c r="E1868">
        <v>14347</v>
      </c>
      <c r="F1868">
        <v>14347</v>
      </c>
      <c r="H1868" s="4">
        <f>IFERROR(AandE_Admissions[[#This Row],[Attends_Under_4Hrs_Arr_To_Adm_Tfr_Disch_Type1]]/AandE_Admissions[[#This Row],[AandE_Attends_Type1]],0)</f>
        <v>1</v>
      </c>
    </row>
    <row r="1869" spans="1:8" hidden="1" x14ac:dyDescent="0.3">
      <c r="A1869" s="1">
        <v>44773</v>
      </c>
      <c r="B1869">
        <v>51088</v>
      </c>
      <c r="C1869">
        <v>180562</v>
      </c>
      <c r="D1869" t="s">
        <v>99</v>
      </c>
      <c r="E1869">
        <v>0</v>
      </c>
      <c r="F1869">
        <v>0</v>
      </c>
      <c r="G1869">
        <v>0</v>
      </c>
      <c r="H1869" s="4">
        <f>IFERROR(AandE_Admissions[[#This Row],[Attends_Under_4Hrs_Arr_To_Adm_Tfr_Disch_Type1]]/AandE_Admissions[[#This Row],[AandE_Attends_Type1]],0)</f>
        <v>0</v>
      </c>
    </row>
    <row r="1870" spans="1:8" hidden="1" x14ac:dyDescent="0.3">
      <c r="A1870" s="1">
        <v>44773</v>
      </c>
      <c r="B1870">
        <v>51179</v>
      </c>
      <c r="C1870">
        <v>180562</v>
      </c>
      <c r="D1870" t="s">
        <v>249</v>
      </c>
      <c r="E1870">
        <v>3746</v>
      </c>
      <c r="F1870">
        <v>2566</v>
      </c>
      <c r="G1870">
        <v>1180</v>
      </c>
      <c r="H1870" s="4">
        <f>IFERROR(AandE_Admissions[[#This Row],[Attends_Under_4Hrs_Arr_To_Adm_Tfr_Disch_Type1]]/AandE_Admissions[[#This Row],[AandE_Attends_Type1]],0)</f>
        <v>0.68499733048585154</v>
      </c>
    </row>
    <row r="1871" spans="1:8" hidden="1" x14ac:dyDescent="0.3">
      <c r="A1871" s="1">
        <v>44773</v>
      </c>
      <c r="B1871">
        <v>51038</v>
      </c>
      <c r="C1871">
        <v>180562</v>
      </c>
      <c r="D1871" t="s">
        <v>8</v>
      </c>
      <c r="E1871">
        <v>24718</v>
      </c>
      <c r="F1871">
        <v>13944</v>
      </c>
      <c r="G1871">
        <v>10774</v>
      </c>
      <c r="H1871" s="4">
        <f>IFERROR(AandE_Admissions[[#This Row],[Attends_Under_4Hrs_Arr_To_Adm_Tfr_Disch_Type1]]/AandE_Admissions[[#This Row],[AandE_Attends_Type1]],0)</f>
        <v>0.56412331094748769</v>
      </c>
    </row>
    <row r="1872" spans="1:8" hidden="1" x14ac:dyDescent="0.3">
      <c r="A1872" s="1">
        <v>44773</v>
      </c>
      <c r="B1872">
        <v>51051</v>
      </c>
      <c r="C1872">
        <v>180562</v>
      </c>
      <c r="D1872" t="s">
        <v>25</v>
      </c>
      <c r="E1872">
        <v>12154</v>
      </c>
      <c r="F1872">
        <v>6784</v>
      </c>
      <c r="G1872">
        <v>5370</v>
      </c>
      <c r="H1872" s="4">
        <f>IFERROR(AandE_Admissions[[#This Row],[Attends_Under_4Hrs_Arr_To_Adm_Tfr_Disch_Type1]]/AandE_Admissions[[#This Row],[AandE_Attends_Type1]],0)</f>
        <v>0.55817014974493995</v>
      </c>
    </row>
    <row r="1873" spans="1:8" hidden="1" x14ac:dyDescent="0.3">
      <c r="A1873" s="1">
        <v>44773</v>
      </c>
      <c r="B1873">
        <v>51191</v>
      </c>
      <c r="C1873">
        <v>180562</v>
      </c>
      <c r="D1873" t="s">
        <v>222</v>
      </c>
      <c r="E1873">
        <v>6579</v>
      </c>
      <c r="F1873">
        <v>3066</v>
      </c>
      <c r="G1873">
        <v>3513</v>
      </c>
      <c r="H1873" s="4">
        <f>IFERROR(AandE_Admissions[[#This Row],[Attends_Under_4Hrs_Arr_To_Adm_Tfr_Disch_Type1]]/AandE_Admissions[[#This Row],[AandE_Attends_Type1]],0)</f>
        <v>0.46602827177382583</v>
      </c>
    </row>
    <row r="1874" spans="1:8" hidden="1" x14ac:dyDescent="0.3">
      <c r="A1874" s="1">
        <v>44773</v>
      </c>
      <c r="B1874">
        <v>51223</v>
      </c>
      <c r="C1874">
        <v>180562</v>
      </c>
      <c r="D1874" t="s">
        <v>245</v>
      </c>
      <c r="E1874">
        <v>5826</v>
      </c>
      <c r="F1874">
        <v>4543</v>
      </c>
      <c r="G1874">
        <v>1283</v>
      </c>
      <c r="H1874" s="4">
        <f>IFERROR(AandE_Admissions[[#This Row],[Attends_Under_4Hrs_Arr_To_Adm_Tfr_Disch_Type1]]/AandE_Admissions[[#This Row],[AandE_Attends_Type1]],0)</f>
        <v>0.77978029522828696</v>
      </c>
    </row>
    <row r="1875" spans="1:8" hidden="1" x14ac:dyDescent="0.3">
      <c r="A1875" s="1">
        <v>44773</v>
      </c>
      <c r="B1875">
        <v>51219</v>
      </c>
      <c r="C1875">
        <v>180562</v>
      </c>
      <c r="D1875" t="s">
        <v>242</v>
      </c>
      <c r="E1875">
        <v>14707</v>
      </c>
      <c r="F1875">
        <v>8192</v>
      </c>
      <c r="G1875">
        <v>6515</v>
      </c>
      <c r="H1875" s="4">
        <f>IFERROR(AandE_Admissions[[#This Row],[Attends_Under_4Hrs_Arr_To_Adm_Tfr_Disch_Type1]]/AandE_Admissions[[#This Row],[AandE_Attends_Type1]],0)</f>
        <v>0.55701366696131094</v>
      </c>
    </row>
    <row r="1876" spans="1:8" hidden="1" x14ac:dyDescent="0.3">
      <c r="A1876" s="1">
        <v>44773</v>
      </c>
      <c r="B1876">
        <v>51218</v>
      </c>
      <c r="C1876">
        <v>180562</v>
      </c>
      <c r="D1876" t="s">
        <v>239</v>
      </c>
      <c r="E1876">
        <v>6058</v>
      </c>
      <c r="F1876">
        <v>2266</v>
      </c>
      <c r="G1876">
        <v>3792</v>
      </c>
      <c r="H1876" s="4">
        <f>IFERROR(AandE_Admissions[[#This Row],[Attends_Under_4Hrs_Arr_To_Adm_Tfr_Disch_Type1]]/AandE_Admissions[[#This Row],[AandE_Attends_Type1]],0)</f>
        <v>0.37405084186200066</v>
      </c>
    </row>
    <row r="1877" spans="1:8" hidden="1" x14ac:dyDescent="0.3">
      <c r="A1877" s="1">
        <v>44773</v>
      </c>
      <c r="B1877">
        <v>51108</v>
      </c>
      <c r="C1877">
        <v>180562</v>
      </c>
      <c r="D1877" t="s">
        <v>174</v>
      </c>
      <c r="E1877">
        <v>10887</v>
      </c>
      <c r="F1877">
        <v>7718</v>
      </c>
      <c r="G1877">
        <v>3169</v>
      </c>
      <c r="H1877" s="4">
        <f>IFERROR(AandE_Admissions[[#This Row],[Attends_Under_4Hrs_Arr_To_Adm_Tfr_Disch_Type1]]/AandE_Admissions[[#This Row],[AandE_Attends_Type1]],0)</f>
        <v>0.70891889409387343</v>
      </c>
    </row>
    <row r="1878" spans="1:8" hidden="1" x14ac:dyDescent="0.3">
      <c r="A1878" s="1">
        <v>44773</v>
      </c>
      <c r="B1878">
        <v>51028</v>
      </c>
      <c r="C1878">
        <v>180562</v>
      </c>
      <c r="D1878" t="s">
        <v>83</v>
      </c>
      <c r="E1878">
        <v>30591</v>
      </c>
      <c r="F1878">
        <v>19898</v>
      </c>
      <c r="G1878">
        <v>10693</v>
      </c>
      <c r="H1878" s="4">
        <f>IFERROR(AandE_Admissions[[#This Row],[Attends_Under_4Hrs_Arr_To_Adm_Tfr_Disch_Type1]]/AandE_Admissions[[#This Row],[AandE_Attends_Type1]],0)</f>
        <v>0.65045274754012616</v>
      </c>
    </row>
    <row r="1879" spans="1:8" hidden="1" x14ac:dyDescent="0.3">
      <c r="A1879" s="1">
        <v>44773</v>
      </c>
      <c r="B1879">
        <v>51055</v>
      </c>
      <c r="C1879">
        <v>180562</v>
      </c>
      <c r="D1879" t="s">
        <v>33</v>
      </c>
      <c r="E1879">
        <v>21983</v>
      </c>
      <c r="F1879">
        <v>13075</v>
      </c>
      <c r="G1879">
        <v>8908</v>
      </c>
      <c r="H1879" s="4">
        <f>IFERROR(AandE_Admissions[[#This Row],[Attends_Under_4Hrs_Arr_To_Adm_Tfr_Disch_Type1]]/AandE_Admissions[[#This Row],[AandE_Attends_Type1]],0)</f>
        <v>0.59477778283218852</v>
      </c>
    </row>
    <row r="1880" spans="1:8" hidden="1" x14ac:dyDescent="0.3">
      <c r="A1880" s="1">
        <v>44773</v>
      </c>
      <c r="B1880">
        <v>51056</v>
      </c>
      <c r="C1880">
        <v>180562</v>
      </c>
      <c r="D1880" t="s">
        <v>34</v>
      </c>
      <c r="E1880">
        <v>0</v>
      </c>
      <c r="F1880">
        <v>0</v>
      </c>
      <c r="G1880">
        <v>0</v>
      </c>
      <c r="H1880" s="4">
        <f>IFERROR(AandE_Admissions[[#This Row],[Attends_Under_4Hrs_Arr_To_Adm_Tfr_Disch_Type1]]/AandE_Admissions[[#This Row],[AandE_Attends_Type1]],0)</f>
        <v>0</v>
      </c>
    </row>
    <row r="1881" spans="1:8" hidden="1" x14ac:dyDescent="0.3">
      <c r="A1881" s="1">
        <v>44773</v>
      </c>
      <c r="B1881">
        <v>51054</v>
      </c>
      <c r="C1881">
        <v>180562</v>
      </c>
      <c r="D1881" t="s">
        <v>28</v>
      </c>
      <c r="E1881">
        <v>9306</v>
      </c>
      <c r="F1881">
        <v>4322</v>
      </c>
      <c r="G1881">
        <v>4984</v>
      </c>
      <c r="H1881" s="4">
        <f>IFERROR(AandE_Admissions[[#This Row],[Attends_Under_4Hrs_Arr_To_Adm_Tfr_Disch_Type1]]/AandE_Admissions[[#This Row],[AandE_Attends_Type1]],0)</f>
        <v>0.46443154953793253</v>
      </c>
    </row>
    <row r="1882" spans="1:8" hidden="1" x14ac:dyDescent="0.3">
      <c r="A1882" s="1">
        <v>44773</v>
      </c>
      <c r="B1882">
        <v>51058</v>
      </c>
      <c r="C1882">
        <v>180562</v>
      </c>
      <c r="D1882" t="s">
        <v>38</v>
      </c>
      <c r="E1882">
        <v>5974</v>
      </c>
      <c r="F1882">
        <v>2836</v>
      </c>
      <c r="G1882">
        <v>3138</v>
      </c>
      <c r="H1882" s="4">
        <f>IFERROR(AandE_Admissions[[#This Row],[Attends_Under_4Hrs_Arr_To_Adm_Tfr_Disch_Type1]]/AandE_Admissions[[#This Row],[AandE_Attends_Type1]],0)</f>
        <v>0.47472380314697021</v>
      </c>
    </row>
    <row r="1883" spans="1:8" hidden="1" x14ac:dyDescent="0.3">
      <c r="A1883" s="1">
        <v>44773</v>
      </c>
      <c r="B1883">
        <v>51053</v>
      </c>
      <c r="C1883">
        <v>180562</v>
      </c>
      <c r="D1883" t="s">
        <v>27</v>
      </c>
      <c r="E1883">
        <v>0</v>
      </c>
      <c r="F1883">
        <v>0</v>
      </c>
      <c r="G1883">
        <v>0</v>
      </c>
      <c r="H1883" s="4">
        <f>IFERROR(AandE_Admissions[[#This Row],[Attends_Under_4Hrs_Arr_To_Adm_Tfr_Disch_Type1]]/AandE_Admissions[[#This Row],[AandE_Attends_Type1]],0)</f>
        <v>0</v>
      </c>
    </row>
    <row r="1884" spans="1:8" hidden="1" x14ac:dyDescent="0.3">
      <c r="A1884" s="1">
        <v>44773</v>
      </c>
      <c r="B1884">
        <v>51049</v>
      </c>
      <c r="C1884">
        <v>180562</v>
      </c>
      <c r="D1884" t="s">
        <v>23</v>
      </c>
      <c r="E1884">
        <v>7302</v>
      </c>
      <c r="F1884">
        <v>4432</v>
      </c>
      <c r="G1884">
        <v>2870</v>
      </c>
      <c r="H1884" s="4">
        <f>IFERROR(AandE_Admissions[[#This Row],[Attends_Under_4Hrs_Arr_To_Adm_Tfr_Disch_Type1]]/AandE_Admissions[[#This Row],[AandE_Attends_Type1]],0)</f>
        <v>0.60695699808271708</v>
      </c>
    </row>
    <row r="1885" spans="1:8" hidden="1" x14ac:dyDescent="0.3">
      <c r="A1885" s="1">
        <v>44773</v>
      </c>
      <c r="B1885">
        <v>51201</v>
      </c>
      <c r="C1885">
        <v>180562</v>
      </c>
      <c r="D1885" t="s">
        <v>246</v>
      </c>
      <c r="E1885">
        <v>4520</v>
      </c>
      <c r="F1885">
        <v>2433</v>
      </c>
      <c r="G1885">
        <v>2087</v>
      </c>
      <c r="H1885" s="4">
        <f>IFERROR(AandE_Admissions[[#This Row],[Attends_Under_4Hrs_Arr_To_Adm_Tfr_Disch_Type1]]/AandE_Admissions[[#This Row],[AandE_Attends_Type1]],0)</f>
        <v>0.53827433628318588</v>
      </c>
    </row>
    <row r="1886" spans="1:8" hidden="1" x14ac:dyDescent="0.3">
      <c r="A1886" s="1">
        <v>44773</v>
      </c>
      <c r="B1886">
        <v>51103</v>
      </c>
      <c r="C1886">
        <v>180562</v>
      </c>
      <c r="D1886" t="s">
        <v>123</v>
      </c>
      <c r="E1886">
        <v>8418</v>
      </c>
      <c r="F1886">
        <v>5099</v>
      </c>
      <c r="G1886">
        <v>3319</v>
      </c>
      <c r="H1886" s="4">
        <f>IFERROR(AandE_Admissions[[#This Row],[Attends_Under_4Hrs_Arr_To_Adm_Tfr_Disch_Type1]]/AandE_Admissions[[#This Row],[AandE_Attends_Type1]],0)</f>
        <v>0.60572582561178423</v>
      </c>
    </row>
    <row r="1887" spans="1:8" hidden="1" x14ac:dyDescent="0.3">
      <c r="A1887" s="1">
        <v>44773</v>
      </c>
      <c r="B1887">
        <v>51163</v>
      </c>
      <c r="C1887">
        <v>180562</v>
      </c>
      <c r="D1887" t="s">
        <v>143</v>
      </c>
      <c r="E1887">
        <v>8185</v>
      </c>
      <c r="F1887">
        <v>3982</v>
      </c>
      <c r="G1887">
        <v>4203</v>
      </c>
      <c r="H1887" s="4">
        <f>IFERROR(AandE_Admissions[[#This Row],[Attends_Under_4Hrs_Arr_To_Adm_Tfr_Disch_Type1]]/AandE_Admissions[[#This Row],[AandE_Attends_Type1]],0)</f>
        <v>0.48649969456322539</v>
      </c>
    </row>
    <row r="1888" spans="1:8" hidden="1" x14ac:dyDescent="0.3">
      <c r="A1888" s="1">
        <v>44773</v>
      </c>
      <c r="B1888">
        <v>51155</v>
      </c>
      <c r="C1888">
        <v>180562</v>
      </c>
      <c r="D1888" t="s">
        <v>139</v>
      </c>
      <c r="E1888">
        <v>9894</v>
      </c>
      <c r="F1888">
        <v>4534</v>
      </c>
      <c r="G1888">
        <v>5360</v>
      </c>
      <c r="H1888" s="4">
        <f>IFERROR(AandE_Admissions[[#This Row],[Attends_Under_4Hrs_Arr_To_Adm_Tfr_Disch_Type1]]/AandE_Admissions[[#This Row],[AandE_Attends_Type1]],0)</f>
        <v>0.45825752981605011</v>
      </c>
    </row>
    <row r="1889" spans="1:8" hidden="1" x14ac:dyDescent="0.3">
      <c r="A1889" s="1">
        <v>44773</v>
      </c>
      <c r="B1889">
        <v>51144</v>
      </c>
      <c r="C1889">
        <v>180562</v>
      </c>
      <c r="D1889" t="s">
        <v>134</v>
      </c>
      <c r="E1889">
        <v>0</v>
      </c>
      <c r="F1889">
        <v>0</v>
      </c>
      <c r="G1889">
        <v>0</v>
      </c>
      <c r="H1889" s="4">
        <f>IFERROR(AandE_Admissions[[#This Row],[Attends_Under_4Hrs_Arr_To_Adm_Tfr_Disch_Type1]]/AandE_Admissions[[#This Row],[AandE_Attends_Type1]],0)</f>
        <v>0</v>
      </c>
    </row>
    <row r="1890" spans="1:8" hidden="1" x14ac:dyDescent="0.3">
      <c r="A1890" s="1">
        <v>44773</v>
      </c>
      <c r="B1890">
        <v>51136</v>
      </c>
      <c r="C1890">
        <v>180562</v>
      </c>
      <c r="D1890" t="s">
        <v>130</v>
      </c>
      <c r="E1890">
        <v>5551</v>
      </c>
      <c r="F1890">
        <v>4220</v>
      </c>
      <c r="G1890">
        <v>1331</v>
      </c>
      <c r="H1890" s="4">
        <f>IFERROR(AandE_Admissions[[#This Row],[Attends_Under_4Hrs_Arr_To_Adm_Tfr_Disch_Type1]]/AandE_Admissions[[#This Row],[AandE_Attends_Type1]],0)</f>
        <v>0.76022338317420279</v>
      </c>
    </row>
    <row r="1891" spans="1:8" hidden="1" x14ac:dyDescent="0.3">
      <c r="A1891" s="1">
        <v>44773</v>
      </c>
      <c r="B1891">
        <v>51149</v>
      </c>
      <c r="C1891">
        <v>180562</v>
      </c>
      <c r="D1891" t="s">
        <v>136</v>
      </c>
      <c r="E1891">
        <v>6982</v>
      </c>
      <c r="F1891">
        <v>2957</v>
      </c>
      <c r="G1891">
        <v>4025</v>
      </c>
      <c r="H1891" s="4">
        <f>IFERROR(AandE_Admissions[[#This Row],[Attends_Under_4Hrs_Arr_To_Adm_Tfr_Disch_Type1]]/AandE_Admissions[[#This Row],[AandE_Attends_Type1]],0)</f>
        <v>0.42351761672873101</v>
      </c>
    </row>
    <row r="1892" spans="1:8" hidden="1" x14ac:dyDescent="0.3">
      <c r="A1892" s="1">
        <v>44773</v>
      </c>
      <c r="B1892">
        <v>51158</v>
      </c>
      <c r="C1892">
        <v>180562</v>
      </c>
      <c r="D1892" t="s">
        <v>169</v>
      </c>
      <c r="E1892">
        <v>0</v>
      </c>
      <c r="F1892">
        <v>0</v>
      </c>
      <c r="G1892">
        <v>0</v>
      </c>
      <c r="H1892" s="4">
        <f>IFERROR(AandE_Admissions[[#This Row],[Attends_Under_4Hrs_Arr_To_Adm_Tfr_Disch_Type1]]/AandE_Admissions[[#This Row],[AandE_Attends_Type1]],0)</f>
        <v>0</v>
      </c>
    </row>
    <row r="1893" spans="1:8" hidden="1" x14ac:dyDescent="0.3">
      <c r="A1893" s="1">
        <v>44773</v>
      </c>
      <c r="B1893">
        <v>51020</v>
      </c>
      <c r="C1893">
        <v>180562</v>
      </c>
      <c r="D1893" t="s">
        <v>54</v>
      </c>
      <c r="E1893">
        <v>16824</v>
      </c>
      <c r="F1893">
        <v>16824</v>
      </c>
      <c r="H1893" s="4">
        <f>IFERROR(AandE_Admissions[[#This Row],[Attends_Under_4Hrs_Arr_To_Adm_Tfr_Disch_Type1]]/AandE_Admissions[[#This Row],[AandE_Attends_Type1]],0)</f>
        <v>1</v>
      </c>
    </row>
    <row r="1894" spans="1:8" hidden="1" x14ac:dyDescent="0.3">
      <c r="A1894" s="1">
        <v>44773</v>
      </c>
      <c r="B1894">
        <v>51135</v>
      </c>
      <c r="C1894">
        <v>180562</v>
      </c>
      <c r="D1894" t="s">
        <v>193</v>
      </c>
      <c r="E1894">
        <v>9847</v>
      </c>
      <c r="F1894">
        <v>4792</v>
      </c>
      <c r="G1894">
        <v>5055</v>
      </c>
      <c r="H1894" s="4">
        <f>IFERROR(AandE_Admissions[[#This Row],[Attends_Under_4Hrs_Arr_To_Adm_Tfr_Disch_Type1]]/AandE_Admissions[[#This Row],[AandE_Attends_Type1]],0)</f>
        <v>0.48664567888697063</v>
      </c>
    </row>
    <row r="1895" spans="1:8" hidden="1" x14ac:dyDescent="0.3">
      <c r="A1895" s="1">
        <v>44773</v>
      </c>
      <c r="B1895">
        <v>51116</v>
      </c>
      <c r="C1895">
        <v>180562</v>
      </c>
      <c r="D1895" t="s">
        <v>180</v>
      </c>
      <c r="E1895">
        <v>4720</v>
      </c>
      <c r="F1895">
        <v>3102</v>
      </c>
      <c r="G1895">
        <v>1618</v>
      </c>
      <c r="H1895" s="4">
        <f>IFERROR(AandE_Admissions[[#This Row],[Attends_Under_4Hrs_Arr_To_Adm_Tfr_Disch_Type1]]/AandE_Admissions[[#This Row],[AandE_Attends_Type1]],0)</f>
        <v>0.65720338983050852</v>
      </c>
    </row>
    <row r="1896" spans="1:8" hidden="1" x14ac:dyDescent="0.3">
      <c r="A1896" s="1">
        <v>44773</v>
      </c>
      <c r="B1896">
        <v>51106</v>
      </c>
      <c r="C1896">
        <v>180562</v>
      </c>
      <c r="D1896" t="s">
        <v>172</v>
      </c>
      <c r="E1896">
        <v>6388</v>
      </c>
      <c r="F1896">
        <v>3585</v>
      </c>
      <c r="G1896">
        <v>2803</v>
      </c>
      <c r="H1896" s="4">
        <f>IFERROR(AandE_Admissions[[#This Row],[Attends_Under_4Hrs_Arr_To_Adm_Tfr_Disch_Type1]]/AandE_Admissions[[#This Row],[AandE_Attends_Type1]],0)</f>
        <v>0.56120851596743893</v>
      </c>
    </row>
    <row r="1897" spans="1:8" hidden="1" x14ac:dyDescent="0.3">
      <c r="A1897" s="1">
        <v>44773</v>
      </c>
      <c r="B1897">
        <v>51126</v>
      </c>
      <c r="C1897">
        <v>180562</v>
      </c>
      <c r="D1897" t="s">
        <v>188</v>
      </c>
      <c r="E1897">
        <v>5350</v>
      </c>
      <c r="F1897">
        <v>4986</v>
      </c>
      <c r="G1897">
        <v>364</v>
      </c>
      <c r="H1897" s="4">
        <f>IFERROR(AandE_Admissions[[#This Row],[Attends_Under_4Hrs_Arr_To_Adm_Tfr_Disch_Type1]]/AandE_Admissions[[#This Row],[AandE_Attends_Type1]],0)</f>
        <v>0.93196261682242987</v>
      </c>
    </row>
    <row r="1898" spans="1:8" hidden="1" x14ac:dyDescent="0.3">
      <c r="A1898" s="1">
        <v>44773</v>
      </c>
      <c r="B1898">
        <v>51034</v>
      </c>
      <c r="C1898">
        <v>180562</v>
      </c>
      <c r="D1898" t="s">
        <v>86</v>
      </c>
      <c r="E1898">
        <v>7412</v>
      </c>
      <c r="F1898">
        <v>4246</v>
      </c>
      <c r="G1898">
        <v>3166</v>
      </c>
      <c r="H1898" s="4">
        <f>IFERROR(AandE_Admissions[[#This Row],[Attends_Under_4Hrs_Arr_To_Adm_Tfr_Disch_Type1]]/AandE_Admissions[[#This Row],[AandE_Attends_Type1]],0)</f>
        <v>0.57285483000539661</v>
      </c>
    </row>
    <row r="1899" spans="1:8" hidden="1" x14ac:dyDescent="0.3">
      <c r="A1899" s="1">
        <v>44773</v>
      </c>
      <c r="B1899">
        <v>51212</v>
      </c>
      <c r="C1899">
        <v>180562</v>
      </c>
      <c r="D1899" t="s">
        <v>205</v>
      </c>
      <c r="E1899">
        <v>7937</v>
      </c>
      <c r="F1899">
        <v>4372</v>
      </c>
      <c r="G1899">
        <v>3565</v>
      </c>
      <c r="H1899" s="4">
        <f>IFERROR(AandE_Admissions[[#This Row],[Attends_Under_4Hrs_Arr_To_Adm_Tfr_Disch_Type1]]/AandE_Admissions[[#This Row],[AandE_Attends_Type1]],0)</f>
        <v>0.55083784805342073</v>
      </c>
    </row>
    <row r="1900" spans="1:8" hidden="1" x14ac:dyDescent="0.3">
      <c r="A1900" s="1">
        <v>44773</v>
      </c>
      <c r="B1900">
        <v>51029</v>
      </c>
      <c r="C1900">
        <v>180562</v>
      </c>
      <c r="D1900" t="s">
        <v>58</v>
      </c>
      <c r="E1900">
        <v>8907</v>
      </c>
      <c r="F1900">
        <v>6178</v>
      </c>
      <c r="G1900">
        <v>2729</v>
      </c>
      <c r="H1900" s="4">
        <f>IFERROR(AandE_Admissions[[#This Row],[Attends_Under_4Hrs_Arr_To_Adm_Tfr_Disch_Type1]]/AandE_Admissions[[#This Row],[AandE_Attends_Type1]],0)</f>
        <v>0.69361176602672059</v>
      </c>
    </row>
    <row r="1901" spans="1:8" hidden="1" x14ac:dyDescent="0.3">
      <c r="A1901" s="1">
        <v>44773</v>
      </c>
      <c r="B1901">
        <v>51023</v>
      </c>
      <c r="C1901">
        <v>180562</v>
      </c>
      <c r="D1901" t="s">
        <v>71</v>
      </c>
      <c r="E1901">
        <v>15007</v>
      </c>
      <c r="F1901">
        <v>9202</v>
      </c>
      <c r="G1901">
        <v>5805</v>
      </c>
      <c r="H1901" s="4">
        <f>IFERROR(AandE_Admissions[[#This Row],[Attends_Under_4Hrs_Arr_To_Adm_Tfr_Disch_Type1]]/AandE_Admissions[[#This Row],[AandE_Attends_Type1]],0)</f>
        <v>0.61318051575931232</v>
      </c>
    </row>
    <row r="1902" spans="1:8" hidden="1" x14ac:dyDescent="0.3">
      <c r="A1902" s="1">
        <v>44773</v>
      </c>
      <c r="B1902">
        <v>51195</v>
      </c>
      <c r="C1902">
        <v>180562</v>
      </c>
      <c r="D1902" t="s">
        <v>224</v>
      </c>
      <c r="E1902">
        <v>0</v>
      </c>
      <c r="F1902">
        <v>0</v>
      </c>
      <c r="G1902">
        <v>0</v>
      </c>
      <c r="H1902" s="4">
        <f>IFERROR(AandE_Admissions[[#This Row],[Attends_Under_4Hrs_Arr_To_Adm_Tfr_Disch_Type1]]/AandE_Admissions[[#This Row],[AandE_Attends_Type1]],0)</f>
        <v>0</v>
      </c>
    </row>
    <row r="1903" spans="1:8" hidden="1" x14ac:dyDescent="0.3">
      <c r="A1903" s="1">
        <v>44773</v>
      </c>
      <c r="B1903">
        <v>51177</v>
      </c>
      <c r="C1903">
        <v>180562</v>
      </c>
      <c r="D1903" t="s">
        <v>216</v>
      </c>
      <c r="E1903">
        <v>20464</v>
      </c>
      <c r="F1903">
        <v>20464</v>
      </c>
      <c r="H1903" s="4">
        <f>IFERROR(AandE_Admissions[[#This Row],[Attends_Under_4Hrs_Arr_To_Adm_Tfr_Disch_Type1]]/AandE_Admissions[[#This Row],[AandE_Attends_Type1]],0)</f>
        <v>1</v>
      </c>
    </row>
    <row r="1904" spans="1:8" hidden="1" x14ac:dyDescent="0.3">
      <c r="A1904" s="1">
        <v>44773</v>
      </c>
      <c r="B1904">
        <v>51202</v>
      </c>
      <c r="C1904">
        <v>180562</v>
      </c>
      <c r="D1904" t="s">
        <v>247</v>
      </c>
      <c r="E1904">
        <v>0</v>
      </c>
      <c r="F1904">
        <v>0</v>
      </c>
      <c r="G1904">
        <v>0</v>
      </c>
      <c r="H1904" s="4">
        <f>IFERROR(AandE_Admissions[[#This Row],[Attends_Under_4Hrs_Arr_To_Adm_Tfr_Disch_Type1]]/AandE_Admissions[[#This Row],[AandE_Attends_Type1]],0)</f>
        <v>0</v>
      </c>
    </row>
    <row r="1905" spans="1:8" x14ac:dyDescent="0.3">
      <c r="A1905" s="1">
        <v>44773</v>
      </c>
      <c r="B1905">
        <v>51210</v>
      </c>
      <c r="C1905">
        <v>180562</v>
      </c>
      <c r="D1905" t="s">
        <v>236</v>
      </c>
      <c r="E1905">
        <v>6041</v>
      </c>
      <c r="F1905">
        <f>AandE_Admissions[[#This Row],[AandE_Attends_Type1]]-AandE_Admissions[[#This Row],[Attends_Over_4Hrs_Arr_To_Adm_Tfr_Disch_Type1]]</f>
        <v>2679</v>
      </c>
      <c r="G1905">
        <v>3362</v>
      </c>
      <c r="H1905" s="4">
        <f>IFERROR(AandE_Admissions[[#This Row],[Attends_Under_4Hrs_Arr_To_Adm_Tfr_Disch_Type1]]/AandE_Admissions[[#This Row],[AandE_Attends_Type1]],0)</f>
        <v>0.44346962423439829</v>
      </c>
    </row>
    <row r="1906" spans="1:8" hidden="1" x14ac:dyDescent="0.3">
      <c r="A1906" s="1">
        <v>44773</v>
      </c>
      <c r="B1906">
        <v>51145</v>
      </c>
      <c r="C1906">
        <v>180562</v>
      </c>
      <c r="D1906" t="s">
        <v>129</v>
      </c>
      <c r="E1906">
        <v>17387</v>
      </c>
      <c r="F1906">
        <v>8964</v>
      </c>
      <c r="G1906">
        <v>8423</v>
      </c>
      <c r="H1906" s="4">
        <f>IFERROR(AandE_Admissions[[#This Row],[Attends_Under_4Hrs_Arr_To_Adm_Tfr_Disch_Type1]]/AandE_Admissions[[#This Row],[AandE_Attends_Type1]],0)</f>
        <v>0.51555760050612531</v>
      </c>
    </row>
    <row r="1907" spans="1:8" hidden="1" x14ac:dyDescent="0.3">
      <c r="A1907" s="1">
        <v>44773</v>
      </c>
      <c r="B1907">
        <v>51146</v>
      </c>
      <c r="C1907">
        <v>180562</v>
      </c>
      <c r="D1907" t="s">
        <v>135</v>
      </c>
      <c r="E1907">
        <v>0</v>
      </c>
      <c r="F1907">
        <v>0</v>
      </c>
      <c r="G1907">
        <v>0</v>
      </c>
      <c r="H1907" s="4">
        <f>IFERROR(AandE_Admissions[[#This Row],[Attends_Under_4Hrs_Arr_To_Adm_Tfr_Disch_Type1]]/AandE_Admissions[[#This Row],[AandE_Attends_Type1]],0)</f>
        <v>0</v>
      </c>
    </row>
    <row r="1908" spans="1:8" hidden="1" x14ac:dyDescent="0.3">
      <c r="A1908" s="1">
        <v>44773</v>
      </c>
      <c r="B1908">
        <v>51159</v>
      </c>
      <c r="C1908">
        <v>180562</v>
      </c>
      <c r="D1908" t="s">
        <v>140</v>
      </c>
      <c r="E1908">
        <v>0</v>
      </c>
      <c r="F1908">
        <v>0</v>
      </c>
      <c r="G1908">
        <v>0</v>
      </c>
      <c r="H1908" s="4">
        <f>IFERROR(AandE_Admissions[[#This Row],[Attends_Under_4Hrs_Arr_To_Adm_Tfr_Disch_Type1]]/AandE_Admissions[[#This Row],[AandE_Attends_Type1]],0)</f>
        <v>0</v>
      </c>
    </row>
    <row r="1909" spans="1:8" hidden="1" x14ac:dyDescent="0.3">
      <c r="A1909" s="1">
        <v>44773</v>
      </c>
      <c r="B1909">
        <v>51037</v>
      </c>
      <c r="C1909">
        <v>180562</v>
      </c>
      <c r="D1909" t="s">
        <v>7</v>
      </c>
      <c r="E1909">
        <v>12584</v>
      </c>
      <c r="F1909">
        <v>3823</v>
      </c>
      <c r="G1909">
        <v>8761</v>
      </c>
      <c r="H1909" s="4">
        <f>IFERROR(AandE_Admissions[[#This Row],[Attends_Under_4Hrs_Arr_To_Adm_Tfr_Disch_Type1]]/AandE_Admissions[[#This Row],[AandE_Attends_Type1]],0)</f>
        <v>0.3037984742530197</v>
      </c>
    </row>
    <row r="1910" spans="1:8" hidden="1" x14ac:dyDescent="0.3">
      <c r="A1910" s="1">
        <v>44773</v>
      </c>
      <c r="B1910">
        <v>51107</v>
      </c>
      <c r="C1910">
        <v>180562</v>
      </c>
      <c r="D1910" t="s">
        <v>173</v>
      </c>
      <c r="E1910">
        <v>8856</v>
      </c>
      <c r="F1910">
        <v>5591</v>
      </c>
      <c r="G1910">
        <v>3265</v>
      </c>
      <c r="H1910" s="4">
        <f>IFERROR(AandE_Admissions[[#This Row],[Attends_Under_4Hrs_Arr_To_Adm_Tfr_Disch_Type1]]/AandE_Admissions[[#This Row],[AandE_Attends_Type1]],0)</f>
        <v>0.63132339656729897</v>
      </c>
    </row>
    <row r="1911" spans="1:8" hidden="1" x14ac:dyDescent="0.3">
      <c r="A1911" s="1">
        <v>44773</v>
      </c>
      <c r="B1911">
        <v>51132</v>
      </c>
      <c r="C1911">
        <v>180562</v>
      </c>
      <c r="D1911" t="s">
        <v>192</v>
      </c>
      <c r="E1911">
        <v>8097</v>
      </c>
      <c r="F1911">
        <v>8097</v>
      </c>
      <c r="H1911" s="4">
        <f>IFERROR(AandE_Admissions[[#This Row],[Attends_Under_4Hrs_Arr_To_Adm_Tfr_Disch_Type1]]/AandE_Admissions[[#This Row],[AandE_Attends_Type1]],0)</f>
        <v>1</v>
      </c>
    </row>
    <row r="1912" spans="1:8" hidden="1" x14ac:dyDescent="0.3">
      <c r="A1912" s="1">
        <v>44773</v>
      </c>
      <c r="B1912">
        <v>51065</v>
      </c>
      <c r="C1912">
        <v>180562</v>
      </c>
      <c r="D1912" t="s">
        <v>89</v>
      </c>
      <c r="E1912">
        <v>3274</v>
      </c>
      <c r="F1912">
        <v>1904</v>
      </c>
      <c r="G1912">
        <v>1370</v>
      </c>
      <c r="H1912" s="4">
        <f>IFERROR(AandE_Admissions[[#This Row],[Attends_Under_4Hrs_Arr_To_Adm_Tfr_Disch_Type1]]/AandE_Admissions[[#This Row],[AandE_Attends_Type1]],0)</f>
        <v>0.58155161881490536</v>
      </c>
    </row>
    <row r="1913" spans="1:8" hidden="1" x14ac:dyDescent="0.3">
      <c r="A1913" s="1">
        <v>44773</v>
      </c>
      <c r="B1913">
        <v>51031</v>
      </c>
      <c r="C1913">
        <v>180562</v>
      </c>
      <c r="D1913" t="s">
        <v>82</v>
      </c>
      <c r="E1913">
        <v>12762</v>
      </c>
      <c r="F1913">
        <v>5010</v>
      </c>
      <c r="G1913">
        <v>7752</v>
      </c>
      <c r="H1913" s="4">
        <f>IFERROR(AandE_Admissions[[#This Row],[Attends_Under_4Hrs_Arr_To_Adm_Tfr_Disch_Type1]]/AandE_Admissions[[#This Row],[AandE_Attends_Type1]],0)</f>
        <v>0.3925716972261401</v>
      </c>
    </row>
    <row r="1914" spans="1:8" hidden="1" x14ac:dyDescent="0.3">
      <c r="A1914" s="1">
        <v>44773</v>
      </c>
      <c r="B1914">
        <v>51026</v>
      </c>
      <c r="C1914">
        <v>180562</v>
      </c>
      <c r="D1914" t="s">
        <v>77</v>
      </c>
      <c r="E1914">
        <v>6676</v>
      </c>
      <c r="F1914">
        <v>4252</v>
      </c>
      <c r="G1914">
        <v>2424</v>
      </c>
      <c r="H1914" s="4">
        <f>IFERROR(AandE_Admissions[[#This Row],[Attends_Under_4Hrs_Arr_To_Adm_Tfr_Disch_Type1]]/AandE_Admissions[[#This Row],[AandE_Attends_Type1]],0)</f>
        <v>0.63690832834032352</v>
      </c>
    </row>
    <row r="1915" spans="1:8" hidden="1" x14ac:dyDescent="0.3">
      <c r="A1915" s="1">
        <v>44773</v>
      </c>
      <c r="B1915">
        <v>51036</v>
      </c>
      <c r="C1915">
        <v>180562</v>
      </c>
      <c r="D1915" t="s">
        <v>87</v>
      </c>
      <c r="E1915">
        <v>7234</v>
      </c>
      <c r="F1915">
        <v>7234</v>
      </c>
      <c r="H1915" s="4">
        <f>IFERROR(AandE_Admissions[[#This Row],[Attends_Under_4Hrs_Arr_To_Adm_Tfr_Disch_Type1]]/AandE_Admissions[[#This Row],[AandE_Attends_Type1]],0)</f>
        <v>1</v>
      </c>
    </row>
    <row r="1916" spans="1:8" hidden="1" x14ac:dyDescent="0.3">
      <c r="A1916" s="1">
        <v>44773</v>
      </c>
      <c r="B1916">
        <v>51021</v>
      </c>
      <c r="C1916">
        <v>180562</v>
      </c>
      <c r="D1916" t="s">
        <v>68</v>
      </c>
      <c r="E1916">
        <v>10117</v>
      </c>
      <c r="F1916">
        <v>10117</v>
      </c>
      <c r="H1916" s="4">
        <f>IFERROR(AandE_Admissions[[#This Row],[Attends_Under_4Hrs_Arr_To_Adm_Tfr_Disch_Type1]]/AandE_Admissions[[#This Row],[AandE_Attends_Type1]],0)</f>
        <v>1</v>
      </c>
    </row>
    <row r="1917" spans="1:8" hidden="1" x14ac:dyDescent="0.3">
      <c r="A1917" s="1">
        <v>44773</v>
      </c>
      <c r="B1917">
        <v>51215</v>
      </c>
      <c r="C1917">
        <v>180562</v>
      </c>
      <c r="D1917" t="s">
        <v>238</v>
      </c>
      <c r="E1917">
        <v>7092</v>
      </c>
      <c r="F1917">
        <v>3397</v>
      </c>
      <c r="G1917">
        <v>3695</v>
      </c>
      <c r="H1917" s="4">
        <f>IFERROR(AandE_Admissions[[#This Row],[Attends_Under_4Hrs_Arr_To_Adm_Tfr_Disch_Type1]]/AandE_Admissions[[#This Row],[AandE_Attends_Type1]],0)</f>
        <v>0.47899041173152851</v>
      </c>
    </row>
    <row r="1918" spans="1:8" hidden="1" x14ac:dyDescent="0.3">
      <c r="A1918" s="1">
        <v>44773</v>
      </c>
      <c r="B1918">
        <v>51211</v>
      </c>
      <c r="C1918">
        <v>180562</v>
      </c>
      <c r="D1918" t="s">
        <v>237</v>
      </c>
      <c r="E1918">
        <v>12629</v>
      </c>
      <c r="F1918">
        <v>6204</v>
      </c>
      <c r="G1918">
        <v>6425</v>
      </c>
      <c r="H1918" s="4">
        <f>IFERROR(AandE_Admissions[[#This Row],[Attends_Under_4Hrs_Arr_To_Adm_Tfr_Disch_Type1]]/AandE_Admissions[[#This Row],[AandE_Attends_Type1]],0)</f>
        <v>0.49125029693562433</v>
      </c>
    </row>
    <row r="1919" spans="1:8" hidden="1" x14ac:dyDescent="0.3">
      <c r="A1919" s="1">
        <v>44773</v>
      </c>
      <c r="B1919">
        <v>51196</v>
      </c>
      <c r="C1919">
        <v>180562</v>
      </c>
      <c r="D1919" t="s">
        <v>257</v>
      </c>
      <c r="E1919">
        <v>11556</v>
      </c>
      <c r="F1919">
        <v>6907</v>
      </c>
      <c r="G1919">
        <v>4649</v>
      </c>
      <c r="H1919" s="4">
        <f>IFERROR(AandE_Admissions[[#This Row],[Attends_Under_4Hrs_Arr_To_Adm_Tfr_Disch_Type1]]/AandE_Admissions[[#This Row],[AandE_Attends_Type1]],0)</f>
        <v>0.59769816545517485</v>
      </c>
    </row>
    <row r="1920" spans="1:8" hidden="1" x14ac:dyDescent="0.3">
      <c r="A1920" s="1">
        <v>44773</v>
      </c>
      <c r="B1920">
        <v>51127</v>
      </c>
      <c r="C1920">
        <v>180562</v>
      </c>
      <c r="D1920" t="s">
        <v>190</v>
      </c>
      <c r="E1920">
        <v>8990</v>
      </c>
      <c r="F1920">
        <v>4337</v>
      </c>
      <c r="G1920">
        <v>4653</v>
      </c>
      <c r="H1920" s="4">
        <f>IFERROR(AandE_Admissions[[#This Row],[Attends_Under_4Hrs_Arr_To_Adm_Tfr_Disch_Type1]]/AandE_Admissions[[#This Row],[AandE_Attends_Type1]],0)</f>
        <v>0.48242491657397107</v>
      </c>
    </row>
    <row r="1921" spans="1:8" hidden="1" x14ac:dyDescent="0.3">
      <c r="A1921" s="1">
        <v>44773</v>
      </c>
      <c r="B1921">
        <v>51186</v>
      </c>
      <c r="C1921">
        <v>180562</v>
      </c>
      <c r="D1921" t="s">
        <v>251</v>
      </c>
      <c r="E1921">
        <v>9653</v>
      </c>
      <c r="F1921">
        <v>9653</v>
      </c>
      <c r="H1921" s="4">
        <f>IFERROR(AandE_Admissions[[#This Row],[Attends_Under_4Hrs_Arr_To_Adm_Tfr_Disch_Type1]]/AandE_Admissions[[#This Row],[AandE_Attends_Type1]],0)</f>
        <v>1</v>
      </c>
    </row>
    <row r="1922" spans="1:8" hidden="1" x14ac:dyDescent="0.3">
      <c r="A1922" s="1">
        <v>44773</v>
      </c>
      <c r="B1922">
        <v>51190</v>
      </c>
      <c r="C1922">
        <v>180562</v>
      </c>
      <c r="D1922" t="s">
        <v>204</v>
      </c>
      <c r="E1922">
        <v>12272</v>
      </c>
      <c r="F1922">
        <v>8148</v>
      </c>
      <c r="G1922">
        <v>4124</v>
      </c>
      <c r="H1922" s="4">
        <f>IFERROR(AandE_Admissions[[#This Row],[Attends_Under_4Hrs_Arr_To_Adm_Tfr_Disch_Type1]]/AandE_Admissions[[#This Row],[AandE_Attends_Type1]],0)</f>
        <v>0.66395045632333771</v>
      </c>
    </row>
    <row r="1923" spans="1:8" hidden="1" x14ac:dyDescent="0.3">
      <c r="A1923" s="1">
        <v>44773</v>
      </c>
      <c r="B1923">
        <v>51044</v>
      </c>
      <c r="C1923">
        <v>180562</v>
      </c>
      <c r="D1923" t="s">
        <v>17</v>
      </c>
      <c r="E1923">
        <v>12796</v>
      </c>
      <c r="F1923">
        <v>8780</v>
      </c>
      <c r="G1923">
        <v>4016</v>
      </c>
      <c r="H1923" s="4">
        <f>IFERROR(AandE_Admissions[[#This Row],[Attends_Under_4Hrs_Arr_To_Adm_Tfr_Disch_Type1]]/AandE_Admissions[[#This Row],[AandE_Attends_Type1]],0)</f>
        <v>0.68615192247577372</v>
      </c>
    </row>
    <row r="1924" spans="1:8" hidden="1" x14ac:dyDescent="0.3">
      <c r="A1924" s="1">
        <v>44773</v>
      </c>
      <c r="B1924">
        <v>51050</v>
      </c>
      <c r="C1924">
        <v>180562</v>
      </c>
      <c r="D1924" t="s">
        <v>24</v>
      </c>
      <c r="E1924">
        <v>14698</v>
      </c>
      <c r="F1924">
        <v>8305</v>
      </c>
      <c r="G1924">
        <v>6393</v>
      </c>
      <c r="H1924" s="4">
        <f>IFERROR(AandE_Admissions[[#This Row],[Attends_Under_4Hrs_Arr_To_Adm_Tfr_Disch_Type1]]/AandE_Admissions[[#This Row],[AandE_Attends_Type1]],0)</f>
        <v>0.56504286297455442</v>
      </c>
    </row>
    <row r="1925" spans="1:8" hidden="1" x14ac:dyDescent="0.3">
      <c r="A1925" s="1">
        <v>44773</v>
      </c>
      <c r="B1925">
        <v>51042</v>
      </c>
      <c r="C1925">
        <v>180562</v>
      </c>
      <c r="D1925" t="s">
        <v>12</v>
      </c>
      <c r="E1925">
        <v>12893</v>
      </c>
      <c r="F1925">
        <v>8308</v>
      </c>
      <c r="G1925">
        <v>4585</v>
      </c>
      <c r="H1925" s="4">
        <f>IFERROR(AandE_Admissions[[#This Row],[Attends_Under_4Hrs_Arr_To_Adm_Tfr_Disch_Type1]]/AandE_Admissions[[#This Row],[AandE_Attends_Type1]],0)</f>
        <v>0.64438067168230828</v>
      </c>
    </row>
    <row r="1926" spans="1:8" hidden="1" x14ac:dyDescent="0.3">
      <c r="A1926" s="1">
        <v>44773</v>
      </c>
      <c r="B1926">
        <v>51057</v>
      </c>
      <c r="C1926">
        <v>180562</v>
      </c>
      <c r="D1926" t="s">
        <v>36</v>
      </c>
      <c r="E1926">
        <v>11730</v>
      </c>
      <c r="F1926">
        <v>8231</v>
      </c>
      <c r="G1926">
        <v>3499</v>
      </c>
      <c r="H1926" s="4">
        <f>IFERROR(AandE_Admissions[[#This Row],[Attends_Under_4Hrs_Arr_To_Adm_Tfr_Disch_Type1]]/AandE_Admissions[[#This Row],[AandE_Attends_Type1]],0)</f>
        <v>0.70170502983802219</v>
      </c>
    </row>
    <row r="1927" spans="1:8" hidden="1" x14ac:dyDescent="0.3">
      <c r="A1927" s="1">
        <v>44773</v>
      </c>
      <c r="B1927">
        <v>51200</v>
      </c>
      <c r="C1927">
        <v>180562</v>
      </c>
      <c r="D1927" t="s">
        <v>264</v>
      </c>
      <c r="E1927">
        <v>0</v>
      </c>
      <c r="F1927">
        <v>0</v>
      </c>
      <c r="G1927">
        <v>0</v>
      </c>
      <c r="H1927" s="4">
        <f>IFERROR(AandE_Admissions[[#This Row],[Attends_Under_4Hrs_Arr_To_Adm_Tfr_Disch_Type1]]/AandE_Admissions[[#This Row],[AandE_Attends_Type1]],0)</f>
        <v>0</v>
      </c>
    </row>
    <row r="1928" spans="1:8" hidden="1" x14ac:dyDescent="0.3">
      <c r="A1928" s="1">
        <v>44773</v>
      </c>
      <c r="B1928">
        <v>51091</v>
      </c>
      <c r="C1928">
        <v>180562</v>
      </c>
      <c r="D1928" t="s">
        <v>117</v>
      </c>
      <c r="E1928">
        <v>7309</v>
      </c>
      <c r="F1928">
        <v>4686</v>
      </c>
      <c r="G1928">
        <v>2623</v>
      </c>
      <c r="H1928" s="4">
        <f>IFERROR(AandE_Admissions[[#This Row],[Attends_Under_4Hrs_Arr_To_Adm_Tfr_Disch_Type1]]/AandE_Admissions[[#This Row],[AandE_Attends_Type1]],0)</f>
        <v>0.64112737720618418</v>
      </c>
    </row>
    <row r="1929" spans="1:8" hidden="1" x14ac:dyDescent="0.3">
      <c r="A1929" s="1">
        <v>44773</v>
      </c>
      <c r="B1929">
        <v>51102</v>
      </c>
      <c r="C1929">
        <v>180562</v>
      </c>
      <c r="D1929" t="s">
        <v>102</v>
      </c>
      <c r="E1929">
        <v>13777</v>
      </c>
      <c r="F1929">
        <v>6418</v>
      </c>
      <c r="G1929">
        <v>7359</v>
      </c>
      <c r="H1929" s="4">
        <f>IFERROR(AandE_Admissions[[#This Row],[Attends_Under_4Hrs_Arr_To_Adm_Tfr_Disch_Type1]]/AandE_Admissions[[#This Row],[AandE_Attends_Type1]],0)</f>
        <v>0.46584887856572549</v>
      </c>
    </row>
    <row r="1930" spans="1:8" hidden="1" x14ac:dyDescent="0.3">
      <c r="A1930" s="1">
        <v>44773</v>
      </c>
      <c r="B1930">
        <v>51124</v>
      </c>
      <c r="C1930">
        <v>180562</v>
      </c>
      <c r="D1930" t="s">
        <v>187</v>
      </c>
      <c r="E1930">
        <v>13560</v>
      </c>
      <c r="F1930">
        <v>8425</v>
      </c>
      <c r="G1930">
        <v>5135</v>
      </c>
      <c r="H1930" s="4">
        <f>IFERROR(AandE_Admissions[[#This Row],[Attends_Under_4Hrs_Arr_To_Adm_Tfr_Disch_Type1]]/AandE_Admissions[[#This Row],[AandE_Attends_Type1]],0)</f>
        <v>0.62131268436578169</v>
      </c>
    </row>
    <row r="1931" spans="1:8" hidden="1" x14ac:dyDescent="0.3">
      <c r="A1931" s="1">
        <v>44773</v>
      </c>
      <c r="B1931">
        <v>51141</v>
      </c>
      <c r="C1931">
        <v>180562</v>
      </c>
      <c r="D1931" t="s">
        <v>132</v>
      </c>
      <c r="E1931">
        <v>4441</v>
      </c>
      <c r="F1931">
        <v>2399</v>
      </c>
      <c r="G1931">
        <v>2042</v>
      </c>
      <c r="H1931" s="4">
        <f>IFERROR(AandE_Admissions[[#This Row],[Attends_Under_4Hrs_Arr_To_Adm_Tfr_Disch_Type1]]/AandE_Admissions[[#This Row],[AandE_Attends_Type1]],0)</f>
        <v>0.54019365007881104</v>
      </c>
    </row>
    <row r="1932" spans="1:8" hidden="1" x14ac:dyDescent="0.3">
      <c r="A1932" s="1">
        <v>44773</v>
      </c>
      <c r="B1932">
        <v>51140</v>
      </c>
      <c r="C1932">
        <v>180562</v>
      </c>
      <c r="D1932" t="s">
        <v>131</v>
      </c>
      <c r="E1932">
        <v>6907</v>
      </c>
      <c r="F1932">
        <v>3581</v>
      </c>
      <c r="G1932">
        <v>3326</v>
      </c>
      <c r="H1932" s="4">
        <f>IFERROR(AandE_Admissions[[#This Row],[Attends_Under_4Hrs_Arr_To_Adm_Tfr_Disch_Type1]]/AandE_Admissions[[#This Row],[AandE_Attends_Type1]],0)</f>
        <v>0.51845953380628351</v>
      </c>
    </row>
    <row r="1933" spans="1:8" hidden="1" x14ac:dyDescent="0.3">
      <c r="A1933" s="1">
        <v>44773</v>
      </c>
      <c r="B1933">
        <v>51048</v>
      </c>
      <c r="C1933">
        <v>180562</v>
      </c>
      <c r="D1933" t="s">
        <v>22</v>
      </c>
      <c r="E1933">
        <v>14737</v>
      </c>
      <c r="F1933">
        <v>6575</v>
      </c>
      <c r="G1933">
        <v>8162</v>
      </c>
      <c r="H1933" s="4">
        <f>IFERROR(AandE_Admissions[[#This Row],[Attends_Under_4Hrs_Arr_To_Adm_Tfr_Disch_Type1]]/AandE_Admissions[[#This Row],[AandE_Attends_Type1]],0)</f>
        <v>0.4461559340435638</v>
      </c>
    </row>
    <row r="1934" spans="1:8" hidden="1" x14ac:dyDescent="0.3">
      <c r="A1934" s="1">
        <v>44773</v>
      </c>
      <c r="B1934">
        <v>51087</v>
      </c>
      <c r="C1934">
        <v>180562</v>
      </c>
      <c r="D1934" t="s">
        <v>97</v>
      </c>
      <c r="E1934">
        <v>10087</v>
      </c>
      <c r="F1934">
        <v>7205</v>
      </c>
      <c r="G1934">
        <v>2882</v>
      </c>
      <c r="H1934" s="4">
        <f>IFERROR(AandE_Admissions[[#This Row],[Attends_Under_4Hrs_Arr_To_Adm_Tfr_Disch_Type1]]/AandE_Admissions[[#This Row],[AandE_Attends_Type1]],0)</f>
        <v>0.7142857142857143</v>
      </c>
    </row>
    <row r="1935" spans="1:8" hidden="1" x14ac:dyDescent="0.3">
      <c r="A1935" s="1">
        <v>44773</v>
      </c>
      <c r="B1935">
        <v>51221</v>
      </c>
      <c r="C1935">
        <v>180562</v>
      </c>
      <c r="D1935" t="s">
        <v>235</v>
      </c>
      <c r="E1935">
        <v>7781</v>
      </c>
      <c r="F1935">
        <v>7781</v>
      </c>
      <c r="H1935" s="4">
        <f>IFERROR(AandE_Admissions[[#This Row],[Attends_Under_4Hrs_Arr_To_Adm_Tfr_Disch_Type1]]/AandE_Admissions[[#This Row],[AandE_Attends_Type1]],0)</f>
        <v>1</v>
      </c>
    </row>
    <row r="1936" spans="1:8" hidden="1" x14ac:dyDescent="0.3">
      <c r="A1936" s="1">
        <v>44773</v>
      </c>
      <c r="B1936">
        <v>51099</v>
      </c>
      <c r="C1936">
        <v>180562</v>
      </c>
      <c r="D1936" t="s">
        <v>122</v>
      </c>
      <c r="E1936">
        <v>11584</v>
      </c>
      <c r="F1936">
        <v>5750</v>
      </c>
      <c r="G1936">
        <v>5834</v>
      </c>
      <c r="H1936" s="4">
        <f>IFERROR(AandE_Admissions[[#This Row],[Attends_Under_4Hrs_Arr_To_Adm_Tfr_Disch_Type1]]/AandE_Admissions[[#This Row],[AandE_Attends_Type1]],0)</f>
        <v>0.49637430939226518</v>
      </c>
    </row>
    <row r="1937" spans="1:8" hidden="1" x14ac:dyDescent="0.3">
      <c r="A1937" s="1">
        <v>44773</v>
      </c>
      <c r="B1937">
        <v>51062</v>
      </c>
      <c r="C1937">
        <v>180562</v>
      </c>
      <c r="D1937" t="s">
        <v>41</v>
      </c>
      <c r="E1937">
        <v>9118</v>
      </c>
      <c r="F1937">
        <v>6293</v>
      </c>
      <c r="G1937">
        <v>2825</v>
      </c>
      <c r="H1937" s="4">
        <f>IFERROR(AandE_Admissions[[#This Row],[Attends_Under_4Hrs_Arr_To_Adm_Tfr_Disch_Type1]]/AandE_Admissions[[#This Row],[AandE_Attends_Type1]],0)</f>
        <v>0.69017328361482777</v>
      </c>
    </row>
    <row r="1938" spans="1:8" hidden="1" x14ac:dyDescent="0.3">
      <c r="A1938" s="1">
        <v>44773</v>
      </c>
      <c r="B1938">
        <v>51094</v>
      </c>
      <c r="C1938">
        <v>180562</v>
      </c>
      <c r="D1938" t="s">
        <v>101</v>
      </c>
      <c r="E1938">
        <v>0</v>
      </c>
      <c r="F1938">
        <v>0</v>
      </c>
      <c r="G1938">
        <v>0</v>
      </c>
      <c r="H1938" s="4">
        <f>IFERROR(AandE_Admissions[[#This Row],[Attends_Under_4Hrs_Arr_To_Adm_Tfr_Disch_Type1]]/AandE_Admissions[[#This Row],[AandE_Attends_Type1]],0)</f>
        <v>0</v>
      </c>
    </row>
    <row r="1939" spans="1:8" hidden="1" x14ac:dyDescent="0.3">
      <c r="A1939" s="1">
        <v>44773</v>
      </c>
      <c r="B1939">
        <v>51095</v>
      </c>
      <c r="C1939">
        <v>180562</v>
      </c>
      <c r="D1939" t="s">
        <v>120</v>
      </c>
      <c r="E1939">
        <v>12976</v>
      </c>
      <c r="F1939">
        <v>9532</v>
      </c>
      <c r="G1939">
        <v>3444</v>
      </c>
      <c r="H1939" s="4">
        <f>IFERROR(AandE_Admissions[[#This Row],[Attends_Under_4Hrs_Arr_To_Adm_Tfr_Disch_Type1]]/AandE_Admissions[[#This Row],[AandE_Attends_Type1]],0)</f>
        <v>0.73458692971639949</v>
      </c>
    </row>
    <row r="1940" spans="1:8" hidden="1" x14ac:dyDescent="0.3">
      <c r="A1940" s="1">
        <v>44773</v>
      </c>
      <c r="B1940">
        <v>51105</v>
      </c>
      <c r="C1940">
        <v>180562</v>
      </c>
      <c r="D1940" t="s">
        <v>127</v>
      </c>
      <c r="E1940">
        <v>6041</v>
      </c>
      <c r="F1940">
        <v>3472</v>
      </c>
      <c r="G1940">
        <v>2569</v>
      </c>
      <c r="H1940" s="4">
        <f>IFERROR(AandE_Admissions[[#This Row],[Attends_Under_4Hrs_Arr_To_Adm_Tfr_Disch_Type1]]/AandE_Admissions[[#This Row],[AandE_Attends_Type1]],0)</f>
        <v>0.57473928157589804</v>
      </c>
    </row>
    <row r="1941" spans="1:8" hidden="1" x14ac:dyDescent="0.3">
      <c r="A1941" s="1">
        <v>44773</v>
      </c>
      <c r="B1941">
        <v>51071</v>
      </c>
      <c r="C1941">
        <v>180562</v>
      </c>
      <c r="D1941" t="s">
        <v>110</v>
      </c>
      <c r="E1941">
        <v>6243</v>
      </c>
      <c r="F1941">
        <v>4505</v>
      </c>
      <c r="G1941">
        <v>1738</v>
      </c>
      <c r="H1941" s="4">
        <f>IFERROR(AandE_Admissions[[#This Row],[Attends_Under_4Hrs_Arr_To_Adm_Tfr_Disch_Type1]]/AandE_Admissions[[#This Row],[AandE_Attends_Type1]],0)</f>
        <v>0.72160820118532754</v>
      </c>
    </row>
    <row r="1942" spans="1:8" hidden="1" x14ac:dyDescent="0.3">
      <c r="A1942" s="1">
        <v>44773</v>
      </c>
      <c r="B1942">
        <v>51030</v>
      </c>
      <c r="C1942">
        <v>180562</v>
      </c>
      <c r="D1942" t="s">
        <v>79</v>
      </c>
      <c r="E1942">
        <v>11052</v>
      </c>
      <c r="F1942">
        <v>4346</v>
      </c>
      <c r="G1942">
        <v>6706</v>
      </c>
      <c r="H1942" s="4">
        <f>IFERROR(AandE_Admissions[[#This Row],[Attends_Under_4Hrs_Arr_To_Adm_Tfr_Disch_Type1]]/AandE_Admissions[[#This Row],[AandE_Attends_Type1]],0)</f>
        <v>0.39323199420919291</v>
      </c>
    </row>
    <row r="1943" spans="1:8" hidden="1" x14ac:dyDescent="0.3">
      <c r="A1943" s="1">
        <v>44773</v>
      </c>
      <c r="B1943">
        <v>51151</v>
      </c>
      <c r="C1943">
        <v>180562</v>
      </c>
      <c r="D1943" t="s">
        <v>166</v>
      </c>
      <c r="E1943">
        <v>24182</v>
      </c>
      <c r="F1943">
        <v>12458</v>
      </c>
      <c r="G1943">
        <v>11724</v>
      </c>
      <c r="H1943" s="4">
        <f>IFERROR(AandE_Admissions[[#This Row],[Attends_Under_4Hrs_Arr_To_Adm_Tfr_Disch_Type1]]/AandE_Admissions[[#This Row],[AandE_Attends_Type1]],0)</f>
        <v>0.51517657761971714</v>
      </c>
    </row>
    <row r="1944" spans="1:8" hidden="1" x14ac:dyDescent="0.3">
      <c r="A1944" s="1">
        <v>44773</v>
      </c>
      <c r="B1944">
        <v>51138</v>
      </c>
      <c r="C1944">
        <v>180562</v>
      </c>
      <c r="D1944" t="s">
        <v>158</v>
      </c>
      <c r="E1944">
        <v>10050</v>
      </c>
      <c r="F1944">
        <v>5895</v>
      </c>
      <c r="G1944">
        <v>4155</v>
      </c>
      <c r="H1944" s="4">
        <f>IFERROR(AandE_Admissions[[#This Row],[Attends_Under_4Hrs_Arr_To_Adm_Tfr_Disch_Type1]]/AandE_Admissions[[#This Row],[AandE_Attends_Type1]],0)</f>
        <v>0.58656716417910448</v>
      </c>
    </row>
    <row r="1945" spans="1:8" hidden="1" x14ac:dyDescent="0.3">
      <c r="A1945" s="1">
        <v>44773</v>
      </c>
      <c r="B1945">
        <v>51157</v>
      </c>
      <c r="C1945">
        <v>180562</v>
      </c>
      <c r="D1945" t="s">
        <v>168</v>
      </c>
      <c r="E1945">
        <v>8361</v>
      </c>
      <c r="F1945">
        <v>4575</v>
      </c>
      <c r="G1945">
        <v>3786</v>
      </c>
      <c r="H1945" s="4">
        <f>IFERROR(AandE_Admissions[[#This Row],[Attends_Under_4Hrs_Arr_To_Adm_Tfr_Disch_Type1]]/AandE_Admissions[[#This Row],[AandE_Attends_Type1]],0)</f>
        <v>0.54718335127377105</v>
      </c>
    </row>
    <row r="1946" spans="1:8" hidden="1" x14ac:dyDescent="0.3">
      <c r="A1946" s="1">
        <v>44773</v>
      </c>
      <c r="B1946">
        <v>51206</v>
      </c>
      <c r="C1946">
        <v>180562</v>
      </c>
      <c r="D1946" t="s">
        <v>200</v>
      </c>
      <c r="E1946">
        <v>5599</v>
      </c>
      <c r="F1946">
        <v>3054</v>
      </c>
      <c r="G1946">
        <v>2545</v>
      </c>
      <c r="H1946" s="4">
        <f>IFERROR(AandE_Admissions[[#This Row],[Attends_Under_4Hrs_Arr_To_Adm_Tfr_Disch_Type1]]/AandE_Admissions[[#This Row],[AandE_Attends_Type1]],0)</f>
        <v>0.54545454545454541</v>
      </c>
    </row>
    <row r="1947" spans="1:8" hidden="1" x14ac:dyDescent="0.3">
      <c r="A1947" s="1">
        <v>44773</v>
      </c>
      <c r="B1947">
        <v>51178</v>
      </c>
      <c r="C1947">
        <v>180562</v>
      </c>
      <c r="D1947" t="s">
        <v>248</v>
      </c>
      <c r="E1947">
        <v>11560</v>
      </c>
      <c r="F1947">
        <v>6781</v>
      </c>
      <c r="G1947">
        <v>4779</v>
      </c>
      <c r="H1947" s="4">
        <f>IFERROR(AandE_Admissions[[#This Row],[Attends_Under_4Hrs_Arr_To_Adm_Tfr_Disch_Type1]]/AandE_Admissions[[#This Row],[AandE_Attends_Type1]],0)</f>
        <v>0.58659169550173007</v>
      </c>
    </row>
    <row r="1948" spans="1:8" hidden="1" x14ac:dyDescent="0.3">
      <c r="A1948" s="1">
        <v>44773</v>
      </c>
      <c r="B1948">
        <v>51172</v>
      </c>
      <c r="C1948">
        <v>180562</v>
      </c>
      <c r="D1948" t="s">
        <v>212</v>
      </c>
      <c r="E1948">
        <v>11453</v>
      </c>
      <c r="F1948">
        <v>7435</v>
      </c>
      <c r="G1948">
        <v>4018</v>
      </c>
      <c r="H1948" s="4">
        <f>IFERROR(AandE_Admissions[[#This Row],[Attends_Under_4Hrs_Arr_To_Adm_Tfr_Disch_Type1]]/AandE_Admissions[[#This Row],[AandE_Attends_Type1]],0)</f>
        <v>0.64917488867545625</v>
      </c>
    </row>
    <row r="1949" spans="1:8" hidden="1" x14ac:dyDescent="0.3">
      <c r="A1949" s="1">
        <v>44773</v>
      </c>
      <c r="B1949">
        <v>51093</v>
      </c>
      <c r="C1949">
        <v>180562</v>
      </c>
      <c r="D1949" t="s">
        <v>119</v>
      </c>
      <c r="E1949">
        <v>9460</v>
      </c>
      <c r="F1949">
        <v>6170</v>
      </c>
      <c r="G1949">
        <v>3290</v>
      </c>
      <c r="H1949" s="4">
        <f>IFERROR(AandE_Admissions[[#This Row],[Attends_Under_4Hrs_Arr_To_Adm_Tfr_Disch_Type1]]/AandE_Admissions[[#This Row],[AandE_Attends_Type1]],0)</f>
        <v>0.65221987315010566</v>
      </c>
    </row>
    <row r="1950" spans="1:8" hidden="1" x14ac:dyDescent="0.3">
      <c r="A1950" s="1">
        <v>44773</v>
      </c>
      <c r="B1950">
        <v>51122</v>
      </c>
      <c r="C1950">
        <v>180562</v>
      </c>
      <c r="D1950" t="s">
        <v>146</v>
      </c>
      <c r="E1950">
        <v>8995</v>
      </c>
      <c r="F1950">
        <v>5873</v>
      </c>
      <c r="G1950">
        <v>3122</v>
      </c>
      <c r="H1950" s="4">
        <f>IFERROR(AandE_Admissions[[#This Row],[Attends_Under_4Hrs_Arr_To_Adm_Tfr_Disch_Type1]]/AandE_Admissions[[#This Row],[AandE_Attends_Type1]],0)</f>
        <v>0.6529182879377432</v>
      </c>
    </row>
    <row r="1951" spans="1:8" hidden="1" x14ac:dyDescent="0.3">
      <c r="A1951" s="1">
        <v>44773</v>
      </c>
      <c r="B1951">
        <v>51072</v>
      </c>
      <c r="C1951">
        <v>180562</v>
      </c>
      <c r="D1951" t="s">
        <v>50</v>
      </c>
      <c r="E1951">
        <v>9777</v>
      </c>
      <c r="F1951">
        <v>9777</v>
      </c>
      <c r="H1951" s="4">
        <f>IFERROR(AandE_Admissions[[#This Row],[Attends_Under_4Hrs_Arr_To_Adm_Tfr_Disch_Type1]]/AandE_Admissions[[#This Row],[AandE_Attends_Type1]],0)</f>
        <v>1</v>
      </c>
    </row>
    <row r="1952" spans="1:8" hidden="1" x14ac:dyDescent="0.3">
      <c r="A1952" s="1">
        <v>44773</v>
      </c>
      <c r="B1952">
        <v>51080</v>
      </c>
      <c r="C1952">
        <v>180562</v>
      </c>
      <c r="D1952" t="s">
        <v>59</v>
      </c>
      <c r="E1952">
        <v>9229</v>
      </c>
      <c r="F1952">
        <v>5279</v>
      </c>
      <c r="G1952">
        <v>3950</v>
      </c>
      <c r="H1952" s="4">
        <f>IFERROR(AandE_Admissions[[#This Row],[Attends_Under_4Hrs_Arr_To_Adm_Tfr_Disch_Type1]]/AandE_Admissions[[#This Row],[AandE_Attends_Type1]],0)</f>
        <v>0.57200130024921447</v>
      </c>
    </row>
    <row r="1953" spans="1:8" hidden="1" x14ac:dyDescent="0.3">
      <c r="A1953" s="1">
        <v>44773</v>
      </c>
      <c r="B1953">
        <v>51183</v>
      </c>
      <c r="C1953">
        <v>180562</v>
      </c>
      <c r="D1953" t="s">
        <v>201</v>
      </c>
      <c r="E1953">
        <v>0</v>
      </c>
      <c r="F1953">
        <v>0</v>
      </c>
      <c r="G1953">
        <v>0</v>
      </c>
      <c r="H1953" s="4">
        <f>IFERROR(AandE_Admissions[[#This Row],[Attends_Under_4Hrs_Arr_To_Adm_Tfr_Disch_Type1]]/AandE_Admissions[[#This Row],[AandE_Attends_Type1]],0)</f>
        <v>0</v>
      </c>
    </row>
    <row r="1954" spans="1:8" hidden="1" x14ac:dyDescent="0.3">
      <c r="A1954" s="1">
        <v>44773</v>
      </c>
      <c r="B1954">
        <v>51213</v>
      </c>
      <c r="C1954">
        <v>180562</v>
      </c>
      <c r="D1954" t="s">
        <v>206</v>
      </c>
      <c r="E1954">
        <v>4405</v>
      </c>
      <c r="F1954">
        <v>2637</v>
      </c>
      <c r="G1954">
        <v>1768</v>
      </c>
      <c r="H1954" s="4">
        <f>IFERROR(AandE_Admissions[[#This Row],[Attends_Under_4Hrs_Arr_To_Adm_Tfr_Disch_Type1]]/AandE_Admissions[[#This Row],[AandE_Attends_Type1]],0)</f>
        <v>0.59863791146424516</v>
      </c>
    </row>
    <row r="1955" spans="1:8" hidden="1" x14ac:dyDescent="0.3">
      <c r="A1955" s="1">
        <v>44773</v>
      </c>
      <c r="B1955">
        <v>51112</v>
      </c>
      <c r="C1955">
        <v>180562</v>
      </c>
      <c r="D1955" t="s">
        <v>178</v>
      </c>
      <c r="E1955">
        <v>13459</v>
      </c>
      <c r="F1955">
        <v>8448</v>
      </c>
      <c r="G1955">
        <v>5011</v>
      </c>
      <c r="H1955" s="4">
        <f>IFERROR(AandE_Admissions[[#This Row],[Attends_Under_4Hrs_Arr_To_Adm_Tfr_Disch_Type1]]/AandE_Admissions[[#This Row],[AandE_Attends_Type1]],0)</f>
        <v>0.62768407756891298</v>
      </c>
    </row>
    <row r="1956" spans="1:8" hidden="1" x14ac:dyDescent="0.3">
      <c r="A1956" s="1">
        <v>44773</v>
      </c>
      <c r="B1956">
        <v>51052</v>
      </c>
      <c r="C1956">
        <v>180562</v>
      </c>
      <c r="D1956" t="s">
        <v>26</v>
      </c>
      <c r="E1956">
        <v>0</v>
      </c>
      <c r="F1956">
        <v>0</v>
      </c>
      <c r="G1956">
        <v>0</v>
      </c>
      <c r="H1956" s="4">
        <f>IFERROR(AandE_Admissions[[#This Row],[Attends_Under_4Hrs_Arr_To_Adm_Tfr_Disch_Type1]]/AandE_Admissions[[#This Row],[AandE_Attends_Type1]],0)</f>
        <v>0</v>
      </c>
    </row>
    <row r="1957" spans="1:8" hidden="1" x14ac:dyDescent="0.3">
      <c r="A1957" s="1">
        <v>44773</v>
      </c>
      <c r="B1957">
        <v>51182</v>
      </c>
      <c r="C1957">
        <v>180562</v>
      </c>
      <c r="D1957" t="s">
        <v>220</v>
      </c>
      <c r="E1957">
        <v>9207</v>
      </c>
      <c r="F1957">
        <v>5242</v>
      </c>
      <c r="G1957">
        <v>3965</v>
      </c>
      <c r="H1957" s="4">
        <f>IFERROR(AandE_Admissions[[#This Row],[Attends_Under_4Hrs_Arr_To_Adm_Tfr_Disch_Type1]]/AandE_Admissions[[#This Row],[AandE_Attends_Type1]],0)</f>
        <v>0.56934940805908552</v>
      </c>
    </row>
    <row r="1958" spans="1:8" hidden="1" x14ac:dyDescent="0.3">
      <c r="A1958" s="1">
        <v>44773</v>
      </c>
      <c r="B1958">
        <v>51189</v>
      </c>
      <c r="C1958">
        <v>180562</v>
      </c>
      <c r="D1958" t="s">
        <v>221</v>
      </c>
      <c r="E1958">
        <v>0</v>
      </c>
      <c r="F1958">
        <v>0</v>
      </c>
      <c r="G1958">
        <v>0</v>
      </c>
      <c r="H1958" s="4">
        <f>IFERROR(AandE_Admissions[[#This Row],[Attends_Under_4Hrs_Arr_To_Adm_Tfr_Disch_Type1]]/AandE_Admissions[[#This Row],[AandE_Attends_Type1]],0)</f>
        <v>0</v>
      </c>
    </row>
    <row r="1959" spans="1:8" hidden="1" x14ac:dyDescent="0.3">
      <c r="A1959" s="1">
        <v>44773</v>
      </c>
      <c r="B1959">
        <v>51064</v>
      </c>
      <c r="C1959">
        <v>180562</v>
      </c>
      <c r="D1959" t="s">
        <v>104</v>
      </c>
      <c r="E1959">
        <v>5792</v>
      </c>
      <c r="F1959">
        <v>5013</v>
      </c>
      <c r="G1959">
        <v>779</v>
      </c>
      <c r="H1959" s="4">
        <f>IFERROR(AandE_Admissions[[#This Row],[Attends_Under_4Hrs_Arr_To_Adm_Tfr_Disch_Type1]]/AandE_Admissions[[#This Row],[AandE_Attends_Type1]],0)</f>
        <v>0.86550414364640882</v>
      </c>
    </row>
    <row r="1960" spans="1:8" hidden="1" x14ac:dyDescent="0.3">
      <c r="A1960" s="1">
        <v>44773</v>
      </c>
      <c r="B1960">
        <v>51041</v>
      </c>
      <c r="C1960">
        <v>180562</v>
      </c>
      <c r="D1960" t="s">
        <v>11</v>
      </c>
      <c r="E1960">
        <v>20180</v>
      </c>
      <c r="F1960">
        <v>20180</v>
      </c>
      <c r="H1960" s="4">
        <f>IFERROR(AandE_Admissions[[#This Row],[Attends_Under_4Hrs_Arr_To_Adm_Tfr_Disch_Type1]]/AandE_Admissions[[#This Row],[AandE_Attends_Type1]],0)</f>
        <v>1</v>
      </c>
    </row>
    <row r="1961" spans="1:8" hidden="1" x14ac:dyDescent="0.3">
      <c r="A1961" s="1">
        <v>44773</v>
      </c>
      <c r="B1961">
        <v>51033</v>
      </c>
      <c r="C1961">
        <v>180562</v>
      </c>
      <c r="D1961" t="s">
        <v>85</v>
      </c>
      <c r="E1961">
        <v>10742</v>
      </c>
      <c r="F1961">
        <v>6174</v>
      </c>
      <c r="G1961">
        <v>4568</v>
      </c>
      <c r="H1961" s="4">
        <f>IFERROR(AandE_Admissions[[#This Row],[Attends_Under_4Hrs_Arr_To_Adm_Tfr_Disch_Type1]]/AandE_Admissions[[#This Row],[AandE_Attends_Type1]],0)</f>
        <v>0.57475330478495623</v>
      </c>
    </row>
    <row r="1962" spans="1:8" hidden="1" x14ac:dyDescent="0.3">
      <c r="A1962" s="1">
        <v>44773</v>
      </c>
      <c r="B1962">
        <v>51045</v>
      </c>
      <c r="C1962">
        <v>180562</v>
      </c>
      <c r="D1962" t="s">
        <v>19</v>
      </c>
      <c r="E1962">
        <v>11074</v>
      </c>
      <c r="F1962">
        <v>8747</v>
      </c>
      <c r="G1962">
        <v>2327</v>
      </c>
      <c r="H1962" s="4">
        <f>IFERROR(AandE_Admissions[[#This Row],[Attends_Under_4Hrs_Arr_To_Adm_Tfr_Disch_Type1]]/AandE_Admissions[[#This Row],[AandE_Attends_Type1]],0)</f>
        <v>0.78986815965324186</v>
      </c>
    </row>
    <row r="1963" spans="1:8" hidden="1" x14ac:dyDescent="0.3">
      <c r="A1963" s="1">
        <v>44773</v>
      </c>
      <c r="B1963">
        <v>51114</v>
      </c>
      <c r="C1963">
        <v>180562</v>
      </c>
      <c r="D1963" t="s">
        <v>147</v>
      </c>
      <c r="E1963">
        <v>5950</v>
      </c>
      <c r="F1963">
        <v>3860</v>
      </c>
      <c r="G1963">
        <v>2090</v>
      </c>
      <c r="H1963" s="4">
        <f>IFERROR(AandE_Admissions[[#This Row],[Attends_Under_4Hrs_Arr_To_Adm_Tfr_Disch_Type1]]/AandE_Admissions[[#This Row],[AandE_Attends_Type1]],0)</f>
        <v>0.64873949579831935</v>
      </c>
    </row>
    <row r="1964" spans="1:8" hidden="1" x14ac:dyDescent="0.3">
      <c r="A1964" s="1">
        <v>44773</v>
      </c>
      <c r="B1964">
        <v>51119</v>
      </c>
      <c r="C1964">
        <v>180562</v>
      </c>
      <c r="D1964" t="s">
        <v>184</v>
      </c>
      <c r="E1964">
        <v>18333</v>
      </c>
      <c r="F1964">
        <v>9041</v>
      </c>
      <c r="G1964">
        <v>9292</v>
      </c>
      <c r="H1964" s="4">
        <f>IFERROR(AandE_Admissions[[#This Row],[Attends_Under_4Hrs_Arr_To_Adm_Tfr_Disch_Type1]]/AandE_Admissions[[#This Row],[AandE_Attends_Type1]],0)</f>
        <v>0.49315442098947254</v>
      </c>
    </row>
    <row r="1965" spans="1:8" hidden="1" x14ac:dyDescent="0.3">
      <c r="A1965" s="1">
        <v>44773</v>
      </c>
      <c r="B1965">
        <v>51164</v>
      </c>
      <c r="C1965">
        <v>180562</v>
      </c>
      <c r="D1965" t="s">
        <v>171</v>
      </c>
      <c r="E1965">
        <v>8341</v>
      </c>
      <c r="F1965">
        <v>4405</v>
      </c>
      <c r="G1965">
        <v>3936</v>
      </c>
      <c r="H1965" s="4">
        <f>IFERROR(AandE_Admissions[[#This Row],[Attends_Under_4Hrs_Arr_To_Adm_Tfr_Disch_Type1]]/AandE_Admissions[[#This Row],[AandE_Attends_Type1]],0)</f>
        <v>0.52811413499580384</v>
      </c>
    </row>
    <row r="1966" spans="1:8" hidden="1" x14ac:dyDescent="0.3">
      <c r="A1966" s="1">
        <v>44773</v>
      </c>
      <c r="B1966">
        <v>51098</v>
      </c>
      <c r="C1966">
        <v>180562</v>
      </c>
      <c r="D1966" t="s">
        <v>121</v>
      </c>
      <c r="E1966">
        <v>32373</v>
      </c>
      <c r="F1966">
        <v>16104</v>
      </c>
      <c r="G1966">
        <v>16269</v>
      </c>
      <c r="H1966" s="4">
        <f>IFERROR(AandE_Admissions[[#This Row],[Attends_Under_4Hrs_Arr_To_Adm_Tfr_Disch_Type1]]/AandE_Admissions[[#This Row],[AandE_Attends_Type1]],0)</f>
        <v>0.49745158002038736</v>
      </c>
    </row>
    <row r="1967" spans="1:8" hidden="1" x14ac:dyDescent="0.3">
      <c r="A1967" s="1">
        <v>44773</v>
      </c>
      <c r="B1967">
        <v>51060</v>
      </c>
      <c r="C1967">
        <v>180562</v>
      </c>
      <c r="D1967" t="s">
        <v>42</v>
      </c>
      <c r="E1967">
        <v>13445</v>
      </c>
      <c r="F1967">
        <v>8946</v>
      </c>
      <c r="G1967">
        <v>4499</v>
      </c>
      <c r="H1967" s="4">
        <f>IFERROR(AandE_Admissions[[#This Row],[Attends_Under_4Hrs_Arr_To_Adm_Tfr_Disch_Type1]]/AandE_Admissions[[#This Row],[AandE_Attends_Type1]],0)</f>
        <v>0.66537746374116769</v>
      </c>
    </row>
    <row r="1968" spans="1:8" hidden="1" x14ac:dyDescent="0.3">
      <c r="A1968" s="1">
        <v>44773</v>
      </c>
      <c r="B1968">
        <v>51131</v>
      </c>
      <c r="C1968">
        <v>180562</v>
      </c>
      <c r="D1968" t="s">
        <v>154</v>
      </c>
      <c r="E1968">
        <v>12686</v>
      </c>
      <c r="F1968">
        <v>8318</v>
      </c>
      <c r="G1968">
        <v>4368</v>
      </c>
      <c r="H1968" s="4">
        <f>IFERROR(AandE_Admissions[[#This Row],[Attends_Under_4Hrs_Arr_To_Adm_Tfr_Disch_Type1]]/AandE_Admissions[[#This Row],[AandE_Attends_Type1]],0)</f>
        <v>0.65568343055336586</v>
      </c>
    </row>
    <row r="1969" spans="1:8" hidden="1" x14ac:dyDescent="0.3">
      <c r="A1969" s="1">
        <v>44773</v>
      </c>
      <c r="B1969">
        <v>51205</v>
      </c>
      <c r="C1969">
        <v>180562</v>
      </c>
      <c r="D1969" t="s">
        <v>199</v>
      </c>
      <c r="E1969">
        <v>12610</v>
      </c>
      <c r="F1969">
        <v>7075</v>
      </c>
      <c r="G1969">
        <v>5535</v>
      </c>
      <c r="H1969" s="4">
        <f>IFERROR(AandE_Admissions[[#This Row],[Attends_Under_4Hrs_Arr_To_Adm_Tfr_Disch_Type1]]/AandE_Admissions[[#This Row],[AandE_Attends_Type1]],0)</f>
        <v>0.56106264869151468</v>
      </c>
    </row>
    <row r="1970" spans="1:8" hidden="1" x14ac:dyDescent="0.3">
      <c r="A1970" s="1">
        <v>44773</v>
      </c>
      <c r="B1970">
        <v>51125</v>
      </c>
      <c r="C1970">
        <v>180562</v>
      </c>
      <c r="D1970" t="s">
        <v>151</v>
      </c>
      <c r="E1970">
        <v>9214</v>
      </c>
      <c r="F1970">
        <v>7188</v>
      </c>
      <c r="G1970">
        <v>2026</v>
      </c>
      <c r="H1970" s="4">
        <f>IFERROR(AandE_Admissions[[#This Row],[Attends_Under_4Hrs_Arr_To_Adm_Tfr_Disch_Type1]]/AandE_Admissions[[#This Row],[AandE_Attends_Type1]],0)</f>
        <v>0.78011721293683522</v>
      </c>
    </row>
    <row r="1971" spans="1:8" hidden="1" x14ac:dyDescent="0.3">
      <c r="A1971" s="1">
        <v>44773</v>
      </c>
      <c r="B1971">
        <v>51100</v>
      </c>
      <c r="C1971">
        <v>180562</v>
      </c>
      <c r="D1971" t="s">
        <v>90</v>
      </c>
      <c r="E1971">
        <v>15566</v>
      </c>
      <c r="F1971">
        <v>6413</v>
      </c>
      <c r="G1971">
        <v>9153</v>
      </c>
      <c r="H1971" s="4">
        <f>IFERROR(AandE_Admissions[[#This Row],[Attends_Under_4Hrs_Arr_To_Adm_Tfr_Disch_Type1]]/AandE_Admissions[[#This Row],[AandE_Attends_Type1]],0)</f>
        <v>0.41198766542464343</v>
      </c>
    </row>
    <row r="1972" spans="1:8" hidden="1" x14ac:dyDescent="0.3">
      <c r="A1972" s="1">
        <v>44773</v>
      </c>
      <c r="B1972">
        <v>51184</v>
      </c>
      <c r="C1972">
        <v>180562</v>
      </c>
      <c r="D1972" t="s">
        <v>202</v>
      </c>
      <c r="E1972">
        <v>12867</v>
      </c>
      <c r="F1972">
        <v>7282</v>
      </c>
      <c r="G1972">
        <v>5585</v>
      </c>
      <c r="H1972" s="4">
        <f>IFERROR(AandE_Admissions[[#This Row],[Attends_Under_4Hrs_Arr_To_Adm_Tfr_Disch_Type1]]/AandE_Admissions[[#This Row],[AandE_Attends_Type1]],0)</f>
        <v>0.56594388746405533</v>
      </c>
    </row>
    <row r="1973" spans="1:8" hidden="1" x14ac:dyDescent="0.3">
      <c r="A1973" s="1">
        <v>44773</v>
      </c>
      <c r="B1973">
        <v>51165</v>
      </c>
      <c r="C1973">
        <v>180562</v>
      </c>
      <c r="D1973" t="s">
        <v>209</v>
      </c>
      <c r="E1973">
        <v>10377</v>
      </c>
      <c r="F1973">
        <v>5899</v>
      </c>
      <c r="G1973">
        <v>4478</v>
      </c>
      <c r="H1973" s="4">
        <f>IFERROR(AandE_Admissions[[#This Row],[Attends_Under_4Hrs_Arr_To_Adm_Tfr_Disch_Type1]]/AandE_Admissions[[#This Row],[AandE_Attends_Type1]],0)</f>
        <v>0.56846872891972633</v>
      </c>
    </row>
    <row r="1974" spans="1:8" hidden="1" x14ac:dyDescent="0.3">
      <c r="A1974" s="1">
        <v>44773</v>
      </c>
      <c r="B1974">
        <v>51194</v>
      </c>
      <c r="C1974">
        <v>180562</v>
      </c>
      <c r="D1974" t="s">
        <v>223</v>
      </c>
      <c r="E1974">
        <v>10097</v>
      </c>
      <c r="F1974">
        <v>6652</v>
      </c>
      <c r="G1974">
        <v>3445</v>
      </c>
      <c r="H1974" s="4">
        <f>IFERROR(AandE_Admissions[[#This Row],[Attends_Under_4Hrs_Arr_To_Adm_Tfr_Disch_Type1]]/AandE_Admissions[[#This Row],[AandE_Attends_Type1]],0)</f>
        <v>0.65880954739031394</v>
      </c>
    </row>
    <row r="1975" spans="1:8" hidden="1" x14ac:dyDescent="0.3">
      <c r="A1975" s="1">
        <v>44773</v>
      </c>
      <c r="B1975">
        <v>51204</v>
      </c>
      <c r="C1975">
        <v>180562</v>
      </c>
      <c r="D1975" t="s">
        <v>311</v>
      </c>
      <c r="E1975">
        <v>0</v>
      </c>
      <c r="F1975">
        <v>0</v>
      </c>
      <c r="G1975">
        <v>0</v>
      </c>
      <c r="H1975" s="4">
        <f>IFERROR(AandE_Admissions[[#This Row],[Attends_Under_4Hrs_Arr_To_Adm_Tfr_Disch_Type1]]/AandE_Admissions[[#This Row],[AandE_Attends_Type1]],0)</f>
        <v>0</v>
      </c>
    </row>
    <row r="1976" spans="1:8" hidden="1" x14ac:dyDescent="0.3">
      <c r="A1976" s="1">
        <v>44773</v>
      </c>
      <c r="B1976">
        <v>51128</v>
      </c>
      <c r="C1976">
        <v>180562</v>
      </c>
      <c r="D1976" t="s">
        <v>152</v>
      </c>
      <c r="E1976">
        <v>10454</v>
      </c>
      <c r="F1976">
        <v>5497</v>
      </c>
      <c r="G1976">
        <v>4957</v>
      </c>
      <c r="H1976" s="4">
        <f>IFERROR(AandE_Admissions[[#This Row],[Attends_Under_4Hrs_Arr_To_Adm_Tfr_Disch_Type1]]/AandE_Admissions[[#This Row],[AandE_Attends_Type1]],0)</f>
        <v>0.52582743447484215</v>
      </c>
    </row>
    <row r="1977" spans="1:8" hidden="1" x14ac:dyDescent="0.3">
      <c r="A1977" s="1">
        <v>44773</v>
      </c>
      <c r="B1977">
        <v>51160</v>
      </c>
      <c r="C1977">
        <v>180562</v>
      </c>
      <c r="D1977" t="s">
        <v>155</v>
      </c>
      <c r="E1977">
        <v>9030</v>
      </c>
      <c r="F1977">
        <v>5780</v>
      </c>
      <c r="G1977">
        <v>3250</v>
      </c>
      <c r="H1977" s="4">
        <f>IFERROR(AandE_Admissions[[#This Row],[Attends_Under_4Hrs_Arr_To_Adm_Tfr_Disch_Type1]]/AandE_Admissions[[#This Row],[AandE_Attends_Type1]],0)</f>
        <v>0.64008859357696568</v>
      </c>
    </row>
    <row r="1978" spans="1:8" hidden="1" x14ac:dyDescent="0.3">
      <c r="A1978" s="1">
        <v>44773</v>
      </c>
      <c r="B1978">
        <v>51118</v>
      </c>
      <c r="C1978">
        <v>180562</v>
      </c>
      <c r="D1978" t="s">
        <v>182</v>
      </c>
      <c r="E1978">
        <v>0</v>
      </c>
      <c r="F1978">
        <v>0</v>
      </c>
      <c r="G1978">
        <v>0</v>
      </c>
      <c r="H1978" s="4">
        <f>IFERROR(AandE_Admissions[[#This Row],[Attends_Under_4Hrs_Arr_To_Adm_Tfr_Disch_Type1]]/AandE_Admissions[[#This Row],[AandE_Attends_Type1]],0)</f>
        <v>0</v>
      </c>
    </row>
    <row r="1979" spans="1:8" hidden="1" x14ac:dyDescent="0.3">
      <c r="A1979" s="1">
        <v>44773</v>
      </c>
      <c r="B1979">
        <v>51207</v>
      </c>
      <c r="C1979">
        <v>180562</v>
      </c>
      <c r="D1979" t="s">
        <v>231</v>
      </c>
      <c r="E1979">
        <v>8343</v>
      </c>
      <c r="F1979">
        <v>4254</v>
      </c>
      <c r="G1979">
        <v>4089</v>
      </c>
      <c r="H1979" s="4">
        <f>IFERROR(AandE_Admissions[[#This Row],[Attends_Under_4Hrs_Arr_To_Adm_Tfr_Disch_Type1]]/AandE_Admissions[[#This Row],[AandE_Attends_Type1]],0)</f>
        <v>0.50988852930600503</v>
      </c>
    </row>
    <row r="1980" spans="1:8" hidden="1" x14ac:dyDescent="0.3">
      <c r="A1980" s="1">
        <v>44773</v>
      </c>
      <c r="B1980">
        <v>51043</v>
      </c>
      <c r="C1980">
        <v>180562</v>
      </c>
      <c r="D1980" t="s">
        <v>16</v>
      </c>
      <c r="E1980">
        <v>13742</v>
      </c>
      <c r="F1980">
        <v>10149</v>
      </c>
      <c r="G1980">
        <v>3593</v>
      </c>
      <c r="H1980" s="4">
        <f>IFERROR(AandE_Admissions[[#This Row],[Attends_Under_4Hrs_Arr_To_Adm_Tfr_Disch_Type1]]/AandE_Admissions[[#This Row],[AandE_Attends_Type1]],0)</f>
        <v>0.73853878620288171</v>
      </c>
    </row>
    <row r="1981" spans="1:8" hidden="1" x14ac:dyDescent="0.3">
      <c r="A1981" s="1">
        <v>44773</v>
      </c>
      <c r="B1981">
        <v>51174</v>
      </c>
      <c r="C1981">
        <v>180562</v>
      </c>
      <c r="D1981" t="s">
        <v>214</v>
      </c>
      <c r="E1981">
        <v>18199</v>
      </c>
      <c r="F1981">
        <v>10665</v>
      </c>
      <c r="G1981">
        <v>7534</v>
      </c>
      <c r="H1981" s="4">
        <f>IFERROR(AandE_Admissions[[#This Row],[Attends_Under_4Hrs_Arr_To_Adm_Tfr_Disch_Type1]]/AandE_Admissions[[#This Row],[AandE_Attends_Type1]],0)</f>
        <v>0.58602120995659102</v>
      </c>
    </row>
    <row r="1982" spans="1:8" hidden="1" x14ac:dyDescent="0.3">
      <c r="A1982" s="1">
        <v>44773</v>
      </c>
      <c r="B1982">
        <v>51123</v>
      </c>
      <c r="C1982">
        <v>180562</v>
      </c>
      <c r="D1982" t="s">
        <v>149</v>
      </c>
      <c r="E1982">
        <v>4084</v>
      </c>
      <c r="F1982">
        <v>4084</v>
      </c>
      <c r="H1982" s="4">
        <f>IFERROR(AandE_Admissions[[#This Row],[Attends_Under_4Hrs_Arr_To_Adm_Tfr_Disch_Type1]]/AandE_Admissions[[#This Row],[AandE_Attends_Type1]],0)</f>
        <v>1</v>
      </c>
    </row>
    <row r="1983" spans="1:8" hidden="1" x14ac:dyDescent="0.3">
      <c r="A1983" s="1">
        <v>44773</v>
      </c>
      <c r="B1983">
        <v>51154</v>
      </c>
      <c r="C1983">
        <v>180562</v>
      </c>
      <c r="D1983" t="s">
        <v>138</v>
      </c>
      <c r="E1983">
        <v>7999</v>
      </c>
      <c r="F1983">
        <v>5152</v>
      </c>
      <c r="G1983">
        <v>2847</v>
      </c>
      <c r="H1983" s="4">
        <f>IFERROR(AandE_Admissions[[#This Row],[Attends_Under_4Hrs_Arr_To_Adm_Tfr_Disch_Type1]]/AandE_Admissions[[#This Row],[AandE_Attends_Type1]],0)</f>
        <v>0.64408051006375799</v>
      </c>
    </row>
    <row r="1984" spans="1:8" hidden="1" x14ac:dyDescent="0.3">
      <c r="A1984" s="1">
        <v>44773</v>
      </c>
      <c r="B1984">
        <v>51192</v>
      </c>
      <c r="C1984">
        <v>180562</v>
      </c>
      <c r="D1984" t="s">
        <v>254</v>
      </c>
      <c r="E1984">
        <v>0</v>
      </c>
      <c r="F1984">
        <v>0</v>
      </c>
      <c r="G1984">
        <v>0</v>
      </c>
      <c r="H1984" s="4">
        <f>IFERROR(AandE_Admissions[[#This Row],[Attends_Under_4Hrs_Arr_To_Adm_Tfr_Disch_Type1]]/AandE_Admissions[[#This Row],[AandE_Attends_Type1]],0)</f>
        <v>0</v>
      </c>
    </row>
    <row r="1985" spans="1:8" hidden="1" x14ac:dyDescent="0.3">
      <c r="A1985" s="1">
        <v>44773</v>
      </c>
      <c r="B1985">
        <v>51148</v>
      </c>
      <c r="C1985">
        <v>180562</v>
      </c>
      <c r="D1985" t="s">
        <v>261</v>
      </c>
      <c r="E1985">
        <v>0</v>
      </c>
      <c r="F1985">
        <v>0</v>
      </c>
      <c r="G1985">
        <v>0</v>
      </c>
      <c r="H1985" s="4">
        <f>IFERROR(AandE_Admissions[[#This Row],[Attends_Under_4Hrs_Arr_To_Adm_Tfr_Disch_Type1]]/AandE_Admissions[[#This Row],[AandE_Attends_Type1]],0)</f>
        <v>0</v>
      </c>
    </row>
    <row r="1986" spans="1:8" hidden="1" x14ac:dyDescent="0.3">
      <c r="A1986" s="1">
        <v>44773</v>
      </c>
      <c r="B1986">
        <v>51117</v>
      </c>
      <c r="C1986">
        <v>180562</v>
      </c>
      <c r="D1986" t="s">
        <v>181</v>
      </c>
      <c r="E1986">
        <v>10734</v>
      </c>
      <c r="F1986">
        <v>5077</v>
      </c>
      <c r="G1986">
        <v>5657</v>
      </c>
      <c r="H1986" s="4">
        <f>IFERROR(AandE_Admissions[[#This Row],[Attends_Under_4Hrs_Arr_To_Adm_Tfr_Disch_Type1]]/AandE_Admissions[[#This Row],[AandE_Attends_Type1]],0)</f>
        <v>0.47298304453139556</v>
      </c>
    </row>
    <row r="1987" spans="1:8" hidden="1" x14ac:dyDescent="0.3">
      <c r="A1987" s="1">
        <v>44773</v>
      </c>
      <c r="B1987">
        <v>51097</v>
      </c>
      <c r="C1987">
        <v>180562</v>
      </c>
      <c r="D1987" t="s">
        <v>64</v>
      </c>
      <c r="E1987">
        <v>12087</v>
      </c>
      <c r="F1987">
        <v>5537</v>
      </c>
      <c r="G1987">
        <v>6550</v>
      </c>
      <c r="H1987" s="4">
        <f>IFERROR(AandE_Admissions[[#This Row],[Attends_Under_4Hrs_Arr_To_Adm_Tfr_Disch_Type1]]/AandE_Admissions[[#This Row],[AandE_Attends_Type1]],0)</f>
        <v>0.45809547447671051</v>
      </c>
    </row>
    <row r="1988" spans="1:8" hidden="1" x14ac:dyDescent="0.3">
      <c r="A1988" s="1">
        <v>44773</v>
      </c>
      <c r="B1988">
        <v>51101</v>
      </c>
      <c r="C1988">
        <v>180562</v>
      </c>
      <c r="D1988" t="s">
        <v>65</v>
      </c>
      <c r="E1988">
        <v>18810</v>
      </c>
      <c r="F1988">
        <v>10142</v>
      </c>
      <c r="G1988">
        <v>8668</v>
      </c>
      <c r="H1988" s="4">
        <f>IFERROR(AandE_Admissions[[#This Row],[Attends_Under_4Hrs_Arr_To_Adm_Tfr_Disch_Type1]]/AandE_Admissions[[#This Row],[AandE_Attends_Type1]],0)</f>
        <v>0.53918128654970765</v>
      </c>
    </row>
    <row r="1989" spans="1:8" hidden="1" x14ac:dyDescent="0.3">
      <c r="A1989" s="1">
        <v>44773</v>
      </c>
      <c r="B1989">
        <v>51181</v>
      </c>
      <c r="C1989">
        <v>180562</v>
      </c>
      <c r="D1989" t="s">
        <v>219</v>
      </c>
      <c r="E1989">
        <v>17332</v>
      </c>
      <c r="F1989">
        <v>14182</v>
      </c>
      <c r="G1989">
        <v>3150</v>
      </c>
      <c r="H1989" s="4">
        <f>IFERROR(AandE_Admissions[[#This Row],[Attends_Under_4Hrs_Arr_To_Adm_Tfr_Disch_Type1]]/AandE_Admissions[[#This Row],[AandE_Attends_Type1]],0)</f>
        <v>0.81825525040387725</v>
      </c>
    </row>
    <row r="1990" spans="1:8" hidden="1" x14ac:dyDescent="0.3">
      <c r="A1990" s="1">
        <v>44773</v>
      </c>
      <c r="B1990">
        <v>51035</v>
      </c>
      <c r="C1990">
        <v>180562</v>
      </c>
      <c r="D1990" t="s">
        <v>66</v>
      </c>
      <c r="E1990">
        <v>7699</v>
      </c>
      <c r="F1990">
        <v>2652</v>
      </c>
      <c r="G1990">
        <v>5047</v>
      </c>
      <c r="H1990" s="4">
        <f>IFERROR(AandE_Admissions[[#This Row],[Attends_Under_4Hrs_Arr_To_Adm_Tfr_Disch_Type1]]/AandE_Admissions[[#This Row],[AandE_Attends_Type1]],0)</f>
        <v>0.34446031952201583</v>
      </c>
    </row>
    <row r="1991" spans="1:8" hidden="1" x14ac:dyDescent="0.3">
      <c r="A1991" s="1">
        <v>44773</v>
      </c>
      <c r="B1991">
        <v>51022</v>
      </c>
      <c r="C1991">
        <v>180562</v>
      </c>
      <c r="D1991" t="s">
        <v>48</v>
      </c>
      <c r="E1991">
        <v>9874</v>
      </c>
      <c r="F1991">
        <v>4021</v>
      </c>
      <c r="G1991">
        <v>5853</v>
      </c>
      <c r="H1991" s="4">
        <f>IFERROR(AandE_Admissions[[#This Row],[Attends_Under_4Hrs_Arr_To_Adm_Tfr_Disch_Type1]]/AandE_Admissions[[#This Row],[AandE_Attends_Type1]],0)</f>
        <v>0.40723111201134293</v>
      </c>
    </row>
    <row r="1992" spans="1:8" hidden="1" x14ac:dyDescent="0.3">
      <c r="A1992" s="1">
        <v>44773</v>
      </c>
      <c r="B1992">
        <v>51156</v>
      </c>
      <c r="C1992">
        <v>180562</v>
      </c>
      <c r="D1992" t="s">
        <v>167</v>
      </c>
      <c r="E1992">
        <v>9735</v>
      </c>
      <c r="F1992">
        <v>5936</v>
      </c>
      <c r="G1992">
        <v>3799</v>
      </c>
      <c r="H1992" s="4">
        <f>IFERROR(AandE_Admissions[[#This Row],[Attends_Under_4Hrs_Arr_To_Adm_Tfr_Disch_Type1]]/AandE_Admissions[[#This Row],[AandE_Attends_Type1]],0)</f>
        <v>0.60975860297894191</v>
      </c>
    </row>
    <row r="1993" spans="1:8" hidden="1" x14ac:dyDescent="0.3">
      <c r="A1993" s="1">
        <v>44773</v>
      </c>
      <c r="B1993">
        <v>51104</v>
      </c>
      <c r="C1993">
        <v>180562</v>
      </c>
      <c r="D1993" t="s">
        <v>125</v>
      </c>
      <c r="E1993">
        <v>12291</v>
      </c>
      <c r="F1993">
        <v>6167</v>
      </c>
      <c r="G1993">
        <v>6124</v>
      </c>
      <c r="H1993" s="4">
        <f>IFERROR(AandE_Admissions[[#This Row],[Attends_Under_4Hrs_Arr_To_Adm_Tfr_Disch_Type1]]/AandE_Admissions[[#This Row],[AandE_Attends_Type1]],0)</f>
        <v>0.50174924741680904</v>
      </c>
    </row>
    <row r="1994" spans="1:8" hidden="1" x14ac:dyDescent="0.3">
      <c r="A1994" s="1">
        <v>44773</v>
      </c>
      <c r="B1994">
        <v>51161</v>
      </c>
      <c r="C1994">
        <v>180562</v>
      </c>
      <c r="D1994" t="s">
        <v>141</v>
      </c>
      <c r="E1994">
        <v>7462</v>
      </c>
      <c r="F1994">
        <v>4491</v>
      </c>
      <c r="G1994">
        <v>2971</v>
      </c>
      <c r="H1994" s="4">
        <f>IFERROR(AandE_Admissions[[#This Row],[Attends_Under_4Hrs_Arr_To_Adm_Tfr_Disch_Type1]]/AandE_Admissions[[#This Row],[AandE_Attends_Type1]],0)</f>
        <v>0.60184937014205309</v>
      </c>
    </row>
    <row r="1995" spans="1:8" hidden="1" x14ac:dyDescent="0.3">
      <c r="A1995" s="1">
        <v>44773</v>
      </c>
      <c r="B1995">
        <v>51168</v>
      </c>
      <c r="C1995">
        <v>180562</v>
      </c>
      <c r="D1995" t="s">
        <v>195</v>
      </c>
      <c r="E1995">
        <v>0</v>
      </c>
      <c r="F1995">
        <v>0</v>
      </c>
      <c r="G1995">
        <v>0</v>
      </c>
      <c r="H1995" s="4">
        <f>IFERROR(AandE_Admissions[[#This Row],[Attends_Under_4Hrs_Arr_To_Adm_Tfr_Disch_Type1]]/AandE_Admissions[[#This Row],[AandE_Attends_Type1]],0)</f>
        <v>0</v>
      </c>
    </row>
    <row r="1996" spans="1:8" hidden="1" x14ac:dyDescent="0.3">
      <c r="A1996" s="1">
        <v>44773</v>
      </c>
      <c r="B1996">
        <v>51110</v>
      </c>
      <c r="C1996">
        <v>180562</v>
      </c>
      <c r="D1996" t="s">
        <v>176</v>
      </c>
      <c r="E1996">
        <v>15154</v>
      </c>
      <c r="F1996">
        <v>10990</v>
      </c>
      <c r="G1996">
        <v>4164</v>
      </c>
      <c r="H1996" s="4">
        <f>IFERROR(AandE_Admissions[[#This Row],[Attends_Under_4Hrs_Arr_To_Adm_Tfr_Disch_Type1]]/AandE_Admissions[[#This Row],[AandE_Attends_Type1]],0)</f>
        <v>0.72522106374554574</v>
      </c>
    </row>
    <row r="1997" spans="1:8" hidden="1" x14ac:dyDescent="0.3">
      <c r="A1997" s="1">
        <v>44773</v>
      </c>
      <c r="B1997">
        <v>51082</v>
      </c>
      <c r="C1997">
        <v>180562</v>
      </c>
      <c r="D1997" t="s">
        <v>96</v>
      </c>
      <c r="E1997">
        <v>15716</v>
      </c>
      <c r="F1997">
        <v>15716</v>
      </c>
      <c r="H1997" s="4">
        <f>IFERROR(AandE_Admissions[[#This Row],[Attends_Under_4Hrs_Arr_To_Adm_Tfr_Disch_Type1]]/AandE_Admissions[[#This Row],[AandE_Attends_Type1]],0)</f>
        <v>1</v>
      </c>
    </row>
    <row r="1998" spans="1:8" hidden="1" x14ac:dyDescent="0.3">
      <c r="A1998" s="1">
        <v>44773</v>
      </c>
      <c r="B1998">
        <v>51175</v>
      </c>
      <c r="C1998">
        <v>180562</v>
      </c>
      <c r="D1998" t="s">
        <v>215</v>
      </c>
      <c r="E1998">
        <v>10032</v>
      </c>
      <c r="F1998">
        <v>5578</v>
      </c>
      <c r="G1998">
        <v>4454</v>
      </c>
      <c r="H1998" s="4">
        <f>IFERROR(AandE_Admissions[[#This Row],[Attends_Under_4Hrs_Arr_To_Adm_Tfr_Disch_Type1]]/AandE_Admissions[[#This Row],[AandE_Attends_Type1]],0)</f>
        <v>0.55602073365231264</v>
      </c>
    </row>
    <row r="1999" spans="1:8" hidden="1" x14ac:dyDescent="0.3">
      <c r="A1999" s="1">
        <v>44773</v>
      </c>
      <c r="B1999">
        <v>51121</v>
      </c>
      <c r="C1999">
        <v>180562</v>
      </c>
      <c r="D1999" t="s">
        <v>186</v>
      </c>
      <c r="E1999">
        <v>17497</v>
      </c>
      <c r="F1999">
        <v>17497</v>
      </c>
      <c r="H1999" s="4">
        <f>IFERROR(AandE_Admissions[[#This Row],[Attends_Under_4Hrs_Arr_To_Adm_Tfr_Disch_Type1]]/AandE_Admissions[[#This Row],[AandE_Attends_Type1]],0)</f>
        <v>1</v>
      </c>
    </row>
    <row r="2000" spans="1:8" hidden="1" x14ac:dyDescent="0.3">
      <c r="A2000" s="1">
        <v>44773</v>
      </c>
      <c r="B2000">
        <v>51130</v>
      </c>
      <c r="C2000">
        <v>180562</v>
      </c>
      <c r="D2000" t="s">
        <v>191</v>
      </c>
      <c r="E2000">
        <v>0</v>
      </c>
      <c r="F2000">
        <v>0</v>
      </c>
      <c r="G2000">
        <v>0</v>
      </c>
      <c r="H2000" s="4">
        <f>IFERROR(AandE_Admissions[[#This Row],[Attends_Under_4Hrs_Arr_To_Adm_Tfr_Disch_Type1]]/AandE_Admissions[[#This Row],[AandE_Attends_Type1]],0)</f>
        <v>0</v>
      </c>
    </row>
    <row r="2001" spans="1:8" hidden="1" x14ac:dyDescent="0.3">
      <c r="A2001" s="1">
        <v>44773</v>
      </c>
      <c r="B2001">
        <v>51086</v>
      </c>
      <c r="C2001">
        <v>180562</v>
      </c>
      <c r="D2001" t="s">
        <v>113</v>
      </c>
      <c r="E2001">
        <v>15987</v>
      </c>
      <c r="F2001">
        <v>8481</v>
      </c>
      <c r="G2001">
        <v>7506</v>
      </c>
      <c r="H2001" s="4">
        <f>IFERROR(AandE_Admissions[[#This Row],[Attends_Under_4Hrs_Arr_To_Adm_Tfr_Disch_Type1]]/AandE_Admissions[[#This Row],[AandE_Attends_Type1]],0)</f>
        <v>0.53049352598986677</v>
      </c>
    </row>
    <row r="2002" spans="1:8" hidden="1" x14ac:dyDescent="0.3">
      <c r="A2002" s="1">
        <v>44773</v>
      </c>
      <c r="B2002">
        <v>51137</v>
      </c>
      <c r="C2002">
        <v>180562</v>
      </c>
      <c r="D2002" t="s">
        <v>157</v>
      </c>
      <c r="E2002">
        <v>8996</v>
      </c>
      <c r="F2002">
        <v>4959</v>
      </c>
      <c r="G2002">
        <v>4037</v>
      </c>
      <c r="H2002" s="4">
        <f>IFERROR(AandE_Admissions[[#This Row],[Attends_Under_4Hrs_Arr_To_Adm_Tfr_Disch_Type1]]/AandE_Admissions[[#This Row],[AandE_Attends_Type1]],0)</f>
        <v>0.5512449977767897</v>
      </c>
    </row>
    <row r="2003" spans="1:8" hidden="1" x14ac:dyDescent="0.3">
      <c r="A2003" s="1">
        <v>44773</v>
      </c>
      <c r="B2003">
        <v>51143</v>
      </c>
      <c r="C2003">
        <v>180562</v>
      </c>
      <c r="D2003" t="s">
        <v>162</v>
      </c>
      <c r="E2003">
        <v>6664</v>
      </c>
      <c r="F2003">
        <v>3270</v>
      </c>
      <c r="G2003">
        <v>3394</v>
      </c>
      <c r="H2003" s="4">
        <f>IFERROR(AandE_Admissions[[#This Row],[Attends_Under_4Hrs_Arr_To_Adm_Tfr_Disch_Type1]]/AandE_Admissions[[#This Row],[AandE_Attends_Type1]],0)</f>
        <v>0.49069627851140457</v>
      </c>
    </row>
    <row r="2004" spans="1:8" hidden="1" x14ac:dyDescent="0.3">
      <c r="A2004" s="1">
        <v>44773</v>
      </c>
      <c r="B2004">
        <v>51111</v>
      </c>
      <c r="C2004">
        <v>180562</v>
      </c>
      <c r="D2004" t="s">
        <v>145</v>
      </c>
      <c r="E2004">
        <v>12142</v>
      </c>
      <c r="F2004">
        <v>5563</v>
      </c>
      <c r="G2004">
        <v>6579</v>
      </c>
      <c r="H2004" s="4">
        <f>IFERROR(AandE_Admissions[[#This Row],[Attends_Under_4Hrs_Arr_To_Adm_Tfr_Disch_Type1]]/AandE_Admissions[[#This Row],[AandE_Attends_Type1]],0)</f>
        <v>0.45816175259430075</v>
      </c>
    </row>
    <row r="2005" spans="1:8" hidden="1" x14ac:dyDescent="0.3">
      <c r="A2005" s="1">
        <v>44773</v>
      </c>
      <c r="B2005">
        <v>51171</v>
      </c>
      <c r="C2005">
        <v>180562</v>
      </c>
      <c r="D2005" t="s">
        <v>196</v>
      </c>
      <c r="E2005">
        <v>9416</v>
      </c>
      <c r="F2005">
        <v>5752</v>
      </c>
      <c r="G2005">
        <v>3664</v>
      </c>
      <c r="H2005" s="4">
        <f>IFERROR(AandE_Admissions[[#This Row],[Attends_Under_4Hrs_Arr_To_Adm_Tfr_Disch_Type1]]/AandE_Admissions[[#This Row],[AandE_Attends_Type1]],0)</f>
        <v>0.61087510620220897</v>
      </c>
    </row>
    <row r="2006" spans="1:8" hidden="1" x14ac:dyDescent="0.3">
      <c r="A2006" s="1">
        <v>44773</v>
      </c>
      <c r="B2006">
        <v>51142</v>
      </c>
      <c r="C2006">
        <v>180562</v>
      </c>
      <c r="D2006" t="s">
        <v>161</v>
      </c>
      <c r="E2006">
        <v>10371</v>
      </c>
      <c r="F2006">
        <v>6230</v>
      </c>
      <c r="G2006">
        <v>4141</v>
      </c>
      <c r="H2006" s="4">
        <f>IFERROR(AandE_Admissions[[#This Row],[Attends_Under_4Hrs_Arr_To_Adm_Tfr_Disch_Type1]]/AandE_Admissions[[#This Row],[AandE_Attends_Type1]],0)</f>
        <v>0.60071352810722212</v>
      </c>
    </row>
    <row r="2007" spans="1:8" hidden="1" x14ac:dyDescent="0.3">
      <c r="A2007" s="1">
        <v>44773</v>
      </c>
      <c r="B2007">
        <v>51096</v>
      </c>
      <c r="C2007">
        <v>180562</v>
      </c>
      <c r="D2007" t="s">
        <v>98</v>
      </c>
      <c r="E2007">
        <v>10987</v>
      </c>
      <c r="F2007">
        <v>4892</v>
      </c>
      <c r="G2007">
        <v>6095</v>
      </c>
      <c r="H2007" s="4">
        <f>IFERROR(AandE_Admissions[[#This Row],[Attends_Under_4Hrs_Arr_To_Adm_Tfr_Disch_Type1]]/AandE_Admissions[[#This Row],[AandE_Attends_Type1]],0)</f>
        <v>0.44525348138709386</v>
      </c>
    </row>
    <row r="2008" spans="1:8" hidden="1" x14ac:dyDescent="0.3">
      <c r="A2008" s="1">
        <v>44773</v>
      </c>
      <c r="B2008">
        <v>51139</v>
      </c>
      <c r="C2008">
        <v>180562</v>
      </c>
      <c r="D2008" t="s">
        <v>159</v>
      </c>
      <c r="E2008">
        <v>0</v>
      </c>
      <c r="F2008">
        <v>0</v>
      </c>
      <c r="G2008">
        <v>0</v>
      </c>
      <c r="H2008" s="4">
        <f>IFERROR(AandE_Admissions[[#This Row],[Attends_Under_4Hrs_Arr_To_Adm_Tfr_Disch_Type1]]/AandE_Admissions[[#This Row],[AandE_Attends_Type1]],0)</f>
        <v>0</v>
      </c>
    </row>
    <row r="2009" spans="1:8" hidden="1" x14ac:dyDescent="0.3">
      <c r="A2009" s="1">
        <v>44773</v>
      </c>
      <c r="B2009">
        <v>51024</v>
      </c>
      <c r="C2009">
        <v>180562</v>
      </c>
      <c r="D2009" t="s">
        <v>49</v>
      </c>
      <c r="E2009">
        <v>0</v>
      </c>
      <c r="F2009">
        <v>0</v>
      </c>
      <c r="G2009">
        <v>0</v>
      </c>
      <c r="H2009" s="4">
        <f>IFERROR(AandE_Admissions[[#This Row],[Attends_Under_4Hrs_Arr_To_Adm_Tfr_Disch_Type1]]/AandE_Admissions[[#This Row],[AandE_Attends_Type1]],0)</f>
        <v>0</v>
      </c>
    </row>
    <row r="2010" spans="1:8" hidden="1" x14ac:dyDescent="0.3">
      <c r="A2010" s="1">
        <v>44773</v>
      </c>
      <c r="B2010">
        <v>51074</v>
      </c>
      <c r="C2010">
        <v>180562</v>
      </c>
      <c r="D2010" t="s">
        <v>52</v>
      </c>
      <c r="E2010">
        <v>0</v>
      </c>
      <c r="F2010">
        <v>0</v>
      </c>
      <c r="G2010">
        <v>0</v>
      </c>
      <c r="H2010" s="4">
        <f>IFERROR(AandE_Admissions[[#This Row],[Attends_Under_4Hrs_Arr_To_Adm_Tfr_Disch_Type1]]/AandE_Admissions[[#This Row],[AandE_Attends_Type1]],0)</f>
        <v>0</v>
      </c>
    </row>
    <row r="2011" spans="1:8" hidden="1" x14ac:dyDescent="0.3">
      <c r="A2011" s="1">
        <v>44773</v>
      </c>
      <c r="B2011">
        <v>51162</v>
      </c>
      <c r="C2011">
        <v>180562</v>
      </c>
      <c r="D2011" t="s">
        <v>142</v>
      </c>
      <c r="E2011">
        <v>0</v>
      </c>
      <c r="F2011">
        <v>0</v>
      </c>
      <c r="G2011">
        <v>0</v>
      </c>
      <c r="H2011" s="4">
        <f>IFERROR(AandE_Admissions[[#This Row],[Attends_Under_4Hrs_Arr_To_Adm_Tfr_Disch_Type1]]/AandE_Admissions[[#This Row],[AandE_Attends_Type1]],0)</f>
        <v>0</v>
      </c>
    </row>
    <row r="2012" spans="1:8" hidden="1" x14ac:dyDescent="0.3">
      <c r="A2012" s="1">
        <v>44773</v>
      </c>
      <c r="B2012">
        <v>51068</v>
      </c>
      <c r="C2012">
        <v>180562</v>
      </c>
      <c r="D2012" t="s">
        <v>91</v>
      </c>
      <c r="E2012">
        <v>0</v>
      </c>
      <c r="F2012">
        <v>0</v>
      </c>
      <c r="G2012">
        <v>0</v>
      </c>
      <c r="H2012" s="4">
        <f>IFERROR(AandE_Admissions[[#This Row],[Attends_Under_4Hrs_Arr_To_Adm_Tfr_Disch_Type1]]/AandE_Admissions[[#This Row],[AandE_Attends_Type1]],0)</f>
        <v>0</v>
      </c>
    </row>
    <row r="2013" spans="1:8" hidden="1" x14ac:dyDescent="0.3">
      <c r="A2013" s="1">
        <v>44773</v>
      </c>
      <c r="B2013">
        <v>51046</v>
      </c>
      <c r="C2013">
        <v>180562</v>
      </c>
      <c r="D2013" t="s">
        <v>20</v>
      </c>
      <c r="E2013">
        <v>0</v>
      </c>
      <c r="F2013">
        <v>0</v>
      </c>
      <c r="G2013">
        <v>0</v>
      </c>
      <c r="H2013" s="4">
        <f>IFERROR(AandE_Admissions[[#This Row],[Attends_Under_4Hrs_Arr_To_Adm_Tfr_Disch_Type1]]/AandE_Admissions[[#This Row],[AandE_Attends_Type1]],0)</f>
        <v>0</v>
      </c>
    </row>
    <row r="2014" spans="1:8" hidden="1" x14ac:dyDescent="0.3">
      <c r="A2014" s="1">
        <v>44773</v>
      </c>
      <c r="B2014">
        <v>51216</v>
      </c>
      <c r="C2014">
        <v>180562</v>
      </c>
      <c r="D2014" t="s">
        <v>270</v>
      </c>
      <c r="E2014">
        <v>0</v>
      </c>
      <c r="F2014">
        <v>0</v>
      </c>
      <c r="G2014">
        <v>0</v>
      </c>
      <c r="H2014" s="4">
        <f>IFERROR(AandE_Admissions[[#This Row],[Attends_Under_4Hrs_Arr_To_Adm_Tfr_Disch_Type1]]/AandE_Admissions[[#This Row],[AandE_Attends_Type1]],0)</f>
        <v>0</v>
      </c>
    </row>
    <row r="2015" spans="1:8" hidden="1" x14ac:dyDescent="0.3">
      <c r="A2015" s="1">
        <v>44773</v>
      </c>
      <c r="B2015">
        <v>51067</v>
      </c>
      <c r="C2015">
        <v>180562</v>
      </c>
      <c r="D2015" t="s">
        <v>108</v>
      </c>
      <c r="E2015">
        <v>0</v>
      </c>
      <c r="F2015">
        <v>0</v>
      </c>
      <c r="G2015">
        <v>0</v>
      </c>
      <c r="H2015" s="4">
        <f>IFERROR(AandE_Admissions[[#This Row],[Attends_Under_4Hrs_Arr_To_Adm_Tfr_Disch_Type1]]/AandE_Admissions[[#This Row],[AandE_Attends_Type1]],0)</f>
        <v>0</v>
      </c>
    </row>
    <row r="2016" spans="1:8" hidden="1" x14ac:dyDescent="0.3">
      <c r="A2016" s="1">
        <v>44773</v>
      </c>
      <c r="B2016">
        <v>51047</v>
      </c>
      <c r="C2016">
        <v>180562</v>
      </c>
      <c r="D2016" t="s">
        <v>21</v>
      </c>
      <c r="E2016">
        <v>12179</v>
      </c>
      <c r="F2016">
        <v>12179</v>
      </c>
      <c r="H2016" s="4">
        <f>IFERROR(AandE_Admissions[[#This Row],[Attends_Under_4Hrs_Arr_To_Adm_Tfr_Disch_Type1]]/AandE_Admissions[[#This Row],[AandE_Attends_Type1]],0)</f>
        <v>1</v>
      </c>
    </row>
    <row r="2017" spans="1:8" hidden="1" x14ac:dyDescent="0.3">
      <c r="A2017" s="1">
        <v>44773</v>
      </c>
      <c r="B2017">
        <v>51197</v>
      </c>
      <c r="C2017">
        <v>180562</v>
      </c>
      <c r="D2017" t="s">
        <v>225</v>
      </c>
      <c r="E2017">
        <v>21910</v>
      </c>
      <c r="F2017">
        <v>10795</v>
      </c>
      <c r="G2017">
        <v>11115</v>
      </c>
      <c r="H2017" s="4">
        <f>IFERROR(AandE_Admissions[[#This Row],[Attends_Under_4Hrs_Arr_To_Adm_Tfr_Disch_Type1]]/AandE_Admissions[[#This Row],[AandE_Attends_Type1]],0)</f>
        <v>0.49269739844819715</v>
      </c>
    </row>
    <row r="2018" spans="1:8" hidden="1" x14ac:dyDescent="0.3">
      <c r="A2018" s="1">
        <v>44773</v>
      </c>
      <c r="B2018">
        <v>51040</v>
      </c>
      <c r="C2018">
        <v>180562</v>
      </c>
      <c r="D2018" t="s">
        <v>10</v>
      </c>
      <c r="E2018">
        <v>0</v>
      </c>
      <c r="F2018">
        <v>0</v>
      </c>
      <c r="G2018">
        <v>0</v>
      </c>
      <c r="H2018" s="4">
        <f>IFERROR(AandE_Admissions[[#This Row],[Attends_Under_4Hrs_Arr_To_Adm_Tfr_Disch_Type1]]/AandE_Admissions[[#This Row],[AandE_Attends_Type1]],0)</f>
        <v>0</v>
      </c>
    </row>
    <row r="2019" spans="1:8" hidden="1" x14ac:dyDescent="0.3">
      <c r="A2019" s="1">
        <v>44773</v>
      </c>
      <c r="B2019">
        <v>51180</v>
      </c>
      <c r="C2019">
        <v>180562</v>
      </c>
      <c r="D2019" t="s">
        <v>218</v>
      </c>
      <c r="E2019">
        <v>0</v>
      </c>
      <c r="F2019">
        <v>0</v>
      </c>
      <c r="G2019">
        <v>0</v>
      </c>
      <c r="H2019" s="4">
        <f>IFERROR(AandE_Admissions[[#This Row],[Attends_Under_4Hrs_Arr_To_Adm_Tfr_Disch_Type1]]/AandE_Admissions[[#This Row],[AandE_Attends_Type1]],0)</f>
        <v>0</v>
      </c>
    </row>
    <row r="2020" spans="1:8" hidden="1" x14ac:dyDescent="0.3">
      <c r="A2020" s="1">
        <v>44773</v>
      </c>
      <c r="B2020">
        <v>51173</v>
      </c>
      <c r="C2020">
        <v>180562</v>
      </c>
      <c r="D2020" t="s">
        <v>288</v>
      </c>
      <c r="E2020">
        <v>0</v>
      </c>
      <c r="F2020">
        <v>0</v>
      </c>
      <c r="G2020">
        <v>0</v>
      </c>
      <c r="H2020" s="4">
        <f>IFERROR(AandE_Admissions[[#This Row],[Attends_Under_4Hrs_Arr_To_Adm_Tfr_Disch_Type1]]/AandE_Admissions[[#This Row],[AandE_Attends_Type1]],0)</f>
        <v>0</v>
      </c>
    </row>
    <row r="2021" spans="1:8" hidden="1" x14ac:dyDescent="0.3">
      <c r="A2021" s="1">
        <v>44773</v>
      </c>
      <c r="B2021">
        <v>51061</v>
      </c>
      <c r="C2021">
        <v>180562</v>
      </c>
      <c r="D2021" t="s">
        <v>43</v>
      </c>
      <c r="E2021">
        <v>0</v>
      </c>
      <c r="F2021">
        <v>0</v>
      </c>
      <c r="G2021">
        <v>0</v>
      </c>
      <c r="H2021" s="4">
        <f>IFERROR(AandE_Admissions[[#This Row],[Attends_Under_4Hrs_Arr_To_Adm_Tfr_Disch_Type1]]/AandE_Admissions[[#This Row],[AandE_Attends_Type1]],0)</f>
        <v>0</v>
      </c>
    </row>
    <row r="2022" spans="1:8" hidden="1" x14ac:dyDescent="0.3">
      <c r="A2022" s="1">
        <v>44773</v>
      </c>
      <c r="B2022">
        <v>51032</v>
      </c>
      <c r="C2022">
        <v>180562</v>
      </c>
      <c r="D2022" t="s">
        <v>63</v>
      </c>
      <c r="E2022">
        <v>0</v>
      </c>
      <c r="F2022">
        <v>0</v>
      </c>
      <c r="G2022">
        <v>0</v>
      </c>
      <c r="H2022" s="4">
        <f>IFERROR(AandE_Admissions[[#This Row],[Attends_Under_4Hrs_Arr_To_Adm_Tfr_Disch_Type1]]/AandE_Admissions[[#This Row],[AandE_Attends_Type1]],0)</f>
        <v>0</v>
      </c>
    </row>
    <row r="2023" spans="1:8" hidden="1" x14ac:dyDescent="0.3">
      <c r="A2023" s="1">
        <v>44773</v>
      </c>
      <c r="B2023">
        <v>51150</v>
      </c>
      <c r="C2023">
        <v>180562</v>
      </c>
      <c r="D2023" t="s">
        <v>297</v>
      </c>
      <c r="E2023">
        <v>0</v>
      </c>
      <c r="F2023">
        <v>0</v>
      </c>
      <c r="G2023">
        <v>0</v>
      </c>
      <c r="H2023" s="4">
        <f>IFERROR(AandE_Admissions[[#This Row],[Attends_Under_4Hrs_Arr_To_Adm_Tfr_Disch_Type1]]/AandE_Admissions[[#This Row],[AandE_Attends_Type1]],0)</f>
        <v>0</v>
      </c>
    </row>
    <row r="2024" spans="1:8" hidden="1" x14ac:dyDescent="0.3">
      <c r="A2024" s="1">
        <v>44773</v>
      </c>
      <c r="B2024">
        <v>51090</v>
      </c>
      <c r="C2024">
        <v>180562</v>
      </c>
      <c r="D2024" t="s">
        <v>116</v>
      </c>
      <c r="E2024">
        <v>0</v>
      </c>
      <c r="F2024">
        <v>0</v>
      </c>
      <c r="G2024">
        <v>0</v>
      </c>
      <c r="H2024" s="4">
        <f>IFERROR(AandE_Admissions[[#This Row],[Attends_Under_4Hrs_Arr_To_Adm_Tfr_Disch_Type1]]/AandE_Admissions[[#This Row],[AandE_Attends_Type1]],0)</f>
        <v>0</v>
      </c>
    </row>
    <row r="2025" spans="1:8" hidden="1" x14ac:dyDescent="0.3">
      <c r="A2025" s="1">
        <v>44773</v>
      </c>
      <c r="B2025">
        <v>51170</v>
      </c>
      <c r="C2025">
        <v>180562</v>
      </c>
      <c r="D2025" t="s">
        <v>291</v>
      </c>
      <c r="E2025">
        <v>0</v>
      </c>
      <c r="F2025">
        <v>0</v>
      </c>
      <c r="G2025">
        <v>0</v>
      </c>
      <c r="H2025" s="4">
        <f>IFERROR(AandE_Admissions[[#This Row],[Attends_Under_4Hrs_Arr_To_Adm_Tfr_Disch_Type1]]/AandE_Admissions[[#This Row],[AandE_Attends_Type1]],0)</f>
        <v>0</v>
      </c>
    </row>
    <row r="2026" spans="1:8" hidden="1" x14ac:dyDescent="0.3">
      <c r="A2026" s="1">
        <v>44773</v>
      </c>
      <c r="B2026">
        <v>51070</v>
      </c>
      <c r="C2026">
        <v>180562</v>
      </c>
      <c r="D2026" t="s">
        <v>275</v>
      </c>
      <c r="E2026">
        <v>0</v>
      </c>
      <c r="F2026">
        <v>0</v>
      </c>
      <c r="G2026">
        <v>0</v>
      </c>
      <c r="H2026" s="4">
        <f>IFERROR(AandE_Admissions[[#This Row],[Attends_Under_4Hrs_Arr_To_Adm_Tfr_Disch_Type1]]/AandE_Admissions[[#This Row],[AandE_Attends_Type1]],0)</f>
        <v>0</v>
      </c>
    </row>
    <row r="2027" spans="1:8" hidden="1" x14ac:dyDescent="0.3">
      <c r="A2027" s="1">
        <v>44773</v>
      </c>
      <c r="B2027">
        <v>51059</v>
      </c>
      <c r="C2027">
        <v>180562</v>
      </c>
      <c r="D2027" t="s">
        <v>296</v>
      </c>
      <c r="E2027">
        <v>0</v>
      </c>
      <c r="F2027">
        <v>0</v>
      </c>
      <c r="G2027">
        <v>0</v>
      </c>
      <c r="H2027" s="4">
        <f>IFERROR(AandE_Admissions[[#This Row],[Attends_Under_4Hrs_Arr_To_Adm_Tfr_Disch_Type1]]/AandE_Admissions[[#This Row],[AandE_Attends_Type1]],0)</f>
        <v>0</v>
      </c>
    </row>
    <row r="2028" spans="1:8" hidden="1" x14ac:dyDescent="0.3">
      <c r="A2028" s="1">
        <v>44773</v>
      </c>
      <c r="B2028">
        <v>51066</v>
      </c>
      <c r="C2028">
        <v>180562</v>
      </c>
      <c r="D2028" t="s">
        <v>47</v>
      </c>
      <c r="E2028">
        <v>0</v>
      </c>
      <c r="F2028">
        <v>0</v>
      </c>
      <c r="G2028">
        <v>0</v>
      </c>
      <c r="H2028" s="4">
        <f>IFERROR(AandE_Admissions[[#This Row],[Attends_Under_4Hrs_Arr_To_Adm_Tfr_Disch_Type1]]/AandE_Admissions[[#This Row],[AandE_Attends_Type1]],0)</f>
        <v>0</v>
      </c>
    </row>
    <row r="2029" spans="1:8" hidden="1" x14ac:dyDescent="0.3">
      <c r="A2029" s="1">
        <v>44773</v>
      </c>
      <c r="B2029">
        <v>51169</v>
      </c>
      <c r="C2029">
        <v>180562</v>
      </c>
      <c r="D2029" t="s">
        <v>267</v>
      </c>
      <c r="E2029">
        <v>0</v>
      </c>
      <c r="F2029">
        <v>0</v>
      </c>
      <c r="G2029">
        <v>0</v>
      </c>
      <c r="H2029" s="4">
        <f>IFERROR(AandE_Admissions[[#This Row],[Attends_Under_4Hrs_Arr_To_Adm_Tfr_Disch_Type1]]/AandE_Admissions[[#This Row],[AandE_Attends_Type1]],0)</f>
        <v>0</v>
      </c>
    </row>
    <row r="2030" spans="1:8" hidden="1" x14ac:dyDescent="0.3">
      <c r="A2030" s="1">
        <v>44742</v>
      </c>
      <c r="B2030">
        <v>50857</v>
      </c>
      <c r="C2030">
        <v>180559</v>
      </c>
      <c r="D2030" t="s">
        <v>273</v>
      </c>
      <c r="E2030">
        <v>0</v>
      </c>
      <c r="F2030">
        <v>0</v>
      </c>
      <c r="G2030">
        <v>0</v>
      </c>
      <c r="H2030" s="4">
        <f>IFERROR(AandE_Admissions[[#This Row],[Attends_Under_4Hrs_Arr_To_Adm_Tfr_Disch_Type1]]/AandE_Admissions[[#This Row],[AandE_Attends_Type1]],0)</f>
        <v>0</v>
      </c>
    </row>
    <row r="2031" spans="1:8" hidden="1" x14ac:dyDescent="0.3">
      <c r="A2031" s="1">
        <v>44742</v>
      </c>
      <c r="B2031">
        <v>51012</v>
      </c>
      <c r="C2031">
        <v>180559</v>
      </c>
      <c r="D2031" t="s">
        <v>208</v>
      </c>
      <c r="E2031">
        <v>0</v>
      </c>
      <c r="F2031">
        <v>0</v>
      </c>
      <c r="G2031">
        <v>0</v>
      </c>
      <c r="H2031" s="4">
        <f>IFERROR(AandE_Admissions[[#This Row],[Attends_Under_4Hrs_Arr_To_Adm_Tfr_Disch_Type1]]/AandE_Admissions[[#This Row],[AandE_Attends_Type1]],0)</f>
        <v>0</v>
      </c>
    </row>
    <row r="2032" spans="1:8" hidden="1" x14ac:dyDescent="0.3">
      <c r="A2032" s="1">
        <v>44742</v>
      </c>
      <c r="B2032">
        <v>50993</v>
      </c>
      <c r="C2032">
        <v>180559</v>
      </c>
      <c r="D2032" t="s">
        <v>322</v>
      </c>
      <c r="E2032">
        <v>0</v>
      </c>
      <c r="F2032">
        <v>0</v>
      </c>
      <c r="G2032">
        <v>0</v>
      </c>
      <c r="H2032" s="4">
        <f>IFERROR(AandE_Admissions[[#This Row],[Attends_Under_4Hrs_Arr_To_Adm_Tfr_Disch_Type1]]/AandE_Admissions[[#This Row],[AandE_Attends_Type1]],0)</f>
        <v>0</v>
      </c>
    </row>
    <row r="2033" spans="1:8" hidden="1" x14ac:dyDescent="0.3">
      <c r="A2033" s="1">
        <v>44742</v>
      </c>
      <c r="B2033">
        <v>50832</v>
      </c>
      <c r="C2033">
        <v>180559</v>
      </c>
      <c r="D2033" t="s">
        <v>9</v>
      </c>
      <c r="E2033">
        <v>0</v>
      </c>
      <c r="F2033">
        <v>0</v>
      </c>
      <c r="G2033">
        <v>0</v>
      </c>
      <c r="H2033" s="4">
        <f>IFERROR(AandE_Admissions[[#This Row],[Attends_Under_4Hrs_Arr_To_Adm_Tfr_Disch_Type1]]/AandE_Admissions[[#This Row],[AandE_Attends_Type1]],0)</f>
        <v>0</v>
      </c>
    </row>
    <row r="2034" spans="1:8" hidden="1" x14ac:dyDescent="0.3">
      <c r="A2034" s="1">
        <v>44742</v>
      </c>
      <c r="B2034">
        <v>50928</v>
      </c>
      <c r="C2034">
        <v>180559</v>
      </c>
      <c r="D2034" t="s">
        <v>156</v>
      </c>
      <c r="E2034">
        <v>0</v>
      </c>
      <c r="F2034">
        <v>0</v>
      </c>
      <c r="G2034">
        <v>0</v>
      </c>
      <c r="H2034" s="4">
        <f>IFERROR(AandE_Admissions[[#This Row],[Attends_Under_4Hrs_Arr_To_Adm_Tfr_Disch_Type1]]/AandE_Admissions[[#This Row],[AandE_Attends_Type1]],0)</f>
        <v>0</v>
      </c>
    </row>
    <row r="2035" spans="1:8" hidden="1" x14ac:dyDescent="0.3">
      <c r="A2035" s="1">
        <v>44742</v>
      </c>
      <c r="B2035">
        <v>50980</v>
      </c>
      <c r="C2035">
        <v>180559</v>
      </c>
      <c r="D2035" t="s">
        <v>310</v>
      </c>
      <c r="E2035">
        <v>0</v>
      </c>
      <c r="F2035">
        <v>0</v>
      </c>
      <c r="G2035">
        <v>0</v>
      </c>
      <c r="H2035" s="4">
        <f>IFERROR(AandE_Admissions[[#This Row],[Attends_Under_4Hrs_Arr_To_Adm_Tfr_Disch_Type1]]/AandE_Admissions[[#This Row],[AandE_Attends_Type1]],0)</f>
        <v>0</v>
      </c>
    </row>
    <row r="2036" spans="1:8" hidden="1" x14ac:dyDescent="0.3">
      <c r="A2036" s="1">
        <v>44742</v>
      </c>
      <c r="B2036">
        <v>50914</v>
      </c>
      <c r="C2036">
        <v>180559</v>
      </c>
      <c r="D2036" t="s">
        <v>314</v>
      </c>
      <c r="E2036">
        <v>0</v>
      </c>
      <c r="F2036">
        <v>0</v>
      </c>
      <c r="G2036">
        <v>0</v>
      </c>
      <c r="H2036" s="4">
        <f>IFERROR(AandE_Admissions[[#This Row],[Attends_Under_4Hrs_Arr_To_Adm_Tfr_Disch_Type1]]/AandE_Admissions[[#This Row],[AandE_Attends_Type1]],0)</f>
        <v>0</v>
      </c>
    </row>
    <row r="2037" spans="1:8" hidden="1" x14ac:dyDescent="0.3">
      <c r="A2037" s="1">
        <v>44742</v>
      </c>
      <c r="B2037">
        <v>51017</v>
      </c>
      <c r="C2037">
        <v>180559</v>
      </c>
      <c r="D2037" t="s">
        <v>303</v>
      </c>
      <c r="E2037">
        <v>0</v>
      </c>
      <c r="F2037">
        <v>0</v>
      </c>
      <c r="G2037">
        <v>0</v>
      </c>
      <c r="H2037" s="4">
        <f>IFERROR(AandE_Admissions[[#This Row],[Attends_Under_4Hrs_Arr_To_Adm_Tfr_Disch_Type1]]/AandE_Admissions[[#This Row],[AandE_Attends_Type1]],0)</f>
        <v>0</v>
      </c>
    </row>
    <row r="2038" spans="1:8" hidden="1" x14ac:dyDescent="0.3">
      <c r="A2038" s="1">
        <v>44742</v>
      </c>
      <c r="B2038">
        <v>50872</v>
      </c>
      <c r="C2038">
        <v>180559</v>
      </c>
      <c r="D2038" t="s">
        <v>55</v>
      </c>
      <c r="E2038">
        <v>0</v>
      </c>
      <c r="F2038">
        <v>0</v>
      </c>
      <c r="G2038">
        <v>0</v>
      </c>
      <c r="H2038" s="4">
        <f>IFERROR(AandE_Admissions[[#This Row],[Attends_Under_4Hrs_Arr_To_Adm_Tfr_Disch_Type1]]/AandE_Admissions[[#This Row],[AandE_Attends_Type1]],0)</f>
        <v>0</v>
      </c>
    </row>
    <row r="2039" spans="1:8" hidden="1" x14ac:dyDescent="0.3">
      <c r="A2039" s="1">
        <v>44742</v>
      </c>
      <c r="B2039">
        <v>50879</v>
      </c>
      <c r="C2039">
        <v>180559</v>
      </c>
      <c r="D2039" t="s">
        <v>61</v>
      </c>
      <c r="E2039">
        <v>0</v>
      </c>
      <c r="F2039">
        <v>0</v>
      </c>
      <c r="G2039">
        <v>0</v>
      </c>
      <c r="H2039" s="4">
        <f>IFERROR(AandE_Admissions[[#This Row],[Attends_Under_4Hrs_Arr_To_Adm_Tfr_Disch_Type1]]/AandE_Admissions[[#This Row],[AandE_Attends_Type1]],0)</f>
        <v>0</v>
      </c>
    </row>
    <row r="2040" spans="1:8" hidden="1" x14ac:dyDescent="0.3">
      <c r="A2040" s="1">
        <v>44742</v>
      </c>
      <c r="B2040">
        <v>50867</v>
      </c>
      <c r="C2040">
        <v>180559</v>
      </c>
      <c r="D2040" t="s">
        <v>51</v>
      </c>
      <c r="E2040">
        <v>0</v>
      </c>
      <c r="F2040">
        <v>0</v>
      </c>
      <c r="G2040">
        <v>0</v>
      </c>
      <c r="H2040" s="4">
        <f>IFERROR(AandE_Admissions[[#This Row],[Attends_Under_4Hrs_Arr_To_Adm_Tfr_Disch_Type1]]/AandE_Admissions[[#This Row],[AandE_Attends_Type1]],0)</f>
        <v>0</v>
      </c>
    </row>
    <row r="2041" spans="1:8" hidden="1" x14ac:dyDescent="0.3">
      <c r="A2041" s="1">
        <v>44742</v>
      </c>
      <c r="B2041">
        <v>50883</v>
      </c>
      <c r="C2041">
        <v>180559</v>
      </c>
      <c r="D2041" t="s">
        <v>285</v>
      </c>
      <c r="E2041">
        <v>0</v>
      </c>
      <c r="F2041">
        <v>0</v>
      </c>
      <c r="G2041">
        <v>0</v>
      </c>
      <c r="H2041" s="4">
        <f>IFERROR(AandE_Admissions[[#This Row],[Attends_Under_4Hrs_Arr_To_Adm_Tfr_Disch_Type1]]/AandE_Admissions[[#This Row],[AandE_Attends_Type1]],0)</f>
        <v>0</v>
      </c>
    </row>
    <row r="2042" spans="1:8" hidden="1" x14ac:dyDescent="0.3">
      <c r="A2042" s="1">
        <v>44742</v>
      </c>
      <c r="B2042">
        <v>50998</v>
      </c>
      <c r="C2042">
        <v>180559</v>
      </c>
      <c r="D2042" t="s">
        <v>269</v>
      </c>
      <c r="E2042">
        <v>0</v>
      </c>
      <c r="F2042">
        <v>0</v>
      </c>
      <c r="G2042">
        <v>0</v>
      </c>
      <c r="H2042" s="4">
        <f>IFERROR(AandE_Admissions[[#This Row],[Attends_Under_4Hrs_Arr_To_Adm_Tfr_Disch_Type1]]/AandE_Admissions[[#This Row],[AandE_Attends_Type1]],0)</f>
        <v>0</v>
      </c>
    </row>
    <row r="2043" spans="1:8" hidden="1" x14ac:dyDescent="0.3">
      <c r="A2043" s="1">
        <v>44742</v>
      </c>
      <c r="B2043">
        <v>50819</v>
      </c>
      <c r="C2043">
        <v>180559</v>
      </c>
      <c r="D2043" t="s">
        <v>304</v>
      </c>
      <c r="E2043">
        <v>0</v>
      </c>
      <c r="F2043">
        <v>0</v>
      </c>
      <c r="G2043">
        <v>0</v>
      </c>
      <c r="H2043" s="4">
        <f>IFERROR(AandE_Admissions[[#This Row],[Attends_Under_4Hrs_Arr_To_Adm_Tfr_Disch_Type1]]/AandE_Admissions[[#This Row],[AandE_Attends_Type1]],0)</f>
        <v>0</v>
      </c>
    </row>
    <row r="2044" spans="1:8" hidden="1" x14ac:dyDescent="0.3">
      <c r="A2044" s="1">
        <v>44742</v>
      </c>
      <c r="B2044">
        <v>51003</v>
      </c>
      <c r="C2044">
        <v>180559</v>
      </c>
      <c r="D2044" t="s">
        <v>266</v>
      </c>
      <c r="E2044">
        <v>0</v>
      </c>
      <c r="F2044">
        <v>0</v>
      </c>
      <c r="G2044">
        <v>0</v>
      </c>
      <c r="H2044" s="4">
        <f>IFERROR(AandE_Admissions[[#This Row],[Attends_Under_4Hrs_Arr_To_Adm_Tfr_Disch_Type1]]/AandE_Admissions[[#This Row],[AandE_Attends_Type1]],0)</f>
        <v>0</v>
      </c>
    </row>
    <row r="2045" spans="1:8" hidden="1" x14ac:dyDescent="0.3">
      <c r="A2045" s="1">
        <v>44742</v>
      </c>
      <c r="B2045">
        <v>50973</v>
      </c>
      <c r="C2045">
        <v>180559</v>
      </c>
      <c r="D2045" t="s">
        <v>217</v>
      </c>
      <c r="E2045">
        <v>0</v>
      </c>
      <c r="F2045">
        <v>0</v>
      </c>
      <c r="G2045">
        <v>0</v>
      </c>
      <c r="H2045" s="4">
        <f>IFERROR(AandE_Admissions[[#This Row],[Attends_Under_4Hrs_Arr_To_Adm_Tfr_Disch_Type1]]/AandE_Admissions[[#This Row],[AandE_Attends_Type1]],0)</f>
        <v>0</v>
      </c>
    </row>
    <row r="2046" spans="1:8" hidden="1" x14ac:dyDescent="0.3">
      <c r="A2046" s="1">
        <v>44742</v>
      </c>
      <c r="B2046">
        <v>50970</v>
      </c>
      <c r="C2046">
        <v>180559</v>
      </c>
      <c r="D2046" t="s">
        <v>300</v>
      </c>
      <c r="E2046">
        <v>0</v>
      </c>
      <c r="F2046">
        <v>0</v>
      </c>
      <c r="G2046">
        <v>0</v>
      </c>
      <c r="H2046" s="4">
        <f>IFERROR(AandE_Admissions[[#This Row],[Attends_Under_4Hrs_Arr_To_Adm_Tfr_Disch_Type1]]/AandE_Admissions[[#This Row],[AandE_Attends_Type1]],0)</f>
        <v>0</v>
      </c>
    </row>
    <row r="2047" spans="1:8" hidden="1" x14ac:dyDescent="0.3">
      <c r="A2047" s="1">
        <v>44742</v>
      </c>
      <c r="B2047">
        <v>50856</v>
      </c>
      <c r="C2047">
        <v>180559</v>
      </c>
      <c r="D2047" t="s">
        <v>103</v>
      </c>
      <c r="E2047">
        <v>0</v>
      </c>
      <c r="F2047">
        <v>0</v>
      </c>
      <c r="G2047">
        <v>0</v>
      </c>
      <c r="H2047" s="4">
        <f>IFERROR(AandE_Admissions[[#This Row],[Attends_Under_4Hrs_Arr_To_Adm_Tfr_Disch_Type1]]/AandE_Admissions[[#This Row],[AandE_Attends_Type1]],0)</f>
        <v>0</v>
      </c>
    </row>
    <row r="2048" spans="1:8" hidden="1" x14ac:dyDescent="0.3">
      <c r="A2048" s="1">
        <v>44742</v>
      </c>
      <c r="B2048">
        <v>51009</v>
      </c>
      <c r="C2048">
        <v>180559</v>
      </c>
      <c r="D2048" t="s">
        <v>316</v>
      </c>
      <c r="E2048">
        <v>0</v>
      </c>
      <c r="F2048">
        <v>0</v>
      </c>
      <c r="G2048">
        <v>0</v>
      </c>
      <c r="H2048" s="4">
        <f>IFERROR(AandE_Admissions[[#This Row],[Attends_Under_4Hrs_Arr_To_Adm_Tfr_Disch_Type1]]/AandE_Admissions[[#This Row],[AandE_Attends_Type1]],0)</f>
        <v>0</v>
      </c>
    </row>
    <row r="2049" spans="1:8" hidden="1" x14ac:dyDescent="0.3">
      <c r="A2049" s="1">
        <v>44742</v>
      </c>
      <c r="B2049">
        <v>50903</v>
      </c>
      <c r="C2049">
        <v>180559</v>
      </c>
      <c r="D2049" t="s">
        <v>175</v>
      </c>
      <c r="E2049">
        <v>0</v>
      </c>
      <c r="F2049">
        <v>0</v>
      </c>
      <c r="G2049">
        <v>0</v>
      </c>
      <c r="H2049" s="4">
        <f>IFERROR(AandE_Admissions[[#This Row],[Attends_Under_4Hrs_Arr_To_Adm_Tfr_Disch_Type1]]/AandE_Admissions[[#This Row],[AandE_Attends_Type1]],0)</f>
        <v>0</v>
      </c>
    </row>
    <row r="2050" spans="1:8" hidden="1" x14ac:dyDescent="0.3">
      <c r="A2050" s="1">
        <v>44742</v>
      </c>
      <c r="B2050">
        <v>50927</v>
      </c>
      <c r="C2050">
        <v>180559</v>
      </c>
      <c r="D2050" t="s">
        <v>287</v>
      </c>
      <c r="E2050">
        <v>0</v>
      </c>
      <c r="F2050">
        <v>0</v>
      </c>
      <c r="G2050">
        <v>0</v>
      </c>
      <c r="H2050" s="4">
        <f>IFERROR(AandE_Admissions[[#This Row],[Attends_Under_4Hrs_Arr_To_Adm_Tfr_Disch_Type1]]/AandE_Admissions[[#This Row],[AandE_Attends_Type1]],0)</f>
        <v>0</v>
      </c>
    </row>
    <row r="2051" spans="1:8" hidden="1" x14ac:dyDescent="0.3">
      <c r="A2051" s="1">
        <v>44742</v>
      </c>
      <c r="B2051">
        <v>50907</v>
      </c>
      <c r="C2051">
        <v>180559</v>
      </c>
      <c r="D2051" t="s">
        <v>289</v>
      </c>
      <c r="E2051">
        <v>0</v>
      </c>
      <c r="F2051">
        <v>0</v>
      </c>
      <c r="G2051">
        <v>0</v>
      </c>
      <c r="H2051" s="4">
        <f>IFERROR(AandE_Admissions[[#This Row],[Attends_Under_4Hrs_Arr_To_Adm_Tfr_Disch_Type1]]/AandE_Admissions[[#This Row],[AandE_Attends_Type1]],0)</f>
        <v>0</v>
      </c>
    </row>
    <row r="2052" spans="1:8" hidden="1" x14ac:dyDescent="0.3">
      <c r="A2052" s="1">
        <v>44742</v>
      </c>
      <c r="B2052">
        <v>50909</v>
      </c>
      <c r="C2052">
        <v>180559</v>
      </c>
      <c r="D2052" t="s">
        <v>302</v>
      </c>
      <c r="E2052">
        <v>0</v>
      </c>
      <c r="F2052">
        <v>0</v>
      </c>
      <c r="G2052">
        <v>0</v>
      </c>
      <c r="H2052" s="4">
        <f>IFERROR(AandE_Admissions[[#This Row],[Attends_Under_4Hrs_Arr_To_Adm_Tfr_Disch_Type1]]/AandE_Admissions[[#This Row],[AandE_Attends_Type1]],0)</f>
        <v>0</v>
      </c>
    </row>
    <row r="2053" spans="1:8" hidden="1" x14ac:dyDescent="0.3">
      <c r="A2053" s="1">
        <v>44742</v>
      </c>
      <c r="B2053">
        <v>50863</v>
      </c>
      <c r="C2053">
        <v>180559</v>
      </c>
      <c r="D2053" t="s">
        <v>92</v>
      </c>
      <c r="E2053">
        <v>0</v>
      </c>
      <c r="F2053">
        <v>0</v>
      </c>
      <c r="G2053">
        <v>0</v>
      </c>
      <c r="H2053" s="4">
        <f>IFERROR(AandE_Admissions[[#This Row],[Attends_Under_4Hrs_Arr_To_Adm_Tfr_Disch_Type1]]/AandE_Admissions[[#This Row],[AandE_Attends_Type1]],0)</f>
        <v>0</v>
      </c>
    </row>
    <row r="2054" spans="1:8" hidden="1" x14ac:dyDescent="0.3">
      <c r="A2054" s="1">
        <v>44742</v>
      </c>
      <c r="B2054">
        <v>50870</v>
      </c>
      <c r="C2054">
        <v>180559</v>
      </c>
      <c r="D2054" t="s">
        <v>319</v>
      </c>
      <c r="E2054">
        <v>0</v>
      </c>
      <c r="F2054">
        <v>0</v>
      </c>
      <c r="G2054">
        <v>0</v>
      </c>
      <c r="H2054" s="4">
        <f>IFERROR(AandE_Admissions[[#This Row],[Attends_Under_4Hrs_Arr_To_Adm_Tfr_Disch_Type1]]/AandE_Admissions[[#This Row],[AandE_Attends_Type1]],0)</f>
        <v>0</v>
      </c>
    </row>
    <row r="2055" spans="1:8" hidden="1" x14ac:dyDescent="0.3">
      <c r="A2055" s="1">
        <v>44742</v>
      </c>
      <c r="B2055">
        <v>50869</v>
      </c>
      <c r="C2055">
        <v>180559</v>
      </c>
      <c r="D2055" t="s">
        <v>312</v>
      </c>
      <c r="E2055">
        <v>0</v>
      </c>
      <c r="F2055">
        <v>0</v>
      </c>
      <c r="G2055">
        <v>0</v>
      </c>
      <c r="H2055" s="4">
        <f>IFERROR(AandE_Admissions[[#This Row],[Attends_Under_4Hrs_Arr_To_Adm_Tfr_Disch_Type1]]/AandE_Admissions[[#This Row],[AandE_Attends_Type1]],0)</f>
        <v>0</v>
      </c>
    </row>
    <row r="2056" spans="1:8" hidden="1" x14ac:dyDescent="0.3">
      <c r="A2056" s="1">
        <v>44742</v>
      </c>
      <c r="B2056">
        <v>50871</v>
      </c>
      <c r="C2056">
        <v>180559</v>
      </c>
      <c r="D2056" t="s">
        <v>305</v>
      </c>
      <c r="E2056">
        <v>0</v>
      </c>
      <c r="F2056">
        <v>0</v>
      </c>
      <c r="G2056">
        <v>0</v>
      </c>
      <c r="H2056" s="4">
        <f>IFERROR(AandE_Admissions[[#This Row],[Attends_Under_4Hrs_Arr_To_Adm_Tfr_Disch_Type1]]/AandE_Admissions[[#This Row],[AandE_Attends_Type1]],0)</f>
        <v>0</v>
      </c>
    </row>
    <row r="2057" spans="1:8" hidden="1" x14ac:dyDescent="0.3">
      <c r="A2057" s="1">
        <v>44742</v>
      </c>
      <c r="B2057">
        <v>50873</v>
      </c>
      <c r="C2057">
        <v>180559</v>
      </c>
      <c r="D2057" t="s">
        <v>306</v>
      </c>
      <c r="E2057">
        <v>0</v>
      </c>
      <c r="F2057">
        <v>0</v>
      </c>
      <c r="G2057">
        <v>0</v>
      </c>
      <c r="H2057" s="4">
        <f>IFERROR(AandE_Admissions[[#This Row],[Attends_Under_4Hrs_Arr_To_Adm_Tfr_Disch_Type1]]/AandE_Admissions[[#This Row],[AandE_Attends_Type1]],0)</f>
        <v>0</v>
      </c>
    </row>
    <row r="2058" spans="1:8" hidden="1" x14ac:dyDescent="0.3">
      <c r="A2058" s="1">
        <v>44742</v>
      </c>
      <c r="B2058">
        <v>50877</v>
      </c>
      <c r="C2058">
        <v>180559</v>
      </c>
      <c r="D2058" t="s">
        <v>307</v>
      </c>
      <c r="E2058">
        <v>0</v>
      </c>
      <c r="F2058">
        <v>0</v>
      </c>
      <c r="G2058">
        <v>0</v>
      </c>
      <c r="H2058" s="4">
        <f>IFERROR(AandE_Admissions[[#This Row],[Attends_Under_4Hrs_Arr_To_Adm_Tfr_Disch_Type1]]/AandE_Admissions[[#This Row],[AandE_Attends_Type1]],0)</f>
        <v>0</v>
      </c>
    </row>
    <row r="2059" spans="1:8" hidden="1" x14ac:dyDescent="0.3">
      <c r="A2059" s="1">
        <v>44742</v>
      </c>
      <c r="B2059">
        <v>50878</v>
      </c>
      <c r="C2059">
        <v>180559</v>
      </c>
      <c r="D2059" t="s">
        <v>308</v>
      </c>
      <c r="E2059">
        <v>0</v>
      </c>
      <c r="F2059">
        <v>0</v>
      </c>
      <c r="G2059">
        <v>0</v>
      </c>
      <c r="H2059" s="4">
        <f>IFERROR(AandE_Admissions[[#This Row],[Attends_Under_4Hrs_Arr_To_Adm_Tfr_Disch_Type1]]/AandE_Admissions[[#This Row],[AandE_Attends_Type1]],0)</f>
        <v>0</v>
      </c>
    </row>
    <row r="2060" spans="1:8" hidden="1" x14ac:dyDescent="0.3">
      <c r="A2060" s="1">
        <v>44742</v>
      </c>
      <c r="B2060">
        <v>50961</v>
      </c>
      <c r="C2060">
        <v>180559</v>
      </c>
      <c r="D2060" t="s">
        <v>194</v>
      </c>
      <c r="E2060">
        <v>0</v>
      </c>
      <c r="F2060">
        <v>0</v>
      </c>
      <c r="G2060">
        <v>0</v>
      </c>
      <c r="H2060" s="4">
        <f>IFERROR(AandE_Admissions[[#This Row],[Attends_Under_4Hrs_Arr_To_Adm_Tfr_Disch_Type1]]/AandE_Admissions[[#This Row],[AandE_Attends_Type1]],0)</f>
        <v>0</v>
      </c>
    </row>
    <row r="2061" spans="1:8" hidden="1" x14ac:dyDescent="0.3">
      <c r="A2061" s="1">
        <v>44742</v>
      </c>
      <c r="B2061">
        <v>50988</v>
      </c>
      <c r="C2061">
        <v>180559</v>
      </c>
      <c r="D2061" t="s">
        <v>321</v>
      </c>
      <c r="E2061">
        <v>0</v>
      </c>
      <c r="F2061">
        <v>0</v>
      </c>
      <c r="G2061">
        <v>0</v>
      </c>
      <c r="H2061" s="4">
        <f>IFERROR(AandE_Admissions[[#This Row],[Attends_Under_4Hrs_Arr_To_Adm_Tfr_Disch_Type1]]/AandE_Admissions[[#This Row],[AandE_Attends_Type1]],0)</f>
        <v>0</v>
      </c>
    </row>
    <row r="2062" spans="1:8" hidden="1" x14ac:dyDescent="0.3">
      <c r="A2062" s="1">
        <v>44742</v>
      </c>
      <c r="B2062">
        <v>50947</v>
      </c>
      <c r="C2062">
        <v>180559</v>
      </c>
      <c r="D2062" t="s">
        <v>286</v>
      </c>
      <c r="E2062">
        <v>0</v>
      </c>
      <c r="F2062">
        <v>0</v>
      </c>
      <c r="G2062">
        <v>0</v>
      </c>
      <c r="H2062" s="4">
        <f>IFERROR(AandE_Admissions[[#This Row],[Attends_Under_4Hrs_Arr_To_Adm_Tfr_Disch_Type1]]/AandE_Admissions[[#This Row],[AandE_Attends_Type1]],0)</f>
        <v>0</v>
      </c>
    </row>
    <row r="2063" spans="1:8" hidden="1" x14ac:dyDescent="0.3">
      <c r="A2063" s="1">
        <v>44742</v>
      </c>
      <c r="B2063">
        <v>51004</v>
      </c>
      <c r="C2063">
        <v>180559</v>
      </c>
      <c r="D2063" t="s">
        <v>280</v>
      </c>
      <c r="E2063">
        <v>0</v>
      </c>
      <c r="F2063">
        <v>0</v>
      </c>
      <c r="G2063">
        <v>0</v>
      </c>
      <c r="H2063" s="4">
        <f>IFERROR(AandE_Admissions[[#This Row],[Attends_Under_4Hrs_Arr_To_Adm_Tfr_Disch_Type1]]/AandE_Admissions[[#This Row],[AandE_Attends_Type1]],0)</f>
        <v>0</v>
      </c>
    </row>
    <row r="2064" spans="1:8" hidden="1" x14ac:dyDescent="0.3">
      <c r="A2064" s="1">
        <v>44742</v>
      </c>
      <c r="B2064">
        <v>50886</v>
      </c>
      <c r="C2064">
        <v>180559</v>
      </c>
      <c r="D2064" t="s">
        <v>318</v>
      </c>
      <c r="E2064">
        <v>0</v>
      </c>
      <c r="F2064">
        <v>0</v>
      </c>
      <c r="G2064">
        <v>0</v>
      </c>
      <c r="H2064" s="4">
        <f>IFERROR(AandE_Admissions[[#This Row],[Attends_Under_4Hrs_Arr_To_Adm_Tfr_Disch_Type1]]/AandE_Admissions[[#This Row],[AandE_Attends_Type1]],0)</f>
        <v>0</v>
      </c>
    </row>
    <row r="2065" spans="1:8" hidden="1" x14ac:dyDescent="0.3">
      <c r="A2065" s="1">
        <v>44742</v>
      </c>
      <c r="B2065">
        <v>50875</v>
      </c>
      <c r="C2065">
        <v>180559</v>
      </c>
      <c r="D2065" t="s">
        <v>95</v>
      </c>
      <c r="E2065">
        <v>0</v>
      </c>
      <c r="F2065">
        <v>0</v>
      </c>
      <c r="G2065">
        <v>0</v>
      </c>
      <c r="H2065" s="4">
        <f>IFERROR(AandE_Admissions[[#This Row],[Attends_Under_4Hrs_Arr_To_Adm_Tfr_Disch_Type1]]/AandE_Admissions[[#This Row],[AandE_Attends_Type1]],0)</f>
        <v>0</v>
      </c>
    </row>
    <row r="2066" spans="1:8" hidden="1" x14ac:dyDescent="0.3">
      <c r="A2066" s="1">
        <v>44742</v>
      </c>
      <c r="B2066">
        <v>50982</v>
      </c>
      <c r="C2066">
        <v>180559</v>
      </c>
      <c r="D2066" t="s">
        <v>253</v>
      </c>
      <c r="E2066">
        <v>0</v>
      </c>
      <c r="F2066">
        <v>0</v>
      </c>
      <c r="G2066">
        <v>0</v>
      </c>
      <c r="H2066" s="4">
        <f>IFERROR(AandE_Admissions[[#This Row],[Attends_Under_4Hrs_Arr_To_Adm_Tfr_Disch_Type1]]/AandE_Admissions[[#This Row],[AandE_Attends_Type1]],0)</f>
        <v>0</v>
      </c>
    </row>
    <row r="2067" spans="1:8" hidden="1" x14ac:dyDescent="0.3">
      <c r="A2067" s="1">
        <v>44742</v>
      </c>
      <c r="B2067">
        <v>50983</v>
      </c>
      <c r="C2067">
        <v>180559</v>
      </c>
      <c r="D2067" t="s">
        <v>255</v>
      </c>
      <c r="E2067">
        <v>0</v>
      </c>
      <c r="F2067">
        <v>0</v>
      </c>
      <c r="G2067">
        <v>0</v>
      </c>
      <c r="H2067" s="4">
        <f>IFERROR(AandE_Admissions[[#This Row],[Attends_Under_4Hrs_Arr_To_Adm_Tfr_Disch_Type1]]/AandE_Admissions[[#This Row],[AandE_Attends_Type1]],0)</f>
        <v>0</v>
      </c>
    </row>
    <row r="2068" spans="1:8" hidden="1" x14ac:dyDescent="0.3">
      <c r="A2068" s="1">
        <v>44742</v>
      </c>
      <c r="B2068">
        <v>50960</v>
      </c>
      <c r="C2068">
        <v>180559</v>
      </c>
      <c r="D2068" t="s">
        <v>279</v>
      </c>
      <c r="E2068">
        <v>0</v>
      </c>
      <c r="F2068">
        <v>0</v>
      </c>
      <c r="G2068">
        <v>0</v>
      </c>
      <c r="H2068" s="4">
        <f>IFERROR(AandE_Admissions[[#This Row],[Attends_Under_4Hrs_Arr_To_Adm_Tfr_Disch_Type1]]/AandE_Admissions[[#This Row],[AandE_Attends_Type1]],0)</f>
        <v>0</v>
      </c>
    </row>
    <row r="2069" spans="1:8" hidden="1" x14ac:dyDescent="0.3">
      <c r="A2069" s="1">
        <v>44742</v>
      </c>
      <c r="B2069">
        <v>50994</v>
      </c>
      <c r="C2069">
        <v>180559</v>
      </c>
      <c r="D2069" t="s">
        <v>281</v>
      </c>
      <c r="E2069">
        <v>0</v>
      </c>
      <c r="F2069">
        <v>0</v>
      </c>
      <c r="G2069">
        <v>0</v>
      </c>
      <c r="H2069" s="4">
        <f>IFERROR(AandE_Admissions[[#This Row],[Attends_Under_4Hrs_Arr_To_Adm_Tfr_Disch_Type1]]/AandE_Admissions[[#This Row],[AandE_Attends_Type1]],0)</f>
        <v>0</v>
      </c>
    </row>
    <row r="2070" spans="1:8" hidden="1" x14ac:dyDescent="0.3">
      <c r="A2070" s="1">
        <v>44742</v>
      </c>
      <c r="B2070">
        <v>50946</v>
      </c>
      <c r="C2070">
        <v>180559</v>
      </c>
      <c r="D2070" t="s">
        <v>320</v>
      </c>
      <c r="E2070">
        <v>0</v>
      </c>
      <c r="F2070">
        <v>0</v>
      </c>
      <c r="G2070">
        <v>0</v>
      </c>
      <c r="H2070" s="4">
        <f>IFERROR(AandE_Admissions[[#This Row],[Attends_Under_4Hrs_Arr_To_Adm_Tfr_Disch_Type1]]/AandE_Admissions[[#This Row],[AandE_Attends_Type1]],0)</f>
        <v>0</v>
      </c>
    </row>
    <row r="2071" spans="1:8" hidden="1" x14ac:dyDescent="0.3">
      <c r="A2071" s="1">
        <v>44742</v>
      </c>
      <c r="B2071">
        <v>50941</v>
      </c>
      <c r="C2071">
        <v>180559</v>
      </c>
      <c r="D2071" t="s">
        <v>290</v>
      </c>
      <c r="E2071">
        <v>30522</v>
      </c>
      <c r="F2071">
        <v>15333</v>
      </c>
      <c r="G2071">
        <v>15189</v>
      </c>
      <c r="H2071" s="4">
        <f>IFERROR(AandE_Admissions[[#This Row],[Attends_Under_4Hrs_Arr_To_Adm_Tfr_Disch_Type1]]/AandE_Admissions[[#This Row],[AandE_Attends_Type1]],0)</f>
        <v>0.50235895419697263</v>
      </c>
    </row>
    <row r="2072" spans="1:8" hidden="1" x14ac:dyDescent="0.3">
      <c r="A2072" s="1">
        <v>44742</v>
      </c>
      <c r="B2072">
        <v>50923</v>
      </c>
      <c r="C2072">
        <v>180559</v>
      </c>
      <c r="D2072" t="s">
        <v>309</v>
      </c>
      <c r="E2072">
        <v>12326</v>
      </c>
      <c r="F2072">
        <v>7228</v>
      </c>
      <c r="G2072">
        <v>5098</v>
      </c>
      <c r="H2072" s="4">
        <f>IFERROR(AandE_Admissions[[#This Row],[Attends_Under_4Hrs_Arr_To_Adm_Tfr_Disch_Type1]]/AandE_Admissions[[#This Row],[AandE_Attends_Type1]],0)</f>
        <v>0.58640272594515663</v>
      </c>
    </row>
    <row r="2073" spans="1:8" hidden="1" x14ac:dyDescent="0.3">
      <c r="A2073" s="1">
        <v>44742</v>
      </c>
      <c r="B2073">
        <v>51015</v>
      </c>
      <c r="C2073">
        <v>180559</v>
      </c>
      <c r="D2073" t="s">
        <v>317</v>
      </c>
      <c r="E2073">
        <v>14214</v>
      </c>
      <c r="F2073">
        <v>14214</v>
      </c>
      <c r="H2073" s="4">
        <f>IFERROR(AandE_Admissions[[#This Row],[Attends_Under_4Hrs_Arr_To_Adm_Tfr_Disch_Type1]]/AandE_Admissions[[#This Row],[AandE_Attends_Type1]],0)</f>
        <v>1</v>
      </c>
    </row>
    <row r="2074" spans="1:8" hidden="1" x14ac:dyDescent="0.3">
      <c r="A2074" s="1">
        <v>44742</v>
      </c>
      <c r="B2074">
        <v>50882</v>
      </c>
      <c r="C2074">
        <v>180559</v>
      </c>
      <c r="D2074" t="s">
        <v>99</v>
      </c>
      <c r="E2074">
        <v>0</v>
      </c>
      <c r="F2074">
        <v>0</v>
      </c>
      <c r="G2074">
        <v>0</v>
      </c>
      <c r="H2074" s="4">
        <f>IFERROR(AandE_Admissions[[#This Row],[Attends_Under_4Hrs_Arr_To_Adm_Tfr_Disch_Type1]]/AandE_Admissions[[#This Row],[AandE_Attends_Type1]],0)</f>
        <v>0</v>
      </c>
    </row>
    <row r="2075" spans="1:8" hidden="1" x14ac:dyDescent="0.3">
      <c r="A2075" s="1">
        <v>44742</v>
      </c>
      <c r="B2075">
        <v>50974</v>
      </c>
      <c r="C2075">
        <v>180559</v>
      </c>
      <c r="D2075" t="s">
        <v>249</v>
      </c>
      <c r="E2075">
        <v>3635</v>
      </c>
      <c r="F2075">
        <v>2585</v>
      </c>
      <c r="G2075">
        <v>1050</v>
      </c>
      <c r="H2075" s="4">
        <f>IFERROR(AandE_Admissions[[#This Row],[Attends_Under_4Hrs_Arr_To_Adm_Tfr_Disch_Type1]]/AandE_Admissions[[#This Row],[AandE_Attends_Type1]],0)</f>
        <v>0.71114167812929852</v>
      </c>
    </row>
    <row r="2076" spans="1:8" hidden="1" x14ac:dyDescent="0.3">
      <c r="A2076" s="1">
        <v>44742</v>
      </c>
      <c r="B2076">
        <v>50831</v>
      </c>
      <c r="C2076">
        <v>180559</v>
      </c>
      <c r="D2076" t="s">
        <v>8</v>
      </c>
      <c r="E2076">
        <v>25517</v>
      </c>
      <c r="F2076">
        <v>14617</v>
      </c>
      <c r="G2076">
        <v>10900</v>
      </c>
      <c r="H2076" s="4">
        <f>IFERROR(AandE_Admissions[[#This Row],[Attends_Under_4Hrs_Arr_To_Adm_Tfr_Disch_Type1]]/AandE_Admissions[[#This Row],[AandE_Attends_Type1]],0)</f>
        <v>0.57283379707645887</v>
      </c>
    </row>
    <row r="2077" spans="1:8" hidden="1" x14ac:dyDescent="0.3">
      <c r="A2077" s="1">
        <v>44742</v>
      </c>
      <c r="B2077">
        <v>50844</v>
      </c>
      <c r="C2077">
        <v>180559</v>
      </c>
      <c r="D2077" t="s">
        <v>25</v>
      </c>
      <c r="E2077">
        <v>12357</v>
      </c>
      <c r="F2077">
        <v>7091</v>
      </c>
      <c r="G2077">
        <v>5266</v>
      </c>
      <c r="H2077" s="4">
        <f>IFERROR(AandE_Admissions[[#This Row],[Attends_Under_4Hrs_Arr_To_Adm_Tfr_Disch_Type1]]/AandE_Admissions[[#This Row],[AandE_Attends_Type1]],0)</f>
        <v>0.57384478433276687</v>
      </c>
    </row>
    <row r="2078" spans="1:8" hidden="1" x14ac:dyDescent="0.3">
      <c r="A2078" s="1">
        <v>44742</v>
      </c>
      <c r="B2078">
        <v>50986</v>
      </c>
      <c r="C2078">
        <v>180559</v>
      </c>
      <c r="D2078" t="s">
        <v>222</v>
      </c>
      <c r="E2078">
        <v>6718</v>
      </c>
      <c r="F2078">
        <v>3423</v>
      </c>
      <c r="G2078">
        <v>3295</v>
      </c>
      <c r="H2078" s="4">
        <f>IFERROR(AandE_Admissions[[#This Row],[Attends_Under_4Hrs_Arr_To_Adm_Tfr_Disch_Type1]]/AandE_Admissions[[#This Row],[AandE_Attends_Type1]],0)</f>
        <v>0.50952664483477228</v>
      </c>
    </row>
    <row r="2079" spans="1:8" hidden="1" x14ac:dyDescent="0.3">
      <c r="A2079" s="1">
        <v>44742</v>
      </c>
      <c r="B2079">
        <v>51018</v>
      </c>
      <c r="C2079">
        <v>180559</v>
      </c>
      <c r="D2079" t="s">
        <v>245</v>
      </c>
      <c r="E2079">
        <v>5617</v>
      </c>
      <c r="F2079">
        <v>4739</v>
      </c>
      <c r="G2079">
        <v>878</v>
      </c>
      <c r="H2079" s="4">
        <f>IFERROR(AandE_Admissions[[#This Row],[Attends_Under_4Hrs_Arr_To_Adm_Tfr_Disch_Type1]]/AandE_Admissions[[#This Row],[AandE_Attends_Type1]],0)</f>
        <v>0.84368880185152217</v>
      </c>
    </row>
    <row r="2080" spans="1:8" hidden="1" x14ac:dyDescent="0.3">
      <c r="A2080" s="1">
        <v>44742</v>
      </c>
      <c r="B2080">
        <v>51014</v>
      </c>
      <c r="C2080">
        <v>180559</v>
      </c>
      <c r="D2080" t="s">
        <v>242</v>
      </c>
      <c r="E2080">
        <v>14444</v>
      </c>
      <c r="F2080">
        <v>8413</v>
      </c>
      <c r="G2080">
        <v>6031</v>
      </c>
      <c r="H2080" s="4">
        <f>IFERROR(AandE_Admissions[[#This Row],[Attends_Under_4Hrs_Arr_To_Adm_Tfr_Disch_Type1]]/AandE_Admissions[[#This Row],[AandE_Attends_Type1]],0)</f>
        <v>0.58245638327333149</v>
      </c>
    </row>
    <row r="2081" spans="1:8" hidden="1" x14ac:dyDescent="0.3">
      <c r="A2081" s="1">
        <v>44742</v>
      </c>
      <c r="B2081">
        <v>51013</v>
      </c>
      <c r="C2081">
        <v>180559</v>
      </c>
      <c r="D2081" t="s">
        <v>239</v>
      </c>
      <c r="E2081">
        <v>5734</v>
      </c>
      <c r="F2081">
        <v>1967</v>
      </c>
      <c r="G2081">
        <v>3767</v>
      </c>
      <c r="H2081" s="4">
        <f>IFERROR(AandE_Admissions[[#This Row],[Attends_Under_4Hrs_Arr_To_Adm_Tfr_Disch_Type1]]/AandE_Admissions[[#This Row],[AandE_Attends_Type1]],0)</f>
        <v>0.34304150680153472</v>
      </c>
    </row>
    <row r="2082" spans="1:8" hidden="1" x14ac:dyDescent="0.3">
      <c r="A2082" s="1">
        <v>44742</v>
      </c>
      <c r="B2082">
        <v>50902</v>
      </c>
      <c r="C2082">
        <v>180559</v>
      </c>
      <c r="D2082" t="s">
        <v>174</v>
      </c>
      <c r="E2082">
        <v>11139</v>
      </c>
      <c r="F2082">
        <v>8064</v>
      </c>
      <c r="G2082">
        <v>3075</v>
      </c>
      <c r="H2082" s="4">
        <f>IFERROR(AandE_Admissions[[#This Row],[Attends_Under_4Hrs_Arr_To_Adm_Tfr_Disch_Type1]]/AandE_Admissions[[#This Row],[AandE_Attends_Type1]],0)</f>
        <v>0.72394290331268518</v>
      </c>
    </row>
    <row r="2083" spans="1:8" hidden="1" x14ac:dyDescent="0.3">
      <c r="A2083" s="1">
        <v>44742</v>
      </c>
      <c r="B2083">
        <v>50821</v>
      </c>
      <c r="C2083">
        <v>180559</v>
      </c>
      <c r="D2083" t="s">
        <v>83</v>
      </c>
      <c r="E2083">
        <v>30469</v>
      </c>
      <c r="F2083">
        <v>20286</v>
      </c>
      <c r="G2083">
        <v>10183</v>
      </c>
      <c r="H2083" s="4">
        <f>IFERROR(AandE_Admissions[[#This Row],[Attends_Under_4Hrs_Arr_To_Adm_Tfr_Disch_Type1]]/AandE_Admissions[[#This Row],[AandE_Attends_Type1]],0)</f>
        <v>0.66579146017263446</v>
      </c>
    </row>
    <row r="2084" spans="1:8" hidden="1" x14ac:dyDescent="0.3">
      <c r="A2084" s="1">
        <v>44742</v>
      </c>
      <c r="B2084">
        <v>50848</v>
      </c>
      <c r="C2084">
        <v>180559</v>
      </c>
      <c r="D2084" t="s">
        <v>33</v>
      </c>
      <c r="E2084">
        <v>22421</v>
      </c>
      <c r="F2084">
        <v>13232</v>
      </c>
      <c r="G2084">
        <v>9189</v>
      </c>
      <c r="H2084" s="4">
        <f>IFERROR(AandE_Admissions[[#This Row],[Attends_Under_4Hrs_Arr_To_Adm_Tfr_Disch_Type1]]/AandE_Admissions[[#This Row],[AandE_Attends_Type1]],0)</f>
        <v>0.59016100976762853</v>
      </c>
    </row>
    <row r="2085" spans="1:8" hidden="1" x14ac:dyDescent="0.3">
      <c r="A2085" s="1">
        <v>44742</v>
      </c>
      <c r="B2085">
        <v>50849</v>
      </c>
      <c r="C2085">
        <v>180559</v>
      </c>
      <c r="D2085" t="s">
        <v>34</v>
      </c>
      <c r="E2085">
        <v>0</v>
      </c>
      <c r="F2085">
        <v>0</v>
      </c>
      <c r="G2085">
        <v>0</v>
      </c>
      <c r="H2085" s="4">
        <f>IFERROR(AandE_Admissions[[#This Row],[Attends_Under_4Hrs_Arr_To_Adm_Tfr_Disch_Type1]]/AandE_Admissions[[#This Row],[AandE_Attends_Type1]],0)</f>
        <v>0</v>
      </c>
    </row>
    <row r="2086" spans="1:8" hidden="1" x14ac:dyDescent="0.3">
      <c r="A2086" s="1">
        <v>44742</v>
      </c>
      <c r="B2086">
        <v>50847</v>
      </c>
      <c r="C2086">
        <v>180559</v>
      </c>
      <c r="D2086" t="s">
        <v>28</v>
      </c>
      <c r="E2086">
        <v>9850</v>
      </c>
      <c r="F2086">
        <v>4891</v>
      </c>
      <c r="G2086">
        <v>4959</v>
      </c>
      <c r="H2086" s="4">
        <f>IFERROR(AandE_Admissions[[#This Row],[Attends_Under_4Hrs_Arr_To_Adm_Tfr_Disch_Type1]]/AandE_Admissions[[#This Row],[AandE_Attends_Type1]],0)</f>
        <v>0.49654822335025378</v>
      </c>
    </row>
    <row r="2087" spans="1:8" hidden="1" x14ac:dyDescent="0.3">
      <c r="A2087" s="1">
        <v>44742</v>
      </c>
      <c r="B2087">
        <v>50851</v>
      </c>
      <c r="C2087">
        <v>180559</v>
      </c>
      <c r="D2087" t="s">
        <v>38</v>
      </c>
      <c r="E2087">
        <v>5910</v>
      </c>
      <c r="F2087">
        <v>2937</v>
      </c>
      <c r="G2087">
        <v>2973</v>
      </c>
      <c r="H2087" s="4">
        <f>IFERROR(AandE_Admissions[[#This Row],[Attends_Under_4Hrs_Arr_To_Adm_Tfr_Disch_Type1]]/AandE_Admissions[[#This Row],[AandE_Attends_Type1]],0)</f>
        <v>0.4969543147208122</v>
      </c>
    </row>
    <row r="2088" spans="1:8" hidden="1" x14ac:dyDescent="0.3">
      <c r="A2088" s="1">
        <v>44742</v>
      </c>
      <c r="B2088">
        <v>50846</v>
      </c>
      <c r="C2088">
        <v>180559</v>
      </c>
      <c r="D2088" t="s">
        <v>27</v>
      </c>
      <c r="E2088">
        <v>0</v>
      </c>
      <c r="F2088">
        <v>0</v>
      </c>
      <c r="G2088">
        <v>0</v>
      </c>
      <c r="H2088" s="4">
        <f>IFERROR(AandE_Admissions[[#This Row],[Attends_Under_4Hrs_Arr_To_Adm_Tfr_Disch_Type1]]/AandE_Admissions[[#This Row],[AandE_Attends_Type1]],0)</f>
        <v>0</v>
      </c>
    </row>
    <row r="2089" spans="1:8" hidden="1" x14ac:dyDescent="0.3">
      <c r="A2089" s="1">
        <v>44742</v>
      </c>
      <c r="B2089">
        <v>50842</v>
      </c>
      <c r="C2089">
        <v>180559</v>
      </c>
      <c r="D2089" t="s">
        <v>23</v>
      </c>
      <c r="E2089">
        <v>7643</v>
      </c>
      <c r="F2089">
        <v>4981</v>
      </c>
      <c r="G2089">
        <v>2662</v>
      </c>
      <c r="H2089" s="4">
        <f>IFERROR(AandE_Admissions[[#This Row],[Attends_Under_4Hrs_Arr_To_Adm_Tfr_Disch_Type1]]/AandE_Admissions[[#This Row],[AandE_Attends_Type1]],0)</f>
        <v>0.65170744472065945</v>
      </c>
    </row>
    <row r="2090" spans="1:8" hidden="1" x14ac:dyDescent="0.3">
      <c r="A2090" s="1">
        <v>44742</v>
      </c>
      <c r="B2090">
        <v>50996</v>
      </c>
      <c r="C2090">
        <v>180559</v>
      </c>
      <c r="D2090" t="s">
        <v>246</v>
      </c>
      <c r="E2090">
        <v>4340</v>
      </c>
      <c r="F2090">
        <v>2282</v>
      </c>
      <c r="G2090">
        <v>2058</v>
      </c>
      <c r="H2090" s="4">
        <f>IFERROR(AandE_Admissions[[#This Row],[Attends_Under_4Hrs_Arr_To_Adm_Tfr_Disch_Type1]]/AandE_Admissions[[#This Row],[AandE_Attends_Type1]],0)</f>
        <v>0.52580645161290318</v>
      </c>
    </row>
    <row r="2091" spans="1:8" hidden="1" x14ac:dyDescent="0.3">
      <c r="A2091" s="1">
        <v>44742</v>
      </c>
      <c r="B2091">
        <v>50897</v>
      </c>
      <c r="C2091">
        <v>180559</v>
      </c>
      <c r="D2091" t="s">
        <v>123</v>
      </c>
      <c r="E2091">
        <v>8506</v>
      </c>
      <c r="F2091">
        <v>5230</v>
      </c>
      <c r="G2091">
        <v>3276</v>
      </c>
      <c r="H2091" s="4">
        <f>IFERROR(AandE_Admissions[[#This Row],[Attends_Under_4Hrs_Arr_To_Adm_Tfr_Disch_Type1]]/AandE_Admissions[[#This Row],[AandE_Attends_Type1]],0)</f>
        <v>0.61486009875382086</v>
      </c>
    </row>
    <row r="2092" spans="1:8" hidden="1" x14ac:dyDescent="0.3">
      <c r="A2092" s="1">
        <v>44742</v>
      </c>
      <c r="B2092">
        <v>50957</v>
      </c>
      <c r="C2092">
        <v>180559</v>
      </c>
      <c r="D2092" t="s">
        <v>143</v>
      </c>
      <c r="E2092">
        <v>7891</v>
      </c>
      <c r="F2092">
        <v>4077</v>
      </c>
      <c r="G2092">
        <v>3814</v>
      </c>
      <c r="H2092" s="4">
        <f>IFERROR(AandE_Admissions[[#This Row],[Attends_Under_4Hrs_Arr_To_Adm_Tfr_Disch_Type1]]/AandE_Admissions[[#This Row],[AandE_Attends_Type1]],0)</f>
        <v>0.51666455455582305</v>
      </c>
    </row>
    <row r="2093" spans="1:8" hidden="1" x14ac:dyDescent="0.3">
      <c r="A2093" s="1">
        <v>44742</v>
      </c>
      <c r="B2093">
        <v>50949</v>
      </c>
      <c r="C2093">
        <v>180559</v>
      </c>
      <c r="D2093" t="s">
        <v>139</v>
      </c>
      <c r="E2093">
        <v>10004</v>
      </c>
      <c r="F2093">
        <v>4731</v>
      </c>
      <c r="G2093">
        <v>5273</v>
      </c>
      <c r="H2093" s="4">
        <f>IFERROR(AandE_Admissions[[#This Row],[Attends_Under_4Hrs_Arr_To_Adm_Tfr_Disch_Type1]]/AandE_Admissions[[#This Row],[AandE_Attends_Type1]],0)</f>
        <v>0.47291083566573372</v>
      </c>
    </row>
    <row r="2094" spans="1:8" hidden="1" x14ac:dyDescent="0.3">
      <c r="A2094" s="1">
        <v>44742</v>
      </c>
      <c r="B2094">
        <v>50938</v>
      </c>
      <c r="C2094">
        <v>180559</v>
      </c>
      <c r="D2094" t="s">
        <v>134</v>
      </c>
      <c r="E2094">
        <v>0</v>
      </c>
      <c r="F2094">
        <v>0</v>
      </c>
      <c r="G2094">
        <v>0</v>
      </c>
      <c r="H2094" s="4">
        <f>IFERROR(AandE_Admissions[[#This Row],[Attends_Under_4Hrs_Arr_To_Adm_Tfr_Disch_Type1]]/AandE_Admissions[[#This Row],[AandE_Attends_Type1]],0)</f>
        <v>0</v>
      </c>
    </row>
    <row r="2095" spans="1:8" hidden="1" x14ac:dyDescent="0.3">
      <c r="A2095" s="1">
        <v>44742</v>
      </c>
      <c r="B2095">
        <v>50930</v>
      </c>
      <c r="C2095">
        <v>180559</v>
      </c>
      <c r="D2095" t="s">
        <v>130</v>
      </c>
      <c r="E2095">
        <v>5698</v>
      </c>
      <c r="F2095">
        <v>4429</v>
      </c>
      <c r="G2095">
        <v>1269</v>
      </c>
      <c r="H2095" s="4">
        <f>IFERROR(AandE_Admissions[[#This Row],[Attends_Under_4Hrs_Arr_To_Adm_Tfr_Disch_Type1]]/AandE_Admissions[[#This Row],[AandE_Attends_Type1]],0)</f>
        <v>0.77729027729027733</v>
      </c>
    </row>
    <row r="2096" spans="1:8" hidden="1" x14ac:dyDescent="0.3">
      <c r="A2096" s="1">
        <v>44742</v>
      </c>
      <c r="B2096">
        <v>50943</v>
      </c>
      <c r="C2096">
        <v>180559</v>
      </c>
      <c r="D2096" t="s">
        <v>136</v>
      </c>
      <c r="E2096">
        <v>7037</v>
      </c>
      <c r="F2096">
        <v>3197</v>
      </c>
      <c r="G2096">
        <v>3840</v>
      </c>
      <c r="H2096" s="4">
        <f>IFERROR(AandE_Admissions[[#This Row],[Attends_Under_4Hrs_Arr_To_Adm_Tfr_Disch_Type1]]/AandE_Admissions[[#This Row],[AandE_Attends_Type1]],0)</f>
        <v>0.45431291743640756</v>
      </c>
    </row>
    <row r="2097" spans="1:8" hidden="1" x14ac:dyDescent="0.3">
      <c r="A2097" s="1">
        <v>44742</v>
      </c>
      <c r="B2097">
        <v>50952</v>
      </c>
      <c r="C2097">
        <v>180559</v>
      </c>
      <c r="D2097" t="s">
        <v>169</v>
      </c>
      <c r="E2097">
        <v>0</v>
      </c>
      <c r="F2097">
        <v>0</v>
      </c>
      <c r="G2097">
        <v>0</v>
      </c>
      <c r="H2097" s="4">
        <f>IFERROR(AandE_Admissions[[#This Row],[Attends_Under_4Hrs_Arr_To_Adm_Tfr_Disch_Type1]]/AandE_Admissions[[#This Row],[AandE_Attends_Type1]],0)</f>
        <v>0</v>
      </c>
    </row>
    <row r="2098" spans="1:8" hidden="1" x14ac:dyDescent="0.3">
      <c r="A2098" s="1">
        <v>44742</v>
      </c>
      <c r="B2098">
        <v>50814</v>
      </c>
      <c r="C2098">
        <v>180559</v>
      </c>
      <c r="D2098" t="s">
        <v>54</v>
      </c>
      <c r="E2098">
        <v>16754</v>
      </c>
      <c r="F2098">
        <v>16754</v>
      </c>
      <c r="H2098" s="4">
        <f>IFERROR(AandE_Admissions[[#This Row],[Attends_Under_4Hrs_Arr_To_Adm_Tfr_Disch_Type1]]/AandE_Admissions[[#This Row],[AandE_Attends_Type1]],0)</f>
        <v>1</v>
      </c>
    </row>
    <row r="2099" spans="1:8" hidden="1" x14ac:dyDescent="0.3">
      <c r="A2099" s="1">
        <v>44742</v>
      </c>
      <c r="B2099">
        <v>50929</v>
      </c>
      <c r="C2099">
        <v>180559</v>
      </c>
      <c r="D2099" t="s">
        <v>193</v>
      </c>
      <c r="E2099">
        <v>9370</v>
      </c>
      <c r="F2099">
        <v>4668</v>
      </c>
      <c r="G2099">
        <v>4702</v>
      </c>
      <c r="H2099" s="4">
        <f>IFERROR(AandE_Admissions[[#This Row],[Attends_Under_4Hrs_Arr_To_Adm_Tfr_Disch_Type1]]/AandE_Admissions[[#This Row],[AandE_Attends_Type1]],0)</f>
        <v>0.49818569903948773</v>
      </c>
    </row>
    <row r="2100" spans="1:8" hidden="1" x14ac:dyDescent="0.3">
      <c r="A2100" s="1">
        <v>44742</v>
      </c>
      <c r="B2100">
        <v>50910</v>
      </c>
      <c r="C2100">
        <v>180559</v>
      </c>
      <c r="D2100" t="s">
        <v>180</v>
      </c>
      <c r="E2100">
        <v>4770</v>
      </c>
      <c r="F2100">
        <v>3168</v>
      </c>
      <c r="G2100">
        <v>1602</v>
      </c>
      <c r="H2100" s="4">
        <f>IFERROR(AandE_Admissions[[#This Row],[Attends_Under_4Hrs_Arr_To_Adm_Tfr_Disch_Type1]]/AandE_Admissions[[#This Row],[AandE_Attends_Type1]],0)</f>
        <v>0.66415094339622638</v>
      </c>
    </row>
    <row r="2101" spans="1:8" hidden="1" x14ac:dyDescent="0.3">
      <c r="A2101" s="1">
        <v>44742</v>
      </c>
      <c r="B2101">
        <v>50900</v>
      </c>
      <c r="C2101">
        <v>180559</v>
      </c>
      <c r="D2101" t="s">
        <v>172</v>
      </c>
      <c r="E2101">
        <v>6281</v>
      </c>
      <c r="F2101">
        <v>3837</v>
      </c>
      <c r="G2101">
        <v>2444</v>
      </c>
      <c r="H2101" s="4">
        <f>IFERROR(AandE_Admissions[[#This Row],[Attends_Under_4Hrs_Arr_To_Adm_Tfr_Disch_Type1]]/AandE_Admissions[[#This Row],[AandE_Attends_Type1]],0)</f>
        <v>0.61088998567107144</v>
      </c>
    </row>
    <row r="2102" spans="1:8" hidden="1" x14ac:dyDescent="0.3">
      <c r="A2102" s="1">
        <v>44742</v>
      </c>
      <c r="B2102">
        <v>50920</v>
      </c>
      <c r="C2102">
        <v>180559</v>
      </c>
      <c r="D2102" t="s">
        <v>188</v>
      </c>
      <c r="E2102">
        <v>5597</v>
      </c>
      <c r="F2102">
        <v>5183</v>
      </c>
      <c r="G2102">
        <v>414</v>
      </c>
      <c r="H2102" s="4">
        <f>IFERROR(AandE_Admissions[[#This Row],[Attends_Under_4Hrs_Arr_To_Adm_Tfr_Disch_Type1]]/AandE_Admissions[[#This Row],[AandE_Attends_Type1]],0)</f>
        <v>0.92603180275147401</v>
      </c>
    </row>
    <row r="2103" spans="1:8" hidden="1" x14ac:dyDescent="0.3">
      <c r="A2103" s="1">
        <v>44742</v>
      </c>
      <c r="B2103">
        <v>50827</v>
      </c>
      <c r="C2103">
        <v>180559</v>
      </c>
      <c r="D2103" t="s">
        <v>86</v>
      </c>
      <c r="E2103">
        <v>7464</v>
      </c>
      <c r="F2103">
        <v>4429</v>
      </c>
      <c r="G2103">
        <v>3035</v>
      </c>
      <c r="H2103" s="4">
        <f>IFERROR(AandE_Admissions[[#This Row],[Attends_Under_4Hrs_Arr_To_Adm_Tfr_Disch_Type1]]/AandE_Admissions[[#This Row],[AandE_Attends_Type1]],0)</f>
        <v>0.59338156484458737</v>
      </c>
    </row>
    <row r="2104" spans="1:8" hidden="1" x14ac:dyDescent="0.3">
      <c r="A2104" s="1">
        <v>44742</v>
      </c>
      <c r="B2104">
        <v>51007</v>
      </c>
      <c r="C2104">
        <v>180559</v>
      </c>
      <c r="D2104" t="s">
        <v>205</v>
      </c>
      <c r="E2104">
        <v>7827</v>
      </c>
      <c r="F2104">
        <v>4617</v>
      </c>
      <c r="G2104">
        <v>3210</v>
      </c>
      <c r="H2104" s="4">
        <f>IFERROR(AandE_Admissions[[#This Row],[Attends_Under_4Hrs_Arr_To_Adm_Tfr_Disch_Type1]]/AandE_Admissions[[#This Row],[AandE_Attends_Type1]],0)</f>
        <v>0.58988118052893834</v>
      </c>
    </row>
    <row r="2105" spans="1:8" hidden="1" x14ac:dyDescent="0.3">
      <c r="A2105" s="1">
        <v>44742</v>
      </c>
      <c r="B2105">
        <v>50822</v>
      </c>
      <c r="C2105">
        <v>180559</v>
      </c>
      <c r="D2105" t="s">
        <v>58</v>
      </c>
      <c r="E2105">
        <v>8836</v>
      </c>
      <c r="F2105">
        <v>6639</v>
      </c>
      <c r="G2105">
        <v>2197</v>
      </c>
      <c r="H2105" s="4">
        <f>IFERROR(AandE_Admissions[[#This Row],[Attends_Under_4Hrs_Arr_To_Adm_Tfr_Disch_Type1]]/AandE_Admissions[[#This Row],[AandE_Attends_Type1]],0)</f>
        <v>0.75135808057944775</v>
      </c>
    </row>
    <row r="2106" spans="1:8" hidden="1" x14ac:dyDescent="0.3">
      <c r="A2106" s="1">
        <v>44742</v>
      </c>
      <c r="B2106">
        <v>50817</v>
      </c>
      <c r="C2106">
        <v>180559</v>
      </c>
      <c r="D2106" t="s">
        <v>71</v>
      </c>
      <c r="E2106">
        <v>14774</v>
      </c>
      <c r="F2106">
        <v>8707</v>
      </c>
      <c r="G2106">
        <v>6067</v>
      </c>
      <c r="H2106" s="4">
        <f>IFERROR(AandE_Admissions[[#This Row],[Attends_Under_4Hrs_Arr_To_Adm_Tfr_Disch_Type1]]/AandE_Admissions[[#This Row],[AandE_Attends_Type1]],0)</f>
        <v>0.58934614863950185</v>
      </c>
    </row>
    <row r="2107" spans="1:8" hidden="1" x14ac:dyDescent="0.3">
      <c r="A2107" s="1">
        <v>44742</v>
      </c>
      <c r="B2107">
        <v>50990</v>
      </c>
      <c r="C2107">
        <v>180559</v>
      </c>
      <c r="D2107" t="s">
        <v>224</v>
      </c>
      <c r="E2107">
        <v>0</v>
      </c>
      <c r="F2107">
        <v>0</v>
      </c>
      <c r="G2107">
        <v>0</v>
      </c>
      <c r="H2107" s="4">
        <f>IFERROR(AandE_Admissions[[#This Row],[Attends_Under_4Hrs_Arr_To_Adm_Tfr_Disch_Type1]]/AandE_Admissions[[#This Row],[AandE_Attends_Type1]],0)</f>
        <v>0</v>
      </c>
    </row>
    <row r="2108" spans="1:8" hidden="1" x14ac:dyDescent="0.3">
      <c r="A2108" s="1">
        <v>44742</v>
      </c>
      <c r="B2108">
        <v>50971</v>
      </c>
      <c r="C2108">
        <v>180559</v>
      </c>
      <c r="D2108" t="s">
        <v>216</v>
      </c>
      <c r="E2108">
        <v>21080</v>
      </c>
      <c r="F2108">
        <v>21080</v>
      </c>
      <c r="H2108" s="4">
        <f>IFERROR(AandE_Admissions[[#This Row],[Attends_Under_4Hrs_Arr_To_Adm_Tfr_Disch_Type1]]/AandE_Admissions[[#This Row],[AandE_Attends_Type1]],0)</f>
        <v>1</v>
      </c>
    </row>
    <row r="2109" spans="1:8" hidden="1" x14ac:dyDescent="0.3">
      <c r="A2109" s="1">
        <v>44742</v>
      </c>
      <c r="B2109">
        <v>50997</v>
      </c>
      <c r="C2109">
        <v>180559</v>
      </c>
      <c r="D2109" t="s">
        <v>247</v>
      </c>
      <c r="E2109">
        <v>0</v>
      </c>
      <c r="F2109">
        <v>0</v>
      </c>
      <c r="G2109">
        <v>0</v>
      </c>
      <c r="H2109" s="4">
        <f>IFERROR(AandE_Admissions[[#This Row],[Attends_Under_4Hrs_Arr_To_Adm_Tfr_Disch_Type1]]/AandE_Admissions[[#This Row],[AandE_Attends_Type1]],0)</f>
        <v>0</v>
      </c>
    </row>
    <row r="2110" spans="1:8" x14ac:dyDescent="0.3">
      <c r="A2110" s="1">
        <v>44742</v>
      </c>
      <c r="B2110">
        <v>51005</v>
      </c>
      <c r="C2110">
        <v>180559</v>
      </c>
      <c r="D2110" t="s">
        <v>236</v>
      </c>
      <c r="E2110">
        <v>5814</v>
      </c>
      <c r="F2110">
        <f>AandE_Admissions[[#This Row],[AandE_Attends_Type1]]-AandE_Admissions[[#This Row],[Attends_Over_4Hrs_Arr_To_Adm_Tfr_Disch_Type1]]</f>
        <v>2621</v>
      </c>
      <c r="G2110">
        <v>3193</v>
      </c>
      <c r="H2110" s="4">
        <f>IFERROR(AandE_Admissions[[#This Row],[Attends_Under_4Hrs_Arr_To_Adm_Tfr_Disch_Type1]]/AandE_Admissions[[#This Row],[AandE_Attends_Type1]],0)</f>
        <v>0.45080839353285174</v>
      </c>
    </row>
    <row r="2111" spans="1:8" hidden="1" x14ac:dyDescent="0.3">
      <c r="A2111" s="1">
        <v>44742</v>
      </c>
      <c r="B2111">
        <v>50939</v>
      </c>
      <c r="C2111">
        <v>180559</v>
      </c>
      <c r="D2111" t="s">
        <v>129</v>
      </c>
      <c r="E2111">
        <v>17330</v>
      </c>
      <c r="F2111">
        <v>9174</v>
      </c>
      <c r="G2111">
        <v>8156</v>
      </c>
      <c r="H2111" s="4">
        <f>IFERROR(AandE_Admissions[[#This Row],[Attends_Under_4Hrs_Arr_To_Adm_Tfr_Disch_Type1]]/AandE_Admissions[[#This Row],[AandE_Attends_Type1]],0)</f>
        <v>0.52937103289094056</v>
      </c>
    </row>
    <row r="2112" spans="1:8" hidden="1" x14ac:dyDescent="0.3">
      <c r="A2112" s="1">
        <v>44742</v>
      </c>
      <c r="B2112">
        <v>50940</v>
      </c>
      <c r="C2112">
        <v>180559</v>
      </c>
      <c r="D2112" t="s">
        <v>135</v>
      </c>
      <c r="E2112">
        <v>0</v>
      </c>
      <c r="F2112">
        <v>0</v>
      </c>
      <c r="G2112">
        <v>0</v>
      </c>
      <c r="H2112" s="4">
        <f>IFERROR(AandE_Admissions[[#This Row],[Attends_Under_4Hrs_Arr_To_Adm_Tfr_Disch_Type1]]/AandE_Admissions[[#This Row],[AandE_Attends_Type1]],0)</f>
        <v>0</v>
      </c>
    </row>
    <row r="2113" spans="1:8" hidden="1" x14ac:dyDescent="0.3">
      <c r="A2113" s="1">
        <v>44742</v>
      </c>
      <c r="B2113">
        <v>50953</v>
      </c>
      <c r="C2113">
        <v>180559</v>
      </c>
      <c r="D2113" t="s">
        <v>140</v>
      </c>
      <c r="E2113">
        <v>0</v>
      </c>
      <c r="F2113">
        <v>0</v>
      </c>
      <c r="G2113">
        <v>0</v>
      </c>
      <c r="H2113" s="4">
        <f>IFERROR(AandE_Admissions[[#This Row],[Attends_Under_4Hrs_Arr_To_Adm_Tfr_Disch_Type1]]/AandE_Admissions[[#This Row],[AandE_Attends_Type1]],0)</f>
        <v>0</v>
      </c>
    </row>
    <row r="2114" spans="1:8" hidden="1" x14ac:dyDescent="0.3">
      <c r="A2114" s="1">
        <v>44742</v>
      </c>
      <c r="B2114">
        <v>50830</v>
      </c>
      <c r="C2114">
        <v>180559</v>
      </c>
      <c r="D2114" t="s">
        <v>7</v>
      </c>
      <c r="E2114">
        <v>12963</v>
      </c>
      <c r="F2114">
        <v>4029</v>
      </c>
      <c r="G2114">
        <v>8934</v>
      </c>
      <c r="H2114" s="4">
        <f>IFERROR(AandE_Admissions[[#This Row],[Attends_Under_4Hrs_Arr_To_Adm_Tfr_Disch_Type1]]/AandE_Admissions[[#This Row],[AandE_Attends_Type1]],0)</f>
        <v>0.31080768340661885</v>
      </c>
    </row>
    <row r="2115" spans="1:8" hidden="1" x14ac:dyDescent="0.3">
      <c r="A2115" s="1">
        <v>44742</v>
      </c>
      <c r="B2115">
        <v>50901</v>
      </c>
      <c r="C2115">
        <v>180559</v>
      </c>
      <c r="D2115" t="s">
        <v>173</v>
      </c>
      <c r="E2115">
        <v>8610</v>
      </c>
      <c r="F2115">
        <v>5178</v>
      </c>
      <c r="G2115">
        <v>3432</v>
      </c>
      <c r="H2115" s="4">
        <f>IFERROR(AandE_Admissions[[#This Row],[Attends_Under_4Hrs_Arr_To_Adm_Tfr_Disch_Type1]]/AandE_Admissions[[#This Row],[AandE_Attends_Type1]],0)</f>
        <v>0.60139372822299653</v>
      </c>
    </row>
    <row r="2116" spans="1:8" hidden="1" x14ac:dyDescent="0.3">
      <c r="A2116" s="1">
        <v>44742</v>
      </c>
      <c r="B2116">
        <v>50926</v>
      </c>
      <c r="C2116">
        <v>180559</v>
      </c>
      <c r="D2116" t="s">
        <v>192</v>
      </c>
      <c r="E2116">
        <v>7915</v>
      </c>
      <c r="F2116">
        <v>7915</v>
      </c>
      <c r="H2116" s="4">
        <f>IFERROR(AandE_Admissions[[#This Row],[Attends_Under_4Hrs_Arr_To_Adm_Tfr_Disch_Type1]]/AandE_Admissions[[#This Row],[AandE_Attends_Type1]],0)</f>
        <v>1</v>
      </c>
    </row>
    <row r="2117" spans="1:8" hidden="1" x14ac:dyDescent="0.3">
      <c r="A2117" s="1">
        <v>44742</v>
      </c>
      <c r="B2117">
        <v>50859</v>
      </c>
      <c r="C2117">
        <v>180559</v>
      </c>
      <c r="D2117" t="s">
        <v>89</v>
      </c>
      <c r="E2117">
        <v>3544</v>
      </c>
      <c r="F2117">
        <v>2161</v>
      </c>
      <c r="G2117">
        <v>1383</v>
      </c>
      <c r="H2117" s="4">
        <f>IFERROR(AandE_Admissions[[#This Row],[Attends_Under_4Hrs_Arr_To_Adm_Tfr_Disch_Type1]]/AandE_Admissions[[#This Row],[AandE_Attends_Type1]],0)</f>
        <v>0.60976297968397286</v>
      </c>
    </row>
    <row r="2118" spans="1:8" hidden="1" x14ac:dyDescent="0.3">
      <c r="A2118" s="1">
        <v>44742</v>
      </c>
      <c r="B2118">
        <v>50824</v>
      </c>
      <c r="C2118">
        <v>180559</v>
      </c>
      <c r="D2118" t="s">
        <v>82</v>
      </c>
      <c r="E2118">
        <v>12251</v>
      </c>
      <c r="F2118">
        <v>5082</v>
      </c>
      <c r="G2118">
        <v>7169</v>
      </c>
      <c r="H2118" s="4">
        <f>IFERROR(AandE_Admissions[[#This Row],[Attends_Under_4Hrs_Arr_To_Adm_Tfr_Disch_Type1]]/AandE_Admissions[[#This Row],[AandE_Attends_Type1]],0)</f>
        <v>0.41482327973226674</v>
      </c>
    </row>
    <row r="2119" spans="1:8" hidden="1" x14ac:dyDescent="0.3">
      <c r="A2119" s="1">
        <v>44742</v>
      </c>
      <c r="B2119">
        <v>50820</v>
      </c>
      <c r="C2119">
        <v>180559</v>
      </c>
      <c r="D2119" t="s">
        <v>77</v>
      </c>
      <c r="E2119">
        <v>6536</v>
      </c>
      <c r="F2119">
        <v>4226</v>
      </c>
      <c r="G2119">
        <v>2310</v>
      </c>
      <c r="H2119" s="4">
        <f>IFERROR(AandE_Admissions[[#This Row],[Attends_Under_4Hrs_Arr_To_Adm_Tfr_Disch_Type1]]/AandE_Admissions[[#This Row],[AandE_Attends_Type1]],0)</f>
        <v>0.64657282741738065</v>
      </c>
    </row>
    <row r="2120" spans="1:8" hidden="1" x14ac:dyDescent="0.3">
      <c r="A2120" s="1">
        <v>44742</v>
      </c>
      <c r="B2120">
        <v>50829</v>
      </c>
      <c r="C2120">
        <v>180559</v>
      </c>
      <c r="D2120" t="s">
        <v>87</v>
      </c>
      <c r="E2120">
        <v>7120</v>
      </c>
      <c r="F2120">
        <v>7120</v>
      </c>
      <c r="H2120" s="4">
        <f>IFERROR(AandE_Admissions[[#This Row],[Attends_Under_4Hrs_Arr_To_Adm_Tfr_Disch_Type1]]/AandE_Admissions[[#This Row],[AandE_Attends_Type1]],0)</f>
        <v>1</v>
      </c>
    </row>
    <row r="2121" spans="1:8" hidden="1" x14ac:dyDescent="0.3">
      <c r="A2121" s="1">
        <v>44742</v>
      </c>
      <c r="B2121">
        <v>50815</v>
      </c>
      <c r="C2121">
        <v>180559</v>
      </c>
      <c r="D2121" t="s">
        <v>68</v>
      </c>
      <c r="E2121">
        <v>10250</v>
      </c>
      <c r="F2121">
        <v>10250</v>
      </c>
      <c r="H2121" s="4">
        <f>IFERROR(AandE_Admissions[[#This Row],[Attends_Under_4Hrs_Arr_To_Adm_Tfr_Disch_Type1]]/AandE_Admissions[[#This Row],[AandE_Attends_Type1]],0)</f>
        <v>1</v>
      </c>
    </row>
    <row r="2122" spans="1:8" hidden="1" x14ac:dyDescent="0.3">
      <c r="A2122" s="1">
        <v>44742</v>
      </c>
      <c r="B2122">
        <v>51010</v>
      </c>
      <c r="C2122">
        <v>180559</v>
      </c>
      <c r="D2122" t="s">
        <v>238</v>
      </c>
      <c r="E2122">
        <v>6893</v>
      </c>
      <c r="F2122">
        <v>3257</v>
      </c>
      <c r="G2122">
        <v>3636</v>
      </c>
      <c r="H2122" s="4">
        <f>IFERROR(AandE_Admissions[[#This Row],[Attends_Under_4Hrs_Arr_To_Adm_Tfr_Disch_Type1]]/AandE_Admissions[[#This Row],[AandE_Attends_Type1]],0)</f>
        <v>0.47250834179602497</v>
      </c>
    </row>
    <row r="2123" spans="1:8" hidden="1" x14ac:dyDescent="0.3">
      <c r="A2123" s="1">
        <v>44742</v>
      </c>
      <c r="B2123">
        <v>51006</v>
      </c>
      <c r="C2123">
        <v>180559</v>
      </c>
      <c r="D2123" t="s">
        <v>237</v>
      </c>
      <c r="E2123">
        <v>12755</v>
      </c>
      <c r="F2123">
        <v>7200</v>
      </c>
      <c r="G2123">
        <v>5555</v>
      </c>
      <c r="H2123" s="4">
        <f>IFERROR(AandE_Admissions[[#This Row],[Attends_Under_4Hrs_Arr_To_Adm_Tfr_Disch_Type1]]/AandE_Admissions[[#This Row],[AandE_Attends_Type1]],0)</f>
        <v>0.56448451587612702</v>
      </c>
    </row>
    <row r="2124" spans="1:8" hidden="1" x14ac:dyDescent="0.3">
      <c r="A2124" s="1">
        <v>44742</v>
      </c>
      <c r="B2124">
        <v>50991</v>
      </c>
      <c r="C2124">
        <v>180559</v>
      </c>
      <c r="D2124" t="s">
        <v>257</v>
      </c>
      <c r="E2124">
        <v>11501</v>
      </c>
      <c r="F2124">
        <v>7442</v>
      </c>
      <c r="G2124">
        <v>4059</v>
      </c>
      <c r="H2124" s="4">
        <f>IFERROR(AandE_Admissions[[#This Row],[Attends_Under_4Hrs_Arr_To_Adm_Tfr_Disch_Type1]]/AandE_Admissions[[#This Row],[AandE_Attends_Type1]],0)</f>
        <v>0.64707416746369883</v>
      </c>
    </row>
    <row r="2125" spans="1:8" hidden="1" x14ac:dyDescent="0.3">
      <c r="A2125" s="1">
        <v>44742</v>
      </c>
      <c r="B2125">
        <v>50921</v>
      </c>
      <c r="C2125">
        <v>180559</v>
      </c>
      <c r="D2125" t="s">
        <v>190</v>
      </c>
      <c r="E2125">
        <v>9126</v>
      </c>
      <c r="F2125">
        <v>4364</v>
      </c>
      <c r="G2125">
        <v>4762</v>
      </c>
      <c r="H2125" s="4">
        <f>IFERROR(AandE_Admissions[[#This Row],[Attends_Under_4Hrs_Arr_To_Adm_Tfr_Disch_Type1]]/AandE_Admissions[[#This Row],[AandE_Attends_Type1]],0)</f>
        <v>0.4781941705018628</v>
      </c>
    </row>
    <row r="2126" spans="1:8" hidden="1" x14ac:dyDescent="0.3">
      <c r="A2126" s="1">
        <v>44742</v>
      </c>
      <c r="B2126">
        <v>50981</v>
      </c>
      <c r="C2126">
        <v>180559</v>
      </c>
      <c r="D2126" t="s">
        <v>251</v>
      </c>
      <c r="E2126">
        <v>9607</v>
      </c>
      <c r="F2126">
        <v>9607</v>
      </c>
      <c r="H2126" s="4">
        <f>IFERROR(AandE_Admissions[[#This Row],[Attends_Under_4Hrs_Arr_To_Adm_Tfr_Disch_Type1]]/AandE_Admissions[[#This Row],[AandE_Attends_Type1]],0)</f>
        <v>1</v>
      </c>
    </row>
    <row r="2127" spans="1:8" hidden="1" x14ac:dyDescent="0.3">
      <c r="A2127" s="1">
        <v>44742</v>
      </c>
      <c r="B2127">
        <v>50985</v>
      </c>
      <c r="C2127">
        <v>180559</v>
      </c>
      <c r="D2127" t="s">
        <v>204</v>
      </c>
      <c r="E2127">
        <v>12789</v>
      </c>
      <c r="F2127">
        <v>8772</v>
      </c>
      <c r="G2127">
        <v>4017</v>
      </c>
      <c r="H2127" s="4">
        <f>IFERROR(AandE_Admissions[[#This Row],[Attends_Under_4Hrs_Arr_To_Adm_Tfr_Disch_Type1]]/AandE_Admissions[[#This Row],[AandE_Attends_Type1]],0)</f>
        <v>0.68590194698569085</v>
      </c>
    </row>
    <row r="2128" spans="1:8" hidden="1" x14ac:dyDescent="0.3">
      <c r="A2128" s="1">
        <v>44742</v>
      </c>
      <c r="B2128">
        <v>50837</v>
      </c>
      <c r="C2128">
        <v>180559</v>
      </c>
      <c r="D2128" t="s">
        <v>17</v>
      </c>
      <c r="E2128">
        <v>13211</v>
      </c>
      <c r="F2128">
        <v>9322</v>
      </c>
      <c r="G2128">
        <v>3889</v>
      </c>
      <c r="H2128" s="4">
        <f>IFERROR(AandE_Admissions[[#This Row],[Attends_Under_4Hrs_Arr_To_Adm_Tfr_Disch_Type1]]/AandE_Admissions[[#This Row],[AandE_Attends_Type1]],0)</f>
        <v>0.70562410112784801</v>
      </c>
    </row>
    <row r="2129" spans="1:8" hidden="1" x14ac:dyDescent="0.3">
      <c r="A2129" s="1">
        <v>44742</v>
      </c>
      <c r="B2129">
        <v>50843</v>
      </c>
      <c r="C2129">
        <v>180559</v>
      </c>
      <c r="D2129" t="s">
        <v>24</v>
      </c>
      <c r="E2129">
        <v>15029</v>
      </c>
      <c r="F2129">
        <v>8399</v>
      </c>
      <c r="G2129">
        <v>6630</v>
      </c>
      <c r="H2129" s="4">
        <f>IFERROR(AandE_Admissions[[#This Row],[Attends_Under_4Hrs_Arr_To_Adm_Tfr_Disch_Type1]]/AandE_Admissions[[#This Row],[AandE_Attends_Type1]],0)</f>
        <v>0.55885288442344805</v>
      </c>
    </row>
    <row r="2130" spans="1:8" hidden="1" x14ac:dyDescent="0.3">
      <c r="A2130" s="1">
        <v>44742</v>
      </c>
      <c r="B2130">
        <v>50835</v>
      </c>
      <c r="C2130">
        <v>180559</v>
      </c>
      <c r="D2130" t="s">
        <v>12</v>
      </c>
      <c r="E2130">
        <v>13103</v>
      </c>
      <c r="F2130">
        <v>8752</v>
      </c>
      <c r="G2130">
        <v>4351</v>
      </c>
      <c r="H2130" s="4">
        <f>IFERROR(AandE_Admissions[[#This Row],[Attends_Under_4Hrs_Arr_To_Adm_Tfr_Disch_Type1]]/AandE_Admissions[[#This Row],[AandE_Attends_Type1]],0)</f>
        <v>0.66793864000610548</v>
      </c>
    </row>
    <row r="2131" spans="1:8" hidden="1" x14ac:dyDescent="0.3">
      <c r="A2131" s="1">
        <v>44742</v>
      </c>
      <c r="B2131">
        <v>50850</v>
      </c>
      <c r="C2131">
        <v>180559</v>
      </c>
      <c r="D2131" t="s">
        <v>36</v>
      </c>
      <c r="E2131">
        <v>12167</v>
      </c>
      <c r="F2131">
        <v>8247</v>
      </c>
      <c r="G2131">
        <v>3920</v>
      </c>
      <c r="H2131" s="4">
        <f>IFERROR(AandE_Admissions[[#This Row],[Attends_Under_4Hrs_Arr_To_Adm_Tfr_Disch_Type1]]/AandE_Admissions[[#This Row],[AandE_Attends_Type1]],0)</f>
        <v>0.67781704610832583</v>
      </c>
    </row>
    <row r="2132" spans="1:8" hidden="1" x14ac:dyDescent="0.3">
      <c r="A2132" s="1">
        <v>44742</v>
      </c>
      <c r="B2132">
        <v>50995</v>
      </c>
      <c r="C2132">
        <v>180559</v>
      </c>
      <c r="D2132" t="s">
        <v>264</v>
      </c>
      <c r="E2132">
        <v>0</v>
      </c>
      <c r="F2132">
        <v>0</v>
      </c>
      <c r="G2132">
        <v>0</v>
      </c>
      <c r="H2132" s="4">
        <f>IFERROR(AandE_Admissions[[#This Row],[Attends_Under_4Hrs_Arr_To_Adm_Tfr_Disch_Type1]]/AandE_Admissions[[#This Row],[AandE_Attends_Type1]],0)</f>
        <v>0</v>
      </c>
    </row>
    <row r="2133" spans="1:8" hidden="1" x14ac:dyDescent="0.3">
      <c r="A2133" s="1">
        <v>44742</v>
      </c>
      <c r="B2133">
        <v>50885</v>
      </c>
      <c r="C2133">
        <v>180559</v>
      </c>
      <c r="D2133" t="s">
        <v>117</v>
      </c>
      <c r="E2133">
        <v>7311</v>
      </c>
      <c r="F2133">
        <v>4750</v>
      </c>
      <c r="G2133">
        <v>2561</v>
      </c>
      <c r="H2133" s="4">
        <f>IFERROR(AandE_Admissions[[#This Row],[Attends_Under_4Hrs_Arr_To_Adm_Tfr_Disch_Type1]]/AandE_Admissions[[#This Row],[AandE_Attends_Type1]],0)</f>
        <v>0.64970592258241011</v>
      </c>
    </row>
    <row r="2134" spans="1:8" hidden="1" x14ac:dyDescent="0.3">
      <c r="A2134" s="1">
        <v>44742</v>
      </c>
      <c r="B2134">
        <v>50896</v>
      </c>
      <c r="C2134">
        <v>180559</v>
      </c>
      <c r="D2134" t="s">
        <v>102</v>
      </c>
      <c r="E2134">
        <v>14165</v>
      </c>
      <c r="F2134">
        <v>6251</v>
      </c>
      <c r="G2134">
        <v>7914</v>
      </c>
      <c r="H2134" s="4">
        <f>IFERROR(AandE_Admissions[[#This Row],[Attends_Under_4Hrs_Arr_To_Adm_Tfr_Disch_Type1]]/AandE_Admissions[[#This Row],[AandE_Attends_Type1]],0)</f>
        <v>0.44129897635015886</v>
      </c>
    </row>
    <row r="2135" spans="1:8" hidden="1" x14ac:dyDescent="0.3">
      <c r="A2135" s="1">
        <v>44742</v>
      </c>
      <c r="B2135">
        <v>50918</v>
      </c>
      <c r="C2135">
        <v>180559</v>
      </c>
      <c r="D2135" t="s">
        <v>187</v>
      </c>
      <c r="E2135">
        <v>12899</v>
      </c>
      <c r="F2135">
        <v>8165</v>
      </c>
      <c r="G2135">
        <v>4734</v>
      </c>
      <c r="H2135" s="4">
        <f>IFERROR(AandE_Admissions[[#This Row],[Attends_Under_4Hrs_Arr_To_Adm_Tfr_Disch_Type1]]/AandE_Admissions[[#This Row],[AandE_Attends_Type1]],0)</f>
        <v>0.63299480579889911</v>
      </c>
    </row>
    <row r="2136" spans="1:8" hidden="1" x14ac:dyDescent="0.3">
      <c r="A2136" s="1">
        <v>44742</v>
      </c>
      <c r="B2136">
        <v>50935</v>
      </c>
      <c r="C2136">
        <v>180559</v>
      </c>
      <c r="D2136" t="s">
        <v>132</v>
      </c>
      <c r="E2136">
        <v>4330</v>
      </c>
      <c r="F2136">
        <v>2459</v>
      </c>
      <c r="G2136">
        <v>1871</v>
      </c>
      <c r="H2136" s="4">
        <f>IFERROR(AandE_Admissions[[#This Row],[Attends_Under_4Hrs_Arr_To_Adm_Tfr_Disch_Type1]]/AandE_Admissions[[#This Row],[AandE_Attends_Type1]],0)</f>
        <v>0.56789838337182452</v>
      </c>
    </row>
    <row r="2137" spans="1:8" hidden="1" x14ac:dyDescent="0.3">
      <c r="A2137" s="1">
        <v>44742</v>
      </c>
      <c r="B2137">
        <v>50934</v>
      </c>
      <c r="C2137">
        <v>180559</v>
      </c>
      <c r="D2137" t="s">
        <v>131</v>
      </c>
      <c r="E2137">
        <v>6848</v>
      </c>
      <c r="F2137">
        <v>3941</v>
      </c>
      <c r="G2137">
        <v>2907</v>
      </c>
      <c r="H2137" s="4">
        <f>IFERROR(AandE_Admissions[[#This Row],[Attends_Under_4Hrs_Arr_To_Adm_Tfr_Disch_Type1]]/AandE_Admissions[[#This Row],[AandE_Attends_Type1]],0)</f>
        <v>0.57549649532710279</v>
      </c>
    </row>
    <row r="2138" spans="1:8" hidden="1" x14ac:dyDescent="0.3">
      <c r="A2138" s="1">
        <v>44742</v>
      </c>
      <c r="B2138">
        <v>50841</v>
      </c>
      <c r="C2138">
        <v>180559</v>
      </c>
      <c r="D2138" t="s">
        <v>22</v>
      </c>
      <c r="E2138">
        <v>15029</v>
      </c>
      <c r="F2138">
        <v>7809</v>
      </c>
      <c r="G2138">
        <v>7220</v>
      </c>
      <c r="H2138" s="4">
        <f>IFERROR(AandE_Admissions[[#This Row],[Attends_Under_4Hrs_Arr_To_Adm_Tfr_Disch_Type1]]/AandE_Admissions[[#This Row],[AandE_Attends_Type1]],0)</f>
        <v>0.51959544879898867</v>
      </c>
    </row>
    <row r="2139" spans="1:8" hidden="1" x14ac:dyDescent="0.3">
      <c r="A2139" s="1">
        <v>44742</v>
      </c>
      <c r="B2139">
        <v>50881</v>
      </c>
      <c r="C2139">
        <v>180559</v>
      </c>
      <c r="D2139" t="s">
        <v>97</v>
      </c>
      <c r="E2139">
        <v>9916</v>
      </c>
      <c r="F2139">
        <v>6971</v>
      </c>
      <c r="G2139">
        <v>2945</v>
      </c>
      <c r="H2139" s="4">
        <f>IFERROR(AandE_Admissions[[#This Row],[Attends_Under_4Hrs_Arr_To_Adm_Tfr_Disch_Type1]]/AandE_Admissions[[#This Row],[AandE_Attends_Type1]],0)</f>
        <v>0.70300524405002018</v>
      </c>
    </row>
    <row r="2140" spans="1:8" hidden="1" x14ac:dyDescent="0.3">
      <c r="A2140" s="1">
        <v>44742</v>
      </c>
      <c r="B2140">
        <v>51016</v>
      </c>
      <c r="C2140">
        <v>180559</v>
      </c>
      <c r="D2140" t="s">
        <v>235</v>
      </c>
      <c r="E2140">
        <v>7822</v>
      </c>
      <c r="F2140">
        <v>7822</v>
      </c>
      <c r="H2140" s="4">
        <f>IFERROR(AandE_Admissions[[#This Row],[Attends_Under_4Hrs_Arr_To_Adm_Tfr_Disch_Type1]]/AandE_Admissions[[#This Row],[AandE_Attends_Type1]],0)</f>
        <v>1</v>
      </c>
    </row>
    <row r="2141" spans="1:8" hidden="1" x14ac:dyDescent="0.3">
      <c r="A2141" s="1">
        <v>44742</v>
      </c>
      <c r="B2141">
        <v>50893</v>
      </c>
      <c r="C2141">
        <v>180559</v>
      </c>
      <c r="D2141" t="s">
        <v>122</v>
      </c>
      <c r="E2141">
        <v>11664</v>
      </c>
      <c r="F2141">
        <v>5664</v>
      </c>
      <c r="G2141">
        <v>6000</v>
      </c>
      <c r="H2141" s="4">
        <f>IFERROR(AandE_Admissions[[#This Row],[Attends_Under_4Hrs_Arr_To_Adm_Tfr_Disch_Type1]]/AandE_Admissions[[#This Row],[AandE_Attends_Type1]],0)</f>
        <v>0.48559670781893005</v>
      </c>
    </row>
    <row r="2142" spans="1:8" hidden="1" x14ac:dyDescent="0.3">
      <c r="A2142" s="1">
        <v>44742</v>
      </c>
      <c r="B2142">
        <v>50855</v>
      </c>
      <c r="C2142">
        <v>180559</v>
      </c>
      <c r="D2142" t="s">
        <v>41</v>
      </c>
      <c r="E2142">
        <v>9387</v>
      </c>
      <c r="F2142">
        <v>6871</v>
      </c>
      <c r="G2142">
        <v>2516</v>
      </c>
      <c r="H2142" s="4">
        <f>IFERROR(AandE_Admissions[[#This Row],[Attends_Under_4Hrs_Arr_To_Adm_Tfr_Disch_Type1]]/AandE_Admissions[[#This Row],[AandE_Attends_Type1]],0)</f>
        <v>0.73196974539256421</v>
      </c>
    </row>
    <row r="2143" spans="1:8" hidden="1" x14ac:dyDescent="0.3">
      <c r="A2143" s="1">
        <v>44742</v>
      </c>
      <c r="B2143">
        <v>50888</v>
      </c>
      <c r="C2143">
        <v>180559</v>
      </c>
      <c r="D2143" t="s">
        <v>101</v>
      </c>
      <c r="E2143">
        <v>0</v>
      </c>
      <c r="F2143">
        <v>0</v>
      </c>
      <c r="G2143">
        <v>0</v>
      </c>
      <c r="H2143" s="4">
        <f>IFERROR(AandE_Admissions[[#This Row],[Attends_Under_4Hrs_Arr_To_Adm_Tfr_Disch_Type1]]/AandE_Admissions[[#This Row],[AandE_Attends_Type1]],0)</f>
        <v>0</v>
      </c>
    </row>
    <row r="2144" spans="1:8" hidden="1" x14ac:dyDescent="0.3">
      <c r="A2144" s="1">
        <v>44742</v>
      </c>
      <c r="B2144">
        <v>50889</v>
      </c>
      <c r="C2144">
        <v>180559</v>
      </c>
      <c r="D2144" t="s">
        <v>120</v>
      </c>
      <c r="E2144">
        <v>13402</v>
      </c>
      <c r="F2144">
        <v>9469</v>
      </c>
      <c r="G2144">
        <v>3933</v>
      </c>
      <c r="H2144" s="4">
        <f>IFERROR(AandE_Admissions[[#This Row],[Attends_Under_4Hrs_Arr_To_Adm_Tfr_Disch_Type1]]/AandE_Admissions[[#This Row],[AandE_Attends_Type1]],0)</f>
        <v>0.7065363378600209</v>
      </c>
    </row>
    <row r="2145" spans="1:8" hidden="1" x14ac:dyDescent="0.3">
      <c r="A2145" s="1">
        <v>44742</v>
      </c>
      <c r="B2145">
        <v>50899</v>
      </c>
      <c r="C2145">
        <v>180559</v>
      </c>
      <c r="D2145" t="s">
        <v>127</v>
      </c>
      <c r="E2145">
        <v>6102</v>
      </c>
      <c r="F2145">
        <v>3587</v>
      </c>
      <c r="G2145">
        <v>2515</v>
      </c>
      <c r="H2145" s="4">
        <f>IFERROR(AandE_Admissions[[#This Row],[Attends_Under_4Hrs_Arr_To_Adm_Tfr_Disch_Type1]]/AandE_Admissions[[#This Row],[AandE_Attends_Type1]],0)</f>
        <v>0.58784005244182236</v>
      </c>
    </row>
    <row r="2146" spans="1:8" hidden="1" x14ac:dyDescent="0.3">
      <c r="A2146" s="1">
        <v>44742</v>
      </c>
      <c r="B2146">
        <v>50865</v>
      </c>
      <c r="C2146">
        <v>180559</v>
      </c>
      <c r="D2146" t="s">
        <v>110</v>
      </c>
      <c r="E2146">
        <v>6361</v>
      </c>
      <c r="F2146">
        <v>4558</v>
      </c>
      <c r="G2146">
        <v>1803</v>
      </c>
      <c r="H2146" s="4">
        <f>IFERROR(AandE_Admissions[[#This Row],[Attends_Under_4Hrs_Arr_To_Adm_Tfr_Disch_Type1]]/AandE_Admissions[[#This Row],[AandE_Attends_Type1]],0)</f>
        <v>0.71655400094324795</v>
      </c>
    </row>
    <row r="2147" spans="1:8" hidden="1" x14ac:dyDescent="0.3">
      <c r="A2147" s="1">
        <v>44742</v>
      </c>
      <c r="B2147">
        <v>50823</v>
      </c>
      <c r="C2147">
        <v>180559</v>
      </c>
      <c r="D2147" t="s">
        <v>79</v>
      </c>
      <c r="E2147">
        <v>11092</v>
      </c>
      <c r="F2147">
        <v>4783</v>
      </c>
      <c r="G2147">
        <v>6309</v>
      </c>
      <c r="H2147" s="4">
        <f>IFERROR(AandE_Admissions[[#This Row],[Attends_Under_4Hrs_Arr_To_Adm_Tfr_Disch_Type1]]/AandE_Admissions[[#This Row],[AandE_Attends_Type1]],0)</f>
        <v>0.43121168409664623</v>
      </c>
    </row>
    <row r="2148" spans="1:8" hidden="1" x14ac:dyDescent="0.3">
      <c r="A2148" s="1">
        <v>44742</v>
      </c>
      <c r="B2148">
        <v>50945</v>
      </c>
      <c r="C2148">
        <v>180559</v>
      </c>
      <c r="D2148" t="s">
        <v>166</v>
      </c>
      <c r="E2148">
        <v>24354</v>
      </c>
      <c r="F2148">
        <v>12563</v>
      </c>
      <c r="G2148">
        <v>11791</v>
      </c>
      <c r="H2148" s="4">
        <f>IFERROR(AandE_Admissions[[#This Row],[Attends_Under_4Hrs_Arr_To_Adm_Tfr_Disch_Type1]]/AandE_Admissions[[#This Row],[AandE_Attends_Type1]],0)</f>
        <v>0.51584955243491826</v>
      </c>
    </row>
    <row r="2149" spans="1:8" hidden="1" x14ac:dyDescent="0.3">
      <c r="A2149" s="1">
        <v>44742</v>
      </c>
      <c r="B2149">
        <v>50932</v>
      </c>
      <c r="C2149">
        <v>180559</v>
      </c>
      <c r="D2149" t="s">
        <v>158</v>
      </c>
      <c r="E2149">
        <v>10175</v>
      </c>
      <c r="F2149">
        <v>5876</v>
      </c>
      <c r="G2149">
        <v>4299</v>
      </c>
      <c r="H2149" s="4">
        <f>IFERROR(AandE_Admissions[[#This Row],[Attends_Under_4Hrs_Arr_To_Adm_Tfr_Disch_Type1]]/AandE_Admissions[[#This Row],[AandE_Attends_Type1]],0)</f>
        <v>0.57749385749385751</v>
      </c>
    </row>
    <row r="2150" spans="1:8" hidden="1" x14ac:dyDescent="0.3">
      <c r="A2150" s="1">
        <v>44742</v>
      </c>
      <c r="B2150">
        <v>50951</v>
      </c>
      <c r="C2150">
        <v>180559</v>
      </c>
      <c r="D2150" t="s">
        <v>168</v>
      </c>
      <c r="E2150">
        <v>8453</v>
      </c>
      <c r="F2150">
        <v>4639</v>
      </c>
      <c r="G2150">
        <v>3814</v>
      </c>
      <c r="H2150" s="4">
        <f>IFERROR(AandE_Admissions[[#This Row],[Attends_Under_4Hrs_Arr_To_Adm_Tfr_Disch_Type1]]/AandE_Admissions[[#This Row],[AandE_Attends_Type1]],0)</f>
        <v>0.54879924287235304</v>
      </c>
    </row>
    <row r="2151" spans="1:8" hidden="1" x14ac:dyDescent="0.3">
      <c r="A2151" s="1">
        <v>44742</v>
      </c>
      <c r="B2151">
        <v>51001</v>
      </c>
      <c r="C2151">
        <v>180559</v>
      </c>
      <c r="D2151" t="s">
        <v>200</v>
      </c>
      <c r="E2151">
        <v>5600</v>
      </c>
      <c r="F2151">
        <v>3289</v>
      </c>
      <c r="G2151">
        <v>2311</v>
      </c>
      <c r="H2151" s="4">
        <f>IFERROR(AandE_Admissions[[#This Row],[Attends_Under_4Hrs_Arr_To_Adm_Tfr_Disch_Type1]]/AandE_Admissions[[#This Row],[AandE_Attends_Type1]],0)</f>
        <v>0.58732142857142855</v>
      </c>
    </row>
    <row r="2152" spans="1:8" hidden="1" x14ac:dyDescent="0.3">
      <c r="A2152" s="1">
        <v>44742</v>
      </c>
      <c r="B2152">
        <v>50972</v>
      </c>
      <c r="C2152">
        <v>180559</v>
      </c>
      <c r="D2152" t="s">
        <v>248</v>
      </c>
      <c r="E2152">
        <v>11611</v>
      </c>
      <c r="F2152">
        <v>7317</v>
      </c>
      <c r="G2152">
        <v>4294</v>
      </c>
      <c r="H2152" s="4">
        <f>IFERROR(AandE_Admissions[[#This Row],[Attends_Under_4Hrs_Arr_To_Adm_Tfr_Disch_Type1]]/AandE_Admissions[[#This Row],[AandE_Attends_Type1]],0)</f>
        <v>0.63017827921798297</v>
      </c>
    </row>
    <row r="2153" spans="1:8" hidden="1" x14ac:dyDescent="0.3">
      <c r="A2153" s="1">
        <v>44742</v>
      </c>
      <c r="B2153">
        <v>50966</v>
      </c>
      <c r="C2153">
        <v>180559</v>
      </c>
      <c r="D2153" t="s">
        <v>212</v>
      </c>
      <c r="E2153">
        <v>11691</v>
      </c>
      <c r="F2153">
        <v>7746</v>
      </c>
      <c r="G2153">
        <v>3945</v>
      </c>
      <c r="H2153" s="4">
        <f>IFERROR(AandE_Admissions[[#This Row],[Attends_Under_4Hrs_Arr_To_Adm_Tfr_Disch_Type1]]/AandE_Admissions[[#This Row],[AandE_Attends_Type1]],0)</f>
        <v>0.66256094431614065</v>
      </c>
    </row>
    <row r="2154" spans="1:8" hidden="1" x14ac:dyDescent="0.3">
      <c r="A2154" s="1">
        <v>44742</v>
      </c>
      <c r="B2154">
        <v>50887</v>
      </c>
      <c r="C2154">
        <v>180559</v>
      </c>
      <c r="D2154" t="s">
        <v>119</v>
      </c>
      <c r="E2154">
        <v>9560</v>
      </c>
      <c r="F2154">
        <v>6176</v>
      </c>
      <c r="G2154">
        <v>3384</v>
      </c>
      <c r="H2154" s="4">
        <f>IFERROR(AandE_Admissions[[#This Row],[Attends_Under_4Hrs_Arr_To_Adm_Tfr_Disch_Type1]]/AandE_Admissions[[#This Row],[AandE_Attends_Type1]],0)</f>
        <v>0.6460251046025105</v>
      </c>
    </row>
    <row r="2155" spans="1:8" hidden="1" x14ac:dyDescent="0.3">
      <c r="A2155" s="1">
        <v>44742</v>
      </c>
      <c r="B2155">
        <v>50916</v>
      </c>
      <c r="C2155">
        <v>180559</v>
      </c>
      <c r="D2155" t="s">
        <v>146</v>
      </c>
      <c r="E2155">
        <v>8850</v>
      </c>
      <c r="F2155">
        <v>5973</v>
      </c>
      <c r="G2155">
        <v>2877</v>
      </c>
      <c r="H2155" s="4">
        <f>IFERROR(AandE_Admissions[[#This Row],[Attends_Under_4Hrs_Arr_To_Adm_Tfr_Disch_Type1]]/AandE_Admissions[[#This Row],[AandE_Attends_Type1]],0)</f>
        <v>0.67491525423728815</v>
      </c>
    </row>
    <row r="2156" spans="1:8" hidden="1" x14ac:dyDescent="0.3">
      <c r="A2156" s="1">
        <v>44742</v>
      </c>
      <c r="B2156">
        <v>50866</v>
      </c>
      <c r="C2156">
        <v>180559</v>
      </c>
      <c r="D2156" t="s">
        <v>50</v>
      </c>
      <c r="E2156">
        <v>9292</v>
      </c>
      <c r="F2156">
        <v>9292</v>
      </c>
      <c r="H2156" s="4">
        <f>IFERROR(AandE_Admissions[[#This Row],[Attends_Under_4Hrs_Arr_To_Adm_Tfr_Disch_Type1]]/AandE_Admissions[[#This Row],[AandE_Attends_Type1]],0)</f>
        <v>1</v>
      </c>
    </row>
    <row r="2157" spans="1:8" hidden="1" x14ac:dyDescent="0.3">
      <c r="A2157" s="1">
        <v>44742</v>
      </c>
      <c r="B2157">
        <v>50874</v>
      </c>
      <c r="C2157">
        <v>180559</v>
      </c>
      <c r="D2157" t="s">
        <v>59</v>
      </c>
      <c r="E2157">
        <v>9509</v>
      </c>
      <c r="F2157">
        <v>5668</v>
      </c>
      <c r="G2157">
        <v>3841</v>
      </c>
      <c r="H2157" s="4">
        <f>IFERROR(AandE_Admissions[[#This Row],[Attends_Under_4Hrs_Arr_To_Adm_Tfr_Disch_Type1]]/AandE_Admissions[[#This Row],[AandE_Attends_Type1]],0)</f>
        <v>0.59606688400462715</v>
      </c>
    </row>
    <row r="2158" spans="1:8" hidden="1" x14ac:dyDescent="0.3">
      <c r="A2158" s="1">
        <v>44742</v>
      </c>
      <c r="B2158">
        <v>50978</v>
      </c>
      <c r="C2158">
        <v>180559</v>
      </c>
      <c r="D2158" t="s">
        <v>201</v>
      </c>
      <c r="E2158">
        <v>0</v>
      </c>
      <c r="F2158">
        <v>0</v>
      </c>
      <c r="G2158">
        <v>0</v>
      </c>
      <c r="H2158" s="4">
        <f>IFERROR(AandE_Admissions[[#This Row],[Attends_Under_4Hrs_Arr_To_Adm_Tfr_Disch_Type1]]/AandE_Admissions[[#This Row],[AandE_Attends_Type1]],0)</f>
        <v>0</v>
      </c>
    </row>
    <row r="2159" spans="1:8" hidden="1" x14ac:dyDescent="0.3">
      <c r="A2159" s="1">
        <v>44742</v>
      </c>
      <c r="B2159">
        <v>51008</v>
      </c>
      <c r="C2159">
        <v>180559</v>
      </c>
      <c r="D2159" t="s">
        <v>206</v>
      </c>
      <c r="E2159">
        <v>4339</v>
      </c>
      <c r="F2159">
        <v>2539</v>
      </c>
      <c r="G2159">
        <v>1800</v>
      </c>
      <c r="H2159" s="4">
        <f>IFERROR(AandE_Admissions[[#This Row],[Attends_Under_4Hrs_Arr_To_Adm_Tfr_Disch_Type1]]/AandE_Admissions[[#This Row],[AandE_Attends_Type1]],0)</f>
        <v>0.58515787047706846</v>
      </c>
    </row>
    <row r="2160" spans="1:8" hidden="1" x14ac:dyDescent="0.3">
      <c r="A2160" s="1">
        <v>44742</v>
      </c>
      <c r="B2160">
        <v>50906</v>
      </c>
      <c r="C2160">
        <v>180559</v>
      </c>
      <c r="D2160" t="s">
        <v>178</v>
      </c>
      <c r="E2160">
        <v>13407</v>
      </c>
      <c r="F2160">
        <v>8331</v>
      </c>
      <c r="G2160">
        <v>5076</v>
      </c>
      <c r="H2160" s="4">
        <f>IFERROR(AandE_Admissions[[#This Row],[Attends_Under_4Hrs_Arr_To_Adm_Tfr_Disch_Type1]]/AandE_Admissions[[#This Row],[AandE_Attends_Type1]],0)</f>
        <v>0.62139181024837775</v>
      </c>
    </row>
    <row r="2161" spans="1:8" hidden="1" x14ac:dyDescent="0.3">
      <c r="A2161" s="1">
        <v>44742</v>
      </c>
      <c r="B2161">
        <v>50845</v>
      </c>
      <c r="C2161">
        <v>180559</v>
      </c>
      <c r="D2161" t="s">
        <v>26</v>
      </c>
      <c r="E2161">
        <v>0</v>
      </c>
      <c r="F2161">
        <v>0</v>
      </c>
      <c r="G2161">
        <v>0</v>
      </c>
      <c r="H2161" s="4">
        <f>IFERROR(AandE_Admissions[[#This Row],[Attends_Under_4Hrs_Arr_To_Adm_Tfr_Disch_Type1]]/AandE_Admissions[[#This Row],[AandE_Attends_Type1]],0)</f>
        <v>0</v>
      </c>
    </row>
    <row r="2162" spans="1:8" hidden="1" x14ac:dyDescent="0.3">
      <c r="A2162" s="1">
        <v>44742</v>
      </c>
      <c r="B2162">
        <v>50977</v>
      </c>
      <c r="C2162">
        <v>180559</v>
      </c>
      <c r="D2162" t="s">
        <v>220</v>
      </c>
      <c r="E2162">
        <v>9078</v>
      </c>
      <c r="F2162">
        <v>5302</v>
      </c>
      <c r="G2162">
        <v>3776</v>
      </c>
      <c r="H2162" s="4">
        <f>IFERROR(AandE_Admissions[[#This Row],[Attends_Under_4Hrs_Arr_To_Adm_Tfr_Disch_Type1]]/AandE_Admissions[[#This Row],[AandE_Attends_Type1]],0)</f>
        <v>0.58404935007710945</v>
      </c>
    </row>
    <row r="2163" spans="1:8" hidden="1" x14ac:dyDescent="0.3">
      <c r="A2163" s="1">
        <v>44742</v>
      </c>
      <c r="B2163">
        <v>50984</v>
      </c>
      <c r="C2163">
        <v>180559</v>
      </c>
      <c r="D2163" t="s">
        <v>221</v>
      </c>
      <c r="E2163">
        <v>0</v>
      </c>
      <c r="F2163">
        <v>0</v>
      </c>
      <c r="G2163">
        <v>0</v>
      </c>
      <c r="H2163" s="4">
        <f>IFERROR(AandE_Admissions[[#This Row],[Attends_Under_4Hrs_Arr_To_Adm_Tfr_Disch_Type1]]/AandE_Admissions[[#This Row],[AandE_Attends_Type1]],0)</f>
        <v>0</v>
      </c>
    </row>
    <row r="2164" spans="1:8" hidden="1" x14ac:dyDescent="0.3">
      <c r="A2164" s="1">
        <v>44742</v>
      </c>
      <c r="B2164">
        <v>50858</v>
      </c>
      <c r="C2164">
        <v>180559</v>
      </c>
      <c r="D2164" t="s">
        <v>104</v>
      </c>
      <c r="E2164">
        <v>5869</v>
      </c>
      <c r="F2164">
        <v>4993</v>
      </c>
      <c r="G2164">
        <v>876</v>
      </c>
      <c r="H2164" s="4">
        <f>IFERROR(AandE_Admissions[[#This Row],[Attends_Under_4Hrs_Arr_To_Adm_Tfr_Disch_Type1]]/AandE_Admissions[[#This Row],[AandE_Attends_Type1]],0)</f>
        <v>0.85074118248423924</v>
      </c>
    </row>
    <row r="2165" spans="1:8" hidden="1" x14ac:dyDescent="0.3">
      <c r="A2165" s="1">
        <v>44742</v>
      </c>
      <c r="B2165">
        <v>50834</v>
      </c>
      <c r="C2165">
        <v>180559</v>
      </c>
      <c r="D2165" t="s">
        <v>11</v>
      </c>
      <c r="E2165">
        <v>20171</v>
      </c>
      <c r="F2165">
        <v>20171</v>
      </c>
      <c r="H2165" s="4">
        <f>IFERROR(AandE_Admissions[[#This Row],[Attends_Under_4Hrs_Arr_To_Adm_Tfr_Disch_Type1]]/AandE_Admissions[[#This Row],[AandE_Attends_Type1]],0)</f>
        <v>1</v>
      </c>
    </row>
    <row r="2166" spans="1:8" hidden="1" x14ac:dyDescent="0.3">
      <c r="A2166" s="1">
        <v>44742</v>
      </c>
      <c r="B2166">
        <v>50826</v>
      </c>
      <c r="C2166">
        <v>180559</v>
      </c>
      <c r="D2166" t="s">
        <v>85</v>
      </c>
      <c r="E2166">
        <v>10923</v>
      </c>
      <c r="F2166">
        <v>6727</v>
      </c>
      <c r="G2166">
        <v>4196</v>
      </c>
      <c r="H2166" s="4">
        <f>IFERROR(AandE_Admissions[[#This Row],[Attends_Under_4Hrs_Arr_To_Adm_Tfr_Disch_Type1]]/AandE_Admissions[[#This Row],[AandE_Attends_Type1]],0)</f>
        <v>0.61585644969330766</v>
      </c>
    </row>
    <row r="2167" spans="1:8" hidden="1" x14ac:dyDescent="0.3">
      <c r="A2167" s="1">
        <v>44742</v>
      </c>
      <c r="B2167">
        <v>50838</v>
      </c>
      <c r="C2167">
        <v>180559</v>
      </c>
      <c r="D2167" t="s">
        <v>19</v>
      </c>
      <c r="E2167">
        <v>10999</v>
      </c>
      <c r="F2167">
        <v>9233</v>
      </c>
      <c r="G2167">
        <v>1766</v>
      </c>
      <c r="H2167" s="4">
        <f>IFERROR(AandE_Admissions[[#This Row],[Attends_Under_4Hrs_Arr_To_Adm_Tfr_Disch_Type1]]/AandE_Admissions[[#This Row],[AandE_Attends_Type1]],0)</f>
        <v>0.83943994908628061</v>
      </c>
    </row>
    <row r="2168" spans="1:8" hidden="1" x14ac:dyDescent="0.3">
      <c r="A2168" s="1">
        <v>44742</v>
      </c>
      <c r="B2168">
        <v>50908</v>
      </c>
      <c r="C2168">
        <v>180559</v>
      </c>
      <c r="D2168" t="s">
        <v>147</v>
      </c>
      <c r="E2168">
        <v>6034</v>
      </c>
      <c r="F2168">
        <v>3851</v>
      </c>
      <c r="G2168">
        <v>2183</v>
      </c>
      <c r="H2168" s="4">
        <f>IFERROR(AandE_Admissions[[#This Row],[Attends_Under_4Hrs_Arr_To_Adm_Tfr_Disch_Type1]]/AandE_Admissions[[#This Row],[AandE_Attends_Type1]],0)</f>
        <v>0.6382167716274445</v>
      </c>
    </row>
    <row r="2169" spans="1:8" hidden="1" x14ac:dyDescent="0.3">
      <c r="A2169" s="1">
        <v>44742</v>
      </c>
      <c r="B2169">
        <v>50913</v>
      </c>
      <c r="C2169">
        <v>180559</v>
      </c>
      <c r="D2169" t="s">
        <v>184</v>
      </c>
      <c r="E2169">
        <v>18347</v>
      </c>
      <c r="F2169">
        <v>8706</v>
      </c>
      <c r="G2169">
        <v>9641</v>
      </c>
      <c r="H2169" s="4">
        <f>IFERROR(AandE_Admissions[[#This Row],[Attends_Under_4Hrs_Arr_To_Adm_Tfr_Disch_Type1]]/AandE_Admissions[[#This Row],[AandE_Attends_Type1]],0)</f>
        <v>0.47451899493105137</v>
      </c>
    </row>
    <row r="2170" spans="1:8" hidden="1" x14ac:dyDescent="0.3">
      <c r="A2170" s="1">
        <v>44742</v>
      </c>
      <c r="B2170">
        <v>50958</v>
      </c>
      <c r="C2170">
        <v>180559</v>
      </c>
      <c r="D2170" t="s">
        <v>171</v>
      </c>
      <c r="E2170">
        <v>8680</v>
      </c>
      <c r="F2170">
        <v>4644</v>
      </c>
      <c r="G2170">
        <v>4036</v>
      </c>
      <c r="H2170" s="4">
        <f>IFERROR(AandE_Admissions[[#This Row],[Attends_Under_4Hrs_Arr_To_Adm_Tfr_Disch_Type1]]/AandE_Admissions[[#This Row],[AandE_Attends_Type1]],0)</f>
        <v>0.5350230414746544</v>
      </c>
    </row>
    <row r="2171" spans="1:8" hidden="1" x14ac:dyDescent="0.3">
      <c r="A2171" s="1">
        <v>44742</v>
      </c>
      <c r="B2171">
        <v>50892</v>
      </c>
      <c r="C2171">
        <v>180559</v>
      </c>
      <c r="D2171" t="s">
        <v>121</v>
      </c>
      <c r="E2171">
        <v>33178</v>
      </c>
      <c r="F2171">
        <v>17606</v>
      </c>
      <c r="G2171">
        <v>15572</v>
      </c>
      <c r="H2171" s="4">
        <f>IFERROR(AandE_Admissions[[#This Row],[Attends_Under_4Hrs_Arr_To_Adm_Tfr_Disch_Type1]]/AandE_Admissions[[#This Row],[AandE_Attends_Type1]],0)</f>
        <v>0.53065284224486109</v>
      </c>
    </row>
    <row r="2172" spans="1:8" hidden="1" x14ac:dyDescent="0.3">
      <c r="A2172" s="1">
        <v>44742</v>
      </c>
      <c r="B2172">
        <v>50853</v>
      </c>
      <c r="C2172">
        <v>180559</v>
      </c>
      <c r="D2172" t="s">
        <v>42</v>
      </c>
      <c r="E2172">
        <v>12954</v>
      </c>
      <c r="F2172">
        <v>8372</v>
      </c>
      <c r="G2172">
        <v>4582</v>
      </c>
      <c r="H2172" s="4">
        <f>IFERROR(AandE_Admissions[[#This Row],[Attends_Under_4Hrs_Arr_To_Adm_Tfr_Disch_Type1]]/AandE_Admissions[[#This Row],[AandE_Attends_Type1]],0)</f>
        <v>0.6462868612011734</v>
      </c>
    </row>
    <row r="2173" spans="1:8" hidden="1" x14ac:dyDescent="0.3">
      <c r="A2173" s="1">
        <v>44742</v>
      </c>
      <c r="B2173">
        <v>50925</v>
      </c>
      <c r="C2173">
        <v>180559</v>
      </c>
      <c r="D2173" t="s">
        <v>154</v>
      </c>
      <c r="E2173">
        <v>12386</v>
      </c>
      <c r="F2173">
        <v>8507</v>
      </c>
      <c r="G2173">
        <v>3879</v>
      </c>
      <c r="H2173" s="4">
        <f>IFERROR(AandE_Admissions[[#This Row],[Attends_Under_4Hrs_Arr_To_Adm_Tfr_Disch_Type1]]/AandE_Admissions[[#This Row],[AandE_Attends_Type1]],0)</f>
        <v>0.68682383336024544</v>
      </c>
    </row>
    <row r="2174" spans="1:8" hidden="1" x14ac:dyDescent="0.3">
      <c r="A2174" s="1">
        <v>44742</v>
      </c>
      <c r="B2174">
        <v>51000</v>
      </c>
      <c r="C2174">
        <v>180559</v>
      </c>
      <c r="D2174" t="s">
        <v>199</v>
      </c>
      <c r="E2174">
        <v>12069</v>
      </c>
      <c r="F2174">
        <v>7115</v>
      </c>
      <c r="G2174">
        <v>4954</v>
      </c>
      <c r="H2174" s="4">
        <f>IFERROR(AandE_Admissions[[#This Row],[Attends_Under_4Hrs_Arr_To_Adm_Tfr_Disch_Type1]]/AandE_Admissions[[#This Row],[AandE_Attends_Type1]],0)</f>
        <v>0.58952688706603695</v>
      </c>
    </row>
    <row r="2175" spans="1:8" hidden="1" x14ac:dyDescent="0.3">
      <c r="A2175" s="1">
        <v>44742</v>
      </c>
      <c r="B2175">
        <v>50919</v>
      </c>
      <c r="C2175">
        <v>180559</v>
      </c>
      <c r="D2175" t="s">
        <v>151</v>
      </c>
      <c r="E2175">
        <v>8899</v>
      </c>
      <c r="F2175">
        <v>7477</v>
      </c>
      <c r="G2175">
        <v>1422</v>
      </c>
      <c r="H2175" s="4">
        <f>IFERROR(AandE_Admissions[[#This Row],[Attends_Under_4Hrs_Arr_To_Adm_Tfr_Disch_Type1]]/AandE_Admissions[[#This Row],[AandE_Attends_Type1]],0)</f>
        <v>0.84020676480503431</v>
      </c>
    </row>
    <row r="2176" spans="1:8" hidden="1" x14ac:dyDescent="0.3">
      <c r="A2176" s="1">
        <v>44742</v>
      </c>
      <c r="B2176">
        <v>50894</v>
      </c>
      <c r="C2176">
        <v>180559</v>
      </c>
      <c r="D2176" t="s">
        <v>90</v>
      </c>
      <c r="E2176">
        <v>16016</v>
      </c>
      <c r="F2176">
        <v>6525</v>
      </c>
      <c r="G2176">
        <v>9491</v>
      </c>
      <c r="H2176" s="4">
        <f>IFERROR(AandE_Admissions[[#This Row],[Attends_Under_4Hrs_Arr_To_Adm_Tfr_Disch_Type1]]/AandE_Admissions[[#This Row],[AandE_Attends_Type1]],0)</f>
        <v>0.40740509490509491</v>
      </c>
    </row>
    <row r="2177" spans="1:8" hidden="1" x14ac:dyDescent="0.3">
      <c r="A2177" s="1">
        <v>44742</v>
      </c>
      <c r="B2177">
        <v>50979</v>
      </c>
      <c r="C2177">
        <v>180559</v>
      </c>
      <c r="D2177" t="s">
        <v>202</v>
      </c>
      <c r="E2177">
        <v>12804</v>
      </c>
      <c r="F2177">
        <v>7637</v>
      </c>
      <c r="G2177">
        <v>5167</v>
      </c>
      <c r="H2177" s="4">
        <f>IFERROR(AandE_Admissions[[#This Row],[Attends_Under_4Hrs_Arr_To_Adm_Tfr_Disch_Type1]]/AandE_Admissions[[#This Row],[AandE_Attends_Type1]],0)</f>
        <v>0.59645423305217116</v>
      </c>
    </row>
    <row r="2178" spans="1:8" hidden="1" x14ac:dyDescent="0.3">
      <c r="A2178" s="1">
        <v>44742</v>
      </c>
      <c r="B2178">
        <v>50959</v>
      </c>
      <c r="C2178">
        <v>180559</v>
      </c>
      <c r="D2178" t="s">
        <v>209</v>
      </c>
      <c r="E2178">
        <v>10781</v>
      </c>
      <c r="F2178">
        <v>6257</v>
      </c>
      <c r="G2178">
        <v>4524</v>
      </c>
      <c r="H2178" s="4">
        <f>IFERROR(AandE_Admissions[[#This Row],[Attends_Under_4Hrs_Arr_To_Adm_Tfr_Disch_Type1]]/AandE_Admissions[[#This Row],[AandE_Attends_Type1]],0)</f>
        <v>0.58037287821166872</v>
      </c>
    </row>
    <row r="2179" spans="1:8" hidden="1" x14ac:dyDescent="0.3">
      <c r="A2179" s="1">
        <v>44742</v>
      </c>
      <c r="B2179">
        <v>50989</v>
      </c>
      <c r="C2179">
        <v>180559</v>
      </c>
      <c r="D2179" t="s">
        <v>223</v>
      </c>
      <c r="E2179">
        <v>9997</v>
      </c>
      <c r="F2179">
        <v>7123</v>
      </c>
      <c r="G2179">
        <v>2874</v>
      </c>
      <c r="H2179" s="4">
        <f>IFERROR(AandE_Admissions[[#This Row],[Attends_Under_4Hrs_Arr_To_Adm_Tfr_Disch_Type1]]/AandE_Admissions[[#This Row],[AandE_Attends_Type1]],0)</f>
        <v>0.71251375412623785</v>
      </c>
    </row>
    <row r="2180" spans="1:8" hidden="1" x14ac:dyDescent="0.3">
      <c r="A2180" s="1">
        <v>44742</v>
      </c>
      <c r="B2180">
        <v>50999</v>
      </c>
      <c r="C2180">
        <v>180559</v>
      </c>
      <c r="D2180" t="s">
        <v>311</v>
      </c>
      <c r="E2180">
        <v>0</v>
      </c>
      <c r="F2180">
        <v>0</v>
      </c>
      <c r="G2180">
        <v>0</v>
      </c>
      <c r="H2180" s="4">
        <f>IFERROR(AandE_Admissions[[#This Row],[Attends_Under_4Hrs_Arr_To_Adm_Tfr_Disch_Type1]]/AandE_Admissions[[#This Row],[AandE_Attends_Type1]],0)</f>
        <v>0</v>
      </c>
    </row>
    <row r="2181" spans="1:8" hidden="1" x14ac:dyDescent="0.3">
      <c r="A2181" s="1">
        <v>44742</v>
      </c>
      <c r="B2181">
        <v>50922</v>
      </c>
      <c r="C2181">
        <v>180559</v>
      </c>
      <c r="D2181" t="s">
        <v>152</v>
      </c>
      <c r="E2181">
        <v>10389</v>
      </c>
      <c r="F2181">
        <v>5361</v>
      </c>
      <c r="G2181">
        <v>5028</v>
      </c>
      <c r="H2181" s="4">
        <f>IFERROR(AandE_Admissions[[#This Row],[Attends_Under_4Hrs_Arr_To_Adm_Tfr_Disch_Type1]]/AandE_Admissions[[#This Row],[AandE_Attends_Type1]],0)</f>
        <v>0.51602656656078549</v>
      </c>
    </row>
    <row r="2182" spans="1:8" hidden="1" x14ac:dyDescent="0.3">
      <c r="A2182" s="1">
        <v>44742</v>
      </c>
      <c r="B2182">
        <v>50954</v>
      </c>
      <c r="C2182">
        <v>180559</v>
      </c>
      <c r="D2182" t="s">
        <v>155</v>
      </c>
      <c r="E2182">
        <v>8872</v>
      </c>
      <c r="F2182">
        <v>5975</v>
      </c>
      <c r="G2182">
        <v>2897</v>
      </c>
      <c r="H2182" s="4">
        <f>IFERROR(AandE_Admissions[[#This Row],[Attends_Under_4Hrs_Arr_To_Adm_Tfr_Disch_Type1]]/AandE_Admissions[[#This Row],[AandE_Attends_Type1]],0)</f>
        <v>0.67346708746618578</v>
      </c>
    </row>
    <row r="2183" spans="1:8" hidden="1" x14ac:dyDescent="0.3">
      <c r="A2183" s="1">
        <v>44742</v>
      </c>
      <c r="B2183">
        <v>50912</v>
      </c>
      <c r="C2183">
        <v>180559</v>
      </c>
      <c r="D2183" t="s">
        <v>182</v>
      </c>
      <c r="E2183">
        <v>0</v>
      </c>
      <c r="F2183">
        <v>0</v>
      </c>
      <c r="G2183">
        <v>0</v>
      </c>
      <c r="H2183" s="4">
        <f>IFERROR(AandE_Admissions[[#This Row],[Attends_Under_4Hrs_Arr_To_Adm_Tfr_Disch_Type1]]/AandE_Admissions[[#This Row],[AandE_Attends_Type1]],0)</f>
        <v>0</v>
      </c>
    </row>
    <row r="2184" spans="1:8" hidden="1" x14ac:dyDescent="0.3">
      <c r="A2184" s="1">
        <v>44742</v>
      </c>
      <c r="B2184">
        <v>51002</v>
      </c>
      <c r="C2184">
        <v>180559</v>
      </c>
      <c r="D2184" t="s">
        <v>231</v>
      </c>
      <c r="E2184">
        <v>8319</v>
      </c>
      <c r="F2184">
        <v>4935</v>
      </c>
      <c r="G2184">
        <v>3384</v>
      </c>
      <c r="H2184" s="4">
        <f>IFERROR(AandE_Admissions[[#This Row],[Attends_Under_4Hrs_Arr_To_Adm_Tfr_Disch_Type1]]/AandE_Admissions[[#This Row],[AandE_Attends_Type1]],0)</f>
        <v>0.59322033898305082</v>
      </c>
    </row>
    <row r="2185" spans="1:8" hidden="1" x14ac:dyDescent="0.3">
      <c r="A2185" s="1">
        <v>44742</v>
      </c>
      <c r="B2185">
        <v>50836</v>
      </c>
      <c r="C2185">
        <v>180559</v>
      </c>
      <c r="D2185" t="s">
        <v>16</v>
      </c>
      <c r="E2185">
        <v>13823</v>
      </c>
      <c r="F2185">
        <v>10094</v>
      </c>
      <c r="G2185">
        <v>3729</v>
      </c>
      <c r="H2185" s="4">
        <f>IFERROR(AandE_Admissions[[#This Row],[Attends_Under_4Hrs_Arr_To_Adm_Tfr_Disch_Type1]]/AandE_Admissions[[#This Row],[AandE_Attends_Type1]],0)</f>
        <v>0.73023222165955293</v>
      </c>
    </row>
    <row r="2186" spans="1:8" hidden="1" x14ac:dyDescent="0.3">
      <c r="A2186" s="1">
        <v>44742</v>
      </c>
      <c r="B2186">
        <v>50968</v>
      </c>
      <c r="C2186">
        <v>180559</v>
      </c>
      <c r="D2186" t="s">
        <v>214</v>
      </c>
      <c r="E2186">
        <v>17946</v>
      </c>
      <c r="F2186">
        <v>10747</v>
      </c>
      <c r="G2186">
        <v>7199</v>
      </c>
      <c r="H2186" s="4">
        <f>IFERROR(AandE_Admissions[[#This Row],[Attends_Under_4Hrs_Arr_To_Adm_Tfr_Disch_Type1]]/AandE_Admissions[[#This Row],[AandE_Attends_Type1]],0)</f>
        <v>0.59885211189122922</v>
      </c>
    </row>
    <row r="2187" spans="1:8" hidden="1" x14ac:dyDescent="0.3">
      <c r="A2187" s="1">
        <v>44742</v>
      </c>
      <c r="B2187">
        <v>50917</v>
      </c>
      <c r="C2187">
        <v>180559</v>
      </c>
      <c r="D2187" t="s">
        <v>149</v>
      </c>
      <c r="E2187">
        <v>3892</v>
      </c>
      <c r="F2187">
        <v>3892</v>
      </c>
      <c r="H2187" s="4">
        <f>IFERROR(AandE_Admissions[[#This Row],[Attends_Under_4Hrs_Arr_To_Adm_Tfr_Disch_Type1]]/AandE_Admissions[[#This Row],[AandE_Attends_Type1]],0)</f>
        <v>1</v>
      </c>
    </row>
    <row r="2188" spans="1:8" hidden="1" x14ac:dyDescent="0.3">
      <c r="A2188" s="1">
        <v>44742</v>
      </c>
      <c r="B2188">
        <v>50948</v>
      </c>
      <c r="C2188">
        <v>180559</v>
      </c>
      <c r="D2188" t="s">
        <v>138</v>
      </c>
      <c r="E2188">
        <v>8080</v>
      </c>
      <c r="F2188">
        <v>5677</v>
      </c>
      <c r="G2188">
        <v>2403</v>
      </c>
      <c r="H2188" s="4">
        <f>IFERROR(AandE_Admissions[[#This Row],[Attends_Under_4Hrs_Arr_To_Adm_Tfr_Disch_Type1]]/AandE_Admissions[[#This Row],[AandE_Attends_Type1]],0)</f>
        <v>0.70259900990099011</v>
      </c>
    </row>
    <row r="2189" spans="1:8" hidden="1" x14ac:dyDescent="0.3">
      <c r="A2189" s="1">
        <v>44742</v>
      </c>
      <c r="B2189">
        <v>50987</v>
      </c>
      <c r="C2189">
        <v>180559</v>
      </c>
      <c r="D2189" t="s">
        <v>254</v>
      </c>
      <c r="E2189">
        <v>0</v>
      </c>
      <c r="F2189">
        <v>0</v>
      </c>
      <c r="G2189">
        <v>0</v>
      </c>
      <c r="H2189" s="4">
        <f>IFERROR(AandE_Admissions[[#This Row],[Attends_Under_4Hrs_Arr_To_Adm_Tfr_Disch_Type1]]/AandE_Admissions[[#This Row],[AandE_Attends_Type1]],0)</f>
        <v>0</v>
      </c>
    </row>
    <row r="2190" spans="1:8" hidden="1" x14ac:dyDescent="0.3">
      <c r="A2190" s="1">
        <v>44742</v>
      </c>
      <c r="B2190">
        <v>50942</v>
      </c>
      <c r="C2190">
        <v>180559</v>
      </c>
      <c r="D2190" t="s">
        <v>261</v>
      </c>
      <c r="E2190">
        <v>0</v>
      </c>
      <c r="F2190">
        <v>0</v>
      </c>
      <c r="G2190">
        <v>0</v>
      </c>
      <c r="H2190" s="4">
        <f>IFERROR(AandE_Admissions[[#This Row],[Attends_Under_4Hrs_Arr_To_Adm_Tfr_Disch_Type1]]/AandE_Admissions[[#This Row],[AandE_Attends_Type1]],0)</f>
        <v>0</v>
      </c>
    </row>
    <row r="2191" spans="1:8" hidden="1" x14ac:dyDescent="0.3">
      <c r="A2191" s="1">
        <v>44742</v>
      </c>
      <c r="B2191">
        <v>50911</v>
      </c>
      <c r="C2191">
        <v>180559</v>
      </c>
      <c r="D2191" t="s">
        <v>181</v>
      </c>
      <c r="E2191">
        <v>10460</v>
      </c>
      <c r="F2191">
        <v>5095</v>
      </c>
      <c r="G2191">
        <v>5365</v>
      </c>
      <c r="H2191" s="4">
        <f>IFERROR(AandE_Admissions[[#This Row],[Attends_Under_4Hrs_Arr_To_Adm_Tfr_Disch_Type1]]/AandE_Admissions[[#This Row],[AandE_Attends_Type1]],0)</f>
        <v>0.48709369024856597</v>
      </c>
    </row>
    <row r="2192" spans="1:8" hidden="1" x14ac:dyDescent="0.3">
      <c r="A2192" s="1">
        <v>44742</v>
      </c>
      <c r="B2192">
        <v>50891</v>
      </c>
      <c r="C2192">
        <v>180559</v>
      </c>
      <c r="D2192" t="s">
        <v>64</v>
      </c>
      <c r="E2192">
        <v>11460</v>
      </c>
      <c r="F2192">
        <v>5388</v>
      </c>
      <c r="G2192">
        <v>6072</v>
      </c>
      <c r="H2192" s="4">
        <f>IFERROR(AandE_Admissions[[#This Row],[Attends_Under_4Hrs_Arr_To_Adm_Tfr_Disch_Type1]]/AandE_Admissions[[#This Row],[AandE_Attends_Type1]],0)</f>
        <v>0.4701570680628272</v>
      </c>
    </row>
    <row r="2193" spans="1:8" hidden="1" x14ac:dyDescent="0.3">
      <c r="A2193" s="1">
        <v>44742</v>
      </c>
      <c r="B2193">
        <v>50895</v>
      </c>
      <c r="C2193">
        <v>180559</v>
      </c>
      <c r="D2193" t="s">
        <v>65</v>
      </c>
      <c r="E2193">
        <v>20214</v>
      </c>
      <c r="F2193">
        <v>10706</v>
      </c>
      <c r="G2193">
        <v>9508</v>
      </c>
      <c r="H2193" s="4">
        <f>IFERROR(AandE_Admissions[[#This Row],[Attends_Under_4Hrs_Arr_To_Adm_Tfr_Disch_Type1]]/AandE_Admissions[[#This Row],[AandE_Attends_Type1]],0)</f>
        <v>0.52963292767388936</v>
      </c>
    </row>
    <row r="2194" spans="1:8" hidden="1" x14ac:dyDescent="0.3">
      <c r="A2194" s="1">
        <v>44742</v>
      </c>
      <c r="B2194">
        <v>50976</v>
      </c>
      <c r="C2194">
        <v>180559</v>
      </c>
      <c r="D2194" t="s">
        <v>219</v>
      </c>
      <c r="E2194">
        <v>17235</v>
      </c>
      <c r="F2194">
        <v>14780</v>
      </c>
      <c r="G2194">
        <v>2455</v>
      </c>
      <c r="H2194" s="4">
        <f>IFERROR(AandE_Admissions[[#This Row],[Attends_Under_4Hrs_Arr_To_Adm_Tfr_Disch_Type1]]/AandE_Admissions[[#This Row],[AandE_Attends_Type1]],0)</f>
        <v>0.85755729619959387</v>
      </c>
    </row>
    <row r="2195" spans="1:8" hidden="1" x14ac:dyDescent="0.3">
      <c r="A2195" s="1">
        <v>44742</v>
      </c>
      <c r="B2195">
        <v>50828</v>
      </c>
      <c r="C2195">
        <v>180559</v>
      </c>
      <c r="D2195" t="s">
        <v>66</v>
      </c>
      <c r="E2195">
        <v>7737</v>
      </c>
      <c r="F2195">
        <v>2434</v>
      </c>
      <c r="G2195">
        <v>5303</v>
      </c>
      <c r="H2195" s="4">
        <f>IFERROR(AandE_Admissions[[#This Row],[Attends_Under_4Hrs_Arr_To_Adm_Tfr_Disch_Type1]]/AandE_Admissions[[#This Row],[AandE_Attends_Type1]],0)</f>
        <v>0.31459221920641073</v>
      </c>
    </row>
    <row r="2196" spans="1:8" hidden="1" x14ac:dyDescent="0.3">
      <c r="A2196" s="1">
        <v>44742</v>
      </c>
      <c r="B2196">
        <v>50816</v>
      </c>
      <c r="C2196">
        <v>180559</v>
      </c>
      <c r="D2196" t="s">
        <v>48</v>
      </c>
      <c r="E2196">
        <v>9618</v>
      </c>
      <c r="F2196">
        <v>4254</v>
      </c>
      <c r="G2196">
        <v>5364</v>
      </c>
      <c r="H2196" s="4">
        <f>IFERROR(AandE_Admissions[[#This Row],[Attends_Under_4Hrs_Arr_To_Adm_Tfr_Disch_Type1]]/AandE_Admissions[[#This Row],[AandE_Attends_Type1]],0)</f>
        <v>0.44229569557080473</v>
      </c>
    </row>
    <row r="2197" spans="1:8" hidden="1" x14ac:dyDescent="0.3">
      <c r="A2197" s="1">
        <v>44742</v>
      </c>
      <c r="B2197">
        <v>50950</v>
      </c>
      <c r="C2197">
        <v>180559</v>
      </c>
      <c r="D2197" t="s">
        <v>167</v>
      </c>
      <c r="E2197">
        <v>9717</v>
      </c>
      <c r="F2197">
        <v>6136</v>
      </c>
      <c r="G2197">
        <v>3581</v>
      </c>
      <c r="H2197" s="4">
        <f>IFERROR(AandE_Admissions[[#This Row],[Attends_Under_4Hrs_Arr_To_Adm_Tfr_Disch_Type1]]/AandE_Admissions[[#This Row],[AandE_Attends_Type1]],0)</f>
        <v>0.63147061850365338</v>
      </c>
    </row>
    <row r="2198" spans="1:8" hidden="1" x14ac:dyDescent="0.3">
      <c r="A2198" s="1">
        <v>44742</v>
      </c>
      <c r="B2198">
        <v>50898</v>
      </c>
      <c r="C2198">
        <v>180559</v>
      </c>
      <c r="D2198" t="s">
        <v>125</v>
      </c>
      <c r="E2198">
        <v>12259</v>
      </c>
      <c r="F2198">
        <v>6143</v>
      </c>
      <c r="G2198">
        <v>6116</v>
      </c>
      <c r="H2198" s="4">
        <f>IFERROR(AandE_Admissions[[#This Row],[Attends_Under_4Hrs_Arr_To_Adm_Tfr_Disch_Type1]]/AandE_Admissions[[#This Row],[AandE_Attends_Type1]],0)</f>
        <v>0.50110123174810339</v>
      </c>
    </row>
    <row r="2199" spans="1:8" hidden="1" x14ac:dyDescent="0.3">
      <c r="A2199" s="1">
        <v>44742</v>
      </c>
      <c r="B2199">
        <v>50955</v>
      </c>
      <c r="C2199">
        <v>180559</v>
      </c>
      <c r="D2199" t="s">
        <v>141</v>
      </c>
      <c r="E2199">
        <v>7478</v>
      </c>
      <c r="F2199">
        <v>4366</v>
      </c>
      <c r="G2199">
        <v>3112</v>
      </c>
      <c r="H2199" s="4">
        <f>IFERROR(AandE_Admissions[[#This Row],[Attends_Under_4Hrs_Arr_To_Adm_Tfr_Disch_Type1]]/AandE_Admissions[[#This Row],[AandE_Attends_Type1]],0)</f>
        <v>0.5838459481144691</v>
      </c>
    </row>
    <row r="2200" spans="1:8" hidden="1" x14ac:dyDescent="0.3">
      <c r="A2200" s="1">
        <v>44742</v>
      </c>
      <c r="B2200">
        <v>50962</v>
      </c>
      <c r="C2200">
        <v>180559</v>
      </c>
      <c r="D2200" t="s">
        <v>195</v>
      </c>
      <c r="E2200">
        <v>0</v>
      </c>
      <c r="F2200">
        <v>0</v>
      </c>
      <c r="G2200">
        <v>0</v>
      </c>
      <c r="H2200" s="4">
        <f>IFERROR(AandE_Admissions[[#This Row],[Attends_Under_4Hrs_Arr_To_Adm_Tfr_Disch_Type1]]/AandE_Admissions[[#This Row],[AandE_Attends_Type1]],0)</f>
        <v>0</v>
      </c>
    </row>
    <row r="2201" spans="1:8" hidden="1" x14ac:dyDescent="0.3">
      <c r="A2201" s="1">
        <v>44742</v>
      </c>
      <c r="B2201">
        <v>50904</v>
      </c>
      <c r="C2201">
        <v>180559</v>
      </c>
      <c r="D2201" t="s">
        <v>176</v>
      </c>
      <c r="E2201">
        <v>15102</v>
      </c>
      <c r="F2201">
        <v>11020</v>
      </c>
      <c r="G2201">
        <v>4082</v>
      </c>
      <c r="H2201" s="4">
        <f>IFERROR(AandE_Admissions[[#This Row],[Attends_Under_4Hrs_Arr_To_Adm_Tfr_Disch_Type1]]/AandE_Admissions[[#This Row],[AandE_Attends_Type1]],0)</f>
        <v>0.72970467487749968</v>
      </c>
    </row>
    <row r="2202" spans="1:8" hidden="1" x14ac:dyDescent="0.3">
      <c r="A2202" s="1">
        <v>44742</v>
      </c>
      <c r="B2202">
        <v>50876</v>
      </c>
      <c r="C2202">
        <v>180559</v>
      </c>
      <c r="D2202" t="s">
        <v>96</v>
      </c>
      <c r="E2202">
        <v>16066</v>
      </c>
      <c r="F2202">
        <v>16066</v>
      </c>
      <c r="H2202" s="4">
        <f>IFERROR(AandE_Admissions[[#This Row],[Attends_Under_4Hrs_Arr_To_Adm_Tfr_Disch_Type1]]/AandE_Admissions[[#This Row],[AandE_Attends_Type1]],0)</f>
        <v>1</v>
      </c>
    </row>
    <row r="2203" spans="1:8" hidden="1" x14ac:dyDescent="0.3">
      <c r="A2203" s="1">
        <v>44742</v>
      </c>
      <c r="B2203">
        <v>50969</v>
      </c>
      <c r="C2203">
        <v>180559</v>
      </c>
      <c r="D2203" t="s">
        <v>215</v>
      </c>
      <c r="E2203">
        <v>9828</v>
      </c>
      <c r="F2203">
        <v>6616</v>
      </c>
      <c r="G2203">
        <v>3212</v>
      </c>
      <c r="H2203" s="4">
        <f>IFERROR(AandE_Admissions[[#This Row],[Attends_Under_4Hrs_Arr_To_Adm_Tfr_Disch_Type1]]/AandE_Admissions[[#This Row],[AandE_Attends_Type1]],0)</f>
        <v>0.67317867317867319</v>
      </c>
    </row>
    <row r="2204" spans="1:8" hidden="1" x14ac:dyDescent="0.3">
      <c r="A2204" s="1">
        <v>44742</v>
      </c>
      <c r="B2204">
        <v>50915</v>
      </c>
      <c r="C2204">
        <v>180559</v>
      </c>
      <c r="D2204" t="s">
        <v>186</v>
      </c>
      <c r="E2204">
        <v>17401</v>
      </c>
      <c r="F2204">
        <v>17401</v>
      </c>
      <c r="H2204" s="4">
        <f>IFERROR(AandE_Admissions[[#This Row],[Attends_Under_4Hrs_Arr_To_Adm_Tfr_Disch_Type1]]/AandE_Admissions[[#This Row],[AandE_Attends_Type1]],0)</f>
        <v>1</v>
      </c>
    </row>
    <row r="2205" spans="1:8" hidden="1" x14ac:dyDescent="0.3">
      <c r="A2205" s="1">
        <v>44742</v>
      </c>
      <c r="B2205">
        <v>50924</v>
      </c>
      <c r="C2205">
        <v>180559</v>
      </c>
      <c r="D2205" t="s">
        <v>191</v>
      </c>
      <c r="E2205">
        <v>0</v>
      </c>
      <c r="F2205">
        <v>0</v>
      </c>
      <c r="G2205">
        <v>0</v>
      </c>
      <c r="H2205" s="4">
        <f>IFERROR(AandE_Admissions[[#This Row],[Attends_Under_4Hrs_Arr_To_Adm_Tfr_Disch_Type1]]/AandE_Admissions[[#This Row],[AandE_Attends_Type1]],0)</f>
        <v>0</v>
      </c>
    </row>
    <row r="2206" spans="1:8" hidden="1" x14ac:dyDescent="0.3">
      <c r="A2206" s="1">
        <v>44742</v>
      </c>
      <c r="B2206">
        <v>50880</v>
      </c>
      <c r="C2206">
        <v>180559</v>
      </c>
      <c r="D2206" t="s">
        <v>113</v>
      </c>
      <c r="E2206">
        <v>16342</v>
      </c>
      <c r="F2206">
        <v>9212</v>
      </c>
      <c r="G2206">
        <v>7130</v>
      </c>
      <c r="H2206" s="4">
        <f>IFERROR(AandE_Admissions[[#This Row],[Attends_Under_4Hrs_Arr_To_Adm_Tfr_Disch_Type1]]/AandE_Admissions[[#This Row],[AandE_Attends_Type1]],0)</f>
        <v>0.56370089340350016</v>
      </c>
    </row>
    <row r="2207" spans="1:8" hidden="1" x14ac:dyDescent="0.3">
      <c r="A2207" s="1">
        <v>44742</v>
      </c>
      <c r="B2207">
        <v>50931</v>
      </c>
      <c r="C2207">
        <v>180559</v>
      </c>
      <c r="D2207" t="s">
        <v>157</v>
      </c>
      <c r="E2207">
        <v>8881</v>
      </c>
      <c r="F2207">
        <v>4986</v>
      </c>
      <c r="G2207">
        <v>3895</v>
      </c>
      <c r="H2207" s="4">
        <f>IFERROR(AandE_Admissions[[#This Row],[Attends_Under_4Hrs_Arr_To_Adm_Tfr_Disch_Type1]]/AandE_Admissions[[#This Row],[AandE_Attends_Type1]],0)</f>
        <v>0.56142326314604207</v>
      </c>
    </row>
    <row r="2208" spans="1:8" hidden="1" x14ac:dyDescent="0.3">
      <c r="A2208" s="1">
        <v>44742</v>
      </c>
      <c r="B2208">
        <v>50937</v>
      </c>
      <c r="C2208">
        <v>180559</v>
      </c>
      <c r="D2208" t="s">
        <v>162</v>
      </c>
      <c r="E2208">
        <v>6541</v>
      </c>
      <c r="F2208">
        <v>3250</v>
      </c>
      <c r="G2208">
        <v>3291</v>
      </c>
      <c r="H2208" s="4">
        <f>IFERROR(AandE_Admissions[[#This Row],[Attends_Under_4Hrs_Arr_To_Adm_Tfr_Disch_Type1]]/AandE_Admissions[[#This Row],[AandE_Attends_Type1]],0)</f>
        <v>0.49686592264179791</v>
      </c>
    </row>
    <row r="2209" spans="1:8" hidden="1" x14ac:dyDescent="0.3">
      <c r="A2209" s="1">
        <v>44742</v>
      </c>
      <c r="B2209">
        <v>50905</v>
      </c>
      <c r="C2209">
        <v>180559</v>
      </c>
      <c r="D2209" t="s">
        <v>145</v>
      </c>
      <c r="E2209">
        <v>12513</v>
      </c>
      <c r="F2209">
        <v>6092</v>
      </c>
      <c r="G2209">
        <v>6421</v>
      </c>
      <c r="H2209" s="4">
        <f>IFERROR(AandE_Admissions[[#This Row],[Attends_Under_4Hrs_Arr_To_Adm_Tfr_Disch_Type1]]/AandE_Admissions[[#This Row],[AandE_Attends_Type1]],0)</f>
        <v>0.48685367218093184</v>
      </c>
    </row>
    <row r="2210" spans="1:8" hidden="1" x14ac:dyDescent="0.3">
      <c r="A2210" s="1">
        <v>44742</v>
      </c>
      <c r="B2210">
        <v>50965</v>
      </c>
      <c r="C2210">
        <v>180559</v>
      </c>
      <c r="D2210" t="s">
        <v>196</v>
      </c>
      <c r="E2210">
        <v>9593</v>
      </c>
      <c r="F2210">
        <v>5875</v>
      </c>
      <c r="G2210">
        <v>3718</v>
      </c>
      <c r="H2210" s="4">
        <f>IFERROR(AandE_Admissions[[#This Row],[Attends_Under_4Hrs_Arr_To_Adm_Tfr_Disch_Type1]]/AandE_Admissions[[#This Row],[AandE_Attends_Type1]],0)</f>
        <v>0.61242572709267173</v>
      </c>
    </row>
    <row r="2211" spans="1:8" hidden="1" x14ac:dyDescent="0.3">
      <c r="A2211" s="1">
        <v>44742</v>
      </c>
      <c r="B2211">
        <v>50936</v>
      </c>
      <c r="C2211">
        <v>180559</v>
      </c>
      <c r="D2211" t="s">
        <v>161</v>
      </c>
      <c r="E2211">
        <v>10605</v>
      </c>
      <c r="F2211">
        <v>6305</v>
      </c>
      <c r="G2211">
        <v>4300</v>
      </c>
      <c r="H2211" s="4">
        <f>IFERROR(AandE_Admissions[[#This Row],[Attends_Under_4Hrs_Arr_To_Adm_Tfr_Disch_Type1]]/AandE_Admissions[[#This Row],[AandE_Attends_Type1]],0)</f>
        <v>0.59453088165959456</v>
      </c>
    </row>
    <row r="2212" spans="1:8" hidden="1" x14ac:dyDescent="0.3">
      <c r="A2212" s="1">
        <v>44742</v>
      </c>
      <c r="B2212">
        <v>50890</v>
      </c>
      <c r="C2212">
        <v>180559</v>
      </c>
      <c r="D2212" t="s">
        <v>98</v>
      </c>
      <c r="E2212">
        <v>11115</v>
      </c>
      <c r="F2212">
        <v>5274</v>
      </c>
      <c r="G2212">
        <v>5841</v>
      </c>
      <c r="H2212" s="4">
        <f>IFERROR(AandE_Admissions[[#This Row],[Attends_Under_4Hrs_Arr_To_Adm_Tfr_Disch_Type1]]/AandE_Admissions[[#This Row],[AandE_Attends_Type1]],0)</f>
        <v>0.47449392712550609</v>
      </c>
    </row>
    <row r="2213" spans="1:8" hidden="1" x14ac:dyDescent="0.3">
      <c r="A2213" s="1">
        <v>44742</v>
      </c>
      <c r="B2213">
        <v>50933</v>
      </c>
      <c r="C2213">
        <v>180559</v>
      </c>
      <c r="D2213" t="s">
        <v>159</v>
      </c>
      <c r="E2213">
        <v>0</v>
      </c>
      <c r="F2213">
        <v>0</v>
      </c>
      <c r="G2213">
        <v>0</v>
      </c>
      <c r="H2213" s="4">
        <f>IFERROR(AandE_Admissions[[#This Row],[Attends_Under_4Hrs_Arr_To_Adm_Tfr_Disch_Type1]]/AandE_Admissions[[#This Row],[AandE_Attends_Type1]],0)</f>
        <v>0</v>
      </c>
    </row>
    <row r="2214" spans="1:8" hidden="1" x14ac:dyDescent="0.3">
      <c r="A2214" s="1">
        <v>44742</v>
      </c>
      <c r="B2214">
        <v>50818</v>
      </c>
      <c r="C2214">
        <v>180559</v>
      </c>
      <c r="D2214" t="s">
        <v>49</v>
      </c>
      <c r="E2214">
        <v>0</v>
      </c>
      <c r="F2214">
        <v>0</v>
      </c>
      <c r="G2214">
        <v>0</v>
      </c>
      <c r="H2214" s="4">
        <f>IFERROR(AandE_Admissions[[#This Row],[Attends_Under_4Hrs_Arr_To_Adm_Tfr_Disch_Type1]]/AandE_Admissions[[#This Row],[AandE_Attends_Type1]],0)</f>
        <v>0</v>
      </c>
    </row>
    <row r="2215" spans="1:8" hidden="1" x14ac:dyDescent="0.3">
      <c r="A2215" s="1">
        <v>44742</v>
      </c>
      <c r="B2215">
        <v>50868</v>
      </c>
      <c r="C2215">
        <v>180559</v>
      </c>
      <c r="D2215" t="s">
        <v>52</v>
      </c>
      <c r="E2215">
        <v>0</v>
      </c>
      <c r="F2215">
        <v>0</v>
      </c>
      <c r="G2215">
        <v>0</v>
      </c>
      <c r="H2215" s="4">
        <f>IFERROR(AandE_Admissions[[#This Row],[Attends_Under_4Hrs_Arr_To_Adm_Tfr_Disch_Type1]]/AandE_Admissions[[#This Row],[AandE_Attends_Type1]],0)</f>
        <v>0</v>
      </c>
    </row>
    <row r="2216" spans="1:8" hidden="1" x14ac:dyDescent="0.3">
      <c r="A2216" s="1">
        <v>44742</v>
      </c>
      <c r="B2216">
        <v>50956</v>
      </c>
      <c r="C2216">
        <v>180559</v>
      </c>
      <c r="D2216" t="s">
        <v>142</v>
      </c>
      <c r="E2216">
        <v>0</v>
      </c>
      <c r="F2216">
        <v>0</v>
      </c>
      <c r="G2216">
        <v>0</v>
      </c>
      <c r="H2216" s="4">
        <f>IFERROR(AandE_Admissions[[#This Row],[Attends_Under_4Hrs_Arr_To_Adm_Tfr_Disch_Type1]]/AandE_Admissions[[#This Row],[AandE_Attends_Type1]],0)</f>
        <v>0</v>
      </c>
    </row>
    <row r="2217" spans="1:8" hidden="1" x14ac:dyDescent="0.3">
      <c r="A2217" s="1">
        <v>44742</v>
      </c>
      <c r="B2217">
        <v>50862</v>
      </c>
      <c r="C2217">
        <v>180559</v>
      </c>
      <c r="D2217" t="s">
        <v>91</v>
      </c>
      <c r="E2217">
        <v>0</v>
      </c>
      <c r="F2217">
        <v>0</v>
      </c>
      <c r="G2217">
        <v>0</v>
      </c>
      <c r="H2217" s="4">
        <f>IFERROR(AandE_Admissions[[#This Row],[Attends_Under_4Hrs_Arr_To_Adm_Tfr_Disch_Type1]]/AandE_Admissions[[#This Row],[AandE_Attends_Type1]],0)</f>
        <v>0</v>
      </c>
    </row>
    <row r="2218" spans="1:8" hidden="1" x14ac:dyDescent="0.3">
      <c r="A2218" s="1">
        <v>44742</v>
      </c>
      <c r="B2218">
        <v>50839</v>
      </c>
      <c r="C2218">
        <v>180559</v>
      </c>
      <c r="D2218" t="s">
        <v>20</v>
      </c>
      <c r="E2218">
        <v>0</v>
      </c>
      <c r="F2218">
        <v>0</v>
      </c>
      <c r="G2218">
        <v>0</v>
      </c>
      <c r="H2218" s="4">
        <f>IFERROR(AandE_Admissions[[#This Row],[Attends_Under_4Hrs_Arr_To_Adm_Tfr_Disch_Type1]]/AandE_Admissions[[#This Row],[AandE_Attends_Type1]],0)</f>
        <v>0</v>
      </c>
    </row>
    <row r="2219" spans="1:8" hidden="1" x14ac:dyDescent="0.3">
      <c r="A2219" s="1">
        <v>44742</v>
      </c>
      <c r="B2219">
        <v>51011</v>
      </c>
      <c r="C2219">
        <v>180559</v>
      </c>
      <c r="D2219" t="s">
        <v>270</v>
      </c>
      <c r="E2219">
        <v>0</v>
      </c>
      <c r="F2219">
        <v>0</v>
      </c>
      <c r="G2219">
        <v>0</v>
      </c>
      <c r="H2219" s="4">
        <f>IFERROR(AandE_Admissions[[#This Row],[Attends_Under_4Hrs_Arr_To_Adm_Tfr_Disch_Type1]]/AandE_Admissions[[#This Row],[AandE_Attends_Type1]],0)</f>
        <v>0</v>
      </c>
    </row>
    <row r="2220" spans="1:8" hidden="1" x14ac:dyDescent="0.3">
      <c r="A2220" s="1">
        <v>44742</v>
      </c>
      <c r="B2220">
        <v>50861</v>
      </c>
      <c r="C2220">
        <v>180559</v>
      </c>
      <c r="D2220" t="s">
        <v>108</v>
      </c>
      <c r="E2220">
        <v>0</v>
      </c>
      <c r="F2220">
        <v>0</v>
      </c>
      <c r="G2220">
        <v>0</v>
      </c>
      <c r="H2220" s="4">
        <f>IFERROR(AandE_Admissions[[#This Row],[Attends_Under_4Hrs_Arr_To_Adm_Tfr_Disch_Type1]]/AandE_Admissions[[#This Row],[AandE_Attends_Type1]],0)</f>
        <v>0</v>
      </c>
    </row>
    <row r="2221" spans="1:8" hidden="1" x14ac:dyDescent="0.3">
      <c r="A2221" s="1">
        <v>44742</v>
      </c>
      <c r="B2221">
        <v>50840</v>
      </c>
      <c r="C2221">
        <v>180559</v>
      </c>
      <c r="D2221" t="s">
        <v>21</v>
      </c>
      <c r="E2221">
        <v>12217</v>
      </c>
      <c r="F2221">
        <v>12217</v>
      </c>
      <c r="H2221" s="4">
        <f>IFERROR(AandE_Admissions[[#This Row],[Attends_Under_4Hrs_Arr_To_Adm_Tfr_Disch_Type1]]/AandE_Admissions[[#This Row],[AandE_Attends_Type1]],0)</f>
        <v>1</v>
      </c>
    </row>
    <row r="2222" spans="1:8" hidden="1" x14ac:dyDescent="0.3">
      <c r="A2222" s="1">
        <v>44742</v>
      </c>
      <c r="B2222">
        <v>50992</v>
      </c>
      <c r="C2222">
        <v>180559</v>
      </c>
      <c r="D2222" t="s">
        <v>225</v>
      </c>
      <c r="E2222">
        <v>21348</v>
      </c>
      <c r="F2222">
        <v>11247</v>
      </c>
      <c r="G2222">
        <v>10101</v>
      </c>
      <c r="H2222" s="4">
        <f>IFERROR(AandE_Admissions[[#This Row],[Attends_Under_4Hrs_Arr_To_Adm_Tfr_Disch_Type1]]/AandE_Admissions[[#This Row],[AandE_Attends_Type1]],0)</f>
        <v>0.526840921866217</v>
      </c>
    </row>
    <row r="2223" spans="1:8" hidden="1" x14ac:dyDescent="0.3">
      <c r="A2223" s="1">
        <v>44742</v>
      </c>
      <c r="B2223">
        <v>50833</v>
      </c>
      <c r="C2223">
        <v>180559</v>
      </c>
      <c r="D2223" t="s">
        <v>10</v>
      </c>
      <c r="E2223">
        <v>0</v>
      </c>
      <c r="F2223">
        <v>0</v>
      </c>
      <c r="G2223">
        <v>0</v>
      </c>
      <c r="H2223" s="4">
        <f>IFERROR(AandE_Admissions[[#This Row],[Attends_Under_4Hrs_Arr_To_Adm_Tfr_Disch_Type1]]/AandE_Admissions[[#This Row],[AandE_Attends_Type1]],0)</f>
        <v>0</v>
      </c>
    </row>
    <row r="2224" spans="1:8" hidden="1" x14ac:dyDescent="0.3">
      <c r="A2224" s="1">
        <v>44742</v>
      </c>
      <c r="B2224">
        <v>50975</v>
      </c>
      <c r="C2224">
        <v>180559</v>
      </c>
      <c r="D2224" t="s">
        <v>218</v>
      </c>
      <c r="E2224">
        <v>0</v>
      </c>
      <c r="F2224">
        <v>0</v>
      </c>
      <c r="G2224">
        <v>0</v>
      </c>
      <c r="H2224" s="4">
        <f>IFERROR(AandE_Admissions[[#This Row],[Attends_Under_4Hrs_Arr_To_Adm_Tfr_Disch_Type1]]/AandE_Admissions[[#This Row],[AandE_Attends_Type1]],0)</f>
        <v>0</v>
      </c>
    </row>
    <row r="2225" spans="1:8" hidden="1" x14ac:dyDescent="0.3">
      <c r="A2225" s="1">
        <v>44742</v>
      </c>
      <c r="B2225">
        <v>50967</v>
      </c>
      <c r="C2225">
        <v>180559</v>
      </c>
      <c r="D2225" t="s">
        <v>288</v>
      </c>
      <c r="E2225">
        <v>0</v>
      </c>
      <c r="F2225">
        <v>0</v>
      </c>
      <c r="G2225">
        <v>0</v>
      </c>
      <c r="H2225" s="4">
        <f>IFERROR(AandE_Admissions[[#This Row],[Attends_Under_4Hrs_Arr_To_Adm_Tfr_Disch_Type1]]/AandE_Admissions[[#This Row],[AandE_Attends_Type1]],0)</f>
        <v>0</v>
      </c>
    </row>
    <row r="2226" spans="1:8" hidden="1" x14ac:dyDescent="0.3">
      <c r="A2226" s="1">
        <v>44742</v>
      </c>
      <c r="B2226">
        <v>50854</v>
      </c>
      <c r="C2226">
        <v>180559</v>
      </c>
      <c r="D2226" t="s">
        <v>43</v>
      </c>
      <c r="E2226">
        <v>0</v>
      </c>
      <c r="F2226">
        <v>0</v>
      </c>
      <c r="G2226">
        <v>0</v>
      </c>
      <c r="H2226" s="4">
        <f>IFERROR(AandE_Admissions[[#This Row],[Attends_Under_4Hrs_Arr_To_Adm_Tfr_Disch_Type1]]/AandE_Admissions[[#This Row],[AandE_Attends_Type1]],0)</f>
        <v>0</v>
      </c>
    </row>
    <row r="2227" spans="1:8" hidden="1" x14ac:dyDescent="0.3">
      <c r="A2227" s="1">
        <v>44742</v>
      </c>
      <c r="B2227">
        <v>50825</v>
      </c>
      <c r="C2227">
        <v>180559</v>
      </c>
      <c r="D2227" t="s">
        <v>63</v>
      </c>
      <c r="E2227">
        <v>0</v>
      </c>
      <c r="F2227">
        <v>0</v>
      </c>
      <c r="G2227">
        <v>0</v>
      </c>
      <c r="H2227" s="4">
        <f>IFERROR(AandE_Admissions[[#This Row],[Attends_Under_4Hrs_Arr_To_Adm_Tfr_Disch_Type1]]/AandE_Admissions[[#This Row],[AandE_Attends_Type1]],0)</f>
        <v>0</v>
      </c>
    </row>
    <row r="2228" spans="1:8" hidden="1" x14ac:dyDescent="0.3">
      <c r="A2228" s="1">
        <v>44742</v>
      </c>
      <c r="B2228">
        <v>50944</v>
      </c>
      <c r="C2228">
        <v>180559</v>
      </c>
      <c r="D2228" t="s">
        <v>297</v>
      </c>
      <c r="E2228">
        <v>0</v>
      </c>
      <c r="F2228">
        <v>0</v>
      </c>
      <c r="G2228">
        <v>0</v>
      </c>
      <c r="H2228" s="4">
        <f>IFERROR(AandE_Admissions[[#This Row],[Attends_Under_4Hrs_Arr_To_Adm_Tfr_Disch_Type1]]/AandE_Admissions[[#This Row],[AandE_Attends_Type1]],0)</f>
        <v>0</v>
      </c>
    </row>
    <row r="2229" spans="1:8" hidden="1" x14ac:dyDescent="0.3">
      <c r="A2229" s="1">
        <v>44742</v>
      </c>
      <c r="B2229">
        <v>50884</v>
      </c>
      <c r="C2229">
        <v>180559</v>
      </c>
      <c r="D2229" t="s">
        <v>116</v>
      </c>
      <c r="E2229">
        <v>0</v>
      </c>
      <c r="F2229">
        <v>0</v>
      </c>
      <c r="G2229">
        <v>0</v>
      </c>
      <c r="H2229" s="4">
        <f>IFERROR(AandE_Admissions[[#This Row],[Attends_Under_4Hrs_Arr_To_Adm_Tfr_Disch_Type1]]/AandE_Admissions[[#This Row],[AandE_Attends_Type1]],0)</f>
        <v>0</v>
      </c>
    </row>
    <row r="2230" spans="1:8" hidden="1" x14ac:dyDescent="0.3">
      <c r="A2230" s="1">
        <v>44742</v>
      </c>
      <c r="B2230">
        <v>50964</v>
      </c>
      <c r="C2230">
        <v>180559</v>
      </c>
      <c r="D2230" t="s">
        <v>291</v>
      </c>
      <c r="E2230">
        <v>0</v>
      </c>
      <c r="F2230">
        <v>0</v>
      </c>
      <c r="G2230">
        <v>0</v>
      </c>
      <c r="H2230" s="4">
        <f>IFERROR(AandE_Admissions[[#This Row],[Attends_Under_4Hrs_Arr_To_Adm_Tfr_Disch_Type1]]/AandE_Admissions[[#This Row],[AandE_Attends_Type1]],0)</f>
        <v>0</v>
      </c>
    </row>
    <row r="2231" spans="1:8" hidden="1" x14ac:dyDescent="0.3">
      <c r="A2231" s="1">
        <v>44742</v>
      </c>
      <c r="B2231">
        <v>50864</v>
      </c>
      <c r="C2231">
        <v>180559</v>
      </c>
      <c r="D2231" t="s">
        <v>275</v>
      </c>
      <c r="E2231">
        <v>0</v>
      </c>
      <c r="F2231">
        <v>0</v>
      </c>
      <c r="G2231">
        <v>0</v>
      </c>
      <c r="H2231" s="4">
        <f>IFERROR(AandE_Admissions[[#This Row],[Attends_Under_4Hrs_Arr_To_Adm_Tfr_Disch_Type1]]/AandE_Admissions[[#This Row],[AandE_Attends_Type1]],0)</f>
        <v>0</v>
      </c>
    </row>
    <row r="2232" spans="1:8" hidden="1" x14ac:dyDescent="0.3">
      <c r="A2232" s="1">
        <v>44742</v>
      </c>
      <c r="B2232">
        <v>50852</v>
      </c>
      <c r="C2232">
        <v>180559</v>
      </c>
      <c r="D2232" t="s">
        <v>296</v>
      </c>
      <c r="E2232">
        <v>0</v>
      </c>
      <c r="F2232">
        <v>0</v>
      </c>
      <c r="G2232">
        <v>0</v>
      </c>
      <c r="H2232" s="4">
        <f>IFERROR(AandE_Admissions[[#This Row],[Attends_Under_4Hrs_Arr_To_Adm_Tfr_Disch_Type1]]/AandE_Admissions[[#This Row],[AandE_Attends_Type1]],0)</f>
        <v>0</v>
      </c>
    </row>
    <row r="2233" spans="1:8" hidden="1" x14ac:dyDescent="0.3">
      <c r="A2233" s="1">
        <v>44742</v>
      </c>
      <c r="B2233">
        <v>50860</v>
      </c>
      <c r="C2233">
        <v>180559</v>
      </c>
      <c r="D2233" t="s">
        <v>47</v>
      </c>
      <c r="E2233">
        <v>0</v>
      </c>
      <c r="F2233">
        <v>0</v>
      </c>
      <c r="G2233">
        <v>0</v>
      </c>
      <c r="H2233" s="4">
        <f>IFERROR(AandE_Admissions[[#This Row],[Attends_Under_4Hrs_Arr_To_Adm_Tfr_Disch_Type1]]/AandE_Admissions[[#This Row],[AandE_Attends_Type1]],0)</f>
        <v>0</v>
      </c>
    </row>
    <row r="2234" spans="1:8" hidden="1" x14ac:dyDescent="0.3">
      <c r="A2234" s="1">
        <v>44742</v>
      </c>
      <c r="B2234">
        <v>50963</v>
      </c>
      <c r="C2234">
        <v>180559</v>
      </c>
      <c r="D2234" t="s">
        <v>267</v>
      </c>
      <c r="E2234">
        <v>0</v>
      </c>
      <c r="F2234">
        <v>0</v>
      </c>
      <c r="G2234">
        <v>0</v>
      </c>
      <c r="H2234" s="4">
        <f>IFERROR(AandE_Admissions[[#This Row],[Attends_Under_4Hrs_Arr_To_Adm_Tfr_Disch_Type1]]/AandE_Admissions[[#This Row],[AandE_Attends_Type1]],0)</f>
        <v>0</v>
      </c>
    </row>
    <row r="2235" spans="1:8" hidden="1" x14ac:dyDescent="0.3">
      <c r="A2235" s="1">
        <v>44712</v>
      </c>
      <c r="B2235">
        <v>50651</v>
      </c>
      <c r="C2235">
        <v>180557</v>
      </c>
      <c r="D2235" t="s">
        <v>273</v>
      </c>
      <c r="E2235">
        <v>0</v>
      </c>
      <c r="F2235">
        <v>0</v>
      </c>
      <c r="G2235">
        <v>0</v>
      </c>
      <c r="H2235" s="4">
        <f>IFERROR(AandE_Admissions[[#This Row],[Attends_Under_4Hrs_Arr_To_Adm_Tfr_Disch_Type1]]/AandE_Admissions[[#This Row],[AandE_Attends_Type1]],0)</f>
        <v>0</v>
      </c>
    </row>
    <row r="2236" spans="1:8" hidden="1" x14ac:dyDescent="0.3">
      <c r="A2236" s="1">
        <v>44712</v>
      </c>
      <c r="B2236">
        <v>50806</v>
      </c>
      <c r="C2236">
        <v>180557</v>
      </c>
      <c r="D2236" t="s">
        <v>208</v>
      </c>
      <c r="E2236">
        <v>0</v>
      </c>
      <c r="F2236">
        <v>0</v>
      </c>
      <c r="G2236">
        <v>0</v>
      </c>
      <c r="H2236" s="4">
        <f>IFERROR(AandE_Admissions[[#This Row],[Attends_Under_4Hrs_Arr_To_Adm_Tfr_Disch_Type1]]/AandE_Admissions[[#This Row],[AandE_Attends_Type1]],0)</f>
        <v>0</v>
      </c>
    </row>
    <row r="2237" spans="1:8" hidden="1" x14ac:dyDescent="0.3">
      <c r="A2237" s="1">
        <v>44712</v>
      </c>
      <c r="B2237">
        <v>50626</v>
      </c>
      <c r="C2237">
        <v>180557</v>
      </c>
      <c r="D2237" t="s">
        <v>9</v>
      </c>
      <c r="E2237">
        <v>0</v>
      </c>
      <c r="F2237">
        <v>0</v>
      </c>
      <c r="G2237">
        <v>0</v>
      </c>
      <c r="H2237" s="4">
        <f>IFERROR(AandE_Admissions[[#This Row],[Attends_Under_4Hrs_Arr_To_Adm_Tfr_Disch_Type1]]/AandE_Admissions[[#This Row],[AandE_Attends_Type1]],0)</f>
        <v>0</v>
      </c>
    </row>
    <row r="2238" spans="1:8" hidden="1" x14ac:dyDescent="0.3">
      <c r="A2238" s="1">
        <v>44712</v>
      </c>
      <c r="B2238">
        <v>50722</v>
      </c>
      <c r="C2238">
        <v>180557</v>
      </c>
      <c r="D2238" t="s">
        <v>156</v>
      </c>
      <c r="E2238">
        <v>0</v>
      </c>
      <c r="F2238">
        <v>0</v>
      </c>
      <c r="G2238">
        <v>0</v>
      </c>
      <c r="H2238" s="4">
        <f>IFERROR(AandE_Admissions[[#This Row],[Attends_Under_4Hrs_Arr_To_Adm_Tfr_Disch_Type1]]/AandE_Admissions[[#This Row],[AandE_Attends_Type1]],0)</f>
        <v>0</v>
      </c>
    </row>
    <row r="2239" spans="1:8" hidden="1" x14ac:dyDescent="0.3">
      <c r="A2239" s="1">
        <v>44712</v>
      </c>
      <c r="B2239">
        <v>50774</v>
      </c>
      <c r="C2239">
        <v>180557</v>
      </c>
      <c r="D2239" t="s">
        <v>310</v>
      </c>
      <c r="E2239">
        <v>0</v>
      </c>
      <c r="F2239">
        <v>0</v>
      </c>
      <c r="G2239">
        <v>0</v>
      </c>
      <c r="H2239" s="4">
        <f>IFERROR(AandE_Admissions[[#This Row],[Attends_Under_4Hrs_Arr_To_Adm_Tfr_Disch_Type1]]/AandE_Admissions[[#This Row],[AandE_Attends_Type1]],0)</f>
        <v>0</v>
      </c>
    </row>
    <row r="2240" spans="1:8" hidden="1" x14ac:dyDescent="0.3">
      <c r="A2240" s="1">
        <v>44712</v>
      </c>
      <c r="B2240">
        <v>50708</v>
      </c>
      <c r="C2240">
        <v>180557</v>
      </c>
      <c r="D2240" t="s">
        <v>314</v>
      </c>
      <c r="E2240">
        <v>0</v>
      </c>
      <c r="F2240">
        <v>0</v>
      </c>
      <c r="G2240">
        <v>0</v>
      </c>
      <c r="H2240" s="4">
        <f>IFERROR(AandE_Admissions[[#This Row],[Attends_Under_4Hrs_Arr_To_Adm_Tfr_Disch_Type1]]/AandE_Admissions[[#This Row],[AandE_Attends_Type1]],0)</f>
        <v>0</v>
      </c>
    </row>
    <row r="2241" spans="1:8" hidden="1" x14ac:dyDescent="0.3">
      <c r="A2241" s="1">
        <v>44712</v>
      </c>
      <c r="B2241">
        <v>50811</v>
      </c>
      <c r="C2241">
        <v>180557</v>
      </c>
      <c r="D2241" t="s">
        <v>303</v>
      </c>
      <c r="E2241">
        <v>0</v>
      </c>
      <c r="F2241">
        <v>0</v>
      </c>
      <c r="G2241">
        <v>0</v>
      </c>
      <c r="H2241" s="4">
        <f>IFERROR(AandE_Admissions[[#This Row],[Attends_Under_4Hrs_Arr_To_Adm_Tfr_Disch_Type1]]/AandE_Admissions[[#This Row],[AandE_Attends_Type1]],0)</f>
        <v>0</v>
      </c>
    </row>
    <row r="2242" spans="1:8" hidden="1" x14ac:dyDescent="0.3">
      <c r="A2242" s="1">
        <v>44712</v>
      </c>
      <c r="B2242">
        <v>50666</v>
      </c>
      <c r="C2242">
        <v>180557</v>
      </c>
      <c r="D2242" t="s">
        <v>55</v>
      </c>
      <c r="E2242">
        <v>0</v>
      </c>
      <c r="F2242">
        <v>0</v>
      </c>
      <c r="G2242">
        <v>0</v>
      </c>
      <c r="H2242" s="4">
        <f>IFERROR(AandE_Admissions[[#This Row],[Attends_Under_4Hrs_Arr_To_Adm_Tfr_Disch_Type1]]/AandE_Admissions[[#This Row],[AandE_Attends_Type1]],0)</f>
        <v>0</v>
      </c>
    </row>
    <row r="2243" spans="1:8" hidden="1" x14ac:dyDescent="0.3">
      <c r="A2243" s="1">
        <v>44712</v>
      </c>
      <c r="B2243">
        <v>50673</v>
      </c>
      <c r="C2243">
        <v>180557</v>
      </c>
      <c r="D2243" t="s">
        <v>61</v>
      </c>
      <c r="E2243">
        <v>0</v>
      </c>
      <c r="F2243">
        <v>0</v>
      </c>
      <c r="G2243">
        <v>0</v>
      </c>
      <c r="H2243" s="4">
        <f>IFERROR(AandE_Admissions[[#This Row],[Attends_Under_4Hrs_Arr_To_Adm_Tfr_Disch_Type1]]/AandE_Admissions[[#This Row],[AandE_Attends_Type1]],0)</f>
        <v>0</v>
      </c>
    </row>
    <row r="2244" spans="1:8" hidden="1" x14ac:dyDescent="0.3">
      <c r="A2244" s="1">
        <v>44712</v>
      </c>
      <c r="B2244">
        <v>50661</v>
      </c>
      <c r="C2244">
        <v>180557</v>
      </c>
      <c r="D2244" t="s">
        <v>51</v>
      </c>
      <c r="E2244">
        <v>0</v>
      </c>
      <c r="F2244">
        <v>0</v>
      </c>
      <c r="G2244">
        <v>0</v>
      </c>
      <c r="H2244" s="4">
        <f>IFERROR(AandE_Admissions[[#This Row],[Attends_Under_4Hrs_Arr_To_Adm_Tfr_Disch_Type1]]/AandE_Admissions[[#This Row],[AandE_Attends_Type1]],0)</f>
        <v>0</v>
      </c>
    </row>
    <row r="2245" spans="1:8" hidden="1" x14ac:dyDescent="0.3">
      <c r="A2245" s="1">
        <v>44712</v>
      </c>
      <c r="B2245">
        <v>50677</v>
      </c>
      <c r="C2245">
        <v>180557</v>
      </c>
      <c r="D2245" t="s">
        <v>285</v>
      </c>
      <c r="E2245">
        <v>0</v>
      </c>
      <c r="F2245">
        <v>0</v>
      </c>
      <c r="G2245">
        <v>0</v>
      </c>
      <c r="H2245" s="4">
        <f>IFERROR(AandE_Admissions[[#This Row],[Attends_Under_4Hrs_Arr_To_Adm_Tfr_Disch_Type1]]/AandE_Admissions[[#This Row],[AandE_Attends_Type1]],0)</f>
        <v>0</v>
      </c>
    </row>
    <row r="2246" spans="1:8" hidden="1" x14ac:dyDescent="0.3">
      <c r="A2246" s="1">
        <v>44712</v>
      </c>
      <c r="B2246">
        <v>50792</v>
      </c>
      <c r="C2246">
        <v>180557</v>
      </c>
      <c r="D2246" t="s">
        <v>269</v>
      </c>
      <c r="E2246">
        <v>0</v>
      </c>
      <c r="F2246">
        <v>0</v>
      </c>
      <c r="G2246">
        <v>0</v>
      </c>
      <c r="H2246" s="4">
        <f>IFERROR(AandE_Admissions[[#This Row],[Attends_Under_4Hrs_Arr_To_Adm_Tfr_Disch_Type1]]/AandE_Admissions[[#This Row],[AandE_Attends_Type1]],0)</f>
        <v>0</v>
      </c>
    </row>
    <row r="2247" spans="1:8" hidden="1" x14ac:dyDescent="0.3">
      <c r="A2247" s="1">
        <v>44712</v>
      </c>
      <c r="B2247">
        <v>50613</v>
      </c>
      <c r="C2247">
        <v>180557</v>
      </c>
      <c r="D2247" t="s">
        <v>304</v>
      </c>
      <c r="E2247">
        <v>0</v>
      </c>
      <c r="F2247">
        <v>0</v>
      </c>
      <c r="G2247">
        <v>0</v>
      </c>
      <c r="H2247" s="4">
        <f>IFERROR(AandE_Admissions[[#This Row],[Attends_Under_4Hrs_Arr_To_Adm_Tfr_Disch_Type1]]/AandE_Admissions[[#This Row],[AandE_Attends_Type1]],0)</f>
        <v>0</v>
      </c>
    </row>
    <row r="2248" spans="1:8" hidden="1" x14ac:dyDescent="0.3">
      <c r="A2248" s="1">
        <v>44712</v>
      </c>
      <c r="B2248">
        <v>50787</v>
      </c>
      <c r="C2248">
        <v>180557</v>
      </c>
      <c r="D2248" t="s">
        <v>213</v>
      </c>
      <c r="E2248">
        <v>0</v>
      </c>
      <c r="F2248">
        <v>0</v>
      </c>
      <c r="G2248">
        <v>0</v>
      </c>
      <c r="H2248" s="4">
        <f>IFERROR(AandE_Admissions[[#This Row],[Attends_Under_4Hrs_Arr_To_Adm_Tfr_Disch_Type1]]/AandE_Admissions[[#This Row],[AandE_Attends_Type1]],0)</f>
        <v>0</v>
      </c>
    </row>
    <row r="2249" spans="1:8" hidden="1" x14ac:dyDescent="0.3">
      <c r="A2249" s="1">
        <v>44712</v>
      </c>
      <c r="B2249">
        <v>50797</v>
      </c>
      <c r="C2249">
        <v>180557</v>
      </c>
      <c r="D2249" t="s">
        <v>266</v>
      </c>
      <c r="E2249">
        <v>0</v>
      </c>
      <c r="F2249">
        <v>0</v>
      </c>
      <c r="G2249">
        <v>0</v>
      </c>
      <c r="H2249" s="4">
        <f>IFERROR(AandE_Admissions[[#This Row],[Attends_Under_4Hrs_Arr_To_Adm_Tfr_Disch_Type1]]/AandE_Admissions[[#This Row],[AandE_Attends_Type1]],0)</f>
        <v>0</v>
      </c>
    </row>
    <row r="2250" spans="1:8" hidden="1" x14ac:dyDescent="0.3">
      <c r="A2250" s="1">
        <v>44712</v>
      </c>
      <c r="B2250">
        <v>50767</v>
      </c>
      <c r="C2250">
        <v>180557</v>
      </c>
      <c r="D2250" t="s">
        <v>217</v>
      </c>
      <c r="E2250">
        <v>0</v>
      </c>
      <c r="F2250">
        <v>0</v>
      </c>
      <c r="G2250">
        <v>0</v>
      </c>
      <c r="H2250" s="4">
        <f>IFERROR(AandE_Admissions[[#This Row],[Attends_Under_4Hrs_Arr_To_Adm_Tfr_Disch_Type1]]/AandE_Admissions[[#This Row],[AandE_Attends_Type1]],0)</f>
        <v>0</v>
      </c>
    </row>
    <row r="2251" spans="1:8" hidden="1" x14ac:dyDescent="0.3">
      <c r="A2251" s="1">
        <v>44712</v>
      </c>
      <c r="B2251">
        <v>50764</v>
      </c>
      <c r="C2251">
        <v>180557</v>
      </c>
      <c r="D2251" t="s">
        <v>300</v>
      </c>
      <c r="E2251">
        <v>0</v>
      </c>
      <c r="F2251">
        <v>0</v>
      </c>
      <c r="G2251">
        <v>0</v>
      </c>
      <c r="H2251" s="4">
        <f>IFERROR(AandE_Admissions[[#This Row],[Attends_Under_4Hrs_Arr_To_Adm_Tfr_Disch_Type1]]/AandE_Admissions[[#This Row],[AandE_Attends_Type1]],0)</f>
        <v>0</v>
      </c>
    </row>
    <row r="2252" spans="1:8" hidden="1" x14ac:dyDescent="0.3">
      <c r="A2252" s="1">
        <v>44712</v>
      </c>
      <c r="B2252">
        <v>50650</v>
      </c>
      <c r="C2252">
        <v>180557</v>
      </c>
      <c r="D2252" t="s">
        <v>103</v>
      </c>
      <c r="E2252">
        <v>0</v>
      </c>
      <c r="F2252">
        <v>0</v>
      </c>
      <c r="G2252">
        <v>0</v>
      </c>
      <c r="H2252" s="4">
        <f>IFERROR(AandE_Admissions[[#This Row],[Attends_Under_4Hrs_Arr_To_Adm_Tfr_Disch_Type1]]/AandE_Admissions[[#This Row],[AandE_Attends_Type1]],0)</f>
        <v>0</v>
      </c>
    </row>
    <row r="2253" spans="1:8" hidden="1" x14ac:dyDescent="0.3">
      <c r="A2253" s="1">
        <v>44712</v>
      </c>
      <c r="B2253">
        <v>50803</v>
      </c>
      <c r="C2253">
        <v>180557</v>
      </c>
      <c r="D2253" t="s">
        <v>316</v>
      </c>
      <c r="E2253">
        <v>0</v>
      </c>
      <c r="F2253">
        <v>0</v>
      </c>
      <c r="G2253">
        <v>0</v>
      </c>
      <c r="H2253" s="4">
        <f>IFERROR(AandE_Admissions[[#This Row],[Attends_Under_4Hrs_Arr_To_Adm_Tfr_Disch_Type1]]/AandE_Admissions[[#This Row],[AandE_Attends_Type1]],0)</f>
        <v>0</v>
      </c>
    </row>
    <row r="2254" spans="1:8" hidden="1" x14ac:dyDescent="0.3">
      <c r="A2254" s="1">
        <v>44712</v>
      </c>
      <c r="B2254">
        <v>50697</v>
      </c>
      <c r="C2254">
        <v>180557</v>
      </c>
      <c r="D2254" t="s">
        <v>175</v>
      </c>
      <c r="E2254">
        <v>0</v>
      </c>
      <c r="F2254">
        <v>0</v>
      </c>
      <c r="G2254">
        <v>0</v>
      </c>
      <c r="H2254" s="4">
        <f>IFERROR(AandE_Admissions[[#This Row],[Attends_Under_4Hrs_Arr_To_Adm_Tfr_Disch_Type1]]/AandE_Admissions[[#This Row],[AandE_Attends_Type1]],0)</f>
        <v>0</v>
      </c>
    </row>
    <row r="2255" spans="1:8" hidden="1" x14ac:dyDescent="0.3">
      <c r="A2255" s="1">
        <v>44712</v>
      </c>
      <c r="B2255">
        <v>50721</v>
      </c>
      <c r="C2255">
        <v>180557</v>
      </c>
      <c r="D2255" t="s">
        <v>287</v>
      </c>
      <c r="E2255">
        <v>0</v>
      </c>
      <c r="F2255">
        <v>0</v>
      </c>
      <c r="G2255">
        <v>0</v>
      </c>
      <c r="H2255" s="4">
        <f>IFERROR(AandE_Admissions[[#This Row],[Attends_Under_4Hrs_Arr_To_Adm_Tfr_Disch_Type1]]/AandE_Admissions[[#This Row],[AandE_Attends_Type1]],0)</f>
        <v>0</v>
      </c>
    </row>
    <row r="2256" spans="1:8" hidden="1" x14ac:dyDescent="0.3">
      <c r="A2256" s="1">
        <v>44712</v>
      </c>
      <c r="B2256">
        <v>50701</v>
      </c>
      <c r="C2256">
        <v>180557</v>
      </c>
      <c r="D2256" t="s">
        <v>289</v>
      </c>
      <c r="E2256">
        <v>0</v>
      </c>
      <c r="F2256">
        <v>0</v>
      </c>
      <c r="G2256">
        <v>0</v>
      </c>
      <c r="H2256" s="4">
        <f>IFERROR(AandE_Admissions[[#This Row],[Attends_Under_4Hrs_Arr_To_Adm_Tfr_Disch_Type1]]/AandE_Admissions[[#This Row],[AandE_Attends_Type1]],0)</f>
        <v>0</v>
      </c>
    </row>
    <row r="2257" spans="1:8" hidden="1" x14ac:dyDescent="0.3">
      <c r="A2257" s="1">
        <v>44712</v>
      </c>
      <c r="B2257">
        <v>50703</v>
      </c>
      <c r="C2257">
        <v>180557</v>
      </c>
      <c r="D2257" t="s">
        <v>302</v>
      </c>
      <c r="E2257">
        <v>0</v>
      </c>
      <c r="F2257">
        <v>0</v>
      </c>
      <c r="G2257">
        <v>0</v>
      </c>
      <c r="H2257" s="4">
        <f>IFERROR(AandE_Admissions[[#This Row],[Attends_Under_4Hrs_Arr_To_Adm_Tfr_Disch_Type1]]/AandE_Admissions[[#This Row],[AandE_Attends_Type1]],0)</f>
        <v>0</v>
      </c>
    </row>
    <row r="2258" spans="1:8" hidden="1" x14ac:dyDescent="0.3">
      <c r="A2258" s="1">
        <v>44712</v>
      </c>
      <c r="B2258">
        <v>50657</v>
      </c>
      <c r="C2258">
        <v>180557</v>
      </c>
      <c r="D2258" t="s">
        <v>92</v>
      </c>
      <c r="E2258">
        <v>0</v>
      </c>
      <c r="F2258">
        <v>0</v>
      </c>
      <c r="G2258">
        <v>0</v>
      </c>
      <c r="H2258" s="4">
        <f>IFERROR(AandE_Admissions[[#This Row],[Attends_Under_4Hrs_Arr_To_Adm_Tfr_Disch_Type1]]/AandE_Admissions[[#This Row],[AandE_Attends_Type1]],0)</f>
        <v>0</v>
      </c>
    </row>
    <row r="2259" spans="1:8" hidden="1" x14ac:dyDescent="0.3">
      <c r="A2259" s="1">
        <v>44712</v>
      </c>
      <c r="B2259">
        <v>50664</v>
      </c>
      <c r="C2259">
        <v>180557</v>
      </c>
      <c r="D2259" t="s">
        <v>319</v>
      </c>
      <c r="E2259">
        <v>0</v>
      </c>
      <c r="F2259">
        <v>0</v>
      </c>
      <c r="G2259">
        <v>0</v>
      </c>
      <c r="H2259" s="4">
        <f>IFERROR(AandE_Admissions[[#This Row],[Attends_Under_4Hrs_Arr_To_Adm_Tfr_Disch_Type1]]/AandE_Admissions[[#This Row],[AandE_Attends_Type1]],0)</f>
        <v>0</v>
      </c>
    </row>
    <row r="2260" spans="1:8" hidden="1" x14ac:dyDescent="0.3">
      <c r="A2260" s="1">
        <v>44712</v>
      </c>
      <c r="B2260">
        <v>50663</v>
      </c>
      <c r="C2260">
        <v>180557</v>
      </c>
      <c r="D2260" t="s">
        <v>312</v>
      </c>
      <c r="E2260">
        <v>0</v>
      </c>
      <c r="F2260">
        <v>0</v>
      </c>
      <c r="G2260">
        <v>0</v>
      </c>
      <c r="H2260" s="4">
        <f>IFERROR(AandE_Admissions[[#This Row],[Attends_Under_4Hrs_Arr_To_Adm_Tfr_Disch_Type1]]/AandE_Admissions[[#This Row],[AandE_Attends_Type1]],0)</f>
        <v>0</v>
      </c>
    </row>
    <row r="2261" spans="1:8" hidden="1" x14ac:dyDescent="0.3">
      <c r="A2261" s="1">
        <v>44712</v>
      </c>
      <c r="B2261">
        <v>50665</v>
      </c>
      <c r="C2261">
        <v>180557</v>
      </c>
      <c r="D2261" t="s">
        <v>305</v>
      </c>
      <c r="E2261">
        <v>0</v>
      </c>
      <c r="F2261">
        <v>0</v>
      </c>
      <c r="G2261">
        <v>0</v>
      </c>
      <c r="H2261" s="4">
        <f>IFERROR(AandE_Admissions[[#This Row],[Attends_Under_4Hrs_Arr_To_Adm_Tfr_Disch_Type1]]/AandE_Admissions[[#This Row],[AandE_Attends_Type1]],0)</f>
        <v>0</v>
      </c>
    </row>
    <row r="2262" spans="1:8" hidden="1" x14ac:dyDescent="0.3">
      <c r="A2262" s="1">
        <v>44712</v>
      </c>
      <c r="B2262">
        <v>50667</v>
      </c>
      <c r="C2262">
        <v>180557</v>
      </c>
      <c r="D2262" t="s">
        <v>306</v>
      </c>
      <c r="E2262">
        <v>0</v>
      </c>
      <c r="F2262">
        <v>0</v>
      </c>
      <c r="G2262">
        <v>0</v>
      </c>
      <c r="H2262" s="4">
        <f>IFERROR(AandE_Admissions[[#This Row],[Attends_Under_4Hrs_Arr_To_Adm_Tfr_Disch_Type1]]/AandE_Admissions[[#This Row],[AandE_Attends_Type1]],0)</f>
        <v>0</v>
      </c>
    </row>
    <row r="2263" spans="1:8" hidden="1" x14ac:dyDescent="0.3">
      <c r="A2263" s="1">
        <v>44712</v>
      </c>
      <c r="B2263">
        <v>50671</v>
      </c>
      <c r="C2263">
        <v>180557</v>
      </c>
      <c r="D2263" t="s">
        <v>307</v>
      </c>
      <c r="E2263">
        <v>0</v>
      </c>
      <c r="F2263">
        <v>0</v>
      </c>
      <c r="G2263">
        <v>0</v>
      </c>
      <c r="H2263" s="4">
        <f>IFERROR(AandE_Admissions[[#This Row],[Attends_Under_4Hrs_Arr_To_Adm_Tfr_Disch_Type1]]/AandE_Admissions[[#This Row],[AandE_Attends_Type1]],0)</f>
        <v>0</v>
      </c>
    </row>
    <row r="2264" spans="1:8" hidden="1" x14ac:dyDescent="0.3">
      <c r="A2264" s="1">
        <v>44712</v>
      </c>
      <c r="B2264">
        <v>50672</v>
      </c>
      <c r="C2264">
        <v>180557</v>
      </c>
      <c r="D2264" t="s">
        <v>308</v>
      </c>
      <c r="E2264">
        <v>0</v>
      </c>
      <c r="F2264">
        <v>0</v>
      </c>
      <c r="G2264">
        <v>0</v>
      </c>
      <c r="H2264" s="4">
        <f>IFERROR(AandE_Admissions[[#This Row],[Attends_Under_4Hrs_Arr_To_Adm_Tfr_Disch_Type1]]/AandE_Admissions[[#This Row],[AandE_Attends_Type1]],0)</f>
        <v>0</v>
      </c>
    </row>
    <row r="2265" spans="1:8" hidden="1" x14ac:dyDescent="0.3">
      <c r="A2265" s="1">
        <v>44712</v>
      </c>
      <c r="B2265">
        <v>50755</v>
      </c>
      <c r="C2265">
        <v>180557</v>
      </c>
      <c r="D2265" t="s">
        <v>194</v>
      </c>
      <c r="E2265">
        <v>0</v>
      </c>
      <c r="F2265">
        <v>0</v>
      </c>
      <c r="G2265">
        <v>0</v>
      </c>
      <c r="H2265" s="4">
        <f>IFERROR(AandE_Admissions[[#This Row],[Attends_Under_4Hrs_Arr_To_Adm_Tfr_Disch_Type1]]/AandE_Admissions[[#This Row],[AandE_Attends_Type1]],0)</f>
        <v>0</v>
      </c>
    </row>
    <row r="2266" spans="1:8" hidden="1" x14ac:dyDescent="0.3">
      <c r="A2266" s="1">
        <v>44712</v>
      </c>
      <c r="B2266">
        <v>50782</v>
      </c>
      <c r="C2266">
        <v>180557</v>
      </c>
      <c r="D2266" t="s">
        <v>321</v>
      </c>
      <c r="E2266">
        <v>0</v>
      </c>
      <c r="F2266">
        <v>0</v>
      </c>
      <c r="G2266">
        <v>0</v>
      </c>
      <c r="H2266" s="4">
        <f>IFERROR(AandE_Admissions[[#This Row],[Attends_Under_4Hrs_Arr_To_Adm_Tfr_Disch_Type1]]/AandE_Admissions[[#This Row],[AandE_Attends_Type1]],0)</f>
        <v>0</v>
      </c>
    </row>
    <row r="2267" spans="1:8" hidden="1" x14ac:dyDescent="0.3">
      <c r="A2267" s="1">
        <v>44712</v>
      </c>
      <c r="B2267">
        <v>50741</v>
      </c>
      <c r="C2267">
        <v>180557</v>
      </c>
      <c r="D2267" t="s">
        <v>286</v>
      </c>
      <c r="E2267">
        <v>0</v>
      </c>
      <c r="F2267">
        <v>0</v>
      </c>
      <c r="G2267">
        <v>0</v>
      </c>
      <c r="H2267" s="4">
        <f>IFERROR(AandE_Admissions[[#This Row],[Attends_Under_4Hrs_Arr_To_Adm_Tfr_Disch_Type1]]/AandE_Admissions[[#This Row],[AandE_Attends_Type1]],0)</f>
        <v>0</v>
      </c>
    </row>
    <row r="2268" spans="1:8" hidden="1" x14ac:dyDescent="0.3">
      <c r="A2268" s="1">
        <v>44712</v>
      </c>
      <c r="B2268">
        <v>50798</v>
      </c>
      <c r="C2268">
        <v>180557</v>
      </c>
      <c r="D2268" t="s">
        <v>280</v>
      </c>
      <c r="E2268">
        <v>0</v>
      </c>
      <c r="F2268">
        <v>0</v>
      </c>
      <c r="G2268">
        <v>0</v>
      </c>
      <c r="H2268" s="4">
        <f>IFERROR(AandE_Admissions[[#This Row],[Attends_Under_4Hrs_Arr_To_Adm_Tfr_Disch_Type1]]/AandE_Admissions[[#This Row],[AandE_Attends_Type1]],0)</f>
        <v>0</v>
      </c>
    </row>
    <row r="2269" spans="1:8" hidden="1" x14ac:dyDescent="0.3">
      <c r="A2269" s="1">
        <v>44712</v>
      </c>
      <c r="B2269">
        <v>50680</v>
      </c>
      <c r="C2269">
        <v>180557</v>
      </c>
      <c r="D2269" t="s">
        <v>318</v>
      </c>
      <c r="E2269">
        <v>0</v>
      </c>
      <c r="F2269">
        <v>0</v>
      </c>
      <c r="G2269">
        <v>0</v>
      </c>
      <c r="H2269" s="4">
        <f>IFERROR(AandE_Admissions[[#This Row],[Attends_Under_4Hrs_Arr_To_Adm_Tfr_Disch_Type1]]/AandE_Admissions[[#This Row],[AandE_Attends_Type1]],0)</f>
        <v>0</v>
      </c>
    </row>
    <row r="2270" spans="1:8" hidden="1" x14ac:dyDescent="0.3">
      <c r="A2270" s="1">
        <v>44712</v>
      </c>
      <c r="B2270">
        <v>50669</v>
      </c>
      <c r="C2270">
        <v>180557</v>
      </c>
      <c r="D2270" t="s">
        <v>95</v>
      </c>
      <c r="E2270">
        <v>0</v>
      </c>
      <c r="F2270">
        <v>0</v>
      </c>
      <c r="G2270">
        <v>0</v>
      </c>
      <c r="H2270" s="4">
        <f>IFERROR(AandE_Admissions[[#This Row],[Attends_Under_4Hrs_Arr_To_Adm_Tfr_Disch_Type1]]/AandE_Admissions[[#This Row],[AandE_Attends_Type1]],0)</f>
        <v>0</v>
      </c>
    </row>
    <row r="2271" spans="1:8" hidden="1" x14ac:dyDescent="0.3">
      <c r="A2271" s="1">
        <v>44712</v>
      </c>
      <c r="B2271">
        <v>50776</v>
      </c>
      <c r="C2271">
        <v>180557</v>
      </c>
      <c r="D2271" t="s">
        <v>253</v>
      </c>
      <c r="E2271">
        <v>0</v>
      </c>
      <c r="F2271">
        <v>0</v>
      </c>
      <c r="G2271">
        <v>0</v>
      </c>
      <c r="H2271" s="4">
        <f>IFERROR(AandE_Admissions[[#This Row],[Attends_Under_4Hrs_Arr_To_Adm_Tfr_Disch_Type1]]/AandE_Admissions[[#This Row],[AandE_Attends_Type1]],0)</f>
        <v>0</v>
      </c>
    </row>
    <row r="2272" spans="1:8" hidden="1" x14ac:dyDescent="0.3">
      <c r="A2272" s="1">
        <v>44712</v>
      </c>
      <c r="B2272">
        <v>50777</v>
      </c>
      <c r="C2272">
        <v>180557</v>
      </c>
      <c r="D2272" t="s">
        <v>255</v>
      </c>
      <c r="E2272">
        <v>0</v>
      </c>
      <c r="F2272">
        <v>0</v>
      </c>
      <c r="G2272">
        <v>0</v>
      </c>
      <c r="H2272" s="4">
        <f>IFERROR(AandE_Admissions[[#This Row],[Attends_Under_4Hrs_Arr_To_Adm_Tfr_Disch_Type1]]/AandE_Admissions[[#This Row],[AandE_Attends_Type1]],0)</f>
        <v>0</v>
      </c>
    </row>
    <row r="2273" spans="1:8" hidden="1" x14ac:dyDescent="0.3">
      <c r="A2273" s="1">
        <v>44712</v>
      </c>
      <c r="B2273">
        <v>50754</v>
      </c>
      <c r="C2273">
        <v>180557</v>
      </c>
      <c r="D2273" t="s">
        <v>279</v>
      </c>
      <c r="E2273">
        <v>0</v>
      </c>
      <c r="F2273">
        <v>0</v>
      </c>
      <c r="G2273">
        <v>0</v>
      </c>
      <c r="H2273" s="4">
        <f>IFERROR(AandE_Admissions[[#This Row],[Attends_Under_4Hrs_Arr_To_Adm_Tfr_Disch_Type1]]/AandE_Admissions[[#This Row],[AandE_Attends_Type1]],0)</f>
        <v>0</v>
      </c>
    </row>
    <row r="2274" spans="1:8" hidden="1" x14ac:dyDescent="0.3">
      <c r="A2274" s="1">
        <v>44712</v>
      </c>
      <c r="B2274">
        <v>50788</v>
      </c>
      <c r="C2274">
        <v>180557</v>
      </c>
      <c r="D2274" t="s">
        <v>281</v>
      </c>
      <c r="E2274">
        <v>0</v>
      </c>
      <c r="F2274">
        <v>0</v>
      </c>
      <c r="G2274">
        <v>0</v>
      </c>
      <c r="H2274" s="4">
        <f>IFERROR(AandE_Admissions[[#This Row],[Attends_Under_4Hrs_Arr_To_Adm_Tfr_Disch_Type1]]/AandE_Admissions[[#This Row],[AandE_Attends_Type1]],0)</f>
        <v>0</v>
      </c>
    </row>
    <row r="2275" spans="1:8" hidden="1" x14ac:dyDescent="0.3">
      <c r="A2275" s="1">
        <v>44712</v>
      </c>
      <c r="B2275">
        <v>50740</v>
      </c>
      <c r="C2275">
        <v>180557</v>
      </c>
      <c r="D2275" t="s">
        <v>320</v>
      </c>
      <c r="E2275">
        <v>0</v>
      </c>
      <c r="F2275">
        <v>0</v>
      </c>
      <c r="G2275">
        <v>0</v>
      </c>
      <c r="H2275" s="4">
        <f>IFERROR(AandE_Admissions[[#This Row],[Attends_Under_4Hrs_Arr_To_Adm_Tfr_Disch_Type1]]/AandE_Admissions[[#This Row],[AandE_Attends_Type1]],0)</f>
        <v>0</v>
      </c>
    </row>
    <row r="2276" spans="1:8" hidden="1" x14ac:dyDescent="0.3">
      <c r="A2276" s="1">
        <v>44712</v>
      </c>
      <c r="B2276">
        <v>50735</v>
      </c>
      <c r="C2276">
        <v>180557</v>
      </c>
      <c r="D2276" t="s">
        <v>290</v>
      </c>
      <c r="E2276">
        <v>31658</v>
      </c>
      <c r="F2276">
        <v>16740</v>
      </c>
      <c r="G2276">
        <v>14918</v>
      </c>
      <c r="H2276" s="4">
        <f>IFERROR(AandE_Admissions[[#This Row],[Attends_Under_4Hrs_Arr_To_Adm_Tfr_Disch_Type1]]/AandE_Admissions[[#This Row],[AandE_Attends_Type1]],0)</f>
        <v>0.52877629667066772</v>
      </c>
    </row>
    <row r="2277" spans="1:8" hidden="1" x14ac:dyDescent="0.3">
      <c r="A2277" s="1">
        <v>44712</v>
      </c>
      <c r="B2277">
        <v>50717</v>
      </c>
      <c r="C2277">
        <v>180557</v>
      </c>
      <c r="D2277" t="s">
        <v>309</v>
      </c>
      <c r="E2277">
        <v>12483</v>
      </c>
      <c r="F2277">
        <v>7644</v>
      </c>
      <c r="G2277">
        <v>4839</v>
      </c>
      <c r="H2277" s="4">
        <f>IFERROR(AandE_Admissions[[#This Row],[Attends_Under_4Hrs_Arr_To_Adm_Tfr_Disch_Type1]]/AandE_Admissions[[#This Row],[AandE_Attends_Type1]],0)</f>
        <v>0.61235279980773849</v>
      </c>
    </row>
    <row r="2278" spans="1:8" hidden="1" x14ac:dyDescent="0.3">
      <c r="A2278" s="1">
        <v>44712</v>
      </c>
      <c r="B2278">
        <v>50809</v>
      </c>
      <c r="C2278">
        <v>180557</v>
      </c>
      <c r="D2278" t="s">
        <v>317</v>
      </c>
      <c r="E2278">
        <v>13896</v>
      </c>
      <c r="F2278">
        <v>13896</v>
      </c>
      <c r="H2278" s="4">
        <f>IFERROR(AandE_Admissions[[#This Row],[Attends_Under_4Hrs_Arr_To_Adm_Tfr_Disch_Type1]]/AandE_Admissions[[#This Row],[AandE_Attends_Type1]],0)</f>
        <v>1</v>
      </c>
    </row>
    <row r="2279" spans="1:8" hidden="1" x14ac:dyDescent="0.3">
      <c r="A2279" s="1">
        <v>44712</v>
      </c>
      <c r="B2279">
        <v>50676</v>
      </c>
      <c r="C2279">
        <v>180557</v>
      </c>
      <c r="D2279" t="s">
        <v>99</v>
      </c>
      <c r="E2279">
        <v>0</v>
      </c>
      <c r="F2279">
        <v>0</v>
      </c>
      <c r="G2279">
        <v>0</v>
      </c>
      <c r="H2279" s="4">
        <f>IFERROR(AandE_Admissions[[#This Row],[Attends_Under_4Hrs_Arr_To_Adm_Tfr_Disch_Type1]]/AandE_Admissions[[#This Row],[AandE_Attends_Type1]],0)</f>
        <v>0</v>
      </c>
    </row>
    <row r="2280" spans="1:8" hidden="1" x14ac:dyDescent="0.3">
      <c r="A2280" s="1">
        <v>44712</v>
      </c>
      <c r="B2280">
        <v>50768</v>
      </c>
      <c r="C2280">
        <v>180557</v>
      </c>
      <c r="D2280" t="s">
        <v>249</v>
      </c>
      <c r="E2280">
        <v>3658</v>
      </c>
      <c r="F2280">
        <v>2616</v>
      </c>
      <c r="G2280">
        <v>1042</v>
      </c>
      <c r="H2280" s="4">
        <f>IFERROR(AandE_Admissions[[#This Row],[Attends_Under_4Hrs_Arr_To_Adm_Tfr_Disch_Type1]]/AandE_Admissions[[#This Row],[AandE_Attends_Type1]],0)</f>
        <v>0.71514488791689446</v>
      </c>
    </row>
    <row r="2281" spans="1:8" hidden="1" x14ac:dyDescent="0.3">
      <c r="A2281" s="1">
        <v>44712</v>
      </c>
      <c r="B2281">
        <v>50625</v>
      </c>
      <c r="C2281">
        <v>180557</v>
      </c>
      <c r="D2281" t="s">
        <v>8</v>
      </c>
      <c r="E2281">
        <v>25736</v>
      </c>
      <c r="F2281">
        <v>14830</v>
      </c>
      <c r="G2281">
        <v>10906</v>
      </c>
      <c r="H2281" s="4">
        <f>IFERROR(AandE_Admissions[[#This Row],[Attends_Under_4Hrs_Arr_To_Adm_Tfr_Disch_Type1]]/AandE_Admissions[[#This Row],[AandE_Attends_Type1]],0)</f>
        <v>0.57623562325147648</v>
      </c>
    </row>
    <row r="2282" spans="1:8" hidden="1" x14ac:dyDescent="0.3">
      <c r="A2282" s="1">
        <v>44712</v>
      </c>
      <c r="B2282">
        <v>50638</v>
      </c>
      <c r="C2282">
        <v>180557</v>
      </c>
      <c r="D2282" t="s">
        <v>25</v>
      </c>
      <c r="E2282">
        <v>12678</v>
      </c>
      <c r="F2282">
        <v>7118</v>
      </c>
      <c r="G2282">
        <v>5560</v>
      </c>
      <c r="H2282" s="4">
        <f>IFERROR(AandE_Admissions[[#This Row],[Attends_Under_4Hrs_Arr_To_Adm_Tfr_Disch_Type1]]/AandE_Admissions[[#This Row],[AandE_Attends_Type1]],0)</f>
        <v>0.56144502287427034</v>
      </c>
    </row>
    <row r="2283" spans="1:8" hidden="1" x14ac:dyDescent="0.3">
      <c r="A2283" s="1">
        <v>44712</v>
      </c>
      <c r="B2283">
        <v>50780</v>
      </c>
      <c r="C2283">
        <v>180557</v>
      </c>
      <c r="D2283" t="s">
        <v>222</v>
      </c>
      <c r="E2283">
        <v>6516</v>
      </c>
      <c r="F2283">
        <v>3679</v>
      </c>
      <c r="G2283">
        <v>2837</v>
      </c>
      <c r="H2283" s="4">
        <f>IFERROR(AandE_Admissions[[#This Row],[Attends_Under_4Hrs_Arr_To_Adm_Tfr_Disch_Type1]]/AandE_Admissions[[#This Row],[AandE_Attends_Type1]],0)</f>
        <v>0.56461019030079806</v>
      </c>
    </row>
    <row r="2284" spans="1:8" hidden="1" x14ac:dyDescent="0.3">
      <c r="A2284" s="1">
        <v>44712</v>
      </c>
      <c r="B2284">
        <v>50812</v>
      </c>
      <c r="C2284">
        <v>180557</v>
      </c>
      <c r="D2284" t="s">
        <v>245</v>
      </c>
      <c r="E2284">
        <v>5511</v>
      </c>
      <c r="F2284">
        <v>4658</v>
      </c>
      <c r="G2284">
        <v>853</v>
      </c>
      <c r="H2284" s="4">
        <f>IFERROR(AandE_Admissions[[#This Row],[Attends_Under_4Hrs_Arr_To_Adm_Tfr_Disch_Type1]]/AandE_Admissions[[#This Row],[AandE_Attends_Type1]],0)</f>
        <v>0.84521865360188708</v>
      </c>
    </row>
    <row r="2285" spans="1:8" hidden="1" x14ac:dyDescent="0.3">
      <c r="A2285" s="1">
        <v>44712</v>
      </c>
      <c r="B2285">
        <v>50808</v>
      </c>
      <c r="C2285">
        <v>180557</v>
      </c>
      <c r="D2285" t="s">
        <v>242</v>
      </c>
      <c r="E2285">
        <v>14718</v>
      </c>
      <c r="F2285">
        <v>8364</v>
      </c>
      <c r="G2285">
        <v>6354</v>
      </c>
      <c r="H2285" s="4">
        <f>IFERROR(AandE_Admissions[[#This Row],[Attends_Under_4Hrs_Arr_To_Adm_Tfr_Disch_Type1]]/AandE_Admissions[[#This Row],[AandE_Attends_Type1]],0)</f>
        <v>0.5682837342030167</v>
      </c>
    </row>
    <row r="2286" spans="1:8" hidden="1" x14ac:dyDescent="0.3">
      <c r="A2286" s="1">
        <v>44712</v>
      </c>
      <c r="B2286">
        <v>50807</v>
      </c>
      <c r="C2286">
        <v>180557</v>
      </c>
      <c r="D2286" t="s">
        <v>239</v>
      </c>
      <c r="E2286">
        <v>5911</v>
      </c>
      <c r="F2286">
        <v>2231</v>
      </c>
      <c r="G2286">
        <v>3680</v>
      </c>
      <c r="H2286" s="4">
        <f>IFERROR(AandE_Admissions[[#This Row],[Attends_Under_4Hrs_Arr_To_Adm_Tfr_Disch_Type1]]/AandE_Admissions[[#This Row],[AandE_Attends_Type1]],0)</f>
        <v>0.37743190661478598</v>
      </c>
    </row>
    <row r="2287" spans="1:8" hidden="1" x14ac:dyDescent="0.3">
      <c r="A2287" s="1">
        <v>44712</v>
      </c>
      <c r="B2287">
        <v>50696</v>
      </c>
      <c r="C2287">
        <v>180557</v>
      </c>
      <c r="D2287" t="s">
        <v>174</v>
      </c>
      <c r="E2287">
        <v>11331</v>
      </c>
      <c r="F2287">
        <v>8191</v>
      </c>
      <c r="G2287">
        <v>3140</v>
      </c>
      <c r="H2287" s="4">
        <f>IFERROR(AandE_Admissions[[#This Row],[Attends_Under_4Hrs_Arr_To_Adm_Tfr_Disch_Type1]]/AandE_Admissions[[#This Row],[AandE_Attends_Type1]],0)</f>
        <v>0.7228841232018357</v>
      </c>
    </row>
    <row r="2288" spans="1:8" hidden="1" x14ac:dyDescent="0.3">
      <c r="A2288" s="1">
        <v>44712</v>
      </c>
      <c r="B2288">
        <v>50615</v>
      </c>
      <c r="C2288">
        <v>180557</v>
      </c>
      <c r="D2288" t="s">
        <v>83</v>
      </c>
      <c r="E2288">
        <v>31945</v>
      </c>
      <c r="F2288">
        <v>21366</v>
      </c>
      <c r="G2288">
        <v>10579</v>
      </c>
      <c r="H2288" s="4">
        <f>IFERROR(AandE_Admissions[[#This Row],[Attends_Under_4Hrs_Arr_To_Adm_Tfr_Disch_Type1]]/AandE_Admissions[[#This Row],[AandE_Attends_Type1]],0)</f>
        <v>0.66883706370323992</v>
      </c>
    </row>
    <row r="2289" spans="1:8" hidden="1" x14ac:dyDescent="0.3">
      <c r="A2289" s="1">
        <v>44712</v>
      </c>
      <c r="B2289">
        <v>50642</v>
      </c>
      <c r="C2289">
        <v>180557</v>
      </c>
      <c r="D2289" t="s">
        <v>33</v>
      </c>
      <c r="E2289">
        <v>23070</v>
      </c>
      <c r="F2289">
        <v>14209</v>
      </c>
      <c r="G2289">
        <v>8861</v>
      </c>
      <c r="H2289" s="4">
        <f>IFERROR(AandE_Admissions[[#This Row],[Attends_Under_4Hrs_Arr_To_Adm_Tfr_Disch_Type1]]/AandE_Admissions[[#This Row],[AandE_Attends_Type1]],0)</f>
        <v>0.61590810576506283</v>
      </c>
    </row>
    <row r="2290" spans="1:8" hidden="1" x14ac:dyDescent="0.3">
      <c r="A2290" s="1">
        <v>44712</v>
      </c>
      <c r="B2290">
        <v>50643</v>
      </c>
      <c r="C2290">
        <v>180557</v>
      </c>
      <c r="D2290" t="s">
        <v>34</v>
      </c>
      <c r="E2290">
        <v>0</v>
      </c>
      <c r="F2290">
        <v>0</v>
      </c>
      <c r="G2290">
        <v>0</v>
      </c>
      <c r="H2290" s="4">
        <f>IFERROR(AandE_Admissions[[#This Row],[Attends_Under_4Hrs_Arr_To_Adm_Tfr_Disch_Type1]]/AandE_Admissions[[#This Row],[AandE_Attends_Type1]],0)</f>
        <v>0</v>
      </c>
    </row>
    <row r="2291" spans="1:8" hidden="1" x14ac:dyDescent="0.3">
      <c r="A2291" s="1">
        <v>44712</v>
      </c>
      <c r="B2291">
        <v>50641</v>
      </c>
      <c r="C2291">
        <v>180557</v>
      </c>
      <c r="D2291" t="s">
        <v>28</v>
      </c>
      <c r="E2291">
        <v>9714</v>
      </c>
      <c r="F2291">
        <v>5110</v>
      </c>
      <c r="G2291">
        <v>4604</v>
      </c>
      <c r="H2291" s="4">
        <f>IFERROR(AandE_Admissions[[#This Row],[Attends_Under_4Hrs_Arr_To_Adm_Tfr_Disch_Type1]]/AandE_Admissions[[#This Row],[AandE_Attends_Type1]],0)</f>
        <v>0.52604488367304925</v>
      </c>
    </row>
    <row r="2292" spans="1:8" hidden="1" x14ac:dyDescent="0.3">
      <c r="A2292" s="1">
        <v>44712</v>
      </c>
      <c r="B2292">
        <v>50645</v>
      </c>
      <c r="C2292">
        <v>180557</v>
      </c>
      <c r="D2292" t="s">
        <v>38</v>
      </c>
      <c r="E2292">
        <v>6070</v>
      </c>
      <c r="F2292">
        <v>3024</v>
      </c>
      <c r="G2292">
        <v>3046</v>
      </c>
      <c r="H2292" s="4">
        <f>IFERROR(AandE_Admissions[[#This Row],[Attends_Under_4Hrs_Arr_To_Adm_Tfr_Disch_Type1]]/AandE_Admissions[[#This Row],[AandE_Attends_Type1]],0)</f>
        <v>0.49818780889621089</v>
      </c>
    </row>
    <row r="2293" spans="1:8" hidden="1" x14ac:dyDescent="0.3">
      <c r="A2293" s="1">
        <v>44712</v>
      </c>
      <c r="B2293">
        <v>50640</v>
      </c>
      <c r="C2293">
        <v>180557</v>
      </c>
      <c r="D2293" t="s">
        <v>27</v>
      </c>
      <c r="E2293">
        <v>0</v>
      </c>
      <c r="F2293">
        <v>0</v>
      </c>
      <c r="G2293">
        <v>0</v>
      </c>
      <c r="H2293" s="4">
        <f>IFERROR(AandE_Admissions[[#This Row],[Attends_Under_4Hrs_Arr_To_Adm_Tfr_Disch_Type1]]/AandE_Admissions[[#This Row],[AandE_Attends_Type1]],0)</f>
        <v>0</v>
      </c>
    </row>
    <row r="2294" spans="1:8" hidden="1" x14ac:dyDescent="0.3">
      <c r="A2294" s="1">
        <v>44712</v>
      </c>
      <c r="B2294">
        <v>50636</v>
      </c>
      <c r="C2294">
        <v>180557</v>
      </c>
      <c r="D2294" t="s">
        <v>23</v>
      </c>
      <c r="E2294">
        <v>7780</v>
      </c>
      <c r="F2294">
        <v>4889</v>
      </c>
      <c r="G2294">
        <v>2891</v>
      </c>
      <c r="H2294" s="4">
        <f>IFERROR(AandE_Admissions[[#This Row],[Attends_Under_4Hrs_Arr_To_Adm_Tfr_Disch_Type1]]/AandE_Admissions[[#This Row],[AandE_Attends_Type1]],0)</f>
        <v>0.62840616966580976</v>
      </c>
    </row>
    <row r="2295" spans="1:8" hidden="1" x14ac:dyDescent="0.3">
      <c r="A2295" s="1">
        <v>44712</v>
      </c>
      <c r="B2295">
        <v>50790</v>
      </c>
      <c r="C2295">
        <v>180557</v>
      </c>
      <c r="D2295" t="s">
        <v>246</v>
      </c>
      <c r="E2295">
        <v>4201</v>
      </c>
      <c r="F2295">
        <v>2229</v>
      </c>
      <c r="G2295">
        <v>1972</v>
      </c>
      <c r="H2295" s="4">
        <f>IFERROR(AandE_Admissions[[#This Row],[Attends_Under_4Hrs_Arr_To_Adm_Tfr_Disch_Type1]]/AandE_Admissions[[#This Row],[AandE_Attends_Type1]],0)</f>
        <v>0.53058795524875024</v>
      </c>
    </row>
    <row r="2296" spans="1:8" hidden="1" x14ac:dyDescent="0.3">
      <c r="A2296" s="1">
        <v>44712</v>
      </c>
      <c r="B2296">
        <v>50691</v>
      </c>
      <c r="C2296">
        <v>180557</v>
      </c>
      <c r="D2296" t="s">
        <v>123</v>
      </c>
      <c r="E2296">
        <v>8565</v>
      </c>
      <c r="F2296">
        <v>5324</v>
      </c>
      <c r="G2296">
        <v>3241</v>
      </c>
      <c r="H2296" s="4">
        <f>IFERROR(AandE_Admissions[[#This Row],[Attends_Under_4Hrs_Arr_To_Adm_Tfr_Disch_Type1]]/AandE_Admissions[[#This Row],[AandE_Attends_Type1]],0)</f>
        <v>0.62159953298307069</v>
      </c>
    </row>
    <row r="2297" spans="1:8" hidden="1" x14ac:dyDescent="0.3">
      <c r="A2297" s="1">
        <v>44712</v>
      </c>
      <c r="B2297">
        <v>50751</v>
      </c>
      <c r="C2297">
        <v>180557</v>
      </c>
      <c r="D2297" t="s">
        <v>143</v>
      </c>
      <c r="E2297">
        <v>8407</v>
      </c>
      <c r="F2297">
        <v>4293</v>
      </c>
      <c r="G2297">
        <v>4114</v>
      </c>
      <c r="H2297" s="4">
        <f>IFERROR(AandE_Admissions[[#This Row],[Attends_Under_4Hrs_Arr_To_Adm_Tfr_Disch_Type1]]/AandE_Admissions[[#This Row],[AandE_Attends_Type1]],0)</f>
        <v>0.51064589032948737</v>
      </c>
    </row>
    <row r="2298" spans="1:8" hidden="1" x14ac:dyDescent="0.3">
      <c r="A2298" s="1">
        <v>44712</v>
      </c>
      <c r="B2298">
        <v>50743</v>
      </c>
      <c r="C2298">
        <v>180557</v>
      </c>
      <c r="D2298" t="s">
        <v>139</v>
      </c>
      <c r="E2298">
        <v>10546</v>
      </c>
      <c r="F2298">
        <v>5140</v>
      </c>
      <c r="G2298">
        <v>5406</v>
      </c>
      <c r="H2298" s="4">
        <f>IFERROR(AandE_Admissions[[#This Row],[Attends_Under_4Hrs_Arr_To_Adm_Tfr_Disch_Type1]]/AandE_Admissions[[#This Row],[AandE_Attends_Type1]],0)</f>
        <v>0.48738858334913709</v>
      </c>
    </row>
    <row r="2299" spans="1:8" hidden="1" x14ac:dyDescent="0.3">
      <c r="A2299" s="1">
        <v>44712</v>
      </c>
      <c r="B2299">
        <v>50732</v>
      </c>
      <c r="C2299">
        <v>180557</v>
      </c>
      <c r="D2299" t="s">
        <v>134</v>
      </c>
      <c r="E2299">
        <v>0</v>
      </c>
      <c r="F2299">
        <v>0</v>
      </c>
      <c r="G2299">
        <v>0</v>
      </c>
      <c r="H2299" s="4">
        <f>IFERROR(AandE_Admissions[[#This Row],[Attends_Under_4Hrs_Arr_To_Adm_Tfr_Disch_Type1]]/AandE_Admissions[[#This Row],[AandE_Attends_Type1]],0)</f>
        <v>0</v>
      </c>
    </row>
    <row r="2300" spans="1:8" hidden="1" x14ac:dyDescent="0.3">
      <c r="A2300" s="1">
        <v>44712</v>
      </c>
      <c r="B2300">
        <v>50724</v>
      </c>
      <c r="C2300">
        <v>180557</v>
      </c>
      <c r="D2300" t="s">
        <v>130</v>
      </c>
      <c r="E2300">
        <v>6033</v>
      </c>
      <c r="F2300">
        <v>4447</v>
      </c>
      <c r="G2300">
        <v>1586</v>
      </c>
      <c r="H2300" s="4">
        <f>IFERROR(AandE_Admissions[[#This Row],[Attends_Under_4Hrs_Arr_To_Adm_Tfr_Disch_Type1]]/AandE_Admissions[[#This Row],[AandE_Attends_Type1]],0)</f>
        <v>0.73711254765456657</v>
      </c>
    </row>
    <row r="2301" spans="1:8" hidden="1" x14ac:dyDescent="0.3">
      <c r="A2301" s="1">
        <v>44712</v>
      </c>
      <c r="B2301">
        <v>50737</v>
      </c>
      <c r="C2301">
        <v>180557</v>
      </c>
      <c r="D2301" t="s">
        <v>136</v>
      </c>
      <c r="E2301">
        <v>7129</v>
      </c>
      <c r="F2301">
        <v>3265</v>
      </c>
      <c r="G2301">
        <v>3864</v>
      </c>
      <c r="H2301" s="4">
        <f>IFERROR(AandE_Admissions[[#This Row],[Attends_Under_4Hrs_Arr_To_Adm_Tfr_Disch_Type1]]/AandE_Admissions[[#This Row],[AandE_Attends_Type1]],0)</f>
        <v>0.45798849768550987</v>
      </c>
    </row>
    <row r="2302" spans="1:8" hidden="1" x14ac:dyDescent="0.3">
      <c r="A2302" s="1">
        <v>44712</v>
      </c>
      <c r="B2302">
        <v>50746</v>
      </c>
      <c r="C2302">
        <v>180557</v>
      </c>
      <c r="D2302" t="s">
        <v>169</v>
      </c>
      <c r="E2302">
        <v>0</v>
      </c>
      <c r="F2302">
        <v>0</v>
      </c>
      <c r="G2302">
        <v>0</v>
      </c>
      <c r="H2302" s="4">
        <f>IFERROR(AandE_Admissions[[#This Row],[Attends_Under_4Hrs_Arr_To_Adm_Tfr_Disch_Type1]]/AandE_Admissions[[#This Row],[AandE_Attends_Type1]],0)</f>
        <v>0</v>
      </c>
    </row>
    <row r="2303" spans="1:8" hidden="1" x14ac:dyDescent="0.3">
      <c r="A2303" s="1">
        <v>44712</v>
      </c>
      <c r="B2303">
        <v>50608</v>
      </c>
      <c r="C2303">
        <v>180557</v>
      </c>
      <c r="D2303" t="s">
        <v>54</v>
      </c>
      <c r="E2303">
        <v>17075</v>
      </c>
      <c r="F2303">
        <v>17075</v>
      </c>
      <c r="H2303" s="4">
        <f>IFERROR(AandE_Admissions[[#This Row],[Attends_Under_4Hrs_Arr_To_Adm_Tfr_Disch_Type1]]/AandE_Admissions[[#This Row],[AandE_Attends_Type1]],0)</f>
        <v>1</v>
      </c>
    </row>
    <row r="2304" spans="1:8" hidden="1" x14ac:dyDescent="0.3">
      <c r="A2304" s="1">
        <v>44712</v>
      </c>
      <c r="B2304">
        <v>50723</v>
      </c>
      <c r="C2304">
        <v>180557</v>
      </c>
      <c r="D2304" t="s">
        <v>193</v>
      </c>
      <c r="E2304">
        <v>9648</v>
      </c>
      <c r="F2304">
        <v>4735</v>
      </c>
      <c r="G2304">
        <v>4913</v>
      </c>
      <c r="H2304" s="4">
        <f>IFERROR(AandE_Admissions[[#This Row],[Attends_Under_4Hrs_Arr_To_Adm_Tfr_Disch_Type1]]/AandE_Admissions[[#This Row],[AandE_Attends_Type1]],0)</f>
        <v>0.49077529021558874</v>
      </c>
    </row>
    <row r="2305" spans="1:8" hidden="1" x14ac:dyDescent="0.3">
      <c r="A2305" s="1">
        <v>44712</v>
      </c>
      <c r="B2305">
        <v>50704</v>
      </c>
      <c r="C2305">
        <v>180557</v>
      </c>
      <c r="D2305" t="s">
        <v>180</v>
      </c>
      <c r="E2305">
        <v>4779</v>
      </c>
      <c r="F2305">
        <v>2969</v>
      </c>
      <c r="G2305">
        <v>1810</v>
      </c>
      <c r="H2305" s="4">
        <f>IFERROR(AandE_Admissions[[#This Row],[Attends_Under_4Hrs_Arr_To_Adm_Tfr_Disch_Type1]]/AandE_Admissions[[#This Row],[AandE_Attends_Type1]],0)</f>
        <v>0.62125967775685287</v>
      </c>
    </row>
    <row r="2306" spans="1:8" hidden="1" x14ac:dyDescent="0.3">
      <c r="A2306" s="1">
        <v>44712</v>
      </c>
      <c r="B2306">
        <v>50694</v>
      </c>
      <c r="C2306">
        <v>180557</v>
      </c>
      <c r="D2306" t="s">
        <v>172</v>
      </c>
      <c r="E2306">
        <v>6378</v>
      </c>
      <c r="F2306">
        <v>3964</v>
      </c>
      <c r="G2306">
        <v>2414</v>
      </c>
      <c r="H2306" s="4">
        <f>IFERROR(AandE_Admissions[[#This Row],[Attends_Under_4Hrs_Arr_To_Adm_Tfr_Disch_Type1]]/AandE_Admissions[[#This Row],[AandE_Attends_Type1]],0)</f>
        <v>0.62151144559423022</v>
      </c>
    </row>
    <row r="2307" spans="1:8" hidden="1" x14ac:dyDescent="0.3">
      <c r="A2307" s="1">
        <v>44712</v>
      </c>
      <c r="B2307">
        <v>50714</v>
      </c>
      <c r="C2307">
        <v>180557</v>
      </c>
      <c r="D2307" t="s">
        <v>188</v>
      </c>
      <c r="E2307">
        <v>5723</v>
      </c>
      <c r="F2307">
        <v>5314</v>
      </c>
      <c r="G2307">
        <v>409</v>
      </c>
      <c r="H2307" s="4">
        <f>IFERROR(AandE_Admissions[[#This Row],[Attends_Under_4Hrs_Arr_To_Adm_Tfr_Disch_Type1]]/AandE_Admissions[[#This Row],[AandE_Attends_Type1]],0)</f>
        <v>0.92853398567185041</v>
      </c>
    </row>
    <row r="2308" spans="1:8" hidden="1" x14ac:dyDescent="0.3">
      <c r="A2308" s="1">
        <v>44712</v>
      </c>
      <c r="B2308">
        <v>50621</v>
      </c>
      <c r="C2308">
        <v>180557</v>
      </c>
      <c r="D2308" t="s">
        <v>86</v>
      </c>
      <c r="E2308">
        <v>7540</v>
      </c>
      <c r="F2308">
        <v>4689</v>
      </c>
      <c r="G2308">
        <v>2851</v>
      </c>
      <c r="H2308" s="4">
        <f>IFERROR(AandE_Admissions[[#This Row],[Attends_Under_4Hrs_Arr_To_Adm_Tfr_Disch_Type1]]/AandE_Admissions[[#This Row],[AandE_Attends_Type1]],0)</f>
        <v>0.62188328912466839</v>
      </c>
    </row>
    <row r="2309" spans="1:8" hidden="1" x14ac:dyDescent="0.3">
      <c r="A2309" s="1">
        <v>44712</v>
      </c>
      <c r="B2309">
        <v>50801</v>
      </c>
      <c r="C2309">
        <v>180557</v>
      </c>
      <c r="D2309" t="s">
        <v>205</v>
      </c>
      <c r="E2309">
        <v>7926</v>
      </c>
      <c r="F2309">
        <v>4882</v>
      </c>
      <c r="G2309">
        <v>3044</v>
      </c>
      <c r="H2309" s="4">
        <f>IFERROR(AandE_Admissions[[#This Row],[Attends_Under_4Hrs_Arr_To_Adm_Tfr_Disch_Type1]]/AandE_Admissions[[#This Row],[AandE_Attends_Type1]],0)</f>
        <v>0.61594751450921015</v>
      </c>
    </row>
    <row r="2310" spans="1:8" hidden="1" x14ac:dyDescent="0.3">
      <c r="A2310" s="1">
        <v>44712</v>
      </c>
      <c r="B2310">
        <v>50616</v>
      </c>
      <c r="C2310">
        <v>180557</v>
      </c>
      <c r="D2310" t="s">
        <v>58</v>
      </c>
      <c r="E2310">
        <v>9172</v>
      </c>
      <c r="F2310">
        <v>6559</v>
      </c>
      <c r="G2310">
        <v>2613</v>
      </c>
      <c r="H2310" s="4">
        <f>IFERROR(AandE_Admissions[[#This Row],[Attends_Under_4Hrs_Arr_To_Adm_Tfr_Disch_Type1]]/AandE_Admissions[[#This Row],[AandE_Attends_Type1]],0)</f>
        <v>0.71511120802442218</v>
      </c>
    </row>
    <row r="2311" spans="1:8" hidden="1" x14ac:dyDescent="0.3">
      <c r="A2311" s="1">
        <v>44712</v>
      </c>
      <c r="B2311">
        <v>50611</v>
      </c>
      <c r="C2311">
        <v>180557</v>
      </c>
      <c r="D2311" t="s">
        <v>71</v>
      </c>
      <c r="E2311">
        <v>14972</v>
      </c>
      <c r="F2311">
        <v>9587</v>
      </c>
      <c r="G2311">
        <v>5385</v>
      </c>
      <c r="H2311" s="4">
        <f>IFERROR(AandE_Admissions[[#This Row],[Attends_Under_4Hrs_Arr_To_Adm_Tfr_Disch_Type1]]/AandE_Admissions[[#This Row],[AandE_Attends_Type1]],0)</f>
        <v>0.64032861341170189</v>
      </c>
    </row>
    <row r="2312" spans="1:8" hidden="1" x14ac:dyDescent="0.3">
      <c r="A2312" s="1">
        <v>44712</v>
      </c>
      <c r="B2312">
        <v>50784</v>
      </c>
      <c r="C2312">
        <v>180557</v>
      </c>
      <c r="D2312" t="s">
        <v>224</v>
      </c>
      <c r="E2312">
        <v>0</v>
      </c>
      <c r="F2312">
        <v>0</v>
      </c>
      <c r="G2312">
        <v>0</v>
      </c>
      <c r="H2312" s="4">
        <f>IFERROR(AandE_Admissions[[#This Row],[Attends_Under_4Hrs_Arr_To_Adm_Tfr_Disch_Type1]]/AandE_Admissions[[#This Row],[AandE_Attends_Type1]],0)</f>
        <v>0</v>
      </c>
    </row>
    <row r="2313" spans="1:8" hidden="1" x14ac:dyDescent="0.3">
      <c r="A2313" s="1">
        <v>44712</v>
      </c>
      <c r="B2313">
        <v>50765</v>
      </c>
      <c r="C2313">
        <v>180557</v>
      </c>
      <c r="D2313" t="s">
        <v>216</v>
      </c>
      <c r="E2313">
        <v>21917</v>
      </c>
      <c r="F2313">
        <v>21917</v>
      </c>
      <c r="H2313" s="4">
        <f>IFERROR(AandE_Admissions[[#This Row],[Attends_Under_4Hrs_Arr_To_Adm_Tfr_Disch_Type1]]/AandE_Admissions[[#This Row],[AandE_Attends_Type1]],0)</f>
        <v>1</v>
      </c>
    </row>
    <row r="2314" spans="1:8" hidden="1" x14ac:dyDescent="0.3">
      <c r="A2314" s="1">
        <v>44712</v>
      </c>
      <c r="B2314">
        <v>50791</v>
      </c>
      <c r="C2314">
        <v>180557</v>
      </c>
      <c r="D2314" t="s">
        <v>247</v>
      </c>
      <c r="E2314">
        <v>0</v>
      </c>
      <c r="F2314">
        <v>0</v>
      </c>
      <c r="G2314">
        <v>0</v>
      </c>
      <c r="H2314" s="4">
        <f>IFERROR(AandE_Admissions[[#This Row],[Attends_Under_4Hrs_Arr_To_Adm_Tfr_Disch_Type1]]/AandE_Admissions[[#This Row],[AandE_Attends_Type1]],0)</f>
        <v>0</v>
      </c>
    </row>
    <row r="2315" spans="1:8" x14ac:dyDescent="0.3">
      <c r="A2315" s="1">
        <v>44712</v>
      </c>
      <c r="B2315">
        <v>50799</v>
      </c>
      <c r="C2315">
        <v>180557</v>
      </c>
      <c r="D2315" t="s">
        <v>236</v>
      </c>
      <c r="E2315">
        <v>5496</v>
      </c>
      <c r="F2315">
        <f>AandE_Admissions[[#This Row],[AandE_Attends_Type1]]-AandE_Admissions[[#This Row],[Attends_Over_4Hrs_Arr_To_Adm_Tfr_Disch_Type1]]</f>
        <v>2544</v>
      </c>
      <c r="G2315">
        <v>2952</v>
      </c>
      <c r="H2315" s="4">
        <f>IFERROR(AandE_Admissions[[#This Row],[Attends_Under_4Hrs_Arr_To_Adm_Tfr_Disch_Type1]]/AandE_Admissions[[#This Row],[AandE_Attends_Type1]],0)</f>
        <v>0.46288209606986902</v>
      </c>
    </row>
    <row r="2316" spans="1:8" hidden="1" x14ac:dyDescent="0.3">
      <c r="A2316" s="1">
        <v>44712</v>
      </c>
      <c r="B2316">
        <v>50733</v>
      </c>
      <c r="C2316">
        <v>180557</v>
      </c>
      <c r="D2316" t="s">
        <v>129</v>
      </c>
      <c r="E2316">
        <v>18137</v>
      </c>
      <c r="F2316">
        <v>9370</v>
      </c>
      <c r="G2316">
        <v>8767</v>
      </c>
      <c r="H2316" s="4">
        <f>IFERROR(AandE_Admissions[[#This Row],[Attends_Under_4Hrs_Arr_To_Adm_Tfr_Disch_Type1]]/AandE_Admissions[[#This Row],[AandE_Attends_Type1]],0)</f>
        <v>0.51662347687048571</v>
      </c>
    </row>
    <row r="2317" spans="1:8" hidden="1" x14ac:dyDescent="0.3">
      <c r="A2317" s="1">
        <v>44712</v>
      </c>
      <c r="B2317">
        <v>50734</v>
      </c>
      <c r="C2317">
        <v>180557</v>
      </c>
      <c r="D2317" t="s">
        <v>135</v>
      </c>
      <c r="E2317">
        <v>0</v>
      </c>
      <c r="F2317">
        <v>0</v>
      </c>
      <c r="G2317">
        <v>0</v>
      </c>
      <c r="H2317" s="4">
        <f>IFERROR(AandE_Admissions[[#This Row],[Attends_Under_4Hrs_Arr_To_Adm_Tfr_Disch_Type1]]/AandE_Admissions[[#This Row],[AandE_Attends_Type1]],0)</f>
        <v>0</v>
      </c>
    </row>
    <row r="2318" spans="1:8" hidden="1" x14ac:dyDescent="0.3">
      <c r="A2318" s="1">
        <v>44712</v>
      </c>
      <c r="B2318">
        <v>50747</v>
      </c>
      <c r="C2318">
        <v>180557</v>
      </c>
      <c r="D2318" t="s">
        <v>140</v>
      </c>
      <c r="E2318">
        <v>0</v>
      </c>
      <c r="F2318">
        <v>0</v>
      </c>
      <c r="G2318">
        <v>0</v>
      </c>
      <c r="H2318" s="4">
        <f>IFERROR(AandE_Admissions[[#This Row],[Attends_Under_4Hrs_Arr_To_Adm_Tfr_Disch_Type1]]/AandE_Admissions[[#This Row],[AandE_Attends_Type1]],0)</f>
        <v>0</v>
      </c>
    </row>
    <row r="2319" spans="1:8" hidden="1" x14ac:dyDescent="0.3">
      <c r="A2319" s="1">
        <v>44712</v>
      </c>
      <c r="B2319">
        <v>50624</v>
      </c>
      <c r="C2319">
        <v>180557</v>
      </c>
      <c r="D2319" t="s">
        <v>7</v>
      </c>
      <c r="E2319">
        <v>13204</v>
      </c>
      <c r="F2319">
        <v>4255</v>
      </c>
      <c r="G2319">
        <v>8949</v>
      </c>
      <c r="H2319" s="4">
        <f>IFERROR(AandE_Admissions[[#This Row],[Attends_Under_4Hrs_Arr_To_Adm_Tfr_Disch_Type1]]/AandE_Admissions[[#This Row],[AandE_Attends_Type1]],0)</f>
        <v>0.32225083308088459</v>
      </c>
    </row>
    <row r="2320" spans="1:8" hidden="1" x14ac:dyDescent="0.3">
      <c r="A2320" s="1">
        <v>44712</v>
      </c>
      <c r="B2320">
        <v>50695</v>
      </c>
      <c r="C2320">
        <v>180557</v>
      </c>
      <c r="D2320" t="s">
        <v>173</v>
      </c>
      <c r="E2320">
        <v>8820</v>
      </c>
      <c r="F2320">
        <v>6097</v>
      </c>
      <c r="G2320">
        <v>2723</v>
      </c>
      <c r="H2320" s="4">
        <f>IFERROR(AandE_Admissions[[#This Row],[Attends_Under_4Hrs_Arr_To_Adm_Tfr_Disch_Type1]]/AandE_Admissions[[#This Row],[AandE_Attends_Type1]],0)</f>
        <v>0.69126984126984126</v>
      </c>
    </row>
    <row r="2321" spans="1:8" hidden="1" x14ac:dyDescent="0.3">
      <c r="A2321" s="1">
        <v>44712</v>
      </c>
      <c r="B2321">
        <v>50720</v>
      </c>
      <c r="C2321">
        <v>180557</v>
      </c>
      <c r="D2321" t="s">
        <v>192</v>
      </c>
      <c r="E2321">
        <v>8182</v>
      </c>
      <c r="F2321">
        <v>8182</v>
      </c>
      <c r="H2321" s="4">
        <f>IFERROR(AandE_Admissions[[#This Row],[Attends_Under_4Hrs_Arr_To_Adm_Tfr_Disch_Type1]]/AandE_Admissions[[#This Row],[AandE_Attends_Type1]],0)</f>
        <v>1</v>
      </c>
    </row>
    <row r="2322" spans="1:8" hidden="1" x14ac:dyDescent="0.3">
      <c r="A2322" s="1">
        <v>44712</v>
      </c>
      <c r="B2322">
        <v>50653</v>
      </c>
      <c r="C2322">
        <v>180557</v>
      </c>
      <c r="D2322" t="s">
        <v>89</v>
      </c>
      <c r="E2322">
        <v>3439</v>
      </c>
      <c r="F2322">
        <v>2249</v>
      </c>
      <c r="G2322">
        <v>1190</v>
      </c>
      <c r="H2322" s="4">
        <f>IFERROR(AandE_Admissions[[#This Row],[Attends_Under_4Hrs_Arr_To_Adm_Tfr_Disch_Type1]]/AandE_Admissions[[#This Row],[AandE_Attends_Type1]],0)</f>
        <v>0.65396917708636226</v>
      </c>
    </row>
    <row r="2323" spans="1:8" hidden="1" x14ac:dyDescent="0.3">
      <c r="A2323" s="1">
        <v>44712</v>
      </c>
      <c r="B2323">
        <v>50618</v>
      </c>
      <c r="C2323">
        <v>180557</v>
      </c>
      <c r="D2323" t="s">
        <v>82</v>
      </c>
      <c r="E2323">
        <v>12518</v>
      </c>
      <c r="F2323">
        <v>5231</v>
      </c>
      <c r="G2323">
        <v>7287</v>
      </c>
      <c r="H2323" s="4">
        <f>IFERROR(AandE_Admissions[[#This Row],[Attends_Under_4Hrs_Arr_To_Adm_Tfr_Disch_Type1]]/AandE_Admissions[[#This Row],[AandE_Attends_Type1]],0)</f>
        <v>0.41787825531235023</v>
      </c>
    </row>
    <row r="2324" spans="1:8" hidden="1" x14ac:dyDescent="0.3">
      <c r="A2324" s="1">
        <v>44712</v>
      </c>
      <c r="B2324">
        <v>50614</v>
      </c>
      <c r="C2324">
        <v>180557</v>
      </c>
      <c r="D2324" t="s">
        <v>77</v>
      </c>
      <c r="E2324">
        <v>6874</v>
      </c>
      <c r="F2324">
        <v>4434</v>
      </c>
      <c r="G2324">
        <v>2440</v>
      </c>
      <c r="H2324" s="4">
        <f>IFERROR(AandE_Admissions[[#This Row],[Attends_Under_4Hrs_Arr_To_Adm_Tfr_Disch_Type1]]/AandE_Admissions[[#This Row],[AandE_Attends_Type1]],0)</f>
        <v>0.64503927844050046</v>
      </c>
    </row>
    <row r="2325" spans="1:8" hidden="1" x14ac:dyDescent="0.3">
      <c r="A2325" s="1">
        <v>44712</v>
      </c>
      <c r="B2325">
        <v>50623</v>
      </c>
      <c r="C2325">
        <v>180557</v>
      </c>
      <c r="D2325" t="s">
        <v>87</v>
      </c>
      <c r="E2325">
        <v>7146</v>
      </c>
      <c r="F2325">
        <v>7146</v>
      </c>
      <c r="H2325" s="4">
        <f>IFERROR(AandE_Admissions[[#This Row],[Attends_Under_4Hrs_Arr_To_Adm_Tfr_Disch_Type1]]/AandE_Admissions[[#This Row],[AandE_Attends_Type1]],0)</f>
        <v>1</v>
      </c>
    </row>
    <row r="2326" spans="1:8" hidden="1" x14ac:dyDescent="0.3">
      <c r="A2326" s="1">
        <v>44712</v>
      </c>
      <c r="B2326">
        <v>50609</v>
      </c>
      <c r="C2326">
        <v>180557</v>
      </c>
      <c r="D2326" t="s">
        <v>68</v>
      </c>
      <c r="E2326">
        <v>10559</v>
      </c>
      <c r="F2326">
        <v>10559</v>
      </c>
      <c r="H2326" s="4">
        <f>IFERROR(AandE_Admissions[[#This Row],[Attends_Under_4Hrs_Arr_To_Adm_Tfr_Disch_Type1]]/AandE_Admissions[[#This Row],[AandE_Attends_Type1]],0)</f>
        <v>1</v>
      </c>
    </row>
    <row r="2327" spans="1:8" hidden="1" x14ac:dyDescent="0.3">
      <c r="A2327" s="1">
        <v>44712</v>
      </c>
      <c r="B2327">
        <v>50804</v>
      </c>
      <c r="C2327">
        <v>180557</v>
      </c>
      <c r="D2327" t="s">
        <v>238</v>
      </c>
      <c r="E2327">
        <v>7030</v>
      </c>
      <c r="F2327">
        <v>3548</v>
      </c>
      <c r="G2327">
        <v>3482</v>
      </c>
      <c r="H2327" s="4">
        <f>IFERROR(AandE_Admissions[[#This Row],[Attends_Under_4Hrs_Arr_To_Adm_Tfr_Disch_Type1]]/AandE_Admissions[[#This Row],[AandE_Attends_Type1]],0)</f>
        <v>0.50469416785206256</v>
      </c>
    </row>
    <row r="2328" spans="1:8" hidden="1" x14ac:dyDescent="0.3">
      <c r="A2328" s="1">
        <v>44712</v>
      </c>
      <c r="B2328">
        <v>50800</v>
      </c>
      <c r="C2328">
        <v>180557</v>
      </c>
      <c r="D2328" t="s">
        <v>237</v>
      </c>
      <c r="E2328">
        <v>13188</v>
      </c>
      <c r="F2328">
        <v>7795</v>
      </c>
      <c r="G2328">
        <v>5393</v>
      </c>
      <c r="H2328" s="4">
        <f>IFERROR(AandE_Admissions[[#This Row],[Attends_Under_4Hrs_Arr_To_Adm_Tfr_Disch_Type1]]/AandE_Admissions[[#This Row],[AandE_Attends_Type1]],0)</f>
        <v>0.59106763724598121</v>
      </c>
    </row>
    <row r="2329" spans="1:8" hidden="1" x14ac:dyDescent="0.3">
      <c r="A2329" s="1">
        <v>44712</v>
      </c>
      <c r="B2329">
        <v>50785</v>
      </c>
      <c r="C2329">
        <v>180557</v>
      </c>
      <c r="D2329" t="s">
        <v>257</v>
      </c>
      <c r="E2329">
        <v>11981</v>
      </c>
      <c r="F2329">
        <v>7748</v>
      </c>
      <c r="G2329">
        <v>4233</v>
      </c>
      <c r="H2329" s="4">
        <f>IFERROR(AandE_Admissions[[#This Row],[Attends_Under_4Hrs_Arr_To_Adm_Tfr_Disch_Type1]]/AandE_Admissions[[#This Row],[AandE_Attends_Type1]],0)</f>
        <v>0.64669059343961277</v>
      </c>
    </row>
    <row r="2330" spans="1:8" hidden="1" x14ac:dyDescent="0.3">
      <c r="A2330" s="1">
        <v>44712</v>
      </c>
      <c r="B2330">
        <v>50715</v>
      </c>
      <c r="C2330">
        <v>180557</v>
      </c>
      <c r="D2330" t="s">
        <v>190</v>
      </c>
      <c r="E2330">
        <v>9707</v>
      </c>
      <c r="F2330">
        <v>4878</v>
      </c>
      <c r="G2330">
        <v>4829</v>
      </c>
      <c r="H2330" s="4">
        <f>IFERROR(AandE_Admissions[[#This Row],[Attends_Under_4Hrs_Arr_To_Adm_Tfr_Disch_Type1]]/AandE_Admissions[[#This Row],[AandE_Attends_Type1]],0)</f>
        <v>0.50252395178736997</v>
      </c>
    </row>
    <row r="2331" spans="1:8" hidden="1" x14ac:dyDescent="0.3">
      <c r="A2331" s="1">
        <v>44712</v>
      </c>
      <c r="B2331">
        <v>50775</v>
      </c>
      <c r="C2331">
        <v>180557</v>
      </c>
      <c r="D2331" t="s">
        <v>251</v>
      </c>
      <c r="E2331">
        <v>10002</v>
      </c>
      <c r="F2331">
        <v>10002</v>
      </c>
      <c r="H2331" s="4">
        <f>IFERROR(AandE_Admissions[[#This Row],[Attends_Under_4Hrs_Arr_To_Adm_Tfr_Disch_Type1]]/AandE_Admissions[[#This Row],[AandE_Attends_Type1]],0)</f>
        <v>1</v>
      </c>
    </row>
    <row r="2332" spans="1:8" hidden="1" x14ac:dyDescent="0.3">
      <c r="A2332" s="1">
        <v>44712</v>
      </c>
      <c r="B2332">
        <v>50779</v>
      </c>
      <c r="C2332">
        <v>180557</v>
      </c>
      <c r="D2332" t="s">
        <v>204</v>
      </c>
      <c r="E2332">
        <v>12734</v>
      </c>
      <c r="F2332">
        <v>9289</v>
      </c>
      <c r="G2332">
        <v>3445</v>
      </c>
      <c r="H2332" s="4">
        <f>IFERROR(AandE_Admissions[[#This Row],[Attends_Under_4Hrs_Arr_To_Adm_Tfr_Disch_Type1]]/AandE_Admissions[[#This Row],[AandE_Attends_Type1]],0)</f>
        <v>0.72946442594628558</v>
      </c>
    </row>
    <row r="2333" spans="1:8" hidden="1" x14ac:dyDescent="0.3">
      <c r="A2333" s="1">
        <v>44712</v>
      </c>
      <c r="B2333">
        <v>50631</v>
      </c>
      <c r="C2333">
        <v>180557</v>
      </c>
      <c r="D2333" t="s">
        <v>17</v>
      </c>
      <c r="E2333">
        <v>13445</v>
      </c>
      <c r="F2333">
        <v>9455</v>
      </c>
      <c r="G2333">
        <v>3990</v>
      </c>
      <c r="H2333" s="4">
        <f>IFERROR(AandE_Admissions[[#This Row],[Attends_Under_4Hrs_Arr_To_Adm_Tfr_Disch_Type1]]/AandE_Admissions[[#This Row],[AandE_Attends_Type1]],0)</f>
        <v>0.70323540349572333</v>
      </c>
    </row>
    <row r="2334" spans="1:8" hidden="1" x14ac:dyDescent="0.3">
      <c r="A2334" s="1">
        <v>44712</v>
      </c>
      <c r="B2334">
        <v>50637</v>
      </c>
      <c r="C2334">
        <v>180557</v>
      </c>
      <c r="D2334" t="s">
        <v>24</v>
      </c>
      <c r="E2334">
        <v>15169</v>
      </c>
      <c r="F2334">
        <v>9088</v>
      </c>
      <c r="G2334">
        <v>6081</v>
      </c>
      <c r="H2334" s="4">
        <f>IFERROR(AandE_Admissions[[#This Row],[Attends_Under_4Hrs_Arr_To_Adm_Tfr_Disch_Type1]]/AandE_Admissions[[#This Row],[AandE_Attends_Type1]],0)</f>
        <v>0.59911661942118799</v>
      </c>
    </row>
    <row r="2335" spans="1:8" hidden="1" x14ac:dyDescent="0.3">
      <c r="A2335" s="1">
        <v>44712</v>
      </c>
      <c r="B2335">
        <v>50629</v>
      </c>
      <c r="C2335">
        <v>180557</v>
      </c>
      <c r="D2335" t="s">
        <v>12</v>
      </c>
      <c r="E2335">
        <v>13023</v>
      </c>
      <c r="F2335">
        <v>8955</v>
      </c>
      <c r="G2335">
        <v>4068</v>
      </c>
      <c r="H2335" s="4">
        <f>IFERROR(AandE_Admissions[[#This Row],[Attends_Under_4Hrs_Arr_To_Adm_Tfr_Disch_Type1]]/AandE_Admissions[[#This Row],[AandE_Attends_Type1]],0)</f>
        <v>0.68762957843814787</v>
      </c>
    </row>
    <row r="2336" spans="1:8" hidden="1" x14ac:dyDescent="0.3">
      <c r="A2336" s="1">
        <v>44712</v>
      </c>
      <c r="B2336">
        <v>50644</v>
      </c>
      <c r="C2336">
        <v>180557</v>
      </c>
      <c r="D2336" t="s">
        <v>36</v>
      </c>
      <c r="E2336">
        <v>12407</v>
      </c>
      <c r="F2336">
        <v>8893</v>
      </c>
      <c r="G2336">
        <v>3514</v>
      </c>
      <c r="H2336" s="4">
        <f>IFERROR(AandE_Admissions[[#This Row],[Attends_Under_4Hrs_Arr_To_Adm_Tfr_Disch_Type1]]/AandE_Admissions[[#This Row],[AandE_Attends_Type1]],0)</f>
        <v>0.71677278955428392</v>
      </c>
    </row>
    <row r="2337" spans="1:8" hidden="1" x14ac:dyDescent="0.3">
      <c r="A2337" s="1">
        <v>44712</v>
      </c>
      <c r="B2337">
        <v>50789</v>
      </c>
      <c r="C2337">
        <v>180557</v>
      </c>
      <c r="D2337" t="s">
        <v>264</v>
      </c>
      <c r="E2337">
        <v>0</v>
      </c>
      <c r="F2337">
        <v>0</v>
      </c>
      <c r="G2337">
        <v>0</v>
      </c>
      <c r="H2337" s="4">
        <f>IFERROR(AandE_Admissions[[#This Row],[Attends_Under_4Hrs_Arr_To_Adm_Tfr_Disch_Type1]]/AandE_Admissions[[#This Row],[AandE_Attends_Type1]],0)</f>
        <v>0</v>
      </c>
    </row>
    <row r="2338" spans="1:8" hidden="1" x14ac:dyDescent="0.3">
      <c r="A2338" s="1">
        <v>44712</v>
      </c>
      <c r="B2338">
        <v>50679</v>
      </c>
      <c r="C2338">
        <v>180557</v>
      </c>
      <c r="D2338" t="s">
        <v>117</v>
      </c>
      <c r="E2338">
        <v>7691</v>
      </c>
      <c r="F2338">
        <v>5279</v>
      </c>
      <c r="G2338">
        <v>2412</v>
      </c>
      <c r="H2338" s="4">
        <f>IFERROR(AandE_Admissions[[#This Row],[Attends_Under_4Hrs_Arr_To_Adm_Tfr_Disch_Type1]]/AandE_Admissions[[#This Row],[AandE_Attends_Type1]],0)</f>
        <v>0.68638668573657524</v>
      </c>
    </row>
    <row r="2339" spans="1:8" hidden="1" x14ac:dyDescent="0.3">
      <c r="A2339" s="1">
        <v>44712</v>
      </c>
      <c r="B2339">
        <v>50690</v>
      </c>
      <c r="C2339">
        <v>180557</v>
      </c>
      <c r="D2339" t="s">
        <v>102</v>
      </c>
      <c r="E2339">
        <v>14669</v>
      </c>
      <c r="F2339">
        <v>6513</v>
      </c>
      <c r="G2339">
        <v>8156</v>
      </c>
      <c r="H2339" s="4">
        <f>IFERROR(AandE_Admissions[[#This Row],[Attends_Under_4Hrs_Arr_To_Adm_Tfr_Disch_Type1]]/AandE_Admissions[[#This Row],[AandE_Attends_Type1]],0)</f>
        <v>0.44399754584497919</v>
      </c>
    </row>
    <row r="2340" spans="1:8" hidden="1" x14ac:dyDescent="0.3">
      <c r="A2340" s="1">
        <v>44712</v>
      </c>
      <c r="B2340">
        <v>50712</v>
      </c>
      <c r="C2340">
        <v>180557</v>
      </c>
      <c r="D2340" t="s">
        <v>187</v>
      </c>
      <c r="E2340">
        <v>13338</v>
      </c>
      <c r="F2340">
        <v>8736</v>
      </c>
      <c r="G2340">
        <v>4602</v>
      </c>
      <c r="H2340" s="4">
        <f>IFERROR(AandE_Admissions[[#This Row],[Attends_Under_4Hrs_Arr_To_Adm_Tfr_Disch_Type1]]/AandE_Admissions[[#This Row],[AandE_Attends_Type1]],0)</f>
        <v>0.65497076023391809</v>
      </c>
    </row>
    <row r="2341" spans="1:8" hidden="1" x14ac:dyDescent="0.3">
      <c r="A2341" s="1">
        <v>44712</v>
      </c>
      <c r="B2341">
        <v>50729</v>
      </c>
      <c r="C2341">
        <v>180557</v>
      </c>
      <c r="D2341" t="s">
        <v>132</v>
      </c>
      <c r="E2341">
        <v>4449</v>
      </c>
      <c r="F2341">
        <v>2423</v>
      </c>
      <c r="G2341">
        <v>2026</v>
      </c>
      <c r="H2341" s="4">
        <f>IFERROR(AandE_Admissions[[#This Row],[Attends_Under_4Hrs_Arr_To_Adm_Tfr_Disch_Type1]]/AandE_Admissions[[#This Row],[AandE_Attends_Type1]],0)</f>
        <v>0.54461676781299173</v>
      </c>
    </row>
    <row r="2342" spans="1:8" hidden="1" x14ac:dyDescent="0.3">
      <c r="A2342" s="1">
        <v>44712</v>
      </c>
      <c r="B2342">
        <v>50728</v>
      </c>
      <c r="C2342">
        <v>180557</v>
      </c>
      <c r="D2342" t="s">
        <v>131</v>
      </c>
      <c r="E2342">
        <v>7322</v>
      </c>
      <c r="F2342">
        <v>4162</v>
      </c>
      <c r="G2342">
        <v>3160</v>
      </c>
      <c r="H2342" s="4">
        <f>IFERROR(AandE_Admissions[[#This Row],[Attends_Under_4Hrs_Arr_To_Adm_Tfr_Disch_Type1]]/AandE_Admissions[[#This Row],[AandE_Attends_Type1]],0)</f>
        <v>0.568423927888555</v>
      </c>
    </row>
    <row r="2343" spans="1:8" hidden="1" x14ac:dyDescent="0.3">
      <c r="A2343" s="1">
        <v>44712</v>
      </c>
      <c r="B2343">
        <v>50635</v>
      </c>
      <c r="C2343">
        <v>180557</v>
      </c>
      <c r="D2343" t="s">
        <v>22</v>
      </c>
      <c r="E2343">
        <v>15415</v>
      </c>
      <c r="F2343">
        <v>7865</v>
      </c>
      <c r="G2343">
        <v>7550</v>
      </c>
      <c r="H2343" s="4">
        <f>IFERROR(AandE_Admissions[[#This Row],[Attends_Under_4Hrs_Arr_To_Adm_Tfr_Disch_Type1]]/AandE_Admissions[[#This Row],[AandE_Attends_Type1]],0)</f>
        <v>0.51021732079143689</v>
      </c>
    </row>
    <row r="2344" spans="1:8" hidden="1" x14ac:dyDescent="0.3">
      <c r="A2344" s="1">
        <v>44712</v>
      </c>
      <c r="B2344">
        <v>50675</v>
      </c>
      <c r="C2344">
        <v>180557</v>
      </c>
      <c r="D2344" t="s">
        <v>97</v>
      </c>
      <c r="E2344">
        <v>10186</v>
      </c>
      <c r="F2344">
        <v>7661</v>
      </c>
      <c r="G2344">
        <v>2525</v>
      </c>
      <c r="H2344" s="4">
        <f>IFERROR(AandE_Admissions[[#This Row],[Attends_Under_4Hrs_Arr_To_Adm_Tfr_Disch_Type1]]/AandE_Admissions[[#This Row],[AandE_Attends_Type1]],0)</f>
        <v>0.75211074023169056</v>
      </c>
    </row>
    <row r="2345" spans="1:8" hidden="1" x14ac:dyDescent="0.3">
      <c r="A2345" s="1">
        <v>44712</v>
      </c>
      <c r="B2345">
        <v>50810</v>
      </c>
      <c r="C2345">
        <v>180557</v>
      </c>
      <c r="D2345" t="s">
        <v>235</v>
      </c>
      <c r="E2345">
        <v>8148</v>
      </c>
      <c r="F2345">
        <v>8148</v>
      </c>
      <c r="H2345" s="4">
        <f>IFERROR(AandE_Admissions[[#This Row],[Attends_Under_4Hrs_Arr_To_Adm_Tfr_Disch_Type1]]/AandE_Admissions[[#This Row],[AandE_Attends_Type1]],0)</f>
        <v>1</v>
      </c>
    </row>
    <row r="2346" spans="1:8" hidden="1" x14ac:dyDescent="0.3">
      <c r="A2346" s="1">
        <v>44712</v>
      </c>
      <c r="B2346">
        <v>50687</v>
      </c>
      <c r="C2346">
        <v>180557</v>
      </c>
      <c r="D2346" t="s">
        <v>122</v>
      </c>
      <c r="E2346">
        <v>12230</v>
      </c>
      <c r="F2346">
        <v>6102</v>
      </c>
      <c r="G2346">
        <v>6128</v>
      </c>
      <c r="H2346" s="4">
        <f>IFERROR(AandE_Admissions[[#This Row],[Attends_Under_4Hrs_Arr_To_Adm_Tfr_Disch_Type1]]/AandE_Admissions[[#This Row],[AandE_Attends_Type1]],0)</f>
        <v>0.4989370400654129</v>
      </c>
    </row>
    <row r="2347" spans="1:8" hidden="1" x14ac:dyDescent="0.3">
      <c r="A2347" s="1">
        <v>44712</v>
      </c>
      <c r="B2347">
        <v>50649</v>
      </c>
      <c r="C2347">
        <v>180557</v>
      </c>
      <c r="D2347" t="s">
        <v>41</v>
      </c>
      <c r="E2347">
        <v>9742</v>
      </c>
      <c r="F2347">
        <v>7335</v>
      </c>
      <c r="G2347">
        <v>2407</v>
      </c>
      <c r="H2347" s="4">
        <f>IFERROR(AandE_Admissions[[#This Row],[Attends_Under_4Hrs_Arr_To_Adm_Tfr_Disch_Type1]]/AandE_Admissions[[#This Row],[AandE_Attends_Type1]],0)</f>
        <v>0.75292547731471982</v>
      </c>
    </row>
    <row r="2348" spans="1:8" hidden="1" x14ac:dyDescent="0.3">
      <c r="A2348" s="1">
        <v>44712</v>
      </c>
      <c r="B2348">
        <v>50682</v>
      </c>
      <c r="C2348">
        <v>180557</v>
      </c>
      <c r="D2348" t="s">
        <v>101</v>
      </c>
      <c r="E2348">
        <v>0</v>
      </c>
      <c r="F2348">
        <v>0</v>
      </c>
      <c r="G2348">
        <v>0</v>
      </c>
      <c r="H2348" s="4">
        <f>IFERROR(AandE_Admissions[[#This Row],[Attends_Under_4Hrs_Arr_To_Adm_Tfr_Disch_Type1]]/AandE_Admissions[[#This Row],[AandE_Attends_Type1]],0)</f>
        <v>0</v>
      </c>
    </row>
    <row r="2349" spans="1:8" hidden="1" x14ac:dyDescent="0.3">
      <c r="A2349" s="1">
        <v>44712</v>
      </c>
      <c r="B2349">
        <v>50683</v>
      </c>
      <c r="C2349">
        <v>180557</v>
      </c>
      <c r="D2349" t="s">
        <v>120</v>
      </c>
      <c r="E2349">
        <v>13511</v>
      </c>
      <c r="F2349">
        <v>9739</v>
      </c>
      <c r="G2349">
        <v>3772</v>
      </c>
      <c r="H2349" s="4">
        <f>IFERROR(AandE_Admissions[[#This Row],[Attends_Under_4Hrs_Arr_To_Adm_Tfr_Disch_Type1]]/AandE_Admissions[[#This Row],[AandE_Attends_Type1]],0)</f>
        <v>0.72082007253349123</v>
      </c>
    </row>
    <row r="2350" spans="1:8" hidden="1" x14ac:dyDescent="0.3">
      <c r="A2350" s="1">
        <v>44712</v>
      </c>
      <c r="B2350">
        <v>50693</v>
      </c>
      <c r="C2350">
        <v>180557</v>
      </c>
      <c r="D2350" t="s">
        <v>127</v>
      </c>
      <c r="E2350">
        <v>6023</v>
      </c>
      <c r="F2350">
        <v>3811</v>
      </c>
      <c r="G2350">
        <v>2212</v>
      </c>
      <c r="H2350" s="4">
        <f>IFERROR(AandE_Admissions[[#This Row],[Attends_Under_4Hrs_Arr_To_Adm_Tfr_Disch_Type1]]/AandE_Admissions[[#This Row],[AandE_Attends_Type1]],0)</f>
        <v>0.6327411588909182</v>
      </c>
    </row>
    <row r="2351" spans="1:8" hidden="1" x14ac:dyDescent="0.3">
      <c r="A2351" s="1">
        <v>44712</v>
      </c>
      <c r="B2351">
        <v>50659</v>
      </c>
      <c r="C2351">
        <v>180557</v>
      </c>
      <c r="D2351" t="s">
        <v>110</v>
      </c>
      <c r="E2351">
        <v>6408</v>
      </c>
      <c r="F2351">
        <v>4612</v>
      </c>
      <c r="G2351">
        <v>1796</v>
      </c>
      <c r="H2351" s="4">
        <f>IFERROR(AandE_Admissions[[#This Row],[Attends_Under_4Hrs_Arr_To_Adm_Tfr_Disch_Type1]]/AandE_Admissions[[#This Row],[AandE_Attends_Type1]],0)</f>
        <v>0.71972534332084892</v>
      </c>
    </row>
    <row r="2352" spans="1:8" hidden="1" x14ac:dyDescent="0.3">
      <c r="A2352" s="1">
        <v>44712</v>
      </c>
      <c r="B2352">
        <v>50617</v>
      </c>
      <c r="C2352">
        <v>180557</v>
      </c>
      <c r="D2352" t="s">
        <v>79</v>
      </c>
      <c r="E2352">
        <v>11416</v>
      </c>
      <c r="F2352">
        <v>5004</v>
      </c>
      <c r="G2352">
        <v>6412</v>
      </c>
      <c r="H2352" s="4">
        <f>IFERROR(AandE_Admissions[[#This Row],[Attends_Under_4Hrs_Arr_To_Adm_Tfr_Disch_Type1]]/AandE_Admissions[[#This Row],[AandE_Attends_Type1]],0)</f>
        <v>0.4383321653819201</v>
      </c>
    </row>
    <row r="2353" spans="1:8" hidden="1" x14ac:dyDescent="0.3">
      <c r="A2353" s="1">
        <v>44712</v>
      </c>
      <c r="B2353">
        <v>50739</v>
      </c>
      <c r="C2353">
        <v>180557</v>
      </c>
      <c r="D2353" t="s">
        <v>166</v>
      </c>
      <c r="E2353">
        <v>25422</v>
      </c>
      <c r="F2353">
        <v>13732</v>
      </c>
      <c r="G2353">
        <v>11690</v>
      </c>
      <c r="H2353" s="4">
        <f>IFERROR(AandE_Admissions[[#This Row],[Attends_Under_4Hrs_Arr_To_Adm_Tfr_Disch_Type1]]/AandE_Admissions[[#This Row],[AandE_Attends_Type1]],0)</f>
        <v>0.54016206435370939</v>
      </c>
    </row>
    <row r="2354" spans="1:8" hidden="1" x14ac:dyDescent="0.3">
      <c r="A2354" s="1">
        <v>44712</v>
      </c>
      <c r="B2354">
        <v>50726</v>
      </c>
      <c r="C2354">
        <v>180557</v>
      </c>
      <c r="D2354" t="s">
        <v>158</v>
      </c>
      <c r="E2354">
        <v>10748</v>
      </c>
      <c r="F2354">
        <v>6141</v>
      </c>
      <c r="G2354">
        <v>4607</v>
      </c>
      <c r="H2354" s="4">
        <f>IFERROR(AandE_Admissions[[#This Row],[Attends_Under_4Hrs_Arr_To_Adm_Tfr_Disch_Type1]]/AandE_Admissions[[#This Row],[AandE_Attends_Type1]],0)</f>
        <v>0.57136211388165237</v>
      </c>
    </row>
    <row r="2355" spans="1:8" hidden="1" x14ac:dyDescent="0.3">
      <c r="A2355" s="1">
        <v>44712</v>
      </c>
      <c r="B2355">
        <v>50745</v>
      </c>
      <c r="C2355">
        <v>180557</v>
      </c>
      <c r="D2355" t="s">
        <v>168</v>
      </c>
      <c r="E2355">
        <v>8569</v>
      </c>
      <c r="F2355">
        <v>4952</v>
      </c>
      <c r="G2355">
        <v>3617</v>
      </c>
      <c r="H2355" s="4">
        <f>IFERROR(AandE_Admissions[[#This Row],[Attends_Under_4Hrs_Arr_To_Adm_Tfr_Disch_Type1]]/AandE_Admissions[[#This Row],[AandE_Attends_Type1]],0)</f>
        <v>0.57789707083673703</v>
      </c>
    </row>
    <row r="2356" spans="1:8" hidden="1" x14ac:dyDescent="0.3">
      <c r="A2356" s="1">
        <v>44712</v>
      </c>
      <c r="B2356">
        <v>50795</v>
      </c>
      <c r="C2356">
        <v>180557</v>
      </c>
      <c r="D2356" t="s">
        <v>200</v>
      </c>
      <c r="E2356">
        <v>5799</v>
      </c>
      <c r="F2356">
        <v>3179</v>
      </c>
      <c r="G2356">
        <v>2620</v>
      </c>
      <c r="H2356" s="4">
        <f>IFERROR(AandE_Admissions[[#This Row],[Attends_Under_4Hrs_Arr_To_Adm_Tfr_Disch_Type1]]/AandE_Admissions[[#This Row],[AandE_Attends_Type1]],0)</f>
        <v>0.54819796516640795</v>
      </c>
    </row>
    <row r="2357" spans="1:8" hidden="1" x14ac:dyDescent="0.3">
      <c r="A2357" s="1">
        <v>44712</v>
      </c>
      <c r="B2357">
        <v>50766</v>
      </c>
      <c r="C2357">
        <v>180557</v>
      </c>
      <c r="D2357" t="s">
        <v>248</v>
      </c>
      <c r="E2357">
        <v>11763</v>
      </c>
      <c r="F2357">
        <v>7683</v>
      </c>
      <c r="G2357">
        <v>4080</v>
      </c>
      <c r="H2357" s="4">
        <f>IFERROR(AandE_Admissions[[#This Row],[Attends_Under_4Hrs_Arr_To_Adm_Tfr_Disch_Type1]]/AandE_Admissions[[#This Row],[AandE_Attends_Type1]],0)</f>
        <v>0.65314970670747263</v>
      </c>
    </row>
    <row r="2358" spans="1:8" hidden="1" x14ac:dyDescent="0.3">
      <c r="A2358" s="1">
        <v>44712</v>
      </c>
      <c r="B2358">
        <v>50760</v>
      </c>
      <c r="C2358">
        <v>180557</v>
      </c>
      <c r="D2358" t="s">
        <v>212</v>
      </c>
      <c r="E2358">
        <v>11566</v>
      </c>
      <c r="F2358">
        <v>8273</v>
      </c>
      <c r="G2358">
        <v>3293</v>
      </c>
      <c r="H2358" s="4">
        <f>IFERROR(AandE_Admissions[[#This Row],[Attends_Under_4Hrs_Arr_To_Adm_Tfr_Disch_Type1]]/AandE_Admissions[[#This Row],[AandE_Attends_Type1]],0)</f>
        <v>0.71528618364170848</v>
      </c>
    </row>
    <row r="2359" spans="1:8" hidden="1" x14ac:dyDescent="0.3">
      <c r="A2359" s="1">
        <v>44712</v>
      </c>
      <c r="B2359">
        <v>50681</v>
      </c>
      <c r="C2359">
        <v>180557</v>
      </c>
      <c r="D2359" t="s">
        <v>119</v>
      </c>
      <c r="E2359">
        <v>9951</v>
      </c>
      <c r="F2359">
        <v>6542</v>
      </c>
      <c r="G2359">
        <v>3409</v>
      </c>
      <c r="H2359" s="4">
        <f>IFERROR(AandE_Admissions[[#This Row],[Attends_Under_4Hrs_Arr_To_Adm_Tfr_Disch_Type1]]/AandE_Admissions[[#This Row],[AandE_Attends_Type1]],0)</f>
        <v>0.6574213646869661</v>
      </c>
    </row>
    <row r="2360" spans="1:8" hidden="1" x14ac:dyDescent="0.3">
      <c r="A2360" s="1">
        <v>44712</v>
      </c>
      <c r="B2360">
        <v>50710</v>
      </c>
      <c r="C2360">
        <v>180557</v>
      </c>
      <c r="D2360" t="s">
        <v>146</v>
      </c>
      <c r="E2360">
        <v>9070</v>
      </c>
      <c r="F2360">
        <v>6036</v>
      </c>
      <c r="G2360">
        <v>3034</v>
      </c>
      <c r="H2360" s="4">
        <f>IFERROR(AandE_Admissions[[#This Row],[Attends_Under_4Hrs_Arr_To_Adm_Tfr_Disch_Type1]]/AandE_Admissions[[#This Row],[AandE_Attends_Type1]],0)</f>
        <v>0.6654906284454245</v>
      </c>
    </row>
    <row r="2361" spans="1:8" hidden="1" x14ac:dyDescent="0.3">
      <c r="A2361" s="1">
        <v>44712</v>
      </c>
      <c r="B2361">
        <v>50660</v>
      </c>
      <c r="C2361">
        <v>180557</v>
      </c>
      <c r="D2361" t="s">
        <v>50</v>
      </c>
      <c r="E2361">
        <v>9533</v>
      </c>
      <c r="F2361">
        <v>9533</v>
      </c>
      <c r="H2361" s="4">
        <f>IFERROR(AandE_Admissions[[#This Row],[Attends_Under_4Hrs_Arr_To_Adm_Tfr_Disch_Type1]]/AandE_Admissions[[#This Row],[AandE_Attends_Type1]],0)</f>
        <v>1</v>
      </c>
    </row>
    <row r="2362" spans="1:8" hidden="1" x14ac:dyDescent="0.3">
      <c r="A2362" s="1">
        <v>44712</v>
      </c>
      <c r="B2362">
        <v>50668</v>
      </c>
      <c r="C2362">
        <v>180557</v>
      </c>
      <c r="D2362" t="s">
        <v>59</v>
      </c>
      <c r="E2362">
        <v>9756</v>
      </c>
      <c r="F2362">
        <v>5628</v>
      </c>
      <c r="G2362">
        <v>4128</v>
      </c>
      <c r="H2362" s="4">
        <f>IFERROR(AandE_Admissions[[#This Row],[Attends_Under_4Hrs_Arr_To_Adm_Tfr_Disch_Type1]]/AandE_Admissions[[#This Row],[AandE_Attends_Type1]],0)</f>
        <v>0.57687576875768753</v>
      </c>
    </row>
    <row r="2363" spans="1:8" hidden="1" x14ac:dyDescent="0.3">
      <c r="A2363" s="1">
        <v>44712</v>
      </c>
      <c r="B2363">
        <v>50772</v>
      </c>
      <c r="C2363">
        <v>180557</v>
      </c>
      <c r="D2363" t="s">
        <v>201</v>
      </c>
      <c r="E2363">
        <v>0</v>
      </c>
      <c r="F2363">
        <v>0</v>
      </c>
      <c r="G2363">
        <v>0</v>
      </c>
      <c r="H2363" s="4">
        <f>IFERROR(AandE_Admissions[[#This Row],[Attends_Under_4Hrs_Arr_To_Adm_Tfr_Disch_Type1]]/AandE_Admissions[[#This Row],[AandE_Attends_Type1]],0)</f>
        <v>0</v>
      </c>
    </row>
    <row r="2364" spans="1:8" hidden="1" x14ac:dyDescent="0.3">
      <c r="A2364" s="1">
        <v>44712</v>
      </c>
      <c r="B2364">
        <v>50802</v>
      </c>
      <c r="C2364">
        <v>180557</v>
      </c>
      <c r="D2364" t="s">
        <v>206</v>
      </c>
      <c r="E2364">
        <v>4470</v>
      </c>
      <c r="F2364">
        <v>2846</v>
      </c>
      <c r="G2364">
        <v>1624</v>
      </c>
      <c r="H2364" s="4">
        <f>IFERROR(AandE_Admissions[[#This Row],[Attends_Under_4Hrs_Arr_To_Adm_Tfr_Disch_Type1]]/AandE_Admissions[[#This Row],[AandE_Attends_Type1]],0)</f>
        <v>0.63668903803131993</v>
      </c>
    </row>
    <row r="2365" spans="1:8" hidden="1" x14ac:dyDescent="0.3">
      <c r="A2365" s="1">
        <v>44712</v>
      </c>
      <c r="B2365">
        <v>50700</v>
      </c>
      <c r="C2365">
        <v>180557</v>
      </c>
      <c r="D2365" t="s">
        <v>178</v>
      </c>
      <c r="E2365">
        <v>13788</v>
      </c>
      <c r="F2365">
        <v>8484</v>
      </c>
      <c r="G2365">
        <v>5304</v>
      </c>
      <c r="H2365" s="4">
        <f>IFERROR(AandE_Admissions[[#This Row],[Attends_Under_4Hrs_Arr_To_Adm_Tfr_Disch_Type1]]/AandE_Admissions[[#This Row],[AandE_Attends_Type1]],0)</f>
        <v>0.61531766753698869</v>
      </c>
    </row>
    <row r="2366" spans="1:8" hidden="1" x14ac:dyDescent="0.3">
      <c r="A2366" s="1">
        <v>44712</v>
      </c>
      <c r="B2366">
        <v>50639</v>
      </c>
      <c r="C2366">
        <v>180557</v>
      </c>
      <c r="D2366" t="s">
        <v>26</v>
      </c>
      <c r="E2366">
        <v>0</v>
      </c>
      <c r="F2366">
        <v>0</v>
      </c>
      <c r="G2366">
        <v>0</v>
      </c>
      <c r="H2366" s="4">
        <f>IFERROR(AandE_Admissions[[#This Row],[Attends_Under_4Hrs_Arr_To_Adm_Tfr_Disch_Type1]]/AandE_Admissions[[#This Row],[AandE_Attends_Type1]],0)</f>
        <v>0</v>
      </c>
    </row>
    <row r="2367" spans="1:8" hidden="1" x14ac:dyDescent="0.3">
      <c r="A2367" s="1">
        <v>44712</v>
      </c>
      <c r="B2367">
        <v>50771</v>
      </c>
      <c r="C2367">
        <v>180557</v>
      </c>
      <c r="D2367" t="s">
        <v>220</v>
      </c>
      <c r="E2367">
        <v>9148</v>
      </c>
      <c r="F2367">
        <v>5473</v>
      </c>
      <c r="G2367">
        <v>3675</v>
      </c>
      <c r="H2367" s="4">
        <f>IFERROR(AandE_Admissions[[#This Row],[Attends_Under_4Hrs_Arr_To_Adm_Tfr_Disch_Type1]]/AandE_Admissions[[#This Row],[AandE_Attends_Type1]],0)</f>
        <v>0.59827284652383039</v>
      </c>
    </row>
    <row r="2368" spans="1:8" hidden="1" x14ac:dyDescent="0.3">
      <c r="A2368" s="1">
        <v>44712</v>
      </c>
      <c r="B2368">
        <v>50778</v>
      </c>
      <c r="C2368">
        <v>180557</v>
      </c>
      <c r="D2368" t="s">
        <v>221</v>
      </c>
      <c r="E2368">
        <v>0</v>
      </c>
      <c r="F2368">
        <v>0</v>
      </c>
      <c r="G2368">
        <v>0</v>
      </c>
      <c r="H2368" s="4">
        <f>IFERROR(AandE_Admissions[[#This Row],[Attends_Under_4Hrs_Arr_To_Adm_Tfr_Disch_Type1]]/AandE_Admissions[[#This Row],[AandE_Attends_Type1]],0)</f>
        <v>0</v>
      </c>
    </row>
    <row r="2369" spans="1:8" hidden="1" x14ac:dyDescent="0.3">
      <c r="A2369" s="1">
        <v>44712</v>
      </c>
      <c r="B2369">
        <v>50652</v>
      </c>
      <c r="C2369">
        <v>180557</v>
      </c>
      <c r="D2369" t="s">
        <v>104</v>
      </c>
      <c r="E2369">
        <v>5848</v>
      </c>
      <c r="F2369">
        <v>5209</v>
      </c>
      <c r="G2369">
        <v>639</v>
      </c>
      <c r="H2369" s="4">
        <f>IFERROR(AandE_Admissions[[#This Row],[Attends_Under_4Hrs_Arr_To_Adm_Tfr_Disch_Type1]]/AandE_Admissions[[#This Row],[AandE_Attends_Type1]],0)</f>
        <v>0.89073187414500687</v>
      </c>
    </row>
    <row r="2370" spans="1:8" hidden="1" x14ac:dyDescent="0.3">
      <c r="A2370" s="1">
        <v>44712</v>
      </c>
      <c r="B2370">
        <v>50628</v>
      </c>
      <c r="C2370">
        <v>180557</v>
      </c>
      <c r="D2370" t="s">
        <v>11</v>
      </c>
      <c r="E2370">
        <v>20430</v>
      </c>
      <c r="F2370">
        <v>20430</v>
      </c>
      <c r="H2370" s="4">
        <f>IFERROR(AandE_Admissions[[#This Row],[Attends_Under_4Hrs_Arr_To_Adm_Tfr_Disch_Type1]]/AandE_Admissions[[#This Row],[AandE_Attends_Type1]],0)</f>
        <v>1</v>
      </c>
    </row>
    <row r="2371" spans="1:8" hidden="1" x14ac:dyDescent="0.3">
      <c r="A2371" s="1">
        <v>44712</v>
      </c>
      <c r="B2371">
        <v>50620</v>
      </c>
      <c r="C2371">
        <v>180557</v>
      </c>
      <c r="D2371" t="s">
        <v>85</v>
      </c>
      <c r="E2371">
        <v>11458</v>
      </c>
      <c r="F2371">
        <v>7070</v>
      </c>
      <c r="G2371">
        <v>4388</v>
      </c>
      <c r="H2371" s="4">
        <f>IFERROR(AandE_Admissions[[#This Row],[Attends_Under_4Hrs_Arr_To_Adm_Tfr_Disch_Type1]]/AandE_Admissions[[#This Row],[AandE_Attends_Type1]],0)</f>
        <v>0.61703613196020246</v>
      </c>
    </row>
    <row r="2372" spans="1:8" hidden="1" x14ac:dyDescent="0.3">
      <c r="A2372" s="1">
        <v>44712</v>
      </c>
      <c r="B2372">
        <v>50632</v>
      </c>
      <c r="C2372">
        <v>180557</v>
      </c>
      <c r="D2372" t="s">
        <v>19</v>
      </c>
      <c r="E2372">
        <v>11167</v>
      </c>
      <c r="F2372">
        <v>9097</v>
      </c>
      <c r="G2372">
        <v>2070</v>
      </c>
      <c r="H2372" s="4">
        <f>IFERROR(AandE_Admissions[[#This Row],[Attends_Under_4Hrs_Arr_To_Adm_Tfr_Disch_Type1]]/AandE_Admissions[[#This Row],[AandE_Attends_Type1]],0)</f>
        <v>0.81463239903286466</v>
      </c>
    </row>
    <row r="2373" spans="1:8" hidden="1" x14ac:dyDescent="0.3">
      <c r="A2373" s="1">
        <v>44712</v>
      </c>
      <c r="B2373">
        <v>50702</v>
      </c>
      <c r="C2373">
        <v>180557</v>
      </c>
      <c r="D2373" t="s">
        <v>147</v>
      </c>
      <c r="E2373">
        <v>6058</v>
      </c>
      <c r="F2373">
        <v>3938</v>
      </c>
      <c r="G2373">
        <v>2120</v>
      </c>
      <c r="H2373" s="4">
        <f>IFERROR(AandE_Admissions[[#This Row],[Attends_Under_4Hrs_Arr_To_Adm_Tfr_Disch_Type1]]/AandE_Admissions[[#This Row],[AandE_Attends_Type1]],0)</f>
        <v>0.6500495212941565</v>
      </c>
    </row>
    <row r="2374" spans="1:8" hidden="1" x14ac:dyDescent="0.3">
      <c r="A2374" s="1">
        <v>44712</v>
      </c>
      <c r="B2374">
        <v>50707</v>
      </c>
      <c r="C2374">
        <v>180557</v>
      </c>
      <c r="D2374" t="s">
        <v>184</v>
      </c>
      <c r="E2374">
        <v>18918</v>
      </c>
      <c r="F2374">
        <v>9244</v>
      </c>
      <c r="G2374">
        <v>9674</v>
      </c>
      <c r="H2374" s="4">
        <f>IFERROR(AandE_Admissions[[#This Row],[Attends_Under_4Hrs_Arr_To_Adm_Tfr_Disch_Type1]]/AandE_Admissions[[#This Row],[AandE_Attends_Type1]],0)</f>
        <v>0.4886351622793107</v>
      </c>
    </row>
    <row r="2375" spans="1:8" hidden="1" x14ac:dyDescent="0.3">
      <c r="A2375" s="1">
        <v>44712</v>
      </c>
      <c r="B2375">
        <v>50752</v>
      </c>
      <c r="C2375">
        <v>180557</v>
      </c>
      <c r="D2375" t="s">
        <v>171</v>
      </c>
      <c r="E2375">
        <v>8781</v>
      </c>
      <c r="F2375">
        <v>5221</v>
      </c>
      <c r="G2375">
        <v>3560</v>
      </c>
      <c r="H2375" s="4">
        <f>IFERROR(AandE_Admissions[[#This Row],[Attends_Under_4Hrs_Arr_To_Adm_Tfr_Disch_Type1]]/AandE_Admissions[[#This Row],[AandE_Attends_Type1]],0)</f>
        <v>0.59457920510192463</v>
      </c>
    </row>
    <row r="2376" spans="1:8" hidden="1" x14ac:dyDescent="0.3">
      <c r="A2376" s="1">
        <v>44712</v>
      </c>
      <c r="B2376">
        <v>50686</v>
      </c>
      <c r="C2376">
        <v>180557</v>
      </c>
      <c r="D2376" t="s">
        <v>121</v>
      </c>
      <c r="E2376">
        <v>34180</v>
      </c>
      <c r="F2376">
        <v>18634</v>
      </c>
      <c r="G2376">
        <v>15546</v>
      </c>
      <c r="H2376" s="4">
        <f>IFERROR(AandE_Admissions[[#This Row],[Attends_Under_4Hrs_Arr_To_Adm_Tfr_Disch_Type1]]/AandE_Admissions[[#This Row],[AandE_Attends_Type1]],0)</f>
        <v>0.54517261556465768</v>
      </c>
    </row>
    <row r="2377" spans="1:8" hidden="1" x14ac:dyDescent="0.3">
      <c r="A2377" s="1">
        <v>44712</v>
      </c>
      <c r="B2377">
        <v>50647</v>
      </c>
      <c r="C2377">
        <v>180557</v>
      </c>
      <c r="D2377" t="s">
        <v>42</v>
      </c>
      <c r="E2377">
        <v>13377</v>
      </c>
      <c r="F2377">
        <v>9086</v>
      </c>
      <c r="G2377">
        <v>4291</v>
      </c>
      <c r="H2377" s="4">
        <f>IFERROR(AandE_Admissions[[#This Row],[Attends_Under_4Hrs_Arr_To_Adm_Tfr_Disch_Type1]]/AandE_Admissions[[#This Row],[AandE_Attends_Type1]],0)</f>
        <v>0.67922553636839356</v>
      </c>
    </row>
    <row r="2378" spans="1:8" hidden="1" x14ac:dyDescent="0.3">
      <c r="A2378" s="1">
        <v>44712</v>
      </c>
      <c r="B2378">
        <v>50719</v>
      </c>
      <c r="C2378">
        <v>180557</v>
      </c>
      <c r="D2378" t="s">
        <v>154</v>
      </c>
      <c r="E2378">
        <v>13130</v>
      </c>
      <c r="F2378">
        <v>9340</v>
      </c>
      <c r="G2378">
        <v>3790</v>
      </c>
      <c r="H2378" s="4">
        <f>IFERROR(AandE_Admissions[[#This Row],[Attends_Under_4Hrs_Arr_To_Adm_Tfr_Disch_Type1]]/AandE_Admissions[[#This Row],[AandE_Attends_Type1]],0)</f>
        <v>0.71134805788271138</v>
      </c>
    </row>
    <row r="2379" spans="1:8" hidden="1" x14ac:dyDescent="0.3">
      <c r="A2379" s="1">
        <v>44712</v>
      </c>
      <c r="B2379">
        <v>50794</v>
      </c>
      <c r="C2379">
        <v>180557</v>
      </c>
      <c r="D2379" t="s">
        <v>199</v>
      </c>
      <c r="E2379">
        <v>12586</v>
      </c>
      <c r="F2379">
        <v>6973</v>
      </c>
      <c r="G2379">
        <v>5613</v>
      </c>
      <c r="H2379" s="4">
        <f>IFERROR(AandE_Admissions[[#This Row],[Attends_Under_4Hrs_Arr_To_Adm_Tfr_Disch_Type1]]/AandE_Admissions[[#This Row],[AandE_Attends_Type1]],0)</f>
        <v>0.55402828539647231</v>
      </c>
    </row>
    <row r="2380" spans="1:8" hidden="1" x14ac:dyDescent="0.3">
      <c r="A2380" s="1">
        <v>44712</v>
      </c>
      <c r="B2380">
        <v>50713</v>
      </c>
      <c r="C2380">
        <v>180557</v>
      </c>
      <c r="D2380" t="s">
        <v>151</v>
      </c>
      <c r="E2380">
        <v>9148</v>
      </c>
      <c r="F2380">
        <v>7697</v>
      </c>
      <c r="G2380">
        <v>1451</v>
      </c>
      <c r="H2380" s="4">
        <f>IFERROR(AandE_Admissions[[#This Row],[Attends_Under_4Hrs_Arr_To_Adm_Tfr_Disch_Type1]]/AandE_Admissions[[#This Row],[AandE_Attends_Type1]],0)</f>
        <v>0.84138609532138176</v>
      </c>
    </row>
    <row r="2381" spans="1:8" hidden="1" x14ac:dyDescent="0.3">
      <c r="A2381" s="1">
        <v>44712</v>
      </c>
      <c r="B2381">
        <v>50688</v>
      </c>
      <c r="C2381">
        <v>180557</v>
      </c>
      <c r="D2381" t="s">
        <v>90</v>
      </c>
      <c r="E2381">
        <v>16343</v>
      </c>
      <c r="F2381">
        <v>7376</v>
      </c>
      <c r="G2381">
        <v>8967</v>
      </c>
      <c r="H2381" s="4">
        <f>IFERROR(AandE_Admissions[[#This Row],[Attends_Under_4Hrs_Arr_To_Adm_Tfr_Disch_Type1]]/AandE_Admissions[[#This Row],[AandE_Attends_Type1]],0)</f>
        <v>0.45132472618246344</v>
      </c>
    </row>
    <row r="2382" spans="1:8" hidden="1" x14ac:dyDescent="0.3">
      <c r="A2382" s="1">
        <v>44712</v>
      </c>
      <c r="B2382">
        <v>50773</v>
      </c>
      <c r="C2382">
        <v>180557</v>
      </c>
      <c r="D2382" t="s">
        <v>202</v>
      </c>
      <c r="E2382">
        <v>13272</v>
      </c>
      <c r="F2382">
        <v>8271</v>
      </c>
      <c r="G2382">
        <v>5001</v>
      </c>
      <c r="H2382" s="4">
        <f>IFERROR(AandE_Admissions[[#This Row],[Attends_Under_4Hrs_Arr_To_Adm_Tfr_Disch_Type1]]/AandE_Admissions[[#This Row],[AandE_Attends_Type1]],0)</f>
        <v>0.62319168173598549</v>
      </c>
    </row>
    <row r="2383" spans="1:8" hidden="1" x14ac:dyDescent="0.3">
      <c r="A2383" s="1">
        <v>44712</v>
      </c>
      <c r="B2383">
        <v>50753</v>
      </c>
      <c r="C2383">
        <v>180557</v>
      </c>
      <c r="D2383" t="s">
        <v>209</v>
      </c>
      <c r="E2383">
        <v>11136</v>
      </c>
      <c r="F2383">
        <v>7262</v>
      </c>
      <c r="G2383">
        <v>3874</v>
      </c>
      <c r="H2383" s="4">
        <f>IFERROR(AandE_Admissions[[#This Row],[Attends_Under_4Hrs_Arr_To_Adm_Tfr_Disch_Type1]]/AandE_Admissions[[#This Row],[AandE_Attends_Type1]],0)</f>
        <v>0.6521192528735632</v>
      </c>
    </row>
    <row r="2384" spans="1:8" hidden="1" x14ac:dyDescent="0.3">
      <c r="A2384" s="1">
        <v>44712</v>
      </c>
      <c r="B2384">
        <v>50783</v>
      </c>
      <c r="C2384">
        <v>180557</v>
      </c>
      <c r="D2384" t="s">
        <v>223</v>
      </c>
      <c r="E2384">
        <v>10249</v>
      </c>
      <c r="F2384">
        <v>6777</v>
      </c>
      <c r="G2384">
        <v>3472</v>
      </c>
      <c r="H2384" s="4">
        <f>IFERROR(AandE_Admissions[[#This Row],[Attends_Under_4Hrs_Arr_To_Adm_Tfr_Disch_Type1]]/AandE_Admissions[[#This Row],[AandE_Attends_Type1]],0)</f>
        <v>0.66123524246267928</v>
      </c>
    </row>
    <row r="2385" spans="1:8" hidden="1" x14ac:dyDescent="0.3">
      <c r="A2385" s="1">
        <v>44712</v>
      </c>
      <c r="B2385">
        <v>50793</v>
      </c>
      <c r="C2385">
        <v>180557</v>
      </c>
      <c r="D2385" t="s">
        <v>311</v>
      </c>
      <c r="E2385">
        <v>0</v>
      </c>
      <c r="F2385">
        <v>0</v>
      </c>
      <c r="G2385">
        <v>0</v>
      </c>
      <c r="H2385" s="4">
        <f>IFERROR(AandE_Admissions[[#This Row],[Attends_Under_4Hrs_Arr_To_Adm_Tfr_Disch_Type1]]/AandE_Admissions[[#This Row],[AandE_Attends_Type1]],0)</f>
        <v>0</v>
      </c>
    </row>
    <row r="2386" spans="1:8" hidden="1" x14ac:dyDescent="0.3">
      <c r="A2386" s="1">
        <v>44712</v>
      </c>
      <c r="B2386">
        <v>50716</v>
      </c>
      <c r="C2386">
        <v>180557</v>
      </c>
      <c r="D2386" t="s">
        <v>152</v>
      </c>
      <c r="E2386">
        <v>10718</v>
      </c>
      <c r="F2386">
        <v>5730</v>
      </c>
      <c r="G2386">
        <v>4988</v>
      </c>
      <c r="H2386" s="4">
        <f>IFERROR(AandE_Admissions[[#This Row],[Attends_Under_4Hrs_Arr_To_Adm_Tfr_Disch_Type1]]/AandE_Admissions[[#This Row],[AandE_Attends_Type1]],0)</f>
        <v>0.53461466691546933</v>
      </c>
    </row>
    <row r="2387" spans="1:8" hidden="1" x14ac:dyDescent="0.3">
      <c r="A2387" s="1">
        <v>44712</v>
      </c>
      <c r="B2387">
        <v>50748</v>
      </c>
      <c r="C2387">
        <v>180557</v>
      </c>
      <c r="D2387" t="s">
        <v>155</v>
      </c>
      <c r="E2387">
        <v>9366</v>
      </c>
      <c r="F2387">
        <v>6090</v>
      </c>
      <c r="G2387">
        <v>3276</v>
      </c>
      <c r="H2387" s="4">
        <f>IFERROR(AandE_Admissions[[#This Row],[Attends_Under_4Hrs_Arr_To_Adm_Tfr_Disch_Type1]]/AandE_Admissions[[#This Row],[AandE_Attends_Type1]],0)</f>
        <v>0.65022421524663676</v>
      </c>
    </row>
    <row r="2388" spans="1:8" hidden="1" x14ac:dyDescent="0.3">
      <c r="A2388" s="1">
        <v>44712</v>
      </c>
      <c r="B2388">
        <v>50706</v>
      </c>
      <c r="C2388">
        <v>180557</v>
      </c>
      <c r="D2388" t="s">
        <v>182</v>
      </c>
      <c r="E2388">
        <v>0</v>
      </c>
      <c r="F2388">
        <v>0</v>
      </c>
      <c r="G2388">
        <v>0</v>
      </c>
      <c r="H2388" s="4">
        <f>IFERROR(AandE_Admissions[[#This Row],[Attends_Under_4Hrs_Arr_To_Adm_Tfr_Disch_Type1]]/AandE_Admissions[[#This Row],[AandE_Attends_Type1]],0)</f>
        <v>0</v>
      </c>
    </row>
    <row r="2389" spans="1:8" hidden="1" x14ac:dyDescent="0.3">
      <c r="A2389" s="1">
        <v>44712</v>
      </c>
      <c r="B2389">
        <v>50796</v>
      </c>
      <c r="C2389">
        <v>180557</v>
      </c>
      <c r="D2389" t="s">
        <v>231</v>
      </c>
      <c r="E2389">
        <v>8700</v>
      </c>
      <c r="F2389">
        <v>6326</v>
      </c>
      <c r="G2389">
        <v>2374</v>
      </c>
      <c r="H2389" s="4">
        <f>IFERROR(AandE_Admissions[[#This Row],[Attends_Under_4Hrs_Arr_To_Adm_Tfr_Disch_Type1]]/AandE_Admissions[[#This Row],[AandE_Attends_Type1]],0)</f>
        <v>0.72712643678160915</v>
      </c>
    </row>
    <row r="2390" spans="1:8" hidden="1" x14ac:dyDescent="0.3">
      <c r="A2390" s="1">
        <v>44712</v>
      </c>
      <c r="B2390">
        <v>50630</v>
      </c>
      <c r="C2390">
        <v>180557</v>
      </c>
      <c r="D2390" t="s">
        <v>16</v>
      </c>
      <c r="E2390">
        <v>14419</v>
      </c>
      <c r="F2390">
        <v>10964</v>
      </c>
      <c r="G2390">
        <v>3455</v>
      </c>
      <c r="H2390" s="4">
        <f>IFERROR(AandE_Admissions[[#This Row],[Attends_Under_4Hrs_Arr_To_Adm_Tfr_Disch_Type1]]/AandE_Admissions[[#This Row],[AandE_Attends_Type1]],0)</f>
        <v>0.76038560233025865</v>
      </c>
    </row>
    <row r="2391" spans="1:8" hidden="1" x14ac:dyDescent="0.3">
      <c r="A2391" s="1">
        <v>44712</v>
      </c>
      <c r="B2391">
        <v>50762</v>
      </c>
      <c r="C2391">
        <v>180557</v>
      </c>
      <c r="D2391" t="s">
        <v>214</v>
      </c>
      <c r="E2391">
        <v>18744</v>
      </c>
      <c r="F2391">
        <v>11367</v>
      </c>
      <c r="G2391">
        <v>7377</v>
      </c>
      <c r="H2391" s="4">
        <f>IFERROR(AandE_Admissions[[#This Row],[Attends_Under_4Hrs_Arr_To_Adm_Tfr_Disch_Type1]]/AandE_Admissions[[#This Row],[AandE_Attends_Type1]],0)</f>
        <v>0.60643405889884761</v>
      </c>
    </row>
    <row r="2392" spans="1:8" hidden="1" x14ac:dyDescent="0.3">
      <c r="A2392" s="1">
        <v>44712</v>
      </c>
      <c r="B2392">
        <v>50711</v>
      </c>
      <c r="C2392">
        <v>180557</v>
      </c>
      <c r="D2392" t="s">
        <v>149</v>
      </c>
      <c r="E2392">
        <v>3890</v>
      </c>
      <c r="F2392">
        <v>3890</v>
      </c>
      <c r="H2392" s="4">
        <f>IFERROR(AandE_Admissions[[#This Row],[Attends_Under_4Hrs_Arr_To_Adm_Tfr_Disch_Type1]]/AandE_Admissions[[#This Row],[AandE_Attends_Type1]],0)</f>
        <v>1</v>
      </c>
    </row>
    <row r="2393" spans="1:8" hidden="1" x14ac:dyDescent="0.3">
      <c r="A2393" s="1">
        <v>44712</v>
      </c>
      <c r="B2393">
        <v>50742</v>
      </c>
      <c r="C2393">
        <v>180557</v>
      </c>
      <c r="D2393" t="s">
        <v>138</v>
      </c>
      <c r="E2393">
        <v>8423</v>
      </c>
      <c r="F2393">
        <v>5859</v>
      </c>
      <c r="G2393">
        <v>2564</v>
      </c>
      <c r="H2393" s="4">
        <f>IFERROR(AandE_Admissions[[#This Row],[Attends_Under_4Hrs_Arr_To_Adm_Tfr_Disch_Type1]]/AandE_Admissions[[#This Row],[AandE_Attends_Type1]],0)</f>
        <v>0.69559539356523803</v>
      </c>
    </row>
    <row r="2394" spans="1:8" hidden="1" x14ac:dyDescent="0.3">
      <c r="A2394" s="1">
        <v>44712</v>
      </c>
      <c r="B2394">
        <v>50781</v>
      </c>
      <c r="C2394">
        <v>180557</v>
      </c>
      <c r="D2394" t="s">
        <v>254</v>
      </c>
      <c r="E2394">
        <v>0</v>
      </c>
      <c r="F2394">
        <v>0</v>
      </c>
      <c r="G2394">
        <v>0</v>
      </c>
      <c r="H2394" s="4">
        <f>IFERROR(AandE_Admissions[[#This Row],[Attends_Under_4Hrs_Arr_To_Adm_Tfr_Disch_Type1]]/AandE_Admissions[[#This Row],[AandE_Attends_Type1]],0)</f>
        <v>0</v>
      </c>
    </row>
    <row r="2395" spans="1:8" hidden="1" x14ac:dyDescent="0.3">
      <c r="A2395" s="1">
        <v>44712</v>
      </c>
      <c r="B2395">
        <v>50736</v>
      </c>
      <c r="C2395">
        <v>180557</v>
      </c>
      <c r="D2395" t="s">
        <v>261</v>
      </c>
      <c r="E2395">
        <v>0</v>
      </c>
      <c r="F2395">
        <v>0</v>
      </c>
      <c r="G2395">
        <v>0</v>
      </c>
      <c r="H2395" s="4">
        <f>IFERROR(AandE_Admissions[[#This Row],[Attends_Under_4Hrs_Arr_To_Adm_Tfr_Disch_Type1]]/AandE_Admissions[[#This Row],[AandE_Attends_Type1]],0)</f>
        <v>0</v>
      </c>
    </row>
    <row r="2396" spans="1:8" hidden="1" x14ac:dyDescent="0.3">
      <c r="A2396" s="1">
        <v>44712</v>
      </c>
      <c r="B2396">
        <v>50705</v>
      </c>
      <c r="C2396">
        <v>180557</v>
      </c>
      <c r="D2396" t="s">
        <v>181</v>
      </c>
      <c r="E2396">
        <v>11014</v>
      </c>
      <c r="F2396">
        <v>5389</v>
      </c>
      <c r="G2396">
        <v>5625</v>
      </c>
      <c r="H2396" s="4">
        <f>IFERROR(AandE_Admissions[[#This Row],[Attends_Under_4Hrs_Arr_To_Adm_Tfr_Disch_Type1]]/AandE_Admissions[[#This Row],[AandE_Attends_Type1]],0)</f>
        <v>0.48928636281096788</v>
      </c>
    </row>
    <row r="2397" spans="1:8" hidden="1" x14ac:dyDescent="0.3">
      <c r="A2397" s="1">
        <v>44712</v>
      </c>
      <c r="B2397">
        <v>50685</v>
      </c>
      <c r="C2397">
        <v>180557</v>
      </c>
      <c r="D2397" t="s">
        <v>64</v>
      </c>
      <c r="E2397">
        <v>11976</v>
      </c>
      <c r="F2397">
        <v>5982</v>
      </c>
      <c r="G2397">
        <v>5994</v>
      </c>
      <c r="H2397" s="4">
        <f>IFERROR(AandE_Admissions[[#This Row],[Attends_Under_4Hrs_Arr_To_Adm_Tfr_Disch_Type1]]/AandE_Admissions[[#This Row],[AandE_Attends_Type1]],0)</f>
        <v>0.49949899799599201</v>
      </c>
    </row>
    <row r="2398" spans="1:8" hidden="1" x14ac:dyDescent="0.3">
      <c r="A2398" s="1">
        <v>44712</v>
      </c>
      <c r="B2398">
        <v>50689</v>
      </c>
      <c r="C2398">
        <v>180557</v>
      </c>
      <c r="D2398" t="s">
        <v>65</v>
      </c>
      <c r="E2398">
        <v>20953</v>
      </c>
      <c r="F2398">
        <v>11049</v>
      </c>
      <c r="G2398">
        <v>9904</v>
      </c>
      <c r="H2398" s="4">
        <f>IFERROR(AandE_Admissions[[#This Row],[Attends_Under_4Hrs_Arr_To_Adm_Tfr_Disch_Type1]]/AandE_Admissions[[#This Row],[AandE_Attends_Type1]],0)</f>
        <v>0.52732305636424381</v>
      </c>
    </row>
    <row r="2399" spans="1:8" hidden="1" x14ac:dyDescent="0.3">
      <c r="A2399" s="1">
        <v>44712</v>
      </c>
      <c r="B2399">
        <v>50770</v>
      </c>
      <c r="C2399">
        <v>180557</v>
      </c>
      <c r="D2399" t="s">
        <v>219</v>
      </c>
      <c r="E2399">
        <v>17646</v>
      </c>
      <c r="F2399">
        <v>14442</v>
      </c>
      <c r="G2399">
        <v>3204</v>
      </c>
      <c r="H2399" s="4">
        <f>IFERROR(AandE_Admissions[[#This Row],[Attends_Under_4Hrs_Arr_To_Adm_Tfr_Disch_Type1]]/AandE_Admissions[[#This Row],[AandE_Attends_Type1]],0)</f>
        <v>0.81842910574634475</v>
      </c>
    </row>
    <row r="2400" spans="1:8" hidden="1" x14ac:dyDescent="0.3">
      <c r="A2400" s="1">
        <v>44712</v>
      </c>
      <c r="B2400">
        <v>50622</v>
      </c>
      <c r="C2400">
        <v>180557</v>
      </c>
      <c r="D2400" t="s">
        <v>66</v>
      </c>
      <c r="E2400">
        <v>7780</v>
      </c>
      <c r="F2400">
        <v>2453</v>
      </c>
      <c r="G2400">
        <v>5327</v>
      </c>
      <c r="H2400" s="4">
        <f>IFERROR(AandE_Admissions[[#This Row],[Attends_Under_4Hrs_Arr_To_Adm_Tfr_Disch_Type1]]/AandE_Admissions[[#This Row],[AandE_Attends_Type1]],0)</f>
        <v>0.31529562982005144</v>
      </c>
    </row>
    <row r="2401" spans="1:8" hidden="1" x14ac:dyDescent="0.3">
      <c r="A2401" s="1">
        <v>44712</v>
      </c>
      <c r="B2401">
        <v>50610</v>
      </c>
      <c r="C2401">
        <v>180557</v>
      </c>
      <c r="D2401" t="s">
        <v>48</v>
      </c>
      <c r="E2401">
        <v>10288</v>
      </c>
      <c r="F2401">
        <v>4786</v>
      </c>
      <c r="G2401">
        <v>5502</v>
      </c>
      <c r="H2401" s="4">
        <f>IFERROR(AandE_Admissions[[#This Row],[Attends_Under_4Hrs_Arr_To_Adm_Tfr_Disch_Type1]]/AandE_Admissions[[#This Row],[AandE_Attends_Type1]],0)</f>
        <v>0.4652021772939347</v>
      </c>
    </row>
    <row r="2402" spans="1:8" hidden="1" x14ac:dyDescent="0.3">
      <c r="A2402" s="1">
        <v>44712</v>
      </c>
      <c r="B2402">
        <v>50744</v>
      </c>
      <c r="C2402">
        <v>180557</v>
      </c>
      <c r="D2402" t="s">
        <v>167</v>
      </c>
      <c r="E2402">
        <v>10050</v>
      </c>
      <c r="F2402">
        <v>6553</v>
      </c>
      <c r="G2402">
        <v>3497</v>
      </c>
      <c r="H2402" s="4">
        <f>IFERROR(AandE_Admissions[[#This Row],[Attends_Under_4Hrs_Arr_To_Adm_Tfr_Disch_Type1]]/AandE_Admissions[[#This Row],[AandE_Attends_Type1]],0)</f>
        <v>0.6520398009950249</v>
      </c>
    </row>
    <row r="2403" spans="1:8" hidden="1" x14ac:dyDescent="0.3">
      <c r="A2403" s="1">
        <v>44712</v>
      </c>
      <c r="B2403">
        <v>50692</v>
      </c>
      <c r="C2403">
        <v>180557</v>
      </c>
      <c r="D2403" t="s">
        <v>125</v>
      </c>
      <c r="E2403">
        <v>12800</v>
      </c>
      <c r="F2403">
        <v>6678</v>
      </c>
      <c r="G2403">
        <v>6122</v>
      </c>
      <c r="H2403" s="4">
        <f>IFERROR(AandE_Admissions[[#This Row],[Attends_Under_4Hrs_Arr_To_Adm_Tfr_Disch_Type1]]/AandE_Admissions[[#This Row],[AandE_Attends_Type1]],0)</f>
        <v>0.52171875000000001</v>
      </c>
    </row>
    <row r="2404" spans="1:8" hidden="1" x14ac:dyDescent="0.3">
      <c r="A2404" s="1">
        <v>44712</v>
      </c>
      <c r="B2404">
        <v>50749</v>
      </c>
      <c r="C2404">
        <v>180557</v>
      </c>
      <c r="D2404" t="s">
        <v>141</v>
      </c>
      <c r="E2404">
        <v>7671</v>
      </c>
      <c r="F2404">
        <v>4644</v>
      </c>
      <c r="G2404">
        <v>3027</v>
      </c>
      <c r="H2404" s="4">
        <f>IFERROR(AandE_Admissions[[#This Row],[Attends_Under_4Hrs_Arr_To_Adm_Tfr_Disch_Type1]]/AandE_Admissions[[#This Row],[AandE_Attends_Type1]],0)</f>
        <v>0.60539694955025425</v>
      </c>
    </row>
    <row r="2405" spans="1:8" hidden="1" x14ac:dyDescent="0.3">
      <c r="A2405" s="1">
        <v>44712</v>
      </c>
      <c r="B2405">
        <v>50756</v>
      </c>
      <c r="C2405">
        <v>180557</v>
      </c>
      <c r="D2405" t="s">
        <v>195</v>
      </c>
      <c r="E2405">
        <v>0</v>
      </c>
      <c r="F2405">
        <v>0</v>
      </c>
      <c r="G2405">
        <v>0</v>
      </c>
      <c r="H2405" s="4">
        <f>IFERROR(AandE_Admissions[[#This Row],[Attends_Under_4Hrs_Arr_To_Adm_Tfr_Disch_Type1]]/AandE_Admissions[[#This Row],[AandE_Attends_Type1]],0)</f>
        <v>0</v>
      </c>
    </row>
    <row r="2406" spans="1:8" hidden="1" x14ac:dyDescent="0.3">
      <c r="A2406" s="1">
        <v>44712</v>
      </c>
      <c r="B2406">
        <v>50698</v>
      </c>
      <c r="C2406">
        <v>180557</v>
      </c>
      <c r="D2406" t="s">
        <v>176</v>
      </c>
      <c r="E2406">
        <v>15221</v>
      </c>
      <c r="F2406">
        <v>11545</v>
      </c>
      <c r="G2406">
        <v>3676</v>
      </c>
      <c r="H2406" s="4">
        <f>IFERROR(AandE_Admissions[[#This Row],[Attends_Under_4Hrs_Arr_To_Adm_Tfr_Disch_Type1]]/AandE_Admissions[[#This Row],[AandE_Attends_Type1]],0)</f>
        <v>0.75849155771631294</v>
      </c>
    </row>
    <row r="2407" spans="1:8" hidden="1" x14ac:dyDescent="0.3">
      <c r="A2407" s="1">
        <v>44712</v>
      </c>
      <c r="B2407">
        <v>50670</v>
      </c>
      <c r="C2407">
        <v>180557</v>
      </c>
      <c r="D2407" t="s">
        <v>96</v>
      </c>
      <c r="E2407">
        <v>16773</v>
      </c>
      <c r="F2407">
        <v>16773</v>
      </c>
      <c r="H2407" s="4">
        <f>IFERROR(AandE_Admissions[[#This Row],[Attends_Under_4Hrs_Arr_To_Adm_Tfr_Disch_Type1]]/AandE_Admissions[[#This Row],[AandE_Attends_Type1]],0)</f>
        <v>1</v>
      </c>
    </row>
    <row r="2408" spans="1:8" hidden="1" x14ac:dyDescent="0.3">
      <c r="A2408" s="1">
        <v>44712</v>
      </c>
      <c r="B2408">
        <v>50763</v>
      </c>
      <c r="C2408">
        <v>180557</v>
      </c>
      <c r="D2408" t="s">
        <v>215</v>
      </c>
      <c r="E2408">
        <v>10361</v>
      </c>
      <c r="F2408">
        <v>6600</v>
      </c>
      <c r="G2408">
        <v>3761</v>
      </c>
      <c r="H2408" s="4">
        <f>IFERROR(AandE_Admissions[[#This Row],[Attends_Under_4Hrs_Arr_To_Adm_Tfr_Disch_Type1]]/AandE_Admissions[[#This Row],[AandE_Attends_Type1]],0)</f>
        <v>0.63700415017855416</v>
      </c>
    </row>
    <row r="2409" spans="1:8" hidden="1" x14ac:dyDescent="0.3">
      <c r="A2409" s="1">
        <v>44712</v>
      </c>
      <c r="B2409">
        <v>50709</v>
      </c>
      <c r="C2409">
        <v>180557</v>
      </c>
      <c r="D2409" t="s">
        <v>186</v>
      </c>
      <c r="E2409">
        <v>17668</v>
      </c>
      <c r="F2409">
        <v>17668</v>
      </c>
      <c r="H2409" s="4">
        <f>IFERROR(AandE_Admissions[[#This Row],[Attends_Under_4Hrs_Arr_To_Adm_Tfr_Disch_Type1]]/AandE_Admissions[[#This Row],[AandE_Attends_Type1]],0)</f>
        <v>1</v>
      </c>
    </row>
    <row r="2410" spans="1:8" hidden="1" x14ac:dyDescent="0.3">
      <c r="A2410" s="1">
        <v>44712</v>
      </c>
      <c r="B2410">
        <v>50718</v>
      </c>
      <c r="C2410">
        <v>180557</v>
      </c>
      <c r="D2410" t="s">
        <v>191</v>
      </c>
      <c r="E2410">
        <v>0</v>
      </c>
      <c r="F2410">
        <v>0</v>
      </c>
      <c r="G2410">
        <v>0</v>
      </c>
      <c r="H2410" s="4">
        <f>IFERROR(AandE_Admissions[[#This Row],[Attends_Under_4Hrs_Arr_To_Adm_Tfr_Disch_Type1]]/AandE_Admissions[[#This Row],[AandE_Attends_Type1]],0)</f>
        <v>0</v>
      </c>
    </row>
    <row r="2411" spans="1:8" hidden="1" x14ac:dyDescent="0.3">
      <c r="A2411" s="1">
        <v>44712</v>
      </c>
      <c r="B2411">
        <v>50674</v>
      </c>
      <c r="C2411">
        <v>180557</v>
      </c>
      <c r="D2411" t="s">
        <v>113</v>
      </c>
      <c r="E2411">
        <v>16057</v>
      </c>
      <c r="F2411">
        <v>9231</v>
      </c>
      <c r="G2411">
        <v>6826</v>
      </c>
      <c r="H2411" s="4">
        <f>IFERROR(AandE_Admissions[[#This Row],[Attends_Under_4Hrs_Arr_To_Adm_Tfr_Disch_Type1]]/AandE_Admissions[[#This Row],[AandE_Attends_Type1]],0)</f>
        <v>0.57488945631188892</v>
      </c>
    </row>
    <row r="2412" spans="1:8" hidden="1" x14ac:dyDescent="0.3">
      <c r="A2412" s="1">
        <v>44712</v>
      </c>
      <c r="B2412">
        <v>50725</v>
      </c>
      <c r="C2412">
        <v>180557</v>
      </c>
      <c r="D2412" t="s">
        <v>157</v>
      </c>
      <c r="E2412">
        <v>9160</v>
      </c>
      <c r="F2412">
        <v>5143</v>
      </c>
      <c r="G2412">
        <v>4017</v>
      </c>
      <c r="H2412" s="4">
        <f>IFERROR(AandE_Admissions[[#This Row],[Attends_Under_4Hrs_Arr_To_Adm_Tfr_Disch_Type1]]/AandE_Admissions[[#This Row],[AandE_Attends_Type1]],0)</f>
        <v>0.56146288209606987</v>
      </c>
    </row>
    <row r="2413" spans="1:8" hidden="1" x14ac:dyDescent="0.3">
      <c r="A2413" s="1">
        <v>44712</v>
      </c>
      <c r="B2413">
        <v>50731</v>
      </c>
      <c r="C2413">
        <v>180557</v>
      </c>
      <c r="D2413" t="s">
        <v>162</v>
      </c>
      <c r="E2413">
        <v>6800</v>
      </c>
      <c r="F2413">
        <v>3624</v>
      </c>
      <c r="G2413">
        <v>3176</v>
      </c>
      <c r="H2413" s="4">
        <f>IFERROR(AandE_Admissions[[#This Row],[Attends_Under_4Hrs_Arr_To_Adm_Tfr_Disch_Type1]]/AandE_Admissions[[#This Row],[AandE_Attends_Type1]],0)</f>
        <v>0.53294117647058825</v>
      </c>
    </row>
    <row r="2414" spans="1:8" hidden="1" x14ac:dyDescent="0.3">
      <c r="A2414" s="1">
        <v>44712</v>
      </c>
      <c r="B2414">
        <v>50699</v>
      </c>
      <c r="C2414">
        <v>180557</v>
      </c>
      <c r="D2414" t="s">
        <v>145</v>
      </c>
      <c r="E2414">
        <v>12798</v>
      </c>
      <c r="F2414">
        <v>7127</v>
      </c>
      <c r="G2414">
        <v>5671</v>
      </c>
      <c r="H2414" s="4">
        <f>IFERROR(AandE_Admissions[[#This Row],[Attends_Under_4Hrs_Arr_To_Adm_Tfr_Disch_Type1]]/AandE_Admissions[[#This Row],[AandE_Attends_Type1]],0)</f>
        <v>0.55688388810751677</v>
      </c>
    </row>
    <row r="2415" spans="1:8" hidden="1" x14ac:dyDescent="0.3">
      <c r="A2415" s="1">
        <v>44712</v>
      </c>
      <c r="B2415">
        <v>50759</v>
      </c>
      <c r="C2415">
        <v>180557</v>
      </c>
      <c r="D2415" t="s">
        <v>196</v>
      </c>
      <c r="E2415">
        <v>9434</v>
      </c>
      <c r="F2415">
        <v>5980</v>
      </c>
      <c r="G2415">
        <v>3454</v>
      </c>
      <c r="H2415" s="4">
        <f>IFERROR(AandE_Admissions[[#This Row],[Attends_Under_4Hrs_Arr_To_Adm_Tfr_Disch_Type1]]/AandE_Admissions[[#This Row],[AandE_Attends_Type1]],0)</f>
        <v>0.63387746449014204</v>
      </c>
    </row>
    <row r="2416" spans="1:8" hidden="1" x14ac:dyDescent="0.3">
      <c r="A2416" s="1">
        <v>44712</v>
      </c>
      <c r="B2416">
        <v>50730</v>
      </c>
      <c r="C2416">
        <v>180557</v>
      </c>
      <c r="D2416" t="s">
        <v>161</v>
      </c>
      <c r="E2416">
        <v>10940</v>
      </c>
      <c r="F2416">
        <v>6237</v>
      </c>
      <c r="G2416">
        <v>4703</v>
      </c>
      <c r="H2416" s="4">
        <f>IFERROR(AandE_Admissions[[#This Row],[Attends_Under_4Hrs_Arr_To_Adm_Tfr_Disch_Type1]]/AandE_Admissions[[#This Row],[AandE_Attends_Type1]],0)</f>
        <v>0.57010968921389393</v>
      </c>
    </row>
    <row r="2417" spans="1:8" hidden="1" x14ac:dyDescent="0.3">
      <c r="A2417" s="1">
        <v>44712</v>
      </c>
      <c r="B2417">
        <v>50684</v>
      </c>
      <c r="C2417">
        <v>180557</v>
      </c>
      <c r="D2417" t="s">
        <v>98</v>
      </c>
      <c r="E2417">
        <v>11386</v>
      </c>
      <c r="F2417">
        <v>5882</v>
      </c>
      <c r="G2417">
        <v>5504</v>
      </c>
      <c r="H2417" s="4">
        <f>IFERROR(AandE_Admissions[[#This Row],[Attends_Under_4Hrs_Arr_To_Adm_Tfr_Disch_Type1]]/AandE_Admissions[[#This Row],[AandE_Attends_Type1]],0)</f>
        <v>0.51659933251361323</v>
      </c>
    </row>
    <row r="2418" spans="1:8" hidden="1" x14ac:dyDescent="0.3">
      <c r="A2418" s="1">
        <v>44712</v>
      </c>
      <c r="B2418">
        <v>50727</v>
      </c>
      <c r="C2418">
        <v>180557</v>
      </c>
      <c r="D2418" t="s">
        <v>159</v>
      </c>
      <c r="E2418">
        <v>0</v>
      </c>
      <c r="F2418">
        <v>0</v>
      </c>
      <c r="G2418">
        <v>0</v>
      </c>
      <c r="H2418" s="4">
        <f>IFERROR(AandE_Admissions[[#This Row],[Attends_Under_4Hrs_Arr_To_Adm_Tfr_Disch_Type1]]/AandE_Admissions[[#This Row],[AandE_Attends_Type1]],0)</f>
        <v>0</v>
      </c>
    </row>
    <row r="2419" spans="1:8" hidden="1" x14ac:dyDescent="0.3">
      <c r="A2419" s="1">
        <v>44712</v>
      </c>
      <c r="B2419">
        <v>50612</v>
      </c>
      <c r="C2419">
        <v>180557</v>
      </c>
      <c r="D2419" t="s">
        <v>49</v>
      </c>
      <c r="E2419">
        <v>0</v>
      </c>
      <c r="F2419">
        <v>0</v>
      </c>
      <c r="G2419">
        <v>0</v>
      </c>
      <c r="H2419" s="4">
        <f>IFERROR(AandE_Admissions[[#This Row],[Attends_Under_4Hrs_Arr_To_Adm_Tfr_Disch_Type1]]/AandE_Admissions[[#This Row],[AandE_Attends_Type1]],0)</f>
        <v>0</v>
      </c>
    </row>
    <row r="2420" spans="1:8" hidden="1" x14ac:dyDescent="0.3">
      <c r="A2420" s="1">
        <v>44712</v>
      </c>
      <c r="B2420">
        <v>50662</v>
      </c>
      <c r="C2420">
        <v>180557</v>
      </c>
      <c r="D2420" t="s">
        <v>52</v>
      </c>
      <c r="E2420">
        <v>0</v>
      </c>
      <c r="F2420">
        <v>0</v>
      </c>
      <c r="G2420">
        <v>0</v>
      </c>
      <c r="H2420" s="4">
        <f>IFERROR(AandE_Admissions[[#This Row],[Attends_Under_4Hrs_Arr_To_Adm_Tfr_Disch_Type1]]/AandE_Admissions[[#This Row],[AandE_Attends_Type1]],0)</f>
        <v>0</v>
      </c>
    </row>
    <row r="2421" spans="1:8" hidden="1" x14ac:dyDescent="0.3">
      <c r="A2421" s="1">
        <v>44712</v>
      </c>
      <c r="B2421">
        <v>50750</v>
      </c>
      <c r="C2421">
        <v>180557</v>
      </c>
      <c r="D2421" t="s">
        <v>142</v>
      </c>
      <c r="E2421">
        <v>0</v>
      </c>
      <c r="F2421">
        <v>0</v>
      </c>
      <c r="G2421">
        <v>0</v>
      </c>
      <c r="H2421" s="4">
        <f>IFERROR(AandE_Admissions[[#This Row],[Attends_Under_4Hrs_Arr_To_Adm_Tfr_Disch_Type1]]/AandE_Admissions[[#This Row],[AandE_Attends_Type1]],0)</f>
        <v>0</v>
      </c>
    </row>
    <row r="2422" spans="1:8" hidden="1" x14ac:dyDescent="0.3">
      <c r="A2422" s="1">
        <v>44712</v>
      </c>
      <c r="B2422">
        <v>50656</v>
      </c>
      <c r="C2422">
        <v>180557</v>
      </c>
      <c r="D2422" t="s">
        <v>91</v>
      </c>
      <c r="E2422">
        <v>0</v>
      </c>
      <c r="F2422">
        <v>0</v>
      </c>
      <c r="G2422">
        <v>0</v>
      </c>
      <c r="H2422" s="4">
        <f>IFERROR(AandE_Admissions[[#This Row],[Attends_Under_4Hrs_Arr_To_Adm_Tfr_Disch_Type1]]/AandE_Admissions[[#This Row],[AandE_Attends_Type1]],0)</f>
        <v>0</v>
      </c>
    </row>
    <row r="2423" spans="1:8" hidden="1" x14ac:dyDescent="0.3">
      <c r="A2423" s="1">
        <v>44712</v>
      </c>
      <c r="B2423">
        <v>50633</v>
      </c>
      <c r="C2423">
        <v>180557</v>
      </c>
      <c r="D2423" t="s">
        <v>20</v>
      </c>
      <c r="E2423">
        <v>0</v>
      </c>
      <c r="F2423">
        <v>0</v>
      </c>
      <c r="G2423">
        <v>0</v>
      </c>
      <c r="H2423" s="4">
        <f>IFERROR(AandE_Admissions[[#This Row],[Attends_Under_4Hrs_Arr_To_Adm_Tfr_Disch_Type1]]/AandE_Admissions[[#This Row],[AandE_Attends_Type1]],0)</f>
        <v>0</v>
      </c>
    </row>
    <row r="2424" spans="1:8" hidden="1" x14ac:dyDescent="0.3">
      <c r="A2424" s="1">
        <v>44712</v>
      </c>
      <c r="B2424">
        <v>50805</v>
      </c>
      <c r="C2424">
        <v>180557</v>
      </c>
      <c r="D2424" t="s">
        <v>270</v>
      </c>
      <c r="E2424">
        <v>0</v>
      </c>
      <c r="F2424">
        <v>0</v>
      </c>
      <c r="G2424">
        <v>0</v>
      </c>
      <c r="H2424" s="4">
        <f>IFERROR(AandE_Admissions[[#This Row],[Attends_Under_4Hrs_Arr_To_Adm_Tfr_Disch_Type1]]/AandE_Admissions[[#This Row],[AandE_Attends_Type1]],0)</f>
        <v>0</v>
      </c>
    </row>
    <row r="2425" spans="1:8" hidden="1" x14ac:dyDescent="0.3">
      <c r="A2425" s="1">
        <v>44712</v>
      </c>
      <c r="B2425">
        <v>50655</v>
      </c>
      <c r="C2425">
        <v>180557</v>
      </c>
      <c r="D2425" t="s">
        <v>108</v>
      </c>
      <c r="E2425">
        <v>0</v>
      </c>
      <c r="F2425">
        <v>0</v>
      </c>
      <c r="G2425">
        <v>0</v>
      </c>
      <c r="H2425" s="4">
        <f>IFERROR(AandE_Admissions[[#This Row],[Attends_Under_4Hrs_Arr_To_Adm_Tfr_Disch_Type1]]/AandE_Admissions[[#This Row],[AandE_Attends_Type1]],0)</f>
        <v>0</v>
      </c>
    </row>
    <row r="2426" spans="1:8" hidden="1" x14ac:dyDescent="0.3">
      <c r="A2426" s="1">
        <v>44712</v>
      </c>
      <c r="B2426">
        <v>50634</v>
      </c>
      <c r="C2426">
        <v>180557</v>
      </c>
      <c r="D2426" t="s">
        <v>21</v>
      </c>
      <c r="E2426">
        <v>12369</v>
      </c>
      <c r="F2426">
        <v>12369</v>
      </c>
      <c r="H2426" s="4">
        <f>IFERROR(AandE_Admissions[[#This Row],[Attends_Under_4Hrs_Arr_To_Adm_Tfr_Disch_Type1]]/AandE_Admissions[[#This Row],[AandE_Attends_Type1]],0)</f>
        <v>1</v>
      </c>
    </row>
    <row r="2427" spans="1:8" hidden="1" x14ac:dyDescent="0.3">
      <c r="A2427" s="1">
        <v>44712</v>
      </c>
      <c r="B2427">
        <v>50786</v>
      </c>
      <c r="C2427">
        <v>180557</v>
      </c>
      <c r="D2427" t="s">
        <v>225</v>
      </c>
      <c r="E2427">
        <v>22057</v>
      </c>
      <c r="F2427">
        <v>11629</v>
      </c>
      <c r="G2427">
        <v>10428</v>
      </c>
      <c r="H2427" s="4">
        <f>IFERROR(AandE_Admissions[[#This Row],[Attends_Under_4Hrs_Arr_To_Adm_Tfr_Disch_Type1]]/AandE_Admissions[[#This Row],[AandE_Attends_Type1]],0)</f>
        <v>0.52722491725982679</v>
      </c>
    </row>
    <row r="2428" spans="1:8" hidden="1" x14ac:dyDescent="0.3">
      <c r="A2428" s="1">
        <v>44712</v>
      </c>
      <c r="B2428">
        <v>50627</v>
      </c>
      <c r="C2428">
        <v>180557</v>
      </c>
      <c r="D2428" t="s">
        <v>10</v>
      </c>
      <c r="E2428">
        <v>0</v>
      </c>
      <c r="F2428">
        <v>0</v>
      </c>
      <c r="G2428">
        <v>0</v>
      </c>
      <c r="H2428" s="4">
        <f>IFERROR(AandE_Admissions[[#This Row],[Attends_Under_4Hrs_Arr_To_Adm_Tfr_Disch_Type1]]/AandE_Admissions[[#This Row],[AandE_Attends_Type1]],0)</f>
        <v>0</v>
      </c>
    </row>
    <row r="2429" spans="1:8" hidden="1" x14ac:dyDescent="0.3">
      <c r="A2429" s="1">
        <v>44712</v>
      </c>
      <c r="B2429">
        <v>50769</v>
      </c>
      <c r="C2429">
        <v>180557</v>
      </c>
      <c r="D2429" t="s">
        <v>218</v>
      </c>
      <c r="E2429">
        <v>0</v>
      </c>
      <c r="F2429">
        <v>0</v>
      </c>
      <c r="G2429">
        <v>0</v>
      </c>
      <c r="H2429" s="4">
        <f>IFERROR(AandE_Admissions[[#This Row],[Attends_Under_4Hrs_Arr_To_Adm_Tfr_Disch_Type1]]/AandE_Admissions[[#This Row],[AandE_Attends_Type1]],0)</f>
        <v>0</v>
      </c>
    </row>
    <row r="2430" spans="1:8" hidden="1" x14ac:dyDescent="0.3">
      <c r="A2430" s="1">
        <v>44712</v>
      </c>
      <c r="B2430">
        <v>50761</v>
      </c>
      <c r="C2430">
        <v>180557</v>
      </c>
      <c r="D2430" t="s">
        <v>288</v>
      </c>
      <c r="E2430">
        <v>0</v>
      </c>
      <c r="F2430">
        <v>0</v>
      </c>
      <c r="G2430">
        <v>0</v>
      </c>
      <c r="H2430" s="4">
        <f>IFERROR(AandE_Admissions[[#This Row],[Attends_Under_4Hrs_Arr_To_Adm_Tfr_Disch_Type1]]/AandE_Admissions[[#This Row],[AandE_Attends_Type1]],0)</f>
        <v>0</v>
      </c>
    </row>
    <row r="2431" spans="1:8" hidden="1" x14ac:dyDescent="0.3">
      <c r="A2431" s="1">
        <v>44712</v>
      </c>
      <c r="B2431">
        <v>50648</v>
      </c>
      <c r="C2431">
        <v>180557</v>
      </c>
      <c r="D2431" t="s">
        <v>43</v>
      </c>
      <c r="E2431">
        <v>0</v>
      </c>
      <c r="F2431">
        <v>0</v>
      </c>
      <c r="G2431">
        <v>0</v>
      </c>
      <c r="H2431" s="4">
        <f>IFERROR(AandE_Admissions[[#This Row],[Attends_Under_4Hrs_Arr_To_Adm_Tfr_Disch_Type1]]/AandE_Admissions[[#This Row],[AandE_Attends_Type1]],0)</f>
        <v>0</v>
      </c>
    </row>
    <row r="2432" spans="1:8" hidden="1" x14ac:dyDescent="0.3">
      <c r="A2432" s="1">
        <v>44712</v>
      </c>
      <c r="B2432">
        <v>50619</v>
      </c>
      <c r="C2432">
        <v>180557</v>
      </c>
      <c r="D2432" t="s">
        <v>63</v>
      </c>
      <c r="E2432">
        <v>0</v>
      </c>
      <c r="F2432">
        <v>0</v>
      </c>
      <c r="G2432">
        <v>0</v>
      </c>
      <c r="H2432" s="4">
        <f>IFERROR(AandE_Admissions[[#This Row],[Attends_Under_4Hrs_Arr_To_Adm_Tfr_Disch_Type1]]/AandE_Admissions[[#This Row],[AandE_Attends_Type1]],0)</f>
        <v>0</v>
      </c>
    </row>
    <row r="2433" spans="1:8" hidden="1" x14ac:dyDescent="0.3">
      <c r="A2433" s="1">
        <v>44712</v>
      </c>
      <c r="B2433">
        <v>50738</v>
      </c>
      <c r="C2433">
        <v>180557</v>
      </c>
      <c r="D2433" t="s">
        <v>297</v>
      </c>
      <c r="E2433">
        <v>0</v>
      </c>
      <c r="F2433">
        <v>0</v>
      </c>
      <c r="G2433">
        <v>0</v>
      </c>
      <c r="H2433" s="4">
        <f>IFERROR(AandE_Admissions[[#This Row],[Attends_Under_4Hrs_Arr_To_Adm_Tfr_Disch_Type1]]/AandE_Admissions[[#This Row],[AandE_Attends_Type1]],0)</f>
        <v>0</v>
      </c>
    </row>
    <row r="2434" spans="1:8" hidden="1" x14ac:dyDescent="0.3">
      <c r="A2434" s="1">
        <v>44712</v>
      </c>
      <c r="B2434">
        <v>50678</v>
      </c>
      <c r="C2434">
        <v>180557</v>
      </c>
      <c r="D2434" t="s">
        <v>116</v>
      </c>
      <c r="E2434">
        <v>0</v>
      </c>
      <c r="F2434">
        <v>0</v>
      </c>
      <c r="G2434">
        <v>0</v>
      </c>
      <c r="H2434" s="4">
        <f>IFERROR(AandE_Admissions[[#This Row],[Attends_Under_4Hrs_Arr_To_Adm_Tfr_Disch_Type1]]/AandE_Admissions[[#This Row],[AandE_Attends_Type1]],0)</f>
        <v>0</v>
      </c>
    </row>
    <row r="2435" spans="1:8" hidden="1" x14ac:dyDescent="0.3">
      <c r="A2435" s="1">
        <v>44712</v>
      </c>
      <c r="B2435">
        <v>50758</v>
      </c>
      <c r="C2435">
        <v>180557</v>
      </c>
      <c r="D2435" t="s">
        <v>291</v>
      </c>
      <c r="E2435">
        <v>0</v>
      </c>
      <c r="F2435">
        <v>0</v>
      </c>
      <c r="G2435">
        <v>0</v>
      </c>
      <c r="H2435" s="4">
        <f>IFERROR(AandE_Admissions[[#This Row],[Attends_Under_4Hrs_Arr_To_Adm_Tfr_Disch_Type1]]/AandE_Admissions[[#This Row],[AandE_Attends_Type1]],0)</f>
        <v>0</v>
      </c>
    </row>
    <row r="2436" spans="1:8" hidden="1" x14ac:dyDescent="0.3">
      <c r="A2436" s="1">
        <v>44712</v>
      </c>
      <c r="B2436">
        <v>50658</v>
      </c>
      <c r="C2436">
        <v>180557</v>
      </c>
      <c r="D2436" t="s">
        <v>275</v>
      </c>
      <c r="E2436">
        <v>0</v>
      </c>
      <c r="F2436">
        <v>0</v>
      </c>
      <c r="G2436">
        <v>0</v>
      </c>
      <c r="H2436" s="4">
        <f>IFERROR(AandE_Admissions[[#This Row],[Attends_Under_4Hrs_Arr_To_Adm_Tfr_Disch_Type1]]/AandE_Admissions[[#This Row],[AandE_Attends_Type1]],0)</f>
        <v>0</v>
      </c>
    </row>
    <row r="2437" spans="1:8" hidden="1" x14ac:dyDescent="0.3">
      <c r="A2437" s="1">
        <v>44712</v>
      </c>
      <c r="B2437">
        <v>50646</v>
      </c>
      <c r="C2437">
        <v>180557</v>
      </c>
      <c r="D2437" t="s">
        <v>296</v>
      </c>
      <c r="E2437">
        <v>0</v>
      </c>
      <c r="F2437">
        <v>0</v>
      </c>
      <c r="G2437">
        <v>0</v>
      </c>
      <c r="H2437" s="4">
        <f>IFERROR(AandE_Admissions[[#This Row],[Attends_Under_4Hrs_Arr_To_Adm_Tfr_Disch_Type1]]/AandE_Admissions[[#This Row],[AandE_Attends_Type1]],0)</f>
        <v>0</v>
      </c>
    </row>
    <row r="2438" spans="1:8" hidden="1" x14ac:dyDescent="0.3">
      <c r="A2438" s="1">
        <v>44712</v>
      </c>
      <c r="B2438">
        <v>50654</v>
      </c>
      <c r="C2438">
        <v>180557</v>
      </c>
      <c r="D2438" t="s">
        <v>47</v>
      </c>
      <c r="E2438">
        <v>0</v>
      </c>
      <c r="F2438">
        <v>0</v>
      </c>
      <c r="G2438">
        <v>0</v>
      </c>
      <c r="H2438" s="4">
        <f>IFERROR(AandE_Admissions[[#This Row],[Attends_Under_4Hrs_Arr_To_Adm_Tfr_Disch_Type1]]/AandE_Admissions[[#This Row],[AandE_Attends_Type1]],0)</f>
        <v>0</v>
      </c>
    </row>
    <row r="2439" spans="1:8" hidden="1" x14ac:dyDescent="0.3">
      <c r="A2439" s="1">
        <v>44712</v>
      </c>
      <c r="B2439">
        <v>50757</v>
      </c>
      <c r="C2439">
        <v>180557</v>
      </c>
      <c r="D2439" t="s">
        <v>267</v>
      </c>
      <c r="E2439">
        <v>0</v>
      </c>
      <c r="F2439">
        <v>0</v>
      </c>
      <c r="G2439">
        <v>0</v>
      </c>
      <c r="H2439" s="4">
        <f>IFERROR(AandE_Admissions[[#This Row],[Attends_Under_4Hrs_Arr_To_Adm_Tfr_Disch_Type1]]/AandE_Admissions[[#This Row],[AandE_Attends_Type1]],0)</f>
        <v>0</v>
      </c>
    </row>
    <row r="2440" spans="1:8" hidden="1" x14ac:dyDescent="0.3">
      <c r="A2440" s="1">
        <v>44681</v>
      </c>
      <c r="B2440">
        <v>50447</v>
      </c>
      <c r="C2440">
        <v>180511</v>
      </c>
      <c r="D2440" t="s">
        <v>273</v>
      </c>
      <c r="E2440">
        <v>0</v>
      </c>
      <c r="F2440">
        <v>0</v>
      </c>
      <c r="G2440">
        <v>0</v>
      </c>
      <c r="H2440" s="4">
        <f>IFERROR(AandE_Admissions[[#This Row],[Attends_Under_4Hrs_Arr_To_Adm_Tfr_Disch_Type1]]/AandE_Admissions[[#This Row],[AandE_Attends_Type1]],0)</f>
        <v>0</v>
      </c>
    </row>
    <row r="2441" spans="1:8" hidden="1" x14ac:dyDescent="0.3">
      <c r="A2441" s="1">
        <v>44681</v>
      </c>
      <c r="B2441">
        <v>50536</v>
      </c>
      <c r="C2441">
        <v>180511</v>
      </c>
      <c r="D2441" t="s">
        <v>274</v>
      </c>
      <c r="E2441">
        <v>0</v>
      </c>
      <c r="F2441">
        <v>0</v>
      </c>
      <c r="G2441">
        <v>0</v>
      </c>
      <c r="H2441" s="4">
        <f>IFERROR(AandE_Admissions[[#This Row],[Attends_Under_4Hrs_Arr_To_Adm_Tfr_Disch_Type1]]/AandE_Admissions[[#This Row],[AandE_Attends_Type1]],0)</f>
        <v>0</v>
      </c>
    </row>
    <row r="2442" spans="1:8" hidden="1" x14ac:dyDescent="0.3">
      <c r="A2442" s="1">
        <v>44681</v>
      </c>
      <c r="B2442">
        <v>50422</v>
      </c>
      <c r="C2442">
        <v>180511</v>
      </c>
      <c r="D2442" t="s">
        <v>9</v>
      </c>
      <c r="E2442">
        <v>0</v>
      </c>
      <c r="F2442">
        <v>0</v>
      </c>
      <c r="G2442">
        <v>0</v>
      </c>
      <c r="H2442" s="4">
        <f>IFERROR(AandE_Admissions[[#This Row],[Attends_Under_4Hrs_Arr_To_Adm_Tfr_Disch_Type1]]/AandE_Admissions[[#This Row],[AandE_Attends_Type1]],0)</f>
        <v>0</v>
      </c>
    </row>
    <row r="2443" spans="1:8" hidden="1" x14ac:dyDescent="0.3">
      <c r="A2443" s="1">
        <v>44681</v>
      </c>
      <c r="B2443">
        <v>50518</v>
      </c>
      <c r="C2443">
        <v>180511</v>
      </c>
      <c r="D2443" t="s">
        <v>156</v>
      </c>
      <c r="E2443">
        <v>0</v>
      </c>
      <c r="F2443">
        <v>0</v>
      </c>
      <c r="G2443">
        <v>0</v>
      </c>
      <c r="H2443" s="4">
        <f>IFERROR(AandE_Admissions[[#This Row],[Attends_Under_4Hrs_Arr_To_Adm_Tfr_Disch_Type1]]/AandE_Admissions[[#This Row],[AandE_Attends_Type1]],0)</f>
        <v>0</v>
      </c>
    </row>
    <row r="2444" spans="1:8" hidden="1" x14ac:dyDescent="0.3">
      <c r="A2444" s="1">
        <v>44681</v>
      </c>
      <c r="B2444">
        <v>50571</v>
      </c>
      <c r="C2444">
        <v>180511</v>
      </c>
      <c r="D2444" t="s">
        <v>310</v>
      </c>
      <c r="E2444">
        <v>0</v>
      </c>
      <c r="F2444">
        <v>0</v>
      </c>
      <c r="G2444">
        <v>0</v>
      </c>
      <c r="H2444" s="4">
        <f>IFERROR(AandE_Admissions[[#This Row],[Attends_Under_4Hrs_Arr_To_Adm_Tfr_Disch_Type1]]/AandE_Admissions[[#This Row],[AandE_Attends_Type1]],0)</f>
        <v>0</v>
      </c>
    </row>
    <row r="2445" spans="1:8" hidden="1" x14ac:dyDescent="0.3">
      <c r="A2445" s="1">
        <v>44681</v>
      </c>
      <c r="B2445">
        <v>50504</v>
      </c>
      <c r="C2445">
        <v>180511</v>
      </c>
      <c r="D2445" t="s">
        <v>314</v>
      </c>
      <c r="E2445">
        <v>0</v>
      </c>
      <c r="F2445">
        <v>0</v>
      </c>
      <c r="G2445">
        <v>0</v>
      </c>
      <c r="H2445" s="4">
        <f>IFERROR(AandE_Admissions[[#This Row],[Attends_Under_4Hrs_Arr_To_Adm_Tfr_Disch_Type1]]/AandE_Admissions[[#This Row],[AandE_Attends_Type1]],0)</f>
        <v>0</v>
      </c>
    </row>
    <row r="2446" spans="1:8" hidden="1" x14ac:dyDescent="0.3">
      <c r="A2446" s="1">
        <v>44681</v>
      </c>
      <c r="B2446">
        <v>50606</v>
      </c>
      <c r="C2446">
        <v>180511</v>
      </c>
      <c r="D2446" t="s">
        <v>303</v>
      </c>
      <c r="E2446">
        <v>0</v>
      </c>
      <c r="F2446">
        <v>0</v>
      </c>
      <c r="G2446">
        <v>0</v>
      </c>
      <c r="H2446" s="4">
        <f>IFERROR(AandE_Admissions[[#This Row],[Attends_Under_4Hrs_Arr_To_Adm_Tfr_Disch_Type1]]/AandE_Admissions[[#This Row],[AandE_Attends_Type1]],0)</f>
        <v>0</v>
      </c>
    </row>
    <row r="2447" spans="1:8" hidden="1" x14ac:dyDescent="0.3">
      <c r="A2447" s="1">
        <v>44681</v>
      </c>
      <c r="B2447">
        <v>50462</v>
      </c>
      <c r="C2447">
        <v>180511</v>
      </c>
      <c r="D2447" t="s">
        <v>55</v>
      </c>
      <c r="E2447">
        <v>0</v>
      </c>
      <c r="F2447">
        <v>0</v>
      </c>
      <c r="G2447">
        <v>0</v>
      </c>
      <c r="H2447" s="4">
        <f>IFERROR(AandE_Admissions[[#This Row],[Attends_Under_4Hrs_Arr_To_Adm_Tfr_Disch_Type1]]/AandE_Admissions[[#This Row],[AandE_Attends_Type1]],0)</f>
        <v>0</v>
      </c>
    </row>
    <row r="2448" spans="1:8" hidden="1" x14ac:dyDescent="0.3">
      <c r="A2448" s="1">
        <v>44681</v>
      </c>
      <c r="B2448">
        <v>50469</v>
      </c>
      <c r="C2448">
        <v>180511</v>
      </c>
      <c r="D2448" t="s">
        <v>61</v>
      </c>
      <c r="E2448">
        <v>0</v>
      </c>
      <c r="F2448">
        <v>0</v>
      </c>
      <c r="G2448">
        <v>0</v>
      </c>
      <c r="H2448" s="4">
        <f>IFERROR(AandE_Admissions[[#This Row],[Attends_Under_4Hrs_Arr_To_Adm_Tfr_Disch_Type1]]/AandE_Admissions[[#This Row],[AandE_Attends_Type1]],0)</f>
        <v>0</v>
      </c>
    </row>
    <row r="2449" spans="1:8" hidden="1" x14ac:dyDescent="0.3">
      <c r="A2449" s="1">
        <v>44681</v>
      </c>
      <c r="B2449">
        <v>50457</v>
      </c>
      <c r="C2449">
        <v>180511</v>
      </c>
      <c r="D2449" t="s">
        <v>51</v>
      </c>
      <c r="E2449">
        <v>0</v>
      </c>
      <c r="F2449">
        <v>0</v>
      </c>
      <c r="G2449">
        <v>0</v>
      </c>
      <c r="H2449" s="4">
        <f>IFERROR(AandE_Admissions[[#This Row],[Attends_Under_4Hrs_Arr_To_Adm_Tfr_Disch_Type1]]/AandE_Admissions[[#This Row],[AandE_Attends_Type1]],0)</f>
        <v>0</v>
      </c>
    </row>
    <row r="2450" spans="1:8" hidden="1" x14ac:dyDescent="0.3">
      <c r="A2450" s="1">
        <v>44681</v>
      </c>
      <c r="B2450">
        <v>50473</v>
      </c>
      <c r="C2450">
        <v>180511</v>
      </c>
      <c r="D2450" t="s">
        <v>285</v>
      </c>
      <c r="E2450">
        <v>0</v>
      </c>
      <c r="F2450">
        <v>0</v>
      </c>
      <c r="G2450">
        <v>0</v>
      </c>
      <c r="H2450" s="4">
        <f>IFERROR(AandE_Admissions[[#This Row],[Attends_Under_4Hrs_Arr_To_Adm_Tfr_Disch_Type1]]/AandE_Admissions[[#This Row],[AandE_Attends_Type1]],0)</f>
        <v>0</v>
      </c>
    </row>
    <row r="2451" spans="1:8" hidden="1" x14ac:dyDescent="0.3">
      <c r="A2451" s="1">
        <v>44681</v>
      </c>
      <c r="B2451">
        <v>50588</v>
      </c>
      <c r="C2451">
        <v>180511</v>
      </c>
      <c r="D2451" t="s">
        <v>269</v>
      </c>
      <c r="E2451">
        <v>0</v>
      </c>
      <c r="F2451">
        <v>0</v>
      </c>
      <c r="G2451">
        <v>0</v>
      </c>
      <c r="H2451" s="4">
        <f>IFERROR(AandE_Admissions[[#This Row],[Attends_Under_4Hrs_Arr_To_Adm_Tfr_Disch_Type1]]/AandE_Admissions[[#This Row],[AandE_Attends_Type1]],0)</f>
        <v>0</v>
      </c>
    </row>
    <row r="2452" spans="1:8" hidden="1" x14ac:dyDescent="0.3">
      <c r="A2452" s="1">
        <v>44681</v>
      </c>
      <c r="B2452">
        <v>50409</v>
      </c>
      <c r="C2452">
        <v>180511</v>
      </c>
      <c r="D2452" t="s">
        <v>304</v>
      </c>
      <c r="E2452">
        <v>0</v>
      </c>
      <c r="F2452">
        <v>0</v>
      </c>
      <c r="G2452">
        <v>0</v>
      </c>
      <c r="H2452" s="4">
        <f>IFERROR(AandE_Admissions[[#This Row],[Attends_Under_4Hrs_Arr_To_Adm_Tfr_Disch_Type1]]/AandE_Admissions[[#This Row],[AandE_Attends_Type1]],0)</f>
        <v>0</v>
      </c>
    </row>
    <row r="2453" spans="1:8" hidden="1" x14ac:dyDescent="0.3">
      <c r="A2453" s="1">
        <v>44681</v>
      </c>
      <c r="B2453">
        <v>50583</v>
      </c>
      <c r="C2453">
        <v>180511</v>
      </c>
      <c r="D2453" t="s">
        <v>213</v>
      </c>
      <c r="E2453">
        <v>0</v>
      </c>
      <c r="F2453">
        <v>0</v>
      </c>
      <c r="G2453">
        <v>0</v>
      </c>
      <c r="H2453" s="4">
        <f>IFERROR(AandE_Admissions[[#This Row],[Attends_Under_4Hrs_Arr_To_Adm_Tfr_Disch_Type1]]/AandE_Admissions[[#This Row],[AandE_Attends_Type1]],0)</f>
        <v>0</v>
      </c>
    </row>
    <row r="2454" spans="1:8" hidden="1" x14ac:dyDescent="0.3">
      <c r="A2454" s="1">
        <v>44681</v>
      </c>
      <c r="B2454">
        <v>50593</v>
      </c>
      <c r="C2454">
        <v>180511</v>
      </c>
      <c r="D2454" t="s">
        <v>266</v>
      </c>
      <c r="E2454">
        <v>0</v>
      </c>
      <c r="F2454">
        <v>0</v>
      </c>
      <c r="G2454">
        <v>0</v>
      </c>
      <c r="H2454" s="4">
        <f>IFERROR(AandE_Admissions[[#This Row],[Attends_Under_4Hrs_Arr_To_Adm_Tfr_Disch_Type1]]/AandE_Admissions[[#This Row],[AandE_Attends_Type1]],0)</f>
        <v>0</v>
      </c>
    </row>
    <row r="2455" spans="1:8" hidden="1" x14ac:dyDescent="0.3">
      <c r="A2455" s="1">
        <v>44681</v>
      </c>
      <c r="B2455">
        <v>50563</v>
      </c>
      <c r="C2455">
        <v>180511</v>
      </c>
      <c r="D2455" t="s">
        <v>217</v>
      </c>
      <c r="E2455">
        <v>0</v>
      </c>
      <c r="F2455">
        <v>0</v>
      </c>
      <c r="G2455">
        <v>0</v>
      </c>
      <c r="H2455" s="4">
        <f>IFERROR(AandE_Admissions[[#This Row],[Attends_Under_4Hrs_Arr_To_Adm_Tfr_Disch_Type1]]/AandE_Admissions[[#This Row],[AandE_Attends_Type1]],0)</f>
        <v>0</v>
      </c>
    </row>
    <row r="2456" spans="1:8" hidden="1" x14ac:dyDescent="0.3">
      <c r="A2456" s="1">
        <v>44681</v>
      </c>
      <c r="B2456">
        <v>50560</v>
      </c>
      <c r="C2456">
        <v>180511</v>
      </c>
      <c r="D2456" t="s">
        <v>300</v>
      </c>
      <c r="E2456">
        <v>0</v>
      </c>
      <c r="F2456">
        <v>0</v>
      </c>
      <c r="G2456">
        <v>0</v>
      </c>
      <c r="H2456" s="4">
        <f>IFERROR(AandE_Admissions[[#This Row],[Attends_Under_4Hrs_Arr_To_Adm_Tfr_Disch_Type1]]/AandE_Admissions[[#This Row],[AandE_Attends_Type1]],0)</f>
        <v>0</v>
      </c>
    </row>
    <row r="2457" spans="1:8" hidden="1" x14ac:dyDescent="0.3">
      <c r="A2457" s="1">
        <v>44681</v>
      </c>
      <c r="B2457">
        <v>50460</v>
      </c>
      <c r="C2457">
        <v>180511</v>
      </c>
      <c r="D2457" t="s">
        <v>53</v>
      </c>
      <c r="E2457">
        <v>0</v>
      </c>
      <c r="F2457">
        <v>0</v>
      </c>
      <c r="G2457">
        <v>0</v>
      </c>
      <c r="H2457" s="4">
        <f>IFERROR(AandE_Admissions[[#This Row],[Attends_Under_4Hrs_Arr_To_Adm_Tfr_Disch_Type1]]/AandE_Admissions[[#This Row],[AandE_Attends_Type1]],0)</f>
        <v>0</v>
      </c>
    </row>
    <row r="2458" spans="1:8" hidden="1" x14ac:dyDescent="0.3">
      <c r="A2458" s="1">
        <v>44681</v>
      </c>
      <c r="B2458">
        <v>50446</v>
      </c>
      <c r="C2458">
        <v>180511</v>
      </c>
      <c r="D2458" t="s">
        <v>103</v>
      </c>
      <c r="E2458">
        <v>0</v>
      </c>
      <c r="F2458">
        <v>0</v>
      </c>
      <c r="G2458">
        <v>0</v>
      </c>
      <c r="H2458" s="4">
        <f>IFERROR(AandE_Admissions[[#This Row],[Attends_Under_4Hrs_Arr_To_Adm_Tfr_Disch_Type1]]/AandE_Admissions[[#This Row],[AandE_Attends_Type1]],0)</f>
        <v>0</v>
      </c>
    </row>
    <row r="2459" spans="1:8" hidden="1" x14ac:dyDescent="0.3">
      <c r="A2459" s="1">
        <v>44681</v>
      </c>
      <c r="B2459">
        <v>50599</v>
      </c>
      <c r="C2459">
        <v>180511</v>
      </c>
      <c r="D2459" t="s">
        <v>316</v>
      </c>
      <c r="E2459">
        <v>0</v>
      </c>
      <c r="F2459">
        <v>0</v>
      </c>
      <c r="G2459">
        <v>0</v>
      </c>
      <c r="H2459" s="4">
        <f>IFERROR(AandE_Admissions[[#This Row],[Attends_Under_4Hrs_Arr_To_Adm_Tfr_Disch_Type1]]/AandE_Admissions[[#This Row],[AandE_Attends_Type1]],0)</f>
        <v>0</v>
      </c>
    </row>
    <row r="2460" spans="1:8" hidden="1" x14ac:dyDescent="0.3">
      <c r="A2460" s="1">
        <v>44681</v>
      </c>
      <c r="B2460">
        <v>50493</v>
      </c>
      <c r="C2460">
        <v>180511</v>
      </c>
      <c r="D2460" t="s">
        <v>175</v>
      </c>
      <c r="E2460">
        <v>0</v>
      </c>
      <c r="F2460">
        <v>0</v>
      </c>
      <c r="G2460">
        <v>0</v>
      </c>
      <c r="H2460" s="4">
        <f>IFERROR(AandE_Admissions[[#This Row],[Attends_Under_4Hrs_Arr_To_Adm_Tfr_Disch_Type1]]/AandE_Admissions[[#This Row],[AandE_Attends_Type1]],0)</f>
        <v>0</v>
      </c>
    </row>
    <row r="2461" spans="1:8" hidden="1" x14ac:dyDescent="0.3">
      <c r="A2461" s="1">
        <v>44681</v>
      </c>
      <c r="B2461">
        <v>50517</v>
      </c>
      <c r="C2461">
        <v>180511</v>
      </c>
      <c r="D2461" t="s">
        <v>287</v>
      </c>
      <c r="E2461">
        <v>0</v>
      </c>
      <c r="F2461">
        <v>0</v>
      </c>
      <c r="G2461">
        <v>0</v>
      </c>
      <c r="H2461" s="4">
        <f>IFERROR(AandE_Admissions[[#This Row],[Attends_Under_4Hrs_Arr_To_Adm_Tfr_Disch_Type1]]/AandE_Admissions[[#This Row],[AandE_Attends_Type1]],0)</f>
        <v>0</v>
      </c>
    </row>
    <row r="2462" spans="1:8" hidden="1" x14ac:dyDescent="0.3">
      <c r="A2462" s="1">
        <v>44681</v>
      </c>
      <c r="B2462">
        <v>50497</v>
      </c>
      <c r="C2462">
        <v>180511</v>
      </c>
      <c r="D2462" t="s">
        <v>289</v>
      </c>
      <c r="E2462">
        <v>0</v>
      </c>
      <c r="F2462">
        <v>0</v>
      </c>
      <c r="G2462">
        <v>0</v>
      </c>
      <c r="H2462" s="4">
        <f>IFERROR(AandE_Admissions[[#This Row],[Attends_Under_4Hrs_Arr_To_Adm_Tfr_Disch_Type1]]/AandE_Admissions[[#This Row],[AandE_Attends_Type1]],0)</f>
        <v>0</v>
      </c>
    </row>
    <row r="2463" spans="1:8" hidden="1" x14ac:dyDescent="0.3">
      <c r="A2463" s="1">
        <v>44681</v>
      </c>
      <c r="B2463">
        <v>50499</v>
      </c>
      <c r="C2463">
        <v>180511</v>
      </c>
      <c r="D2463" t="s">
        <v>302</v>
      </c>
      <c r="E2463">
        <v>0</v>
      </c>
      <c r="F2463">
        <v>0</v>
      </c>
      <c r="G2463">
        <v>0</v>
      </c>
      <c r="H2463" s="4">
        <f>IFERROR(AandE_Admissions[[#This Row],[Attends_Under_4Hrs_Arr_To_Adm_Tfr_Disch_Type1]]/AandE_Admissions[[#This Row],[AandE_Attends_Type1]],0)</f>
        <v>0</v>
      </c>
    </row>
    <row r="2464" spans="1:8" hidden="1" x14ac:dyDescent="0.3">
      <c r="A2464" s="1">
        <v>44681</v>
      </c>
      <c r="B2464">
        <v>50453</v>
      </c>
      <c r="C2464">
        <v>180511</v>
      </c>
      <c r="D2464" t="s">
        <v>92</v>
      </c>
      <c r="E2464">
        <v>0</v>
      </c>
      <c r="F2464">
        <v>0</v>
      </c>
      <c r="G2464">
        <v>0</v>
      </c>
      <c r="H2464" s="4">
        <f>IFERROR(AandE_Admissions[[#This Row],[Attends_Under_4Hrs_Arr_To_Adm_Tfr_Disch_Type1]]/AandE_Admissions[[#This Row],[AandE_Attends_Type1]],0)</f>
        <v>0</v>
      </c>
    </row>
    <row r="2465" spans="1:8" hidden="1" x14ac:dyDescent="0.3">
      <c r="A2465" s="1">
        <v>44681</v>
      </c>
      <c r="B2465">
        <v>50459</v>
      </c>
      <c r="C2465">
        <v>180511</v>
      </c>
      <c r="D2465" t="s">
        <v>312</v>
      </c>
      <c r="E2465">
        <v>0</v>
      </c>
      <c r="F2465">
        <v>0</v>
      </c>
      <c r="G2465">
        <v>0</v>
      </c>
      <c r="H2465" s="4">
        <f>IFERROR(AandE_Admissions[[#This Row],[Attends_Under_4Hrs_Arr_To_Adm_Tfr_Disch_Type1]]/AandE_Admissions[[#This Row],[AandE_Attends_Type1]],0)</f>
        <v>0</v>
      </c>
    </row>
    <row r="2466" spans="1:8" hidden="1" x14ac:dyDescent="0.3">
      <c r="A2466" s="1">
        <v>44681</v>
      </c>
      <c r="B2466">
        <v>50461</v>
      </c>
      <c r="C2466">
        <v>180511</v>
      </c>
      <c r="D2466" t="s">
        <v>305</v>
      </c>
      <c r="E2466">
        <v>0</v>
      </c>
      <c r="F2466">
        <v>0</v>
      </c>
      <c r="G2466">
        <v>0</v>
      </c>
      <c r="H2466" s="4">
        <f>IFERROR(AandE_Admissions[[#This Row],[Attends_Under_4Hrs_Arr_To_Adm_Tfr_Disch_Type1]]/AandE_Admissions[[#This Row],[AandE_Attends_Type1]],0)</f>
        <v>0</v>
      </c>
    </row>
    <row r="2467" spans="1:8" hidden="1" x14ac:dyDescent="0.3">
      <c r="A2467" s="1">
        <v>44681</v>
      </c>
      <c r="B2467">
        <v>50463</v>
      </c>
      <c r="C2467">
        <v>180511</v>
      </c>
      <c r="D2467" t="s">
        <v>306</v>
      </c>
      <c r="E2467">
        <v>0</v>
      </c>
      <c r="F2467">
        <v>0</v>
      </c>
      <c r="G2467">
        <v>0</v>
      </c>
      <c r="H2467" s="4">
        <f>IFERROR(AandE_Admissions[[#This Row],[Attends_Under_4Hrs_Arr_To_Adm_Tfr_Disch_Type1]]/AandE_Admissions[[#This Row],[AandE_Attends_Type1]],0)</f>
        <v>0</v>
      </c>
    </row>
    <row r="2468" spans="1:8" hidden="1" x14ac:dyDescent="0.3">
      <c r="A2468" s="1">
        <v>44681</v>
      </c>
      <c r="B2468">
        <v>50467</v>
      </c>
      <c r="C2468">
        <v>180511</v>
      </c>
      <c r="D2468" t="s">
        <v>307</v>
      </c>
      <c r="E2468">
        <v>0</v>
      </c>
      <c r="F2468">
        <v>0</v>
      </c>
      <c r="G2468">
        <v>0</v>
      </c>
      <c r="H2468" s="4">
        <f>IFERROR(AandE_Admissions[[#This Row],[Attends_Under_4Hrs_Arr_To_Adm_Tfr_Disch_Type1]]/AandE_Admissions[[#This Row],[AandE_Attends_Type1]],0)</f>
        <v>0</v>
      </c>
    </row>
    <row r="2469" spans="1:8" hidden="1" x14ac:dyDescent="0.3">
      <c r="A2469" s="1">
        <v>44681</v>
      </c>
      <c r="B2469">
        <v>50468</v>
      </c>
      <c r="C2469">
        <v>180511</v>
      </c>
      <c r="D2469" t="s">
        <v>308</v>
      </c>
      <c r="E2469">
        <v>0</v>
      </c>
      <c r="F2469">
        <v>0</v>
      </c>
      <c r="G2469">
        <v>0</v>
      </c>
      <c r="H2469" s="4">
        <f>IFERROR(AandE_Admissions[[#This Row],[Attends_Under_4Hrs_Arr_To_Adm_Tfr_Disch_Type1]]/AandE_Admissions[[#This Row],[AandE_Attends_Type1]],0)</f>
        <v>0</v>
      </c>
    </row>
    <row r="2470" spans="1:8" hidden="1" x14ac:dyDescent="0.3">
      <c r="A2470" s="1">
        <v>44681</v>
      </c>
      <c r="B2470">
        <v>50551</v>
      </c>
      <c r="C2470">
        <v>180511</v>
      </c>
      <c r="D2470" t="s">
        <v>194</v>
      </c>
      <c r="E2470">
        <v>0</v>
      </c>
      <c r="F2470">
        <v>0</v>
      </c>
      <c r="G2470">
        <v>0</v>
      </c>
      <c r="H2470" s="4">
        <f>IFERROR(AandE_Admissions[[#This Row],[Attends_Under_4Hrs_Arr_To_Adm_Tfr_Disch_Type1]]/AandE_Admissions[[#This Row],[AandE_Attends_Type1]],0)</f>
        <v>0</v>
      </c>
    </row>
    <row r="2471" spans="1:8" hidden="1" x14ac:dyDescent="0.3">
      <c r="A2471" s="1">
        <v>44681</v>
      </c>
      <c r="B2471">
        <v>50537</v>
      </c>
      <c r="C2471">
        <v>180511</v>
      </c>
      <c r="D2471" t="s">
        <v>286</v>
      </c>
      <c r="E2471">
        <v>0</v>
      </c>
      <c r="F2471">
        <v>0</v>
      </c>
      <c r="G2471">
        <v>0</v>
      </c>
      <c r="H2471" s="4">
        <f>IFERROR(AandE_Admissions[[#This Row],[Attends_Under_4Hrs_Arr_To_Adm_Tfr_Disch_Type1]]/AandE_Admissions[[#This Row],[AandE_Attends_Type1]],0)</f>
        <v>0</v>
      </c>
    </row>
    <row r="2472" spans="1:8" hidden="1" x14ac:dyDescent="0.3">
      <c r="A2472" s="1">
        <v>44681</v>
      </c>
      <c r="B2472">
        <v>50594</v>
      </c>
      <c r="C2472">
        <v>180511</v>
      </c>
      <c r="D2472" t="s">
        <v>280</v>
      </c>
      <c r="E2472">
        <v>0</v>
      </c>
      <c r="F2472">
        <v>0</v>
      </c>
      <c r="G2472">
        <v>0</v>
      </c>
      <c r="H2472" s="4">
        <f>IFERROR(AandE_Admissions[[#This Row],[Attends_Under_4Hrs_Arr_To_Adm_Tfr_Disch_Type1]]/AandE_Admissions[[#This Row],[AandE_Attends_Type1]],0)</f>
        <v>0</v>
      </c>
    </row>
    <row r="2473" spans="1:8" hidden="1" x14ac:dyDescent="0.3">
      <c r="A2473" s="1">
        <v>44681</v>
      </c>
      <c r="B2473">
        <v>50476</v>
      </c>
      <c r="C2473">
        <v>180511</v>
      </c>
      <c r="D2473" t="s">
        <v>318</v>
      </c>
      <c r="E2473">
        <v>0</v>
      </c>
      <c r="F2473">
        <v>0</v>
      </c>
      <c r="G2473">
        <v>0</v>
      </c>
      <c r="H2473" s="4">
        <f>IFERROR(AandE_Admissions[[#This Row],[Attends_Under_4Hrs_Arr_To_Adm_Tfr_Disch_Type1]]/AandE_Admissions[[#This Row],[AandE_Attends_Type1]],0)</f>
        <v>0</v>
      </c>
    </row>
    <row r="2474" spans="1:8" hidden="1" x14ac:dyDescent="0.3">
      <c r="A2474" s="1">
        <v>44681</v>
      </c>
      <c r="B2474">
        <v>50465</v>
      </c>
      <c r="C2474">
        <v>180511</v>
      </c>
      <c r="D2474" t="s">
        <v>95</v>
      </c>
      <c r="E2474">
        <v>0</v>
      </c>
      <c r="F2474">
        <v>0</v>
      </c>
      <c r="G2474">
        <v>0</v>
      </c>
      <c r="H2474" s="4">
        <f>IFERROR(AandE_Admissions[[#This Row],[Attends_Under_4Hrs_Arr_To_Adm_Tfr_Disch_Type1]]/AandE_Admissions[[#This Row],[AandE_Attends_Type1]],0)</f>
        <v>0</v>
      </c>
    </row>
    <row r="2475" spans="1:8" hidden="1" x14ac:dyDescent="0.3">
      <c r="A2475" s="1">
        <v>44681</v>
      </c>
      <c r="B2475">
        <v>50573</v>
      </c>
      <c r="C2475">
        <v>180511</v>
      </c>
      <c r="D2475" t="s">
        <v>253</v>
      </c>
      <c r="E2475">
        <v>0</v>
      </c>
      <c r="F2475">
        <v>0</v>
      </c>
      <c r="G2475">
        <v>0</v>
      </c>
      <c r="H2475" s="4">
        <f>IFERROR(AandE_Admissions[[#This Row],[Attends_Under_4Hrs_Arr_To_Adm_Tfr_Disch_Type1]]/AandE_Admissions[[#This Row],[AandE_Attends_Type1]],0)</f>
        <v>0</v>
      </c>
    </row>
    <row r="2476" spans="1:8" hidden="1" x14ac:dyDescent="0.3">
      <c r="A2476" s="1">
        <v>44681</v>
      </c>
      <c r="B2476">
        <v>50574</v>
      </c>
      <c r="C2476">
        <v>180511</v>
      </c>
      <c r="D2476" t="s">
        <v>255</v>
      </c>
      <c r="E2476">
        <v>0</v>
      </c>
      <c r="F2476">
        <v>0</v>
      </c>
      <c r="G2476">
        <v>0</v>
      </c>
      <c r="H2476" s="4">
        <f>IFERROR(AandE_Admissions[[#This Row],[Attends_Under_4Hrs_Arr_To_Adm_Tfr_Disch_Type1]]/AandE_Admissions[[#This Row],[AandE_Attends_Type1]],0)</f>
        <v>0</v>
      </c>
    </row>
    <row r="2477" spans="1:8" hidden="1" x14ac:dyDescent="0.3">
      <c r="A2477" s="1">
        <v>44681</v>
      </c>
      <c r="B2477">
        <v>50550</v>
      </c>
      <c r="C2477">
        <v>180511</v>
      </c>
      <c r="D2477" t="s">
        <v>279</v>
      </c>
      <c r="E2477">
        <v>0</v>
      </c>
      <c r="F2477">
        <v>0</v>
      </c>
      <c r="G2477">
        <v>0</v>
      </c>
      <c r="H2477" s="4">
        <f>IFERROR(AandE_Admissions[[#This Row],[Attends_Under_4Hrs_Arr_To_Adm_Tfr_Disch_Type1]]/AandE_Admissions[[#This Row],[AandE_Attends_Type1]],0)</f>
        <v>0</v>
      </c>
    </row>
    <row r="2478" spans="1:8" hidden="1" x14ac:dyDescent="0.3">
      <c r="A2478" s="1">
        <v>44681</v>
      </c>
      <c r="B2478">
        <v>50584</v>
      </c>
      <c r="C2478">
        <v>180511</v>
      </c>
      <c r="D2478" t="s">
        <v>281</v>
      </c>
      <c r="E2478">
        <v>0</v>
      </c>
      <c r="F2478">
        <v>0</v>
      </c>
      <c r="G2478">
        <v>0</v>
      </c>
      <c r="H2478" s="4">
        <f>IFERROR(AandE_Admissions[[#This Row],[Attends_Under_4Hrs_Arr_To_Adm_Tfr_Disch_Type1]]/AandE_Admissions[[#This Row],[AandE_Attends_Type1]],0)</f>
        <v>0</v>
      </c>
    </row>
    <row r="2479" spans="1:8" hidden="1" x14ac:dyDescent="0.3">
      <c r="A2479" s="1">
        <v>44681</v>
      </c>
      <c r="B2479">
        <v>50531</v>
      </c>
      <c r="C2479">
        <v>180511</v>
      </c>
      <c r="D2479" t="s">
        <v>290</v>
      </c>
      <c r="E2479">
        <v>28643</v>
      </c>
      <c r="F2479">
        <v>14763</v>
      </c>
      <c r="G2479">
        <v>13880</v>
      </c>
      <c r="H2479" s="4">
        <f>IFERROR(AandE_Admissions[[#This Row],[Attends_Under_4Hrs_Arr_To_Adm_Tfr_Disch_Type1]]/AandE_Admissions[[#This Row],[AandE_Attends_Type1]],0)</f>
        <v>0.51541388821003387</v>
      </c>
    </row>
    <row r="2480" spans="1:8" hidden="1" x14ac:dyDescent="0.3">
      <c r="A2480" s="1">
        <v>44681</v>
      </c>
      <c r="B2480">
        <v>50513</v>
      </c>
      <c r="C2480">
        <v>180511</v>
      </c>
      <c r="D2480" t="s">
        <v>309</v>
      </c>
      <c r="E2480">
        <v>11547</v>
      </c>
      <c r="F2480">
        <v>6688</v>
      </c>
      <c r="G2480">
        <v>4859</v>
      </c>
      <c r="H2480" s="4">
        <f>IFERROR(AandE_Admissions[[#This Row],[Attends_Under_4Hrs_Arr_To_Adm_Tfr_Disch_Type1]]/AandE_Admissions[[#This Row],[AandE_Attends_Type1]],0)</f>
        <v>0.57919806010219099</v>
      </c>
    </row>
    <row r="2481" spans="1:8" hidden="1" x14ac:dyDescent="0.3">
      <c r="A2481" s="1">
        <v>44681</v>
      </c>
      <c r="B2481">
        <v>50604</v>
      </c>
      <c r="C2481">
        <v>180511</v>
      </c>
      <c r="D2481" t="s">
        <v>317</v>
      </c>
      <c r="E2481">
        <v>12817</v>
      </c>
      <c r="F2481">
        <v>12817</v>
      </c>
      <c r="H2481" s="4">
        <f>IFERROR(AandE_Admissions[[#This Row],[Attends_Under_4Hrs_Arr_To_Adm_Tfr_Disch_Type1]]/AandE_Admissions[[#This Row],[AandE_Attends_Type1]],0)</f>
        <v>1</v>
      </c>
    </row>
    <row r="2482" spans="1:8" hidden="1" x14ac:dyDescent="0.3">
      <c r="A2482" s="1">
        <v>44681</v>
      </c>
      <c r="B2482">
        <v>50472</v>
      </c>
      <c r="C2482">
        <v>180511</v>
      </c>
      <c r="D2482" t="s">
        <v>99</v>
      </c>
      <c r="E2482">
        <v>0</v>
      </c>
      <c r="F2482">
        <v>0</v>
      </c>
      <c r="G2482">
        <v>0</v>
      </c>
      <c r="H2482" s="4">
        <f>IFERROR(AandE_Admissions[[#This Row],[Attends_Under_4Hrs_Arr_To_Adm_Tfr_Disch_Type1]]/AandE_Admissions[[#This Row],[AandE_Attends_Type1]],0)</f>
        <v>0</v>
      </c>
    </row>
    <row r="2483" spans="1:8" hidden="1" x14ac:dyDescent="0.3">
      <c r="A2483" s="1">
        <v>44681</v>
      </c>
      <c r="B2483">
        <v>50565</v>
      </c>
      <c r="C2483">
        <v>180511</v>
      </c>
      <c r="D2483" t="s">
        <v>249</v>
      </c>
      <c r="E2483">
        <v>3282</v>
      </c>
      <c r="F2483">
        <v>2051</v>
      </c>
      <c r="G2483">
        <v>1231</v>
      </c>
      <c r="H2483" s="4">
        <f>IFERROR(AandE_Admissions[[#This Row],[Attends_Under_4Hrs_Arr_To_Adm_Tfr_Disch_Type1]]/AandE_Admissions[[#This Row],[AandE_Attends_Type1]],0)</f>
        <v>0.62492382693479587</v>
      </c>
    </row>
    <row r="2484" spans="1:8" hidden="1" x14ac:dyDescent="0.3">
      <c r="A2484" s="1">
        <v>44681</v>
      </c>
      <c r="B2484">
        <v>50421</v>
      </c>
      <c r="C2484">
        <v>180511</v>
      </c>
      <c r="D2484" t="s">
        <v>8</v>
      </c>
      <c r="E2484">
        <v>22967</v>
      </c>
      <c r="F2484">
        <v>13844</v>
      </c>
      <c r="G2484">
        <v>9123</v>
      </c>
      <c r="H2484" s="4">
        <f>IFERROR(AandE_Admissions[[#This Row],[Attends_Under_4Hrs_Arr_To_Adm_Tfr_Disch_Type1]]/AandE_Admissions[[#This Row],[AandE_Attends_Type1]],0)</f>
        <v>0.60277789872425658</v>
      </c>
    </row>
    <row r="2485" spans="1:8" hidden="1" x14ac:dyDescent="0.3">
      <c r="A2485" s="1">
        <v>44681</v>
      </c>
      <c r="B2485">
        <v>50434</v>
      </c>
      <c r="C2485">
        <v>180511</v>
      </c>
      <c r="D2485" t="s">
        <v>25</v>
      </c>
      <c r="E2485">
        <v>11742</v>
      </c>
      <c r="F2485">
        <v>6324</v>
      </c>
      <c r="G2485">
        <v>5418</v>
      </c>
      <c r="H2485" s="4">
        <f>IFERROR(AandE_Admissions[[#This Row],[Attends_Under_4Hrs_Arr_To_Adm_Tfr_Disch_Type1]]/AandE_Admissions[[#This Row],[AandE_Attends_Type1]],0)</f>
        <v>0.5385794583546244</v>
      </c>
    </row>
    <row r="2486" spans="1:8" hidden="1" x14ac:dyDescent="0.3">
      <c r="A2486" s="1">
        <v>44681</v>
      </c>
      <c r="B2486">
        <v>50577</v>
      </c>
      <c r="C2486">
        <v>180511</v>
      </c>
      <c r="D2486" t="s">
        <v>222</v>
      </c>
      <c r="E2486">
        <v>6419</v>
      </c>
      <c r="F2486">
        <v>3849</v>
      </c>
      <c r="G2486">
        <v>2570</v>
      </c>
      <c r="H2486" s="4">
        <f>IFERROR(AandE_Admissions[[#This Row],[Attends_Under_4Hrs_Arr_To_Adm_Tfr_Disch_Type1]]/AandE_Admissions[[#This Row],[AandE_Attends_Type1]],0)</f>
        <v>0.59962610998597909</v>
      </c>
    </row>
    <row r="2487" spans="1:8" hidden="1" x14ac:dyDescent="0.3">
      <c r="A2487" s="1">
        <v>44681</v>
      </c>
      <c r="B2487">
        <v>50607</v>
      </c>
      <c r="C2487">
        <v>180511</v>
      </c>
      <c r="D2487" t="s">
        <v>245</v>
      </c>
      <c r="E2487">
        <v>5012</v>
      </c>
      <c r="F2487">
        <v>3909</v>
      </c>
      <c r="G2487">
        <v>1103</v>
      </c>
      <c r="H2487" s="4">
        <f>IFERROR(AandE_Admissions[[#This Row],[Attends_Under_4Hrs_Arr_To_Adm_Tfr_Disch_Type1]]/AandE_Admissions[[#This Row],[AandE_Attends_Type1]],0)</f>
        <v>0.77992817238627299</v>
      </c>
    </row>
    <row r="2488" spans="1:8" hidden="1" x14ac:dyDescent="0.3">
      <c r="A2488" s="1">
        <v>44681</v>
      </c>
      <c r="B2488">
        <v>50603</v>
      </c>
      <c r="C2488">
        <v>180511</v>
      </c>
      <c r="D2488" t="s">
        <v>242</v>
      </c>
      <c r="E2488">
        <v>13286</v>
      </c>
      <c r="F2488">
        <v>7477</v>
      </c>
      <c r="G2488">
        <v>5809</v>
      </c>
      <c r="H2488" s="4">
        <f>IFERROR(AandE_Admissions[[#This Row],[Attends_Under_4Hrs_Arr_To_Adm_Tfr_Disch_Type1]]/AandE_Admissions[[#This Row],[AandE_Attends_Type1]],0)</f>
        <v>0.56277284359476143</v>
      </c>
    </row>
    <row r="2489" spans="1:8" hidden="1" x14ac:dyDescent="0.3">
      <c r="A2489" s="1">
        <v>44681</v>
      </c>
      <c r="B2489">
        <v>50602</v>
      </c>
      <c r="C2489">
        <v>180511</v>
      </c>
      <c r="D2489" t="s">
        <v>239</v>
      </c>
      <c r="E2489">
        <v>5404</v>
      </c>
      <c r="F2489">
        <v>2066</v>
      </c>
      <c r="G2489">
        <v>3338</v>
      </c>
      <c r="H2489" s="4">
        <f>IFERROR(AandE_Admissions[[#This Row],[Attends_Under_4Hrs_Arr_To_Adm_Tfr_Disch_Type1]]/AandE_Admissions[[#This Row],[AandE_Attends_Type1]],0)</f>
        <v>0.38230940044411549</v>
      </c>
    </row>
    <row r="2490" spans="1:8" hidden="1" x14ac:dyDescent="0.3">
      <c r="A2490" s="1">
        <v>44681</v>
      </c>
      <c r="B2490">
        <v>50492</v>
      </c>
      <c r="C2490">
        <v>180511</v>
      </c>
      <c r="D2490" t="s">
        <v>174</v>
      </c>
      <c r="E2490">
        <v>10034</v>
      </c>
      <c r="F2490">
        <v>7054</v>
      </c>
      <c r="G2490">
        <v>2980</v>
      </c>
      <c r="H2490" s="4">
        <f>IFERROR(AandE_Admissions[[#This Row],[Attends_Under_4Hrs_Arr_To_Adm_Tfr_Disch_Type1]]/AandE_Admissions[[#This Row],[AandE_Attends_Type1]],0)</f>
        <v>0.70300976679290417</v>
      </c>
    </row>
    <row r="2491" spans="1:8" hidden="1" x14ac:dyDescent="0.3">
      <c r="A2491" s="1">
        <v>44681</v>
      </c>
      <c r="B2491">
        <v>50411</v>
      </c>
      <c r="C2491">
        <v>180511</v>
      </c>
      <c r="D2491" t="s">
        <v>83</v>
      </c>
      <c r="E2491">
        <v>29224</v>
      </c>
      <c r="F2491">
        <v>19114</v>
      </c>
      <c r="G2491">
        <v>10110</v>
      </c>
      <c r="H2491" s="4">
        <f>IFERROR(AandE_Admissions[[#This Row],[Attends_Under_4Hrs_Arr_To_Adm_Tfr_Disch_Type1]]/AandE_Admissions[[#This Row],[AandE_Attends_Type1]],0)</f>
        <v>0.65405146454968521</v>
      </c>
    </row>
    <row r="2492" spans="1:8" hidden="1" x14ac:dyDescent="0.3">
      <c r="A2492" s="1">
        <v>44681</v>
      </c>
      <c r="B2492">
        <v>50438</v>
      </c>
      <c r="C2492">
        <v>180511</v>
      </c>
      <c r="D2492" t="s">
        <v>33</v>
      </c>
      <c r="E2492">
        <v>20942</v>
      </c>
      <c r="F2492">
        <v>12495</v>
      </c>
      <c r="G2492">
        <v>8447</v>
      </c>
      <c r="H2492" s="4">
        <f>IFERROR(AandE_Admissions[[#This Row],[Attends_Under_4Hrs_Arr_To_Adm_Tfr_Disch_Type1]]/AandE_Admissions[[#This Row],[AandE_Attends_Type1]],0)</f>
        <v>0.5966478846337504</v>
      </c>
    </row>
    <row r="2493" spans="1:8" hidden="1" x14ac:dyDescent="0.3">
      <c r="A2493" s="1">
        <v>44681</v>
      </c>
      <c r="B2493">
        <v>50439</v>
      </c>
      <c r="C2493">
        <v>180511</v>
      </c>
      <c r="D2493" t="s">
        <v>34</v>
      </c>
      <c r="E2493">
        <v>0</v>
      </c>
      <c r="F2493">
        <v>0</v>
      </c>
      <c r="G2493">
        <v>0</v>
      </c>
      <c r="H2493" s="4">
        <f>IFERROR(AandE_Admissions[[#This Row],[Attends_Under_4Hrs_Arr_To_Adm_Tfr_Disch_Type1]]/AandE_Admissions[[#This Row],[AandE_Attends_Type1]],0)</f>
        <v>0</v>
      </c>
    </row>
    <row r="2494" spans="1:8" hidden="1" x14ac:dyDescent="0.3">
      <c r="A2494" s="1">
        <v>44681</v>
      </c>
      <c r="B2494">
        <v>50437</v>
      </c>
      <c r="C2494">
        <v>180511</v>
      </c>
      <c r="D2494" t="s">
        <v>28</v>
      </c>
      <c r="E2494">
        <v>8904</v>
      </c>
      <c r="F2494">
        <v>4715</v>
      </c>
      <c r="G2494">
        <v>4189</v>
      </c>
      <c r="H2494" s="4">
        <f>IFERROR(AandE_Admissions[[#This Row],[Attends_Under_4Hrs_Arr_To_Adm_Tfr_Disch_Type1]]/AandE_Admissions[[#This Row],[AandE_Attends_Type1]],0)</f>
        <v>0.52953728661275834</v>
      </c>
    </row>
    <row r="2495" spans="1:8" hidden="1" x14ac:dyDescent="0.3">
      <c r="A2495" s="1">
        <v>44681</v>
      </c>
      <c r="B2495">
        <v>50441</v>
      </c>
      <c r="C2495">
        <v>180511</v>
      </c>
      <c r="D2495" t="s">
        <v>38</v>
      </c>
      <c r="E2495">
        <v>5527</v>
      </c>
      <c r="F2495">
        <v>2845</v>
      </c>
      <c r="G2495">
        <v>2682</v>
      </c>
      <c r="H2495" s="4">
        <f>IFERROR(AandE_Admissions[[#This Row],[Attends_Under_4Hrs_Arr_To_Adm_Tfr_Disch_Type1]]/AandE_Admissions[[#This Row],[AandE_Attends_Type1]],0)</f>
        <v>0.51474579337796278</v>
      </c>
    </row>
    <row r="2496" spans="1:8" hidden="1" x14ac:dyDescent="0.3">
      <c r="A2496" s="1">
        <v>44681</v>
      </c>
      <c r="B2496">
        <v>50436</v>
      </c>
      <c r="C2496">
        <v>180511</v>
      </c>
      <c r="D2496" t="s">
        <v>27</v>
      </c>
      <c r="E2496">
        <v>0</v>
      </c>
      <c r="F2496">
        <v>0</v>
      </c>
      <c r="G2496">
        <v>0</v>
      </c>
      <c r="H2496" s="4">
        <f>IFERROR(AandE_Admissions[[#This Row],[Attends_Under_4Hrs_Arr_To_Adm_Tfr_Disch_Type1]]/AandE_Admissions[[#This Row],[AandE_Attends_Type1]],0)</f>
        <v>0</v>
      </c>
    </row>
    <row r="2497" spans="1:8" hidden="1" x14ac:dyDescent="0.3">
      <c r="A2497" s="1">
        <v>44681</v>
      </c>
      <c r="B2497">
        <v>50432</v>
      </c>
      <c r="C2497">
        <v>180511</v>
      </c>
      <c r="D2497" t="s">
        <v>23</v>
      </c>
      <c r="E2497">
        <v>7217</v>
      </c>
      <c r="F2497">
        <v>4362</v>
      </c>
      <c r="G2497">
        <v>2855</v>
      </c>
      <c r="H2497" s="4">
        <f>IFERROR(AandE_Admissions[[#This Row],[Attends_Under_4Hrs_Arr_To_Adm_Tfr_Disch_Type1]]/AandE_Admissions[[#This Row],[AandE_Attends_Type1]],0)</f>
        <v>0.60440626299016209</v>
      </c>
    </row>
    <row r="2498" spans="1:8" hidden="1" x14ac:dyDescent="0.3">
      <c r="A2498" s="1">
        <v>44681</v>
      </c>
      <c r="B2498">
        <v>50586</v>
      </c>
      <c r="C2498">
        <v>180511</v>
      </c>
      <c r="D2498" t="s">
        <v>246</v>
      </c>
      <c r="E2498">
        <v>4189</v>
      </c>
      <c r="F2498">
        <v>2287</v>
      </c>
      <c r="G2498">
        <v>1902</v>
      </c>
      <c r="H2498" s="4">
        <f>IFERROR(AandE_Admissions[[#This Row],[Attends_Under_4Hrs_Arr_To_Adm_Tfr_Disch_Type1]]/AandE_Admissions[[#This Row],[AandE_Attends_Type1]],0)</f>
        <v>0.54595368823108137</v>
      </c>
    </row>
    <row r="2499" spans="1:8" hidden="1" x14ac:dyDescent="0.3">
      <c r="A2499" s="1">
        <v>44681</v>
      </c>
      <c r="B2499">
        <v>50487</v>
      </c>
      <c r="C2499">
        <v>180511</v>
      </c>
      <c r="D2499" t="s">
        <v>123</v>
      </c>
      <c r="E2499">
        <v>7854</v>
      </c>
      <c r="F2499">
        <v>5020</v>
      </c>
      <c r="G2499">
        <v>2834</v>
      </c>
      <c r="H2499" s="4">
        <f>IFERROR(AandE_Admissions[[#This Row],[Attends_Under_4Hrs_Arr_To_Adm_Tfr_Disch_Type1]]/AandE_Admissions[[#This Row],[AandE_Attends_Type1]],0)</f>
        <v>0.63916475681181562</v>
      </c>
    </row>
    <row r="2500" spans="1:8" hidden="1" x14ac:dyDescent="0.3">
      <c r="A2500" s="1">
        <v>44681</v>
      </c>
      <c r="B2500">
        <v>50547</v>
      </c>
      <c r="C2500">
        <v>180511</v>
      </c>
      <c r="D2500" t="s">
        <v>143</v>
      </c>
      <c r="E2500">
        <v>7707</v>
      </c>
      <c r="F2500">
        <v>3886</v>
      </c>
      <c r="G2500">
        <v>3821</v>
      </c>
      <c r="H2500" s="4">
        <f>IFERROR(AandE_Admissions[[#This Row],[Attends_Under_4Hrs_Arr_To_Adm_Tfr_Disch_Type1]]/AandE_Admissions[[#This Row],[AandE_Attends_Type1]],0)</f>
        <v>0.50421694563383934</v>
      </c>
    </row>
    <row r="2501" spans="1:8" hidden="1" x14ac:dyDescent="0.3">
      <c r="A2501" s="1">
        <v>44681</v>
      </c>
      <c r="B2501">
        <v>50539</v>
      </c>
      <c r="C2501">
        <v>180511</v>
      </c>
      <c r="D2501" t="s">
        <v>139</v>
      </c>
      <c r="E2501">
        <v>9627</v>
      </c>
      <c r="F2501">
        <v>4880</v>
      </c>
      <c r="G2501">
        <v>4747</v>
      </c>
      <c r="H2501" s="4">
        <f>IFERROR(AandE_Admissions[[#This Row],[Attends_Under_4Hrs_Arr_To_Adm_Tfr_Disch_Type1]]/AandE_Admissions[[#This Row],[AandE_Attends_Type1]],0)</f>
        <v>0.50690765555209305</v>
      </c>
    </row>
    <row r="2502" spans="1:8" hidden="1" x14ac:dyDescent="0.3">
      <c r="A2502" s="1">
        <v>44681</v>
      </c>
      <c r="B2502">
        <v>50528</v>
      </c>
      <c r="C2502">
        <v>180511</v>
      </c>
      <c r="D2502" t="s">
        <v>134</v>
      </c>
      <c r="E2502">
        <v>0</v>
      </c>
      <c r="F2502">
        <v>0</v>
      </c>
      <c r="G2502">
        <v>0</v>
      </c>
      <c r="H2502" s="4">
        <f>IFERROR(AandE_Admissions[[#This Row],[Attends_Under_4Hrs_Arr_To_Adm_Tfr_Disch_Type1]]/AandE_Admissions[[#This Row],[AandE_Attends_Type1]],0)</f>
        <v>0</v>
      </c>
    </row>
    <row r="2503" spans="1:8" hidden="1" x14ac:dyDescent="0.3">
      <c r="A2503" s="1">
        <v>44681</v>
      </c>
      <c r="B2503">
        <v>50520</v>
      </c>
      <c r="C2503">
        <v>180511</v>
      </c>
      <c r="D2503" t="s">
        <v>130</v>
      </c>
      <c r="E2503">
        <v>5412</v>
      </c>
      <c r="F2503">
        <v>3930</v>
      </c>
      <c r="G2503">
        <v>1482</v>
      </c>
      <c r="H2503" s="4">
        <f>IFERROR(AandE_Admissions[[#This Row],[Attends_Under_4Hrs_Arr_To_Adm_Tfr_Disch_Type1]]/AandE_Admissions[[#This Row],[AandE_Attends_Type1]],0)</f>
        <v>0.72616407982261644</v>
      </c>
    </row>
    <row r="2504" spans="1:8" hidden="1" x14ac:dyDescent="0.3">
      <c r="A2504" s="1">
        <v>44681</v>
      </c>
      <c r="B2504">
        <v>50533</v>
      </c>
      <c r="C2504">
        <v>180511</v>
      </c>
      <c r="D2504" t="s">
        <v>136</v>
      </c>
      <c r="E2504">
        <v>6826</v>
      </c>
      <c r="F2504">
        <v>2820</v>
      </c>
      <c r="G2504">
        <v>4006</v>
      </c>
      <c r="H2504" s="4">
        <f>IFERROR(AandE_Admissions[[#This Row],[Attends_Under_4Hrs_Arr_To_Adm_Tfr_Disch_Type1]]/AandE_Admissions[[#This Row],[AandE_Attends_Type1]],0)</f>
        <v>0.41312628186346323</v>
      </c>
    </row>
    <row r="2505" spans="1:8" hidden="1" x14ac:dyDescent="0.3">
      <c r="A2505" s="1">
        <v>44681</v>
      </c>
      <c r="B2505">
        <v>50542</v>
      </c>
      <c r="C2505">
        <v>180511</v>
      </c>
      <c r="D2505" t="s">
        <v>169</v>
      </c>
      <c r="E2505">
        <v>0</v>
      </c>
      <c r="F2505">
        <v>0</v>
      </c>
      <c r="G2505">
        <v>0</v>
      </c>
      <c r="H2505" s="4">
        <f>IFERROR(AandE_Admissions[[#This Row],[Attends_Under_4Hrs_Arr_To_Adm_Tfr_Disch_Type1]]/AandE_Admissions[[#This Row],[AandE_Attends_Type1]],0)</f>
        <v>0</v>
      </c>
    </row>
    <row r="2506" spans="1:8" hidden="1" x14ac:dyDescent="0.3">
      <c r="A2506" s="1">
        <v>44681</v>
      </c>
      <c r="B2506">
        <v>50404</v>
      </c>
      <c r="C2506">
        <v>180511</v>
      </c>
      <c r="D2506" t="s">
        <v>54</v>
      </c>
      <c r="E2506">
        <v>13316</v>
      </c>
      <c r="F2506">
        <v>13316</v>
      </c>
      <c r="H2506" s="4">
        <f>IFERROR(AandE_Admissions[[#This Row],[Attends_Under_4Hrs_Arr_To_Adm_Tfr_Disch_Type1]]/AandE_Admissions[[#This Row],[AandE_Attends_Type1]],0)</f>
        <v>1</v>
      </c>
    </row>
    <row r="2507" spans="1:8" hidden="1" x14ac:dyDescent="0.3">
      <c r="A2507" s="1">
        <v>44681</v>
      </c>
      <c r="B2507">
        <v>50519</v>
      </c>
      <c r="C2507">
        <v>180511</v>
      </c>
      <c r="D2507" t="s">
        <v>193</v>
      </c>
      <c r="E2507">
        <v>8961</v>
      </c>
      <c r="F2507">
        <v>4271</v>
      </c>
      <c r="G2507">
        <v>4690</v>
      </c>
      <c r="H2507" s="4">
        <f>IFERROR(AandE_Admissions[[#This Row],[Attends_Under_4Hrs_Arr_To_Adm_Tfr_Disch_Type1]]/AandE_Admissions[[#This Row],[AandE_Attends_Type1]],0)</f>
        <v>0.47662091284454861</v>
      </c>
    </row>
    <row r="2508" spans="1:8" hidden="1" x14ac:dyDescent="0.3">
      <c r="A2508" s="1">
        <v>44681</v>
      </c>
      <c r="B2508">
        <v>50500</v>
      </c>
      <c r="C2508">
        <v>180511</v>
      </c>
      <c r="D2508" t="s">
        <v>180</v>
      </c>
      <c r="E2508">
        <v>4331</v>
      </c>
      <c r="F2508">
        <v>2649</v>
      </c>
      <c r="G2508">
        <v>1682</v>
      </c>
      <c r="H2508" s="4">
        <f>IFERROR(AandE_Admissions[[#This Row],[Attends_Under_4Hrs_Arr_To_Adm_Tfr_Disch_Type1]]/AandE_Admissions[[#This Row],[AandE_Attends_Type1]],0)</f>
        <v>0.61163703532671443</v>
      </c>
    </row>
    <row r="2509" spans="1:8" hidden="1" x14ac:dyDescent="0.3">
      <c r="A2509" s="1">
        <v>44681</v>
      </c>
      <c r="B2509">
        <v>50490</v>
      </c>
      <c r="C2509">
        <v>180511</v>
      </c>
      <c r="D2509" t="s">
        <v>172</v>
      </c>
      <c r="E2509">
        <v>5850</v>
      </c>
      <c r="F2509">
        <v>3398</v>
      </c>
      <c r="G2509">
        <v>2452</v>
      </c>
      <c r="H2509" s="4">
        <f>IFERROR(AandE_Admissions[[#This Row],[Attends_Under_4Hrs_Arr_To_Adm_Tfr_Disch_Type1]]/AandE_Admissions[[#This Row],[AandE_Attends_Type1]],0)</f>
        <v>0.58085470085470081</v>
      </c>
    </row>
    <row r="2510" spans="1:8" hidden="1" x14ac:dyDescent="0.3">
      <c r="A2510" s="1">
        <v>44681</v>
      </c>
      <c r="B2510">
        <v>50510</v>
      </c>
      <c r="C2510">
        <v>180511</v>
      </c>
      <c r="D2510" t="s">
        <v>188</v>
      </c>
      <c r="E2510">
        <v>4685</v>
      </c>
      <c r="F2510">
        <v>4353</v>
      </c>
      <c r="G2510">
        <v>332</v>
      </c>
      <c r="H2510" s="4">
        <f>IFERROR(AandE_Admissions[[#This Row],[Attends_Under_4Hrs_Arr_To_Adm_Tfr_Disch_Type1]]/AandE_Admissions[[#This Row],[AandE_Attends_Type1]],0)</f>
        <v>0.92913553895410883</v>
      </c>
    </row>
    <row r="2511" spans="1:8" hidden="1" x14ac:dyDescent="0.3">
      <c r="A2511" s="1">
        <v>44681</v>
      </c>
      <c r="B2511">
        <v>50417</v>
      </c>
      <c r="C2511">
        <v>180511</v>
      </c>
      <c r="D2511" t="s">
        <v>86</v>
      </c>
      <c r="E2511">
        <v>6767</v>
      </c>
      <c r="F2511">
        <v>4128</v>
      </c>
      <c r="G2511">
        <v>2639</v>
      </c>
      <c r="H2511" s="4">
        <f>IFERROR(AandE_Admissions[[#This Row],[Attends_Under_4Hrs_Arr_To_Adm_Tfr_Disch_Type1]]/AandE_Admissions[[#This Row],[AandE_Attends_Type1]],0)</f>
        <v>0.6100192108763115</v>
      </c>
    </row>
    <row r="2512" spans="1:8" hidden="1" x14ac:dyDescent="0.3">
      <c r="A2512" s="1">
        <v>44681</v>
      </c>
      <c r="B2512">
        <v>50597</v>
      </c>
      <c r="C2512">
        <v>180511</v>
      </c>
      <c r="D2512" t="s">
        <v>205</v>
      </c>
      <c r="E2512">
        <v>7259</v>
      </c>
      <c r="F2512">
        <v>4186</v>
      </c>
      <c r="G2512">
        <v>3073</v>
      </c>
      <c r="H2512" s="4">
        <f>IFERROR(AandE_Admissions[[#This Row],[Attends_Under_4Hrs_Arr_To_Adm_Tfr_Disch_Type1]]/AandE_Admissions[[#This Row],[AandE_Attends_Type1]],0)</f>
        <v>0.57666345226615234</v>
      </c>
    </row>
    <row r="2513" spans="1:8" hidden="1" x14ac:dyDescent="0.3">
      <c r="A2513" s="1">
        <v>44681</v>
      </c>
      <c r="B2513">
        <v>50412</v>
      </c>
      <c r="C2513">
        <v>180511</v>
      </c>
      <c r="D2513" t="s">
        <v>58</v>
      </c>
      <c r="E2513">
        <v>8124</v>
      </c>
      <c r="F2513">
        <v>6097</v>
      </c>
      <c r="G2513">
        <v>2027</v>
      </c>
      <c r="H2513" s="4">
        <f>IFERROR(AandE_Admissions[[#This Row],[Attends_Under_4Hrs_Arr_To_Adm_Tfr_Disch_Type1]]/AandE_Admissions[[#This Row],[AandE_Attends_Type1]],0)</f>
        <v>0.75049236829148203</v>
      </c>
    </row>
    <row r="2514" spans="1:8" hidden="1" x14ac:dyDescent="0.3">
      <c r="A2514" s="1">
        <v>44681</v>
      </c>
      <c r="B2514">
        <v>50407</v>
      </c>
      <c r="C2514">
        <v>180511</v>
      </c>
      <c r="D2514" t="s">
        <v>71</v>
      </c>
      <c r="E2514">
        <v>13781</v>
      </c>
      <c r="F2514">
        <v>7978</v>
      </c>
      <c r="G2514">
        <v>5803</v>
      </c>
      <c r="H2514" s="4">
        <f>IFERROR(AandE_Admissions[[#This Row],[Attends_Under_4Hrs_Arr_To_Adm_Tfr_Disch_Type1]]/AandE_Admissions[[#This Row],[AandE_Attends_Type1]],0)</f>
        <v>0.57891299615412528</v>
      </c>
    </row>
    <row r="2515" spans="1:8" hidden="1" x14ac:dyDescent="0.3">
      <c r="A2515" s="1">
        <v>44681</v>
      </c>
      <c r="B2515">
        <v>50580</v>
      </c>
      <c r="C2515">
        <v>180511</v>
      </c>
      <c r="D2515" t="s">
        <v>224</v>
      </c>
      <c r="E2515">
        <v>0</v>
      </c>
      <c r="F2515">
        <v>0</v>
      </c>
      <c r="G2515">
        <v>0</v>
      </c>
      <c r="H2515" s="4">
        <f>IFERROR(AandE_Admissions[[#This Row],[Attends_Under_4Hrs_Arr_To_Adm_Tfr_Disch_Type1]]/AandE_Admissions[[#This Row],[AandE_Attends_Type1]],0)</f>
        <v>0</v>
      </c>
    </row>
    <row r="2516" spans="1:8" hidden="1" x14ac:dyDescent="0.3">
      <c r="A2516" s="1">
        <v>44681</v>
      </c>
      <c r="B2516">
        <v>50561</v>
      </c>
      <c r="C2516">
        <v>180511</v>
      </c>
      <c r="D2516" t="s">
        <v>216</v>
      </c>
      <c r="E2516">
        <v>19931</v>
      </c>
      <c r="F2516">
        <v>19931</v>
      </c>
      <c r="H2516" s="4">
        <f>IFERROR(AandE_Admissions[[#This Row],[Attends_Under_4Hrs_Arr_To_Adm_Tfr_Disch_Type1]]/AandE_Admissions[[#This Row],[AandE_Attends_Type1]],0)</f>
        <v>1</v>
      </c>
    </row>
    <row r="2517" spans="1:8" hidden="1" x14ac:dyDescent="0.3">
      <c r="A2517" s="1">
        <v>44681</v>
      </c>
      <c r="B2517">
        <v>50587</v>
      </c>
      <c r="C2517">
        <v>180511</v>
      </c>
      <c r="D2517" t="s">
        <v>247</v>
      </c>
      <c r="E2517">
        <v>0</v>
      </c>
      <c r="F2517">
        <v>0</v>
      </c>
      <c r="G2517">
        <v>0</v>
      </c>
      <c r="H2517" s="4">
        <f>IFERROR(AandE_Admissions[[#This Row],[Attends_Under_4Hrs_Arr_To_Adm_Tfr_Disch_Type1]]/AandE_Admissions[[#This Row],[AandE_Attends_Type1]],0)</f>
        <v>0</v>
      </c>
    </row>
    <row r="2518" spans="1:8" x14ac:dyDescent="0.3">
      <c r="A2518" s="1">
        <v>44681</v>
      </c>
      <c r="B2518">
        <v>50595</v>
      </c>
      <c r="C2518">
        <v>180511</v>
      </c>
      <c r="D2518" t="s">
        <v>236</v>
      </c>
      <c r="E2518">
        <v>5291</v>
      </c>
      <c r="F2518">
        <f>AandE_Admissions[[#This Row],[AandE_Attends_Type1]]-AandE_Admissions[[#This Row],[Attends_Over_4Hrs_Arr_To_Adm_Tfr_Disch_Type1]]</f>
        <v>2144</v>
      </c>
      <c r="G2518">
        <v>3147</v>
      </c>
      <c r="H2518" s="4">
        <f>IFERROR(AandE_Admissions[[#This Row],[Attends_Under_4Hrs_Arr_To_Adm_Tfr_Disch_Type1]]/AandE_Admissions[[#This Row],[AandE_Attends_Type1]],0)</f>
        <v>0.40521640521640523</v>
      </c>
    </row>
    <row r="2519" spans="1:8" hidden="1" x14ac:dyDescent="0.3">
      <c r="A2519" s="1">
        <v>44681</v>
      </c>
      <c r="B2519">
        <v>50529</v>
      </c>
      <c r="C2519">
        <v>180511</v>
      </c>
      <c r="D2519" t="s">
        <v>129</v>
      </c>
      <c r="E2519">
        <v>17169</v>
      </c>
      <c r="F2519">
        <v>8898</v>
      </c>
      <c r="G2519">
        <v>8271</v>
      </c>
      <c r="H2519" s="4">
        <f>IFERROR(AandE_Admissions[[#This Row],[Attends_Under_4Hrs_Arr_To_Adm_Tfr_Disch_Type1]]/AandE_Admissions[[#This Row],[AandE_Attends_Type1]],0)</f>
        <v>0.51825965402760787</v>
      </c>
    </row>
    <row r="2520" spans="1:8" hidden="1" x14ac:dyDescent="0.3">
      <c r="A2520" s="1">
        <v>44681</v>
      </c>
      <c r="B2520">
        <v>50530</v>
      </c>
      <c r="C2520">
        <v>180511</v>
      </c>
      <c r="D2520" t="s">
        <v>135</v>
      </c>
      <c r="E2520">
        <v>0</v>
      </c>
      <c r="F2520">
        <v>0</v>
      </c>
      <c r="G2520">
        <v>0</v>
      </c>
      <c r="H2520" s="4">
        <f>IFERROR(AandE_Admissions[[#This Row],[Attends_Under_4Hrs_Arr_To_Adm_Tfr_Disch_Type1]]/AandE_Admissions[[#This Row],[AandE_Attends_Type1]],0)</f>
        <v>0</v>
      </c>
    </row>
    <row r="2521" spans="1:8" hidden="1" x14ac:dyDescent="0.3">
      <c r="A2521" s="1">
        <v>44681</v>
      </c>
      <c r="B2521">
        <v>50543</v>
      </c>
      <c r="C2521">
        <v>180511</v>
      </c>
      <c r="D2521" t="s">
        <v>140</v>
      </c>
      <c r="E2521">
        <v>0</v>
      </c>
      <c r="F2521">
        <v>0</v>
      </c>
      <c r="G2521">
        <v>0</v>
      </c>
      <c r="H2521" s="4">
        <f>IFERROR(AandE_Admissions[[#This Row],[Attends_Under_4Hrs_Arr_To_Adm_Tfr_Disch_Type1]]/AandE_Admissions[[#This Row],[AandE_Attends_Type1]],0)</f>
        <v>0</v>
      </c>
    </row>
    <row r="2522" spans="1:8" hidden="1" x14ac:dyDescent="0.3">
      <c r="A2522" s="1">
        <v>44681</v>
      </c>
      <c r="B2522">
        <v>50420</v>
      </c>
      <c r="C2522">
        <v>180511</v>
      </c>
      <c r="D2522" t="s">
        <v>7</v>
      </c>
      <c r="E2522">
        <v>11726</v>
      </c>
      <c r="F2522">
        <v>3817</v>
      </c>
      <c r="G2522">
        <v>7909</v>
      </c>
      <c r="H2522" s="4">
        <f>IFERROR(AandE_Admissions[[#This Row],[Attends_Under_4Hrs_Arr_To_Adm_Tfr_Disch_Type1]]/AandE_Admissions[[#This Row],[AandE_Attends_Type1]],0)</f>
        <v>0.325515947467167</v>
      </c>
    </row>
    <row r="2523" spans="1:8" hidden="1" x14ac:dyDescent="0.3">
      <c r="A2523" s="1">
        <v>44681</v>
      </c>
      <c r="B2523">
        <v>50491</v>
      </c>
      <c r="C2523">
        <v>180511</v>
      </c>
      <c r="D2523" t="s">
        <v>173</v>
      </c>
      <c r="E2523">
        <v>8439</v>
      </c>
      <c r="F2523">
        <v>5330</v>
      </c>
      <c r="G2523">
        <v>3109</v>
      </c>
      <c r="H2523" s="4">
        <f>IFERROR(AandE_Admissions[[#This Row],[Attends_Under_4Hrs_Arr_To_Adm_Tfr_Disch_Type1]]/AandE_Admissions[[#This Row],[AandE_Attends_Type1]],0)</f>
        <v>0.63159142078445318</v>
      </c>
    </row>
    <row r="2524" spans="1:8" hidden="1" x14ac:dyDescent="0.3">
      <c r="A2524" s="1">
        <v>44681</v>
      </c>
      <c r="B2524">
        <v>50516</v>
      </c>
      <c r="C2524">
        <v>180511</v>
      </c>
      <c r="D2524" t="s">
        <v>192</v>
      </c>
      <c r="E2524">
        <v>7492</v>
      </c>
      <c r="F2524">
        <v>7492</v>
      </c>
      <c r="H2524" s="4">
        <f>IFERROR(AandE_Admissions[[#This Row],[Attends_Under_4Hrs_Arr_To_Adm_Tfr_Disch_Type1]]/AandE_Admissions[[#This Row],[AandE_Attends_Type1]],0)</f>
        <v>1</v>
      </c>
    </row>
    <row r="2525" spans="1:8" hidden="1" x14ac:dyDescent="0.3">
      <c r="A2525" s="1">
        <v>44681</v>
      </c>
      <c r="B2525">
        <v>50449</v>
      </c>
      <c r="C2525">
        <v>180511</v>
      </c>
      <c r="D2525" t="s">
        <v>89</v>
      </c>
      <c r="E2525">
        <v>3057</v>
      </c>
      <c r="F2525">
        <v>1831</v>
      </c>
      <c r="G2525">
        <v>1226</v>
      </c>
      <c r="H2525" s="4">
        <f>IFERROR(AandE_Admissions[[#This Row],[Attends_Under_4Hrs_Arr_To_Adm_Tfr_Disch_Type1]]/AandE_Admissions[[#This Row],[AandE_Attends_Type1]],0)</f>
        <v>0.5989532221131828</v>
      </c>
    </row>
    <row r="2526" spans="1:8" hidden="1" x14ac:dyDescent="0.3">
      <c r="A2526" s="1">
        <v>44681</v>
      </c>
      <c r="B2526">
        <v>50414</v>
      </c>
      <c r="C2526">
        <v>180511</v>
      </c>
      <c r="D2526" t="s">
        <v>82</v>
      </c>
      <c r="E2526">
        <v>11302</v>
      </c>
      <c r="F2526">
        <v>5212</v>
      </c>
      <c r="G2526">
        <v>6090</v>
      </c>
      <c r="H2526" s="4">
        <f>IFERROR(AandE_Admissions[[#This Row],[Attends_Under_4Hrs_Arr_To_Adm_Tfr_Disch_Type1]]/AandE_Admissions[[#This Row],[AandE_Attends_Type1]],0)</f>
        <v>0.46115731728897541</v>
      </c>
    </row>
    <row r="2527" spans="1:8" hidden="1" x14ac:dyDescent="0.3">
      <c r="A2527" s="1">
        <v>44681</v>
      </c>
      <c r="B2527">
        <v>50410</v>
      </c>
      <c r="C2527">
        <v>180511</v>
      </c>
      <c r="D2527" t="s">
        <v>77</v>
      </c>
      <c r="E2527">
        <v>6028</v>
      </c>
      <c r="F2527">
        <v>3854</v>
      </c>
      <c r="G2527">
        <v>2174</v>
      </c>
      <c r="H2527" s="4">
        <f>IFERROR(AandE_Admissions[[#This Row],[Attends_Under_4Hrs_Arr_To_Adm_Tfr_Disch_Type1]]/AandE_Admissions[[#This Row],[AandE_Attends_Type1]],0)</f>
        <v>0.63934970139349701</v>
      </c>
    </row>
    <row r="2528" spans="1:8" hidden="1" x14ac:dyDescent="0.3">
      <c r="A2528" s="1">
        <v>44681</v>
      </c>
      <c r="B2528">
        <v>50419</v>
      </c>
      <c r="C2528">
        <v>180511</v>
      </c>
      <c r="D2528" t="s">
        <v>87</v>
      </c>
      <c r="E2528">
        <v>6688</v>
      </c>
      <c r="F2528">
        <v>6688</v>
      </c>
      <c r="H2528" s="4">
        <f>IFERROR(AandE_Admissions[[#This Row],[Attends_Under_4Hrs_Arr_To_Adm_Tfr_Disch_Type1]]/AandE_Admissions[[#This Row],[AandE_Attends_Type1]],0)</f>
        <v>1</v>
      </c>
    </row>
    <row r="2529" spans="1:8" hidden="1" x14ac:dyDescent="0.3">
      <c r="A2529" s="1">
        <v>44681</v>
      </c>
      <c r="B2529">
        <v>50405</v>
      </c>
      <c r="C2529">
        <v>180511</v>
      </c>
      <c r="D2529" t="s">
        <v>68</v>
      </c>
      <c r="E2529">
        <v>9376</v>
      </c>
      <c r="F2529">
        <v>9376</v>
      </c>
      <c r="H2529" s="4">
        <f>IFERROR(AandE_Admissions[[#This Row],[Attends_Under_4Hrs_Arr_To_Adm_Tfr_Disch_Type1]]/AandE_Admissions[[#This Row],[AandE_Attends_Type1]],0)</f>
        <v>1</v>
      </c>
    </row>
    <row r="2530" spans="1:8" hidden="1" x14ac:dyDescent="0.3">
      <c r="A2530" s="1">
        <v>44681</v>
      </c>
      <c r="B2530">
        <v>50600</v>
      </c>
      <c r="C2530">
        <v>180511</v>
      </c>
      <c r="D2530" t="s">
        <v>238</v>
      </c>
      <c r="E2530">
        <v>6354</v>
      </c>
      <c r="F2530">
        <v>3350</v>
      </c>
      <c r="G2530">
        <v>3004</v>
      </c>
      <c r="H2530" s="4">
        <f>IFERROR(AandE_Admissions[[#This Row],[Attends_Under_4Hrs_Arr_To_Adm_Tfr_Disch_Type1]]/AandE_Admissions[[#This Row],[AandE_Attends_Type1]],0)</f>
        <v>0.52722694365753853</v>
      </c>
    </row>
    <row r="2531" spans="1:8" hidden="1" x14ac:dyDescent="0.3">
      <c r="A2531" s="1">
        <v>44681</v>
      </c>
      <c r="B2531">
        <v>50596</v>
      </c>
      <c r="C2531">
        <v>180511</v>
      </c>
      <c r="D2531" t="s">
        <v>237</v>
      </c>
      <c r="E2531">
        <v>12116</v>
      </c>
      <c r="F2531">
        <v>7213</v>
      </c>
      <c r="G2531">
        <v>4903</v>
      </c>
      <c r="H2531" s="4">
        <f>IFERROR(AandE_Admissions[[#This Row],[Attends_Under_4Hrs_Arr_To_Adm_Tfr_Disch_Type1]]/AandE_Admissions[[#This Row],[AandE_Attends_Type1]],0)</f>
        <v>0.59532849125123799</v>
      </c>
    </row>
    <row r="2532" spans="1:8" hidden="1" x14ac:dyDescent="0.3">
      <c r="A2532" s="1">
        <v>44681</v>
      </c>
      <c r="B2532">
        <v>50581</v>
      </c>
      <c r="C2532">
        <v>180511</v>
      </c>
      <c r="D2532" t="s">
        <v>257</v>
      </c>
      <c r="E2532">
        <v>10764</v>
      </c>
      <c r="F2532">
        <v>7268</v>
      </c>
      <c r="G2532">
        <v>3496</v>
      </c>
      <c r="H2532" s="4">
        <f>IFERROR(AandE_Admissions[[#This Row],[Attends_Under_4Hrs_Arr_To_Adm_Tfr_Disch_Type1]]/AandE_Admissions[[#This Row],[AandE_Attends_Type1]],0)</f>
        <v>0.67521367521367526</v>
      </c>
    </row>
    <row r="2533" spans="1:8" hidden="1" x14ac:dyDescent="0.3">
      <c r="A2533" s="1">
        <v>44681</v>
      </c>
      <c r="B2533">
        <v>50511</v>
      </c>
      <c r="C2533">
        <v>180511</v>
      </c>
      <c r="D2533" t="s">
        <v>190</v>
      </c>
      <c r="E2533">
        <v>9032</v>
      </c>
      <c r="F2533">
        <v>4554</v>
      </c>
      <c r="G2533">
        <v>4478</v>
      </c>
      <c r="H2533" s="4">
        <f>IFERROR(AandE_Admissions[[#This Row],[Attends_Under_4Hrs_Arr_To_Adm_Tfr_Disch_Type1]]/AandE_Admissions[[#This Row],[AandE_Attends_Type1]],0)</f>
        <v>0.50420726306465902</v>
      </c>
    </row>
    <row r="2534" spans="1:8" hidden="1" x14ac:dyDescent="0.3">
      <c r="A2534" s="1">
        <v>44681</v>
      </c>
      <c r="B2534">
        <v>50572</v>
      </c>
      <c r="C2534">
        <v>180511</v>
      </c>
      <c r="D2534" t="s">
        <v>251</v>
      </c>
      <c r="E2534">
        <v>8526</v>
      </c>
      <c r="F2534">
        <v>8526</v>
      </c>
      <c r="H2534" s="4">
        <f>IFERROR(AandE_Admissions[[#This Row],[Attends_Under_4Hrs_Arr_To_Adm_Tfr_Disch_Type1]]/AandE_Admissions[[#This Row],[AandE_Attends_Type1]],0)</f>
        <v>1</v>
      </c>
    </row>
    <row r="2535" spans="1:8" hidden="1" x14ac:dyDescent="0.3">
      <c r="A2535" s="1">
        <v>44681</v>
      </c>
      <c r="B2535">
        <v>50576</v>
      </c>
      <c r="C2535">
        <v>180511</v>
      </c>
      <c r="D2535" t="s">
        <v>204</v>
      </c>
      <c r="E2535">
        <v>11628</v>
      </c>
      <c r="F2535">
        <v>8091</v>
      </c>
      <c r="G2535">
        <v>3537</v>
      </c>
      <c r="H2535" s="4">
        <f>IFERROR(AandE_Admissions[[#This Row],[Attends_Under_4Hrs_Arr_To_Adm_Tfr_Disch_Type1]]/AandE_Admissions[[#This Row],[AandE_Attends_Type1]],0)</f>
        <v>0.69582043343653255</v>
      </c>
    </row>
    <row r="2536" spans="1:8" hidden="1" x14ac:dyDescent="0.3">
      <c r="A2536" s="1">
        <v>44681</v>
      </c>
      <c r="B2536">
        <v>50427</v>
      </c>
      <c r="C2536">
        <v>180511</v>
      </c>
      <c r="D2536" t="s">
        <v>17</v>
      </c>
      <c r="E2536">
        <v>13016</v>
      </c>
      <c r="F2536">
        <v>9382</v>
      </c>
      <c r="G2536">
        <v>3634</v>
      </c>
      <c r="H2536" s="4">
        <f>IFERROR(AandE_Admissions[[#This Row],[Attends_Under_4Hrs_Arr_To_Adm_Tfr_Disch_Type1]]/AandE_Admissions[[#This Row],[AandE_Attends_Type1]],0)</f>
        <v>0.72080516287645979</v>
      </c>
    </row>
    <row r="2537" spans="1:8" hidden="1" x14ac:dyDescent="0.3">
      <c r="A2537" s="1">
        <v>44681</v>
      </c>
      <c r="B2537">
        <v>50433</v>
      </c>
      <c r="C2537">
        <v>180511</v>
      </c>
      <c r="D2537" t="s">
        <v>24</v>
      </c>
      <c r="E2537">
        <v>13631</v>
      </c>
      <c r="F2537">
        <v>8711</v>
      </c>
      <c r="G2537">
        <v>4920</v>
      </c>
      <c r="H2537" s="4">
        <f>IFERROR(AandE_Admissions[[#This Row],[Attends_Under_4Hrs_Arr_To_Adm_Tfr_Disch_Type1]]/AandE_Admissions[[#This Row],[AandE_Attends_Type1]],0)</f>
        <v>0.63905802949160007</v>
      </c>
    </row>
    <row r="2538" spans="1:8" hidden="1" x14ac:dyDescent="0.3">
      <c r="A2538" s="1">
        <v>44681</v>
      </c>
      <c r="B2538">
        <v>50425</v>
      </c>
      <c r="C2538">
        <v>180511</v>
      </c>
      <c r="D2538" t="s">
        <v>12</v>
      </c>
      <c r="E2538">
        <v>12191</v>
      </c>
      <c r="F2538">
        <v>7897</v>
      </c>
      <c r="G2538">
        <v>4294</v>
      </c>
      <c r="H2538" s="4">
        <f>IFERROR(AandE_Admissions[[#This Row],[Attends_Under_4Hrs_Arr_To_Adm_Tfr_Disch_Type1]]/AandE_Admissions[[#This Row],[AandE_Attends_Type1]],0)</f>
        <v>0.64777294725617263</v>
      </c>
    </row>
    <row r="2539" spans="1:8" hidden="1" x14ac:dyDescent="0.3">
      <c r="A2539" s="1">
        <v>44681</v>
      </c>
      <c r="B2539">
        <v>50440</v>
      </c>
      <c r="C2539">
        <v>180511</v>
      </c>
      <c r="D2539" t="s">
        <v>36</v>
      </c>
      <c r="E2539">
        <v>11301</v>
      </c>
      <c r="F2539">
        <v>8192</v>
      </c>
      <c r="G2539">
        <v>3109</v>
      </c>
      <c r="H2539" s="4">
        <f>IFERROR(AandE_Admissions[[#This Row],[Attends_Under_4Hrs_Arr_To_Adm_Tfr_Disch_Type1]]/AandE_Admissions[[#This Row],[AandE_Attends_Type1]],0)</f>
        <v>0.72489160251305196</v>
      </c>
    </row>
    <row r="2540" spans="1:8" hidden="1" x14ac:dyDescent="0.3">
      <c r="A2540" s="1">
        <v>44681</v>
      </c>
      <c r="B2540">
        <v>50585</v>
      </c>
      <c r="C2540">
        <v>180511</v>
      </c>
      <c r="D2540" t="s">
        <v>264</v>
      </c>
      <c r="E2540">
        <v>0</v>
      </c>
      <c r="F2540">
        <v>0</v>
      </c>
      <c r="G2540">
        <v>0</v>
      </c>
      <c r="H2540" s="4">
        <f>IFERROR(AandE_Admissions[[#This Row],[Attends_Under_4Hrs_Arr_To_Adm_Tfr_Disch_Type1]]/AandE_Admissions[[#This Row],[AandE_Attends_Type1]],0)</f>
        <v>0</v>
      </c>
    </row>
    <row r="2541" spans="1:8" hidden="1" x14ac:dyDescent="0.3">
      <c r="A2541" s="1">
        <v>44681</v>
      </c>
      <c r="B2541">
        <v>50475</v>
      </c>
      <c r="C2541">
        <v>180511</v>
      </c>
      <c r="D2541" t="s">
        <v>117</v>
      </c>
      <c r="E2541">
        <v>7048</v>
      </c>
      <c r="F2541">
        <v>4745</v>
      </c>
      <c r="G2541">
        <v>2303</v>
      </c>
      <c r="H2541" s="4">
        <f>IFERROR(AandE_Admissions[[#This Row],[Attends_Under_4Hrs_Arr_To_Adm_Tfr_Disch_Type1]]/AandE_Admissions[[#This Row],[AandE_Attends_Type1]],0)</f>
        <v>0.67324063564131664</v>
      </c>
    </row>
    <row r="2542" spans="1:8" hidden="1" x14ac:dyDescent="0.3">
      <c r="A2542" s="1">
        <v>44681</v>
      </c>
      <c r="B2542">
        <v>50486</v>
      </c>
      <c r="C2542">
        <v>180511</v>
      </c>
      <c r="D2542" t="s">
        <v>102</v>
      </c>
      <c r="E2542">
        <v>13130</v>
      </c>
      <c r="F2542">
        <v>5726</v>
      </c>
      <c r="G2542">
        <v>7404</v>
      </c>
      <c r="H2542" s="4">
        <f>IFERROR(AandE_Admissions[[#This Row],[Attends_Under_4Hrs_Arr_To_Adm_Tfr_Disch_Type1]]/AandE_Admissions[[#This Row],[AandE_Attends_Type1]],0)</f>
        <v>0.43610053313023611</v>
      </c>
    </row>
    <row r="2543" spans="1:8" hidden="1" x14ac:dyDescent="0.3">
      <c r="A2543" s="1">
        <v>44681</v>
      </c>
      <c r="B2543">
        <v>50508</v>
      </c>
      <c r="C2543">
        <v>180511</v>
      </c>
      <c r="D2543" t="s">
        <v>187</v>
      </c>
      <c r="E2543">
        <v>11904</v>
      </c>
      <c r="F2543">
        <v>7016</v>
      </c>
      <c r="G2543">
        <v>4888</v>
      </c>
      <c r="H2543" s="4">
        <f>IFERROR(AandE_Admissions[[#This Row],[Attends_Under_4Hrs_Arr_To_Adm_Tfr_Disch_Type1]]/AandE_Admissions[[#This Row],[AandE_Attends_Type1]],0)</f>
        <v>0.5893817204301075</v>
      </c>
    </row>
    <row r="2544" spans="1:8" hidden="1" x14ac:dyDescent="0.3">
      <c r="A2544" s="1">
        <v>44681</v>
      </c>
      <c r="B2544">
        <v>50525</v>
      </c>
      <c r="C2544">
        <v>180511</v>
      </c>
      <c r="D2544" t="s">
        <v>132</v>
      </c>
      <c r="E2544">
        <v>4092</v>
      </c>
      <c r="F2544">
        <v>2272</v>
      </c>
      <c r="G2544">
        <v>1820</v>
      </c>
      <c r="H2544" s="4">
        <f>IFERROR(AandE_Admissions[[#This Row],[Attends_Under_4Hrs_Arr_To_Adm_Tfr_Disch_Type1]]/AandE_Admissions[[#This Row],[AandE_Attends_Type1]],0)</f>
        <v>0.55522971652003905</v>
      </c>
    </row>
    <row r="2545" spans="1:8" hidden="1" x14ac:dyDescent="0.3">
      <c r="A2545" s="1">
        <v>44681</v>
      </c>
      <c r="B2545">
        <v>50524</v>
      </c>
      <c r="C2545">
        <v>180511</v>
      </c>
      <c r="D2545" t="s">
        <v>131</v>
      </c>
      <c r="E2545">
        <v>6622</v>
      </c>
      <c r="F2545">
        <v>3611</v>
      </c>
      <c r="G2545">
        <v>3011</v>
      </c>
      <c r="H2545" s="4">
        <f>IFERROR(AandE_Admissions[[#This Row],[Attends_Under_4Hrs_Arr_To_Adm_Tfr_Disch_Type1]]/AandE_Admissions[[#This Row],[AandE_Attends_Type1]],0)</f>
        <v>0.54530353367562667</v>
      </c>
    </row>
    <row r="2546" spans="1:8" hidden="1" x14ac:dyDescent="0.3">
      <c r="A2546" s="1">
        <v>44681</v>
      </c>
      <c r="B2546">
        <v>50431</v>
      </c>
      <c r="C2546">
        <v>180511</v>
      </c>
      <c r="D2546" t="s">
        <v>22</v>
      </c>
      <c r="E2546">
        <v>13841</v>
      </c>
      <c r="F2546">
        <v>7024</v>
      </c>
      <c r="G2546">
        <v>6817</v>
      </c>
      <c r="H2546" s="4">
        <f>IFERROR(AandE_Admissions[[#This Row],[Attends_Under_4Hrs_Arr_To_Adm_Tfr_Disch_Type1]]/AandE_Admissions[[#This Row],[AandE_Attends_Type1]],0)</f>
        <v>0.50747778339715344</v>
      </c>
    </row>
    <row r="2547" spans="1:8" hidden="1" x14ac:dyDescent="0.3">
      <c r="A2547" s="1">
        <v>44681</v>
      </c>
      <c r="B2547">
        <v>50471</v>
      </c>
      <c r="C2547">
        <v>180511</v>
      </c>
      <c r="D2547" t="s">
        <v>97</v>
      </c>
      <c r="E2547">
        <v>9447</v>
      </c>
      <c r="F2547">
        <v>7029</v>
      </c>
      <c r="G2547">
        <v>2418</v>
      </c>
      <c r="H2547" s="4">
        <f>IFERROR(AandE_Admissions[[#This Row],[Attends_Under_4Hrs_Arr_To_Adm_Tfr_Disch_Type1]]/AandE_Admissions[[#This Row],[AandE_Attends_Type1]],0)</f>
        <v>0.74404572880279451</v>
      </c>
    </row>
    <row r="2548" spans="1:8" hidden="1" x14ac:dyDescent="0.3">
      <c r="A2548" s="1">
        <v>44681</v>
      </c>
      <c r="B2548">
        <v>50605</v>
      </c>
      <c r="C2548">
        <v>180511</v>
      </c>
      <c r="D2548" t="s">
        <v>235</v>
      </c>
      <c r="E2548">
        <v>7583</v>
      </c>
      <c r="F2548">
        <v>7583</v>
      </c>
      <c r="H2548" s="4">
        <f>IFERROR(AandE_Admissions[[#This Row],[Attends_Under_4Hrs_Arr_To_Adm_Tfr_Disch_Type1]]/AandE_Admissions[[#This Row],[AandE_Attends_Type1]],0)</f>
        <v>1</v>
      </c>
    </row>
    <row r="2549" spans="1:8" hidden="1" x14ac:dyDescent="0.3">
      <c r="A2549" s="1">
        <v>44681</v>
      </c>
      <c r="B2549">
        <v>50483</v>
      </c>
      <c r="C2549">
        <v>180511</v>
      </c>
      <c r="D2549" t="s">
        <v>122</v>
      </c>
      <c r="E2549">
        <v>11341</v>
      </c>
      <c r="F2549">
        <v>5346</v>
      </c>
      <c r="G2549">
        <v>5995</v>
      </c>
      <c r="H2549" s="4">
        <f>IFERROR(AandE_Admissions[[#This Row],[Attends_Under_4Hrs_Arr_To_Adm_Tfr_Disch_Type1]]/AandE_Admissions[[#This Row],[AandE_Attends_Type1]],0)</f>
        <v>0.47138700290979629</v>
      </c>
    </row>
    <row r="2550" spans="1:8" hidden="1" x14ac:dyDescent="0.3">
      <c r="A2550" s="1">
        <v>44681</v>
      </c>
      <c r="B2550">
        <v>50445</v>
      </c>
      <c r="C2550">
        <v>180511</v>
      </c>
      <c r="D2550" t="s">
        <v>41</v>
      </c>
      <c r="E2550">
        <v>8787</v>
      </c>
      <c r="F2550">
        <v>6771</v>
      </c>
      <c r="G2550">
        <v>2016</v>
      </c>
      <c r="H2550" s="4">
        <f>IFERROR(AandE_Admissions[[#This Row],[Attends_Under_4Hrs_Arr_To_Adm_Tfr_Disch_Type1]]/AandE_Admissions[[#This Row],[AandE_Attends_Type1]],0)</f>
        <v>0.77057016046432225</v>
      </c>
    </row>
    <row r="2551" spans="1:8" hidden="1" x14ac:dyDescent="0.3">
      <c r="A2551" s="1">
        <v>44681</v>
      </c>
      <c r="B2551">
        <v>50478</v>
      </c>
      <c r="C2551">
        <v>180511</v>
      </c>
      <c r="D2551" t="s">
        <v>101</v>
      </c>
      <c r="E2551">
        <v>0</v>
      </c>
      <c r="F2551">
        <v>0</v>
      </c>
      <c r="G2551">
        <v>0</v>
      </c>
      <c r="H2551" s="4">
        <f>IFERROR(AandE_Admissions[[#This Row],[Attends_Under_4Hrs_Arr_To_Adm_Tfr_Disch_Type1]]/AandE_Admissions[[#This Row],[AandE_Attends_Type1]],0)</f>
        <v>0</v>
      </c>
    </row>
    <row r="2552" spans="1:8" hidden="1" x14ac:dyDescent="0.3">
      <c r="A2552" s="1">
        <v>44681</v>
      </c>
      <c r="B2552">
        <v>50479</v>
      </c>
      <c r="C2552">
        <v>180511</v>
      </c>
      <c r="D2552" t="s">
        <v>120</v>
      </c>
      <c r="E2552">
        <v>12804</v>
      </c>
      <c r="F2552">
        <v>8923</v>
      </c>
      <c r="G2552">
        <v>3881</v>
      </c>
      <c r="H2552" s="4">
        <f>IFERROR(AandE_Admissions[[#This Row],[Attends_Under_4Hrs_Arr_To_Adm_Tfr_Disch_Type1]]/AandE_Admissions[[#This Row],[AandE_Attends_Type1]],0)</f>
        <v>0.69689159637613241</v>
      </c>
    </row>
    <row r="2553" spans="1:8" hidden="1" x14ac:dyDescent="0.3">
      <c r="A2553" s="1">
        <v>44681</v>
      </c>
      <c r="B2553">
        <v>50489</v>
      </c>
      <c r="C2553">
        <v>180511</v>
      </c>
      <c r="D2553" t="s">
        <v>127</v>
      </c>
      <c r="E2553">
        <v>5675</v>
      </c>
      <c r="F2553">
        <v>3408</v>
      </c>
      <c r="G2553">
        <v>2267</v>
      </c>
      <c r="H2553" s="4">
        <f>IFERROR(AandE_Admissions[[#This Row],[Attends_Under_4Hrs_Arr_To_Adm_Tfr_Disch_Type1]]/AandE_Admissions[[#This Row],[AandE_Attends_Type1]],0)</f>
        <v>0.60052863436123349</v>
      </c>
    </row>
    <row r="2554" spans="1:8" hidden="1" x14ac:dyDescent="0.3">
      <c r="A2554" s="1">
        <v>44681</v>
      </c>
      <c r="B2554">
        <v>50455</v>
      </c>
      <c r="C2554">
        <v>180511</v>
      </c>
      <c r="D2554" t="s">
        <v>110</v>
      </c>
      <c r="E2554">
        <v>6127</v>
      </c>
      <c r="F2554">
        <v>4199</v>
      </c>
      <c r="G2554">
        <v>1928</v>
      </c>
      <c r="H2554" s="4">
        <f>IFERROR(AandE_Admissions[[#This Row],[Attends_Under_4Hrs_Arr_To_Adm_Tfr_Disch_Type1]]/AandE_Admissions[[#This Row],[AandE_Attends_Type1]],0)</f>
        <v>0.68532724008487023</v>
      </c>
    </row>
    <row r="2555" spans="1:8" hidden="1" x14ac:dyDescent="0.3">
      <c r="A2555" s="1">
        <v>44681</v>
      </c>
      <c r="B2555">
        <v>50413</v>
      </c>
      <c r="C2555">
        <v>180511</v>
      </c>
      <c r="D2555" t="s">
        <v>79</v>
      </c>
      <c r="E2555">
        <v>10084</v>
      </c>
      <c r="F2555">
        <v>4706</v>
      </c>
      <c r="G2555">
        <v>5378</v>
      </c>
      <c r="H2555" s="4">
        <f>IFERROR(AandE_Admissions[[#This Row],[Attends_Under_4Hrs_Arr_To_Adm_Tfr_Disch_Type1]]/AandE_Admissions[[#This Row],[AandE_Attends_Type1]],0)</f>
        <v>0.46667988893296308</v>
      </c>
    </row>
    <row r="2556" spans="1:8" hidden="1" x14ac:dyDescent="0.3">
      <c r="A2556" s="1">
        <v>44681</v>
      </c>
      <c r="B2556">
        <v>50535</v>
      </c>
      <c r="C2556">
        <v>180511</v>
      </c>
      <c r="D2556" t="s">
        <v>166</v>
      </c>
      <c r="E2556">
        <v>23766</v>
      </c>
      <c r="F2556">
        <v>12394</v>
      </c>
      <c r="G2556">
        <v>11372</v>
      </c>
      <c r="H2556" s="4">
        <f>IFERROR(AandE_Admissions[[#This Row],[Attends_Under_4Hrs_Arr_To_Adm_Tfr_Disch_Type1]]/AandE_Admissions[[#This Row],[AandE_Attends_Type1]],0)</f>
        <v>0.52150130438441467</v>
      </c>
    </row>
    <row r="2557" spans="1:8" hidden="1" x14ac:dyDescent="0.3">
      <c r="A2557" s="1">
        <v>44681</v>
      </c>
      <c r="B2557">
        <v>50522</v>
      </c>
      <c r="C2557">
        <v>180511</v>
      </c>
      <c r="D2557" t="s">
        <v>158</v>
      </c>
      <c r="E2557">
        <v>9622</v>
      </c>
      <c r="F2557">
        <v>5138</v>
      </c>
      <c r="G2557">
        <v>4484</v>
      </c>
      <c r="H2557" s="4">
        <f>IFERROR(AandE_Admissions[[#This Row],[Attends_Under_4Hrs_Arr_To_Adm_Tfr_Disch_Type1]]/AandE_Admissions[[#This Row],[AandE_Attends_Type1]],0)</f>
        <v>0.5339846185824153</v>
      </c>
    </row>
    <row r="2558" spans="1:8" hidden="1" x14ac:dyDescent="0.3">
      <c r="A2558" s="1">
        <v>44681</v>
      </c>
      <c r="B2558">
        <v>50541</v>
      </c>
      <c r="C2558">
        <v>180511</v>
      </c>
      <c r="D2558" t="s">
        <v>168</v>
      </c>
      <c r="E2558">
        <v>8106</v>
      </c>
      <c r="F2558">
        <v>4621</v>
      </c>
      <c r="G2558">
        <v>3485</v>
      </c>
      <c r="H2558" s="4">
        <f>IFERROR(AandE_Admissions[[#This Row],[Attends_Under_4Hrs_Arr_To_Adm_Tfr_Disch_Type1]]/AandE_Admissions[[#This Row],[AandE_Attends_Type1]],0)</f>
        <v>0.5700715519368369</v>
      </c>
    </row>
    <row r="2559" spans="1:8" hidden="1" x14ac:dyDescent="0.3">
      <c r="A2559" s="1">
        <v>44681</v>
      </c>
      <c r="B2559">
        <v>50591</v>
      </c>
      <c r="C2559">
        <v>180511</v>
      </c>
      <c r="D2559" t="s">
        <v>200</v>
      </c>
      <c r="E2559">
        <v>5030</v>
      </c>
      <c r="F2559">
        <v>2856</v>
      </c>
      <c r="G2559">
        <v>2174</v>
      </c>
      <c r="H2559" s="4">
        <f>IFERROR(AandE_Admissions[[#This Row],[Attends_Under_4Hrs_Arr_To_Adm_Tfr_Disch_Type1]]/AandE_Admissions[[#This Row],[AandE_Attends_Type1]],0)</f>
        <v>0.56779324055666003</v>
      </c>
    </row>
    <row r="2560" spans="1:8" hidden="1" x14ac:dyDescent="0.3">
      <c r="A2560" s="1">
        <v>44681</v>
      </c>
      <c r="B2560">
        <v>50562</v>
      </c>
      <c r="C2560">
        <v>180511</v>
      </c>
      <c r="D2560" t="s">
        <v>248</v>
      </c>
      <c r="E2560">
        <v>10825</v>
      </c>
      <c r="F2560">
        <v>6626</v>
      </c>
      <c r="G2560">
        <v>4199</v>
      </c>
      <c r="H2560" s="4">
        <f>IFERROR(AandE_Admissions[[#This Row],[Attends_Under_4Hrs_Arr_To_Adm_Tfr_Disch_Type1]]/AandE_Admissions[[#This Row],[AandE_Attends_Type1]],0)</f>
        <v>0.61210161662817553</v>
      </c>
    </row>
    <row r="2561" spans="1:8" hidden="1" x14ac:dyDescent="0.3">
      <c r="A2561" s="1">
        <v>44681</v>
      </c>
      <c r="B2561">
        <v>50556</v>
      </c>
      <c r="C2561">
        <v>180511</v>
      </c>
      <c r="D2561" t="s">
        <v>212</v>
      </c>
      <c r="E2561">
        <v>10384</v>
      </c>
      <c r="F2561">
        <v>6879</v>
      </c>
      <c r="G2561">
        <v>3505</v>
      </c>
      <c r="H2561" s="4">
        <f>IFERROR(AandE_Admissions[[#This Row],[Attends_Under_4Hrs_Arr_To_Adm_Tfr_Disch_Type1]]/AandE_Admissions[[#This Row],[AandE_Attends_Type1]],0)</f>
        <v>0.6624614791987673</v>
      </c>
    </row>
    <row r="2562" spans="1:8" hidden="1" x14ac:dyDescent="0.3">
      <c r="A2562" s="1">
        <v>44681</v>
      </c>
      <c r="B2562">
        <v>50477</v>
      </c>
      <c r="C2562">
        <v>180511</v>
      </c>
      <c r="D2562" t="s">
        <v>119</v>
      </c>
      <c r="E2562">
        <v>9369</v>
      </c>
      <c r="F2562">
        <v>6790</v>
      </c>
      <c r="G2562">
        <v>2579</v>
      </c>
      <c r="H2562" s="4">
        <f>IFERROR(AandE_Admissions[[#This Row],[Attends_Under_4Hrs_Arr_To_Adm_Tfr_Disch_Type1]]/AandE_Admissions[[#This Row],[AandE_Attends_Type1]],0)</f>
        <v>0.72473049418294377</v>
      </c>
    </row>
    <row r="2563" spans="1:8" hidden="1" x14ac:dyDescent="0.3">
      <c r="A2563" s="1">
        <v>44681</v>
      </c>
      <c r="B2563">
        <v>50506</v>
      </c>
      <c r="C2563">
        <v>180511</v>
      </c>
      <c r="D2563" t="s">
        <v>146</v>
      </c>
      <c r="E2563">
        <v>8416</v>
      </c>
      <c r="F2563">
        <v>5358</v>
      </c>
      <c r="G2563">
        <v>3058</v>
      </c>
      <c r="H2563" s="4">
        <f>IFERROR(AandE_Admissions[[#This Row],[Attends_Under_4Hrs_Arr_To_Adm_Tfr_Disch_Type1]]/AandE_Admissions[[#This Row],[AandE_Attends_Type1]],0)</f>
        <v>0.63664448669201523</v>
      </c>
    </row>
    <row r="2564" spans="1:8" hidden="1" x14ac:dyDescent="0.3">
      <c r="A2564" s="1">
        <v>44681</v>
      </c>
      <c r="B2564">
        <v>50456</v>
      </c>
      <c r="C2564">
        <v>180511</v>
      </c>
      <c r="D2564" t="s">
        <v>50</v>
      </c>
      <c r="E2564">
        <v>8714</v>
      </c>
      <c r="F2564">
        <v>8714</v>
      </c>
      <c r="H2564" s="4">
        <f>IFERROR(AandE_Admissions[[#This Row],[Attends_Under_4Hrs_Arr_To_Adm_Tfr_Disch_Type1]]/AandE_Admissions[[#This Row],[AandE_Attends_Type1]],0)</f>
        <v>1</v>
      </c>
    </row>
    <row r="2565" spans="1:8" hidden="1" x14ac:dyDescent="0.3">
      <c r="A2565" s="1">
        <v>44681</v>
      </c>
      <c r="B2565">
        <v>50464</v>
      </c>
      <c r="C2565">
        <v>180511</v>
      </c>
      <c r="D2565" t="s">
        <v>59</v>
      </c>
      <c r="E2565">
        <v>8563</v>
      </c>
      <c r="F2565">
        <v>4760</v>
      </c>
      <c r="G2565">
        <v>3803</v>
      </c>
      <c r="H2565" s="4">
        <f>IFERROR(AandE_Admissions[[#This Row],[Attends_Under_4Hrs_Arr_To_Adm_Tfr_Disch_Type1]]/AandE_Admissions[[#This Row],[AandE_Attends_Type1]],0)</f>
        <v>0.55587994861613921</v>
      </c>
    </row>
    <row r="2566" spans="1:8" hidden="1" x14ac:dyDescent="0.3">
      <c r="A2566" s="1">
        <v>44681</v>
      </c>
      <c r="B2566">
        <v>50569</v>
      </c>
      <c r="C2566">
        <v>180511</v>
      </c>
      <c r="D2566" t="s">
        <v>201</v>
      </c>
      <c r="E2566">
        <v>0</v>
      </c>
      <c r="F2566">
        <v>0</v>
      </c>
      <c r="G2566">
        <v>0</v>
      </c>
      <c r="H2566" s="4">
        <f>IFERROR(AandE_Admissions[[#This Row],[Attends_Under_4Hrs_Arr_To_Adm_Tfr_Disch_Type1]]/AandE_Admissions[[#This Row],[AandE_Attends_Type1]],0)</f>
        <v>0</v>
      </c>
    </row>
    <row r="2567" spans="1:8" hidden="1" x14ac:dyDescent="0.3">
      <c r="A2567" s="1">
        <v>44681</v>
      </c>
      <c r="B2567">
        <v>50598</v>
      </c>
      <c r="C2567">
        <v>180511</v>
      </c>
      <c r="D2567" t="s">
        <v>206</v>
      </c>
      <c r="E2567">
        <v>4185</v>
      </c>
      <c r="F2567">
        <v>2390</v>
      </c>
      <c r="G2567">
        <v>1795</v>
      </c>
      <c r="H2567" s="4">
        <f>IFERROR(AandE_Admissions[[#This Row],[Attends_Under_4Hrs_Arr_To_Adm_Tfr_Disch_Type1]]/AandE_Admissions[[#This Row],[AandE_Attends_Type1]],0)</f>
        <v>0.57108721624850656</v>
      </c>
    </row>
    <row r="2568" spans="1:8" hidden="1" x14ac:dyDescent="0.3">
      <c r="A2568" s="1">
        <v>44681</v>
      </c>
      <c r="B2568">
        <v>50496</v>
      </c>
      <c r="C2568">
        <v>180511</v>
      </c>
      <c r="D2568" t="s">
        <v>178</v>
      </c>
      <c r="E2568">
        <v>12320</v>
      </c>
      <c r="F2568">
        <v>7808</v>
      </c>
      <c r="G2568">
        <v>4512</v>
      </c>
      <c r="H2568" s="4">
        <f>IFERROR(AandE_Admissions[[#This Row],[Attends_Under_4Hrs_Arr_To_Adm_Tfr_Disch_Type1]]/AandE_Admissions[[#This Row],[AandE_Attends_Type1]],0)</f>
        <v>0.63376623376623376</v>
      </c>
    </row>
    <row r="2569" spans="1:8" hidden="1" x14ac:dyDescent="0.3">
      <c r="A2569" s="1">
        <v>44681</v>
      </c>
      <c r="B2569">
        <v>50435</v>
      </c>
      <c r="C2569">
        <v>180511</v>
      </c>
      <c r="D2569" t="s">
        <v>26</v>
      </c>
      <c r="E2569">
        <v>0</v>
      </c>
      <c r="F2569">
        <v>0</v>
      </c>
      <c r="G2569">
        <v>0</v>
      </c>
      <c r="H2569" s="4">
        <f>IFERROR(AandE_Admissions[[#This Row],[Attends_Under_4Hrs_Arr_To_Adm_Tfr_Disch_Type1]]/AandE_Admissions[[#This Row],[AandE_Attends_Type1]],0)</f>
        <v>0</v>
      </c>
    </row>
    <row r="2570" spans="1:8" hidden="1" x14ac:dyDescent="0.3">
      <c r="A2570" s="1">
        <v>44681</v>
      </c>
      <c r="B2570">
        <v>50568</v>
      </c>
      <c r="C2570">
        <v>180511</v>
      </c>
      <c r="D2570" t="s">
        <v>220</v>
      </c>
      <c r="E2570">
        <v>8119</v>
      </c>
      <c r="F2570">
        <v>4734</v>
      </c>
      <c r="G2570">
        <v>3385</v>
      </c>
      <c r="H2570" s="4">
        <f>IFERROR(AandE_Admissions[[#This Row],[Attends_Under_4Hrs_Arr_To_Adm_Tfr_Disch_Type1]]/AandE_Admissions[[#This Row],[AandE_Attends_Type1]],0)</f>
        <v>0.58307673358788026</v>
      </c>
    </row>
    <row r="2571" spans="1:8" hidden="1" x14ac:dyDescent="0.3">
      <c r="A2571" s="1">
        <v>44681</v>
      </c>
      <c r="B2571">
        <v>50575</v>
      </c>
      <c r="C2571">
        <v>180511</v>
      </c>
      <c r="D2571" t="s">
        <v>221</v>
      </c>
      <c r="E2571">
        <v>0</v>
      </c>
      <c r="F2571">
        <v>0</v>
      </c>
      <c r="G2571">
        <v>0</v>
      </c>
      <c r="H2571" s="4">
        <f>IFERROR(AandE_Admissions[[#This Row],[Attends_Under_4Hrs_Arr_To_Adm_Tfr_Disch_Type1]]/AandE_Admissions[[#This Row],[AandE_Attends_Type1]],0)</f>
        <v>0</v>
      </c>
    </row>
    <row r="2572" spans="1:8" hidden="1" x14ac:dyDescent="0.3">
      <c r="A2572" s="1">
        <v>44681</v>
      </c>
      <c r="B2572">
        <v>50448</v>
      </c>
      <c r="C2572">
        <v>180511</v>
      </c>
      <c r="D2572" t="s">
        <v>104</v>
      </c>
      <c r="E2572">
        <v>5348</v>
      </c>
      <c r="F2572">
        <v>4581</v>
      </c>
      <c r="G2572">
        <v>767</v>
      </c>
      <c r="H2572" s="4">
        <f>IFERROR(AandE_Admissions[[#This Row],[Attends_Under_4Hrs_Arr_To_Adm_Tfr_Disch_Type1]]/AandE_Admissions[[#This Row],[AandE_Attends_Type1]],0)</f>
        <v>0.85658189977561705</v>
      </c>
    </row>
    <row r="2573" spans="1:8" hidden="1" x14ac:dyDescent="0.3">
      <c r="A2573" s="1">
        <v>44681</v>
      </c>
      <c r="B2573">
        <v>50424</v>
      </c>
      <c r="C2573">
        <v>180511</v>
      </c>
      <c r="D2573" t="s">
        <v>11</v>
      </c>
      <c r="E2573">
        <v>18239</v>
      </c>
      <c r="F2573">
        <v>18239</v>
      </c>
      <c r="H2573" s="4">
        <f>IFERROR(AandE_Admissions[[#This Row],[Attends_Under_4Hrs_Arr_To_Adm_Tfr_Disch_Type1]]/AandE_Admissions[[#This Row],[AandE_Attends_Type1]],0)</f>
        <v>1</v>
      </c>
    </row>
    <row r="2574" spans="1:8" hidden="1" x14ac:dyDescent="0.3">
      <c r="A2574" s="1">
        <v>44681</v>
      </c>
      <c r="B2574">
        <v>50416</v>
      </c>
      <c r="C2574">
        <v>180511</v>
      </c>
      <c r="D2574" t="s">
        <v>85</v>
      </c>
      <c r="E2574">
        <v>10487</v>
      </c>
      <c r="F2574">
        <v>6722</v>
      </c>
      <c r="G2574">
        <v>3765</v>
      </c>
      <c r="H2574" s="4">
        <f>IFERROR(AandE_Admissions[[#This Row],[Attends_Under_4Hrs_Arr_To_Adm_Tfr_Disch_Type1]]/AandE_Admissions[[#This Row],[AandE_Attends_Type1]],0)</f>
        <v>0.64098407552207493</v>
      </c>
    </row>
    <row r="2575" spans="1:8" hidden="1" x14ac:dyDescent="0.3">
      <c r="A2575" s="1">
        <v>44681</v>
      </c>
      <c r="B2575">
        <v>50428</v>
      </c>
      <c r="C2575">
        <v>180511</v>
      </c>
      <c r="D2575" t="s">
        <v>19</v>
      </c>
      <c r="E2575">
        <v>9962</v>
      </c>
      <c r="F2575">
        <v>8368</v>
      </c>
      <c r="G2575">
        <v>1594</v>
      </c>
      <c r="H2575" s="4">
        <f>IFERROR(AandE_Admissions[[#This Row],[Attends_Under_4Hrs_Arr_To_Adm_Tfr_Disch_Type1]]/AandE_Admissions[[#This Row],[AandE_Attends_Type1]],0)</f>
        <v>0.83999196948403931</v>
      </c>
    </row>
    <row r="2576" spans="1:8" hidden="1" x14ac:dyDescent="0.3">
      <c r="A2576" s="1">
        <v>44681</v>
      </c>
      <c r="B2576">
        <v>50498</v>
      </c>
      <c r="C2576">
        <v>180511</v>
      </c>
      <c r="D2576" t="s">
        <v>147</v>
      </c>
      <c r="E2576">
        <v>5409</v>
      </c>
      <c r="F2576">
        <v>3275</v>
      </c>
      <c r="G2576">
        <v>2134</v>
      </c>
      <c r="H2576" s="4">
        <f>IFERROR(AandE_Admissions[[#This Row],[Attends_Under_4Hrs_Arr_To_Adm_Tfr_Disch_Type1]]/AandE_Admissions[[#This Row],[AandE_Attends_Type1]],0)</f>
        <v>0.60547236088001477</v>
      </c>
    </row>
    <row r="2577" spans="1:8" hidden="1" x14ac:dyDescent="0.3">
      <c r="A2577" s="1">
        <v>44681</v>
      </c>
      <c r="B2577">
        <v>50503</v>
      </c>
      <c r="C2577">
        <v>180511</v>
      </c>
      <c r="D2577" t="s">
        <v>184</v>
      </c>
      <c r="E2577">
        <v>17412</v>
      </c>
      <c r="F2577">
        <v>8810</v>
      </c>
      <c r="G2577">
        <v>8602</v>
      </c>
      <c r="H2577" s="4">
        <f>IFERROR(AandE_Admissions[[#This Row],[Attends_Under_4Hrs_Arr_To_Adm_Tfr_Disch_Type1]]/AandE_Admissions[[#This Row],[AandE_Attends_Type1]],0)</f>
        <v>0.50597289225821274</v>
      </c>
    </row>
    <row r="2578" spans="1:8" hidden="1" x14ac:dyDescent="0.3">
      <c r="A2578" s="1">
        <v>44681</v>
      </c>
      <c r="B2578">
        <v>50548</v>
      </c>
      <c r="C2578">
        <v>180511</v>
      </c>
      <c r="D2578" t="s">
        <v>171</v>
      </c>
      <c r="E2578">
        <v>8210</v>
      </c>
      <c r="F2578">
        <v>4780</v>
      </c>
      <c r="G2578">
        <v>3430</v>
      </c>
      <c r="H2578" s="4">
        <f>IFERROR(AandE_Admissions[[#This Row],[Attends_Under_4Hrs_Arr_To_Adm_Tfr_Disch_Type1]]/AandE_Admissions[[#This Row],[AandE_Attends_Type1]],0)</f>
        <v>0.58221680876979298</v>
      </c>
    </row>
    <row r="2579" spans="1:8" hidden="1" x14ac:dyDescent="0.3">
      <c r="A2579" s="1">
        <v>44681</v>
      </c>
      <c r="B2579">
        <v>50482</v>
      </c>
      <c r="C2579">
        <v>180511</v>
      </c>
      <c r="D2579" t="s">
        <v>121</v>
      </c>
      <c r="E2579">
        <v>31219</v>
      </c>
      <c r="F2579">
        <v>16862</v>
      </c>
      <c r="G2579">
        <v>14357</v>
      </c>
      <c r="H2579" s="4">
        <f>IFERROR(AandE_Admissions[[#This Row],[Attends_Under_4Hrs_Arr_To_Adm_Tfr_Disch_Type1]]/AandE_Admissions[[#This Row],[AandE_Attends_Type1]],0)</f>
        <v>0.54011979884044969</v>
      </c>
    </row>
    <row r="2580" spans="1:8" hidden="1" x14ac:dyDescent="0.3">
      <c r="A2580" s="1">
        <v>44681</v>
      </c>
      <c r="B2580">
        <v>50443</v>
      </c>
      <c r="C2580">
        <v>180511</v>
      </c>
      <c r="D2580" t="s">
        <v>42</v>
      </c>
      <c r="E2580">
        <v>11965</v>
      </c>
      <c r="F2580">
        <v>8441</v>
      </c>
      <c r="G2580">
        <v>3524</v>
      </c>
      <c r="H2580" s="4">
        <f>IFERROR(AandE_Admissions[[#This Row],[Attends_Under_4Hrs_Arr_To_Adm_Tfr_Disch_Type1]]/AandE_Admissions[[#This Row],[AandE_Attends_Type1]],0)</f>
        <v>0.70547430004178857</v>
      </c>
    </row>
    <row r="2581" spans="1:8" hidden="1" x14ac:dyDescent="0.3">
      <c r="A2581" s="1">
        <v>44681</v>
      </c>
      <c r="B2581">
        <v>50515</v>
      </c>
      <c r="C2581">
        <v>180511</v>
      </c>
      <c r="D2581" t="s">
        <v>154</v>
      </c>
      <c r="E2581">
        <v>11716</v>
      </c>
      <c r="F2581">
        <v>8314</v>
      </c>
      <c r="G2581">
        <v>3402</v>
      </c>
      <c r="H2581" s="4">
        <f>IFERROR(AandE_Admissions[[#This Row],[Attends_Under_4Hrs_Arr_To_Adm_Tfr_Disch_Type1]]/AandE_Admissions[[#This Row],[AandE_Attends_Type1]],0)</f>
        <v>0.70962785933765793</v>
      </c>
    </row>
    <row r="2582" spans="1:8" hidden="1" x14ac:dyDescent="0.3">
      <c r="A2582" s="1">
        <v>44681</v>
      </c>
      <c r="B2582">
        <v>50590</v>
      </c>
      <c r="C2582">
        <v>180511</v>
      </c>
      <c r="D2582" t="s">
        <v>199</v>
      </c>
      <c r="E2582">
        <v>11583</v>
      </c>
      <c r="F2582">
        <v>6315</v>
      </c>
      <c r="G2582">
        <v>5268</v>
      </c>
      <c r="H2582" s="4">
        <f>IFERROR(AandE_Admissions[[#This Row],[Attends_Under_4Hrs_Arr_To_Adm_Tfr_Disch_Type1]]/AandE_Admissions[[#This Row],[AandE_Attends_Type1]],0)</f>
        <v>0.54519554519554525</v>
      </c>
    </row>
    <row r="2583" spans="1:8" hidden="1" x14ac:dyDescent="0.3">
      <c r="A2583" s="1">
        <v>44681</v>
      </c>
      <c r="B2583">
        <v>50509</v>
      </c>
      <c r="C2583">
        <v>180511</v>
      </c>
      <c r="D2583" t="s">
        <v>151</v>
      </c>
      <c r="E2583">
        <v>8424</v>
      </c>
      <c r="F2583">
        <v>7232</v>
      </c>
      <c r="G2583">
        <v>1192</v>
      </c>
      <c r="H2583" s="4">
        <f>IFERROR(AandE_Admissions[[#This Row],[Attends_Under_4Hrs_Arr_To_Adm_Tfr_Disch_Type1]]/AandE_Admissions[[#This Row],[AandE_Attends_Type1]],0)</f>
        <v>0.85849952516619188</v>
      </c>
    </row>
    <row r="2584" spans="1:8" hidden="1" x14ac:dyDescent="0.3">
      <c r="A2584" s="1">
        <v>44681</v>
      </c>
      <c r="B2584">
        <v>50484</v>
      </c>
      <c r="C2584">
        <v>180511</v>
      </c>
      <c r="D2584" t="s">
        <v>90</v>
      </c>
      <c r="E2584">
        <v>15571</v>
      </c>
      <c r="F2584">
        <v>6704</v>
      </c>
      <c r="G2584">
        <v>8867</v>
      </c>
      <c r="H2584" s="4">
        <f>IFERROR(AandE_Admissions[[#This Row],[Attends_Under_4Hrs_Arr_To_Adm_Tfr_Disch_Type1]]/AandE_Admissions[[#This Row],[AandE_Attends_Type1]],0)</f>
        <v>0.43054395992550254</v>
      </c>
    </row>
    <row r="2585" spans="1:8" hidden="1" x14ac:dyDescent="0.3">
      <c r="A2585" s="1">
        <v>44681</v>
      </c>
      <c r="B2585">
        <v>50570</v>
      </c>
      <c r="C2585">
        <v>180511</v>
      </c>
      <c r="D2585" t="s">
        <v>202</v>
      </c>
      <c r="E2585">
        <v>11918</v>
      </c>
      <c r="F2585">
        <v>7326</v>
      </c>
      <c r="G2585">
        <v>4592</v>
      </c>
      <c r="H2585" s="4">
        <f>IFERROR(AandE_Admissions[[#This Row],[Attends_Under_4Hrs_Arr_To_Adm_Tfr_Disch_Type1]]/AandE_Admissions[[#This Row],[AandE_Attends_Type1]],0)</f>
        <v>0.61470045309615706</v>
      </c>
    </row>
    <row r="2586" spans="1:8" hidden="1" x14ac:dyDescent="0.3">
      <c r="A2586" s="1">
        <v>44681</v>
      </c>
      <c r="B2586">
        <v>50549</v>
      </c>
      <c r="C2586">
        <v>180511</v>
      </c>
      <c r="D2586" t="s">
        <v>209</v>
      </c>
      <c r="E2586">
        <v>9599</v>
      </c>
      <c r="F2586">
        <v>6177</v>
      </c>
      <c r="G2586">
        <v>3422</v>
      </c>
      <c r="H2586" s="4">
        <f>IFERROR(AandE_Admissions[[#This Row],[Attends_Under_4Hrs_Arr_To_Adm_Tfr_Disch_Type1]]/AandE_Admissions[[#This Row],[AandE_Attends_Type1]],0)</f>
        <v>0.64350453172205435</v>
      </c>
    </row>
    <row r="2587" spans="1:8" hidden="1" x14ac:dyDescent="0.3">
      <c r="A2587" s="1">
        <v>44681</v>
      </c>
      <c r="B2587">
        <v>50579</v>
      </c>
      <c r="C2587">
        <v>180511</v>
      </c>
      <c r="D2587" t="s">
        <v>223</v>
      </c>
      <c r="E2587">
        <v>9454</v>
      </c>
      <c r="F2587">
        <v>6512</v>
      </c>
      <c r="G2587">
        <v>2942</v>
      </c>
      <c r="H2587" s="4">
        <f>IFERROR(AandE_Admissions[[#This Row],[Attends_Under_4Hrs_Arr_To_Adm_Tfr_Disch_Type1]]/AandE_Admissions[[#This Row],[AandE_Attends_Type1]],0)</f>
        <v>0.68880896974825467</v>
      </c>
    </row>
    <row r="2588" spans="1:8" hidden="1" x14ac:dyDescent="0.3">
      <c r="A2588" s="1">
        <v>44681</v>
      </c>
      <c r="B2588">
        <v>50589</v>
      </c>
      <c r="C2588">
        <v>180511</v>
      </c>
      <c r="D2588" t="s">
        <v>311</v>
      </c>
      <c r="E2588">
        <v>0</v>
      </c>
      <c r="F2588">
        <v>0</v>
      </c>
      <c r="G2588">
        <v>0</v>
      </c>
      <c r="H2588" s="4">
        <f>IFERROR(AandE_Admissions[[#This Row],[Attends_Under_4Hrs_Arr_To_Adm_Tfr_Disch_Type1]]/AandE_Admissions[[#This Row],[AandE_Attends_Type1]],0)</f>
        <v>0</v>
      </c>
    </row>
    <row r="2589" spans="1:8" hidden="1" x14ac:dyDescent="0.3">
      <c r="A2589" s="1">
        <v>44681</v>
      </c>
      <c r="B2589">
        <v>50512</v>
      </c>
      <c r="C2589">
        <v>180511</v>
      </c>
      <c r="D2589" t="s">
        <v>152</v>
      </c>
      <c r="E2589">
        <v>10174</v>
      </c>
      <c r="F2589">
        <v>5462</v>
      </c>
      <c r="G2589">
        <v>4712</v>
      </c>
      <c r="H2589" s="4">
        <f>IFERROR(AandE_Admissions[[#This Row],[Attends_Under_4Hrs_Arr_To_Adm_Tfr_Disch_Type1]]/AandE_Admissions[[#This Row],[AandE_Attends_Type1]],0)</f>
        <v>0.53685865932769805</v>
      </c>
    </row>
    <row r="2590" spans="1:8" hidden="1" x14ac:dyDescent="0.3">
      <c r="A2590" s="1">
        <v>44681</v>
      </c>
      <c r="B2590">
        <v>50544</v>
      </c>
      <c r="C2590">
        <v>180511</v>
      </c>
      <c r="D2590" t="s">
        <v>155</v>
      </c>
      <c r="E2590">
        <v>8200</v>
      </c>
      <c r="F2590">
        <v>5351</v>
      </c>
      <c r="G2590">
        <v>2849</v>
      </c>
      <c r="H2590" s="4">
        <f>IFERROR(AandE_Admissions[[#This Row],[Attends_Under_4Hrs_Arr_To_Adm_Tfr_Disch_Type1]]/AandE_Admissions[[#This Row],[AandE_Attends_Type1]],0)</f>
        <v>0.65256097560975612</v>
      </c>
    </row>
    <row r="2591" spans="1:8" hidden="1" x14ac:dyDescent="0.3">
      <c r="A2591" s="1">
        <v>44681</v>
      </c>
      <c r="B2591">
        <v>50502</v>
      </c>
      <c r="C2591">
        <v>180511</v>
      </c>
      <c r="D2591" t="s">
        <v>182</v>
      </c>
      <c r="E2591">
        <v>0</v>
      </c>
      <c r="F2591">
        <v>0</v>
      </c>
      <c r="G2591">
        <v>0</v>
      </c>
      <c r="H2591" s="4">
        <f>IFERROR(AandE_Admissions[[#This Row],[Attends_Under_4Hrs_Arr_To_Adm_Tfr_Disch_Type1]]/AandE_Admissions[[#This Row],[AandE_Attends_Type1]],0)</f>
        <v>0</v>
      </c>
    </row>
    <row r="2592" spans="1:8" hidden="1" x14ac:dyDescent="0.3">
      <c r="A2592" s="1">
        <v>44681</v>
      </c>
      <c r="B2592">
        <v>50592</v>
      </c>
      <c r="C2592">
        <v>180511</v>
      </c>
      <c r="D2592" t="s">
        <v>231</v>
      </c>
      <c r="E2592">
        <v>7942</v>
      </c>
      <c r="F2592">
        <v>4411</v>
      </c>
      <c r="G2592">
        <v>3531</v>
      </c>
      <c r="H2592" s="4">
        <f>IFERROR(AandE_Admissions[[#This Row],[Attends_Under_4Hrs_Arr_To_Adm_Tfr_Disch_Type1]]/AandE_Admissions[[#This Row],[AandE_Attends_Type1]],0)</f>
        <v>0.55540166204986152</v>
      </c>
    </row>
    <row r="2593" spans="1:8" hidden="1" x14ac:dyDescent="0.3">
      <c r="A2593" s="1">
        <v>44681</v>
      </c>
      <c r="B2593">
        <v>50426</v>
      </c>
      <c r="C2593">
        <v>180511</v>
      </c>
      <c r="D2593" t="s">
        <v>16</v>
      </c>
      <c r="E2593">
        <v>12924</v>
      </c>
      <c r="F2593">
        <v>9866</v>
      </c>
      <c r="G2593">
        <v>3058</v>
      </c>
      <c r="H2593" s="4">
        <f>IFERROR(AandE_Admissions[[#This Row],[Attends_Under_4Hrs_Arr_To_Adm_Tfr_Disch_Type1]]/AandE_Admissions[[#This Row],[AandE_Attends_Type1]],0)</f>
        <v>0.76338594862271747</v>
      </c>
    </row>
    <row r="2594" spans="1:8" hidden="1" x14ac:dyDescent="0.3">
      <c r="A2594" s="1">
        <v>44681</v>
      </c>
      <c r="B2594">
        <v>50558</v>
      </c>
      <c r="C2594">
        <v>180511</v>
      </c>
      <c r="D2594" t="s">
        <v>214</v>
      </c>
      <c r="E2594">
        <v>16958</v>
      </c>
      <c r="F2594">
        <v>10463</v>
      </c>
      <c r="G2594">
        <v>6495</v>
      </c>
      <c r="H2594" s="4">
        <f>IFERROR(AandE_Admissions[[#This Row],[Attends_Under_4Hrs_Arr_To_Adm_Tfr_Disch_Type1]]/AandE_Admissions[[#This Row],[AandE_Attends_Type1]],0)</f>
        <v>0.61699492864724614</v>
      </c>
    </row>
    <row r="2595" spans="1:8" hidden="1" x14ac:dyDescent="0.3">
      <c r="A2595" s="1">
        <v>44681</v>
      </c>
      <c r="B2595">
        <v>50507</v>
      </c>
      <c r="C2595">
        <v>180511</v>
      </c>
      <c r="D2595" t="s">
        <v>149</v>
      </c>
      <c r="E2595">
        <v>3765</v>
      </c>
      <c r="F2595">
        <v>3765</v>
      </c>
      <c r="H2595" s="4">
        <f>IFERROR(AandE_Admissions[[#This Row],[Attends_Under_4Hrs_Arr_To_Adm_Tfr_Disch_Type1]]/AandE_Admissions[[#This Row],[AandE_Attends_Type1]],0)</f>
        <v>1</v>
      </c>
    </row>
    <row r="2596" spans="1:8" hidden="1" x14ac:dyDescent="0.3">
      <c r="A2596" s="1">
        <v>44681</v>
      </c>
      <c r="B2596">
        <v>50538</v>
      </c>
      <c r="C2596">
        <v>180511</v>
      </c>
      <c r="D2596" t="s">
        <v>138</v>
      </c>
      <c r="E2596">
        <v>9808</v>
      </c>
      <c r="F2596">
        <v>7462</v>
      </c>
      <c r="G2596">
        <v>2346</v>
      </c>
      <c r="H2596" s="4">
        <f>IFERROR(AandE_Admissions[[#This Row],[Attends_Under_4Hrs_Arr_To_Adm_Tfr_Disch_Type1]]/AandE_Admissions[[#This Row],[AandE_Attends_Type1]],0)</f>
        <v>0.76080750407830344</v>
      </c>
    </row>
    <row r="2597" spans="1:8" hidden="1" x14ac:dyDescent="0.3">
      <c r="A2597" s="1">
        <v>44681</v>
      </c>
      <c r="B2597">
        <v>50578</v>
      </c>
      <c r="C2597">
        <v>180511</v>
      </c>
      <c r="D2597" t="s">
        <v>254</v>
      </c>
      <c r="E2597">
        <v>0</v>
      </c>
      <c r="F2597">
        <v>0</v>
      </c>
      <c r="G2597">
        <v>0</v>
      </c>
      <c r="H2597" s="4">
        <f>IFERROR(AandE_Admissions[[#This Row],[Attends_Under_4Hrs_Arr_To_Adm_Tfr_Disch_Type1]]/AandE_Admissions[[#This Row],[AandE_Attends_Type1]],0)</f>
        <v>0</v>
      </c>
    </row>
    <row r="2598" spans="1:8" hidden="1" x14ac:dyDescent="0.3">
      <c r="A2598" s="1">
        <v>44681</v>
      </c>
      <c r="B2598">
        <v>50532</v>
      </c>
      <c r="C2598">
        <v>180511</v>
      </c>
      <c r="D2598" t="s">
        <v>261</v>
      </c>
      <c r="E2598">
        <v>0</v>
      </c>
      <c r="F2598">
        <v>0</v>
      </c>
      <c r="G2598">
        <v>0</v>
      </c>
      <c r="H2598" s="4">
        <f>IFERROR(AandE_Admissions[[#This Row],[Attends_Under_4Hrs_Arr_To_Adm_Tfr_Disch_Type1]]/AandE_Admissions[[#This Row],[AandE_Attends_Type1]],0)</f>
        <v>0</v>
      </c>
    </row>
    <row r="2599" spans="1:8" hidden="1" x14ac:dyDescent="0.3">
      <c r="A2599" s="1">
        <v>44681</v>
      </c>
      <c r="B2599">
        <v>50501</v>
      </c>
      <c r="C2599">
        <v>180511</v>
      </c>
      <c r="D2599" t="s">
        <v>181</v>
      </c>
      <c r="E2599">
        <v>10199</v>
      </c>
      <c r="F2599">
        <v>5019</v>
      </c>
      <c r="G2599">
        <v>5180</v>
      </c>
      <c r="H2599" s="4">
        <f>IFERROR(AandE_Admissions[[#This Row],[Attends_Under_4Hrs_Arr_To_Adm_Tfr_Disch_Type1]]/AandE_Admissions[[#This Row],[AandE_Attends_Type1]],0)</f>
        <v>0.49210706932052162</v>
      </c>
    </row>
    <row r="2600" spans="1:8" hidden="1" x14ac:dyDescent="0.3">
      <c r="A2600" s="1">
        <v>44681</v>
      </c>
      <c r="B2600">
        <v>50481</v>
      </c>
      <c r="C2600">
        <v>180511</v>
      </c>
      <c r="D2600" t="s">
        <v>64</v>
      </c>
      <c r="E2600">
        <v>10926</v>
      </c>
      <c r="F2600">
        <v>5297</v>
      </c>
      <c r="G2600">
        <v>5629</v>
      </c>
      <c r="H2600" s="4">
        <f>IFERROR(AandE_Admissions[[#This Row],[Attends_Under_4Hrs_Arr_To_Adm_Tfr_Disch_Type1]]/AandE_Admissions[[#This Row],[AandE_Attends_Type1]],0)</f>
        <v>0.48480688266520228</v>
      </c>
    </row>
    <row r="2601" spans="1:8" hidden="1" x14ac:dyDescent="0.3">
      <c r="A2601" s="1">
        <v>44681</v>
      </c>
      <c r="B2601">
        <v>50485</v>
      </c>
      <c r="C2601">
        <v>180511</v>
      </c>
      <c r="D2601" t="s">
        <v>65</v>
      </c>
      <c r="E2601">
        <v>19085</v>
      </c>
      <c r="F2601">
        <v>10034</v>
      </c>
      <c r="G2601">
        <v>9051</v>
      </c>
      <c r="H2601" s="4">
        <f>IFERROR(AandE_Admissions[[#This Row],[Attends_Under_4Hrs_Arr_To_Adm_Tfr_Disch_Type1]]/AandE_Admissions[[#This Row],[AandE_Attends_Type1]],0)</f>
        <v>0.52575320932669634</v>
      </c>
    </row>
    <row r="2602" spans="1:8" hidden="1" x14ac:dyDescent="0.3">
      <c r="A2602" s="1">
        <v>44681</v>
      </c>
      <c r="B2602">
        <v>50567</v>
      </c>
      <c r="C2602">
        <v>180511</v>
      </c>
      <c r="D2602" t="s">
        <v>219</v>
      </c>
      <c r="E2602">
        <v>15634</v>
      </c>
      <c r="F2602">
        <v>11997</v>
      </c>
      <c r="G2602">
        <v>3637</v>
      </c>
      <c r="H2602" s="4">
        <f>IFERROR(AandE_Admissions[[#This Row],[Attends_Under_4Hrs_Arr_To_Adm_Tfr_Disch_Type1]]/AandE_Admissions[[#This Row],[AandE_Attends_Type1]],0)</f>
        <v>0.76736599718562104</v>
      </c>
    </row>
    <row r="2603" spans="1:8" hidden="1" x14ac:dyDescent="0.3">
      <c r="A2603" s="1">
        <v>44681</v>
      </c>
      <c r="B2603">
        <v>50418</v>
      </c>
      <c r="C2603">
        <v>180511</v>
      </c>
      <c r="D2603" t="s">
        <v>66</v>
      </c>
      <c r="E2603">
        <v>7412</v>
      </c>
      <c r="F2603">
        <v>2731</v>
      </c>
      <c r="G2603">
        <v>4681</v>
      </c>
      <c r="H2603" s="4">
        <f>IFERROR(AandE_Admissions[[#This Row],[Attends_Under_4Hrs_Arr_To_Adm_Tfr_Disch_Type1]]/AandE_Admissions[[#This Row],[AandE_Attends_Type1]],0)</f>
        <v>0.36845655693470047</v>
      </c>
    </row>
    <row r="2604" spans="1:8" hidden="1" x14ac:dyDescent="0.3">
      <c r="A2604" s="1">
        <v>44681</v>
      </c>
      <c r="B2604">
        <v>50406</v>
      </c>
      <c r="C2604">
        <v>180511</v>
      </c>
      <c r="D2604" t="s">
        <v>48</v>
      </c>
      <c r="E2604">
        <v>9307</v>
      </c>
      <c r="F2604">
        <v>4297</v>
      </c>
      <c r="G2604">
        <v>5010</v>
      </c>
      <c r="H2604" s="4">
        <f>IFERROR(AandE_Admissions[[#This Row],[Attends_Under_4Hrs_Arr_To_Adm_Tfr_Disch_Type1]]/AandE_Admissions[[#This Row],[AandE_Attends_Type1]],0)</f>
        <v>0.46169549801224885</v>
      </c>
    </row>
    <row r="2605" spans="1:8" hidden="1" x14ac:dyDescent="0.3">
      <c r="A2605" s="1">
        <v>44681</v>
      </c>
      <c r="B2605">
        <v>50540</v>
      </c>
      <c r="C2605">
        <v>180511</v>
      </c>
      <c r="D2605" t="s">
        <v>167</v>
      </c>
      <c r="E2605">
        <v>9330</v>
      </c>
      <c r="F2605">
        <v>5602</v>
      </c>
      <c r="G2605">
        <v>3728</v>
      </c>
      <c r="H2605" s="4">
        <f>IFERROR(AandE_Admissions[[#This Row],[Attends_Under_4Hrs_Arr_To_Adm_Tfr_Disch_Type1]]/AandE_Admissions[[#This Row],[AandE_Attends_Type1]],0)</f>
        <v>0.60042872454448015</v>
      </c>
    </row>
    <row r="2606" spans="1:8" hidden="1" x14ac:dyDescent="0.3">
      <c r="A2606" s="1">
        <v>44681</v>
      </c>
      <c r="B2606">
        <v>50488</v>
      </c>
      <c r="C2606">
        <v>180511</v>
      </c>
      <c r="D2606" t="s">
        <v>125</v>
      </c>
      <c r="E2606">
        <v>11729</v>
      </c>
      <c r="F2606">
        <v>6086</v>
      </c>
      <c r="G2606">
        <v>5643</v>
      </c>
      <c r="H2606" s="4">
        <f>IFERROR(AandE_Admissions[[#This Row],[Attends_Under_4Hrs_Arr_To_Adm_Tfr_Disch_Type1]]/AandE_Admissions[[#This Row],[AandE_Attends_Type1]],0)</f>
        <v>0.51888481541478382</v>
      </c>
    </row>
    <row r="2607" spans="1:8" hidden="1" x14ac:dyDescent="0.3">
      <c r="A2607" s="1">
        <v>44681</v>
      </c>
      <c r="B2607">
        <v>50545</v>
      </c>
      <c r="C2607">
        <v>180511</v>
      </c>
      <c r="D2607" t="s">
        <v>141</v>
      </c>
      <c r="E2607">
        <v>7224</v>
      </c>
      <c r="F2607">
        <v>4227</v>
      </c>
      <c r="G2607">
        <v>2997</v>
      </c>
      <c r="H2607" s="4">
        <f>IFERROR(AandE_Admissions[[#This Row],[Attends_Under_4Hrs_Arr_To_Adm_Tfr_Disch_Type1]]/AandE_Admissions[[#This Row],[AandE_Attends_Type1]],0)</f>
        <v>0.58513289036544847</v>
      </c>
    </row>
    <row r="2608" spans="1:8" hidden="1" x14ac:dyDescent="0.3">
      <c r="A2608" s="1">
        <v>44681</v>
      </c>
      <c r="B2608">
        <v>50552</v>
      </c>
      <c r="C2608">
        <v>180511</v>
      </c>
      <c r="D2608" t="s">
        <v>195</v>
      </c>
      <c r="E2608">
        <v>0</v>
      </c>
      <c r="F2608">
        <v>0</v>
      </c>
      <c r="G2608">
        <v>0</v>
      </c>
      <c r="H2608" s="4">
        <f>IFERROR(AandE_Admissions[[#This Row],[Attends_Under_4Hrs_Arr_To_Adm_Tfr_Disch_Type1]]/AandE_Admissions[[#This Row],[AandE_Attends_Type1]],0)</f>
        <v>0</v>
      </c>
    </row>
    <row r="2609" spans="1:8" hidden="1" x14ac:dyDescent="0.3">
      <c r="A2609" s="1">
        <v>44681</v>
      </c>
      <c r="B2609">
        <v>50494</v>
      </c>
      <c r="C2609">
        <v>180511</v>
      </c>
      <c r="D2609" t="s">
        <v>176</v>
      </c>
      <c r="E2609">
        <v>13642</v>
      </c>
      <c r="F2609">
        <v>9910</v>
      </c>
      <c r="G2609">
        <v>3732</v>
      </c>
      <c r="H2609" s="4">
        <f>IFERROR(AandE_Admissions[[#This Row],[Attends_Under_4Hrs_Arr_To_Adm_Tfr_Disch_Type1]]/AandE_Admissions[[#This Row],[AandE_Attends_Type1]],0)</f>
        <v>0.72643307432927728</v>
      </c>
    </row>
    <row r="2610" spans="1:8" hidden="1" x14ac:dyDescent="0.3">
      <c r="A2610" s="1">
        <v>44681</v>
      </c>
      <c r="B2610">
        <v>50466</v>
      </c>
      <c r="C2610">
        <v>180511</v>
      </c>
      <c r="D2610" t="s">
        <v>96</v>
      </c>
      <c r="E2610">
        <v>15085</v>
      </c>
      <c r="F2610">
        <v>15085</v>
      </c>
      <c r="H2610" s="4">
        <f>IFERROR(AandE_Admissions[[#This Row],[Attends_Under_4Hrs_Arr_To_Adm_Tfr_Disch_Type1]]/AandE_Admissions[[#This Row],[AandE_Attends_Type1]],0)</f>
        <v>1</v>
      </c>
    </row>
    <row r="2611" spans="1:8" hidden="1" x14ac:dyDescent="0.3">
      <c r="A2611" s="1">
        <v>44681</v>
      </c>
      <c r="B2611">
        <v>50559</v>
      </c>
      <c r="C2611">
        <v>180511</v>
      </c>
      <c r="D2611" t="s">
        <v>215</v>
      </c>
      <c r="E2611">
        <v>9757</v>
      </c>
      <c r="F2611">
        <v>6154</v>
      </c>
      <c r="G2611">
        <v>3603</v>
      </c>
      <c r="H2611" s="4">
        <f>IFERROR(AandE_Admissions[[#This Row],[Attends_Under_4Hrs_Arr_To_Adm_Tfr_Disch_Type1]]/AandE_Admissions[[#This Row],[AandE_Attends_Type1]],0)</f>
        <v>0.63072665778415493</v>
      </c>
    </row>
    <row r="2612" spans="1:8" hidden="1" x14ac:dyDescent="0.3">
      <c r="A2612" s="1">
        <v>44681</v>
      </c>
      <c r="B2612">
        <v>50505</v>
      </c>
      <c r="C2612">
        <v>180511</v>
      </c>
      <c r="D2612" t="s">
        <v>186</v>
      </c>
      <c r="E2612">
        <v>16578</v>
      </c>
      <c r="F2612">
        <v>16578</v>
      </c>
      <c r="H2612" s="4">
        <f>IFERROR(AandE_Admissions[[#This Row],[Attends_Under_4Hrs_Arr_To_Adm_Tfr_Disch_Type1]]/AandE_Admissions[[#This Row],[AandE_Attends_Type1]],0)</f>
        <v>1</v>
      </c>
    </row>
    <row r="2613" spans="1:8" hidden="1" x14ac:dyDescent="0.3">
      <c r="A2613" s="1">
        <v>44681</v>
      </c>
      <c r="B2613">
        <v>50514</v>
      </c>
      <c r="C2613">
        <v>180511</v>
      </c>
      <c r="D2613" t="s">
        <v>191</v>
      </c>
      <c r="E2613">
        <v>0</v>
      </c>
      <c r="F2613">
        <v>0</v>
      </c>
      <c r="G2613">
        <v>0</v>
      </c>
      <c r="H2613" s="4">
        <f>IFERROR(AandE_Admissions[[#This Row],[Attends_Under_4Hrs_Arr_To_Adm_Tfr_Disch_Type1]]/AandE_Admissions[[#This Row],[AandE_Attends_Type1]],0)</f>
        <v>0</v>
      </c>
    </row>
    <row r="2614" spans="1:8" hidden="1" x14ac:dyDescent="0.3">
      <c r="A2614" s="1">
        <v>44681</v>
      </c>
      <c r="B2614">
        <v>50470</v>
      </c>
      <c r="C2614">
        <v>180511</v>
      </c>
      <c r="D2614" t="s">
        <v>113</v>
      </c>
      <c r="E2614">
        <v>14364</v>
      </c>
      <c r="F2614">
        <v>8306</v>
      </c>
      <c r="G2614">
        <v>6058</v>
      </c>
      <c r="H2614" s="4">
        <f>IFERROR(AandE_Admissions[[#This Row],[Attends_Under_4Hrs_Arr_To_Adm_Tfr_Disch_Type1]]/AandE_Admissions[[#This Row],[AandE_Attends_Type1]],0)</f>
        <v>0.57825118351434146</v>
      </c>
    </row>
    <row r="2615" spans="1:8" hidden="1" x14ac:dyDescent="0.3">
      <c r="A2615" s="1">
        <v>44681</v>
      </c>
      <c r="B2615">
        <v>50521</v>
      </c>
      <c r="C2615">
        <v>180511</v>
      </c>
      <c r="D2615" t="s">
        <v>157</v>
      </c>
      <c r="E2615">
        <v>8326</v>
      </c>
      <c r="F2615">
        <v>4443</v>
      </c>
      <c r="G2615">
        <v>3883</v>
      </c>
      <c r="H2615" s="4">
        <f>IFERROR(AandE_Admissions[[#This Row],[Attends_Under_4Hrs_Arr_To_Adm_Tfr_Disch_Type1]]/AandE_Admissions[[#This Row],[AandE_Attends_Type1]],0)</f>
        <v>0.53362959404275767</v>
      </c>
    </row>
    <row r="2616" spans="1:8" hidden="1" x14ac:dyDescent="0.3">
      <c r="A2616" s="1">
        <v>44681</v>
      </c>
      <c r="B2616">
        <v>50527</v>
      </c>
      <c r="C2616">
        <v>180511</v>
      </c>
      <c r="D2616" t="s">
        <v>162</v>
      </c>
      <c r="E2616">
        <v>6267</v>
      </c>
      <c r="F2616">
        <v>3194</v>
      </c>
      <c r="G2616">
        <v>3073</v>
      </c>
      <c r="H2616" s="4">
        <f>IFERROR(AandE_Admissions[[#This Row],[Attends_Under_4Hrs_Arr_To_Adm_Tfr_Disch_Type1]]/AandE_Admissions[[#This Row],[AandE_Attends_Type1]],0)</f>
        <v>0.50965374182224354</v>
      </c>
    </row>
    <row r="2617" spans="1:8" hidden="1" x14ac:dyDescent="0.3">
      <c r="A2617" s="1">
        <v>44681</v>
      </c>
      <c r="B2617">
        <v>50495</v>
      </c>
      <c r="C2617">
        <v>180511</v>
      </c>
      <c r="D2617" t="s">
        <v>145</v>
      </c>
      <c r="E2617">
        <v>11958</v>
      </c>
      <c r="F2617">
        <v>5691</v>
      </c>
      <c r="G2617">
        <v>6267</v>
      </c>
      <c r="H2617" s="4">
        <f>IFERROR(AandE_Admissions[[#This Row],[Attends_Under_4Hrs_Arr_To_Adm_Tfr_Disch_Type1]]/AandE_Admissions[[#This Row],[AandE_Attends_Type1]],0)</f>
        <v>0.47591570496738583</v>
      </c>
    </row>
    <row r="2618" spans="1:8" hidden="1" x14ac:dyDescent="0.3">
      <c r="A2618" s="1">
        <v>44681</v>
      </c>
      <c r="B2618">
        <v>50555</v>
      </c>
      <c r="C2618">
        <v>180511</v>
      </c>
      <c r="D2618" t="s">
        <v>196</v>
      </c>
      <c r="E2618">
        <v>8625</v>
      </c>
      <c r="F2618">
        <v>4708</v>
      </c>
      <c r="G2618">
        <v>3917</v>
      </c>
      <c r="H2618" s="4">
        <f>IFERROR(AandE_Admissions[[#This Row],[Attends_Under_4Hrs_Arr_To_Adm_Tfr_Disch_Type1]]/AandE_Admissions[[#This Row],[AandE_Attends_Type1]],0)</f>
        <v>0.54585507246376808</v>
      </c>
    </row>
    <row r="2619" spans="1:8" hidden="1" x14ac:dyDescent="0.3">
      <c r="A2619" s="1">
        <v>44681</v>
      </c>
      <c r="B2619">
        <v>50526</v>
      </c>
      <c r="C2619">
        <v>180511</v>
      </c>
      <c r="D2619" t="s">
        <v>161</v>
      </c>
      <c r="E2619">
        <v>10136</v>
      </c>
      <c r="F2619">
        <v>5481</v>
      </c>
      <c r="G2619">
        <v>4655</v>
      </c>
      <c r="H2619" s="4">
        <f>IFERROR(AandE_Admissions[[#This Row],[Attends_Under_4Hrs_Arr_To_Adm_Tfr_Disch_Type1]]/AandE_Admissions[[#This Row],[AandE_Attends_Type1]],0)</f>
        <v>0.54074585635359118</v>
      </c>
    </row>
    <row r="2620" spans="1:8" hidden="1" x14ac:dyDescent="0.3">
      <c r="A2620" s="1">
        <v>44681</v>
      </c>
      <c r="B2620">
        <v>50480</v>
      </c>
      <c r="C2620">
        <v>180511</v>
      </c>
      <c r="D2620" t="s">
        <v>98</v>
      </c>
      <c r="E2620">
        <v>10251</v>
      </c>
      <c r="F2620">
        <v>5184</v>
      </c>
      <c r="G2620">
        <v>5067</v>
      </c>
      <c r="H2620" s="4">
        <f>IFERROR(AandE_Admissions[[#This Row],[Attends_Under_4Hrs_Arr_To_Adm_Tfr_Disch_Type1]]/AandE_Admissions[[#This Row],[AandE_Attends_Type1]],0)</f>
        <v>0.50570676031606676</v>
      </c>
    </row>
    <row r="2621" spans="1:8" hidden="1" x14ac:dyDescent="0.3">
      <c r="A2621" s="1">
        <v>44681</v>
      </c>
      <c r="B2621">
        <v>50523</v>
      </c>
      <c r="C2621">
        <v>180511</v>
      </c>
      <c r="D2621" t="s">
        <v>159</v>
      </c>
      <c r="E2621">
        <v>0</v>
      </c>
      <c r="F2621">
        <v>0</v>
      </c>
      <c r="G2621">
        <v>0</v>
      </c>
      <c r="H2621" s="4">
        <f>IFERROR(AandE_Admissions[[#This Row],[Attends_Under_4Hrs_Arr_To_Adm_Tfr_Disch_Type1]]/AandE_Admissions[[#This Row],[AandE_Attends_Type1]],0)</f>
        <v>0</v>
      </c>
    </row>
    <row r="2622" spans="1:8" hidden="1" x14ac:dyDescent="0.3">
      <c r="A2622" s="1">
        <v>44681</v>
      </c>
      <c r="B2622">
        <v>50408</v>
      </c>
      <c r="C2622">
        <v>180511</v>
      </c>
      <c r="D2622" t="s">
        <v>49</v>
      </c>
      <c r="E2622">
        <v>0</v>
      </c>
      <c r="F2622">
        <v>0</v>
      </c>
      <c r="G2622">
        <v>0</v>
      </c>
      <c r="H2622" s="4">
        <f>IFERROR(AandE_Admissions[[#This Row],[Attends_Under_4Hrs_Arr_To_Adm_Tfr_Disch_Type1]]/AandE_Admissions[[#This Row],[AandE_Attends_Type1]],0)</f>
        <v>0</v>
      </c>
    </row>
    <row r="2623" spans="1:8" hidden="1" x14ac:dyDescent="0.3">
      <c r="A2623" s="1">
        <v>44681</v>
      </c>
      <c r="B2623">
        <v>50458</v>
      </c>
      <c r="C2623">
        <v>180511</v>
      </c>
      <c r="D2623" t="s">
        <v>52</v>
      </c>
      <c r="E2623">
        <v>0</v>
      </c>
      <c r="F2623">
        <v>0</v>
      </c>
      <c r="G2623">
        <v>0</v>
      </c>
      <c r="H2623" s="4">
        <f>IFERROR(AandE_Admissions[[#This Row],[Attends_Under_4Hrs_Arr_To_Adm_Tfr_Disch_Type1]]/AandE_Admissions[[#This Row],[AandE_Attends_Type1]],0)</f>
        <v>0</v>
      </c>
    </row>
    <row r="2624" spans="1:8" hidden="1" x14ac:dyDescent="0.3">
      <c r="A2624" s="1">
        <v>44681</v>
      </c>
      <c r="B2624">
        <v>50546</v>
      </c>
      <c r="C2624">
        <v>180511</v>
      </c>
      <c r="D2624" t="s">
        <v>142</v>
      </c>
      <c r="E2624">
        <v>0</v>
      </c>
      <c r="F2624">
        <v>0</v>
      </c>
      <c r="G2624">
        <v>0</v>
      </c>
      <c r="H2624" s="4">
        <f>IFERROR(AandE_Admissions[[#This Row],[Attends_Under_4Hrs_Arr_To_Adm_Tfr_Disch_Type1]]/AandE_Admissions[[#This Row],[AandE_Attends_Type1]],0)</f>
        <v>0</v>
      </c>
    </row>
    <row r="2625" spans="1:8" hidden="1" x14ac:dyDescent="0.3">
      <c r="A2625" s="1">
        <v>44681</v>
      </c>
      <c r="B2625">
        <v>50452</v>
      </c>
      <c r="C2625">
        <v>180511</v>
      </c>
      <c r="D2625" t="s">
        <v>91</v>
      </c>
      <c r="E2625">
        <v>0</v>
      </c>
      <c r="F2625">
        <v>0</v>
      </c>
      <c r="G2625">
        <v>0</v>
      </c>
      <c r="H2625" s="4">
        <f>IFERROR(AandE_Admissions[[#This Row],[Attends_Under_4Hrs_Arr_To_Adm_Tfr_Disch_Type1]]/AandE_Admissions[[#This Row],[AandE_Attends_Type1]],0)</f>
        <v>0</v>
      </c>
    </row>
    <row r="2626" spans="1:8" hidden="1" x14ac:dyDescent="0.3">
      <c r="A2626" s="1">
        <v>44681</v>
      </c>
      <c r="B2626">
        <v>50429</v>
      </c>
      <c r="C2626">
        <v>180511</v>
      </c>
      <c r="D2626" t="s">
        <v>20</v>
      </c>
      <c r="E2626">
        <v>0</v>
      </c>
      <c r="F2626">
        <v>0</v>
      </c>
      <c r="G2626">
        <v>0</v>
      </c>
      <c r="H2626" s="4">
        <f>IFERROR(AandE_Admissions[[#This Row],[Attends_Under_4Hrs_Arr_To_Adm_Tfr_Disch_Type1]]/AandE_Admissions[[#This Row],[AandE_Attends_Type1]],0)</f>
        <v>0</v>
      </c>
    </row>
    <row r="2627" spans="1:8" hidden="1" x14ac:dyDescent="0.3">
      <c r="A2627" s="1">
        <v>44681</v>
      </c>
      <c r="B2627">
        <v>50601</v>
      </c>
      <c r="C2627">
        <v>180511</v>
      </c>
      <c r="D2627" t="s">
        <v>270</v>
      </c>
      <c r="E2627">
        <v>0</v>
      </c>
      <c r="F2627">
        <v>0</v>
      </c>
      <c r="G2627">
        <v>0</v>
      </c>
      <c r="H2627" s="4">
        <f>IFERROR(AandE_Admissions[[#This Row],[Attends_Under_4Hrs_Arr_To_Adm_Tfr_Disch_Type1]]/AandE_Admissions[[#This Row],[AandE_Attends_Type1]],0)</f>
        <v>0</v>
      </c>
    </row>
    <row r="2628" spans="1:8" hidden="1" x14ac:dyDescent="0.3">
      <c r="A2628" s="1">
        <v>44681</v>
      </c>
      <c r="B2628">
        <v>50451</v>
      </c>
      <c r="C2628">
        <v>180511</v>
      </c>
      <c r="D2628" t="s">
        <v>108</v>
      </c>
      <c r="E2628">
        <v>0</v>
      </c>
      <c r="F2628">
        <v>0</v>
      </c>
      <c r="G2628">
        <v>0</v>
      </c>
      <c r="H2628" s="4">
        <f>IFERROR(AandE_Admissions[[#This Row],[Attends_Under_4Hrs_Arr_To_Adm_Tfr_Disch_Type1]]/AandE_Admissions[[#This Row],[AandE_Attends_Type1]],0)</f>
        <v>0</v>
      </c>
    </row>
    <row r="2629" spans="1:8" hidden="1" x14ac:dyDescent="0.3">
      <c r="A2629" s="1">
        <v>44681</v>
      </c>
      <c r="B2629">
        <v>50430</v>
      </c>
      <c r="C2629">
        <v>180511</v>
      </c>
      <c r="D2629" t="s">
        <v>21</v>
      </c>
      <c r="E2629">
        <v>11768</v>
      </c>
      <c r="F2629">
        <v>11768</v>
      </c>
      <c r="H2629" s="4">
        <f>IFERROR(AandE_Admissions[[#This Row],[Attends_Under_4Hrs_Arr_To_Adm_Tfr_Disch_Type1]]/AandE_Admissions[[#This Row],[AandE_Attends_Type1]],0)</f>
        <v>1</v>
      </c>
    </row>
    <row r="2630" spans="1:8" hidden="1" x14ac:dyDescent="0.3">
      <c r="A2630" s="1">
        <v>44681</v>
      </c>
      <c r="B2630">
        <v>50582</v>
      </c>
      <c r="C2630">
        <v>180511</v>
      </c>
      <c r="D2630" t="s">
        <v>225</v>
      </c>
      <c r="E2630">
        <v>19872</v>
      </c>
      <c r="F2630">
        <v>9758</v>
      </c>
      <c r="G2630">
        <v>10114</v>
      </c>
      <c r="H2630" s="4">
        <f>IFERROR(AandE_Admissions[[#This Row],[Attends_Under_4Hrs_Arr_To_Adm_Tfr_Disch_Type1]]/AandE_Admissions[[#This Row],[AandE_Attends_Type1]],0)</f>
        <v>0.49104267310789051</v>
      </c>
    </row>
    <row r="2631" spans="1:8" hidden="1" x14ac:dyDescent="0.3">
      <c r="A2631" s="1">
        <v>44681</v>
      </c>
      <c r="B2631">
        <v>50423</v>
      </c>
      <c r="C2631">
        <v>180511</v>
      </c>
      <c r="D2631" t="s">
        <v>10</v>
      </c>
      <c r="E2631">
        <v>0</v>
      </c>
      <c r="F2631">
        <v>0</v>
      </c>
      <c r="G2631">
        <v>0</v>
      </c>
      <c r="H2631" s="4">
        <f>IFERROR(AandE_Admissions[[#This Row],[Attends_Under_4Hrs_Arr_To_Adm_Tfr_Disch_Type1]]/AandE_Admissions[[#This Row],[AandE_Attends_Type1]],0)</f>
        <v>0</v>
      </c>
    </row>
    <row r="2632" spans="1:8" hidden="1" x14ac:dyDescent="0.3">
      <c r="A2632" s="1">
        <v>44681</v>
      </c>
      <c r="B2632">
        <v>50566</v>
      </c>
      <c r="C2632">
        <v>180511</v>
      </c>
      <c r="D2632" t="s">
        <v>218</v>
      </c>
      <c r="E2632">
        <v>0</v>
      </c>
      <c r="F2632">
        <v>0</v>
      </c>
      <c r="G2632">
        <v>0</v>
      </c>
      <c r="H2632" s="4">
        <f>IFERROR(AandE_Admissions[[#This Row],[Attends_Under_4Hrs_Arr_To_Adm_Tfr_Disch_Type1]]/AandE_Admissions[[#This Row],[AandE_Attends_Type1]],0)</f>
        <v>0</v>
      </c>
    </row>
    <row r="2633" spans="1:8" hidden="1" x14ac:dyDescent="0.3">
      <c r="A2633" s="1">
        <v>44681</v>
      </c>
      <c r="B2633">
        <v>50557</v>
      </c>
      <c r="C2633">
        <v>180511</v>
      </c>
      <c r="D2633" t="s">
        <v>288</v>
      </c>
      <c r="E2633">
        <v>0</v>
      </c>
      <c r="F2633">
        <v>0</v>
      </c>
      <c r="G2633">
        <v>0</v>
      </c>
      <c r="H2633" s="4">
        <f>IFERROR(AandE_Admissions[[#This Row],[Attends_Under_4Hrs_Arr_To_Adm_Tfr_Disch_Type1]]/AandE_Admissions[[#This Row],[AandE_Attends_Type1]],0)</f>
        <v>0</v>
      </c>
    </row>
    <row r="2634" spans="1:8" hidden="1" x14ac:dyDescent="0.3">
      <c r="A2634" s="1">
        <v>44681</v>
      </c>
      <c r="B2634">
        <v>50444</v>
      </c>
      <c r="C2634">
        <v>180511</v>
      </c>
      <c r="D2634" t="s">
        <v>43</v>
      </c>
      <c r="E2634">
        <v>0</v>
      </c>
      <c r="F2634">
        <v>0</v>
      </c>
      <c r="G2634">
        <v>0</v>
      </c>
      <c r="H2634" s="4">
        <f>IFERROR(AandE_Admissions[[#This Row],[Attends_Under_4Hrs_Arr_To_Adm_Tfr_Disch_Type1]]/AandE_Admissions[[#This Row],[AandE_Attends_Type1]],0)</f>
        <v>0</v>
      </c>
    </row>
    <row r="2635" spans="1:8" hidden="1" x14ac:dyDescent="0.3">
      <c r="A2635" s="1">
        <v>44681</v>
      </c>
      <c r="B2635">
        <v>50415</v>
      </c>
      <c r="C2635">
        <v>180511</v>
      </c>
      <c r="D2635" t="s">
        <v>63</v>
      </c>
      <c r="E2635">
        <v>0</v>
      </c>
      <c r="F2635">
        <v>0</v>
      </c>
      <c r="G2635">
        <v>0</v>
      </c>
      <c r="H2635" s="4">
        <f>IFERROR(AandE_Admissions[[#This Row],[Attends_Under_4Hrs_Arr_To_Adm_Tfr_Disch_Type1]]/AandE_Admissions[[#This Row],[AandE_Attends_Type1]],0)</f>
        <v>0</v>
      </c>
    </row>
    <row r="2636" spans="1:8" hidden="1" x14ac:dyDescent="0.3">
      <c r="A2636" s="1">
        <v>44681</v>
      </c>
      <c r="B2636">
        <v>50534</v>
      </c>
      <c r="C2636">
        <v>180511</v>
      </c>
      <c r="D2636" t="s">
        <v>297</v>
      </c>
      <c r="E2636">
        <v>0</v>
      </c>
      <c r="F2636">
        <v>0</v>
      </c>
      <c r="G2636">
        <v>0</v>
      </c>
      <c r="H2636" s="4">
        <f>IFERROR(AandE_Admissions[[#This Row],[Attends_Under_4Hrs_Arr_To_Adm_Tfr_Disch_Type1]]/AandE_Admissions[[#This Row],[AandE_Attends_Type1]],0)</f>
        <v>0</v>
      </c>
    </row>
    <row r="2637" spans="1:8" hidden="1" x14ac:dyDescent="0.3">
      <c r="A2637" s="1">
        <v>44681</v>
      </c>
      <c r="B2637">
        <v>50474</v>
      </c>
      <c r="C2637">
        <v>180511</v>
      </c>
      <c r="D2637" t="s">
        <v>116</v>
      </c>
      <c r="E2637">
        <v>0</v>
      </c>
      <c r="F2637">
        <v>0</v>
      </c>
      <c r="G2637">
        <v>0</v>
      </c>
      <c r="H2637" s="4">
        <f>IFERROR(AandE_Admissions[[#This Row],[Attends_Under_4Hrs_Arr_To_Adm_Tfr_Disch_Type1]]/AandE_Admissions[[#This Row],[AandE_Attends_Type1]],0)</f>
        <v>0</v>
      </c>
    </row>
    <row r="2638" spans="1:8" hidden="1" x14ac:dyDescent="0.3">
      <c r="A2638" s="1">
        <v>44681</v>
      </c>
      <c r="B2638">
        <v>50554</v>
      </c>
      <c r="C2638">
        <v>180511</v>
      </c>
      <c r="D2638" t="s">
        <v>291</v>
      </c>
      <c r="E2638">
        <v>0</v>
      </c>
      <c r="F2638">
        <v>0</v>
      </c>
      <c r="G2638">
        <v>0</v>
      </c>
      <c r="H2638" s="4">
        <f>IFERROR(AandE_Admissions[[#This Row],[Attends_Under_4Hrs_Arr_To_Adm_Tfr_Disch_Type1]]/AandE_Admissions[[#This Row],[AandE_Attends_Type1]],0)</f>
        <v>0</v>
      </c>
    </row>
    <row r="2639" spans="1:8" hidden="1" x14ac:dyDescent="0.3">
      <c r="A2639" s="1">
        <v>44681</v>
      </c>
      <c r="B2639">
        <v>50454</v>
      </c>
      <c r="C2639">
        <v>180511</v>
      </c>
      <c r="D2639" t="s">
        <v>275</v>
      </c>
      <c r="E2639">
        <v>0</v>
      </c>
      <c r="F2639">
        <v>0</v>
      </c>
      <c r="G2639">
        <v>0</v>
      </c>
      <c r="H2639" s="4">
        <f>IFERROR(AandE_Admissions[[#This Row],[Attends_Under_4Hrs_Arr_To_Adm_Tfr_Disch_Type1]]/AandE_Admissions[[#This Row],[AandE_Attends_Type1]],0)</f>
        <v>0</v>
      </c>
    </row>
    <row r="2640" spans="1:8" hidden="1" x14ac:dyDescent="0.3">
      <c r="A2640" s="1">
        <v>44681</v>
      </c>
      <c r="B2640">
        <v>50564</v>
      </c>
      <c r="C2640">
        <v>180511</v>
      </c>
      <c r="D2640" t="s">
        <v>293</v>
      </c>
      <c r="E2640">
        <v>0</v>
      </c>
      <c r="F2640">
        <v>0</v>
      </c>
      <c r="G2640">
        <v>0</v>
      </c>
      <c r="H2640" s="4">
        <f>IFERROR(AandE_Admissions[[#This Row],[Attends_Under_4Hrs_Arr_To_Adm_Tfr_Disch_Type1]]/AandE_Admissions[[#This Row],[AandE_Attends_Type1]],0)</f>
        <v>0</v>
      </c>
    </row>
    <row r="2641" spans="1:8" hidden="1" x14ac:dyDescent="0.3">
      <c r="A2641" s="1">
        <v>44681</v>
      </c>
      <c r="B2641">
        <v>50442</v>
      </c>
      <c r="C2641">
        <v>180511</v>
      </c>
      <c r="D2641" t="s">
        <v>296</v>
      </c>
      <c r="E2641">
        <v>0</v>
      </c>
      <c r="F2641">
        <v>0</v>
      </c>
      <c r="G2641">
        <v>0</v>
      </c>
      <c r="H2641" s="4">
        <f>IFERROR(AandE_Admissions[[#This Row],[Attends_Under_4Hrs_Arr_To_Adm_Tfr_Disch_Type1]]/AandE_Admissions[[#This Row],[AandE_Attends_Type1]],0)</f>
        <v>0</v>
      </c>
    </row>
    <row r="2642" spans="1:8" hidden="1" x14ac:dyDescent="0.3">
      <c r="A2642" s="1">
        <v>44681</v>
      </c>
      <c r="B2642">
        <v>50450</v>
      </c>
      <c r="C2642">
        <v>180511</v>
      </c>
      <c r="D2642" t="s">
        <v>47</v>
      </c>
      <c r="E2642">
        <v>0</v>
      </c>
      <c r="F2642">
        <v>0</v>
      </c>
      <c r="G2642">
        <v>0</v>
      </c>
      <c r="H2642" s="4">
        <f>IFERROR(AandE_Admissions[[#This Row],[Attends_Under_4Hrs_Arr_To_Adm_Tfr_Disch_Type1]]/AandE_Admissions[[#This Row],[AandE_Attends_Type1]],0)</f>
        <v>0</v>
      </c>
    </row>
    <row r="2643" spans="1:8" hidden="1" x14ac:dyDescent="0.3">
      <c r="A2643" s="1">
        <v>44681</v>
      </c>
      <c r="B2643">
        <v>50553</v>
      </c>
      <c r="C2643">
        <v>180511</v>
      </c>
      <c r="D2643" t="s">
        <v>267</v>
      </c>
      <c r="E2643">
        <v>0</v>
      </c>
      <c r="F2643">
        <v>0</v>
      </c>
      <c r="G2643">
        <v>0</v>
      </c>
      <c r="H2643" s="4">
        <f>IFERROR(AandE_Admissions[[#This Row],[Attends_Under_4Hrs_Arr_To_Adm_Tfr_Disch_Type1]]/AandE_Admissions[[#This Row],[AandE_Attends_Type1]],0)</f>
        <v>0</v>
      </c>
    </row>
    <row r="2644" spans="1:8" hidden="1" x14ac:dyDescent="0.3">
      <c r="A2644" s="1">
        <v>44651</v>
      </c>
      <c r="B2644">
        <v>47821</v>
      </c>
      <c r="C2644">
        <v>161120</v>
      </c>
      <c r="D2644" t="s">
        <v>273</v>
      </c>
      <c r="E2644">
        <v>0</v>
      </c>
      <c r="F2644">
        <v>0</v>
      </c>
      <c r="G2644">
        <v>0</v>
      </c>
      <c r="H2644" s="4">
        <f>IFERROR(AandE_Admissions[[#This Row],[Attends_Under_4Hrs_Arr_To_Adm_Tfr_Disch_Type1]]/AandE_Admissions[[#This Row],[AandE_Attends_Type1]],0)</f>
        <v>0</v>
      </c>
    </row>
    <row r="2645" spans="1:8" hidden="1" x14ac:dyDescent="0.3">
      <c r="A2645" s="1">
        <v>44651</v>
      </c>
      <c r="B2645">
        <v>47978</v>
      </c>
      <c r="C2645">
        <v>161120</v>
      </c>
      <c r="D2645" t="s">
        <v>208</v>
      </c>
      <c r="E2645">
        <v>0</v>
      </c>
      <c r="F2645">
        <v>0</v>
      </c>
      <c r="G2645">
        <v>0</v>
      </c>
      <c r="H2645" s="4">
        <f>IFERROR(AandE_Admissions[[#This Row],[Attends_Under_4Hrs_Arr_To_Adm_Tfr_Disch_Type1]]/AandE_Admissions[[#This Row],[AandE_Attends_Type1]],0)</f>
        <v>0</v>
      </c>
    </row>
    <row r="2646" spans="1:8" hidden="1" x14ac:dyDescent="0.3">
      <c r="A2646" s="1">
        <v>44651</v>
      </c>
      <c r="B2646">
        <v>47911</v>
      </c>
      <c r="C2646">
        <v>161120</v>
      </c>
      <c r="D2646" t="s">
        <v>274</v>
      </c>
      <c r="E2646">
        <v>0</v>
      </c>
      <c r="F2646">
        <v>0</v>
      </c>
      <c r="G2646">
        <v>0</v>
      </c>
      <c r="H2646" s="4">
        <f>IFERROR(AandE_Admissions[[#This Row],[Attends_Under_4Hrs_Arr_To_Adm_Tfr_Disch_Type1]]/AandE_Admissions[[#This Row],[AandE_Attends_Type1]],0)</f>
        <v>0</v>
      </c>
    </row>
    <row r="2647" spans="1:8" hidden="1" x14ac:dyDescent="0.3">
      <c r="A2647" s="1">
        <v>44651</v>
      </c>
      <c r="B2647">
        <v>47796</v>
      </c>
      <c r="C2647">
        <v>161120</v>
      </c>
      <c r="D2647" t="s">
        <v>9</v>
      </c>
      <c r="E2647">
        <v>0</v>
      </c>
      <c r="F2647">
        <v>0</v>
      </c>
      <c r="G2647">
        <v>0</v>
      </c>
      <c r="H2647" s="4">
        <f>IFERROR(AandE_Admissions[[#This Row],[Attends_Under_4Hrs_Arr_To_Adm_Tfr_Disch_Type1]]/AandE_Admissions[[#This Row],[AandE_Attends_Type1]],0)</f>
        <v>0</v>
      </c>
    </row>
    <row r="2648" spans="1:8" hidden="1" x14ac:dyDescent="0.3">
      <c r="A2648" s="1">
        <v>44651</v>
      </c>
      <c r="B2648">
        <v>47893</v>
      </c>
      <c r="C2648">
        <v>161120</v>
      </c>
      <c r="D2648" t="s">
        <v>156</v>
      </c>
      <c r="E2648">
        <v>0</v>
      </c>
      <c r="F2648">
        <v>0</v>
      </c>
      <c r="G2648">
        <v>0</v>
      </c>
      <c r="H2648" s="4">
        <f>IFERROR(AandE_Admissions[[#This Row],[Attends_Under_4Hrs_Arr_To_Adm_Tfr_Disch_Type1]]/AandE_Admissions[[#This Row],[AandE_Attends_Type1]],0)</f>
        <v>0</v>
      </c>
    </row>
    <row r="2649" spans="1:8" hidden="1" x14ac:dyDescent="0.3">
      <c r="A2649" s="1">
        <v>44651</v>
      </c>
      <c r="B2649">
        <v>47946</v>
      </c>
      <c r="C2649">
        <v>161120</v>
      </c>
      <c r="D2649" t="s">
        <v>310</v>
      </c>
      <c r="E2649">
        <v>0</v>
      </c>
      <c r="F2649">
        <v>0</v>
      </c>
      <c r="G2649">
        <v>0</v>
      </c>
      <c r="H2649" s="4">
        <f>IFERROR(AandE_Admissions[[#This Row],[Attends_Under_4Hrs_Arr_To_Adm_Tfr_Disch_Type1]]/AandE_Admissions[[#This Row],[AandE_Attends_Type1]],0)</f>
        <v>0</v>
      </c>
    </row>
    <row r="2650" spans="1:8" hidden="1" x14ac:dyDescent="0.3">
      <c r="A2650" s="1">
        <v>44651</v>
      </c>
      <c r="B2650">
        <v>47879</v>
      </c>
      <c r="C2650">
        <v>161120</v>
      </c>
      <c r="D2650" t="s">
        <v>314</v>
      </c>
      <c r="E2650">
        <v>0</v>
      </c>
      <c r="F2650">
        <v>0</v>
      </c>
      <c r="G2650">
        <v>0</v>
      </c>
      <c r="H2650" s="4">
        <f>IFERROR(AandE_Admissions[[#This Row],[Attends_Under_4Hrs_Arr_To_Adm_Tfr_Disch_Type1]]/AandE_Admissions[[#This Row],[AandE_Attends_Type1]],0)</f>
        <v>0</v>
      </c>
    </row>
    <row r="2651" spans="1:8" hidden="1" x14ac:dyDescent="0.3">
      <c r="A2651" s="1">
        <v>44651</v>
      </c>
      <c r="B2651">
        <v>47983</v>
      </c>
      <c r="C2651">
        <v>161120</v>
      </c>
      <c r="D2651" t="s">
        <v>303</v>
      </c>
      <c r="E2651">
        <v>0</v>
      </c>
      <c r="F2651">
        <v>0</v>
      </c>
      <c r="G2651">
        <v>0</v>
      </c>
      <c r="H2651" s="4">
        <f>IFERROR(AandE_Admissions[[#This Row],[Attends_Under_4Hrs_Arr_To_Adm_Tfr_Disch_Type1]]/AandE_Admissions[[#This Row],[AandE_Attends_Type1]],0)</f>
        <v>0</v>
      </c>
    </row>
    <row r="2652" spans="1:8" hidden="1" x14ac:dyDescent="0.3">
      <c r="A2652" s="1">
        <v>44651</v>
      </c>
      <c r="B2652">
        <v>47837</v>
      </c>
      <c r="C2652">
        <v>161120</v>
      </c>
      <c r="D2652" t="s">
        <v>55</v>
      </c>
      <c r="E2652">
        <v>0</v>
      </c>
      <c r="F2652">
        <v>0</v>
      </c>
      <c r="G2652">
        <v>0</v>
      </c>
      <c r="H2652" s="4">
        <f>IFERROR(AandE_Admissions[[#This Row],[Attends_Under_4Hrs_Arr_To_Adm_Tfr_Disch_Type1]]/AandE_Admissions[[#This Row],[AandE_Attends_Type1]],0)</f>
        <v>0</v>
      </c>
    </row>
    <row r="2653" spans="1:8" hidden="1" x14ac:dyDescent="0.3">
      <c r="A2653" s="1">
        <v>44651</v>
      </c>
      <c r="B2653">
        <v>47844</v>
      </c>
      <c r="C2653">
        <v>161120</v>
      </c>
      <c r="D2653" t="s">
        <v>61</v>
      </c>
      <c r="E2653">
        <v>0</v>
      </c>
      <c r="F2653">
        <v>0</v>
      </c>
      <c r="G2653">
        <v>0</v>
      </c>
      <c r="H2653" s="4">
        <f>IFERROR(AandE_Admissions[[#This Row],[Attends_Under_4Hrs_Arr_To_Adm_Tfr_Disch_Type1]]/AandE_Admissions[[#This Row],[AandE_Attends_Type1]],0)</f>
        <v>0</v>
      </c>
    </row>
    <row r="2654" spans="1:8" hidden="1" x14ac:dyDescent="0.3">
      <c r="A2654" s="1">
        <v>44651</v>
      </c>
      <c r="B2654">
        <v>47832</v>
      </c>
      <c r="C2654">
        <v>161120</v>
      </c>
      <c r="D2654" t="s">
        <v>51</v>
      </c>
      <c r="E2654">
        <v>0</v>
      </c>
      <c r="F2654">
        <v>0</v>
      </c>
      <c r="G2654">
        <v>0</v>
      </c>
      <c r="H2654" s="4">
        <f>IFERROR(AandE_Admissions[[#This Row],[Attends_Under_4Hrs_Arr_To_Adm_Tfr_Disch_Type1]]/AandE_Admissions[[#This Row],[AandE_Attends_Type1]],0)</f>
        <v>0</v>
      </c>
    </row>
    <row r="2655" spans="1:8" hidden="1" x14ac:dyDescent="0.3">
      <c r="A2655" s="1">
        <v>44651</v>
      </c>
      <c r="B2655">
        <v>47848</v>
      </c>
      <c r="C2655">
        <v>161120</v>
      </c>
      <c r="D2655" t="s">
        <v>285</v>
      </c>
      <c r="E2655">
        <v>0</v>
      </c>
      <c r="F2655">
        <v>0</v>
      </c>
      <c r="G2655">
        <v>0</v>
      </c>
      <c r="H2655" s="4">
        <f>IFERROR(AandE_Admissions[[#This Row],[Attends_Under_4Hrs_Arr_To_Adm_Tfr_Disch_Type1]]/AandE_Admissions[[#This Row],[AandE_Attends_Type1]],0)</f>
        <v>0</v>
      </c>
    </row>
    <row r="2656" spans="1:8" hidden="1" x14ac:dyDescent="0.3">
      <c r="A2656" s="1">
        <v>44651</v>
      </c>
      <c r="B2656">
        <v>47963</v>
      </c>
      <c r="C2656">
        <v>161120</v>
      </c>
      <c r="D2656" t="s">
        <v>269</v>
      </c>
      <c r="E2656">
        <v>0</v>
      </c>
      <c r="F2656">
        <v>0</v>
      </c>
      <c r="G2656">
        <v>0</v>
      </c>
      <c r="H2656" s="4">
        <f>IFERROR(AandE_Admissions[[#This Row],[Attends_Under_4Hrs_Arr_To_Adm_Tfr_Disch_Type1]]/AandE_Admissions[[#This Row],[AandE_Attends_Type1]],0)</f>
        <v>0</v>
      </c>
    </row>
    <row r="2657" spans="1:8" hidden="1" x14ac:dyDescent="0.3">
      <c r="A2657" s="1">
        <v>44651</v>
      </c>
      <c r="B2657">
        <v>47783</v>
      </c>
      <c r="C2657">
        <v>161120</v>
      </c>
      <c r="D2657" t="s">
        <v>304</v>
      </c>
      <c r="E2657">
        <v>0</v>
      </c>
      <c r="F2657">
        <v>0</v>
      </c>
      <c r="G2657">
        <v>0</v>
      </c>
      <c r="H2657" s="4">
        <f>IFERROR(AandE_Admissions[[#This Row],[Attends_Under_4Hrs_Arr_To_Adm_Tfr_Disch_Type1]]/AandE_Admissions[[#This Row],[AandE_Attends_Type1]],0)</f>
        <v>0</v>
      </c>
    </row>
    <row r="2658" spans="1:8" hidden="1" x14ac:dyDescent="0.3">
      <c r="A2658" s="1">
        <v>44651</v>
      </c>
      <c r="B2658">
        <v>47958</v>
      </c>
      <c r="C2658">
        <v>161120</v>
      </c>
      <c r="D2658" t="s">
        <v>213</v>
      </c>
      <c r="E2658">
        <v>0</v>
      </c>
      <c r="F2658">
        <v>0</v>
      </c>
      <c r="G2658">
        <v>0</v>
      </c>
      <c r="H2658" s="4">
        <f>IFERROR(AandE_Admissions[[#This Row],[Attends_Under_4Hrs_Arr_To_Adm_Tfr_Disch_Type1]]/AandE_Admissions[[#This Row],[AandE_Attends_Type1]],0)</f>
        <v>0</v>
      </c>
    </row>
    <row r="2659" spans="1:8" hidden="1" x14ac:dyDescent="0.3">
      <c r="A2659" s="1">
        <v>44651</v>
      </c>
      <c r="B2659">
        <v>47969</v>
      </c>
      <c r="C2659">
        <v>161120</v>
      </c>
      <c r="D2659" t="s">
        <v>266</v>
      </c>
      <c r="E2659">
        <v>0</v>
      </c>
      <c r="F2659">
        <v>0</v>
      </c>
      <c r="G2659">
        <v>0</v>
      </c>
      <c r="H2659" s="4">
        <f>IFERROR(AandE_Admissions[[#This Row],[Attends_Under_4Hrs_Arr_To_Adm_Tfr_Disch_Type1]]/AandE_Admissions[[#This Row],[AandE_Attends_Type1]],0)</f>
        <v>0</v>
      </c>
    </row>
    <row r="2660" spans="1:8" hidden="1" x14ac:dyDescent="0.3">
      <c r="A2660" s="1">
        <v>44651</v>
      </c>
      <c r="B2660">
        <v>47822</v>
      </c>
      <c r="C2660">
        <v>161120</v>
      </c>
      <c r="D2660" t="s">
        <v>106</v>
      </c>
      <c r="E2660">
        <v>0</v>
      </c>
      <c r="F2660">
        <v>0</v>
      </c>
      <c r="G2660">
        <v>0</v>
      </c>
      <c r="H2660" s="4">
        <f>IFERROR(AandE_Admissions[[#This Row],[Attends_Under_4Hrs_Arr_To_Adm_Tfr_Disch_Type1]]/AandE_Admissions[[#This Row],[AandE_Attends_Type1]],0)</f>
        <v>0</v>
      </c>
    </row>
    <row r="2661" spans="1:8" hidden="1" x14ac:dyDescent="0.3">
      <c r="A2661" s="1">
        <v>44651</v>
      </c>
      <c r="B2661">
        <v>47938</v>
      </c>
      <c r="C2661">
        <v>161120</v>
      </c>
      <c r="D2661" t="s">
        <v>217</v>
      </c>
      <c r="E2661">
        <v>0</v>
      </c>
      <c r="F2661">
        <v>0</v>
      </c>
      <c r="G2661">
        <v>0</v>
      </c>
      <c r="H2661" s="4">
        <f>IFERROR(AandE_Admissions[[#This Row],[Attends_Under_4Hrs_Arr_To_Adm_Tfr_Disch_Type1]]/AandE_Admissions[[#This Row],[AandE_Attends_Type1]],0)</f>
        <v>0</v>
      </c>
    </row>
    <row r="2662" spans="1:8" hidden="1" x14ac:dyDescent="0.3">
      <c r="A2662" s="1">
        <v>44651</v>
      </c>
      <c r="B2662">
        <v>47935</v>
      </c>
      <c r="C2662">
        <v>161120</v>
      </c>
      <c r="D2662" t="s">
        <v>300</v>
      </c>
      <c r="E2662">
        <v>0</v>
      </c>
      <c r="F2662">
        <v>0</v>
      </c>
      <c r="G2662">
        <v>0</v>
      </c>
      <c r="H2662" s="4">
        <f>IFERROR(AandE_Admissions[[#This Row],[Attends_Under_4Hrs_Arr_To_Adm_Tfr_Disch_Type1]]/AandE_Admissions[[#This Row],[AandE_Attends_Type1]],0)</f>
        <v>0</v>
      </c>
    </row>
    <row r="2663" spans="1:8" hidden="1" x14ac:dyDescent="0.3">
      <c r="A2663" s="1">
        <v>44651</v>
      </c>
      <c r="B2663">
        <v>47835</v>
      </c>
      <c r="C2663">
        <v>161120</v>
      </c>
      <c r="D2663" t="s">
        <v>53</v>
      </c>
      <c r="E2663">
        <v>0</v>
      </c>
      <c r="F2663">
        <v>0</v>
      </c>
      <c r="G2663">
        <v>0</v>
      </c>
      <c r="H2663" s="4">
        <f>IFERROR(AandE_Admissions[[#This Row],[Attends_Under_4Hrs_Arr_To_Adm_Tfr_Disch_Type1]]/AandE_Admissions[[#This Row],[AandE_Attends_Type1]],0)</f>
        <v>0</v>
      </c>
    </row>
    <row r="2664" spans="1:8" hidden="1" x14ac:dyDescent="0.3">
      <c r="A2664" s="1">
        <v>44651</v>
      </c>
      <c r="B2664">
        <v>47820</v>
      </c>
      <c r="C2664">
        <v>161120</v>
      </c>
      <c r="D2664" t="s">
        <v>103</v>
      </c>
      <c r="E2664">
        <v>0</v>
      </c>
      <c r="F2664">
        <v>0</v>
      </c>
      <c r="G2664">
        <v>0</v>
      </c>
      <c r="H2664" s="4">
        <f>IFERROR(AandE_Admissions[[#This Row],[Attends_Under_4Hrs_Arr_To_Adm_Tfr_Disch_Type1]]/AandE_Admissions[[#This Row],[AandE_Attends_Type1]],0)</f>
        <v>0</v>
      </c>
    </row>
    <row r="2665" spans="1:8" hidden="1" x14ac:dyDescent="0.3">
      <c r="A2665" s="1">
        <v>44651</v>
      </c>
      <c r="B2665">
        <v>47975</v>
      </c>
      <c r="C2665">
        <v>161120</v>
      </c>
      <c r="D2665" t="s">
        <v>316</v>
      </c>
      <c r="E2665">
        <v>0</v>
      </c>
      <c r="F2665">
        <v>0</v>
      </c>
      <c r="G2665">
        <v>0</v>
      </c>
      <c r="H2665" s="4">
        <f>IFERROR(AandE_Admissions[[#This Row],[Attends_Under_4Hrs_Arr_To_Adm_Tfr_Disch_Type1]]/AandE_Admissions[[#This Row],[AandE_Attends_Type1]],0)</f>
        <v>0</v>
      </c>
    </row>
    <row r="2666" spans="1:8" hidden="1" x14ac:dyDescent="0.3">
      <c r="A2666" s="1">
        <v>44651</v>
      </c>
      <c r="B2666">
        <v>47868</v>
      </c>
      <c r="C2666">
        <v>161120</v>
      </c>
      <c r="D2666" t="s">
        <v>175</v>
      </c>
      <c r="E2666">
        <v>0</v>
      </c>
      <c r="F2666">
        <v>0</v>
      </c>
      <c r="G2666">
        <v>0</v>
      </c>
      <c r="H2666" s="4">
        <f>IFERROR(AandE_Admissions[[#This Row],[Attends_Under_4Hrs_Arr_To_Adm_Tfr_Disch_Type1]]/AandE_Admissions[[#This Row],[AandE_Attends_Type1]],0)</f>
        <v>0</v>
      </c>
    </row>
    <row r="2667" spans="1:8" hidden="1" x14ac:dyDescent="0.3">
      <c r="A2667" s="1">
        <v>44651</v>
      </c>
      <c r="B2667">
        <v>47892</v>
      </c>
      <c r="C2667">
        <v>161120</v>
      </c>
      <c r="D2667" t="s">
        <v>287</v>
      </c>
      <c r="E2667">
        <v>0</v>
      </c>
      <c r="F2667">
        <v>0</v>
      </c>
      <c r="G2667">
        <v>0</v>
      </c>
      <c r="H2667" s="4">
        <f>IFERROR(AandE_Admissions[[#This Row],[Attends_Under_4Hrs_Arr_To_Adm_Tfr_Disch_Type1]]/AandE_Admissions[[#This Row],[AandE_Attends_Type1]],0)</f>
        <v>0</v>
      </c>
    </row>
    <row r="2668" spans="1:8" hidden="1" x14ac:dyDescent="0.3">
      <c r="A2668" s="1">
        <v>44651</v>
      </c>
      <c r="B2668">
        <v>47872</v>
      </c>
      <c r="C2668">
        <v>161120</v>
      </c>
      <c r="D2668" t="s">
        <v>289</v>
      </c>
      <c r="E2668">
        <v>0</v>
      </c>
      <c r="F2668">
        <v>0</v>
      </c>
      <c r="G2668">
        <v>0</v>
      </c>
      <c r="H2668" s="4">
        <f>IFERROR(AandE_Admissions[[#This Row],[Attends_Under_4Hrs_Arr_To_Adm_Tfr_Disch_Type1]]/AandE_Admissions[[#This Row],[AandE_Attends_Type1]],0)</f>
        <v>0</v>
      </c>
    </row>
    <row r="2669" spans="1:8" hidden="1" x14ac:dyDescent="0.3">
      <c r="A2669" s="1">
        <v>44651</v>
      </c>
      <c r="B2669">
        <v>47874</v>
      </c>
      <c r="C2669">
        <v>161120</v>
      </c>
      <c r="D2669" t="s">
        <v>302</v>
      </c>
      <c r="E2669">
        <v>0</v>
      </c>
      <c r="F2669">
        <v>0</v>
      </c>
      <c r="G2669">
        <v>0</v>
      </c>
      <c r="H2669" s="4">
        <f>IFERROR(AandE_Admissions[[#This Row],[Attends_Under_4Hrs_Arr_To_Adm_Tfr_Disch_Type1]]/AandE_Admissions[[#This Row],[AandE_Attends_Type1]],0)</f>
        <v>0</v>
      </c>
    </row>
    <row r="2670" spans="1:8" hidden="1" x14ac:dyDescent="0.3">
      <c r="A2670" s="1">
        <v>44651</v>
      </c>
      <c r="B2670">
        <v>47828</v>
      </c>
      <c r="C2670">
        <v>161120</v>
      </c>
      <c r="D2670" t="s">
        <v>92</v>
      </c>
      <c r="E2670">
        <v>0</v>
      </c>
      <c r="F2670">
        <v>0</v>
      </c>
      <c r="G2670">
        <v>0</v>
      </c>
      <c r="H2670" s="4">
        <f>IFERROR(AandE_Admissions[[#This Row],[Attends_Under_4Hrs_Arr_To_Adm_Tfr_Disch_Type1]]/AandE_Admissions[[#This Row],[AandE_Attends_Type1]],0)</f>
        <v>0</v>
      </c>
    </row>
    <row r="2671" spans="1:8" hidden="1" x14ac:dyDescent="0.3">
      <c r="A2671" s="1">
        <v>44651</v>
      </c>
      <c r="B2671">
        <v>47834</v>
      </c>
      <c r="C2671">
        <v>161120</v>
      </c>
      <c r="D2671" t="s">
        <v>312</v>
      </c>
      <c r="E2671">
        <v>0</v>
      </c>
      <c r="F2671">
        <v>0</v>
      </c>
      <c r="G2671">
        <v>0</v>
      </c>
      <c r="H2671" s="4">
        <f>IFERROR(AandE_Admissions[[#This Row],[Attends_Under_4Hrs_Arr_To_Adm_Tfr_Disch_Type1]]/AandE_Admissions[[#This Row],[AandE_Attends_Type1]],0)</f>
        <v>0</v>
      </c>
    </row>
    <row r="2672" spans="1:8" hidden="1" x14ac:dyDescent="0.3">
      <c r="A2672" s="1">
        <v>44651</v>
      </c>
      <c r="B2672">
        <v>47836</v>
      </c>
      <c r="C2672">
        <v>161120</v>
      </c>
      <c r="D2672" t="s">
        <v>305</v>
      </c>
      <c r="E2672">
        <v>0</v>
      </c>
      <c r="F2672">
        <v>0</v>
      </c>
      <c r="G2672">
        <v>0</v>
      </c>
      <c r="H2672" s="4">
        <f>IFERROR(AandE_Admissions[[#This Row],[Attends_Under_4Hrs_Arr_To_Adm_Tfr_Disch_Type1]]/AandE_Admissions[[#This Row],[AandE_Attends_Type1]],0)</f>
        <v>0</v>
      </c>
    </row>
    <row r="2673" spans="1:8" hidden="1" x14ac:dyDescent="0.3">
      <c r="A2673" s="1">
        <v>44651</v>
      </c>
      <c r="B2673">
        <v>47838</v>
      </c>
      <c r="C2673">
        <v>161120</v>
      </c>
      <c r="D2673" t="s">
        <v>306</v>
      </c>
      <c r="E2673">
        <v>0</v>
      </c>
      <c r="F2673">
        <v>0</v>
      </c>
      <c r="G2673">
        <v>0</v>
      </c>
      <c r="H2673" s="4">
        <f>IFERROR(AandE_Admissions[[#This Row],[Attends_Under_4Hrs_Arr_To_Adm_Tfr_Disch_Type1]]/AandE_Admissions[[#This Row],[AandE_Attends_Type1]],0)</f>
        <v>0</v>
      </c>
    </row>
    <row r="2674" spans="1:8" hidden="1" x14ac:dyDescent="0.3">
      <c r="A2674" s="1">
        <v>44651</v>
      </c>
      <c r="B2674">
        <v>47842</v>
      </c>
      <c r="C2674">
        <v>161120</v>
      </c>
      <c r="D2674" t="s">
        <v>307</v>
      </c>
      <c r="E2674">
        <v>0</v>
      </c>
      <c r="F2674">
        <v>0</v>
      </c>
      <c r="G2674">
        <v>0</v>
      </c>
      <c r="H2674" s="4">
        <f>IFERROR(AandE_Admissions[[#This Row],[Attends_Under_4Hrs_Arr_To_Adm_Tfr_Disch_Type1]]/AandE_Admissions[[#This Row],[AandE_Attends_Type1]],0)</f>
        <v>0</v>
      </c>
    </row>
    <row r="2675" spans="1:8" hidden="1" x14ac:dyDescent="0.3">
      <c r="A2675" s="1">
        <v>44651</v>
      </c>
      <c r="B2675">
        <v>47843</v>
      </c>
      <c r="C2675">
        <v>161120</v>
      </c>
      <c r="D2675" t="s">
        <v>308</v>
      </c>
      <c r="E2675">
        <v>0</v>
      </c>
      <c r="F2675">
        <v>0</v>
      </c>
      <c r="G2675">
        <v>0</v>
      </c>
      <c r="H2675" s="4">
        <f>IFERROR(AandE_Admissions[[#This Row],[Attends_Under_4Hrs_Arr_To_Adm_Tfr_Disch_Type1]]/AandE_Admissions[[#This Row],[AandE_Attends_Type1]],0)</f>
        <v>0</v>
      </c>
    </row>
    <row r="2676" spans="1:8" hidden="1" x14ac:dyDescent="0.3">
      <c r="A2676" s="1">
        <v>44651</v>
      </c>
      <c r="B2676">
        <v>47926</v>
      </c>
      <c r="C2676">
        <v>161120</v>
      </c>
      <c r="D2676" t="s">
        <v>194</v>
      </c>
      <c r="E2676">
        <v>0</v>
      </c>
      <c r="F2676">
        <v>0</v>
      </c>
      <c r="G2676">
        <v>0</v>
      </c>
      <c r="H2676" s="4">
        <f>IFERROR(AandE_Admissions[[#This Row],[Attends_Under_4Hrs_Arr_To_Adm_Tfr_Disch_Type1]]/AandE_Admissions[[#This Row],[AandE_Attends_Type1]],0)</f>
        <v>0</v>
      </c>
    </row>
    <row r="2677" spans="1:8" hidden="1" x14ac:dyDescent="0.3">
      <c r="A2677" s="1">
        <v>44651</v>
      </c>
      <c r="B2677">
        <v>47912</v>
      </c>
      <c r="C2677">
        <v>161120</v>
      </c>
      <c r="D2677" t="s">
        <v>286</v>
      </c>
      <c r="E2677">
        <v>0</v>
      </c>
      <c r="F2677">
        <v>0</v>
      </c>
      <c r="G2677">
        <v>0</v>
      </c>
      <c r="H2677" s="4">
        <f>IFERROR(AandE_Admissions[[#This Row],[Attends_Under_4Hrs_Arr_To_Adm_Tfr_Disch_Type1]]/AandE_Admissions[[#This Row],[AandE_Attends_Type1]],0)</f>
        <v>0</v>
      </c>
    </row>
    <row r="2678" spans="1:8" hidden="1" x14ac:dyDescent="0.3">
      <c r="A2678" s="1">
        <v>44651</v>
      </c>
      <c r="B2678">
        <v>47970</v>
      </c>
      <c r="C2678">
        <v>161120</v>
      </c>
      <c r="D2678" t="s">
        <v>280</v>
      </c>
      <c r="E2678">
        <v>0</v>
      </c>
      <c r="F2678">
        <v>0</v>
      </c>
      <c r="G2678">
        <v>0</v>
      </c>
      <c r="H2678" s="4">
        <f>IFERROR(AandE_Admissions[[#This Row],[Attends_Under_4Hrs_Arr_To_Adm_Tfr_Disch_Type1]]/AandE_Admissions[[#This Row],[AandE_Attends_Type1]],0)</f>
        <v>0</v>
      </c>
    </row>
    <row r="2679" spans="1:8" hidden="1" x14ac:dyDescent="0.3">
      <c r="A2679" s="1">
        <v>44651</v>
      </c>
      <c r="B2679">
        <v>47851</v>
      </c>
      <c r="C2679">
        <v>161120</v>
      </c>
      <c r="D2679" t="s">
        <v>318</v>
      </c>
      <c r="E2679">
        <v>0</v>
      </c>
      <c r="F2679">
        <v>0</v>
      </c>
      <c r="G2679">
        <v>0</v>
      </c>
      <c r="H2679" s="4">
        <f>IFERROR(AandE_Admissions[[#This Row],[Attends_Under_4Hrs_Arr_To_Adm_Tfr_Disch_Type1]]/AandE_Admissions[[#This Row],[AandE_Attends_Type1]],0)</f>
        <v>0</v>
      </c>
    </row>
    <row r="2680" spans="1:8" hidden="1" x14ac:dyDescent="0.3">
      <c r="A2680" s="1">
        <v>44651</v>
      </c>
      <c r="B2680">
        <v>47840</v>
      </c>
      <c r="C2680">
        <v>161120</v>
      </c>
      <c r="D2680" t="s">
        <v>95</v>
      </c>
      <c r="E2680">
        <v>0</v>
      </c>
      <c r="F2680">
        <v>0</v>
      </c>
      <c r="G2680">
        <v>0</v>
      </c>
      <c r="H2680" s="4">
        <f>IFERROR(AandE_Admissions[[#This Row],[Attends_Under_4Hrs_Arr_To_Adm_Tfr_Disch_Type1]]/AandE_Admissions[[#This Row],[AandE_Attends_Type1]],0)</f>
        <v>0</v>
      </c>
    </row>
    <row r="2681" spans="1:8" hidden="1" x14ac:dyDescent="0.3">
      <c r="A2681" s="1">
        <v>44651</v>
      </c>
      <c r="B2681">
        <v>47948</v>
      </c>
      <c r="C2681">
        <v>161120</v>
      </c>
      <c r="D2681" t="s">
        <v>253</v>
      </c>
      <c r="E2681">
        <v>0</v>
      </c>
      <c r="F2681">
        <v>0</v>
      </c>
      <c r="G2681">
        <v>0</v>
      </c>
      <c r="H2681" s="4">
        <f>IFERROR(AandE_Admissions[[#This Row],[Attends_Under_4Hrs_Arr_To_Adm_Tfr_Disch_Type1]]/AandE_Admissions[[#This Row],[AandE_Attends_Type1]],0)</f>
        <v>0</v>
      </c>
    </row>
    <row r="2682" spans="1:8" hidden="1" x14ac:dyDescent="0.3">
      <c r="A2682" s="1">
        <v>44651</v>
      </c>
      <c r="B2682">
        <v>47949</v>
      </c>
      <c r="C2682">
        <v>161120</v>
      </c>
      <c r="D2682" t="s">
        <v>255</v>
      </c>
      <c r="E2682">
        <v>0</v>
      </c>
      <c r="F2682">
        <v>0</v>
      </c>
      <c r="G2682">
        <v>0</v>
      </c>
      <c r="H2682" s="4">
        <f>IFERROR(AandE_Admissions[[#This Row],[Attends_Under_4Hrs_Arr_To_Adm_Tfr_Disch_Type1]]/AandE_Admissions[[#This Row],[AandE_Attends_Type1]],0)</f>
        <v>0</v>
      </c>
    </row>
    <row r="2683" spans="1:8" hidden="1" x14ac:dyDescent="0.3">
      <c r="A2683" s="1">
        <v>44651</v>
      </c>
      <c r="B2683">
        <v>47925</v>
      </c>
      <c r="C2683">
        <v>161120</v>
      </c>
      <c r="D2683" t="s">
        <v>279</v>
      </c>
      <c r="E2683">
        <v>0</v>
      </c>
      <c r="F2683">
        <v>0</v>
      </c>
      <c r="G2683">
        <v>0</v>
      </c>
      <c r="H2683" s="4">
        <f>IFERROR(AandE_Admissions[[#This Row],[Attends_Under_4Hrs_Arr_To_Adm_Tfr_Disch_Type1]]/AandE_Admissions[[#This Row],[AandE_Attends_Type1]],0)</f>
        <v>0</v>
      </c>
    </row>
    <row r="2684" spans="1:8" hidden="1" x14ac:dyDescent="0.3">
      <c r="A2684" s="1">
        <v>44651</v>
      </c>
      <c r="B2684">
        <v>47959</v>
      </c>
      <c r="C2684">
        <v>161120</v>
      </c>
      <c r="D2684" t="s">
        <v>281</v>
      </c>
      <c r="E2684">
        <v>0</v>
      </c>
      <c r="F2684">
        <v>0</v>
      </c>
      <c r="G2684">
        <v>0</v>
      </c>
      <c r="H2684" s="4">
        <f>IFERROR(AandE_Admissions[[#This Row],[Attends_Under_4Hrs_Arr_To_Adm_Tfr_Disch_Type1]]/AandE_Admissions[[#This Row],[AandE_Attends_Type1]],0)</f>
        <v>0</v>
      </c>
    </row>
    <row r="2685" spans="1:8" hidden="1" x14ac:dyDescent="0.3">
      <c r="A2685" s="1">
        <v>44651</v>
      </c>
      <c r="B2685">
        <v>47906</v>
      </c>
      <c r="C2685">
        <v>161120</v>
      </c>
      <c r="D2685" t="s">
        <v>290</v>
      </c>
      <c r="E2685">
        <v>31631</v>
      </c>
      <c r="F2685">
        <v>15897</v>
      </c>
      <c r="G2685">
        <v>15734</v>
      </c>
      <c r="H2685" s="4">
        <f>IFERROR(AandE_Admissions[[#This Row],[Attends_Under_4Hrs_Arr_To_Adm_Tfr_Disch_Type1]]/AandE_Admissions[[#This Row],[AandE_Attends_Type1]],0)</f>
        <v>0.50257658626031421</v>
      </c>
    </row>
    <row r="2686" spans="1:8" hidden="1" x14ac:dyDescent="0.3">
      <c r="A2686" s="1">
        <v>44651</v>
      </c>
      <c r="B2686">
        <v>47888</v>
      </c>
      <c r="C2686">
        <v>161120</v>
      </c>
      <c r="D2686" t="s">
        <v>309</v>
      </c>
      <c r="E2686">
        <v>12242</v>
      </c>
      <c r="F2686">
        <v>7849</v>
      </c>
      <c r="G2686">
        <v>4393</v>
      </c>
      <c r="H2686" s="4">
        <f>IFERROR(AandE_Admissions[[#This Row],[Attends_Under_4Hrs_Arr_To_Adm_Tfr_Disch_Type1]]/AandE_Admissions[[#This Row],[AandE_Attends_Type1]],0)</f>
        <v>0.64115340630615913</v>
      </c>
    </row>
    <row r="2687" spans="1:8" hidden="1" x14ac:dyDescent="0.3">
      <c r="A2687" s="1">
        <v>44651</v>
      </c>
      <c r="B2687">
        <v>47981</v>
      </c>
      <c r="C2687">
        <v>161120</v>
      </c>
      <c r="D2687" t="s">
        <v>317</v>
      </c>
      <c r="E2687">
        <v>13635</v>
      </c>
      <c r="F2687">
        <v>13635</v>
      </c>
      <c r="H2687" s="4">
        <f>IFERROR(AandE_Admissions[[#This Row],[Attends_Under_4Hrs_Arr_To_Adm_Tfr_Disch_Type1]]/AandE_Admissions[[#This Row],[AandE_Attends_Type1]],0)</f>
        <v>1</v>
      </c>
    </row>
    <row r="2688" spans="1:8" hidden="1" x14ac:dyDescent="0.3">
      <c r="A2688" s="1">
        <v>44651</v>
      </c>
      <c r="B2688">
        <v>47847</v>
      </c>
      <c r="C2688">
        <v>161120</v>
      </c>
      <c r="D2688" t="s">
        <v>99</v>
      </c>
      <c r="E2688">
        <v>0</v>
      </c>
      <c r="F2688">
        <v>0</v>
      </c>
      <c r="G2688">
        <v>0</v>
      </c>
      <c r="H2688" s="4">
        <f>IFERROR(AandE_Admissions[[#This Row],[Attends_Under_4Hrs_Arr_To_Adm_Tfr_Disch_Type1]]/AandE_Admissions[[#This Row],[AandE_Attends_Type1]],0)</f>
        <v>0</v>
      </c>
    </row>
    <row r="2689" spans="1:8" hidden="1" x14ac:dyDescent="0.3">
      <c r="A2689" s="1">
        <v>44651</v>
      </c>
      <c r="B2689">
        <v>47940</v>
      </c>
      <c r="C2689">
        <v>161120</v>
      </c>
      <c r="D2689" t="s">
        <v>249</v>
      </c>
      <c r="E2689">
        <v>3253</v>
      </c>
      <c r="F2689">
        <v>1948</v>
      </c>
      <c r="G2689">
        <v>1305</v>
      </c>
      <c r="H2689" s="4">
        <f>IFERROR(AandE_Admissions[[#This Row],[Attends_Under_4Hrs_Arr_To_Adm_Tfr_Disch_Type1]]/AandE_Admissions[[#This Row],[AandE_Attends_Type1]],0)</f>
        <v>0.59883184752536123</v>
      </c>
    </row>
    <row r="2690" spans="1:8" hidden="1" x14ac:dyDescent="0.3">
      <c r="A2690" s="1">
        <v>44651</v>
      </c>
      <c r="B2690">
        <v>47795</v>
      </c>
      <c r="C2690">
        <v>161120</v>
      </c>
      <c r="D2690" t="s">
        <v>8</v>
      </c>
      <c r="E2690">
        <v>25520</v>
      </c>
      <c r="F2690">
        <v>14822</v>
      </c>
      <c r="G2690">
        <v>10698</v>
      </c>
      <c r="H2690" s="4">
        <f>IFERROR(AandE_Admissions[[#This Row],[Attends_Under_4Hrs_Arr_To_Adm_Tfr_Disch_Type1]]/AandE_Admissions[[#This Row],[AandE_Attends_Type1]],0)</f>
        <v>0.58079937304075235</v>
      </c>
    </row>
    <row r="2691" spans="1:8" hidden="1" x14ac:dyDescent="0.3">
      <c r="A2691" s="1">
        <v>44651</v>
      </c>
      <c r="B2691">
        <v>47808</v>
      </c>
      <c r="C2691">
        <v>161120</v>
      </c>
      <c r="D2691" t="s">
        <v>25</v>
      </c>
      <c r="E2691">
        <v>12298</v>
      </c>
      <c r="F2691">
        <v>6547</v>
      </c>
      <c r="G2691">
        <v>5751</v>
      </c>
      <c r="H2691" s="4">
        <f>IFERROR(AandE_Admissions[[#This Row],[Attends_Under_4Hrs_Arr_To_Adm_Tfr_Disch_Type1]]/AandE_Admissions[[#This Row],[AandE_Attends_Type1]],0)</f>
        <v>0.53236298585135799</v>
      </c>
    </row>
    <row r="2692" spans="1:8" hidden="1" x14ac:dyDescent="0.3">
      <c r="A2692" s="1">
        <v>44651</v>
      </c>
      <c r="B2692">
        <v>47952</v>
      </c>
      <c r="C2692">
        <v>161120</v>
      </c>
      <c r="D2692" t="s">
        <v>222</v>
      </c>
      <c r="E2692">
        <v>6949</v>
      </c>
      <c r="F2692">
        <v>4686</v>
      </c>
      <c r="G2692">
        <v>2263</v>
      </c>
      <c r="H2692" s="4">
        <f>IFERROR(AandE_Admissions[[#This Row],[Attends_Under_4Hrs_Arr_To_Adm_Tfr_Disch_Type1]]/AandE_Admissions[[#This Row],[AandE_Attends_Type1]],0)</f>
        <v>0.67434163188948049</v>
      </c>
    </row>
    <row r="2693" spans="1:8" hidden="1" x14ac:dyDescent="0.3">
      <c r="A2693" s="1">
        <v>44651</v>
      </c>
      <c r="B2693">
        <v>47984</v>
      </c>
      <c r="C2693">
        <v>161120</v>
      </c>
      <c r="D2693" t="s">
        <v>245</v>
      </c>
      <c r="E2693">
        <v>5247</v>
      </c>
      <c r="F2693">
        <v>4076</v>
      </c>
      <c r="G2693">
        <v>1171</v>
      </c>
      <c r="H2693" s="4">
        <f>IFERROR(AandE_Admissions[[#This Row],[Attends_Under_4Hrs_Arr_To_Adm_Tfr_Disch_Type1]]/AandE_Admissions[[#This Row],[AandE_Attends_Type1]],0)</f>
        <v>0.77682485229655041</v>
      </c>
    </row>
    <row r="2694" spans="1:8" hidden="1" x14ac:dyDescent="0.3">
      <c r="A2694" s="1">
        <v>44651</v>
      </c>
      <c r="B2694">
        <v>47980</v>
      </c>
      <c r="C2694">
        <v>161120</v>
      </c>
      <c r="D2694" t="s">
        <v>242</v>
      </c>
      <c r="E2694">
        <v>14709</v>
      </c>
      <c r="F2694">
        <v>8666</v>
      </c>
      <c r="G2694">
        <v>6043</v>
      </c>
      <c r="H2694" s="4">
        <f>IFERROR(AandE_Admissions[[#This Row],[Attends_Under_4Hrs_Arr_To_Adm_Tfr_Disch_Type1]]/AandE_Admissions[[#This Row],[AandE_Attends_Type1]],0)</f>
        <v>0.58916309742334627</v>
      </c>
    </row>
    <row r="2695" spans="1:8" hidden="1" x14ac:dyDescent="0.3">
      <c r="A2695" s="1">
        <v>44651</v>
      </c>
      <c r="B2695">
        <v>47979</v>
      </c>
      <c r="C2695">
        <v>161120</v>
      </c>
      <c r="D2695" t="s">
        <v>239</v>
      </c>
      <c r="E2695">
        <v>5249</v>
      </c>
      <c r="F2695">
        <v>1960</v>
      </c>
      <c r="G2695">
        <v>3289</v>
      </c>
      <c r="H2695" s="4">
        <f>IFERROR(AandE_Admissions[[#This Row],[Attends_Under_4Hrs_Arr_To_Adm_Tfr_Disch_Type1]]/AandE_Admissions[[#This Row],[AandE_Attends_Type1]],0)</f>
        <v>0.37340445799199845</v>
      </c>
    </row>
    <row r="2696" spans="1:8" hidden="1" x14ac:dyDescent="0.3">
      <c r="A2696" s="1">
        <v>44651</v>
      </c>
      <c r="B2696">
        <v>47867</v>
      </c>
      <c r="C2696">
        <v>161120</v>
      </c>
      <c r="D2696" t="s">
        <v>174</v>
      </c>
      <c r="E2696">
        <v>11381</v>
      </c>
      <c r="F2696">
        <v>8130</v>
      </c>
      <c r="G2696">
        <v>3251</v>
      </c>
      <c r="H2696" s="4">
        <f>IFERROR(AandE_Admissions[[#This Row],[Attends_Under_4Hrs_Arr_To_Adm_Tfr_Disch_Type1]]/AandE_Admissions[[#This Row],[AandE_Attends_Type1]],0)</f>
        <v>0.71434847552939107</v>
      </c>
    </row>
    <row r="2697" spans="1:8" hidden="1" x14ac:dyDescent="0.3">
      <c r="A2697" s="1">
        <v>44651</v>
      </c>
      <c r="B2697">
        <v>47785</v>
      </c>
      <c r="C2697">
        <v>161120</v>
      </c>
      <c r="D2697" t="s">
        <v>83</v>
      </c>
      <c r="E2697">
        <v>31552</v>
      </c>
      <c r="F2697">
        <v>20934</v>
      </c>
      <c r="G2697">
        <v>10618</v>
      </c>
      <c r="H2697" s="4">
        <f>IFERROR(AandE_Admissions[[#This Row],[Attends_Under_4Hrs_Arr_To_Adm_Tfr_Disch_Type1]]/AandE_Admissions[[#This Row],[AandE_Attends_Type1]],0)</f>
        <v>0.6634761663286004</v>
      </c>
    </row>
    <row r="2698" spans="1:8" hidden="1" x14ac:dyDescent="0.3">
      <c r="A2698" s="1">
        <v>44651</v>
      </c>
      <c r="B2698">
        <v>47812</v>
      </c>
      <c r="C2698">
        <v>161120</v>
      </c>
      <c r="D2698" t="s">
        <v>33</v>
      </c>
      <c r="E2698">
        <v>23027</v>
      </c>
      <c r="F2698">
        <v>13733</v>
      </c>
      <c r="G2698">
        <v>9294</v>
      </c>
      <c r="H2698" s="4">
        <f>IFERROR(AandE_Admissions[[#This Row],[Attends_Under_4Hrs_Arr_To_Adm_Tfr_Disch_Type1]]/AandE_Admissions[[#This Row],[AandE_Attends_Type1]],0)</f>
        <v>0.59638685021930782</v>
      </c>
    </row>
    <row r="2699" spans="1:8" hidden="1" x14ac:dyDescent="0.3">
      <c r="A2699" s="1">
        <v>44651</v>
      </c>
      <c r="B2699">
        <v>47813</v>
      </c>
      <c r="C2699">
        <v>161120</v>
      </c>
      <c r="D2699" t="s">
        <v>34</v>
      </c>
      <c r="E2699">
        <v>0</v>
      </c>
      <c r="F2699">
        <v>0</v>
      </c>
      <c r="G2699">
        <v>0</v>
      </c>
      <c r="H2699" s="4">
        <f>IFERROR(AandE_Admissions[[#This Row],[Attends_Under_4Hrs_Arr_To_Adm_Tfr_Disch_Type1]]/AandE_Admissions[[#This Row],[AandE_Attends_Type1]],0)</f>
        <v>0</v>
      </c>
    </row>
    <row r="2700" spans="1:8" hidden="1" x14ac:dyDescent="0.3">
      <c r="A2700" s="1">
        <v>44651</v>
      </c>
      <c r="B2700">
        <v>47811</v>
      </c>
      <c r="C2700">
        <v>161120</v>
      </c>
      <c r="D2700" t="s">
        <v>28</v>
      </c>
      <c r="E2700">
        <v>9663</v>
      </c>
      <c r="F2700">
        <v>5141</v>
      </c>
      <c r="G2700">
        <v>4522</v>
      </c>
      <c r="H2700" s="4">
        <f>IFERROR(AandE_Admissions[[#This Row],[Attends_Under_4Hrs_Arr_To_Adm_Tfr_Disch_Type1]]/AandE_Admissions[[#This Row],[AandE_Attends_Type1]],0)</f>
        <v>0.53202939045844977</v>
      </c>
    </row>
    <row r="2701" spans="1:8" hidden="1" x14ac:dyDescent="0.3">
      <c r="A2701" s="1">
        <v>44651</v>
      </c>
      <c r="B2701">
        <v>47815</v>
      </c>
      <c r="C2701">
        <v>161120</v>
      </c>
      <c r="D2701" t="s">
        <v>38</v>
      </c>
      <c r="E2701">
        <v>6019</v>
      </c>
      <c r="F2701">
        <v>2990</v>
      </c>
      <c r="G2701">
        <v>3029</v>
      </c>
      <c r="H2701" s="4">
        <f>IFERROR(AandE_Admissions[[#This Row],[Attends_Under_4Hrs_Arr_To_Adm_Tfr_Disch_Type1]]/AandE_Admissions[[#This Row],[AandE_Attends_Type1]],0)</f>
        <v>0.49676025917926564</v>
      </c>
    </row>
    <row r="2702" spans="1:8" hidden="1" x14ac:dyDescent="0.3">
      <c r="A2702" s="1">
        <v>44651</v>
      </c>
      <c r="B2702">
        <v>47810</v>
      </c>
      <c r="C2702">
        <v>161120</v>
      </c>
      <c r="D2702" t="s">
        <v>27</v>
      </c>
      <c r="E2702">
        <v>0</v>
      </c>
      <c r="F2702">
        <v>0</v>
      </c>
      <c r="G2702">
        <v>0</v>
      </c>
      <c r="H2702" s="4">
        <f>IFERROR(AandE_Admissions[[#This Row],[Attends_Under_4Hrs_Arr_To_Adm_Tfr_Disch_Type1]]/AandE_Admissions[[#This Row],[AandE_Attends_Type1]],0)</f>
        <v>0</v>
      </c>
    </row>
    <row r="2703" spans="1:8" hidden="1" x14ac:dyDescent="0.3">
      <c r="A2703" s="1">
        <v>44651</v>
      </c>
      <c r="B2703">
        <v>47806</v>
      </c>
      <c r="C2703">
        <v>161120</v>
      </c>
      <c r="D2703" t="s">
        <v>23</v>
      </c>
      <c r="E2703">
        <v>5540</v>
      </c>
      <c r="F2703">
        <v>4275</v>
      </c>
      <c r="G2703">
        <v>1265</v>
      </c>
      <c r="H2703" s="4">
        <f>IFERROR(AandE_Admissions[[#This Row],[Attends_Under_4Hrs_Arr_To_Adm_Tfr_Disch_Type1]]/AandE_Admissions[[#This Row],[AandE_Attends_Type1]],0)</f>
        <v>0.77166064981949456</v>
      </c>
    </row>
    <row r="2704" spans="1:8" hidden="1" x14ac:dyDescent="0.3">
      <c r="A2704" s="1">
        <v>44651</v>
      </c>
      <c r="B2704">
        <v>47961</v>
      </c>
      <c r="C2704">
        <v>161120</v>
      </c>
      <c r="D2704" t="s">
        <v>246</v>
      </c>
      <c r="E2704">
        <v>4156</v>
      </c>
      <c r="F2704">
        <v>2240</v>
      </c>
      <c r="G2704">
        <v>1916</v>
      </c>
      <c r="H2704" s="4">
        <f>IFERROR(AandE_Admissions[[#This Row],[Attends_Under_4Hrs_Arr_To_Adm_Tfr_Disch_Type1]]/AandE_Admissions[[#This Row],[AandE_Attends_Type1]],0)</f>
        <v>0.53897978825794035</v>
      </c>
    </row>
    <row r="2705" spans="1:8" hidden="1" x14ac:dyDescent="0.3">
      <c r="A2705" s="1">
        <v>44651</v>
      </c>
      <c r="B2705">
        <v>47862</v>
      </c>
      <c r="C2705">
        <v>161120</v>
      </c>
      <c r="D2705" t="s">
        <v>123</v>
      </c>
      <c r="E2705">
        <v>8338</v>
      </c>
      <c r="F2705">
        <v>5534</v>
      </c>
      <c r="G2705">
        <v>2804</v>
      </c>
      <c r="H2705" s="4">
        <f>IFERROR(AandE_Admissions[[#This Row],[Attends_Under_4Hrs_Arr_To_Adm_Tfr_Disch_Type1]]/AandE_Admissions[[#This Row],[AandE_Attends_Type1]],0)</f>
        <v>0.66370832333893015</v>
      </c>
    </row>
    <row r="2706" spans="1:8" hidden="1" x14ac:dyDescent="0.3">
      <c r="A2706" s="1">
        <v>44651</v>
      </c>
      <c r="B2706">
        <v>47922</v>
      </c>
      <c r="C2706">
        <v>161120</v>
      </c>
      <c r="D2706" t="s">
        <v>143</v>
      </c>
      <c r="E2706">
        <v>8641</v>
      </c>
      <c r="F2706">
        <v>4285</v>
      </c>
      <c r="G2706">
        <v>4356</v>
      </c>
      <c r="H2706" s="4">
        <f>IFERROR(AandE_Admissions[[#This Row],[Attends_Under_4Hrs_Arr_To_Adm_Tfr_Disch_Type1]]/AandE_Admissions[[#This Row],[AandE_Attends_Type1]],0)</f>
        <v>0.49589167920379584</v>
      </c>
    </row>
    <row r="2707" spans="1:8" hidden="1" x14ac:dyDescent="0.3">
      <c r="A2707" s="1">
        <v>44651</v>
      </c>
      <c r="B2707">
        <v>47914</v>
      </c>
      <c r="C2707">
        <v>161120</v>
      </c>
      <c r="D2707" t="s">
        <v>139</v>
      </c>
      <c r="E2707">
        <v>10438</v>
      </c>
      <c r="F2707">
        <v>5011</v>
      </c>
      <c r="G2707">
        <v>5427</v>
      </c>
      <c r="H2707" s="4">
        <f>IFERROR(AandE_Admissions[[#This Row],[Attends_Under_4Hrs_Arr_To_Adm_Tfr_Disch_Type1]]/AandE_Admissions[[#This Row],[AandE_Attends_Type1]],0)</f>
        <v>0.480072810883311</v>
      </c>
    </row>
    <row r="2708" spans="1:8" hidden="1" x14ac:dyDescent="0.3">
      <c r="A2708" s="1">
        <v>44651</v>
      </c>
      <c r="B2708">
        <v>47903</v>
      </c>
      <c r="C2708">
        <v>161120</v>
      </c>
      <c r="D2708" t="s">
        <v>134</v>
      </c>
      <c r="E2708">
        <v>0</v>
      </c>
      <c r="F2708">
        <v>0</v>
      </c>
      <c r="G2708">
        <v>0</v>
      </c>
      <c r="H2708" s="4">
        <f>IFERROR(AandE_Admissions[[#This Row],[Attends_Under_4Hrs_Arr_To_Adm_Tfr_Disch_Type1]]/AandE_Admissions[[#This Row],[AandE_Attends_Type1]],0)</f>
        <v>0</v>
      </c>
    </row>
    <row r="2709" spans="1:8" hidden="1" x14ac:dyDescent="0.3">
      <c r="A2709" s="1">
        <v>44651</v>
      </c>
      <c r="B2709">
        <v>47895</v>
      </c>
      <c r="C2709">
        <v>161120</v>
      </c>
      <c r="D2709" t="s">
        <v>130</v>
      </c>
      <c r="E2709">
        <v>6339</v>
      </c>
      <c r="F2709">
        <v>4067</v>
      </c>
      <c r="G2709">
        <v>2272</v>
      </c>
      <c r="H2709" s="4">
        <f>IFERROR(AandE_Admissions[[#This Row],[Attends_Under_4Hrs_Arr_To_Adm_Tfr_Disch_Type1]]/AandE_Admissions[[#This Row],[AandE_Attends_Type1]],0)</f>
        <v>0.64158384603249718</v>
      </c>
    </row>
    <row r="2710" spans="1:8" hidden="1" x14ac:dyDescent="0.3">
      <c r="A2710" s="1">
        <v>44651</v>
      </c>
      <c r="B2710">
        <v>47908</v>
      </c>
      <c r="C2710">
        <v>161120</v>
      </c>
      <c r="D2710" t="s">
        <v>136</v>
      </c>
      <c r="E2710">
        <v>7369</v>
      </c>
      <c r="F2710">
        <v>3084</v>
      </c>
      <c r="G2710">
        <v>4285</v>
      </c>
      <c r="H2710" s="4">
        <f>IFERROR(AandE_Admissions[[#This Row],[Attends_Under_4Hrs_Arr_To_Adm_Tfr_Disch_Type1]]/AandE_Admissions[[#This Row],[AandE_Attends_Type1]],0)</f>
        <v>0.41850997421631159</v>
      </c>
    </row>
    <row r="2711" spans="1:8" hidden="1" x14ac:dyDescent="0.3">
      <c r="A2711" s="1">
        <v>44651</v>
      </c>
      <c r="B2711">
        <v>47917</v>
      </c>
      <c r="C2711">
        <v>161120</v>
      </c>
      <c r="D2711" t="s">
        <v>169</v>
      </c>
      <c r="E2711">
        <v>0</v>
      </c>
      <c r="F2711">
        <v>0</v>
      </c>
      <c r="G2711">
        <v>0</v>
      </c>
      <c r="H2711" s="4">
        <f>IFERROR(AandE_Admissions[[#This Row],[Attends_Under_4Hrs_Arr_To_Adm_Tfr_Disch_Type1]]/AandE_Admissions[[#This Row],[AandE_Attends_Type1]],0)</f>
        <v>0</v>
      </c>
    </row>
    <row r="2712" spans="1:8" hidden="1" x14ac:dyDescent="0.3">
      <c r="A2712" s="1">
        <v>44651</v>
      </c>
      <c r="B2712">
        <v>47968</v>
      </c>
      <c r="C2712">
        <v>161120</v>
      </c>
      <c r="D2712" t="s">
        <v>232</v>
      </c>
      <c r="E2712">
        <v>4625</v>
      </c>
      <c r="F2712">
        <v>3282</v>
      </c>
      <c r="G2712">
        <v>1343</v>
      </c>
      <c r="H2712" s="4">
        <f>IFERROR(AandE_Admissions[[#This Row],[Attends_Under_4Hrs_Arr_To_Adm_Tfr_Disch_Type1]]/AandE_Admissions[[#This Row],[AandE_Attends_Type1]],0)</f>
        <v>0.70962162162162157</v>
      </c>
    </row>
    <row r="2713" spans="1:8" hidden="1" x14ac:dyDescent="0.3">
      <c r="A2713" s="1">
        <v>44651</v>
      </c>
      <c r="B2713">
        <v>47778</v>
      </c>
      <c r="C2713">
        <v>161120</v>
      </c>
      <c r="D2713" t="s">
        <v>54</v>
      </c>
      <c r="E2713">
        <v>16809</v>
      </c>
      <c r="F2713">
        <v>16809</v>
      </c>
      <c r="H2713" s="4">
        <f>IFERROR(AandE_Admissions[[#This Row],[Attends_Under_4Hrs_Arr_To_Adm_Tfr_Disch_Type1]]/AandE_Admissions[[#This Row],[AandE_Attends_Type1]],0)</f>
        <v>1</v>
      </c>
    </row>
    <row r="2714" spans="1:8" hidden="1" x14ac:dyDescent="0.3">
      <c r="A2714" s="1">
        <v>44651</v>
      </c>
      <c r="B2714">
        <v>47894</v>
      </c>
      <c r="C2714">
        <v>161120</v>
      </c>
      <c r="D2714" t="s">
        <v>193</v>
      </c>
      <c r="E2714">
        <v>9429</v>
      </c>
      <c r="F2714">
        <v>4552</v>
      </c>
      <c r="G2714">
        <v>4877</v>
      </c>
      <c r="H2714" s="4">
        <f>IFERROR(AandE_Admissions[[#This Row],[Attends_Under_4Hrs_Arr_To_Adm_Tfr_Disch_Type1]]/AandE_Admissions[[#This Row],[AandE_Attends_Type1]],0)</f>
        <v>0.48276593488174779</v>
      </c>
    </row>
    <row r="2715" spans="1:8" hidden="1" x14ac:dyDescent="0.3">
      <c r="A2715" s="1">
        <v>44651</v>
      </c>
      <c r="B2715">
        <v>47875</v>
      </c>
      <c r="C2715">
        <v>161120</v>
      </c>
      <c r="D2715" t="s">
        <v>180</v>
      </c>
      <c r="E2715">
        <v>4936</v>
      </c>
      <c r="F2715">
        <v>2784</v>
      </c>
      <c r="G2715">
        <v>2152</v>
      </c>
      <c r="H2715" s="4">
        <f>IFERROR(AandE_Admissions[[#This Row],[Attends_Under_4Hrs_Arr_To_Adm_Tfr_Disch_Type1]]/AandE_Admissions[[#This Row],[AandE_Attends_Type1]],0)</f>
        <v>0.56401944894651534</v>
      </c>
    </row>
    <row r="2716" spans="1:8" hidden="1" x14ac:dyDescent="0.3">
      <c r="A2716" s="1">
        <v>44651</v>
      </c>
      <c r="B2716">
        <v>47865</v>
      </c>
      <c r="C2716">
        <v>161120</v>
      </c>
      <c r="D2716" t="s">
        <v>172</v>
      </c>
      <c r="E2716">
        <v>6487</v>
      </c>
      <c r="F2716">
        <v>4077</v>
      </c>
      <c r="G2716">
        <v>2410</v>
      </c>
      <c r="H2716" s="4">
        <f>IFERROR(AandE_Admissions[[#This Row],[Attends_Under_4Hrs_Arr_To_Adm_Tfr_Disch_Type1]]/AandE_Admissions[[#This Row],[AandE_Attends_Type1]],0)</f>
        <v>0.62848774472020963</v>
      </c>
    </row>
    <row r="2717" spans="1:8" hidden="1" x14ac:dyDescent="0.3">
      <c r="A2717" s="1">
        <v>44651</v>
      </c>
      <c r="B2717">
        <v>47885</v>
      </c>
      <c r="C2717">
        <v>161120</v>
      </c>
      <c r="D2717" t="s">
        <v>188</v>
      </c>
      <c r="E2717">
        <v>5651</v>
      </c>
      <c r="F2717">
        <v>5126</v>
      </c>
      <c r="G2717">
        <v>525</v>
      </c>
      <c r="H2717" s="4">
        <f>IFERROR(AandE_Admissions[[#This Row],[Attends_Under_4Hrs_Arr_To_Adm_Tfr_Disch_Type1]]/AandE_Admissions[[#This Row],[AandE_Attends_Type1]],0)</f>
        <v>0.90709608918775442</v>
      </c>
    </row>
    <row r="2718" spans="1:8" hidden="1" x14ac:dyDescent="0.3">
      <c r="A2718" s="1">
        <v>44651</v>
      </c>
      <c r="B2718">
        <v>47791</v>
      </c>
      <c r="C2718">
        <v>161120</v>
      </c>
      <c r="D2718" t="s">
        <v>86</v>
      </c>
      <c r="E2718">
        <v>7140</v>
      </c>
      <c r="F2718">
        <v>4088</v>
      </c>
      <c r="G2718">
        <v>3052</v>
      </c>
      <c r="H2718" s="4">
        <f>IFERROR(AandE_Admissions[[#This Row],[Attends_Under_4Hrs_Arr_To_Adm_Tfr_Disch_Type1]]/AandE_Admissions[[#This Row],[AandE_Attends_Type1]],0)</f>
        <v>0.5725490196078431</v>
      </c>
    </row>
    <row r="2719" spans="1:8" hidden="1" x14ac:dyDescent="0.3">
      <c r="A2719" s="1">
        <v>44651</v>
      </c>
      <c r="B2719">
        <v>47973</v>
      </c>
      <c r="C2719">
        <v>161120</v>
      </c>
      <c r="D2719" t="s">
        <v>205</v>
      </c>
      <c r="E2719">
        <v>7661</v>
      </c>
      <c r="F2719">
        <v>4159</v>
      </c>
      <c r="G2719">
        <v>3502</v>
      </c>
      <c r="H2719" s="4">
        <f>IFERROR(AandE_Admissions[[#This Row],[Attends_Under_4Hrs_Arr_To_Adm_Tfr_Disch_Type1]]/AandE_Admissions[[#This Row],[AandE_Attends_Type1]],0)</f>
        <v>0.54287951964495496</v>
      </c>
    </row>
    <row r="2720" spans="1:8" hidden="1" x14ac:dyDescent="0.3">
      <c r="A2720" s="1">
        <v>44651</v>
      </c>
      <c r="B2720">
        <v>47786</v>
      </c>
      <c r="C2720">
        <v>161120</v>
      </c>
      <c r="D2720" t="s">
        <v>58</v>
      </c>
      <c r="E2720">
        <v>9046</v>
      </c>
      <c r="F2720">
        <v>6336</v>
      </c>
      <c r="G2720">
        <v>2710</v>
      </c>
      <c r="H2720" s="4">
        <f>IFERROR(AandE_Admissions[[#This Row],[Attends_Under_4Hrs_Arr_To_Adm_Tfr_Disch_Type1]]/AandE_Admissions[[#This Row],[AandE_Attends_Type1]],0)</f>
        <v>0.70042007517134641</v>
      </c>
    </row>
    <row r="2721" spans="1:8" hidden="1" x14ac:dyDescent="0.3">
      <c r="A2721" s="1">
        <v>44651</v>
      </c>
      <c r="B2721">
        <v>47781</v>
      </c>
      <c r="C2721">
        <v>161120</v>
      </c>
      <c r="D2721" t="s">
        <v>71</v>
      </c>
      <c r="E2721">
        <v>14396</v>
      </c>
      <c r="F2721">
        <v>8288</v>
      </c>
      <c r="G2721">
        <v>6108</v>
      </c>
      <c r="H2721" s="4">
        <f>IFERROR(AandE_Admissions[[#This Row],[Attends_Under_4Hrs_Arr_To_Adm_Tfr_Disch_Type1]]/AandE_Admissions[[#This Row],[AandE_Attends_Type1]],0)</f>
        <v>0.57571547652125588</v>
      </c>
    </row>
    <row r="2722" spans="1:8" hidden="1" x14ac:dyDescent="0.3">
      <c r="A2722" s="1">
        <v>44651</v>
      </c>
      <c r="B2722">
        <v>47955</v>
      </c>
      <c r="C2722">
        <v>161120</v>
      </c>
      <c r="D2722" t="s">
        <v>224</v>
      </c>
      <c r="E2722">
        <v>0</v>
      </c>
      <c r="F2722">
        <v>0</v>
      </c>
      <c r="G2722">
        <v>0</v>
      </c>
      <c r="H2722" s="4">
        <f>IFERROR(AandE_Admissions[[#This Row],[Attends_Under_4Hrs_Arr_To_Adm_Tfr_Disch_Type1]]/AandE_Admissions[[#This Row],[AandE_Attends_Type1]],0)</f>
        <v>0</v>
      </c>
    </row>
    <row r="2723" spans="1:8" hidden="1" x14ac:dyDescent="0.3">
      <c r="A2723" s="1">
        <v>44651</v>
      </c>
      <c r="B2723">
        <v>47936</v>
      </c>
      <c r="C2723">
        <v>161120</v>
      </c>
      <c r="D2723" t="s">
        <v>216</v>
      </c>
      <c r="E2723">
        <v>21879</v>
      </c>
      <c r="F2723">
        <v>21879</v>
      </c>
      <c r="H2723" s="4">
        <f>IFERROR(AandE_Admissions[[#This Row],[Attends_Under_4Hrs_Arr_To_Adm_Tfr_Disch_Type1]]/AandE_Admissions[[#This Row],[AandE_Attends_Type1]],0)</f>
        <v>1</v>
      </c>
    </row>
    <row r="2724" spans="1:8" hidden="1" x14ac:dyDescent="0.3">
      <c r="A2724" s="1">
        <v>44651</v>
      </c>
      <c r="B2724">
        <v>47962</v>
      </c>
      <c r="C2724">
        <v>161120</v>
      </c>
      <c r="D2724" t="s">
        <v>247</v>
      </c>
      <c r="E2724">
        <v>0</v>
      </c>
      <c r="F2724">
        <v>0</v>
      </c>
      <c r="G2724">
        <v>0</v>
      </c>
      <c r="H2724" s="4">
        <f>IFERROR(AandE_Admissions[[#This Row],[Attends_Under_4Hrs_Arr_To_Adm_Tfr_Disch_Type1]]/AandE_Admissions[[#This Row],[AandE_Attends_Type1]],0)</f>
        <v>0</v>
      </c>
    </row>
    <row r="2725" spans="1:8" x14ac:dyDescent="0.3">
      <c r="A2725" s="1">
        <v>44651</v>
      </c>
      <c r="B2725">
        <v>47971</v>
      </c>
      <c r="C2725">
        <v>161120</v>
      </c>
      <c r="D2725" t="s">
        <v>236</v>
      </c>
      <c r="E2725">
        <v>5119</v>
      </c>
      <c r="F2725">
        <f>AandE_Admissions[[#This Row],[AandE_Attends_Type1]]-AandE_Admissions[[#This Row],[Attends_Over_4Hrs_Arr_To_Adm_Tfr_Disch_Type1]]</f>
        <v>2239</v>
      </c>
      <c r="G2725">
        <v>2880</v>
      </c>
      <c r="H2725" s="4">
        <f>IFERROR(AandE_Admissions[[#This Row],[Attends_Under_4Hrs_Arr_To_Adm_Tfr_Disch_Type1]]/AandE_Admissions[[#This Row],[AandE_Attends_Type1]],0)</f>
        <v>0.43739011525688609</v>
      </c>
    </row>
    <row r="2726" spans="1:8" hidden="1" x14ac:dyDescent="0.3">
      <c r="A2726" s="1">
        <v>44651</v>
      </c>
      <c r="B2726">
        <v>47904</v>
      </c>
      <c r="C2726">
        <v>161120</v>
      </c>
      <c r="D2726" t="s">
        <v>129</v>
      </c>
      <c r="E2726">
        <v>18339</v>
      </c>
      <c r="F2726">
        <v>9465</v>
      </c>
      <c r="G2726">
        <v>8874</v>
      </c>
      <c r="H2726" s="4">
        <f>IFERROR(AandE_Admissions[[#This Row],[Attends_Under_4Hrs_Arr_To_Adm_Tfr_Disch_Type1]]/AandE_Admissions[[#This Row],[AandE_Attends_Type1]],0)</f>
        <v>0.51611320137412076</v>
      </c>
    </row>
    <row r="2727" spans="1:8" hidden="1" x14ac:dyDescent="0.3">
      <c r="A2727" s="1">
        <v>44651</v>
      </c>
      <c r="B2727">
        <v>47905</v>
      </c>
      <c r="C2727">
        <v>161120</v>
      </c>
      <c r="D2727" t="s">
        <v>135</v>
      </c>
      <c r="E2727">
        <v>0</v>
      </c>
      <c r="F2727">
        <v>0</v>
      </c>
      <c r="G2727">
        <v>0</v>
      </c>
      <c r="H2727" s="4">
        <f>IFERROR(AandE_Admissions[[#This Row],[Attends_Under_4Hrs_Arr_To_Adm_Tfr_Disch_Type1]]/AandE_Admissions[[#This Row],[AandE_Attends_Type1]],0)</f>
        <v>0</v>
      </c>
    </row>
    <row r="2728" spans="1:8" hidden="1" x14ac:dyDescent="0.3">
      <c r="A2728" s="1">
        <v>44651</v>
      </c>
      <c r="B2728">
        <v>47918</v>
      </c>
      <c r="C2728">
        <v>161120</v>
      </c>
      <c r="D2728" t="s">
        <v>140</v>
      </c>
      <c r="E2728">
        <v>0</v>
      </c>
      <c r="F2728">
        <v>0</v>
      </c>
      <c r="G2728">
        <v>0</v>
      </c>
      <c r="H2728" s="4">
        <f>IFERROR(AandE_Admissions[[#This Row],[Attends_Under_4Hrs_Arr_To_Adm_Tfr_Disch_Type1]]/AandE_Admissions[[#This Row],[AandE_Attends_Type1]],0)</f>
        <v>0</v>
      </c>
    </row>
    <row r="2729" spans="1:8" hidden="1" x14ac:dyDescent="0.3">
      <c r="A2729" s="1">
        <v>44651</v>
      </c>
      <c r="B2729">
        <v>47794</v>
      </c>
      <c r="C2729">
        <v>161120</v>
      </c>
      <c r="D2729" t="s">
        <v>7</v>
      </c>
      <c r="E2729">
        <v>12759</v>
      </c>
      <c r="F2729">
        <v>4034</v>
      </c>
      <c r="G2729">
        <v>8725</v>
      </c>
      <c r="H2729" s="4">
        <f>IFERROR(AandE_Admissions[[#This Row],[Attends_Under_4Hrs_Arr_To_Adm_Tfr_Disch_Type1]]/AandE_Admissions[[#This Row],[AandE_Attends_Type1]],0)</f>
        <v>0.31616897876009092</v>
      </c>
    </row>
    <row r="2730" spans="1:8" hidden="1" x14ac:dyDescent="0.3">
      <c r="A2730" s="1">
        <v>44651</v>
      </c>
      <c r="B2730">
        <v>47866</v>
      </c>
      <c r="C2730">
        <v>161120</v>
      </c>
      <c r="D2730" t="s">
        <v>173</v>
      </c>
      <c r="E2730">
        <v>9021</v>
      </c>
      <c r="F2730">
        <v>5845</v>
      </c>
      <c r="G2730">
        <v>3176</v>
      </c>
      <c r="H2730" s="4">
        <f>IFERROR(AandE_Admissions[[#This Row],[Attends_Under_4Hrs_Arr_To_Adm_Tfr_Disch_Type1]]/AandE_Admissions[[#This Row],[AandE_Attends_Type1]],0)</f>
        <v>0.64793260170712785</v>
      </c>
    </row>
    <row r="2731" spans="1:8" hidden="1" x14ac:dyDescent="0.3">
      <c r="A2731" s="1">
        <v>44651</v>
      </c>
      <c r="B2731">
        <v>47891</v>
      </c>
      <c r="C2731">
        <v>161120</v>
      </c>
      <c r="D2731" t="s">
        <v>192</v>
      </c>
      <c r="E2731">
        <v>8070</v>
      </c>
      <c r="F2731">
        <v>8070</v>
      </c>
      <c r="H2731" s="4">
        <f>IFERROR(AandE_Admissions[[#This Row],[Attends_Under_4Hrs_Arr_To_Adm_Tfr_Disch_Type1]]/AandE_Admissions[[#This Row],[AandE_Attends_Type1]],0)</f>
        <v>1</v>
      </c>
    </row>
    <row r="2732" spans="1:8" hidden="1" x14ac:dyDescent="0.3">
      <c r="A2732" s="1">
        <v>44651</v>
      </c>
      <c r="B2732">
        <v>47824</v>
      </c>
      <c r="C2732">
        <v>161120</v>
      </c>
      <c r="D2732" t="s">
        <v>89</v>
      </c>
      <c r="E2732">
        <v>3039</v>
      </c>
      <c r="F2732">
        <v>2067</v>
      </c>
      <c r="G2732">
        <v>972</v>
      </c>
      <c r="H2732" s="4">
        <f>IFERROR(AandE_Admissions[[#This Row],[Attends_Under_4Hrs_Arr_To_Adm_Tfr_Disch_Type1]]/AandE_Admissions[[#This Row],[AandE_Attends_Type1]],0)</f>
        <v>0.68015794669299112</v>
      </c>
    </row>
    <row r="2733" spans="1:8" hidden="1" x14ac:dyDescent="0.3">
      <c r="A2733" s="1">
        <v>44651</v>
      </c>
      <c r="B2733">
        <v>47788</v>
      </c>
      <c r="C2733">
        <v>161120</v>
      </c>
      <c r="D2733" t="s">
        <v>82</v>
      </c>
      <c r="E2733">
        <v>12179</v>
      </c>
      <c r="F2733">
        <v>4665</v>
      </c>
      <c r="G2733">
        <v>7514</v>
      </c>
      <c r="H2733" s="4">
        <f>IFERROR(AandE_Admissions[[#This Row],[Attends_Under_4Hrs_Arr_To_Adm_Tfr_Disch_Type1]]/AandE_Admissions[[#This Row],[AandE_Attends_Type1]],0)</f>
        <v>0.3830363740865424</v>
      </c>
    </row>
    <row r="2734" spans="1:8" hidden="1" x14ac:dyDescent="0.3">
      <c r="A2734" s="1">
        <v>44651</v>
      </c>
      <c r="B2734">
        <v>47784</v>
      </c>
      <c r="C2734">
        <v>161120</v>
      </c>
      <c r="D2734" t="s">
        <v>77</v>
      </c>
      <c r="E2734">
        <v>6225</v>
      </c>
      <c r="F2734">
        <v>3549</v>
      </c>
      <c r="G2734">
        <v>2676</v>
      </c>
      <c r="H2734" s="4">
        <f>IFERROR(AandE_Admissions[[#This Row],[Attends_Under_4Hrs_Arr_To_Adm_Tfr_Disch_Type1]]/AandE_Admissions[[#This Row],[AandE_Attends_Type1]],0)</f>
        <v>0.57012048192771081</v>
      </c>
    </row>
    <row r="2735" spans="1:8" hidden="1" x14ac:dyDescent="0.3">
      <c r="A2735" s="1">
        <v>44651</v>
      </c>
      <c r="B2735">
        <v>47793</v>
      </c>
      <c r="C2735">
        <v>161120</v>
      </c>
      <c r="D2735" t="s">
        <v>87</v>
      </c>
      <c r="E2735">
        <v>7108</v>
      </c>
      <c r="F2735">
        <v>7108</v>
      </c>
      <c r="H2735" s="4">
        <f>IFERROR(AandE_Admissions[[#This Row],[Attends_Under_4Hrs_Arr_To_Adm_Tfr_Disch_Type1]]/AandE_Admissions[[#This Row],[AandE_Attends_Type1]],0)</f>
        <v>1</v>
      </c>
    </row>
    <row r="2736" spans="1:8" hidden="1" x14ac:dyDescent="0.3">
      <c r="A2736" s="1">
        <v>44651</v>
      </c>
      <c r="B2736">
        <v>47779</v>
      </c>
      <c r="C2736">
        <v>161120</v>
      </c>
      <c r="D2736" t="s">
        <v>68</v>
      </c>
      <c r="E2736">
        <v>10423</v>
      </c>
      <c r="F2736">
        <v>10423</v>
      </c>
      <c r="H2736" s="4">
        <f>IFERROR(AandE_Admissions[[#This Row],[Attends_Under_4Hrs_Arr_To_Adm_Tfr_Disch_Type1]]/AandE_Admissions[[#This Row],[AandE_Attends_Type1]],0)</f>
        <v>1</v>
      </c>
    </row>
    <row r="2737" spans="1:8" hidden="1" x14ac:dyDescent="0.3">
      <c r="A2737" s="1">
        <v>44651</v>
      </c>
      <c r="B2737">
        <v>47976</v>
      </c>
      <c r="C2737">
        <v>161120</v>
      </c>
      <c r="D2737" t="s">
        <v>238</v>
      </c>
      <c r="E2737">
        <v>6626</v>
      </c>
      <c r="F2737">
        <v>3275</v>
      </c>
      <c r="G2737">
        <v>3351</v>
      </c>
      <c r="H2737" s="4">
        <f>IFERROR(AandE_Admissions[[#This Row],[Attends_Under_4Hrs_Arr_To_Adm_Tfr_Disch_Type1]]/AandE_Admissions[[#This Row],[AandE_Attends_Type1]],0)</f>
        <v>0.49426501660126776</v>
      </c>
    </row>
    <row r="2738" spans="1:8" hidden="1" x14ac:dyDescent="0.3">
      <c r="A2738" s="1">
        <v>44651</v>
      </c>
      <c r="B2738">
        <v>47972</v>
      </c>
      <c r="C2738">
        <v>161120</v>
      </c>
      <c r="D2738" t="s">
        <v>237</v>
      </c>
      <c r="E2738">
        <v>7945</v>
      </c>
      <c r="F2738">
        <v>4210</v>
      </c>
      <c r="G2738">
        <v>3735</v>
      </c>
      <c r="H2738" s="4">
        <f>IFERROR(AandE_Admissions[[#This Row],[Attends_Under_4Hrs_Arr_To_Adm_Tfr_Disch_Type1]]/AandE_Admissions[[#This Row],[AandE_Attends_Type1]],0)</f>
        <v>0.52989301447451231</v>
      </c>
    </row>
    <row r="2739" spans="1:8" hidden="1" x14ac:dyDescent="0.3">
      <c r="A2739" s="1">
        <v>44651</v>
      </c>
      <c r="B2739">
        <v>47956</v>
      </c>
      <c r="C2739">
        <v>161120</v>
      </c>
      <c r="D2739" t="s">
        <v>257</v>
      </c>
      <c r="E2739">
        <v>11831</v>
      </c>
      <c r="F2739">
        <v>7611</v>
      </c>
      <c r="G2739">
        <v>4220</v>
      </c>
      <c r="H2739" s="4">
        <f>IFERROR(AandE_Admissions[[#This Row],[Attends_Under_4Hrs_Arr_To_Adm_Tfr_Disch_Type1]]/AandE_Admissions[[#This Row],[AandE_Attends_Type1]],0)</f>
        <v>0.64330994844053757</v>
      </c>
    </row>
    <row r="2740" spans="1:8" hidden="1" x14ac:dyDescent="0.3">
      <c r="A2740" s="1">
        <v>44651</v>
      </c>
      <c r="B2740">
        <v>47886</v>
      </c>
      <c r="C2740">
        <v>161120</v>
      </c>
      <c r="D2740" t="s">
        <v>190</v>
      </c>
      <c r="E2740">
        <v>9647</v>
      </c>
      <c r="F2740">
        <v>4427</v>
      </c>
      <c r="G2740">
        <v>5220</v>
      </c>
      <c r="H2740" s="4">
        <f>IFERROR(AandE_Admissions[[#This Row],[Attends_Under_4Hrs_Arr_To_Adm_Tfr_Disch_Type1]]/AandE_Admissions[[#This Row],[AandE_Attends_Type1]],0)</f>
        <v>0.45889913962890017</v>
      </c>
    </row>
    <row r="2741" spans="1:8" hidden="1" x14ac:dyDescent="0.3">
      <c r="A2741" s="1">
        <v>44651</v>
      </c>
      <c r="B2741">
        <v>47947</v>
      </c>
      <c r="C2741">
        <v>161120</v>
      </c>
      <c r="D2741" t="s">
        <v>251</v>
      </c>
      <c r="E2741">
        <v>9802</v>
      </c>
      <c r="F2741">
        <v>9802</v>
      </c>
      <c r="H2741" s="4">
        <f>IFERROR(AandE_Admissions[[#This Row],[Attends_Under_4Hrs_Arr_To_Adm_Tfr_Disch_Type1]]/AandE_Admissions[[#This Row],[AandE_Attends_Type1]],0)</f>
        <v>1</v>
      </c>
    </row>
    <row r="2742" spans="1:8" hidden="1" x14ac:dyDescent="0.3">
      <c r="A2742" s="1">
        <v>44651</v>
      </c>
      <c r="B2742">
        <v>47951</v>
      </c>
      <c r="C2742">
        <v>161120</v>
      </c>
      <c r="D2742" t="s">
        <v>204</v>
      </c>
      <c r="E2742">
        <v>12460</v>
      </c>
      <c r="F2742">
        <v>8686</v>
      </c>
      <c r="G2742">
        <v>3774</v>
      </c>
      <c r="H2742" s="4">
        <f>IFERROR(AandE_Admissions[[#This Row],[Attends_Under_4Hrs_Arr_To_Adm_Tfr_Disch_Type1]]/AandE_Admissions[[#This Row],[AandE_Attends_Type1]],0)</f>
        <v>0.69711075441412518</v>
      </c>
    </row>
    <row r="2743" spans="1:8" hidden="1" x14ac:dyDescent="0.3">
      <c r="A2743" s="1">
        <v>44651</v>
      </c>
      <c r="B2743">
        <v>47801</v>
      </c>
      <c r="C2743">
        <v>161120</v>
      </c>
      <c r="D2743" t="s">
        <v>17</v>
      </c>
      <c r="E2743">
        <v>13454</v>
      </c>
      <c r="F2743">
        <v>9101</v>
      </c>
      <c r="G2743">
        <v>4353</v>
      </c>
      <c r="H2743" s="4">
        <f>IFERROR(AandE_Admissions[[#This Row],[Attends_Under_4Hrs_Arr_To_Adm_Tfr_Disch_Type1]]/AandE_Admissions[[#This Row],[AandE_Attends_Type1]],0)</f>
        <v>0.67645309944997767</v>
      </c>
    </row>
    <row r="2744" spans="1:8" hidden="1" x14ac:dyDescent="0.3">
      <c r="A2744" s="1">
        <v>44651</v>
      </c>
      <c r="B2744">
        <v>47807</v>
      </c>
      <c r="C2744">
        <v>161120</v>
      </c>
      <c r="D2744" t="s">
        <v>24</v>
      </c>
      <c r="E2744">
        <v>15350</v>
      </c>
      <c r="F2744">
        <v>9486</v>
      </c>
      <c r="G2744">
        <v>5864</v>
      </c>
      <c r="H2744" s="4">
        <f>IFERROR(AandE_Admissions[[#This Row],[Attends_Under_4Hrs_Arr_To_Adm_Tfr_Disch_Type1]]/AandE_Admissions[[#This Row],[AandE_Attends_Type1]],0)</f>
        <v>0.61798045602605867</v>
      </c>
    </row>
    <row r="2745" spans="1:8" hidden="1" x14ac:dyDescent="0.3">
      <c r="A2745" s="1">
        <v>44651</v>
      </c>
      <c r="B2745">
        <v>47799</v>
      </c>
      <c r="C2745">
        <v>161120</v>
      </c>
      <c r="D2745" t="s">
        <v>12</v>
      </c>
      <c r="E2745">
        <v>12966</v>
      </c>
      <c r="F2745">
        <v>8779</v>
      </c>
      <c r="G2745">
        <v>4187</v>
      </c>
      <c r="H2745" s="4">
        <f>IFERROR(AandE_Admissions[[#This Row],[Attends_Under_4Hrs_Arr_To_Adm_Tfr_Disch_Type1]]/AandE_Admissions[[#This Row],[AandE_Attends_Type1]],0)</f>
        <v>0.67707851303408917</v>
      </c>
    </row>
    <row r="2746" spans="1:8" hidden="1" x14ac:dyDescent="0.3">
      <c r="A2746" s="1">
        <v>44651</v>
      </c>
      <c r="B2746">
        <v>47814</v>
      </c>
      <c r="C2746">
        <v>161120</v>
      </c>
      <c r="D2746" t="s">
        <v>36</v>
      </c>
      <c r="E2746">
        <v>12250</v>
      </c>
      <c r="F2746">
        <v>8526</v>
      </c>
      <c r="G2746">
        <v>3724</v>
      </c>
      <c r="H2746" s="4">
        <f>IFERROR(AandE_Admissions[[#This Row],[Attends_Under_4Hrs_Arr_To_Adm_Tfr_Disch_Type1]]/AandE_Admissions[[#This Row],[AandE_Attends_Type1]],0)</f>
        <v>0.69599999999999995</v>
      </c>
    </row>
    <row r="2747" spans="1:8" hidden="1" x14ac:dyDescent="0.3">
      <c r="A2747" s="1">
        <v>44651</v>
      </c>
      <c r="B2747">
        <v>47960</v>
      </c>
      <c r="C2747">
        <v>161120</v>
      </c>
      <c r="D2747" t="s">
        <v>264</v>
      </c>
      <c r="E2747">
        <v>0</v>
      </c>
      <c r="F2747">
        <v>0</v>
      </c>
      <c r="G2747">
        <v>0</v>
      </c>
      <c r="H2747" s="4">
        <f>IFERROR(AandE_Admissions[[#This Row],[Attends_Under_4Hrs_Arr_To_Adm_Tfr_Disch_Type1]]/AandE_Admissions[[#This Row],[AandE_Attends_Type1]],0)</f>
        <v>0</v>
      </c>
    </row>
    <row r="2748" spans="1:8" hidden="1" x14ac:dyDescent="0.3">
      <c r="A2748" s="1">
        <v>44651</v>
      </c>
      <c r="B2748">
        <v>47850</v>
      </c>
      <c r="C2748">
        <v>161120</v>
      </c>
      <c r="D2748" t="s">
        <v>117</v>
      </c>
      <c r="E2748">
        <v>7333</v>
      </c>
      <c r="F2748">
        <v>5019</v>
      </c>
      <c r="G2748">
        <v>2314</v>
      </c>
      <c r="H2748" s="4">
        <f>IFERROR(AandE_Admissions[[#This Row],[Attends_Under_4Hrs_Arr_To_Adm_Tfr_Disch_Type1]]/AandE_Admissions[[#This Row],[AandE_Attends_Type1]],0)</f>
        <v>0.68444020182735577</v>
      </c>
    </row>
    <row r="2749" spans="1:8" hidden="1" x14ac:dyDescent="0.3">
      <c r="A2749" s="1">
        <v>44651</v>
      </c>
      <c r="B2749">
        <v>47861</v>
      </c>
      <c r="C2749">
        <v>161120</v>
      </c>
      <c r="D2749" t="s">
        <v>102</v>
      </c>
      <c r="E2749">
        <v>14162</v>
      </c>
      <c r="F2749">
        <v>5672</v>
      </c>
      <c r="G2749">
        <v>8490</v>
      </c>
      <c r="H2749" s="4">
        <f>IFERROR(AandE_Admissions[[#This Row],[Attends_Under_4Hrs_Arr_To_Adm_Tfr_Disch_Type1]]/AandE_Admissions[[#This Row],[AandE_Attends_Type1]],0)</f>
        <v>0.40050840276797062</v>
      </c>
    </row>
    <row r="2750" spans="1:8" hidden="1" x14ac:dyDescent="0.3">
      <c r="A2750" s="1">
        <v>44651</v>
      </c>
      <c r="B2750">
        <v>47883</v>
      </c>
      <c r="C2750">
        <v>161120</v>
      </c>
      <c r="D2750" t="s">
        <v>187</v>
      </c>
      <c r="E2750">
        <v>13182</v>
      </c>
      <c r="F2750">
        <v>8166</v>
      </c>
      <c r="G2750">
        <v>5016</v>
      </c>
      <c r="H2750" s="4">
        <f>IFERROR(AandE_Admissions[[#This Row],[Attends_Under_4Hrs_Arr_To_Adm_Tfr_Disch_Type1]]/AandE_Admissions[[#This Row],[AandE_Attends_Type1]],0)</f>
        <v>0.61948111060537092</v>
      </c>
    </row>
    <row r="2751" spans="1:8" hidden="1" x14ac:dyDescent="0.3">
      <c r="A2751" s="1">
        <v>44651</v>
      </c>
      <c r="B2751">
        <v>47900</v>
      </c>
      <c r="C2751">
        <v>161120</v>
      </c>
      <c r="D2751" t="s">
        <v>132</v>
      </c>
      <c r="E2751">
        <v>4679</v>
      </c>
      <c r="F2751">
        <v>2571</v>
      </c>
      <c r="G2751">
        <v>2108</v>
      </c>
      <c r="H2751" s="4">
        <f>IFERROR(AandE_Admissions[[#This Row],[Attends_Under_4Hrs_Arr_To_Adm_Tfr_Disch_Type1]]/AandE_Admissions[[#This Row],[AandE_Attends_Type1]],0)</f>
        <v>0.54947638384270148</v>
      </c>
    </row>
    <row r="2752" spans="1:8" hidden="1" x14ac:dyDescent="0.3">
      <c r="A2752" s="1">
        <v>44651</v>
      </c>
      <c r="B2752">
        <v>47899</v>
      </c>
      <c r="C2752">
        <v>161120</v>
      </c>
      <c r="D2752" t="s">
        <v>131</v>
      </c>
      <c r="E2752">
        <v>7043</v>
      </c>
      <c r="F2752">
        <v>4121</v>
      </c>
      <c r="G2752">
        <v>2922</v>
      </c>
      <c r="H2752" s="4">
        <f>IFERROR(AandE_Admissions[[#This Row],[Attends_Under_4Hrs_Arr_To_Adm_Tfr_Disch_Type1]]/AandE_Admissions[[#This Row],[AandE_Attends_Type1]],0)</f>
        <v>0.58511997728240805</v>
      </c>
    </row>
    <row r="2753" spans="1:8" hidden="1" x14ac:dyDescent="0.3">
      <c r="A2753" s="1">
        <v>44651</v>
      </c>
      <c r="B2753">
        <v>47805</v>
      </c>
      <c r="C2753">
        <v>161120</v>
      </c>
      <c r="D2753" t="s">
        <v>22</v>
      </c>
      <c r="E2753">
        <v>15263</v>
      </c>
      <c r="F2753">
        <v>7408</v>
      </c>
      <c r="G2753">
        <v>7855</v>
      </c>
      <c r="H2753" s="4">
        <f>IFERROR(AandE_Admissions[[#This Row],[Attends_Under_4Hrs_Arr_To_Adm_Tfr_Disch_Type1]]/AandE_Admissions[[#This Row],[AandE_Attends_Type1]],0)</f>
        <v>0.48535674506977661</v>
      </c>
    </row>
    <row r="2754" spans="1:8" hidden="1" x14ac:dyDescent="0.3">
      <c r="A2754" s="1">
        <v>44651</v>
      </c>
      <c r="B2754">
        <v>47846</v>
      </c>
      <c r="C2754">
        <v>161120</v>
      </c>
      <c r="D2754" t="s">
        <v>97</v>
      </c>
      <c r="E2754">
        <v>10232</v>
      </c>
      <c r="F2754">
        <v>7654</v>
      </c>
      <c r="G2754">
        <v>2578</v>
      </c>
      <c r="H2754" s="4">
        <f>IFERROR(AandE_Admissions[[#This Row],[Attends_Under_4Hrs_Arr_To_Adm_Tfr_Disch_Type1]]/AandE_Admissions[[#This Row],[AandE_Attends_Type1]],0)</f>
        <v>0.74804534792806876</v>
      </c>
    </row>
    <row r="2755" spans="1:8" hidden="1" x14ac:dyDescent="0.3">
      <c r="A2755" s="1">
        <v>44651</v>
      </c>
      <c r="B2755">
        <v>47982</v>
      </c>
      <c r="C2755">
        <v>161120</v>
      </c>
      <c r="D2755" t="s">
        <v>235</v>
      </c>
      <c r="E2755">
        <v>7855</v>
      </c>
      <c r="F2755">
        <v>7855</v>
      </c>
      <c r="H2755" s="4">
        <f>IFERROR(AandE_Admissions[[#This Row],[Attends_Under_4Hrs_Arr_To_Adm_Tfr_Disch_Type1]]/AandE_Admissions[[#This Row],[AandE_Attends_Type1]],0)</f>
        <v>1</v>
      </c>
    </row>
    <row r="2756" spans="1:8" hidden="1" x14ac:dyDescent="0.3">
      <c r="A2756" s="1">
        <v>44651</v>
      </c>
      <c r="B2756">
        <v>47858</v>
      </c>
      <c r="C2756">
        <v>161120</v>
      </c>
      <c r="D2756" t="s">
        <v>122</v>
      </c>
      <c r="E2756">
        <v>11984</v>
      </c>
      <c r="F2756">
        <v>6028</v>
      </c>
      <c r="G2756">
        <v>5956</v>
      </c>
      <c r="H2756" s="4">
        <f>IFERROR(AandE_Admissions[[#This Row],[Attends_Under_4Hrs_Arr_To_Adm_Tfr_Disch_Type1]]/AandE_Admissions[[#This Row],[AandE_Attends_Type1]],0)</f>
        <v>0.50300400534045397</v>
      </c>
    </row>
    <row r="2757" spans="1:8" hidden="1" x14ac:dyDescent="0.3">
      <c r="A2757" s="1">
        <v>44651</v>
      </c>
      <c r="B2757">
        <v>47819</v>
      </c>
      <c r="C2757">
        <v>161120</v>
      </c>
      <c r="D2757" t="s">
        <v>41</v>
      </c>
      <c r="E2757">
        <v>9765</v>
      </c>
      <c r="F2757">
        <v>6973</v>
      </c>
      <c r="G2757">
        <v>2792</v>
      </c>
      <c r="H2757" s="4">
        <f>IFERROR(AandE_Admissions[[#This Row],[Attends_Under_4Hrs_Arr_To_Adm_Tfr_Disch_Type1]]/AandE_Admissions[[#This Row],[AandE_Attends_Type1]],0)</f>
        <v>0.71408090117767542</v>
      </c>
    </row>
    <row r="2758" spans="1:8" hidden="1" x14ac:dyDescent="0.3">
      <c r="A2758" s="1">
        <v>44651</v>
      </c>
      <c r="B2758">
        <v>47853</v>
      </c>
      <c r="C2758">
        <v>161120</v>
      </c>
      <c r="D2758" t="s">
        <v>101</v>
      </c>
      <c r="E2758">
        <v>0</v>
      </c>
      <c r="F2758">
        <v>0</v>
      </c>
      <c r="G2758">
        <v>0</v>
      </c>
      <c r="H2758" s="4">
        <f>IFERROR(AandE_Admissions[[#This Row],[Attends_Under_4Hrs_Arr_To_Adm_Tfr_Disch_Type1]]/AandE_Admissions[[#This Row],[AandE_Attends_Type1]],0)</f>
        <v>0</v>
      </c>
    </row>
    <row r="2759" spans="1:8" hidden="1" x14ac:dyDescent="0.3">
      <c r="A2759" s="1">
        <v>44651</v>
      </c>
      <c r="B2759">
        <v>47854</v>
      </c>
      <c r="C2759">
        <v>161120</v>
      </c>
      <c r="D2759" t="s">
        <v>120</v>
      </c>
      <c r="E2759">
        <v>13537</v>
      </c>
      <c r="F2759">
        <v>9556</v>
      </c>
      <c r="G2759">
        <v>3981</v>
      </c>
      <c r="H2759" s="4">
        <f>IFERROR(AandE_Admissions[[#This Row],[Attends_Under_4Hrs_Arr_To_Adm_Tfr_Disch_Type1]]/AandE_Admissions[[#This Row],[AandE_Attends_Type1]],0)</f>
        <v>0.70591711605230112</v>
      </c>
    </row>
    <row r="2760" spans="1:8" hidden="1" x14ac:dyDescent="0.3">
      <c r="A2760" s="1">
        <v>44651</v>
      </c>
      <c r="B2760">
        <v>47864</v>
      </c>
      <c r="C2760">
        <v>161120</v>
      </c>
      <c r="D2760" t="s">
        <v>127</v>
      </c>
      <c r="E2760">
        <v>6062</v>
      </c>
      <c r="F2760">
        <v>3612</v>
      </c>
      <c r="G2760">
        <v>2450</v>
      </c>
      <c r="H2760" s="4">
        <f>IFERROR(AandE_Admissions[[#This Row],[Attends_Under_4Hrs_Arr_To_Adm_Tfr_Disch_Type1]]/AandE_Admissions[[#This Row],[AandE_Attends_Type1]],0)</f>
        <v>0.59584295612009242</v>
      </c>
    </row>
    <row r="2761" spans="1:8" hidden="1" x14ac:dyDescent="0.3">
      <c r="A2761" s="1">
        <v>44651</v>
      </c>
      <c r="B2761">
        <v>47830</v>
      </c>
      <c r="C2761">
        <v>161120</v>
      </c>
      <c r="D2761" t="s">
        <v>110</v>
      </c>
      <c r="E2761">
        <v>6356</v>
      </c>
      <c r="F2761">
        <v>4514</v>
      </c>
      <c r="G2761">
        <v>1842</v>
      </c>
      <c r="H2761" s="4">
        <f>IFERROR(AandE_Admissions[[#This Row],[Attends_Under_4Hrs_Arr_To_Adm_Tfr_Disch_Type1]]/AandE_Admissions[[#This Row],[AandE_Attends_Type1]],0)</f>
        <v>0.71019509125236002</v>
      </c>
    </row>
    <row r="2762" spans="1:8" hidden="1" x14ac:dyDescent="0.3">
      <c r="A2762" s="1">
        <v>44651</v>
      </c>
      <c r="B2762">
        <v>47787</v>
      </c>
      <c r="C2762">
        <v>161120</v>
      </c>
      <c r="D2762" t="s">
        <v>79</v>
      </c>
      <c r="E2762">
        <v>10852</v>
      </c>
      <c r="F2762">
        <v>4521</v>
      </c>
      <c r="G2762">
        <v>6331</v>
      </c>
      <c r="H2762" s="4">
        <f>IFERROR(AandE_Admissions[[#This Row],[Attends_Under_4Hrs_Arr_To_Adm_Tfr_Disch_Type1]]/AandE_Admissions[[#This Row],[AandE_Attends_Type1]],0)</f>
        <v>0.41660523405823813</v>
      </c>
    </row>
    <row r="2763" spans="1:8" hidden="1" x14ac:dyDescent="0.3">
      <c r="A2763" s="1">
        <v>44651</v>
      </c>
      <c r="B2763">
        <v>47910</v>
      </c>
      <c r="C2763">
        <v>161120</v>
      </c>
      <c r="D2763" t="s">
        <v>166</v>
      </c>
      <c r="E2763">
        <v>25910</v>
      </c>
      <c r="F2763">
        <v>13325</v>
      </c>
      <c r="G2763">
        <v>12585</v>
      </c>
      <c r="H2763" s="4">
        <f>IFERROR(AandE_Admissions[[#This Row],[Attends_Under_4Hrs_Arr_To_Adm_Tfr_Disch_Type1]]/AandE_Admissions[[#This Row],[AandE_Attends_Type1]],0)</f>
        <v>0.51428020069471247</v>
      </c>
    </row>
    <row r="2764" spans="1:8" hidden="1" x14ac:dyDescent="0.3">
      <c r="A2764" s="1">
        <v>44651</v>
      </c>
      <c r="B2764">
        <v>47897</v>
      </c>
      <c r="C2764">
        <v>161120</v>
      </c>
      <c r="D2764" t="s">
        <v>158</v>
      </c>
      <c r="E2764">
        <v>10956</v>
      </c>
      <c r="F2764">
        <v>6064</v>
      </c>
      <c r="G2764">
        <v>4892</v>
      </c>
      <c r="H2764" s="4">
        <f>IFERROR(AandE_Admissions[[#This Row],[Attends_Under_4Hrs_Arr_To_Adm_Tfr_Disch_Type1]]/AandE_Admissions[[#This Row],[AandE_Attends_Type1]],0)</f>
        <v>0.55348667396860163</v>
      </c>
    </row>
    <row r="2765" spans="1:8" hidden="1" x14ac:dyDescent="0.3">
      <c r="A2765" s="1">
        <v>44651</v>
      </c>
      <c r="B2765">
        <v>47916</v>
      </c>
      <c r="C2765">
        <v>161120</v>
      </c>
      <c r="D2765" t="s">
        <v>168</v>
      </c>
      <c r="E2765">
        <v>8659</v>
      </c>
      <c r="F2765">
        <v>4800</v>
      </c>
      <c r="G2765">
        <v>3859</v>
      </c>
      <c r="H2765" s="4">
        <f>IFERROR(AandE_Admissions[[#This Row],[Attends_Under_4Hrs_Arr_To_Adm_Tfr_Disch_Type1]]/AandE_Admissions[[#This Row],[AandE_Attends_Type1]],0)</f>
        <v>0.55433652846749049</v>
      </c>
    </row>
    <row r="2766" spans="1:8" hidden="1" x14ac:dyDescent="0.3">
      <c r="A2766" s="1">
        <v>44651</v>
      </c>
      <c r="B2766">
        <v>47966</v>
      </c>
      <c r="C2766">
        <v>161120</v>
      </c>
      <c r="D2766" t="s">
        <v>200</v>
      </c>
      <c r="E2766">
        <v>5466</v>
      </c>
      <c r="F2766">
        <v>3107</v>
      </c>
      <c r="G2766">
        <v>2359</v>
      </c>
      <c r="H2766" s="4">
        <f>IFERROR(AandE_Admissions[[#This Row],[Attends_Under_4Hrs_Arr_To_Adm_Tfr_Disch_Type1]]/AandE_Admissions[[#This Row],[AandE_Attends_Type1]],0)</f>
        <v>0.56842297841200151</v>
      </c>
    </row>
    <row r="2767" spans="1:8" hidden="1" x14ac:dyDescent="0.3">
      <c r="A2767" s="1">
        <v>44651</v>
      </c>
      <c r="B2767">
        <v>47937</v>
      </c>
      <c r="C2767">
        <v>161120</v>
      </c>
      <c r="D2767" t="s">
        <v>248</v>
      </c>
      <c r="E2767">
        <v>11688</v>
      </c>
      <c r="F2767">
        <v>7196</v>
      </c>
      <c r="G2767">
        <v>4492</v>
      </c>
      <c r="H2767" s="4">
        <f>IFERROR(AandE_Admissions[[#This Row],[Attends_Under_4Hrs_Arr_To_Adm_Tfr_Disch_Type1]]/AandE_Admissions[[#This Row],[AandE_Attends_Type1]],0)</f>
        <v>0.61567419575633131</v>
      </c>
    </row>
    <row r="2768" spans="1:8" hidden="1" x14ac:dyDescent="0.3">
      <c r="A2768" s="1">
        <v>44651</v>
      </c>
      <c r="B2768">
        <v>47931</v>
      </c>
      <c r="C2768">
        <v>161120</v>
      </c>
      <c r="D2768" t="s">
        <v>212</v>
      </c>
      <c r="E2768">
        <v>11399</v>
      </c>
      <c r="F2768">
        <v>8302</v>
      </c>
      <c r="G2768">
        <v>3097</v>
      </c>
      <c r="H2768" s="4">
        <f>IFERROR(AandE_Admissions[[#This Row],[Attends_Under_4Hrs_Arr_To_Adm_Tfr_Disch_Type1]]/AandE_Admissions[[#This Row],[AandE_Attends_Type1]],0)</f>
        <v>0.7283095008334064</v>
      </c>
    </row>
    <row r="2769" spans="1:8" hidden="1" x14ac:dyDescent="0.3">
      <c r="A2769" s="1">
        <v>44651</v>
      </c>
      <c r="B2769">
        <v>47852</v>
      </c>
      <c r="C2769">
        <v>161120</v>
      </c>
      <c r="D2769" t="s">
        <v>119</v>
      </c>
      <c r="E2769">
        <v>10049</v>
      </c>
      <c r="F2769">
        <v>6558</v>
      </c>
      <c r="G2769">
        <v>3491</v>
      </c>
      <c r="H2769" s="4">
        <f>IFERROR(AandE_Admissions[[#This Row],[Attends_Under_4Hrs_Arr_To_Adm_Tfr_Disch_Type1]]/AandE_Admissions[[#This Row],[AandE_Attends_Type1]],0)</f>
        <v>0.65260224897999797</v>
      </c>
    </row>
    <row r="2770" spans="1:8" hidden="1" x14ac:dyDescent="0.3">
      <c r="A2770" s="1">
        <v>44651</v>
      </c>
      <c r="B2770">
        <v>47881</v>
      </c>
      <c r="C2770">
        <v>161120</v>
      </c>
      <c r="D2770" t="s">
        <v>146</v>
      </c>
      <c r="E2770">
        <v>8732</v>
      </c>
      <c r="F2770">
        <v>5408</v>
      </c>
      <c r="G2770">
        <v>3324</v>
      </c>
      <c r="H2770" s="4">
        <f>IFERROR(AandE_Admissions[[#This Row],[Attends_Under_4Hrs_Arr_To_Adm_Tfr_Disch_Type1]]/AandE_Admissions[[#This Row],[AandE_Attends_Type1]],0)</f>
        <v>0.61933119560238203</v>
      </c>
    </row>
    <row r="2771" spans="1:8" hidden="1" x14ac:dyDescent="0.3">
      <c r="A2771" s="1">
        <v>44651</v>
      </c>
      <c r="B2771">
        <v>47831</v>
      </c>
      <c r="C2771">
        <v>161120</v>
      </c>
      <c r="D2771" t="s">
        <v>50</v>
      </c>
      <c r="E2771">
        <v>9239</v>
      </c>
      <c r="F2771">
        <v>9239</v>
      </c>
      <c r="H2771" s="4">
        <f>IFERROR(AandE_Admissions[[#This Row],[Attends_Under_4Hrs_Arr_To_Adm_Tfr_Disch_Type1]]/AandE_Admissions[[#This Row],[AandE_Attends_Type1]],0)</f>
        <v>1</v>
      </c>
    </row>
    <row r="2772" spans="1:8" hidden="1" x14ac:dyDescent="0.3">
      <c r="A2772" s="1">
        <v>44651</v>
      </c>
      <c r="B2772">
        <v>47839</v>
      </c>
      <c r="C2772">
        <v>161120</v>
      </c>
      <c r="D2772" t="s">
        <v>59</v>
      </c>
      <c r="E2772">
        <v>9493</v>
      </c>
      <c r="F2772">
        <v>5277</v>
      </c>
      <c r="G2772">
        <v>4216</v>
      </c>
      <c r="H2772" s="4">
        <f>IFERROR(AandE_Admissions[[#This Row],[Attends_Under_4Hrs_Arr_To_Adm_Tfr_Disch_Type1]]/AandE_Admissions[[#This Row],[AandE_Attends_Type1]],0)</f>
        <v>0.55588328241862428</v>
      </c>
    </row>
    <row r="2773" spans="1:8" hidden="1" x14ac:dyDescent="0.3">
      <c r="A2773" s="1">
        <v>44651</v>
      </c>
      <c r="B2773">
        <v>47944</v>
      </c>
      <c r="C2773">
        <v>161120</v>
      </c>
      <c r="D2773" t="s">
        <v>201</v>
      </c>
      <c r="E2773">
        <v>0</v>
      </c>
      <c r="F2773">
        <v>0</v>
      </c>
      <c r="G2773">
        <v>0</v>
      </c>
      <c r="H2773" s="4">
        <f>IFERROR(AandE_Admissions[[#This Row],[Attends_Under_4Hrs_Arr_To_Adm_Tfr_Disch_Type1]]/AandE_Admissions[[#This Row],[AandE_Attends_Type1]],0)</f>
        <v>0</v>
      </c>
    </row>
    <row r="2774" spans="1:8" hidden="1" x14ac:dyDescent="0.3">
      <c r="A2774" s="1">
        <v>44651</v>
      </c>
      <c r="B2774">
        <v>47974</v>
      </c>
      <c r="C2774">
        <v>161120</v>
      </c>
      <c r="D2774" t="s">
        <v>206</v>
      </c>
      <c r="E2774">
        <v>4291</v>
      </c>
      <c r="F2774">
        <v>2775</v>
      </c>
      <c r="G2774">
        <v>1516</v>
      </c>
      <c r="H2774" s="4">
        <f>IFERROR(AandE_Admissions[[#This Row],[Attends_Under_4Hrs_Arr_To_Adm_Tfr_Disch_Type1]]/AandE_Admissions[[#This Row],[AandE_Attends_Type1]],0)</f>
        <v>0.64670240037287341</v>
      </c>
    </row>
    <row r="2775" spans="1:8" hidden="1" x14ac:dyDescent="0.3">
      <c r="A2775" s="1">
        <v>44651</v>
      </c>
      <c r="B2775">
        <v>47871</v>
      </c>
      <c r="C2775">
        <v>161120</v>
      </c>
      <c r="D2775" t="s">
        <v>178</v>
      </c>
      <c r="E2775">
        <v>13439</v>
      </c>
      <c r="F2775">
        <v>8349</v>
      </c>
      <c r="G2775">
        <v>5090</v>
      </c>
      <c r="H2775" s="4">
        <f>IFERROR(AandE_Admissions[[#This Row],[Attends_Under_4Hrs_Arr_To_Adm_Tfr_Disch_Type1]]/AandE_Admissions[[#This Row],[AandE_Attends_Type1]],0)</f>
        <v>0.62125158121884072</v>
      </c>
    </row>
    <row r="2776" spans="1:8" hidden="1" x14ac:dyDescent="0.3">
      <c r="A2776" s="1">
        <v>44651</v>
      </c>
      <c r="B2776">
        <v>47809</v>
      </c>
      <c r="C2776">
        <v>161120</v>
      </c>
      <c r="D2776" t="s">
        <v>26</v>
      </c>
      <c r="E2776">
        <v>0</v>
      </c>
      <c r="F2776">
        <v>0</v>
      </c>
      <c r="G2776">
        <v>0</v>
      </c>
      <c r="H2776" s="4">
        <f>IFERROR(AandE_Admissions[[#This Row],[Attends_Under_4Hrs_Arr_To_Adm_Tfr_Disch_Type1]]/AandE_Admissions[[#This Row],[AandE_Attends_Type1]],0)</f>
        <v>0</v>
      </c>
    </row>
    <row r="2777" spans="1:8" hidden="1" x14ac:dyDescent="0.3">
      <c r="A2777" s="1">
        <v>44651</v>
      </c>
      <c r="B2777">
        <v>47943</v>
      </c>
      <c r="C2777">
        <v>161120</v>
      </c>
      <c r="D2777" t="s">
        <v>220</v>
      </c>
      <c r="E2777">
        <v>8986</v>
      </c>
      <c r="F2777">
        <v>5415</v>
      </c>
      <c r="G2777">
        <v>3571</v>
      </c>
      <c r="H2777" s="4">
        <f>IFERROR(AandE_Admissions[[#This Row],[Attends_Under_4Hrs_Arr_To_Adm_Tfr_Disch_Type1]]/AandE_Admissions[[#This Row],[AandE_Attends_Type1]],0)</f>
        <v>0.6026040507456043</v>
      </c>
    </row>
    <row r="2778" spans="1:8" hidden="1" x14ac:dyDescent="0.3">
      <c r="A2778" s="1">
        <v>44651</v>
      </c>
      <c r="B2778">
        <v>47950</v>
      </c>
      <c r="C2778">
        <v>161120</v>
      </c>
      <c r="D2778" t="s">
        <v>221</v>
      </c>
      <c r="E2778">
        <v>0</v>
      </c>
      <c r="F2778">
        <v>0</v>
      </c>
      <c r="G2778">
        <v>0</v>
      </c>
      <c r="H2778" s="4">
        <f>IFERROR(AandE_Admissions[[#This Row],[Attends_Under_4Hrs_Arr_To_Adm_Tfr_Disch_Type1]]/AandE_Admissions[[#This Row],[AandE_Attends_Type1]],0)</f>
        <v>0</v>
      </c>
    </row>
    <row r="2779" spans="1:8" hidden="1" x14ac:dyDescent="0.3">
      <c r="A2779" s="1">
        <v>44651</v>
      </c>
      <c r="B2779">
        <v>47823</v>
      </c>
      <c r="C2779">
        <v>161120</v>
      </c>
      <c r="D2779" t="s">
        <v>104</v>
      </c>
      <c r="E2779">
        <v>6001</v>
      </c>
      <c r="F2779">
        <v>4936</v>
      </c>
      <c r="G2779">
        <v>1065</v>
      </c>
      <c r="H2779" s="4">
        <f>IFERROR(AandE_Admissions[[#This Row],[Attends_Under_4Hrs_Arr_To_Adm_Tfr_Disch_Type1]]/AandE_Admissions[[#This Row],[AandE_Attends_Type1]],0)</f>
        <v>0.82252957840359942</v>
      </c>
    </row>
    <row r="2780" spans="1:8" hidden="1" x14ac:dyDescent="0.3">
      <c r="A2780" s="1">
        <v>44651</v>
      </c>
      <c r="B2780">
        <v>47798</v>
      </c>
      <c r="C2780">
        <v>161120</v>
      </c>
      <c r="D2780" t="s">
        <v>11</v>
      </c>
      <c r="E2780">
        <v>20156</v>
      </c>
      <c r="F2780">
        <v>20156</v>
      </c>
      <c r="H2780" s="4">
        <f>IFERROR(AandE_Admissions[[#This Row],[Attends_Under_4Hrs_Arr_To_Adm_Tfr_Disch_Type1]]/AandE_Admissions[[#This Row],[AandE_Attends_Type1]],0)</f>
        <v>1</v>
      </c>
    </row>
    <row r="2781" spans="1:8" hidden="1" x14ac:dyDescent="0.3">
      <c r="A2781" s="1">
        <v>44651</v>
      </c>
      <c r="B2781">
        <v>47790</v>
      </c>
      <c r="C2781">
        <v>161120</v>
      </c>
      <c r="D2781" t="s">
        <v>85</v>
      </c>
      <c r="E2781">
        <v>11458</v>
      </c>
      <c r="F2781">
        <v>7311</v>
      </c>
      <c r="G2781">
        <v>4147</v>
      </c>
      <c r="H2781" s="4">
        <f>IFERROR(AandE_Admissions[[#This Row],[Attends_Under_4Hrs_Arr_To_Adm_Tfr_Disch_Type1]]/AandE_Admissions[[#This Row],[AandE_Attends_Type1]],0)</f>
        <v>0.63806947111188694</v>
      </c>
    </row>
    <row r="2782" spans="1:8" hidden="1" x14ac:dyDescent="0.3">
      <c r="A2782" s="1">
        <v>44651</v>
      </c>
      <c r="B2782">
        <v>47802</v>
      </c>
      <c r="C2782">
        <v>161120</v>
      </c>
      <c r="D2782" t="s">
        <v>19</v>
      </c>
      <c r="E2782">
        <v>10745</v>
      </c>
      <c r="F2782">
        <v>9010</v>
      </c>
      <c r="G2782">
        <v>1735</v>
      </c>
      <c r="H2782" s="4">
        <f>IFERROR(AandE_Admissions[[#This Row],[Attends_Under_4Hrs_Arr_To_Adm_Tfr_Disch_Type1]]/AandE_Admissions[[#This Row],[AandE_Attends_Type1]],0)</f>
        <v>0.83852954862726847</v>
      </c>
    </row>
    <row r="2783" spans="1:8" hidden="1" x14ac:dyDescent="0.3">
      <c r="A2783" s="1">
        <v>44651</v>
      </c>
      <c r="B2783">
        <v>47873</v>
      </c>
      <c r="C2783">
        <v>161120</v>
      </c>
      <c r="D2783" t="s">
        <v>147</v>
      </c>
      <c r="E2783">
        <v>5771</v>
      </c>
      <c r="F2783">
        <v>3714</v>
      </c>
      <c r="G2783">
        <v>2057</v>
      </c>
      <c r="H2783" s="4">
        <f>IFERROR(AandE_Admissions[[#This Row],[Attends_Under_4Hrs_Arr_To_Adm_Tfr_Disch_Type1]]/AandE_Admissions[[#This Row],[AandE_Attends_Type1]],0)</f>
        <v>0.64356264079015768</v>
      </c>
    </row>
    <row r="2784" spans="1:8" hidden="1" x14ac:dyDescent="0.3">
      <c r="A2784" s="1">
        <v>44651</v>
      </c>
      <c r="B2784">
        <v>47878</v>
      </c>
      <c r="C2784">
        <v>161120</v>
      </c>
      <c r="D2784" t="s">
        <v>184</v>
      </c>
      <c r="E2784">
        <v>19157</v>
      </c>
      <c r="F2784">
        <v>9803</v>
      </c>
      <c r="G2784">
        <v>9354</v>
      </c>
      <c r="H2784" s="4">
        <f>IFERROR(AandE_Admissions[[#This Row],[Attends_Under_4Hrs_Arr_To_Adm_Tfr_Disch_Type1]]/AandE_Admissions[[#This Row],[AandE_Attends_Type1]],0)</f>
        <v>0.51171895390718802</v>
      </c>
    </row>
    <row r="2785" spans="1:8" hidden="1" x14ac:dyDescent="0.3">
      <c r="A2785" s="1">
        <v>44651</v>
      </c>
      <c r="B2785">
        <v>47923</v>
      </c>
      <c r="C2785">
        <v>161120</v>
      </c>
      <c r="D2785" t="s">
        <v>171</v>
      </c>
      <c r="E2785">
        <v>9113</v>
      </c>
      <c r="F2785">
        <v>4905</v>
      </c>
      <c r="G2785">
        <v>4208</v>
      </c>
      <c r="H2785" s="4">
        <f>IFERROR(AandE_Admissions[[#This Row],[Attends_Under_4Hrs_Arr_To_Adm_Tfr_Disch_Type1]]/AandE_Admissions[[#This Row],[AandE_Attends_Type1]],0)</f>
        <v>0.53824207176560956</v>
      </c>
    </row>
    <row r="2786" spans="1:8" hidden="1" x14ac:dyDescent="0.3">
      <c r="A2786" s="1">
        <v>44651</v>
      </c>
      <c r="B2786">
        <v>47857</v>
      </c>
      <c r="C2786">
        <v>161120</v>
      </c>
      <c r="D2786" t="s">
        <v>121</v>
      </c>
      <c r="E2786">
        <v>34097</v>
      </c>
      <c r="F2786">
        <v>16756</v>
      </c>
      <c r="G2786">
        <v>17341</v>
      </c>
      <c r="H2786" s="4">
        <f>IFERROR(AandE_Admissions[[#This Row],[Attends_Under_4Hrs_Arr_To_Adm_Tfr_Disch_Type1]]/AandE_Admissions[[#This Row],[AandE_Attends_Type1]],0)</f>
        <v>0.49142153268616007</v>
      </c>
    </row>
    <row r="2787" spans="1:8" hidden="1" x14ac:dyDescent="0.3">
      <c r="A2787" s="1">
        <v>44651</v>
      </c>
      <c r="B2787">
        <v>47817</v>
      </c>
      <c r="C2787">
        <v>161120</v>
      </c>
      <c r="D2787" t="s">
        <v>42</v>
      </c>
      <c r="E2787">
        <v>13194</v>
      </c>
      <c r="F2787">
        <v>9279</v>
      </c>
      <c r="G2787">
        <v>3915</v>
      </c>
      <c r="H2787" s="4">
        <f>IFERROR(AandE_Admissions[[#This Row],[Attends_Under_4Hrs_Arr_To_Adm_Tfr_Disch_Type1]]/AandE_Admissions[[#This Row],[AandE_Attends_Type1]],0)</f>
        <v>0.7032742155525239</v>
      </c>
    </row>
    <row r="2788" spans="1:8" hidden="1" x14ac:dyDescent="0.3">
      <c r="A2788" s="1">
        <v>44651</v>
      </c>
      <c r="B2788">
        <v>47890</v>
      </c>
      <c r="C2788">
        <v>161120</v>
      </c>
      <c r="D2788" t="s">
        <v>154</v>
      </c>
      <c r="E2788">
        <v>13035</v>
      </c>
      <c r="F2788">
        <v>9302</v>
      </c>
      <c r="G2788">
        <v>3733</v>
      </c>
      <c r="H2788" s="4">
        <f>IFERROR(AandE_Admissions[[#This Row],[Attends_Under_4Hrs_Arr_To_Adm_Tfr_Disch_Type1]]/AandE_Admissions[[#This Row],[AandE_Attends_Type1]],0)</f>
        <v>0.7136171845032605</v>
      </c>
    </row>
    <row r="2789" spans="1:8" hidden="1" x14ac:dyDescent="0.3">
      <c r="A2789" s="1">
        <v>44651</v>
      </c>
      <c r="B2789">
        <v>47965</v>
      </c>
      <c r="C2789">
        <v>161120</v>
      </c>
      <c r="D2789" t="s">
        <v>199</v>
      </c>
      <c r="E2789">
        <v>12319</v>
      </c>
      <c r="F2789">
        <v>7030</v>
      </c>
      <c r="G2789">
        <v>5289</v>
      </c>
      <c r="H2789" s="4">
        <f>IFERROR(AandE_Admissions[[#This Row],[Attends_Under_4Hrs_Arr_To_Adm_Tfr_Disch_Type1]]/AandE_Admissions[[#This Row],[AandE_Attends_Type1]],0)</f>
        <v>0.57066320318207642</v>
      </c>
    </row>
    <row r="2790" spans="1:8" hidden="1" x14ac:dyDescent="0.3">
      <c r="A2790" s="1">
        <v>44651</v>
      </c>
      <c r="B2790">
        <v>47884</v>
      </c>
      <c r="C2790">
        <v>161120</v>
      </c>
      <c r="D2790" t="s">
        <v>151</v>
      </c>
      <c r="E2790">
        <v>8987</v>
      </c>
      <c r="F2790">
        <v>7373</v>
      </c>
      <c r="G2790">
        <v>1614</v>
      </c>
      <c r="H2790" s="4">
        <f>IFERROR(AandE_Admissions[[#This Row],[Attends_Under_4Hrs_Arr_To_Adm_Tfr_Disch_Type1]]/AandE_Admissions[[#This Row],[AandE_Attends_Type1]],0)</f>
        <v>0.82040725492377875</v>
      </c>
    </row>
    <row r="2791" spans="1:8" hidden="1" x14ac:dyDescent="0.3">
      <c r="A2791" s="1">
        <v>44651</v>
      </c>
      <c r="B2791">
        <v>47859</v>
      </c>
      <c r="C2791">
        <v>161120</v>
      </c>
      <c r="D2791" t="s">
        <v>90</v>
      </c>
      <c r="E2791">
        <v>16688</v>
      </c>
      <c r="F2791">
        <v>7389</v>
      </c>
      <c r="G2791">
        <v>9299</v>
      </c>
      <c r="H2791" s="4">
        <f>IFERROR(AandE_Admissions[[#This Row],[Attends_Under_4Hrs_Arr_To_Adm_Tfr_Disch_Type1]]/AandE_Admissions[[#This Row],[AandE_Attends_Type1]],0)</f>
        <v>0.44277325023969322</v>
      </c>
    </row>
    <row r="2792" spans="1:8" hidden="1" x14ac:dyDescent="0.3">
      <c r="A2792" s="1">
        <v>44651</v>
      </c>
      <c r="B2792">
        <v>47945</v>
      </c>
      <c r="C2792">
        <v>161120</v>
      </c>
      <c r="D2792" t="s">
        <v>202</v>
      </c>
      <c r="E2792">
        <v>13056</v>
      </c>
      <c r="F2792">
        <v>7699</v>
      </c>
      <c r="G2792">
        <v>5357</v>
      </c>
      <c r="H2792" s="4">
        <f>IFERROR(AandE_Admissions[[#This Row],[Attends_Under_4Hrs_Arr_To_Adm_Tfr_Disch_Type1]]/AandE_Admissions[[#This Row],[AandE_Attends_Type1]],0)</f>
        <v>0.58969056372549022</v>
      </c>
    </row>
    <row r="2793" spans="1:8" hidden="1" x14ac:dyDescent="0.3">
      <c r="A2793" s="1">
        <v>44651</v>
      </c>
      <c r="B2793">
        <v>47924</v>
      </c>
      <c r="C2793">
        <v>161120</v>
      </c>
      <c r="D2793" t="s">
        <v>209</v>
      </c>
      <c r="E2793">
        <v>10618</v>
      </c>
      <c r="F2793">
        <v>6763</v>
      </c>
      <c r="G2793">
        <v>3855</v>
      </c>
      <c r="H2793" s="4">
        <f>IFERROR(AandE_Admissions[[#This Row],[Attends_Under_4Hrs_Arr_To_Adm_Tfr_Disch_Type1]]/AandE_Admissions[[#This Row],[AandE_Attends_Type1]],0)</f>
        <v>0.63693727632322472</v>
      </c>
    </row>
    <row r="2794" spans="1:8" hidden="1" x14ac:dyDescent="0.3">
      <c r="A2794" s="1">
        <v>44651</v>
      </c>
      <c r="B2794">
        <v>47954</v>
      </c>
      <c r="C2794">
        <v>161120</v>
      </c>
      <c r="D2794" t="s">
        <v>223</v>
      </c>
      <c r="E2794">
        <v>10369</v>
      </c>
      <c r="F2794">
        <v>7326</v>
      </c>
      <c r="G2794">
        <v>3043</v>
      </c>
      <c r="H2794" s="4">
        <f>IFERROR(AandE_Admissions[[#This Row],[Attends_Under_4Hrs_Arr_To_Adm_Tfr_Disch_Type1]]/AandE_Admissions[[#This Row],[AandE_Attends_Type1]],0)</f>
        <v>0.70652907705661105</v>
      </c>
    </row>
    <row r="2795" spans="1:8" hidden="1" x14ac:dyDescent="0.3">
      <c r="A2795" s="1">
        <v>44651</v>
      </c>
      <c r="B2795">
        <v>47964</v>
      </c>
      <c r="C2795">
        <v>161120</v>
      </c>
      <c r="D2795" t="s">
        <v>311</v>
      </c>
      <c r="E2795">
        <v>0</v>
      </c>
      <c r="F2795">
        <v>0</v>
      </c>
      <c r="G2795">
        <v>0</v>
      </c>
      <c r="H2795" s="4">
        <f>IFERROR(AandE_Admissions[[#This Row],[Attends_Under_4Hrs_Arr_To_Adm_Tfr_Disch_Type1]]/AandE_Admissions[[#This Row],[AandE_Attends_Type1]],0)</f>
        <v>0</v>
      </c>
    </row>
    <row r="2796" spans="1:8" hidden="1" x14ac:dyDescent="0.3">
      <c r="A2796" s="1">
        <v>44651</v>
      </c>
      <c r="B2796">
        <v>47887</v>
      </c>
      <c r="C2796">
        <v>161120</v>
      </c>
      <c r="D2796" t="s">
        <v>152</v>
      </c>
      <c r="E2796">
        <v>10531</v>
      </c>
      <c r="F2796">
        <v>6020</v>
      </c>
      <c r="G2796">
        <v>4511</v>
      </c>
      <c r="H2796" s="4">
        <f>IFERROR(AandE_Admissions[[#This Row],[Attends_Under_4Hrs_Arr_To_Adm_Tfr_Disch_Type1]]/AandE_Admissions[[#This Row],[AandE_Attends_Type1]],0)</f>
        <v>0.57164561770012345</v>
      </c>
    </row>
    <row r="2797" spans="1:8" hidden="1" x14ac:dyDescent="0.3">
      <c r="A2797" s="1">
        <v>44651</v>
      </c>
      <c r="B2797">
        <v>47919</v>
      </c>
      <c r="C2797">
        <v>161120</v>
      </c>
      <c r="D2797" t="s">
        <v>155</v>
      </c>
      <c r="E2797">
        <v>8820</v>
      </c>
      <c r="F2797">
        <v>5601</v>
      </c>
      <c r="G2797">
        <v>3219</v>
      </c>
      <c r="H2797" s="4">
        <f>IFERROR(AandE_Admissions[[#This Row],[Attends_Under_4Hrs_Arr_To_Adm_Tfr_Disch_Type1]]/AandE_Admissions[[#This Row],[AandE_Attends_Type1]],0)</f>
        <v>0.6350340136054422</v>
      </c>
    </row>
    <row r="2798" spans="1:8" hidden="1" x14ac:dyDescent="0.3">
      <c r="A2798" s="1">
        <v>44651</v>
      </c>
      <c r="B2798">
        <v>47877</v>
      </c>
      <c r="C2798">
        <v>161120</v>
      </c>
      <c r="D2798" t="s">
        <v>182</v>
      </c>
      <c r="E2798">
        <v>0</v>
      </c>
      <c r="F2798">
        <v>0</v>
      </c>
      <c r="G2798">
        <v>0</v>
      </c>
      <c r="H2798" s="4">
        <f>IFERROR(AandE_Admissions[[#This Row],[Attends_Under_4Hrs_Arr_To_Adm_Tfr_Disch_Type1]]/AandE_Admissions[[#This Row],[AandE_Attends_Type1]],0)</f>
        <v>0</v>
      </c>
    </row>
    <row r="2799" spans="1:8" hidden="1" x14ac:dyDescent="0.3">
      <c r="A2799" s="1">
        <v>44651</v>
      </c>
      <c r="B2799">
        <v>47967</v>
      </c>
      <c r="C2799">
        <v>161120</v>
      </c>
      <c r="D2799" t="s">
        <v>231</v>
      </c>
      <c r="E2799">
        <v>8452</v>
      </c>
      <c r="F2799">
        <v>4458</v>
      </c>
      <c r="G2799">
        <v>3994</v>
      </c>
      <c r="H2799" s="4">
        <f>IFERROR(AandE_Admissions[[#This Row],[Attends_Under_4Hrs_Arr_To_Adm_Tfr_Disch_Type1]]/AandE_Admissions[[#This Row],[AandE_Attends_Type1]],0)</f>
        <v>0.52744912446758163</v>
      </c>
    </row>
    <row r="2800" spans="1:8" hidden="1" x14ac:dyDescent="0.3">
      <c r="A2800" s="1">
        <v>44651</v>
      </c>
      <c r="B2800">
        <v>47800</v>
      </c>
      <c r="C2800">
        <v>161120</v>
      </c>
      <c r="D2800" t="s">
        <v>16</v>
      </c>
      <c r="E2800">
        <v>14577</v>
      </c>
      <c r="F2800">
        <v>11107</v>
      </c>
      <c r="G2800">
        <v>3470</v>
      </c>
      <c r="H2800" s="4">
        <f>IFERROR(AandE_Admissions[[#This Row],[Attends_Under_4Hrs_Arr_To_Adm_Tfr_Disch_Type1]]/AandE_Admissions[[#This Row],[AandE_Attends_Type1]],0)</f>
        <v>0.76195376277697746</v>
      </c>
    </row>
    <row r="2801" spans="1:8" hidden="1" x14ac:dyDescent="0.3">
      <c r="A2801" s="1">
        <v>44651</v>
      </c>
      <c r="B2801">
        <v>47933</v>
      </c>
      <c r="C2801">
        <v>161120</v>
      </c>
      <c r="D2801" t="s">
        <v>214</v>
      </c>
      <c r="E2801">
        <v>18573</v>
      </c>
      <c r="F2801">
        <v>10998</v>
      </c>
      <c r="G2801">
        <v>7575</v>
      </c>
      <c r="H2801" s="4">
        <f>IFERROR(AandE_Admissions[[#This Row],[Attends_Under_4Hrs_Arr_To_Adm_Tfr_Disch_Type1]]/AandE_Admissions[[#This Row],[AandE_Attends_Type1]],0)</f>
        <v>0.59214989500888382</v>
      </c>
    </row>
    <row r="2802" spans="1:8" hidden="1" x14ac:dyDescent="0.3">
      <c r="A2802" s="1">
        <v>44651</v>
      </c>
      <c r="B2802">
        <v>47882</v>
      </c>
      <c r="C2802">
        <v>161120</v>
      </c>
      <c r="D2802" t="s">
        <v>149</v>
      </c>
      <c r="E2802">
        <v>3809</v>
      </c>
      <c r="F2802">
        <v>3809</v>
      </c>
      <c r="H2802" s="4">
        <f>IFERROR(AandE_Admissions[[#This Row],[Attends_Under_4Hrs_Arr_To_Adm_Tfr_Disch_Type1]]/AandE_Admissions[[#This Row],[AandE_Attends_Type1]],0)</f>
        <v>1</v>
      </c>
    </row>
    <row r="2803" spans="1:8" hidden="1" x14ac:dyDescent="0.3">
      <c r="A2803" s="1">
        <v>44651</v>
      </c>
      <c r="B2803">
        <v>47913</v>
      </c>
      <c r="C2803">
        <v>161120</v>
      </c>
      <c r="D2803" t="s">
        <v>138</v>
      </c>
      <c r="E2803">
        <v>8448</v>
      </c>
      <c r="F2803">
        <v>5745</v>
      </c>
      <c r="G2803">
        <v>2703</v>
      </c>
      <c r="H2803" s="4">
        <f>IFERROR(AandE_Admissions[[#This Row],[Attends_Under_4Hrs_Arr_To_Adm_Tfr_Disch_Type1]]/AandE_Admissions[[#This Row],[AandE_Attends_Type1]],0)</f>
        <v>0.68004261363636365</v>
      </c>
    </row>
    <row r="2804" spans="1:8" hidden="1" x14ac:dyDescent="0.3">
      <c r="A2804" s="1">
        <v>44651</v>
      </c>
      <c r="B2804">
        <v>47953</v>
      </c>
      <c r="C2804">
        <v>161120</v>
      </c>
      <c r="D2804" t="s">
        <v>254</v>
      </c>
      <c r="E2804">
        <v>0</v>
      </c>
      <c r="F2804">
        <v>0</v>
      </c>
      <c r="G2804">
        <v>0</v>
      </c>
      <c r="H2804" s="4">
        <f>IFERROR(AandE_Admissions[[#This Row],[Attends_Under_4Hrs_Arr_To_Adm_Tfr_Disch_Type1]]/AandE_Admissions[[#This Row],[AandE_Attends_Type1]],0)</f>
        <v>0</v>
      </c>
    </row>
    <row r="2805" spans="1:8" hidden="1" x14ac:dyDescent="0.3">
      <c r="A2805" s="1">
        <v>44651</v>
      </c>
      <c r="B2805">
        <v>47907</v>
      </c>
      <c r="C2805">
        <v>161120</v>
      </c>
      <c r="D2805" t="s">
        <v>261</v>
      </c>
      <c r="E2805">
        <v>0</v>
      </c>
      <c r="F2805">
        <v>0</v>
      </c>
      <c r="G2805">
        <v>0</v>
      </c>
      <c r="H2805" s="4">
        <f>IFERROR(AandE_Admissions[[#This Row],[Attends_Under_4Hrs_Arr_To_Adm_Tfr_Disch_Type1]]/AandE_Admissions[[#This Row],[AandE_Attends_Type1]],0)</f>
        <v>0</v>
      </c>
    </row>
    <row r="2806" spans="1:8" hidden="1" x14ac:dyDescent="0.3">
      <c r="A2806" s="1">
        <v>44651</v>
      </c>
      <c r="B2806">
        <v>47876</v>
      </c>
      <c r="C2806">
        <v>161120</v>
      </c>
      <c r="D2806" t="s">
        <v>181</v>
      </c>
      <c r="E2806">
        <v>11031</v>
      </c>
      <c r="F2806">
        <v>5350</v>
      </c>
      <c r="G2806">
        <v>5681</v>
      </c>
      <c r="H2806" s="4">
        <f>IFERROR(AandE_Admissions[[#This Row],[Attends_Under_4Hrs_Arr_To_Adm_Tfr_Disch_Type1]]/AandE_Admissions[[#This Row],[AandE_Attends_Type1]],0)</f>
        <v>0.48499682712356085</v>
      </c>
    </row>
    <row r="2807" spans="1:8" hidden="1" x14ac:dyDescent="0.3">
      <c r="A2807" s="1">
        <v>44651</v>
      </c>
      <c r="B2807">
        <v>47856</v>
      </c>
      <c r="C2807">
        <v>161120</v>
      </c>
      <c r="D2807" t="s">
        <v>64</v>
      </c>
      <c r="E2807">
        <v>11536</v>
      </c>
      <c r="F2807">
        <v>5530</v>
      </c>
      <c r="G2807">
        <v>6006</v>
      </c>
      <c r="H2807" s="4">
        <f>IFERROR(AandE_Admissions[[#This Row],[Attends_Under_4Hrs_Arr_To_Adm_Tfr_Disch_Type1]]/AandE_Admissions[[#This Row],[AandE_Attends_Type1]],0)</f>
        <v>0.47936893203883496</v>
      </c>
    </row>
    <row r="2808" spans="1:8" hidden="1" x14ac:dyDescent="0.3">
      <c r="A2808" s="1">
        <v>44651</v>
      </c>
      <c r="B2808">
        <v>47860</v>
      </c>
      <c r="C2808">
        <v>161120</v>
      </c>
      <c r="D2808" t="s">
        <v>65</v>
      </c>
      <c r="E2808">
        <v>21182</v>
      </c>
      <c r="F2808">
        <v>11015</v>
      </c>
      <c r="G2808">
        <v>10167</v>
      </c>
      <c r="H2808" s="4">
        <f>IFERROR(AandE_Admissions[[#This Row],[Attends_Under_4Hrs_Arr_To_Adm_Tfr_Disch_Type1]]/AandE_Admissions[[#This Row],[AandE_Attends_Type1]],0)</f>
        <v>0.52001699556226988</v>
      </c>
    </row>
    <row r="2809" spans="1:8" hidden="1" x14ac:dyDescent="0.3">
      <c r="A2809" s="1">
        <v>44651</v>
      </c>
      <c r="B2809">
        <v>47942</v>
      </c>
      <c r="C2809">
        <v>161120</v>
      </c>
      <c r="D2809" t="s">
        <v>219</v>
      </c>
      <c r="E2809">
        <v>16795</v>
      </c>
      <c r="F2809">
        <v>13283</v>
      </c>
      <c r="G2809">
        <v>3512</v>
      </c>
      <c r="H2809" s="4">
        <f>IFERROR(AandE_Admissions[[#This Row],[Attends_Under_4Hrs_Arr_To_Adm_Tfr_Disch_Type1]]/AandE_Admissions[[#This Row],[AandE_Attends_Type1]],0)</f>
        <v>0.790890145876749</v>
      </c>
    </row>
    <row r="2810" spans="1:8" hidden="1" x14ac:dyDescent="0.3">
      <c r="A2810" s="1">
        <v>44651</v>
      </c>
      <c r="B2810">
        <v>47792</v>
      </c>
      <c r="C2810">
        <v>161120</v>
      </c>
      <c r="D2810" t="s">
        <v>66</v>
      </c>
      <c r="E2810">
        <v>7915</v>
      </c>
      <c r="F2810">
        <v>2806</v>
      </c>
      <c r="G2810">
        <v>5109</v>
      </c>
      <c r="H2810" s="4">
        <f>IFERROR(AandE_Admissions[[#This Row],[Attends_Under_4Hrs_Arr_To_Adm_Tfr_Disch_Type1]]/AandE_Admissions[[#This Row],[AandE_Attends_Type1]],0)</f>
        <v>0.35451674036639291</v>
      </c>
    </row>
    <row r="2811" spans="1:8" hidden="1" x14ac:dyDescent="0.3">
      <c r="A2811" s="1">
        <v>44651</v>
      </c>
      <c r="B2811">
        <v>47780</v>
      </c>
      <c r="C2811">
        <v>161120</v>
      </c>
      <c r="D2811" t="s">
        <v>48</v>
      </c>
      <c r="E2811">
        <v>10404</v>
      </c>
      <c r="F2811">
        <v>4833</v>
      </c>
      <c r="G2811">
        <v>5571</v>
      </c>
      <c r="H2811" s="4">
        <f>IFERROR(AandE_Admissions[[#This Row],[Attends_Under_4Hrs_Arr_To_Adm_Tfr_Disch_Type1]]/AandE_Admissions[[#This Row],[AandE_Attends_Type1]],0)</f>
        <v>0.46453287197231835</v>
      </c>
    </row>
    <row r="2812" spans="1:8" hidden="1" x14ac:dyDescent="0.3">
      <c r="A2812" s="1">
        <v>44651</v>
      </c>
      <c r="B2812">
        <v>47915</v>
      </c>
      <c r="C2812">
        <v>161120</v>
      </c>
      <c r="D2812" t="s">
        <v>167</v>
      </c>
      <c r="E2812">
        <v>10351</v>
      </c>
      <c r="F2812">
        <v>6521</v>
      </c>
      <c r="G2812">
        <v>3830</v>
      </c>
      <c r="H2812" s="4">
        <f>IFERROR(AandE_Admissions[[#This Row],[Attends_Under_4Hrs_Arr_To_Adm_Tfr_Disch_Type1]]/AandE_Admissions[[#This Row],[AandE_Attends_Type1]],0)</f>
        <v>0.62998744082697322</v>
      </c>
    </row>
    <row r="2813" spans="1:8" hidden="1" x14ac:dyDescent="0.3">
      <c r="A2813" s="1">
        <v>44651</v>
      </c>
      <c r="B2813">
        <v>47863</v>
      </c>
      <c r="C2813">
        <v>161120</v>
      </c>
      <c r="D2813" t="s">
        <v>125</v>
      </c>
      <c r="E2813">
        <v>12552</v>
      </c>
      <c r="F2813">
        <v>6475</v>
      </c>
      <c r="G2813">
        <v>6077</v>
      </c>
      <c r="H2813" s="4">
        <f>IFERROR(AandE_Admissions[[#This Row],[Attends_Under_4Hrs_Arr_To_Adm_Tfr_Disch_Type1]]/AandE_Admissions[[#This Row],[AandE_Attends_Type1]],0)</f>
        <v>0.51585404716379857</v>
      </c>
    </row>
    <row r="2814" spans="1:8" hidden="1" x14ac:dyDescent="0.3">
      <c r="A2814" s="1">
        <v>44651</v>
      </c>
      <c r="B2814">
        <v>47920</v>
      </c>
      <c r="C2814">
        <v>161120</v>
      </c>
      <c r="D2814" t="s">
        <v>141</v>
      </c>
      <c r="E2814">
        <v>8169</v>
      </c>
      <c r="F2814">
        <v>4823</v>
      </c>
      <c r="G2814">
        <v>3346</v>
      </c>
      <c r="H2814" s="4">
        <f>IFERROR(AandE_Admissions[[#This Row],[Attends_Under_4Hrs_Arr_To_Adm_Tfr_Disch_Type1]]/AandE_Admissions[[#This Row],[AandE_Attends_Type1]],0)</f>
        <v>0.59040274207369325</v>
      </c>
    </row>
    <row r="2815" spans="1:8" hidden="1" x14ac:dyDescent="0.3">
      <c r="A2815" s="1">
        <v>44651</v>
      </c>
      <c r="B2815">
        <v>47927</v>
      </c>
      <c r="C2815">
        <v>161120</v>
      </c>
      <c r="D2815" t="s">
        <v>195</v>
      </c>
      <c r="E2815">
        <v>0</v>
      </c>
      <c r="F2815">
        <v>0</v>
      </c>
      <c r="G2815">
        <v>0</v>
      </c>
      <c r="H2815" s="4">
        <f>IFERROR(AandE_Admissions[[#This Row],[Attends_Under_4Hrs_Arr_To_Adm_Tfr_Disch_Type1]]/AandE_Admissions[[#This Row],[AandE_Attends_Type1]],0)</f>
        <v>0</v>
      </c>
    </row>
    <row r="2816" spans="1:8" hidden="1" x14ac:dyDescent="0.3">
      <c r="A2816" s="1">
        <v>44651</v>
      </c>
      <c r="B2816">
        <v>47869</v>
      </c>
      <c r="C2816">
        <v>161120</v>
      </c>
      <c r="D2816" t="s">
        <v>176</v>
      </c>
      <c r="E2816">
        <v>15416</v>
      </c>
      <c r="F2816">
        <v>11415</v>
      </c>
      <c r="G2816">
        <v>4001</v>
      </c>
      <c r="H2816" s="4">
        <f>IFERROR(AandE_Admissions[[#This Row],[Attends_Under_4Hrs_Arr_To_Adm_Tfr_Disch_Type1]]/AandE_Admissions[[#This Row],[AandE_Attends_Type1]],0)</f>
        <v>0.74046445251686555</v>
      </c>
    </row>
    <row r="2817" spans="1:8" hidden="1" x14ac:dyDescent="0.3">
      <c r="A2817" s="1">
        <v>44651</v>
      </c>
      <c r="B2817">
        <v>47841</v>
      </c>
      <c r="C2817">
        <v>161120</v>
      </c>
      <c r="D2817" t="s">
        <v>96</v>
      </c>
      <c r="E2817">
        <v>16795</v>
      </c>
      <c r="F2817">
        <v>16795</v>
      </c>
      <c r="H2817" s="4">
        <f>IFERROR(AandE_Admissions[[#This Row],[Attends_Under_4Hrs_Arr_To_Adm_Tfr_Disch_Type1]]/AandE_Admissions[[#This Row],[AandE_Attends_Type1]],0)</f>
        <v>1</v>
      </c>
    </row>
    <row r="2818" spans="1:8" hidden="1" x14ac:dyDescent="0.3">
      <c r="A2818" s="1">
        <v>44651</v>
      </c>
      <c r="B2818">
        <v>47934</v>
      </c>
      <c r="C2818">
        <v>161120</v>
      </c>
      <c r="D2818" t="s">
        <v>215</v>
      </c>
      <c r="E2818">
        <v>10454</v>
      </c>
      <c r="F2818">
        <v>6629</v>
      </c>
      <c r="G2818">
        <v>3825</v>
      </c>
      <c r="H2818" s="4">
        <f>IFERROR(AandE_Admissions[[#This Row],[Attends_Under_4Hrs_Arr_To_Adm_Tfr_Disch_Type1]]/AandE_Admissions[[#This Row],[AandE_Attends_Type1]],0)</f>
        <v>0.63411134493973598</v>
      </c>
    </row>
    <row r="2819" spans="1:8" hidden="1" x14ac:dyDescent="0.3">
      <c r="A2819" s="1">
        <v>44651</v>
      </c>
      <c r="B2819">
        <v>47880</v>
      </c>
      <c r="C2819">
        <v>161120</v>
      </c>
      <c r="D2819" t="s">
        <v>186</v>
      </c>
      <c r="E2819">
        <v>19288</v>
      </c>
      <c r="F2819">
        <v>19288</v>
      </c>
      <c r="H2819" s="4">
        <f>IFERROR(AandE_Admissions[[#This Row],[Attends_Under_4Hrs_Arr_To_Adm_Tfr_Disch_Type1]]/AandE_Admissions[[#This Row],[AandE_Attends_Type1]],0)</f>
        <v>1</v>
      </c>
    </row>
    <row r="2820" spans="1:8" hidden="1" x14ac:dyDescent="0.3">
      <c r="A2820" s="1">
        <v>44651</v>
      </c>
      <c r="B2820">
        <v>47889</v>
      </c>
      <c r="C2820">
        <v>161120</v>
      </c>
      <c r="D2820" t="s">
        <v>191</v>
      </c>
      <c r="E2820">
        <v>0</v>
      </c>
      <c r="F2820">
        <v>0</v>
      </c>
      <c r="G2820">
        <v>0</v>
      </c>
      <c r="H2820" s="4">
        <f>IFERROR(AandE_Admissions[[#This Row],[Attends_Under_4Hrs_Arr_To_Adm_Tfr_Disch_Type1]]/AandE_Admissions[[#This Row],[AandE_Attends_Type1]],0)</f>
        <v>0</v>
      </c>
    </row>
    <row r="2821" spans="1:8" hidden="1" x14ac:dyDescent="0.3">
      <c r="A2821" s="1">
        <v>44651</v>
      </c>
      <c r="B2821">
        <v>47845</v>
      </c>
      <c r="C2821">
        <v>161120</v>
      </c>
      <c r="D2821" t="s">
        <v>113</v>
      </c>
      <c r="E2821">
        <v>14517</v>
      </c>
      <c r="F2821">
        <v>8357</v>
      </c>
      <c r="G2821">
        <v>6160</v>
      </c>
      <c r="H2821" s="4">
        <f>IFERROR(AandE_Admissions[[#This Row],[Attends_Under_4Hrs_Arr_To_Adm_Tfr_Disch_Type1]]/AandE_Admissions[[#This Row],[AandE_Attends_Type1]],0)</f>
        <v>0.57566990425018938</v>
      </c>
    </row>
    <row r="2822" spans="1:8" hidden="1" x14ac:dyDescent="0.3">
      <c r="A2822" s="1">
        <v>44651</v>
      </c>
      <c r="B2822">
        <v>47896</v>
      </c>
      <c r="C2822">
        <v>161120</v>
      </c>
      <c r="D2822" t="s">
        <v>157</v>
      </c>
      <c r="E2822">
        <v>9312</v>
      </c>
      <c r="F2822">
        <v>4856</v>
      </c>
      <c r="G2822">
        <v>4456</v>
      </c>
      <c r="H2822" s="4">
        <f>IFERROR(AandE_Admissions[[#This Row],[Attends_Under_4Hrs_Arr_To_Adm_Tfr_Disch_Type1]]/AandE_Admissions[[#This Row],[AandE_Attends_Type1]],0)</f>
        <v>0.52147766323024058</v>
      </c>
    </row>
    <row r="2823" spans="1:8" hidden="1" x14ac:dyDescent="0.3">
      <c r="A2823" s="1">
        <v>44651</v>
      </c>
      <c r="B2823">
        <v>47902</v>
      </c>
      <c r="C2823">
        <v>161120</v>
      </c>
      <c r="D2823" t="s">
        <v>162</v>
      </c>
      <c r="E2823">
        <v>6862</v>
      </c>
      <c r="F2823">
        <v>3287</v>
      </c>
      <c r="G2823">
        <v>3575</v>
      </c>
      <c r="H2823" s="4">
        <f>IFERROR(AandE_Admissions[[#This Row],[Attends_Under_4Hrs_Arr_To_Adm_Tfr_Disch_Type1]]/AandE_Admissions[[#This Row],[AandE_Attends_Type1]],0)</f>
        <v>0.47901486447099972</v>
      </c>
    </row>
    <row r="2824" spans="1:8" hidden="1" x14ac:dyDescent="0.3">
      <c r="A2824" s="1">
        <v>44651</v>
      </c>
      <c r="B2824">
        <v>47870</v>
      </c>
      <c r="C2824">
        <v>161120</v>
      </c>
      <c r="D2824" t="s">
        <v>145</v>
      </c>
      <c r="E2824">
        <v>13097</v>
      </c>
      <c r="F2824">
        <v>8135</v>
      </c>
      <c r="G2824">
        <v>4962</v>
      </c>
      <c r="H2824" s="4">
        <f>IFERROR(AandE_Admissions[[#This Row],[Attends_Under_4Hrs_Arr_To_Adm_Tfr_Disch_Type1]]/AandE_Admissions[[#This Row],[AandE_Attends_Type1]],0)</f>
        <v>0.62113461097961364</v>
      </c>
    </row>
    <row r="2825" spans="1:8" hidden="1" x14ac:dyDescent="0.3">
      <c r="A2825" s="1">
        <v>44651</v>
      </c>
      <c r="B2825">
        <v>47930</v>
      </c>
      <c r="C2825">
        <v>161120</v>
      </c>
      <c r="D2825" t="s">
        <v>196</v>
      </c>
      <c r="E2825">
        <v>9182</v>
      </c>
      <c r="F2825">
        <v>5265</v>
      </c>
      <c r="G2825">
        <v>3917</v>
      </c>
      <c r="H2825" s="4">
        <f>IFERROR(AandE_Admissions[[#This Row],[Attends_Under_4Hrs_Arr_To_Adm_Tfr_Disch_Type1]]/AandE_Admissions[[#This Row],[AandE_Attends_Type1]],0)</f>
        <v>0.57340448703986058</v>
      </c>
    </row>
    <row r="2826" spans="1:8" hidden="1" x14ac:dyDescent="0.3">
      <c r="A2826" s="1">
        <v>44651</v>
      </c>
      <c r="B2826">
        <v>47901</v>
      </c>
      <c r="C2826">
        <v>161120</v>
      </c>
      <c r="D2826" t="s">
        <v>161</v>
      </c>
      <c r="E2826">
        <v>10971</v>
      </c>
      <c r="F2826">
        <v>6112</v>
      </c>
      <c r="G2826">
        <v>4859</v>
      </c>
      <c r="H2826" s="4">
        <f>IFERROR(AandE_Admissions[[#This Row],[Attends_Under_4Hrs_Arr_To_Adm_Tfr_Disch_Type1]]/AandE_Admissions[[#This Row],[AandE_Attends_Type1]],0)</f>
        <v>0.55710509525111662</v>
      </c>
    </row>
    <row r="2827" spans="1:8" hidden="1" x14ac:dyDescent="0.3">
      <c r="A2827" s="1">
        <v>44651</v>
      </c>
      <c r="B2827">
        <v>47855</v>
      </c>
      <c r="C2827">
        <v>161120</v>
      </c>
      <c r="D2827" t="s">
        <v>98</v>
      </c>
      <c r="E2827">
        <v>10879</v>
      </c>
      <c r="F2827">
        <v>5172</v>
      </c>
      <c r="G2827">
        <v>5707</v>
      </c>
      <c r="H2827" s="4">
        <f>IFERROR(AandE_Admissions[[#This Row],[Attends_Under_4Hrs_Arr_To_Adm_Tfr_Disch_Type1]]/AandE_Admissions[[#This Row],[AandE_Attends_Type1]],0)</f>
        <v>0.47541134295431564</v>
      </c>
    </row>
    <row r="2828" spans="1:8" hidden="1" x14ac:dyDescent="0.3">
      <c r="A2828" s="1">
        <v>44651</v>
      </c>
      <c r="B2828">
        <v>47898</v>
      </c>
      <c r="C2828">
        <v>161120</v>
      </c>
      <c r="D2828" t="s">
        <v>159</v>
      </c>
      <c r="E2828">
        <v>0</v>
      </c>
      <c r="F2828">
        <v>0</v>
      </c>
      <c r="G2828">
        <v>0</v>
      </c>
      <c r="H2828" s="4">
        <f>IFERROR(AandE_Admissions[[#This Row],[Attends_Under_4Hrs_Arr_To_Adm_Tfr_Disch_Type1]]/AandE_Admissions[[#This Row],[AandE_Attends_Type1]],0)</f>
        <v>0</v>
      </c>
    </row>
    <row r="2829" spans="1:8" hidden="1" x14ac:dyDescent="0.3">
      <c r="A2829" s="1">
        <v>44651</v>
      </c>
      <c r="B2829">
        <v>47782</v>
      </c>
      <c r="C2829">
        <v>161120</v>
      </c>
      <c r="D2829" t="s">
        <v>49</v>
      </c>
      <c r="E2829">
        <v>0</v>
      </c>
      <c r="F2829">
        <v>0</v>
      </c>
      <c r="G2829">
        <v>0</v>
      </c>
      <c r="H2829" s="4">
        <f>IFERROR(AandE_Admissions[[#This Row],[Attends_Under_4Hrs_Arr_To_Adm_Tfr_Disch_Type1]]/AandE_Admissions[[#This Row],[AandE_Attends_Type1]],0)</f>
        <v>0</v>
      </c>
    </row>
    <row r="2830" spans="1:8" hidden="1" x14ac:dyDescent="0.3">
      <c r="A2830" s="1">
        <v>44651</v>
      </c>
      <c r="B2830">
        <v>47833</v>
      </c>
      <c r="C2830">
        <v>161120</v>
      </c>
      <c r="D2830" t="s">
        <v>52</v>
      </c>
      <c r="E2830">
        <v>0</v>
      </c>
      <c r="F2830">
        <v>0</v>
      </c>
      <c r="G2830">
        <v>0</v>
      </c>
      <c r="H2830" s="4">
        <f>IFERROR(AandE_Admissions[[#This Row],[Attends_Under_4Hrs_Arr_To_Adm_Tfr_Disch_Type1]]/AandE_Admissions[[#This Row],[AandE_Attends_Type1]],0)</f>
        <v>0</v>
      </c>
    </row>
    <row r="2831" spans="1:8" hidden="1" x14ac:dyDescent="0.3">
      <c r="A2831" s="1">
        <v>44651</v>
      </c>
      <c r="B2831">
        <v>47921</v>
      </c>
      <c r="C2831">
        <v>161120</v>
      </c>
      <c r="D2831" t="s">
        <v>142</v>
      </c>
      <c r="E2831">
        <v>0</v>
      </c>
      <c r="F2831">
        <v>0</v>
      </c>
      <c r="G2831">
        <v>0</v>
      </c>
      <c r="H2831" s="4">
        <f>IFERROR(AandE_Admissions[[#This Row],[Attends_Under_4Hrs_Arr_To_Adm_Tfr_Disch_Type1]]/AandE_Admissions[[#This Row],[AandE_Attends_Type1]],0)</f>
        <v>0</v>
      </c>
    </row>
    <row r="2832" spans="1:8" hidden="1" x14ac:dyDescent="0.3">
      <c r="A2832" s="1">
        <v>44651</v>
      </c>
      <c r="B2832">
        <v>47827</v>
      </c>
      <c r="C2832">
        <v>161120</v>
      </c>
      <c r="D2832" t="s">
        <v>91</v>
      </c>
      <c r="E2832">
        <v>0</v>
      </c>
      <c r="F2832">
        <v>0</v>
      </c>
      <c r="G2832">
        <v>0</v>
      </c>
      <c r="H2832" s="4">
        <f>IFERROR(AandE_Admissions[[#This Row],[Attends_Under_4Hrs_Arr_To_Adm_Tfr_Disch_Type1]]/AandE_Admissions[[#This Row],[AandE_Attends_Type1]],0)</f>
        <v>0</v>
      </c>
    </row>
    <row r="2833" spans="1:8" hidden="1" x14ac:dyDescent="0.3">
      <c r="A2833" s="1">
        <v>44651</v>
      </c>
      <c r="B2833">
        <v>47803</v>
      </c>
      <c r="C2833">
        <v>161120</v>
      </c>
      <c r="D2833" t="s">
        <v>20</v>
      </c>
      <c r="E2833">
        <v>0</v>
      </c>
      <c r="F2833">
        <v>0</v>
      </c>
      <c r="G2833">
        <v>0</v>
      </c>
      <c r="H2833" s="4">
        <f>IFERROR(AandE_Admissions[[#This Row],[Attends_Under_4Hrs_Arr_To_Adm_Tfr_Disch_Type1]]/AandE_Admissions[[#This Row],[AandE_Attends_Type1]],0)</f>
        <v>0</v>
      </c>
    </row>
    <row r="2834" spans="1:8" hidden="1" x14ac:dyDescent="0.3">
      <c r="A2834" s="1">
        <v>44651</v>
      </c>
      <c r="B2834">
        <v>47977</v>
      </c>
      <c r="C2834">
        <v>161120</v>
      </c>
      <c r="D2834" t="s">
        <v>270</v>
      </c>
      <c r="E2834">
        <v>0</v>
      </c>
      <c r="F2834">
        <v>0</v>
      </c>
      <c r="G2834">
        <v>0</v>
      </c>
      <c r="H2834" s="4">
        <f>IFERROR(AandE_Admissions[[#This Row],[Attends_Under_4Hrs_Arr_To_Adm_Tfr_Disch_Type1]]/AandE_Admissions[[#This Row],[AandE_Attends_Type1]],0)</f>
        <v>0</v>
      </c>
    </row>
    <row r="2835" spans="1:8" hidden="1" x14ac:dyDescent="0.3">
      <c r="A2835" s="1">
        <v>44651</v>
      </c>
      <c r="B2835">
        <v>47826</v>
      </c>
      <c r="C2835">
        <v>161120</v>
      </c>
      <c r="D2835" t="s">
        <v>108</v>
      </c>
      <c r="E2835">
        <v>0</v>
      </c>
      <c r="F2835">
        <v>0</v>
      </c>
      <c r="G2835">
        <v>0</v>
      </c>
      <c r="H2835" s="4">
        <f>IFERROR(AandE_Admissions[[#This Row],[Attends_Under_4Hrs_Arr_To_Adm_Tfr_Disch_Type1]]/AandE_Admissions[[#This Row],[AandE_Attends_Type1]],0)</f>
        <v>0</v>
      </c>
    </row>
    <row r="2836" spans="1:8" hidden="1" x14ac:dyDescent="0.3">
      <c r="A2836" s="1">
        <v>44651</v>
      </c>
      <c r="B2836">
        <v>47804</v>
      </c>
      <c r="C2836">
        <v>161120</v>
      </c>
      <c r="D2836" t="s">
        <v>21</v>
      </c>
      <c r="E2836">
        <v>12624</v>
      </c>
      <c r="F2836">
        <v>12624</v>
      </c>
      <c r="H2836" s="4">
        <f>IFERROR(AandE_Admissions[[#This Row],[Attends_Under_4Hrs_Arr_To_Adm_Tfr_Disch_Type1]]/AandE_Admissions[[#This Row],[AandE_Attends_Type1]],0)</f>
        <v>1</v>
      </c>
    </row>
    <row r="2837" spans="1:8" hidden="1" x14ac:dyDescent="0.3">
      <c r="A2837" s="1">
        <v>44651</v>
      </c>
      <c r="B2837">
        <v>47957</v>
      </c>
      <c r="C2837">
        <v>161120</v>
      </c>
      <c r="D2837" t="s">
        <v>225</v>
      </c>
      <c r="E2837">
        <v>21740</v>
      </c>
      <c r="F2837">
        <v>10587</v>
      </c>
      <c r="G2837">
        <v>11153</v>
      </c>
      <c r="H2837" s="4">
        <f>IFERROR(AandE_Admissions[[#This Row],[Attends_Under_4Hrs_Arr_To_Adm_Tfr_Disch_Type1]]/AandE_Admissions[[#This Row],[AandE_Attends_Type1]],0)</f>
        <v>0.48698252069917203</v>
      </c>
    </row>
    <row r="2838" spans="1:8" hidden="1" x14ac:dyDescent="0.3">
      <c r="A2838" s="1">
        <v>44651</v>
      </c>
      <c r="B2838">
        <v>47797</v>
      </c>
      <c r="C2838">
        <v>161120</v>
      </c>
      <c r="D2838" t="s">
        <v>10</v>
      </c>
      <c r="E2838">
        <v>0</v>
      </c>
      <c r="F2838">
        <v>0</v>
      </c>
      <c r="G2838">
        <v>0</v>
      </c>
      <c r="H2838" s="4">
        <f>IFERROR(AandE_Admissions[[#This Row],[Attends_Under_4Hrs_Arr_To_Adm_Tfr_Disch_Type1]]/AandE_Admissions[[#This Row],[AandE_Attends_Type1]],0)</f>
        <v>0</v>
      </c>
    </row>
    <row r="2839" spans="1:8" hidden="1" x14ac:dyDescent="0.3">
      <c r="A2839" s="1">
        <v>44651</v>
      </c>
      <c r="B2839">
        <v>47941</v>
      </c>
      <c r="C2839">
        <v>161120</v>
      </c>
      <c r="D2839" t="s">
        <v>218</v>
      </c>
      <c r="E2839">
        <v>0</v>
      </c>
      <c r="F2839">
        <v>0</v>
      </c>
      <c r="G2839">
        <v>0</v>
      </c>
      <c r="H2839" s="4">
        <f>IFERROR(AandE_Admissions[[#This Row],[Attends_Under_4Hrs_Arr_To_Adm_Tfr_Disch_Type1]]/AandE_Admissions[[#This Row],[AandE_Attends_Type1]],0)</f>
        <v>0</v>
      </c>
    </row>
    <row r="2840" spans="1:8" hidden="1" x14ac:dyDescent="0.3">
      <c r="A2840" s="1">
        <v>44651</v>
      </c>
      <c r="B2840">
        <v>47932</v>
      </c>
      <c r="C2840">
        <v>161120</v>
      </c>
      <c r="D2840" t="s">
        <v>288</v>
      </c>
      <c r="E2840">
        <v>0</v>
      </c>
      <c r="F2840">
        <v>0</v>
      </c>
      <c r="G2840">
        <v>0</v>
      </c>
      <c r="H2840" s="4">
        <f>IFERROR(AandE_Admissions[[#This Row],[Attends_Under_4Hrs_Arr_To_Adm_Tfr_Disch_Type1]]/AandE_Admissions[[#This Row],[AandE_Attends_Type1]],0)</f>
        <v>0</v>
      </c>
    </row>
    <row r="2841" spans="1:8" hidden="1" x14ac:dyDescent="0.3">
      <c r="A2841" s="1">
        <v>44651</v>
      </c>
      <c r="B2841">
        <v>47818</v>
      </c>
      <c r="C2841">
        <v>161120</v>
      </c>
      <c r="D2841" t="s">
        <v>43</v>
      </c>
      <c r="E2841">
        <v>0</v>
      </c>
      <c r="F2841">
        <v>0</v>
      </c>
      <c r="G2841">
        <v>0</v>
      </c>
      <c r="H2841" s="4">
        <f>IFERROR(AandE_Admissions[[#This Row],[Attends_Under_4Hrs_Arr_To_Adm_Tfr_Disch_Type1]]/AandE_Admissions[[#This Row],[AandE_Attends_Type1]],0)</f>
        <v>0</v>
      </c>
    </row>
    <row r="2842" spans="1:8" hidden="1" x14ac:dyDescent="0.3">
      <c r="A2842" s="1">
        <v>44651</v>
      </c>
      <c r="B2842">
        <v>47789</v>
      </c>
      <c r="C2842">
        <v>161120</v>
      </c>
      <c r="D2842" t="s">
        <v>63</v>
      </c>
      <c r="E2842">
        <v>0</v>
      </c>
      <c r="F2842">
        <v>0</v>
      </c>
      <c r="G2842">
        <v>0</v>
      </c>
      <c r="H2842" s="4">
        <f>IFERROR(AandE_Admissions[[#This Row],[Attends_Under_4Hrs_Arr_To_Adm_Tfr_Disch_Type1]]/AandE_Admissions[[#This Row],[AandE_Attends_Type1]],0)</f>
        <v>0</v>
      </c>
    </row>
    <row r="2843" spans="1:8" hidden="1" x14ac:dyDescent="0.3">
      <c r="A2843" s="1">
        <v>44651</v>
      </c>
      <c r="B2843">
        <v>47909</v>
      </c>
      <c r="C2843">
        <v>161120</v>
      </c>
      <c r="D2843" t="s">
        <v>297</v>
      </c>
      <c r="E2843">
        <v>0</v>
      </c>
      <c r="F2843">
        <v>0</v>
      </c>
      <c r="G2843">
        <v>0</v>
      </c>
      <c r="H2843" s="4">
        <f>IFERROR(AandE_Admissions[[#This Row],[Attends_Under_4Hrs_Arr_To_Adm_Tfr_Disch_Type1]]/AandE_Admissions[[#This Row],[AandE_Attends_Type1]],0)</f>
        <v>0</v>
      </c>
    </row>
    <row r="2844" spans="1:8" hidden="1" x14ac:dyDescent="0.3">
      <c r="A2844" s="1">
        <v>44651</v>
      </c>
      <c r="B2844">
        <v>47849</v>
      </c>
      <c r="C2844">
        <v>161120</v>
      </c>
      <c r="D2844" t="s">
        <v>116</v>
      </c>
      <c r="E2844">
        <v>0</v>
      </c>
      <c r="F2844">
        <v>0</v>
      </c>
      <c r="G2844">
        <v>0</v>
      </c>
      <c r="H2844" s="4">
        <f>IFERROR(AandE_Admissions[[#This Row],[Attends_Under_4Hrs_Arr_To_Adm_Tfr_Disch_Type1]]/AandE_Admissions[[#This Row],[AandE_Attends_Type1]],0)</f>
        <v>0</v>
      </c>
    </row>
    <row r="2845" spans="1:8" hidden="1" x14ac:dyDescent="0.3">
      <c r="A2845" s="1">
        <v>44651</v>
      </c>
      <c r="B2845">
        <v>47929</v>
      </c>
      <c r="C2845">
        <v>161120</v>
      </c>
      <c r="D2845" t="s">
        <v>291</v>
      </c>
      <c r="E2845">
        <v>0</v>
      </c>
      <c r="F2845">
        <v>0</v>
      </c>
      <c r="G2845">
        <v>0</v>
      </c>
      <c r="H2845" s="4">
        <f>IFERROR(AandE_Admissions[[#This Row],[Attends_Under_4Hrs_Arr_To_Adm_Tfr_Disch_Type1]]/AandE_Admissions[[#This Row],[AandE_Attends_Type1]],0)</f>
        <v>0</v>
      </c>
    </row>
    <row r="2846" spans="1:8" hidden="1" x14ac:dyDescent="0.3">
      <c r="A2846" s="1">
        <v>44651</v>
      </c>
      <c r="B2846">
        <v>47829</v>
      </c>
      <c r="C2846">
        <v>161120</v>
      </c>
      <c r="D2846" t="s">
        <v>275</v>
      </c>
      <c r="E2846">
        <v>0</v>
      </c>
      <c r="F2846">
        <v>0</v>
      </c>
      <c r="G2846">
        <v>0</v>
      </c>
      <c r="H2846" s="4">
        <f>IFERROR(AandE_Admissions[[#This Row],[Attends_Under_4Hrs_Arr_To_Adm_Tfr_Disch_Type1]]/AandE_Admissions[[#This Row],[AandE_Attends_Type1]],0)</f>
        <v>0</v>
      </c>
    </row>
    <row r="2847" spans="1:8" hidden="1" x14ac:dyDescent="0.3">
      <c r="A2847" s="1">
        <v>44651</v>
      </c>
      <c r="B2847">
        <v>47939</v>
      </c>
      <c r="C2847">
        <v>161120</v>
      </c>
      <c r="D2847" t="s">
        <v>293</v>
      </c>
      <c r="E2847">
        <v>0</v>
      </c>
      <c r="F2847">
        <v>0</v>
      </c>
      <c r="G2847">
        <v>0</v>
      </c>
      <c r="H2847" s="4">
        <f>IFERROR(AandE_Admissions[[#This Row],[Attends_Under_4Hrs_Arr_To_Adm_Tfr_Disch_Type1]]/AandE_Admissions[[#This Row],[AandE_Attends_Type1]],0)</f>
        <v>0</v>
      </c>
    </row>
    <row r="2848" spans="1:8" hidden="1" x14ac:dyDescent="0.3">
      <c r="A2848" s="1">
        <v>44651</v>
      </c>
      <c r="B2848">
        <v>47816</v>
      </c>
      <c r="C2848">
        <v>161120</v>
      </c>
      <c r="D2848" t="s">
        <v>296</v>
      </c>
      <c r="E2848">
        <v>0</v>
      </c>
      <c r="F2848">
        <v>0</v>
      </c>
      <c r="G2848">
        <v>0</v>
      </c>
      <c r="H2848" s="4">
        <f>IFERROR(AandE_Admissions[[#This Row],[Attends_Under_4Hrs_Arr_To_Adm_Tfr_Disch_Type1]]/AandE_Admissions[[#This Row],[AandE_Attends_Type1]],0)</f>
        <v>0</v>
      </c>
    </row>
    <row r="2849" spans="1:8" hidden="1" x14ac:dyDescent="0.3">
      <c r="A2849" s="1">
        <v>44651</v>
      </c>
      <c r="B2849">
        <v>47825</v>
      </c>
      <c r="C2849">
        <v>161120</v>
      </c>
      <c r="D2849" t="s">
        <v>47</v>
      </c>
      <c r="E2849">
        <v>0</v>
      </c>
      <c r="F2849">
        <v>0</v>
      </c>
      <c r="G2849">
        <v>0</v>
      </c>
      <c r="H2849" s="4">
        <f>IFERROR(AandE_Admissions[[#This Row],[Attends_Under_4Hrs_Arr_To_Adm_Tfr_Disch_Type1]]/AandE_Admissions[[#This Row],[AandE_Attends_Type1]],0)</f>
        <v>0</v>
      </c>
    </row>
    <row r="2850" spans="1:8" hidden="1" x14ac:dyDescent="0.3">
      <c r="A2850" s="1">
        <v>44651</v>
      </c>
      <c r="B2850">
        <v>47928</v>
      </c>
      <c r="C2850">
        <v>161120</v>
      </c>
      <c r="D2850" t="s">
        <v>267</v>
      </c>
      <c r="E2850">
        <v>0</v>
      </c>
      <c r="F2850">
        <v>0</v>
      </c>
      <c r="G2850">
        <v>0</v>
      </c>
      <c r="H2850" s="4">
        <f>IFERROR(AandE_Admissions[[#This Row],[Attends_Under_4Hrs_Arr_To_Adm_Tfr_Disch_Type1]]/AandE_Admissions[[#This Row],[AandE_Attends_Type1]],0)</f>
        <v>0</v>
      </c>
    </row>
    <row r="2851" spans="1:8" hidden="1" x14ac:dyDescent="0.3">
      <c r="A2851" s="1">
        <v>44620</v>
      </c>
      <c r="B2851">
        <v>47613</v>
      </c>
      <c r="C2851">
        <v>161114</v>
      </c>
      <c r="D2851" t="s">
        <v>273</v>
      </c>
      <c r="E2851">
        <v>0</v>
      </c>
      <c r="F2851">
        <v>0</v>
      </c>
      <c r="G2851">
        <v>0</v>
      </c>
      <c r="H2851" s="4">
        <f>IFERROR(AandE_Admissions[[#This Row],[Attends_Under_4Hrs_Arr_To_Adm_Tfr_Disch_Type1]]/AandE_Admissions[[#This Row],[AandE_Attends_Type1]],0)</f>
        <v>0</v>
      </c>
    </row>
    <row r="2852" spans="1:8" hidden="1" x14ac:dyDescent="0.3">
      <c r="A2852" s="1">
        <v>44620</v>
      </c>
      <c r="B2852">
        <v>47770</v>
      </c>
      <c r="C2852">
        <v>161114</v>
      </c>
      <c r="D2852" t="s">
        <v>208</v>
      </c>
      <c r="E2852">
        <v>0</v>
      </c>
      <c r="F2852">
        <v>0</v>
      </c>
      <c r="G2852">
        <v>0</v>
      </c>
      <c r="H2852" s="4">
        <f>IFERROR(AandE_Admissions[[#This Row],[Attends_Under_4Hrs_Arr_To_Adm_Tfr_Disch_Type1]]/AandE_Admissions[[#This Row],[AandE_Attends_Type1]],0)</f>
        <v>0</v>
      </c>
    </row>
    <row r="2853" spans="1:8" hidden="1" x14ac:dyDescent="0.3">
      <c r="A2853" s="1">
        <v>44620</v>
      </c>
      <c r="B2853">
        <v>47704</v>
      </c>
      <c r="C2853">
        <v>161114</v>
      </c>
      <c r="D2853" t="s">
        <v>274</v>
      </c>
      <c r="E2853">
        <v>0</v>
      </c>
      <c r="F2853">
        <v>0</v>
      </c>
      <c r="G2853">
        <v>0</v>
      </c>
      <c r="H2853" s="4">
        <f>IFERROR(AandE_Admissions[[#This Row],[Attends_Under_4Hrs_Arr_To_Adm_Tfr_Disch_Type1]]/AandE_Admissions[[#This Row],[AandE_Attends_Type1]],0)</f>
        <v>0</v>
      </c>
    </row>
    <row r="2854" spans="1:8" hidden="1" x14ac:dyDescent="0.3">
      <c r="A2854" s="1">
        <v>44620</v>
      </c>
      <c r="B2854">
        <v>47588</v>
      </c>
      <c r="C2854">
        <v>161114</v>
      </c>
      <c r="D2854" t="s">
        <v>9</v>
      </c>
      <c r="E2854">
        <v>0</v>
      </c>
      <c r="F2854">
        <v>0</v>
      </c>
      <c r="G2854">
        <v>0</v>
      </c>
      <c r="H2854" s="4">
        <f>IFERROR(AandE_Admissions[[#This Row],[Attends_Under_4Hrs_Arr_To_Adm_Tfr_Disch_Type1]]/AandE_Admissions[[#This Row],[AandE_Attends_Type1]],0)</f>
        <v>0</v>
      </c>
    </row>
    <row r="2855" spans="1:8" hidden="1" x14ac:dyDescent="0.3">
      <c r="A2855" s="1">
        <v>44620</v>
      </c>
      <c r="B2855">
        <v>47686</v>
      </c>
      <c r="C2855">
        <v>161114</v>
      </c>
      <c r="D2855" t="s">
        <v>156</v>
      </c>
      <c r="E2855">
        <v>0</v>
      </c>
      <c r="F2855">
        <v>0</v>
      </c>
      <c r="G2855">
        <v>0</v>
      </c>
      <c r="H2855" s="4">
        <f>IFERROR(AandE_Admissions[[#This Row],[Attends_Under_4Hrs_Arr_To_Adm_Tfr_Disch_Type1]]/AandE_Admissions[[#This Row],[AandE_Attends_Type1]],0)</f>
        <v>0</v>
      </c>
    </row>
    <row r="2856" spans="1:8" hidden="1" x14ac:dyDescent="0.3">
      <c r="A2856" s="1">
        <v>44620</v>
      </c>
      <c r="B2856">
        <v>47738</v>
      </c>
      <c r="C2856">
        <v>161114</v>
      </c>
      <c r="D2856" t="s">
        <v>310</v>
      </c>
      <c r="E2856">
        <v>0</v>
      </c>
      <c r="F2856">
        <v>0</v>
      </c>
      <c r="G2856">
        <v>0</v>
      </c>
      <c r="H2856" s="4">
        <f>IFERROR(AandE_Admissions[[#This Row],[Attends_Under_4Hrs_Arr_To_Adm_Tfr_Disch_Type1]]/AandE_Admissions[[#This Row],[AandE_Attends_Type1]],0)</f>
        <v>0</v>
      </c>
    </row>
    <row r="2857" spans="1:8" hidden="1" x14ac:dyDescent="0.3">
      <c r="A2857" s="1">
        <v>44620</v>
      </c>
      <c r="B2857">
        <v>47671</v>
      </c>
      <c r="C2857">
        <v>161114</v>
      </c>
      <c r="D2857" t="s">
        <v>314</v>
      </c>
      <c r="E2857">
        <v>0</v>
      </c>
      <c r="F2857">
        <v>0</v>
      </c>
      <c r="G2857">
        <v>0</v>
      </c>
      <c r="H2857" s="4">
        <f>IFERROR(AandE_Admissions[[#This Row],[Attends_Under_4Hrs_Arr_To_Adm_Tfr_Disch_Type1]]/AandE_Admissions[[#This Row],[AandE_Attends_Type1]],0)</f>
        <v>0</v>
      </c>
    </row>
    <row r="2858" spans="1:8" hidden="1" x14ac:dyDescent="0.3">
      <c r="A2858" s="1">
        <v>44620</v>
      </c>
      <c r="B2858">
        <v>47775</v>
      </c>
      <c r="C2858">
        <v>161114</v>
      </c>
      <c r="D2858" t="s">
        <v>303</v>
      </c>
      <c r="E2858">
        <v>0</v>
      </c>
      <c r="F2858">
        <v>0</v>
      </c>
      <c r="G2858">
        <v>0</v>
      </c>
      <c r="H2858" s="4">
        <f>IFERROR(AandE_Admissions[[#This Row],[Attends_Under_4Hrs_Arr_To_Adm_Tfr_Disch_Type1]]/AandE_Admissions[[#This Row],[AandE_Attends_Type1]],0)</f>
        <v>0</v>
      </c>
    </row>
    <row r="2859" spans="1:8" hidden="1" x14ac:dyDescent="0.3">
      <c r="A2859" s="1">
        <v>44620</v>
      </c>
      <c r="B2859">
        <v>47629</v>
      </c>
      <c r="C2859">
        <v>161114</v>
      </c>
      <c r="D2859" t="s">
        <v>55</v>
      </c>
      <c r="E2859">
        <v>0</v>
      </c>
      <c r="F2859">
        <v>0</v>
      </c>
      <c r="G2859">
        <v>0</v>
      </c>
      <c r="H2859" s="4">
        <f>IFERROR(AandE_Admissions[[#This Row],[Attends_Under_4Hrs_Arr_To_Adm_Tfr_Disch_Type1]]/AandE_Admissions[[#This Row],[AandE_Attends_Type1]],0)</f>
        <v>0</v>
      </c>
    </row>
    <row r="2860" spans="1:8" hidden="1" x14ac:dyDescent="0.3">
      <c r="A2860" s="1">
        <v>44620</v>
      </c>
      <c r="B2860">
        <v>47636</v>
      </c>
      <c r="C2860">
        <v>161114</v>
      </c>
      <c r="D2860" t="s">
        <v>61</v>
      </c>
      <c r="E2860">
        <v>0</v>
      </c>
      <c r="F2860">
        <v>0</v>
      </c>
      <c r="G2860">
        <v>0</v>
      </c>
      <c r="H2860" s="4">
        <f>IFERROR(AandE_Admissions[[#This Row],[Attends_Under_4Hrs_Arr_To_Adm_Tfr_Disch_Type1]]/AandE_Admissions[[#This Row],[AandE_Attends_Type1]],0)</f>
        <v>0</v>
      </c>
    </row>
    <row r="2861" spans="1:8" hidden="1" x14ac:dyDescent="0.3">
      <c r="A2861" s="1">
        <v>44620</v>
      </c>
      <c r="B2861">
        <v>47624</v>
      </c>
      <c r="C2861">
        <v>161114</v>
      </c>
      <c r="D2861" t="s">
        <v>51</v>
      </c>
      <c r="E2861">
        <v>0</v>
      </c>
      <c r="F2861">
        <v>0</v>
      </c>
      <c r="G2861">
        <v>0</v>
      </c>
      <c r="H2861" s="4">
        <f>IFERROR(AandE_Admissions[[#This Row],[Attends_Under_4Hrs_Arr_To_Adm_Tfr_Disch_Type1]]/AandE_Admissions[[#This Row],[AandE_Attends_Type1]],0)</f>
        <v>0</v>
      </c>
    </row>
    <row r="2862" spans="1:8" hidden="1" x14ac:dyDescent="0.3">
      <c r="A2862" s="1">
        <v>44620</v>
      </c>
      <c r="B2862">
        <v>47640</v>
      </c>
      <c r="C2862">
        <v>161114</v>
      </c>
      <c r="D2862" t="s">
        <v>285</v>
      </c>
      <c r="E2862">
        <v>0</v>
      </c>
      <c r="F2862">
        <v>0</v>
      </c>
      <c r="G2862">
        <v>0</v>
      </c>
      <c r="H2862" s="4">
        <f>IFERROR(AandE_Admissions[[#This Row],[Attends_Under_4Hrs_Arr_To_Adm_Tfr_Disch_Type1]]/AandE_Admissions[[#This Row],[AandE_Attends_Type1]],0)</f>
        <v>0</v>
      </c>
    </row>
    <row r="2863" spans="1:8" hidden="1" x14ac:dyDescent="0.3">
      <c r="A2863" s="1">
        <v>44620</v>
      </c>
      <c r="B2863">
        <v>47755</v>
      </c>
      <c r="C2863">
        <v>161114</v>
      </c>
      <c r="D2863" t="s">
        <v>269</v>
      </c>
      <c r="E2863">
        <v>0</v>
      </c>
      <c r="F2863">
        <v>0</v>
      </c>
      <c r="G2863">
        <v>0</v>
      </c>
      <c r="H2863" s="4">
        <f>IFERROR(AandE_Admissions[[#This Row],[Attends_Under_4Hrs_Arr_To_Adm_Tfr_Disch_Type1]]/AandE_Admissions[[#This Row],[AandE_Attends_Type1]],0)</f>
        <v>0</v>
      </c>
    </row>
    <row r="2864" spans="1:8" hidden="1" x14ac:dyDescent="0.3">
      <c r="A2864" s="1">
        <v>44620</v>
      </c>
      <c r="B2864">
        <v>47575</v>
      </c>
      <c r="C2864">
        <v>161114</v>
      </c>
      <c r="D2864" t="s">
        <v>304</v>
      </c>
      <c r="E2864">
        <v>0</v>
      </c>
      <c r="F2864">
        <v>0</v>
      </c>
      <c r="G2864">
        <v>0</v>
      </c>
      <c r="H2864" s="4">
        <f>IFERROR(AandE_Admissions[[#This Row],[Attends_Under_4Hrs_Arr_To_Adm_Tfr_Disch_Type1]]/AandE_Admissions[[#This Row],[AandE_Attends_Type1]],0)</f>
        <v>0</v>
      </c>
    </row>
    <row r="2865" spans="1:8" hidden="1" x14ac:dyDescent="0.3">
      <c r="A2865" s="1">
        <v>44620</v>
      </c>
      <c r="B2865">
        <v>47750</v>
      </c>
      <c r="C2865">
        <v>161114</v>
      </c>
      <c r="D2865" t="s">
        <v>213</v>
      </c>
      <c r="E2865">
        <v>0</v>
      </c>
      <c r="F2865">
        <v>0</v>
      </c>
      <c r="G2865">
        <v>0</v>
      </c>
      <c r="H2865" s="4">
        <f>IFERROR(AandE_Admissions[[#This Row],[Attends_Under_4Hrs_Arr_To_Adm_Tfr_Disch_Type1]]/AandE_Admissions[[#This Row],[AandE_Attends_Type1]],0)</f>
        <v>0</v>
      </c>
    </row>
    <row r="2866" spans="1:8" hidden="1" x14ac:dyDescent="0.3">
      <c r="A2866" s="1">
        <v>44620</v>
      </c>
      <c r="B2866">
        <v>47761</v>
      </c>
      <c r="C2866">
        <v>161114</v>
      </c>
      <c r="D2866" t="s">
        <v>266</v>
      </c>
      <c r="E2866">
        <v>0</v>
      </c>
      <c r="F2866">
        <v>0</v>
      </c>
      <c r="G2866">
        <v>0</v>
      </c>
      <c r="H2866" s="4">
        <f>IFERROR(AandE_Admissions[[#This Row],[Attends_Under_4Hrs_Arr_To_Adm_Tfr_Disch_Type1]]/AandE_Admissions[[#This Row],[AandE_Attends_Type1]],0)</f>
        <v>0</v>
      </c>
    </row>
    <row r="2867" spans="1:8" hidden="1" x14ac:dyDescent="0.3">
      <c r="A2867" s="1">
        <v>44620</v>
      </c>
      <c r="B2867">
        <v>47614</v>
      </c>
      <c r="C2867">
        <v>161114</v>
      </c>
      <c r="D2867" t="s">
        <v>106</v>
      </c>
      <c r="E2867">
        <v>0</v>
      </c>
      <c r="F2867">
        <v>0</v>
      </c>
      <c r="G2867">
        <v>0</v>
      </c>
      <c r="H2867" s="4">
        <f>IFERROR(AandE_Admissions[[#This Row],[Attends_Under_4Hrs_Arr_To_Adm_Tfr_Disch_Type1]]/AandE_Admissions[[#This Row],[AandE_Attends_Type1]],0)</f>
        <v>0</v>
      </c>
    </row>
    <row r="2868" spans="1:8" hidden="1" x14ac:dyDescent="0.3">
      <c r="A2868" s="1">
        <v>44620</v>
      </c>
      <c r="B2868">
        <v>47731</v>
      </c>
      <c r="C2868">
        <v>161114</v>
      </c>
      <c r="D2868" t="s">
        <v>217</v>
      </c>
      <c r="E2868">
        <v>0</v>
      </c>
      <c r="F2868">
        <v>0</v>
      </c>
      <c r="G2868">
        <v>0</v>
      </c>
      <c r="H2868" s="4">
        <f>IFERROR(AandE_Admissions[[#This Row],[Attends_Under_4Hrs_Arr_To_Adm_Tfr_Disch_Type1]]/AandE_Admissions[[#This Row],[AandE_Attends_Type1]],0)</f>
        <v>0</v>
      </c>
    </row>
    <row r="2869" spans="1:8" hidden="1" x14ac:dyDescent="0.3">
      <c r="A2869" s="1">
        <v>44620</v>
      </c>
      <c r="B2869">
        <v>47728</v>
      </c>
      <c r="C2869">
        <v>161114</v>
      </c>
      <c r="D2869" t="s">
        <v>300</v>
      </c>
      <c r="E2869">
        <v>0</v>
      </c>
      <c r="F2869">
        <v>0</v>
      </c>
      <c r="G2869">
        <v>0</v>
      </c>
      <c r="H2869" s="4">
        <f>IFERROR(AandE_Admissions[[#This Row],[Attends_Under_4Hrs_Arr_To_Adm_Tfr_Disch_Type1]]/AandE_Admissions[[#This Row],[AandE_Attends_Type1]],0)</f>
        <v>0</v>
      </c>
    </row>
    <row r="2870" spans="1:8" hidden="1" x14ac:dyDescent="0.3">
      <c r="A2870" s="1">
        <v>44620</v>
      </c>
      <c r="B2870">
        <v>47627</v>
      </c>
      <c r="C2870">
        <v>161114</v>
      </c>
      <c r="D2870" t="s">
        <v>53</v>
      </c>
      <c r="E2870">
        <v>0</v>
      </c>
      <c r="F2870">
        <v>0</v>
      </c>
      <c r="G2870">
        <v>0</v>
      </c>
      <c r="H2870" s="4">
        <f>IFERROR(AandE_Admissions[[#This Row],[Attends_Under_4Hrs_Arr_To_Adm_Tfr_Disch_Type1]]/AandE_Admissions[[#This Row],[AandE_Attends_Type1]],0)</f>
        <v>0</v>
      </c>
    </row>
    <row r="2871" spans="1:8" hidden="1" x14ac:dyDescent="0.3">
      <c r="A2871" s="1">
        <v>44620</v>
      </c>
      <c r="B2871">
        <v>47612</v>
      </c>
      <c r="C2871">
        <v>161114</v>
      </c>
      <c r="D2871" t="s">
        <v>103</v>
      </c>
      <c r="E2871">
        <v>0</v>
      </c>
      <c r="F2871">
        <v>0</v>
      </c>
      <c r="G2871">
        <v>0</v>
      </c>
      <c r="H2871" s="4">
        <f>IFERROR(AandE_Admissions[[#This Row],[Attends_Under_4Hrs_Arr_To_Adm_Tfr_Disch_Type1]]/AandE_Admissions[[#This Row],[AandE_Attends_Type1]],0)</f>
        <v>0</v>
      </c>
    </row>
    <row r="2872" spans="1:8" hidden="1" x14ac:dyDescent="0.3">
      <c r="A2872" s="1">
        <v>44620</v>
      </c>
      <c r="B2872">
        <v>47767</v>
      </c>
      <c r="C2872">
        <v>161114</v>
      </c>
      <c r="D2872" t="s">
        <v>316</v>
      </c>
      <c r="E2872">
        <v>0</v>
      </c>
      <c r="F2872">
        <v>0</v>
      </c>
      <c r="G2872">
        <v>0</v>
      </c>
      <c r="H2872" s="4">
        <f>IFERROR(AandE_Admissions[[#This Row],[Attends_Under_4Hrs_Arr_To_Adm_Tfr_Disch_Type1]]/AandE_Admissions[[#This Row],[AandE_Attends_Type1]],0)</f>
        <v>0</v>
      </c>
    </row>
    <row r="2873" spans="1:8" hidden="1" x14ac:dyDescent="0.3">
      <c r="A2873" s="1">
        <v>44620</v>
      </c>
      <c r="B2873">
        <v>47660</v>
      </c>
      <c r="C2873">
        <v>161114</v>
      </c>
      <c r="D2873" t="s">
        <v>175</v>
      </c>
      <c r="E2873">
        <v>0</v>
      </c>
      <c r="F2873">
        <v>0</v>
      </c>
      <c r="G2873">
        <v>0</v>
      </c>
      <c r="H2873" s="4">
        <f>IFERROR(AandE_Admissions[[#This Row],[Attends_Under_4Hrs_Arr_To_Adm_Tfr_Disch_Type1]]/AandE_Admissions[[#This Row],[AandE_Attends_Type1]],0)</f>
        <v>0</v>
      </c>
    </row>
    <row r="2874" spans="1:8" hidden="1" x14ac:dyDescent="0.3">
      <c r="A2874" s="1">
        <v>44620</v>
      </c>
      <c r="B2874">
        <v>47685</v>
      </c>
      <c r="C2874">
        <v>161114</v>
      </c>
      <c r="D2874" t="s">
        <v>287</v>
      </c>
      <c r="E2874">
        <v>0</v>
      </c>
      <c r="F2874">
        <v>0</v>
      </c>
      <c r="G2874">
        <v>0</v>
      </c>
      <c r="H2874" s="4">
        <f>IFERROR(AandE_Admissions[[#This Row],[Attends_Under_4Hrs_Arr_To_Adm_Tfr_Disch_Type1]]/AandE_Admissions[[#This Row],[AandE_Attends_Type1]],0)</f>
        <v>0</v>
      </c>
    </row>
    <row r="2875" spans="1:8" hidden="1" x14ac:dyDescent="0.3">
      <c r="A2875" s="1">
        <v>44620</v>
      </c>
      <c r="B2875">
        <v>47664</v>
      </c>
      <c r="C2875">
        <v>161114</v>
      </c>
      <c r="D2875" t="s">
        <v>289</v>
      </c>
      <c r="E2875">
        <v>0</v>
      </c>
      <c r="F2875">
        <v>0</v>
      </c>
      <c r="G2875">
        <v>0</v>
      </c>
      <c r="H2875" s="4">
        <f>IFERROR(AandE_Admissions[[#This Row],[Attends_Under_4Hrs_Arr_To_Adm_Tfr_Disch_Type1]]/AandE_Admissions[[#This Row],[AandE_Attends_Type1]],0)</f>
        <v>0</v>
      </c>
    </row>
    <row r="2876" spans="1:8" hidden="1" x14ac:dyDescent="0.3">
      <c r="A2876" s="1">
        <v>44620</v>
      </c>
      <c r="B2876">
        <v>47666</v>
      </c>
      <c r="C2876">
        <v>161114</v>
      </c>
      <c r="D2876" t="s">
        <v>302</v>
      </c>
      <c r="E2876">
        <v>0</v>
      </c>
      <c r="F2876">
        <v>0</v>
      </c>
      <c r="G2876">
        <v>0</v>
      </c>
      <c r="H2876" s="4">
        <f>IFERROR(AandE_Admissions[[#This Row],[Attends_Under_4Hrs_Arr_To_Adm_Tfr_Disch_Type1]]/AandE_Admissions[[#This Row],[AandE_Attends_Type1]],0)</f>
        <v>0</v>
      </c>
    </row>
    <row r="2877" spans="1:8" hidden="1" x14ac:dyDescent="0.3">
      <c r="A2877" s="1">
        <v>44620</v>
      </c>
      <c r="B2877">
        <v>47620</v>
      </c>
      <c r="C2877">
        <v>161114</v>
      </c>
      <c r="D2877" t="s">
        <v>92</v>
      </c>
      <c r="E2877">
        <v>0</v>
      </c>
      <c r="F2877">
        <v>0</v>
      </c>
      <c r="G2877">
        <v>0</v>
      </c>
      <c r="H2877" s="4">
        <f>IFERROR(AandE_Admissions[[#This Row],[Attends_Under_4Hrs_Arr_To_Adm_Tfr_Disch_Type1]]/AandE_Admissions[[#This Row],[AandE_Attends_Type1]],0)</f>
        <v>0</v>
      </c>
    </row>
    <row r="2878" spans="1:8" hidden="1" x14ac:dyDescent="0.3">
      <c r="A2878" s="1">
        <v>44620</v>
      </c>
      <c r="B2878">
        <v>47626</v>
      </c>
      <c r="C2878">
        <v>161114</v>
      </c>
      <c r="D2878" t="s">
        <v>312</v>
      </c>
      <c r="E2878">
        <v>0</v>
      </c>
      <c r="F2878">
        <v>0</v>
      </c>
      <c r="G2878">
        <v>0</v>
      </c>
      <c r="H2878" s="4">
        <f>IFERROR(AandE_Admissions[[#This Row],[Attends_Under_4Hrs_Arr_To_Adm_Tfr_Disch_Type1]]/AandE_Admissions[[#This Row],[AandE_Attends_Type1]],0)</f>
        <v>0</v>
      </c>
    </row>
    <row r="2879" spans="1:8" hidden="1" x14ac:dyDescent="0.3">
      <c r="A2879" s="1">
        <v>44620</v>
      </c>
      <c r="B2879">
        <v>47628</v>
      </c>
      <c r="C2879">
        <v>161114</v>
      </c>
      <c r="D2879" t="s">
        <v>305</v>
      </c>
      <c r="E2879">
        <v>0</v>
      </c>
      <c r="F2879">
        <v>0</v>
      </c>
      <c r="G2879">
        <v>0</v>
      </c>
      <c r="H2879" s="4">
        <f>IFERROR(AandE_Admissions[[#This Row],[Attends_Under_4Hrs_Arr_To_Adm_Tfr_Disch_Type1]]/AandE_Admissions[[#This Row],[AandE_Attends_Type1]],0)</f>
        <v>0</v>
      </c>
    </row>
    <row r="2880" spans="1:8" hidden="1" x14ac:dyDescent="0.3">
      <c r="A2880" s="1">
        <v>44620</v>
      </c>
      <c r="B2880">
        <v>47630</v>
      </c>
      <c r="C2880">
        <v>161114</v>
      </c>
      <c r="D2880" t="s">
        <v>306</v>
      </c>
      <c r="E2880">
        <v>0</v>
      </c>
      <c r="F2880">
        <v>0</v>
      </c>
      <c r="G2880">
        <v>0</v>
      </c>
      <c r="H2880" s="4">
        <f>IFERROR(AandE_Admissions[[#This Row],[Attends_Under_4Hrs_Arr_To_Adm_Tfr_Disch_Type1]]/AandE_Admissions[[#This Row],[AandE_Attends_Type1]],0)</f>
        <v>0</v>
      </c>
    </row>
    <row r="2881" spans="1:8" hidden="1" x14ac:dyDescent="0.3">
      <c r="A2881" s="1">
        <v>44620</v>
      </c>
      <c r="B2881">
        <v>47634</v>
      </c>
      <c r="C2881">
        <v>161114</v>
      </c>
      <c r="D2881" t="s">
        <v>307</v>
      </c>
      <c r="E2881">
        <v>0</v>
      </c>
      <c r="F2881">
        <v>0</v>
      </c>
      <c r="G2881">
        <v>0</v>
      </c>
      <c r="H2881" s="4">
        <f>IFERROR(AandE_Admissions[[#This Row],[Attends_Under_4Hrs_Arr_To_Adm_Tfr_Disch_Type1]]/AandE_Admissions[[#This Row],[AandE_Attends_Type1]],0)</f>
        <v>0</v>
      </c>
    </row>
    <row r="2882" spans="1:8" hidden="1" x14ac:dyDescent="0.3">
      <c r="A2882" s="1">
        <v>44620</v>
      </c>
      <c r="B2882">
        <v>47635</v>
      </c>
      <c r="C2882">
        <v>161114</v>
      </c>
      <c r="D2882" t="s">
        <v>308</v>
      </c>
      <c r="E2882">
        <v>0</v>
      </c>
      <c r="F2882">
        <v>0</v>
      </c>
      <c r="G2882">
        <v>0</v>
      </c>
      <c r="H2882" s="4">
        <f>IFERROR(AandE_Admissions[[#This Row],[Attends_Under_4Hrs_Arr_To_Adm_Tfr_Disch_Type1]]/AandE_Admissions[[#This Row],[AandE_Attends_Type1]],0)</f>
        <v>0</v>
      </c>
    </row>
    <row r="2883" spans="1:8" hidden="1" x14ac:dyDescent="0.3">
      <c r="A2883" s="1">
        <v>44620</v>
      </c>
      <c r="B2883">
        <v>47719</v>
      </c>
      <c r="C2883">
        <v>161114</v>
      </c>
      <c r="D2883" t="s">
        <v>194</v>
      </c>
      <c r="E2883">
        <v>0</v>
      </c>
      <c r="F2883">
        <v>0</v>
      </c>
      <c r="G2883">
        <v>0</v>
      </c>
      <c r="H2883" s="4">
        <f>IFERROR(AandE_Admissions[[#This Row],[Attends_Under_4Hrs_Arr_To_Adm_Tfr_Disch_Type1]]/AandE_Admissions[[#This Row],[AandE_Attends_Type1]],0)</f>
        <v>0</v>
      </c>
    </row>
    <row r="2884" spans="1:8" hidden="1" x14ac:dyDescent="0.3">
      <c r="A2884" s="1">
        <v>44620</v>
      </c>
      <c r="B2884">
        <v>47705</v>
      </c>
      <c r="C2884">
        <v>161114</v>
      </c>
      <c r="D2884" t="s">
        <v>286</v>
      </c>
      <c r="E2884">
        <v>0</v>
      </c>
      <c r="F2884">
        <v>0</v>
      </c>
      <c r="G2884">
        <v>0</v>
      </c>
      <c r="H2884" s="4">
        <f>IFERROR(AandE_Admissions[[#This Row],[Attends_Under_4Hrs_Arr_To_Adm_Tfr_Disch_Type1]]/AandE_Admissions[[#This Row],[AandE_Attends_Type1]],0)</f>
        <v>0</v>
      </c>
    </row>
    <row r="2885" spans="1:8" hidden="1" x14ac:dyDescent="0.3">
      <c r="A2885" s="1">
        <v>44620</v>
      </c>
      <c r="B2885">
        <v>47762</v>
      </c>
      <c r="C2885">
        <v>161114</v>
      </c>
      <c r="D2885" t="s">
        <v>280</v>
      </c>
      <c r="E2885">
        <v>0</v>
      </c>
      <c r="F2885">
        <v>0</v>
      </c>
      <c r="G2885">
        <v>0</v>
      </c>
      <c r="H2885" s="4">
        <f>IFERROR(AandE_Admissions[[#This Row],[Attends_Under_4Hrs_Arr_To_Adm_Tfr_Disch_Type1]]/AandE_Admissions[[#This Row],[AandE_Attends_Type1]],0)</f>
        <v>0</v>
      </c>
    </row>
    <row r="2886" spans="1:8" hidden="1" x14ac:dyDescent="0.3">
      <c r="A2886" s="1">
        <v>44620</v>
      </c>
      <c r="B2886">
        <v>47643</v>
      </c>
      <c r="C2886">
        <v>161114</v>
      </c>
      <c r="D2886" t="s">
        <v>318</v>
      </c>
      <c r="E2886">
        <v>0</v>
      </c>
      <c r="F2886">
        <v>0</v>
      </c>
      <c r="G2886">
        <v>0</v>
      </c>
      <c r="H2886" s="4">
        <f>IFERROR(AandE_Admissions[[#This Row],[Attends_Under_4Hrs_Arr_To_Adm_Tfr_Disch_Type1]]/AandE_Admissions[[#This Row],[AandE_Attends_Type1]],0)</f>
        <v>0</v>
      </c>
    </row>
    <row r="2887" spans="1:8" hidden="1" x14ac:dyDescent="0.3">
      <c r="A2887" s="1">
        <v>44620</v>
      </c>
      <c r="B2887">
        <v>47632</v>
      </c>
      <c r="C2887">
        <v>161114</v>
      </c>
      <c r="D2887" t="s">
        <v>95</v>
      </c>
      <c r="E2887">
        <v>0</v>
      </c>
      <c r="F2887">
        <v>0</v>
      </c>
      <c r="G2887">
        <v>0</v>
      </c>
      <c r="H2887" s="4">
        <f>IFERROR(AandE_Admissions[[#This Row],[Attends_Under_4Hrs_Arr_To_Adm_Tfr_Disch_Type1]]/AandE_Admissions[[#This Row],[AandE_Attends_Type1]],0)</f>
        <v>0</v>
      </c>
    </row>
    <row r="2888" spans="1:8" hidden="1" x14ac:dyDescent="0.3">
      <c r="A2888" s="1">
        <v>44620</v>
      </c>
      <c r="B2888">
        <v>47740</v>
      </c>
      <c r="C2888">
        <v>161114</v>
      </c>
      <c r="D2888" t="s">
        <v>253</v>
      </c>
      <c r="E2888">
        <v>0</v>
      </c>
      <c r="F2888">
        <v>0</v>
      </c>
      <c r="G2888">
        <v>0</v>
      </c>
      <c r="H2888" s="4">
        <f>IFERROR(AandE_Admissions[[#This Row],[Attends_Under_4Hrs_Arr_To_Adm_Tfr_Disch_Type1]]/AandE_Admissions[[#This Row],[AandE_Attends_Type1]],0)</f>
        <v>0</v>
      </c>
    </row>
    <row r="2889" spans="1:8" hidden="1" x14ac:dyDescent="0.3">
      <c r="A2889" s="1">
        <v>44620</v>
      </c>
      <c r="B2889">
        <v>47741</v>
      </c>
      <c r="C2889">
        <v>161114</v>
      </c>
      <c r="D2889" t="s">
        <v>255</v>
      </c>
      <c r="E2889">
        <v>0</v>
      </c>
      <c r="F2889">
        <v>0</v>
      </c>
      <c r="G2889">
        <v>0</v>
      </c>
      <c r="H2889" s="4">
        <f>IFERROR(AandE_Admissions[[#This Row],[Attends_Under_4Hrs_Arr_To_Adm_Tfr_Disch_Type1]]/AandE_Admissions[[#This Row],[AandE_Attends_Type1]],0)</f>
        <v>0</v>
      </c>
    </row>
    <row r="2890" spans="1:8" hidden="1" x14ac:dyDescent="0.3">
      <c r="A2890" s="1">
        <v>44620</v>
      </c>
      <c r="B2890">
        <v>47718</v>
      </c>
      <c r="C2890">
        <v>161114</v>
      </c>
      <c r="D2890" t="s">
        <v>279</v>
      </c>
      <c r="E2890">
        <v>0</v>
      </c>
      <c r="F2890">
        <v>0</v>
      </c>
      <c r="G2890">
        <v>0</v>
      </c>
      <c r="H2890" s="4">
        <f>IFERROR(AandE_Admissions[[#This Row],[Attends_Under_4Hrs_Arr_To_Adm_Tfr_Disch_Type1]]/AandE_Admissions[[#This Row],[AandE_Attends_Type1]],0)</f>
        <v>0</v>
      </c>
    </row>
    <row r="2891" spans="1:8" hidden="1" x14ac:dyDescent="0.3">
      <c r="A2891" s="1">
        <v>44620</v>
      </c>
      <c r="B2891">
        <v>47751</v>
      </c>
      <c r="C2891">
        <v>161114</v>
      </c>
      <c r="D2891" t="s">
        <v>281</v>
      </c>
      <c r="E2891">
        <v>0</v>
      </c>
      <c r="F2891">
        <v>0</v>
      </c>
      <c r="G2891">
        <v>0</v>
      </c>
      <c r="H2891" s="4">
        <f>IFERROR(AandE_Admissions[[#This Row],[Attends_Under_4Hrs_Arr_To_Adm_Tfr_Disch_Type1]]/AandE_Admissions[[#This Row],[AandE_Attends_Type1]],0)</f>
        <v>0</v>
      </c>
    </row>
    <row r="2892" spans="1:8" hidden="1" x14ac:dyDescent="0.3">
      <c r="A2892" s="1">
        <v>44620</v>
      </c>
      <c r="B2892">
        <v>47699</v>
      </c>
      <c r="C2892">
        <v>161114</v>
      </c>
      <c r="D2892" t="s">
        <v>290</v>
      </c>
      <c r="E2892">
        <v>26302</v>
      </c>
      <c r="F2892">
        <v>13518</v>
      </c>
      <c r="G2892">
        <v>12784</v>
      </c>
      <c r="H2892" s="4">
        <f>IFERROR(AandE_Admissions[[#This Row],[Attends_Under_4Hrs_Arr_To_Adm_Tfr_Disch_Type1]]/AandE_Admissions[[#This Row],[AandE_Attends_Type1]],0)</f>
        <v>0.51395331153524448</v>
      </c>
    </row>
    <row r="2893" spans="1:8" hidden="1" x14ac:dyDescent="0.3">
      <c r="A2893" s="1">
        <v>44620</v>
      </c>
      <c r="B2893">
        <v>47681</v>
      </c>
      <c r="C2893">
        <v>161114</v>
      </c>
      <c r="D2893" t="s">
        <v>309</v>
      </c>
      <c r="E2893">
        <v>10840</v>
      </c>
      <c r="F2893">
        <v>7141</v>
      </c>
      <c r="G2893">
        <v>3699</v>
      </c>
      <c r="H2893" s="4">
        <f>IFERROR(AandE_Admissions[[#This Row],[Attends_Under_4Hrs_Arr_To_Adm_Tfr_Disch_Type1]]/AandE_Admissions[[#This Row],[AandE_Attends_Type1]],0)</f>
        <v>0.65876383763837643</v>
      </c>
    </row>
    <row r="2894" spans="1:8" hidden="1" x14ac:dyDescent="0.3">
      <c r="A2894" s="1">
        <v>44620</v>
      </c>
      <c r="B2894">
        <v>47773</v>
      </c>
      <c r="C2894">
        <v>161114</v>
      </c>
      <c r="D2894" t="s">
        <v>317</v>
      </c>
      <c r="E2894">
        <v>11886</v>
      </c>
      <c r="F2894">
        <v>11886</v>
      </c>
      <c r="H2894" s="4">
        <f>IFERROR(AandE_Admissions[[#This Row],[Attends_Under_4Hrs_Arr_To_Adm_Tfr_Disch_Type1]]/AandE_Admissions[[#This Row],[AandE_Attends_Type1]],0)</f>
        <v>1</v>
      </c>
    </row>
    <row r="2895" spans="1:8" hidden="1" x14ac:dyDescent="0.3">
      <c r="A2895" s="1">
        <v>44620</v>
      </c>
      <c r="B2895">
        <v>47639</v>
      </c>
      <c r="C2895">
        <v>161114</v>
      </c>
      <c r="D2895" t="s">
        <v>99</v>
      </c>
      <c r="E2895">
        <v>0</v>
      </c>
      <c r="F2895">
        <v>0</v>
      </c>
      <c r="G2895">
        <v>0</v>
      </c>
      <c r="H2895" s="4">
        <f>IFERROR(AandE_Admissions[[#This Row],[Attends_Under_4Hrs_Arr_To_Adm_Tfr_Disch_Type1]]/AandE_Admissions[[#This Row],[AandE_Attends_Type1]],0)</f>
        <v>0</v>
      </c>
    </row>
    <row r="2896" spans="1:8" hidden="1" x14ac:dyDescent="0.3">
      <c r="A2896" s="1">
        <v>44620</v>
      </c>
      <c r="B2896">
        <v>47675</v>
      </c>
      <c r="C2896">
        <v>161114</v>
      </c>
      <c r="D2896" t="s">
        <v>249</v>
      </c>
      <c r="E2896">
        <v>2864</v>
      </c>
      <c r="F2896">
        <v>2052</v>
      </c>
      <c r="G2896">
        <v>812</v>
      </c>
      <c r="H2896" s="4">
        <f>IFERROR(AandE_Admissions[[#This Row],[Attends_Under_4Hrs_Arr_To_Adm_Tfr_Disch_Type1]]/AandE_Admissions[[#This Row],[AandE_Attends_Type1]],0)</f>
        <v>0.71648044692737434</v>
      </c>
    </row>
    <row r="2897" spans="1:8" hidden="1" x14ac:dyDescent="0.3">
      <c r="A2897" s="1">
        <v>44620</v>
      </c>
      <c r="B2897">
        <v>47587</v>
      </c>
      <c r="C2897">
        <v>161114</v>
      </c>
      <c r="D2897" t="s">
        <v>8</v>
      </c>
      <c r="E2897">
        <v>21590</v>
      </c>
      <c r="F2897">
        <v>12625</v>
      </c>
      <c r="G2897">
        <v>8965</v>
      </c>
      <c r="H2897" s="4">
        <f>IFERROR(AandE_Admissions[[#This Row],[Attends_Under_4Hrs_Arr_To_Adm_Tfr_Disch_Type1]]/AandE_Admissions[[#This Row],[AandE_Attends_Type1]],0)</f>
        <v>0.58476146364057435</v>
      </c>
    </row>
    <row r="2898" spans="1:8" hidden="1" x14ac:dyDescent="0.3">
      <c r="A2898" s="1">
        <v>44620</v>
      </c>
      <c r="B2898">
        <v>47600</v>
      </c>
      <c r="C2898">
        <v>161114</v>
      </c>
      <c r="D2898" t="s">
        <v>25</v>
      </c>
      <c r="E2898">
        <v>10846</v>
      </c>
      <c r="F2898">
        <v>6164</v>
      </c>
      <c r="G2898">
        <v>4682</v>
      </c>
      <c r="H2898" s="4">
        <f>IFERROR(AandE_Admissions[[#This Row],[Attends_Under_4Hrs_Arr_To_Adm_Tfr_Disch_Type1]]/AandE_Admissions[[#This Row],[AandE_Attends_Type1]],0)</f>
        <v>0.56832011801585836</v>
      </c>
    </row>
    <row r="2899" spans="1:8" hidden="1" x14ac:dyDescent="0.3">
      <c r="A2899" s="1">
        <v>44620</v>
      </c>
      <c r="B2899">
        <v>47744</v>
      </c>
      <c r="C2899">
        <v>161114</v>
      </c>
      <c r="D2899" t="s">
        <v>222</v>
      </c>
      <c r="E2899">
        <v>5825</v>
      </c>
      <c r="F2899">
        <v>3883</v>
      </c>
      <c r="G2899">
        <v>1942</v>
      </c>
      <c r="H2899" s="4">
        <f>IFERROR(AandE_Admissions[[#This Row],[Attends_Under_4Hrs_Arr_To_Adm_Tfr_Disch_Type1]]/AandE_Admissions[[#This Row],[AandE_Attends_Type1]],0)</f>
        <v>0.66660944206008588</v>
      </c>
    </row>
    <row r="2900" spans="1:8" hidden="1" x14ac:dyDescent="0.3">
      <c r="A2900" s="1">
        <v>44620</v>
      </c>
      <c r="B2900">
        <v>47776</v>
      </c>
      <c r="C2900">
        <v>161114</v>
      </c>
      <c r="D2900" t="s">
        <v>245</v>
      </c>
      <c r="E2900">
        <v>4585</v>
      </c>
      <c r="F2900">
        <v>3956</v>
      </c>
      <c r="G2900">
        <v>629</v>
      </c>
      <c r="H2900" s="4">
        <f>IFERROR(AandE_Admissions[[#This Row],[Attends_Under_4Hrs_Arr_To_Adm_Tfr_Disch_Type1]]/AandE_Admissions[[#This Row],[AandE_Attends_Type1]],0)</f>
        <v>0.86281352235550712</v>
      </c>
    </row>
    <row r="2901" spans="1:8" hidden="1" x14ac:dyDescent="0.3">
      <c r="A2901" s="1">
        <v>44620</v>
      </c>
      <c r="B2901">
        <v>47772</v>
      </c>
      <c r="C2901">
        <v>161114</v>
      </c>
      <c r="D2901" t="s">
        <v>242</v>
      </c>
      <c r="E2901">
        <v>12281</v>
      </c>
      <c r="F2901">
        <v>7401</v>
      </c>
      <c r="G2901">
        <v>4880</v>
      </c>
      <c r="H2901" s="4">
        <f>IFERROR(AandE_Admissions[[#This Row],[Attends_Under_4Hrs_Arr_To_Adm_Tfr_Disch_Type1]]/AandE_Admissions[[#This Row],[AandE_Attends_Type1]],0)</f>
        <v>0.6026382216431887</v>
      </c>
    </row>
    <row r="2902" spans="1:8" hidden="1" x14ac:dyDescent="0.3">
      <c r="A2902" s="1">
        <v>44620</v>
      </c>
      <c r="B2902">
        <v>47771</v>
      </c>
      <c r="C2902">
        <v>161114</v>
      </c>
      <c r="D2902" t="s">
        <v>239</v>
      </c>
      <c r="E2902">
        <v>4619</v>
      </c>
      <c r="F2902">
        <v>1935</v>
      </c>
      <c r="G2902">
        <v>2684</v>
      </c>
      <c r="H2902" s="4">
        <f>IFERROR(AandE_Admissions[[#This Row],[Attends_Under_4Hrs_Arr_To_Adm_Tfr_Disch_Type1]]/AandE_Admissions[[#This Row],[AandE_Attends_Type1]],0)</f>
        <v>0.41892184455509851</v>
      </c>
    </row>
    <row r="2903" spans="1:8" hidden="1" x14ac:dyDescent="0.3">
      <c r="A2903" s="1">
        <v>44620</v>
      </c>
      <c r="B2903">
        <v>47659</v>
      </c>
      <c r="C2903">
        <v>161114</v>
      </c>
      <c r="D2903" t="s">
        <v>174</v>
      </c>
      <c r="E2903">
        <v>9793</v>
      </c>
      <c r="F2903">
        <v>7181</v>
      </c>
      <c r="G2903">
        <v>2612</v>
      </c>
      <c r="H2903" s="4">
        <f>IFERROR(AandE_Admissions[[#This Row],[Attends_Under_4Hrs_Arr_To_Adm_Tfr_Disch_Type1]]/AandE_Admissions[[#This Row],[AandE_Attends_Type1]],0)</f>
        <v>0.73327887266414782</v>
      </c>
    </row>
    <row r="2904" spans="1:8" hidden="1" x14ac:dyDescent="0.3">
      <c r="A2904" s="1">
        <v>44620</v>
      </c>
      <c r="B2904">
        <v>47577</v>
      </c>
      <c r="C2904">
        <v>161114</v>
      </c>
      <c r="D2904" t="s">
        <v>83</v>
      </c>
      <c r="E2904">
        <v>26909</v>
      </c>
      <c r="F2904">
        <v>18862</v>
      </c>
      <c r="G2904">
        <v>8047</v>
      </c>
      <c r="H2904" s="4">
        <f>IFERROR(AandE_Admissions[[#This Row],[Attends_Under_4Hrs_Arr_To_Adm_Tfr_Disch_Type1]]/AandE_Admissions[[#This Row],[AandE_Attends_Type1]],0)</f>
        <v>0.70095507079415809</v>
      </c>
    </row>
    <row r="2905" spans="1:8" hidden="1" x14ac:dyDescent="0.3">
      <c r="A2905" s="1">
        <v>44620</v>
      </c>
      <c r="B2905">
        <v>47604</v>
      </c>
      <c r="C2905">
        <v>161114</v>
      </c>
      <c r="D2905" t="s">
        <v>33</v>
      </c>
      <c r="E2905">
        <v>19407</v>
      </c>
      <c r="F2905">
        <v>12058</v>
      </c>
      <c r="G2905">
        <v>7349</v>
      </c>
      <c r="H2905" s="4">
        <f>IFERROR(AandE_Admissions[[#This Row],[Attends_Under_4Hrs_Arr_To_Adm_Tfr_Disch_Type1]]/AandE_Admissions[[#This Row],[AandE_Attends_Type1]],0)</f>
        <v>0.62132220332869581</v>
      </c>
    </row>
    <row r="2906" spans="1:8" hidden="1" x14ac:dyDescent="0.3">
      <c r="A2906" s="1">
        <v>44620</v>
      </c>
      <c r="B2906">
        <v>47605</v>
      </c>
      <c r="C2906">
        <v>161114</v>
      </c>
      <c r="D2906" t="s">
        <v>34</v>
      </c>
      <c r="E2906">
        <v>0</v>
      </c>
      <c r="F2906">
        <v>0</v>
      </c>
      <c r="G2906">
        <v>0</v>
      </c>
      <c r="H2906" s="4">
        <f>IFERROR(AandE_Admissions[[#This Row],[Attends_Under_4Hrs_Arr_To_Adm_Tfr_Disch_Type1]]/AandE_Admissions[[#This Row],[AandE_Attends_Type1]],0)</f>
        <v>0</v>
      </c>
    </row>
    <row r="2907" spans="1:8" hidden="1" x14ac:dyDescent="0.3">
      <c r="A2907" s="1">
        <v>44620</v>
      </c>
      <c r="B2907">
        <v>47603</v>
      </c>
      <c r="C2907">
        <v>161114</v>
      </c>
      <c r="D2907" t="s">
        <v>28</v>
      </c>
      <c r="E2907">
        <v>8387</v>
      </c>
      <c r="F2907">
        <v>4429</v>
      </c>
      <c r="G2907">
        <v>3958</v>
      </c>
      <c r="H2907" s="4">
        <f>IFERROR(AandE_Admissions[[#This Row],[Attends_Under_4Hrs_Arr_To_Adm_Tfr_Disch_Type1]]/AandE_Admissions[[#This Row],[AandE_Attends_Type1]],0)</f>
        <v>0.52807917014427086</v>
      </c>
    </row>
    <row r="2908" spans="1:8" hidden="1" x14ac:dyDescent="0.3">
      <c r="A2908" s="1">
        <v>44620</v>
      </c>
      <c r="B2908">
        <v>47607</v>
      </c>
      <c r="C2908">
        <v>161114</v>
      </c>
      <c r="D2908" t="s">
        <v>38</v>
      </c>
      <c r="E2908">
        <v>5112</v>
      </c>
      <c r="F2908">
        <v>2677</v>
      </c>
      <c r="G2908">
        <v>2435</v>
      </c>
      <c r="H2908" s="4">
        <f>IFERROR(AandE_Admissions[[#This Row],[Attends_Under_4Hrs_Arr_To_Adm_Tfr_Disch_Type1]]/AandE_Admissions[[#This Row],[AandE_Attends_Type1]],0)</f>
        <v>0.52366979655712054</v>
      </c>
    </row>
    <row r="2909" spans="1:8" hidden="1" x14ac:dyDescent="0.3">
      <c r="A2909" s="1">
        <v>44620</v>
      </c>
      <c r="B2909">
        <v>47602</v>
      </c>
      <c r="C2909">
        <v>161114</v>
      </c>
      <c r="D2909" t="s">
        <v>27</v>
      </c>
      <c r="E2909">
        <v>0</v>
      </c>
      <c r="F2909">
        <v>0</v>
      </c>
      <c r="G2909">
        <v>0</v>
      </c>
      <c r="H2909" s="4">
        <f>IFERROR(AandE_Admissions[[#This Row],[Attends_Under_4Hrs_Arr_To_Adm_Tfr_Disch_Type1]]/AandE_Admissions[[#This Row],[AandE_Attends_Type1]],0)</f>
        <v>0</v>
      </c>
    </row>
    <row r="2910" spans="1:8" hidden="1" x14ac:dyDescent="0.3">
      <c r="A2910" s="1">
        <v>44620</v>
      </c>
      <c r="B2910">
        <v>47598</v>
      </c>
      <c r="C2910">
        <v>161114</v>
      </c>
      <c r="D2910" t="s">
        <v>23</v>
      </c>
      <c r="E2910">
        <v>6742</v>
      </c>
      <c r="F2910">
        <v>4685</v>
      </c>
      <c r="G2910">
        <v>2057</v>
      </c>
      <c r="H2910" s="4">
        <f>IFERROR(AandE_Admissions[[#This Row],[Attends_Under_4Hrs_Arr_To_Adm_Tfr_Disch_Type1]]/AandE_Admissions[[#This Row],[AandE_Attends_Type1]],0)</f>
        <v>0.69489765648175617</v>
      </c>
    </row>
    <row r="2911" spans="1:8" hidden="1" x14ac:dyDescent="0.3">
      <c r="A2911" s="1">
        <v>44620</v>
      </c>
      <c r="B2911">
        <v>47753</v>
      </c>
      <c r="C2911">
        <v>161114</v>
      </c>
      <c r="D2911" t="s">
        <v>246</v>
      </c>
      <c r="E2911">
        <v>3796</v>
      </c>
      <c r="F2911">
        <v>2067</v>
      </c>
      <c r="G2911">
        <v>1729</v>
      </c>
      <c r="H2911" s="4">
        <f>IFERROR(AandE_Admissions[[#This Row],[Attends_Under_4Hrs_Arr_To_Adm_Tfr_Disch_Type1]]/AandE_Admissions[[#This Row],[AandE_Attends_Type1]],0)</f>
        <v>0.54452054794520544</v>
      </c>
    </row>
    <row r="2912" spans="1:8" hidden="1" x14ac:dyDescent="0.3">
      <c r="A2912" s="1">
        <v>44620</v>
      </c>
      <c r="B2912">
        <v>47654</v>
      </c>
      <c r="C2912">
        <v>161114</v>
      </c>
      <c r="D2912" t="s">
        <v>123</v>
      </c>
      <c r="E2912">
        <v>7043</v>
      </c>
      <c r="F2912">
        <v>4784</v>
      </c>
      <c r="G2912">
        <v>2259</v>
      </c>
      <c r="H2912" s="4">
        <f>IFERROR(AandE_Admissions[[#This Row],[Attends_Under_4Hrs_Arr_To_Adm_Tfr_Disch_Type1]]/AandE_Admissions[[#This Row],[AandE_Attends_Type1]],0)</f>
        <v>0.67925599886412036</v>
      </c>
    </row>
    <row r="2913" spans="1:8" hidden="1" x14ac:dyDescent="0.3">
      <c r="A2913" s="1">
        <v>44620</v>
      </c>
      <c r="B2913">
        <v>47715</v>
      </c>
      <c r="C2913">
        <v>161114</v>
      </c>
      <c r="D2913" t="s">
        <v>143</v>
      </c>
      <c r="E2913">
        <v>7150</v>
      </c>
      <c r="F2913">
        <v>3739</v>
      </c>
      <c r="G2913">
        <v>3411</v>
      </c>
      <c r="H2913" s="4">
        <f>IFERROR(AandE_Admissions[[#This Row],[Attends_Under_4Hrs_Arr_To_Adm_Tfr_Disch_Type1]]/AandE_Admissions[[#This Row],[AandE_Attends_Type1]],0)</f>
        <v>0.52293706293706299</v>
      </c>
    </row>
    <row r="2914" spans="1:8" hidden="1" x14ac:dyDescent="0.3">
      <c r="A2914" s="1">
        <v>44620</v>
      </c>
      <c r="B2914">
        <v>47707</v>
      </c>
      <c r="C2914">
        <v>161114</v>
      </c>
      <c r="D2914" t="s">
        <v>139</v>
      </c>
      <c r="E2914">
        <v>8932</v>
      </c>
      <c r="F2914">
        <v>4441</v>
      </c>
      <c r="G2914">
        <v>4491</v>
      </c>
      <c r="H2914" s="4">
        <f>IFERROR(AandE_Admissions[[#This Row],[Attends_Under_4Hrs_Arr_To_Adm_Tfr_Disch_Type1]]/AandE_Admissions[[#This Row],[AandE_Attends_Type1]],0)</f>
        <v>0.4972010747872817</v>
      </c>
    </row>
    <row r="2915" spans="1:8" hidden="1" x14ac:dyDescent="0.3">
      <c r="A2915" s="1">
        <v>44620</v>
      </c>
      <c r="B2915">
        <v>47696</v>
      </c>
      <c r="C2915">
        <v>161114</v>
      </c>
      <c r="D2915" t="s">
        <v>134</v>
      </c>
      <c r="E2915">
        <v>0</v>
      </c>
      <c r="F2915">
        <v>0</v>
      </c>
      <c r="G2915">
        <v>0</v>
      </c>
      <c r="H2915" s="4">
        <f>IFERROR(AandE_Admissions[[#This Row],[Attends_Under_4Hrs_Arr_To_Adm_Tfr_Disch_Type1]]/AandE_Admissions[[#This Row],[AandE_Attends_Type1]],0)</f>
        <v>0</v>
      </c>
    </row>
    <row r="2916" spans="1:8" hidden="1" x14ac:dyDescent="0.3">
      <c r="A2916" s="1">
        <v>44620</v>
      </c>
      <c r="B2916">
        <v>47688</v>
      </c>
      <c r="C2916">
        <v>161114</v>
      </c>
      <c r="D2916" t="s">
        <v>130</v>
      </c>
      <c r="E2916">
        <v>5008</v>
      </c>
      <c r="F2916">
        <v>3859</v>
      </c>
      <c r="G2916">
        <v>1149</v>
      </c>
      <c r="H2916" s="4">
        <f>IFERROR(AandE_Admissions[[#This Row],[Attends_Under_4Hrs_Arr_To_Adm_Tfr_Disch_Type1]]/AandE_Admissions[[#This Row],[AandE_Attends_Type1]],0)</f>
        <v>0.77056709265175716</v>
      </c>
    </row>
    <row r="2917" spans="1:8" hidden="1" x14ac:dyDescent="0.3">
      <c r="A2917" s="1">
        <v>44620</v>
      </c>
      <c r="B2917">
        <v>47701</v>
      </c>
      <c r="C2917">
        <v>161114</v>
      </c>
      <c r="D2917" t="s">
        <v>136</v>
      </c>
      <c r="E2917">
        <v>6054</v>
      </c>
      <c r="F2917">
        <v>2794</v>
      </c>
      <c r="G2917">
        <v>3260</v>
      </c>
      <c r="H2917" s="4">
        <f>IFERROR(AandE_Admissions[[#This Row],[Attends_Under_4Hrs_Arr_To_Adm_Tfr_Disch_Type1]]/AandE_Admissions[[#This Row],[AandE_Attends_Type1]],0)</f>
        <v>0.46151304922365377</v>
      </c>
    </row>
    <row r="2918" spans="1:8" hidden="1" x14ac:dyDescent="0.3">
      <c r="A2918" s="1">
        <v>44620</v>
      </c>
      <c r="B2918">
        <v>47710</v>
      </c>
      <c r="C2918">
        <v>161114</v>
      </c>
      <c r="D2918" t="s">
        <v>169</v>
      </c>
      <c r="E2918">
        <v>0</v>
      </c>
      <c r="F2918">
        <v>0</v>
      </c>
      <c r="G2918">
        <v>0</v>
      </c>
      <c r="H2918" s="4">
        <f>IFERROR(AandE_Admissions[[#This Row],[Attends_Under_4Hrs_Arr_To_Adm_Tfr_Disch_Type1]]/AandE_Admissions[[#This Row],[AandE_Attends_Type1]],0)</f>
        <v>0</v>
      </c>
    </row>
    <row r="2919" spans="1:8" hidden="1" x14ac:dyDescent="0.3">
      <c r="A2919" s="1">
        <v>44620</v>
      </c>
      <c r="B2919">
        <v>47760</v>
      </c>
      <c r="C2919">
        <v>161114</v>
      </c>
      <c r="D2919" t="s">
        <v>232</v>
      </c>
      <c r="E2919">
        <v>3911</v>
      </c>
      <c r="F2919">
        <v>2808</v>
      </c>
      <c r="G2919">
        <v>1103</v>
      </c>
      <c r="H2919" s="4">
        <f>IFERROR(AandE_Admissions[[#This Row],[Attends_Under_4Hrs_Arr_To_Adm_Tfr_Disch_Type1]]/AandE_Admissions[[#This Row],[AandE_Attends_Type1]],0)</f>
        <v>0.71797494246995652</v>
      </c>
    </row>
    <row r="2920" spans="1:8" hidden="1" x14ac:dyDescent="0.3">
      <c r="A2920" s="1">
        <v>44620</v>
      </c>
      <c r="B2920">
        <v>47570</v>
      </c>
      <c r="C2920">
        <v>161114</v>
      </c>
      <c r="D2920" t="s">
        <v>54</v>
      </c>
      <c r="E2920">
        <v>14472</v>
      </c>
      <c r="F2920">
        <v>14472</v>
      </c>
      <c r="H2920" s="4">
        <f>IFERROR(AandE_Admissions[[#This Row],[Attends_Under_4Hrs_Arr_To_Adm_Tfr_Disch_Type1]]/AandE_Admissions[[#This Row],[AandE_Attends_Type1]],0)</f>
        <v>1</v>
      </c>
    </row>
    <row r="2921" spans="1:8" hidden="1" x14ac:dyDescent="0.3">
      <c r="A2921" s="1">
        <v>44620</v>
      </c>
      <c r="B2921">
        <v>47687</v>
      </c>
      <c r="C2921">
        <v>161114</v>
      </c>
      <c r="D2921" t="s">
        <v>193</v>
      </c>
      <c r="E2921">
        <v>8345</v>
      </c>
      <c r="F2921">
        <v>4065</v>
      </c>
      <c r="G2921">
        <v>4280</v>
      </c>
      <c r="H2921" s="4">
        <f>IFERROR(AandE_Admissions[[#This Row],[Attends_Under_4Hrs_Arr_To_Adm_Tfr_Disch_Type1]]/AandE_Admissions[[#This Row],[AandE_Attends_Type1]],0)</f>
        <v>0.48711803475134813</v>
      </c>
    </row>
    <row r="2922" spans="1:8" hidden="1" x14ac:dyDescent="0.3">
      <c r="A2922" s="1">
        <v>44620</v>
      </c>
      <c r="B2922">
        <v>47667</v>
      </c>
      <c r="C2922">
        <v>161114</v>
      </c>
      <c r="D2922" t="s">
        <v>180</v>
      </c>
      <c r="E2922">
        <v>4002</v>
      </c>
      <c r="F2922">
        <v>2410</v>
      </c>
      <c r="G2922">
        <v>1592</v>
      </c>
      <c r="H2922" s="4">
        <f>IFERROR(AandE_Admissions[[#This Row],[Attends_Under_4Hrs_Arr_To_Adm_Tfr_Disch_Type1]]/AandE_Admissions[[#This Row],[AandE_Attends_Type1]],0)</f>
        <v>0.60219890054972514</v>
      </c>
    </row>
    <row r="2923" spans="1:8" hidden="1" x14ac:dyDescent="0.3">
      <c r="A2923" s="1">
        <v>44620</v>
      </c>
      <c r="B2923">
        <v>47657</v>
      </c>
      <c r="C2923">
        <v>161114</v>
      </c>
      <c r="D2923" t="s">
        <v>172</v>
      </c>
      <c r="E2923">
        <v>5233</v>
      </c>
      <c r="F2923">
        <v>3164</v>
      </c>
      <c r="G2923">
        <v>2069</v>
      </c>
      <c r="H2923" s="4">
        <f>IFERROR(AandE_Admissions[[#This Row],[Attends_Under_4Hrs_Arr_To_Adm_Tfr_Disch_Type1]]/AandE_Admissions[[#This Row],[AandE_Attends_Type1]],0)</f>
        <v>0.60462449837569276</v>
      </c>
    </row>
    <row r="2924" spans="1:8" hidden="1" x14ac:dyDescent="0.3">
      <c r="A2924" s="1">
        <v>44620</v>
      </c>
      <c r="B2924">
        <v>47678</v>
      </c>
      <c r="C2924">
        <v>161114</v>
      </c>
      <c r="D2924" t="s">
        <v>188</v>
      </c>
      <c r="E2924">
        <v>4337</v>
      </c>
      <c r="F2924">
        <v>4115</v>
      </c>
      <c r="G2924">
        <v>222</v>
      </c>
      <c r="H2924" s="4">
        <f>IFERROR(AandE_Admissions[[#This Row],[Attends_Under_4Hrs_Arr_To_Adm_Tfr_Disch_Type1]]/AandE_Admissions[[#This Row],[AandE_Attends_Type1]],0)</f>
        <v>0.9488125432326493</v>
      </c>
    </row>
    <row r="2925" spans="1:8" hidden="1" x14ac:dyDescent="0.3">
      <c r="A2925" s="1">
        <v>44620</v>
      </c>
      <c r="B2925">
        <v>47583</v>
      </c>
      <c r="C2925">
        <v>161114</v>
      </c>
      <c r="D2925" t="s">
        <v>86</v>
      </c>
      <c r="E2925">
        <v>6062</v>
      </c>
      <c r="F2925">
        <v>3638</v>
      </c>
      <c r="G2925">
        <v>2424</v>
      </c>
      <c r="H2925" s="4">
        <f>IFERROR(AandE_Admissions[[#This Row],[Attends_Under_4Hrs_Arr_To_Adm_Tfr_Disch_Type1]]/AandE_Admissions[[#This Row],[AandE_Attends_Type1]],0)</f>
        <v>0.60013196964698123</v>
      </c>
    </row>
    <row r="2926" spans="1:8" hidden="1" x14ac:dyDescent="0.3">
      <c r="A2926" s="1">
        <v>44620</v>
      </c>
      <c r="B2926">
        <v>47765</v>
      </c>
      <c r="C2926">
        <v>161114</v>
      </c>
      <c r="D2926" t="s">
        <v>205</v>
      </c>
      <c r="E2926">
        <v>6711</v>
      </c>
      <c r="F2926">
        <v>4152</v>
      </c>
      <c r="G2926">
        <v>2559</v>
      </c>
      <c r="H2926" s="4">
        <f>IFERROR(AandE_Admissions[[#This Row],[Attends_Under_4Hrs_Arr_To_Adm_Tfr_Disch_Type1]]/AandE_Admissions[[#This Row],[AandE_Attends_Type1]],0)</f>
        <v>0.61868573983012964</v>
      </c>
    </row>
    <row r="2927" spans="1:8" hidden="1" x14ac:dyDescent="0.3">
      <c r="A2927" s="1">
        <v>44620</v>
      </c>
      <c r="B2927">
        <v>47578</v>
      </c>
      <c r="C2927">
        <v>161114</v>
      </c>
      <c r="D2927" t="s">
        <v>58</v>
      </c>
      <c r="E2927">
        <v>7722</v>
      </c>
      <c r="F2927">
        <v>5423</v>
      </c>
      <c r="G2927">
        <v>2299</v>
      </c>
      <c r="H2927" s="4">
        <f>IFERROR(AandE_Admissions[[#This Row],[Attends_Under_4Hrs_Arr_To_Adm_Tfr_Disch_Type1]]/AandE_Admissions[[#This Row],[AandE_Attends_Type1]],0)</f>
        <v>0.70227920227920226</v>
      </c>
    </row>
    <row r="2928" spans="1:8" hidden="1" x14ac:dyDescent="0.3">
      <c r="A2928" s="1">
        <v>44620</v>
      </c>
      <c r="B2928">
        <v>47573</v>
      </c>
      <c r="C2928">
        <v>161114</v>
      </c>
      <c r="D2928" t="s">
        <v>71</v>
      </c>
      <c r="E2928">
        <v>12986</v>
      </c>
      <c r="F2928">
        <v>7876</v>
      </c>
      <c r="G2928">
        <v>5110</v>
      </c>
      <c r="H2928" s="4">
        <f>IFERROR(AandE_Admissions[[#This Row],[Attends_Under_4Hrs_Arr_To_Adm_Tfr_Disch_Type1]]/AandE_Admissions[[#This Row],[AandE_Attends_Type1]],0)</f>
        <v>0.60649930694594179</v>
      </c>
    </row>
    <row r="2929" spans="1:8" hidden="1" x14ac:dyDescent="0.3">
      <c r="A2929" s="1">
        <v>44620</v>
      </c>
      <c r="B2929">
        <v>47747</v>
      </c>
      <c r="C2929">
        <v>161114</v>
      </c>
      <c r="D2929" t="s">
        <v>224</v>
      </c>
      <c r="E2929">
        <v>0</v>
      </c>
      <c r="F2929">
        <v>0</v>
      </c>
      <c r="G2929">
        <v>0</v>
      </c>
      <c r="H2929" s="4">
        <f>IFERROR(AandE_Admissions[[#This Row],[Attends_Under_4Hrs_Arr_To_Adm_Tfr_Disch_Type1]]/AandE_Admissions[[#This Row],[AandE_Attends_Type1]],0)</f>
        <v>0</v>
      </c>
    </row>
    <row r="2930" spans="1:8" hidden="1" x14ac:dyDescent="0.3">
      <c r="A2930" s="1">
        <v>44620</v>
      </c>
      <c r="B2930">
        <v>47729</v>
      </c>
      <c r="C2930">
        <v>161114</v>
      </c>
      <c r="D2930" t="s">
        <v>216</v>
      </c>
      <c r="E2930">
        <v>18835</v>
      </c>
      <c r="F2930">
        <v>18835</v>
      </c>
      <c r="H2930" s="4">
        <f>IFERROR(AandE_Admissions[[#This Row],[Attends_Under_4Hrs_Arr_To_Adm_Tfr_Disch_Type1]]/AandE_Admissions[[#This Row],[AandE_Attends_Type1]],0)</f>
        <v>1</v>
      </c>
    </row>
    <row r="2931" spans="1:8" hidden="1" x14ac:dyDescent="0.3">
      <c r="A2931" s="1">
        <v>44620</v>
      </c>
      <c r="B2931">
        <v>47754</v>
      </c>
      <c r="C2931">
        <v>161114</v>
      </c>
      <c r="D2931" t="s">
        <v>247</v>
      </c>
      <c r="E2931">
        <v>0</v>
      </c>
      <c r="F2931">
        <v>0</v>
      </c>
      <c r="G2931">
        <v>0</v>
      </c>
      <c r="H2931" s="4">
        <f>IFERROR(AandE_Admissions[[#This Row],[Attends_Under_4Hrs_Arr_To_Adm_Tfr_Disch_Type1]]/AandE_Admissions[[#This Row],[AandE_Attends_Type1]],0)</f>
        <v>0</v>
      </c>
    </row>
    <row r="2932" spans="1:8" x14ac:dyDescent="0.3">
      <c r="A2932" s="1">
        <v>44620</v>
      </c>
      <c r="B2932">
        <v>47763</v>
      </c>
      <c r="C2932">
        <v>161114</v>
      </c>
      <c r="D2932" t="s">
        <v>236</v>
      </c>
      <c r="E2932">
        <v>4317</v>
      </c>
      <c r="F2932">
        <f>AandE_Admissions[[#This Row],[AandE_Attends_Type1]]-AandE_Admissions[[#This Row],[Attends_Over_4Hrs_Arr_To_Adm_Tfr_Disch_Type1]]</f>
        <v>1991</v>
      </c>
      <c r="G2932">
        <v>2326</v>
      </c>
      <c r="H2932" s="4">
        <f>IFERROR(AandE_Admissions[[#This Row],[Attends_Under_4Hrs_Arr_To_Adm_Tfr_Disch_Type1]]/AandE_Admissions[[#This Row],[AandE_Attends_Type1]],0)</f>
        <v>0.46119990734306232</v>
      </c>
    </row>
    <row r="2933" spans="1:8" hidden="1" x14ac:dyDescent="0.3">
      <c r="A2933" s="1">
        <v>44620</v>
      </c>
      <c r="B2933">
        <v>47697</v>
      </c>
      <c r="C2933">
        <v>161114</v>
      </c>
      <c r="D2933" t="s">
        <v>129</v>
      </c>
      <c r="E2933">
        <v>16289</v>
      </c>
      <c r="F2933">
        <v>8640</v>
      </c>
      <c r="G2933">
        <v>7649</v>
      </c>
      <c r="H2933" s="4">
        <f>IFERROR(AandE_Admissions[[#This Row],[Attends_Under_4Hrs_Arr_To_Adm_Tfr_Disch_Type1]]/AandE_Admissions[[#This Row],[AandE_Attends_Type1]],0)</f>
        <v>0.53041930136902204</v>
      </c>
    </row>
    <row r="2934" spans="1:8" hidden="1" x14ac:dyDescent="0.3">
      <c r="A2934" s="1">
        <v>44620</v>
      </c>
      <c r="B2934">
        <v>47698</v>
      </c>
      <c r="C2934">
        <v>161114</v>
      </c>
      <c r="D2934" t="s">
        <v>135</v>
      </c>
      <c r="E2934">
        <v>0</v>
      </c>
      <c r="F2934">
        <v>0</v>
      </c>
      <c r="G2934">
        <v>0</v>
      </c>
      <c r="H2934" s="4">
        <f>IFERROR(AandE_Admissions[[#This Row],[Attends_Under_4Hrs_Arr_To_Adm_Tfr_Disch_Type1]]/AandE_Admissions[[#This Row],[AandE_Attends_Type1]],0)</f>
        <v>0</v>
      </c>
    </row>
    <row r="2935" spans="1:8" hidden="1" x14ac:dyDescent="0.3">
      <c r="A2935" s="1">
        <v>44620</v>
      </c>
      <c r="B2935">
        <v>47711</v>
      </c>
      <c r="C2935">
        <v>161114</v>
      </c>
      <c r="D2935" t="s">
        <v>140</v>
      </c>
      <c r="E2935">
        <v>0</v>
      </c>
      <c r="F2935">
        <v>0</v>
      </c>
      <c r="G2935">
        <v>0</v>
      </c>
      <c r="H2935" s="4">
        <f>IFERROR(AandE_Admissions[[#This Row],[Attends_Under_4Hrs_Arr_To_Adm_Tfr_Disch_Type1]]/AandE_Admissions[[#This Row],[AandE_Attends_Type1]],0)</f>
        <v>0</v>
      </c>
    </row>
    <row r="2936" spans="1:8" hidden="1" x14ac:dyDescent="0.3">
      <c r="A2936" s="1">
        <v>44620</v>
      </c>
      <c r="B2936">
        <v>47586</v>
      </c>
      <c r="C2936">
        <v>161114</v>
      </c>
      <c r="D2936" t="s">
        <v>7</v>
      </c>
      <c r="E2936">
        <v>11595</v>
      </c>
      <c r="F2936">
        <v>3170</v>
      </c>
      <c r="G2936">
        <v>8425</v>
      </c>
      <c r="H2936" s="4">
        <f>IFERROR(AandE_Admissions[[#This Row],[Attends_Under_4Hrs_Arr_To_Adm_Tfr_Disch_Type1]]/AandE_Admissions[[#This Row],[AandE_Attends_Type1]],0)</f>
        <v>0.27339370418283743</v>
      </c>
    </row>
    <row r="2937" spans="1:8" hidden="1" x14ac:dyDescent="0.3">
      <c r="A2937" s="1">
        <v>44620</v>
      </c>
      <c r="B2937">
        <v>47658</v>
      </c>
      <c r="C2937">
        <v>161114</v>
      </c>
      <c r="D2937" t="s">
        <v>173</v>
      </c>
      <c r="E2937">
        <v>7801</v>
      </c>
      <c r="F2937">
        <v>5383</v>
      </c>
      <c r="G2937">
        <v>2418</v>
      </c>
      <c r="H2937" s="4">
        <f>IFERROR(AandE_Admissions[[#This Row],[Attends_Under_4Hrs_Arr_To_Adm_Tfr_Disch_Type1]]/AandE_Admissions[[#This Row],[AandE_Attends_Type1]],0)</f>
        <v>0.69003973849506473</v>
      </c>
    </row>
    <row r="2938" spans="1:8" hidden="1" x14ac:dyDescent="0.3">
      <c r="A2938" s="1">
        <v>44620</v>
      </c>
      <c r="B2938">
        <v>47684</v>
      </c>
      <c r="C2938">
        <v>161114</v>
      </c>
      <c r="D2938" t="s">
        <v>192</v>
      </c>
      <c r="E2938">
        <v>7090</v>
      </c>
      <c r="F2938">
        <v>7090</v>
      </c>
      <c r="H2938" s="4">
        <f>IFERROR(AandE_Admissions[[#This Row],[Attends_Under_4Hrs_Arr_To_Adm_Tfr_Disch_Type1]]/AandE_Admissions[[#This Row],[AandE_Attends_Type1]],0)</f>
        <v>1</v>
      </c>
    </row>
    <row r="2939" spans="1:8" hidden="1" x14ac:dyDescent="0.3">
      <c r="A2939" s="1">
        <v>44620</v>
      </c>
      <c r="B2939">
        <v>47616</v>
      </c>
      <c r="C2939">
        <v>161114</v>
      </c>
      <c r="D2939" t="s">
        <v>89</v>
      </c>
      <c r="E2939">
        <v>2399</v>
      </c>
      <c r="F2939">
        <v>1702</v>
      </c>
      <c r="G2939">
        <v>697</v>
      </c>
      <c r="H2939" s="4">
        <f>IFERROR(AandE_Admissions[[#This Row],[Attends_Under_4Hrs_Arr_To_Adm_Tfr_Disch_Type1]]/AandE_Admissions[[#This Row],[AandE_Attends_Type1]],0)</f>
        <v>0.70946227594831179</v>
      </c>
    </row>
    <row r="2940" spans="1:8" hidden="1" x14ac:dyDescent="0.3">
      <c r="A2940" s="1">
        <v>44620</v>
      </c>
      <c r="B2940">
        <v>47580</v>
      </c>
      <c r="C2940">
        <v>161114</v>
      </c>
      <c r="D2940" t="s">
        <v>82</v>
      </c>
      <c r="E2940">
        <v>10378</v>
      </c>
      <c r="F2940">
        <v>4875</v>
      </c>
      <c r="G2940">
        <v>5503</v>
      </c>
      <c r="H2940" s="4">
        <f>IFERROR(AandE_Admissions[[#This Row],[Attends_Under_4Hrs_Arr_To_Adm_Tfr_Disch_Type1]]/AandE_Admissions[[#This Row],[AandE_Attends_Type1]],0)</f>
        <v>0.46974368857197918</v>
      </c>
    </row>
    <row r="2941" spans="1:8" hidden="1" x14ac:dyDescent="0.3">
      <c r="A2941" s="1">
        <v>44620</v>
      </c>
      <c r="B2941">
        <v>47576</v>
      </c>
      <c r="C2941">
        <v>161114</v>
      </c>
      <c r="D2941" t="s">
        <v>77</v>
      </c>
      <c r="E2941">
        <v>5451</v>
      </c>
      <c r="F2941">
        <v>3138</v>
      </c>
      <c r="G2941">
        <v>2313</v>
      </c>
      <c r="H2941" s="4">
        <f>IFERROR(AandE_Admissions[[#This Row],[Attends_Under_4Hrs_Arr_To_Adm_Tfr_Disch_Type1]]/AandE_Admissions[[#This Row],[AandE_Attends_Type1]],0)</f>
        <v>0.57567418822234451</v>
      </c>
    </row>
    <row r="2942" spans="1:8" hidden="1" x14ac:dyDescent="0.3">
      <c r="A2942" s="1">
        <v>44620</v>
      </c>
      <c r="B2942">
        <v>47585</v>
      </c>
      <c r="C2942">
        <v>161114</v>
      </c>
      <c r="D2942" t="s">
        <v>87</v>
      </c>
      <c r="E2942">
        <v>6177</v>
      </c>
      <c r="F2942">
        <v>6177</v>
      </c>
      <c r="H2942" s="4">
        <f>IFERROR(AandE_Admissions[[#This Row],[Attends_Under_4Hrs_Arr_To_Adm_Tfr_Disch_Type1]]/AandE_Admissions[[#This Row],[AandE_Attends_Type1]],0)</f>
        <v>1</v>
      </c>
    </row>
    <row r="2943" spans="1:8" hidden="1" x14ac:dyDescent="0.3">
      <c r="A2943" s="1">
        <v>44620</v>
      </c>
      <c r="B2943">
        <v>47571</v>
      </c>
      <c r="C2943">
        <v>161114</v>
      </c>
      <c r="D2943" t="s">
        <v>68</v>
      </c>
      <c r="E2943">
        <v>8989</v>
      </c>
      <c r="F2943">
        <v>8989</v>
      </c>
      <c r="H2943" s="4">
        <f>IFERROR(AandE_Admissions[[#This Row],[Attends_Under_4Hrs_Arr_To_Adm_Tfr_Disch_Type1]]/AandE_Admissions[[#This Row],[AandE_Attends_Type1]],0)</f>
        <v>1</v>
      </c>
    </row>
    <row r="2944" spans="1:8" hidden="1" x14ac:dyDescent="0.3">
      <c r="A2944" s="1">
        <v>44620</v>
      </c>
      <c r="B2944">
        <v>47768</v>
      </c>
      <c r="C2944">
        <v>161114</v>
      </c>
      <c r="D2944" t="s">
        <v>238</v>
      </c>
      <c r="E2944">
        <v>5699</v>
      </c>
      <c r="F2944">
        <v>3241</v>
      </c>
      <c r="G2944">
        <v>2458</v>
      </c>
      <c r="H2944" s="4">
        <f>IFERROR(AandE_Admissions[[#This Row],[Attends_Under_4Hrs_Arr_To_Adm_Tfr_Disch_Type1]]/AandE_Admissions[[#This Row],[AandE_Attends_Type1]],0)</f>
        <v>0.56869626250219341</v>
      </c>
    </row>
    <row r="2945" spans="1:8" hidden="1" x14ac:dyDescent="0.3">
      <c r="A2945" s="1">
        <v>44620</v>
      </c>
      <c r="B2945">
        <v>47764</v>
      </c>
      <c r="C2945">
        <v>161114</v>
      </c>
      <c r="D2945" t="s">
        <v>237</v>
      </c>
      <c r="E2945">
        <v>7051</v>
      </c>
      <c r="F2945">
        <v>3895</v>
      </c>
      <c r="G2945">
        <v>3156</v>
      </c>
      <c r="H2945" s="4">
        <f>IFERROR(AandE_Admissions[[#This Row],[Attends_Under_4Hrs_Arr_To_Adm_Tfr_Disch_Type1]]/AandE_Admissions[[#This Row],[AandE_Attends_Type1]],0)</f>
        <v>0.55240391433839175</v>
      </c>
    </row>
    <row r="2946" spans="1:8" hidden="1" x14ac:dyDescent="0.3">
      <c r="A2946" s="1">
        <v>44620</v>
      </c>
      <c r="B2946">
        <v>47748</v>
      </c>
      <c r="C2946">
        <v>161114</v>
      </c>
      <c r="D2946" t="s">
        <v>257</v>
      </c>
      <c r="E2946">
        <v>10116</v>
      </c>
      <c r="F2946">
        <v>6652</v>
      </c>
      <c r="G2946">
        <v>3464</v>
      </c>
      <c r="H2946" s="4">
        <f>IFERROR(AandE_Admissions[[#This Row],[Attends_Under_4Hrs_Arr_To_Adm_Tfr_Disch_Type1]]/AandE_Admissions[[#This Row],[AandE_Attends_Type1]],0)</f>
        <v>0.65757216291024123</v>
      </c>
    </row>
    <row r="2947" spans="1:8" hidden="1" x14ac:dyDescent="0.3">
      <c r="A2947" s="1">
        <v>44620</v>
      </c>
      <c r="B2947">
        <v>47679</v>
      </c>
      <c r="C2947">
        <v>161114</v>
      </c>
      <c r="D2947" t="s">
        <v>190</v>
      </c>
      <c r="E2947">
        <v>8517</v>
      </c>
      <c r="F2947">
        <v>3896</v>
      </c>
      <c r="G2947">
        <v>4621</v>
      </c>
      <c r="H2947" s="4">
        <f>IFERROR(AandE_Admissions[[#This Row],[Attends_Under_4Hrs_Arr_To_Adm_Tfr_Disch_Type1]]/AandE_Admissions[[#This Row],[AandE_Attends_Type1]],0)</f>
        <v>0.45743806504637785</v>
      </c>
    </row>
    <row r="2948" spans="1:8" hidden="1" x14ac:dyDescent="0.3">
      <c r="A2948" s="1">
        <v>44620</v>
      </c>
      <c r="B2948">
        <v>47739</v>
      </c>
      <c r="C2948">
        <v>161114</v>
      </c>
      <c r="D2948" t="s">
        <v>251</v>
      </c>
      <c r="E2948">
        <v>8640</v>
      </c>
      <c r="F2948">
        <v>8640</v>
      </c>
      <c r="H2948" s="4">
        <f>IFERROR(AandE_Admissions[[#This Row],[Attends_Under_4Hrs_Arr_To_Adm_Tfr_Disch_Type1]]/AandE_Admissions[[#This Row],[AandE_Attends_Type1]],0)</f>
        <v>1</v>
      </c>
    </row>
    <row r="2949" spans="1:8" hidden="1" x14ac:dyDescent="0.3">
      <c r="A2949" s="1">
        <v>44620</v>
      </c>
      <c r="B2949">
        <v>47743</v>
      </c>
      <c r="C2949">
        <v>161114</v>
      </c>
      <c r="D2949" t="s">
        <v>204</v>
      </c>
      <c r="E2949">
        <v>10527</v>
      </c>
      <c r="F2949">
        <v>7386</v>
      </c>
      <c r="G2949">
        <v>3141</v>
      </c>
      <c r="H2949" s="4">
        <f>IFERROR(AandE_Admissions[[#This Row],[Attends_Under_4Hrs_Arr_To_Adm_Tfr_Disch_Type1]]/AandE_Admissions[[#This Row],[AandE_Attends_Type1]],0)</f>
        <v>0.70162439441436308</v>
      </c>
    </row>
    <row r="2950" spans="1:8" hidden="1" x14ac:dyDescent="0.3">
      <c r="A2950" s="1">
        <v>44620</v>
      </c>
      <c r="B2950">
        <v>47593</v>
      </c>
      <c r="C2950">
        <v>161114</v>
      </c>
      <c r="D2950" t="s">
        <v>17</v>
      </c>
      <c r="E2950">
        <v>11179</v>
      </c>
      <c r="F2950">
        <v>8311</v>
      </c>
      <c r="G2950">
        <v>2868</v>
      </c>
      <c r="H2950" s="4">
        <f>IFERROR(AandE_Admissions[[#This Row],[Attends_Under_4Hrs_Arr_To_Adm_Tfr_Disch_Type1]]/AandE_Admissions[[#This Row],[AandE_Attends_Type1]],0)</f>
        <v>0.74344753555774223</v>
      </c>
    </row>
    <row r="2951" spans="1:8" hidden="1" x14ac:dyDescent="0.3">
      <c r="A2951" s="1">
        <v>44620</v>
      </c>
      <c r="B2951">
        <v>47599</v>
      </c>
      <c r="C2951">
        <v>161114</v>
      </c>
      <c r="D2951" t="s">
        <v>24</v>
      </c>
      <c r="E2951">
        <v>12500</v>
      </c>
      <c r="F2951">
        <v>8337</v>
      </c>
      <c r="G2951">
        <v>4163</v>
      </c>
      <c r="H2951" s="4">
        <f>IFERROR(AandE_Admissions[[#This Row],[Attends_Under_4Hrs_Arr_To_Adm_Tfr_Disch_Type1]]/AandE_Admissions[[#This Row],[AandE_Attends_Type1]],0)</f>
        <v>0.66696</v>
      </c>
    </row>
    <row r="2952" spans="1:8" hidden="1" x14ac:dyDescent="0.3">
      <c r="A2952" s="1">
        <v>44620</v>
      </c>
      <c r="B2952">
        <v>47591</v>
      </c>
      <c r="C2952">
        <v>161114</v>
      </c>
      <c r="D2952" t="s">
        <v>12</v>
      </c>
      <c r="E2952">
        <v>10677</v>
      </c>
      <c r="F2952">
        <v>7642</v>
      </c>
      <c r="G2952">
        <v>3035</v>
      </c>
      <c r="H2952" s="4">
        <f>IFERROR(AandE_Admissions[[#This Row],[Attends_Under_4Hrs_Arr_To_Adm_Tfr_Disch_Type1]]/AandE_Admissions[[#This Row],[AandE_Attends_Type1]],0)</f>
        <v>0.71574412288095912</v>
      </c>
    </row>
    <row r="2953" spans="1:8" hidden="1" x14ac:dyDescent="0.3">
      <c r="A2953" s="1">
        <v>44620</v>
      </c>
      <c r="B2953">
        <v>47606</v>
      </c>
      <c r="C2953">
        <v>161114</v>
      </c>
      <c r="D2953" t="s">
        <v>36</v>
      </c>
      <c r="E2953">
        <v>10262</v>
      </c>
      <c r="F2953">
        <v>7205</v>
      </c>
      <c r="G2953">
        <v>3057</v>
      </c>
      <c r="H2953" s="4">
        <f>IFERROR(AandE_Admissions[[#This Row],[Attends_Under_4Hrs_Arr_To_Adm_Tfr_Disch_Type1]]/AandE_Admissions[[#This Row],[AandE_Attends_Type1]],0)</f>
        <v>0.70210485285519397</v>
      </c>
    </row>
    <row r="2954" spans="1:8" hidden="1" x14ac:dyDescent="0.3">
      <c r="A2954" s="1">
        <v>44620</v>
      </c>
      <c r="B2954">
        <v>47752</v>
      </c>
      <c r="C2954">
        <v>161114</v>
      </c>
      <c r="D2954" t="s">
        <v>264</v>
      </c>
      <c r="E2954">
        <v>0</v>
      </c>
      <c r="F2954">
        <v>0</v>
      </c>
      <c r="G2954">
        <v>0</v>
      </c>
      <c r="H2954" s="4">
        <f>IFERROR(AandE_Admissions[[#This Row],[Attends_Under_4Hrs_Arr_To_Adm_Tfr_Disch_Type1]]/AandE_Admissions[[#This Row],[AandE_Attends_Type1]],0)</f>
        <v>0</v>
      </c>
    </row>
    <row r="2955" spans="1:8" hidden="1" x14ac:dyDescent="0.3">
      <c r="A2955" s="1">
        <v>44620</v>
      </c>
      <c r="B2955">
        <v>47642</v>
      </c>
      <c r="C2955">
        <v>161114</v>
      </c>
      <c r="D2955" t="s">
        <v>117</v>
      </c>
      <c r="E2955">
        <v>6225</v>
      </c>
      <c r="F2955">
        <v>4203</v>
      </c>
      <c r="G2955">
        <v>2022</v>
      </c>
      <c r="H2955" s="4">
        <f>IFERROR(AandE_Admissions[[#This Row],[Attends_Under_4Hrs_Arr_To_Adm_Tfr_Disch_Type1]]/AandE_Admissions[[#This Row],[AandE_Attends_Type1]],0)</f>
        <v>0.67518072289156628</v>
      </c>
    </row>
    <row r="2956" spans="1:8" hidden="1" x14ac:dyDescent="0.3">
      <c r="A2956" s="1">
        <v>44620</v>
      </c>
      <c r="B2956">
        <v>47653</v>
      </c>
      <c r="C2956">
        <v>161114</v>
      </c>
      <c r="D2956" t="s">
        <v>102</v>
      </c>
      <c r="E2956">
        <v>12115</v>
      </c>
      <c r="F2956">
        <v>5300</v>
      </c>
      <c r="G2956">
        <v>6815</v>
      </c>
      <c r="H2956" s="4">
        <f>IFERROR(AandE_Admissions[[#This Row],[Attends_Under_4Hrs_Arr_To_Adm_Tfr_Disch_Type1]]/AandE_Admissions[[#This Row],[AandE_Attends_Type1]],0)</f>
        <v>0.43747420553033428</v>
      </c>
    </row>
    <row r="2957" spans="1:8" hidden="1" x14ac:dyDescent="0.3">
      <c r="A2957" s="1">
        <v>44620</v>
      </c>
      <c r="B2957">
        <v>47676</v>
      </c>
      <c r="C2957">
        <v>161114</v>
      </c>
      <c r="D2957" t="s">
        <v>187</v>
      </c>
      <c r="E2957">
        <v>11265</v>
      </c>
      <c r="F2957">
        <v>7253</v>
      </c>
      <c r="G2957">
        <v>4012</v>
      </c>
      <c r="H2957" s="4">
        <f>IFERROR(AandE_Admissions[[#This Row],[Attends_Under_4Hrs_Arr_To_Adm_Tfr_Disch_Type1]]/AandE_Admissions[[#This Row],[AandE_Attends_Type1]],0)</f>
        <v>0.64385264092321348</v>
      </c>
    </row>
    <row r="2958" spans="1:8" hidden="1" x14ac:dyDescent="0.3">
      <c r="A2958" s="1">
        <v>44620</v>
      </c>
      <c r="B2958">
        <v>47693</v>
      </c>
      <c r="C2958">
        <v>161114</v>
      </c>
      <c r="D2958" t="s">
        <v>132</v>
      </c>
      <c r="E2958">
        <v>3818</v>
      </c>
      <c r="F2958">
        <v>2202</v>
      </c>
      <c r="G2958">
        <v>1616</v>
      </c>
      <c r="H2958" s="4">
        <f>IFERROR(AandE_Admissions[[#This Row],[Attends_Under_4Hrs_Arr_To_Adm_Tfr_Disch_Type1]]/AandE_Admissions[[#This Row],[AandE_Attends_Type1]],0)</f>
        <v>0.5767417496071241</v>
      </c>
    </row>
    <row r="2959" spans="1:8" hidden="1" x14ac:dyDescent="0.3">
      <c r="A2959" s="1">
        <v>44620</v>
      </c>
      <c r="B2959">
        <v>47692</v>
      </c>
      <c r="C2959">
        <v>161114</v>
      </c>
      <c r="D2959" t="s">
        <v>131</v>
      </c>
      <c r="E2959">
        <v>6021</v>
      </c>
      <c r="F2959">
        <v>3733</v>
      </c>
      <c r="G2959">
        <v>2288</v>
      </c>
      <c r="H2959" s="4">
        <f>IFERROR(AandE_Admissions[[#This Row],[Attends_Under_4Hrs_Arr_To_Adm_Tfr_Disch_Type1]]/AandE_Admissions[[#This Row],[AandE_Attends_Type1]],0)</f>
        <v>0.61999667829264238</v>
      </c>
    </row>
    <row r="2960" spans="1:8" hidden="1" x14ac:dyDescent="0.3">
      <c r="A2960" s="1">
        <v>44620</v>
      </c>
      <c r="B2960">
        <v>47597</v>
      </c>
      <c r="C2960">
        <v>161114</v>
      </c>
      <c r="D2960" t="s">
        <v>22</v>
      </c>
      <c r="E2960">
        <v>12709</v>
      </c>
      <c r="F2960">
        <v>6873</v>
      </c>
      <c r="G2960">
        <v>5836</v>
      </c>
      <c r="H2960" s="4">
        <f>IFERROR(AandE_Admissions[[#This Row],[Attends_Under_4Hrs_Arr_To_Adm_Tfr_Disch_Type1]]/AandE_Admissions[[#This Row],[AandE_Attends_Type1]],0)</f>
        <v>0.54079785978440476</v>
      </c>
    </row>
    <row r="2961" spans="1:8" hidden="1" x14ac:dyDescent="0.3">
      <c r="A2961" s="1">
        <v>44620</v>
      </c>
      <c r="B2961">
        <v>47638</v>
      </c>
      <c r="C2961">
        <v>161114</v>
      </c>
      <c r="D2961" t="s">
        <v>97</v>
      </c>
      <c r="E2961">
        <v>8545</v>
      </c>
      <c r="F2961">
        <v>6766</v>
      </c>
      <c r="G2961">
        <v>1779</v>
      </c>
      <c r="H2961" s="4">
        <f>IFERROR(AandE_Admissions[[#This Row],[Attends_Under_4Hrs_Arr_To_Adm_Tfr_Disch_Type1]]/AandE_Admissions[[#This Row],[AandE_Attends_Type1]],0)</f>
        <v>0.79180807489760097</v>
      </c>
    </row>
    <row r="2962" spans="1:8" hidden="1" x14ac:dyDescent="0.3">
      <c r="A2962" s="1">
        <v>44620</v>
      </c>
      <c r="B2962">
        <v>47774</v>
      </c>
      <c r="C2962">
        <v>161114</v>
      </c>
      <c r="D2962" t="s">
        <v>235</v>
      </c>
      <c r="E2962">
        <v>6927</v>
      </c>
      <c r="F2962">
        <v>6927</v>
      </c>
      <c r="H2962" s="4">
        <f>IFERROR(AandE_Admissions[[#This Row],[Attends_Under_4Hrs_Arr_To_Adm_Tfr_Disch_Type1]]/AandE_Admissions[[#This Row],[AandE_Attends_Type1]],0)</f>
        <v>1</v>
      </c>
    </row>
    <row r="2963" spans="1:8" hidden="1" x14ac:dyDescent="0.3">
      <c r="A2963" s="1">
        <v>44620</v>
      </c>
      <c r="B2963">
        <v>47650</v>
      </c>
      <c r="C2963">
        <v>161114</v>
      </c>
      <c r="D2963" t="s">
        <v>122</v>
      </c>
      <c r="E2963">
        <v>10292</v>
      </c>
      <c r="F2963">
        <v>5411</v>
      </c>
      <c r="G2963">
        <v>4881</v>
      </c>
      <c r="H2963" s="4">
        <f>IFERROR(AandE_Admissions[[#This Row],[Attends_Under_4Hrs_Arr_To_Adm_Tfr_Disch_Type1]]/AandE_Admissions[[#This Row],[AandE_Attends_Type1]],0)</f>
        <v>0.52574815390594631</v>
      </c>
    </row>
    <row r="2964" spans="1:8" hidden="1" x14ac:dyDescent="0.3">
      <c r="A2964" s="1">
        <v>44620</v>
      </c>
      <c r="B2964">
        <v>47611</v>
      </c>
      <c r="C2964">
        <v>161114</v>
      </c>
      <c r="D2964" t="s">
        <v>41</v>
      </c>
      <c r="E2964">
        <v>7990</v>
      </c>
      <c r="F2964">
        <v>6003</v>
      </c>
      <c r="G2964">
        <v>1987</v>
      </c>
      <c r="H2964" s="4">
        <f>IFERROR(AandE_Admissions[[#This Row],[Attends_Under_4Hrs_Arr_To_Adm_Tfr_Disch_Type1]]/AandE_Admissions[[#This Row],[AandE_Attends_Type1]],0)</f>
        <v>0.75131414267834795</v>
      </c>
    </row>
    <row r="2965" spans="1:8" hidden="1" x14ac:dyDescent="0.3">
      <c r="A2965" s="1">
        <v>44620</v>
      </c>
      <c r="B2965">
        <v>47645</v>
      </c>
      <c r="C2965">
        <v>161114</v>
      </c>
      <c r="D2965" t="s">
        <v>101</v>
      </c>
      <c r="E2965">
        <v>0</v>
      </c>
      <c r="F2965">
        <v>0</v>
      </c>
      <c r="G2965">
        <v>0</v>
      </c>
      <c r="H2965" s="4">
        <f>IFERROR(AandE_Admissions[[#This Row],[Attends_Under_4Hrs_Arr_To_Adm_Tfr_Disch_Type1]]/AandE_Admissions[[#This Row],[AandE_Attends_Type1]],0)</f>
        <v>0</v>
      </c>
    </row>
    <row r="2966" spans="1:8" hidden="1" x14ac:dyDescent="0.3">
      <c r="A2966" s="1">
        <v>44620</v>
      </c>
      <c r="B2966">
        <v>47646</v>
      </c>
      <c r="C2966">
        <v>161114</v>
      </c>
      <c r="D2966" t="s">
        <v>120</v>
      </c>
      <c r="E2966">
        <v>11474</v>
      </c>
      <c r="F2966">
        <v>8295</v>
      </c>
      <c r="G2966">
        <v>3179</v>
      </c>
      <c r="H2966" s="4">
        <f>IFERROR(AandE_Admissions[[#This Row],[Attends_Under_4Hrs_Arr_To_Adm_Tfr_Disch_Type1]]/AandE_Admissions[[#This Row],[AandE_Attends_Type1]],0)</f>
        <v>0.72293881819766426</v>
      </c>
    </row>
    <row r="2967" spans="1:8" hidden="1" x14ac:dyDescent="0.3">
      <c r="A2967" s="1">
        <v>44620</v>
      </c>
      <c r="B2967">
        <v>47656</v>
      </c>
      <c r="C2967">
        <v>161114</v>
      </c>
      <c r="D2967" t="s">
        <v>127</v>
      </c>
      <c r="E2967">
        <v>5302</v>
      </c>
      <c r="F2967">
        <v>3334</v>
      </c>
      <c r="G2967">
        <v>1968</v>
      </c>
      <c r="H2967" s="4">
        <f>IFERROR(AandE_Admissions[[#This Row],[Attends_Under_4Hrs_Arr_To_Adm_Tfr_Disch_Type1]]/AandE_Admissions[[#This Row],[AandE_Attends_Type1]],0)</f>
        <v>0.62881931346661635</v>
      </c>
    </row>
    <row r="2968" spans="1:8" hidden="1" x14ac:dyDescent="0.3">
      <c r="A2968" s="1">
        <v>44620</v>
      </c>
      <c r="B2968">
        <v>47622</v>
      </c>
      <c r="C2968">
        <v>161114</v>
      </c>
      <c r="D2968" t="s">
        <v>110</v>
      </c>
      <c r="E2968">
        <v>5425</v>
      </c>
      <c r="F2968">
        <v>4137</v>
      </c>
      <c r="G2968">
        <v>1288</v>
      </c>
      <c r="H2968" s="4">
        <f>IFERROR(AandE_Admissions[[#This Row],[Attends_Under_4Hrs_Arr_To_Adm_Tfr_Disch_Type1]]/AandE_Admissions[[#This Row],[AandE_Attends_Type1]],0)</f>
        <v>0.76258064516129032</v>
      </c>
    </row>
    <row r="2969" spans="1:8" hidden="1" x14ac:dyDescent="0.3">
      <c r="A2969" s="1">
        <v>44620</v>
      </c>
      <c r="B2969">
        <v>47579</v>
      </c>
      <c r="C2969">
        <v>161114</v>
      </c>
      <c r="D2969" t="s">
        <v>79</v>
      </c>
      <c r="E2969">
        <v>9386</v>
      </c>
      <c r="F2969">
        <v>4169</v>
      </c>
      <c r="G2969">
        <v>5217</v>
      </c>
      <c r="H2969" s="4">
        <f>IFERROR(AandE_Admissions[[#This Row],[Attends_Under_4Hrs_Arr_To_Adm_Tfr_Disch_Type1]]/AandE_Admissions[[#This Row],[AandE_Attends_Type1]],0)</f>
        <v>0.44417217131898573</v>
      </c>
    </row>
    <row r="2970" spans="1:8" hidden="1" x14ac:dyDescent="0.3">
      <c r="A2970" s="1">
        <v>44620</v>
      </c>
      <c r="B2970">
        <v>47703</v>
      </c>
      <c r="C2970">
        <v>161114</v>
      </c>
      <c r="D2970" t="s">
        <v>166</v>
      </c>
      <c r="E2970">
        <v>21721</v>
      </c>
      <c r="F2970">
        <v>11737</v>
      </c>
      <c r="G2970">
        <v>9984</v>
      </c>
      <c r="H2970" s="4">
        <f>IFERROR(AandE_Admissions[[#This Row],[Attends_Under_4Hrs_Arr_To_Adm_Tfr_Disch_Type1]]/AandE_Admissions[[#This Row],[AandE_Attends_Type1]],0)</f>
        <v>0.54035265411353073</v>
      </c>
    </row>
    <row r="2971" spans="1:8" hidden="1" x14ac:dyDescent="0.3">
      <c r="A2971" s="1">
        <v>44620</v>
      </c>
      <c r="B2971">
        <v>47690</v>
      </c>
      <c r="C2971">
        <v>161114</v>
      </c>
      <c r="D2971" t="s">
        <v>158</v>
      </c>
      <c r="E2971">
        <v>8660</v>
      </c>
      <c r="F2971">
        <v>5152</v>
      </c>
      <c r="G2971">
        <v>3508</v>
      </c>
      <c r="H2971" s="4">
        <f>IFERROR(AandE_Admissions[[#This Row],[Attends_Under_4Hrs_Arr_To_Adm_Tfr_Disch_Type1]]/AandE_Admissions[[#This Row],[AandE_Attends_Type1]],0)</f>
        <v>0.59491916859122407</v>
      </c>
    </row>
    <row r="2972" spans="1:8" hidden="1" x14ac:dyDescent="0.3">
      <c r="A2972" s="1">
        <v>44620</v>
      </c>
      <c r="B2972">
        <v>47709</v>
      </c>
      <c r="C2972">
        <v>161114</v>
      </c>
      <c r="D2972" t="s">
        <v>168</v>
      </c>
      <c r="E2972">
        <v>7234</v>
      </c>
      <c r="F2972">
        <v>4361</v>
      </c>
      <c r="G2972">
        <v>2873</v>
      </c>
      <c r="H2972" s="4">
        <f>IFERROR(AandE_Admissions[[#This Row],[Attends_Under_4Hrs_Arr_To_Adm_Tfr_Disch_Type1]]/AandE_Admissions[[#This Row],[AandE_Attends_Type1]],0)</f>
        <v>0.60284766380978716</v>
      </c>
    </row>
    <row r="2973" spans="1:8" hidden="1" x14ac:dyDescent="0.3">
      <c r="A2973" s="1">
        <v>44620</v>
      </c>
      <c r="B2973">
        <v>47758</v>
      </c>
      <c r="C2973">
        <v>161114</v>
      </c>
      <c r="D2973" t="s">
        <v>200</v>
      </c>
      <c r="E2973">
        <v>4652</v>
      </c>
      <c r="F2973">
        <v>2770</v>
      </c>
      <c r="G2973">
        <v>1882</v>
      </c>
      <c r="H2973" s="4">
        <f>IFERROR(AandE_Admissions[[#This Row],[Attends_Under_4Hrs_Arr_To_Adm_Tfr_Disch_Type1]]/AandE_Admissions[[#This Row],[AandE_Attends_Type1]],0)</f>
        <v>0.59544282029234741</v>
      </c>
    </row>
    <row r="2974" spans="1:8" hidden="1" x14ac:dyDescent="0.3">
      <c r="A2974" s="1">
        <v>44620</v>
      </c>
      <c r="B2974">
        <v>47730</v>
      </c>
      <c r="C2974">
        <v>161114</v>
      </c>
      <c r="D2974" t="s">
        <v>248</v>
      </c>
      <c r="E2974">
        <v>9881</v>
      </c>
      <c r="F2974">
        <v>6718</v>
      </c>
      <c r="G2974">
        <v>3163</v>
      </c>
      <c r="H2974" s="4">
        <f>IFERROR(AandE_Admissions[[#This Row],[Attends_Under_4Hrs_Arr_To_Adm_Tfr_Disch_Type1]]/AandE_Admissions[[#This Row],[AandE_Attends_Type1]],0)</f>
        <v>0.67989069932193102</v>
      </c>
    </row>
    <row r="2975" spans="1:8" hidden="1" x14ac:dyDescent="0.3">
      <c r="A2975" s="1">
        <v>44620</v>
      </c>
      <c r="B2975">
        <v>47724</v>
      </c>
      <c r="C2975">
        <v>161114</v>
      </c>
      <c r="D2975" t="s">
        <v>212</v>
      </c>
      <c r="E2975">
        <v>9256</v>
      </c>
      <c r="F2975">
        <v>6995</v>
      </c>
      <c r="G2975">
        <v>2261</v>
      </c>
      <c r="H2975" s="4">
        <f>IFERROR(AandE_Admissions[[#This Row],[Attends_Under_4Hrs_Arr_To_Adm_Tfr_Disch_Type1]]/AandE_Admissions[[#This Row],[AandE_Attends_Type1]],0)</f>
        <v>0.75572601555747621</v>
      </c>
    </row>
    <row r="2976" spans="1:8" hidden="1" x14ac:dyDescent="0.3">
      <c r="A2976" s="1">
        <v>44620</v>
      </c>
      <c r="B2976">
        <v>47644</v>
      </c>
      <c r="C2976">
        <v>161114</v>
      </c>
      <c r="D2976" t="s">
        <v>119</v>
      </c>
      <c r="E2976">
        <v>8513</v>
      </c>
      <c r="F2976">
        <v>5408</v>
      </c>
      <c r="G2976">
        <v>3105</v>
      </c>
      <c r="H2976" s="4">
        <f>IFERROR(AandE_Admissions[[#This Row],[Attends_Under_4Hrs_Arr_To_Adm_Tfr_Disch_Type1]]/AandE_Admissions[[#This Row],[AandE_Attends_Type1]],0)</f>
        <v>0.63526371431927642</v>
      </c>
    </row>
    <row r="2977" spans="1:8" hidden="1" x14ac:dyDescent="0.3">
      <c r="A2977" s="1">
        <v>44620</v>
      </c>
      <c r="B2977">
        <v>47673</v>
      </c>
      <c r="C2977">
        <v>161114</v>
      </c>
      <c r="D2977" t="s">
        <v>146</v>
      </c>
      <c r="E2977">
        <v>7382</v>
      </c>
      <c r="F2977">
        <v>4671</v>
      </c>
      <c r="G2977">
        <v>2711</v>
      </c>
      <c r="H2977" s="4">
        <f>IFERROR(AandE_Admissions[[#This Row],[Attends_Under_4Hrs_Arr_To_Adm_Tfr_Disch_Type1]]/AandE_Admissions[[#This Row],[AandE_Attends_Type1]],0)</f>
        <v>0.63275535085342727</v>
      </c>
    </row>
    <row r="2978" spans="1:8" hidden="1" x14ac:dyDescent="0.3">
      <c r="A2978" s="1">
        <v>44620</v>
      </c>
      <c r="B2978">
        <v>47623</v>
      </c>
      <c r="C2978">
        <v>161114</v>
      </c>
      <c r="D2978" t="s">
        <v>50</v>
      </c>
      <c r="E2978">
        <v>7907</v>
      </c>
      <c r="F2978">
        <v>7907</v>
      </c>
      <c r="H2978" s="4">
        <f>IFERROR(AandE_Admissions[[#This Row],[Attends_Under_4Hrs_Arr_To_Adm_Tfr_Disch_Type1]]/AandE_Admissions[[#This Row],[AandE_Attends_Type1]],0)</f>
        <v>1</v>
      </c>
    </row>
    <row r="2979" spans="1:8" hidden="1" x14ac:dyDescent="0.3">
      <c r="A2979" s="1">
        <v>44620</v>
      </c>
      <c r="B2979">
        <v>47631</v>
      </c>
      <c r="C2979">
        <v>161114</v>
      </c>
      <c r="D2979" t="s">
        <v>59</v>
      </c>
      <c r="E2979">
        <v>7928</v>
      </c>
      <c r="F2979">
        <v>4511</v>
      </c>
      <c r="G2979">
        <v>3417</v>
      </c>
      <c r="H2979" s="4">
        <f>IFERROR(AandE_Admissions[[#This Row],[Attends_Under_4Hrs_Arr_To_Adm_Tfr_Disch_Type1]]/AandE_Admissions[[#This Row],[AandE_Attends_Type1]],0)</f>
        <v>0.56899596367305749</v>
      </c>
    </row>
    <row r="2980" spans="1:8" hidden="1" x14ac:dyDescent="0.3">
      <c r="A2980" s="1">
        <v>44620</v>
      </c>
      <c r="B2980">
        <v>47736</v>
      </c>
      <c r="C2980">
        <v>161114</v>
      </c>
      <c r="D2980" t="s">
        <v>201</v>
      </c>
      <c r="E2980">
        <v>0</v>
      </c>
      <c r="F2980">
        <v>0</v>
      </c>
      <c r="G2980">
        <v>0</v>
      </c>
      <c r="H2980" s="4">
        <f>IFERROR(AandE_Admissions[[#This Row],[Attends_Under_4Hrs_Arr_To_Adm_Tfr_Disch_Type1]]/AandE_Admissions[[#This Row],[AandE_Attends_Type1]],0)</f>
        <v>0</v>
      </c>
    </row>
    <row r="2981" spans="1:8" hidden="1" x14ac:dyDescent="0.3">
      <c r="A2981" s="1">
        <v>44620</v>
      </c>
      <c r="B2981">
        <v>47766</v>
      </c>
      <c r="C2981">
        <v>161114</v>
      </c>
      <c r="D2981" t="s">
        <v>206</v>
      </c>
      <c r="E2981">
        <v>3812</v>
      </c>
      <c r="F2981">
        <v>2564</v>
      </c>
      <c r="G2981">
        <v>1248</v>
      </c>
      <c r="H2981" s="4">
        <f>IFERROR(AandE_Admissions[[#This Row],[Attends_Under_4Hrs_Arr_To_Adm_Tfr_Disch_Type1]]/AandE_Admissions[[#This Row],[AandE_Attends_Type1]],0)</f>
        <v>0.67261280167890869</v>
      </c>
    </row>
    <row r="2982" spans="1:8" hidden="1" x14ac:dyDescent="0.3">
      <c r="A2982" s="1">
        <v>44620</v>
      </c>
      <c r="B2982">
        <v>47663</v>
      </c>
      <c r="C2982">
        <v>161114</v>
      </c>
      <c r="D2982" t="s">
        <v>178</v>
      </c>
      <c r="E2982">
        <v>11405</v>
      </c>
      <c r="F2982">
        <v>7214</v>
      </c>
      <c r="G2982">
        <v>4191</v>
      </c>
      <c r="H2982" s="4">
        <f>IFERROR(AandE_Admissions[[#This Row],[Attends_Under_4Hrs_Arr_To_Adm_Tfr_Disch_Type1]]/AandE_Admissions[[#This Row],[AandE_Attends_Type1]],0)</f>
        <v>0.6325295922840859</v>
      </c>
    </row>
    <row r="2983" spans="1:8" hidden="1" x14ac:dyDescent="0.3">
      <c r="A2983" s="1">
        <v>44620</v>
      </c>
      <c r="B2983">
        <v>47601</v>
      </c>
      <c r="C2983">
        <v>161114</v>
      </c>
      <c r="D2983" t="s">
        <v>26</v>
      </c>
      <c r="E2983">
        <v>0</v>
      </c>
      <c r="F2983">
        <v>0</v>
      </c>
      <c r="G2983">
        <v>0</v>
      </c>
      <c r="H2983" s="4">
        <f>IFERROR(AandE_Admissions[[#This Row],[Attends_Under_4Hrs_Arr_To_Adm_Tfr_Disch_Type1]]/AandE_Admissions[[#This Row],[AandE_Attends_Type1]],0)</f>
        <v>0</v>
      </c>
    </row>
    <row r="2984" spans="1:8" hidden="1" x14ac:dyDescent="0.3">
      <c r="A2984" s="1">
        <v>44620</v>
      </c>
      <c r="B2984">
        <v>47735</v>
      </c>
      <c r="C2984">
        <v>161114</v>
      </c>
      <c r="D2984" t="s">
        <v>220</v>
      </c>
      <c r="E2984">
        <v>7346</v>
      </c>
      <c r="F2984">
        <v>4742</v>
      </c>
      <c r="G2984">
        <v>2604</v>
      </c>
      <c r="H2984" s="4">
        <f>IFERROR(AandE_Admissions[[#This Row],[Attends_Under_4Hrs_Arr_To_Adm_Tfr_Disch_Type1]]/AandE_Admissions[[#This Row],[AandE_Attends_Type1]],0)</f>
        <v>0.64552137217533356</v>
      </c>
    </row>
    <row r="2985" spans="1:8" hidden="1" x14ac:dyDescent="0.3">
      <c r="A2985" s="1">
        <v>44620</v>
      </c>
      <c r="B2985">
        <v>47742</v>
      </c>
      <c r="C2985">
        <v>161114</v>
      </c>
      <c r="D2985" t="s">
        <v>221</v>
      </c>
      <c r="E2985">
        <v>0</v>
      </c>
      <c r="F2985">
        <v>0</v>
      </c>
      <c r="G2985">
        <v>0</v>
      </c>
      <c r="H2985" s="4">
        <f>IFERROR(AandE_Admissions[[#This Row],[Attends_Under_4Hrs_Arr_To_Adm_Tfr_Disch_Type1]]/AandE_Admissions[[#This Row],[AandE_Attends_Type1]],0)</f>
        <v>0</v>
      </c>
    </row>
    <row r="2986" spans="1:8" hidden="1" x14ac:dyDescent="0.3">
      <c r="A2986" s="1">
        <v>44620</v>
      </c>
      <c r="B2986">
        <v>47615</v>
      </c>
      <c r="C2986">
        <v>161114</v>
      </c>
      <c r="D2986" t="s">
        <v>104</v>
      </c>
      <c r="E2986">
        <v>4885</v>
      </c>
      <c r="F2986">
        <v>4343</v>
      </c>
      <c r="G2986">
        <v>542</v>
      </c>
      <c r="H2986" s="4">
        <f>IFERROR(AandE_Admissions[[#This Row],[Attends_Under_4Hrs_Arr_To_Adm_Tfr_Disch_Type1]]/AandE_Admissions[[#This Row],[AandE_Attends_Type1]],0)</f>
        <v>0.88904810644831112</v>
      </c>
    </row>
    <row r="2987" spans="1:8" hidden="1" x14ac:dyDescent="0.3">
      <c r="A2987" s="1">
        <v>44620</v>
      </c>
      <c r="B2987">
        <v>47590</v>
      </c>
      <c r="C2987">
        <v>161114</v>
      </c>
      <c r="D2987" t="s">
        <v>11</v>
      </c>
      <c r="E2987">
        <v>16682</v>
      </c>
      <c r="F2987">
        <v>16682</v>
      </c>
      <c r="H2987" s="4">
        <f>IFERROR(AandE_Admissions[[#This Row],[Attends_Under_4Hrs_Arr_To_Adm_Tfr_Disch_Type1]]/AandE_Admissions[[#This Row],[AandE_Attends_Type1]],0)</f>
        <v>1</v>
      </c>
    </row>
    <row r="2988" spans="1:8" hidden="1" x14ac:dyDescent="0.3">
      <c r="A2988" s="1">
        <v>44620</v>
      </c>
      <c r="B2988">
        <v>47582</v>
      </c>
      <c r="C2988">
        <v>161114</v>
      </c>
      <c r="D2988" t="s">
        <v>85</v>
      </c>
      <c r="E2988">
        <v>9231</v>
      </c>
      <c r="F2988">
        <v>6013</v>
      </c>
      <c r="G2988">
        <v>3218</v>
      </c>
      <c r="H2988" s="4">
        <f>IFERROR(AandE_Admissions[[#This Row],[Attends_Under_4Hrs_Arr_To_Adm_Tfr_Disch_Type1]]/AandE_Admissions[[#This Row],[AandE_Attends_Type1]],0)</f>
        <v>0.65139204853212007</v>
      </c>
    </row>
    <row r="2989" spans="1:8" hidden="1" x14ac:dyDescent="0.3">
      <c r="A2989" s="1">
        <v>44620</v>
      </c>
      <c r="B2989">
        <v>47594</v>
      </c>
      <c r="C2989">
        <v>161114</v>
      </c>
      <c r="D2989" t="s">
        <v>19</v>
      </c>
      <c r="E2989">
        <v>9116</v>
      </c>
      <c r="F2989">
        <v>7970</v>
      </c>
      <c r="G2989">
        <v>1146</v>
      </c>
      <c r="H2989" s="4">
        <f>IFERROR(AandE_Admissions[[#This Row],[Attends_Under_4Hrs_Arr_To_Adm_Tfr_Disch_Type1]]/AandE_Admissions[[#This Row],[AandE_Attends_Type1]],0)</f>
        <v>0.87428696796840721</v>
      </c>
    </row>
    <row r="2990" spans="1:8" hidden="1" x14ac:dyDescent="0.3">
      <c r="A2990" s="1">
        <v>44620</v>
      </c>
      <c r="B2990">
        <v>47665</v>
      </c>
      <c r="C2990">
        <v>161114</v>
      </c>
      <c r="D2990" t="s">
        <v>147</v>
      </c>
      <c r="E2990">
        <v>4593</v>
      </c>
      <c r="F2990">
        <v>2880</v>
      </c>
      <c r="G2990">
        <v>1713</v>
      </c>
      <c r="H2990" s="4">
        <f>IFERROR(AandE_Admissions[[#This Row],[Attends_Under_4Hrs_Arr_To_Adm_Tfr_Disch_Type1]]/AandE_Admissions[[#This Row],[AandE_Attends_Type1]],0)</f>
        <v>0.62704114957544088</v>
      </c>
    </row>
    <row r="2991" spans="1:8" hidden="1" x14ac:dyDescent="0.3">
      <c r="A2991" s="1">
        <v>44620</v>
      </c>
      <c r="B2991">
        <v>47670</v>
      </c>
      <c r="C2991">
        <v>161114</v>
      </c>
      <c r="D2991" t="s">
        <v>184</v>
      </c>
      <c r="E2991">
        <v>15798</v>
      </c>
      <c r="F2991">
        <v>8985</v>
      </c>
      <c r="G2991">
        <v>6813</v>
      </c>
      <c r="H2991" s="4">
        <f>IFERROR(AandE_Admissions[[#This Row],[Attends_Under_4Hrs_Arr_To_Adm_Tfr_Disch_Type1]]/AandE_Admissions[[#This Row],[AandE_Attends_Type1]],0)</f>
        <v>0.56874287884542352</v>
      </c>
    </row>
    <row r="2992" spans="1:8" hidden="1" x14ac:dyDescent="0.3">
      <c r="A2992" s="1">
        <v>44620</v>
      </c>
      <c r="B2992">
        <v>47716</v>
      </c>
      <c r="C2992">
        <v>161114</v>
      </c>
      <c r="D2992" t="s">
        <v>171</v>
      </c>
      <c r="E2992">
        <v>7487</v>
      </c>
      <c r="F2992">
        <v>4043</v>
      </c>
      <c r="G2992">
        <v>3444</v>
      </c>
      <c r="H2992" s="4">
        <f>IFERROR(AandE_Admissions[[#This Row],[Attends_Under_4Hrs_Arr_To_Adm_Tfr_Disch_Type1]]/AandE_Admissions[[#This Row],[AandE_Attends_Type1]],0)</f>
        <v>0.5400026712969147</v>
      </c>
    </row>
    <row r="2993" spans="1:8" hidden="1" x14ac:dyDescent="0.3">
      <c r="A2993" s="1">
        <v>44620</v>
      </c>
      <c r="B2993">
        <v>47649</v>
      </c>
      <c r="C2993">
        <v>161114</v>
      </c>
      <c r="D2993" t="s">
        <v>121</v>
      </c>
      <c r="E2993">
        <v>28882</v>
      </c>
      <c r="F2993">
        <v>15555</v>
      </c>
      <c r="G2993">
        <v>13327</v>
      </c>
      <c r="H2993" s="4">
        <f>IFERROR(AandE_Admissions[[#This Row],[Attends_Under_4Hrs_Arr_To_Adm_Tfr_Disch_Type1]]/AandE_Admissions[[#This Row],[AandE_Attends_Type1]],0)</f>
        <v>0.53857073609860817</v>
      </c>
    </row>
    <row r="2994" spans="1:8" hidden="1" x14ac:dyDescent="0.3">
      <c r="A2994" s="1">
        <v>44620</v>
      </c>
      <c r="B2994">
        <v>47609</v>
      </c>
      <c r="C2994">
        <v>161114</v>
      </c>
      <c r="D2994" t="s">
        <v>42</v>
      </c>
      <c r="E2994">
        <v>11165</v>
      </c>
      <c r="F2994">
        <v>8203</v>
      </c>
      <c r="G2994">
        <v>2962</v>
      </c>
      <c r="H2994" s="4">
        <f>IFERROR(AandE_Admissions[[#This Row],[Attends_Under_4Hrs_Arr_To_Adm_Tfr_Disch_Type1]]/AandE_Admissions[[#This Row],[AandE_Attends_Type1]],0)</f>
        <v>0.73470667263770717</v>
      </c>
    </row>
    <row r="2995" spans="1:8" hidden="1" x14ac:dyDescent="0.3">
      <c r="A2995" s="1">
        <v>44620</v>
      </c>
      <c r="B2995">
        <v>47683</v>
      </c>
      <c r="C2995">
        <v>161114</v>
      </c>
      <c r="D2995" t="s">
        <v>154</v>
      </c>
      <c r="E2995">
        <v>10998</v>
      </c>
      <c r="F2995">
        <v>8469</v>
      </c>
      <c r="G2995">
        <v>2529</v>
      </c>
      <c r="H2995" s="4">
        <f>IFERROR(AandE_Admissions[[#This Row],[Attends_Under_4Hrs_Arr_To_Adm_Tfr_Disch_Type1]]/AandE_Admissions[[#This Row],[AandE_Attends_Type1]],0)</f>
        <v>0.77004909983633385</v>
      </c>
    </row>
    <row r="2996" spans="1:8" hidden="1" x14ac:dyDescent="0.3">
      <c r="A2996" s="1">
        <v>44620</v>
      </c>
      <c r="B2996">
        <v>47757</v>
      </c>
      <c r="C2996">
        <v>161114</v>
      </c>
      <c r="D2996" t="s">
        <v>199</v>
      </c>
      <c r="E2996">
        <v>10544</v>
      </c>
      <c r="F2996">
        <v>6180</v>
      </c>
      <c r="G2996">
        <v>4364</v>
      </c>
      <c r="H2996" s="4">
        <f>IFERROR(AandE_Admissions[[#This Row],[Attends_Under_4Hrs_Arr_To_Adm_Tfr_Disch_Type1]]/AandE_Admissions[[#This Row],[AandE_Attends_Type1]],0)</f>
        <v>0.58611532625189677</v>
      </c>
    </row>
    <row r="2997" spans="1:8" hidden="1" x14ac:dyDescent="0.3">
      <c r="A2997" s="1">
        <v>44620</v>
      </c>
      <c r="B2997">
        <v>47677</v>
      </c>
      <c r="C2997">
        <v>161114</v>
      </c>
      <c r="D2997" t="s">
        <v>151</v>
      </c>
      <c r="E2997">
        <v>7753</v>
      </c>
      <c r="F2997">
        <v>6694</v>
      </c>
      <c r="G2997">
        <v>1059</v>
      </c>
      <c r="H2997" s="4">
        <f>IFERROR(AandE_Admissions[[#This Row],[Attends_Under_4Hrs_Arr_To_Adm_Tfr_Disch_Type1]]/AandE_Admissions[[#This Row],[AandE_Attends_Type1]],0)</f>
        <v>0.86340771314329934</v>
      </c>
    </row>
    <row r="2998" spans="1:8" hidden="1" x14ac:dyDescent="0.3">
      <c r="A2998" s="1">
        <v>44620</v>
      </c>
      <c r="B2998">
        <v>47651</v>
      </c>
      <c r="C2998">
        <v>161114</v>
      </c>
      <c r="D2998" t="s">
        <v>90</v>
      </c>
      <c r="E2998">
        <v>14096</v>
      </c>
      <c r="F2998">
        <v>6276</v>
      </c>
      <c r="G2998">
        <v>7820</v>
      </c>
      <c r="H2998" s="4">
        <f>IFERROR(AandE_Admissions[[#This Row],[Attends_Under_4Hrs_Arr_To_Adm_Tfr_Disch_Type1]]/AandE_Admissions[[#This Row],[AandE_Attends_Type1]],0)</f>
        <v>0.44523269012485811</v>
      </c>
    </row>
    <row r="2999" spans="1:8" hidden="1" x14ac:dyDescent="0.3">
      <c r="A2999" s="1">
        <v>44620</v>
      </c>
      <c r="B2999">
        <v>47737</v>
      </c>
      <c r="C2999">
        <v>161114</v>
      </c>
      <c r="D2999" t="s">
        <v>202</v>
      </c>
      <c r="E2999">
        <v>11031</v>
      </c>
      <c r="F2999">
        <v>6674</v>
      </c>
      <c r="G2999">
        <v>4357</v>
      </c>
      <c r="H2999" s="4">
        <f>IFERROR(AandE_Admissions[[#This Row],[Attends_Under_4Hrs_Arr_To_Adm_Tfr_Disch_Type1]]/AandE_Admissions[[#This Row],[AandE_Attends_Type1]],0)</f>
        <v>0.60502221013507385</v>
      </c>
    </row>
    <row r="3000" spans="1:8" hidden="1" x14ac:dyDescent="0.3">
      <c r="A3000" s="1">
        <v>44620</v>
      </c>
      <c r="B3000">
        <v>47717</v>
      </c>
      <c r="C3000">
        <v>161114</v>
      </c>
      <c r="D3000" t="s">
        <v>209</v>
      </c>
      <c r="E3000">
        <v>8805</v>
      </c>
      <c r="F3000">
        <v>5835</v>
      </c>
      <c r="G3000">
        <v>2970</v>
      </c>
      <c r="H3000" s="4">
        <f>IFERROR(AandE_Admissions[[#This Row],[Attends_Under_4Hrs_Arr_To_Adm_Tfr_Disch_Type1]]/AandE_Admissions[[#This Row],[AandE_Attends_Type1]],0)</f>
        <v>0.66269165247018735</v>
      </c>
    </row>
    <row r="3001" spans="1:8" hidden="1" x14ac:dyDescent="0.3">
      <c r="A3001" s="1">
        <v>44620</v>
      </c>
      <c r="B3001">
        <v>47746</v>
      </c>
      <c r="C3001">
        <v>161114</v>
      </c>
      <c r="D3001" t="s">
        <v>223</v>
      </c>
      <c r="E3001">
        <v>8948</v>
      </c>
      <c r="F3001">
        <v>6533</v>
      </c>
      <c r="G3001">
        <v>2415</v>
      </c>
      <c r="H3001" s="4">
        <f>IFERROR(AandE_Admissions[[#This Row],[Attends_Under_4Hrs_Arr_To_Adm_Tfr_Disch_Type1]]/AandE_Admissions[[#This Row],[AandE_Attends_Type1]],0)</f>
        <v>0.73010728654447921</v>
      </c>
    </row>
    <row r="3002" spans="1:8" hidden="1" x14ac:dyDescent="0.3">
      <c r="A3002" s="1">
        <v>44620</v>
      </c>
      <c r="B3002">
        <v>47756</v>
      </c>
      <c r="C3002">
        <v>161114</v>
      </c>
      <c r="D3002" t="s">
        <v>311</v>
      </c>
      <c r="E3002">
        <v>0</v>
      </c>
      <c r="F3002">
        <v>0</v>
      </c>
      <c r="G3002">
        <v>0</v>
      </c>
      <c r="H3002" s="4">
        <f>IFERROR(AandE_Admissions[[#This Row],[Attends_Under_4Hrs_Arr_To_Adm_Tfr_Disch_Type1]]/AandE_Admissions[[#This Row],[AandE_Attends_Type1]],0)</f>
        <v>0</v>
      </c>
    </row>
    <row r="3003" spans="1:8" hidden="1" x14ac:dyDescent="0.3">
      <c r="A3003" s="1">
        <v>44620</v>
      </c>
      <c r="B3003">
        <v>47680</v>
      </c>
      <c r="C3003">
        <v>161114</v>
      </c>
      <c r="D3003" t="s">
        <v>152</v>
      </c>
      <c r="E3003">
        <v>8585</v>
      </c>
      <c r="F3003">
        <v>4782</v>
      </c>
      <c r="G3003">
        <v>3803</v>
      </c>
      <c r="H3003" s="4">
        <f>IFERROR(AandE_Admissions[[#This Row],[Attends_Under_4Hrs_Arr_To_Adm_Tfr_Disch_Type1]]/AandE_Admissions[[#This Row],[AandE_Attends_Type1]],0)</f>
        <v>0.55701805474665111</v>
      </c>
    </row>
    <row r="3004" spans="1:8" hidden="1" x14ac:dyDescent="0.3">
      <c r="A3004" s="1">
        <v>44620</v>
      </c>
      <c r="B3004">
        <v>47712</v>
      </c>
      <c r="C3004">
        <v>161114</v>
      </c>
      <c r="D3004" t="s">
        <v>155</v>
      </c>
      <c r="E3004">
        <v>7526</v>
      </c>
      <c r="F3004">
        <v>4852</v>
      </c>
      <c r="G3004">
        <v>2674</v>
      </c>
      <c r="H3004" s="4">
        <f>IFERROR(AandE_Admissions[[#This Row],[Attends_Under_4Hrs_Arr_To_Adm_Tfr_Disch_Type1]]/AandE_Admissions[[#This Row],[AandE_Attends_Type1]],0)</f>
        <v>0.64469837895296311</v>
      </c>
    </row>
    <row r="3005" spans="1:8" hidden="1" x14ac:dyDescent="0.3">
      <c r="A3005" s="1">
        <v>44620</v>
      </c>
      <c r="B3005">
        <v>47669</v>
      </c>
      <c r="C3005">
        <v>161114</v>
      </c>
      <c r="D3005" t="s">
        <v>182</v>
      </c>
      <c r="E3005">
        <v>0</v>
      </c>
      <c r="F3005">
        <v>0</v>
      </c>
      <c r="G3005">
        <v>0</v>
      </c>
      <c r="H3005" s="4">
        <f>IFERROR(AandE_Admissions[[#This Row],[Attends_Under_4Hrs_Arr_To_Adm_Tfr_Disch_Type1]]/AandE_Admissions[[#This Row],[AandE_Attends_Type1]],0)</f>
        <v>0</v>
      </c>
    </row>
    <row r="3006" spans="1:8" hidden="1" x14ac:dyDescent="0.3">
      <c r="A3006" s="1">
        <v>44620</v>
      </c>
      <c r="B3006">
        <v>47759</v>
      </c>
      <c r="C3006">
        <v>161114</v>
      </c>
      <c r="D3006" t="s">
        <v>231</v>
      </c>
      <c r="E3006">
        <v>7334</v>
      </c>
      <c r="F3006">
        <v>3779</v>
      </c>
      <c r="G3006">
        <v>3555</v>
      </c>
      <c r="H3006" s="4">
        <f>IFERROR(AandE_Admissions[[#This Row],[Attends_Under_4Hrs_Arr_To_Adm_Tfr_Disch_Type1]]/AandE_Admissions[[#This Row],[AandE_Attends_Type1]],0)</f>
        <v>0.51527133896918464</v>
      </c>
    </row>
    <row r="3007" spans="1:8" hidden="1" x14ac:dyDescent="0.3">
      <c r="A3007" s="1">
        <v>44620</v>
      </c>
      <c r="B3007">
        <v>47592</v>
      </c>
      <c r="C3007">
        <v>161114</v>
      </c>
      <c r="D3007" t="s">
        <v>16</v>
      </c>
      <c r="E3007">
        <v>12177</v>
      </c>
      <c r="F3007">
        <v>9544</v>
      </c>
      <c r="G3007">
        <v>2633</v>
      </c>
      <c r="H3007" s="4">
        <f>IFERROR(AandE_Admissions[[#This Row],[Attends_Under_4Hrs_Arr_To_Adm_Tfr_Disch_Type1]]/AandE_Admissions[[#This Row],[AandE_Attends_Type1]],0)</f>
        <v>0.78377268621171059</v>
      </c>
    </row>
    <row r="3008" spans="1:8" hidden="1" x14ac:dyDescent="0.3">
      <c r="A3008" s="1">
        <v>44620</v>
      </c>
      <c r="B3008">
        <v>47726</v>
      </c>
      <c r="C3008">
        <v>161114</v>
      </c>
      <c r="D3008" t="s">
        <v>214</v>
      </c>
      <c r="E3008">
        <v>15583</v>
      </c>
      <c r="F3008">
        <v>10169</v>
      </c>
      <c r="G3008">
        <v>5414</v>
      </c>
      <c r="H3008" s="4">
        <f>IFERROR(AandE_Admissions[[#This Row],[Attends_Under_4Hrs_Arr_To_Adm_Tfr_Disch_Type1]]/AandE_Admissions[[#This Row],[AandE_Attends_Type1]],0)</f>
        <v>0.65257010845151764</v>
      </c>
    </row>
    <row r="3009" spans="1:8" hidden="1" x14ac:dyDescent="0.3">
      <c r="A3009" s="1">
        <v>44620</v>
      </c>
      <c r="B3009">
        <v>47674</v>
      </c>
      <c r="C3009">
        <v>161114</v>
      </c>
      <c r="D3009" t="s">
        <v>149</v>
      </c>
      <c r="E3009">
        <v>3172</v>
      </c>
      <c r="F3009">
        <v>3172</v>
      </c>
      <c r="H3009" s="4">
        <f>IFERROR(AandE_Admissions[[#This Row],[Attends_Under_4Hrs_Arr_To_Adm_Tfr_Disch_Type1]]/AandE_Admissions[[#This Row],[AandE_Attends_Type1]],0)</f>
        <v>1</v>
      </c>
    </row>
    <row r="3010" spans="1:8" hidden="1" x14ac:dyDescent="0.3">
      <c r="A3010" s="1">
        <v>44620</v>
      </c>
      <c r="B3010">
        <v>47706</v>
      </c>
      <c r="C3010">
        <v>161114</v>
      </c>
      <c r="D3010" t="s">
        <v>138</v>
      </c>
      <c r="E3010">
        <v>6763</v>
      </c>
      <c r="F3010">
        <v>4606</v>
      </c>
      <c r="G3010">
        <v>2157</v>
      </c>
      <c r="H3010" s="4">
        <f>IFERROR(AandE_Admissions[[#This Row],[Attends_Under_4Hrs_Arr_To_Adm_Tfr_Disch_Type1]]/AandE_Admissions[[#This Row],[AandE_Attends_Type1]],0)</f>
        <v>0.68105870175957417</v>
      </c>
    </row>
    <row r="3011" spans="1:8" hidden="1" x14ac:dyDescent="0.3">
      <c r="A3011" s="1">
        <v>44620</v>
      </c>
      <c r="B3011">
        <v>47745</v>
      </c>
      <c r="C3011">
        <v>161114</v>
      </c>
      <c r="D3011" t="s">
        <v>254</v>
      </c>
      <c r="E3011">
        <v>0</v>
      </c>
      <c r="F3011">
        <v>0</v>
      </c>
      <c r="G3011">
        <v>0</v>
      </c>
      <c r="H3011" s="4">
        <f>IFERROR(AandE_Admissions[[#This Row],[Attends_Under_4Hrs_Arr_To_Adm_Tfr_Disch_Type1]]/AandE_Admissions[[#This Row],[AandE_Attends_Type1]],0)</f>
        <v>0</v>
      </c>
    </row>
    <row r="3012" spans="1:8" hidden="1" x14ac:dyDescent="0.3">
      <c r="A3012" s="1">
        <v>44620</v>
      </c>
      <c r="B3012">
        <v>47700</v>
      </c>
      <c r="C3012">
        <v>161114</v>
      </c>
      <c r="D3012" t="s">
        <v>261</v>
      </c>
      <c r="E3012">
        <v>0</v>
      </c>
      <c r="F3012">
        <v>0</v>
      </c>
      <c r="G3012">
        <v>0</v>
      </c>
      <c r="H3012" s="4">
        <f>IFERROR(AandE_Admissions[[#This Row],[Attends_Under_4Hrs_Arr_To_Adm_Tfr_Disch_Type1]]/AandE_Admissions[[#This Row],[AandE_Attends_Type1]],0)</f>
        <v>0</v>
      </c>
    </row>
    <row r="3013" spans="1:8" hidden="1" x14ac:dyDescent="0.3">
      <c r="A3013" s="1">
        <v>44620</v>
      </c>
      <c r="B3013">
        <v>47668</v>
      </c>
      <c r="C3013">
        <v>161114</v>
      </c>
      <c r="D3013" t="s">
        <v>181</v>
      </c>
      <c r="E3013">
        <v>8683</v>
      </c>
      <c r="F3013">
        <v>4381</v>
      </c>
      <c r="G3013">
        <v>4302</v>
      </c>
      <c r="H3013" s="4">
        <f>IFERROR(AandE_Admissions[[#This Row],[Attends_Under_4Hrs_Arr_To_Adm_Tfr_Disch_Type1]]/AandE_Admissions[[#This Row],[AandE_Attends_Type1]],0)</f>
        <v>0.50454911896809862</v>
      </c>
    </row>
    <row r="3014" spans="1:8" hidden="1" x14ac:dyDescent="0.3">
      <c r="A3014" s="1">
        <v>44620</v>
      </c>
      <c r="B3014">
        <v>47648</v>
      </c>
      <c r="C3014">
        <v>161114</v>
      </c>
      <c r="D3014" t="s">
        <v>64</v>
      </c>
      <c r="E3014">
        <v>10171</v>
      </c>
      <c r="F3014">
        <v>4732</v>
      </c>
      <c r="G3014">
        <v>5439</v>
      </c>
      <c r="H3014" s="4">
        <f>IFERROR(AandE_Admissions[[#This Row],[Attends_Under_4Hrs_Arr_To_Adm_Tfr_Disch_Type1]]/AandE_Admissions[[#This Row],[AandE_Attends_Type1]],0)</f>
        <v>0.46524432209222299</v>
      </c>
    </row>
    <row r="3015" spans="1:8" hidden="1" x14ac:dyDescent="0.3">
      <c r="A3015" s="1">
        <v>44620</v>
      </c>
      <c r="B3015">
        <v>47652</v>
      </c>
      <c r="C3015">
        <v>161114</v>
      </c>
      <c r="D3015" t="s">
        <v>65</v>
      </c>
      <c r="E3015">
        <v>17961</v>
      </c>
      <c r="F3015">
        <v>9753</v>
      </c>
      <c r="G3015">
        <v>8208</v>
      </c>
      <c r="H3015" s="4">
        <f>IFERROR(AandE_Admissions[[#This Row],[Attends_Under_4Hrs_Arr_To_Adm_Tfr_Disch_Type1]]/AandE_Admissions[[#This Row],[AandE_Attends_Type1]],0)</f>
        <v>0.54300985468515117</v>
      </c>
    </row>
    <row r="3016" spans="1:8" hidden="1" x14ac:dyDescent="0.3">
      <c r="A3016" s="1">
        <v>44620</v>
      </c>
      <c r="B3016">
        <v>47734</v>
      </c>
      <c r="C3016">
        <v>161114</v>
      </c>
      <c r="D3016" t="s">
        <v>219</v>
      </c>
      <c r="E3016">
        <v>14003</v>
      </c>
      <c r="F3016">
        <v>11063</v>
      </c>
      <c r="G3016">
        <v>2940</v>
      </c>
      <c r="H3016" s="4">
        <f>IFERROR(AandE_Admissions[[#This Row],[Attends_Under_4Hrs_Arr_To_Adm_Tfr_Disch_Type1]]/AandE_Admissions[[#This Row],[AandE_Attends_Type1]],0)</f>
        <v>0.79004499035920872</v>
      </c>
    </row>
    <row r="3017" spans="1:8" hidden="1" x14ac:dyDescent="0.3">
      <c r="A3017" s="1">
        <v>44620</v>
      </c>
      <c r="B3017">
        <v>47584</v>
      </c>
      <c r="C3017">
        <v>161114</v>
      </c>
      <c r="D3017" t="s">
        <v>66</v>
      </c>
      <c r="E3017">
        <v>6540</v>
      </c>
      <c r="F3017">
        <v>2253</v>
      </c>
      <c r="G3017">
        <v>4287</v>
      </c>
      <c r="H3017" s="4">
        <f>IFERROR(AandE_Admissions[[#This Row],[Attends_Under_4Hrs_Arr_To_Adm_Tfr_Disch_Type1]]/AandE_Admissions[[#This Row],[AandE_Attends_Type1]],0)</f>
        <v>0.34449541284403667</v>
      </c>
    </row>
    <row r="3018" spans="1:8" hidden="1" x14ac:dyDescent="0.3">
      <c r="A3018" s="1">
        <v>44620</v>
      </c>
      <c r="B3018">
        <v>47572</v>
      </c>
      <c r="C3018">
        <v>161114</v>
      </c>
      <c r="D3018" t="s">
        <v>48</v>
      </c>
      <c r="E3018">
        <v>8892</v>
      </c>
      <c r="F3018">
        <v>4286</v>
      </c>
      <c r="G3018">
        <v>4606</v>
      </c>
      <c r="H3018" s="4">
        <f>IFERROR(AandE_Admissions[[#This Row],[Attends_Under_4Hrs_Arr_To_Adm_Tfr_Disch_Type1]]/AandE_Admissions[[#This Row],[AandE_Attends_Type1]],0)</f>
        <v>0.48200629779577148</v>
      </c>
    </row>
    <row r="3019" spans="1:8" hidden="1" x14ac:dyDescent="0.3">
      <c r="A3019" s="1">
        <v>44620</v>
      </c>
      <c r="B3019">
        <v>47708</v>
      </c>
      <c r="C3019">
        <v>161114</v>
      </c>
      <c r="D3019" t="s">
        <v>167</v>
      </c>
      <c r="E3019">
        <v>8456</v>
      </c>
      <c r="F3019">
        <v>5413</v>
      </c>
      <c r="G3019">
        <v>3043</v>
      </c>
      <c r="H3019" s="4">
        <f>IFERROR(AandE_Admissions[[#This Row],[Attends_Under_4Hrs_Arr_To_Adm_Tfr_Disch_Type1]]/AandE_Admissions[[#This Row],[AandE_Attends_Type1]],0)</f>
        <v>0.64013718070009462</v>
      </c>
    </row>
    <row r="3020" spans="1:8" hidden="1" x14ac:dyDescent="0.3">
      <c r="A3020" s="1">
        <v>44620</v>
      </c>
      <c r="B3020">
        <v>47655</v>
      </c>
      <c r="C3020">
        <v>161114</v>
      </c>
      <c r="D3020" t="s">
        <v>125</v>
      </c>
      <c r="E3020">
        <v>10992</v>
      </c>
      <c r="F3020">
        <v>6313</v>
      </c>
      <c r="G3020">
        <v>4679</v>
      </c>
      <c r="H3020" s="4">
        <f>IFERROR(AandE_Admissions[[#This Row],[Attends_Under_4Hrs_Arr_To_Adm_Tfr_Disch_Type1]]/AandE_Admissions[[#This Row],[AandE_Attends_Type1]],0)</f>
        <v>0.57432678311499274</v>
      </c>
    </row>
    <row r="3021" spans="1:8" hidden="1" x14ac:dyDescent="0.3">
      <c r="A3021" s="1">
        <v>44620</v>
      </c>
      <c r="B3021">
        <v>47713</v>
      </c>
      <c r="C3021">
        <v>161114</v>
      </c>
      <c r="D3021" t="s">
        <v>141</v>
      </c>
      <c r="E3021">
        <v>6798</v>
      </c>
      <c r="F3021">
        <v>3884</v>
      </c>
      <c r="G3021">
        <v>2914</v>
      </c>
      <c r="H3021" s="4">
        <f>IFERROR(AandE_Admissions[[#This Row],[Attends_Under_4Hrs_Arr_To_Adm_Tfr_Disch_Type1]]/AandE_Admissions[[#This Row],[AandE_Attends_Type1]],0)</f>
        <v>0.57134451309208589</v>
      </c>
    </row>
    <row r="3022" spans="1:8" hidden="1" x14ac:dyDescent="0.3">
      <c r="A3022" s="1">
        <v>44620</v>
      </c>
      <c r="B3022">
        <v>47720</v>
      </c>
      <c r="C3022">
        <v>161114</v>
      </c>
      <c r="D3022" t="s">
        <v>195</v>
      </c>
      <c r="E3022">
        <v>0</v>
      </c>
      <c r="F3022">
        <v>0</v>
      </c>
      <c r="G3022">
        <v>0</v>
      </c>
      <c r="H3022" s="4">
        <f>IFERROR(AandE_Admissions[[#This Row],[Attends_Under_4Hrs_Arr_To_Adm_Tfr_Disch_Type1]]/AandE_Admissions[[#This Row],[AandE_Attends_Type1]],0)</f>
        <v>0</v>
      </c>
    </row>
    <row r="3023" spans="1:8" hidden="1" x14ac:dyDescent="0.3">
      <c r="A3023" s="1">
        <v>44620</v>
      </c>
      <c r="B3023">
        <v>47661</v>
      </c>
      <c r="C3023">
        <v>161114</v>
      </c>
      <c r="D3023" t="s">
        <v>176</v>
      </c>
      <c r="E3023">
        <v>12705</v>
      </c>
      <c r="F3023">
        <v>9391</v>
      </c>
      <c r="G3023">
        <v>3314</v>
      </c>
      <c r="H3023" s="4">
        <f>IFERROR(AandE_Admissions[[#This Row],[Attends_Under_4Hrs_Arr_To_Adm_Tfr_Disch_Type1]]/AandE_Admissions[[#This Row],[AandE_Attends_Type1]],0)</f>
        <v>0.73915781188508456</v>
      </c>
    </row>
    <row r="3024" spans="1:8" hidden="1" x14ac:dyDescent="0.3">
      <c r="A3024" s="1">
        <v>44620</v>
      </c>
      <c r="B3024">
        <v>47633</v>
      </c>
      <c r="C3024">
        <v>161114</v>
      </c>
      <c r="D3024" t="s">
        <v>96</v>
      </c>
      <c r="E3024">
        <v>14104</v>
      </c>
      <c r="F3024">
        <v>14104</v>
      </c>
      <c r="H3024" s="4">
        <f>IFERROR(AandE_Admissions[[#This Row],[Attends_Under_4Hrs_Arr_To_Adm_Tfr_Disch_Type1]]/AandE_Admissions[[#This Row],[AandE_Attends_Type1]],0)</f>
        <v>1</v>
      </c>
    </row>
    <row r="3025" spans="1:8" hidden="1" x14ac:dyDescent="0.3">
      <c r="A3025" s="1">
        <v>44620</v>
      </c>
      <c r="B3025">
        <v>47727</v>
      </c>
      <c r="C3025">
        <v>161114</v>
      </c>
      <c r="D3025" t="s">
        <v>215</v>
      </c>
      <c r="E3025">
        <v>9033</v>
      </c>
      <c r="F3025">
        <v>6073</v>
      </c>
      <c r="G3025">
        <v>2960</v>
      </c>
      <c r="H3025" s="4">
        <f>IFERROR(AandE_Admissions[[#This Row],[Attends_Under_4Hrs_Arr_To_Adm_Tfr_Disch_Type1]]/AandE_Admissions[[#This Row],[AandE_Attends_Type1]],0)</f>
        <v>0.6723126314624156</v>
      </c>
    </row>
    <row r="3026" spans="1:8" hidden="1" x14ac:dyDescent="0.3">
      <c r="A3026" s="1">
        <v>44620</v>
      </c>
      <c r="B3026">
        <v>47672</v>
      </c>
      <c r="C3026">
        <v>161114</v>
      </c>
      <c r="D3026" t="s">
        <v>186</v>
      </c>
      <c r="E3026">
        <v>15707</v>
      </c>
      <c r="F3026">
        <v>15707</v>
      </c>
      <c r="H3026" s="4">
        <f>IFERROR(AandE_Admissions[[#This Row],[Attends_Under_4Hrs_Arr_To_Adm_Tfr_Disch_Type1]]/AandE_Admissions[[#This Row],[AandE_Attends_Type1]],0)</f>
        <v>1</v>
      </c>
    </row>
    <row r="3027" spans="1:8" hidden="1" x14ac:dyDescent="0.3">
      <c r="A3027" s="1">
        <v>44620</v>
      </c>
      <c r="B3027">
        <v>47682</v>
      </c>
      <c r="C3027">
        <v>161114</v>
      </c>
      <c r="D3027" t="s">
        <v>191</v>
      </c>
      <c r="E3027">
        <v>0</v>
      </c>
      <c r="F3027">
        <v>0</v>
      </c>
      <c r="G3027">
        <v>0</v>
      </c>
      <c r="H3027" s="4">
        <f>IFERROR(AandE_Admissions[[#This Row],[Attends_Under_4Hrs_Arr_To_Adm_Tfr_Disch_Type1]]/AandE_Admissions[[#This Row],[AandE_Attends_Type1]],0)</f>
        <v>0</v>
      </c>
    </row>
    <row r="3028" spans="1:8" hidden="1" x14ac:dyDescent="0.3">
      <c r="A3028" s="1">
        <v>44620</v>
      </c>
      <c r="B3028">
        <v>47637</v>
      </c>
      <c r="C3028">
        <v>161114</v>
      </c>
      <c r="D3028" t="s">
        <v>113</v>
      </c>
      <c r="E3028">
        <v>12173</v>
      </c>
      <c r="F3028">
        <v>6530</v>
      </c>
      <c r="G3028">
        <v>5643</v>
      </c>
      <c r="H3028" s="4">
        <f>IFERROR(AandE_Admissions[[#This Row],[Attends_Under_4Hrs_Arr_To_Adm_Tfr_Disch_Type1]]/AandE_Admissions[[#This Row],[AandE_Attends_Type1]],0)</f>
        <v>0.53643308962457903</v>
      </c>
    </row>
    <row r="3029" spans="1:8" hidden="1" x14ac:dyDescent="0.3">
      <c r="A3029" s="1">
        <v>44620</v>
      </c>
      <c r="B3029">
        <v>47689</v>
      </c>
      <c r="C3029">
        <v>161114</v>
      </c>
      <c r="D3029" t="s">
        <v>157</v>
      </c>
      <c r="E3029">
        <v>8017</v>
      </c>
      <c r="F3029">
        <v>4478</v>
      </c>
      <c r="G3029">
        <v>3539</v>
      </c>
      <c r="H3029" s="4">
        <f>IFERROR(AandE_Admissions[[#This Row],[Attends_Under_4Hrs_Arr_To_Adm_Tfr_Disch_Type1]]/AandE_Admissions[[#This Row],[AandE_Attends_Type1]],0)</f>
        <v>0.55856305351128854</v>
      </c>
    </row>
    <row r="3030" spans="1:8" hidden="1" x14ac:dyDescent="0.3">
      <c r="A3030" s="1">
        <v>44620</v>
      </c>
      <c r="B3030">
        <v>47695</v>
      </c>
      <c r="C3030">
        <v>161114</v>
      </c>
      <c r="D3030" t="s">
        <v>162</v>
      </c>
      <c r="E3030">
        <v>5855</v>
      </c>
      <c r="F3030">
        <v>3116</v>
      </c>
      <c r="G3030">
        <v>2739</v>
      </c>
      <c r="H3030" s="4">
        <f>IFERROR(AandE_Admissions[[#This Row],[Attends_Under_4Hrs_Arr_To_Adm_Tfr_Disch_Type1]]/AandE_Admissions[[#This Row],[AandE_Attends_Type1]],0)</f>
        <v>0.53219470538001712</v>
      </c>
    </row>
    <row r="3031" spans="1:8" hidden="1" x14ac:dyDescent="0.3">
      <c r="A3031" s="1">
        <v>44620</v>
      </c>
      <c r="B3031">
        <v>47662</v>
      </c>
      <c r="C3031">
        <v>161114</v>
      </c>
      <c r="D3031" t="s">
        <v>145</v>
      </c>
      <c r="E3031">
        <v>10930</v>
      </c>
      <c r="F3031">
        <v>5135</v>
      </c>
      <c r="G3031">
        <v>5795</v>
      </c>
      <c r="H3031" s="4">
        <f>IFERROR(AandE_Admissions[[#This Row],[Attends_Under_4Hrs_Arr_To_Adm_Tfr_Disch_Type1]]/AandE_Admissions[[#This Row],[AandE_Attends_Type1]],0)</f>
        <v>0.46980786825251603</v>
      </c>
    </row>
    <row r="3032" spans="1:8" hidden="1" x14ac:dyDescent="0.3">
      <c r="A3032" s="1">
        <v>44620</v>
      </c>
      <c r="B3032">
        <v>47723</v>
      </c>
      <c r="C3032">
        <v>161114</v>
      </c>
      <c r="D3032" t="s">
        <v>196</v>
      </c>
      <c r="E3032">
        <v>7742</v>
      </c>
      <c r="F3032">
        <v>4778</v>
      </c>
      <c r="G3032">
        <v>2964</v>
      </c>
      <c r="H3032" s="4">
        <f>IFERROR(AandE_Admissions[[#This Row],[Attends_Under_4Hrs_Arr_To_Adm_Tfr_Disch_Type1]]/AandE_Admissions[[#This Row],[AandE_Attends_Type1]],0)</f>
        <v>0.6171531903900801</v>
      </c>
    </row>
    <row r="3033" spans="1:8" hidden="1" x14ac:dyDescent="0.3">
      <c r="A3033" s="1">
        <v>44620</v>
      </c>
      <c r="B3033">
        <v>47694</v>
      </c>
      <c r="C3033">
        <v>161114</v>
      </c>
      <c r="D3033" t="s">
        <v>161</v>
      </c>
      <c r="E3033">
        <v>9507</v>
      </c>
      <c r="F3033">
        <v>5038</v>
      </c>
      <c r="G3033">
        <v>4469</v>
      </c>
      <c r="H3033" s="4">
        <f>IFERROR(AandE_Admissions[[#This Row],[Attends_Under_4Hrs_Arr_To_Adm_Tfr_Disch_Type1]]/AandE_Admissions[[#This Row],[AandE_Attends_Type1]],0)</f>
        <v>0.52992531818659938</v>
      </c>
    </row>
    <row r="3034" spans="1:8" hidden="1" x14ac:dyDescent="0.3">
      <c r="A3034" s="1">
        <v>44620</v>
      </c>
      <c r="B3034">
        <v>47647</v>
      </c>
      <c r="C3034">
        <v>161114</v>
      </c>
      <c r="D3034" t="s">
        <v>98</v>
      </c>
      <c r="E3034">
        <v>9314</v>
      </c>
      <c r="F3034">
        <v>4516</v>
      </c>
      <c r="G3034">
        <v>4798</v>
      </c>
      <c r="H3034" s="4">
        <f>IFERROR(AandE_Admissions[[#This Row],[Attends_Under_4Hrs_Arr_To_Adm_Tfr_Disch_Type1]]/AandE_Admissions[[#This Row],[AandE_Attends_Type1]],0)</f>
        <v>0.48486149881898216</v>
      </c>
    </row>
    <row r="3035" spans="1:8" hidden="1" x14ac:dyDescent="0.3">
      <c r="A3035" s="1">
        <v>44620</v>
      </c>
      <c r="B3035">
        <v>47691</v>
      </c>
      <c r="C3035">
        <v>161114</v>
      </c>
      <c r="D3035" t="s">
        <v>159</v>
      </c>
      <c r="E3035">
        <v>0</v>
      </c>
      <c r="F3035">
        <v>0</v>
      </c>
      <c r="G3035">
        <v>0</v>
      </c>
      <c r="H3035" s="4">
        <f>IFERROR(AandE_Admissions[[#This Row],[Attends_Under_4Hrs_Arr_To_Adm_Tfr_Disch_Type1]]/AandE_Admissions[[#This Row],[AandE_Attends_Type1]],0)</f>
        <v>0</v>
      </c>
    </row>
    <row r="3036" spans="1:8" hidden="1" x14ac:dyDescent="0.3">
      <c r="A3036" s="1">
        <v>44620</v>
      </c>
      <c r="B3036">
        <v>47574</v>
      </c>
      <c r="C3036">
        <v>161114</v>
      </c>
      <c r="D3036" t="s">
        <v>49</v>
      </c>
      <c r="E3036">
        <v>0</v>
      </c>
      <c r="F3036">
        <v>0</v>
      </c>
      <c r="G3036">
        <v>0</v>
      </c>
      <c r="H3036" s="4">
        <f>IFERROR(AandE_Admissions[[#This Row],[Attends_Under_4Hrs_Arr_To_Adm_Tfr_Disch_Type1]]/AandE_Admissions[[#This Row],[AandE_Attends_Type1]],0)</f>
        <v>0</v>
      </c>
    </row>
    <row r="3037" spans="1:8" hidden="1" x14ac:dyDescent="0.3">
      <c r="A3037" s="1">
        <v>44620</v>
      </c>
      <c r="B3037">
        <v>47625</v>
      </c>
      <c r="C3037">
        <v>161114</v>
      </c>
      <c r="D3037" t="s">
        <v>52</v>
      </c>
      <c r="E3037">
        <v>0</v>
      </c>
      <c r="F3037">
        <v>0</v>
      </c>
      <c r="G3037">
        <v>0</v>
      </c>
      <c r="H3037" s="4">
        <f>IFERROR(AandE_Admissions[[#This Row],[Attends_Under_4Hrs_Arr_To_Adm_Tfr_Disch_Type1]]/AandE_Admissions[[#This Row],[AandE_Attends_Type1]],0)</f>
        <v>0</v>
      </c>
    </row>
    <row r="3038" spans="1:8" hidden="1" x14ac:dyDescent="0.3">
      <c r="A3038" s="1">
        <v>44620</v>
      </c>
      <c r="B3038">
        <v>47714</v>
      </c>
      <c r="C3038">
        <v>161114</v>
      </c>
      <c r="D3038" t="s">
        <v>142</v>
      </c>
      <c r="E3038">
        <v>0</v>
      </c>
      <c r="F3038">
        <v>0</v>
      </c>
      <c r="G3038">
        <v>0</v>
      </c>
      <c r="H3038" s="4">
        <f>IFERROR(AandE_Admissions[[#This Row],[Attends_Under_4Hrs_Arr_To_Adm_Tfr_Disch_Type1]]/AandE_Admissions[[#This Row],[AandE_Attends_Type1]],0)</f>
        <v>0</v>
      </c>
    </row>
    <row r="3039" spans="1:8" hidden="1" x14ac:dyDescent="0.3">
      <c r="A3039" s="1">
        <v>44620</v>
      </c>
      <c r="B3039">
        <v>47619</v>
      </c>
      <c r="C3039">
        <v>161114</v>
      </c>
      <c r="D3039" t="s">
        <v>91</v>
      </c>
      <c r="E3039">
        <v>0</v>
      </c>
      <c r="F3039">
        <v>0</v>
      </c>
      <c r="G3039">
        <v>0</v>
      </c>
      <c r="H3039" s="4">
        <f>IFERROR(AandE_Admissions[[#This Row],[Attends_Under_4Hrs_Arr_To_Adm_Tfr_Disch_Type1]]/AandE_Admissions[[#This Row],[AandE_Attends_Type1]],0)</f>
        <v>0</v>
      </c>
    </row>
    <row r="3040" spans="1:8" hidden="1" x14ac:dyDescent="0.3">
      <c r="A3040" s="1">
        <v>44620</v>
      </c>
      <c r="B3040">
        <v>47595</v>
      </c>
      <c r="C3040">
        <v>161114</v>
      </c>
      <c r="D3040" t="s">
        <v>20</v>
      </c>
      <c r="E3040">
        <v>0</v>
      </c>
      <c r="F3040">
        <v>0</v>
      </c>
      <c r="G3040">
        <v>0</v>
      </c>
      <c r="H3040" s="4">
        <f>IFERROR(AandE_Admissions[[#This Row],[Attends_Under_4Hrs_Arr_To_Adm_Tfr_Disch_Type1]]/AandE_Admissions[[#This Row],[AandE_Attends_Type1]],0)</f>
        <v>0</v>
      </c>
    </row>
    <row r="3041" spans="1:8" hidden="1" x14ac:dyDescent="0.3">
      <c r="A3041" s="1">
        <v>44620</v>
      </c>
      <c r="B3041">
        <v>47769</v>
      </c>
      <c r="C3041">
        <v>161114</v>
      </c>
      <c r="D3041" t="s">
        <v>270</v>
      </c>
      <c r="E3041">
        <v>0</v>
      </c>
      <c r="F3041">
        <v>0</v>
      </c>
      <c r="G3041">
        <v>0</v>
      </c>
      <c r="H3041" s="4">
        <f>IFERROR(AandE_Admissions[[#This Row],[Attends_Under_4Hrs_Arr_To_Adm_Tfr_Disch_Type1]]/AandE_Admissions[[#This Row],[AandE_Attends_Type1]],0)</f>
        <v>0</v>
      </c>
    </row>
    <row r="3042" spans="1:8" hidden="1" x14ac:dyDescent="0.3">
      <c r="A3042" s="1">
        <v>44620</v>
      </c>
      <c r="B3042">
        <v>47618</v>
      </c>
      <c r="C3042">
        <v>161114</v>
      </c>
      <c r="D3042" t="s">
        <v>108</v>
      </c>
      <c r="E3042">
        <v>0</v>
      </c>
      <c r="F3042">
        <v>0</v>
      </c>
      <c r="G3042">
        <v>0</v>
      </c>
      <c r="H3042" s="4">
        <f>IFERROR(AandE_Admissions[[#This Row],[Attends_Under_4Hrs_Arr_To_Adm_Tfr_Disch_Type1]]/AandE_Admissions[[#This Row],[AandE_Attends_Type1]],0)</f>
        <v>0</v>
      </c>
    </row>
    <row r="3043" spans="1:8" hidden="1" x14ac:dyDescent="0.3">
      <c r="A3043" s="1">
        <v>44620</v>
      </c>
      <c r="B3043">
        <v>47596</v>
      </c>
      <c r="C3043">
        <v>161114</v>
      </c>
      <c r="D3043" t="s">
        <v>21</v>
      </c>
      <c r="E3043">
        <v>11856</v>
      </c>
      <c r="F3043">
        <v>11856</v>
      </c>
      <c r="H3043" s="4">
        <f>IFERROR(AandE_Admissions[[#This Row],[Attends_Under_4Hrs_Arr_To_Adm_Tfr_Disch_Type1]]/AandE_Admissions[[#This Row],[AandE_Attends_Type1]],0)</f>
        <v>1</v>
      </c>
    </row>
    <row r="3044" spans="1:8" hidden="1" x14ac:dyDescent="0.3">
      <c r="A3044" s="1">
        <v>44620</v>
      </c>
      <c r="B3044">
        <v>47749</v>
      </c>
      <c r="C3044">
        <v>161114</v>
      </c>
      <c r="D3044" t="s">
        <v>225</v>
      </c>
      <c r="E3044">
        <v>17795</v>
      </c>
      <c r="F3044">
        <v>9791</v>
      </c>
      <c r="G3044">
        <v>8004</v>
      </c>
      <c r="H3044" s="4">
        <f>IFERROR(AandE_Admissions[[#This Row],[Attends_Under_4Hrs_Arr_To_Adm_Tfr_Disch_Type1]]/AandE_Admissions[[#This Row],[AandE_Attends_Type1]],0)</f>
        <v>0.55021073335206516</v>
      </c>
    </row>
    <row r="3045" spans="1:8" hidden="1" x14ac:dyDescent="0.3">
      <c r="A3045" s="1">
        <v>44620</v>
      </c>
      <c r="B3045">
        <v>47589</v>
      </c>
      <c r="C3045">
        <v>161114</v>
      </c>
      <c r="D3045" t="s">
        <v>10</v>
      </c>
      <c r="E3045">
        <v>0</v>
      </c>
      <c r="F3045">
        <v>0</v>
      </c>
      <c r="G3045">
        <v>0</v>
      </c>
      <c r="H3045" s="4">
        <f>IFERROR(AandE_Admissions[[#This Row],[Attends_Under_4Hrs_Arr_To_Adm_Tfr_Disch_Type1]]/AandE_Admissions[[#This Row],[AandE_Attends_Type1]],0)</f>
        <v>0</v>
      </c>
    </row>
    <row r="3046" spans="1:8" hidden="1" x14ac:dyDescent="0.3">
      <c r="A3046" s="1">
        <v>44620</v>
      </c>
      <c r="B3046">
        <v>47733</v>
      </c>
      <c r="C3046">
        <v>161114</v>
      </c>
      <c r="D3046" t="s">
        <v>218</v>
      </c>
      <c r="E3046">
        <v>0</v>
      </c>
      <c r="F3046">
        <v>0</v>
      </c>
      <c r="G3046">
        <v>0</v>
      </c>
      <c r="H3046" s="4">
        <f>IFERROR(AandE_Admissions[[#This Row],[Attends_Under_4Hrs_Arr_To_Adm_Tfr_Disch_Type1]]/AandE_Admissions[[#This Row],[AandE_Attends_Type1]],0)</f>
        <v>0</v>
      </c>
    </row>
    <row r="3047" spans="1:8" hidden="1" x14ac:dyDescent="0.3">
      <c r="A3047" s="1">
        <v>44620</v>
      </c>
      <c r="B3047">
        <v>47725</v>
      </c>
      <c r="C3047">
        <v>161114</v>
      </c>
      <c r="D3047" t="s">
        <v>288</v>
      </c>
      <c r="E3047">
        <v>0</v>
      </c>
      <c r="F3047">
        <v>0</v>
      </c>
      <c r="G3047">
        <v>0</v>
      </c>
      <c r="H3047" s="4">
        <f>IFERROR(AandE_Admissions[[#This Row],[Attends_Under_4Hrs_Arr_To_Adm_Tfr_Disch_Type1]]/AandE_Admissions[[#This Row],[AandE_Attends_Type1]],0)</f>
        <v>0</v>
      </c>
    </row>
    <row r="3048" spans="1:8" hidden="1" x14ac:dyDescent="0.3">
      <c r="A3048" s="1">
        <v>44620</v>
      </c>
      <c r="B3048">
        <v>47610</v>
      </c>
      <c r="C3048">
        <v>161114</v>
      </c>
      <c r="D3048" t="s">
        <v>43</v>
      </c>
      <c r="E3048">
        <v>0</v>
      </c>
      <c r="F3048">
        <v>0</v>
      </c>
      <c r="G3048">
        <v>0</v>
      </c>
      <c r="H3048" s="4">
        <f>IFERROR(AandE_Admissions[[#This Row],[Attends_Under_4Hrs_Arr_To_Adm_Tfr_Disch_Type1]]/AandE_Admissions[[#This Row],[AandE_Attends_Type1]],0)</f>
        <v>0</v>
      </c>
    </row>
    <row r="3049" spans="1:8" hidden="1" x14ac:dyDescent="0.3">
      <c r="A3049" s="1">
        <v>44620</v>
      </c>
      <c r="B3049">
        <v>47581</v>
      </c>
      <c r="C3049">
        <v>161114</v>
      </c>
      <c r="D3049" t="s">
        <v>63</v>
      </c>
      <c r="E3049">
        <v>0</v>
      </c>
      <c r="F3049">
        <v>0</v>
      </c>
      <c r="G3049">
        <v>0</v>
      </c>
      <c r="H3049" s="4">
        <f>IFERROR(AandE_Admissions[[#This Row],[Attends_Under_4Hrs_Arr_To_Adm_Tfr_Disch_Type1]]/AandE_Admissions[[#This Row],[AandE_Attends_Type1]],0)</f>
        <v>0</v>
      </c>
    </row>
    <row r="3050" spans="1:8" hidden="1" x14ac:dyDescent="0.3">
      <c r="A3050" s="1">
        <v>44620</v>
      </c>
      <c r="B3050">
        <v>47702</v>
      </c>
      <c r="C3050">
        <v>161114</v>
      </c>
      <c r="D3050" t="s">
        <v>297</v>
      </c>
      <c r="E3050">
        <v>0</v>
      </c>
      <c r="F3050">
        <v>0</v>
      </c>
      <c r="G3050">
        <v>0</v>
      </c>
      <c r="H3050" s="4">
        <f>IFERROR(AandE_Admissions[[#This Row],[Attends_Under_4Hrs_Arr_To_Adm_Tfr_Disch_Type1]]/AandE_Admissions[[#This Row],[AandE_Attends_Type1]],0)</f>
        <v>0</v>
      </c>
    </row>
    <row r="3051" spans="1:8" hidden="1" x14ac:dyDescent="0.3">
      <c r="A3051" s="1">
        <v>44620</v>
      </c>
      <c r="B3051">
        <v>47641</v>
      </c>
      <c r="C3051">
        <v>161114</v>
      </c>
      <c r="D3051" t="s">
        <v>116</v>
      </c>
      <c r="E3051">
        <v>0</v>
      </c>
      <c r="F3051">
        <v>0</v>
      </c>
      <c r="G3051">
        <v>0</v>
      </c>
      <c r="H3051" s="4">
        <f>IFERROR(AandE_Admissions[[#This Row],[Attends_Under_4Hrs_Arr_To_Adm_Tfr_Disch_Type1]]/AandE_Admissions[[#This Row],[AandE_Attends_Type1]],0)</f>
        <v>0</v>
      </c>
    </row>
    <row r="3052" spans="1:8" hidden="1" x14ac:dyDescent="0.3">
      <c r="A3052" s="1">
        <v>44620</v>
      </c>
      <c r="B3052">
        <v>47722</v>
      </c>
      <c r="C3052">
        <v>161114</v>
      </c>
      <c r="D3052" t="s">
        <v>291</v>
      </c>
      <c r="E3052">
        <v>0</v>
      </c>
      <c r="F3052">
        <v>0</v>
      </c>
      <c r="G3052">
        <v>0</v>
      </c>
      <c r="H3052" s="4">
        <f>IFERROR(AandE_Admissions[[#This Row],[Attends_Under_4Hrs_Arr_To_Adm_Tfr_Disch_Type1]]/AandE_Admissions[[#This Row],[AandE_Attends_Type1]],0)</f>
        <v>0</v>
      </c>
    </row>
    <row r="3053" spans="1:8" hidden="1" x14ac:dyDescent="0.3">
      <c r="A3053" s="1">
        <v>44620</v>
      </c>
      <c r="B3053">
        <v>47621</v>
      </c>
      <c r="C3053">
        <v>161114</v>
      </c>
      <c r="D3053" t="s">
        <v>275</v>
      </c>
      <c r="E3053">
        <v>0</v>
      </c>
      <c r="F3053">
        <v>0</v>
      </c>
      <c r="G3053">
        <v>0</v>
      </c>
      <c r="H3053" s="4">
        <f>IFERROR(AandE_Admissions[[#This Row],[Attends_Under_4Hrs_Arr_To_Adm_Tfr_Disch_Type1]]/AandE_Admissions[[#This Row],[AandE_Attends_Type1]],0)</f>
        <v>0</v>
      </c>
    </row>
    <row r="3054" spans="1:8" hidden="1" x14ac:dyDescent="0.3">
      <c r="A3054" s="1">
        <v>44620</v>
      </c>
      <c r="B3054">
        <v>47732</v>
      </c>
      <c r="C3054">
        <v>161114</v>
      </c>
      <c r="D3054" t="s">
        <v>293</v>
      </c>
      <c r="E3054">
        <v>0</v>
      </c>
      <c r="F3054">
        <v>0</v>
      </c>
      <c r="G3054">
        <v>0</v>
      </c>
      <c r="H3054" s="4">
        <f>IFERROR(AandE_Admissions[[#This Row],[Attends_Under_4Hrs_Arr_To_Adm_Tfr_Disch_Type1]]/AandE_Admissions[[#This Row],[AandE_Attends_Type1]],0)</f>
        <v>0</v>
      </c>
    </row>
    <row r="3055" spans="1:8" hidden="1" x14ac:dyDescent="0.3">
      <c r="A3055" s="1">
        <v>44620</v>
      </c>
      <c r="B3055">
        <v>47608</v>
      </c>
      <c r="C3055">
        <v>161114</v>
      </c>
      <c r="D3055" t="s">
        <v>296</v>
      </c>
      <c r="E3055">
        <v>0</v>
      </c>
      <c r="F3055">
        <v>0</v>
      </c>
      <c r="G3055">
        <v>0</v>
      </c>
      <c r="H3055" s="4">
        <f>IFERROR(AandE_Admissions[[#This Row],[Attends_Under_4Hrs_Arr_To_Adm_Tfr_Disch_Type1]]/AandE_Admissions[[#This Row],[AandE_Attends_Type1]],0)</f>
        <v>0</v>
      </c>
    </row>
    <row r="3056" spans="1:8" hidden="1" x14ac:dyDescent="0.3">
      <c r="A3056" s="1">
        <v>44620</v>
      </c>
      <c r="B3056">
        <v>47617</v>
      </c>
      <c r="C3056">
        <v>161114</v>
      </c>
      <c r="D3056" t="s">
        <v>47</v>
      </c>
      <c r="E3056">
        <v>0</v>
      </c>
      <c r="F3056">
        <v>0</v>
      </c>
      <c r="G3056">
        <v>0</v>
      </c>
      <c r="H3056" s="4">
        <f>IFERROR(AandE_Admissions[[#This Row],[Attends_Under_4Hrs_Arr_To_Adm_Tfr_Disch_Type1]]/AandE_Admissions[[#This Row],[AandE_Attends_Type1]],0)</f>
        <v>0</v>
      </c>
    </row>
    <row r="3057" spans="1:8" hidden="1" x14ac:dyDescent="0.3">
      <c r="A3057" s="1">
        <v>44620</v>
      </c>
      <c r="B3057">
        <v>47721</v>
      </c>
      <c r="C3057">
        <v>161114</v>
      </c>
      <c r="D3057" t="s">
        <v>267</v>
      </c>
      <c r="E3057">
        <v>0</v>
      </c>
      <c r="F3057">
        <v>0</v>
      </c>
      <c r="G3057">
        <v>0</v>
      </c>
      <c r="H3057" s="4">
        <f>IFERROR(AandE_Admissions[[#This Row],[Attends_Under_4Hrs_Arr_To_Adm_Tfr_Disch_Type1]]/AandE_Admissions[[#This Row],[AandE_Attends_Type1]],0)</f>
        <v>0</v>
      </c>
    </row>
    <row r="3058" spans="1:8" hidden="1" x14ac:dyDescent="0.3">
      <c r="A3058" s="1">
        <v>44592</v>
      </c>
      <c r="B3058">
        <v>47405</v>
      </c>
      <c r="C3058">
        <v>161107</v>
      </c>
      <c r="D3058" t="s">
        <v>273</v>
      </c>
      <c r="E3058">
        <v>0</v>
      </c>
      <c r="F3058">
        <v>0</v>
      </c>
      <c r="G3058">
        <v>0</v>
      </c>
      <c r="H3058" s="4">
        <f>IFERROR(AandE_Admissions[[#This Row],[Attends_Under_4Hrs_Arr_To_Adm_Tfr_Disch_Type1]]/AandE_Admissions[[#This Row],[AandE_Attends_Type1]],0)</f>
        <v>0</v>
      </c>
    </row>
    <row r="3059" spans="1:8" hidden="1" x14ac:dyDescent="0.3">
      <c r="A3059" s="1">
        <v>44592</v>
      </c>
      <c r="B3059">
        <v>47562</v>
      </c>
      <c r="C3059">
        <v>161107</v>
      </c>
      <c r="D3059" t="s">
        <v>208</v>
      </c>
      <c r="E3059">
        <v>0</v>
      </c>
      <c r="F3059">
        <v>0</v>
      </c>
      <c r="G3059">
        <v>0</v>
      </c>
      <c r="H3059" s="4">
        <f>IFERROR(AandE_Admissions[[#This Row],[Attends_Under_4Hrs_Arr_To_Adm_Tfr_Disch_Type1]]/AandE_Admissions[[#This Row],[AandE_Attends_Type1]],0)</f>
        <v>0</v>
      </c>
    </row>
    <row r="3060" spans="1:8" hidden="1" x14ac:dyDescent="0.3">
      <c r="A3060" s="1">
        <v>44592</v>
      </c>
      <c r="B3060">
        <v>47496</v>
      </c>
      <c r="C3060">
        <v>161107</v>
      </c>
      <c r="D3060" t="s">
        <v>274</v>
      </c>
      <c r="E3060">
        <v>0</v>
      </c>
      <c r="F3060">
        <v>0</v>
      </c>
      <c r="G3060">
        <v>0</v>
      </c>
      <c r="H3060" s="4">
        <f>IFERROR(AandE_Admissions[[#This Row],[Attends_Under_4Hrs_Arr_To_Adm_Tfr_Disch_Type1]]/AandE_Admissions[[#This Row],[AandE_Attends_Type1]],0)</f>
        <v>0</v>
      </c>
    </row>
    <row r="3061" spans="1:8" hidden="1" x14ac:dyDescent="0.3">
      <c r="A3061" s="1">
        <v>44592</v>
      </c>
      <c r="B3061">
        <v>47380</v>
      </c>
      <c r="C3061">
        <v>161107</v>
      </c>
      <c r="D3061" t="s">
        <v>9</v>
      </c>
      <c r="E3061">
        <v>0</v>
      </c>
      <c r="F3061">
        <v>0</v>
      </c>
      <c r="G3061">
        <v>0</v>
      </c>
      <c r="H3061" s="4">
        <f>IFERROR(AandE_Admissions[[#This Row],[Attends_Under_4Hrs_Arr_To_Adm_Tfr_Disch_Type1]]/AandE_Admissions[[#This Row],[AandE_Attends_Type1]],0)</f>
        <v>0</v>
      </c>
    </row>
    <row r="3062" spans="1:8" hidden="1" x14ac:dyDescent="0.3">
      <c r="A3062" s="1">
        <v>44592</v>
      </c>
      <c r="B3062">
        <v>47478</v>
      </c>
      <c r="C3062">
        <v>161107</v>
      </c>
      <c r="D3062" t="s">
        <v>156</v>
      </c>
      <c r="E3062">
        <v>0</v>
      </c>
      <c r="F3062">
        <v>0</v>
      </c>
      <c r="G3062">
        <v>0</v>
      </c>
      <c r="H3062" s="4">
        <f>IFERROR(AandE_Admissions[[#This Row],[Attends_Under_4Hrs_Arr_To_Adm_Tfr_Disch_Type1]]/AandE_Admissions[[#This Row],[AandE_Attends_Type1]],0)</f>
        <v>0</v>
      </c>
    </row>
    <row r="3063" spans="1:8" hidden="1" x14ac:dyDescent="0.3">
      <c r="A3063" s="1">
        <v>44592</v>
      </c>
      <c r="B3063">
        <v>47530</v>
      </c>
      <c r="C3063">
        <v>161107</v>
      </c>
      <c r="D3063" t="s">
        <v>310</v>
      </c>
      <c r="E3063">
        <v>0</v>
      </c>
      <c r="F3063">
        <v>0</v>
      </c>
      <c r="G3063">
        <v>0</v>
      </c>
      <c r="H3063" s="4">
        <f>IFERROR(AandE_Admissions[[#This Row],[Attends_Under_4Hrs_Arr_To_Adm_Tfr_Disch_Type1]]/AandE_Admissions[[#This Row],[AandE_Attends_Type1]],0)</f>
        <v>0</v>
      </c>
    </row>
    <row r="3064" spans="1:8" hidden="1" x14ac:dyDescent="0.3">
      <c r="A3064" s="1">
        <v>44592</v>
      </c>
      <c r="B3064">
        <v>47463</v>
      </c>
      <c r="C3064">
        <v>161107</v>
      </c>
      <c r="D3064" t="s">
        <v>314</v>
      </c>
      <c r="E3064">
        <v>0</v>
      </c>
      <c r="F3064">
        <v>0</v>
      </c>
      <c r="G3064">
        <v>0</v>
      </c>
      <c r="H3064" s="4">
        <f>IFERROR(AandE_Admissions[[#This Row],[Attends_Under_4Hrs_Arr_To_Adm_Tfr_Disch_Type1]]/AandE_Admissions[[#This Row],[AandE_Attends_Type1]],0)</f>
        <v>0</v>
      </c>
    </row>
    <row r="3065" spans="1:8" hidden="1" x14ac:dyDescent="0.3">
      <c r="A3065" s="1">
        <v>44592</v>
      </c>
      <c r="B3065">
        <v>47567</v>
      </c>
      <c r="C3065">
        <v>161107</v>
      </c>
      <c r="D3065" t="s">
        <v>303</v>
      </c>
      <c r="E3065">
        <v>0</v>
      </c>
      <c r="F3065">
        <v>0</v>
      </c>
      <c r="G3065">
        <v>0</v>
      </c>
      <c r="H3065" s="4">
        <f>IFERROR(AandE_Admissions[[#This Row],[Attends_Under_4Hrs_Arr_To_Adm_Tfr_Disch_Type1]]/AandE_Admissions[[#This Row],[AandE_Attends_Type1]],0)</f>
        <v>0</v>
      </c>
    </row>
    <row r="3066" spans="1:8" hidden="1" x14ac:dyDescent="0.3">
      <c r="A3066" s="1">
        <v>44592</v>
      </c>
      <c r="B3066">
        <v>47421</v>
      </c>
      <c r="C3066">
        <v>161107</v>
      </c>
      <c r="D3066" t="s">
        <v>55</v>
      </c>
      <c r="E3066">
        <v>0</v>
      </c>
      <c r="F3066">
        <v>0</v>
      </c>
      <c r="G3066">
        <v>0</v>
      </c>
      <c r="H3066" s="4">
        <f>IFERROR(AandE_Admissions[[#This Row],[Attends_Under_4Hrs_Arr_To_Adm_Tfr_Disch_Type1]]/AandE_Admissions[[#This Row],[AandE_Attends_Type1]],0)</f>
        <v>0</v>
      </c>
    </row>
    <row r="3067" spans="1:8" hidden="1" x14ac:dyDescent="0.3">
      <c r="A3067" s="1">
        <v>44592</v>
      </c>
      <c r="B3067">
        <v>47428</v>
      </c>
      <c r="C3067">
        <v>161107</v>
      </c>
      <c r="D3067" t="s">
        <v>61</v>
      </c>
      <c r="E3067">
        <v>0</v>
      </c>
      <c r="F3067">
        <v>0</v>
      </c>
      <c r="G3067">
        <v>0</v>
      </c>
      <c r="H3067" s="4">
        <f>IFERROR(AandE_Admissions[[#This Row],[Attends_Under_4Hrs_Arr_To_Adm_Tfr_Disch_Type1]]/AandE_Admissions[[#This Row],[AandE_Attends_Type1]],0)</f>
        <v>0</v>
      </c>
    </row>
    <row r="3068" spans="1:8" hidden="1" x14ac:dyDescent="0.3">
      <c r="A3068" s="1">
        <v>44592</v>
      </c>
      <c r="B3068">
        <v>47416</v>
      </c>
      <c r="C3068">
        <v>161107</v>
      </c>
      <c r="D3068" t="s">
        <v>51</v>
      </c>
      <c r="E3068">
        <v>0</v>
      </c>
      <c r="F3068">
        <v>0</v>
      </c>
      <c r="G3068">
        <v>0</v>
      </c>
      <c r="H3068" s="4">
        <f>IFERROR(AandE_Admissions[[#This Row],[Attends_Under_4Hrs_Arr_To_Adm_Tfr_Disch_Type1]]/AandE_Admissions[[#This Row],[AandE_Attends_Type1]],0)</f>
        <v>0</v>
      </c>
    </row>
    <row r="3069" spans="1:8" hidden="1" x14ac:dyDescent="0.3">
      <c r="A3069" s="1">
        <v>44592</v>
      </c>
      <c r="B3069">
        <v>47432</v>
      </c>
      <c r="C3069">
        <v>161107</v>
      </c>
      <c r="D3069" t="s">
        <v>285</v>
      </c>
      <c r="E3069">
        <v>0</v>
      </c>
      <c r="F3069">
        <v>0</v>
      </c>
      <c r="G3069">
        <v>0</v>
      </c>
      <c r="H3069" s="4">
        <f>IFERROR(AandE_Admissions[[#This Row],[Attends_Under_4Hrs_Arr_To_Adm_Tfr_Disch_Type1]]/AandE_Admissions[[#This Row],[AandE_Attends_Type1]],0)</f>
        <v>0</v>
      </c>
    </row>
    <row r="3070" spans="1:8" hidden="1" x14ac:dyDescent="0.3">
      <c r="A3070" s="1">
        <v>44592</v>
      </c>
      <c r="B3070">
        <v>47547</v>
      </c>
      <c r="C3070">
        <v>161107</v>
      </c>
      <c r="D3070" t="s">
        <v>269</v>
      </c>
      <c r="E3070">
        <v>0</v>
      </c>
      <c r="F3070">
        <v>0</v>
      </c>
      <c r="G3070">
        <v>0</v>
      </c>
      <c r="H3070" s="4">
        <f>IFERROR(AandE_Admissions[[#This Row],[Attends_Under_4Hrs_Arr_To_Adm_Tfr_Disch_Type1]]/AandE_Admissions[[#This Row],[AandE_Attends_Type1]],0)</f>
        <v>0</v>
      </c>
    </row>
    <row r="3071" spans="1:8" hidden="1" x14ac:dyDescent="0.3">
      <c r="A3071" s="1">
        <v>44592</v>
      </c>
      <c r="B3071">
        <v>47367</v>
      </c>
      <c r="C3071">
        <v>161107</v>
      </c>
      <c r="D3071" t="s">
        <v>304</v>
      </c>
      <c r="E3071">
        <v>0</v>
      </c>
      <c r="F3071">
        <v>0</v>
      </c>
      <c r="G3071">
        <v>0</v>
      </c>
      <c r="H3071" s="4">
        <f>IFERROR(AandE_Admissions[[#This Row],[Attends_Under_4Hrs_Arr_To_Adm_Tfr_Disch_Type1]]/AandE_Admissions[[#This Row],[AandE_Attends_Type1]],0)</f>
        <v>0</v>
      </c>
    </row>
    <row r="3072" spans="1:8" hidden="1" x14ac:dyDescent="0.3">
      <c r="A3072" s="1">
        <v>44592</v>
      </c>
      <c r="B3072">
        <v>47542</v>
      </c>
      <c r="C3072">
        <v>161107</v>
      </c>
      <c r="D3072" t="s">
        <v>213</v>
      </c>
      <c r="E3072">
        <v>0</v>
      </c>
      <c r="F3072">
        <v>0</v>
      </c>
      <c r="G3072">
        <v>0</v>
      </c>
      <c r="H3072" s="4">
        <f>IFERROR(AandE_Admissions[[#This Row],[Attends_Under_4Hrs_Arr_To_Adm_Tfr_Disch_Type1]]/AandE_Admissions[[#This Row],[AandE_Attends_Type1]],0)</f>
        <v>0</v>
      </c>
    </row>
    <row r="3073" spans="1:8" hidden="1" x14ac:dyDescent="0.3">
      <c r="A3073" s="1">
        <v>44592</v>
      </c>
      <c r="B3073">
        <v>47553</v>
      </c>
      <c r="C3073">
        <v>161107</v>
      </c>
      <c r="D3073" t="s">
        <v>266</v>
      </c>
      <c r="E3073">
        <v>0</v>
      </c>
      <c r="F3073">
        <v>0</v>
      </c>
      <c r="G3073">
        <v>0</v>
      </c>
      <c r="H3073" s="4">
        <f>IFERROR(AandE_Admissions[[#This Row],[Attends_Under_4Hrs_Arr_To_Adm_Tfr_Disch_Type1]]/AandE_Admissions[[#This Row],[AandE_Attends_Type1]],0)</f>
        <v>0</v>
      </c>
    </row>
    <row r="3074" spans="1:8" hidden="1" x14ac:dyDescent="0.3">
      <c r="A3074" s="1">
        <v>44592</v>
      </c>
      <c r="B3074">
        <v>47406</v>
      </c>
      <c r="C3074">
        <v>161107</v>
      </c>
      <c r="D3074" t="s">
        <v>106</v>
      </c>
      <c r="E3074">
        <v>0</v>
      </c>
      <c r="F3074">
        <v>0</v>
      </c>
      <c r="G3074">
        <v>0</v>
      </c>
      <c r="H3074" s="4">
        <f>IFERROR(AandE_Admissions[[#This Row],[Attends_Under_4Hrs_Arr_To_Adm_Tfr_Disch_Type1]]/AandE_Admissions[[#This Row],[AandE_Attends_Type1]],0)</f>
        <v>0</v>
      </c>
    </row>
    <row r="3075" spans="1:8" hidden="1" x14ac:dyDescent="0.3">
      <c r="A3075" s="1">
        <v>44592</v>
      </c>
      <c r="B3075">
        <v>47523</v>
      </c>
      <c r="C3075">
        <v>161107</v>
      </c>
      <c r="D3075" t="s">
        <v>217</v>
      </c>
      <c r="E3075">
        <v>0</v>
      </c>
      <c r="F3075">
        <v>0</v>
      </c>
      <c r="G3075">
        <v>0</v>
      </c>
      <c r="H3075" s="4">
        <f>IFERROR(AandE_Admissions[[#This Row],[Attends_Under_4Hrs_Arr_To_Adm_Tfr_Disch_Type1]]/AandE_Admissions[[#This Row],[AandE_Attends_Type1]],0)</f>
        <v>0</v>
      </c>
    </row>
    <row r="3076" spans="1:8" hidden="1" x14ac:dyDescent="0.3">
      <c r="A3076" s="1">
        <v>44592</v>
      </c>
      <c r="B3076">
        <v>47520</v>
      </c>
      <c r="C3076">
        <v>161107</v>
      </c>
      <c r="D3076" t="s">
        <v>300</v>
      </c>
      <c r="E3076">
        <v>0</v>
      </c>
      <c r="F3076">
        <v>0</v>
      </c>
      <c r="G3076">
        <v>0</v>
      </c>
      <c r="H3076" s="4">
        <f>IFERROR(AandE_Admissions[[#This Row],[Attends_Under_4Hrs_Arr_To_Adm_Tfr_Disch_Type1]]/AandE_Admissions[[#This Row],[AandE_Attends_Type1]],0)</f>
        <v>0</v>
      </c>
    </row>
    <row r="3077" spans="1:8" hidden="1" x14ac:dyDescent="0.3">
      <c r="A3077" s="1">
        <v>44592</v>
      </c>
      <c r="B3077">
        <v>47419</v>
      </c>
      <c r="C3077">
        <v>161107</v>
      </c>
      <c r="D3077" t="s">
        <v>53</v>
      </c>
      <c r="E3077">
        <v>0</v>
      </c>
      <c r="F3077">
        <v>0</v>
      </c>
      <c r="G3077">
        <v>0</v>
      </c>
      <c r="H3077" s="4">
        <f>IFERROR(AandE_Admissions[[#This Row],[Attends_Under_4Hrs_Arr_To_Adm_Tfr_Disch_Type1]]/AandE_Admissions[[#This Row],[AandE_Attends_Type1]],0)</f>
        <v>0</v>
      </c>
    </row>
    <row r="3078" spans="1:8" hidden="1" x14ac:dyDescent="0.3">
      <c r="A3078" s="1">
        <v>44592</v>
      </c>
      <c r="B3078">
        <v>47404</v>
      </c>
      <c r="C3078">
        <v>161107</v>
      </c>
      <c r="D3078" t="s">
        <v>103</v>
      </c>
      <c r="E3078">
        <v>0</v>
      </c>
      <c r="F3078">
        <v>0</v>
      </c>
      <c r="G3078">
        <v>0</v>
      </c>
      <c r="H3078" s="4">
        <f>IFERROR(AandE_Admissions[[#This Row],[Attends_Under_4Hrs_Arr_To_Adm_Tfr_Disch_Type1]]/AandE_Admissions[[#This Row],[AandE_Attends_Type1]],0)</f>
        <v>0</v>
      </c>
    </row>
    <row r="3079" spans="1:8" hidden="1" x14ac:dyDescent="0.3">
      <c r="A3079" s="1">
        <v>44592</v>
      </c>
      <c r="B3079">
        <v>47559</v>
      </c>
      <c r="C3079">
        <v>161107</v>
      </c>
      <c r="D3079" t="s">
        <v>316</v>
      </c>
      <c r="E3079">
        <v>0</v>
      </c>
      <c r="F3079">
        <v>0</v>
      </c>
      <c r="G3079">
        <v>0</v>
      </c>
      <c r="H3079" s="4">
        <f>IFERROR(AandE_Admissions[[#This Row],[Attends_Under_4Hrs_Arr_To_Adm_Tfr_Disch_Type1]]/AandE_Admissions[[#This Row],[AandE_Attends_Type1]],0)</f>
        <v>0</v>
      </c>
    </row>
    <row r="3080" spans="1:8" hidden="1" x14ac:dyDescent="0.3">
      <c r="A3080" s="1">
        <v>44592</v>
      </c>
      <c r="B3080">
        <v>47452</v>
      </c>
      <c r="C3080">
        <v>161107</v>
      </c>
      <c r="D3080" t="s">
        <v>175</v>
      </c>
      <c r="E3080">
        <v>0</v>
      </c>
      <c r="F3080">
        <v>0</v>
      </c>
      <c r="G3080">
        <v>0</v>
      </c>
      <c r="H3080" s="4">
        <f>IFERROR(AandE_Admissions[[#This Row],[Attends_Under_4Hrs_Arr_To_Adm_Tfr_Disch_Type1]]/AandE_Admissions[[#This Row],[AandE_Attends_Type1]],0)</f>
        <v>0</v>
      </c>
    </row>
    <row r="3081" spans="1:8" hidden="1" x14ac:dyDescent="0.3">
      <c r="A3081" s="1">
        <v>44592</v>
      </c>
      <c r="B3081">
        <v>47477</v>
      </c>
      <c r="C3081">
        <v>161107</v>
      </c>
      <c r="D3081" t="s">
        <v>287</v>
      </c>
      <c r="E3081">
        <v>0</v>
      </c>
      <c r="F3081">
        <v>0</v>
      </c>
      <c r="G3081">
        <v>0</v>
      </c>
      <c r="H3081" s="4">
        <f>IFERROR(AandE_Admissions[[#This Row],[Attends_Under_4Hrs_Arr_To_Adm_Tfr_Disch_Type1]]/AandE_Admissions[[#This Row],[AandE_Attends_Type1]],0)</f>
        <v>0</v>
      </c>
    </row>
    <row r="3082" spans="1:8" hidden="1" x14ac:dyDescent="0.3">
      <c r="A3082" s="1">
        <v>44592</v>
      </c>
      <c r="B3082">
        <v>47456</v>
      </c>
      <c r="C3082">
        <v>161107</v>
      </c>
      <c r="D3082" t="s">
        <v>289</v>
      </c>
      <c r="E3082">
        <v>0</v>
      </c>
      <c r="F3082">
        <v>0</v>
      </c>
      <c r="G3082">
        <v>0</v>
      </c>
      <c r="H3082" s="4">
        <f>IFERROR(AandE_Admissions[[#This Row],[Attends_Under_4Hrs_Arr_To_Adm_Tfr_Disch_Type1]]/AandE_Admissions[[#This Row],[AandE_Attends_Type1]],0)</f>
        <v>0</v>
      </c>
    </row>
    <row r="3083" spans="1:8" hidden="1" x14ac:dyDescent="0.3">
      <c r="A3083" s="1">
        <v>44592</v>
      </c>
      <c r="B3083">
        <v>47458</v>
      </c>
      <c r="C3083">
        <v>161107</v>
      </c>
      <c r="D3083" t="s">
        <v>302</v>
      </c>
      <c r="E3083">
        <v>0</v>
      </c>
      <c r="F3083">
        <v>0</v>
      </c>
      <c r="G3083">
        <v>0</v>
      </c>
      <c r="H3083" s="4">
        <f>IFERROR(AandE_Admissions[[#This Row],[Attends_Under_4Hrs_Arr_To_Adm_Tfr_Disch_Type1]]/AandE_Admissions[[#This Row],[AandE_Attends_Type1]],0)</f>
        <v>0</v>
      </c>
    </row>
    <row r="3084" spans="1:8" hidden="1" x14ac:dyDescent="0.3">
      <c r="A3084" s="1">
        <v>44592</v>
      </c>
      <c r="B3084">
        <v>47412</v>
      </c>
      <c r="C3084">
        <v>161107</v>
      </c>
      <c r="D3084" t="s">
        <v>92</v>
      </c>
      <c r="E3084">
        <v>0</v>
      </c>
      <c r="F3084">
        <v>0</v>
      </c>
      <c r="G3084">
        <v>0</v>
      </c>
      <c r="H3084" s="4">
        <f>IFERROR(AandE_Admissions[[#This Row],[Attends_Under_4Hrs_Arr_To_Adm_Tfr_Disch_Type1]]/AandE_Admissions[[#This Row],[AandE_Attends_Type1]],0)</f>
        <v>0</v>
      </c>
    </row>
    <row r="3085" spans="1:8" hidden="1" x14ac:dyDescent="0.3">
      <c r="A3085" s="1">
        <v>44592</v>
      </c>
      <c r="B3085">
        <v>47418</v>
      </c>
      <c r="C3085">
        <v>161107</v>
      </c>
      <c r="D3085" t="s">
        <v>312</v>
      </c>
      <c r="E3085">
        <v>0</v>
      </c>
      <c r="F3085">
        <v>0</v>
      </c>
      <c r="G3085">
        <v>0</v>
      </c>
      <c r="H3085" s="4">
        <f>IFERROR(AandE_Admissions[[#This Row],[Attends_Under_4Hrs_Arr_To_Adm_Tfr_Disch_Type1]]/AandE_Admissions[[#This Row],[AandE_Attends_Type1]],0)</f>
        <v>0</v>
      </c>
    </row>
    <row r="3086" spans="1:8" hidden="1" x14ac:dyDescent="0.3">
      <c r="A3086" s="1">
        <v>44592</v>
      </c>
      <c r="B3086">
        <v>47420</v>
      </c>
      <c r="C3086">
        <v>161107</v>
      </c>
      <c r="D3086" t="s">
        <v>305</v>
      </c>
      <c r="E3086">
        <v>0</v>
      </c>
      <c r="F3086">
        <v>0</v>
      </c>
      <c r="G3086">
        <v>0</v>
      </c>
      <c r="H3086" s="4">
        <f>IFERROR(AandE_Admissions[[#This Row],[Attends_Under_4Hrs_Arr_To_Adm_Tfr_Disch_Type1]]/AandE_Admissions[[#This Row],[AandE_Attends_Type1]],0)</f>
        <v>0</v>
      </c>
    </row>
    <row r="3087" spans="1:8" hidden="1" x14ac:dyDescent="0.3">
      <c r="A3087" s="1">
        <v>44592</v>
      </c>
      <c r="B3087">
        <v>47422</v>
      </c>
      <c r="C3087">
        <v>161107</v>
      </c>
      <c r="D3087" t="s">
        <v>306</v>
      </c>
      <c r="E3087">
        <v>0</v>
      </c>
      <c r="F3087">
        <v>0</v>
      </c>
      <c r="G3087">
        <v>0</v>
      </c>
      <c r="H3087" s="4">
        <f>IFERROR(AandE_Admissions[[#This Row],[Attends_Under_4Hrs_Arr_To_Adm_Tfr_Disch_Type1]]/AandE_Admissions[[#This Row],[AandE_Attends_Type1]],0)</f>
        <v>0</v>
      </c>
    </row>
    <row r="3088" spans="1:8" hidden="1" x14ac:dyDescent="0.3">
      <c r="A3088" s="1">
        <v>44592</v>
      </c>
      <c r="B3088">
        <v>47426</v>
      </c>
      <c r="C3088">
        <v>161107</v>
      </c>
      <c r="D3088" t="s">
        <v>307</v>
      </c>
      <c r="E3088">
        <v>0</v>
      </c>
      <c r="F3088">
        <v>0</v>
      </c>
      <c r="G3088">
        <v>0</v>
      </c>
      <c r="H3088" s="4">
        <f>IFERROR(AandE_Admissions[[#This Row],[Attends_Under_4Hrs_Arr_To_Adm_Tfr_Disch_Type1]]/AandE_Admissions[[#This Row],[AandE_Attends_Type1]],0)</f>
        <v>0</v>
      </c>
    </row>
    <row r="3089" spans="1:8" hidden="1" x14ac:dyDescent="0.3">
      <c r="A3089" s="1">
        <v>44592</v>
      </c>
      <c r="B3089">
        <v>47427</v>
      </c>
      <c r="C3089">
        <v>161107</v>
      </c>
      <c r="D3089" t="s">
        <v>308</v>
      </c>
      <c r="E3089">
        <v>0</v>
      </c>
      <c r="F3089">
        <v>0</v>
      </c>
      <c r="G3089">
        <v>0</v>
      </c>
      <c r="H3089" s="4">
        <f>IFERROR(AandE_Admissions[[#This Row],[Attends_Under_4Hrs_Arr_To_Adm_Tfr_Disch_Type1]]/AandE_Admissions[[#This Row],[AandE_Attends_Type1]],0)</f>
        <v>0</v>
      </c>
    </row>
    <row r="3090" spans="1:8" hidden="1" x14ac:dyDescent="0.3">
      <c r="A3090" s="1">
        <v>44592</v>
      </c>
      <c r="B3090">
        <v>47511</v>
      </c>
      <c r="C3090">
        <v>161107</v>
      </c>
      <c r="D3090" t="s">
        <v>194</v>
      </c>
      <c r="E3090">
        <v>0</v>
      </c>
      <c r="F3090">
        <v>0</v>
      </c>
      <c r="G3090">
        <v>0</v>
      </c>
      <c r="H3090" s="4">
        <f>IFERROR(AandE_Admissions[[#This Row],[Attends_Under_4Hrs_Arr_To_Adm_Tfr_Disch_Type1]]/AandE_Admissions[[#This Row],[AandE_Attends_Type1]],0)</f>
        <v>0</v>
      </c>
    </row>
    <row r="3091" spans="1:8" hidden="1" x14ac:dyDescent="0.3">
      <c r="A3091" s="1">
        <v>44592</v>
      </c>
      <c r="B3091">
        <v>47497</v>
      </c>
      <c r="C3091">
        <v>161107</v>
      </c>
      <c r="D3091" t="s">
        <v>286</v>
      </c>
      <c r="E3091">
        <v>0</v>
      </c>
      <c r="F3091">
        <v>0</v>
      </c>
      <c r="G3091">
        <v>0</v>
      </c>
      <c r="H3091" s="4">
        <f>IFERROR(AandE_Admissions[[#This Row],[Attends_Under_4Hrs_Arr_To_Adm_Tfr_Disch_Type1]]/AandE_Admissions[[#This Row],[AandE_Attends_Type1]],0)</f>
        <v>0</v>
      </c>
    </row>
    <row r="3092" spans="1:8" hidden="1" x14ac:dyDescent="0.3">
      <c r="A3092" s="1">
        <v>44592</v>
      </c>
      <c r="B3092">
        <v>47554</v>
      </c>
      <c r="C3092">
        <v>161107</v>
      </c>
      <c r="D3092" t="s">
        <v>280</v>
      </c>
      <c r="E3092">
        <v>0</v>
      </c>
      <c r="F3092">
        <v>0</v>
      </c>
      <c r="G3092">
        <v>0</v>
      </c>
      <c r="H3092" s="4">
        <f>IFERROR(AandE_Admissions[[#This Row],[Attends_Under_4Hrs_Arr_To_Adm_Tfr_Disch_Type1]]/AandE_Admissions[[#This Row],[AandE_Attends_Type1]],0)</f>
        <v>0</v>
      </c>
    </row>
    <row r="3093" spans="1:8" hidden="1" x14ac:dyDescent="0.3">
      <c r="A3093" s="1">
        <v>44592</v>
      </c>
      <c r="B3093">
        <v>47435</v>
      </c>
      <c r="C3093">
        <v>161107</v>
      </c>
      <c r="D3093" t="s">
        <v>318</v>
      </c>
      <c r="E3093">
        <v>0</v>
      </c>
      <c r="F3093">
        <v>0</v>
      </c>
      <c r="G3093">
        <v>0</v>
      </c>
      <c r="H3093" s="4">
        <f>IFERROR(AandE_Admissions[[#This Row],[Attends_Under_4Hrs_Arr_To_Adm_Tfr_Disch_Type1]]/AandE_Admissions[[#This Row],[AandE_Attends_Type1]],0)</f>
        <v>0</v>
      </c>
    </row>
    <row r="3094" spans="1:8" hidden="1" x14ac:dyDescent="0.3">
      <c r="A3094" s="1">
        <v>44592</v>
      </c>
      <c r="B3094">
        <v>47424</v>
      </c>
      <c r="C3094">
        <v>161107</v>
      </c>
      <c r="D3094" t="s">
        <v>95</v>
      </c>
      <c r="E3094">
        <v>0</v>
      </c>
      <c r="F3094">
        <v>0</v>
      </c>
      <c r="G3094">
        <v>0</v>
      </c>
      <c r="H3094" s="4">
        <f>IFERROR(AandE_Admissions[[#This Row],[Attends_Under_4Hrs_Arr_To_Adm_Tfr_Disch_Type1]]/AandE_Admissions[[#This Row],[AandE_Attends_Type1]],0)</f>
        <v>0</v>
      </c>
    </row>
    <row r="3095" spans="1:8" hidden="1" x14ac:dyDescent="0.3">
      <c r="A3095" s="1">
        <v>44592</v>
      </c>
      <c r="B3095">
        <v>47532</v>
      </c>
      <c r="C3095">
        <v>161107</v>
      </c>
      <c r="D3095" t="s">
        <v>253</v>
      </c>
      <c r="E3095">
        <v>0</v>
      </c>
      <c r="F3095">
        <v>0</v>
      </c>
      <c r="G3095">
        <v>0</v>
      </c>
      <c r="H3095" s="4">
        <f>IFERROR(AandE_Admissions[[#This Row],[Attends_Under_4Hrs_Arr_To_Adm_Tfr_Disch_Type1]]/AandE_Admissions[[#This Row],[AandE_Attends_Type1]],0)</f>
        <v>0</v>
      </c>
    </row>
    <row r="3096" spans="1:8" hidden="1" x14ac:dyDescent="0.3">
      <c r="A3096" s="1">
        <v>44592</v>
      </c>
      <c r="B3096">
        <v>47533</v>
      </c>
      <c r="C3096">
        <v>161107</v>
      </c>
      <c r="D3096" t="s">
        <v>255</v>
      </c>
      <c r="E3096">
        <v>0</v>
      </c>
      <c r="F3096">
        <v>0</v>
      </c>
      <c r="G3096">
        <v>0</v>
      </c>
      <c r="H3096" s="4">
        <f>IFERROR(AandE_Admissions[[#This Row],[Attends_Under_4Hrs_Arr_To_Adm_Tfr_Disch_Type1]]/AandE_Admissions[[#This Row],[AandE_Attends_Type1]],0)</f>
        <v>0</v>
      </c>
    </row>
    <row r="3097" spans="1:8" hidden="1" x14ac:dyDescent="0.3">
      <c r="A3097" s="1">
        <v>44592</v>
      </c>
      <c r="B3097">
        <v>47510</v>
      </c>
      <c r="C3097">
        <v>161107</v>
      </c>
      <c r="D3097" t="s">
        <v>279</v>
      </c>
      <c r="E3097">
        <v>0</v>
      </c>
      <c r="F3097">
        <v>0</v>
      </c>
      <c r="G3097">
        <v>0</v>
      </c>
      <c r="H3097" s="4">
        <f>IFERROR(AandE_Admissions[[#This Row],[Attends_Under_4Hrs_Arr_To_Adm_Tfr_Disch_Type1]]/AandE_Admissions[[#This Row],[AandE_Attends_Type1]],0)</f>
        <v>0</v>
      </c>
    </row>
    <row r="3098" spans="1:8" hidden="1" x14ac:dyDescent="0.3">
      <c r="A3098" s="1">
        <v>44592</v>
      </c>
      <c r="B3098">
        <v>47543</v>
      </c>
      <c r="C3098">
        <v>161107</v>
      </c>
      <c r="D3098" t="s">
        <v>281</v>
      </c>
      <c r="E3098">
        <v>0</v>
      </c>
      <c r="F3098">
        <v>0</v>
      </c>
      <c r="G3098">
        <v>0</v>
      </c>
      <c r="H3098" s="4">
        <f>IFERROR(AandE_Admissions[[#This Row],[Attends_Under_4Hrs_Arr_To_Adm_Tfr_Disch_Type1]]/AandE_Admissions[[#This Row],[AandE_Attends_Type1]],0)</f>
        <v>0</v>
      </c>
    </row>
    <row r="3099" spans="1:8" hidden="1" x14ac:dyDescent="0.3">
      <c r="A3099" s="1">
        <v>44592</v>
      </c>
      <c r="B3099">
        <v>47491</v>
      </c>
      <c r="C3099">
        <v>161107</v>
      </c>
      <c r="D3099" t="s">
        <v>290</v>
      </c>
      <c r="E3099">
        <v>26772</v>
      </c>
      <c r="F3099">
        <v>14978</v>
      </c>
      <c r="G3099">
        <v>11794</v>
      </c>
      <c r="H3099" s="4">
        <f>IFERROR(AandE_Admissions[[#This Row],[Attends_Under_4Hrs_Arr_To_Adm_Tfr_Disch_Type1]]/AandE_Admissions[[#This Row],[AandE_Attends_Type1]],0)</f>
        <v>0.55946511280442257</v>
      </c>
    </row>
    <row r="3100" spans="1:8" hidden="1" x14ac:dyDescent="0.3">
      <c r="A3100" s="1">
        <v>44592</v>
      </c>
      <c r="B3100">
        <v>47473</v>
      </c>
      <c r="C3100">
        <v>161107</v>
      </c>
      <c r="D3100" t="s">
        <v>309</v>
      </c>
      <c r="E3100">
        <v>11714</v>
      </c>
      <c r="F3100">
        <v>7474</v>
      </c>
      <c r="G3100">
        <v>4240</v>
      </c>
      <c r="H3100" s="4">
        <f>IFERROR(AandE_Admissions[[#This Row],[Attends_Under_4Hrs_Arr_To_Adm_Tfr_Disch_Type1]]/AandE_Admissions[[#This Row],[AandE_Attends_Type1]],0)</f>
        <v>0.63803995219395593</v>
      </c>
    </row>
    <row r="3101" spans="1:8" hidden="1" x14ac:dyDescent="0.3">
      <c r="A3101" s="1">
        <v>44592</v>
      </c>
      <c r="B3101">
        <v>47565</v>
      </c>
      <c r="C3101">
        <v>161107</v>
      </c>
      <c r="D3101" t="s">
        <v>317</v>
      </c>
      <c r="E3101">
        <v>12078</v>
      </c>
      <c r="F3101">
        <v>12078</v>
      </c>
      <c r="H3101" s="4">
        <f>IFERROR(AandE_Admissions[[#This Row],[Attends_Under_4Hrs_Arr_To_Adm_Tfr_Disch_Type1]]/AandE_Admissions[[#This Row],[AandE_Attends_Type1]],0)</f>
        <v>1</v>
      </c>
    </row>
    <row r="3102" spans="1:8" hidden="1" x14ac:dyDescent="0.3">
      <c r="A3102" s="1">
        <v>44592</v>
      </c>
      <c r="B3102">
        <v>47431</v>
      </c>
      <c r="C3102">
        <v>161107</v>
      </c>
      <c r="D3102" t="s">
        <v>99</v>
      </c>
      <c r="E3102">
        <v>0</v>
      </c>
      <c r="F3102">
        <v>0</v>
      </c>
      <c r="G3102">
        <v>0</v>
      </c>
      <c r="H3102" s="4">
        <f>IFERROR(AandE_Admissions[[#This Row],[Attends_Under_4Hrs_Arr_To_Adm_Tfr_Disch_Type1]]/AandE_Admissions[[#This Row],[AandE_Attends_Type1]],0)</f>
        <v>0</v>
      </c>
    </row>
    <row r="3103" spans="1:8" hidden="1" x14ac:dyDescent="0.3">
      <c r="A3103" s="1">
        <v>44592</v>
      </c>
      <c r="B3103">
        <v>47467</v>
      </c>
      <c r="C3103">
        <v>161107</v>
      </c>
      <c r="D3103" t="s">
        <v>249</v>
      </c>
      <c r="E3103">
        <v>2840</v>
      </c>
      <c r="F3103">
        <v>1974</v>
      </c>
      <c r="G3103">
        <v>866</v>
      </c>
      <c r="H3103" s="4">
        <f>IFERROR(AandE_Admissions[[#This Row],[Attends_Under_4Hrs_Arr_To_Adm_Tfr_Disch_Type1]]/AandE_Admissions[[#This Row],[AandE_Attends_Type1]],0)</f>
        <v>0.69507042253521123</v>
      </c>
    </row>
    <row r="3104" spans="1:8" hidden="1" x14ac:dyDescent="0.3">
      <c r="A3104" s="1">
        <v>44592</v>
      </c>
      <c r="B3104">
        <v>47379</v>
      </c>
      <c r="C3104">
        <v>161107</v>
      </c>
      <c r="D3104" t="s">
        <v>8</v>
      </c>
      <c r="E3104">
        <v>22189</v>
      </c>
      <c r="F3104">
        <v>13364</v>
      </c>
      <c r="G3104">
        <v>8825</v>
      </c>
      <c r="H3104" s="4">
        <f>IFERROR(AandE_Admissions[[#This Row],[Attends_Under_4Hrs_Arr_To_Adm_Tfr_Disch_Type1]]/AandE_Admissions[[#This Row],[AandE_Attends_Type1]],0)</f>
        <v>0.60228040921177162</v>
      </c>
    </row>
    <row r="3105" spans="1:8" hidden="1" x14ac:dyDescent="0.3">
      <c r="A3105" s="1">
        <v>44592</v>
      </c>
      <c r="B3105">
        <v>47392</v>
      </c>
      <c r="C3105">
        <v>161107</v>
      </c>
      <c r="D3105" t="s">
        <v>25</v>
      </c>
      <c r="E3105">
        <v>11576</v>
      </c>
      <c r="F3105">
        <v>7156</v>
      </c>
      <c r="G3105">
        <v>4420</v>
      </c>
      <c r="H3105" s="4">
        <f>IFERROR(AandE_Admissions[[#This Row],[Attends_Under_4Hrs_Arr_To_Adm_Tfr_Disch_Type1]]/AandE_Admissions[[#This Row],[AandE_Attends_Type1]],0)</f>
        <v>0.61817553559087768</v>
      </c>
    </row>
    <row r="3106" spans="1:8" hidden="1" x14ac:dyDescent="0.3">
      <c r="A3106" s="1">
        <v>44592</v>
      </c>
      <c r="B3106">
        <v>47536</v>
      </c>
      <c r="C3106">
        <v>161107</v>
      </c>
      <c r="D3106" t="s">
        <v>222</v>
      </c>
      <c r="E3106">
        <v>5938</v>
      </c>
      <c r="F3106">
        <v>4186</v>
      </c>
      <c r="G3106">
        <v>1752</v>
      </c>
      <c r="H3106" s="4">
        <f>IFERROR(AandE_Admissions[[#This Row],[Attends_Under_4Hrs_Arr_To_Adm_Tfr_Disch_Type1]]/AandE_Admissions[[#This Row],[AandE_Attends_Type1]],0)</f>
        <v>0.70495116200740993</v>
      </c>
    </row>
    <row r="3107" spans="1:8" hidden="1" x14ac:dyDescent="0.3">
      <c r="A3107" s="1">
        <v>44592</v>
      </c>
      <c r="B3107">
        <v>47568</v>
      </c>
      <c r="C3107">
        <v>161107</v>
      </c>
      <c r="D3107" t="s">
        <v>245</v>
      </c>
      <c r="E3107">
        <v>4846</v>
      </c>
      <c r="F3107">
        <v>4128</v>
      </c>
      <c r="G3107">
        <v>718</v>
      </c>
      <c r="H3107" s="4">
        <f>IFERROR(AandE_Admissions[[#This Row],[Attends_Under_4Hrs_Arr_To_Adm_Tfr_Disch_Type1]]/AandE_Admissions[[#This Row],[AandE_Attends_Type1]],0)</f>
        <v>0.8518365662401981</v>
      </c>
    </row>
    <row r="3108" spans="1:8" hidden="1" x14ac:dyDescent="0.3">
      <c r="A3108" s="1">
        <v>44592</v>
      </c>
      <c r="B3108">
        <v>47564</v>
      </c>
      <c r="C3108">
        <v>161107</v>
      </c>
      <c r="D3108" t="s">
        <v>242</v>
      </c>
      <c r="E3108">
        <v>12505</v>
      </c>
      <c r="F3108">
        <v>7681</v>
      </c>
      <c r="G3108">
        <v>4824</v>
      </c>
      <c r="H3108" s="4">
        <f>IFERROR(AandE_Admissions[[#This Row],[Attends_Under_4Hrs_Arr_To_Adm_Tfr_Disch_Type1]]/AandE_Admissions[[#This Row],[AandE_Attends_Type1]],0)</f>
        <v>0.61423430627748898</v>
      </c>
    </row>
    <row r="3109" spans="1:8" hidden="1" x14ac:dyDescent="0.3">
      <c r="A3109" s="1">
        <v>44592</v>
      </c>
      <c r="B3109">
        <v>47563</v>
      </c>
      <c r="C3109">
        <v>161107</v>
      </c>
      <c r="D3109" t="s">
        <v>239</v>
      </c>
      <c r="E3109">
        <v>4937</v>
      </c>
      <c r="F3109">
        <v>2140</v>
      </c>
      <c r="G3109">
        <v>2797</v>
      </c>
      <c r="H3109" s="4">
        <f>IFERROR(AandE_Admissions[[#This Row],[Attends_Under_4Hrs_Arr_To_Adm_Tfr_Disch_Type1]]/AandE_Admissions[[#This Row],[AandE_Attends_Type1]],0)</f>
        <v>0.43346161636621428</v>
      </c>
    </row>
    <row r="3110" spans="1:8" hidden="1" x14ac:dyDescent="0.3">
      <c r="A3110" s="1">
        <v>44592</v>
      </c>
      <c r="B3110">
        <v>47451</v>
      </c>
      <c r="C3110">
        <v>161107</v>
      </c>
      <c r="D3110" t="s">
        <v>174</v>
      </c>
      <c r="E3110">
        <v>10091</v>
      </c>
      <c r="F3110">
        <v>7086</v>
      </c>
      <c r="G3110">
        <v>3005</v>
      </c>
      <c r="H3110" s="4">
        <f>IFERROR(AandE_Admissions[[#This Row],[Attends_Under_4Hrs_Arr_To_Adm_Tfr_Disch_Type1]]/AandE_Admissions[[#This Row],[AandE_Attends_Type1]],0)</f>
        <v>0.70220989000099099</v>
      </c>
    </row>
    <row r="3111" spans="1:8" hidden="1" x14ac:dyDescent="0.3">
      <c r="A3111" s="1">
        <v>44592</v>
      </c>
      <c r="B3111">
        <v>47369</v>
      </c>
      <c r="C3111">
        <v>161107</v>
      </c>
      <c r="D3111" t="s">
        <v>83</v>
      </c>
      <c r="E3111">
        <v>27556</v>
      </c>
      <c r="F3111">
        <v>20254</v>
      </c>
      <c r="G3111">
        <v>7302</v>
      </c>
      <c r="H3111" s="4">
        <f>IFERROR(AandE_Admissions[[#This Row],[Attends_Under_4Hrs_Arr_To_Adm_Tfr_Disch_Type1]]/AandE_Admissions[[#This Row],[AandE_Attends_Type1]],0)</f>
        <v>0.73501233851066916</v>
      </c>
    </row>
    <row r="3112" spans="1:8" hidden="1" x14ac:dyDescent="0.3">
      <c r="A3112" s="1">
        <v>44592</v>
      </c>
      <c r="B3112">
        <v>47396</v>
      </c>
      <c r="C3112">
        <v>161107</v>
      </c>
      <c r="D3112" t="s">
        <v>33</v>
      </c>
      <c r="E3112">
        <v>19280</v>
      </c>
      <c r="F3112">
        <v>11956</v>
      </c>
      <c r="G3112">
        <v>7324</v>
      </c>
      <c r="H3112" s="4">
        <f>IFERROR(AandE_Admissions[[#This Row],[Attends_Under_4Hrs_Arr_To_Adm_Tfr_Disch_Type1]]/AandE_Admissions[[#This Row],[AandE_Attends_Type1]],0)</f>
        <v>0.62012448132780085</v>
      </c>
    </row>
    <row r="3113" spans="1:8" hidden="1" x14ac:dyDescent="0.3">
      <c r="A3113" s="1">
        <v>44592</v>
      </c>
      <c r="B3113">
        <v>47397</v>
      </c>
      <c r="C3113">
        <v>161107</v>
      </c>
      <c r="D3113" t="s">
        <v>34</v>
      </c>
      <c r="E3113">
        <v>0</v>
      </c>
      <c r="F3113">
        <v>0</v>
      </c>
      <c r="G3113">
        <v>0</v>
      </c>
      <c r="H3113" s="4">
        <f>IFERROR(AandE_Admissions[[#This Row],[Attends_Under_4Hrs_Arr_To_Adm_Tfr_Disch_Type1]]/AandE_Admissions[[#This Row],[AandE_Attends_Type1]],0)</f>
        <v>0</v>
      </c>
    </row>
    <row r="3114" spans="1:8" hidden="1" x14ac:dyDescent="0.3">
      <c r="A3114" s="1">
        <v>44592</v>
      </c>
      <c r="B3114">
        <v>47395</v>
      </c>
      <c r="C3114">
        <v>161107</v>
      </c>
      <c r="D3114" t="s">
        <v>28</v>
      </c>
      <c r="E3114">
        <v>9017</v>
      </c>
      <c r="F3114">
        <v>4709</v>
      </c>
      <c r="G3114">
        <v>4308</v>
      </c>
      <c r="H3114" s="4">
        <f>IFERROR(AandE_Admissions[[#This Row],[Attends_Under_4Hrs_Arr_To_Adm_Tfr_Disch_Type1]]/AandE_Admissions[[#This Row],[AandE_Attends_Type1]],0)</f>
        <v>0.52223577686591993</v>
      </c>
    </row>
    <row r="3115" spans="1:8" hidden="1" x14ac:dyDescent="0.3">
      <c r="A3115" s="1">
        <v>44592</v>
      </c>
      <c r="B3115">
        <v>47399</v>
      </c>
      <c r="C3115">
        <v>161107</v>
      </c>
      <c r="D3115" t="s">
        <v>38</v>
      </c>
      <c r="E3115">
        <v>5180</v>
      </c>
      <c r="F3115">
        <v>2855</v>
      </c>
      <c r="G3115">
        <v>2325</v>
      </c>
      <c r="H3115" s="4">
        <f>IFERROR(AandE_Admissions[[#This Row],[Attends_Under_4Hrs_Arr_To_Adm_Tfr_Disch_Type1]]/AandE_Admissions[[#This Row],[AandE_Attends_Type1]],0)</f>
        <v>0.55115830115830111</v>
      </c>
    </row>
    <row r="3116" spans="1:8" hidden="1" x14ac:dyDescent="0.3">
      <c r="A3116" s="1">
        <v>44592</v>
      </c>
      <c r="B3116">
        <v>47394</v>
      </c>
      <c r="C3116">
        <v>161107</v>
      </c>
      <c r="D3116" t="s">
        <v>27</v>
      </c>
      <c r="E3116">
        <v>0</v>
      </c>
      <c r="F3116">
        <v>0</v>
      </c>
      <c r="G3116">
        <v>0</v>
      </c>
      <c r="H3116" s="4">
        <f>IFERROR(AandE_Admissions[[#This Row],[Attends_Under_4Hrs_Arr_To_Adm_Tfr_Disch_Type1]]/AandE_Admissions[[#This Row],[AandE_Attends_Type1]],0)</f>
        <v>0</v>
      </c>
    </row>
    <row r="3117" spans="1:8" hidden="1" x14ac:dyDescent="0.3">
      <c r="A3117" s="1">
        <v>44592</v>
      </c>
      <c r="B3117">
        <v>47390</v>
      </c>
      <c r="C3117">
        <v>161107</v>
      </c>
      <c r="D3117" t="s">
        <v>23</v>
      </c>
      <c r="E3117">
        <v>6833</v>
      </c>
      <c r="F3117">
        <v>4598</v>
      </c>
      <c r="G3117">
        <v>2235</v>
      </c>
      <c r="H3117" s="4">
        <f>IFERROR(AandE_Admissions[[#This Row],[Attends_Under_4Hrs_Arr_To_Adm_Tfr_Disch_Type1]]/AandE_Admissions[[#This Row],[AandE_Attends_Type1]],0)</f>
        <v>0.67291087370115621</v>
      </c>
    </row>
    <row r="3118" spans="1:8" hidden="1" x14ac:dyDescent="0.3">
      <c r="A3118" s="1">
        <v>44592</v>
      </c>
      <c r="B3118">
        <v>47545</v>
      </c>
      <c r="C3118">
        <v>161107</v>
      </c>
      <c r="D3118" t="s">
        <v>246</v>
      </c>
      <c r="E3118">
        <v>3964</v>
      </c>
      <c r="F3118">
        <v>2372</v>
      </c>
      <c r="G3118">
        <v>1592</v>
      </c>
      <c r="H3118" s="4">
        <f>IFERROR(AandE_Admissions[[#This Row],[Attends_Under_4Hrs_Arr_To_Adm_Tfr_Disch_Type1]]/AandE_Admissions[[#This Row],[AandE_Attends_Type1]],0)</f>
        <v>0.59838546922300706</v>
      </c>
    </row>
    <row r="3119" spans="1:8" hidden="1" x14ac:dyDescent="0.3">
      <c r="A3119" s="1">
        <v>44592</v>
      </c>
      <c r="B3119">
        <v>47446</v>
      </c>
      <c r="C3119">
        <v>161107</v>
      </c>
      <c r="D3119" t="s">
        <v>123</v>
      </c>
      <c r="E3119">
        <v>7273</v>
      </c>
      <c r="F3119">
        <v>5021</v>
      </c>
      <c r="G3119">
        <v>2252</v>
      </c>
      <c r="H3119" s="4">
        <f>IFERROR(AandE_Admissions[[#This Row],[Attends_Under_4Hrs_Arr_To_Adm_Tfr_Disch_Type1]]/AandE_Admissions[[#This Row],[AandE_Attends_Type1]],0)</f>
        <v>0.69036161143957098</v>
      </c>
    </row>
    <row r="3120" spans="1:8" hidden="1" x14ac:dyDescent="0.3">
      <c r="A3120" s="1">
        <v>44592</v>
      </c>
      <c r="B3120">
        <v>47507</v>
      </c>
      <c r="C3120">
        <v>161107</v>
      </c>
      <c r="D3120" t="s">
        <v>143</v>
      </c>
      <c r="E3120">
        <v>7464</v>
      </c>
      <c r="F3120">
        <v>3499</v>
      </c>
      <c r="G3120">
        <v>3965</v>
      </c>
      <c r="H3120" s="4">
        <f>IFERROR(AandE_Admissions[[#This Row],[Attends_Under_4Hrs_Arr_To_Adm_Tfr_Disch_Type1]]/AandE_Admissions[[#This Row],[AandE_Attends_Type1]],0)</f>
        <v>0.4687834941050375</v>
      </c>
    </row>
    <row r="3121" spans="1:8" hidden="1" x14ac:dyDescent="0.3">
      <c r="A3121" s="1">
        <v>44592</v>
      </c>
      <c r="B3121">
        <v>47499</v>
      </c>
      <c r="C3121">
        <v>161107</v>
      </c>
      <c r="D3121" t="s">
        <v>139</v>
      </c>
      <c r="E3121">
        <v>9248</v>
      </c>
      <c r="F3121">
        <v>5151</v>
      </c>
      <c r="G3121">
        <v>4097</v>
      </c>
      <c r="H3121" s="4">
        <f>IFERROR(AandE_Admissions[[#This Row],[Attends_Under_4Hrs_Arr_To_Adm_Tfr_Disch_Type1]]/AandE_Admissions[[#This Row],[AandE_Attends_Type1]],0)</f>
        <v>0.55698529411764708</v>
      </c>
    </row>
    <row r="3122" spans="1:8" hidden="1" x14ac:dyDescent="0.3">
      <c r="A3122" s="1">
        <v>44592</v>
      </c>
      <c r="B3122">
        <v>47488</v>
      </c>
      <c r="C3122">
        <v>161107</v>
      </c>
      <c r="D3122" t="s">
        <v>134</v>
      </c>
      <c r="E3122">
        <v>0</v>
      </c>
      <c r="F3122">
        <v>0</v>
      </c>
      <c r="G3122">
        <v>0</v>
      </c>
      <c r="H3122" s="4">
        <f>IFERROR(AandE_Admissions[[#This Row],[Attends_Under_4Hrs_Arr_To_Adm_Tfr_Disch_Type1]]/AandE_Admissions[[#This Row],[AandE_Attends_Type1]],0)</f>
        <v>0</v>
      </c>
    </row>
    <row r="3123" spans="1:8" hidden="1" x14ac:dyDescent="0.3">
      <c r="A3123" s="1">
        <v>44592</v>
      </c>
      <c r="B3123">
        <v>47480</v>
      </c>
      <c r="C3123">
        <v>161107</v>
      </c>
      <c r="D3123" t="s">
        <v>130</v>
      </c>
      <c r="E3123">
        <v>4999</v>
      </c>
      <c r="F3123">
        <v>4012</v>
      </c>
      <c r="G3123">
        <v>987</v>
      </c>
      <c r="H3123" s="4">
        <f>IFERROR(AandE_Admissions[[#This Row],[Attends_Under_4Hrs_Arr_To_Adm_Tfr_Disch_Type1]]/AandE_Admissions[[#This Row],[AandE_Attends_Type1]],0)</f>
        <v>0.80256051210242052</v>
      </c>
    </row>
    <row r="3124" spans="1:8" hidden="1" x14ac:dyDescent="0.3">
      <c r="A3124" s="1">
        <v>44592</v>
      </c>
      <c r="B3124">
        <v>47493</v>
      </c>
      <c r="C3124">
        <v>161107</v>
      </c>
      <c r="D3124" t="s">
        <v>136</v>
      </c>
      <c r="E3124">
        <v>6237</v>
      </c>
      <c r="F3124">
        <v>3084</v>
      </c>
      <c r="G3124">
        <v>3153</v>
      </c>
      <c r="H3124" s="4">
        <f>IFERROR(AandE_Admissions[[#This Row],[Attends_Under_4Hrs_Arr_To_Adm_Tfr_Disch_Type1]]/AandE_Admissions[[#This Row],[AandE_Attends_Type1]],0)</f>
        <v>0.49446849446849445</v>
      </c>
    </row>
    <row r="3125" spans="1:8" hidden="1" x14ac:dyDescent="0.3">
      <c r="A3125" s="1">
        <v>44592</v>
      </c>
      <c r="B3125">
        <v>47502</v>
      </c>
      <c r="C3125">
        <v>161107</v>
      </c>
      <c r="D3125" t="s">
        <v>169</v>
      </c>
      <c r="E3125">
        <v>0</v>
      </c>
      <c r="F3125">
        <v>0</v>
      </c>
      <c r="G3125">
        <v>0</v>
      </c>
      <c r="H3125" s="4">
        <f>IFERROR(AandE_Admissions[[#This Row],[Attends_Under_4Hrs_Arr_To_Adm_Tfr_Disch_Type1]]/AandE_Admissions[[#This Row],[AandE_Attends_Type1]],0)</f>
        <v>0</v>
      </c>
    </row>
    <row r="3126" spans="1:8" hidden="1" x14ac:dyDescent="0.3">
      <c r="A3126" s="1">
        <v>44592</v>
      </c>
      <c r="B3126">
        <v>47552</v>
      </c>
      <c r="C3126">
        <v>161107</v>
      </c>
      <c r="D3126" t="s">
        <v>232</v>
      </c>
      <c r="E3126">
        <v>4002</v>
      </c>
      <c r="F3126">
        <v>2839</v>
      </c>
      <c r="G3126">
        <v>1163</v>
      </c>
      <c r="H3126" s="4">
        <f>IFERROR(AandE_Admissions[[#This Row],[Attends_Under_4Hrs_Arr_To_Adm_Tfr_Disch_Type1]]/AandE_Admissions[[#This Row],[AandE_Attends_Type1]],0)</f>
        <v>0.70939530234882564</v>
      </c>
    </row>
    <row r="3127" spans="1:8" hidden="1" x14ac:dyDescent="0.3">
      <c r="A3127" s="1">
        <v>44592</v>
      </c>
      <c r="B3127">
        <v>47362</v>
      </c>
      <c r="C3127">
        <v>161107</v>
      </c>
      <c r="D3127" t="s">
        <v>54</v>
      </c>
      <c r="E3127">
        <v>14878</v>
      </c>
      <c r="F3127">
        <v>14878</v>
      </c>
      <c r="H3127" s="4">
        <f>IFERROR(AandE_Admissions[[#This Row],[Attends_Under_4Hrs_Arr_To_Adm_Tfr_Disch_Type1]]/AandE_Admissions[[#This Row],[AandE_Attends_Type1]],0)</f>
        <v>1</v>
      </c>
    </row>
    <row r="3128" spans="1:8" hidden="1" x14ac:dyDescent="0.3">
      <c r="A3128" s="1">
        <v>44592</v>
      </c>
      <c r="B3128">
        <v>47479</v>
      </c>
      <c r="C3128">
        <v>161107</v>
      </c>
      <c r="D3128" t="s">
        <v>193</v>
      </c>
      <c r="E3128">
        <v>8495</v>
      </c>
      <c r="F3128">
        <v>4222</v>
      </c>
      <c r="G3128">
        <v>4273</v>
      </c>
      <c r="H3128" s="4">
        <f>IFERROR(AandE_Admissions[[#This Row],[Attends_Under_4Hrs_Arr_To_Adm_Tfr_Disch_Type1]]/AandE_Admissions[[#This Row],[AandE_Attends_Type1]],0)</f>
        <v>0.49699823425544437</v>
      </c>
    </row>
    <row r="3129" spans="1:8" hidden="1" x14ac:dyDescent="0.3">
      <c r="A3129" s="1">
        <v>44592</v>
      </c>
      <c r="B3129">
        <v>47459</v>
      </c>
      <c r="C3129">
        <v>161107</v>
      </c>
      <c r="D3129" t="s">
        <v>180</v>
      </c>
      <c r="E3129">
        <v>4084</v>
      </c>
      <c r="F3129">
        <v>2768</v>
      </c>
      <c r="G3129">
        <v>1316</v>
      </c>
      <c r="H3129" s="4">
        <f>IFERROR(AandE_Admissions[[#This Row],[Attends_Under_4Hrs_Arr_To_Adm_Tfr_Disch_Type1]]/AandE_Admissions[[#This Row],[AandE_Attends_Type1]],0)</f>
        <v>0.67776689520078359</v>
      </c>
    </row>
    <row r="3130" spans="1:8" hidden="1" x14ac:dyDescent="0.3">
      <c r="A3130" s="1">
        <v>44592</v>
      </c>
      <c r="B3130">
        <v>47449</v>
      </c>
      <c r="C3130">
        <v>161107</v>
      </c>
      <c r="D3130" t="s">
        <v>172</v>
      </c>
      <c r="E3130">
        <v>5433</v>
      </c>
      <c r="F3130">
        <v>3325</v>
      </c>
      <c r="G3130">
        <v>2108</v>
      </c>
      <c r="H3130" s="4">
        <f>IFERROR(AandE_Admissions[[#This Row],[Attends_Under_4Hrs_Arr_To_Adm_Tfr_Disch_Type1]]/AandE_Admissions[[#This Row],[AandE_Attends_Type1]],0)</f>
        <v>0.61200073624148721</v>
      </c>
    </row>
    <row r="3131" spans="1:8" hidden="1" x14ac:dyDescent="0.3">
      <c r="A3131" s="1">
        <v>44592</v>
      </c>
      <c r="B3131">
        <v>47470</v>
      </c>
      <c r="C3131">
        <v>161107</v>
      </c>
      <c r="D3131" t="s">
        <v>188</v>
      </c>
      <c r="E3131">
        <v>4233</v>
      </c>
      <c r="F3131">
        <v>3983</v>
      </c>
      <c r="G3131">
        <v>250</v>
      </c>
      <c r="H3131" s="4">
        <f>IFERROR(AandE_Admissions[[#This Row],[Attends_Under_4Hrs_Arr_To_Adm_Tfr_Disch_Type1]]/AandE_Admissions[[#This Row],[AandE_Attends_Type1]],0)</f>
        <v>0.94094023151429251</v>
      </c>
    </row>
    <row r="3132" spans="1:8" hidden="1" x14ac:dyDescent="0.3">
      <c r="A3132" s="1">
        <v>44592</v>
      </c>
      <c r="B3132">
        <v>47375</v>
      </c>
      <c r="C3132">
        <v>161107</v>
      </c>
      <c r="D3132" t="s">
        <v>86</v>
      </c>
      <c r="E3132">
        <v>6298</v>
      </c>
      <c r="F3132">
        <v>4055</v>
      </c>
      <c r="G3132">
        <v>2243</v>
      </c>
      <c r="H3132" s="4">
        <f>IFERROR(AandE_Admissions[[#This Row],[Attends_Under_4Hrs_Arr_To_Adm_Tfr_Disch_Type1]]/AandE_Admissions[[#This Row],[AandE_Attends_Type1]],0)</f>
        <v>0.64385519212448394</v>
      </c>
    </row>
    <row r="3133" spans="1:8" hidden="1" x14ac:dyDescent="0.3">
      <c r="A3133" s="1">
        <v>44592</v>
      </c>
      <c r="B3133">
        <v>47557</v>
      </c>
      <c r="C3133">
        <v>161107</v>
      </c>
      <c r="D3133" t="s">
        <v>205</v>
      </c>
      <c r="E3133">
        <v>6849</v>
      </c>
      <c r="F3133">
        <v>4419</v>
      </c>
      <c r="G3133">
        <v>2430</v>
      </c>
      <c r="H3133" s="4">
        <f>IFERROR(AandE_Admissions[[#This Row],[Attends_Under_4Hrs_Arr_To_Adm_Tfr_Disch_Type1]]/AandE_Admissions[[#This Row],[AandE_Attends_Type1]],0)</f>
        <v>0.64520367936925094</v>
      </c>
    </row>
    <row r="3134" spans="1:8" hidden="1" x14ac:dyDescent="0.3">
      <c r="A3134" s="1">
        <v>44592</v>
      </c>
      <c r="B3134">
        <v>47370</v>
      </c>
      <c r="C3134">
        <v>161107</v>
      </c>
      <c r="D3134" t="s">
        <v>58</v>
      </c>
      <c r="E3134">
        <v>7857</v>
      </c>
      <c r="F3134">
        <v>5834</v>
      </c>
      <c r="G3134">
        <v>2023</v>
      </c>
      <c r="H3134" s="4">
        <f>IFERROR(AandE_Admissions[[#This Row],[Attends_Under_4Hrs_Arr_To_Adm_Tfr_Disch_Type1]]/AandE_Admissions[[#This Row],[AandE_Attends_Type1]],0)</f>
        <v>0.74252259131984222</v>
      </c>
    </row>
    <row r="3135" spans="1:8" hidden="1" x14ac:dyDescent="0.3">
      <c r="A3135" s="1">
        <v>44592</v>
      </c>
      <c r="B3135">
        <v>47365</v>
      </c>
      <c r="C3135">
        <v>161107</v>
      </c>
      <c r="D3135" t="s">
        <v>71</v>
      </c>
      <c r="E3135">
        <v>13579</v>
      </c>
      <c r="F3135">
        <v>8457</v>
      </c>
      <c r="G3135">
        <v>5122</v>
      </c>
      <c r="H3135" s="4">
        <f>IFERROR(AandE_Admissions[[#This Row],[Attends_Under_4Hrs_Arr_To_Adm_Tfr_Disch_Type1]]/AandE_Admissions[[#This Row],[AandE_Attends_Type1]],0)</f>
        <v>0.62279991162824955</v>
      </c>
    </row>
    <row r="3136" spans="1:8" hidden="1" x14ac:dyDescent="0.3">
      <c r="A3136" s="1">
        <v>44592</v>
      </c>
      <c r="B3136">
        <v>47539</v>
      </c>
      <c r="C3136">
        <v>161107</v>
      </c>
      <c r="D3136" t="s">
        <v>224</v>
      </c>
      <c r="E3136">
        <v>0</v>
      </c>
      <c r="F3136">
        <v>0</v>
      </c>
      <c r="G3136">
        <v>0</v>
      </c>
      <c r="H3136" s="4">
        <f>IFERROR(AandE_Admissions[[#This Row],[Attends_Under_4Hrs_Arr_To_Adm_Tfr_Disch_Type1]]/AandE_Admissions[[#This Row],[AandE_Attends_Type1]],0)</f>
        <v>0</v>
      </c>
    </row>
    <row r="3137" spans="1:8" hidden="1" x14ac:dyDescent="0.3">
      <c r="A3137" s="1">
        <v>44592</v>
      </c>
      <c r="B3137">
        <v>47521</v>
      </c>
      <c r="C3137">
        <v>161107</v>
      </c>
      <c r="D3137" t="s">
        <v>216</v>
      </c>
      <c r="E3137">
        <v>19738</v>
      </c>
      <c r="F3137">
        <v>19738</v>
      </c>
      <c r="H3137" s="4">
        <f>IFERROR(AandE_Admissions[[#This Row],[Attends_Under_4Hrs_Arr_To_Adm_Tfr_Disch_Type1]]/AandE_Admissions[[#This Row],[AandE_Attends_Type1]],0)</f>
        <v>1</v>
      </c>
    </row>
    <row r="3138" spans="1:8" hidden="1" x14ac:dyDescent="0.3">
      <c r="A3138" s="1">
        <v>44592</v>
      </c>
      <c r="B3138">
        <v>47546</v>
      </c>
      <c r="C3138">
        <v>161107</v>
      </c>
      <c r="D3138" t="s">
        <v>247</v>
      </c>
      <c r="E3138">
        <v>0</v>
      </c>
      <c r="F3138">
        <v>0</v>
      </c>
      <c r="G3138">
        <v>0</v>
      </c>
      <c r="H3138" s="4">
        <f>IFERROR(AandE_Admissions[[#This Row],[Attends_Under_4Hrs_Arr_To_Adm_Tfr_Disch_Type1]]/AandE_Admissions[[#This Row],[AandE_Attends_Type1]],0)</f>
        <v>0</v>
      </c>
    </row>
    <row r="3139" spans="1:8" x14ac:dyDescent="0.3">
      <c r="A3139" s="1">
        <v>44592</v>
      </c>
      <c r="B3139">
        <v>47555</v>
      </c>
      <c r="C3139">
        <v>161107</v>
      </c>
      <c r="D3139" t="s">
        <v>236</v>
      </c>
      <c r="E3139">
        <v>4687</v>
      </c>
      <c r="F3139">
        <f>AandE_Admissions[[#This Row],[AandE_Attends_Type1]]-AandE_Admissions[[#This Row],[Attends_Over_4Hrs_Arr_To_Adm_Tfr_Disch_Type1]]</f>
        <v>2428</v>
      </c>
      <c r="G3139">
        <v>2259</v>
      </c>
      <c r="H3139" s="4">
        <f>IFERROR(AandE_Admissions[[#This Row],[Attends_Under_4Hrs_Arr_To_Adm_Tfr_Disch_Type1]]/AandE_Admissions[[#This Row],[AandE_Attends_Type1]],0)</f>
        <v>0.51802858971623644</v>
      </c>
    </row>
    <row r="3140" spans="1:8" hidden="1" x14ac:dyDescent="0.3">
      <c r="A3140" s="1">
        <v>44592</v>
      </c>
      <c r="B3140">
        <v>47489</v>
      </c>
      <c r="C3140">
        <v>161107</v>
      </c>
      <c r="D3140" t="s">
        <v>129</v>
      </c>
      <c r="E3140">
        <v>16445</v>
      </c>
      <c r="F3140">
        <v>8956</v>
      </c>
      <c r="G3140">
        <v>7489</v>
      </c>
      <c r="H3140" s="4">
        <f>IFERROR(AandE_Admissions[[#This Row],[Attends_Under_4Hrs_Arr_To_Adm_Tfr_Disch_Type1]]/AandE_Admissions[[#This Row],[AandE_Attends_Type1]],0)</f>
        <v>0.54460322286409246</v>
      </c>
    </row>
    <row r="3141" spans="1:8" hidden="1" x14ac:dyDescent="0.3">
      <c r="A3141" s="1">
        <v>44592</v>
      </c>
      <c r="B3141">
        <v>47490</v>
      </c>
      <c r="C3141">
        <v>161107</v>
      </c>
      <c r="D3141" t="s">
        <v>135</v>
      </c>
      <c r="E3141">
        <v>0</v>
      </c>
      <c r="F3141">
        <v>0</v>
      </c>
      <c r="G3141">
        <v>0</v>
      </c>
      <c r="H3141" s="4">
        <f>IFERROR(AandE_Admissions[[#This Row],[Attends_Under_4Hrs_Arr_To_Adm_Tfr_Disch_Type1]]/AandE_Admissions[[#This Row],[AandE_Attends_Type1]],0)</f>
        <v>0</v>
      </c>
    </row>
    <row r="3142" spans="1:8" hidden="1" x14ac:dyDescent="0.3">
      <c r="A3142" s="1">
        <v>44592</v>
      </c>
      <c r="B3142">
        <v>47503</v>
      </c>
      <c r="C3142">
        <v>161107</v>
      </c>
      <c r="D3142" t="s">
        <v>140</v>
      </c>
      <c r="E3142">
        <v>0</v>
      </c>
      <c r="F3142">
        <v>0</v>
      </c>
      <c r="G3142">
        <v>0</v>
      </c>
      <c r="H3142" s="4">
        <f>IFERROR(AandE_Admissions[[#This Row],[Attends_Under_4Hrs_Arr_To_Adm_Tfr_Disch_Type1]]/AandE_Admissions[[#This Row],[AandE_Attends_Type1]],0)</f>
        <v>0</v>
      </c>
    </row>
    <row r="3143" spans="1:8" hidden="1" x14ac:dyDescent="0.3">
      <c r="A3143" s="1">
        <v>44592</v>
      </c>
      <c r="B3143">
        <v>47378</v>
      </c>
      <c r="C3143">
        <v>161107</v>
      </c>
      <c r="D3143" t="s">
        <v>7</v>
      </c>
      <c r="E3143">
        <v>12382</v>
      </c>
      <c r="F3143">
        <v>3313</v>
      </c>
      <c r="G3143">
        <v>9069</v>
      </c>
      <c r="H3143" s="4">
        <f>IFERROR(AandE_Admissions[[#This Row],[Attends_Under_4Hrs_Arr_To_Adm_Tfr_Disch_Type1]]/AandE_Admissions[[#This Row],[AandE_Attends_Type1]],0)</f>
        <v>0.26756582135357776</v>
      </c>
    </row>
    <row r="3144" spans="1:8" hidden="1" x14ac:dyDescent="0.3">
      <c r="A3144" s="1">
        <v>44592</v>
      </c>
      <c r="B3144">
        <v>47450</v>
      </c>
      <c r="C3144">
        <v>161107</v>
      </c>
      <c r="D3144" t="s">
        <v>173</v>
      </c>
      <c r="E3144">
        <v>7919</v>
      </c>
      <c r="F3144">
        <v>6130</v>
      </c>
      <c r="G3144">
        <v>1789</v>
      </c>
      <c r="H3144" s="4">
        <f>IFERROR(AandE_Admissions[[#This Row],[Attends_Under_4Hrs_Arr_To_Adm_Tfr_Disch_Type1]]/AandE_Admissions[[#This Row],[AandE_Attends_Type1]],0)</f>
        <v>0.7740876373279455</v>
      </c>
    </row>
    <row r="3145" spans="1:8" hidden="1" x14ac:dyDescent="0.3">
      <c r="A3145" s="1">
        <v>44592</v>
      </c>
      <c r="B3145">
        <v>47476</v>
      </c>
      <c r="C3145">
        <v>161107</v>
      </c>
      <c r="D3145" t="s">
        <v>192</v>
      </c>
      <c r="E3145">
        <v>7199</v>
      </c>
      <c r="F3145">
        <v>7199</v>
      </c>
      <c r="H3145" s="4">
        <f>IFERROR(AandE_Admissions[[#This Row],[Attends_Under_4Hrs_Arr_To_Adm_Tfr_Disch_Type1]]/AandE_Admissions[[#This Row],[AandE_Attends_Type1]],0)</f>
        <v>1</v>
      </c>
    </row>
    <row r="3146" spans="1:8" hidden="1" x14ac:dyDescent="0.3">
      <c r="A3146" s="1">
        <v>44592</v>
      </c>
      <c r="B3146">
        <v>47408</v>
      </c>
      <c r="C3146">
        <v>161107</v>
      </c>
      <c r="D3146" t="s">
        <v>89</v>
      </c>
      <c r="E3146">
        <v>2677</v>
      </c>
      <c r="F3146">
        <v>1948</v>
      </c>
      <c r="G3146">
        <v>729</v>
      </c>
      <c r="H3146" s="4">
        <f>IFERROR(AandE_Admissions[[#This Row],[Attends_Under_4Hrs_Arr_To_Adm_Tfr_Disch_Type1]]/AandE_Admissions[[#This Row],[AandE_Attends_Type1]],0)</f>
        <v>0.72768023907358981</v>
      </c>
    </row>
    <row r="3147" spans="1:8" hidden="1" x14ac:dyDescent="0.3">
      <c r="A3147" s="1">
        <v>44592</v>
      </c>
      <c r="B3147">
        <v>47372</v>
      </c>
      <c r="C3147">
        <v>161107</v>
      </c>
      <c r="D3147" t="s">
        <v>82</v>
      </c>
      <c r="E3147">
        <v>11003</v>
      </c>
      <c r="F3147">
        <v>5292</v>
      </c>
      <c r="G3147">
        <v>5711</v>
      </c>
      <c r="H3147" s="4">
        <f>IFERROR(AandE_Admissions[[#This Row],[Attends_Under_4Hrs_Arr_To_Adm_Tfr_Disch_Type1]]/AandE_Admissions[[#This Row],[AandE_Attends_Type1]],0)</f>
        <v>0.48095973825320365</v>
      </c>
    </row>
    <row r="3148" spans="1:8" hidden="1" x14ac:dyDescent="0.3">
      <c r="A3148" s="1">
        <v>44592</v>
      </c>
      <c r="B3148">
        <v>47368</v>
      </c>
      <c r="C3148">
        <v>161107</v>
      </c>
      <c r="D3148" t="s">
        <v>77</v>
      </c>
      <c r="E3148">
        <v>5656</v>
      </c>
      <c r="F3148">
        <v>3525</v>
      </c>
      <c r="G3148">
        <v>2131</v>
      </c>
      <c r="H3148" s="4">
        <f>IFERROR(AandE_Admissions[[#This Row],[Attends_Under_4Hrs_Arr_To_Adm_Tfr_Disch_Type1]]/AandE_Admissions[[#This Row],[AandE_Attends_Type1]],0)</f>
        <v>0.6232319660537482</v>
      </c>
    </row>
    <row r="3149" spans="1:8" hidden="1" x14ac:dyDescent="0.3">
      <c r="A3149" s="1">
        <v>44592</v>
      </c>
      <c r="B3149">
        <v>47377</v>
      </c>
      <c r="C3149">
        <v>161107</v>
      </c>
      <c r="D3149" t="s">
        <v>87</v>
      </c>
      <c r="E3149">
        <v>6315</v>
      </c>
      <c r="F3149">
        <v>6315</v>
      </c>
      <c r="H3149" s="4">
        <f>IFERROR(AandE_Admissions[[#This Row],[Attends_Under_4Hrs_Arr_To_Adm_Tfr_Disch_Type1]]/AandE_Admissions[[#This Row],[AandE_Attends_Type1]],0)</f>
        <v>1</v>
      </c>
    </row>
    <row r="3150" spans="1:8" hidden="1" x14ac:dyDescent="0.3">
      <c r="A3150" s="1">
        <v>44592</v>
      </c>
      <c r="B3150">
        <v>47363</v>
      </c>
      <c r="C3150">
        <v>161107</v>
      </c>
      <c r="D3150" t="s">
        <v>68</v>
      </c>
      <c r="E3150">
        <v>8960</v>
      </c>
      <c r="F3150">
        <v>8960</v>
      </c>
      <c r="H3150" s="4">
        <f>IFERROR(AandE_Admissions[[#This Row],[Attends_Under_4Hrs_Arr_To_Adm_Tfr_Disch_Type1]]/AandE_Admissions[[#This Row],[AandE_Attends_Type1]],0)</f>
        <v>1</v>
      </c>
    </row>
    <row r="3151" spans="1:8" hidden="1" x14ac:dyDescent="0.3">
      <c r="A3151" s="1">
        <v>44592</v>
      </c>
      <c r="B3151">
        <v>47560</v>
      </c>
      <c r="C3151">
        <v>161107</v>
      </c>
      <c r="D3151" t="s">
        <v>238</v>
      </c>
      <c r="E3151">
        <v>6122</v>
      </c>
      <c r="F3151">
        <v>3639</v>
      </c>
      <c r="G3151">
        <v>2483</v>
      </c>
      <c r="H3151" s="4">
        <f>IFERROR(AandE_Admissions[[#This Row],[Attends_Under_4Hrs_Arr_To_Adm_Tfr_Disch_Type1]]/AandE_Admissions[[#This Row],[AandE_Attends_Type1]],0)</f>
        <v>0.59441359032995755</v>
      </c>
    </row>
    <row r="3152" spans="1:8" hidden="1" x14ac:dyDescent="0.3">
      <c r="A3152" s="1">
        <v>44592</v>
      </c>
      <c r="B3152">
        <v>47556</v>
      </c>
      <c r="C3152">
        <v>161107</v>
      </c>
      <c r="D3152" t="s">
        <v>237</v>
      </c>
      <c r="E3152">
        <v>7068</v>
      </c>
      <c r="F3152">
        <v>4253</v>
      </c>
      <c r="G3152">
        <v>2815</v>
      </c>
      <c r="H3152" s="4">
        <f>IFERROR(AandE_Admissions[[#This Row],[Attends_Under_4Hrs_Arr_To_Adm_Tfr_Disch_Type1]]/AandE_Admissions[[#This Row],[AandE_Attends_Type1]],0)</f>
        <v>0.60172608941709116</v>
      </c>
    </row>
    <row r="3153" spans="1:8" hidden="1" x14ac:dyDescent="0.3">
      <c r="A3153" s="1">
        <v>44592</v>
      </c>
      <c r="B3153">
        <v>47540</v>
      </c>
      <c r="C3153">
        <v>161107</v>
      </c>
      <c r="D3153" t="s">
        <v>257</v>
      </c>
      <c r="E3153">
        <v>10617</v>
      </c>
      <c r="F3153">
        <v>7336</v>
      </c>
      <c r="G3153">
        <v>3281</v>
      </c>
      <c r="H3153" s="4">
        <f>IFERROR(AandE_Admissions[[#This Row],[Attends_Under_4Hrs_Arr_To_Adm_Tfr_Disch_Type1]]/AandE_Admissions[[#This Row],[AandE_Attends_Type1]],0)</f>
        <v>0.69096731656776866</v>
      </c>
    </row>
    <row r="3154" spans="1:8" hidden="1" x14ac:dyDescent="0.3">
      <c r="A3154" s="1">
        <v>44592</v>
      </c>
      <c r="B3154">
        <v>47471</v>
      </c>
      <c r="C3154">
        <v>161107</v>
      </c>
      <c r="D3154" t="s">
        <v>190</v>
      </c>
      <c r="E3154">
        <v>9061</v>
      </c>
      <c r="F3154">
        <v>4312</v>
      </c>
      <c r="G3154">
        <v>4749</v>
      </c>
      <c r="H3154" s="4">
        <f>IFERROR(AandE_Admissions[[#This Row],[Attends_Under_4Hrs_Arr_To_Adm_Tfr_Disch_Type1]]/AandE_Admissions[[#This Row],[AandE_Attends_Type1]],0)</f>
        <v>0.47588566383401393</v>
      </c>
    </row>
    <row r="3155" spans="1:8" hidden="1" x14ac:dyDescent="0.3">
      <c r="A3155" s="1">
        <v>44592</v>
      </c>
      <c r="B3155">
        <v>47531</v>
      </c>
      <c r="C3155">
        <v>161107</v>
      </c>
      <c r="D3155" t="s">
        <v>251</v>
      </c>
      <c r="E3155">
        <v>8996</v>
      </c>
      <c r="F3155">
        <v>8996</v>
      </c>
      <c r="H3155" s="4">
        <f>IFERROR(AandE_Admissions[[#This Row],[Attends_Under_4Hrs_Arr_To_Adm_Tfr_Disch_Type1]]/AandE_Admissions[[#This Row],[AandE_Attends_Type1]],0)</f>
        <v>1</v>
      </c>
    </row>
    <row r="3156" spans="1:8" hidden="1" x14ac:dyDescent="0.3">
      <c r="A3156" s="1">
        <v>44592</v>
      </c>
      <c r="B3156">
        <v>47535</v>
      </c>
      <c r="C3156">
        <v>161107</v>
      </c>
      <c r="D3156" t="s">
        <v>204</v>
      </c>
      <c r="E3156">
        <v>11363</v>
      </c>
      <c r="F3156">
        <v>8465</v>
      </c>
      <c r="G3156">
        <v>2898</v>
      </c>
      <c r="H3156" s="4">
        <f>IFERROR(AandE_Admissions[[#This Row],[Attends_Under_4Hrs_Arr_To_Adm_Tfr_Disch_Type1]]/AandE_Admissions[[#This Row],[AandE_Attends_Type1]],0)</f>
        <v>0.74496171785619991</v>
      </c>
    </row>
    <row r="3157" spans="1:8" hidden="1" x14ac:dyDescent="0.3">
      <c r="A3157" s="1">
        <v>44592</v>
      </c>
      <c r="B3157">
        <v>47385</v>
      </c>
      <c r="C3157">
        <v>161107</v>
      </c>
      <c r="D3157" t="s">
        <v>17</v>
      </c>
      <c r="E3157">
        <v>11483</v>
      </c>
      <c r="F3157">
        <v>9135</v>
      </c>
      <c r="G3157">
        <v>2348</v>
      </c>
      <c r="H3157" s="4">
        <f>IFERROR(AandE_Admissions[[#This Row],[Attends_Under_4Hrs_Arr_To_Adm_Tfr_Disch_Type1]]/AandE_Admissions[[#This Row],[AandE_Attends_Type1]],0)</f>
        <v>0.79552381781764347</v>
      </c>
    </row>
    <row r="3158" spans="1:8" hidden="1" x14ac:dyDescent="0.3">
      <c r="A3158" s="1">
        <v>44592</v>
      </c>
      <c r="B3158">
        <v>47391</v>
      </c>
      <c r="C3158">
        <v>161107</v>
      </c>
      <c r="D3158" t="s">
        <v>24</v>
      </c>
      <c r="E3158">
        <v>13110</v>
      </c>
      <c r="F3158">
        <v>8545</v>
      </c>
      <c r="G3158">
        <v>4565</v>
      </c>
      <c r="H3158" s="4">
        <f>IFERROR(AandE_Admissions[[#This Row],[Attends_Under_4Hrs_Arr_To_Adm_Tfr_Disch_Type1]]/AandE_Admissions[[#This Row],[AandE_Attends_Type1]],0)</f>
        <v>0.65179252479023642</v>
      </c>
    </row>
    <row r="3159" spans="1:8" hidden="1" x14ac:dyDescent="0.3">
      <c r="A3159" s="1">
        <v>44592</v>
      </c>
      <c r="B3159">
        <v>47383</v>
      </c>
      <c r="C3159">
        <v>161107</v>
      </c>
      <c r="D3159" t="s">
        <v>12</v>
      </c>
      <c r="E3159">
        <v>11212</v>
      </c>
      <c r="F3159">
        <v>8004</v>
      </c>
      <c r="G3159">
        <v>3208</v>
      </c>
      <c r="H3159" s="4">
        <f>IFERROR(AandE_Admissions[[#This Row],[Attends_Under_4Hrs_Arr_To_Adm_Tfr_Disch_Type1]]/AandE_Admissions[[#This Row],[AandE_Attends_Type1]],0)</f>
        <v>0.71387798787013912</v>
      </c>
    </row>
    <row r="3160" spans="1:8" hidden="1" x14ac:dyDescent="0.3">
      <c r="A3160" s="1">
        <v>44592</v>
      </c>
      <c r="B3160">
        <v>47398</v>
      </c>
      <c r="C3160">
        <v>161107</v>
      </c>
      <c r="D3160" t="s">
        <v>36</v>
      </c>
      <c r="E3160">
        <v>10513</v>
      </c>
      <c r="F3160">
        <v>7463</v>
      </c>
      <c r="G3160">
        <v>3050</v>
      </c>
      <c r="H3160" s="4">
        <f>IFERROR(AandE_Admissions[[#This Row],[Attends_Under_4Hrs_Arr_To_Adm_Tfr_Disch_Type1]]/AandE_Admissions[[#This Row],[AandE_Attends_Type1]],0)</f>
        <v>0.70988300199752685</v>
      </c>
    </row>
    <row r="3161" spans="1:8" hidden="1" x14ac:dyDescent="0.3">
      <c r="A3161" s="1">
        <v>44592</v>
      </c>
      <c r="B3161">
        <v>47544</v>
      </c>
      <c r="C3161">
        <v>161107</v>
      </c>
      <c r="D3161" t="s">
        <v>264</v>
      </c>
      <c r="E3161">
        <v>0</v>
      </c>
      <c r="F3161">
        <v>0</v>
      </c>
      <c r="G3161">
        <v>0</v>
      </c>
      <c r="H3161" s="4">
        <f>IFERROR(AandE_Admissions[[#This Row],[Attends_Under_4Hrs_Arr_To_Adm_Tfr_Disch_Type1]]/AandE_Admissions[[#This Row],[AandE_Attends_Type1]],0)</f>
        <v>0</v>
      </c>
    </row>
    <row r="3162" spans="1:8" hidden="1" x14ac:dyDescent="0.3">
      <c r="A3162" s="1">
        <v>44592</v>
      </c>
      <c r="B3162">
        <v>47434</v>
      </c>
      <c r="C3162">
        <v>161107</v>
      </c>
      <c r="D3162" t="s">
        <v>117</v>
      </c>
      <c r="E3162">
        <v>6478</v>
      </c>
      <c r="F3162">
        <v>4519</v>
      </c>
      <c r="G3162">
        <v>1959</v>
      </c>
      <c r="H3162" s="4">
        <f>IFERROR(AandE_Admissions[[#This Row],[Attends_Under_4Hrs_Arr_To_Adm_Tfr_Disch_Type1]]/AandE_Admissions[[#This Row],[AandE_Attends_Type1]],0)</f>
        <v>0.69759184933621488</v>
      </c>
    </row>
    <row r="3163" spans="1:8" hidden="1" x14ac:dyDescent="0.3">
      <c r="A3163" s="1">
        <v>44592</v>
      </c>
      <c r="B3163">
        <v>47445</v>
      </c>
      <c r="C3163">
        <v>161107</v>
      </c>
      <c r="D3163" t="s">
        <v>102</v>
      </c>
      <c r="E3163">
        <v>12840</v>
      </c>
      <c r="F3163">
        <v>5924</v>
      </c>
      <c r="G3163">
        <v>6916</v>
      </c>
      <c r="H3163" s="4">
        <f>IFERROR(AandE_Admissions[[#This Row],[Attends_Under_4Hrs_Arr_To_Adm_Tfr_Disch_Type1]]/AandE_Admissions[[#This Row],[AandE_Attends_Type1]],0)</f>
        <v>0.46137071651090344</v>
      </c>
    </row>
    <row r="3164" spans="1:8" hidden="1" x14ac:dyDescent="0.3">
      <c r="A3164" s="1">
        <v>44592</v>
      </c>
      <c r="B3164">
        <v>47468</v>
      </c>
      <c r="C3164">
        <v>161107</v>
      </c>
      <c r="D3164" t="s">
        <v>187</v>
      </c>
      <c r="E3164">
        <v>11220</v>
      </c>
      <c r="F3164">
        <v>7047</v>
      </c>
      <c r="G3164">
        <v>4173</v>
      </c>
      <c r="H3164" s="4">
        <f>IFERROR(AandE_Admissions[[#This Row],[Attends_Under_4Hrs_Arr_To_Adm_Tfr_Disch_Type1]]/AandE_Admissions[[#This Row],[AandE_Attends_Type1]],0)</f>
        <v>0.62807486631016041</v>
      </c>
    </row>
    <row r="3165" spans="1:8" hidden="1" x14ac:dyDescent="0.3">
      <c r="A3165" s="1">
        <v>44592</v>
      </c>
      <c r="B3165">
        <v>47485</v>
      </c>
      <c r="C3165">
        <v>161107</v>
      </c>
      <c r="D3165" t="s">
        <v>132</v>
      </c>
      <c r="E3165">
        <v>3811</v>
      </c>
      <c r="F3165">
        <v>2433</v>
      </c>
      <c r="G3165">
        <v>1378</v>
      </c>
      <c r="H3165" s="4">
        <f>IFERROR(AandE_Admissions[[#This Row],[Attends_Under_4Hrs_Arr_To_Adm_Tfr_Disch_Type1]]/AandE_Admissions[[#This Row],[AandE_Attends_Type1]],0)</f>
        <v>0.63841511414326946</v>
      </c>
    </row>
    <row r="3166" spans="1:8" hidden="1" x14ac:dyDescent="0.3">
      <c r="A3166" s="1">
        <v>44592</v>
      </c>
      <c r="B3166">
        <v>47484</v>
      </c>
      <c r="C3166">
        <v>161107</v>
      </c>
      <c r="D3166" t="s">
        <v>131</v>
      </c>
      <c r="E3166">
        <v>6099</v>
      </c>
      <c r="F3166">
        <v>3775</v>
      </c>
      <c r="G3166">
        <v>2324</v>
      </c>
      <c r="H3166" s="4">
        <f>IFERROR(AandE_Admissions[[#This Row],[Attends_Under_4Hrs_Arr_To_Adm_Tfr_Disch_Type1]]/AandE_Admissions[[#This Row],[AandE_Attends_Type1]],0)</f>
        <v>0.6189539268732579</v>
      </c>
    </row>
    <row r="3167" spans="1:8" hidden="1" x14ac:dyDescent="0.3">
      <c r="A3167" s="1">
        <v>44592</v>
      </c>
      <c r="B3167">
        <v>47389</v>
      </c>
      <c r="C3167">
        <v>161107</v>
      </c>
      <c r="D3167" t="s">
        <v>22</v>
      </c>
      <c r="E3167">
        <v>13580</v>
      </c>
      <c r="F3167">
        <v>7456</v>
      </c>
      <c r="G3167">
        <v>6124</v>
      </c>
      <c r="H3167" s="4">
        <f>IFERROR(AandE_Admissions[[#This Row],[Attends_Under_4Hrs_Arr_To_Adm_Tfr_Disch_Type1]]/AandE_Admissions[[#This Row],[AandE_Attends_Type1]],0)</f>
        <v>0.54904270986745218</v>
      </c>
    </row>
    <row r="3168" spans="1:8" hidden="1" x14ac:dyDescent="0.3">
      <c r="A3168" s="1">
        <v>44592</v>
      </c>
      <c r="B3168">
        <v>47430</v>
      </c>
      <c r="C3168">
        <v>161107</v>
      </c>
      <c r="D3168" t="s">
        <v>97</v>
      </c>
      <c r="E3168">
        <v>8774</v>
      </c>
      <c r="F3168">
        <v>6992</v>
      </c>
      <c r="G3168">
        <v>1782</v>
      </c>
      <c r="H3168" s="4">
        <f>IFERROR(AandE_Admissions[[#This Row],[Attends_Under_4Hrs_Arr_To_Adm_Tfr_Disch_Type1]]/AandE_Admissions[[#This Row],[AandE_Attends_Type1]],0)</f>
        <v>0.79689993161613859</v>
      </c>
    </row>
    <row r="3169" spans="1:8" hidden="1" x14ac:dyDescent="0.3">
      <c r="A3169" s="1">
        <v>44592</v>
      </c>
      <c r="B3169">
        <v>47566</v>
      </c>
      <c r="C3169">
        <v>161107</v>
      </c>
      <c r="D3169" t="s">
        <v>235</v>
      </c>
      <c r="E3169">
        <v>7166</v>
      </c>
      <c r="F3169">
        <v>7166</v>
      </c>
      <c r="H3169" s="4">
        <f>IFERROR(AandE_Admissions[[#This Row],[Attends_Under_4Hrs_Arr_To_Adm_Tfr_Disch_Type1]]/AandE_Admissions[[#This Row],[AandE_Attends_Type1]],0)</f>
        <v>1</v>
      </c>
    </row>
    <row r="3170" spans="1:8" hidden="1" x14ac:dyDescent="0.3">
      <c r="A3170" s="1">
        <v>44592</v>
      </c>
      <c r="B3170">
        <v>47442</v>
      </c>
      <c r="C3170">
        <v>161107</v>
      </c>
      <c r="D3170" t="s">
        <v>122</v>
      </c>
      <c r="E3170">
        <v>10694</v>
      </c>
      <c r="F3170">
        <v>5512</v>
      </c>
      <c r="G3170">
        <v>5182</v>
      </c>
      <c r="H3170" s="4">
        <f>IFERROR(AandE_Admissions[[#This Row],[Attends_Under_4Hrs_Arr_To_Adm_Tfr_Disch_Type1]]/AandE_Admissions[[#This Row],[AandE_Attends_Type1]],0)</f>
        <v>0.51542921264260333</v>
      </c>
    </row>
    <row r="3171" spans="1:8" hidden="1" x14ac:dyDescent="0.3">
      <c r="A3171" s="1">
        <v>44592</v>
      </c>
      <c r="B3171">
        <v>47403</v>
      </c>
      <c r="C3171">
        <v>161107</v>
      </c>
      <c r="D3171" t="s">
        <v>41</v>
      </c>
      <c r="E3171">
        <v>8286</v>
      </c>
      <c r="F3171">
        <v>6150</v>
      </c>
      <c r="G3171">
        <v>2136</v>
      </c>
      <c r="H3171" s="4">
        <f>IFERROR(AandE_Admissions[[#This Row],[Attends_Under_4Hrs_Arr_To_Adm_Tfr_Disch_Type1]]/AandE_Admissions[[#This Row],[AandE_Attends_Type1]],0)</f>
        <v>0.74221578566256341</v>
      </c>
    </row>
    <row r="3172" spans="1:8" hidden="1" x14ac:dyDescent="0.3">
      <c r="A3172" s="1">
        <v>44592</v>
      </c>
      <c r="B3172">
        <v>47437</v>
      </c>
      <c r="C3172">
        <v>161107</v>
      </c>
      <c r="D3172" t="s">
        <v>101</v>
      </c>
      <c r="E3172">
        <v>0</v>
      </c>
      <c r="F3172">
        <v>0</v>
      </c>
      <c r="G3172">
        <v>0</v>
      </c>
      <c r="H3172" s="4">
        <f>IFERROR(AandE_Admissions[[#This Row],[Attends_Under_4Hrs_Arr_To_Adm_Tfr_Disch_Type1]]/AandE_Admissions[[#This Row],[AandE_Attends_Type1]],0)</f>
        <v>0</v>
      </c>
    </row>
    <row r="3173" spans="1:8" hidden="1" x14ac:dyDescent="0.3">
      <c r="A3173" s="1">
        <v>44592</v>
      </c>
      <c r="B3173">
        <v>47438</v>
      </c>
      <c r="C3173">
        <v>161107</v>
      </c>
      <c r="D3173" t="s">
        <v>120</v>
      </c>
      <c r="E3173">
        <v>11686</v>
      </c>
      <c r="F3173">
        <v>8465</v>
      </c>
      <c r="G3173">
        <v>3221</v>
      </c>
      <c r="H3173" s="4">
        <f>IFERROR(AandE_Admissions[[#This Row],[Attends_Under_4Hrs_Arr_To_Adm_Tfr_Disch_Type1]]/AandE_Admissions[[#This Row],[AandE_Attends_Type1]],0)</f>
        <v>0.72437104227280502</v>
      </c>
    </row>
    <row r="3174" spans="1:8" hidden="1" x14ac:dyDescent="0.3">
      <c r="A3174" s="1">
        <v>44592</v>
      </c>
      <c r="B3174">
        <v>47448</v>
      </c>
      <c r="C3174">
        <v>161107</v>
      </c>
      <c r="D3174" t="s">
        <v>127</v>
      </c>
      <c r="E3174">
        <v>5380</v>
      </c>
      <c r="F3174">
        <v>3291</v>
      </c>
      <c r="G3174">
        <v>2089</v>
      </c>
      <c r="H3174" s="4">
        <f>IFERROR(AandE_Admissions[[#This Row],[Attends_Under_4Hrs_Arr_To_Adm_Tfr_Disch_Type1]]/AandE_Admissions[[#This Row],[AandE_Attends_Type1]],0)</f>
        <v>0.61171003717472117</v>
      </c>
    </row>
    <row r="3175" spans="1:8" hidden="1" x14ac:dyDescent="0.3">
      <c r="A3175" s="1">
        <v>44592</v>
      </c>
      <c r="B3175">
        <v>47414</v>
      </c>
      <c r="C3175">
        <v>161107</v>
      </c>
      <c r="D3175" t="s">
        <v>110</v>
      </c>
      <c r="E3175">
        <v>5589</v>
      </c>
      <c r="F3175">
        <v>4088</v>
      </c>
      <c r="G3175">
        <v>1501</v>
      </c>
      <c r="H3175" s="4">
        <f>IFERROR(AandE_Admissions[[#This Row],[Attends_Under_4Hrs_Arr_To_Adm_Tfr_Disch_Type1]]/AandE_Admissions[[#This Row],[AandE_Attends_Type1]],0)</f>
        <v>0.73143675076042225</v>
      </c>
    </row>
    <row r="3176" spans="1:8" hidden="1" x14ac:dyDescent="0.3">
      <c r="A3176" s="1">
        <v>44592</v>
      </c>
      <c r="B3176">
        <v>47371</v>
      </c>
      <c r="C3176">
        <v>161107</v>
      </c>
      <c r="D3176" t="s">
        <v>79</v>
      </c>
      <c r="E3176">
        <v>9539</v>
      </c>
      <c r="F3176">
        <v>4577</v>
      </c>
      <c r="G3176">
        <v>4962</v>
      </c>
      <c r="H3176" s="4">
        <f>IFERROR(AandE_Admissions[[#This Row],[Attends_Under_4Hrs_Arr_To_Adm_Tfr_Disch_Type1]]/AandE_Admissions[[#This Row],[AandE_Attends_Type1]],0)</f>
        <v>0.47981968759828075</v>
      </c>
    </row>
    <row r="3177" spans="1:8" hidden="1" x14ac:dyDescent="0.3">
      <c r="A3177" s="1">
        <v>44592</v>
      </c>
      <c r="B3177">
        <v>47495</v>
      </c>
      <c r="C3177">
        <v>161107</v>
      </c>
      <c r="D3177" t="s">
        <v>166</v>
      </c>
      <c r="E3177">
        <v>22642</v>
      </c>
      <c r="F3177">
        <v>11989</v>
      </c>
      <c r="G3177">
        <v>10653</v>
      </c>
      <c r="H3177" s="4">
        <f>IFERROR(AandE_Admissions[[#This Row],[Attends_Under_4Hrs_Arr_To_Adm_Tfr_Disch_Type1]]/AandE_Admissions[[#This Row],[AandE_Attends_Type1]],0)</f>
        <v>0.52950269410829431</v>
      </c>
    </row>
    <row r="3178" spans="1:8" hidden="1" x14ac:dyDescent="0.3">
      <c r="A3178" s="1">
        <v>44592</v>
      </c>
      <c r="B3178">
        <v>47482</v>
      </c>
      <c r="C3178">
        <v>161107</v>
      </c>
      <c r="D3178" t="s">
        <v>158</v>
      </c>
      <c r="E3178">
        <v>9002</v>
      </c>
      <c r="F3178">
        <v>5312</v>
      </c>
      <c r="G3178">
        <v>3690</v>
      </c>
      <c r="H3178" s="4">
        <f>IFERROR(AandE_Admissions[[#This Row],[Attends_Under_4Hrs_Arr_To_Adm_Tfr_Disch_Type1]]/AandE_Admissions[[#This Row],[AandE_Attends_Type1]],0)</f>
        <v>0.59009109086869582</v>
      </c>
    </row>
    <row r="3179" spans="1:8" hidden="1" x14ac:dyDescent="0.3">
      <c r="A3179" s="1">
        <v>44592</v>
      </c>
      <c r="B3179">
        <v>47501</v>
      </c>
      <c r="C3179">
        <v>161107</v>
      </c>
      <c r="D3179" t="s">
        <v>168</v>
      </c>
      <c r="E3179">
        <v>7460</v>
      </c>
      <c r="F3179">
        <v>4490</v>
      </c>
      <c r="G3179">
        <v>2970</v>
      </c>
      <c r="H3179" s="4">
        <f>IFERROR(AandE_Admissions[[#This Row],[Attends_Under_4Hrs_Arr_To_Adm_Tfr_Disch_Type1]]/AandE_Admissions[[#This Row],[AandE_Attends_Type1]],0)</f>
        <v>0.60187667560321712</v>
      </c>
    </row>
    <row r="3180" spans="1:8" hidden="1" x14ac:dyDescent="0.3">
      <c r="A3180" s="1">
        <v>44592</v>
      </c>
      <c r="B3180">
        <v>47550</v>
      </c>
      <c r="C3180">
        <v>161107</v>
      </c>
      <c r="D3180" t="s">
        <v>200</v>
      </c>
      <c r="E3180">
        <v>4855</v>
      </c>
      <c r="F3180">
        <v>2915</v>
      </c>
      <c r="G3180">
        <v>1940</v>
      </c>
      <c r="H3180" s="4">
        <f>IFERROR(AandE_Admissions[[#This Row],[Attends_Under_4Hrs_Arr_To_Adm_Tfr_Disch_Type1]]/AandE_Admissions[[#This Row],[AandE_Attends_Type1]],0)</f>
        <v>0.60041194644696194</v>
      </c>
    </row>
    <row r="3181" spans="1:8" hidden="1" x14ac:dyDescent="0.3">
      <c r="A3181" s="1">
        <v>44592</v>
      </c>
      <c r="B3181">
        <v>47522</v>
      </c>
      <c r="C3181">
        <v>161107</v>
      </c>
      <c r="D3181" t="s">
        <v>248</v>
      </c>
      <c r="E3181">
        <v>10204</v>
      </c>
      <c r="F3181">
        <v>7031</v>
      </c>
      <c r="G3181">
        <v>3173</v>
      </c>
      <c r="H3181" s="4">
        <f>IFERROR(AandE_Admissions[[#This Row],[Attends_Under_4Hrs_Arr_To_Adm_Tfr_Disch_Type1]]/AandE_Admissions[[#This Row],[AandE_Attends_Type1]],0)</f>
        <v>0.6890435123480988</v>
      </c>
    </row>
    <row r="3182" spans="1:8" hidden="1" x14ac:dyDescent="0.3">
      <c r="A3182" s="1">
        <v>44592</v>
      </c>
      <c r="B3182">
        <v>47516</v>
      </c>
      <c r="C3182">
        <v>161107</v>
      </c>
      <c r="D3182" t="s">
        <v>212</v>
      </c>
      <c r="E3182">
        <v>9898</v>
      </c>
      <c r="F3182">
        <v>7363</v>
      </c>
      <c r="G3182">
        <v>2535</v>
      </c>
      <c r="H3182" s="4">
        <f>IFERROR(AandE_Admissions[[#This Row],[Attends_Under_4Hrs_Arr_To_Adm_Tfr_Disch_Type1]]/AandE_Admissions[[#This Row],[AandE_Attends_Type1]],0)</f>
        <v>0.74388765407152957</v>
      </c>
    </row>
    <row r="3183" spans="1:8" hidden="1" x14ac:dyDescent="0.3">
      <c r="A3183" s="1">
        <v>44592</v>
      </c>
      <c r="B3183">
        <v>47436</v>
      </c>
      <c r="C3183">
        <v>161107</v>
      </c>
      <c r="D3183" t="s">
        <v>119</v>
      </c>
      <c r="E3183">
        <v>8704</v>
      </c>
      <c r="F3183">
        <v>5860</v>
      </c>
      <c r="G3183">
        <v>2844</v>
      </c>
      <c r="H3183" s="4">
        <f>IFERROR(AandE_Admissions[[#This Row],[Attends_Under_4Hrs_Arr_To_Adm_Tfr_Disch_Type1]]/AandE_Admissions[[#This Row],[AandE_Attends_Type1]],0)</f>
        <v>0.6732536764705882</v>
      </c>
    </row>
    <row r="3184" spans="1:8" hidden="1" x14ac:dyDescent="0.3">
      <c r="A3184" s="1">
        <v>44592</v>
      </c>
      <c r="B3184">
        <v>47465</v>
      </c>
      <c r="C3184">
        <v>161107</v>
      </c>
      <c r="D3184" t="s">
        <v>146</v>
      </c>
      <c r="E3184">
        <v>7701</v>
      </c>
      <c r="F3184">
        <v>5052</v>
      </c>
      <c r="G3184">
        <v>2649</v>
      </c>
      <c r="H3184" s="4">
        <f>IFERROR(AandE_Admissions[[#This Row],[Attends_Under_4Hrs_Arr_To_Adm_Tfr_Disch_Type1]]/AandE_Admissions[[#This Row],[AandE_Attends_Type1]],0)</f>
        <v>0.65601869887027664</v>
      </c>
    </row>
    <row r="3185" spans="1:8" hidden="1" x14ac:dyDescent="0.3">
      <c r="A3185" s="1">
        <v>44592</v>
      </c>
      <c r="B3185">
        <v>47415</v>
      </c>
      <c r="C3185">
        <v>161107</v>
      </c>
      <c r="D3185" t="s">
        <v>50</v>
      </c>
      <c r="E3185">
        <v>8117</v>
      </c>
      <c r="F3185">
        <v>8117</v>
      </c>
      <c r="H3185" s="4">
        <f>IFERROR(AandE_Admissions[[#This Row],[Attends_Under_4Hrs_Arr_To_Adm_Tfr_Disch_Type1]]/AandE_Admissions[[#This Row],[AandE_Attends_Type1]],0)</f>
        <v>1</v>
      </c>
    </row>
    <row r="3186" spans="1:8" hidden="1" x14ac:dyDescent="0.3">
      <c r="A3186" s="1">
        <v>44592</v>
      </c>
      <c r="B3186">
        <v>47423</v>
      </c>
      <c r="C3186">
        <v>161107</v>
      </c>
      <c r="D3186" t="s">
        <v>59</v>
      </c>
      <c r="E3186">
        <v>8393</v>
      </c>
      <c r="F3186">
        <v>5053</v>
      </c>
      <c r="G3186">
        <v>3340</v>
      </c>
      <c r="H3186" s="4">
        <f>IFERROR(AandE_Admissions[[#This Row],[Attends_Under_4Hrs_Arr_To_Adm_Tfr_Disch_Type1]]/AandE_Admissions[[#This Row],[AandE_Attends_Type1]],0)</f>
        <v>0.60204932681996903</v>
      </c>
    </row>
    <row r="3187" spans="1:8" hidden="1" x14ac:dyDescent="0.3">
      <c r="A3187" s="1">
        <v>44592</v>
      </c>
      <c r="B3187">
        <v>47528</v>
      </c>
      <c r="C3187">
        <v>161107</v>
      </c>
      <c r="D3187" t="s">
        <v>201</v>
      </c>
      <c r="E3187">
        <v>0</v>
      </c>
      <c r="F3187">
        <v>0</v>
      </c>
      <c r="G3187">
        <v>0</v>
      </c>
      <c r="H3187" s="4">
        <f>IFERROR(AandE_Admissions[[#This Row],[Attends_Under_4Hrs_Arr_To_Adm_Tfr_Disch_Type1]]/AandE_Admissions[[#This Row],[AandE_Attends_Type1]],0)</f>
        <v>0</v>
      </c>
    </row>
    <row r="3188" spans="1:8" hidden="1" x14ac:dyDescent="0.3">
      <c r="A3188" s="1">
        <v>44592</v>
      </c>
      <c r="B3188">
        <v>47558</v>
      </c>
      <c r="C3188">
        <v>161107</v>
      </c>
      <c r="D3188" t="s">
        <v>206</v>
      </c>
      <c r="E3188">
        <v>3962</v>
      </c>
      <c r="F3188">
        <v>2994</v>
      </c>
      <c r="G3188">
        <v>968</v>
      </c>
      <c r="H3188" s="4">
        <f>IFERROR(AandE_Admissions[[#This Row],[Attends_Under_4Hrs_Arr_To_Adm_Tfr_Disch_Type1]]/AandE_Admissions[[#This Row],[AandE_Attends_Type1]],0)</f>
        <v>0.75567895002523977</v>
      </c>
    </row>
    <row r="3189" spans="1:8" hidden="1" x14ac:dyDescent="0.3">
      <c r="A3189" s="1">
        <v>44592</v>
      </c>
      <c r="B3189">
        <v>47455</v>
      </c>
      <c r="C3189">
        <v>161107</v>
      </c>
      <c r="D3189" t="s">
        <v>178</v>
      </c>
      <c r="E3189">
        <v>11891</v>
      </c>
      <c r="F3189">
        <v>7178</v>
      </c>
      <c r="G3189">
        <v>4713</v>
      </c>
      <c r="H3189" s="4">
        <f>IFERROR(AandE_Admissions[[#This Row],[Attends_Under_4Hrs_Arr_To_Adm_Tfr_Disch_Type1]]/AandE_Admissions[[#This Row],[AandE_Attends_Type1]],0)</f>
        <v>0.60364981919098482</v>
      </c>
    </row>
    <row r="3190" spans="1:8" hidden="1" x14ac:dyDescent="0.3">
      <c r="A3190" s="1">
        <v>44592</v>
      </c>
      <c r="B3190">
        <v>47393</v>
      </c>
      <c r="C3190">
        <v>161107</v>
      </c>
      <c r="D3190" t="s">
        <v>26</v>
      </c>
      <c r="E3190">
        <v>0</v>
      </c>
      <c r="F3190">
        <v>0</v>
      </c>
      <c r="G3190">
        <v>0</v>
      </c>
      <c r="H3190" s="4">
        <f>IFERROR(AandE_Admissions[[#This Row],[Attends_Under_4Hrs_Arr_To_Adm_Tfr_Disch_Type1]]/AandE_Admissions[[#This Row],[AandE_Attends_Type1]],0)</f>
        <v>0</v>
      </c>
    </row>
    <row r="3191" spans="1:8" hidden="1" x14ac:dyDescent="0.3">
      <c r="A3191" s="1">
        <v>44592</v>
      </c>
      <c r="B3191">
        <v>47527</v>
      </c>
      <c r="C3191">
        <v>161107</v>
      </c>
      <c r="D3191" t="s">
        <v>220</v>
      </c>
      <c r="E3191">
        <v>8275</v>
      </c>
      <c r="F3191">
        <v>5475</v>
      </c>
      <c r="G3191">
        <v>2800</v>
      </c>
      <c r="H3191" s="4">
        <f>IFERROR(AandE_Admissions[[#This Row],[Attends_Under_4Hrs_Arr_To_Adm_Tfr_Disch_Type1]]/AandE_Admissions[[#This Row],[AandE_Attends_Type1]],0)</f>
        <v>0.66163141993957708</v>
      </c>
    </row>
    <row r="3192" spans="1:8" hidden="1" x14ac:dyDescent="0.3">
      <c r="A3192" s="1">
        <v>44592</v>
      </c>
      <c r="B3192">
        <v>47534</v>
      </c>
      <c r="C3192">
        <v>161107</v>
      </c>
      <c r="D3192" t="s">
        <v>221</v>
      </c>
      <c r="E3192">
        <v>0</v>
      </c>
      <c r="F3192">
        <v>0</v>
      </c>
      <c r="G3192">
        <v>0</v>
      </c>
      <c r="H3192" s="4">
        <f>IFERROR(AandE_Admissions[[#This Row],[Attends_Under_4Hrs_Arr_To_Adm_Tfr_Disch_Type1]]/AandE_Admissions[[#This Row],[AandE_Attends_Type1]],0)</f>
        <v>0</v>
      </c>
    </row>
    <row r="3193" spans="1:8" hidden="1" x14ac:dyDescent="0.3">
      <c r="A3193" s="1">
        <v>44592</v>
      </c>
      <c r="B3193">
        <v>47407</v>
      </c>
      <c r="C3193">
        <v>161107</v>
      </c>
      <c r="D3193" t="s">
        <v>104</v>
      </c>
      <c r="E3193">
        <v>5231</v>
      </c>
      <c r="F3193">
        <v>4293</v>
      </c>
      <c r="G3193">
        <v>938</v>
      </c>
      <c r="H3193" s="4">
        <f>IFERROR(AandE_Admissions[[#This Row],[Attends_Under_4Hrs_Arr_To_Adm_Tfr_Disch_Type1]]/AandE_Admissions[[#This Row],[AandE_Attends_Type1]],0)</f>
        <v>0.82068438157140122</v>
      </c>
    </row>
    <row r="3194" spans="1:8" hidden="1" x14ac:dyDescent="0.3">
      <c r="A3194" s="1">
        <v>44592</v>
      </c>
      <c r="B3194">
        <v>47382</v>
      </c>
      <c r="C3194">
        <v>161107</v>
      </c>
      <c r="D3194" t="s">
        <v>11</v>
      </c>
      <c r="E3194">
        <v>17110</v>
      </c>
      <c r="F3194">
        <v>17110</v>
      </c>
      <c r="H3194" s="4">
        <f>IFERROR(AandE_Admissions[[#This Row],[Attends_Under_4Hrs_Arr_To_Adm_Tfr_Disch_Type1]]/AandE_Admissions[[#This Row],[AandE_Attends_Type1]],0)</f>
        <v>1</v>
      </c>
    </row>
    <row r="3195" spans="1:8" hidden="1" x14ac:dyDescent="0.3">
      <c r="A3195" s="1">
        <v>44592</v>
      </c>
      <c r="B3195">
        <v>47374</v>
      </c>
      <c r="C3195">
        <v>161107</v>
      </c>
      <c r="D3195" t="s">
        <v>85</v>
      </c>
      <c r="E3195">
        <v>9636</v>
      </c>
      <c r="F3195">
        <v>6654</v>
      </c>
      <c r="G3195">
        <v>2982</v>
      </c>
      <c r="H3195" s="4">
        <f>IFERROR(AandE_Admissions[[#This Row],[Attends_Under_4Hrs_Arr_To_Adm_Tfr_Disch_Type1]]/AandE_Admissions[[#This Row],[AandE_Attends_Type1]],0)</f>
        <v>0.6905354919053549</v>
      </c>
    </row>
    <row r="3196" spans="1:8" hidden="1" x14ac:dyDescent="0.3">
      <c r="A3196" s="1">
        <v>44592</v>
      </c>
      <c r="B3196">
        <v>47386</v>
      </c>
      <c r="C3196">
        <v>161107</v>
      </c>
      <c r="D3196" t="s">
        <v>19</v>
      </c>
      <c r="E3196">
        <v>9753</v>
      </c>
      <c r="F3196">
        <v>8437</v>
      </c>
      <c r="G3196">
        <v>1316</v>
      </c>
      <c r="H3196" s="4">
        <f>IFERROR(AandE_Admissions[[#This Row],[Attends_Under_4Hrs_Arr_To_Adm_Tfr_Disch_Type1]]/AandE_Admissions[[#This Row],[AandE_Attends_Type1]],0)</f>
        <v>0.86506715882292629</v>
      </c>
    </row>
    <row r="3197" spans="1:8" hidden="1" x14ac:dyDescent="0.3">
      <c r="A3197" s="1">
        <v>44592</v>
      </c>
      <c r="B3197">
        <v>47457</v>
      </c>
      <c r="C3197">
        <v>161107</v>
      </c>
      <c r="D3197" t="s">
        <v>147</v>
      </c>
      <c r="E3197">
        <v>5215</v>
      </c>
      <c r="F3197">
        <v>3348</v>
      </c>
      <c r="G3197">
        <v>1867</v>
      </c>
      <c r="H3197" s="4">
        <f>IFERROR(AandE_Admissions[[#This Row],[Attends_Under_4Hrs_Arr_To_Adm_Tfr_Disch_Type1]]/AandE_Admissions[[#This Row],[AandE_Attends_Type1]],0)</f>
        <v>0.64199424736337485</v>
      </c>
    </row>
    <row r="3198" spans="1:8" hidden="1" x14ac:dyDescent="0.3">
      <c r="A3198" s="1">
        <v>44592</v>
      </c>
      <c r="B3198">
        <v>47462</v>
      </c>
      <c r="C3198">
        <v>161107</v>
      </c>
      <c r="D3198" t="s">
        <v>184</v>
      </c>
      <c r="E3198">
        <v>15724</v>
      </c>
      <c r="F3198">
        <v>8164</v>
      </c>
      <c r="G3198">
        <v>7560</v>
      </c>
      <c r="H3198" s="4">
        <f>IFERROR(AandE_Admissions[[#This Row],[Attends_Under_4Hrs_Arr_To_Adm_Tfr_Disch_Type1]]/AandE_Admissions[[#This Row],[AandE_Attends_Type1]],0)</f>
        <v>0.51920630882727037</v>
      </c>
    </row>
    <row r="3199" spans="1:8" hidden="1" x14ac:dyDescent="0.3">
      <c r="A3199" s="1">
        <v>44592</v>
      </c>
      <c r="B3199">
        <v>47508</v>
      </c>
      <c r="C3199">
        <v>161107</v>
      </c>
      <c r="D3199" t="s">
        <v>171</v>
      </c>
      <c r="E3199">
        <v>7629</v>
      </c>
      <c r="F3199">
        <v>3981</v>
      </c>
      <c r="G3199">
        <v>3648</v>
      </c>
      <c r="H3199" s="4">
        <f>IFERROR(AandE_Admissions[[#This Row],[Attends_Under_4Hrs_Arr_To_Adm_Tfr_Disch_Type1]]/AandE_Admissions[[#This Row],[AandE_Attends_Type1]],0)</f>
        <v>0.52182461659457335</v>
      </c>
    </row>
    <row r="3200" spans="1:8" hidden="1" x14ac:dyDescent="0.3">
      <c r="A3200" s="1">
        <v>44592</v>
      </c>
      <c r="B3200">
        <v>47441</v>
      </c>
      <c r="C3200">
        <v>161107</v>
      </c>
      <c r="D3200" t="s">
        <v>121</v>
      </c>
      <c r="E3200">
        <v>28947</v>
      </c>
      <c r="F3200">
        <v>15628</v>
      </c>
      <c r="G3200">
        <v>13319</v>
      </c>
      <c r="H3200" s="4">
        <f>IFERROR(AandE_Admissions[[#This Row],[Attends_Under_4Hrs_Arr_To_Adm_Tfr_Disch_Type1]]/AandE_Admissions[[#This Row],[AandE_Attends_Type1]],0)</f>
        <v>0.53988323487753476</v>
      </c>
    </row>
    <row r="3201" spans="1:8" hidden="1" x14ac:dyDescent="0.3">
      <c r="A3201" s="1">
        <v>44592</v>
      </c>
      <c r="B3201">
        <v>47401</v>
      </c>
      <c r="C3201">
        <v>161107</v>
      </c>
      <c r="D3201" t="s">
        <v>42</v>
      </c>
      <c r="E3201">
        <v>10855</v>
      </c>
      <c r="F3201">
        <v>8351</v>
      </c>
      <c r="G3201">
        <v>2504</v>
      </c>
      <c r="H3201" s="4">
        <f>IFERROR(AandE_Admissions[[#This Row],[Attends_Under_4Hrs_Arr_To_Adm_Tfr_Disch_Type1]]/AandE_Admissions[[#This Row],[AandE_Attends_Type1]],0)</f>
        <v>0.76932289267618614</v>
      </c>
    </row>
    <row r="3202" spans="1:8" hidden="1" x14ac:dyDescent="0.3">
      <c r="A3202" s="1">
        <v>44592</v>
      </c>
      <c r="B3202">
        <v>47475</v>
      </c>
      <c r="C3202">
        <v>161107</v>
      </c>
      <c r="D3202" t="s">
        <v>154</v>
      </c>
      <c r="E3202">
        <v>11077</v>
      </c>
      <c r="F3202">
        <v>8441</v>
      </c>
      <c r="G3202">
        <v>2636</v>
      </c>
      <c r="H3202" s="4">
        <f>IFERROR(AandE_Admissions[[#This Row],[Attends_Under_4Hrs_Arr_To_Adm_Tfr_Disch_Type1]]/AandE_Admissions[[#This Row],[AandE_Attends_Type1]],0)</f>
        <v>0.76202943035117809</v>
      </c>
    </row>
    <row r="3203" spans="1:8" hidden="1" x14ac:dyDescent="0.3">
      <c r="A3203" s="1">
        <v>44592</v>
      </c>
      <c r="B3203">
        <v>47549</v>
      </c>
      <c r="C3203">
        <v>161107</v>
      </c>
      <c r="D3203" t="s">
        <v>199</v>
      </c>
      <c r="E3203">
        <v>11413</v>
      </c>
      <c r="F3203">
        <v>7208</v>
      </c>
      <c r="G3203">
        <v>4205</v>
      </c>
      <c r="H3203" s="4">
        <f>IFERROR(AandE_Admissions[[#This Row],[Attends_Under_4Hrs_Arr_To_Adm_Tfr_Disch_Type1]]/AandE_Admissions[[#This Row],[AandE_Attends_Type1]],0)</f>
        <v>0.63156050118286167</v>
      </c>
    </row>
    <row r="3204" spans="1:8" hidden="1" x14ac:dyDescent="0.3">
      <c r="A3204" s="1">
        <v>44592</v>
      </c>
      <c r="B3204">
        <v>47469</v>
      </c>
      <c r="C3204">
        <v>161107</v>
      </c>
      <c r="D3204" t="s">
        <v>151</v>
      </c>
      <c r="E3204">
        <v>8182</v>
      </c>
      <c r="F3204">
        <v>7276</v>
      </c>
      <c r="G3204">
        <v>906</v>
      </c>
      <c r="H3204" s="4">
        <f>IFERROR(AandE_Admissions[[#This Row],[Attends_Under_4Hrs_Arr_To_Adm_Tfr_Disch_Type1]]/AandE_Admissions[[#This Row],[AandE_Attends_Type1]],0)</f>
        <v>0.88926912735272545</v>
      </c>
    </row>
    <row r="3205" spans="1:8" hidden="1" x14ac:dyDescent="0.3">
      <c r="A3205" s="1">
        <v>44592</v>
      </c>
      <c r="B3205">
        <v>47443</v>
      </c>
      <c r="C3205">
        <v>161107</v>
      </c>
      <c r="D3205" t="s">
        <v>90</v>
      </c>
      <c r="E3205">
        <v>14505</v>
      </c>
      <c r="F3205">
        <v>6825</v>
      </c>
      <c r="G3205">
        <v>7680</v>
      </c>
      <c r="H3205" s="4">
        <f>IFERROR(AandE_Admissions[[#This Row],[Attends_Under_4Hrs_Arr_To_Adm_Tfr_Disch_Type1]]/AandE_Admissions[[#This Row],[AandE_Attends_Type1]],0)</f>
        <v>0.4705274043433299</v>
      </c>
    </row>
    <row r="3206" spans="1:8" hidden="1" x14ac:dyDescent="0.3">
      <c r="A3206" s="1">
        <v>44592</v>
      </c>
      <c r="B3206">
        <v>47529</v>
      </c>
      <c r="C3206">
        <v>161107</v>
      </c>
      <c r="D3206" t="s">
        <v>202</v>
      </c>
      <c r="E3206">
        <v>11697</v>
      </c>
      <c r="F3206">
        <v>7685</v>
      </c>
      <c r="G3206">
        <v>4012</v>
      </c>
      <c r="H3206" s="4">
        <f>IFERROR(AandE_Admissions[[#This Row],[Attends_Under_4Hrs_Arr_To_Adm_Tfr_Disch_Type1]]/AandE_Admissions[[#This Row],[AandE_Attends_Type1]],0)</f>
        <v>0.65700606993246136</v>
      </c>
    </row>
    <row r="3207" spans="1:8" hidden="1" x14ac:dyDescent="0.3">
      <c r="A3207" s="1">
        <v>44592</v>
      </c>
      <c r="B3207">
        <v>47509</v>
      </c>
      <c r="C3207">
        <v>161107</v>
      </c>
      <c r="D3207" t="s">
        <v>209</v>
      </c>
      <c r="E3207">
        <v>9264</v>
      </c>
      <c r="F3207">
        <v>6094</v>
      </c>
      <c r="G3207">
        <v>3170</v>
      </c>
      <c r="H3207" s="4">
        <f>IFERROR(AandE_Admissions[[#This Row],[Attends_Under_4Hrs_Arr_To_Adm_Tfr_Disch_Type1]]/AandE_Admissions[[#This Row],[AandE_Attends_Type1]],0)</f>
        <v>0.6578151986183074</v>
      </c>
    </row>
    <row r="3208" spans="1:8" hidden="1" x14ac:dyDescent="0.3">
      <c r="A3208" s="1">
        <v>44592</v>
      </c>
      <c r="B3208">
        <v>47538</v>
      </c>
      <c r="C3208">
        <v>161107</v>
      </c>
      <c r="D3208" t="s">
        <v>223</v>
      </c>
      <c r="E3208">
        <v>9296</v>
      </c>
      <c r="F3208">
        <v>6805</v>
      </c>
      <c r="G3208">
        <v>2491</v>
      </c>
      <c r="H3208" s="4">
        <f>IFERROR(AandE_Admissions[[#This Row],[Attends_Under_4Hrs_Arr_To_Adm_Tfr_Disch_Type1]]/AandE_Admissions[[#This Row],[AandE_Attends_Type1]],0)</f>
        <v>0.73203528399311535</v>
      </c>
    </row>
    <row r="3209" spans="1:8" hidden="1" x14ac:dyDescent="0.3">
      <c r="A3209" s="1">
        <v>44592</v>
      </c>
      <c r="B3209">
        <v>47548</v>
      </c>
      <c r="C3209">
        <v>161107</v>
      </c>
      <c r="D3209" t="s">
        <v>311</v>
      </c>
      <c r="E3209">
        <v>0</v>
      </c>
      <c r="F3209">
        <v>0</v>
      </c>
      <c r="G3209">
        <v>0</v>
      </c>
      <c r="H3209" s="4">
        <f>IFERROR(AandE_Admissions[[#This Row],[Attends_Under_4Hrs_Arr_To_Adm_Tfr_Disch_Type1]]/AandE_Admissions[[#This Row],[AandE_Attends_Type1]],0)</f>
        <v>0</v>
      </c>
    </row>
    <row r="3210" spans="1:8" hidden="1" x14ac:dyDescent="0.3">
      <c r="A3210" s="1">
        <v>44592</v>
      </c>
      <c r="B3210">
        <v>47472</v>
      </c>
      <c r="C3210">
        <v>161107</v>
      </c>
      <c r="D3210" t="s">
        <v>152</v>
      </c>
      <c r="E3210">
        <v>8912</v>
      </c>
      <c r="F3210">
        <v>5295</v>
      </c>
      <c r="G3210">
        <v>3617</v>
      </c>
      <c r="H3210" s="4">
        <f>IFERROR(AandE_Admissions[[#This Row],[Attends_Under_4Hrs_Arr_To_Adm_Tfr_Disch_Type1]]/AandE_Admissions[[#This Row],[AandE_Attends_Type1]],0)</f>
        <v>0.59414272890484743</v>
      </c>
    </row>
    <row r="3211" spans="1:8" hidden="1" x14ac:dyDescent="0.3">
      <c r="A3211" s="1">
        <v>44592</v>
      </c>
      <c r="B3211">
        <v>47504</v>
      </c>
      <c r="C3211">
        <v>161107</v>
      </c>
      <c r="D3211" t="s">
        <v>155</v>
      </c>
      <c r="E3211">
        <v>7680</v>
      </c>
      <c r="F3211">
        <v>5118</v>
      </c>
      <c r="G3211">
        <v>2562</v>
      </c>
      <c r="H3211" s="4">
        <f>IFERROR(AandE_Admissions[[#This Row],[Attends_Under_4Hrs_Arr_To_Adm_Tfr_Disch_Type1]]/AandE_Admissions[[#This Row],[AandE_Attends_Type1]],0)</f>
        <v>0.66640624999999998</v>
      </c>
    </row>
    <row r="3212" spans="1:8" hidden="1" x14ac:dyDescent="0.3">
      <c r="A3212" s="1">
        <v>44592</v>
      </c>
      <c r="B3212">
        <v>47461</v>
      </c>
      <c r="C3212">
        <v>161107</v>
      </c>
      <c r="D3212" t="s">
        <v>182</v>
      </c>
      <c r="E3212">
        <v>0</v>
      </c>
      <c r="F3212">
        <v>0</v>
      </c>
      <c r="G3212">
        <v>0</v>
      </c>
      <c r="H3212" s="4">
        <f>IFERROR(AandE_Admissions[[#This Row],[Attends_Under_4Hrs_Arr_To_Adm_Tfr_Disch_Type1]]/AandE_Admissions[[#This Row],[AandE_Attends_Type1]],0)</f>
        <v>0</v>
      </c>
    </row>
    <row r="3213" spans="1:8" hidden="1" x14ac:dyDescent="0.3">
      <c r="A3213" s="1">
        <v>44592</v>
      </c>
      <c r="B3213">
        <v>47551</v>
      </c>
      <c r="C3213">
        <v>161107</v>
      </c>
      <c r="D3213" t="s">
        <v>231</v>
      </c>
      <c r="E3213">
        <v>7633</v>
      </c>
      <c r="F3213">
        <v>4639</v>
      </c>
      <c r="G3213">
        <v>2994</v>
      </c>
      <c r="H3213" s="4">
        <f>IFERROR(AandE_Admissions[[#This Row],[Attends_Under_4Hrs_Arr_To_Adm_Tfr_Disch_Type1]]/AandE_Admissions[[#This Row],[AandE_Attends_Type1]],0)</f>
        <v>0.60775579719638417</v>
      </c>
    </row>
    <row r="3214" spans="1:8" hidden="1" x14ac:dyDescent="0.3">
      <c r="A3214" s="1">
        <v>44592</v>
      </c>
      <c r="B3214">
        <v>47384</v>
      </c>
      <c r="C3214">
        <v>161107</v>
      </c>
      <c r="D3214" t="s">
        <v>16</v>
      </c>
      <c r="E3214">
        <v>12317</v>
      </c>
      <c r="F3214">
        <v>9951</v>
      </c>
      <c r="G3214">
        <v>2366</v>
      </c>
      <c r="H3214" s="4">
        <f>IFERROR(AandE_Admissions[[#This Row],[Attends_Under_4Hrs_Arr_To_Adm_Tfr_Disch_Type1]]/AandE_Admissions[[#This Row],[AandE_Attends_Type1]],0)</f>
        <v>0.80790776974912726</v>
      </c>
    </row>
    <row r="3215" spans="1:8" hidden="1" x14ac:dyDescent="0.3">
      <c r="A3215" s="1">
        <v>44592</v>
      </c>
      <c r="B3215">
        <v>47518</v>
      </c>
      <c r="C3215">
        <v>161107</v>
      </c>
      <c r="D3215" t="s">
        <v>214</v>
      </c>
      <c r="E3215">
        <v>16264</v>
      </c>
      <c r="F3215">
        <v>10272</v>
      </c>
      <c r="G3215">
        <v>5992</v>
      </c>
      <c r="H3215" s="4">
        <f>IFERROR(AandE_Admissions[[#This Row],[Attends_Under_4Hrs_Arr_To_Adm_Tfr_Disch_Type1]]/AandE_Admissions[[#This Row],[AandE_Attends_Type1]],0)</f>
        <v>0.63157894736842102</v>
      </c>
    </row>
    <row r="3216" spans="1:8" hidden="1" x14ac:dyDescent="0.3">
      <c r="A3216" s="1">
        <v>44592</v>
      </c>
      <c r="B3216">
        <v>47466</v>
      </c>
      <c r="C3216">
        <v>161107</v>
      </c>
      <c r="D3216" t="s">
        <v>149</v>
      </c>
      <c r="E3216">
        <v>3563</v>
      </c>
      <c r="F3216">
        <v>3563</v>
      </c>
      <c r="H3216" s="4">
        <f>IFERROR(AandE_Admissions[[#This Row],[Attends_Under_4Hrs_Arr_To_Adm_Tfr_Disch_Type1]]/AandE_Admissions[[#This Row],[AandE_Attends_Type1]],0)</f>
        <v>1</v>
      </c>
    </row>
    <row r="3217" spans="1:8" hidden="1" x14ac:dyDescent="0.3">
      <c r="A3217" s="1">
        <v>44592</v>
      </c>
      <c r="B3217">
        <v>47498</v>
      </c>
      <c r="C3217">
        <v>161107</v>
      </c>
      <c r="D3217" t="s">
        <v>138</v>
      </c>
      <c r="E3217">
        <v>6850</v>
      </c>
      <c r="F3217">
        <v>4767</v>
      </c>
      <c r="G3217">
        <v>2083</v>
      </c>
      <c r="H3217" s="4">
        <f>IFERROR(AandE_Admissions[[#This Row],[Attends_Under_4Hrs_Arr_To_Adm_Tfr_Disch_Type1]]/AandE_Admissions[[#This Row],[AandE_Attends_Type1]],0)</f>
        <v>0.69591240875912408</v>
      </c>
    </row>
    <row r="3218" spans="1:8" hidden="1" x14ac:dyDescent="0.3">
      <c r="A3218" s="1">
        <v>44592</v>
      </c>
      <c r="B3218">
        <v>47537</v>
      </c>
      <c r="C3218">
        <v>161107</v>
      </c>
      <c r="D3218" t="s">
        <v>254</v>
      </c>
      <c r="E3218">
        <v>0</v>
      </c>
      <c r="F3218">
        <v>0</v>
      </c>
      <c r="G3218">
        <v>0</v>
      </c>
      <c r="H3218" s="4">
        <f>IFERROR(AandE_Admissions[[#This Row],[Attends_Under_4Hrs_Arr_To_Adm_Tfr_Disch_Type1]]/AandE_Admissions[[#This Row],[AandE_Attends_Type1]],0)</f>
        <v>0</v>
      </c>
    </row>
    <row r="3219" spans="1:8" hidden="1" x14ac:dyDescent="0.3">
      <c r="A3219" s="1">
        <v>44592</v>
      </c>
      <c r="B3219">
        <v>47492</v>
      </c>
      <c r="C3219">
        <v>161107</v>
      </c>
      <c r="D3219" t="s">
        <v>261</v>
      </c>
      <c r="E3219">
        <v>0</v>
      </c>
      <c r="F3219">
        <v>0</v>
      </c>
      <c r="G3219">
        <v>0</v>
      </c>
      <c r="H3219" s="4">
        <f>IFERROR(AandE_Admissions[[#This Row],[Attends_Under_4Hrs_Arr_To_Adm_Tfr_Disch_Type1]]/AandE_Admissions[[#This Row],[AandE_Attends_Type1]],0)</f>
        <v>0</v>
      </c>
    </row>
    <row r="3220" spans="1:8" hidden="1" x14ac:dyDescent="0.3">
      <c r="A3220" s="1">
        <v>44592</v>
      </c>
      <c r="B3220">
        <v>47460</v>
      </c>
      <c r="C3220">
        <v>161107</v>
      </c>
      <c r="D3220" t="s">
        <v>181</v>
      </c>
      <c r="E3220">
        <v>8788</v>
      </c>
      <c r="F3220">
        <v>4361</v>
      </c>
      <c r="G3220">
        <v>4427</v>
      </c>
      <c r="H3220" s="4">
        <f>IFERROR(AandE_Admissions[[#This Row],[Attends_Under_4Hrs_Arr_To_Adm_Tfr_Disch_Type1]]/AandE_Admissions[[#This Row],[AandE_Attends_Type1]],0)</f>
        <v>0.49624487938097406</v>
      </c>
    </row>
    <row r="3221" spans="1:8" hidden="1" x14ac:dyDescent="0.3">
      <c r="A3221" s="1">
        <v>44592</v>
      </c>
      <c r="B3221">
        <v>47440</v>
      </c>
      <c r="C3221">
        <v>161107</v>
      </c>
      <c r="D3221" t="s">
        <v>64</v>
      </c>
      <c r="E3221">
        <v>10635</v>
      </c>
      <c r="F3221">
        <v>5283</v>
      </c>
      <c r="G3221">
        <v>5352</v>
      </c>
      <c r="H3221" s="4">
        <f>IFERROR(AandE_Admissions[[#This Row],[Attends_Under_4Hrs_Arr_To_Adm_Tfr_Disch_Type1]]/AandE_Admissions[[#This Row],[AandE_Attends_Type1]],0)</f>
        <v>0.49675599435825107</v>
      </c>
    </row>
    <row r="3222" spans="1:8" hidden="1" x14ac:dyDescent="0.3">
      <c r="A3222" s="1">
        <v>44592</v>
      </c>
      <c r="B3222">
        <v>47444</v>
      </c>
      <c r="C3222">
        <v>161107</v>
      </c>
      <c r="D3222" t="s">
        <v>65</v>
      </c>
      <c r="E3222">
        <v>18592</v>
      </c>
      <c r="F3222">
        <v>10078</v>
      </c>
      <c r="G3222">
        <v>8514</v>
      </c>
      <c r="H3222" s="4">
        <f>IFERROR(AandE_Admissions[[#This Row],[Attends_Under_4Hrs_Arr_To_Adm_Tfr_Disch_Type1]]/AandE_Admissions[[#This Row],[AandE_Attends_Type1]],0)</f>
        <v>0.5420611015490534</v>
      </c>
    </row>
    <row r="3223" spans="1:8" hidden="1" x14ac:dyDescent="0.3">
      <c r="A3223" s="1">
        <v>44592</v>
      </c>
      <c r="B3223">
        <v>47526</v>
      </c>
      <c r="C3223">
        <v>161107</v>
      </c>
      <c r="D3223" t="s">
        <v>219</v>
      </c>
      <c r="E3223">
        <v>14307</v>
      </c>
      <c r="F3223">
        <v>11716</v>
      </c>
      <c r="G3223">
        <v>2591</v>
      </c>
      <c r="H3223" s="4">
        <f>IFERROR(AandE_Admissions[[#This Row],[Attends_Under_4Hrs_Arr_To_Adm_Tfr_Disch_Type1]]/AandE_Admissions[[#This Row],[AandE_Attends_Type1]],0)</f>
        <v>0.81889983923953313</v>
      </c>
    </row>
    <row r="3224" spans="1:8" hidden="1" x14ac:dyDescent="0.3">
      <c r="A3224" s="1">
        <v>44592</v>
      </c>
      <c r="B3224">
        <v>47376</v>
      </c>
      <c r="C3224">
        <v>161107</v>
      </c>
      <c r="D3224" t="s">
        <v>66</v>
      </c>
      <c r="E3224">
        <v>6754</v>
      </c>
      <c r="F3224">
        <v>2423</v>
      </c>
      <c r="G3224">
        <v>4331</v>
      </c>
      <c r="H3224" s="4">
        <f>IFERROR(AandE_Admissions[[#This Row],[Attends_Under_4Hrs_Arr_To_Adm_Tfr_Disch_Type1]]/AandE_Admissions[[#This Row],[AandE_Attends_Type1]],0)</f>
        <v>0.35875037015102162</v>
      </c>
    </row>
    <row r="3225" spans="1:8" hidden="1" x14ac:dyDescent="0.3">
      <c r="A3225" s="1">
        <v>44592</v>
      </c>
      <c r="B3225">
        <v>47364</v>
      </c>
      <c r="C3225">
        <v>161107</v>
      </c>
      <c r="D3225" t="s">
        <v>48</v>
      </c>
      <c r="E3225">
        <v>8876</v>
      </c>
      <c r="F3225">
        <v>4597</v>
      </c>
      <c r="G3225">
        <v>4279</v>
      </c>
      <c r="H3225" s="4">
        <f>IFERROR(AandE_Admissions[[#This Row],[Attends_Under_4Hrs_Arr_To_Adm_Tfr_Disch_Type1]]/AandE_Admissions[[#This Row],[AandE_Attends_Type1]],0)</f>
        <v>0.51791347453808023</v>
      </c>
    </row>
    <row r="3226" spans="1:8" hidden="1" x14ac:dyDescent="0.3">
      <c r="A3226" s="1">
        <v>44592</v>
      </c>
      <c r="B3226">
        <v>47500</v>
      </c>
      <c r="C3226">
        <v>161107</v>
      </c>
      <c r="D3226" t="s">
        <v>167</v>
      </c>
      <c r="E3226">
        <v>8793</v>
      </c>
      <c r="F3226">
        <v>5693</v>
      </c>
      <c r="G3226">
        <v>3100</v>
      </c>
      <c r="H3226" s="4">
        <f>IFERROR(AandE_Admissions[[#This Row],[Attends_Under_4Hrs_Arr_To_Adm_Tfr_Disch_Type1]]/AandE_Admissions[[#This Row],[AandE_Attends_Type1]],0)</f>
        <v>0.64744683270783576</v>
      </c>
    </row>
    <row r="3227" spans="1:8" hidden="1" x14ac:dyDescent="0.3">
      <c r="A3227" s="1">
        <v>44592</v>
      </c>
      <c r="B3227">
        <v>47447</v>
      </c>
      <c r="C3227">
        <v>161107</v>
      </c>
      <c r="D3227" t="s">
        <v>125</v>
      </c>
      <c r="E3227">
        <v>11521</v>
      </c>
      <c r="F3227">
        <v>6593</v>
      </c>
      <c r="G3227">
        <v>4928</v>
      </c>
      <c r="H3227" s="4">
        <f>IFERROR(AandE_Admissions[[#This Row],[Attends_Under_4Hrs_Arr_To_Adm_Tfr_Disch_Type1]]/AandE_Admissions[[#This Row],[AandE_Attends_Type1]],0)</f>
        <v>0.5722593524867633</v>
      </c>
    </row>
    <row r="3228" spans="1:8" hidden="1" x14ac:dyDescent="0.3">
      <c r="A3228" s="1">
        <v>44592</v>
      </c>
      <c r="B3228">
        <v>47505</v>
      </c>
      <c r="C3228">
        <v>161107</v>
      </c>
      <c r="D3228" t="s">
        <v>141</v>
      </c>
      <c r="E3228">
        <v>6923</v>
      </c>
      <c r="F3228">
        <v>4128</v>
      </c>
      <c r="G3228">
        <v>2795</v>
      </c>
      <c r="H3228" s="4">
        <f>IFERROR(AandE_Admissions[[#This Row],[Attends_Under_4Hrs_Arr_To_Adm_Tfr_Disch_Type1]]/AandE_Admissions[[#This Row],[AandE_Attends_Type1]],0)</f>
        <v>0.59627329192546585</v>
      </c>
    </row>
    <row r="3229" spans="1:8" hidden="1" x14ac:dyDescent="0.3">
      <c r="A3229" s="1">
        <v>44592</v>
      </c>
      <c r="B3229">
        <v>47512</v>
      </c>
      <c r="C3229">
        <v>161107</v>
      </c>
      <c r="D3229" t="s">
        <v>195</v>
      </c>
      <c r="E3229">
        <v>0</v>
      </c>
      <c r="F3229">
        <v>0</v>
      </c>
      <c r="G3229">
        <v>0</v>
      </c>
      <c r="H3229" s="4">
        <f>IFERROR(AandE_Admissions[[#This Row],[Attends_Under_4Hrs_Arr_To_Adm_Tfr_Disch_Type1]]/AandE_Admissions[[#This Row],[AandE_Attends_Type1]],0)</f>
        <v>0</v>
      </c>
    </row>
    <row r="3230" spans="1:8" hidden="1" x14ac:dyDescent="0.3">
      <c r="A3230" s="1">
        <v>44592</v>
      </c>
      <c r="B3230">
        <v>47453</v>
      </c>
      <c r="C3230">
        <v>161107</v>
      </c>
      <c r="D3230" t="s">
        <v>176</v>
      </c>
      <c r="E3230">
        <v>13138</v>
      </c>
      <c r="F3230">
        <v>9946</v>
      </c>
      <c r="G3230">
        <v>3192</v>
      </c>
      <c r="H3230" s="4">
        <f>IFERROR(AandE_Admissions[[#This Row],[Attends_Under_4Hrs_Arr_To_Adm_Tfr_Disch_Type1]]/AandE_Admissions[[#This Row],[AandE_Attends_Type1]],0)</f>
        <v>0.75704064545592942</v>
      </c>
    </row>
    <row r="3231" spans="1:8" hidden="1" x14ac:dyDescent="0.3">
      <c r="A3231" s="1">
        <v>44592</v>
      </c>
      <c r="B3231">
        <v>47425</v>
      </c>
      <c r="C3231">
        <v>161107</v>
      </c>
      <c r="D3231" t="s">
        <v>96</v>
      </c>
      <c r="E3231">
        <v>14707</v>
      </c>
      <c r="F3231">
        <v>14707</v>
      </c>
      <c r="H3231" s="4">
        <f>IFERROR(AandE_Admissions[[#This Row],[Attends_Under_4Hrs_Arr_To_Adm_Tfr_Disch_Type1]]/AandE_Admissions[[#This Row],[AandE_Attends_Type1]],0)</f>
        <v>1</v>
      </c>
    </row>
    <row r="3232" spans="1:8" hidden="1" x14ac:dyDescent="0.3">
      <c r="A3232" s="1">
        <v>44592</v>
      </c>
      <c r="B3232">
        <v>47519</v>
      </c>
      <c r="C3232">
        <v>161107</v>
      </c>
      <c r="D3232" t="s">
        <v>215</v>
      </c>
      <c r="E3232">
        <v>9137</v>
      </c>
      <c r="F3232">
        <v>6735</v>
      </c>
      <c r="G3232">
        <v>2402</v>
      </c>
      <c r="H3232" s="4">
        <f>IFERROR(AandE_Admissions[[#This Row],[Attends_Under_4Hrs_Arr_To_Adm_Tfr_Disch_Type1]]/AandE_Admissions[[#This Row],[AandE_Attends_Type1]],0)</f>
        <v>0.73711283791178728</v>
      </c>
    </row>
    <row r="3233" spans="1:8" hidden="1" x14ac:dyDescent="0.3">
      <c r="A3233" s="1">
        <v>44592</v>
      </c>
      <c r="B3233">
        <v>47464</v>
      </c>
      <c r="C3233">
        <v>161107</v>
      </c>
      <c r="D3233" t="s">
        <v>186</v>
      </c>
      <c r="E3233">
        <v>16219</v>
      </c>
      <c r="F3233">
        <v>16219</v>
      </c>
      <c r="H3233" s="4">
        <f>IFERROR(AandE_Admissions[[#This Row],[Attends_Under_4Hrs_Arr_To_Adm_Tfr_Disch_Type1]]/AandE_Admissions[[#This Row],[AandE_Attends_Type1]],0)</f>
        <v>1</v>
      </c>
    </row>
    <row r="3234" spans="1:8" hidden="1" x14ac:dyDescent="0.3">
      <c r="A3234" s="1">
        <v>44592</v>
      </c>
      <c r="B3234">
        <v>47474</v>
      </c>
      <c r="C3234">
        <v>161107</v>
      </c>
      <c r="D3234" t="s">
        <v>191</v>
      </c>
      <c r="E3234">
        <v>0</v>
      </c>
      <c r="F3234">
        <v>0</v>
      </c>
      <c r="G3234">
        <v>0</v>
      </c>
      <c r="H3234" s="4">
        <f>IFERROR(AandE_Admissions[[#This Row],[Attends_Under_4Hrs_Arr_To_Adm_Tfr_Disch_Type1]]/AandE_Admissions[[#This Row],[AandE_Attends_Type1]],0)</f>
        <v>0</v>
      </c>
    </row>
    <row r="3235" spans="1:8" hidden="1" x14ac:dyDescent="0.3">
      <c r="A3235" s="1">
        <v>44592</v>
      </c>
      <c r="B3235">
        <v>47429</v>
      </c>
      <c r="C3235">
        <v>161107</v>
      </c>
      <c r="D3235" t="s">
        <v>113</v>
      </c>
      <c r="E3235">
        <v>12433</v>
      </c>
      <c r="F3235">
        <v>7656</v>
      </c>
      <c r="G3235">
        <v>4777</v>
      </c>
      <c r="H3235" s="4">
        <f>IFERROR(AandE_Admissions[[#This Row],[Attends_Under_4Hrs_Arr_To_Adm_Tfr_Disch_Type1]]/AandE_Admissions[[#This Row],[AandE_Attends_Type1]],0)</f>
        <v>0.61578058392986412</v>
      </c>
    </row>
    <row r="3236" spans="1:8" hidden="1" x14ac:dyDescent="0.3">
      <c r="A3236" s="1">
        <v>44592</v>
      </c>
      <c r="B3236">
        <v>47481</v>
      </c>
      <c r="C3236">
        <v>161107</v>
      </c>
      <c r="D3236" t="s">
        <v>157</v>
      </c>
      <c r="E3236">
        <v>7857</v>
      </c>
      <c r="F3236">
        <v>4274</v>
      </c>
      <c r="G3236">
        <v>3583</v>
      </c>
      <c r="H3236" s="4">
        <f>IFERROR(AandE_Admissions[[#This Row],[Attends_Under_4Hrs_Arr_To_Adm_Tfr_Disch_Type1]]/AandE_Admissions[[#This Row],[AandE_Attends_Type1]],0)</f>
        <v>0.54397352679139621</v>
      </c>
    </row>
    <row r="3237" spans="1:8" hidden="1" x14ac:dyDescent="0.3">
      <c r="A3237" s="1">
        <v>44592</v>
      </c>
      <c r="B3237">
        <v>47487</v>
      </c>
      <c r="C3237">
        <v>161107</v>
      </c>
      <c r="D3237" t="s">
        <v>162</v>
      </c>
      <c r="E3237">
        <v>6183</v>
      </c>
      <c r="F3237">
        <v>3236</v>
      </c>
      <c r="G3237">
        <v>2947</v>
      </c>
      <c r="H3237" s="4">
        <f>IFERROR(AandE_Admissions[[#This Row],[Attends_Under_4Hrs_Arr_To_Adm_Tfr_Disch_Type1]]/AandE_Admissions[[#This Row],[AandE_Attends_Type1]],0)</f>
        <v>0.52337053210415652</v>
      </c>
    </row>
    <row r="3238" spans="1:8" hidden="1" x14ac:dyDescent="0.3">
      <c r="A3238" s="1">
        <v>44592</v>
      </c>
      <c r="B3238">
        <v>47454</v>
      </c>
      <c r="C3238">
        <v>161107</v>
      </c>
      <c r="D3238" t="s">
        <v>145</v>
      </c>
      <c r="E3238">
        <v>11659</v>
      </c>
      <c r="F3238">
        <v>5642</v>
      </c>
      <c r="G3238">
        <v>6017</v>
      </c>
      <c r="H3238" s="4">
        <f>IFERROR(AandE_Admissions[[#This Row],[Attends_Under_4Hrs_Arr_To_Adm_Tfr_Disch_Type1]]/AandE_Admissions[[#This Row],[AandE_Attends_Type1]],0)</f>
        <v>0.48391800325928469</v>
      </c>
    </row>
    <row r="3239" spans="1:8" hidden="1" x14ac:dyDescent="0.3">
      <c r="A3239" s="1">
        <v>44592</v>
      </c>
      <c r="B3239">
        <v>47515</v>
      </c>
      <c r="C3239">
        <v>161107</v>
      </c>
      <c r="D3239" t="s">
        <v>196</v>
      </c>
      <c r="E3239">
        <v>7762</v>
      </c>
      <c r="F3239">
        <v>4820</v>
      </c>
      <c r="G3239">
        <v>2942</v>
      </c>
      <c r="H3239" s="4">
        <f>IFERROR(AandE_Admissions[[#This Row],[Attends_Under_4Hrs_Arr_To_Adm_Tfr_Disch_Type1]]/AandE_Admissions[[#This Row],[AandE_Attends_Type1]],0)</f>
        <v>0.62097397577943825</v>
      </c>
    </row>
    <row r="3240" spans="1:8" hidden="1" x14ac:dyDescent="0.3">
      <c r="A3240" s="1">
        <v>44592</v>
      </c>
      <c r="B3240">
        <v>47486</v>
      </c>
      <c r="C3240">
        <v>161107</v>
      </c>
      <c r="D3240" t="s">
        <v>161</v>
      </c>
      <c r="E3240">
        <v>9934</v>
      </c>
      <c r="F3240">
        <v>5257</v>
      </c>
      <c r="G3240">
        <v>4677</v>
      </c>
      <c r="H3240" s="4">
        <f>IFERROR(AandE_Admissions[[#This Row],[Attends_Under_4Hrs_Arr_To_Adm_Tfr_Disch_Type1]]/AandE_Admissions[[#This Row],[AandE_Attends_Type1]],0)</f>
        <v>0.52919267163277628</v>
      </c>
    </row>
    <row r="3241" spans="1:8" hidden="1" x14ac:dyDescent="0.3">
      <c r="A3241" s="1">
        <v>44592</v>
      </c>
      <c r="B3241">
        <v>47439</v>
      </c>
      <c r="C3241">
        <v>161107</v>
      </c>
      <c r="D3241" t="s">
        <v>98</v>
      </c>
      <c r="E3241">
        <v>9659</v>
      </c>
      <c r="F3241">
        <v>4703</v>
      </c>
      <c r="G3241">
        <v>4956</v>
      </c>
      <c r="H3241" s="4">
        <f>IFERROR(AandE_Admissions[[#This Row],[Attends_Under_4Hrs_Arr_To_Adm_Tfr_Disch_Type1]]/AandE_Admissions[[#This Row],[AandE_Attends_Type1]],0)</f>
        <v>0.48690340614970495</v>
      </c>
    </row>
    <row r="3242" spans="1:8" hidden="1" x14ac:dyDescent="0.3">
      <c r="A3242" s="1">
        <v>44592</v>
      </c>
      <c r="B3242">
        <v>47483</v>
      </c>
      <c r="C3242">
        <v>161107</v>
      </c>
      <c r="D3242" t="s">
        <v>159</v>
      </c>
      <c r="E3242">
        <v>0</v>
      </c>
      <c r="F3242">
        <v>0</v>
      </c>
      <c r="G3242">
        <v>0</v>
      </c>
      <c r="H3242" s="4">
        <f>IFERROR(AandE_Admissions[[#This Row],[Attends_Under_4Hrs_Arr_To_Adm_Tfr_Disch_Type1]]/AandE_Admissions[[#This Row],[AandE_Attends_Type1]],0)</f>
        <v>0</v>
      </c>
    </row>
    <row r="3243" spans="1:8" hidden="1" x14ac:dyDescent="0.3">
      <c r="A3243" s="1">
        <v>44592</v>
      </c>
      <c r="B3243">
        <v>47366</v>
      </c>
      <c r="C3243">
        <v>161107</v>
      </c>
      <c r="D3243" t="s">
        <v>49</v>
      </c>
      <c r="E3243">
        <v>0</v>
      </c>
      <c r="F3243">
        <v>0</v>
      </c>
      <c r="G3243">
        <v>0</v>
      </c>
      <c r="H3243" s="4">
        <f>IFERROR(AandE_Admissions[[#This Row],[Attends_Under_4Hrs_Arr_To_Adm_Tfr_Disch_Type1]]/AandE_Admissions[[#This Row],[AandE_Attends_Type1]],0)</f>
        <v>0</v>
      </c>
    </row>
    <row r="3244" spans="1:8" hidden="1" x14ac:dyDescent="0.3">
      <c r="A3244" s="1">
        <v>44592</v>
      </c>
      <c r="B3244">
        <v>47417</v>
      </c>
      <c r="C3244">
        <v>161107</v>
      </c>
      <c r="D3244" t="s">
        <v>52</v>
      </c>
      <c r="E3244">
        <v>0</v>
      </c>
      <c r="F3244">
        <v>0</v>
      </c>
      <c r="G3244">
        <v>0</v>
      </c>
      <c r="H3244" s="4">
        <f>IFERROR(AandE_Admissions[[#This Row],[Attends_Under_4Hrs_Arr_To_Adm_Tfr_Disch_Type1]]/AandE_Admissions[[#This Row],[AandE_Attends_Type1]],0)</f>
        <v>0</v>
      </c>
    </row>
    <row r="3245" spans="1:8" hidden="1" x14ac:dyDescent="0.3">
      <c r="A3245" s="1">
        <v>44592</v>
      </c>
      <c r="B3245">
        <v>47506</v>
      </c>
      <c r="C3245">
        <v>161107</v>
      </c>
      <c r="D3245" t="s">
        <v>142</v>
      </c>
      <c r="E3245">
        <v>0</v>
      </c>
      <c r="F3245">
        <v>0</v>
      </c>
      <c r="G3245">
        <v>0</v>
      </c>
      <c r="H3245" s="4">
        <f>IFERROR(AandE_Admissions[[#This Row],[Attends_Under_4Hrs_Arr_To_Adm_Tfr_Disch_Type1]]/AandE_Admissions[[#This Row],[AandE_Attends_Type1]],0)</f>
        <v>0</v>
      </c>
    </row>
    <row r="3246" spans="1:8" hidden="1" x14ac:dyDescent="0.3">
      <c r="A3246" s="1">
        <v>44592</v>
      </c>
      <c r="B3246">
        <v>47411</v>
      </c>
      <c r="C3246">
        <v>161107</v>
      </c>
      <c r="D3246" t="s">
        <v>91</v>
      </c>
      <c r="E3246">
        <v>0</v>
      </c>
      <c r="F3246">
        <v>0</v>
      </c>
      <c r="G3246">
        <v>0</v>
      </c>
      <c r="H3246" s="4">
        <f>IFERROR(AandE_Admissions[[#This Row],[Attends_Under_4Hrs_Arr_To_Adm_Tfr_Disch_Type1]]/AandE_Admissions[[#This Row],[AandE_Attends_Type1]],0)</f>
        <v>0</v>
      </c>
    </row>
    <row r="3247" spans="1:8" hidden="1" x14ac:dyDescent="0.3">
      <c r="A3247" s="1">
        <v>44592</v>
      </c>
      <c r="B3247">
        <v>47387</v>
      </c>
      <c r="C3247">
        <v>161107</v>
      </c>
      <c r="D3247" t="s">
        <v>20</v>
      </c>
      <c r="E3247">
        <v>0</v>
      </c>
      <c r="F3247">
        <v>0</v>
      </c>
      <c r="G3247">
        <v>0</v>
      </c>
      <c r="H3247" s="4">
        <f>IFERROR(AandE_Admissions[[#This Row],[Attends_Under_4Hrs_Arr_To_Adm_Tfr_Disch_Type1]]/AandE_Admissions[[#This Row],[AandE_Attends_Type1]],0)</f>
        <v>0</v>
      </c>
    </row>
    <row r="3248" spans="1:8" hidden="1" x14ac:dyDescent="0.3">
      <c r="A3248" s="1">
        <v>44592</v>
      </c>
      <c r="B3248">
        <v>47561</v>
      </c>
      <c r="C3248">
        <v>161107</v>
      </c>
      <c r="D3248" t="s">
        <v>270</v>
      </c>
      <c r="E3248">
        <v>0</v>
      </c>
      <c r="F3248">
        <v>0</v>
      </c>
      <c r="G3248">
        <v>0</v>
      </c>
      <c r="H3248" s="4">
        <f>IFERROR(AandE_Admissions[[#This Row],[Attends_Under_4Hrs_Arr_To_Adm_Tfr_Disch_Type1]]/AandE_Admissions[[#This Row],[AandE_Attends_Type1]],0)</f>
        <v>0</v>
      </c>
    </row>
    <row r="3249" spans="1:8" hidden="1" x14ac:dyDescent="0.3">
      <c r="A3249" s="1">
        <v>44592</v>
      </c>
      <c r="B3249">
        <v>47410</v>
      </c>
      <c r="C3249">
        <v>161107</v>
      </c>
      <c r="D3249" t="s">
        <v>108</v>
      </c>
      <c r="E3249">
        <v>0</v>
      </c>
      <c r="F3249">
        <v>0</v>
      </c>
      <c r="G3249">
        <v>0</v>
      </c>
      <c r="H3249" s="4">
        <f>IFERROR(AandE_Admissions[[#This Row],[Attends_Under_4Hrs_Arr_To_Adm_Tfr_Disch_Type1]]/AandE_Admissions[[#This Row],[AandE_Attends_Type1]],0)</f>
        <v>0</v>
      </c>
    </row>
    <row r="3250" spans="1:8" hidden="1" x14ac:dyDescent="0.3">
      <c r="A3250" s="1">
        <v>44592</v>
      </c>
      <c r="B3250">
        <v>47388</v>
      </c>
      <c r="C3250">
        <v>161107</v>
      </c>
      <c r="D3250" t="s">
        <v>21</v>
      </c>
      <c r="E3250">
        <v>13041</v>
      </c>
      <c r="F3250">
        <v>13041</v>
      </c>
      <c r="H3250" s="4">
        <f>IFERROR(AandE_Admissions[[#This Row],[Attends_Under_4Hrs_Arr_To_Adm_Tfr_Disch_Type1]]/AandE_Admissions[[#This Row],[AandE_Attends_Type1]],0)</f>
        <v>1</v>
      </c>
    </row>
    <row r="3251" spans="1:8" hidden="1" x14ac:dyDescent="0.3">
      <c r="A3251" s="1">
        <v>44592</v>
      </c>
      <c r="B3251">
        <v>47541</v>
      </c>
      <c r="C3251">
        <v>161107</v>
      </c>
      <c r="D3251" t="s">
        <v>225</v>
      </c>
      <c r="E3251">
        <v>18729</v>
      </c>
      <c r="F3251">
        <v>11046</v>
      </c>
      <c r="G3251">
        <v>7683</v>
      </c>
      <c r="H3251" s="4">
        <f>IFERROR(AandE_Admissions[[#This Row],[Attends_Under_4Hrs_Arr_To_Adm_Tfr_Disch_Type1]]/AandE_Admissions[[#This Row],[AandE_Attends_Type1]],0)</f>
        <v>0.58978055422072717</v>
      </c>
    </row>
    <row r="3252" spans="1:8" hidden="1" x14ac:dyDescent="0.3">
      <c r="A3252" s="1">
        <v>44592</v>
      </c>
      <c r="B3252">
        <v>47381</v>
      </c>
      <c r="C3252">
        <v>161107</v>
      </c>
      <c r="D3252" t="s">
        <v>10</v>
      </c>
      <c r="E3252">
        <v>0</v>
      </c>
      <c r="F3252">
        <v>0</v>
      </c>
      <c r="G3252">
        <v>0</v>
      </c>
      <c r="H3252" s="4">
        <f>IFERROR(AandE_Admissions[[#This Row],[Attends_Under_4Hrs_Arr_To_Adm_Tfr_Disch_Type1]]/AandE_Admissions[[#This Row],[AandE_Attends_Type1]],0)</f>
        <v>0</v>
      </c>
    </row>
    <row r="3253" spans="1:8" hidden="1" x14ac:dyDescent="0.3">
      <c r="A3253" s="1">
        <v>44592</v>
      </c>
      <c r="B3253">
        <v>47525</v>
      </c>
      <c r="C3253">
        <v>161107</v>
      </c>
      <c r="D3253" t="s">
        <v>218</v>
      </c>
      <c r="E3253">
        <v>0</v>
      </c>
      <c r="F3253">
        <v>0</v>
      </c>
      <c r="G3253">
        <v>0</v>
      </c>
      <c r="H3253" s="4">
        <f>IFERROR(AandE_Admissions[[#This Row],[Attends_Under_4Hrs_Arr_To_Adm_Tfr_Disch_Type1]]/AandE_Admissions[[#This Row],[AandE_Attends_Type1]],0)</f>
        <v>0</v>
      </c>
    </row>
    <row r="3254" spans="1:8" hidden="1" x14ac:dyDescent="0.3">
      <c r="A3254" s="1">
        <v>44592</v>
      </c>
      <c r="B3254">
        <v>47517</v>
      </c>
      <c r="C3254">
        <v>161107</v>
      </c>
      <c r="D3254" t="s">
        <v>288</v>
      </c>
      <c r="E3254">
        <v>0</v>
      </c>
      <c r="F3254">
        <v>0</v>
      </c>
      <c r="G3254">
        <v>0</v>
      </c>
      <c r="H3254" s="4">
        <f>IFERROR(AandE_Admissions[[#This Row],[Attends_Under_4Hrs_Arr_To_Adm_Tfr_Disch_Type1]]/AandE_Admissions[[#This Row],[AandE_Attends_Type1]],0)</f>
        <v>0</v>
      </c>
    </row>
    <row r="3255" spans="1:8" hidden="1" x14ac:dyDescent="0.3">
      <c r="A3255" s="1">
        <v>44592</v>
      </c>
      <c r="B3255">
        <v>47402</v>
      </c>
      <c r="C3255">
        <v>161107</v>
      </c>
      <c r="D3255" t="s">
        <v>43</v>
      </c>
      <c r="E3255">
        <v>0</v>
      </c>
      <c r="F3255">
        <v>0</v>
      </c>
      <c r="G3255">
        <v>0</v>
      </c>
      <c r="H3255" s="4">
        <f>IFERROR(AandE_Admissions[[#This Row],[Attends_Under_4Hrs_Arr_To_Adm_Tfr_Disch_Type1]]/AandE_Admissions[[#This Row],[AandE_Attends_Type1]],0)</f>
        <v>0</v>
      </c>
    </row>
    <row r="3256" spans="1:8" hidden="1" x14ac:dyDescent="0.3">
      <c r="A3256" s="1">
        <v>44592</v>
      </c>
      <c r="B3256">
        <v>47373</v>
      </c>
      <c r="C3256">
        <v>161107</v>
      </c>
      <c r="D3256" t="s">
        <v>63</v>
      </c>
      <c r="E3256">
        <v>0</v>
      </c>
      <c r="F3256">
        <v>0</v>
      </c>
      <c r="G3256">
        <v>0</v>
      </c>
      <c r="H3256" s="4">
        <f>IFERROR(AandE_Admissions[[#This Row],[Attends_Under_4Hrs_Arr_To_Adm_Tfr_Disch_Type1]]/AandE_Admissions[[#This Row],[AandE_Attends_Type1]],0)</f>
        <v>0</v>
      </c>
    </row>
    <row r="3257" spans="1:8" hidden="1" x14ac:dyDescent="0.3">
      <c r="A3257" s="1">
        <v>44592</v>
      </c>
      <c r="B3257">
        <v>47494</v>
      </c>
      <c r="C3257">
        <v>161107</v>
      </c>
      <c r="D3257" t="s">
        <v>297</v>
      </c>
      <c r="E3257">
        <v>0</v>
      </c>
      <c r="F3257">
        <v>0</v>
      </c>
      <c r="G3257">
        <v>0</v>
      </c>
      <c r="H3257" s="4">
        <f>IFERROR(AandE_Admissions[[#This Row],[Attends_Under_4Hrs_Arr_To_Adm_Tfr_Disch_Type1]]/AandE_Admissions[[#This Row],[AandE_Attends_Type1]],0)</f>
        <v>0</v>
      </c>
    </row>
    <row r="3258" spans="1:8" hidden="1" x14ac:dyDescent="0.3">
      <c r="A3258" s="1">
        <v>44592</v>
      </c>
      <c r="B3258">
        <v>47433</v>
      </c>
      <c r="C3258">
        <v>161107</v>
      </c>
      <c r="D3258" t="s">
        <v>116</v>
      </c>
      <c r="E3258">
        <v>0</v>
      </c>
      <c r="F3258">
        <v>0</v>
      </c>
      <c r="G3258">
        <v>0</v>
      </c>
      <c r="H3258" s="4">
        <f>IFERROR(AandE_Admissions[[#This Row],[Attends_Under_4Hrs_Arr_To_Adm_Tfr_Disch_Type1]]/AandE_Admissions[[#This Row],[AandE_Attends_Type1]],0)</f>
        <v>0</v>
      </c>
    </row>
    <row r="3259" spans="1:8" hidden="1" x14ac:dyDescent="0.3">
      <c r="A3259" s="1">
        <v>44592</v>
      </c>
      <c r="B3259">
        <v>47514</v>
      </c>
      <c r="C3259">
        <v>161107</v>
      </c>
      <c r="D3259" t="s">
        <v>291</v>
      </c>
      <c r="E3259">
        <v>0</v>
      </c>
      <c r="F3259">
        <v>0</v>
      </c>
      <c r="G3259">
        <v>0</v>
      </c>
      <c r="H3259" s="4">
        <f>IFERROR(AandE_Admissions[[#This Row],[Attends_Under_4Hrs_Arr_To_Adm_Tfr_Disch_Type1]]/AandE_Admissions[[#This Row],[AandE_Attends_Type1]],0)</f>
        <v>0</v>
      </c>
    </row>
    <row r="3260" spans="1:8" hidden="1" x14ac:dyDescent="0.3">
      <c r="A3260" s="1">
        <v>44592</v>
      </c>
      <c r="B3260">
        <v>47413</v>
      </c>
      <c r="C3260">
        <v>161107</v>
      </c>
      <c r="D3260" t="s">
        <v>275</v>
      </c>
      <c r="E3260">
        <v>0</v>
      </c>
      <c r="F3260">
        <v>0</v>
      </c>
      <c r="G3260">
        <v>0</v>
      </c>
      <c r="H3260" s="4">
        <f>IFERROR(AandE_Admissions[[#This Row],[Attends_Under_4Hrs_Arr_To_Adm_Tfr_Disch_Type1]]/AandE_Admissions[[#This Row],[AandE_Attends_Type1]],0)</f>
        <v>0</v>
      </c>
    </row>
    <row r="3261" spans="1:8" hidden="1" x14ac:dyDescent="0.3">
      <c r="A3261" s="1">
        <v>44592</v>
      </c>
      <c r="B3261">
        <v>47524</v>
      </c>
      <c r="C3261">
        <v>161107</v>
      </c>
      <c r="D3261" t="s">
        <v>293</v>
      </c>
      <c r="E3261">
        <v>0</v>
      </c>
      <c r="F3261">
        <v>0</v>
      </c>
      <c r="G3261">
        <v>0</v>
      </c>
      <c r="H3261" s="4">
        <f>IFERROR(AandE_Admissions[[#This Row],[Attends_Under_4Hrs_Arr_To_Adm_Tfr_Disch_Type1]]/AandE_Admissions[[#This Row],[AandE_Attends_Type1]],0)</f>
        <v>0</v>
      </c>
    </row>
    <row r="3262" spans="1:8" hidden="1" x14ac:dyDescent="0.3">
      <c r="A3262" s="1">
        <v>44592</v>
      </c>
      <c r="B3262">
        <v>47400</v>
      </c>
      <c r="C3262">
        <v>161107</v>
      </c>
      <c r="D3262" t="s">
        <v>296</v>
      </c>
      <c r="E3262">
        <v>0</v>
      </c>
      <c r="F3262">
        <v>0</v>
      </c>
      <c r="G3262">
        <v>0</v>
      </c>
      <c r="H3262" s="4">
        <f>IFERROR(AandE_Admissions[[#This Row],[Attends_Under_4Hrs_Arr_To_Adm_Tfr_Disch_Type1]]/AandE_Admissions[[#This Row],[AandE_Attends_Type1]],0)</f>
        <v>0</v>
      </c>
    </row>
    <row r="3263" spans="1:8" hidden="1" x14ac:dyDescent="0.3">
      <c r="A3263" s="1">
        <v>44592</v>
      </c>
      <c r="B3263">
        <v>47409</v>
      </c>
      <c r="C3263">
        <v>161107</v>
      </c>
      <c r="D3263" t="s">
        <v>47</v>
      </c>
      <c r="E3263">
        <v>0</v>
      </c>
      <c r="F3263">
        <v>0</v>
      </c>
      <c r="G3263">
        <v>0</v>
      </c>
      <c r="H3263" s="4">
        <f>IFERROR(AandE_Admissions[[#This Row],[Attends_Under_4Hrs_Arr_To_Adm_Tfr_Disch_Type1]]/AandE_Admissions[[#This Row],[AandE_Attends_Type1]],0)</f>
        <v>0</v>
      </c>
    </row>
    <row r="3264" spans="1:8" hidden="1" x14ac:dyDescent="0.3">
      <c r="A3264" s="1">
        <v>44592</v>
      </c>
      <c r="B3264">
        <v>47513</v>
      </c>
      <c r="C3264">
        <v>161107</v>
      </c>
      <c r="D3264" t="s">
        <v>267</v>
      </c>
      <c r="E3264">
        <v>0</v>
      </c>
      <c r="F3264">
        <v>0</v>
      </c>
      <c r="G3264">
        <v>0</v>
      </c>
      <c r="H3264" s="4">
        <f>IFERROR(AandE_Admissions[[#This Row],[Attends_Under_4Hrs_Arr_To_Adm_Tfr_Disch_Type1]]/AandE_Admissions[[#This Row],[AandE_Attends_Type1]],0)</f>
        <v>0</v>
      </c>
    </row>
    <row r="3265" spans="1:8" hidden="1" x14ac:dyDescent="0.3">
      <c r="A3265" s="1">
        <v>44561</v>
      </c>
      <c r="B3265">
        <v>47198</v>
      </c>
      <c r="C3265">
        <v>161099</v>
      </c>
      <c r="D3265" t="s">
        <v>273</v>
      </c>
      <c r="E3265">
        <v>0</v>
      </c>
      <c r="F3265">
        <v>0</v>
      </c>
      <c r="G3265">
        <v>0</v>
      </c>
      <c r="H3265" s="4">
        <f>IFERROR(AandE_Admissions[[#This Row],[Attends_Under_4Hrs_Arr_To_Adm_Tfr_Disch_Type1]]/AandE_Admissions[[#This Row],[AandE_Attends_Type1]],0)</f>
        <v>0</v>
      </c>
    </row>
    <row r="3266" spans="1:8" hidden="1" x14ac:dyDescent="0.3">
      <c r="A3266" s="1">
        <v>44561</v>
      </c>
      <c r="B3266">
        <v>47355</v>
      </c>
      <c r="C3266">
        <v>161099</v>
      </c>
      <c r="D3266" t="s">
        <v>208</v>
      </c>
      <c r="E3266">
        <v>0</v>
      </c>
      <c r="F3266">
        <v>0</v>
      </c>
      <c r="G3266">
        <v>0</v>
      </c>
      <c r="H3266" s="4">
        <f>IFERROR(AandE_Admissions[[#This Row],[Attends_Under_4Hrs_Arr_To_Adm_Tfr_Disch_Type1]]/AandE_Admissions[[#This Row],[AandE_Attends_Type1]],0)</f>
        <v>0</v>
      </c>
    </row>
    <row r="3267" spans="1:8" hidden="1" x14ac:dyDescent="0.3">
      <c r="A3267" s="1">
        <v>44561</v>
      </c>
      <c r="B3267">
        <v>47289</v>
      </c>
      <c r="C3267">
        <v>161099</v>
      </c>
      <c r="D3267" t="s">
        <v>274</v>
      </c>
      <c r="E3267">
        <v>0</v>
      </c>
      <c r="F3267">
        <v>0</v>
      </c>
      <c r="G3267">
        <v>0</v>
      </c>
      <c r="H3267" s="4">
        <f>IFERROR(AandE_Admissions[[#This Row],[Attends_Under_4Hrs_Arr_To_Adm_Tfr_Disch_Type1]]/AandE_Admissions[[#This Row],[AandE_Attends_Type1]],0)</f>
        <v>0</v>
      </c>
    </row>
    <row r="3268" spans="1:8" hidden="1" x14ac:dyDescent="0.3">
      <c r="A3268" s="1">
        <v>44561</v>
      </c>
      <c r="B3268">
        <v>47173</v>
      </c>
      <c r="C3268">
        <v>161099</v>
      </c>
      <c r="D3268" t="s">
        <v>9</v>
      </c>
      <c r="E3268">
        <v>0</v>
      </c>
      <c r="F3268">
        <v>0</v>
      </c>
      <c r="G3268">
        <v>0</v>
      </c>
      <c r="H3268" s="4">
        <f>IFERROR(AandE_Admissions[[#This Row],[Attends_Under_4Hrs_Arr_To_Adm_Tfr_Disch_Type1]]/AandE_Admissions[[#This Row],[AandE_Attends_Type1]],0)</f>
        <v>0</v>
      </c>
    </row>
    <row r="3269" spans="1:8" hidden="1" x14ac:dyDescent="0.3">
      <c r="A3269" s="1">
        <v>44561</v>
      </c>
      <c r="B3269">
        <v>47271</v>
      </c>
      <c r="C3269">
        <v>161099</v>
      </c>
      <c r="D3269" t="s">
        <v>156</v>
      </c>
      <c r="E3269">
        <v>0</v>
      </c>
      <c r="F3269">
        <v>0</v>
      </c>
      <c r="G3269">
        <v>0</v>
      </c>
      <c r="H3269" s="4">
        <f>IFERROR(AandE_Admissions[[#This Row],[Attends_Under_4Hrs_Arr_To_Adm_Tfr_Disch_Type1]]/AandE_Admissions[[#This Row],[AandE_Attends_Type1]],0)</f>
        <v>0</v>
      </c>
    </row>
    <row r="3270" spans="1:8" hidden="1" x14ac:dyDescent="0.3">
      <c r="A3270" s="1">
        <v>44561</v>
      </c>
      <c r="B3270">
        <v>47323</v>
      </c>
      <c r="C3270">
        <v>161099</v>
      </c>
      <c r="D3270" t="s">
        <v>310</v>
      </c>
      <c r="E3270">
        <v>0</v>
      </c>
      <c r="F3270">
        <v>0</v>
      </c>
      <c r="G3270">
        <v>0</v>
      </c>
      <c r="H3270" s="4">
        <f>IFERROR(AandE_Admissions[[#This Row],[Attends_Under_4Hrs_Arr_To_Adm_Tfr_Disch_Type1]]/AandE_Admissions[[#This Row],[AandE_Attends_Type1]],0)</f>
        <v>0</v>
      </c>
    </row>
    <row r="3271" spans="1:8" hidden="1" x14ac:dyDescent="0.3">
      <c r="A3271" s="1">
        <v>44561</v>
      </c>
      <c r="B3271">
        <v>47256</v>
      </c>
      <c r="C3271">
        <v>161099</v>
      </c>
      <c r="D3271" t="s">
        <v>314</v>
      </c>
      <c r="E3271">
        <v>0</v>
      </c>
      <c r="F3271">
        <v>0</v>
      </c>
      <c r="G3271">
        <v>0</v>
      </c>
      <c r="H3271" s="4">
        <f>IFERROR(AandE_Admissions[[#This Row],[Attends_Under_4Hrs_Arr_To_Adm_Tfr_Disch_Type1]]/AandE_Admissions[[#This Row],[AandE_Attends_Type1]],0)</f>
        <v>0</v>
      </c>
    </row>
    <row r="3272" spans="1:8" hidden="1" x14ac:dyDescent="0.3">
      <c r="A3272" s="1">
        <v>44561</v>
      </c>
      <c r="B3272">
        <v>47360</v>
      </c>
      <c r="C3272">
        <v>161099</v>
      </c>
      <c r="D3272" t="s">
        <v>303</v>
      </c>
      <c r="E3272">
        <v>0</v>
      </c>
      <c r="F3272">
        <v>0</v>
      </c>
      <c r="G3272">
        <v>0</v>
      </c>
      <c r="H3272" s="4">
        <f>IFERROR(AandE_Admissions[[#This Row],[Attends_Under_4Hrs_Arr_To_Adm_Tfr_Disch_Type1]]/AandE_Admissions[[#This Row],[AandE_Attends_Type1]],0)</f>
        <v>0</v>
      </c>
    </row>
    <row r="3273" spans="1:8" hidden="1" x14ac:dyDescent="0.3">
      <c r="A3273" s="1">
        <v>44561</v>
      </c>
      <c r="B3273">
        <v>47214</v>
      </c>
      <c r="C3273">
        <v>161099</v>
      </c>
      <c r="D3273" t="s">
        <v>55</v>
      </c>
      <c r="E3273">
        <v>0</v>
      </c>
      <c r="F3273">
        <v>0</v>
      </c>
      <c r="G3273">
        <v>0</v>
      </c>
      <c r="H3273" s="4">
        <f>IFERROR(AandE_Admissions[[#This Row],[Attends_Under_4Hrs_Arr_To_Adm_Tfr_Disch_Type1]]/AandE_Admissions[[#This Row],[AandE_Attends_Type1]],0)</f>
        <v>0</v>
      </c>
    </row>
    <row r="3274" spans="1:8" hidden="1" x14ac:dyDescent="0.3">
      <c r="A3274" s="1">
        <v>44561</v>
      </c>
      <c r="B3274">
        <v>47221</v>
      </c>
      <c r="C3274">
        <v>161099</v>
      </c>
      <c r="D3274" t="s">
        <v>61</v>
      </c>
      <c r="E3274">
        <v>0</v>
      </c>
      <c r="F3274">
        <v>0</v>
      </c>
      <c r="G3274">
        <v>0</v>
      </c>
      <c r="H3274" s="4">
        <f>IFERROR(AandE_Admissions[[#This Row],[Attends_Under_4Hrs_Arr_To_Adm_Tfr_Disch_Type1]]/AandE_Admissions[[#This Row],[AandE_Attends_Type1]],0)</f>
        <v>0</v>
      </c>
    </row>
    <row r="3275" spans="1:8" hidden="1" x14ac:dyDescent="0.3">
      <c r="A3275" s="1">
        <v>44561</v>
      </c>
      <c r="B3275">
        <v>47209</v>
      </c>
      <c r="C3275">
        <v>161099</v>
      </c>
      <c r="D3275" t="s">
        <v>51</v>
      </c>
      <c r="E3275">
        <v>0</v>
      </c>
      <c r="F3275">
        <v>0</v>
      </c>
      <c r="G3275">
        <v>0</v>
      </c>
      <c r="H3275" s="4">
        <f>IFERROR(AandE_Admissions[[#This Row],[Attends_Under_4Hrs_Arr_To_Adm_Tfr_Disch_Type1]]/AandE_Admissions[[#This Row],[AandE_Attends_Type1]],0)</f>
        <v>0</v>
      </c>
    </row>
    <row r="3276" spans="1:8" hidden="1" x14ac:dyDescent="0.3">
      <c r="A3276" s="1">
        <v>44561</v>
      </c>
      <c r="B3276">
        <v>47225</v>
      </c>
      <c r="C3276">
        <v>161099</v>
      </c>
      <c r="D3276" t="s">
        <v>285</v>
      </c>
      <c r="E3276">
        <v>0</v>
      </c>
      <c r="F3276">
        <v>0</v>
      </c>
      <c r="G3276">
        <v>0</v>
      </c>
      <c r="H3276" s="4">
        <f>IFERROR(AandE_Admissions[[#This Row],[Attends_Under_4Hrs_Arr_To_Adm_Tfr_Disch_Type1]]/AandE_Admissions[[#This Row],[AandE_Attends_Type1]],0)</f>
        <v>0</v>
      </c>
    </row>
    <row r="3277" spans="1:8" hidden="1" x14ac:dyDescent="0.3">
      <c r="A3277" s="1">
        <v>44561</v>
      </c>
      <c r="B3277">
        <v>47340</v>
      </c>
      <c r="C3277">
        <v>161099</v>
      </c>
      <c r="D3277" t="s">
        <v>269</v>
      </c>
      <c r="E3277">
        <v>0</v>
      </c>
      <c r="F3277">
        <v>0</v>
      </c>
      <c r="G3277">
        <v>0</v>
      </c>
      <c r="H3277" s="4">
        <f>IFERROR(AandE_Admissions[[#This Row],[Attends_Under_4Hrs_Arr_To_Adm_Tfr_Disch_Type1]]/AandE_Admissions[[#This Row],[AandE_Attends_Type1]],0)</f>
        <v>0</v>
      </c>
    </row>
    <row r="3278" spans="1:8" hidden="1" x14ac:dyDescent="0.3">
      <c r="A3278" s="1">
        <v>44561</v>
      </c>
      <c r="B3278">
        <v>47160</v>
      </c>
      <c r="C3278">
        <v>161099</v>
      </c>
      <c r="D3278" t="s">
        <v>304</v>
      </c>
      <c r="E3278">
        <v>0</v>
      </c>
      <c r="F3278">
        <v>0</v>
      </c>
      <c r="G3278">
        <v>0</v>
      </c>
      <c r="H3278" s="4">
        <f>IFERROR(AandE_Admissions[[#This Row],[Attends_Under_4Hrs_Arr_To_Adm_Tfr_Disch_Type1]]/AandE_Admissions[[#This Row],[AandE_Attends_Type1]],0)</f>
        <v>0</v>
      </c>
    </row>
    <row r="3279" spans="1:8" hidden="1" x14ac:dyDescent="0.3">
      <c r="A3279" s="1">
        <v>44561</v>
      </c>
      <c r="B3279">
        <v>47335</v>
      </c>
      <c r="C3279">
        <v>161099</v>
      </c>
      <c r="D3279" t="s">
        <v>213</v>
      </c>
      <c r="E3279">
        <v>0</v>
      </c>
      <c r="F3279">
        <v>0</v>
      </c>
      <c r="G3279">
        <v>0</v>
      </c>
      <c r="H3279" s="4">
        <f>IFERROR(AandE_Admissions[[#This Row],[Attends_Under_4Hrs_Arr_To_Adm_Tfr_Disch_Type1]]/AandE_Admissions[[#This Row],[AandE_Attends_Type1]],0)</f>
        <v>0</v>
      </c>
    </row>
    <row r="3280" spans="1:8" hidden="1" x14ac:dyDescent="0.3">
      <c r="A3280" s="1">
        <v>44561</v>
      </c>
      <c r="B3280">
        <v>47346</v>
      </c>
      <c r="C3280">
        <v>161099</v>
      </c>
      <c r="D3280" t="s">
        <v>266</v>
      </c>
      <c r="E3280">
        <v>0</v>
      </c>
      <c r="F3280">
        <v>0</v>
      </c>
      <c r="G3280">
        <v>0</v>
      </c>
      <c r="H3280" s="4">
        <f>IFERROR(AandE_Admissions[[#This Row],[Attends_Under_4Hrs_Arr_To_Adm_Tfr_Disch_Type1]]/AandE_Admissions[[#This Row],[AandE_Attends_Type1]],0)</f>
        <v>0</v>
      </c>
    </row>
    <row r="3281" spans="1:8" hidden="1" x14ac:dyDescent="0.3">
      <c r="A3281" s="1">
        <v>44561</v>
      </c>
      <c r="B3281">
        <v>47199</v>
      </c>
      <c r="C3281">
        <v>161099</v>
      </c>
      <c r="D3281" t="s">
        <v>106</v>
      </c>
      <c r="E3281">
        <v>0</v>
      </c>
      <c r="F3281">
        <v>0</v>
      </c>
      <c r="G3281">
        <v>0</v>
      </c>
      <c r="H3281" s="4">
        <f>IFERROR(AandE_Admissions[[#This Row],[Attends_Under_4Hrs_Arr_To_Adm_Tfr_Disch_Type1]]/AandE_Admissions[[#This Row],[AandE_Attends_Type1]],0)</f>
        <v>0</v>
      </c>
    </row>
    <row r="3282" spans="1:8" hidden="1" x14ac:dyDescent="0.3">
      <c r="A3282" s="1">
        <v>44561</v>
      </c>
      <c r="B3282">
        <v>47316</v>
      </c>
      <c r="C3282">
        <v>161099</v>
      </c>
      <c r="D3282" t="s">
        <v>217</v>
      </c>
      <c r="E3282">
        <v>0</v>
      </c>
      <c r="F3282">
        <v>0</v>
      </c>
      <c r="G3282">
        <v>0</v>
      </c>
      <c r="H3282" s="4">
        <f>IFERROR(AandE_Admissions[[#This Row],[Attends_Under_4Hrs_Arr_To_Adm_Tfr_Disch_Type1]]/AandE_Admissions[[#This Row],[AandE_Attends_Type1]],0)</f>
        <v>0</v>
      </c>
    </row>
    <row r="3283" spans="1:8" hidden="1" x14ac:dyDescent="0.3">
      <c r="A3283" s="1">
        <v>44561</v>
      </c>
      <c r="B3283">
        <v>47313</v>
      </c>
      <c r="C3283">
        <v>161099</v>
      </c>
      <c r="D3283" t="s">
        <v>300</v>
      </c>
      <c r="E3283">
        <v>0</v>
      </c>
      <c r="F3283">
        <v>0</v>
      </c>
      <c r="G3283">
        <v>0</v>
      </c>
      <c r="H3283" s="4">
        <f>IFERROR(AandE_Admissions[[#This Row],[Attends_Under_4Hrs_Arr_To_Adm_Tfr_Disch_Type1]]/AandE_Admissions[[#This Row],[AandE_Attends_Type1]],0)</f>
        <v>0</v>
      </c>
    </row>
    <row r="3284" spans="1:8" hidden="1" x14ac:dyDescent="0.3">
      <c r="A3284" s="1">
        <v>44561</v>
      </c>
      <c r="B3284">
        <v>47212</v>
      </c>
      <c r="C3284">
        <v>161099</v>
      </c>
      <c r="D3284" t="s">
        <v>53</v>
      </c>
      <c r="E3284">
        <v>0</v>
      </c>
      <c r="F3284">
        <v>0</v>
      </c>
      <c r="G3284">
        <v>0</v>
      </c>
      <c r="H3284" s="4">
        <f>IFERROR(AandE_Admissions[[#This Row],[Attends_Under_4Hrs_Arr_To_Adm_Tfr_Disch_Type1]]/AandE_Admissions[[#This Row],[AandE_Attends_Type1]],0)</f>
        <v>0</v>
      </c>
    </row>
    <row r="3285" spans="1:8" hidden="1" x14ac:dyDescent="0.3">
      <c r="A3285" s="1">
        <v>44561</v>
      </c>
      <c r="B3285">
        <v>47197</v>
      </c>
      <c r="C3285">
        <v>161099</v>
      </c>
      <c r="D3285" t="s">
        <v>103</v>
      </c>
      <c r="E3285">
        <v>0</v>
      </c>
      <c r="F3285">
        <v>0</v>
      </c>
      <c r="G3285">
        <v>0</v>
      </c>
      <c r="H3285" s="4">
        <f>IFERROR(AandE_Admissions[[#This Row],[Attends_Under_4Hrs_Arr_To_Adm_Tfr_Disch_Type1]]/AandE_Admissions[[#This Row],[AandE_Attends_Type1]],0)</f>
        <v>0</v>
      </c>
    </row>
    <row r="3286" spans="1:8" hidden="1" x14ac:dyDescent="0.3">
      <c r="A3286" s="1">
        <v>44561</v>
      </c>
      <c r="B3286">
        <v>47352</v>
      </c>
      <c r="C3286">
        <v>161099</v>
      </c>
      <c r="D3286" t="s">
        <v>316</v>
      </c>
      <c r="E3286">
        <v>0</v>
      </c>
      <c r="F3286">
        <v>0</v>
      </c>
      <c r="G3286">
        <v>0</v>
      </c>
      <c r="H3286" s="4">
        <f>IFERROR(AandE_Admissions[[#This Row],[Attends_Under_4Hrs_Arr_To_Adm_Tfr_Disch_Type1]]/AandE_Admissions[[#This Row],[AandE_Attends_Type1]],0)</f>
        <v>0</v>
      </c>
    </row>
    <row r="3287" spans="1:8" hidden="1" x14ac:dyDescent="0.3">
      <c r="A3287" s="1">
        <v>44561</v>
      </c>
      <c r="B3287">
        <v>47245</v>
      </c>
      <c r="C3287">
        <v>161099</v>
      </c>
      <c r="D3287" t="s">
        <v>175</v>
      </c>
      <c r="E3287">
        <v>0</v>
      </c>
      <c r="F3287">
        <v>0</v>
      </c>
      <c r="G3287">
        <v>0</v>
      </c>
      <c r="H3287" s="4">
        <f>IFERROR(AandE_Admissions[[#This Row],[Attends_Under_4Hrs_Arr_To_Adm_Tfr_Disch_Type1]]/AandE_Admissions[[#This Row],[AandE_Attends_Type1]],0)</f>
        <v>0</v>
      </c>
    </row>
    <row r="3288" spans="1:8" hidden="1" x14ac:dyDescent="0.3">
      <c r="A3288" s="1">
        <v>44561</v>
      </c>
      <c r="B3288">
        <v>47270</v>
      </c>
      <c r="C3288">
        <v>161099</v>
      </c>
      <c r="D3288" t="s">
        <v>287</v>
      </c>
      <c r="E3288">
        <v>0</v>
      </c>
      <c r="F3288">
        <v>0</v>
      </c>
      <c r="G3288">
        <v>0</v>
      </c>
      <c r="H3288" s="4">
        <f>IFERROR(AandE_Admissions[[#This Row],[Attends_Under_4Hrs_Arr_To_Adm_Tfr_Disch_Type1]]/AandE_Admissions[[#This Row],[AandE_Attends_Type1]],0)</f>
        <v>0</v>
      </c>
    </row>
    <row r="3289" spans="1:8" hidden="1" x14ac:dyDescent="0.3">
      <c r="A3289" s="1">
        <v>44561</v>
      </c>
      <c r="B3289">
        <v>47249</v>
      </c>
      <c r="C3289">
        <v>161099</v>
      </c>
      <c r="D3289" t="s">
        <v>289</v>
      </c>
      <c r="E3289">
        <v>0</v>
      </c>
      <c r="F3289">
        <v>0</v>
      </c>
      <c r="G3289">
        <v>0</v>
      </c>
      <c r="H3289" s="4">
        <f>IFERROR(AandE_Admissions[[#This Row],[Attends_Under_4Hrs_Arr_To_Adm_Tfr_Disch_Type1]]/AandE_Admissions[[#This Row],[AandE_Attends_Type1]],0)</f>
        <v>0</v>
      </c>
    </row>
    <row r="3290" spans="1:8" hidden="1" x14ac:dyDescent="0.3">
      <c r="A3290" s="1">
        <v>44561</v>
      </c>
      <c r="B3290">
        <v>47251</v>
      </c>
      <c r="C3290">
        <v>161099</v>
      </c>
      <c r="D3290" t="s">
        <v>302</v>
      </c>
      <c r="E3290">
        <v>0</v>
      </c>
      <c r="F3290">
        <v>0</v>
      </c>
      <c r="G3290">
        <v>0</v>
      </c>
      <c r="H3290" s="4">
        <f>IFERROR(AandE_Admissions[[#This Row],[Attends_Under_4Hrs_Arr_To_Adm_Tfr_Disch_Type1]]/AandE_Admissions[[#This Row],[AandE_Attends_Type1]],0)</f>
        <v>0</v>
      </c>
    </row>
    <row r="3291" spans="1:8" hidden="1" x14ac:dyDescent="0.3">
      <c r="A3291" s="1">
        <v>44561</v>
      </c>
      <c r="B3291">
        <v>47205</v>
      </c>
      <c r="C3291">
        <v>161099</v>
      </c>
      <c r="D3291" t="s">
        <v>92</v>
      </c>
      <c r="E3291">
        <v>0</v>
      </c>
      <c r="F3291">
        <v>0</v>
      </c>
      <c r="G3291">
        <v>0</v>
      </c>
      <c r="H3291" s="4">
        <f>IFERROR(AandE_Admissions[[#This Row],[Attends_Under_4Hrs_Arr_To_Adm_Tfr_Disch_Type1]]/AandE_Admissions[[#This Row],[AandE_Attends_Type1]],0)</f>
        <v>0</v>
      </c>
    </row>
    <row r="3292" spans="1:8" hidden="1" x14ac:dyDescent="0.3">
      <c r="A3292" s="1">
        <v>44561</v>
      </c>
      <c r="B3292">
        <v>47211</v>
      </c>
      <c r="C3292">
        <v>161099</v>
      </c>
      <c r="D3292" t="s">
        <v>312</v>
      </c>
      <c r="E3292">
        <v>0</v>
      </c>
      <c r="F3292">
        <v>0</v>
      </c>
      <c r="G3292">
        <v>0</v>
      </c>
      <c r="H3292" s="4">
        <f>IFERROR(AandE_Admissions[[#This Row],[Attends_Under_4Hrs_Arr_To_Adm_Tfr_Disch_Type1]]/AandE_Admissions[[#This Row],[AandE_Attends_Type1]],0)</f>
        <v>0</v>
      </c>
    </row>
    <row r="3293" spans="1:8" hidden="1" x14ac:dyDescent="0.3">
      <c r="A3293" s="1">
        <v>44561</v>
      </c>
      <c r="B3293">
        <v>47213</v>
      </c>
      <c r="C3293">
        <v>161099</v>
      </c>
      <c r="D3293" t="s">
        <v>305</v>
      </c>
      <c r="E3293">
        <v>0</v>
      </c>
      <c r="F3293">
        <v>0</v>
      </c>
      <c r="G3293">
        <v>0</v>
      </c>
      <c r="H3293" s="4">
        <f>IFERROR(AandE_Admissions[[#This Row],[Attends_Under_4Hrs_Arr_To_Adm_Tfr_Disch_Type1]]/AandE_Admissions[[#This Row],[AandE_Attends_Type1]],0)</f>
        <v>0</v>
      </c>
    </row>
    <row r="3294" spans="1:8" hidden="1" x14ac:dyDescent="0.3">
      <c r="A3294" s="1">
        <v>44561</v>
      </c>
      <c r="B3294">
        <v>47215</v>
      </c>
      <c r="C3294">
        <v>161099</v>
      </c>
      <c r="D3294" t="s">
        <v>306</v>
      </c>
      <c r="E3294">
        <v>0</v>
      </c>
      <c r="F3294">
        <v>0</v>
      </c>
      <c r="G3294">
        <v>0</v>
      </c>
      <c r="H3294" s="4">
        <f>IFERROR(AandE_Admissions[[#This Row],[Attends_Under_4Hrs_Arr_To_Adm_Tfr_Disch_Type1]]/AandE_Admissions[[#This Row],[AandE_Attends_Type1]],0)</f>
        <v>0</v>
      </c>
    </row>
    <row r="3295" spans="1:8" hidden="1" x14ac:dyDescent="0.3">
      <c r="A3295" s="1">
        <v>44561</v>
      </c>
      <c r="B3295">
        <v>47219</v>
      </c>
      <c r="C3295">
        <v>161099</v>
      </c>
      <c r="D3295" t="s">
        <v>307</v>
      </c>
      <c r="E3295">
        <v>0</v>
      </c>
      <c r="F3295">
        <v>0</v>
      </c>
      <c r="G3295">
        <v>0</v>
      </c>
      <c r="H3295" s="4">
        <f>IFERROR(AandE_Admissions[[#This Row],[Attends_Under_4Hrs_Arr_To_Adm_Tfr_Disch_Type1]]/AandE_Admissions[[#This Row],[AandE_Attends_Type1]],0)</f>
        <v>0</v>
      </c>
    </row>
    <row r="3296" spans="1:8" hidden="1" x14ac:dyDescent="0.3">
      <c r="A3296" s="1">
        <v>44561</v>
      </c>
      <c r="B3296">
        <v>47220</v>
      </c>
      <c r="C3296">
        <v>161099</v>
      </c>
      <c r="D3296" t="s">
        <v>308</v>
      </c>
      <c r="E3296">
        <v>0</v>
      </c>
      <c r="F3296">
        <v>0</v>
      </c>
      <c r="G3296">
        <v>0</v>
      </c>
      <c r="H3296" s="4">
        <f>IFERROR(AandE_Admissions[[#This Row],[Attends_Under_4Hrs_Arr_To_Adm_Tfr_Disch_Type1]]/AandE_Admissions[[#This Row],[AandE_Attends_Type1]],0)</f>
        <v>0</v>
      </c>
    </row>
    <row r="3297" spans="1:8" hidden="1" x14ac:dyDescent="0.3">
      <c r="A3297" s="1">
        <v>44561</v>
      </c>
      <c r="B3297">
        <v>47304</v>
      </c>
      <c r="C3297">
        <v>161099</v>
      </c>
      <c r="D3297" t="s">
        <v>194</v>
      </c>
      <c r="E3297">
        <v>0</v>
      </c>
      <c r="F3297">
        <v>0</v>
      </c>
      <c r="G3297">
        <v>0</v>
      </c>
      <c r="H3297" s="4">
        <f>IFERROR(AandE_Admissions[[#This Row],[Attends_Under_4Hrs_Arr_To_Adm_Tfr_Disch_Type1]]/AandE_Admissions[[#This Row],[AandE_Attends_Type1]],0)</f>
        <v>0</v>
      </c>
    </row>
    <row r="3298" spans="1:8" hidden="1" x14ac:dyDescent="0.3">
      <c r="A3298" s="1">
        <v>44561</v>
      </c>
      <c r="B3298">
        <v>47290</v>
      </c>
      <c r="C3298">
        <v>161099</v>
      </c>
      <c r="D3298" t="s">
        <v>286</v>
      </c>
      <c r="E3298">
        <v>0</v>
      </c>
      <c r="F3298">
        <v>0</v>
      </c>
      <c r="G3298">
        <v>0</v>
      </c>
      <c r="H3298" s="4">
        <f>IFERROR(AandE_Admissions[[#This Row],[Attends_Under_4Hrs_Arr_To_Adm_Tfr_Disch_Type1]]/AandE_Admissions[[#This Row],[AandE_Attends_Type1]],0)</f>
        <v>0</v>
      </c>
    </row>
    <row r="3299" spans="1:8" hidden="1" x14ac:dyDescent="0.3">
      <c r="A3299" s="1">
        <v>44561</v>
      </c>
      <c r="B3299">
        <v>47347</v>
      </c>
      <c r="C3299">
        <v>161099</v>
      </c>
      <c r="D3299" t="s">
        <v>280</v>
      </c>
      <c r="E3299">
        <v>0</v>
      </c>
      <c r="F3299">
        <v>0</v>
      </c>
      <c r="G3299">
        <v>0</v>
      </c>
      <c r="H3299" s="4">
        <f>IFERROR(AandE_Admissions[[#This Row],[Attends_Under_4Hrs_Arr_To_Adm_Tfr_Disch_Type1]]/AandE_Admissions[[#This Row],[AandE_Attends_Type1]],0)</f>
        <v>0</v>
      </c>
    </row>
    <row r="3300" spans="1:8" hidden="1" x14ac:dyDescent="0.3">
      <c r="A3300" s="1">
        <v>44561</v>
      </c>
      <c r="B3300">
        <v>47228</v>
      </c>
      <c r="C3300">
        <v>161099</v>
      </c>
      <c r="D3300" t="s">
        <v>318</v>
      </c>
      <c r="E3300">
        <v>0</v>
      </c>
      <c r="F3300">
        <v>0</v>
      </c>
      <c r="G3300">
        <v>0</v>
      </c>
      <c r="H3300" s="4">
        <f>IFERROR(AandE_Admissions[[#This Row],[Attends_Under_4Hrs_Arr_To_Adm_Tfr_Disch_Type1]]/AandE_Admissions[[#This Row],[AandE_Attends_Type1]],0)</f>
        <v>0</v>
      </c>
    </row>
    <row r="3301" spans="1:8" hidden="1" x14ac:dyDescent="0.3">
      <c r="A3301" s="1">
        <v>44561</v>
      </c>
      <c r="B3301">
        <v>47217</v>
      </c>
      <c r="C3301">
        <v>161099</v>
      </c>
      <c r="D3301" t="s">
        <v>95</v>
      </c>
      <c r="E3301">
        <v>0</v>
      </c>
      <c r="F3301">
        <v>0</v>
      </c>
      <c r="G3301">
        <v>0</v>
      </c>
      <c r="H3301" s="4">
        <f>IFERROR(AandE_Admissions[[#This Row],[Attends_Under_4Hrs_Arr_To_Adm_Tfr_Disch_Type1]]/AandE_Admissions[[#This Row],[AandE_Attends_Type1]],0)</f>
        <v>0</v>
      </c>
    </row>
    <row r="3302" spans="1:8" hidden="1" x14ac:dyDescent="0.3">
      <c r="A3302" s="1">
        <v>44561</v>
      </c>
      <c r="B3302">
        <v>47325</v>
      </c>
      <c r="C3302">
        <v>161099</v>
      </c>
      <c r="D3302" t="s">
        <v>253</v>
      </c>
      <c r="E3302">
        <v>0</v>
      </c>
      <c r="F3302">
        <v>0</v>
      </c>
      <c r="G3302">
        <v>0</v>
      </c>
      <c r="H3302" s="4">
        <f>IFERROR(AandE_Admissions[[#This Row],[Attends_Under_4Hrs_Arr_To_Adm_Tfr_Disch_Type1]]/AandE_Admissions[[#This Row],[AandE_Attends_Type1]],0)</f>
        <v>0</v>
      </c>
    </row>
    <row r="3303" spans="1:8" hidden="1" x14ac:dyDescent="0.3">
      <c r="A3303" s="1">
        <v>44561</v>
      </c>
      <c r="B3303">
        <v>47326</v>
      </c>
      <c r="C3303">
        <v>161099</v>
      </c>
      <c r="D3303" t="s">
        <v>255</v>
      </c>
      <c r="E3303">
        <v>0</v>
      </c>
      <c r="F3303">
        <v>0</v>
      </c>
      <c r="G3303">
        <v>0</v>
      </c>
      <c r="H3303" s="4">
        <f>IFERROR(AandE_Admissions[[#This Row],[Attends_Under_4Hrs_Arr_To_Adm_Tfr_Disch_Type1]]/AandE_Admissions[[#This Row],[AandE_Attends_Type1]],0)</f>
        <v>0</v>
      </c>
    </row>
    <row r="3304" spans="1:8" hidden="1" x14ac:dyDescent="0.3">
      <c r="A3304" s="1">
        <v>44561</v>
      </c>
      <c r="B3304">
        <v>47303</v>
      </c>
      <c r="C3304">
        <v>161099</v>
      </c>
      <c r="D3304" t="s">
        <v>279</v>
      </c>
      <c r="E3304">
        <v>0</v>
      </c>
      <c r="F3304">
        <v>0</v>
      </c>
      <c r="G3304">
        <v>0</v>
      </c>
      <c r="H3304" s="4">
        <f>IFERROR(AandE_Admissions[[#This Row],[Attends_Under_4Hrs_Arr_To_Adm_Tfr_Disch_Type1]]/AandE_Admissions[[#This Row],[AandE_Attends_Type1]],0)</f>
        <v>0</v>
      </c>
    </row>
    <row r="3305" spans="1:8" hidden="1" x14ac:dyDescent="0.3">
      <c r="A3305" s="1">
        <v>44561</v>
      </c>
      <c r="B3305">
        <v>47336</v>
      </c>
      <c r="C3305">
        <v>161099</v>
      </c>
      <c r="D3305" t="s">
        <v>281</v>
      </c>
      <c r="E3305">
        <v>0</v>
      </c>
      <c r="F3305">
        <v>0</v>
      </c>
      <c r="G3305">
        <v>0</v>
      </c>
      <c r="H3305" s="4">
        <f>IFERROR(AandE_Admissions[[#This Row],[Attends_Under_4Hrs_Arr_To_Adm_Tfr_Disch_Type1]]/AandE_Admissions[[#This Row],[AandE_Attends_Type1]],0)</f>
        <v>0</v>
      </c>
    </row>
    <row r="3306" spans="1:8" hidden="1" x14ac:dyDescent="0.3">
      <c r="A3306" s="1">
        <v>44561</v>
      </c>
      <c r="B3306">
        <v>47284</v>
      </c>
      <c r="C3306">
        <v>161099</v>
      </c>
      <c r="D3306" t="s">
        <v>290</v>
      </c>
      <c r="E3306">
        <v>29637</v>
      </c>
      <c r="F3306">
        <v>17335</v>
      </c>
      <c r="G3306">
        <v>12302</v>
      </c>
      <c r="H3306" s="4">
        <f>IFERROR(AandE_Admissions[[#This Row],[Attends_Under_4Hrs_Arr_To_Adm_Tfr_Disch_Type1]]/AandE_Admissions[[#This Row],[AandE_Attends_Type1]],0)</f>
        <v>0.58491075345007926</v>
      </c>
    </row>
    <row r="3307" spans="1:8" hidden="1" x14ac:dyDescent="0.3">
      <c r="A3307" s="1">
        <v>44561</v>
      </c>
      <c r="B3307">
        <v>47266</v>
      </c>
      <c r="C3307">
        <v>161099</v>
      </c>
      <c r="D3307" t="s">
        <v>309</v>
      </c>
      <c r="E3307">
        <v>11772</v>
      </c>
      <c r="F3307">
        <v>7490</v>
      </c>
      <c r="G3307">
        <v>4282</v>
      </c>
      <c r="H3307" s="4">
        <f>IFERROR(AandE_Admissions[[#This Row],[Attends_Under_4Hrs_Arr_To_Adm_Tfr_Disch_Type1]]/AandE_Admissions[[#This Row],[AandE_Attends_Type1]],0)</f>
        <v>0.63625552157662246</v>
      </c>
    </row>
    <row r="3308" spans="1:8" hidden="1" x14ac:dyDescent="0.3">
      <c r="A3308" s="1">
        <v>44561</v>
      </c>
      <c r="B3308">
        <v>47358</v>
      </c>
      <c r="C3308">
        <v>161099</v>
      </c>
      <c r="D3308" t="s">
        <v>317</v>
      </c>
      <c r="E3308">
        <v>11891</v>
      </c>
      <c r="F3308">
        <v>11891</v>
      </c>
      <c r="H3308" s="4">
        <f>IFERROR(AandE_Admissions[[#This Row],[Attends_Under_4Hrs_Arr_To_Adm_Tfr_Disch_Type1]]/AandE_Admissions[[#This Row],[AandE_Attends_Type1]],0)</f>
        <v>1</v>
      </c>
    </row>
    <row r="3309" spans="1:8" hidden="1" x14ac:dyDescent="0.3">
      <c r="A3309" s="1">
        <v>44561</v>
      </c>
      <c r="B3309">
        <v>47224</v>
      </c>
      <c r="C3309">
        <v>161099</v>
      </c>
      <c r="D3309" t="s">
        <v>99</v>
      </c>
      <c r="E3309">
        <v>0</v>
      </c>
      <c r="F3309">
        <v>0</v>
      </c>
      <c r="G3309">
        <v>0</v>
      </c>
      <c r="H3309" s="4">
        <f>IFERROR(AandE_Admissions[[#This Row],[Attends_Under_4Hrs_Arr_To_Adm_Tfr_Disch_Type1]]/AandE_Admissions[[#This Row],[AandE_Attends_Type1]],0)</f>
        <v>0</v>
      </c>
    </row>
    <row r="3310" spans="1:8" hidden="1" x14ac:dyDescent="0.3">
      <c r="A3310" s="1">
        <v>44561</v>
      </c>
      <c r="B3310">
        <v>47260</v>
      </c>
      <c r="C3310">
        <v>161099</v>
      </c>
      <c r="D3310" t="s">
        <v>249</v>
      </c>
      <c r="E3310">
        <v>2990</v>
      </c>
      <c r="F3310">
        <v>1618</v>
      </c>
      <c r="G3310">
        <v>1372</v>
      </c>
      <c r="H3310" s="4">
        <f>IFERROR(AandE_Admissions[[#This Row],[Attends_Under_4Hrs_Arr_To_Adm_Tfr_Disch_Type1]]/AandE_Admissions[[#This Row],[AandE_Attends_Type1]],0)</f>
        <v>0.54113712374581935</v>
      </c>
    </row>
    <row r="3311" spans="1:8" hidden="1" x14ac:dyDescent="0.3">
      <c r="A3311" s="1">
        <v>44561</v>
      </c>
      <c r="B3311">
        <v>47172</v>
      </c>
      <c r="C3311">
        <v>161099</v>
      </c>
      <c r="D3311" t="s">
        <v>8</v>
      </c>
      <c r="E3311">
        <v>21962</v>
      </c>
      <c r="F3311">
        <v>12581</v>
      </c>
      <c r="G3311">
        <v>9381</v>
      </c>
      <c r="H3311" s="4">
        <f>IFERROR(AandE_Admissions[[#This Row],[Attends_Under_4Hrs_Arr_To_Adm_Tfr_Disch_Type1]]/AandE_Admissions[[#This Row],[AandE_Attends_Type1]],0)</f>
        <v>0.57285310991712957</v>
      </c>
    </row>
    <row r="3312" spans="1:8" hidden="1" x14ac:dyDescent="0.3">
      <c r="A3312" s="1">
        <v>44561</v>
      </c>
      <c r="B3312">
        <v>47185</v>
      </c>
      <c r="C3312">
        <v>161099</v>
      </c>
      <c r="D3312" t="s">
        <v>25</v>
      </c>
      <c r="E3312">
        <v>11601</v>
      </c>
      <c r="F3312">
        <v>6808</v>
      </c>
      <c r="G3312">
        <v>4793</v>
      </c>
      <c r="H3312" s="4">
        <f>IFERROR(AandE_Admissions[[#This Row],[Attends_Under_4Hrs_Arr_To_Adm_Tfr_Disch_Type1]]/AandE_Admissions[[#This Row],[AandE_Attends_Type1]],0)</f>
        <v>0.58684596155503832</v>
      </c>
    </row>
    <row r="3313" spans="1:8" hidden="1" x14ac:dyDescent="0.3">
      <c r="A3313" s="1">
        <v>44561</v>
      </c>
      <c r="B3313">
        <v>47329</v>
      </c>
      <c r="C3313">
        <v>161099</v>
      </c>
      <c r="D3313" t="s">
        <v>222</v>
      </c>
      <c r="E3313">
        <v>5993</v>
      </c>
      <c r="F3313">
        <v>4189</v>
      </c>
      <c r="G3313">
        <v>1804</v>
      </c>
      <c r="H3313" s="4">
        <f>IFERROR(AandE_Admissions[[#This Row],[Attends_Under_4Hrs_Arr_To_Adm_Tfr_Disch_Type1]]/AandE_Admissions[[#This Row],[AandE_Attends_Type1]],0)</f>
        <v>0.69898214583680962</v>
      </c>
    </row>
    <row r="3314" spans="1:8" hidden="1" x14ac:dyDescent="0.3">
      <c r="A3314" s="1">
        <v>44561</v>
      </c>
      <c r="B3314">
        <v>47361</v>
      </c>
      <c r="C3314">
        <v>161099</v>
      </c>
      <c r="D3314" t="s">
        <v>245</v>
      </c>
      <c r="E3314">
        <v>4578</v>
      </c>
      <c r="F3314">
        <v>3921</v>
      </c>
      <c r="G3314">
        <v>657</v>
      </c>
      <c r="H3314" s="4">
        <f>IFERROR(AandE_Admissions[[#This Row],[Attends_Under_4Hrs_Arr_To_Adm_Tfr_Disch_Type1]]/AandE_Admissions[[#This Row],[AandE_Attends_Type1]],0)</f>
        <v>0.85648754914809966</v>
      </c>
    </row>
    <row r="3315" spans="1:8" hidden="1" x14ac:dyDescent="0.3">
      <c r="A3315" s="1">
        <v>44561</v>
      </c>
      <c r="B3315">
        <v>47357</v>
      </c>
      <c r="C3315">
        <v>161099</v>
      </c>
      <c r="D3315" t="s">
        <v>242</v>
      </c>
      <c r="E3315">
        <v>12882</v>
      </c>
      <c r="F3315">
        <v>7621</v>
      </c>
      <c r="G3315">
        <v>5261</v>
      </c>
      <c r="H3315" s="4">
        <f>IFERROR(AandE_Admissions[[#This Row],[Attends_Under_4Hrs_Arr_To_Adm_Tfr_Disch_Type1]]/AandE_Admissions[[#This Row],[AandE_Attends_Type1]],0)</f>
        <v>0.59160068312373859</v>
      </c>
    </row>
    <row r="3316" spans="1:8" hidden="1" x14ac:dyDescent="0.3">
      <c r="A3316" s="1">
        <v>44561</v>
      </c>
      <c r="B3316">
        <v>47356</v>
      </c>
      <c r="C3316">
        <v>161099</v>
      </c>
      <c r="D3316" t="s">
        <v>239</v>
      </c>
      <c r="E3316">
        <v>4709</v>
      </c>
      <c r="F3316">
        <v>2114</v>
      </c>
      <c r="G3316">
        <v>2595</v>
      </c>
      <c r="H3316" s="4">
        <f>IFERROR(AandE_Admissions[[#This Row],[Attends_Under_4Hrs_Arr_To_Adm_Tfr_Disch_Type1]]/AandE_Admissions[[#This Row],[AandE_Attends_Type1]],0)</f>
        <v>0.44892758547462308</v>
      </c>
    </row>
    <row r="3317" spans="1:8" hidden="1" x14ac:dyDescent="0.3">
      <c r="A3317" s="1">
        <v>44561</v>
      </c>
      <c r="B3317">
        <v>47244</v>
      </c>
      <c r="C3317">
        <v>161099</v>
      </c>
      <c r="D3317" t="s">
        <v>174</v>
      </c>
      <c r="E3317">
        <v>9726</v>
      </c>
      <c r="F3317">
        <v>6963</v>
      </c>
      <c r="G3317">
        <v>2763</v>
      </c>
      <c r="H3317" s="4">
        <f>IFERROR(AandE_Admissions[[#This Row],[Attends_Under_4Hrs_Arr_To_Adm_Tfr_Disch_Type1]]/AandE_Admissions[[#This Row],[AandE_Attends_Type1]],0)</f>
        <v>0.71591610117211602</v>
      </c>
    </row>
    <row r="3318" spans="1:8" hidden="1" x14ac:dyDescent="0.3">
      <c r="A3318" s="1">
        <v>44561</v>
      </c>
      <c r="B3318">
        <v>47162</v>
      </c>
      <c r="C3318">
        <v>161099</v>
      </c>
      <c r="D3318" t="s">
        <v>83</v>
      </c>
      <c r="E3318">
        <v>27154</v>
      </c>
      <c r="F3318">
        <v>19717</v>
      </c>
      <c r="G3318">
        <v>7437</v>
      </c>
      <c r="H3318" s="4">
        <f>IFERROR(AandE_Admissions[[#This Row],[Attends_Under_4Hrs_Arr_To_Adm_Tfr_Disch_Type1]]/AandE_Admissions[[#This Row],[AandE_Attends_Type1]],0)</f>
        <v>0.72611769904986379</v>
      </c>
    </row>
    <row r="3319" spans="1:8" hidden="1" x14ac:dyDescent="0.3">
      <c r="A3319" s="1">
        <v>44561</v>
      </c>
      <c r="B3319">
        <v>47189</v>
      </c>
      <c r="C3319">
        <v>161099</v>
      </c>
      <c r="D3319" t="s">
        <v>33</v>
      </c>
      <c r="E3319">
        <v>19097</v>
      </c>
      <c r="F3319">
        <v>11906</v>
      </c>
      <c r="G3319">
        <v>7191</v>
      </c>
      <c r="H3319" s="4">
        <f>IFERROR(AandE_Admissions[[#This Row],[Attends_Under_4Hrs_Arr_To_Adm_Tfr_Disch_Type1]]/AandE_Admissions[[#This Row],[AandE_Attends_Type1]],0)</f>
        <v>0.62344870922134366</v>
      </c>
    </row>
    <row r="3320" spans="1:8" hidden="1" x14ac:dyDescent="0.3">
      <c r="A3320" s="1">
        <v>44561</v>
      </c>
      <c r="B3320">
        <v>47190</v>
      </c>
      <c r="C3320">
        <v>161099</v>
      </c>
      <c r="D3320" t="s">
        <v>34</v>
      </c>
      <c r="E3320">
        <v>0</v>
      </c>
      <c r="F3320">
        <v>0</v>
      </c>
      <c r="G3320">
        <v>0</v>
      </c>
      <c r="H3320" s="4">
        <f>IFERROR(AandE_Admissions[[#This Row],[Attends_Under_4Hrs_Arr_To_Adm_Tfr_Disch_Type1]]/AandE_Admissions[[#This Row],[AandE_Attends_Type1]],0)</f>
        <v>0</v>
      </c>
    </row>
    <row r="3321" spans="1:8" hidden="1" x14ac:dyDescent="0.3">
      <c r="A3321" s="1">
        <v>44561</v>
      </c>
      <c r="B3321">
        <v>47188</v>
      </c>
      <c r="C3321">
        <v>161099</v>
      </c>
      <c r="D3321" t="s">
        <v>28</v>
      </c>
      <c r="E3321">
        <v>9534</v>
      </c>
      <c r="F3321">
        <v>5326</v>
      </c>
      <c r="G3321">
        <v>4208</v>
      </c>
      <c r="H3321" s="4">
        <f>IFERROR(AandE_Admissions[[#This Row],[Attends_Under_4Hrs_Arr_To_Adm_Tfr_Disch_Type1]]/AandE_Admissions[[#This Row],[AandE_Attends_Type1]],0)</f>
        <v>0.55863226347807848</v>
      </c>
    </row>
    <row r="3322" spans="1:8" hidden="1" x14ac:dyDescent="0.3">
      <c r="A3322" s="1">
        <v>44561</v>
      </c>
      <c r="B3322">
        <v>47192</v>
      </c>
      <c r="C3322">
        <v>161099</v>
      </c>
      <c r="D3322" t="s">
        <v>38</v>
      </c>
      <c r="E3322">
        <v>5472</v>
      </c>
      <c r="F3322">
        <v>2959</v>
      </c>
      <c r="G3322">
        <v>2513</v>
      </c>
      <c r="H3322" s="4">
        <f>IFERROR(AandE_Admissions[[#This Row],[Attends_Under_4Hrs_Arr_To_Adm_Tfr_Disch_Type1]]/AandE_Admissions[[#This Row],[AandE_Attends_Type1]],0)</f>
        <v>0.54075292397660824</v>
      </c>
    </row>
    <row r="3323" spans="1:8" hidden="1" x14ac:dyDescent="0.3">
      <c r="A3323" s="1">
        <v>44561</v>
      </c>
      <c r="B3323">
        <v>47187</v>
      </c>
      <c r="C3323">
        <v>161099</v>
      </c>
      <c r="D3323" t="s">
        <v>27</v>
      </c>
      <c r="E3323">
        <v>0</v>
      </c>
      <c r="F3323">
        <v>0</v>
      </c>
      <c r="G3323">
        <v>0</v>
      </c>
      <c r="H3323" s="4">
        <f>IFERROR(AandE_Admissions[[#This Row],[Attends_Under_4Hrs_Arr_To_Adm_Tfr_Disch_Type1]]/AandE_Admissions[[#This Row],[AandE_Attends_Type1]],0)</f>
        <v>0</v>
      </c>
    </row>
    <row r="3324" spans="1:8" hidden="1" x14ac:dyDescent="0.3">
      <c r="A3324" s="1">
        <v>44561</v>
      </c>
      <c r="B3324">
        <v>47183</v>
      </c>
      <c r="C3324">
        <v>161099</v>
      </c>
      <c r="D3324" t="s">
        <v>23</v>
      </c>
      <c r="E3324">
        <v>6830</v>
      </c>
      <c r="F3324">
        <v>4580</v>
      </c>
      <c r="G3324">
        <v>2250</v>
      </c>
      <c r="H3324" s="4">
        <f>IFERROR(AandE_Admissions[[#This Row],[Attends_Under_4Hrs_Arr_To_Adm_Tfr_Disch_Type1]]/AandE_Admissions[[#This Row],[AandE_Attends_Type1]],0)</f>
        <v>0.67057101024890187</v>
      </c>
    </row>
    <row r="3325" spans="1:8" hidden="1" x14ac:dyDescent="0.3">
      <c r="A3325" s="1">
        <v>44561</v>
      </c>
      <c r="B3325">
        <v>47338</v>
      </c>
      <c r="C3325">
        <v>161099</v>
      </c>
      <c r="D3325" t="s">
        <v>246</v>
      </c>
      <c r="E3325">
        <v>3641</v>
      </c>
      <c r="F3325">
        <v>2194</v>
      </c>
      <c r="G3325">
        <v>1447</v>
      </c>
      <c r="H3325" s="4">
        <f>IFERROR(AandE_Admissions[[#This Row],[Attends_Under_4Hrs_Arr_To_Adm_Tfr_Disch_Type1]]/AandE_Admissions[[#This Row],[AandE_Attends_Type1]],0)</f>
        <v>0.60258170832188962</v>
      </c>
    </row>
    <row r="3326" spans="1:8" hidden="1" x14ac:dyDescent="0.3">
      <c r="A3326" s="1">
        <v>44561</v>
      </c>
      <c r="B3326">
        <v>47239</v>
      </c>
      <c r="C3326">
        <v>161099</v>
      </c>
      <c r="D3326" t="s">
        <v>123</v>
      </c>
      <c r="E3326">
        <v>7210</v>
      </c>
      <c r="F3326">
        <v>4700</v>
      </c>
      <c r="G3326">
        <v>2510</v>
      </c>
      <c r="H3326" s="4">
        <f>IFERROR(AandE_Admissions[[#This Row],[Attends_Under_4Hrs_Arr_To_Adm_Tfr_Disch_Type1]]/AandE_Admissions[[#This Row],[AandE_Attends_Type1]],0)</f>
        <v>0.65187239944521502</v>
      </c>
    </row>
    <row r="3327" spans="1:8" hidden="1" x14ac:dyDescent="0.3">
      <c r="A3327" s="1">
        <v>44561</v>
      </c>
      <c r="B3327">
        <v>47300</v>
      </c>
      <c r="C3327">
        <v>161099</v>
      </c>
      <c r="D3327" t="s">
        <v>143</v>
      </c>
      <c r="E3327">
        <v>7072</v>
      </c>
      <c r="F3327">
        <v>3440</v>
      </c>
      <c r="G3327">
        <v>3632</v>
      </c>
      <c r="H3327" s="4">
        <f>IFERROR(AandE_Admissions[[#This Row],[Attends_Under_4Hrs_Arr_To_Adm_Tfr_Disch_Type1]]/AandE_Admissions[[#This Row],[AandE_Attends_Type1]],0)</f>
        <v>0.48642533936651583</v>
      </c>
    </row>
    <row r="3328" spans="1:8" hidden="1" x14ac:dyDescent="0.3">
      <c r="A3328" s="1">
        <v>44561</v>
      </c>
      <c r="B3328">
        <v>47292</v>
      </c>
      <c r="C3328">
        <v>161099</v>
      </c>
      <c r="D3328" t="s">
        <v>139</v>
      </c>
      <c r="E3328">
        <v>9305</v>
      </c>
      <c r="F3328">
        <v>5146</v>
      </c>
      <c r="G3328">
        <v>4159</v>
      </c>
      <c r="H3328" s="4">
        <f>IFERROR(AandE_Admissions[[#This Row],[Attends_Under_4Hrs_Arr_To_Adm_Tfr_Disch_Type1]]/AandE_Admissions[[#This Row],[AandE_Attends_Type1]],0)</f>
        <v>0.55303600214938209</v>
      </c>
    </row>
    <row r="3329" spans="1:8" hidden="1" x14ac:dyDescent="0.3">
      <c r="A3329" s="1">
        <v>44561</v>
      </c>
      <c r="B3329">
        <v>47281</v>
      </c>
      <c r="C3329">
        <v>161099</v>
      </c>
      <c r="D3329" t="s">
        <v>134</v>
      </c>
      <c r="E3329">
        <v>0</v>
      </c>
      <c r="F3329">
        <v>0</v>
      </c>
      <c r="G3329">
        <v>0</v>
      </c>
      <c r="H3329" s="4">
        <f>IFERROR(AandE_Admissions[[#This Row],[Attends_Under_4Hrs_Arr_To_Adm_Tfr_Disch_Type1]]/AandE_Admissions[[#This Row],[AandE_Attends_Type1]],0)</f>
        <v>0</v>
      </c>
    </row>
    <row r="3330" spans="1:8" hidden="1" x14ac:dyDescent="0.3">
      <c r="A3330" s="1">
        <v>44561</v>
      </c>
      <c r="B3330">
        <v>47273</v>
      </c>
      <c r="C3330">
        <v>161099</v>
      </c>
      <c r="D3330" t="s">
        <v>130</v>
      </c>
      <c r="E3330">
        <v>5101</v>
      </c>
      <c r="F3330">
        <v>3805</v>
      </c>
      <c r="G3330">
        <v>1296</v>
      </c>
      <c r="H3330" s="4">
        <f>IFERROR(AandE_Admissions[[#This Row],[Attends_Under_4Hrs_Arr_To_Adm_Tfr_Disch_Type1]]/AandE_Admissions[[#This Row],[AandE_Attends_Type1]],0)</f>
        <v>0.74593217016271318</v>
      </c>
    </row>
    <row r="3331" spans="1:8" hidden="1" x14ac:dyDescent="0.3">
      <c r="A3331" s="1">
        <v>44561</v>
      </c>
      <c r="B3331">
        <v>47286</v>
      </c>
      <c r="C3331">
        <v>161099</v>
      </c>
      <c r="D3331" t="s">
        <v>136</v>
      </c>
      <c r="E3331">
        <v>6447</v>
      </c>
      <c r="F3331">
        <v>3173</v>
      </c>
      <c r="G3331">
        <v>3274</v>
      </c>
      <c r="H3331" s="4">
        <f>IFERROR(AandE_Admissions[[#This Row],[Attends_Under_4Hrs_Arr_To_Adm_Tfr_Disch_Type1]]/AandE_Admissions[[#This Row],[AandE_Attends_Type1]],0)</f>
        <v>0.4921668993330231</v>
      </c>
    </row>
    <row r="3332" spans="1:8" hidden="1" x14ac:dyDescent="0.3">
      <c r="A3332" s="1">
        <v>44561</v>
      </c>
      <c r="B3332">
        <v>47295</v>
      </c>
      <c r="C3332">
        <v>161099</v>
      </c>
      <c r="D3332" t="s">
        <v>169</v>
      </c>
      <c r="E3332">
        <v>0</v>
      </c>
      <c r="F3332">
        <v>0</v>
      </c>
      <c r="G3332">
        <v>0</v>
      </c>
      <c r="H3332" s="4">
        <f>IFERROR(AandE_Admissions[[#This Row],[Attends_Under_4Hrs_Arr_To_Adm_Tfr_Disch_Type1]]/AandE_Admissions[[#This Row],[AandE_Attends_Type1]],0)</f>
        <v>0</v>
      </c>
    </row>
    <row r="3333" spans="1:8" hidden="1" x14ac:dyDescent="0.3">
      <c r="A3333" s="1">
        <v>44561</v>
      </c>
      <c r="B3333">
        <v>47345</v>
      </c>
      <c r="C3333">
        <v>161099</v>
      </c>
      <c r="D3333" t="s">
        <v>232</v>
      </c>
      <c r="E3333">
        <v>4110</v>
      </c>
      <c r="F3333">
        <v>2934</v>
      </c>
      <c r="G3333">
        <v>1176</v>
      </c>
      <c r="H3333" s="4">
        <f>IFERROR(AandE_Admissions[[#This Row],[Attends_Under_4Hrs_Arr_To_Adm_Tfr_Disch_Type1]]/AandE_Admissions[[#This Row],[AandE_Attends_Type1]],0)</f>
        <v>0.7138686131386861</v>
      </c>
    </row>
    <row r="3334" spans="1:8" hidden="1" x14ac:dyDescent="0.3">
      <c r="A3334" s="1">
        <v>44561</v>
      </c>
      <c r="B3334">
        <v>47155</v>
      </c>
      <c r="C3334">
        <v>161099</v>
      </c>
      <c r="D3334" t="s">
        <v>54</v>
      </c>
      <c r="E3334">
        <v>14911</v>
      </c>
      <c r="F3334">
        <v>14911</v>
      </c>
      <c r="H3334" s="4">
        <f>IFERROR(AandE_Admissions[[#This Row],[Attends_Under_4Hrs_Arr_To_Adm_Tfr_Disch_Type1]]/AandE_Admissions[[#This Row],[AandE_Attends_Type1]],0)</f>
        <v>1</v>
      </c>
    </row>
    <row r="3335" spans="1:8" hidden="1" x14ac:dyDescent="0.3">
      <c r="A3335" s="1">
        <v>44561</v>
      </c>
      <c r="B3335">
        <v>47272</v>
      </c>
      <c r="C3335">
        <v>161099</v>
      </c>
      <c r="D3335" t="s">
        <v>193</v>
      </c>
      <c r="E3335">
        <v>9086</v>
      </c>
      <c r="F3335">
        <v>4483</v>
      </c>
      <c r="G3335">
        <v>4603</v>
      </c>
      <c r="H3335" s="4">
        <f>IFERROR(AandE_Admissions[[#This Row],[Attends_Under_4Hrs_Arr_To_Adm_Tfr_Disch_Type1]]/AandE_Admissions[[#This Row],[AandE_Attends_Type1]],0)</f>
        <v>0.4933964340744002</v>
      </c>
    </row>
    <row r="3336" spans="1:8" hidden="1" x14ac:dyDescent="0.3">
      <c r="A3336" s="1">
        <v>44561</v>
      </c>
      <c r="B3336">
        <v>47252</v>
      </c>
      <c r="C3336">
        <v>161099</v>
      </c>
      <c r="D3336" t="s">
        <v>180</v>
      </c>
      <c r="E3336">
        <v>4402</v>
      </c>
      <c r="F3336">
        <v>2871</v>
      </c>
      <c r="G3336">
        <v>1531</v>
      </c>
      <c r="H3336" s="4">
        <f>IFERROR(AandE_Admissions[[#This Row],[Attends_Under_4Hrs_Arr_To_Adm_Tfr_Disch_Type1]]/AandE_Admissions[[#This Row],[AandE_Attends_Type1]],0)</f>
        <v>0.65220354384370738</v>
      </c>
    </row>
    <row r="3337" spans="1:8" hidden="1" x14ac:dyDescent="0.3">
      <c r="A3337" s="1">
        <v>44561</v>
      </c>
      <c r="B3337">
        <v>47242</v>
      </c>
      <c r="C3337">
        <v>161099</v>
      </c>
      <c r="D3337" t="s">
        <v>172</v>
      </c>
      <c r="E3337">
        <v>5646</v>
      </c>
      <c r="F3337">
        <v>3408</v>
      </c>
      <c r="G3337">
        <v>2238</v>
      </c>
      <c r="H3337" s="4">
        <f>IFERROR(AandE_Admissions[[#This Row],[Attends_Under_4Hrs_Arr_To_Adm_Tfr_Disch_Type1]]/AandE_Admissions[[#This Row],[AandE_Attends_Type1]],0)</f>
        <v>0.60361317747077581</v>
      </c>
    </row>
    <row r="3338" spans="1:8" hidden="1" x14ac:dyDescent="0.3">
      <c r="A3338" s="1">
        <v>44561</v>
      </c>
      <c r="B3338">
        <v>47263</v>
      </c>
      <c r="C3338">
        <v>161099</v>
      </c>
      <c r="D3338" t="s">
        <v>188</v>
      </c>
      <c r="E3338">
        <v>4365</v>
      </c>
      <c r="F3338">
        <v>4059</v>
      </c>
      <c r="G3338">
        <v>306</v>
      </c>
      <c r="H3338" s="4">
        <f>IFERROR(AandE_Admissions[[#This Row],[Attends_Under_4Hrs_Arr_To_Adm_Tfr_Disch_Type1]]/AandE_Admissions[[#This Row],[AandE_Attends_Type1]],0)</f>
        <v>0.92989690721649487</v>
      </c>
    </row>
    <row r="3339" spans="1:8" hidden="1" x14ac:dyDescent="0.3">
      <c r="A3339" s="1">
        <v>44561</v>
      </c>
      <c r="B3339">
        <v>47168</v>
      </c>
      <c r="C3339">
        <v>161099</v>
      </c>
      <c r="D3339" t="s">
        <v>86</v>
      </c>
      <c r="E3339">
        <v>6140</v>
      </c>
      <c r="F3339">
        <v>3477</v>
      </c>
      <c r="G3339">
        <v>2663</v>
      </c>
      <c r="H3339" s="4">
        <f>IFERROR(AandE_Admissions[[#This Row],[Attends_Under_4Hrs_Arr_To_Adm_Tfr_Disch_Type1]]/AandE_Admissions[[#This Row],[AandE_Attends_Type1]],0)</f>
        <v>0.56628664495114012</v>
      </c>
    </row>
    <row r="3340" spans="1:8" hidden="1" x14ac:dyDescent="0.3">
      <c r="A3340" s="1">
        <v>44561</v>
      </c>
      <c r="B3340">
        <v>47350</v>
      </c>
      <c r="C3340">
        <v>161099</v>
      </c>
      <c r="D3340" t="s">
        <v>205</v>
      </c>
      <c r="E3340">
        <v>7078</v>
      </c>
      <c r="F3340">
        <v>4606</v>
      </c>
      <c r="G3340">
        <v>2472</v>
      </c>
      <c r="H3340" s="4">
        <f>IFERROR(AandE_Admissions[[#This Row],[Attends_Under_4Hrs_Arr_To_Adm_Tfr_Disch_Type1]]/AandE_Admissions[[#This Row],[AandE_Attends_Type1]],0)</f>
        <v>0.65074879909578975</v>
      </c>
    </row>
    <row r="3341" spans="1:8" hidden="1" x14ac:dyDescent="0.3">
      <c r="A3341" s="1">
        <v>44561</v>
      </c>
      <c r="B3341">
        <v>47163</v>
      </c>
      <c r="C3341">
        <v>161099</v>
      </c>
      <c r="D3341" t="s">
        <v>58</v>
      </c>
      <c r="E3341">
        <v>7685</v>
      </c>
      <c r="F3341">
        <v>5448</v>
      </c>
      <c r="G3341">
        <v>2237</v>
      </c>
      <c r="H3341" s="4">
        <f>IFERROR(AandE_Admissions[[#This Row],[Attends_Under_4Hrs_Arr_To_Adm_Tfr_Disch_Type1]]/AandE_Admissions[[#This Row],[AandE_Attends_Type1]],0)</f>
        <v>0.70891346779440467</v>
      </c>
    </row>
    <row r="3342" spans="1:8" hidden="1" x14ac:dyDescent="0.3">
      <c r="A3342" s="1">
        <v>44561</v>
      </c>
      <c r="B3342">
        <v>47158</v>
      </c>
      <c r="C3342">
        <v>161099</v>
      </c>
      <c r="D3342" t="s">
        <v>71</v>
      </c>
      <c r="E3342">
        <v>13836</v>
      </c>
      <c r="F3342">
        <v>8328</v>
      </c>
      <c r="G3342">
        <v>5508</v>
      </c>
      <c r="H3342" s="4">
        <f>IFERROR(AandE_Admissions[[#This Row],[Attends_Under_4Hrs_Arr_To_Adm_Tfr_Disch_Type1]]/AandE_Admissions[[#This Row],[AandE_Attends_Type1]],0)</f>
        <v>0.60190806591500434</v>
      </c>
    </row>
    <row r="3343" spans="1:8" hidden="1" x14ac:dyDescent="0.3">
      <c r="A3343" s="1">
        <v>44561</v>
      </c>
      <c r="B3343">
        <v>47332</v>
      </c>
      <c r="C3343">
        <v>161099</v>
      </c>
      <c r="D3343" t="s">
        <v>224</v>
      </c>
      <c r="E3343">
        <v>0</v>
      </c>
      <c r="F3343">
        <v>0</v>
      </c>
      <c r="G3343">
        <v>0</v>
      </c>
      <c r="H3343" s="4">
        <f>IFERROR(AandE_Admissions[[#This Row],[Attends_Under_4Hrs_Arr_To_Adm_Tfr_Disch_Type1]]/AandE_Admissions[[#This Row],[AandE_Attends_Type1]],0)</f>
        <v>0</v>
      </c>
    </row>
    <row r="3344" spans="1:8" hidden="1" x14ac:dyDescent="0.3">
      <c r="A3344" s="1">
        <v>44561</v>
      </c>
      <c r="B3344">
        <v>47314</v>
      </c>
      <c r="C3344">
        <v>161099</v>
      </c>
      <c r="D3344" t="s">
        <v>216</v>
      </c>
      <c r="E3344">
        <v>19601</v>
      </c>
      <c r="F3344">
        <v>19601</v>
      </c>
      <c r="H3344" s="4">
        <f>IFERROR(AandE_Admissions[[#This Row],[Attends_Under_4Hrs_Arr_To_Adm_Tfr_Disch_Type1]]/AandE_Admissions[[#This Row],[AandE_Attends_Type1]],0)</f>
        <v>1</v>
      </c>
    </row>
    <row r="3345" spans="1:8" hidden="1" x14ac:dyDescent="0.3">
      <c r="A3345" s="1">
        <v>44561</v>
      </c>
      <c r="B3345">
        <v>47339</v>
      </c>
      <c r="C3345">
        <v>161099</v>
      </c>
      <c r="D3345" t="s">
        <v>247</v>
      </c>
      <c r="E3345">
        <v>0</v>
      </c>
      <c r="F3345">
        <v>0</v>
      </c>
      <c r="G3345">
        <v>0</v>
      </c>
      <c r="H3345" s="4">
        <f>IFERROR(AandE_Admissions[[#This Row],[Attends_Under_4Hrs_Arr_To_Adm_Tfr_Disch_Type1]]/AandE_Admissions[[#This Row],[AandE_Attends_Type1]],0)</f>
        <v>0</v>
      </c>
    </row>
    <row r="3346" spans="1:8" x14ac:dyDescent="0.3">
      <c r="A3346" s="1">
        <v>44561</v>
      </c>
      <c r="B3346">
        <v>47348</v>
      </c>
      <c r="C3346">
        <v>161099</v>
      </c>
      <c r="D3346" t="s">
        <v>236</v>
      </c>
      <c r="E3346">
        <v>5198</v>
      </c>
      <c r="F3346">
        <f>AandE_Admissions[[#This Row],[AandE_Attends_Type1]]-AandE_Admissions[[#This Row],[Attends_Over_4Hrs_Arr_To_Adm_Tfr_Disch_Type1]]</f>
        <v>2318</v>
      </c>
      <c r="G3346">
        <v>2880</v>
      </c>
      <c r="H3346" s="4">
        <f>IFERROR(AandE_Admissions[[#This Row],[Attends_Under_4Hrs_Arr_To_Adm_Tfr_Disch_Type1]]/AandE_Admissions[[#This Row],[AandE_Attends_Type1]],0)</f>
        <v>0.44594074644093884</v>
      </c>
    </row>
    <row r="3347" spans="1:8" hidden="1" x14ac:dyDescent="0.3">
      <c r="A3347" s="1">
        <v>44561</v>
      </c>
      <c r="B3347">
        <v>47282</v>
      </c>
      <c r="C3347">
        <v>161099</v>
      </c>
      <c r="D3347" t="s">
        <v>129</v>
      </c>
      <c r="E3347">
        <v>16173</v>
      </c>
      <c r="F3347">
        <v>8434</v>
      </c>
      <c r="G3347">
        <v>7739</v>
      </c>
      <c r="H3347" s="4">
        <f>IFERROR(AandE_Admissions[[#This Row],[Attends_Under_4Hrs_Arr_To_Adm_Tfr_Disch_Type1]]/AandE_Admissions[[#This Row],[AandE_Attends_Type1]],0)</f>
        <v>0.5214864279972794</v>
      </c>
    </row>
    <row r="3348" spans="1:8" hidden="1" x14ac:dyDescent="0.3">
      <c r="A3348" s="1">
        <v>44561</v>
      </c>
      <c r="B3348">
        <v>47283</v>
      </c>
      <c r="C3348">
        <v>161099</v>
      </c>
      <c r="D3348" t="s">
        <v>135</v>
      </c>
      <c r="E3348">
        <v>0</v>
      </c>
      <c r="F3348">
        <v>0</v>
      </c>
      <c r="G3348">
        <v>0</v>
      </c>
      <c r="H3348" s="4">
        <f>IFERROR(AandE_Admissions[[#This Row],[Attends_Under_4Hrs_Arr_To_Adm_Tfr_Disch_Type1]]/AandE_Admissions[[#This Row],[AandE_Attends_Type1]],0)</f>
        <v>0</v>
      </c>
    </row>
    <row r="3349" spans="1:8" hidden="1" x14ac:dyDescent="0.3">
      <c r="A3349" s="1">
        <v>44561</v>
      </c>
      <c r="B3349">
        <v>47296</v>
      </c>
      <c r="C3349">
        <v>161099</v>
      </c>
      <c r="D3349" t="s">
        <v>140</v>
      </c>
      <c r="E3349">
        <v>0</v>
      </c>
      <c r="F3349">
        <v>0</v>
      </c>
      <c r="G3349">
        <v>0</v>
      </c>
      <c r="H3349" s="4">
        <f>IFERROR(AandE_Admissions[[#This Row],[Attends_Under_4Hrs_Arr_To_Adm_Tfr_Disch_Type1]]/AandE_Admissions[[#This Row],[AandE_Attends_Type1]],0)</f>
        <v>0</v>
      </c>
    </row>
    <row r="3350" spans="1:8" hidden="1" x14ac:dyDescent="0.3">
      <c r="A3350" s="1">
        <v>44561</v>
      </c>
      <c r="B3350">
        <v>47171</v>
      </c>
      <c r="C3350">
        <v>161099</v>
      </c>
      <c r="D3350" t="s">
        <v>7</v>
      </c>
      <c r="E3350">
        <v>12440</v>
      </c>
      <c r="F3350">
        <v>3694</v>
      </c>
      <c r="G3350">
        <v>8746</v>
      </c>
      <c r="H3350" s="4">
        <f>IFERROR(AandE_Admissions[[#This Row],[Attends_Under_4Hrs_Arr_To_Adm_Tfr_Disch_Type1]]/AandE_Admissions[[#This Row],[AandE_Attends_Type1]],0)</f>
        <v>0.29694533762057879</v>
      </c>
    </row>
    <row r="3351" spans="1:8" hidden="1" x14ac:dyDescent="0.3">
      <c r="A3351" s="1">
        <v>44561</v>
      </c>
      <c r="B3351">
        <v>47243</v>
      </c>
      <c r="C3351">
        <v>161099</v>
      </c>
      <c r="D3351" t="s">
        <v>173</v>
      </c>
      <c r="E3351">
        <v>7904</v>
      </c>
      <c r="F3351">
        <v>5398</v>
      </c>
      <c r="G3351">
        <v>2506</v>
      </c>
      <c r="H3351" s="4">
        <f>IFERROR(AandE_Admissions[[#This Row],[Attends_Under_4Hrs_Arr_To_Adm_Tfr_Disch_Type1]]/AandE_Admissions[[#This Row],[AandE_Attends_Type1]],0)</f>
        <v>0.68294534412955465</v>
      </c>
    </row>
    <row r="3352" spans="1:8" hidden="1" x14ac:dyDescent="0.3">
      <c r="A3352" s="1">
        <v>44561</v>
      </c>
      <c r="B3352">
        <v>47269</v>
      </c>
      <c r="C3352">
        <v>161099</v>
      </c>
      <c r="D3352" t="s">
        <v>192</v>
      </c>
      <c r="E3352">
        <v>7534</v>
      </c>
      <c r="F3352">
        <v>7534</v>
      </c>
      <c r="H3352" s="4">
        <f>IFERROR(AandE_Admissions[[#This Row],[Attends_Under_4Hrs_Arr_To_Adm_Tfr_Disch_Type1]]/AandE_Admissions[[#This Row],[AandE_Attends_Type1]],0)</f>
        <v>1</v>
      </c>
    </row>
    <row r="3353" spans="1:8" hidden="1" x14ac:dyDescent="0.3">
      <c r="A3353" s="1">
        <v>44561</v>
      </c>
      <c r="B3353">
        <v>47201</v>
      </c>
      <c r="C3353">
        <v>161099</v>
      </c>
      <c r="D3353" t="s">
        <v>89</v>
      </c>
      <c r="E3353">
        <v>2919</v>
      </c>
      <c r="F3353">
        <v>1979</v>
      </c>
      <c r="G3353">
        <v>940</v>
      </c>
      <c r="H3353" s="4">
        <f>IFERROR(AandE_Admissions[[#This Row],[Attends_Under_4Hrs_Arr_To_Adm_Tfr_Disch_Type1]]/AandE_Admissions[[#This Row],[AandE_Attends_Type1]],0)</f>
        <v>0.67797190818773556</v>
      </c>
    </row>
    <row r="3354" spans="1:8" hidden="1" x14ac:dyDescent="0.3">
      <c r="A3354" s="1">
        <v>44561</v>
      </c>
      <c r="B3354">
        <v>47165</v>
      </c>
      <c r="C3354">
        <v>161099</v>
      </c>
      <c r="D3354" t="s">
        <v>82</v>
      </c>
      <c r="E3354">
        <v>11304</v>
      </c>
      <c r="F3354">
        <v>5128</v>
      </c>
      <c r="G3354">
        <v>6176</v>
      </c>
      <c r="H3354" s="4">
        <f>IFERROR(AandE_Admissions[[#This Row],[Attends_Under_4Hrs_Arr_To_Adm_Tfr_Disch_Type1]]/AandE_Admissions[[#This Row],[AandE_Attends_Type1]],0)</f>
        <v>0.45364472753007784</v>
      </c>
    </row>
    <row r="3355" spans="1:8" hidden="1" x14ac:dyDescent="0.3">
      <c r="A3355" s="1">
        <v>44561</v>
      </c>
      <c r="B3355">
        <v>47161</v>
      </c>
      <c r="C3355">
        <v>161099</v>
      </c>
      <c r="D3355" t="s">
        <v>77</v>
      </c>
      <c r="E3355">
        <v>5394</v>
      </c>
      <c r="F3355">
        <v>3083</v>
      </c>
      <c r="G3355">
        <v>2311</v>
      </c>
      <c r="H3355" s="4">
        <f>IFERROR(AandE_Admissions[[#This Row],[Attends_Under_4Hrs_Arr_To_Adm_Tfr_Disch_Type1]]/AandE_Admissions[[#This Row],[AandE_Attends_Type1]],0)</f>
        <v>0.57156099369669999</v>
      </c>
    </row>
    <row r="3356" spans="1:8" hidden="1" x14ac:dyDescent="0.3">
      <c r="A3356" s="1">
        <v>44561</v>
      </c>
      <c r="B3356">
        <v>47170</v>
      </c>
      <c r="C3356">
        <v>161099</v>
      </c>
      <c r="D3356" t="s">
        <v>87</v>
      </c>
      <c r="E3356">
        <v>6365</v>
      </c>
      <c r="F3356">
        <v>6365</v>
      </c>
      <c r="H3356" s="4">
        <f>IFERROR(AandE_Admissions[[#This Row],[Attends_Under_4Hrs_Arr_To_Adm_Tfr_Disch_Type1]]/AandE_Admissions[[#This Row],[AandE_Attends_Type1]],0)</f>
        <v>1</v>
      </c>
    </row>
    <row r="3357" spans="1:8" hidden="1" x14ac:dyDescent="0.3">
      <c r="A3357" s="1">
        <v>44561</v>
      </c>
      <c r="B3357">
        <v>47156</v>
      </c>
      <c r="C3357">
        <v>161099</v>
      </c>
      <c r="D3357" t="s">
        <v>68</v>
      </c>
      <c r="E3357">
        <v>8827</v>
      </c>
      <c r="F3357">
        <v>8827</v>
      </c>
      <c r="H3357" s="4">
        <f>IFERROR(AandE_Admissions[[#This Row],[Attends_Under_4Hrs_Arr_To_Adm_Tfr_Disch_Type1]]/AandE_Admissions[[#This Row],[AandE_Attends_Type1]],0)</f>
        <v>1</v>
      </c>
    </row>
    <row r="3358" spans="1:8" hidden="1" x14ac:dyDescent="0.3">
      <c r="A3358" s="1">
        <v>44561</v>
      </c>
      <c r="B3358">
        <v>47353</v>
      </c>
      <c r="C3358">
        <v>161099</v>
      </c>
      <c r="D3358" t="s">
        <v>238</v>
      </c>
      <c r="E3358">
        <v>6233</v>
      </c>
      <c r="F3358">
        <v>3563</v>
      </c>
      <c r="G3358">
        <v>2670</v>
      </c>
      <c r="H3358" s="4">
        <f>IFERROR(AandE_Admissions[[#This Row],[Attends_Under_4Hrs_Arr_To_Adm_Tfr_Disch_Type1]]/AandE_Admissions[[#This Row],[AandE_Attends_Type1]],0)</f>
        <v>0.57163484678325049</v>
      </c>
    </row>
    <row r="3359" spans="1:8" hidden="1" x14ac:dyDescent="0.3">
      <c r="A3359" s="1">
        <v>44561</v>
      </c>
      <c r="B3359">
        <v>47349</v>
      </c>
      <c r="C3359">
        <v>161099</v>
      </c>
      <c r="D3359" t="s">
        <v>237</v>
      </c>
      <c r="E3359">
        <v>7110</v>
      </c>
      <c r="F3359">
        <v>4586</v>
      </c>
      <c r="G3359">
        <v>2524</v>
      </c>
      <c r="H3359" s="4">
        <f>IFERROR(AandE_Admissions[[#This Row],[Attends_Under_4Hrs_Arr_To_Adm_Tfr_Disch_Type1]]/AandE_Admissions[[#This Row],[AandE_Attends_Type1]],0)</f>
        <v>0.64500703234880452</v>
      </c>
    </row>
    <row r="3360" spans="1:8" hidden="1" x14ac:dyDescent="0.3">
      <c r="A3360" s="1">
        <v>44561</v>
      </c>
      <c r="B3360">
        <v>47333</v>
      </c>
      <c r="C3360">
        <v>161099</v>
      </c>
      <c r="D3360" t="s">
        <v>257</v>
      </c>
      <c r="E3360">
        <v>10416</v>
      </c>
      <c r="F3360">
        <v>7299</v>
      </c>
      <c r="G3360">
        <v>3117</v>
      </c>
      <c r="H3360" s="4">
        <f>IFERROR(AandE_Admissions[[#This Row],[Attends_Under_4Hrs_Arr_To_Adm_Tfr_Disch_Type1]]/AandE_Admissions[[#This Row],[AandE_Attends_Type1]],0)</f>
        <v>0.70074884792626724</v>
      </c>
    </row>
    <row r="3361" spans="1:8" hidden="1" x14ac:dyDescent="0.3">
      <c r="A3361" s="1">
        <v>44561</v>
      </c>
      <c r="B3361">
        <v>47264</v>
      </c>
      <c r="C3361">
        <v>161099</v>
      </c>
      <c r="D3361" t="s">
        <v>190</v>
      </c>
      <c r="E3361">
        <v>9002</v>
      </c>
      <c r="F3361">
        <v>4367</v>
      </c>
      <c r="G3361">
        <v>4635</v>
      </c>
      <c r="H3361" s="4">
        <f>IFERROR(AandE_Admissions[[#This Row],[Attends_Under_4Hrs_Arr_To_Adm_Tfr_Disch_Type1]]/AandE_Admissions[[#This Row],[AandE_Attends_Type1]],0)</f>
        <v>0.48511441901799601</v>
      </c>
    </row>
    <row r="3362" spans="1:8" hidden="1" x14ac:dyDescent="0.3">
      <c r="A3362" s="1">
        <v>44561</v>
      </c>
      <c r="B3362">
        <v>47324</v>
      </c>
      <c r="C3362">
        <v>161099</v>
      </c>
      <c r="D3362" t="s">
        <v>251</v>
      </c>
      <c r="E3362">
        <v>8740</v>
      </c>
      <c r="F3362">
        <v>8740</v>
      </c>
      <c r="H3362" s="4">
        <f>IFERROR(AandE_Admissions[[#This Row],[Attends_Under_4Hrs_Arr_To_Adm_Tfr_Disch_Type1]]/AandE_Admissions[[#This Row],[AandE_Attends_Type1]],0)</f>
        <v>1</v>
      </c>
    </row>
    <row r="3363" spans="1:8" hidden="1" x14ac:dyDescent="0.3">
      <c r="A3363" s="1">
        <v>44561</v>
      </c>
      <c r="B3363">
        <v>47328</v>
      </c>
      <c r="C3363">
        <v>161099</v>
      </c>
      <c r="D3363" t="s">
        <v>204</v>
      </c>
      <c r="E3363">
        <v>10711</v>
      </c>
      <c r="F3363">
        <v>8215</v>
      </c>
      <c r="G3363">
        <v>2496</v>
      </c>
      <c r="H3363" s="4">
        <f>IFERROR(AandE_Admissions[[#This Row],[Attends_Under_4Hrs_Arr_To_Adm_Tfr_Disch_Type1]]/AandE_Admissions[[#This Row],[AandE_Attends_Type1]],0)</f>
        <v>0.76696853701801881</v>
      </c>
    </row>
    <row r="3364" spans="1:8" hidden="1" x14ac:dyDescent="0.3">
      <c r="A3364" s="1">
        <v>44561</v>
      </c>
      <c r="B3364">
        <v>47178</v>
      </c>
      <c r="C3364">
        <v>161099</v>
      </c>
      <c r="D3364" t="s">
        <v>17</v>
      </c>
      <c r="E3364">
        <v>11403</v>
      </c>
      <c r="F3364">
        <v>8655</v>
      </c>
      <c r="G3364">
        <v>2748</v>
      </c>
      <c r="H3364" s="4">
        <f>IFERROR(AandE_Admissions[[#This Row],[Attends_Under_4Hrs_Arr_To_Adm_Tfr_Disch_Type1]]/AandE_Admissions[[#This Row],[AandE_Attends_Type1]],0)</f>
        <v>0.75901078663509602</v>
      </c>
    </row>
    <row r="3365" spans="1:8" hidden="1" x14ac:dyDescent="0.3">
      <c r="A3365" s="1">
        <v>44561</v>
      </c>
      <c r="B3365">
        <v>47184</v>
      </c>
      <c r="C3365">
        <v>161099</v>
      </c>
      <c r="D3365" t="s">
        <v>24</v>
      </c>
      <c r="E3365">
        <v>13758</v>
      </c>
      <c r="F3365">
        <v>8672</v>
      </c>
      <c r="G3365">
        <v>5086</v>
      </c>
      <c r="H3365" s="4">
        <f>IFERROR(AandE_Admissions[[#This Row],[Attends_Under_4Hrs_Arr_To_Adm_Tfr_Disch_Type1]]/AandE_Admissions[[#This Row],[AandE_Attends_Type1]],0)</f>
        <v>0.63032417502543969</v>
      </c>
    </row>
    <row r="3366" spans="1:8" hidden="1" x14ac:dyDescent="0.3">
      <c r="A3366" s="1">
        <v>44561</v>
      </c>
      <c r="B3366">
        <v>47176</v>
      </c>
      <c r="C3366">
        <v>161099</v>
      </c>
      <c r="D3366" t="s">
        <v>12</v>
      </c>
      <c r="E3366">
        <v>11422</v>
      </c>
      <c r="F3366">
        <v>8126</v>
      </c>
      <c r="G3366">
        <v>3296</v>
      </c>
      <c r="H3366" s="4">
        <f>IFERROR(AandE_Admissions[[#This Row],[Attends_Under_4Hrs_Arr_To_Adm_Tfr_Disch_Type1]]/AandE_Admissions[[#This Row],[AandE_Attends_Type1]],0)</f>
        <v>0.71143407459289087</v>
      </c>
    </row>
    <row r="3367" spans="1:8" hidden="1" x14ac:dyDescent="0.3">
      <c r="A3367" s="1">
        <v>44561</v>
      </c>
      <c r="B3367">
        <v>47191</v>
      </c>
      <c r="C3367">
        <v>161099</v>
      </c>
      <c r="D3367" t="s">
        <v>36</v>
      </c>
      <c r="E3367">
        <v>10273</v>
      </c>
      <c r="F3367">
        <v>7093</v>
      </c>
      <c r="G3367">
        <v>3180</v>
      </c>
      <c r="H3367" s="4">
        <f>IFERROR(AandE_Admissions[[#This Row],[Attends_Under_4Hrs_Arr_To_Adm_Tfr_Disch_Type1]]/AandE_Admissions[[#This Row],[AandE_Attends_Type1]],0)</f>
        <v>0.69045069599922126</v>
      </c>
    </row>
    <row r="3368" spans="1:8" hidden="1" x14ac:dyDescent="0.3">
      <c r="A3368" s="1">
        <v>44561</v>
      </c>
      <c r="B3368">
        <v>47337</v>
      </c>
      <c r="C3368">
        <v>161099</v>
      </c>
      <c r="D3368" t="s">
        <v>264</v>
      </c>
      <c r="E3368">
        <v>0</v>
      </c>
      <c r="F3368">
        <v>0</v>
      </c>
      <c r="G3368">
        <v>0</v>
      </c>
      <c r="H3368" s="4">
        <f>IFERROR(AandE_Admissions[[#This Row],[Attends_Under_4Hrs_Arr_To_Adm_Tfr_Disch_Type1]]/AandE_Admissions[[#This Row],[AandE_Attends_Type1]],0)</f>
        <v>0</v>
      </c>
    </row>
    <row r="3369" spans="1:8" hidden="1" x14ac:dyDescent="0.3">
      <c r="A3369" s="1">
        <v>44561</v>
      </c>
      <c r="B3369">
        <v>47227</v>
      </c>
      <c r="C3369">
        <v>161099</v>
      </c>
      <c r="D3369" t="s">
        <v>117</v>
      </c>
      <c r="E3369">
        <v>6244</v>
      </c>
      <c r="F3369">
        <v>4499</v>
      </c>
      <c r="G3369">
        <v>1745</v>
      </c>
      <c r="H3369" s="4">
        <f>IFERROR(AandE_Admissions[[#This Row],[Attends_Under_4Hrs_Arr_To_Adm_Tfr_Disch_Type1]]/AandE_Admissions[[#This Row],[AandE_Attends_Type1]],0)</f>
        <v>0.72053171044202435</v>
      </c>
    </row>
    <row r="3370" spans="1:8" hidden="1" x14ac:dyDescent="0.3">
      <c r="A3370" s="1">
        <v>44561</v>
      </c>
      <c r="B3370">
        <v>47238</v>
      </c>
      <c r="C3370">
        <v>161099</v>
      </c>
      <c r="D3370" t="s">
        <v>102</v>
      </c>
      <c r="E3370">
        <v>12671</v>
      </c>
      <c r="F3370">
        <v>5744</v>
      </c>
      <c r="G3370">
        <v>6927</v>
      </c>
      <c r="H3370" s="4">
        <f>IFERROR(AandE_Admissions[[#This Row],[Attends_Under_4Hrs_Arr_To_Adm_Tfr_Disch_Type1]]/AandE_Admissions[[#This Row],[AandE_Attends_Type1]],0)</f>
        <v>0.45331860153105519</v>
      </c>
    </row>
    <row r="3371" spans="1:8" hidden="1" x14ac:dyDescent="0.3">
      <c r="A3371" s="1">
        <v>44561</v>
      </c>
      <c r="B3371">
        <v>47261</v>
      </c>
      <c r="C3371">
        <v>161099</v>
      </c>
      <c r="D3371" t="s">
        <v>187</v>
      </c>
      <c r="E3371">
        <v>11063</v>
      </c>
      <c r="F3371">
        <v>6528</v>
      </c>
      <c r="G3371">
        <v>4535</v>
      </c>
      <c r="H3371" s="4">
        <f>IFERROR(AandE_Admissions[[#This Row],[Attends_Under_4Hrs_Arr_To_Adm_Tfr_Disch_Type1]]/AandE_Admissions[[#This Row],[AandE_Attends_Type1]],0)</f>
        <v>0.59007502485763352</v>
      </c>
    </row>
    <row r="3372" spans="1:8" hidden="1" x14ac:dyDescent="0.3">
      <c r="A3372" s="1">
        <v>44561</v>
      </c>
      <c r="B3372">
        <v>47278</v>
      </c>
      <c r="C3372">
        <v>161099</v>
      </c>
      <c r="D3372" t="s">
        <v>132</v>
      </c>
      <c r="E3372">
        <v>3835</v>
      </c>
      <c r="F3372">
        <v>2347</v>
      </c>
      <c r="G3372">
        <v>1488</v>
      </c>
      <c r="H3372" s="4">
        <f>IFERROR(AandE_Admissions[[#This Row],[Attends_Under_4Hrs_Arr_To_Adm_Tfr_Disch_Type1]]/AandE_Admissions[[#This Row],[AandE_Attends_Type1]],0)</f>
        <v>0.61199478487614078</v>
      </c>
    </row>
    <row r="3373" spans="1:8" hidden="1" x14ac:dyDescent="0.3">
      <c r="A3373" s="1">
        <v>44561</v>
      </c>
      <c r="B3373">
        <v>47277</v>
      </c>
      <c r="C3373">
        <v>161099</v>
      </c>
      <c r="D3373" t="s">
        <v>131</v>
      </c>
      <c r="E3373">
        <v>6336</v>
      </c>
      <c r="F3373">
        <v>3675</v>
      </c>
      <c r="G3373">
        <v>2661</v>
      </c>
      <c r="H3373" s="4">
        <f>IFERROR(AandE_Admissions[[#This Row],[Attends_Under_4Hrs_Arr_To_Adm_Tfr_Disch_Type1]]/AandE_Admissions[[#This Row],[AandE_Attends_Type1]],0)</f>
        <v>0.58001893939393945</v>
      </c>
    </row>
    <row r="3374" spans="1:8" hidden="1" x14ac:dyDescent="0.3">
      <c r="A3374" s="1">
        <v>44561</v>
      </c>
      <c r="B3374">
        <v>47182</v>
      </c>
      <c r="C3374">
        <v>161099</v>
      </c>
      <c r="D3374" t="s">
        <v>22</v>
      </c>
      <c r="E3374">
        <v>13335</v>
      </c>
      <c r="F3374">
        <v>7151</v>
      </c>
      <c r="G3374">
        <v>6184</v>
      </c>
      <c r="H3374" s="4">
        <f>IFERROR(AandE_Admissions[[#This Row],[Attends_Under_4Hrs_Arr_To_Adm_Tfr_Disch_Type1]]/AandE_Admissions[[#This Row],[AandE_Attends_Type1]],0)</f>
        <v>0.53625796775403078</v>
      </c>
    </row>
    <row r="3375" spans="1:8" hidden="1" x14ac:dyDescent="0.3">
      <c r="A3375" s="1">
        <v>44561</v>
      </c>
      <c r="B3375">
        <v>47223</v>
      </c>
      <c r="C3375">
        <v>161099</v>
      </c>
      <c r="D3375" t="s">
        <v>97</v>
      </c>
      <c r="E3375">
        <v>8703</v>
      </c>
      <c r="F3375">
        <v>6631</v>
      </c>
      <c r="G3375">
        <v>2072</v>
      </c>
      <c r="H3375" s="4">
        <f>IFERROR(AandE_Admissions[[#This Row],[Attends_Under_4Hrs_Arr_To_Adm_Tfr_Disch_Type1]]/AandE_Admissions[[#This Row],[AandE_Attends_Type1]],0)</f>
        <v>0.76192117660576808</v>
      </c>
    </row>
    <row r="3376" spans="1:8" hidden="1" x14ac:dyDescent="0.3">
      <c r="A3376" s="1">
        <v>44561</v>
      </c>
      <c r="B3376">
        <v>47359</v>
      </c>
      <c r="C3376">
        <v>161099</v>
      </c>
      <c r="D3376" t="s">
        <v>235</v>
      </c>
      <c r="E3376">
        <v>7415</v>
      </c>
      <c r="F3376">
        <v>7415</v>
      </c>
      <c r="H3376" s="4">
        <f>IFERROR(AandE_Admissions[[#This Row],[Attends_Under_4Hrs_Arr_To_Adm_Tfr_Disch_Type1]]/AandE_Admissions[[#This Row],[AandE_Attends_Type1]],0)</f>
        <v>1</v>
      </c>
    </row>
    <row r="3377" spans="1:8" hidden="1" x14ac:dyDescent="0.3">
      <c r="A3377" s="1">
        <v>44561</v>
      </c>
      <c r="B3377">
        <v>47235</v>
      </c>
      <c r="C3377">
        <v>161099</v>
      </c>
      <c r="D3377" t="s">
        <v>122</v>
      </c>
      <c r="E3377">
        <v>10262</v>
      </c>
      <c r="F3377">
        <v>5378</v>
      </c>
      <c r="G3377">
        <v>4884</v>
      </c>
      <c r="H3377" s="4">
        <f>IFERROR(AandE_Admissions[[#This Row],[Attends_Under_4Hrs_Arr_To_Adm_Tfr_Disch_Type1]]/AandE_Admissions[[#This Row],[AandE_Attends_Type1]],0)</f>
        <v>0.52406938218670829</v>
      </c>
    </row>
    <row r="3378" spans="1:8" hidden="1" x14ac:dyDescent="0.3">
      <c r="A3378" s="1">
        <v>44561</v>
      </c>
      <c r="B3378">
        <v>47196</v>
      </c>
      <c r="C3378">
        <v>161099</v>
      </c>
      <c r="D3378" t="s">
        <v>41</v>
      </c>
      <c r="E3378">
        <v>8179</v>
      </c>
      <c r="F3378">
        <v>5992</v>
      </c>
      <c r="G3378">
        <v>2187</v>
      </c>
      <c r="H3378" s="4">
        <f>IFERROR(AandE_Admissions[[#This Row],[Attends_Under_4Hrs_Arr_To_Adm_Tfr_Disch_Type1]]/AandE_Admissions[[#This Row],[AandE_Attends_Type1]],0)</f>
        <v>0.73260789827607287</v>
      </c>
    </row>
    <row r="3379" spans="1:8" hidden="1" x14ac:dyDescent="0.3">
      <c r="A3379" s="1">
        <v>44561</v>
      </c>
      <c r="B3379">
        <v>47230</v>
      </c>
      <c r="C3379">
        <v>161099</v>
      </c>
      <c r="D3379" t="s">
        <v>101</v>
      </c>
      <c r="E3379">
        <v>0</v>
      </c>
      <c r="F3379">
        <v>0</v>
      </c>
      <c r="G3379">
        <v>0</v>
      </c>
      <c r="H3379" s="4">
        <f>IFERROR(AandE_Admissions[[#This Row],[Attends_Under_4Hrs_Arr_To_Adm_Tfr_Disch_Type1]]/AandE_Admissions[[#This Row],[AandE_Attends_Type1]],0)</f>
        <v>0</v>
      </c>
    </row>
    <row r="3380" spans="1:8" hidden="1" x14ac:dyDescent="0.3">
      <c r="A3380" s="1">
        <v>44561</v>
      </c>
      <c r="B3380">
        <v>47231</v>
      </c>
      <c r="C3380">
        <v>161099</v>
      </c>
      <c r="D3380" t="s">
        <v>120</v>
      </c>
      <c r="E3380">
        <v>11405</v>
      </c>
      <c r="F3380">
        <v>7855</v>
      </c>
      <c r="G3380">
        <v>3550</v>
      </c>
      <c r="H3380" s="4">
        <f>IFERROR(AandE_Admissions[[#This Row],[Attends_Under_4Hrs_Arr_To_Adm_Tfr_Disch_Type1]]/AandE_Admissions[[#This Row],[AandE_Attends_Type1]],0)</f>
        <v>0.6887330118369136</v>
      </c>
    </row>
    <row r="3381" spans="1:8" hidden="1" x14ac:dyDescent="0.3">
      <c r="A3381" s="1">
        <v>44561</v>
      </c>
      <c r="B3381">
        <v>47241</v>
      </c>
      <c r="C3381">
        <v>161099</v>
      </c>
      <c r="D3381" t="s">
        <v>127</v>
      </c>
      <c r="E3381">
        <v>5415</v>
      </c>
      <c r="F3381">
        <v>3440</v>
      </c>
      <c r="G3381">
        <v>1975</v>
      </c>
      <c r="H3381" s="4">
        <f>IFERROR(AandE_Admissions[[#This Row],[Attends_Under_4Hrs_Arr_To_Adm_Tfr_Disch_Type1]]/AandE_Admissions[[#This Row],[AandE_Attends_Type1]],0)</f>
        <v>0.63527239150507853</v>
      </c>
    </row>
    <row r="3382" spans="1:8" hidden="1" x14ac:dyDescent="0.3">
      <c r="A3382" s="1">
        <v>44561</v>
      </c>
      <c r="B3382">
        <v>47207</v>
      </c>
      <c r="C3382">
        <v>161099</v>
      </c>
      <c r="D3382" t="s">
        <v>110</v>
      </c>
      <c r="E3382">
        <v>5713</v>
      </c>
      <c r="F3382">
        <v>4135</v>
      </c>
      <c r="G3382">
        <v>1578</v>
      </c>
      <c r="H3382" s="4">
        <f>IFERROR(AandE_Admissions[[#This Row],[Attends_Under_4Hrs_Arr_To_Adm_Tfr_Disch_Type1]]/AandE_Admissions[[#This Row],[AandE_Attends_Type1]],0)</f>
        <v>0.72378785226676001</v>
      </c>
    </row>
    <row r="3383" spans="1:8" hidden="1" x14ac:dyDescent="0.3">
      <c r="A3383" s="1">
        <v>44561</v>
      </c>
      <c r="B3383">
        <v>47164</v>
      </c>
      <c r="C3383">
        <v>161099</v>
      </c>
      <c r="D3383" t="s">
        <v>79</v>
      </c>
      <c r="E3383">
        <v>9833</v>
      </c>
      <c r="F3383">
        <v>4269</v>
      </c>
      <c r="G3383">
        <v>5564</v>
      </c>
      <c r="H3383" s="4">
        <f>IFERROR(AandE_Admissions[[#This Row],[Attends_Under_4Hrs_Arr_To_Adm_Tfr_Disch_Type1]]/AandE_Admissions[[#This Row],[AandE_Attends_Type1]],0)</f>
        <v>0.4341503101800061</v>
      </c>
    </row>
    <row r="3384" spans="1:8" hidden="1" x14ac:dyDescent="0.3">
      <c r="A3384" s="1">
        <v>44561</v>
      </c>
      <c r="B3384">
        <v>47288</v>
      </c>
      <c r="C3384">
        <v>161099</v>
      </c>
      <c r="D3384" t="s">
        <v>166</v>
      </c>
      <c r="E3384">
        <v>21999</v>
      </c>
      <c r="F3384">
        <v>11839</v>
      </c>
      <c r="G3384">
        <v>10160</v>
      </c>
      <c r="H3384" s="4">
        <f>IFERROR(AandE_Admissions[[#This Row],[Attends_Under_4Hrs_Arr_To_Adm_Tfr_Disch_Type1]]/AandE_Admissions[[#This Row],[AandE_Attends_Type1]],0)</f>
        <v>0.53816082549206778</v>
      </c>
    </row>
    <row r="3385" spans="1:8" hidden="1" x14ac:dyDescent="0.3">
      <c r="A3385" s="1">
        <v>44561</v>
      </c>
      <c r="B3385">
        <v>47275</v>
      </c>
      <c r="C3385">
        <v>161099</v>
      </c>
      <c r="D3385" t="s">
        <v>158</v>
      </c>
      <c r="E3385">
        <v>9344</v>
      </c>
      <c r="F3385">
        <v>5514</v>
      </c>
      <c r="G3385">
        <v>3830</v>
      </c>
      <c r="H3385" s="4">
        <f>IFERROR(AandE_Admissions[[#This Row],[Attends_Under_4Hrs_Arr_To_Adm_Tfr_Disch_Type1]]/AandE_Admissions[[#This Row],[AandE_Attends_Type1]],0)</f>
        <v>0.59011130136986301</v>
      </c>
    </row>
    <row r="3386" spans="1:8" hidden="1" x14ac:dyDescent="0.3">
      <c r="A3386" s="1">
        <v>44561</v>
      </c>
      <c r="B3386">
        <v>47294</v>
      </c>
      <c r="C3386">
        <v>161099</v>
      </c>
      <c r="D3386" t="s">
        <v>168</v>
      </c>
      <c r="E3386">
        <v>7491</v>
      </c>
      <c r="F3386">
        <v>4021</v>
      </c>
      <c r="G3386">
        <v>3470</v>
      </c>
      <c r="H3386" s="4">
        <f>IFERROR(AandE_Admissions[[#This Row],[Attends_Under_4Hrs_Arr_To_Adm_Tfr_Disch_Type1]]/AandE_Admissions[[#This Row],[AandE_Attends_Type1]],0)</f>
        <v>0.53677746629288481</v>
      </c>
    </row>
    <row r="3387" spans="1:8" hidden="1" x14ac:dyDescent="0.3">
      <c r="A3387" s="1">
        <v>44561</v>
      </c>
      <c r="B3387">
        <v>47343</v>
      </c>
      <c r="C3387">
        <v>161099</v>
      </c>
      <c r="D3387" t="s">
        <v>200</v>
      </c>
      <c r="E3387">
        <v>5254</v>
      </c>
      <c r="F3387">
        <v>3020</v>
      </c>
      <c r="G3387">
        <v>2234</v>
      </c>
      <c r="H3387" s="4">
        <f>IFERROR(AandE_Admissions[[#This Row],[Attends_Under_4Hrs_Arr_To_Adm_Tfr_Disch_Type1]]/AandE_Admissions[[#This Row],[AandE_Attends_Type1]],0)</f>
        <v>0.57480015226494097</v>
      </c>
    </row>
    <row r="3388" spans="1:8" hidden="1" x14ac:dyDescent="0.3">
      <c r="A3388" s="1">
        <v>44561</v>
      </c>
      <c r="B3388">
        <v>47315</v>
      </c>
      <c r="C3388">
        <v>161099</v>
      </c>
      <c r="D3388" t="s">
        <v>248</v>
      </c>
      <c r="E3388">
        <v>10161</v>
      </c>
      <c r="F3388">
        <v>6798</v>
      </c>
      <c r="G3388">
        <v>3363</v>
      </c>
      <c r="H3388" s="4">
        <f>IFERROR(AandE_Admissions[[#This Row],[Attends_Under_4Hrs_Arr_To_Adm_Tfr_Disch_Type1]]/AandE_Admissions[[#This Row],[AandE_Attends_Type1]],0)</f>
        <v>0.66902863891349273</v>
      </c>
    </row>
    <row r="3389" spans="1:8" hidden="1" x14ac:dyDescent="0.3">
      <c r="A3389" s="1">
        <v>44561</v>
      </c>
      <c r="B3389">
        <v>47309</v>
      </c>
      <c r="C3389">
        <v>161099</v>
      </c>
      <c r="D3389" t="s">
        <v>212</v>
      </c>
      <c r="E3389">
        <v>10115</v>
      </c>
      <c r="F3389">
        <v>7246</v>
      </c>
      <c r="G3389">
        <v>2869</v>
      </c>
      <c r="H3389" s="4">
        <f>IFERROR(AandE_Admissions[[#This Row],[Attends_Under_4Hrs_Arr_To_Adm_Tfr_Disch_Type1]]/AandE_Admissions[[#This Row],[AandE_Attends_Type1]],0)</f>
        <v>0.71636183885318838</v>
      </c>
    </row>
    <row r="3390" spans="1:8" hidden="1" x14ac:dyDescent="0.3">
      <c r="A3390" s="1">
        <v>44561</v>
      </c>
      <c r="B3390">
        <v>47229</v>
      </c>
      <c r="C3390">
        <v>161099</v>
      </c>
      <c r="D3390" t="s">
        <v>119</v>
      </c>
      <c r="E3390">
        <v>8344</v>
      </c>
      <c r="F3390">
        <v>5471</v>
      </c>
      <c r="G3390">
        <v>2873</v>
      </c>
      <c r="H3390" s="4">
        <f>IFERROR(AandE_Admissions[[#This Row],[Attends_Under_4Hrs_Arr_To_Adm_Tfr_Disch_Type1]]/AandE_Admissions[[#This Row],[AandE_Attends_Type1]],0)</f>
        <v>0.65568072866730587</v>
      </c>
    </row>
    <row r="3391" spans="1:8" hidden="1" x14ac:dyDescent="0.3">
      <c r="A3391" s="1">
        <v>44561</v>
      </c>
      <c r="B3391">
        <v>47258</v>
      </c>
      <c r="C3391">
        <v>161099</v>
      </c>
      <c r="D3391" t="s">
        <v>146</v>
      </c>
      <c r="E3391">
        <v>7825</v>
      </c>
      <c r="F3391">
        <v>5220</v>
      </c>
      <c r="G3391">
        <v>2605</v>
      </c>
      <c r="H3391" s="4">
        <f>IFERROR(AandE_Admissions[[#This Row],[Attends_Under_4Hrs_Arr_To_Adm_Tfr_Disch_Type1]]/AandE_Admissions[[#This Row],[AandE_Attends_Type1]],0)</f>
        <v>0.66709265175718846</v>
      </c>
    </row>
    <row r="3392" spans="1:8" hidden="1" x14ac:dyDescent="0.3">
      <c r="A3392" s="1">
        <v>44561</v>
      </c>
      <c r="B3392">
        <v>47208</v>
      </c>
      <c r="C3392">
        <v>161099</v>
      </c>
      <c r="D3392" t="s">
        <v>50</v>
      </c>
      <c r="E3392">
        <v>8331</v>
      </c>
      <c r="F3392">
        <v>8331</v>
      </c>
      <c r="H3392" s="4">
        <f>IFERROR(AandE_Admissions[[#This Row],[Attends_Under_4Hrs_Arr_To_Adm_Tfr_Disch_Type1]]/AandE_Admissions[[#This Row],[AandE_Attends_Type1]],0)</f>
        <v>1</v>
      </c>
    </row>
    <row r="3393" spans="1:8" hidden="1" x14ac:dyDescent="0.3">
      <c r="A3393" s="1">
        <v>44561</v>
      </c>
      <c r="B3393">
        <v>47216</v>
      </c>
      <c r="C3393">
        <v>161099</v>
      </c>
      <c r="D3393" t="s">
        <v>59</v>
      </c>
      <c r="E3393">
        <v>8570</v>
      </c>
      <c r="F3393">
        <v>5186</v>
      </c>
      <c r="G3393">
        <v>3384</v>
      </c>
      <c r="H3393" s="4">
        <f>IFERROR(AandE_Admissions[[#This Row],[Attends_Under_4Hrs_Arr_To_Adm_Tfr_Disch_Type1]]/AandE_Admissions[[#This Row],[AandE_Attends_Type1]],0)</f>
        <v>0.60513418903150529</v>
      </c>
    </row>
    <row r="3394" spans="1:8" hidden="1" x14ac:dyDescent="0.3">
      <c r="A3394" s="1">
        <v>44561</v>
      </c>
      <c r="B3394">
        <v>47321</v>
      </c>
      <c r="C3394">
        <v>161099</v>
      </c>
      <c r="D3394" t="s">
        <v>201</v>
      </c>
      <c r="E3394">
        <v>0</v>
      </c>
      <c r="F3394">
        <v>0</v>
      </c>
      <c r="G3394">
        <v>0</v>
      </c>
      <c r="H3394" s="4">
        <f>IFERROR(AandE_Admissions[[#This Row],[Attends_Under_4Hrs_Arr_To_Adm_Tfr_Disch_Type1]]/AandE_Admissions[[#This Row],[AandE_Attends_Type1]],0)</f>
        <v>0</v>
      </c>
    </row>
    <row r="3395" spans="1:8" hidden="1" x14ac:dyDescent="0.3">
      <c r="A3395" s="1">
        <v>44561</v>
      </c>
      <c r="B3395">
        <v>47351</v>
      </c>
      <c r="C3395">
        <v>161099</v>
      </c>
      <c r="D3395" t="s">
        <v>206</v>
      </c>
      <c r="E3395">
        <v>3965</v>
      </c>
      <c r="F3395">
        <v>2932</v>
      </c>
      <c r="G3395">
        <v>1033</v>
      </c>
      <c r="H3395" s="4">
        <f>IFERROR(AandE_Admissions[[#This Row],[Attends_Under_4Hrs_Arr_To_Adm_Tfr_Disch_Type1]]/AandE_Admissions[[#This Row],[AandE_Attends_Type1]],0)</f>
        <v>0.7394703656998739</v>
      </c>
    </row>
    <row r="3396" spans="1:8" hidden="1" x14ac:dyDescent="0.3">
      <c r="A3396" s="1">
        <v>44561</v>
      </c>
      <c r="B3396">
        <v>47248</v>
      </c>
      <c r="C3396">
        <v>161099</v>
      </c>
      <c r="D3396" t="s">
        <v>178</v>
      </c>
      <c r="E3396">
        <v>11709</v>
      </c>
      <c r="F3396">
        <v>7068</v>
      </c>
      <c r="G3396">
        <v>4641</v>
      </c>
      <c r="H3396" s="4">
        <f>IFERROR(AandE_Admissions[[#This Row],[Attends_Under_4Hrs_Arr_To_Adm_Tfr_Disch_Type1]]/AandE_Admissions[[#This Row],[AandE_Attends_Type1]],0)</f>
        <v>0.60363822700486802</v>
      </c>
    </row>
    <row r="3397" spans="1:8" hidden="1" x14ac:dyDescent="0.3">
      <c r="A3397" s="1">
        <v>44561</v>
      </c>
      <c r="B3397">
        <v>47186</v>
      </c>
      <c r="C3397">
        <v>161099</v>
      </c>
      <c r="D3397" t="s">
        <v>26</v>
      </c>
      <c r="E3397">
        <v>0</v>
      </c>
      <c r="F3397">
        <v>0</v>
      </c>
      <c r="G3397">
        <v>0</v>
      </c>
      <c r="H3397" s="4">
        <f>IFERROR(AandE_Admissions[[#This Row],[Attends_Under_4Hrs_Arr_To_Adm_Tfr_Disch_Type1]]/AandE_Admissions[[#This Row],[AandE_Attends_Type1]],0)</f>
        <v>0</v>
      </c>
    </row>
    <row r="3398" spans="1:8" hidden="1" x14ac:dyDescent="0.3">
      <c r="A3398" s="1">
        <v>44561</v>
      </c>
      <c r="B3398">
        <v>47320</v>
      </c>
      <c r="C3398">
        <v>161099</v>
      </c>
      <c r="D3398" t="s">
        <v>220</v>
      </c>
      <c r="E3398">
        <v>7795</v>
      </c>
      <c r="F3398">
        <v>4668</v>
      </c>
      <c r="G3398">
        <v>3127</v>
      </c>
      <c r="H3398" s="4">
        <f>IFERROR(AandE_Admissions[[#This Row],[Attends_Under_4Hrs_Arr_To_Adm_Tfr_Disch_Type1]]/AandE_Admissions[[#This Row],[AandE_Attends_Type1]],0)</f>
        <v>0.59884541372674793</v>
      </c>
    </row>
    <row r="3399" spans="1:8" hidden="1" x14ac:dyDescent="0.3">
      <c r="A3399" s="1">
        <v>44561</v>
      </c>
      <c r="B3399">
        <v>47327</v>
      </c>
      <c r="C3399">
        <v>161099</v>
      </c>
      <c r="D3399" t="s">
        <v>221</v>
      </c>
      <c r="E3399">
        <v>0</v>
      </c>
      <c r="F3399">
        <v>0</v>
      </c>
      <c r="G3399">
        <v>0</v>
      </c>
      <c r="H3399" s="4">
        <f>IFERROR(AandE_Admissions[[#This Row],[Attends_Under_4Hrs_Arr_To_Adm_Tfr_Disch_Type1]]/AandE_Admissions[[#This Row],[AandE_Attends_Type1]],0)</f>
        <v>0</v>
      </c>
    </row>
    <row r="3400" spans="1:8" hidden="1" x14ac:dyDescent="0.3">
      <c r="A3400" s="1">
        <v>44561</v>
      </c>
      <c r="B3400">
        <v>47200</v>
      </c>
      <c r="C3400">
        <v>161099</v>
      </c>
      <c r="D3400" t="s">
        <v>104</v>
      </c>
      <c r="E3400">
        <v>4886</v>
      </c>
      <c r="F3400">
        <v>4104</v>
      </c>
      <c r="G3400">
        <v>782</v>
      </c>
      <c r="H3400" s="4">
        <f>IFERROR(AandE_Admissions[[#This Row],[Attends_Under_4Hrs_Arr_To_Adm_Tfr_Disch_Type1]]/AandE_Admissions[[#This Row],[AandE_Attends_Type1]],0)</f>
        <v>0.83995088006549323</v>
      </c>
    </row>
    <row r="3401" spans="1:8" hidden="1" x14ac:dyDescent="0.3">
      <c r="A3401" s="1">
        <v>44561</v>
      </c>
      <c r="B3401">
        <v>47175</v>
      </c>
      <c r="C3401">
        <v>161099</v>
      </c>
      <c r="D3401" t="s">
        <v>11</v>
      </c>
      <c r="E3401">
        <v>17529</v>
      </c>
      <c r="F3401">
        <v>17529</v>
      </c>
      <c r="H3401" s="4">
        <f>IFERROR(AandE_Admissions[[#This Row],[Attends_Under_4Hrs_Arr_To_Adm_Tfr_Disch_Type1]]/AandE_Admissions[[#This Row],[AandE_Attends_Type1]],0)</f>
        <v>1</v>
      </c>
    </row>
    <row r="3402" spans="1:8" hidden="1" x14ac:dyDescent="0.3">
      <c r="A3402" s="1">
        <v>44561</v>
      </c>
      <c r="B3402">
        <v>47167</v>
      </c>
      <c r="C3402">
        <v>161099</v>
      </c>
      <c r="D3402" t="s">
        <v>85</v>
      </c>
      <c r="E3402">
        <v>9592</v>
      </c>
      <c r="F3402">
        <v>6306</v>
      </c>
      <c r="G3402">
        <v>3286</v>
      </c>
      <c r="H3402" s="4">
        <f>IFERROR(AandE_Admissions[[#This Row],[Attends_Under_4Hrs_Arr_To_Adm_Tfr_Disch_Type1]]/AandE_Admissions[[#This Row],[AandE_Attends_Type1]],0)</f>
        <v>0.65742285237698084</v>
      </c>
    </row>
    <row r="3403" spans="1:8" hidden="1" x14ac:dyDescent="0.3">
      <c r="A3403" s="1">
        <v>44561</v>
      </c>
      <c r="B3403">
        <v>47179</v>
      </c>
      <c r="C3403">
        <v>161099</v>
      </c>
      <c r="D3403" t="s">
        <v>19</v>
      </c>
      <c r="E3403">
        <v>9587</v>
      </c>
      <c r="F3403">
        <v>7677</v>
      </c>
      <c r="G3403">
        <v>1910</v>
      </c>
      <c r="H3403" s="4">
        <f>IFERROR(AandE_Admissions[[#This Row],[Attends_Under_4Hrs_Arr_To_Adm_Tfr_Disch_Type1]]/AandE_Admissions[[#This Row],[AandE_Attends_Type1]],0)</f>
        <v>0.80077187858558463</v>
      </c>
    </row>
    <row r="3404" spans="1:8" hidden="1" x14ac:dyDescent="0.3">
      <c r="A3404" s="1">
        <v>44561</v>
      </c>
      <c r="B3404">
        <v>47250</v>
      </c>
      <c r="C3404">
        <v>161099</v>
      </c>
      <c r="D3404" t="s">
        <v>147</v>
      </c>
      <c r="E3404">
        <v>5596</v>
      </c>
      <c r="F3404">
        <v>3831</v>
      </c>
      <c r="G3404">
        <v>1765</v>
      </c>
      <c r="H3404" s="4">
        <f>IFERROR(AandE_Admissions[[#This Row],[Attends_Under_4Hrs_Arr_To_Adm_Tfr_Disch_Type1]]/AandE_Admissions[[#This Row],[AandE_Attends_Type1]],0)</f>
        <v>0.68459614010007153</v>
      </c>
    </row>
    <row r="3405" spans="1:8" hidden="1" x14ac:dyDescent="0.3">
      <c r="A3405" s="1">
        <v>44561</v>
      </c>
      <c r="B3405">
        <v>47255</v>
      </c>
      <c r="C3405">
        <v>161099</v>
      </c>
      <c r="D3405" t="s">
        <v>184</v>
      </c>
      <c r="E3405">
        <v>16450</v>
      </c>
      <c r="F3405">
        <v>8343</v>
      </c>
      <c r="G3405">
        <v>8107</v>
      </c>
      <c r="H3405" s="4">
        <f>IFERROR(AandE_Admissions[[#This Row],[Attends_Under_4Hrs_Arr_To_Adm_Tfr_Disch_Type1]]/AandE_Admissions[[#This Row],[AandE_Attends_Type1]],0)</f>
        <v>0.50717325227963528</v>
      </c>
    </row>
    <row r="3406" spans="1:8" hidden="1" x14ac:dyDescent="0.3">
      <c r="A3406" s="1">
        <v>44561</v>
      </c>
      <c r="B3406">
        <v>47301</v>
      </c>
      <c r="C3406">
        <v>161099</v>
      </c>
      <c r="D3406" t="s">
        <v>171</v>
      </c>
      <c r="E3406">
        <v>7795</v>
      </c>
      <c r="F3406">
        <v>3956</v>
      </c>
      <c r="G3406">
        <v>3839</v>
      </c>
      <c r="H3406" s="4">
        <f>IFERROR(AandE_Admissions[[#This Row],[Attends_Under_4Hrs_Arr_To_Adm_Tfr_Disch_Type1]]/AandE_Admissions[[#This Row],[AandE_Attends_Type1]],0)</f>
        <v>0.50750481077613852</v>
      </c>
    </row>
    <row r="3407" spans="1:8" hidden="1" x14ac:dyDescent="0.3">
      <c r="A3407" s="1">
        <v>44561</v>
      </c>
      <c r="B3407">
        <v>47234</v>
      </c>
      <c r="C3407">
        <v>161099</v>
      </c>
      <c r="D3407" t="s">
        <v>121</v>
      </c>
      <c r="E3407">
        <v>29251</v>
      </c>
      <c r="F3407">
        <v>15510</v>
      </c>
      <c r="G3407">
        <v>13741</v>
      </c>
      <c r="H3407" s="4">
        <f>IFERROR(AandE_Admissions[[#This Row],[Attends_Under_4Hrs_Arr_To_Adm_Tfr_Disch_Type1]]/AandE_Admissions[[#This Row],[AandE_Attends_Type1]],0)</f>
        <v>0.53023828245188198</v>
      </c>
    </row>
    <row r="3408" spans="1:8" hidden="1" x14ac:dyDescent="0.3">
      <c r="A3408" s="1">
        <v>44561</v>
      </c>
      <c r="B3408">
        <v>47194</v>
      </c>
      <c r="C3408">
        <v>161099</v>
      </c>
      <c r="D3408" t="s">
        <v>42</v>
      </c>
      <c r="E3408">
        <v>11029</v>
      </c>
      <c r="F3408">
        <v>8014</v>
      </c>
      <c r="G3408">
        <v>3015</v>
      </c>
      <c r="H3408" s="4">
        <f>IFERROR(AandE_Admissions[[#This Row],[Attends_Under_4Hrs_Arr_To_Adm_Tfr_Disch_Type1]]/AandE_Admissions[[#This Row],[AandE_Attends_Type1]],0)</f>
        <v>0.72662979417898266</v>
      </c>
    </row>
    <row r="3409" spans="1:8" hidden="1" x14ac:dyDescent="0.3">
      <c r="A3409" s="1">
        <v>44561</v>
      </c>
      <c r="B3409">
        <v>47268</v>
      </c>
      <c r="C3409">
        <v>161099</v>
      </c>
      <c r="D3409" t="s">
        <v>154</v>
      </c>
      <c r="E3409">
        <v>11015</v>
      </c>
      <c r="F3409">
        <v>8447</v>
      </c>
      <c r="G3409">
        <v>2568</v>
      </c>
      <c r="H3409" s="4">
        <f>IFERROR(AandE_Admissions[[#This Row],[Attends_Under_4Hrs_Arr_To_Adm_Tfr_Disch_Type1]]/AandE_Admissions[[#This Row],[AandE_Attends_Type1]],0)</f>
        <v>0.76686336813436229</v>
      </c>
    </row>
    <row r="3410" spans="1:8" hidden="1" x14ac:dyDescent="0.3">
      <c r="A3410" s="1">
        <v>44561</v>
      </c>
      <c r="B3410">
        <v>47342</v>
      </c>
      <c r="C3410">
        <v>161099</v>
      </c>
      <c r="D3410" t="s">
        <v>199</v>
      </c>
      <c r="E3410">
        <v>10950</v>
      </c>
      <c r="F3410">
        <v>6726</v>
      </c>
      <c r="G3410">
        <v>4224</v>
      </c>
      <c r="H3410" s="4">
        <f>IFERROR(AandE_Admissions[[#This Row],[Attends_Under_4Hrs_Arr_To_Adm_Tfr_Disch_Type1]]/AandE_Admissions[[#This Row],[AandE_Attends_Type1]],0)</f>
        <v>0.61424657534246574</v>
      </c>
    </row>
    <row r="3411" spans="1:8" hidden="1" x14ac:dyDescent="0.3">
      <c r="A3411" s="1">
        <v>44561</v>
      </c>
      <c r="B3411">
        <v>47262</v>
      </c>
      <c r="C3411">
        <v>161099</v>
      </c>
      <c r="D3411" t="s">
        <v>151</v>
      </c>
      <c r="E3411">
        <v>8456</v>
      </c>
      <c r="F3411">
        <v>6988</v>
      </c>
      <c r="G3411">
        <v>1468</v>
      </c>
      <c r="H3411" s="4">
        <f>IFERROR(AandE_Admissions[[#This Row],[Attends_Under_4Hrs_Arr_To_Adm_Tfr_Disch_Type1]]/AandE_Admissions[[#This Row],[AandE_Attends_Type1]],0)</f>
        <v>0.82639545884579002</v>
      </c>
    </row>
    <row r="3412" spans="1:8" hidden="1" x14ac:dyDescent="0.3">
      <c r="A3412" s="1">
        <v>44561</v>
      </c>
      <c r="B3412">
        <v>47236</v>
      </c>
      <c r="C3412">
        <v>161099</v>
      </c>
      <c r="D3412" t="s">
        <v>90</v>
      </c>
      <c r="E3412">
        <v>14496</v>
      </c>
      <c r="F3412">
        <v>6797</v>
      </c>
      <c r="G3412">
        <v>7699</v>
      </c>
      <c r="H3412" s="4">
        <f>IFERROR(AandE_Admissions[[#This Row],[Attends_Under_4Hrs_Arr_To_Adm_Tfr_Disch_Type1]]/AandE_Admissions[[#This Row],[AandE_Attends_Type1]],0)</f>
        <v>0.46888796909492275</v>
      </c>
    </row>
    <row r="3413" spans="1:8" hidden="1" x14ac:dyDescent="0.3">
      <c r="A3413" s="1">
        <v>44561</v>
      </c>
      <c r="B3413">
        <v>47322</v>
      </c>
      <c r="C3413">
        <v>161099</v>
      </c>
      <c r="D3413" t="s">
        <v>202</v>
      </c>
      <c r="E3413">
        <v>11572</v>
      </c>
      <c r="F3413">
        <v>7555</v>
      </c>
      <c r="G3413">
        <v>4017</v>
      </c>
      <c r="H3413" s="4">
        <f>IFERROR(AandE_Admissions[[#This Row],[Attends_Under_4Hrs_Arr_To_Adm_Tfr_Disch_Type1]]/AandE_Admissions[[#This Row],[AandE_Attends_Type1]],0)</f>
        <v>0.65286899412374699</v>
      </c>
    </row>
    <row r="3414" spans="1:8" hidden="1" x14ac:dyDescent="0.3">
      <c r="A3414" s="1">
        <v>44561</v>
      </c>
      <c r="B3414">
        <v>47302</v>
      </c>
      <c r="C3414">
        <v>161099</v>
      </c>
      <c r="D3414" t="s">
        <v>209</v>
      </c>
      <c r="E3414">
        <v>9283</v>
      </c>
      <c r="F3414">
        <v>6049</v>
      </c>
      <c r="G3414">
        <v>3234</v>
      </c>
      <c r="H3414" s="4">
        <f>IFERROR(AandE_Admissions[[#This Row],[Attends_Under_4Hrs_Arr_To_Adm_Tfr_Disch_Type1]]/AandE_Admissions[[#This Row],[AandE_Attends_Type1]],0)</f>
        <v>0.65162124313260794</v>
      </c>
    </row>
    <row r="3415" spans="1:8" hidden="1" x14ac:dyDescent="0.3">
      <c r="A3415" s="1">
        <v>44561</v>
      </c>
      <c r="B3415">
        <v>47331</v>
      </c>
      <c r="C3415">
        <v>161099</v>
      </c>
      <c r="D3415" t="s">
        <v>223</v>
      </c>
      <c r="E3415">
        <v>9261</v>
      </c>
      <c r="F3415">
        <v>7241</v>
      </c>
      <c r="G3415">
        <v>2020</v>
      </c>
      <c r="H3415" s="4">
        <f>IFERROR(AandE_Admissions[[#This Row],[Attends_Under_4Hrs_Arr_To_Adm_Tfr_Disch_Type1]]/AandE_Admissions[[#This Row],[AandE_Attends_Type1]],0)</f>
        <v>0.78188100637080227</v>
      </c>
    </row>
    <row r="3416" spans="1:8" hidden="1" x14ac:dyDescent="0.3">
      <c r="A3416" s="1">
        <v>44561</v>
      </c>
      <c r="B3416">
        <v>47341</v>
      </c>
      <c r="C3416">
        <v>161099</v>
      </c>
      <c r="D3416" t="s">
        <v>311</v>
      </c>
      <c r="E3416">
        <v>0</v>
      </c>
      <c r="F3416">
        <v>0</v>
      </c>
      <c r="G3416">
        <v>0</v>
      </c>
      <c r="H3416" s="4">
        <f>IFERROR(AandE_Admissions[[#This Row],[Attends_Under_4Hrs_Arr_To_Adm_Tfr_Disch_Type1]]/AandE_Admissions[[#This Row],[AandE_Attends_Type1]],0)</f>
        <v>0</v>
      </c>
    </row>
    <row r="3417" spans="1:8" hidden="1" x14ac:dyDescent="0.3">
      <c r="A3417" s="1">
        <v>44561</v>
      </c>
      <c r="B3417">
        <v>47265</v>
      </c>
      <c r="C3417">
        <v>161099</v>
      </c>
      <c r="D3417" t="s">
        <v>152</v>
      </c>
      <c r="E3417">
        <v>9014</v>
      </c>
      <c r="F3417">
        <v>5553</v>
      </c>
      <c r="G3417">
        <v>3461</v>
      </c>
      <c r="H3417" s="4">
        <f>IFERROR(AandE_Admissions[[#This Row],[Attends_Under_4Hrs_Arr_To_Adm_Tfr_Disch_Type1]]/AandE_Admissions[[#This Row],[AandE_Attends_Type1]],0)</f>
        <v>0.61604171289105836</v>
      </c>
    </row>
    <row r="3418" spans="1:8" hidden="1" x14ac:dyDescent="0.3">
      <c r="A3418" s="1">
        <v>44561</v>
      </c>
      <c r="B3418">
        <v>47297</v>
      </c>
      <c r="C3418">
        <v>161099</v>
      </c>
      <c r="D3418" t="s">
        <v>155</v>
      </c>
      <c r="E3418">
        <v>7721</v>
      </c>
      <c r="F3418">
        <v>5012</v>
      </c>
      <c r="G3418">
        <v>2709</v>
      </c>
      <c r="H3418" s="4">
        <f>IFERROR(AandE_Admissions[[#This Row],[Attends_Under_4Hrs_Arr_To_Adm_Tfr_Disch_Type1]]/AandE_Admissions[[#This Row],[AandE_Attends_Type1]],0)</f>
        <v>0.64913871260199452</v>
      </c>
    </row>
    <row r="3419" spans="1:8" hidden="1" x14ac:dyDescent="0.3">
      <c r="A3419" s="1">
        <v>44561</v>
      </c>
      <c r="B3419">
        <v>47254</v>
      </c>
      <c r="C3419">
        <v>161099</v>
      </c>
      <c r="D3419" t="s">
        <v>182</v>
      </c>
      <c r="E3419">
        <v>0</v>
      </c>
      <c r="F3419">
        <v>0</v>
      </c>
      <c r="G3419">
        <v>0</v>
      </c>
      <c r="H3419" s="4">
        <f>IFERROR(AandE_Admissions[[#This Row],[Attends_Under_4Hrs_Arr_To_Adm_Tfr_Disch_Type1]]/AandE_Admissions[[#This Row],[AandE_Attends_Type1]],0)</f>
        <v>0</v>
      </c>
    </row>
    <row r="3420" spans="1:8" hidden="1" x14ac:dyDescent="0.3">
      <c r="A3420" s="1">
        <v>44561</v>
      </c>
      <c r="B3420">
        <v>47344</v>
      </c>
      <c r="C3420">
        <v>161099</v>
      </c>
      <c r="D3420" t="s">
        <v>231</v>
      </c>
      <c r="E3420">
        <v>7574</v>
      </c>
      <c r="F3420">
        <v>4681</v>
      </c>
      <c r="G3420">
        <v>2893</v>
      </c>
      <c r="H3420" s="4">
        <f>IFERROR(AandE_Admissions[[#This Row],[Attends_Under_4Hrs_Arr_To_Adm_Tfr_Disch_Type1]]/AandE_Admissions[[#This Row],[AandE_Attends_Type1]],0)</f>
        <v>0.61803538420913651</v>
      </c>
    </row>
    <row r="3421" spans="1:8" hidden="1" x14ac:dyDescent="0.3">
      <c r="A3421" s="1">
        <v>44561</v>
      </c>
      <c r="B3421">
        <v>47177</v>
      </c>
      <c r="C3421">
        <v>161099</v>
      </c>
      <c r="D3421" t="s">
        <v>16</v>
      </c>
      <c r="E3421">
        <v>12577</v>
      </c>
      <c r="F3421">
        <v>10065</v>
      </c>
      <c r="G3421">
        <v>2512</v>
      </c>
      <c r="H3421" s="4">
        <f>IFERROR(AandE_Admissions[[#This Row],[Attends_Under_4Hrs_Arr_To_Adm_Tfr_Disch_Type1]]/AandE_Admissions[[#This Row],[AandE_Attends_Type1]],0)</f>
        <v>0.80027033473801379</v>
      </c>
    </row>
    <row r="3422" spans="1:8" hidden="1" x14ac:dyDescent="0.3">
      <c r="A3422" s="1">
        <v>44561</v>
      </c>
      <c r="B3422">
        <v>47311</v>
      </c>
      <c r="C3422">
        <v>161099</v>
      </c>
      <c r="D3422" t="s">
        <v>214</v>
      </c>
      <c r="E3422">
        <v>15823</v>
      </c>
      <c r="F3422">
        <v>10018</v>
      </c>
      <c r="G3422">
        <v>5805</v>
      </c>
      <c r="H3422" s="4">
        <f>IFERROR(AandE_Admissions[[#This Row],[Attends_Under_4Hrs_Arr_To_Adm_Tfr_Disch_Type1]]/AandE_Admissions[[#This Row],[AandE_Attends_Type1]],0)</f>
        <v>0.63312898944574358</v>
      </c>
    </row>
    <row r="3423" spans="1:8" hidden="1" x14ac:dyDescent="0.3">
      <c r="A3423" s="1">
        <v>44561</v>
      </c>
      <c r="B3423">
        <v>47259</v>
      </c>
      <c r="C3423">
        <v>161099</v>
      </c>
      <c r="D3423" t="s">
        <v>149</v>
      </c>
      <c r="E3423">
        <v>3609</v>
      </c>
      <c r="F3423">
        <v>3609</v>
      </c>
      <c r="H3423" s="4">
        <f>IFERROR(AandE_Admissions[[#This Row],[Attends_Under_4Hrs_Arr_To_Adm_Tfr_Disch_Type1]]/AandE_Admissions[[#This Row],[AandE_Attends_Type1]],0)</f>
        <v>1</v>
      </c>
    </row>
    <row r="3424" spans="1:8" hidden="1" x14ac:dyDescent="0.3">
      <c r="A3424" s="1">
        <v>44561</v>
      </c>
      <c r="B3424">
        <v>47291</v>
      </c>
      <c r="C3424">
        <v>161099</v>
      </c>
      <c r="D3424" t="s">
        <v>138</v>
      </c>
      <c r="E3424">
        <v>6859</v>
      </c>
      <c r="F3424">
        <v>4921</v>
      </c>
      <c r="G3424">
        <v>1938</v>
      </c>
      <c r="H3424" s="4">
        <f>IFERROR(AandE_Admissions[[#This Row],[Attends_Under_4Hrs_Arr_To_Adm_Tfr_Disch_Type1]]/AandE_Admissions[[#This Row],[AandE_Attends_Type1]],0)</f>
        <v>0.7174515235457064</v>
      </c>
    </row>
    <row r="3425" spans="1:8" hidden="1" x14ac:dyDescent="0.3">
      <c r="A3425" s="1">
        <v>44561</v>
      </c>
      <c r="B3425">
        <v>47330</v>
      </c>
      <c r="C3425">
        <v>161099</v>
      </c>
      <c r="D3425" t="s">
        <v>254</v>
      </c>
      <c r="E3425">
        <v>0</v>
      </c>
      <c r="F3425">
        <v>0</v>
      </c>
      <c r="G3425">
        <v>0</v>
      </c>
      <c r="H3425" s="4">
        <f>IFERROR(AandE_Admissions[[#This Row],[Attends_Under_4Hrs_Arr_To_Adm_Tfr_Disch_Type1]]/AandE_Admissions[[#This Row],[AandE_Attends_Type1]],0)</f>
        <v>0</v>
      </c>
    </row>
    <row r="3426" spans="1:8" hidden="1" x14ac:dyDescent="0.3">
      <c r="A3426" s="1">
        <v>44561</v>
      </c>
      <c r="B3426">
        <v>47285</v>
      </c>
      <c r="C3426">
        <v>161099</v>
      </c>
      <c r="D3426" t="s">
        <v>261</v>
      </c>
      <c r="E3426">
        <v>0</v>
      </c>
      <c r="F3426">
        <v>0</v>
      </c>
      <c r="G3426">
        <v>0</v>
      </c>
      <c r="H3426" s="4">
        <f>IFERROR(AandE_Admissions[[#This Row],[Attends_Under_4Hrs_Arr_To_Adm_Tfr_Disch_Type1]]/AandE_Admissions[[#This Row],[AandE_Attends_Type1]],0)</f>
        <v>0</v>
      </c>
    </row>
    <row r="3427" spans="1:8" hidden="1" x14ac:dyDescent="0.3">
      <c r="A3427" s="1">
        <v>44561</v>
      </c>
      <c r="B3427">
        <v>47253</v>
      </c>
      <c r="C3427">
        <v>161099</v>
      </c>
      <c r="D3427" t="s">
        <v>181</v>
      </c>
      <c r="E3427">
        <v>8799</v>
      </c>
      <c r="F3427">
        <v>4665</v>
      </c>
      <c r="G3427">
        <v>4134</v>
      </c>
      <c r="H3427" s="4">
        <f>IFERROR(AandE_Admissions[[#This Row],[Attends_Under_4Hrs_Arr_To_Adm_Tfr_Disch_Type1]]/AandE_Admissions[[#This Row],[AandE_Attends_Type1]],0)</f>
        <v>0.53017388339584048</v>
      </c>
    </row>
    <row r="3428" spans="1:8" hidden="1" x14ac:dyDescent="0.3">
      <c r="A3428" s="1">
        <v>44561</v>
      </c>
      <c r="B3428">
        <v>47233</v>
      </c>
      <c r="C3428">
        <v>161099</v>
      </c>
      <c r="D3428" t="s">
        <v>64</v>
      </c>
      <c r="E3428">
        <v>10949</v>
      </c>
      <c r="F3428">
        <v>5565</v>
      </c>
      <c r="G3428">
        <v>5384</v>
      </c>
      <c r="H3428" s="4">
        <f>IFERROR(AandE_Admissions[[#This Row],[Attends_Under_4Hrs_Arr_To_Adm_Tfr_Disch_Type1]]/AandE_Admissions[[#This Row],[AandE_Attends_Type1]],0)</f>
        <v>0.5082655950315097</v>
      </c>
    </row>
    <row r="3429" spans="1:8" hidden="1" x14ac:dyDescent="0.3">
      <c r="A3429" s="1">
        <v>44561</v>
      </c>
      <c r="B3429">
        <v>47237</v>
      </c>
      <c r="C3429">
        <v>161099</v>
      </c>
      <c r="D3429" t="s">
        <v>65</v>
      </c>
      <c r="E3429">
        <v>18464</v>
      </c>
      <c r="F3429">
        <v>9971</v>
      </c>
      <c r="G3429">
        <v>8493</v>
      </c>
      <c r="H3429" s="4">
        <f>IFERROR(AandE_Admissions[[#This Row],[Attends_Under_4Hrs_Arr_To_Adm_Tfr_Disch_Type1]]/AandE_Admissions[[#This Row],[AandE_Attends_Type1]],0)</f>
        <v>0.54002383015597921</v>
      </c>
    </row>
    <row r="3430" spans="1:8" hidden="1" x14ac:dyDescent="0.3">
      <c r="A3430" s="1">
        <v>44561</v>
      </c>
      <c r="B3430">
        <v>47319</v>
      </c>
      <c r="C3430">
        <v>161099</v>
      </c>
      <c r="D3430" t="s">
        <v>219</v>
      </c>
      <c r="E3430">
        <v>14133</v>
      </c>
      <c r="F3430">
        <v>11139</v>
      </c>
      <c r="G3430">
        <v>2994</v>
      </c>
      <c r="H3430" s="4">
        <f>IFERROR(AandE_Admissions[[#This Row],[Attends_Under_4Hrs_Arr_To_Adm_Tfr_Disch_Type1]]/AandE_Admissions[[#This Row],[AandE_Attends_Type1]],0)</f>
        <v>0.78815538102313731</v>
      </c>
    </row>
    <row r="3431" spans="1:8" hidden="1" x14ac:dyDescent="0.3">
      <c r="A3431" s="1">
        <v>44561</v>
      </c>
      <c r="B3431">
        <v>47169</v>
      </c>
      <c r="C3431">
        <v>161099</v>
      </c>
      <c r="D3431" t="s">
        <v>66</v>
      </c>
      <c r="E3431">
        <v>6779</v>
      </c>
      <c r="F3431">
        <v>2308</v>
      </c>
      <c r="G3431">
        <v>4471</v>
      </c>
      <c r="H3431" s="4">
        <f>IFERROR(AandE_Admissions[[#This Row],[Attends_Under_4Hrs_Arr_To_Adm_Tfr_Disch_Type1]]/AandE_Admissions[[#This Row],[AandE_Attends_Type1]],0)</f>
        <v>0.34046319516152823</v>
      </c>
    </row>
    <row r="3432" spans="1:8" hidden="1" x14ac:dyDescent="0.3">
      <c r="A3432" s="1">
        <v>44561</v>
      </c>
      <c r="B3432">
        <v>47157</v>
      </c>
      <c r="C3432">
        <v>161099</v>
      </c>
      <c r="D3432" t="s">
        <v>48</v>
      </c>
      <c r="E3432">
        <v>9197</v>
      </c>
      <c r="F3432">
        <v>4735</v>
      </c>
      <c r="G3432">
        <v>4462</v>
      </c>
      <c r="H3432" s="4">
        <f>IFERROR(AandE_Admissions[[#This Row],[Attends_Under_4Hrs_Arr_To_Adm_Tfr_Disch_Type1]]/AandE_Admissions[[#This Row],[AandE_Attends_Type1]],0)</f>
        <v>0.51484179623790371</v>
      </c>
    </row>
    <row r="3433" spans="1:8" hidden="1" x14ac:dyDescent="0.3">
      <c r="A3433" s="1">
        <v>44561</v>
      </c>
      <c r="B3433">
        <v>47293</v>
      </c>
      <c r="C3433">
        <v>161099</v>
      </c>
      <c r="D3433" t="s">
        <v>167</v>
      </c>
      <c r="E3433">
        <v>8951</v>
      </c>
      <c r="F3433">
        <v>5352</v>
      </c>
      <c r="G3433">
        <v>3599</v>
      </c>
      <c r="H3433" s="4">
        <f>IFERROR(AandE_Admissions[[#This Row],[Attends_Under_4Hrs_Arr_To_Adm_Tfr_Disch_Type1]]/AandE_Admissions[[#This Row],[AandE_Attends_Type1]],0)</f>
        <v>0.59792201988604621</v>
      </c>
    </row>
    <row r="3434" spans="1:8" hidden="1" x14ac:dyDescent="0.3">
      <c r="A3434" s="1">
        <v>44561</v>
      </c>
      <c r="B3434">
        <v>47240</v>
      </c>
      <c r="C3434">
        <v>161099</v>
      </c>
      <c r="D3434" t="s">
        <v>125</v>
      </c>
      <c r="E3434">
        <v>11121</v>
      </c>
      <c r="F3434">
        <v>6416</v>
      </c>
      <c r="G3434">
        <v>4705</v>
      </c>
      <c r="H3434" s="4">
        <f>IFERROR(AandE_Admissions[[#This Row],[Attends_Under_4Hrs_Arr_To_Adm_Tfr_Disch_Type1]]/AandE_Admissions[[#This Row],[AandE_Attends_Type1]],0)</f>
        <v>0.57692653538350869</v>
      </c>
    </row>
    <row r="3435" spans="1:8" hidden="1" x14ac:dyDescent="0.3">
      <c r="A3435" s="1">
        <v>44561</v>
      </c>
      <c r="B3435">
        <v>47298</v>
      </c>
      <c r="C3435">
        <v>161099</v>
      </c>
      <c r="D3435" t="s">
        <v>141</v>
      </c>
      <c r="E3435">
        <v>7064</v>
      </c>
      <c r="F3435">
        <v>4191</v>
      </c>
      <c r="G3435">
        <v>2873</v>
      </c>
      <c r="H3435" s="4">
        <f>IFERROR(AandE_Admissions[[#This Row],[Attends_Under_4Hrs_Arr_To_Adm_Tfr_Disch_Type1]]/AandE_Admissions[[#This Row],[AandE_Attends_Type1]],0)</f>
        <v>0.5932899207248018</v>
      </c>
    </row>
    <row r="3436" spans="1:8" hidden="1" x14ac:dyDescent="0.3">
      <c r="A3436" s="1">
        <v>44561</v>
      </c>
      <c r="B3436">
        <v>47305</v>
      </c>
      <c r="C3436">
        <v>161099</v>
      </c>
      <c r="D3436" t="s">
        <v>195</v>
      </c>
      <c r="E3436">
        <v>0</v>
      </c>
      <c r="F3436">
        <v>0</v>
      </c>
      <c r="G3436">
        <v>0</v>
      </c>
      <c r="H3436" s="4">
        <f>IFERROR(AandE_Admissions[[#This Row],[Attends_Under_4Hrs_Arr_To_Adm_Tfr_Disch_Type1]]/AandE_Admissions[[#This Row],[AandE_Attends_Type1]],0)</f>
        <v>0</v>
      </c>
    </row>
    <row r="3437" spans="1:8" hidden="1" x14ac:dyDescent="0.3">
      <c r="A3437" s="1">
        <v>44561</v>
      </c>
      <c r="B3437">
        <v>47246</v>
      </c>
      <c r="C3437">
        <v>161099</v>
      </c>
      <c r="D3437" t="s">
        <v>176</v>
      </c>
      <c r="E3437">
        <v>13365</v>
      </c>
      <c r="F3437">
        <v>9750</v>
      </c>
      <c r="G3437">
        <v>3615</v>
      </c>
      <c r="H3437" s="4">
        <f>IFERROR(AandE_Admissions[[#This Row],[Attends_Under_4Hrs_Arr_To_Adm_Tfr_Disch_Type1]]/AandE_Admissions[[#This Row],[AandE_Attends_Type1]],0)</f>
        <v>0.72951739618406286</v>
      </c>
    </row>
    <row r="3438" spans="1:8" hidden="1" x14ac:dyDescent="0.3">
      <c r="A3438" s="1">
        <v>44561</v>
      </c>
      <c r="B3438">
        <v>47218</v>
      </c>
      <c r="C3438">
        <v>161099</v>
      </c>
      <c r="D3438" t="s">
        <v>96</v>
      </c>
      <c r="E3438">
        <v>14430</v>
      </c>
      <c r="F3438">
        <v>14430</v>
      </c>
      <c r="H3438" s="4">
        <f>IFERROR(AandE_Admissions[[#This Row],[Attends_Under_4Hrs_Arr_To_Adm_Tfr_Disch_Type1]]/AandE_Admissions[[#This Row],[AandE_Attends_Type1]],0)</f>
        <v>1</v>
      </c>
    </row>
    <row r="3439" spans="1:8" hidden="1" x14ac:dyDescent="0.3">
      <c r="A3439" s="1">
        <v>44561</v>
      </c>
      <c r="B3439">
        <v>47312</v>
      </c>
      <c r="C3439">
        <v>161099</v>
      </c>
      <c r="D3439" t="s">
        <v>215</v>
      </c>
      <c r="E3439">
        <v>9279</v>
      </c>
      <c r="F3439">
        <v>6424</v>
      </c>
      <c r="G3439">
        <v>2855</v>
      </c>
      <c r="H3439" s="4">
        <f>IFERROR(AandE_Admissions[[#This Row],[Attends_Under_4Hrs_Arr_To_Adm_Tfr_Disch_Type1]]/AandE_Admissions[[#This Row],[AandE_Attends_Type1]],0)</f>
        <v>0.6923159823256817</v>
      </c>
    </row>
    <row r="3440" spans="1:8" hidden="1" x14ac:dyDescent="0.3">
      <c r="A3440" s="1">
        <v>44561</v>
      </c>
      <c r="B3440">
        <v>47257</v>
      </c>
      <c r="C3440">
        <v>161099</v>
      </c>
      <c r="D3440" t="s">
        <v>186</v>
      </c>
      <c r="E3440">
        <v>16173</v>
      </c>
      <c r="F3440">
        <v>16173</v>
      </c>
      <c r="H3440" s="4">
        <f>IFERROR(AandE_Admissions[[#This Row],[Attends_Under_4Hrs_Arr_To_Adm_Tfr_Disch_Type1]]/AandE_Admissions[[#This Row],[AandE_Attends_Type1]],0)</f>
        <v>1</v>
      </c>
    </row>
    <row r="3441" spans="1:8" hidden="1" x14ac:dyDescent="0.3">
      <c r="A3441" s="1">
        <v>44561</v>
      </c>
      <c r="B3441">
        <v>47267</v>
      </c>
      <c r="C3441">
        <v>161099</v>
      </c>
      <c r="D3441" t="s">
        <v>191</v>
      </c>
      <c r="E3441">
        <v>0</v>
      </c>
      <c r="F3441">
        <v>0</v>
      </c>
      <c r="G3441">
        <v>0</v>
      </c>
      <c r="H3441" s="4">
        <f>IFERROR(AandE_Admissions[[#This Row],[Attends_Under_4Hrs_Arr_To_Adm_Tfr_Disch_Type1]]/AandE_Admissions[[#This Row],[AandE_Attends_Type1]],0)</f>
        <v>0</v>
      </c>
    </row>
    <row r="3442" spans="1:8" hidden="1" x14ac:dyDescent="0.3">
      <c r="A3442" s="1">
        <v>44561</v>
      </c>
      <c r="B3442">
        <v>47222</v>
      </c>
      <c r="C3442">
        <v>161099</v>
      </c>
      <c r="D3442" t="s">
        <v>113</v>
      </c>
      <c r="E3442">
        <v>12529</v>
      </c>
      <c r="F3442">
        <v>7028</v>
      </c>
      <c r="G3442">
        <v>5501</v>
      </c>
      <c r="H3442" s="4">
        <f>IFERROR(AandE_Admissions[[#This Row],[Attends_Under_4Hrs_Arr_To_Adm_Tfr_Disch_Type1]]/AandE_Admissions[[#This Row],[AandE_Attends_Type1]],0)</f>
        <v>0.5609386223960412</v>
      </c>
    </row>
    <row r="3443" spans="1:8" hidden="1" x14ac:dyDescent="0.3">
      <c r="A3443" s="1">
        <v>44561</v>
      </c>
      <c r="B3443">
        <v>47274</v>
      </c>
      <c r="C3443">
        <v>161099</v>
      </c>
      <c r="D3443" t="s">
        <v>157</v>
      </c>
      <c r="E3443">
        <v>7925</v>
      </c>
      <c r="F3443">
        <v>4322</v>
      </c>
      <c r="G3443">
        <v>3603</v>
      </c>
      <c r="H3443" s="4">
        <f>IFERROR(AandE_Admissions[[#This Row],[Attends_Under_4Hrs_Arr_To_Adm_Tfr_Disch_Type1]]/AandE_Admissions[[#This Row],[AandE_Attends_Type1]],0)</f>
        <v>0.54536277602523664</v>
      </c>
    </row>
    <row r="3444" spans="1:8" hidden="1" x14ac:dyDescent="0.3">
      <c r="A3444" s="1">
        <v>44561</v>
      </c>
      <c r="B3444">
        <v>47280</v>
      </c>
      <c r="C3444">
        <v>161099</v>
      </c>
      <c r="D3444" t="s">
        <v>162</v>
      </c>
      <c r="E3444">
        <v>6501</v>
      </c>
      <c r="F3444">
        <v>3457</v>
      </c>
      <c r="G3444">
        <v>3044</v>
      </c>
      <c r="H3444" s="4">
        <f>IFERROR(AandE_Admissions[[#This Row],[Attends_Under_4Hrs_Arr_To_Adm_Tfr_Disch_Type1]]/AandE_Admissions[[#This Row],[AandE_Attends_Type1]],0)</f>
        <v>0.53176434394708505</v>
      </c>
    </row>
    <row r="3445" spans="1:8" hidden="1" x14ac:dyDescent="0.3">
      <c r="A3445" s="1">
        <v>44561</v>
      </c>
      <c r="B3445">
        <v>47247</v>
      </c>
      <c r="C3445">
        <v>161099</v>
      </c>
      <c r="D3445" t="s">
        <v>145</v>
      </c>
      <c r="E3445">
        <v>11364</v>
      </c>
      <c r="F3445">
        <v>5487</v>
      </c>
      <c r="G3445">
        <v>5877</v>
      </c>
      <c r="H3445" s="4">
        <f>IFERROR(AandE_Admissions[[#This Row],[Attends_Under_4Hrs_Arr_To_Adm_Tfr_Disch_Type1]]/AandE_Admissions[[#This Row],[AandE_Attends_Type1]],0)</f>
        <v>0.48284054910242874</v>
      </c>
    </row>
    <row r="3446" spans="1:8" hidden="1" x14ac:dyDescent="0.3">
      <c r="A3446" s="1">
        <v>44561</v>
      </c>
      <c r="B3446">
        <v>47308</v>
      </c>
      <c r="C3446">
        <v>161099</v>
      </c>
      <c r="D3446" t="s">
        <v>196</v>
      </c>
      <c r="E3446">
        <v>7456</v>
      </c>
      <c r="F3446">
        <v>4582</v>
      </c>
      <c r="G3446">
        <v>2874</v>
      </c>
      <c r="H3446" s="4">
        <f>IFERROR(AandE_Admissions[[#This Row],[Attends_Under_4Hrs_Arr_To_Adm_Tfr_Disch_Type1]]/AandE_Admissions[[#This Row],[AandE_Attends_Type1]],0)</f>
        <v>0.61453862660944203</v>
      </c>
    </row>
    <row r="3447" spans="1:8" hidden="1" x14ac:dyDescent="0.3">
      <c r="A3447" s="1">
        <v>44561</v>
      </c>
      <c r="B3447">
        <v>47279</v>
      </c>
      <c r="C3447">
        <v>161099</v>
      </c>
      <c r="D3447" t="s">
        <v>161</v>
      </c>
      <c r="E3447">
        <v>10049</v>
      </c>
      <c r="F3447">
        <v>5746</v>
      </c>
      <c r="G3447">
        <v>4303</v>
      </c>
      <c r="H3447" s="4">
        <f>IFERROR(AandE_Admissions[[#This Row],[Attends_Under_4Hrs_Arr_To_Adm_Tfr_Disch_Type1]]/AandE_Admissions[[#This Row],[AandE_Attends_Type1]],0)</f>
        <v>0.57179818887451483</v>
      </c>
    </row>
    <row r="3448" spans="1:8" hidden="1" x14ac:dyDescent="0.3">
      <c r="A3448" s="1">
        <v>44561</v>
      </c>
      <c r="B3448">
        <v>47232</v>
      </c>
      <c r="C3448">
        <v>161099</v>
      </c>
      <c r="D3448" t="s">
        <v>98</v>
      </c>
      <c r="E3448">
        <v>9383</v>
      </c>
      <c r="F3448">
        <v>4821</v>
      </c>
      <c r="G3448">
        <v>4562</v>
      </c>
      <c r="H3448" s="4">
        <f>IFERROR(AandE_Admissions[[#This Row],[Attends_Under_4Hrs_Arr_To_Adm_Tfr_Disch_Type1]]/AandE_Admissions[[#This Row],[AandE_Attends_Type1]],0)</f>
        <v>0.51380155600554189</v>
      </c>
    </row>
    <row r="3449" spans="1:8" hidden="1" x14ac:dyDescent="0.3">
      <c r="A3449" s="1">
        <v>44561</v>
      </c>
      <c r="B3449">
        <v>47276</v>
      </c>
      <c r="C3449">
        <v>161099</v>
      </c>
      <c r="D3449" t="s">
        <v>159</v>
      </c>
      <c r="E3449">
        <v>0</v>
      </c>
      <c r="F3449">
        <v>0</v>
      </c>
      <c r="G3449">
        <v>0</v>
      </c>
      <c r="H3449" s="4">
        <f>IFERROR(AandE_Admissions[[#This Row],[Attends_Under_4Hrs_Arr_To_Adm_Tfr_Disch_Type1]]/AandE_Admissions[[#This Row],[AandE_Attends_Type1]],0)</f>
        <v>0</v>
      </c>
    </row>
    <row r="3450" spans="1:8" hidden="1" x14ac:dyDescent="0.3">
      <c r="A3450" s="1">
        <v>44561</v>
      </c>
      <c r="B3450">
        <v>47159</v>
      </c>
      <c r="C3450">
        <v>161099</v>
      </c>
      <c r="D3450" t="s">
        <v>49</v>
      </c>
      <c r="E3450">
        <v>0</v>
      </c>
      <c r="F3450">
        <v>0</v>
      </c>
      <c r="G3450">
        <v>0</v>
      </c>
      <c r="H3450" s="4">
        <f>IFERROR(AandE_Admissions[[#This Row],[Attends_Under_4Hrs_Arr_To_Adm_Tfr_Disch_Type1]]/AandE_Admissions[[#This Row],[AandE_Attends_Type1]],0)</f>
        <v>0</v>
      </c>
    </row>
    <row r="3451" spans="1:8" hidden="1" x14ac:dyDescent="0.3">
      <c r="A3451" s="1">
        <v>44561</v>
      </c>
      <c r="B3451">
        <v>47210</v>
      </c>
      <c r="C3451">
        <v>161099</v>
      </c>
      <c r="D3451" t="s">
        <v>52</v>
      </c>
      <c r="E3451">
        <v>0</v>
      </c>
      <c r="F3451">
        <v>0</v>
      </c>
      <c r="G3451">
        <v>0</v>
      </c>
      <c r="H3451" s="4">
        <f>IFERROR(AandE_Admissions[[#This Row],[Attends_Under_4Hrs_Arr_To_Adm_Tfr_Disch_Type1]]/AandE_Admissions[[#This Row],[AandE_Attends_Type1]],0)</f>
        <v>0</v>
      </c>
    </row>
    <row r="3452" spans="1:8" hidden="1" x14ac:dyDescent="0.3">
      <c r="A3452" s="1">
        <v>44561</v>
      </c>
      <c r="B3452">
        <v>47299</v>
      </c>
      <c r="C3452">
        <v>161099</v>
      </c>
      <c r="D3452" t="s">
        <v>142</v>
      </c>
      <c r="E3452">
        <v>0</v>
      </c>
      <c r="F3452">
        <v>0</v>
      </c>
      <c r="G3452">
        <v>0</v>
      </c>
      <c r="H3452" s="4">
        <f>IFERROR(AandE_Admissions[[#This Row],[Attends_Under_4Hrs_Arr_To_Adm_Tfr_Disch_Type1]]/AandE_Admissions[[#This Row],[AandE_Attends_Type1]],0)</f>
        <v>0</v>
      </c>
    </row>
    <row r="3453" spans="1:8" hidden="1" x14ac:dyDescent="0.3">
      <c r="A3453" s="1">
        <v>44561</v>
      </c>
      <c r="B3453">
        <v>47204</v>
      </c>
      <c r="C3453">
        <v>161099</v>
      </c>
      <c r="D3453" t="s">
        <v>91</v>
      </c>
      <c r="E3453">
        <v>0</v>
      </c>
      <c r="F3453">
        <v>0</v>
      </c>
      <c r="G3453">
        <v>0</v>
      </c>
      <c r="H3453" s="4">
        <f>IFERROR(AandE_Admissions[[#This Row],[Attends_Under_4Hrs_Arr_To_Adm_Tfr_Disch_Type1]]/AandE_Admissions[[#This Row],[AandE_Attends_Type1]],0)</f>
        <v>0</v>
      </c>
    </row>
    <row r="3454" spans="1:8" hidden="1" x14ac:dyDescent="0.3">
      <c r="A3454" s="1">
        <v>44561</v>
      </c>
      <c r="B3454">
        <v>47180</v>
      </c>
      <c r="C3454">
        <v>161099</v>
      </c>
      <c r="D3454" t="s">
        <v>20</v>
      </c>
      <c r="E3454">
        <v>0</v>
      </c>
      <c r="F3454">
        <v>0</v>
      </c>
      <c r="G3454">
        <v>0</v>
      </c>
      <c r="H3454" s="4">
        <f>IFERROR(AandE_Admissions[[#This Row],[Attends_Under_4Hrs_Arr_To_Adm_Tfr_Disch_Type1]]/AandE_Admissions[[#This Row],[AandE_Attends_Type1]],0)</f>
        <v>0</v>
      </c>
    </row>
    <row r="3455" spans="1:8" hidden="1" x14ac:dyDescent="0.3">
      <c r="A3455" s="1">
        <v>44561</v>
      </c>
      <c r="B3455">
        <v>47354</v>
      </c>
      <c r="C3455">
        <v>161099</v>
      </c>
      <c r="D3455" t="s">
        <v>270</v>
      </c>
      <c r="E3455">
        <v>0</v>
      </c>
      <c r="F3455">
        <v>0</v>
      </c>
      <c r="G3455">
        <v>0</v>
      </c>
      <c r="H3455" s="4">
        <f>IFERROR(AandE_Admissions[[#This Row],[Attends_Under_4Hrs_Arr_To_Adm_Tfr_Disch_Type1]]/AandE_Admissions[[#This Row],[AandE_Attends_Type1]],0)</f>
        <v>0</v>
      </c>
    </row>
    <row r="3456" spans="1:8" hidden="1" x14ac:dyDescent="0.3">
      <c r="A3456" s="1">
        <v>44561</v>
      </c>
      <c r="B3456">
        <v>47203</v>
      </c>
      <c r="C3456">
        <v>161099</v>
      </c>
      <c r="D3456" t="s">
        <v>108</v>
      </c>
      <c r="E3456">
        <v>0</v>
      </c>
      <c r="F3456">
        <v>0</v>
      </c>
      <c r="G3456">
        <v>0</v>
      </c>
      <c r="H3456" s="4">
        <f>IFERROR(AandE_Admissions[[#This Row],[Attends_Under_4Hrs_Arr_To_Adm_Tfr_Disch_Type1]]/AandE_Admissions[[#This Row],[AandE_Attends_Type1]],0)</f>
        <v>0</v>
      </c>
    </row>
    <row r="3457" spans="1:8" hidden="1" x14ac:dyDescent="0.3">
      <c r="A3457" s="1">
        <v>44561</v>
      </c>
      <c r="B3457">
        <v>47181</v>
      </c>
      <c r="C3457">
        <v>161099</v>
      </c>
      <c r="D3457" t="s">
        <v>21</v>
      </c>
      <c r="E3457">
        <v>11998</v>
      </c>
      <c r="F3457">
        <v>11998</v>
      </c>
      <c r="H3457" s="4">
        <f>IFERROR(AandE_Admissions[[#This Row],[Attends_Under_4Hrs_Arr_To_Adm_Tfr_Disch_Type1]]/AandE_Admissions[[#This Row],[AandE_Attends_Type1]],0)</f>
        <v>1</v>
      </c>
    </row>
    <row r="3458" spans="1:8" hidden="1" x14ac:dyDescent="0.3">
      <c r="A3458" s="1">
        <v>44561</v>
      </c>
      <c r="B3458">
        <v>47334</v>
      </c>
      <c r="C3458">
        <v>161099</v>
      </c>
      <c r="D3458" t="s">
        <v>225</v>
      </c>
      <c r="E3458">
        <v>18832</v>
      </c>
      <c r="F3458">
        <v>11144</v>
      </c>
      <c r="G3458">
        <v>7688</v>
      </c>
      <c r="H3458" s="4">
        <f>IFERROR(AandE_Admissions[[#This Row],[Attends_Under_4Hrs_Arr_To_Adm_Tfr_Disch_Type1]]/AandE_Admissions[[#This Row],[AandE_Attends_Type1]],0)</f>
        <v>0.59175870858113844</v>
      </c>
    </row>
    <row r="3459" spans="1:8" hidden="1" x14ac:dyDescent="0.3">
      <c r="A3459" s="1">
        <v>44561</v>
      </c>
      <c r="B3459">
        <v>47174</v>
      </c>
      <c r="C3459">
        <v>161099</v>
      </c>
      <c r="D3459" t="s">
        <v>10</v>
      </c>
      <c r="E3459">
        <v>0</v>
      </c>
      <c r="F3459">
        <v>0</v>
      </c>
      <c r="G3459">
        <v>0</v>
      </c>
      <c r="H3459" s="4">
        <f>IFERROR(AandE_Admissions[[#This Row],[Attends_Under_4Hrs_Arr_To_Adm_Tfr_Disch_Type1]]/AandE_Admissions[[#This Row],[AandE_Attends_Type1]],0)</f>
        <v>0</v>
      </c>
    </row>
    <row r="3460" spans="1:8" hidden="1" x14ac:dyDescent="0.3">
      <c r="A3460" s="1">
        <v>44561</v>
      </c>
      <c r="B3460">
        <v>47318</v>
      </c>
      <c r="C3460">
        <v>161099</v>
      </c>
      <c r="D3460" t="s">
        <v>218</v>
      </c>
      <c r="E3460">
        <v>0</v>
      </c>
      <c r="F3460">
        <v>0</v>
      </c>
      <c r="G3460">
        <v>0</v>
      </c>
      <c r="H3460" s="4">
        <f>IFERROR(AandE_Admissions[[#This Row],[Attends_Under_4Hrs_Arr_To_Adm_Tfr_Disch_Type1]]/AandE_Admissions[[#This Row],[AandE_Attends_Type1]],0)</f>
        <v>0</v>
      </c>
    </row>
    <row r="3461" spans="1:8" hidden="1" x14ac:dyDescent="0.3">
      <c r="A3461" s="1">
        <v>44561</v>
      </c>
      <c r="B3461">
        <v>47310</v>
      </c>
      <c r="C3461">
        <v>161099</v>
      </c>
      <c r="D3461" t="s">
        <v>288</v>
      </c>
      <c r="E3461">
        <v>0</v>
      </c>
      <c r="F3461">
        <v>0</v>
      </c>
      <c r="G3461">
        <v>0</v>
      </c>
      <c r="H3461" s="4">
        <f>IFERROR(AandE_Admissions[[#This Row],[Attends_Under_4Hrs_Arr_To_Adm_Tfr_Disch_Type1]]/AandE_Admissions[[#This Row],[AandE_Attends_Type1]],0)</f>
        <v>0</v>
      </c>
    </row>
    <row r="3462" spans="1:8" hidden="1" x14ac:dyDescent="0.3">
      <c r="A3462" s="1">
        <v>44561</v>
      </c>
      <c r="B3462">
        <v>47195</v>
      </c>
      <c r="C3462">
        <v>161099</v>
      </c>
      <c r="D3462" t="s">
        <v>43</v>
      </c>
      <c r="E3462">
        <v>0</v>
      </c>
      <c r="F3462">
        <v>0</v>
      </c>
      <c r="G3462">
        <v>0</v>
      </c>
      <c r="H3462" s="4">
        <f>IFERROR(AandE_Admissions[[#This Row],[Attends_Under_4Hrs_Arr_To_Adm_Tfr_Disch_Type1]]/AandE_Admissions[[#This Row],[AandE_Attends_Type1]],0)</f>
        <v>0</v>
      </c>
    </row>
    <row r="3463" spans="1:8" hidden="1" x14ac:dyDescent="0.3">
      <c r="A3463" s="1">
        <v>44561</v>
      </c>
      <c r="B3463">
        <v>47166</v>
      </c>
      <c r="C3463">
        <v>161099</v>
      </c>
      <c r="D3463" t="s">
        <v>63</v>
      </c>
      <c r="E3463">
        <v>0</v>
      </c>
      <c r="F3463">
        <v>0</v>
      </c>
      <c r="G3463">
        <v>0</v>
      </c>
      <c r="H3463" s="4">
        <f>IFERROR(AandE_Admissions[[#This Row],[Attends_Under_4Hrs_Arr_To_Adm_Tfr_Disch_Type1]]/AandE_Admissions[[#This Row],[AandE_Attends_Type1]],0)</f>
        <v>0</v>
      </c>
    </row>
    <row r="3464" spans="1:8" hidden="1" x14ac:dyDescent="0.3">
      <c r="A3464" s="1">
        <v>44561</v>
      </c>
      <c r="B3464">
        <v>47287</v>
      </c>
      <c r="C3464">
        <v>161099</v>
      </c>
      <c r="D3464" t="s">
        <v>297</v>
      </c>
      <c r="E3464">
        <v>0</v>
      </c>
      <c r="F3464">
        <v>0</v>
      </c>
      <c r="G3464">
        <v>0</v>
      </c>
      <c r="H3464" s="4">
        <f>IFERROR(AandE_Admissions[[#This Row],[Attends_Under_4Hrs_Arr_To_Adm_Tfr_Disch_Type1]]/AandE_Admissions[[#This Row],[AandE_Attends_Type1]],0)</f>
        <v>0</v>
      </c>
    </row>
    <row r="3465" spans="1:8" hidden="1" x14ac:dyDescent="0.3">
      <c r="A3465" s="1">
        <v>44561</v>
      </c>
      <c r="B3465">
        <v>47226</v>
      </c>
      <c r="C3465">
        <v>161099</v>
      </c>
      <c r="D3465" t="s">
        <v>116</v>
      </c>
      <c r="E3465">
        <v>0</v>
      </c>
      <c r="F3465">
        <v>0</v>
      </c>
      <c r="G3465">
        <v>0</v>
      </c>
      <c r="H3465" s="4">
        <f>IFERROR(AandE_Admissions[[#This Row],[Attends_Under_4Hrs_Arr_To_Adm_Tfr_Disch_Type1]]/AandE_Admissions[[#This Row],[AandE_Attends_Type1]],0)</f>
        <v>0</v>
      </c>
    </row>
    <row r="3466" spans="1:8" hidden="1" x14ac:dyDescent="0.3">
      <c r="A3466" s="1">
        <v>44561</v>
      </c>
      <c r="B3466">
        <v>47307</v>
      </c>
      <c r="C3466">
        <v>161099</v>
      </c>
      <c r="D3466" t="s">
        <v>291</v>
      </c>
      <c r="E3466">
        <v>0</v>
      </c>
      <c r="F3466">
        <v>0</v>
      </c>
      <c r="G3466">
        <v>0</v>
      </c>
      <c r="H3466" s="4">
        <f>IFERROR(AandE_Admissions[[#This Row],[Attends_Under_4Hrs_Arr_To_Adm_Tfr_Disch_Type1]]/AandE_Admissions[[#This Row],[AandE_Attends_Type1]],0)</f>
        <v>0</v>
      </c>
    </row>
    <row r="3467" spans="1:8" hidden="1" x14ac:dyDescent="0.3">
      <c r="A3467" s="1">
        <v>44561</v>
      </c>
      <c r="B3467">
        <v>47206</v>
      </c>
      <c r="C3467">
        <v>161099</v>
      </c>
      <c r="D3467" t="s">
        <v>275</v>
      </c>
      <c r="E3467">
        <v>0</v>
      </c>
      <c r="F3467">
        <v>0</v>
      </c>
      <c r="G3467">
        <v>0</v>
      </c>
      <c r="H3467" s="4">
        <f>IFERROR(AandE_Admissions[[#This Row],[Attends_Under_4Hrs_Arr_To_Adm_Tfr_Disch_Type1]]/AandE_Admissions[[#This Row],[AandE_Attends_Type1]],0)</f>
        <v>0</v>
      </c>
    </row>
    <row r="3468" spans="1:8" hidden="1" x14ac:dyDescent="0.3">
      <c r="A3468" s="1">
        <v>44561</v>
      </c>
      <c r="B3468">
        <v>47317</v>
      </c>
      <c r="C3468">
        <v>161099</v>
      </c>
      <c r="D3468" t="s">
        <v>293</v>
      </c>
      <c r="E3468">
        <v>0</v>
      </c>
      <c r="F3468">
        <v>0</v>
      </c>
      <c r="G3468">
        <v>0</v>
      </c>
      <c r="H3468" s="4">
        <f>IFERROR(AandE_Admissions[[#This Row],[Attends_Under_4Hrs_Arr_To_Adm_Tfr_Disch_Type1]]/AandE_Admissions[[#This Row],[AandE_Attends_Type1]],0)</f>
        <v>0</v>
      </c>
    </row>
    <row r="3469" spans="1:8" hidden="1" x14ac:dyDescent="0.3">
      <c r="A3469" s="1">
        <v>44561</v>
      </c>
      <c r="B3469">
        <v>47193</v>
      </c>
      <c r="C3469">
        <v>161099</v>
      </c>
      <c r="D3469" t="s">
        <v>296</v>
      </c>
      <c r="E3469">
        <v>0</v>
      </c>
      <c r="F3469">
        <v>0</v>
      </c>
      <c r="G3469">
        <v>0</v>
      </c>
      <c r="H3469" s="4">
        <f>IFERROR(AandE_Admissions[[#This Row],[Attends_Under_4Hrs_Arr_To_Adm_Tfr_Disch_Type1]]/AandE_Admissions[[#This Row],[AandE_Attends_Type1]],0)</f>
        <v>0</v>
      </c>
    </row>
    <row r="3470" spans="1:8" hidden="1" x14ac:dyDescent="0.3">
      <c r="A3470" s="1">
        <v>44561</v>
      </c>
      <c r="B3470">
        <v>47202</v>
      </c>
      <c r="C3470">
        <v>161099</v>
      </c>
      <c r="D3470" t="s">
        <v>47</v>
      </c>
      <c r="E3470">
        <v>0</v>
      </c>
      <c r="F3470">
        <v>0</v>
      </c>
      <c r="G3470">
        <v>0</v>
      </c>
      <c r="H3470" s="4">
        <f>IFERROR(AandE_Admissions[[#This Row],[Attends_Under_4Hrs_Arr_To_Adm_Tfr_Disch_Type1]]/AandE_Admissions[[#This Row],[AandE_Attends_Type1]],0)</f>
        <v>0</v>
      </c>
    </row>
    <row r="3471" spans="1:8" hidden="1" x14ac:dyDescent="0.3">
      <c r="A3471" s="1">
        <v>44561</v>
      </c>
      <c r="B3471">
        <v>47306</v>
      </c>
      <c r="C3471">
        <v>161099</v>
      </c>
      <c r="D3471" t="s">
        <v>267</v>
      </c>
      <c r="E3471">
        <v>0</v>
      </c>
      <c r="F3471">
        <v>0</v>
      </c>
      <c r="G3471">
        <v>0</v>
      </c>
      <c r="H3471" s="4">
        <f>IFERROR(AandE_Admissions[[#This Row],[Attends_Under_4Hrs_Arr_To_Adm_Tfr_Disch_Type1]]/AandE_Admissions[[#This Row],[AandE_Attends_Type1]],0)</f>
        <v>0</v>
      </c>
    </row>
    <row r="3472" spans="1:8" hidden="1" x14ac:dyDescent="0.3">
      <c r="A3472" s="1">
        <v>44530</v>
      </c>
      <c r="B3472">
        <v>46990</v>
      </c>
      <c r="C3472">
        <v>161093</v>
      </c>
      <c r="D3472" t="s">
        <v>273</v>
      </c>
      <c r="E3472">
        <v>0</v>
      </c>
      <c r="F3472">
        <v>0</v>
      </c>
      <c r="G3472">
        <v>0</v>
      </c>
      <c r="H3472" s="4">
        <f>IFERROR(AandE_Admissions[[#This Row],[Attends_Under_4Hrs_Arr_To_Adm_Tfr_Disch_Type1]]/AandE_Admissions[[#This Row],[AandE_Attends_Type1]],0)</f>
        <v>0</v>
      </c>
    </row>
    <row r="3473" spans="1:8" hidden="1" x14ac:dyDescent="0.3">
      <c r="A3473" s="1">
        <v>44530</v>
      </c>
      <c r="B3473">
        <v>47147</v>
      </c>
      <c r="C3473">
        <v>161093</v>
      </c>
      <c r="D3473" t="s">
        <v>208</v>
      </c>
      <c r="E3473">
        <v>0</v>
      </c>
      <c r="F3473">
        <v>0</v>
      </c>
      <c r="G3473">
        <v>0</v>
      </c>
      <c r="H3473" s="4">
        <f>IFERROR(AandE_Admissions[[#This Row],[Attends_Under_4Hrs_Arr_To_Adm_Tfr_Disch_Type1]]/AandE_Admissions[[#This Row],[AandE_Attends_Type1]],0)</f>
        <v>0</v>
      </c>
    </row>
    <row r="3474" spans="1:8" hidden="1" x14ac:dyDescent="0.3">
      <c r="A3474" s="1">
        <v>44530</v>
      </c>
      <c r="B3474">
        <v>47080</v>
      </c>
      <c r="C3474">
        <v>161093</v>
      </c>
      <c r="D3474" t="s">
        <v>274</v>
      </c>
      <c r="E3474">
        <v>0</v>
      </c>
      <c r="F3474">
        <v>0</v>
      </c>
      <c r="G3474">
        <v>0</v>
      </c>
      <c r="H3474" s="4">
        <f>IFERROR(AandE_Admissions[[#This Row],[Attends_Under_4Hrs_Arr_To_Adm_Tfr_Disch_Type1]]/AandE_Admissions[[#This Row],[AandE_Attends_Type1]],0)</f>
        <v>0</v>
      </c>
    </row>
    <row r="3475" spans="1:8" hidden="1" x14ac:dyDescent="0.3">
      <c r="A3475" s="1">
        <v>44530</v>
      </c>
      <c r="B3475">
        <v>46965</v>
      </c>
      <c r="C3475">
        <v>161093</v>
      </c>
      <c r="D3475" t="s">
        <v>9</v>
      </c>
      <c r="E3475">
        <v>0</v>
      </c>
      <c r="F3475">
        <v>0</v>
      </c>
      <c r="G3475">
        <v>0</v>
      </c>
      <c r="H3475" s="4">
        <f>IFERROR(AandE_Admissions[[#This Row],[Attends_Under_4Hrs_Arr_To_Adm_Tfr_Disch_Type1]]/AandE_Admissions[[#This Row],[AandE_Attends_Type1]],0)</f>
        <v>0</v>
      </c>
    </row>
    <row r="3476" spans="1:8" hidden="1" x14ac:dyDescent="0.3">
      <c r="A3476" s="1">
        <v>44530</v>
      </c>
      <c r="B3476">
        <v>47062</v>
      </c>
      <c r="C3476">
        <v>161093</v>
      </c>
      <c r="D3476" t="s">
        <v>156</v>
      </c>
      <c r="E3476">
        <v>0</v>
      </c>
      <c r="F3476">
        <v>0</v>
      </c>
      <c r="G3476">
        <v>0</v>
      </c>
      <c r="H3476" s="4">
        <f>IFERROR(AandE_Admissions[[#This Row],[Attends_Under_4Hrs_Arr_To_Adm_Tfr_Disch_Type1]]/AandE_Admissions[[#This Row],[AandE_Attends_Type1]],0)</f>
        <v>0</v>
      </c>
    </row>
    <row r="3477" spans="1:8" hidden="1" x14ac:dyDescent="0.3">
      <c r="A3477" s="1">
        <v>44530</v>
      </c>
      <c r="B3477">
        <v>47115</v>
      </c>
      <c r="C3477">
        <v>161093</v>
      </c>
      <c r="D3477" t="s">
        <v>310</v>
      </c>
      <c r="E3477">
        <v>0</v>
      </c>
      <c r="F3477">
        <v>0</v>
      </c>
      <c r="G3477">
        <v>0</v>
      </c>
      <c r="H3477" s="4">
        <f>IFERROR(AandE_Admissions[[#This Row],[Attends_Under_4Hrs_Arr_To_Adm_Tfr_Disch_Type1]]/AandE_Admissions[[#This Row],[AandE_Attends_Type1]],0)</f>
        <v>0</v>
      </c>
    </row>
    <row r="3478" spans="1:8" hidden="1" x14ac:dyDescent="0.3">
      <c r="A3478" s="1">
        <v>44530</v>
      </c>
      <c r="B3478">
        <v>47048</v>
      </c>
      <c r="C3478">
        <v>161093</v>
      </c>
      <c r="D3478" t="s">
        <v>314</v>
      </c>
      <c r="E3478">
        <v>0</v>
      </c>
      <c r="F3478">
        <v>0</v>
      </c>
      <c r="G3478">
        <v>0</v>
      </c>
      <c r="H3478" s="4">
        <f>IFERROR(AandE_Admissions[[#This Row],[Attends_Under_4Hrs_Arr_To_Adm_Tfr_Disch_Type1]]/AandE_Admissions[[#This Row],[AandE_Attends_Type1]],0)</f>
        <v>0</v>
      </c>
    </row>
    <row r="3479" spans="1:8" hidden="1" x14ac:dyDescent="0.3">
      <c r="A3479" s="1">
        <v>44530</v>
      </c>
      <c r="B3479">
        <v>47152</v>
      </c>
      <c r="C3479">
        <v>161093</v>
      </c>
      <c r="D3479" t="s">
        <v>303</v>
      </c>
      <c r="E3479">
        <v>0</v>
      </c>
      <c r="F3479">
        <v>0</v>
      </c>
      <c r="G3479">
        <v>0</v>
      </c>
      <c r="H3479" s="4">
        <f>IFERROR(AandE_Admissions[[#This Row],[Attends_Under_4Hrs_Arr_To_Adm_Tfr_Disch_Type1]]/AandE_Admissions[[#This Row],[AandE_Attends_Type1]],0)</f>
        <v>0</v>
      </c>
    </row>
    <row r="3480" spans="1:8" hidden="1" x14ac:dyDescent="0.3">
      <c r="A3480" s="1">
        <v>44530</v>
      </c>
      <c r="B3480">
        <v>47006</v>
      </c>
      <c r="C3480">
        <v>161093</v>
      </c>
      <c r="D3480" t="s">
        <v>55</v>
      </c>
      <c r="E3480">
        <v>0</v>
      </c>
      <c r="F3480">
        <v>0</v>
      </c>
      <c r="G3480">
        <v>0</v>
      </c>
      <c r="H3480" s="4">
        <f>IFERROR(AandE_Admissions[[#This Row],[Attends_Under_4Hrs_Arr_To_Adm_Tfr_Disch_Type1]]/AandE_Admissions[[#This Row],[AandE_Attends_Type1]],0)</f>
        <v>0</v>
      </c>
    </row>
    <row r="3481" spans="1:8" hidden="1" x14ac:dyDescent="0.3">
      <c r="A3481" s="1">
        <v>44530</v>
      </c>
      <c r="B3481">
        <v>47013</v>
      </c>
      <c r="C3481">
        <v>161093</v>
      </c>
      <c r="D3481" t="s">
        <v>61</v>
      </c>
      <c r="E3481">
        <v>0</v>
      </c>
      <c r="F3481">
        <v>0</v>
      </c>
      <c r="G3481">
        <v>0</v>
      </c>
      <c r="H3481" s="4">
        <f>IFERROR(AandE_Admissions[[#This Row],[Attends_Under_4Hrs_Arr_To_Adm_Tfr_Disch_Type1]]/AandE_Admissions[[#This Row],[AandE_Attends_Type1]],0)</f>
        <v>0</v>
      </c>
    </row>
    <row r="3482" spans="1:8" hidden="1" x14ac:dyDescent="0.3">
      <c r="A3482" s="1">
        <v>44530</v>
      </c>
      <c r="B3482">
        <v>47001</v>
      </c>
      <c r="C3482">
        <v>161093</v>
      </c>
      <c r="D3482" t="s">
        <v>51</v>
      </c>
      <c r="E3482">
        <v>0</v>
      </c>
      <c r="F3482">
        <v>0</v>
      </c>
      <c r="G3482">
        <v>0</v>
      </c>
      <c r="H3482" s="4">
        <f>IFERROR(AandE_Admissions[[#This Row],[Attends_Under_4Hrs_Arr_To_Adm_Tfr_Disch_Type1]]/AandE_Admissions[[#This Row],[AandE_Attends_Type1]],0)</f>
        <v>0</v>
      </c>
    </row>
    <row r="3483" spans="1:8" hidden="1" x14ac:dyDescent="0.3">
      <c r="A3483" s="1">
        <v>44530</v>
      </c>
      <c r="B3483">
        <v>47017</v>
      </c>
      <c r="C3483">
        <v>161093</v>
      </c>
      <c r="D3483" t="s">
        <v>285</v>
      </c>
      <c r="E3483">
        <v>0</v>
      </c>
      <c r="F3483">
        <v>0</v>
      </c>
      <c r="G3483">
        <v>0</v>
      </c>
      <c r="H3483" s="4">
        <f>IFERROR(AandE_Admissions[[#This Row],[Attends_Under_4Hrs_Arr_To_Adm_Tfr_Disch_Type1]]/AandE_Admissions[[#This Row],[AandE_Attends_Type1]],0)</f>
        <v>0</v>
      </c>
    </row>
    <row r="3484" spans="1:8" hidden="1" x14ac:dyDescent="0.3">
      <c r="A3484" s="1">
        <v>44530</v>
      </c>
      <c r="B3484">
        <v>47132</v>
      </c>
      <c r="C3484">
        <v>161093</v>
      </c>
      <c r="D3484" t="s">
        <v>269</v>
      </c>
      <c r="E3484">
        <v>0</v>
      </c>
      <c r="F3484">
        <v>0</v>
      </c>
      <c r="G3484">
        <v>0</v>
      </c>
      <c r="H3484" s="4">
        <f>IFERROR(AandE_Admissions[[#This Row],[Attends_Under_4Hrs_Arr_To_Adm_Tfr_Disch_Type1]]/AandE_Admissions[[#This Row],[AandE_Attends_Type1]],0)</f>
        <v>0</v>
      </c>
    </row>
    <row r="3485" spans="1:8" hidden="1" x14ac:dyDescent="0.3">
      <c r="A3485" s="1">
        <v>44530</v>
      </c>
      <c r="B3485">
        <v>46952</v>
      </c>
      <c r="C3485">
        <v>161093</v>
      </c>
      <c r="D3485" t="s">
        <v>304</v>
      </c>
      <c r="E3485">
        <v>0</v>
      </c>
      <c r="F3485">
        <v>0</v>
      </c>
      <c r="G3485">
        <v>0</v>
      </c>
      <c r="H3485" s="4">
        <f>IFERROR(AandE_Admissions[[#This Row],[Attends_Under_4Hrs_Arr_To_Adm_Tfr_Disch_Type1]]/AandE_Admissions[[#This Row],[AandE_Attends_Type1]],0)</f>
        <v>0</v>
      </c>
    </row>
    <row r="3486" spans="1:8" hidden="1" x14ac:dyDescent="0.3">
      <c r="A3486" s="1">
        <v>44530</v>
      </c>
      <c r="B3486">
        <v>47127</v>
      </c>
      <c r="C3486">
        <v>161093</v>
      </c>
      <c r="D3486" t="s">
        <v>213</v>
      </c>
      <c r="E3486">
        <v>0</v>
      </c>
      <c r="F3486">
        <v>0</v>
      </c>
      <c r="G3486">
        <v>0</v>
      </c>
      <c r="H3486" s="4">
        <f>IFERROR(AandE_Admissions[[#This Row],[Attends_Under_4Hrs_Arr_To_Adm_Tfr_Disch_Type1]]/AandE_Admissions[[#This Row],[AandE_Attends_Type1]],0)</f>
        <v>0</v>
      </c>
    </row>
    <row r="3487" spans="1:8" hidden="1" x14ac:dyDescent="0.3">
      <c r="A3487" s="1">
        <v>44530</v>
      </c>
      <c r="B3487">
        <v>47138</v>
      </c>
      <c r="C3487">
        <v>161093</v>
      </c>
      <c r="D3487" t="s">
        <v>266</v>
      </c>
      <c r="E3487">
        <v>0</v>
      </c>
      <c r="F3487">
        <v>0</v>
      </c>
      <c r="G3487">
        <v>0</v>
      </c>
      <c r="H3487" s="4">
        <f>IFERROR(AandE_Admissions[[#This Row],[Attends_Under_4Hrs_Arr_To_Adm_Tfr_Disch_Type1]]/AandE_Admissions[[#This Row],[AandE_Attends_Type1]],0)</f>
        <v>0</v>
      </c>
    </row>
    <row r="3488" spans="1:8" hidden="1" x14ac:dyDescent="0.3">
      <c r="A3488" s="1">
        <v>44530</v>
      </c>
      <c r="B3488">
        <v>46991</v>
      </c>
      <c r="C3488">
        <v>161093</v>
      </c>
      <c r="D3488" t="s">
        <v>106</v>
      </c>
      <c r="E3488">
        <v>0</v>
      </c>
      <c r="F3488">
        <v>0</v>
      </c>
      <c r="G3488">
        <v>0</v>
      </c>
      <c r="H3488" s="4">
        <f>IFERROR(AandE_Admissions[[#This Row],[Attends_Under_4Hrs_Arr_To_Adm_Tfr_Disch_Type1]]/AandE_Admissions[[#This Row],[AandE_Attends_Type1]],0)</f>
        <v>0</v>
      </c>
    </row>
    <row r="3489" spans="1:8" hidden="1" x14ac:dyDescent="0.3">
      <c r="A3489" s="1">
        <v>44530</v>
      </c>
      <c r="B3489">
        <v>47107</v>
      </c>
      <c r="C3489">
        <v>161093</v>
      </c>
      <c r="D3489" t="s">
        <v>217</v>
      </c>
      <c r="E3489">
        <v>0</v>
      </c>
      <c r="F3489">
        <v>0</v>
      </c>
      <c r="G3489">
        <v>0</v>
      </c>
      <c r="H3489" s="4">
        <f>IFERROR(AandE_Admissions[[#This Row],[Attends_Under_4Hrs_Arr_To_Adm_Tfr_Disch_Type1]]/AandE_Admissions[[#This Row],[AandE_Attends_Type1]],0)</f>
        <v>0</v>
      </c>
    </row>
    <row r="3490" spans="1:8" hidden="1" x14ac:dyDescent="0.3">
      <c r="A3490" s="1">
        <v>44530</v>
      </c>
      <c r="B3490">
        <v>47104</v>
      </c>
      <c r="C3490">
        <v>161093</v>
      </c>
      <c r="D3490" t="s">
        <v>300</v>
      </c>
      <c r="E3490">
        <v>0</v>
      </c>
      <c r="F3490">
        <v>0</v>
      </c>
      <c r="G3490">
        <v>0</v>
      </c>
      <c r="H3490" s="4">
        <f>IFERROR(AandE_Admissions[[#This Row],[Attends_Under_4Hrs_Arr_To_Adm_Tfr_Disch_Type1]]/AandE_Admissions[[#This Row],[AandE_Attends_Type1]],0)</f>
        <v>0</v>
      </c>
    </row>
    <row r="3491" spans="1:8" hidden="1" x14ac:dyDescent="0.3">
      <c r="A3491" s="1">
        <v>44530</v>
      </c>
      <c r="B3491">
        <v>47004</v>
      </c>
      <c r="C3491">
        <v>161093</v>
      </c>
      <c r="D3491" t="s">
        <v>53</v>
      </c>
      <c r="E3491">
        <v>0</v>
      </c>
      <c r="F3491">
        <v>0</v>
      </c>
      <c r="G3491">
        <v>0</v>
      </c>
      <c r="H3491" s="4">
        <f>IFERROR(AandE_Admissions[[#This Row],[Attends_Under_4Hrs_Arr_To_Adm_Tfr_Disch_Type1]]/AandE_Admissions[[#This Row],[AandE_Attends_Type1]],0)</f>
        <v>0</v>
      </c>
    </row>
    <row r="3492" spans="1:8" hidden="1" x14ac:dyDescent="0.3">
      <c r="A3492" s="1">
        <v>44530</v>
      </c>
      <c r="B3492">
        <v>46989</v>
      </c>
      <c r="C3492">
        <v>161093</v>
      </c>
      <c r="D3492" t="s">
        <v>103</v>
      </c>
      <c r="E3492">
        <v>0</v>
      </c>
      <c r="F3492">
        <v>0</v>
      </c>
      <c r="G3492">
        <v>0</v>
      </c>
      <c r="H3492" s="4">
        <f>IFERROR(AandE_Admissions[[#This Row],[Attends_Under_4Hrs_Arr_To_Adm_Tfr_Disch_Type1]]/AandE_Admissions[[#This Row],[AandE_Attends_Type1]],0)</f>
        <v>0</v>
      </c>
    </row>
    <row r="3493" spans="1:8" hidden="1" x14ac:dyDescent="0.3">
      <c r="A3493" s="1">
        <v>44530</v>
      </c>
      <c r="B3493">
        <v>47144</v>
      </c>
      <c r="C3493">
        <v>161093</v>
      </c>
      <c r="D3493" t="s">
        <v>316</v>
      </c>
      <c r="E3493">
        <v>0</v>
      </c>
      <c r="F3493">
        <v>0</v>
      </c>
      <c r="G3493">
        <v>0</v>
      </c>
      <c r="H3493" s="4">
        <f>IFERROR(AandE_Admissions[[#This Row],[Attends_Under_4Hrs_Arr_To_Adm_Tfr_Disch_Type1]]/AandE_Admissions[[#This Row],[AandE_Attends_Type1]],0)</f>
        <v>0</v>
      </c>
    </row>
    <row r="3494" spans="1:8" hidden="1" x14ac:dyDescent="0.3">
      <c r="A3494" s="1">
        <v>44530</v>
      </c>
      <c r="B3494">
        <v>47037</v>
      </c>
      <c r="C3494">
        <v>161093</v>
      </c>
      <c r="D3494" t="s">
        <v>175</v>
      </c>
      <c r="E3494">
        <v>0</v>
      </c>
      <c r="F3494">
        <v>0</v>
      </c>
      <c r="G3494">
        <v>0</v>
      </c>
      <c r="H3494" s="4">
        <f>IFERROR(AandE_Admissions[[#This Row],[Attends_Under_4Hrs_Arr_To_Adm_Tfr_Disch_Type1]]/AandE_Admissions[[#This Row],[AandE_Attends_Type1]],0)</f>
        <v>0</v>
      </c>
    </row>
    <row r="3495" spans="1:8" hidden="1" x14ac:dyDescent="0.3">
      <c r="A3495" s="1">
        <v>44530</v>
      </c>
      <c r="B3495">
        <v>47061</v>
      </c>
      <c r="C3495">
        <v>161093</v>
      </c>
      <c r="D3495" t="s">
        <v>287</v>
      </c>
      <c r="E3495">
        <v>0</v>
      </c>
      <c r="F3495">
        <v>0</v>
      </c>
      <c r="G3495">
        <v>0</v>
      </c>
      <c r="H3495" s="4">
        <f>IFERROR(AandE_Admissions[[#This Row],[Attends_Under_4Hrs_Arr_To_Adm_Tfr_Disch_Type1]]/AandE_Admissions[[#This Row],[AandE_Attends_Type1]],0)</f>
        <v>0</v>
      </c>
    </row>
    <row r="3496" spans="1:8" hidden="1" x14ac:dyDescent="0.3">
      <c r="A3496" s="1">
        <v>44530</v>
      </c>
      <c r="B3496">
        <v>47041</v>
      </c>
      <c r="C3496">
        <v>161093</v>
      </c>
      <c r="D3496" t="s">
        <v>289</v>
      </c>
      <c r="E3496">
        <v>0</v>
      </c>
      <c r="F3496">
        <v>0</v>
      </c>
      <c r="G3496">
        <v>0</v>
      </c>
      <c r="H3496" s="4">
        <f>IFERROR(AandE_Admissions[[#This Row],[Attends_Under_4Hrs_Arr_To_Adm_Tfr_Disch_Type1]]/AandE_Admissions[[#This Row],[AandE_Attends_Type1]],0)</f>
        <v>0</v>
      </c>
    </row>
    <row r="3497" spans="1:8" hidden="1" x14ac:dyDescent="0.3">
      <c r="A3497" s="1">
        <v>44530</v>
      </c>
      <c r="B3497">
        <v>47043</v>
      </c>
      <c r="C3497">
        <v>161093</v>
      </c>
      <c r="D3497" t="s">
        <v>302</v>
      </c>
      <c r="E3497">
        <v>0</v>
      </c>
      <c r="F3497">
        <v>0</v>
      </c>
      <c r="G3497">
        <v>0</v>
      </c>
      <c r="H3497" s="4">
        <f>IFERROR(AandE_Admissions[[#This Row],[Attends_Under_4Hrs_Arr_To_Adm_Tfr_Disch_Type1]]/AandE_Admissions[[#This Row],[AandE_Attends_Type1]],0)</f>
        <v>0</v>
      </c>
    </row>
    <row r="3498" spans="1:8" hidden="1" x14ac:dyDescent="0.3">
      <c r="A3498" s="1">
        <v>44530</v>
      </c>
      <c r="B3498">
        <v>46997</v>
      </c>
      <c r="C3498">
        <v>161093</v>
      </c>
      <c r="D3498" t="s">
        <v>92</v>
      </c>
      <c r="E3498">
        <v>0</v>
      </c>
      <c r="F3498">
        <v>0</v>
      </c>
      <c r="G3498">
        <v>0</v>
      </c>
      <c r="H3498" s="4">
        <f>IFERROR(AandE_Admissions[[#This Row],[Attends_Under_4Hrs_Arr_To_Adm_Tfr_Disch_Type1]]/AandE_Admissions[[#This Row],[AandE_Attends_Type1]],0)</f>
        <v>0</v>
      </c>
    </row>
    <row r="3499" spans="1:8" hidden="1" x14ac:dyDescent="0.3">
      <c r="A3499" s="1">
        <v>44530</v>
      </c>
      <c r="B3499">
        <v>47003</v>
      </c>
      <c r="C3499">
        <v>161093</v>
      </c>
      <c r="D3499" t="s">
        <v>312</v>
      </c>
      <c r="E3499">
        <v>0</v>
      </c>
      <c r="F3499">
        <v>0</v>
      </c>
      <c r="G3499">
        <v>0</v>
      </c>
      <c r="H3499" s="4">
        <f>IFERROR(AandE_Admissions[[#This Row],[Attends_Under_4Hrs_Arr_To_Adm_Tfr_Disch_Type1]]/AandE_Admissions[[#This Row],[AandE_Attends_Type1]],0)</f>
        <v>0</v>
      </c>
    </row>
    <row r="3500" spans="1:8" hidden="1" x14ac:dyDescent="0.3">
      <c r="A3500" s="1">
        <v>44530</v>
      </c>
      <c r="B3500">
        <v>47005</v>
      </c>
      <c r="C3500">
        <v>161093</v>
      </c>
      <c r="D3500" t="s">
        <v>305</v>
      </c>
      <c r="E3500">
        <v>0</v>
      </c>
      <c r="F3500">
        <v>0</v>
      </c>
      <c r="G3500">
        <v>0</v>
      </c>
      <c r="H3500" s="4">
        <f>IFERROR(AandE_Admissions[[#This Row],[Attends_Under_4Hrs_Arr_To_Adm_Tfr_Disch_Type1]]/AandE_Admissions[[#This Row],[AandE_Attends_Type1]],0)</f>
        <v>0</v>
      </c>
    </row>
    <row r="3501" spans="1:8" hidden="1" x14ac:dyDescent="0.3">
      <c r="A3501" s="1">
        <v>44530</v>
      </c>
      <c r="B3501">
        <v>47007</v>
      </c>
      <c r="C3501">
        <v>161093</v>
      </c>
      <c r="D3501" t="s">
        <v>306</v>
      </c>
      <c r="E3501">
        <v>0</v>
      </c>
      <c r="F3501">
        <v>0</v>
      </c>
      <c r="G3501">
        <v>0</v>
      </c>
      <c r="H3501" s="4">
        <f>IFERROR(AandE_Admissions[[#This Row],[Attends_Under_4Hrs_Arr_To_Adm_Tfr_Disch_Type1]]/AandE_Admissions[[#This Row],[AandE_Attends_Type1]],0)</f>
        <v>0</v>
      </c>
    </row>
    <row r="3502" spans="1:8" hidden="1" x14ac:dyDescent="0.3">
      <c r="A3502" s="1">
        <v>44530</v>
      </c>
      <c r="B3502">
        <v>47011</v>
      </c>
      <c r="C3502">
        <v>161093</v>
      </c>
      <c r="D3502" t="s">
        <v>307</v>
      </c>
      <c r="E3502">
        <v>0</v>
      </c>
      <c r="F3502">
        <v>0</v>
      </c>
      <c r="G3502">
        <v>0</v>
      </c>
      <c r="H3502" s="4">
        <f>IFERROR(AandE_Admissions[[#This Row],[Attends_Under_4Hrs_Arr_To_Adm_Tfr_Disch_Type1]]/AandE_Admissions[[#This Row],[AandE_Attends_Type1]],0)</f>
        <v>0</v>
      </c>
    </row>
    <row r="3503" spans="1:8" hidden="1" x14ac:dyDescent="0.3">
      <c r="A3503" s="1">
        <v>44530</v>
      </c>
      <c r="B3503">
        <v>47012</v>
      </c>
      <c r="C3503">
        <v>161093</v>
      </c>
      <c r="D3503" t="s">
        <v>308</v>
      </c>
      <c r="E3503">
        <v>0</v>
      </c>
      <c r="F3503">
        <v>0</v>
      </c>
      <c r="G3503">
        <v>0</v>
      </c>
      <c r="H3503" s="4">
        <f>IFERROR(AandE_Admissions[[#This Row],[Attends_Under_4Hrs_Arr_To_Adm_Tfr_Disch_Type1]]/AandE_Admissions[[#This Row],[AandE_Attends_Type1]],0)</f>
        <v>0</v>
      </c>
    </row>
    <row r="3504" spans="1:8" hidden="1" x14ac:dyDescent="0.3">
      <c r="A3504" s="1">
        <v>44530</v>
      </c>
      <c r="B3504">
        <v>47095</v>
      </c>
      <c r="C3504">
        <v>161093</v>
      </c>
      <c r="D3504" t="s">
        <v>194</v>
      </c>
      <c r="E3504">
        <v>0</v>
      </c>
      <c r="F3504">
        <v>0</v>
      </c>
      <c r="G3504">
        <v>0</v>
      </c>
      <c r="H3504" s="4">
        <f>IFERROR(AandE_Admissions[[#This Row],[Attends_Under_4Hrs_Arr_To_Adm_Tfr_Disch_Type1]]/AandE_Admissions[[#This Row],[AandE_Attends_Type1]],0)</f>
        <v>0</v>
      </c>
    </row>
    <row r="3505" spans="1:8" hidden="1" x14ac:dyDescent="0.3">
      <c r="A3505" s="1">
        <v>44530</v>
      </c>
      <c r="B3505">
        <v>47081</v>
      </c>
      <c r="C3505">
        <v>161093</v>
      </c>
      <c r="D3505" t="s">
        <v>286</v>
      </c>
      <c r="E3505">
        <v>0</v>
      </c>
      <c r="F3505">
        <v>0</v>
      </c>
      <c r="G3505">
        <v>0</v>
      </c>
      <c r="H3505" s="4">
        <f>IFERROR(AandE_Admissions[[#This Row],[Attends_Under_4Hrs_Arr_To_Adm_Tfr_Disch_Type1]]/AandE_Admissions[[#This Row],[AandE_Attends_Type1]],0)</f>
        <v>0</v>
      </c>
    </row>
    <row r="3506" spans="1:8" hidden="1" x14ac:dyDescent="0.3">
      <c r="A3506" s="1">
        <v>44530</v>
      </c>
      <c r="B3506">
        <v>47139</v>
      </c>
      <c r="C3506">
        <v>161093</v>
      </c>
      <c r="D3506" t="s">
        <v>280</v>
      </c>
      <c r="E3506">
        <v>0</v>
      </c>
      <c r="F3506">
        <v>0</v>
      </c>
      <c r="G3506">
        <v>0</v>
      </c>
      <c r="H3506" s="4">
        <f>IFERROR(AandE_Admissions[[#This Row],[Attends_Under_4Hrs_Arr_To_Adm_Tfr_Disch_Type1]]/AandE_Admissions[[#This Row],[AandE_Attends_Type1]],0)</f>
        <v>0</v>
      </c>
    </row>
    <row r="3507" spans="1:8" hidden="1" x14ac:dyDescent="0.3">
      <c r="A3507" s="1">
        <v>44530</v>
      </c>
      <c r="B3507">
        <v>47020</v>
      </c>
      <c r="C3507">
        <v>161093</v>
      </c>
      <c r="D3507" t="s">
        <v>318</v>
      </c>
      <c r="E3507">
        <v>0</v>
      </c>
      <c r="F3507">
        <v>0</v>
      </c>
      <c r="G3507">
        <v>0</v>
      </c>
      <c r="H3507" s="4">
        <f>IFERROR(AandE_Admissions[[#This Row],[Attends_Under_4Hrs_Arr_To_Adm_Tfr_Disch_Type1]]/AandE_Admissions[[#This Row],[AandE_Attends_Type1]],0)</f>
        <v>0</v>
      </c>
    </row>
    <row r="3508" spans="1:8" hidden="1" x14ac:dyDescent="0.3">
      <c r="A3508" s="1">
        <v>44530</v>
      </c>
      <c r="B3508">
        <v>47009</v>
      </c>
      <c r="C3508">
        <v>161093</v>
      </c>
      <c r="D3508" t="s">
        <v>95</v>
      </c>
      <c r="E3508">
        <v>0</v>
      </c>
      <c r="F3508">
        <v>0</v>
      </c>
      <c r="G3508">
        <v>0</v>
      </c>
      <c r="H3508" s="4">
        <f>IFERROR(AandE_Admissions[[#This Row],[Attends_Under_4Hrs_Arr_To_Adm_Tfr_Disch_Type1]]/AandE_Admissions[[#This Row],[AandE_Attends_Type1]],0)</f>
        <v>0</v>
      </c>
    </row>
    <row r="3509" spans="1:8" hidden="1" x14ac:dyDescent="0.3">
      <c r="A3509" s="1">
        <v>44530</v>
      </c>
      <c r="B3509">
        <v>47117</v>
      </c>
      <c r="C3509">
        <v>161093</v>
      </c>
      <c r="D3509" t="s">
        <v>253</v>
      </c>
      <c r="E3509">
        <v>0</v>
      </c>
      <c r="F3509">
        <v>0</v>
      </c>
      <c r="G3509">
        <v>0</v>
      </c>
      <c r="H3509" s="4">
        <f>IFERROR(AandE_Admissions[[#This Row],[Attends_Under_4Hrs_Arr_To_Adm_Tfr_Disch_Type1]]/AandE_Admissions[[#This Row],[AandE_Attends_Type1]],0)</f>
        <v>0</v>
      </c>
    </row>
    <row r="3510" spans="1:8" hidden="1" x14ac:dyDescent="0.3">
      <c r="A3510" s="1">
        <v>44530</v>
      </c>
      <c r="B3510">
        <v>47118</v>
      </c>
      <c r="C3510">
        <v>161093</v>
      </c>
      <c r="D3510" t="s">
        <v>255</v>
      </c>
      <c r="E3510">
        <v>0</v>
      </c>
      <c r="F3510">
        <v>0</v>
      </c>
      <c r="G3510">
        <v>0</v>
      </c>
      <c r="H3510" s="4">
        <f>IFERROR(AandE_Admissions[[#This Row],[Attends_Under_4Hrs_Arr_To_Adm_Tfr_Disch_Type1]]/AandE_Admissions[[#This Row],[AandE_Attends_Type1]],0)</f>
        <v>0</v>
      </c>
    </row>
    <row r="3511" spans="1:8" hidden="1" x14ac:dyDescent="0.3">
      <c r="A3511" s="1">
        <v>44530</v>
      </c>
      <c r="B3511">
        <v>47094</v>
      </c>
      <c r="C3511">
        <v>161093</v>
      </c>
      <c r="D3511" t="s">
        <v>279</v>
      </c>
      <c r="E3511">
        <v>0</v>
      </c>
      <c r="F3511">
        <v>0</v>
      </c>
      <c r="G3511">
        <v>0</v>
      </c>
      <c r="H3511" s="4">
        <f>IFERROR(AandE_Admissions[[#This Row],[Attends_Under_4Hrs_Arr_To_Adm_Tfr_Disch_Type1]]/AandE_Admissions[[#This Row],[AandE_Attends_Type1]],0)</f>
        <v>0</v>
      </c>
    </row>
    <row r="3512" spans="1:8" hidden="1" x14ac:dyDescent="0.3">
      <c r="A3512" s="1">
        <v>44530</v>
      </c>
      <c r="B3512">
        <v>47128</v>
      </c>
      <c r="C3512">
        <v>161093</v>
      </c>
      <c r="D3512" t="s">
        <v>281</v>
      </c>
      <c r="E3512">
        <v>0</v>
      </c>
      <c r="F3512">
        <v>0</v>
      </c>
      <c r="G3512">
        <v>0</v>
      </c>
      <c r="H3512" s="4">
        <f>IFERROR(AandE_Admissions[[#This Row],[Attends_Under_4Hrs_Arr_To_Adm_Tfr_Disch_Type1]]/AandE_Admissions[[#This Row],[AandE_Attends_Type1]],0)</f>
        <v>0</v>
      </c>
    </row>
    <row r="3513" spans="1:8" hidden="1" x14ac:dyDescent="0.3">
      <c r="A3513" s="1">
        <v>44530</v>
      </c>
      <c r="B3513">
        <v>47075</v>
      </c>
      <c r="C3513">
        <v>161093</v>
      </c>
      <c r="D3513" t="s">
        <v>290</v>
      </c>
      <c r="E3513">
        <v>31852</v>
      </c>
      <c r="F3513">
        <v>18338</v>
      </c>
      <c r="G3513">
        <v>13514</v>
      </c>
      <c r="H3513" s="4">
        <f>IFERROR(AandE_Admissions[[#This Row],[Attends_Under_4Hrs_Arr_To_Adm_Tfr_Disch_Type1]]/AandE_Admissions[[#This Row],[AandE_Attends_Type1]],0)</f>
        <v>0.57572522918498048</v>
      </c>
    </row>
    <row r="3514" spans="1:8" hidden="1" x14ac:dyDescent="0.3">
      <c r="A3514" s="1">
        <v>44530</v>
      </c>
      <c r="B3514">
        <v>47057</v>
      </c>
      <c r="C3514">
        <v>161093</v>
      </c>
      <c r="D3514" t="s">
        <v>309</v>
      </c>
      <c r="E3514">
        <v>12628</v>
      </c>
      <c r="F3514">
        <v>8518</v>
      </c>
      <c r="G3514">
        <v>4110</v>
      </c>
      <c r="H3514" s="4">
        <f>IFERROR(AandE_Admissions[[#This Row],[Attends_Under_4Hrs_Arr_To_Adm_Tfr_Disch_Type1]]/AandE_Admissions[[#This Row],[AandE_Attends_Type1]],0)</f>
        <v>0.67453278428888186</v>
      </c>
    </row>
    <row r="3515" spans="1:8" hidden="1" x14ac:dyDescent="0.3">
      <c r="A3515" s="1">
        <v>44530</v>
      </c>
      <c r="B3515">
        <v>47150</v>
      </c>
      <c r="C3515">
        <v>161093</v>
      </c>
      <c r="D3515" t="s">
        <v>317</v>
      </c>
      <c r="E3515">
        <v>12885</v>
      </c>
      <c r="F3515">
        <v>12885</v>
      </c>
      <c r="H3515" s="4">
        <f>IFERROR(AandE_Admissions[[#This Row],[Attends_Under_4Hrs_Arr_To_Adm_Tfr_Disch_Type1]]/AandE_Admissions[[#This Row],[AandE_Attends_Type1]],0)</f>
        <v>1</v>
      </c>
    </row>
    <row r="3516" spans="1:8" hidden="1" x14ac:dyDescent="0.3">
      <c r="A3516" s="1">
        <v>44530</v>
      </c>
      <c r="B3516">
        <v>47016</v>
      </c>
      <c r="C3516">
        <v>161093</v>
      </c>
      <c r="D3516" t="s">
        <v>99</v>
      </c>
      <c r="E3516">
        <v>0</v>
      </c>
      <c r="F3516">
        <v>0</v>
      </c>
      <c r="G3516">
        <v>0</v>
      </c>
      <c r="H3516" s="4">
        <f>IFERROR(AandE_Admissions[[#This Row],[Attends_Under_4Hrs_Arr_To_Adm_Tfr_Disch_Type1]]/AandE_Admissions[[#This Row],[AandE_Attends_Type1]],0)</f>
        <v>0</v>
      </c>
    </row>
    <row r="3517" spans="1:8" hidden="1" x14ac:dyDescent="0.3">
      <c r="A3517" s="1">
        <v>44530</v>
      </c>
      <c r="B3517">
        <v>47109</v>
      </c>
      <c r="C3517">
        <v>161093</v>
      </c>
      <c r="D3517" t="s">
        <v>249</v>
      </c>
      <c r="E3517">
        <v>3104</v>
      </c>
      <c r="F3517">
        <v>1781</v>
      </c>
      <c r="G3517">
        <v>1323</v>
      </c>
      <c r="H3517" s="4">
        <f>IFERROR(AandE_Admissions[[#This Row],[Attends_Under_4Hrs_Arr_To_Adm_Tfr_Disch_Type1]]/AandE_Admissions[[#This Row],[AandE_Attends_Type1]],0)</f>
        <v>0.57377577319587625</v>
      </c>
    </row>
    <row r="3518" spans="1:8" hidden="1" x14ac:dyDescent="0.3">
      <c r="A3518" s="1">
        <v>44530</v>
      </c>
      <c r="B3518">
        <v>46964</v>
      </c>
      <c r="C3518">
        <v>161093</v>
      </c>
      <c r="D3518" t="s">
        <v>8</v>
      </c>
      <c r="E3518">
        <v>22388</v>
      </c>
      <c r="F3518">
        <v>13521</v>
      </c>
      <c r="G3518">
        <v>8867</v>
      </c>
      <c r="H3518" s="4">
        <f>IFERROR(AandE_Admissions[[#This Row],[Attends_Under_4Hrs_Arr_To_Adm_Tfr_Disch_Type1]]/AandE_Admissions[[#This Row],[AandE_Attends_Type1]],0)</f>
        <v>0.60393961050562806</v>
      </c>
    </row>
    <row r="3519" spans="1:8" hidden="1" x14ac:dyDescent="0.3">
      <c r="A3519" s="1">
        <v>44530</v>
      </c>
      <c r="B3519">
        <v>46977</v>
      </c>
      <c r="C3519">
        <v>161093</v>
      </c>
      <c r="D3519" t="s">
        <v>25</v>
      </c>
      <c r="E3519">
        <v>12276</v>
      </c>
      <c r="F3519">
        <v>7377</v>
      </c>
      <c r="G3519">
        <v>4899</v>
      </c>
      <c r="H3519" s="4">
        <f>IFERROR(AandE_Admissions[[#This Row],[Attends_Under_4Hrs_Arr_To_Adm_Tfr_Disch_Type1]]/AandE_Admissions[[#This Row],[AandE_Attends_Type1]],0)</f>
        <v>0.60092864125122192</v>
      </c>
    </row>
    <row r="3520" spans="1:8" hidden="1" x14ac:dyDescent="0.3">
      <c r="A3520" s="1">
        <v>44530</v>
      </c>
      <c r="B3520">
        <v>47121</v>
      </c>
      <c r="C3520">
        <v>161093</v>
      </c>
      <c r="D3520" t="s">
        <v>222</v>
      </c>
      <c r="E3520">
        <v>6360</v>
      </c>
      <c r="F3520">
        <v>4417</v>
      </c>
      <c r="G3520">
        <v>1943</v>
      </c>
      <c r="H3520" s="4">
        <f>IFERROR(AandE_Admissions[[#This Row],[Attends_Under_4Hrs_Arr_To_Adm_Tfr_Disch_Type1]]/AandE_Admissions[[#This Row],[AandE_Attends_Type1]],0)</f>
        <v>0.69449685534591199</v>
      </c>
    </row>
    <row r="3521" spans="1:8" hidden="1" x14ac:dyDescent="0.3">
      <c r="A3521" s="1">
        <v>44530</v>
      </c>
      <c r="B3521">
        <v>47153</v>
      </c>
      <c r="C3521">
        <v>161093</v>
      </c>
      <c r="D3521" t="s">
        <v>245</v>
      </c>
      <c r="E3521">
        <v>4952</v>
      </c>
      <c r="F3521">
        <v>4257</v>
      </c>
      <c r="G3521">
        <v>695</v>
      </c>
      <c r="H3521" s="4">
        <f>IFERROR(AandE_Admissions[[#This Row],[Attends_Under_4Hrs_Arr_To_Adm_Tfr_Disch_Type1]]/AandE_Admissions[[#This Row],[AandE_Attends_Type1]],0)</f>
        <v>0.85965266558966069</v>
      </c>
    </row>
    <row r="3522" spans="1:8" hidden="1" x14ac:dyDescent="0.3">
      <c r="A3522" s="1">
        <v>44530</v>
      </c>
      <c r="B3522">
        <v>47149</v>
      </c>
      <c r="C3522">
        <v>161093</v>
      </c>
      <c r="D3522" t="s">
        <v>242</v>
      </c>
      <c r="E3522">
        <v>14208</v>
      </c>
      <c r="F3522">
        <v>8487</v>
      </c>
      <c r="G3522">
        <v>5721</v>
      </c>
      <c r="H3522" s="4">
        <f>IFERROR(AandE_Admissions[[#This Row],[Attends_Under_4Hrs_Arr_To_Adm_Tfr_Disch_Type1]]/AandE_Admissions[[#This Row],[AandE_Attends_Type1]],0)</f>
        <v>0.59733952702702697</v>
      </c>
    </row>
    <row r="3523" spans="1:8" hidden="1" x14ac:dyDescent="0.3">
      <c r="A3523" s="1">
        <v>44530</v>
      </c>
      <c r="B3523">
        <v>47148</v>
      </c>
      <c r="C3523">
        <v>161093</v>
      </c>
      <c r="D3523" t="s">
        <v>239</v>
      </c>
      <c r="E3523">
        <v>5085</v>
      </c>
      <c r="F3523">
        <v>2085</v>
      </c>
      <c r="G3523">
        <v>3000</v>
      </c>
      <c r="H3523" s="4">
        <f>IFERROR(AandE_Admissions[[#This Row],[Attends_Under_4Hrs_Arr_To_Adm_Tfr_Disch_Type1]]/AandE_Admissions[[#This Row],[AandE_Attends_Type1]],0)</f>
        <v>0.41002949852507375</v>
      </c>
    </row>
    <row r="3524" spans="1:8" hidden="1" x14ac:dyDescent="0.3">
      <c r="A3524" s="1">
        <v>44530</v>
      </c>
      <c r="B3524">
        <v>47036</v>
      </c>
      <c r="C3524">
        <v>161093</v>
      </c>
      <c r="D3524" t="s">
        <v>174</v>
      </c>
      <c r="E3524">
        <v>10975</v>
      </c>
      <c r="F3524">
        <v>8084</v>
      </c>
      <c r="G3524">
        <v>2891</v>
      </c>
      <c r="H3524" s="4">
        <f>IFERROR(AandE_Admissions[[#This Row],[Attends_Under_4Hrs_Arr_To_Adm_Tfr_Disch_Type1]]/AandE_Admissions[[#This Row],[AandE_Attends_Type1]],0)</f>
        <v>0.73658314350797272</v>
      </c>
    </row>
    <row r="3525" spans="1:8" hidden="1" x14ac:dyDescent="0.3">
      <c r="A3525" s="1">
        <v>44530</v>
      </c>
      <c r="B3525">
        <v>46954</v>
      </c>
      <c r="C3525">
        <v>161093</v>
      </c>
      <c r="D3525" t="s">
        <v>83</v>
      </c>
      <c r="E3525">
        <v>29419</v>
      </c>
      <c r="F3525">
        <v>21444</v>
      </c>
      <c r="G3525">
        <v>7975</v>
      </c>
      <c r="H3525" s="4">
        <f>IFERROR(AandE_Admissions[[#This Row],[Attends_Under_4Hrs_Arr_To_Adm_Tfr_Disch_Type1]]/AandE_Admissions[[#This Row],[AandE_Attends_Type1]],0)</f>
        <v>0.7289166864951222</v>
      </c>
    </row>
    <row r="3526" spans="1:8" hidden="1" x14ac:dyDescent="0.3">
      <c r="A3526" s="1">
        <v>44530</v>
      </c>
      <c r="B3526">
        <v>46981</v>
      </c>
      <c r="C3526">
        <v>161093</v>
      </c>
      <c r="D3526" t="s">
        <v>33</v>
      </c>
      <c r="E3526">
        <v>21224</v>
      </c>
      <c r="F3526">
        <v>13079</v>
      </c>
      <c r="G3526">
        <v>8145</v>
      </c>
      <c r="H3526" s="4">
        <f>IFERROR(AandE_Admissions[[#This Row],[Attends_Under_4Hrs_Arr_To_Adm_Tfr_Disch_Type1]]/AandE_Admissions[[#This Row],[AandE_Attends_Type1]],0)</f>
        <v>0.61623633622314367</v>
      </c>
    </row>
    <row r="3527" spans="1:8" hidden="1" x14ac:dyDescent="0.3">
      <c r="A3527" s="1">
        <v>44530</v>
      </c>
      <c r="B3527">
        <v>46982</v>
      </c>
      <c r="C3527">
        <v>161093</v>
      </c>
      <c r="D3527" t="s">
        <v>34</v>
      </c>
      <c r="E3527">
        <v>0</v>
      </c>
      <c r="F3527">
        <v>0</v>
      </c>
      <c r="G3527">
        <v>0</v>
      </c>
      <c r="H3527" s="4">
        <f>IFERROR(AandE_Admissions[[#This Row],[Attends_Under_4Hrs_Arr_To_Adm_Tfr_Disch_Type1]]/AandE_Admissions[[#This Row],[AandE_Attends_Type1]],0)</f>
        <v>0</v>
      </c>
    </row>
    <row r="3528" spans="1:8" hidden="1" x14ac:dyDescent="0.3">
      <c r="A3528" s="1">
        <v>44530</v>
      </c>
      <c r="B3528">
        <v>46980</v>
      </c>
      <c r="C3528">
        <v>161093</v>
      </c>
      <c r="D3528" t="s">
        <v>28</v>
      </c>
      <c r="E3528">
        <v>9666</v>
      </c>
      <c r="F3528">
        <v>5208</v>
      </c>
      <c r="G3528">
        <v>4458</v>
      </c>
      <c r="H3528" s="4">
        <f>IFERROR(AandE_Admissions[[#This Row],[Attends_Under_4Hrs_Arr_To_Adm_Tfr_Disch_Type1]]/AandE_Admissions[[#This Row],[AandE_Attends_Type1]],0)</f>
        <v>0.53879577901924269</v>
      </c>
    </row>
    <row r="3529" spans="1:8" hidden="1" x14ac:dyDescent="0.3">
      <c r="A3529" s="1">
        <v>44530</v>
      </c>
      <c r="B3529">
        <v>46984</v>
      </c>
      <c r="C3529">
        <v>161093</v>
      </c>
      <c r="D3529" t="s">
        <v>38</v>
      </c>
      <c r="E3529">
        <v>5776</v>
      </c>
      <c r="F3529">
        <v>2985</v>
      </c>
      <c r="G3529">
        <v>2791</v>
      </c>
      <c r="H3529" s="4">
        <f>IFERROR(AandE_Admissions[[#This Row],[Attends_Under_4Hrs_Arr_To_Adm_Tfr_Disch_Type1]]/AandE_Admissions[[#This Row],[AandE_Attends_Type1]],0)</f>
        <v>0.51679362880886426</v>
      </c>
    </row>
    <row r="3530" spans="1:8" hidden="1" x14ac:dyDescent="0.3">
      <c r="A3530" s="1">
        <v>44530</v>
      </c>
      <c r="B3530">
        <v>46979</v>
      </c>
      <c r="C3530">
        <v>161093</v>
      </c>
      <c r="D3530" t="s">
        <v>27</v>
      </c>
      <c r="E3530">
        <v>0</v>
      </c>
      <c r="F3530">
        <v>0</v>
      </c>
      <c r="G3530">
        <v>0</v>
      </c>
      <c r="H3530" s="4">
        <f>IFERROR(AandE_Admissions[[#This Row],[Attends_Under_4Hrs_Arr_To_Adm_Tfr_Disch_Type1]]/AandE_Admissions[[#This Row],[AandE_Attends_Type1]],0)</f>
        <v>0</v>
      </c>
    </row>
    <row r="3531" spans="1:8" hidden="1" x14ac:dyDescent="0.3">
      <c r="A3531" s="1">
        <v>44530</v>
      </c>
      <c r="B3531">
        <v>46975</v>
      </c>
      <c r="C3531">
        <v>161093</v>
      </c>
      <c r="D3531" t="s">
        <v>23</v>
      </c>
      <c r="E3531">
        <v>7414</v>
      </c>
      <c r="F3531">
        <v>5109</v>
      </c>
      <c r="G3531">
        <v>2305</v>
      </c>
      <c r="H3531" s="4">
        <f>IFERROR(AandE_Admissions[[#This Row],[Attends_Under_4Hrs_Arr_To_Adm_Tfr_Disch_Type1]]/AandE_Admissions[[#This Row],[AandE_Attends_Type1]],0)</f>
        <v>0.68910169948745614</v>
      </c>
    </row>
    <row r="3532" spans="1:8" hidden="1" x14ac:dyDescent="0.3">
      <c r="A3532" s="1">
        <v>44530</v>
      </c>
      <c r="B3532">
        <v>47130</v>
      </c>
      <c r="C3532">
        <v>161093</v>
      </c>
      <c r="D3532" t="s">
        <v>246</v>
      </c>
      <c r="E3532">
        <v>3825</v>
      </c>
      <c r="F3532">
        <v>2354</v>
      </c>
      <c r="G3532">
        <v>1471</v>
      </c>
      <c r="H3532" s="4">
        <f>IFERROR(AandE_Admissions[[#This Row],[Attends_Under_4Hrs_Arr_To_Adm_Tfr_Disch_Type1]]/AandE_Admissions[[#This Row],[AandE_Attends_Type1]],0)</f>
        <v>0.6154248366013072</v>
      </c>
    </row>
    <row r="3533" spans="1:8" hidden="1" x14ac:dyDescent="0.3">
      <c r="A3533" s="1">
        <v>44530</v>
      </c>
      <c r="B3533">
        <v>47031</v>
      </c>
      <c r="C3533">
        <v>161093</v>
      </c>
      <c r="D3533" t="s">
        <v>123</v>
      </c>
      <c r="E3533">
        <v>7401</v>
      </c>
      <c r="F3533">
        <v>4746</v>
      </c>
      <c r="G3533">
        <v>2655</v>
      </c>
      <c r="H3533" s="4">
        <f>IFERROR(AandE_Admissions[[#This Row],[Attends_Under_4Hrs_Arr_To_Adm_Tfr_Disch_Type1]]/AandE_Admissions[[#This Row],[AandE_Attends_Type1]],0)</f>
        <v>0.64126469396027563</v>
      </c>
    </row>
    <row r="3534" spans="1:8" hidden="1" x14ac:dyDescent="0.3">
      <c r="A3534" s="1">
        <v>44530</v>
      </c>
      <c r="B3534">
        <v>47091</v>
      </c>
      <c r="C3534">
        <v>161093</v>
      </c>
      <c r="D3534" t="s">
        <v>143</v>
      </c>
      <c r="E3534">
        <v>7872</v>
      </c>
      <c r="F3534">
        <v>3665</v>
      </c>
      <c r="G3534">
        <v>4207</v>
      </c>
      <c r="H3534" s="4">
        <f>IFERROR(AandE_Admissions[[#This Row],[Attends_Under_4Hrs_Arr_To_Adm_Tfr_Disch_Type1]]/AandE_Admissions[[#This Row],[AandE_Attends_Type1]],0)</f>
        <v>0.46557418699186992</v>
      </c>
    </row>
    <row r="3535" spans="1:8" hidden="1" x14ac:dyDescent="0.3">
      <c r="A3535" s="1">
        <v>44530</v>
      </c>
      <c r="B3535">
        <v>47083</v>
      </c>
      <c r="C3535">
        <v>161093</v>
      </c>
      <c r="D3535" t="s">
        <v>139</v>
      </c>
      <c r="E3535">
        <v>9721</v>
      </c>
      <c r="F3535">
        <v>5387</v>
      </c>
      <c r="G3535">
        <v>4334</v>
      </c>
      <c r="H3535" s="4">
        <f>IFERROR(AandE_Admissions[[#This Row],[Attends_Under_4Hrs_Arr_To_Adm_Tfr_Disch_Type1]]/AandE_Admissions[[#This Row],[AandE_Attends_Type1]],0)</f>
        <v>0.55416109453759899</v>
      </c>
    </row>
    <row r="3536" spans="1:8" hidden="1" x14ac:dyDescent="0.3">
      <c r="A3536" s="1">
        <v>44530</v>
      </c>
      <c r="B3536">
        <v>47072</v>
      </c>
      <c r="C3536">
        <v>161093</v>
      </c>
      <c r="D3536" t="s">
        <v>134</v>
      </c>
      <c r="E3536">
        <v>0</v>
      </c>
      <c r="F3536">
        <v>0</v>
      </c>
      <c r="G3536">
        <v>0</v>
      </c>
      <c r="H3536" s="4">
        <f>IFERROR(AandE_Admissions[[#This Row],[Attends_Under_4Hrs_Arr_To_Adm_Tfr_Disch_Type1]]/AandE_Admissions[[#This Row],[AandE_Attends_Type1]],0)</f>
        <v>0</v>
      </c>
    </row>
    <row r="3537" spans="1:8" hidden="1" x14ac:dyDescent="0.3">
      <c r="A3537" s="1">
        <v>44530</v>
      </c>
      <c r="B3537">
        <v>47064</v>
      </c>
      <c r="C3537">
        <v>161093</v>
      </c>
      <c r="D3537" t="s">
        <v>130</v>
      </c>
      <c r="E3537">
        <v>6181</v>
      </c>
      <c r="F3537">
        <v>4090</v>
      </c>
      <c r="G3537">
        <v>2091</v>
      </c>
      <c r="H3537" s="4">
        <f>IFERROR(AandE_Admissions[[#This Row],[Attends_Under_4Hrs_Arr_To_Adm_Tfr_Disch_Type1]]/AandE_Admissions[[#This Row],[AandE_Attends_Type1]],0)</f>
        <v>0.6617052256916357</v>
      </c>
    </row>
    <row r="3538" spans="1:8" hidden="1" x14ac:dyDescent="0.3">
      <c r="A3538" s="1">
        <v>44530</v>
      </c>
      <c r="B3538">
        <v>47077</v>
      </c>
      <c r="C3538">
        <v>161093</v>
      </c>
      <c r="D3538" t="s">
        <v>136</v>
      </c>
      <c r="E3538">
        <v>6687</v>
      </c>
      <c r="F3538">
        <v>3828</v>
      </c>
      <c r="G3538">
        <v>2859</v>
      </c>
      <c r="H3538" s="4">
        <f>IFERROR(AandE_Admissions[[#This Row],[Attends_Under_4Hrs_Arr_To_Adm_Tfr_Disch_Type1]]/AandE_Admissions[[#This Row],[AandE_Attends_Type1]],0)</f>
        <v>0.57245401525347694</v>
      </c>
    </row>
    <row r="3539" spans="1:8" hidden="1" x14ac:dyDescent="0.3">
      <c r="A3539" s="1">
        <v>44530</v>
      </c>
      <c r="B3539">
        <v>47086</v>
      </c>
      <c r="C3539">
        <v>161093</v>
      </c>
      <c r="D3539" t="s">
        <v>169</v>
      </c>
      <c r="E3539">
        <v>0</v>
      </c>
      <c r="F3539">
        <v>0</v>
      </c>
      <c r="G3539">
        <v>0</v>
      </c>
      <c r="H3539" s="4">
        <f>IFERROR(AandE_Admissions[[#This Row],[Attends_Under_4Hrs_Arr_To_Adm_Tfr_Disch_Type1]]/AandE_Admissions[[#This Row],[AandE_Attends_Type1]],0)</f>
        <v>0</v>
      </c>
    </row>
    <row r="3540" spans="1:8" hidden="1" x14ac:dyDescent="0.3">
      <c r="A3540" s="1">
        <v>44530</v>
      </c>
      <c r="B3540">
        <v>47137</v>
      </c>
      <c r="C3540">
        <v>161093</v>
      </c>
      <c r="D3540" t="s">
        <v>232</v>
      </c>
      <c r="E3540">
        <v>4305</v>
      </c>
      <c r="F3540">
        <v>3211</v>
      </c>
      <c r="G3540">
        <v>1094</v>
      </c>
      <c r="H3540" s="4">
        <f>IFERROR(AandE_Admissions[[#This Row],[Attends_Under_4Hrs_Arr_To_Adm_Tfr_Disch_Type1]]/AandE_Admissions[[#This Row],[AandE_Attends_Type1]],0)</f>
        <v>0.745876887340302</v>
      </c>
    </row>
    <row r="3541" spans="1:8" hidden="1" x14ac:dyDescent="0.3">
      <c r="A3541" s="1">
        <v>44530</v>
      </c>
      <c r="B3541">
        <v>46947</v>
      </c>
      <c r="C3541">
        <v>161093</v>
      </c>
      <c r="D3541" t="s">
        <v>54</v>
      </c>
      <c r="E3541">
        <v>15417</v>
      </c>
      <c r="F3541">
        <v>15417</v>
      </c>
      <c r="H3541" s="4">
        <f>IFERROR(AandE_Admissions[[#This Row],[Attends_Under_4Hrs_Arr_To_Adm_Tfr_Disch_Type1]]/AandE_Admissions[[#This Row],[AandE_Attends_Type1]],0)</f>
        <v>1</v>
      </c>
    </row>
    <row r="3542" spans="1:8" hidden="1" x14ac:dyDescent="0.3">
      <c r="A3542" s="1">
        <v>44530</v>
      </c>
      <c r="B3542">
        <v>47063</v>
      </c>
      <c r="C3542">
        <v>161093</v>
      </c>
      <c r="D3542" t="s">
        <v>193</v>
      </c>
      <c r="E3542">
        <v>9589</v>
      </c>
      <c r="F3542">
        <v>4733</v>
      </c>
      <c r="G3542">
        <v>4856</v>
      </c>
      <c r="H3542" s="4">
        <f>IFERROR(AandE_Admissions[[#This Row],[Attends_Under_4Hrs_Arr_To_Adm_Tfr_Disch_Type1]]/AandE_Admissions[[#This Row],[AandE_Attends_Type1]],0)</f>
        <v>0.49358640108457608</v>
      </c>
    </row>
    <row r="3543" spans="1:8" hidden="1" x14ac:dyDescent="0.3">
      <c r="A3543" s="1">
        <v>44530</v>
      </c>
      <c r="B3543">
        <v>47044</v>
      </c>
      <c r="C3543">
        <v>161093</v>
      </c>
      <c r="D3543" t="s">
        <v>180</v>
      </c>
      <c r="E3543">
        <v>4605</v>
      </c>
      <c r="F3543">
        <v>3340</v>
      </c>
      <c r="G3543">
        <v>1265</v>
      </c>
      <c r="H3543" s="4">
        <f>IFERROR(AandE_Admissions[[#This Row],[Attends_Under_4Hrs_Arr_To_Adm_Tfr_Disch_Type1]]/AandE_Admissions[[#This Row],[AandE_Attends_Type1]],0)</f>
        <v>0.72529858849077089</v>
      </c>
    </row>
    <row r="3544" spans="1:8" hidden="1" x14ac:dyDescent="0.3">
      <c r="A3544" s="1">
        <v>44530</v>
      </c>
      <c r="B3544">
        <v>47034</v>
      </c>
      <c r="C3544">
        <v>161093</v>
      </c>
      <c r="D3544" t="s">
        <v>172</v>
      </c>
      <c r="E3544">
        <v>5827</v>
      </c>
      <c r="F3544">
        <v>3604</v>
      </c>
      <c r="G3544">
        <v>2223</v>
      </c>
      <c r="H3544" s="4">
        <f>IFERROR(AandE_Admissions[[#This Row],[Attends_Under_4Hrs_Arr_To_Adm_Tfr_Disch_Type1]]/AandE_Admissions[[#This Row],[AandE_Attends_Type1]],0)</f>
        <v>0.61850008580744809</v>
      </c>
    </row>
    <row r="3545" spans="1:8" hidden="1" x14ac:dyDescent="0.3">
      <c r="A3545" s="1">
        <v>44530</v>
      </c>
      <c r="B3545">
        <v>47054</v>
      </c>
      <c r="C3545">
        <v>161093</v>
      </c>
      <c r="D3545" t="s">
        <v>188</v>
      </c>
      <c r="E3545">
        <v>5387</v>
      </c>
      <c r="F3545">
        <v>4981</v>
      </c>
      <c r="G3545">
        <v>406</v>
      </c>
      <c r="H3545" s="4">
        <f>IFERROR(AandE_Admissions[[#This Row],[Attends_Under_4Hrs_Arr_To_Adm_Tfr_Disch_Type1]]/AandE_Admissions[[#This Row],[AandE_Attends_Type1]],0)</f>
        <v>0.92463337664748468</v>
      </c>
    </row>
    <row r="3546" spans="1:8" hidden="1" x14ac:dyDescent="0.3">
      <c r="A3546" s="1">
        <v>44530</v>
      </c>
      <c r="B3546">
        <v>46960</v>
      </c>
      <c r="C3546">
        <v>161093</v>
      </c>
      <c r="D3546" t="s">
        <v>86</v>
      </c>
      <c r="E3546">
        <v>6593</v>
      </c>
      <c r="F3546">
        <v>3995</v>
      </c>
      <c r="G3546">
        <v>2598</v>
      </c>
      <c r="H3546" s="4">
        <f>IFERROR(AandE_Admissions[[#This Row],[Attends_Under_4Hrs_Arr_To_Adm_Tfr_Disch_Type1]]/AandE_Admissions[[#This Row],[AandE_Attends_Type1]],0)</f>
        <v>0.60594569998483239</v>
      </c>
    </row>
    <row r="3547" spans="1:8" hidden="1" x14ac:dyDescent="0.3">
      <c r="A3547" s="1">
        <v>44530</v>
      </c>
      <c r="B3547">
        <v>47142</v>
      </c>
      <c r="C3547">
        <v>161093</v>
      </c>
      <c r="D3547" t="s">
        <v>205</v>
      </c>
      <c r="E3547">
        <v>6942</v>
      </c>
      <c r="F3547">
        <v>4052</v>
      </c>
      <c r="G3547">
        <v>2890</v>
      </c>
      <c r="H3547" s="4">
        <f>IFERROR(AandE_Admissions[[#This Row],[Attends_Under_4Hrs_Arr_To_Adm_Tfr_Disch_Type1]]/AandE_Admissions[[#This Row],[AandE_Attends_Type1]],0)</f>
        <v>0.58369346009795453</v>
      </c>
    </row>
    <row r="3548" spans="1:8" hidden="1" x14ac:dyDescent="0.3">
      <c r="A3548" s="1">
        <v>44530</v>
      </c>
      <c r="B3548">
        <v>46955</v>
      </c>
      <c r="C3548">
        <v>161093</v>
      </c>
      <c r="D3548" t="s">
        <v>58</v>
      </c>
      <c r="E3548">
        <v>8269</v>
      </c>
      <c r="F3548">
        <v>5929</v>
      </c>
      <c r="G3548">
        <v>2340</v>
      </c>
      <c r="H3548" s="4">
        <f>IFERROR(AandE_Admissions[[#This Row],[Attends_Under_4Hrs_Arr_To_Adm_Tfr_Disch_Type1]]/AandE_Admissions[[#This Row],[AandE_Attends_Type1]],0)</f>
        <v>0.71701535856814613</v>
      </c>
    </row>
    <row r="3549" spans="1:8" hidden="1" x14ac:dyDescent="0.3">
      <c r="A3549" s="1">
        <v>44530</v>
      </c>
      <c r="B3549">
        <v>46950</v>
      </c>
      <c r="C3549">
        <v>161093</v>
      </c>
      <c r="D3549" t="s">
        <v>71</v>
      </c>
      <c r="E3549">
        <v>14102</v>
      </c>
      <c r="F3549">
        <v>9302</v>
      </c>
      <c r="G3549">
        <v>4800</v>
      </c>
      <c r="H3549" s="4">
        <f>IFERROR(AandE_Admissions[[#This Row],[Attends_Under_4Hrs_Arr_To_Adm_Tfr_Disch_Type1]]/AandE_Admissions[[#This Row],[AandE_Attends_Type1]],0)</f>
        <v>0.65962274854630554</v>
      </c>
    </row>
    <row r="3550" spans="1:8" hidden="1" x14ac:dyDescent="0.3">
      <c r="A3550" s="1">
        <v>44530</v>
      </c>
      <c r="B3550">
        <v>47124</v>
      </c>
      <c r="C3550">
        <v>161093</v>
      </c>
      <c r="D3550" t="s">
        <v>224</v>
      </c>
      <c r="E3550">
        <v>0</v>
      </c>
      <c r="F3550">
        <v>0</v>
      </c>
      <c r="G3550">
        <v>0</v>
      </c>
      <c r="H3550" s="4">
        <f>IFERROR(AandE_Admissions[[#This Row],[Attends_Under_4Hrs_Arr_To_Adm_Tfr_Disch_Type1]]/AandE_Admissions[[#This Row],[AandE_Attends_Type1]],0)</f>
        <v>0</v>
      </c>
    </row>
    <row r="3551" spans="1:8" hidden="1" x14ac:dyDescent="0.3">
      <c r="A3551" s="1">
        <v>44530</v>
      </c>
      <c r="B3551">
        <v>47105</v>
      </c>
      <c r="C3551">
        <v>161093</v>
      </c>
      <c r="D3551" t="s">
        <v>216</v>
      </c>
      <c r="E3551">
        <v>21003</v>
      </c>
      <c r="F3551">
        <v>21003</v>
      </c>
      <c r="H3551" s="4">
        <f>IFERROR(AandE_Admissions[[#This Row],[Attends_Under_4Hrs_Arr_To_Adm_Tfr_Disch_Type1]]/AandE_Admissions[[#This Row],[AandE_Attends_Type1]],0)</f>
        <v>1</v>
      </c>
    </row>
    <row r="3552" spans="1:8" hidden="1" x14ac:dyDescent="0.3">
      <c r="A3552" s="1">
        <v>44530</v>
      </c>
      <c r="B3552">
        <v>47131</v>
      </c>
      <c r="C3552">
        <v>161093</v>
      </c>
      <c r="D3552" t="s">
        <v>247</v>
      </c>
      <c r="E3552">
        <v>0</v>
      </c>
      <c r="F3552">
        <v>0</v>
      </c>
      <c r="G3552">
        <v>0</v>
      </c>
      <c r="H3552" s="4">
        <f>IFERROR(AandE_Admissions[[#This Row],[Attends_Under_4Hrs_Arr_To_Adm_Tfr_Disch_Type1]]/AandE_Admissions[[#This Row],[AandE_Attends_Type1]],0)</f>
        <v>0</v>
      </c>
    </row>
    <row r="3553" spans="1:8" x14ac:dyDescent="0.3">
      <c r="A3553" s="1">
        <v>44530</v>
      </c>
      <c r="B3553">
        <v>47140</v>
      </c>
      <c r="C3553">
        <v>161093</v>
      </c>
      <c r="D3553" t="s">
        <v>236</v>
      </c>
      <c r="E3553">
        <v>5313</v>
      </c>
      <c r="F3553">
        <f>AandE_Admissions[[#This Row],[AandE_Attends_Type1]]-AandE_Admissions[[#This Row],[Attends_Over_4Hrs_Arr_To_Adm_Tfr_Disch_Type1]]</f>
        <v>2384</v>
      </c>
      <c r="G3553">
        <v>2929</v>
      </c>
      <c r="H3553" s="4">
        <f>IFERROR(AandE_Admissions[[#This Row],[Attends_Under_4Hrs_Arr_To_Adm_Tfr_Disch_Type1]]/AandE_Admissions[[#This Row],[AandE_Attends_Type1]],0)</f>
        <v>0.44871070958027481</v>
      </c>
    </row>
    <row r="3554" spans="1:8" hidden="1" x14ac:dyDescent="0.3">
      <c r="A3554" s="1">
        <v>44530</v>
      </c>
      <c r="B3554">
        <v>47073</v>
      </c>
      <c r="C3554">
        <v>161093</v>
      </c>
      <c r="D3554" t="s">
        <v>129</v>
      </c>
      <c r="E3554">
        <v>17246</v>
      </c>
      <c r="F3554">
        <v>8919</v>
      </c>
      <c r="G3554">
        <v>8327</v>
      </c>
      <c r="H3554" s="4">
        <f>IFERROR(AandE_Admissions[[#This Row],[Attends_Under_4Hrs_Arr_To_Adm_Tfr_Disch_Type1]]/AandE_Admissions[[#This Row],[AandE_Attends_Type1]],0)</f>
        <v>0.51716340020874407</v>
      </c>
    </row>
    <row r="3555" spans="1:8" hidden="1" x14ac:dyDescent="0.3">
      <c r="A3555" s="1">
        <v>44530</v>
      </c>
      <c r="B3555">
        <v>47074</v>
      </c>
      <c r="C3555">
        <v>161093</v>
      </c>
      <c r="D3555" t="s">
        <v>135</v>
      </c>
      <c r="E3555">
        <v>0</v>
      </c>
      <c r="F3555">
        <v>0</v>
      </c>
      <c r="G3555">
        <v>0</v>
      </c>
      <c r="H3555" s="4">
        <f>IFERROR(AandE_Admissions[[#This Row],[Attends_Under_4Hrs_Arr_To_Adm_Tfr_Disch_Type1]]/AandE_Admissions[[#This Row],[AandE_Attends_Type1]],0)</f>
        <v>0</v>
      </c>
    </row>
    <row r="3556" spans="1:8" hidden="1" x14ac:dyDescent="0.3">
      <c r="A3556" s="1">
        <v>44530</v>
      </c>
      <c r="B3556">
        <v>47087</v>
      </c>
      <c r="C3556">
        <v>161093</v>
      </c>
      <c r="D3556" t="s">
        <v>140</v>
      </c>
      <c r="E3556">
        <v>0</v>
      </c>
      <c r="F3556">
        <v>0</v>
      </c>
      <c r="G3556">
        <v>0</v>
      </c>
      <c r="H3556" s="4">
        <f>IFERROR(AandE_Admissions[[#This Row],[Attends_Under_4Hrs_Arr_To_Adm_Tfr_Disch_Type1]]/AandE_Admissions[[#This Row],[AandE_Attends_Type1]],0)</f>
        <v>0</v>
      </c>
    </row>
    <row r="3557" spans="1:8" hidden="1" x14ac:dyDescent="0.3">
      <c r="A3557" s="1">
        <v>44530</v>
      </c>
      <c r="B3557">
        <v>46963</v>
      </c>
      <c r="C3557">
        <v>161093</v>
      </c>
      <c r="D3557" t="s">
        <v>7</v>
      </c>
      <c r="E3557">
        <v>13652</v>
      </c>
      <c r="F3557">
        <v>4033</v>
      </c>
      <c r="G3557">
        <v>9619</v>
      </c>
      <c r="H3557" s="4">
        <f>IFERROR(AandE_Admissions[[#This Row],[Attends_Under_4Hrs_Arr_To_Adm_Tfr_Disch_Type1]]/AandE_Admissions[[#This Row],[AandE_Attends_Type1]],0)</f>
        <v>0.29541459126867858</v>
      </c>
    </row>
    <row r="3558" spans="1:8" hidden="1" x14ac:dyDescent="0.3">
      <c r="A3558" s="1">
        <v>44530</v>
      </c>
      <c r="B3558">
        <v>47035</v>
      </c>
      <c r="C3558">
        <v>161093</v>
      </c>
      <c r="D3558" t="s">
        <v>173</v>
      </c>
      <c r="E3558">
        <v>8477</v>
      </c>
      <c r="F3558">
        <v>5280</v>
      </c>
      <c r="G3558">
        <v>3197</v>
      </c>
      <c r="H3558" s="4">
        <f>IFERROR(AandE_Admissions[[#This Row],[Attends_Under_4Hrs_Arr_To_Adm_Tfr_Disch_Type1]]/AandE_Admissions[[#This Row],[AandE_Attends_Type1]],0)</f>
        <v>0.6228618615076088</v>
      </c>
    </row>
    <row r="3559" spans="1:8" hidden="1" x14ac:dyDescent="0.3">
      <c r="A3559" s="1">
        <v>44530</v>
      </c>
      <c r="B3559">
        <v>47060</v>
      </c>
      <c r="C3559">
        <v>161093</v>
      </c>
      <c r="D3559" t="s">
        <v>192</v>
      </c>
      <c r="E3559">
        <v>7771</v>
      </c>
      <c r="F3559">
        <v>7771</v>
      </c>
      <c r="H3559" s="4">
        <f>IFERROR(AandE_Admissions[[#This Row],[Attends_Under_4Hrs_Arr_To_Adm_Tfr_Disch_Type1]]/AandE_Admissions[[#This Row],[AandE_Attends_Type1]],0)</f>
        <v>1</v>
      </c>
    </row>
    <row r="3560" spans="1:8" hidden="1" x14ac:dyDescent="0.3">
      <c r="A3560" s="1">
        <v>44530</v>
      </c>
      <c r="B3560">
        <v>46993</v>
      </c>
      <c r="C3560">
        <v>161093</v>
      </c>
      <c r="D3560" t="s">
        <v>89</v>
      </c>
      <c r="E3560">
        <v>4196</v>
      </c>
      <c r="F3560">
        <v>2850</v>
      </c>
      <c r="G3560">
        <v>1346</v>
      </c>
      <c r="H3560" s="4">
        <f>IFERROR(AandE_Admissions[[#This Row],[Attends_Under_4Hrs_Arr_To_Adm_Tfr_Disch_Type1]]/AandE_Admissions[[#This Row],[AandE_Attends_Type1]],0)</f>
        <v>0.67921830314585319</v>
      </c>
    </row>
    <row r="3561" spans="1:8" hidden="1" x14ac:dyDescent="0.3">
      <c r="A3561" s="1">
        <v>44530</v>
      </c>
      <c r="B3561">
        <v>46957</v>
      </c>
      <c r="C3561">
        <v>161093</v>
      </c>
      <c r="D3561" t="s">
        <v>82</v>
      </c>
      <c r="E3561">
        <v>11433</v>
      </c>
      <c r="F3561">
        <v>5596</v>
      </c>
      <c r="G3561">
        <v>5837</v>
      </c>
      <c r="H3561" s="4">
        <f>IFERROR(AandE_Admissions[[#This Row],[Attends_Under_4Hrs_Arr_To_Adm_Tfr_Disch_Type1]]/AandE_Admissions[[#This Row],[AandE_Attends_Type1]],0)</f>
        <v>0.48946033412052831</v>
      </c>
    </row>
    <row r="3562" spans="1:8" hidden="1" x14ac:dyDescent="0.3">
      <c r="A3562" s="1">
        <v>44530</v>
      </c>
      <c r="B3562">
        <v>46953</v>
      </c>
      <c r="C3562">
        <v>161093</v>
      </c>
      <c r="D3562" t="s">
        <v>77</v>
      </c>
      <c r="E3562">
        <v>5845</v>
      </c>
      <c r="F3562">
        <v>3795</v>
      </c>
      <c r="G3562">
        <v>2050</v>
      </c>
      <c r="H3562" s="4">
        <f>IFERROR(AandE_Admissions[[#This Row],[Attends_Under_4Hrs_Arr_To_Adm_Tfr_Disch_Type1]]/AandE_Admissions[[#This Row],[AandE_Attends_Type1]],0)</f>
        <v>0.64927288280581696</v>
      </c>
    </row>
    <row r="3563" spans="1:8" hidden="1" x14ac:dyDescent="0.3">
      <c r="A3563" s="1">
        <v>44530</v>
      </c>
      <c r="B3563">
        <v>46962</v>
      </c>
      <c r="C3563">
        <v>161093</v>
      </c>
      <c r="D3563" t="s">
        <v>87</v>
      </c>
      <c r="E3563">
        <v>6601</v>
      </c>
      <c r="F3563">
        <v>6601</v>
      </c>
      <c r="H3563" s="4">
        <f>IFERROR(AandE_Admissions[[#This Row],[Attends_Under_4Hrs_Arr_To_Adm_Tfr_Disch_Type1]]/AandE_Admissions[[#This Row],[AandE_Attends_Type1]],0)</f>
        <v>1</v>
      </c>
    </row>
    <row r="3564" spans="1:8" hidden="1" x14ac:dyDescent="0.3">
      <c r="A3564" s="1">
        <v>44530</v>
      </c>
      <c r="B3564">
        <v>46948</v>
      </c>
      <c r="C3564">
        <v>161093</v>
      </c>
      <c r="D3564" t="s">
        <v>68</v>
      </c>
      <c r="E3564">
        <v>9398</v>
      </c>
      <c r="F3564">
        <v>9398</v>
      </c>
      <c r="H3564" s="4">
        <f>IFERROR(AandE_Admissions[[#This Row],[Attends_Under_4Hrs_Arr_To_Adm_Tfr_Disch_Type1]]/AandE_Admissions[[#This Row],[AandE_Attends_Type1]],0)</f>
        <v>1</v>
      </c>
    </row>
    <row r="3565" spans="1:8" hidden="1" x14ac:dyDescent="0.3">
      <c r="A3565" s="1">
        <v>44530</v>
      </c>
      <c r="B3565">
        <v>47145</v>
      </c>
      <c r="C3565">
        <v>161093</v>
      </c>
      <c r="D3565" t="s">
        <v>238</v>
      </c>
      <c r="E3565">
        <v>6520</v>
      </c>
      <c r="F3565">
        <v>3650</v>
      </c>
      <c r="G3565">
        <v>2870</v>
      </c>
      <c r="H3565" s="4">
        <f>IFERROR(AandE_Admissions[[#This Row],[Attends_Under_4Hrs_Arr_To_Adm_Tfr_Disch_Type1]]/AandE_Admissions[[#This Row],[AandE_Attends_Type1]],0)</f>
        <v>0.55981595092024539</v>
      </c>
    </row>
    <row r="3566" spans="1:8" hidden="1" x14ac:dyDescent="0.3">
      <c r="A3566" s="1">
        <v>44530</v>
      </c>
      <c r="B3566">
        <v>47141</v>
      </c>
      <c r="C3566">
        <v>161093</v>
      </c>
      <c r="D3566" t="s">
        <v>237</v>
      </c>
      <c r="E3566">
        <v>7854</v>
      </c>
      <c r="F3566">
        <v>4815</v>
      </c>
      <c r="G3566">
        <v>3039</v>
      </c>
      <c r="H3566" s="4">
        <f>IFERROR(AandE_Admissions[[#This Row],[Attends_Under_4Hrs_Arr_To_Adm_Tfr_Disch_Type1]]/AandE_Admissions[[#This Row],[AandE_Attends_Type1]],0)</f>
        <v>0.61306340718105423</v>
      </c>
    </row>
    <row r="3567" spans="1:8" hidden="1" x14ac:dyDescent="0.3">
      <c r="A3567" s="1">
        <v>44530</v>
      </c>
      <c r="B3567">
        <v>47125</v>
      </c>
      <c r="C3567">
        <v>161093</v>
      </c>
      <c r="D3567" t="s">
        <v>257</v>
      </c>
      <c r="E3567">
        <v>11004</v>
      </c>
      <c r="F3567">
        <v>7893</v>
      </c>
      <c r="G3567">
        <v>3111</v>
      </c>
      <c r="H3567" s="4">
        <f>IFERROR(AandE_Admissions[[#This Row],[Attends_Under_4Hrs_Arr_To_Adm_Tfr_Disch_Type1]]/AandE_Admissions[[#This Row],[AandE_Attends_Type1]],0)</f>
        <v>0.71728462377317337</v>
      </c>
    </row>
    <row r="3568" spans="1:8" hidden="1" x14ac:dyDescent="0.3">
      <c r="A3568" s="1">
        <v>44530</v>
      </c>
      <c r="B3568">
        <v>47055</v>
      </c>
      <c r="C3568">
        <v>161093</v>
      </c>
      <c r="D3568" t="s">
        <v>190</v>
      </c>
      <c r="E3568">
        <v>9622</v>
      </c>
      <c r="F3568">
        <v>4753</v>
      </c>
      <c r="G3568">
        <v>4869</v>
      </c>
      <c r="H3568" s="4">
        <f>IFERROR(AandE_Admissions[[#This Row],[Attends_Under_4Hrs_Arr_To_Adm_Tfr_Disch_Type1]]/AandE_Admissions[[#This Row],[AandE_Attends_Type1]],0)</f>
        <v>0.49397214716275201</v>
      </c>
    </row>
    <row r="3569" spans="1:8" hidden="1" x14ac:dyDescent="0.3">
      <c r="A3569" s="1">
        <v>44530</v>
      </c>
      <c r="B3569">
        <v>47116</v>
      </c>
      <c r="C3569">
        <v>161093</v>
      </c>
      <c r="D3569" t="s">
        <v>251</v>
      </c>
      <c r="E3569">
        <v>9172</v>
      </c>
      <c r="F3569">
        <v>9172</v>
      </c>
      <c r="H3569" s="4">
        <f>IFERROR(AandE_Admissions[[#This Row],[Attends_Under_4Hrs_Arr_To_Adm_Tfr_Disch_Type1]]/AandE_Admissions[[#This Row],[AandE_Attends_Type1]],0)</f>
        <v>1</v>
      </c>
    </row>
    <row r="3570" spans="1:8" hidden="1" x14ac:dyDescent="0.3">
      <c r="A3570" s="1">
        <v>44530</v>
      </c>
      <c r="B3570">
        <v>47120</v>
      </c>
      <c r="C3570">
        <v>161093</v>
      </c>
      <c r="D3570" t="s">
        <v>204</v>
      </c>
      <c r="E3570">
        <v>11817</v>
      </c>
      <c r="F3570">
        <v>7972</v>
      </c>
      <c r="G3570">
        <v>3845</v>
      </c>
      <c r="H3570" s="4">
        <f>IFERROR(AandE_Admissions[[#This Row],[Attends_Under_4Hrs_Arr_To_Adm_Tfr_Disch_Type1]]/AandE_Admissions[[#This Row],[AandE_Attends_Type1]],0)</f>
        <v>0.67462130828467459</v>
      </c>
    </row>
    <row r="3571" spans="1:8" hidden="1" x14ac:dyDescent="0.3">
      <c r="A3571" s="1">
        <v>44530</v>
      </c>
      <c r="B3571">
        <v>46970</v>
      </c>
      <c r="C3571">
        <v>161093</v>
      </c>
      <c r="D3571" t="s">
        <v>17</v>
      </c>
      <c r="E3571">
        <v>12792</v>
      </c>
      <c r="F3571">
        <v>9822</v>
      </c>
      <c r="G3571">
        <v>2970</v>
      </c>
      <c r="H3571" s="4">
        <f>IFERROR(AandE_Admissions[[#This Row],[Attends_Under_4Hrs_Arr_To_Adm_Tfr_Disch_Type1]]/AandE_Admissions[[#This Row],[AandE_Attends_Type1]],0)</f>
        <v>0.76782363977485923</v>
      </c>
    </row>
    <row r="3572" spans="1:8" hidden="1" x14ac:dyDescent="0.3">
      <c r="A3572" s="1">
        <v>44530</v>
      </c>
      <c r="B3572">
        <v>46976</v>
      </c>
      <c r="C3572">
        <v>161093</v>
      </c>
      <c r="D3572" t="s">
        <v>24</v>
      </c>
      <c r="E3572">
        <v>14807</v>
      </c>
      <c r="F3572">
        <v>9816</v>
      </c>
      <c r="G3572">
        <v>4991</v>
      </c>
      <c r="H3572" s="4">
        <f>IFERROR(AandE_Admissions[[#This Row],[Attends_Under_4Hrs_Arr_To_Adm_Tfr_Disch_Type1]]/AandE_Admissions[[#This Row],[AandE_Attends_Type1]],0)</f>
        <v>0.66292969541433111</v>
      </c>
    </row>
    <row r="3573" spans="1:8" hidden="1" x14ac:dyDescent="0.3">
      <c r="A3573" s="1">
        <v>44530</v>
      </c>
      <c r="B3573">
        <v>46968</v>
      </c>
      <c r="C3573">
        <v>161093</v>
      </c>
      <c r="D3573" t="s">
        <v>12</v>
      </c>
      <c r="E3573">
        <v>12100</v>
      </c>
      <c r="F3573">
        <v>8882</v>
      </c>
      <c r="G3573">
        <v>3218</v>
      </c>
      <c r="H3573" s="4">
        <f>IFERROR(AandE_Admissions[[#This Row],[Attends_Under_4Hrs_Arr_To_Adm_Tfr_Disch_Type1]]/AandE_Admissions[[#This Row],[AandE_Attends_Type1]],0)</f>
        <v>0.7340495867768595</v>
      </c>
    </row>
    <row r="3574" spans="1:8" hidden="1" x14ac:dyDescent="0.3">
      <c r="A3574" s="1">
        <v>44530</v>
      </c>
      <c r="B3574">
        <v>46983</v>
      </c>
      <c r="C3574">
        <v>161093</v>
      </c>
      <c r="D3574" t="s">
        <v>36</v>
      </c>
      <c r="E3574">
        <v>11527</v>
      </c>
      <c r="F3574">
        <v>8264</v>
      </c>
      <c r="G3574">
        <v>3263</v>
      </c>
      <c r="H3574" s="4">
        <f>IFERROR(AandE_Admissions[[#This Row],[Attends_Under_4Hrs_Arr_To_Adm_Tfr_Disch_Type1]]/AandE_Admissions[[#This Row],[AandE_Attends_Type1]],0)</f>
        <v>0.71692547930944739</v>
      </c>
    </row>
    <row r="3575" spans="1:8" hidden="1" x14ac:dyDescent="0.3">
      <c r="A3575" s="1">
        <v>44530</v>
      </c>
      <c r="B3575">
        <v>47129</v>
      </c>
      <c r="C3575">
        <v>161093</v>
      </c>
      <c r="D3575" t="s">
        <v>264</v>
      </c>
      <c r="E3575">
        <v>0</v>
      </c>
      <c r="F3575">
        <v>0</v>
      </c>
      <c r="G3575">
        <v>0</v>
      </c>
      <c r="H3575" s="4">
        <f>IFERROR(AandE_Admissions[[#This Row],[Attends_Under_4Hrs_Arr_To_Adm_Tfr_Disch_Type1]]/AandE_Admissions[[#This Row],[AandE_Attends_Type1]],0)</f>
        <v>0</v>
      </c>
    </row>
    <row r="3576" spans="1:8" hidden="1" x14ac:dyDescent="0.3">
      <c r="A3576" s="1">
        <v>44530</v>
      </c>
      <c r="B3576">
        <v>47019</v>
      </c>
      <c r="C3576">
        <v>161093</v>
      </c>
      <c r="D3576" t="s">
        <v>117</v>
      </c>
      <c r="E3576">
        <v>6822</v>
      </c>
      <c r="F3576">
        <v>4512</v>
      </c>
      <c r="G3576">
        <v>2310</v>
      </c>
      <c r="H3576" s="4">
        <f>IFERROR(AandE_Admissions[[#This Row],[Attends_Under_4Hrs_Arr_To_Adm_Tfr_Disch_Type1]]/AandE_Admissions[[#This Row],[AandE_Attends_Type1]],0)</f>
        <v>0.6613896218117854</v>
      </c>
    </row>
    <row r="3577" spans="1:8" hidden="1" x14ac:dyDescent="0.3">
      <c r="A3577" s="1">
        <v>44530</v>
      </c>
      <c r="B3577">
        <v>47030</v>
      </c>
      <c r="C3577">
        <v>161093</v>
      </c>
      <c r="D3577" t="s">
        <v>102</v>
      </c>
      <c r="E3577">
        <v>13761</v>
      </c>
      <c r="F3577">
        <v>6621</v>
      </c>
      <c r="G3577">
        <v>7140</v>
      </c>
      <c r="H3577" s="4">
        <f>IFERROR(AandE_Admissions[[#This Row],[Attends_Under_4Hrs_Arr_To_Adm_Tfr_Disch_Type1]]/AandE_Admissions[[#This Row],[AandE_Attends_Type1]],0)</f>
        <v>0.48114235884020057</v>
      </c>
    </row>
    <row r="3578" spans="1:8" hidden="1" x14ac:dyDescent="0.3">
      <c r="A3578" s="1">
        <v>44530</v>
      </c>
      <c r="B3578">
        <v>47052</v>
      </c>
      <c r="C3578">
        <v>161093</v>
      </c>
      <c r="D3578" t="s">
        <v>187</v>
      </c>
      <c r="E3578">
        <v>11574</v>
      </c>
      <c r="F3578">
        <v>6740</v>
      </c>
      <c r="G3578">
        <v>4834</v>
      </c>
      <c r="H3578" s="4">
        <f>IFERROR(AandE_Admissions[[#This Row],[Attends_Under_4Hrs_Arr_To_Adm_Tfr_Disch_Type1]]/AandE_Admissions[[#This Row],[AandE_Attends_Type1]],0)</f>
        <v>0.58233972697425262</v>
      </c>
    </row>
    <row r="3579" spans="1:8" hidden="1" x14ac:dyDescent="0.3">
      <c r="A3579" s="1">
        <v>44530</v>
      </c>
      <c r="B3579">
        <v>47069</v>
      </c>
      <c r="C3579">
        <v>161093</v>
      </c>
      <c r="D3579" t="s">
        <v>132</v>
      </c>
      <c r="E3579">
        <v>4015</v>
      </c>
      <c r="F3579">
        <v>2472</v>
      </c>
      <c r="G3579">
        <v>1543</v>
      </c>
      <c r="H3579" s="4">
        <f>IFERROR(AandE_Admissions[[#This Row],[Attends_Under_4Hrs_Arr_To_Adm_Tfr_Disch_Type1]]/AandE_Admissions[[#This Row],[AandE_Attends_Type1]],0)</f>
        <v>0.61569115815691156</v>
      </c>
    </row>
    <row r="3580" spans="1:8" hidden="1" x14ac:dyDescent="0.3">
      <c r="A3580" s="1">
        <v>44530</v>
      </c>
      <c r="B3580">
        <v>47068</v>
      </c>
      <c r="C3580">
        <v>161093</v>
      </c>
      <c r="D3580" t="s">
        <v>131</v>
      </c>
      <c r="E3580">
        <v>6289</v>
      </c>
      <c r="F3580">
        <v>3636</v>
      </c>
      <c r="G3580">
        <v>2653</v>
      </c>
      <c r="H3580" s="4">
        <f>IFERROR(AandE_Admissions[[#This Row],[Attends_Under_4Hrs_Arr_To_Adm_Tfr_Disch_Type1]]/AandE_Admissions[[#This Row],[AandE_Attends_Type1]],0)</f>
        <v>0.57815232946414374</v>
      </c>
    </row>
    <row r="3581" spans="1:8" hidden="1" x14ac:dyDescent="0.3">
      <c r="A3581" s="1">
        <v>44530</v>
      </c>
      <c r="B3581">
        <v>46974</v>
      </c>
      <c r="C3581">
        <v>161093</v>
      </c>
      <c r="D3581" t="s">
        <v>22</v>
      </c>
      <c r="E3581">
        <v>14027</v>
      </c>
      <c r="F3581">
        <v>7822</v>
      </c>
      <c r="G3581">
        <v>6205</v>
      </c>
      <c r="H3581" s="4">
        <f>IFERROR(AandE_Admissions[[#This Row],[Attends_Under_4Hrs_Arr_To_Adm_Tfr_Disch_Type1]]/AandE_Admissions[[#This Row],[AandE_Attends_Type1]],0)</f>
        <v>0.55763883938119341</v>
      </c>
    </row>
    <row r="3582" spans="1:8" hidden="1" x14ac:dyDescent="0.3">
      <c r="A3582" s="1">
        <v>44530</v>
      </c>
      <c r="B3582">
        <v>47015</v>
      </c>
      <c r="C3582">
        <v>161093</v>
      </c>
      <c r="D3582" t="s">
        <v>97</v>
      </c>
      <c r="E3582">
        <v>9074</v>
      </c>
      <c r="F3582">
        <v>7148</v>
      </c>
      <c r="G3582">
        <v>1926</v>
      </c>
      <c r="H3582" s="4">
        <f>IFERROR(AandE_Admissions[[#This Row],[Attends_Under_4Hrs_Arr_To_Adm_Tfr_Disch_Type1]]/AandE_Admissions[[#This Row],[AandE_Attends_Type1]],0)</f>
        <v>0.787745206083315</v>
      </c>
    </row>
    <row r="3583" spans="1:8" hidden="1" x14ac:dyDescent="0.3">
      <c r="A3583" s="1">
        <v>44530</v>
      </c>
      <c r="B3583">
        <v>47151</v>
      </c>
      <c r="C3583">
        <v>161093</v>
      </c>
      <c r="D3583" t="s">
        <v>235</v>
      </c>
      <c r="E3583">
        <v>7664</v>
      </c>
      <c r="F3583">
        <v>7664</v>
      </c>
      <c r="H3583" s="4">
        <f>IFERROR(AandE_Admissions[[#This Row],[Attends_Under_4Hrs_Arr_To_Adm_Tfr_Disch_Type1]]/AandE_Admissions[[#This Row],[AandE_Attends_Type1]],0)</f>
        <v>1</v>
      </c>
    </row>
    <row r="3584" spans="1:8" hidden="1" x14ac:dyDescent="0.3">
      <c r="A3584" s="1">
        <v>44530</v>
      </c>
      <c r="B3584">
        <v>47027</v>
      </c>
      <c r="C3584">
        <v>161093</v>
      </c>
      <c r="D3584" t="s">
        <v>122</v>
      </c>
      <c r="E3584">
        <v>11409</v>
      </c>
      <c r="F3584">
        <v>5864</v>
      </c>
      <c r="G3584">
        <v>5545</v>
      </c>
      <c r="H3584" s="4">
        <f>IFERROR(AandE_Admissions[[#This Row],[Attends_Under_4Hrs_Arr_To_Adm_Tfr_Disch_Type1]]/AandE_Admissions[[#This Row],[AandE_Attends_Type1]],0)</f>
        <v>0.51398019107721971</v>
      </c>
    </row>
    <row r="3585" spans="1:8" hidden="1" x14ac:dyDescent="0.3">
      <c r="A3585" s="1">
        <v>44530</v>
      </c>
      <c r="B3585">
        <v>46988</v>
      </c>
      <c r="C3585">
        <v>161093</v>
      </c>
      <c r="D3585" t="s">
        <v>41</v>
      </c>
      <c r="E3585">
        <v>9089</v>
      </c>
      <c r="F3585">
        <v>6908</v>
      </c>
      <c r="G3585">
        <v>2181</v>
      </c>
      <c r="H3585" s="4">
        <f>IFERROR(AandE_Admissions[[#This Row],[Attends_Under_4Hrs_Arr_To_Adm_Tfr_Disch_Type1]]/AandE_Admissions[[#This Row],[AandE_Attends_Type1]],0)</f>
        <v>0.76003960831774675</v>
      </c>
    </row>
    <row r="3586" spans="1:8" hidden="1" x14ac:dyDescent="0.3">
      <c r="A3586" s="1">
        <v>44530</v>
      </c>
      <c r="B3586">
        <v>47022</v>
      </c>
      <c r="C3586">
        <v>161093</v>
      </c>
      <c r="D3586" t="s">
        <v>101</v>
      </c>
      <c r="E3586">
        <v>0</v>
      </c>
      <c r="F3586">
        <v>0</v>
      </c>
      <c r="G3586">
        <v>0</v>
      </c>
      <c r="H3586" s="4">
        <f>IFERROR(AandE_Admissions[[#This Row],[Attends_Under_4Hrs_Arr_To_Adm_Tfr_Disch_Type1]]/AandE_Admissions[[#This Row],[AandE_Attends_Type1]],0)</f>
        <v>0</v>
      </c>
    </row>
    <row r="3587" spans="1:8" hidden="1" x14ac:dyDescent="0.3">
      <c r="A3587" s="1">
        <v>44530</v>
      </c>
      <c r="B3587">
        <v>47023</v>
      </c>
      <c r="C3587">
        <v>161093</v>
      </c>
      <c r="D3587" t="s">
        <v>120</v>
      </c>
      <c r="E3587">
        <v>12757</v>
      </c>
      <c r="F3587">
        <v>8966</v>
      </c>
      <c r="G3587">
        <v>3791</v>
      </c>
      <c r="H3587" s="4">
        <f>IFERROR(AandE_Admissions[[#This Row],[Attends_Under_4Hrs_Arr_To_Adm_Tfr_Disch_Type1]]/AandE_Admissions[[#This Row],[AandE_Attends_Type1]],0)</f>
        <v>0.70282981892294427</v>
      </c>
    </row>
    <row r="3588" spans="1:8" hidden="1" x14ac:dyDescent="0.3">
      <c r="A3588" s="1">
        <v>44530</v>
      </c>
      <c r="B3588">
        <v>47033</v>
      </c>
      <c r="C3588">
        <v>161093</v>
      </c>
      <c r="D3588" t="s">
        <v>127</v>
      </c>
      <c r="E3588">
        <v>5434</v>
      </c>
      <c r="F3588">
        <v>3488</v>
      </c>
      <c r="G3588">
        <v>1946</v>
      </c>
      <c r="H3588" s="4">
        <f>IFERROR(AandE_Admissions[[#This Row],[Attends_Under_4Hrs_Arr_To_Adm_Tfr_Disch_Type1]]/AandE_Admissions[[#This Row],[AandE_Attends_Type1]],0)</f>
        <v>0.64188443135811557</v>
      </c>
    </row>
    <row r="3589" spans="1:8" hidden="1" x14ac:dyDescent="0.3">
      <c r="A3589" s="1">
        <v>44530</v>
      </c>
      <c r="B3589">
        <v>46999</v>
      </c>
      <c r="C3589">
        <v>161093</v>
      </c>
      <c r="D3589" t="s">
        <v>110</v>
      </c>
      <c r="E3589">
        <v>6109</v>
      </c>
      <c r="F3589">
        <v>4543</v>
      </c>
      <c r="G3589">
        <v>1566</v>
      </c>
      <c r="H3589" s="4">
        <f>IFERROR(AandE_Admissions[[#This Row],[Attends_Under_4Hrs_Arr_To_Adm_Tfr_Disch_Type1]]/AandE_Admissions[[#This Row],[AandE_Attends_Type1]],0)</f>
        <v>0.74365689965624493</v>
      </c>
    </row>
    <row r="3590" spans="1:8" hidden="1" x14ac:dyDescent="0.3">
      <c r="A3590" s="1">
        <v>44530</v>
      </c>
      <c r="B3590">
        <v>46956</v>
      </c>
      <c r="C3590">
        <v>161093</v>
      </c>
      <c r="D3590" t="s">
        <v>79</v>
      </c>
      <c r="E3590">
        <v>10350</v>
      </c>
      <c r="F3590">
        <v>4624</v>
      </c>
      <c r="G3590">
        <v>5726</v>
      </c>
      <c r="H3590" s="4">
        <f>IFERROR(AandE_Admissions[[#This Row],[Attends_Under_4Hrs_Arr_To_Adm_Tfr_Disch_Type1]]/AandE_Admissions[[#This Row],[AandE_Attends_Type1]],0)</f>
        <v>0.44676328502415458</v>
      </c>
    </row>
    <row r="3591" spans="1:8" hidden="1" x14ac:dyDescent="0.3">
      <c r="A3591" s="1">
        <v>44530</v>
      </c>
      <c r="B3591">
        <v>47079</v>
      </c>
      <c r="C3591">
        <v>161093</v>
      </c>
      <c r="D3591" t="s">
        <v>166</v>
      </c>
      <c r="E3591">
        <v>24209</v>
      </c>
      <c r="F3591">
        <v>13579</v>
      </c>
      <c r="G3591">
        <v>10630</v>
      </c>
      <c r="H3591" s="4">
        <f>IFERROR(AandE_Admissions[[#This Row],[Attends_Under_4Hrs_Arr_To_Adm_Tfr_Disch_Type1]]/AandE_Admissions[[#This Row],[AandE_Attends_Type1]],0)</f>
        <v>0.5609071006650419</v>
      </c>
    </row>
    <row r="3592" spans="1:8" hidden="1" x14ac:dyDescent="0.3">
      <c r="A3592" s="1">
        <v>44530</v>
      </c>
      <c r="B3592">
        <v>47066</v>
      </c>
      <c r="C3592">
        <v>161093</v>
      </c>
      <c r="D3592" t="s">
        <v>158</v>
      </c>
      <c r="E3592">
        <v>9955</v>
      </c>
      <c r="F3592">
        <v>6262</v>
      </c>
      <c r="G3592">
        <v>3693</v>
      </c>
      <c r="H3592" s="4">
        <f>IFERROR(AandE_Admissions[[#This Row],[Attends_Under_4Hrs_Arr_To_Adm_Tfr_Disch_Type1]]/AandE_Admissions[[#This Row],[AandE_Attends_Type1]],0)</f>
        <v>0.62903063787041691</v>
      </c>
    </row>
    <row r="3593" spans="1:8" hidden="1" x14ac:dyDescent="0.3">
      <c r="A3593" s="1">
        <v>44530</v>
      </c>
      <c r="B3593">
        <v>47085</v>
      </c>
      <c r="C3593">
        <v>161093</v>
      </c>
      <c r="D3593" t="s">
        <v>168</v>
      </c>
      <c r="E3593">
        <v>8246</v>
      </c>
      <c r="F3593">
        <v>4760</v>
      </c>
      <c r="G3593">
        <v>3486</v>
      </c>
      <c r="H3593" s="4">
        <f>IFERROR(AandE_Admissions[[#This Row],[Attends_Under_4Hrs_Arr_To_Adm_Tfr_Disch_Type1]]/AandE_Admissions[[#This Row],[AandE_Attends_Type1]],0)</f>
        <v>0.57724957555178269</v>
      </c>
    </row>
    <row r="3594" spans="1:8" hidden="1" x14ac:dyDescent="0.3">
      <c r="A3594" s="1">
        <v>44530</v>
      </c>
      <c r="B3594">
        <v>47135</v>
      </c>
      <c r="C3594">
        <v>161093</v>
      </c>
      <c r="D3594" t="s">
        <v>200</v>
      </c>
      <c r="E3594">
        <v>5350</v>
      </c>
      <c r="F3594">
        <v>3260</v>
      </c>
      <c r="G3594">
        <v>2090</v>
      </c>
      <c r="H3594" s="4">
        <f>IFERROR(AandE_Admissions[[#This Row],[Attends_Under_4Hrs_Arr_To_Adm_Tfr_Disch_Type1]]/AandE_Admissions[[#This Row],[AandE_Attends_Type1]],0)</f>
        <v>0.60934579439252334</v>
      </c>
    </row>
    <row r="3595" spans="1:8" hidden="1" x14ac:dyDescent="0.3">
      <c r="A3595" s="1">
        <v>44530</v>
      </c>
      <c r="B3595">
        <v>47106</v>
      </c>
      <c r="C3595">
        <v>161093</v>
      </c>
      <c r="D3595" t="s">
        <v>248</v>
      </c>
      <c r="E3595">
        <v>10888</v>
      </c>
      <c r="F3595">
        <v>7459</v>
      </c>
      <c r="G3595">
        <v>3429</v>
      </c>
      <c r="H3595" s="4">
        <f>IFERROR(AandE_Admissions[[#This Row],[Attends_Under_4Hrs_Arr_To_Adm_Tfr_Disch_Type1]]/AandE_Admissions[[#This Row],[AandE_Attends_Type1]],0)</f>
        <v>0.68506612784717125</v>
      </c>
    </row>
    <row r="3596" spans="1:8" hidden="1" x14ac:dyDescent="0.3">
      <c r="A3596" s="1">
        <v>44530</v>
      </c>
      <c r="B3596">
        <v>47100</v>
      </c>
      <c r="C3596">
        <v>161093</v>
      </c>
      <c r="D3596" t="s">
        <v>212</v>
      </c>
      <c r="E3596">
        <v>10377</v>
      </c>
      <c r="F3596">
        <v>7585</v>
      </c>
      <c r="G3596">
        <v>2792</v>
      </c>
      <c r="H3596" s="4">
        <f>IFERROR(AandE_Admissions[[#This Row],[Attends_Under_4Hrs_Arr_To_Adm_Tfr_Disch_Type1]]/AandE_Admissions[[#This Row],[AandE_Attends_Type1]],0)</f>
        <v>0.73094343259130767</v>
      </c>
    </row>
    <row r="3597" spans="1:8" hidden="1" x14ac:dyDescent="0.3">
      <c r="A3597" s="1">
        <v>44530</v>
      </c>
      <c r="B3597">
        <v>47021</v>
      </c>
      <c r="C3597">
        <v>161093</v>
      </c>
      <c r="D3597" t="s">
        <v>119</v>
      </c>
      <c r="E3597">
        <v>8971</v>
      </c>
      <c r="F3597">
        <v>6278</v>
      </c>
      <c r="G3597">
        <v>2693</v>
      </c>
      <c r="H3597" s="4">
        <f>IFERROR(AandE_Admissions[[#This Row],[Attends_Under_4Hrs_Arr_To_Adm_Tfr_Disch_Type1]]/AandE_Admissions[[#This Row],[AandE_Attends_Type1]],0)</f>
        <v>0.69981050050161631</v>
      </c>
    </row>
    <row r="3598" spans="1:8" hidden="1" x14ac:dyDescent="0.3">
      <c r="A3598" s="1">
        <v>44530</v>
      </c>
      <c r="B3598">
        <v>47050</v>
      </c>
      <c r="C3598">
        <v>161093</v>
      </c>
      <c r="D3598" t="s">
        <v>146</v>
      </c>
      <c r="E3598">
        <v>7983</v>
      </c>
      <c r="F3598">
        <v>5570</v>
      </c>
      <c r="G3598">
        <v>2413</v>
      </c>
      <c r="H3598" s="4">
        <f>IFERROR(AandE_Admissions[[#This Row],[Attends_Under_4Hrs_Arr_To_Adm_Tfr_Disch_Type1]]/AandE_Admissions[[#This Row],[AandE_Attends_Type1]],0)</f>
        <v>0.69773268194914195</v>
      </c>
    </row>
    <row r="3599" spans="1:8" hidden="1" x14ac:dyDescent="0.3">
      <c r="A3599" s="1">
        <v>44530</v>
      </c>
      <c r="B3599">
        <v>47000</v>
      </c>
      <c r="C3599">
        <v>161093</v>
      </c>
      <c r="D3599" t="s">
        <v>50</v>
      </c>
      <c r="E3599">
        <v>8612</v>
      </c>
      <c r="F3599">
        <v>8612</v>
      </c>
      <c r="H3599" s="4">
        <f>IFERROR(AandE_Admissions[[#This Row],[Attends_Under_4Hrs_Arr_To_Adm_Tfr_Disch_Type1]]/AandE_Admissions[[#This Row],[AandE_Attends_Type1]],0)</f>
        <v>1</v>
      </c>
    </row>
    <row r="3600" spans="1:8" hidden="1" x14ac:dyDescent="0.3">
      <c r="A3600" s="1">
        <v>44530</v>
      </c>
      <c r="B3600">
        <v>47008</v>
      </c>
      <c r="C3600">
        <v>161093</v>
      </c>
      <c r="D3600" t="s">
        <v>59</v>
      </c>
      <c r="E3600">
        <v>9048</v>
      </c>
      <c r="F3600">
        <v>5669</v>
      </c>
      <c r="G3600">
        <v>3379</v>
      </c>
      <c r="H3600" s="4">
        <f>IFERROR(AandE_Admissions[[#This Row],[Attends_Under_4Hrs_Arr_To_Adm_Tfr_Disch_Type1]]/AandE_Admissions[[#This Row],[AandE_Attends_Type1]],0)</f>
        <v>0.62654730327144115</v>
      </c>
    </row>
    <row r="3601" spans="1:8" hidden="1" x14ac:dyDescent="0.3">
      <c r="A3601" s="1">
        <v>44530</v>
      </c>
      <c r="B3601">
        <v>47113</v>
      </c>
      <c r="C3601">
        <v>161093</v>
      </c>
      <c r="D3601" t="s">
        <v>201</v>
      </c>
      <c r="E3601">
        <v>0</v>
      </c>
      <c r="F3601">
        <v>0</v>
      </c>
      <c r="G3601">
        <v>0</v>
      </c>
      <c r="H3601" s="4">
        <f>IFERROR(AandE_Admissions[[#This Row],[Attends_Under_4Hrs_Arr_To_Adm_Tfr_Disch_Type1]]/AandE_Admissions[[#This Row],[AandE_Attends_Type1]],0)</f>
        <v>0</v>
      </c>
    </row>
    <row r="3602" spans="1:8" hidden="1" x14ac:dyDescent="0.3">
      <c r="A3602" s="1">
        <v>44530</v>
      </c>
      <c r="B3602">
        <v>47143</v>
      </c>
      <c r="C3602">
        <v>161093</v>
      </c>
      <c r="D3602" t="s">
        <v>206</v>
      </c>
      <c r="E3602">
        <v>4236</v>
      </c>
      <c r="F3602">
        <v>2900</v>
      </c>
      <c r="G3602">
        <v>1336</v>
      </c>
      <c r="H3602" s="4">
        <f>IFERROR(AandE_Admissions[[#This Row],[Attends_Under_4Hrs_Arr_To_Adm_Tfr_Disch_Type1]]/AandE_Admissions[[#This Row],[AandE_Attends_Type1]],0)</f>
        <v>0.68460812086874412</v>
      </c>
    </row>
    <row r="3603" spans="1:8" hidden="1" x14ac:dyDescent="0.3">
      <c r="A3603" s="1">
        <v>44530</v>
      </c>
      <c r="B3603">
        <v>47040</v>
      </c>
      <c r="C3603">
        <v>161093</v>
      </c>
      <c r="D3603" t="s">
        <v>178</v>
      </c>
      <c r="E3603">
        <v>12170</v>
      </c>
      <c r="F3603">
        <v>7400</v>
      </c>
      <c r="G3603">
        <v>4770</v>
      </c>
      <c r="H3603" s="4">
        <f>IFERROR(AandE_Admissions[[#This Row],[Attends_Under_4Hrs_Arr_To_Adm_Tfr_Disch_Type1]]/AandE_Admissions[[#This Row],[AandE_Attends_Type1]],0)</f>
        <v>0.60805258833196385</v>
      </c>
    </row>
    <row r="3604" spans="1:8" hidden="1" x14ac:dyDescent="0.3">
      <c r="A3604" s="1">
        <v>44530</v>
      </c>
      <c r="B3604">
        <v>46978</v>
      </c>
      <c r="C3604">
        <v>161093</v>
      </c>
      <c r="D3604" t="s">
        <v>26</v>
      </c>
      <c r="E3604">
        <v>0</v>
      </c>
      <c r="F3604">
        <v>0</v>
      </c>
      <c r="G3604">
        <v>0</v>
      </c>
      <c r="H3604" s="4">
        <f>IFERROR(AandE_Admissions[[#This Row],[Attends_Under_4Hrs_Arr_To_Adm_Tfr_Disch_Type1]]/AandE_Admissions[[#This Row],[AandE_Attends_Type1]],0)</f>
        <v>0</v>
      </c>
    </row>
    <row r="3605" spans="1:8" hidden="1" x14ac:dyDescent="0.3">
      <c r="A3605" s="1">
        <v>44530</v>
      </c>
      <c r="B3605">
        <v>47112</v>
      </c>
      <c r="C3605">
        <v>161093</v>
      </c>
      <c r="D3605" t="s">
        <v>220</v>
      </c>
      <c r="E3605">
        <v>8473</v>
      </c>
      <c r="F3605">
        <v>5177</v>
      </c>
      <c r="G3605">
        <v>3296</v>
      </c>
      <c r="H3605" s="4">
        <f>IFERROR(AandE_Admissions[[#This Row],[Attends_Under_4Hrs_Arr_To_Adm_Tfr_Disch_Type1]]/AandE_Admissions[[#This Row],[AandE_Attends_Type1]],0)</f>
        <v>0.6109996459341438</v>
      </c>
    </row>
    <row r="3606" spans="1:8" hidden="1" x14ac:dyDescent="0.3">
      <c r="A3606" s="1">
        <v>44530</v>
      </c>
      <c r="B3606">
        <v>47119</v>
      </c>
      <c r="C3606">
        <v>161093</v>
      </c>
      <c r="D3606" t="s">
        <v>221</v>
      </c>
      <c r="E3606">
        <v>0</v>
      </c>
      <c r="F3606">
        <v>0</v>
      </c>
      <c r="G3606">
        <v>0</v>
      </c>
      <c r="H3606" s="4">
        <f>IFERROR(AandE_Admissions[[#This Row],[Attends_Under_4Hrs_Arr_To_Adm_Tfr_Disch_Type1]]/AandE_Admissions[[#This Row],[AandE_Attends_Type1]],0)</f>
        <v>0</v>
      </c>
    </row>
    <row r="3607" spans="1:8" hidden="1" x14ac:dyDescent="0.3">
      <c r="A3607" s="1">
        <v>44530</v>
      </c>
      <c r="B3607">
        <v>46992</v>
      </c>
      <c r="C3607">
        <v>161093</v>
      </c>
      <c r="D3607" t="s">
        <v>104</v>
      </c>
      <c r="E3607">
        <v>5559</v>
      </c>
      <c r="F3607">
        <v>4314</v>
      </c>
      <c r="G3607">
        <v>1245</v>
      </c>
      <c r="H3607" s="4">
        <f>IFERROR(AandE_Admissions[[#This Row],[Attends_Under_4Hrs_Arr_To_Adm_Tfr_Disch_Type1]]/AandE_Admissions[[#This Row],[AandE_Attends_Type1]],0)</f>
        <v>0.77603885590933619</v>
      </c>
    </row>
    <row r="3608" spans="1:8" hidden="1" x14ac:dyDescent="0.3">
      <c r="A3608" s="1">
        <v>44530</v>
      </c>
      <c r="B3608">
        <v>46967</v>
      </c>
      <c r="C3608">
        <v>161093</v>
      </c>
      <c r="D3608" t="s">
        <v>11</v>
      </c>
      <c r="E3608">
        <v>19222</v>
      </c>
      <c r="F3608">
        <v>19222</v>
      </c>
      <c r="H3608" s="4">
        <f>IFERROR(AandE_Admissions[[#This Row],[Attends_Under_4Hrs_Arr_To_Adm_Tfr_Disch_Type1]]/AandE_Admissions[[#This Row],[AandE_Attends_Type1]],0)</f>
        <v>1</v>
      </c>
    </row>
    <row r="3609" spans="1:8" hidden="1" x14ac:dyDescent="0.3">
      <c r="A3609" s="1">
        <v>44530</v>
      </c>
      <c r="B3609">
        <v>46959</v>
      </c>
      <c r="C3609">
        <v>161093</v>
      </c>
      <c r="D3609" t="s">
        <v>85</v>
      </c>
      <c r="E3609">
        <v>10302</v>
      </c>
      <c r="F3609">
        <v>6145</v>
      </c>
      <c r="G3609">
        <v>4157</v>
      </c>
      <c r="H3609" s="4">
        <f>IFERROR(AandE_Admissions[[#This Row],[Attends_Under_4Hrs_Arr_To_Adm_Tfr_Disch_Type1]]/AandE_Admissions[[#This Row],[AandE_Attends_Type1]],0)</f>
        <v>0.59648611920015526</v>
      </c>
    </row>
    <row r="3610" spans="1:8" hidden="1" x14ac:dyDescent="0.3">
      <c r="A3610" s="1">
        <v>44530</v>
      </c>
      <c r="B3610">
        <v>46971</v>
      </c>
      <c r="C3610">
        <v>161093</v>
      </c>
      <c r="D3610" t="s">
        <v>19</v>
      </c>
      <c r="E3610">
        <v>9988</v>
      </c>
      <c r="F3610">
        <v>8644</v>
      </c>
      <c r="G3610">
        <v>1344</v>
      </c>
      <c r="H3610" s="4">
        <f>IFERROR(AandE_Admissions[[#This Row],[Attends_Under_4Hrs_Arr_To_Adm_Tfr_Disch_Type1]]/AandE_Admissions[[#This Row],[AandE_Attends_Type1]],0)</f>
        <v>0.86543852623147777</v>
      </c>
    </row>
    <row r="3611" spans="1:8" hidden="1" x14ac:dyDescent="0.3">
      <c r="A3611" s="1">
        <v>44530</v>
      </c>
      <c r="B3611">
        <v>47042</v>
      </c>
      <c r="C3611">
        <v>161093</v>
      </c>
      <c r="D3611" t="s">
        <v>147</v>
      </c>
      <c r="E3611">
        <v>5591</v>
      </c>
      <c r="F3611">
        <v>3900</v>
      </c>
      <c r="G3611">
        <v>1691</v>
      </c>
      <c r="H3611" s="4">
        <f>IFERROR(AandE_Admissions[[#This Row],[Attends_Under_4Hrs_Arr_To_Adm_Tfr_Disch_Type1]]/AandE_Admissions[[#This Row],[AandE_Attends_Type1]],0)</f>
        <v>0.69754963333929532</v>
      </c>
    </row>
    <row r="3612" spans="1:8" hidden="1" x14ac:dyDescent="0.3">
      <c r="A3612" s="1">
        <v>44530</v>
      </c>
      <c r="B3612">
        <v>47047</v>
      </c>
      <c r="C3612">
        <v>161093</v>
      </c>
      <c r="D3612" t="s">
        <v>184</v>
      </c>
      <c r="E3612">
        <v>18134</v>
      </c>
      <c r="F3612">
        <v>9068</v>
      </c>
      <c r="G3612">
        <v>9066</v>
      </c>
      <c r="H3612" s="4">
        <f>IFERROR(AandE_Admissions[[#This Row],[Attends_Under_4Hrs_Arr_To_Adm_Tfr_Disch_Type1]]/AandE_Admissions[[#This Row],[AandE_Attends_Type1]],0)</f>
        <v>0.50005514503143267</v>
      </c>
    </row>
    <row r="3613" spans="1:8" hidden="1" x14ac:dyDescent="0.3">
      <c r="A3613" s="1">
        <v>44530</v>
      </c>
      <c r="B3613">
        <v>47092</v>
      </c>
      <c r="C3613">
        <v>161093</v>
      </c>
      <c r="D3613" t="s">
        <v>171</v>
      </c>
      <c r="E3613">
        <v>8508</v>
      </c>
      <c r="F3613">
        <v>4704</v>
      </c>
      <c r="G3613">
        <v>3804</v>
      </c>
      <c r="H3613" s="4">
        <f>IFERROR(AandE_Admissions[[#This Row],[Attends_Under_4Hrs_Arr_To_Adm_Tfr_Disch_Type1]]/AandE_Admissions[[#This Row],[AandE_Attends_Type1]],0)</f>
        <v>0.55289139633286322</v>
      </c>
    </row>
    <row r="3614" spans="1:8" hidden="1" x14ac:dyDescent="0.3">
      <c r="A3614" s="1">
        <v>44530</v>
      </c>
      <c r="B3614">
        <v>47026</v>
      </c>
      <c r="C3614">
        <v>161093</v>
      </c>
      <c r="D3614" t="s">
        <v>121</v>
      </c>
      <c r="E3614">
        <v>31296</v>
      </c>
      <c r="F3614">
        <v>16156</v>
      </c>
      <c r="G3614">
        <v>15140</v>
      </c>
      <c r="H3614" s="4">
        <f>IFERROR(AandE_Admissions[[#This Row],[Attends_Under_4Hrs_Arr_To_Adm_Tfr_Disch_Type1]]/AandE_Admissions[[#This Row],[AandE_Attends_Type1]],0)</f>
        <v>0.51623210633946826</v>
      </c>
    </row>
    <row r="3615" spans="1:8" hidden="1" x14ac:dyDescent="0.3">
      <c r="A3615" s="1">
        <v>44530</v>
      </c>
      <c r="B3615">
        <v>46986</v>
      </c>
      <c r="C3615">
        <v>161093</v>
      </c>
      <c r="D3615" t="s">
        <v>42</v>
      </c>
      <c r="E3615">
        <v>12306</v>
      </c>
      <c r="F3615">
        <v>9972</v>
      </c>
      <c r="G3615">
        <v>2334</v>
      </c>
      <c r="H3615" s="4">
        <f>IFERROR(AandE_Admissions[[#This Row],[Attends_Under_4Hrs_Arr_To_Adm_Tfr_Disch_Type1]]/AandE_Admissions[[#This Row],[AandE_Attends_Type1]],0)</f>
        <v>0.81033642125792293</v>
      </c>
    </row>
    <row r="3616" spans="1:8" hidden="1" x14ac:dyDescent="0.3">
      <c r="A3616" s="1">
        <v>44530</v>
      </c>
      <c r="B3616">
        <v>47059</v>
      </c>
      <c r="C3616">
        <v>161093</v>
      </c>
      <c r="D3616" t="s">
        <v>154</v>
      </c>
      <c r="E3616">
        <v>12137</v>
      </c>
      <c r="F3616">
        <v>8979</v>
      </c>
      <c r="G3616">
        <v>3158</v>
      </c>
      <c r="H3616" s="4">
        <f>IFERROR(AandE_Admissions[[#This Row],[Attends_Under_4Hrs_Arr_To_Adm_Tfr_Disch_Type1]]/AandE_Admissions[[#This Row],[AandE_Attends_Type1]],0)</f>
        <v>0.73980390541319929</v>
      </c>
    </row>
    <row r="3617" spans="1:8" hidden="1" x14ac:dyDescent="0.3">
      <c r="A3617" s="1">
        <v>44530</v>
      </c>
      <c r="B3617">
        <v>47134</v>
      </c>
      <c r="C3617">
        <v>161093</v>
      </c>
      <c r="D3617" t="s">
        <v>199</v>
      </c>
      <c r="E3617">
        <v>11985</v>
      </c>
      <c r="F3617">
        <v>7541</v>
      </c>
      <c r="G3617">
        <v>4444</v>
      </c>
      <c r="H3617" s="4">
        <f>IFERROR(AandE_Admissions[[#This Row],[Attends_Under_4Hrs_Arr_To_Adm_Tfr_Disch_Type1]]/AandE_Admissions[[#This Row],[AandE_Attends_Type1]],0)</f>
        <v>0.62920317062995412</v>
      </c>
    </row>
    <row r="3618" spans="1:8" hidden="1" x14ac:dyDescent="0.3">
      <c r="A3618" s="1">
        <v>44530</v>
      </c>
      <c r="B3618">
        <v>47053</v>
      </c>
      <c r="C3618">
        <v>161093</v>
      </c>
      <c r="D3618" t="s">
        <v>151</v>
      </c>
      <c r="E3618">
        <v>8209</v>
      </c>
      <c r="F3618">
        <v>6778</v>
      </c>
      <c r="G3618">
        <v>1431</v>
      </c>
      <c r="H3618" s="4">
        <f>IFERROR(AandE_Admissions[[#This Row],[Attends_Under_4Hrs_Arr_To_Adm_Tfr_Disch_Type1]]/AandE_Admissions[[#This Row],[AandE_Attends_Type1]],0)</f>
        <v>0.82567913265927639</v>
      </c>
    </row>
    <row r="3619" spans="1:8" hidden="1" x14ac:dyDescent="0.3">
      <c r="A3619" s="1">
        <v>44530</v>
      </c>
      <c r="B3619">
        <v>47028</v>
      </c>
      <c r="C3619">
        <v>161093</v>
      </c>
      <c r="D3619" t="s">
        <v>90</v>
      </c>
      <c r="E3619">
        <v>15199</v>
      </c>
      <c r="F3619">
        <v>7409</v>
      </c>
      <c r="G3619">
        <v>7790</v>
      </c>
      <c r="H3619" s="4">
        <f>IFERROR(AandE_Admissions[[#This Row],[Attends_Under_4Hrs_Arr_To_Adm_Tfr_Disch_Type1]]/AandE_Admissions[[#This Row],[AandE_Attends_Type1]],0)</f>
        <v>0.48746628067636028</v>
      </c>
    </row>
    <row r="3620" spans="1:8" hidden="1" x14ac:dyDescent="0.3">
      <c r="A3620" s="1">
        <v>44530</v>
      </c>
      <c r="B3620">
        <v>47114</v>
      </c>
      <c r="C3620">
        <v>161093</v>
      </c>
      <c r="D3620" t="s">
        <v>202</v>
      </c>
      <c r="E3620">
        <v>13112</v>
      </c>
      <c r="F3620">
        <v>8244</v>
      </c>
      <c r="G3620">
        <v>4868</v>
      </c>
      <c r="H3620" s="4">
        <f>IFERROR(AandE_Admissions[[#This Row],[Attends_Under_4Hrs_Arr_To_Adm_Tfr_Disch_Type1]]/AandE_Admissions[[#This Row],[AandE_Attends_Type1]],0)</f>
        <v>0.62873703477730325</v>
      </c>
    </row>
    <row r="3621" spans="1:8" hidden="1" x14ac:dyDescent="0.3">
      <c r="A3621" s="1">
        <v>44530</v>
      </c>
      <c r="B3621">
        <v>47093</v>
      </c>
      <c r="C3621">
        <v>161093</v>
      </c>
      <c r="D3621" t="s">
        <v>209</v>
      </c>
      <c r="E3621">
        <v>9890</v>
      </c>
      <c r="F3621">
        <v>6645</v>
      </c>
      <c r="G3621">
        <v>3245</v>
      </c>
      <c r="H3621" s="4">
        <f>IFERROR(AandE_Admissions[[#This Row],[Attends_Under_4Hrs_Arr_To_Adm_Tfr_Disch_Type1]]/AandE_Admissions[[#This Row],[AandE_Attends_Type1]],0)</f>
        <v>0.67189079878665314</v>
      </c>
    </row>
    <row r="3622" spans="1:8" hidden="1" x14ac:dyDescent="0.3">
      <c r="A3622" s="1">
        <v>44530</v>
      </c>
      <c r="B3622">
        <v>47123</v>
      </c>
      <c r="C3622">
        <v>161093</v>
      </c>
      <c r="D3622" t="s">
        <v>223</v>
      </c>
      <c r="E3622">
        <v>9940</v>
      </c>
      <c r="F3622">
        <v>7657</v>
      </c>
      <c r="G3622">
        <v>2283</v>
      </c>
      <c r="H3622" s="4">
        <f>IFERROR(AandE_Admissions[[#This Row],[Attends_Under_4Hrs_Arr_To_Adm_Tfr_Disch_Type1]]/AandE_Admissions[[#This Row],[AandE_Attends_Type1]],0)</f>
        <v>0.77032193158953721</v>
      </c>
    </row>
    <row r="3623" spans="1:8" hidden="1" x14ac:dyDescent="0.3">
      <c r="A3623" s="1">
        <v>44530</v>
      </c>
      <c r="B3623">
        <v>47133</v>
      </c>
      <c r="C3623">
        <v>161093</v>
      </c>
      <c r="D3623" t="s">
        <v>311</v>
      </c>
      <c r="E3623">
        <v>0</v>
      </c>
      <c r="F3623">
        <v>0</v>
      </c>
      <c r="G3623">
        <v>0</v>
      </c>
      <c r="H3623" s="4">
        <f>IFERROR(AandE_Admissions[[#This Row],[Attends_Under_4Hrs_Arr_To_Adm_Tfr_Disch_Type1]]/AandE_Admissions[[#This Row],[AandE_Attends_Type1]],0)</f>
        <v>0</v>
      </c>
    </row>
    <row r="3624" spans="1:8" hidden="1" x14ac:dyDescent="0.3">
      <c r="A3624" s="1">
        <v>44530</v>
      </c>
      <c r="B3624">
        <v>47056</v>
      </c>
      <c r="C3624">
        <v>161093</v>
      </c>
      <c r="D3624" t="s">
        <v>152</v>
      </c>
      <c r="E3624">
        <v>9741</v>
      </c>
      <c r="F3624">
        <v>5519</v>
      </c>
      <c r="G3624">
        <v>4222</v>
      </c>
      <c r="H3624" s="4">
        <f>IFERROR(AandE_Admissions[[#This Row],[Attends_Under_4Hrs_Arr_To_Adm_Tfr_Disch_Type1]]/AandE_Admissions[[#This Row],[AandE_Attends_Type1]],0)</f>
        <v>0.56657427368853297</v>
      </c>
    </row>
    <row r="3625" spans="1:8" hidden="1" x14ac:dyDescent="0.3">
      <c r="A3625" s="1">
        <v>44530</v>
      </c>
      <c r="B3625">
        <v>47088</v>
      </c>
      <c r="C3625">
        <v>161093</v>
      </c>
      <c r="D3625" t="s">
        <v>155</v>
      </c>
      <c r="E3625">
        <v>8485</v>
      </c>
      <c r="F3625">
        <v>5926</v>
      </c>
      <c r="G3625">
        <v>2559</v>
      </c>
      <c r="H3625" s="4">
        <f>IFERROR(AandE_Admissions[[#This Row],[Attends_Under_4Hrs_Arr_To_Adm_Tfr_Disch_Type1]]/AandE_Admissions[[#This Row],[AandE_Attends_Type1]],0)</f>
        <v>0.69840895698291106</v>
      </c>
    </row>
    <row r="3626" spans="1:8" hidden="1" x14ac:dyDescent="0.3">
      <c r="A3626" s="1">
        <v>44530</v>
      </c>
      <c r="B3626">
        <v>47046</v>
      </c>
      <c r="C3626">
        <v>161093</v>
      </c>
      <c r="D3626" t="s">
        <v>182</v>
      </c>
      <c r="E3626">
        <v>0</v>
      </c>
      <c r="F3626">
        <v>0</v>
      </c>
      <c r="G3626">
        <v>0</v>
      </c>
      <c r="H3626" s="4">
        <f>IFERROR(AandE_Admissions[[#This Row],[Attends_Under_4Hrs_Arr_To_Adm_Tfr_Disch_Type1]]/AandE_Admissions[[#This Row],[AandE_Attends_Type1]],0)</f>
        <v>0</v>
      </c>
    </row>
    <row r="3627" spans="1:8" hidden="1" x14ac:dyDescent="0.3">
      <c r="A3627" s="1">
        <v>44530</v>
      </c>
      <c r="B3627">
        <v>47136</v>
      </c>
      <c r="C3627">
        <v>161093</v>
      </c>
      <c r="D3627" t="s">
        <v>231</v>
      </c>
      <c r="E3627">
        <v>8133</v>
      </c>
      <c r="F3627">
        <v>4894</v>
      </c>
      <c r="G3627">
        <v>3239</v>
      </c>
      <c r="H3627" s="4">
        <f>IFERROR(AandE_Admissions[[#This Row],[Attends_Under_4Hrs_Arr_To_Adm_Tfr_Disch_Type1]]/AandE_Admissions[[#This Row],[AandE_Attends_Type1]],0)</f>
        <v>0.60174597319562273</v>
      </c>
    </row>
    <row r="3628" spans="1:8" hidden="1" x14ac:dyDescent="0.3">
      <c r="A3628" s="1">
        <v>44530</v>
      </c>
      <c r="B3628">
        <v>46969</v>
      </c>
      <c r="C3628">
        <v>161093</v>
      </c>
      <c r="D3628" t="s">
        <v>16</v>
      </c>
      <c r="E3628">
        <v>13400</v>
      </c>
      <c r="F3628">
        <v>10473</v>
      </c>
      <c r="G3628">
        <v>2927</v>
      </c>
      <c r="H3628" s="4">
        <f>IFERROR(AandE_Admissions[[#This Row],[Attends_Under_4Hrs_Arr_To_Adm_Tfr_Disch_Type1]]/AandE_Admissions[[#This Row],[AandE_Attends_Type1]],0)</f>
        <v>0.78156716417910443</v>
      </c>
    </row>
    <row r="3629" spans="1:8" hidden="1" x14ac:dyDescent="0.3">
      <c r="A3629" s="1">
        <v>44530</v>
      </c>
      <c r="B3629">
        <v>47102</v>
      </c>
      <c r="C3629">
        <v>161093</v>
      </c>
      <c r="D3629" t="s">
        <v>214</v>
      </c>
      <c r="E3629">
        <v>16853</v>
      </c>
      <c r="F3629">
        <v>10639</v>
      </c>
      <c r="G3629">
        <v>6214</v>
      </c>
      <c r="H3629" s="4">
        <f>IFERROR(AandE_Admissions[[#This Row],[Attends_Under_4Hrs_Arr_To_Adm_Tfr_Disch_Type1]]/AandE_Admissions[[#This Row],[AandE_Attends_Type1]],0)</f>
        <v>0.63128226428529044</v>
      </c>
    </row>
    <row r="3630" spans="1:8" hidden="1" x14ac:dyDescent="0.3">
      <c r="A3630" s="1">
        <v>44530</v>
      </c>
      <c r="B3630">
        <v>47051</v>
      </c>
      <c r="C3630">
        <v>161093</v>
      </c>
      <c r="D3630" t="s">
        <v>149</v>
      </c>
      <c r="E3630">
        <v>3556</v>
      </c>
      <c r="F3630">
        <v>3556</v>
      </c>
      <c r="H3630" s="4">
        <f>IFERROR(AandE_Admissions[[#This Row],[Attends_Under_4Hrs_Arr_To_Adm_Tfr_Disch_Type1]]/AandE_Admissions[[#This Row],[AandE_Attends_Type1]],0)</f>
        <v>1</v>
      </c>
    </row>
    <row r="3631" spans="1:8" hidden="1" x14ac:dyDescent="0.3">
      <c r="A3631" s="1">
        <v>44530</v>
      </c>
      <c r="B3631">
        <v>47082</v>
      </c>
      <c r="C3631">
        <v>161093</v>
      </c>
      <c r="D3631" t="s">
        <v>138</v>
      </c>
      <c r="E3631">
        <v>7869</v>
      </c>
      <c r="F3631">
        <v>5740</v>
      </c>
      <c r="G3631">
        <v>2129</v>
      </c>
      <c r="H3631" s="4">
        <f>IFERROR(AandE_Admissions[[#This Row],[Attends_Under_4Hrs_Arr_To_Adm_Tfr_Disch_Type1]]/AandE_Admissions[[#This Row],[AandE_Attends_Type1]],0)</f>
        <v>0.72944465624602872</v>
      </c>
    </row>
    <row r="3632" spans="1:8" hidden="1" x14ac:dyDescent="0.3">
      <c r="A3632" s="1">
        <v>44530</v>
      </c>
      <c r="B3632">
        <v>47122</v>
      </c>
      <c r="C3632">
        <v>161093</v>
      </c>
      <c r="D3632" t="s">
        <v>254</v>
      </c>
      <c r="E3632">
        <v>0</v>
      </c>
      <c r="F3632">
        <v>0</v>
      </c>
      <c r="G3632">
        <v>0</v>
      </c>
      <c r="H3632" s="4">
        <f>IFERROR(AandE_Admissions[[#This Row],[Attends_Under_4Hrs_Arr_To_Adm_Tfr_Disch_Type1]]/AandE_Admissions[[#This Row],[AandE_Attends_Type1]],0)</f>
        <v>0</v>
      </c>
    </row>
    <row r="3633" spans="1:8" hidden="1" x14ac:dyDescent="0.3">
      <c r="A3633" s="1">
        <v>44530</v>
      </c>
      <c r="B3633">
        <v>47076</v>
      </c>
      <c r="C3633">
        <v>161093</v>
      </c>
      <c r="D3633" t="s">
        <v>261</v>
      </c>
      <c r="E3633">
        <v>0</v>
      </c>
      <c r="F3633">
        <v>0</v>
      </c>
      <c r="G3633">
        <v>0</v>
      </c>
      <c r="H3633" s="4">
        <f>IFERROR(AandE_Admissions[[#This Row],[Attends_Under_4Hrs_Arr_To_Adm_Tfr_Disch_Type1]]/AandE_Admissions[[#This Row],[AandE_Attends_Type1]],0)</f>
        <v>0</v>
      </c>
    </row>
    <row r="3634" spans="1:8" hidden="1" x14ac:dyDescent="0.3">
      <c r="A3634" s="1">
        <v>44530</v>
      </c>
      <c r="B3634">
        <v>47045</v>
      </c>
      <c r="C3634">
        <v>161093</v>
      </c>
      <c r="D3634" t="s">
        <v>181</v>
      </c>
      <c r="E3634">
        <v>10812</v>
      </c>
      <c r="F3634">
        <v>5826</v>
      </c>
      <c r="G3634">
        <v>4986</v>
      </c>
      <c r="H3634" s="4">
        <f>IFERROR(AandE_Admissions[[#This Row],[Attends_Under_4Hrs_Arr_To_Adm_Tfr_Disch_Type1]]/AandE_Admissions[[#This Row],[AandE_Attends_Type1]],0)</f>
        <v>0.5388457269700333</v>
      </c>
    </row>
    <row r="3635" spans="1:8" hidden="1" x14ac:dyDescent="0.3">
      <c r="A3635" s="1">
        <v>44530</v>
      </c>
      <c r="B3635">
        <v>47025</v>
      </c>
      <c r="C3635">
        <v>161093</v>
      </c>
      <c r="D3635" t="s">
        <v>64</v>
      </c>
      <c r="E3635">
        <v>11175</v>
      </c>
      <c r="F3635">
        <v>5738</v>
      </c>
      <c r="G3635">
        <v>5437</v>
      </c>
      <c r="H3635" s="4">
        <f>IFERROR(AandE_Admissions[[#This Row],[Attends_Under_4Hrs_Arr_To_Adm_Tfr_Disch_Type1]]/AandE_Admissions[[#This Row],[AandE_Attends_Type1]],0)</f>
        <v>0.51346756152125284</v>
      </c>
    </row>
    <row r="3636" spans="1:8" hidden="1" x14ac:dyDescent="0.3">
      <c r="A3636" s="1">
        <v>44530</v>
      </c>
      <c r="B3636">
        <v>47029</v>
      </c>
      <c r="C3636">
        <v>161093</v>
      </c>
      <c r="D3636" t="s">
        <v>65</v>
      </c>
      <c r="E3636">
        <v>20502</v>
      </c>
      <c r="F3636">
        <v>10367</v>
      </c>
      <c r="G3636">
        <v>10135</v>
      </c>
      <c r="H3636" s="4">
        <f>IFERROR(AandE_Admissions[[#This Row],[Attends_Under_4Hrs_Arr_To_Adm_Tfr_Disch_Type1]]/AandE_Admissions[[#This Row],[AandE_Attends_Type1]],0)</f>
        <v>0.50565798458686961</v>
      </c>
    </row>
    <row r="3637" spans="1:8" hidden="1" x14ac:dyDescent="0.3">
      <c r="A3637" s="1">
        <v>44530</v>
      </c>
      <c r="B3637">
        <v>47111</v>
      </c>
      <c r="C3637">
        <v>161093</v>
      </c>
      <c r="D3637" t="s">
        <v>219</v>
      </c>
      <c r="E3637">
        <v>15030</v>
      </c>
      <c r="F3637">
        <v>11805</v>
      </c>
      <c r="G3637">
        <v>3225</v>
      </c>
      <c r="H3637" s="4">
        <f>IFERROR(AandE_Admissions[[#This Row],[Attends_Under_4Hrs_Arr_To_Adm_Tfr_Disch_Type1]]/AandE_Admissions[[#This Row],[AandE_Attends_Type1]],0)</f>
        <v>0.78542914171656686</v>
      </c>
    </row>
    <row r="3638" spans="1:8" hidden="1" x14ac:dyDescent="0.3">
      <c r="A3638" s="1">
        <v>44530</v>
      </c>
      <c r="B3638">
        <v>46961</v>
      </c>
      <c r="C3638">
        <v>161093</v>
      </c>
      <c r="D3638" t="s">
        <v>66</v>
      </c>
      <c r="E3638">
        <v>7303</v>
      </c>
      <c r="F3638">
        <v>3523</v>
      </c>
      <c r="G3638">
        <v>3780</v>
      </c>
      <c r="H3638" s="4">
        <f>IFERROR(AandE_Admissions[[#This Row],[Attends_Under_4Hrs_Arr_To_Adm_Tfr_Disch_Type1]]/AandE_Admissions[[#This Row],[AandE_Attends_Type1]],0)</f>
        <v>0.48240449130494317</v>
      </c>
    </row>
    <row r="3639" spans="1:8" hidden="1" x14ac:dyDescent="0.3">
      <c r="A3639" s="1">
        <v>44530</v>
      </c>
      <c r="B3639">
        <v>46949</v>
      </c>
      <c r="C3639">
        <v>161093</v>
      </c>
      <c r="D3639" t="s">
        <v>48</v>
      </c>
      <c r="E3639">
        <v>9561</v>
      </c>
      <c r="F3639">
        <v>4718</v>
      </c>
      <c r="G3639">
        <v>4843</v>
      </c>
      <c r="H3639" s="4">
        <f>IFERROR(AandE_Admissions[[#This Row],[Attends_Under_4Hrs_Arr_To_Adm_Tfr_Disch_Type1]]/AandE_Admissions[[#This Row],[AandE_Attends_Type1]],0)</f>
        <v>0.49346302688003346</v>
      </c>
    </row>
    <row r="3640" spans="1:8" hidden="1" x14ac:dyDescent="0.3">
      <c r="A3640" s="1">
        <v>44530</v>
      </c>
      <c r="B3640">
        <v>47084</v>
      </c>
      <c r="C3640">
        <v>161093</v>
      </c>
      <c r="D3640" t="s">
        <v>167</v>
      </c>
      <c r="E3640">
        <v>9365</v>
      </c>
      <c r="F3640">
        <v>5876</v>
      </c>
      <c r="G3640">
        <v>3489</v>
      </c>
      <c r="H3640" s="4">
        <f>IFERROR(AandE_Admissions[[#This Row],[Attends_Under_4Hrs_Arr_To_Adm_Tfr_Disch_Type1]]/AandE_Admissions[[#This Row],[AandE_Attends_Type1]],0)</f>
        <v>0.62744260544580888</v>
      </c>
    </row>
    <row r="3641" spans="1:8" hidden="1" x14ac:dyDescent="0.3">
      <c r="A3641" s="1">
        <v>44530</v>
      </c>
      <c r="B3641">
        <v>47032</v>
      </c>
      <c r="C3641">
        <v>161093</v>
      </c>
      <c r="D3641" t="s">
        <v>125</v>
      </c>
      <c r="E3641">
        <v>11740</v>
      </c>
      <c r="F3641">
        <v>6816</v>
      </c>
      <c r="G3641">
        <v>4924</v>
      </c>
      <c r="H3641" s="4">
        <f>IFERROR(AandE_Admissions[[#This Row],[Attends_Under_4Hrs_Arr_To_Adm_Tfr_Disch_Type1]]/AandE_Admissions[[#This Row],[AandE_Attends_Type1]],0)</f>
        <v>0.58057921635434417</v>
      </c>
    </row>
    <row r="3642" spans="1:8" hidden="1" x14ac:dyDescent="0.3">
      <c r="A3642" s="1">
        <v>44530</v>
      </c>
      <c r="B3642">
        <v>47089</v>
      </c>
      <c r="C3642">
        <v>161093</v>
      </c>
      <c r="D3642" t="s">
        <v>141</v>
      </c>
      <c r="E3642">
        <v>7485</v>
      </c>
      <c r="F3642">
        <v>4560</v>
      </c>
      <c r="G3642">
        <v>2925</v>
      </c>
      <c r="H3642" s="4">
        <f>IFERROR(AandE_Admissions[[#This Row],[Attends_Under_4Hrs_Arr_To_Adm_Tfr_Disch_Type1]]/AandE_Admissions[[#This Row],[AandE_Attends_Type1]],0)</f>
        <v>0.60921843687374755</v>
      </c>
    </row>
    <row r="3643" spans="1:8" hidden="1" x14ac:dyDescent="0.3">
      <c r="A3643" s="1">
        <v>44530</v>
      </c>
      <c r="B3643">
        <v>47096</v>
      </c>
      <c r="C3643">
        <v>161093</v>
      </c>
      <c r="D3643" t="s">
        <v>195</v>
      </c>
      <c r="E3643">
        <v>0</v>
      </c>
      <c r="F3643">
        <v>0</v>
      </c>
      <c r="G3643">
        <v>0</v>
      </c>
      <c r="H3643" s="4">
        <f>IFERROR(AandE_Admissions[[#This Row],[Attends_Under_4Hrs_Arr_To_Adm_Tfr_Disch_Type1]]/AandE_Admissions[[#This Row],[AandE_Attends_Type1]],0)</f>
        <v>0</v>
      </c>
    </row>
    <row r="3644" spans="1:8" hidden="1" x14ac:dyDescent="0.3">
      <c r="A3644" s="1">
        <v>44530</v>
      </c>
      <c r="B3644">
        <v>47038</v>
      </c>
      <c r="C3644">
        <v>161093</v>
      </c>
      <c r="D3644" t="s">
        <v>176</v>
      </c>
      <c r="E3644">
        <v>13994</v>
      </c>
      <c r="F3644">
        <v>10749</v>
      </c>
      <c r="G3644">
        <v>3245</v>
      </c>
      <c r="H3644" s="4">
        <f>IFERROR(AandE_Admissions[[#This Row],[Attends_Under_4Hrs_Arr_To_Adm_Tfr_Disch_Type1]]/AandE_Admissions[[#This Row],[AandE_Attends_Type1]],0)</f>
        <v>0.76811490638845215</v>
      </c>
    </row>
    <row r="3645" spans="1:8" hidden="1" x14ac:dyDescent="0.3">
      <c r="A3645" s="1">
        <v>44530</v>
      </c>
      <c r="B3645">
        <v>47010</v>
      </c>
      <c r="C3645">
        <v>161093</v>
      </c>
      <c r="D3645" t="s">
        <v>96</v>
      </c>
      <c r="E3645">
        <v>15849</v>
      </c>
      <c r="F3645">
        <v>15849</v>
      </c>
      <c r="H3645" s="4">
        <f>IFERROR(AandE_Admissions[[#This Row],[Attends_Under_4Hrs_Arr_To_Adm_Tfr_Disch_Type1]]/AandE_Admissions[[#This Row],[AandE_Attends_Type1]],0)</f>
        <v>1</v>
      </c>
    </row>
    <row r="3646" spans="1:8" hidden="1" x14ac:dyDescent="0.3">
      <c r="A3646" s="1">
        <v>44530</v>
      </c>
      <c r="B3646">
        <v>47103</v>
      </c>
      <c r="C3646">
        <v>161093</v>
      </c>
      <c r="D3646" t="s">
        <v>215</v>
      </c>
      <c r="E3646">
        <v>8093</v>
      </c>
      <c r="F3646">
        <v>5333</v>
      </c>
      <c r="G3646">
        <v>2760</v>
      </c>
      <c r="H3646" s="4">
        <f>IFERROR(AandE_Admissions[[#This Row],[Attends_Under_4Hrs_Arr_To_Adm_Tfr_Disch_Type1]]/AandE_Admissions[[#This Row],[AandE_Attends_Type1]],0)</f>
        <v>0.65896453725441739</v>
      </c>
    </row>
    <row r="3647" spans="1:8" hidden="1" x14ac:dyDescent="0.3">
      <c r="A3647" s="1">
        <v>44530</v>
      </c>
      <c r="B3647">
        <v>47049</v>
      </c>
      <c r="C3647">
        <v>161093</v>
      </c>
      <c r="D3647" t="s">
        <v>186</v>
      </c>
      <c r="E3647">
        <v>17423</v>
      </c>
      <c r="F3647">
        <v>17423</v>
      </c>
      <c r="H3647" s="4">
        <f>IFERROR(AandE_Admissions[[#This Row],[Attends_Under_4Hrs_Arr_To_Adm_Tfr_Disch_Type1]]/AandE_Admissions[[#This Row],[AandE_Attends_Type1]],0)</f>
        <v>1</v>
      </c>
    </row>
    <row r="3648" spans="1:8" hidden="1" x14ac:dyDescent="0.3">
      <c r="A3648" s="1">
        <v>44530</v>
      </c>
      <c r="B3648">
        <v>47058</v>
      </c>
      <c r="C3648">
        <v>161093</v>
      </c>
      <c r="D3648" t="s">
        <v>191</v>
      </c>
      <c r="E3648">
        <v>0</v>
      </c>
      <c r="F3648">
        <v>0</v>
      </c>
      <c r="G3648">
        <v>0</v>
      </c>
      <c r="H3648" s="4">
        <f>IFERROR(AandE_Admissions[[#This Row],[Attends_Under_4Hrs_Arr_To_Adm_Tfr_Disch_Type1]]/AandE_Admissions[[#This Row],[AandE_Attends_Type1]],0)</f>
        <v>0</v>
      </c>
    </row>
    <row r="3649" spans="1:8" hidden="1" x14ac:dyDescent="0.3">
      <c r="A3649" s="1">
        <v>44530</v>
      </c>
      <c r="B3649">
        <v>47014</v>
      </c>
      <c r="C3649">
        <v>161093</v>
      </c>
      <c r="D3649" t="s">
        <v>113</v>
      </c>
      <c r="E3649">
        <v>13460</v>
      </c>
      <c r="F3649">
        <v>8121</v>
      </c>
      <c r="G3649">
        <v>5339</v>
      </c>
      <c r="H3649" s="4">
        <f>IFERROR(AandE_Admissions[[#This Row],[Attends_Under_4Hrs_Arr_To_Adm_Tfr_Disch_Type1]]/AandE_Admissions[[#This Row],[AandE_Attends_Type1]],0)</f>
        <v>0.60334323922734023</v>
      </c>
    </row>
    <row r="3650" spans="1:8" hidden="1" x14ac:dyDescent="0.3">
      <c r="A3650" s="1">
        <v>44530</v>
      </c>
      <c r="B3650">
        <v>47065</v>
      </c>
      <c r="C3650">
        <v>161093</v>
      </c>
      <c r="D3650" t="s">
        <v>157</v>
      </c>
      <c r="E3650">
        <v>8317</v>
      </c>
      <c r="F3650">
        <v>4615</v>
      </c>
      <c r="G3650">
        <v>3702</v>
      </c>
      <c r="H3650" s="4">
        <f>IFERROR(AandE_Admissions[[#This Row],[Attends_Under_4Hrs_Arr_To_Adm_Tfr_Disch_Type1]]/AandE_Admissions[[#This Row],[AandE_Attends_Type1]],0)</f>
        <v>0.55488757965612601</v>
      </c>
    </row>
    <row r="3651" spans="1:8" hidden="1" x14ac:dyDescent="0.3">
      <c r="A3651" s="1">
        <v>44530</v>
      </c>
      <c r="B3651">
        <v>47071</v>
      </c>
      <c r="C3651">
        <v>161093</v>
      </c>
      <c r="D3651" t="s">
        <v>162</v>
      </c>
      <c r="E3651">
        <v>6826</v>
      </c>
      <c r="F3651">
        <v>3446</v>
      </c>
      <c r="G3651">
        <v>3380</v>
      </c>
      <c r="H3651" s="4">
        <f>IFERROR(AandE_Admissions[[#This Row],[Attends_Under_4Hrs_Arr_To_Adm_Tfr_Disch_Type1]]/AandE_Admissions[[#This Row],[AandE_Attends_Type1]],0)</f>
        <v>0.50483445648989156</v>
      </c>
    </row>
    <row r="3652" spans="1:8" hidden="1" x14ac:dyDescent="0.3">
      <c r="A3652" s="1">
        <v>44530</v>
      </c>
      <c r="B3652">
        <v>47039</v>
      </c>
      <c r="C3652">
        <v>161093</v>
      </c>
      <c r="D3652" t="s">
        <v>145</v>
      </c>
      <c r="E3652">
        <v>11835</v>
      </c>
      <c r="F3652">
        <v>5546</v>
      </c>
      <c r="G3652">
        <v>6289</v>
      </c>
      <c r="H3652" s="4">
        <f>IFERROR(AandE_Admissions[[#This Row],[Attends_Under_4Hrs_Arr_To_Adm_Tfr_Disch_Type1]]/AandE_Admissions[[#This Row],[AandE_Attends_Type1]],0)</f>
        <v>0.46861005492184199</v>
      </c>
    </row>
    <row r="3653" spans="1:8" hidden="1" x14ac:dyDescent="0.3">
      <c r="A3653" s="1">
        <v>44530</v>
      </c>
      <c r="B3653">
        <v>47099</v>
      </c>
      <c r="C3653">
        <v>161093</v>
      </c>
      <c r="D3653" t="s">
        <v>196</v>
      </c>
      <c r="E3653">
        <v>8111</v>
      </c>
      <c r="F3653">
        <v>4801</v>
      </c>
      <c r="G3653">
        <v>3310</v>
      </c>
      <c r="H3653" s="4">
        <f>IFERROR(AandE_Admissions[[#This Row],[Attends_Under_4Hrs_Arr_To_Adm_Tfr_Disch_Type1]]/AandE_Admissions[[#This Row],[AandE_Attends_Type1]],0)</f>
        <v>0.59191221797558868</v>
      </c>
    </row>
    <row r="3654" spans="1:8" hidden="1" x14ac:dyDescent="0.3">
      <c r="A3654" s="1">
        <v>44530</v>
      </c>
      <c r="B3654">
        <v>47070</v>
      </c>
      <c r="C3654">
        <v>161093</v>
      </c>
      <c r="D3654" t="s">
        <v>161</v>
      </c>
      <c r="E3654">
        <v>10347</v>
      </c>
      <c r="F3654">
        <v>5789</v>
      </c>
      <c r="G3654">
        <v>4558</v>
      </c>
      <c r="H3654" s="4">
        <f>IFERROR(AandE_Admissions[[#This Row],[Attends_Under_4Hrs_Arr_To_Adm_Tfr_Disch_Type1]]/AandE_Admissions[[#This Row],[AandE_Attends_Type1]],0)</f>
        <v>0.5594858413066589</v>
      </c>
    </row>
    <row r="3655" spans="1:8" hidden="1" x14ac:dyDescent="0.3">
      <c r="A3655" s="1">
        <v>44530</v>
      </c>
      <c r="B3655">
        <v>47024</v>
      </c>
      <c r="C3655">
        <v>161093</v>
      </c>
      <c r="D3655" t="s">
        <v>98</v>
      </c>
      <c r="E3655">
        <v>10120</v>
      </c>
      <c r="F3655">
        <v>5114</v>
      </c>
      <c r="G3655">
        <v>5006</v>
      </c>
      <c r="H3655" s="4">
        <f>IFERROR(AandE_Admissions[[#This Row],[Attends_Under_4Hrs_Arr_To_Adm_Tfr_Disch_Type1]]/AandE_Admissions[[#This Row],[AandE_Attends_Type1]],0)</f>
        <v>0.50533596837944661</v>
      </c>
    </row>
    <row r="3656" spans="1:8" hidden="1" x14ac:dyDescent="0.3">
      <c r="A3656" s="1">
        <v>44530</v>
      </c>
      <c r="B3656">
        <v>47067</v>
      </c>
      <c r="C3656">
        <v>161093</v>
      </c>
      <c r="D3656" t="s">
        <v>159</v>
      </c>
      <c r="E3656">
        <v>0</v>
      </c>
      <c r="F3656">
        <v>0</v>
      </c>
      <c r="G3656">
        <v>0</v>
      </c>
      <c r="H3656" s="4">
        <f>IFERROR(AandE_Admissions[[#This Row],[Attends_Under_4Hrs_Arr_To_Adm_Tfr_Disch_Type1]]/AandE_Admissions[[#This Row],[AandE_Attends_Type1]],0)</f>
        <v>0</v>
      </c>
    </row>
    <row r="3657" spans="1:8" hidden="1" x14ac:dyDescent="0.3">
      <c r="A3657" s="1">
        <v>44530</v>
      </c>
      <c r="B3657">
        <v>46951</v>
      </c>
      <c r="C3657">
        <v>161093</v>
      </c>
      <c r="D3657" t="s">
        <v>49</v>
      </c>
      <c r="E3657">
        <v>0</v>
      </c>
      <c r="F3657">
        <v>0</v>
      </c>
      <c r="G3657">
        <v>0</v>
      </c>
      <c r="H3657" s="4">
        <f>IFERROR(AandE_Admissions[[#This Row],[Attends_Under_4Hrs_Arr_To_Adm_Tfr_Disch_Type1]]/AandE_Admissions[[#This Row],[AandE_Attends_Type1]],0)</f>
        <v>0</v>
      </c>
    </row>
    <row r="3658" spans="1:8" hidden="1" x14ac:dyDescent="0.3">
      <c r="A3658" s="1">
        <v>44530</v>
      </c>
      <c r="B3658">
        <v>47002</v>
      </c>
      <c r="C3658">
        <v>161093</v>
      </c>
      <c r="D3658" t="s">
        <v>52</v>
      </c>
      <c r="E3658">
        <v>0</v>
      </c>
      <c r="F3658">
        <v>0</v>
      </c>
      <c r="G3658">
        <v>0</v>
      </c>
      <c r="H3658" s="4">
        <f>IFERROR(AandE_Admissions[[#This Row],[Attends_Under_4Hrs_Arr_To_Adm_Tfr_Disch_Type1]]/AandE_Admissions[[#This Row],[AandE_Attends_Type1]],0)</f>
        <v>0</v>
      </c>
    </row>
    <row r="3659" spans="1:8" hidden="1" x14ac:dyDescent="0.3">
      <c r="A3659" s="1">
        <v>44530</v>
      </c>
      <c r="B3659">
        <v>47090</v>
      </c>
      <c r="C3659">
        <v>161093</v>
      </c>
      <c r="D3659" t="s">
        <v>142</v>
      </c>
      <c r="E3659">
        <v>0</v>
      </c>
      <c r="F3659">
        <v>0</v>
      </c>
      <c r="G3659">
        <v>0</v>
      </c>
      <c r="H3659" s="4">
        <f>IFERROR(AandE_Admissions[[#This Row],[Attends_Under_4Hrs_Arr_To_Adm_Tfr_Disch_Type1]]/AandE_Admissions[[#This Row],[AandE_Attends_Type1]],0)</f>
        <v>0</v>
      </c>
    </row>
    <row r="3660" spans="1:8" hidden="1" x14ac:dyDescent="0.3">
      <c r="A3660" s="1">
        <v>44530</v>
      </c>
      <c r="B3660">
        <v>46996</v>
      </c>
      <c r="C3660">
        <v>161093</v>
      </c>
      <c r="D3660" t="s">
        <v>91</v>
      </c>
      <c r="E3660">
        <v>0</v>
      </c>
      <c r="F3660">
        <v>0</v>
      </c>
      <c r="G3660">
        <v>0</v>
      </c>
      <c r="H3660" s="4">
        <f>IFERROR(AandE_Admissions[[#This Row],[Attends_Under_4Hrs_Arr_To_Adm_Tfr_Disch_Type1]]/AandE_Admissions[[#This Row],[AandE_Attends_Type1]],0)</f>
        <v>0</v>
      </c>
    </row>
    <row r="3661" spans="1:8" hidden="1" x14ac:dyDescent="0.3">
      <c r="A3661" s="1">
        <v>44530</v>
      </c>
      <c r="B3661">
        <v>46972</v>
      </c>
      <c r="C3661">
        <v>161093</v>
      </c>
      <c r="D3661" t="s">
        <v>20</v>
      </c>
      <c r="E3661">
        <v>0</v>
      </c>
      <c r="F3661">
        <v>0</v>
      </c>
      <c r="G3661">
        <v>0</v>
      </c>
      <c r="H3661" s="4">
        <f>IFERROR(AandE_Admissions[[#This Row],[Attends_Under_4Hrs_Arr_To_Adm_Tfr_Disch_Type1]]/AandE_Admissions[[#This Row],[AandE_Attends_Type1]],0)</f>
        <v>0</v>
      </c>
    </row>
    <row r="3662" spans="1:8" hidden="1" x14ac:dyDescent="0.3">
      <c r="A3662" s="1">
        <v>44530</v>
      </c>
      <c r="B3662">
        <v>47146</v>
      </c>
      <c r="C3662">
        <v>161093</v>
      </c>
      <c r="D3662" t="s">
        <v>270</v>
      </c>
      <c r="E3662">
        <v>0</v>
      </c>
      <c r="F3662">
        <v>0</v>
      </c>
      <c r="G3662">
        <v>0</v>
      </c>
      <c r="H3662" s="4">
        <f>IFERROR(AandE_Admissions[[#This Row],[Attends_Under_4Hrs_Arr_To_Adm_Tfr_Disch_Type1]]/AandE_Admissions[[#This Row],[AandE_Attends_Type1]],0)</f>
        <v>0</v>
      </c>
    </row>
    <row r="3663" spans="1:8" hidden="1" x14ac:dyDescent="0.3">
      <c r="A3663" s="1">
        <v>44530</v>
      </c>
      <c r="B3663">
        <v>46995</v>
      </c>
      <c r="C3663">
        <v>161093</v>
      </c>
      <c r="D3663" t="s">
        <v>108</v>
      </c>
      <c r="E3663">
        <v>0</v>
      </c>
      <c r="F3663">
        <v>0</v>
      </c>
      <c r="G3663">
        <v>0</v>
      </c>
      <c r="H3663" s="4">
        <f>IFERROR(AandE_Admissions[[#This Row],[Attends_Under_4Hrs_Arr_To_Adm_Tfr_Disch_Type1]]/AandE_Admissions[[#This Row],[AandE_Attends_Type1]],0)</f>
        <v>0</v>
      </c>
    </row>
    <row r="3664" spans="1:8" hidden="1" x14ac:dyDescent="0.3">
      <c r="A3664" s="1">
        <v>44530</v>
      </c>
      <c r="B3664">
        <v>46973</v>
      </c>
      <c r="C3664">
        <v>161093</v>
      </c>
      <c r="D3664" t="s">
        <v>21</v>
      </c>
      <c r="E3664">
        <v>12304</v>
      </c>
      <c r="F3664">
        <v>12304</v>
      </c>
      <c r="H3664" s="4">
        <f>IFERROR(AandE_Admissions[[#This Row],[Attends_Under_4Hrs_Arr_To_Adm_Tfr_Disch_Type1]]/AandE_Admissions[[#This Row],[AandE_Attends_Type1]],0)</f>
        <v>1</v>
      </c>
    </row>
    <row r="3665" spans="1:8" hidden="1" x14ac:dyDescent="0.3">
      <c r="A3665" s="1">
        <v>44530</v>
      </c>
      <c r="B3665">
        <v>47126</v>
      </c>
      <c r="C3665">
        <v>161093</v>
      </c>
      <c r="D3665" t="s">
        <v>225</v>
      </c>
      <c r="E3665">
        <v>19786</v>
      </c>
      <c r="F3665">
        <v>12246</v>
      </c>
      <c r="G3665">
        <v>7540</v>
      </c>
      <c r="H3665" s="4">
        <f>IFERROR(AandE_Admissions[[#This Row],[Attends_Under_4Hrs_Arr_To_Adm_Tfr_Disch_Type1]]/AandE_Admissions[[#This Row],[AandE_Attends_Type1]],0)</f>
        <v>0.6189224704336399</v>
      </c>
    </row>
    <row r="3666" spans="1:8" hidden="1" x14ac:dyDescent="0.3">
      <c r="A3666" s="1">
        <v>44530</v>
      </c>
      <c r="B3666">
        <v>46966</v>
      </c>
      <c r="C3666">
        <v>161093</v>
      </c>
      <c r="D3666" t="s">
        <v>10</v>
      </c>
      <c r="E3666">
        <v>0</v>
      </c>
      <c r="F3666">
        <v>0</v>
      </c>
      <c r="G3666">
        <v>0</v>
      </c>
      <c r="H3666" s="4">
        <f>IFERROR(AandE_Admissions[[#This Row],[Attends_Under_4Hrs_Arr_To_Adm_Tfr_Disch_Type1]]/AandE_Admissions[[#This Row],[AandE_Attends_Type1]],0)</f>
        <v>0</v>
      </c>
    </row>
    <row r="3667" spans="1:8" hidden="1" x14ac:dyDescent="0.3">
      <c r="A3667" s="1">
        <v>44530</v>
      </c>
      <c r="B3667">
        <v>47110</v>
      </c>
      <c r="C3667">
        <v>161093</v>
      </c>
      <c r="D3667" t="s">
        <v>218</v>
      </c>
      <c r="E3667">
        <v>0</v>
      </c>
      <c r="F3667">
        <v>0</v>
      </c>
      <c r="G3667">
        <v>0</v>
      </c>
      <c r="H3667" s="4">
        <f>IFERROR(AandE_Admissions[[#This Row],[Attends_Under_4Hrs_Arr_To_Adm_Tfr_Disch_Type1]]/AandE_Admissions[[#This Row],[AandE_Attends_Type1]],0)</f>
        <v>0</v>
      </c>
    </row>
    <row r="3668" spans="1:8" hidden="1" x14ac:dyDescent="0.3">
      <c r="A3668" s="1">
        <v>44530</v>
      </c>
      <c r="B3668">
        <v>47101</v>
      </c>
      <c r="C3668">
        <v>161093</v>
      </c>
      <c r="D3668" t="s">
        <v>288</v>
      </c>
      <c r="E3668">
        <v>0</v>
      </c>
      <c r="F3668">
        <v>0</v>
      </c>
      <c r="G3668">
        <v>0</v>
      </c>
      <c r="H3668" s="4">
        <f>IFERROR(AandE_Admissions[[#This Row],[Attends_Under_4Hrs_Arr_To_Adm_Tfr_Disch_Type1]]/AandE_Admissions[[#This Row],[AandE_Attends_Type1]],0)</f>
        <v>0</v>
      </c>
    </row>
    <row r="3669" spans="1:8" hidden="1" x14ac:dyDescent="0.3">
      <c r="A3669" s="1">
        <v>44530</v>
      </c>
      <c r="B3669">
        <v>46987</v>
      </c>
      <c r="C3669">
        <v>161093</v>
      </c>
      <c r="D3669" t="s">
        <v>43</v>
      </c>
      <c r="E3669">
        <v>0</v>
      </c>
      <c r="F3669">
        <v>0</v>
      </c>
      <c r="G3669">
        <v>0</v>
      </c>
      <c r="H3669" s="4">
        <f>IFERROR(AandE_Admissions[[#This Row],[Attends_Under_4Hrs_Arr_To_Adm_Tfr_Disch_Type1]]/AandE_Admissions[[#This Row],[AandE_Attends_Type1]],0)</f>
        <v>0</v>
      </c>
    </row>
    <row r="3670" spans="1:8" hidden="1" x14ac:dyDescent="0.3">
      <c r="A3670" s="1">
        <v>44530</v>
      </c>
      <c r="B3670">
        <v>46958</v>
      </c>
      <c r="C3670">
        <v>161093</v>
      </c>
      <c r="D3670" t="s">
        <v>63</v>
      </c>
      <c r="E3670">
        <v>0</v>
      </c>
      <c r="F3670">
        <v>0</v>
      </c>
      <c r="G3670">
        <v>0</v>
      </c>
      <c r="H3670" s="4">
        <f>IFERROR(AandE_Admissions[[#This Row],[Attends_Under_4Hrs_Arr_To_Adm_Tfr_Disch_Type1]]/AandE_Admissions[[#This Row],[AandE_Attends_Type1]],0)</f>
        <v>0</v>
      </c>
    </row>
    <row r="3671" spans="1:8" hidden="1" x14ac:dyDescent="0.3">
      <c r="A3671" s="1">
        <v>44530</v>
      </c>
      <c r="B3671">
        <v>47078</v>
      </c>
      <c r="C3671">
        <v>161093</v>
      </c>
      <c r="D3671" t="s">
        <v>297</v>
      </c>
      <c r="E3671">
        <v>0</v>
      </c>
      <c r="F3671">
        <v>0</v>
      </c>
      <c r="G3671">
        <v>0</v>
      </c>
      <c r="H3671" s="4">
        <f>IFERROR(AandE_Admissions[[#This Row],[Attends_Under_4Hrs_Arr_To_Adm_Tfr_Disch_Type1]]/AandE_Admissions[[#This Row],[AandE_Attends_Type1]],0)</f>
        <v>0</v>
      </c>
    </row>
    <row r="3672" spans="1:8" hidden="1" x14ac:dyDescent="0.3">
      <c r="A3672" s="1">
        <v>44530</v>
      </c>
      <c r="B3672">
        <v>47018</v>
      </c>
      <c r="C3672">
        <v>161093</v>
      </c>
      <c r="D3672" t="s">
        <v>116</v>
      </c>
      <c r="E3672">
        <v>0</v>
      </c>
      <c r="F3672">
        <v>0</v>
      </c>
      <c r="G3672">
        <v>0</v>
      </c>
      <c r="H3672" s="4">
        <f>IFERROR(AandE_Admissions[[#This Row],[Attends_Under_4Hrs_Arr_To_Adm_Tfr_Disch_Type1]]/AandE_Admissions[[#This Row],[AandE_Attends_Type1]],0)</f>
        <v>0</v>
      </c>
    </row>
    <row r="3673" spans="1:8" hidden="1" x14ac:dyDescent="0.3">
      <c r="A3673" s="1">
        <v>44530</v>
      </c>
      <c r="B3673">
        <v>47098</v>
      </c>
      <c r="C3673">
        <v>161093</v>
      </c>
      <c r="D3673" t="s">
        <v>291</v>
      </c>
      <c r="E3673">
        <v>0</v>
      </c>
      <c r="F3673">
        <v>0</v>
      </c>
      <c r="G3673">
        <v>0</v>
      </c>
      <c r="H3673" s="4">
        <f>IFERROR(AandE_Admissions[[#This Row],[Attends_Under_4Hrs_Arr_To_Adm_Tfr_Disch_Type1]]/AandE_Admissions[[#This Row],[AandE_Attends_Type1]],0)</f>
        <v>0</v>
      </c>
    </row>
    <row r="3674" spans="1:8" hidden="1" x14ac:dyDescent="0.3">
      <c r="A3674" s="1">
        <v>44530</v>
      </c>
      <c r="B3674">
        <v>46998</v>
      </c>
      <c r="C3674">
        <v>161093</v>
      </c>
      <c r="D3674" t="s">
        <v>275</v>
      </c>
      <c r="E3674">
        <v>0</v>
      </c>
      <c r="F3674">
        <v>0</v>
      </c>
      <c r="G3674">
        <v>0</v>
      </c>
      <c r="H3674" s="4">
        <f>IFERROR(AandE_Admissions[[#This Row],[Attends_Under_4Hrs_Arr_To_Adm_Tfr_Disch_Type1]]/AandE_Admissions[[#This Row],[AandE_Attends_Type1]],0)</f>
        <v>0</v>
      </c>
    </row>
    <row r="3675" spans="1:8" hidden="1" x14ac:dyDescent="0.3">
      <c r="A3675" s="1">
        <v>44530</v>
      </c>
      <c r="B3675">
        <v>47108</v>
      </c>
      <c r="C3675">
        <v>161093</v>
      </c>
      <c r="D3675" t="s">
        <v>293</v>
      </c>
      <c r="E3675">
        <v>0</v>
      </c>
      <c r="F3675">
        <v>0</v>
      </c>
      <c r="G3675">
        <v>0</v>
      </c>
      <c r="H3675" s="4">
        <f>IFERROR(AandE_Admissions[[#This Row],[Attends_Under_4Hrs_Arr_To_Adm_Tfr_Disch_Type1]]/AandE_Admissions[[#This Row],[AandE_Attends_Type1]],0)</f>
        <v>0</v>
      </c>
    </row>
    <row r="3676" spans="1:8" hidden="1" x14ac:dyDescent="0.3">
      <c r="A3676" s="1">
        <v>44530</v>
      </c>
      <c r="B3676">
        <v>46985</v>
      </c>
      <c r="C3676">
        <v>161093</v>
      </c>
      <c r="D3676" t="s">
        <v>296</v>
      </c>
      <c r="E3676">
        <v>0</v>
      </c>
      <c r="F3676">
        <v>0</v>
      </c>
      <c r="G3676">
        <v>0</v>
      </c>
      <c r="H3676" s="4">
        <f>IFERROR(AandE_Admissions[[#This Row],[Attends_Under_4Hrs_Arr_To_Adm_Tfr_Disch_Type1]]/AandE_Admissions[[#This Row],[AandE_Attends_Type1]],0)</f>
        <v>0</v>
      </c>
    </row>
    <row r="3677" spans="1:8" hidden="1" x14ac:dyDescent="0.3">
      <c r="A3677" s="1">
        <v>44530</v>
      </c>
      <c r="B3677">
        <v>46994</v>
      </c>
      <c r="C3677">
        <v>161093</v>
      </c>
      <c r="D3677" t="s">
        <v>47</v>
      </c>
      <c r="E3677">
        <v>0</v>
      </c>
      <c r="F3677">
        <v>0</v>
      </c>
      <c r="G3677">
        <v>0</v>
      </c>
      <c r="H3677" s="4">
        <f>IFERROR(AandE_Admissions[[#This Row],[Attends_Under_4Hrs_Arr_To_Adm_Tfr_Disch_Type1]]/AandE_Admissions[[#This Row],[AandE_Attends_Type1]],0)</f>
        <v>0</v>
      </c>
    </row>
    <row r="3678" spans="1:8" hidden="1" x14ac:dyDescent="0.3">
      <c r="A3678" s="1">
        <v>44530</v>
      </c>
      <c r="B3678">
        <v>47097</v>
      </c>
      <c r="C3678">
        <v>161093</v>
      </c>
      <c r="D3678" t="s">
        <v>267</v>
      </c>
      <c r="E3678">
        <v>0</v>
      </c>
      <c r="F3678">
        <v>0</v>
      </c>
      <c r="G3678">
        <v>0</v>
      </c>
      <c r="H3678" s="4">
        <f>IFERROR(AandE_Admissions[[#This Row],[Attends_Under_4Hrs_Arr_To_Adm_Tfr_Disch_Type1]]/AandE_Admissions[[#This Row],[AandE_Attends_Type1]],0)</f>
        <v>0</v>
      </c>
    </row>
    <row r="3679" spans="1:8" hidden="1" x14ac:dyDescent="0.3">
      <c r="A3679" s="1">
        <v>44500</v>
      </c>
      <c r="B3679">
        <v>46783</v>
      </c>
      <c r="C3679">
        <v>161085</v>
      </c>
      <c r="D3679" t="s">
        <v>273</v>
      </c>
      <c r="E3679">
        <v>0</v>
      </c>
      <c r="F3679">
        <v>0</v>
      </c>
      <c r="G3679">
        <v>0</v>
      </c>
      <c r="H3679" s="4">
        <f>IFERROR(AandE_Admissions[[#This Row],[Attends_Under_4Hrs_Arr_To_Adm_Tfr_Disch_Type1]]/AandE_Admissions[[#This Row],[AandE_Attends_Type1]],0)</f>
        <v>0</v>
      </c>
    </row>
    <row r="3680" spans="1:8" hidden="1" x14ac:dyDescent="0.3">
      <c r="A3680" s="1">
        <v>44500</v>
      </c>
      <c r="B3680">
        <v>46940</v>
      </c>
      <c r="C3680">
        <v>161085</v>
      </c>
      <c r="D3680" t="s">
        <v>208</v>
      </c>
      <c r="E3680">
        <v>0</v>
      </c>
      <c r="F3680">
        <v>0</v>
      </c>
      <c r="G3680">
        <v>0</v>
      </c>
      <c r="H3680" s="4">
        <f>IFERROR(AandE_Admissions[[#This Row],[Attends_Under_4Hrs_Arr_To_Adm_Tfr_Disch_Type1]]/AandE_Admissions[[#This Row],[AandE_Attends_Type1]],0)</f>
        <v>0</v>
      </c>
    </row>
    <row r="3681" spans="1:8" hidden="1" x14ac:dyDescent="0.3">
      <c r="A3681" s="1">
        <v>44500</v>
      </c>
      <c r="B3681">
        <v>46873</v>
      </c>
      <c r="C3681">
        <v>161085</v>
      </c>
      <c r="D3681" t="s">
        <v>274</v>
      </c>
      <c r="E3681">
        <v>0</v>
      </c>
      <c r="F3681">
        <v>0</v>
      </c>
      <c r="G3681">
        <v>0</v>
      </c>
      <c r="H3681" s="4">
        <f>IFERROR(AandE_Admissions[[#This Row],[Attends_Under_4Hrs_Arr_To_Adm_Tfr_Disch_Type1]]/AandE_Admissions[[#This Row],[AandE_Attends_Type1]],0)</f>
        <v>0</v>
      </c>
    </row>
    <row r="3682" spans="1:8" hidden="1" x14ac:dyDescent="0.3">
      <c r="A3682" s="1">
        <v>44500</v>
      </c>
      <c r="B3682">
        <v>46758</v>
      </c>
      <c r="C3682">
        <v>161085</v>
      </c>
      <c r="D3682" t="s">
        <v>9</v>
      </c>
      <c r="E3682">
        <v>0</v>
      </c>
      <c r="F3682">
        <v>0</v>
      </c>
      <c r="G3682">
        <v>0</v>
      </c>
      <c r="H3682" s="4">
        <f>IFERROR(AandE_Admissions[[#This Row],[Attends_Under_4Hrs_Arr_To_Adm_Tfr_Disch_Type1]]/AandE_Admissions[[#This Row],[AandE_Attends_Type1]],0)</f>
        <v>0</v>
      </c>
    </row>
    <row r="3683" spans="1:8" hidden="1" x14ac:dyDescent="0.3">
      <c r="A3683" s="1">
        <v>44500</v>
      </c>
      <c r="B3683">
        <v>46855</v>
      </c>
      <c r="C3683">
        <v>161085</v>
      </c>
      <c r="D3683" t="s">
        <v>156</v>
      </c>
      <c r="E3683">
        <v>0</v>
      </c>
      <c r="F3683">
        <v>0</v>
      </c>
      <c r="G3683">
        <v>0</v>
      </c>
      <c r="H3683" s="4">
        <f>IFERROR(AandE_Admissions[[#This Row],[Attends_Under_4Hrs_Arr_To_Adm_Tfr_Disch_Type1]]/AandE_Admissions[[#This Row],[AandE_Attends_Type1]],0)</f>
        <v>0</v>
      </c>
    </row>
    <row r="3684" spans="1:8" hidden="1" x14ac:dyDescent="0.3">
      <c r="A3684" s="1">
        <v>44500</v>
      </c>
      <c r="B3684">
        <v>46908</v>
      </c>
      <c r="C3684">
        <v>161085</v>
      </c>
      <c r="D3684" t="s">
        <v>310</v>
      </c>
      <c r="E3684">
        <v>0</v>
      </c>
      <c r="F3684">
        <v>0</v>
      </c>
      <c r="G3684">
        <v>0</v>
      </c>
      <c r="H3684" s="4">
        <f>IFERROR(AandE_Admissions[[#This Row],[Attends_Under_4Hrs_Arr_To_Adm_Tfr_Disch_Type1]]/AandE_Admissions[[#This Row],[AandE_Attends_Type1]],0)</f>
        <v>0</v>
      </c>
    </row>
    <row r="3685" spans="1:8" hidden="1" x14ac:dyDescent="0.3">
      <c r="A3685" s="1">
        <v>44500</v>
      </c>
      <c r="B3685">
        <v>46841</v>
      </c>
      <c r="C3685">
        <v>161085</v>
      </c>
      <c r="D3685" t="s">
        <v>314</v>
      </c>
      <c r="E3685">
        <v>0</v>
      </c>
      <c r="F3685">
        <v>0</v>
      </c>
      <c r="G3685">
        <v>0</v>
      </c>
      <c r="H3685" s="4">
        <f>IFERROR(AandE_Admissions[[#This Row],[Attends_Under_4Hrs_Arr_To_Adm_Tfr_Disch_Type1]]/AandE_Admissions[[#This Row],[AandE_Attends_Type1]],0)</f>
        <v>0</v>
      </c>
    </row>
    <row r="3686" spans="1:8" hidden="1" x14ac:dyDescent="0.3">
      <c r="A3686" s="1">
        <v>44500</v>
      </c>
      <c r="B3686">
        <v>46945</v>
      </c>
      <c r="C3686">
        <v>161085</v>
      </c>
      <c r="D3686" t="s">
        <v>303</v>
      </c>
      <c r="E3686">
        <v>0</v>
      </c>
      <c r="F3686">
        <v>0</v>
      </c>
      <c r="G3686">
        <v>0</v>
      </c>
      <c r="H3686" s="4">
        <f>IFERROR(AandE_Admissions[[#This Row],[Attends_Under_4Hrs_Arr_To_Adm_Tfr_Disch_Type1]]/AandE_Admissions[[#This Row],[AandE_Attends_Type1]],0)</f>
        <v>0</v>
      </c>
    </row>
    <row r="3687" spans="1:8" hidden="1" x14ac:dyDescent="0.3">
      <c r="A3687" s="1">
        <v>44500</v>
      </c>
      <c r="B3687">
        <v>46799</v>
      </c>
      <c r="C3687">
        <v>161085</v>
      </c>
      <c r="D3687" t="s">
        <v>55</v>
      </c>
      <c r="E3687">
        <v>0</v>
      </c>
      <c r="F3687">
        <v>0</v>
      </c>
      <c r="G3687">
        <v>0</v>
      </c>
      <c r="H3687" s="4">
        <f>IFERROR(AandE_Admissions[[#This Row],[Attends_Under_4Hrs_Arr_To_Adm_Tfr_Disch_Type1]]/AandE_Admissions[[#This Row],[AandE_Attends_Type1]],0)</f>
        <v>0</v>
      </c>
    </row>
    <row r="3688" spans="1:8" hidden="1" x14ac:dyDescent="0.3">
      <c r="A3688" s="1">
        <v>44500</v>
      </c>
      <c r="B3688">
        <v>46806</v>
      </c>
      <c r="C3688">
        <v>161085</v>
      </c>
      <c r="D3688" t="s">
        <v>61</v>
      </c>
      <c r="E3688">
        <v>0</v>
      </c>
      <c r="F3688">
        <v>0</v>
      </c>
      <c r="G3688">
        <v>0</v>
      </c>
      <c r="H3688" s="4">
        <f>IFERROR(AandE_Admissions[[#This Row],[Attends_Under_4Hrs_Arr_To_Adm_Tfr_Disch_Type1]]/AandE_Admissions[[#This Row],[AandE_Attends_Type1]],0)</f>
        <v>0</v>
      </c>
    </row>
    <row r="3689" spans="1:8" hidden="1" x14ac:dyDescent="0.3">
      <c r="A3689" s="1">
        <v>44500</v>
      </c>
      <c r="B3689">
        <v>46794</v>
      </c>
      <c r="C3689">
        <v>161085</v>
      </c>
      <c r="D3689" t="s">
        <v>51</v>
      </c>
      <c r="E3689">
        <v>0</v>
      </c>
      <c r="F3689">
        <v>0</v>
      </c>
      <c r="G3689">
        <v>0</v>
      </c>
      <c r="H3689" s="4">
        <f>IFERROR(AandE_Admissions[[#This Row],[Attends_Under_4Hrs_Arr_To_Adm_Tfr_Disch_Type1]]/AandE_Admissions[[#This Row],[AandE_Attends_Type1]],0)</f>
        <v>0</v>
      </c>
    </row>
    <row r="3690" spans="1:8" hidden="1" x14ac:dyDescent="0.3">
      <c r="A3690" s="1">
        <v>44500</v>
      </c>
      <c r="B3690">
        <v>46810</v>
      </c>
      <c r="C3690">
        <v>161085</v>
      </c>
      <c r="D3690" t="s">
        <v>285</v>
      </c>
      <c r="E3690">
        <v>0</v>
      </c>
      <c r="F3690">
        <v>0</v>
      </c>
      <c r="G3690">
        <v>0</v>
      </c>
      <c r="H3690" s="4">
        <f>IFERROR(AandE_Admissions[[#This Row],[Attends_Under_4Hrs_Arr_To_Adm_Tfr_Disch_Type1]]/AandE_Admissions[[#This Row],[AandE_Attends_Type1]],0)</f>
        <v>0</v>
      </c>
    </row>
    <row r="3691" spans="1:8" hidden="1" x14ac:dyDescent="0.3">
      <c r="A3691" s="1">
        <v>44500</v>
      </c>
      <c r="B3691">
        <v>46925</v>
      </c>
      <c r="C3691">
        <v>161085</v>
      </c>
      <c r="D3691" t="s">
        <v>269</v>
      </c>
      <c r="E3691">
        <v>0</v>
      </c>
      <c r="F3691">
        <v>0</v>
      </c>
      <c r="G3691">
        <v>0</v>
      </c>
      <c r="H3691" s="4">
        <f>IFERROR(AandE_Admissions[[#This Row],[Attends_Under_4Hrs_Arr_To_Adm_Tfr_Disch_Type1]]/AandE_Admissions[[#This Row],[AandE_Attends_Type1]],0)</f>
        <v>0</v>
      </c>
    </row>
    <row r="3692" spans="1:8" hidden="1" x14ac:dyDescent="0.3">
      <c r="A3692" s="1">
        <v>44500</v>
      </c>
      <c r="B3692">
        <v>46745</v>
      </c>
      <c r="C3692">
        <v>161085</v>
      </c>
      <c r="D3692" t="s">
        <v>304</v>
      </c>
      <c r="E3692">
        <v>0</v>
      </c>
      <c r="F3692">
        <v>0</v>
      </c>
      <c r="G3692">
        <v>0</v>
      </c>
      <c r="H3692" s="4">
        <f>IFERROR(AandE_Admissions[[#This Row],[Attends_Under_4Hrs_Arr_To_Adm_Tfr_Disch_Type1]]/AandE_Admissions[[#This Row],[AandE_Attends_Type1]],0)</f>
        <v>0</v>
      </c>
    </row>
    <row r="3693" spans="1:8" hidden="1" x14ac:dyDescent="0.3">
      <c r="A3693" s="1">
        <v>44500</v>
      </c>
      <c r="B3693">
        <v>46920</v>
      </c>
      <c r="C3693">
        <v>161085</v>
      </c>
      <c r="D3693" t="s">
        <v>213</v>
      </c>
      <c r="E3693">
        <v>0</v>
      </c>
      <c r="F3693">
        <v>0</v>
      </c>
      <c r="G3693">
        <v>0</v>
      </c>
      <c r="H3693" s="4">
        <f>IFERROR(AandE_Admissions[[#This Row],[Attends_Under_4Hrs_Arr_To_Adm_Tfr_Disch_Type1]]/AandE_Admissions[[#This Row],[AandE_Attends_Type1]],0)</f>
        <v>0</v>
      </c>
    </row>
    <row r="3694" spans="1:8" hidden="1" x14ac:dyDescent="0.3">
      <c r="A3694" s="1">
        <v>44500</v>
      </c>
      <c r="B3694">
        <v>46931</v>
      </c>
      <c r="C3694">
        <v>161085</v>
      </c>
      <c r="D3694" t="s">
        <v>266</v>
      </c>
      <c r="E3694">
        <v>0</v>
      </c>
      <c r="F3694">
        <v>0</v>
      </c>
      <c r="G3694">
        <v>0</v>
      </c>
      <c r="H3694" s="4">
        <f>IFERROR(AandE_Admissions[[#This Row],[Attends_Under_4Hrs_Arr_To_Adm_Tfr_Disch_Type1]]/AandE_Admissions[[#This Row],[AandE_Attends_Type1]],0)</f>
        <v>0</v>
      </c>
    </row>
    <row r="3695" spans="1:8" hidden="1" x14ac:dyDescent="0.3">
      <c r="A3695" s="1">
        <v>44500</v>
      </c>
      <c r="B3695">
        <v>46784</v>
      </c>
      <c r="C3695">
        <v>161085</v>
      </c>
      <c r="D3695" t="s">
        <v>106</v>
      </c>
      <c r="E3695">
        <v>0</v>
      </c>
      <c r="F3695">
        <v>0</v>
      </c>
      <c r="G3695">
        <v>0</v>
      </c>
      <c r="H3695" s="4">
        <f>IFERROR(AandE_Admissions[[#This Row],[Attends_Under_4Hrs_Arr_To_Adm_Tfr_Disch_Type1]]/AandE_Admissions[[#This Row],[AandE_Attends_Type1]],0)</f>
        <v>0</v>
      </c>
    </row>
    <row r="3696" spans="1:8" hidden="1" x14ac:dyDescent="0.3">
      <c r="A3696" s="1">
        <v>44500</v>
      </c>
      <c r="B3696">
        <v>46900</v>
      </c>
      <c r="C3696">
        <v>161085</v>
      </c>
      <c r="D3696" t="s">
        <v>217</v>
      </c>
      <c r="E3696">
        <v>0</v>
      </c>
      <c r="F3696">
        <v>0</v>
      </c>
      <c r="G3696">
        <v>0</v>
      </c>
      <c r="H3696" s="4">
        <f>IFERROR(AandE_Admissions[[#This Row],[Attends_Under_4Hrs_Arr_To_Adm_Tfr_Disch_Type1]]/AandE_Admissions[[#This Row],[AandE_Attends_Type1]],0)</f>
        <v>0</v>
      </c>
    </row>
    <row r="3697" spans="1:8" hidden="1" x14ac:dyDescent="0.3">
      <c r="A3697" s="1">
        <v>44500</v>
      </c>
      <c r="B3697">
        <v>46897</v>
      </c>
      <c r="C3697">
        <v>161085</v>
      </c>
      <c r="D3697" t="s">
        <v>300</v>
      </c>
      <c r="E3697">
        <v>0</v>
      </c>
      <c r="F3697">
        <v>0</v>
      </c>
      <c r="G3697">
        <v>0</v>
      </c>
      <c r="H3697" s="4">
        <f>IFERROR(AandE_Admissions[[#This Row],[Attends_Under_4Hrs_Arr_To_Adm_Tfr_Disch_Type1]]/AandE_Admissions[[#This Row],[AandE_Attends_Type1]],0)</f>
        <v>0</v>
      </c>
    </row>
    <row r="3698" spans="1:8" hidden="1" x14ac:dyDescent="0.3">
      <c r="A3698" s="1">
        <v>44500</v>
      </c>
      <c r="B3698">
        <v>46797</v>
      </c>
      <c r="C3698">
        <v>161085</v>
      </c>
      <c r="D3698" t="s">
        <v>53</v>
      </c>
      <c r="E3698">
        <v>0</v>
      </c>
      <c r="F3698">
        <v>0</v>
      </c>
      <c r="G3698">
        <v>0</v>
      </c>
      <c r="H3698" s="4">
        <f>IFERROR(AandE_Admissions[[#This Row],[Attends_Under_4Hrs_Arr_To_Adm_Tfr_Disch_Type1]]/AandE_Admissions[[#This Row],[AandE_Attends_Type1]],0)</f>
        <v>0</v>
      </c>
    </row>
    <row r="3699" spans="1:8" hidden="1" x14ac:dyDescent="0.3">
      <c r="A3699" s="1">
        <v>44500</v>
      </c>
      <c r="B3699">
        <v>46782</v>
      </c>
      <c r="C3699">
        <v>161085</v>
      </c>
      <c r="D3699" t="s">
        <v>103</v>
      </c>
      <c r="E3699">
        <v>0</v>
      </c>
      <c r="F3699">
        <v>0</v>
      </c>
      <c r="G3699">
        <v>0</v>
      </c>
      <c r="H3699" s="4">
        <f>IFERROR(AandE_Admissions[[#This Row],[Attends_Under_4Hrs_Arr_To_Adm_Tfr_Disch_Type1]]/AandE_Admissions[[#This Row],[AandE_Attends_Type1]],0)</f>
        <v>0</v>
      </c>
    </row>
    <row r="3700" spans="1:8" hidden="1" x14ac:dyDescent="0.3">
      <c r="A3700" s="1">
        <v>44500</v>
      </c>
      <c r="B3700">
        <v>46937</v>
      </c>
      <c r="C3700">
        <v>161085</v>
      </c>
      <c r="D3700" t="s">
        <v>316</v>
      </c>
      <c r="E3700">
        <v>0</v>
      </c>
      <c r="F3700">
        <v>0</v>
      </c>
      <c r="G3700">
        <v>0</v>
      </c>
      <c r="H3700" s="4">
        <f>IFERROR(AandE_Admissions[[#This Row],[Attends_Under_4Hrs_Arr_To_Adm_Tfr_Disch_Type1]]/AandE_Admissions[[#This Row],[AandE_Attends_Type1]],0)</f>
        <v>0</v>
      </c>
    </row>
    <row r="3701" spans="1:8" hidden="1" x14ac:dyDescent="0.3">
      <c r="A3701" s="1">
        <v>44500</v>
      </c>
      <c r="B3701">
        <v>46830</v>
      </c>
      <c r="C3701">
        <v>161085</v>
      </c>
      <c r="D3701" t="s">
        <v>175</v>
      </c>
      <c r="E3701">
        <v>0</v>
      </c>
      <c r="F3701">
        <v>0</v>
      </c>
      <c r="G3701">
        <v>0</v>
      </c>
      <c r="H3701" s="4">
        <f>IFERROR(AandE_Admissions[[#This Row],[Attends_Under_4Hrs_Arr_To_Adm_Tfr_Disch_Type1]]/AandE_Admissions[[#This Row],[AandE_Attends_Type1]],0)</f>
        <v>0</v>
      </c>
    </row>
    <row r="3702" spans="1:8" hidden="1" x14ac:dyDescent="0.3">
      <c r="A3702" s="1">
        <v>44500</v>
      </c>
      <c r="B3702">
        <v>46854</v>
      </c>
      <c r="C3702">
        <v>161085</v>
      </c>
      <c r="D3702" t="s">
        <v>287</v>
      </c>
      <c r="E3702">
        <v>0</v>
      </c>
      <c r="F3702">
        <v>0</v>
      </c>
      <c r="G3702">
        <v>0</v>
      </c>
      <c r="H3702" s="4">
        <f>IFERROR(AandE_Admissions[[#This Row],[Attends_Under_4Hrs_Arr_To_Adm_Tfr_Disch_Type1]]/AandE_Admissions[[#This Row],[AandE_Attends_Type1]],0)</f>
        <v>0</v>
      </c>
    </row>
    <row r="3703" spans="1:8" hidden="1" x14ac:dyDescent="0.3">
      <c r="A3703" s="1">
        <v>44500</v>
      </c>
      <c r="B3703">
        <v>46834</v>
      </c>
      <c r="C3703">
        <v>161085</v>
      </c>
      <c r="D3703" t="s">
        <v>289</v>
      </c>
      <c r="E3703">
        <v>0</v>
      </c>
      <c r="F3703">
        <v>0</v>
      </c>
      <c r="G3703">
        <v>0</v>
      </c>
      <c r="H3703" s="4">
        <f>IFERROR(AandE_Admissions[[#This Row],[Attends_Under_4Hrs_Arr_To_Adm_Tfr_Disch_Type1]]/AandE_Admissions[[#This Row],[AandE_Attends_Type1]],0)</f>
        <v>0</v>
      </c>
    </row>
    <row r="3704" spans="1:8" hidden="1" x14ac:dyDescent="0.3">
      <c r="A3704" s="1">
        <v>44500</v>
      </c>
      <c r="B3704">
        <v>46836</v>
      </c>
      <c r="C3704">
        <v>161085</v>
      </c>
      <c r="D3704" t="s">
        <v>302</v>
      </c>
      <c r="E3704">
        <v>0</v>
      </c>
      <c r="F3704">
        <v>0</v>
      </c>
      <c r="G3704">
        <v>0</v>
      </c>
      <c r="H3704" s="4">
        <f>IFERROR(AandE_Admissions[[#This Row],[Attends_Under_4Hrs_Arr_To_Adm_Tfr_Disch_Type1]]/AandE_Admissions[[#This Row],[AandE_Attends_Type1]],0)</f>
        <v>0</v>
      </c>
    </row>
    <row r="3705" spans="1:8" hidden="1" x14ac:dyDescent="0.3">
      <c r="A3705" s="1">
        <v>44500</v>
      </c>
      <c r="B3705">
        <v>46790</v>
      </c>
      <c r="C3705">
        <v>161085</v>
      </c>
      <c r="D3705" t="s">
        <v>92</v>
      </c>
      <c r="E3705">
        <v>0</v>
      </c>
      <c r="F3705">
        <v>0</v>
      </c>
      <c r="G3705">
        <v>0</v>
      </c>
      <c r="H3705" s="4">
        <f>IFERROR(AandE_Admissions[[#This Row],[Attends_Under_4Hrs_Arr_To_Adm_Tfr_Disch_Type1]]/AandE_Admissions[[#This Row],[AandE_Attends_Type1]],0)</f>
        <v>0</v>
      </c>
    </row>
    <row r="3706" spans="1:8" hidden="1" x14ac:dyDescent="0.3">
      <c r="A3706" s="1">
        <v>44500</v>
      </c>
      <c r="B3706">
        <v>46796</v>
      </c>
      <c r="C3706">
        <v>161085</v>
      </c>
      <c r="D3706" t="s">
        <v>312</v>
      </c>
      <c r="E3706">
        <v>0</v>
      </c>
      <c r="F3706">
        <v>0</v>
      </c>
      <c r="G3706">
        <v>0</v>
      </c>
      <c r="H3706" s="4">
        <f>IFERROR(AandE_Admissions[[#This Row],[Attends_Under_4Hrs_Arr_To_Adm_Tfr_Disch_Type1]]/AandE_Admissions[[#This Row],[AandE_Attends_Type1]],0)</f>
        <v>0</v>
      </c>
    </row>
    <row r="3707" spans="1:8" hidden="1" x14ac:dyDescent="0.3">
      <c r="A3707" s="1">
        <v>44500</v>
      </c>
      <c r="B3707">
        <v>46798</v>
      </c>
      <c r="C3707">
        <v>161085</v>
      </c>
      <c r="D3707" t="s">
        <v>305</v>
      </c>
      <c r="E3707">
        <v>0</v>
      </c>
      <c r="F3707">
        <v>0</v>
      </c>
      <c r="G3707">
        <v>0</v>
      </c>
      <c r="H3707" s="4">
        <f>IFERROR(AandE_Admissions[[#This Row],[Attends_Under_4Hrs_Arr_To_Adm_Tfr_Disch_Type1]]/AandE_Admissions[[#This Row],[AandE_Attends_Type1]],0)</f>
        <v>0</v>
      </c>
    </row>
    <row r="3708" spans="1:8" hidden="1" x14ac:dyDescent="0.3">
      <c r="A3708" s="1">
        <v>44500</v>
      </c>
      <c r="B3708">
        <v>46800</v>
      </c>
      <c r="C3708">
        <v>161085</v>
      </c>
      <c r="D3708" t="s">
        <v>306</v>
      </c>
      <c r="E3708">
        <v>0</v>
      </c>
      <c r="F3708">
        <v>0</v>
      </c>
      <c r="G3708">
        <v>0</v>
      </c>
      <c r="H3708" s="4">
        <f>IFERROR(AandE_Admissions[[#This Row],[Attends_Under_4Hrs_Arr_To_Adm_Tfr_Disch_Type1]]/AandE_Admissions[[#This Row],[AandE_Attends_Type1]],0)</f>
        <v>0</v>
      </c>
    </row>
    <row r="3709" spans="1:8" hidden="1" x14ac:dyDescent="0.3">
      <c r="A3709" s="1">
        <v>44500</v>
      </c>
      <c r="B3709">
        <v>46804</v>
      </c>
      <c r="C3709">
        <v>161085</v>
      </c>
      <c r="D3709" t="s">
        <v>307</v>
      </c>
      <c r="E3709">
        <v>0</v>
      </c>
      <c r="F3709">
        <v>0</v>
      </c>
      <c r="G3709">
        <v>0</v>
      </c>
      <c r="H3709" s="4">
        <f>IFERROR(AandE_Admissions[[#This Row],[Attends_Under_4Hrs_Arr_To_Adm_Tfr_Disch_Type1]]/AandE_Admissions[[#This Row],[AandE_Attends_Type1]],0)</f>
        <v>0</v>
      </c>
    </row>
    <row r="3710" spans="1:8" hidden="1" x14ac:dyDescent="0.3">
      <c r="A3710" s="1">
        <v>44500</v>
      </c>
      <c r="B3710">
        <v>46805</v>
      </c>
      <c r="C3710">
        <v>161085</v>
      </c>
      <c r="D3710" t="s">
        <v>308</v>
      </c>
      <c r="E3710">
        <v>0</v>
      </c>
      <c r="F3710">
        <v>0</v>
      </c>
      <c r="G3710">
        <v>0</v>
      </c>
      <c r="H3710" s="4">
        <f>IFERROR(AandE_Admissions[[#This Row],[Attends_Under_4Hrs_Arr_To_Adm_Tfr_Disch_Type1]]/AandE_Admissions[[#This Row],[AandE_Attends_Type1]],0)</f>
        <v>0</v>
      </c>
    </row>
    <row r="3711" spans="1:8" hidden="1" x14ac:dyDescent="0.3">
      <c r="A3711" s="1">
        <v>44500</v>
      </c>
      <c r="B3711">
        <v>46888</v>
      </c>
      <c r="C3711">
        <v>161085</v>
      </c>
      <c r="D3711" t="s">
        <v>194</v>
      </c>
      <c r="E3711">
        <v>0</v>
      </c>
      <c r="F3711">
        <v>0</v>
      </c>
      <c r="G3711">
        <v>0</v>
      </c>
      <c r="H3711" s="4">
        <f>IFERROR(AandE_Admissions[[#This Row],[Attends_Under_4Hrs_Arr_To_Adm_Tfr_Disch_Type1]]/AandE_Admissions[[#This Row],[AandE_Attends_Type1]],0)</f>
        <v>0</v>
      </c>
    </row>
    <row r="3712" spans="1:8" hidden="1" x14ac:dyDescent="0.3">
      <c r="A3712" s="1">
        <v>44500</v>
      </c>
      <c r="B3712">
        <v>46874</v>
      </c>
      <c r="C3712">
        <v>161085</v>
      </c>
      <c r="D3712" t="s">
        <v>286</v>
      </c>
      <c r="E3712">
        <v>0</v>
      </c>
      <c r="F3712">
        <v>0</v>
      </c>
      <c r="G3712">
        <v>0</v>
      </c>
      <c r="H3712" s="4">
        <f>IFERROR(AandE_Admissions[[#This Row],[Attends_Under_4Hrs_Arr_To_Adm_Tfr_Disch_Type1]]/AandE_Admissions[[#This Row],[AandE_Attends_Type1]],0)</f>
        <v>0</v>
      </c>
    </row>
    <row r="3713" spans="1:8" hidden="1" x14ac:dyDescent="0.3">
      <c r="A3713" s="1">
        <v>44500</v>
      </c>
      <c r="B3713">
        <v>46932</v>
      </c>
      <c r="C3713">
        <v>161085</v>
      </c>
      <c r="D3713" t="s">
        <v>280</v>
      </c>
      <c r="E3713">
        <v>0</v>
      </c>
      <c r="F3713">
        <v>0</v>
      </c>
      <c r="G3713">
        <v>0</v>
      </c>
      <c r="H3713" s="4">
        <f>IFERROR(AandE_Admissions[[#This Row],[Attends_Under_4Hrs_Arr_To_Adm_Tfr_Disch_Type1]]/AandE_Admissions[[#This Row],[AandE_Attends_Type1]],0)</f>
        <v>0</v>
      </c>
    </row>
    <row r="3714" spans="1:8" hidden="1" x14ac:dyDescent="0.3">
      <c r="A3714" s="1">
        <v>44500</v>
      </c>
      <c r="B3714">
        <v>46813</v>
      </c>
      <c r="C3714">
        <v>161085</v>
      </c>
      <c r="D3714" t="s">
        <v>318</v>
      </c>
      <c r="E3714">
        <v>0</v>
      </c>
      <c r="F3714">
        <v>0</v>
      </c>
      <c r="G3714">
        <v>0</v>
      </c>
      <c r="H3714" s="4">
        <f>IFERROR(AandE_Admissions[[#This Row],[Attends_Under_4Hrs_Arr_To_Adm_Tfr_Disch_Type1]]/AandE_Admissions[[#This Row],[AandE_Attends_Type1]],0)</f>
        <v>0</v>
      </c>
    </row>
    <row r="3715" spans="1:8" hidden="1" x14ac:dyDescent="0.3">
      <c r="A3715" s="1">
        <v>44500</v>
      </c>
      <c r="B3715">
        <v>46802</v>
      </c>
      <c r="C3715">
        <v>161085</v>
      </c>
      <c r="D3715" t="s">
        <v>95</v>
      </c>
      <c r="E3715">
        <v>0</v>
      </c>
      <c r="F3715">
        <v>0</v>
      </c>
      <c r="G3715">
        <v>0</v>
      </c>
      <c r="H3715" s="4">
        <f>IFERROR(AandE_Admissions[[#This Row],[Attends_Under_4Hrs_Arr_To_Adm_Tfr_Disch_Type1]]/AandE_Admissions[[#This Row],[AandE_Attends_Type1]],0)</f>
        <v>0</v>
      </c>
    </row>
    <row r="3716" spans="1:8" hidden="1" x14ac:dyDescent="0.3">
      <c r="A3716" s="1">
        <v>44500</v>
      </c>
      <c r="B3716">
        <v>46910</v>
      </c>
      <c r="C3716">
        <v>161085</v>
      </c>
      <c r="D3716" t="s">
        <v>253</v>
      </c>
      <c r="E3716">
        <v>0</v>
      </c>
      <c r="F3716">
        <v>0</v>
      </c>
      <c r="G3716">
        <v>0</v>
      </c>
      <c r="H3716" s="4">
        <f>IFERROR(AandE_Admissions[[#This Row],[Attends_Under_4Hrs_Arr_To_Adm_Tfr_Disch_Type1]]/AandE_Admissions[[#This Row],[AandE_Attends_Type1]],0)</f>
        <v>0</v>
      </c>
    </row>
    <row r="3717" spans="1:8" hidden="1" x14ac:dyDescent="0.3">
      <c r="A3717" s="1">
        <v>44500</v>
      </c>
      <c r="B3717">
        <v>46911</v>
      </c>
      <c r="C3717">
        <v>161085</v>
      </c>
      <c r="D3717" t="s">
        <v>255</v>
      </c>
      <c r="E3717">
        <v>0</v>
      </c>
      <c r="F3717">
        <v>0</v>
      </c>
      <c r="G3717">
        <v>0</v>
      </c>
      <c r="H3717" s="4">
        <f>IFERROR(AandE_Admissions[[#This Row],[Attends_Under_4Hrs_Arr_To_Adm_Tfr_Disch_Type1]]/AandE_Admissions[[#This Row],[AandE_Attends_Type1]],0)</f>
        <v>0</v>
      </c>
    </row>
    <row r="3718" spans="1:8" hidden="1" x14ac:dyDescent="0.3">
      <c r="A3718" s="1">
        <v>44500</v>
      </c>
      <c r="B3718">
        <v>46887</v>
      </c>
      <c r="C3718">
        <v>161085</v>
      </c>
      <c r="D3718" t="s">
        <v>279</v>
      </c>
      <c r="E3718">
        <v>0</v>
      </c>
      <c r="F3718">
        <v>0</v>
      </c>
      <c r="G3718">
        <v>0</v>
      </c>
      <c r="H3718" s="4">
        <f>IFERROR(AandE_Admissions[[#This Row],[Attends_Under_4Hrs_Arr_To_Adm_Tfr_Disch_Type1]]/AandE_Admissions[[#This Row],[AandE_Attends_Type1]],0)</f>
        <v>0</v>
      </c>
    </row>
    <row r="3719" spans="1:8" hidden="1" x14ac:dyDescent="0.3">
      <c r="A3719" s="1">
        <v>44500</v>
      </c>
      <c r="B3719">
        <v>46921</v>
      </c>
      <c r="C3719">
        <v>161085</v>
      </c>
      <c r="D3719" t="s">
        <v>281</v>
      </c>
      <c r="E3719">
        <v>0</v>
      </c>
      <c r="F3719">
        <v>0</v>
      </c>
      <c r="G3719">
        <v>0</v>
      </c>
      <c r="H3719" s="4">
        <f>IFERROR(AandE_Admissions[[#This Row],[Attends_Under_4Hrs_Arr_To_Adm_Tfr_Disch_Type1]]/AandE_Admissions[[#This Row],[AandE_Attends_Type1]],0)</f>
        <v>0</v>
      </c>
    </row>
    <row r="3720" spans="1:8" hidden="1" x14ac:dyDescent="0.3">
      <c r="A3720" s="1">
        <v>44500</v>
      </c>
      <c r="B3720">
        <v>46868</v>
      </c>
      <c r="C3720">
        <v>161085</v>
      </c>
      <c r="D3720" t="s">
        <v>290</v>
      </c>
      <c r="E3720">
        <v>33294</v>
      </c>
      <c r="F3720">
        <v>17634</v>
      </c>
      <c r="G3720">
        <v>15660</v>
      </c>
      <c r="H3720" s="4">
        <f>IFERROR(AandE_Admissions[[#This Row],[Attends_Under_4Hrs_Arr_To_Adm_Tfr_Disch_Type1]]/AandE_Admissions[[#This Row],[AandE_Attends_Type1]],0)</f>
        <v>0.52964498107767166</v>
      </c>
    </row>
    <row r="3721" spans="1:8" hidden="1" x14ac:dyDescent="0.3">
      <c r="A3721" s="1">
        <v>44500</v>
      </c>
      <c r="B3721">
        <v>46850</v>
      </c>
      <c r="C3721">
        <v>161085</v>
      </c>
      <c r="D3721" t="s">
        <v>309</v>
      </c>
      <c r="E3721">
        <v>13001</v>
      </c>
      <c r="F3721">
        <v>8550</v>
      </c>
      <c r="G3721">
        <v>4451</v>
      </c>
      <c r="H3721" s="4">
        <f>IFERROR(AandE_Admissions[[#This Row],[Attends_Under_4Hrs_Arr_To_Adm_Tfr_Disch_Type1]]/AandE_Admissions[[#This Row],[AandE_Attends_Type1]],0)</f>
        <v>0.65764171986770248</v>
      </c>
    </row>
    <row r="3722" spans="1:8" hidden="1" x14ac:dyDescent="0.3">
      <c r="A3722" s="1">
        <v>44500</v>
      </c>
      <c r="B3722">
        <v>46943</v>
      </c>
      <c r="C3722">
        <v>161085</v>
      </c>
      <c r="D3722" t="s">
        <v>317</v>
      </c>
      <c r="E3722">
        <v>13973</v>
      </c>
      <c r="F3722">
        <v>13973</v>
      </c>
      <c r="H3722" s="4">
        <f>IFERROR(AandE_Admissions[[#This Row],[Attends_Under_4Hrs_Arr_To_Adm_Tfr_Disch_Type1]]/AandE_Admissions[[#This Row],[AandE_Attends_Type1]],0)</f>
        <v>1</v>
      </c>
    </row>
    <row r="3723" spans="1:8" hidden="1" x14ac:dyDescent="0.3">
      <c r="A3723" s="1">
        <v>44500</v>
      </c>
      <c r="B3723">
        <v>46809</v>
      </c>
      <c r="C3723">
        <v>161085</v>
      </c>
      <c r="D3723" t="s">
        <v>99</v>
      </c>
      <c r="E3723">
        <v>0</v>
      </c>
      <c r="F3723">
        <v>0</v>
      </c>
      <c r="G3723">
        <v>0</v>
      </c>
      <c r="H3723" s="4">
        <f>IFERROR(AandE_Admissions[[#This Row],[Attends_Under_4Hrs_Arr_To_Adm_Tfr_Disch_Type1]]/AandE_Admissions[[#This Row],[AandE_Attends_Type1]],0)</f>
        <v>0</v>
      </c>
    </row>
    <row r="3724" spans="1:8" hidden="1" x14ac:dyDescent="0.3">
      <c r="A3724" s="1">
        <v>44500</v>
      </c>
      <c r="B3724">
        <v>46902</v>
      </c>
      <c r="C3724">
        <v>161085</v>
      </c>
      <c r="D3724" t="s">
        <v>249</v>
      </c>
      <c r="E3724">
        <v>3295</v>
      </c>
      <c r="F3724">
        <v>2091</v>
      </c>
      <c r="G3724">
        <v>1204</v>
      </c>
      <c r="H3724" s="4">
        <f>IFERROR(AandE_Admissions[[#This Row],[Attends_Under_4Hrs_Arr_To_Adm_Tfr_Disch_Type1]]/AandE_Admissions[[#This Row],[AandE_Attends_Type1]],0)</f>
        <v>0.63459787556904401</v>
      </c>
    </row>
    <row r="3725" spans="1:8" hidden="1" x14ac:dyDescent="0.3">
      <c r="A3725" s="1">
        <v>44500</v>
      </c>
      <c r="B3725">
        <v>46757</v>
      </c>
      <c r="C3725">
        <v>161085</v>
      </c>
      <c r="D3725" t="s">
        <v>8</v>
      </c>
      <c r="E3725">
        <v>24534</v>
      </c>
      <c r="F3725">
        <v>15331</v>
      </c>
      <c r="G3725">
        <v>9203</v>
      </c>
      <c r="H3725" s="4">
        <f>IFERROR(AandE_Admissions[[#This Row],[Attends_Under_4Hrs_Arr_To_Adm_Tfr_Disch_Type1]]/AandE_Admissions[[#This Row],[AandE_Attends_Type1]],0)</f>
        <v>0.62488791065460181</v>
      </c>
    </row>
    <row r="3726" spans="1:8" hidden="1" x14ac:dyDescent="0.3">
      <c r="A3726" s="1">
        <v>44500</v>
      </c>
      <c r="B3726">
        <v>46770</v>
      </c>
      <c r="C3726">
        <v>161085</v>
      </c>
      <c r="D3726" t="s">
        <v>25</v>
      </c>
      <c r="E3726">
        <v>12581</v>
      </c>
      <c r="F3726">
        <v>7892</v>
      </c>
      <c r="G3726">
        <v>4689</v>
      </c>
      <c r="H3726" s="4">
        <f>IFERROR(AandE_Admissions[[#This Row],[Attends_Under_4Hrs_Arr_To_Adm_Tfr_Disch_Type1]]/AandE_Admissions[[#This Row],[AandE_Attends_Type1]],0)</f>
        <v>0.62729512757332484</v>
      </c>
    </row>
    <row r="3727" spans="1:8" hidden="1" x14ac:dyDescent="0.3">
      <c r="A3727" s="1">
        <v>44500</v>
      </c>
      <c r="B3727">
        <v>46914</v>
      </c>
      <c r="C3727">
        <v>161085</v>
      </c>
      <c r="D3727" t="s">
        <v>222</v>
      </c>
      <c r="E3727">
        <v>6676</v>
      </c>
      <c r="F3727">
        <v>4262</v>
      </c>
      <c r="G3727">
        <v>2414</v>
      </c>
      <c r="H3727" s="4">
        <f>IFERROR(AandE_Admissions[[#This Row],[Attends_Under_4Hrs_Arr_To_Adm_Tfr_Disch_Type1]]/AandE_Admissions[[#This Row],[AandE_Attends_Type1]],0)</f>
        <v>0.63840623127621332</v>
      </c>
    </row>
    <row r="3728" spans="1:8" hidden="1" x14ac:dyDescent="0.3">
      <c r="A3728" s="1">
        <v>44500</v>
      </c>
      <c r="B3728">
        <v>46946</v>
      </c>
      <c r="C3728">
        <v>161085</v>
      </c>
      <c r="D3728" t="s">
        <v>245</v>
      </c>
      <c r="E3728">
        <v>5306</v>
      </c>
      <c r="F3728">
        <v>4514</v>
      </c>
      <c r="G3728">
        <v>792</v>
      </c>
      <c r="H3728" s="4">
        <f>IFERROR(AandE_Admissions[[#This Row],[Attends_Under_4Hrs_Arr_To_Adm_Tfr_Disch_Type1]]/AandE_Admissions[[#This Row],[AandE_Attends_Type1]],0)</f>
        <v>0.85073501696192988</v>
      </c>
    </row>
    <row r="3729" spans="1:8" hidden="1" x14ac:dyDescent="0.3">
      <c r="A3729" s="1">
        <v>44500</v>
      </c>
      <c r="B3729">
        <v>46942</v>
      </c>
      <c r="C3729">
        <v>161085</v>
      </c>
      <c r="D3729" t="s">
        <v>242</v>
      </c>
      <c r="E3729">
        <v>15126</v>
      </c>
      <c r="F3729">
        <v>8762</v>
      </c>
      <c r="G3729">
        <v>6364</v>
      </c>
      <c r="H3729" s="4">
        <f>IFERROR(AandE_Admissions[[#This Row],[Attends_Under_4Hrs_Arr_To_Adm_Tfr_Disch_Type1]]/AandE_Admissions[[#This Row],[AandE_Attends_Type1]],0)</f>
        <v>0.57926748644717707</v>
      </c>
    </row>
    <row r="3730" spans="1:8" hidden="1" x14ac:dyDescent="0.3">
      <c r="A3730" s="1">
        <v>44500</v>
      </c>
      <c r="B3730">
        <v>46941</v>
      </c>
      <c r="C3730">
        <v>161085</v>
      </c>
      <c r="D3730" t="s">
        <v>239</v>
      </c>
      <c r="E3730">
        <v>5747</v>
      </c>
      <c r="F3730">
        <v>2597</v>
      </c>
      <c r="G3730">
        <v>3150</v>
      </c>
      <c r="H3730" s="4">
        <f>IFERROR(AandE_Admissions[[#This Row],[Attends_Under_4Hrs_Arr_To_Adm_Tfr_Disch_Type1]]/AandE_Admissions[[#This Row],[AandE_Attends_Type1]],0)</f>
        <v>0.45188794153471379</v>
      </c>
    </row>
    <row r="3731" spans="1:8" hidden="1" x14ac:dyDescent="0.3">
      <c r="A3731" s="1">
        <v>44500</v>
      </c>
      <c r="B3731">
        <v>46829</v>
      </c>
      <c r="C3731">
        <v>161085</v>
      </c>
      <c r="D3731" t="s">
        <v>174</v>
      </c>
      <c r="E3731">
        <v>11714</v>
      </c>
      <c r="F3731">
        <v>8797</v>
      </c>
      <c r="G3731">
        <v>2917</v>
      </c>
      <c r="H3731" s="4">
        <f>IFERROR(AandE_Admissions[[#This Row],[Attends_Under_4Hrs_Arr_To_Adm_Tfr_Disch_Type1]]/AandE_Admissions[[#This Row],[AandE_Attends_Type1]],0)</f>
        <v>0.75098173126173806</v>
      </c>
    </row>
    <row r="3732" spans="1:8" hidden="1" x14ac:dyDescent="0.3">
      <c r="A3732" s="1">
        <v>44500</v>
      </c>
      <c r="B3732">
        <v>46747</v>
      </c>
      <c r="C3732">
        <v>161085</v>
      </c>
      <c r="D3732" t="s">
        <v>83</v>
      </c>
      <c r="E3732">
        <v>31102</v>
      </c>
      <c r="F3732">
        <v>23600</v>
      </c>
      <c r="G3732">
        <v>7502</v>
      </c>
      <c r="H3732" s="4">
        <f>IFERROR(AandE_Admissions[[#This Row],[Attends_Under_4Hrs_Arr_To_Adm_Tfr_Disch_Type1]]/AandE_Admissions[[#This Row],[AandE_Attends_Type1]],0)</f>
        <v>0.7587936467108225</v>
      </c>
    </row>
    <row r="3733" spans="1:8" hidden="1" x14ac:dyDescent="0.3">
      <c r="A3733" s="1">
        <v>44500</v>
      </c>
      <c r="B3733">
        <v>46774</v>
      </c>
      <c r="C3733">
        <v>161085</v>
      </c>
      <c r="D3733" t="s">
        <v>33</v>
      </c>
      <c r="E3733">
        <v>22488</v>
      </c>
      <c r="F3733">
        <v>13616</v>
      </c>
      <c r="G3733">
        <v>8872</v>
      </c>
      <c r="H3733" s="4">
        <f>IFERROR(AandE_Admissions[[#This Row],[Attends_Under_4Hrs_Arr_To_Adm_Tfr_Disch_Type1]]/AandE_Admissions[[#This Row],[AandE_Attends_Type1]],0)</f>
        <v>0.60547847741017435</v>
      </c>
    </row>
    <row r="3734" spans="1:8" hidden="1" x14ac:dyDescent="0.3">
      <c r="A3734" s="1">
        <v>44500</v>
      </c>
      <c r="B3734">
        <v>46775</v>
      </c>
      <c r="C3734">
        <v>161085</v>
      </c>
      <c r="D3734" t="s">
        <v>34</v>
      </c>
      <c r="E3734">
        <v>0</v>
      </c>
      <c r="F3734">
        <v>0</v>
      </c>
      <c r="G3734">
        <v>0</v>
      </c>
      <c r="H3734" s="4">
        <f>IFERROR(AandE_Admissions[[#This Row],[Attends_Under_4Hrs_Arr_To_Adm_Tfr_Disch_Type1]]/AandE_Admissions[[#This Row],[AandE_Attends_Type1]],0)</f>
        <v>0</v>
      </c>
    </row>
    <row r="3735" spans="1:8" hidden="1" x14ac:dyDescent="0.3">
      <c r="A3735" s="1">
        <v>44500</v>
      </c>
      <c r="B3735">
        <v>46773</v>
      </c>
      <c r="C3735">
        <v>161085</v>
      </c>
      <c r="D3735" t="s">
        <v>28</v>
      </c>
      <c r="E3735">
        <v>10419</v>
      </c>
      <c r="F3735">
        <v>5184</v>
      </c>
      <c r="G3735">
        <v>5235</v>
      </c>
      <c r="H3735" s="4">
        <f>IFERROR(AandE_Admissions[[#This Row],[Attends_Under_4Hrs_Arr_To_Adm_Tfr_Disch_Type1]]/AandE_Admissions[[#This Row],[AandE_Attends_Type1]],0)</f>
        <v>0.49755254822919665</v>
      </c>
    </row>
    <row r="3736" spans="1:8" hidden="1" x14ac:dyDescent="0.3">
      <c r="A3736" s="1">
        <v>44500</v>
      </c>
      <c r="B3736">
        <v>46777</v>
      </c>
      <c r="C3736">
        <v>161085</v>
      </c>
      <c r="D3736" t="s">
        <v>38</v>
      </c>
      <c r="E3736">
        <v>5981</v>
      </c>
      <c r="F3736">
        <v>3056</v>
      </c>
      <c r="G3736">
        <v>2925</v>
      </c>
      <c r="H3736" s="4">
        <f>IFERROR(AandE_Admissions[[#This Row],[Attends_Under_4Hrs_Arr_To_Adm_Tfr_Disch_Type1]]/AandE_Admissions[[#This Row],[AandE_Attends_Type1]],0)</f>
        <v>0.51095134592877445</v>
      </c>
    </row>
    <row r="3737" spans="1:8" hidden="1" x14ac:dyDescent="0.3">
      <c r="A3737" s="1">
        <v>44500</v>
      </c>
      <c r="B3737">
        <v>46772</v>
      </c>
      <c r="C3737">
        <v>161085</v>
      </c>
      <c r="D3737" t="s">
        <v>27</v>
      </c>
      <c r="E3737">
        <v>0</v>
      </c>
      <c r="F3737">
        <v>0</v>
      </c>
      <c r="G3737">
        <v>0</v>
      </c>
      <c r="H3737" s="4">
        <f>IFERROR(AandE_Admissions[[#This Row],[Attends_Under_4Hrs_Arr_To_Adm_Tfr_Disch_Type1]]/AandE_Admissions[[#This Row],[AandE_Attends_Type1]],0)</f>
        <v>0</v>
      </c>
    </row>
    <row r="3738" spans="1:8" hidden="1" x14ac:dyDescent="0.3">
      <c r="A3738" s="1">
        <v>44500</v>
      </c>
      <c r="B3738">
        <v>46768</v>
      </c>
      <c r="C3738">
        <v>161085</v>
      </c>
      <c r="D3738" t="s">
        <v>23</v>
      </c>
      <c r="E3738">
        <v>8008</v>
      </c>
      <c r="F3738">
        <v>5667</v>
      </c>
      <c r="G3738">
        <v>2341</v>
      </c>
      <c r="H3738" s="4">
        <f>IFERROR(AandE_Admissions[[#This Row],[Attends_Under_4Hrs_Arr_To_Adm_Tfr_Disch_Type1]]/AandE_Admissions[[#This Row],[AandE_Attends_Type1]],0)</f>
        <v>0.70766733266733262</v>
      </c>
    </row>
    <row r="3739" spans="1:8" hidden="1" x14ac:dyDescent="0.3">
      <c r="A3739" s="1">
        <v>44500</v>
      </c>
      <c r="B3739">
        <v>46923</v>
      </c>
      <c r="C3739">
        <v>161085</v>
      </c>
      <c r="D3739" t="s">
        <v>246</v>
      </c>
      <c r="E3739">
        <v>4174</v>
      </c>
      <c r="F3739">
        <v>2521</v>
      </c>
      <c r="G3739">
        <v>1653</v>
      </c>
      <c r="H3739" s="4">
        <f>IFERROR(AandE_Admissions[[#This Row],[Attends_Under_4Hrs_Arr_To_Adm_Tfr_Disch_Type1]]/AandE_Admissions[[#This Row],[AandE_Attends_Type1]],0)</f>
        <v>0.6039770004791567</v>
      </c>
    </row>
    <row r="3740" spans="1:8" hidden="1" x14ac:dyDescent="0.3">
      <c r="A3740" s="1">
        <v>44500</v>
      </c>
      <c r="B3740">
        <v>46824</v>
      </c>
      <c r="C3740">
        <v>161085</v>
      </c>
      <c r="D3740" t="s">
        <v>123</v>
      </c>
      <c r="E3740">
        <v>8114</v>
      </c>
      <c r="F3740">
        <v>5798</v>
      </c>
      <c r="G3740">
        <v>2316</v>
      </c>
      <c r="H3740" s="4">
        <f>IFERROR(AandE_Admissions[[#This Row],[Attends_Under_4Hrs_Arr_To_Adm_Tfr_Disch_Type1]]/AandE_Admissions[[#This Row],[AandE_Attends_Type1]],0)</f>
        <v>0.71456741434557558</v>
      </c>
    </row>
    <row r="3741" spans="1:8" hidden="1" x14ac:dyDescent="0.3">
      <c r="A3741" s="1">
        <v>44500</v>
      </c>
      <c r="B3741">
        <v>46884</v>
      </c>
      <c r="C3741">
        <v>161085</v>
      </c>
      <c r="D3741" t="s">
        <v>143</v>
      </c>
      <c r="E3741">
        <v>8274</v>
      </c>
      <c r="F3741">
        <v>4128</v>
      </c>
      <c r="G3741">
        <v>4146</v>
      </c>
      <c r="H3741" s="4">
        <f>IFERROR(AandE_Admissions[[#This Row],[Attends_Under_4Hrs_Arr_To_Adm_Tfr_Disch_Type1]]/AandE_Admissions[[#This Row],[AandE_Attends_Type1]],0)</f>
        <v>0.49891225525743294</v>
      </c>
    </row>
    <row r="3742" spans="1:8" hidden="1" x14ac:dyDescent="0.3">
      <c r="A3742" s="1">
        <v>44500</v>
      </c>
      <c r="B3742">
        <v>46876</v>
      </c>
      <c r="C3742">
        <v>161085</v>
      </c>
      <c r="D3742" t="s">
        <v>139</v>
      </c>
      <c r="E3742">
        <v>10186</v>
      </c>
      <c r="F3742">
        <v>5198</v>
      </c>
      <c r="G3742">
        <v>4988</v>
      </c>
      <c r="H3742" s="4">
        <f>IFERROR(AandE_Admissions[[#This Row],[Attends_Under_4Hrs_Arr_To_Adm_Tfr_Disch_Type1]]/AandE_Admissions[[#This Row],[AandE_Attends_Type1]],0)</f>
        <v>0.51030826624779113</v>
      </c>
    </row>
    <row r="3743" spans="1:8" hidden="1" x14ac:dyDescent="0.3">
      <c r="A3743" s="1">
        <v>44500</v>
      </c>
      <c r="B3743">
        <v>46865</v>
      </c>
      <c r="C3743">
        <v>161085</v>
      </c>
      <c r="D3743" t="s">
        <v>134</v>
      </c>
      <c r="E3743">
        <v>0</v>
      </c>
      <c r="F3743">
        <v>0</v>
      </c>
      <c r="G3743">
        <v>0</v>
      </c>
      <c r="H3743" s="4">
        <f>IFERROR(AandE_Admissions[[#This Row],[Attends_Under_4Hrs_Arr_To_Adm_Tfr_Disch_Type1]]/AandE_Admissions[[#This Row],[AandE_Attends_Type1]],0)</f>
        <v>0</v>
      </c>
    </row>
    <row r="3744" spans="1:8" hidden="1" x14ac:dyDescent="0.3">
      <c r="A3744" s="1">
        <v>44500</v>
      </c>
      <c r="B3744">
        <v>46857</v>
      </c>
      <c r="C3744">
        <v>161085</v>
      </c>
      <c r="D3744" t="s">
        <v>130</v>
      </c>
      <c r="E3744">
        <v>6532</v>
      </c>
      <c r="F3744">
        <v>4733</v>
      </c>
      <c r="G3744">
        <v>1799</v>
      </c>
      <c r="H3744" s="4">
        <f>IFERROR(AandE_Admissions[[#This Row],[Attends_Under_4Hrs_Arr_To_Adm_Tfr_Disch_Type1]]/AandE_Admissions[[#This Row],[AandE_Attends_Type1]],0)</f>
        <v>0.72458665033680347</v>
      </c>
    </row>
    <row r="3745" spans="1:8" hidden="1" x14ac:dyDescent="0.3">
      <c r="A3745" s="1">
        <v>44500</v>
      </c>
      <c r="B3745">
        <v>46870</v>
      </c>
      <c r="C3745">
        <v>161085</v>
      </c>
      <c r="D3745" t="s">
        <v>136</v>
      </c>
      <c r="E3745">
        <v>6893</v>
      </c>
      <c r="F3745">
        <v>3661</v>
      </c>
      <c r="G3745">
        <v>3232</v>
      </c>
      <c r="H3745" s="4">
        <f>IFERROR(AandE_Admissions[[#This Row],[Attends_Under_4Hrs_Arr_To_Adm_Tfr_Disch_Type1]]/AandE_Admissions[[#This Row],[AandE_Attends_Type1]],0)</f>
        <v>0.53111852604091103</v>
      </c>
    </row>
    <row r="3746" spans="1:8" hidden="1" x14ac:dyDescent="0.3">
      <c r="A3746" s="1">
        <v>44500</v>
      </c>
      <c r="B3746">
        <v>46879</v>
      </c>
      <c r="C3746">
        <v>161085</v>
      </c>
      <c r="D3746" t="s">
        <v>169</v>
      </c>
      <c r="E3746">
        <v>0</v>
      </c>
      <c r="F3746">
        <v>0</v>
      </c>
      <c r="G3746">
        <v>0</v>
      </c>
      <c r="H3746" s="4">
        <f>IFERROR(AandE_Admissions[[#This Row],[Attends_Under_4Hrs_Arr_To_Adm_Tfr_Disch_Type1]]/AandE_Admissions[[#This Row],[AandE_Attends_Type1]],0)</f>
        <v>0</v>
      </c>
    </row>
    <row r="3747" spans="1:8" hidden="1" x14ac:dyDescent="0.3">
      <c r="A3747" s="1">
        <v>44500</v>
      </c>
      <c r="B3747">
        <v>46930</v>
      </c>
      <c r="C3747">
        <v>161085</v>
      </c>
      <c r="D3747" t="s">
        <v>232</v>
      </c>
      <c r="E3747">
        <v>4564</v>
      </c>
      <c r="F3747">
        <v>3290</v>
      </c>
      <c r="G3747">
        <v>1274</v>
      </c>
      <c r="H3747" s="4">
        <f>IFERROR(AandE_Admissions[[#This Row],[Attends_Under_4Hrs_Arr_To_Adm_Tfr_Disch_Type1]]/AandE_Admissions[[#This Row],[AandE_Attends_Type1]],0)</f>
        <v>0.72085889570552142</v>
      </c>
    </row>
    <row r="3748" spans="1:8" hidden="1" x14ac:dyDescent="0.3">
      <c r="A3748" s="1">
        <v>44500</v>
      </c>
      <c r="B3748">
        <v>46740</v>
      </c>
      <c r="C3748">
        <v>161085</v>
      </c>
      <c r="D3748" t="s">
        <v>54</v>
      </c>
      <c r="E3748">
        <v>16588</v>
      </c>
      <c r="F3748">
        <v>16588</v>
      </c>
      <c r="H3748" s="4">
        <f>IFERROR(AandE_Admissions[[#This Row],[Attends_Under_4Hrs_Arr_To_Adm_Tfr_Disch_Type1]]/AandE_Admissions[[#This Row],[AandE_Attends_Type1]],0)</f>
        <v>1</v>
      </c>
    </row>
    <row r="3749" spans="1:8" hidden="1" x14ac:dyDescent="0.3">
      <c r="A3749" s="1">
        <v>44500</v>
      </c>
      <c r="B3749">
        <v>46856</v>
      </c>
      <c r="C3749">
        <v>161085</v>
      </c>
      <c r="D3749" t="s">
        <v>193</v>
      </c>
      <c r="E3749">
        <v>10439</v>
      </c>
      <c r="F3749">
        <v>4999</v>
      </c>
      <c r="G3749">
        <v>5440</v>
      </c>
      <c r="H3749" s="4">
        <f>IFERROR(AandE_Admissions[[#This Row],[Attends_Under_4Hrs_Arr_To_Adm_Tfr_Disch_Type1]]/AandE_Admissions[[#This Row],[AandE_Attends_Type1]],0)</f>
        <v>0.47887728709646515</v>
      </c>
    </row>
    <row r="3750" spans="1:8" hidden="1" x14ac:dyDescent="0.3">
      <c r="A3750" s="1">
        <v>44500</v>
      </c>
      <c r="B3750">
        <v>46837</v>
      </c>
      <c r="C3750">
        <v>161085</v>
      </c>
      <c r="D3750" t="s">
        <v>180</v>
      </c>
      <c r="E3750">
        <v>4825</v>
      </c>
      <c r="F3750">
        <v>3509</v>
      </c>
      <c r="G3750">
        <v>1316</v>
      </c>
      <c r="H3750" s="4">
        <f>IFERROR(AandE_Admissions[[#This Row],[Attends_Under_4Hrs_Arr_To_Adm_Tfr_Disch_Type1]]/AandE_Admissions[[#This Row],[AandE_Attends_Type1]],0)</f>
        <v>0.72725388601036267</v>
      </c>
    </row>
    <row r="3751" spans="1:8" hidden="1" x14ac:dyDescent="0.3">
      <c r="A3751" s="1">
        <v>44500</v>
      </c>
      <c r="B3751">
        <v>46827</v>
      </c>
      <c r="C3751">
        <v>161085</v>
      </c>
      <c r="D3751" t="s">
        <v>172</v>
      </c>
      <c r="E3751">
        <v>6117</v>
      </c>
      <c r="F3751">
        <v>4056</v>
      </c>
      <c r="G3751">
        <v>2061</v>
      </c>
      <c r="H3751" s="4">
        <f>IFERROR(AandE_Admissions[[#This Row],[Attends_Under_4Hrs_Arr_To_Adm_Tfr_Disch_Type1]]/AandE_Admissions[[#This Row],[AandE_Attends_Type1]],0)</f>
        <v>0.66307013241785184</v>
      </c>
    </row>
    <row r="3752" spans="1:8" hidden="1" x14ac:dyDescent="0.3">
      <c r="A3752" s="1">
        <v>44500</v>
      </c>
      <c r="B3752">
        <v>46847</v>
      </c>
      <c r="C3752">
        <v>161085</v>
      </c>
      <c r="D3752" t="s">
        <v>188</v>
      </c>
      <c r="E3752">
        <v>5819</v>
      </c>
      <c r="F3752">
        <v>5386</v>
      </c>
      <c r="G3752">
        <v>433</v>
      </c>
      <c r="H3752" s="4">
        <f>IFERROR(AandE_Admissions[[#This Row],[Attends_Under_4Hrs_Arr_To_Adm_Tfr_Disch_Type1]]/AandE_Admissions[[#This Row],[AandE_Attends_Type1]],0)</f>
        <v>0.92558858910465713</v>
      </c>
    </row>
    <row r="3753" spans="1:8" hidden="1" x14ac:dyDescent="0.3">
      <c r="A3753" s="1">
        <v>44500</v>
      </c>
      <c r="B3753">
        <v>46753</v>
      </c>
      <c r="C3753">
        <v>161085</v>
      </c>
      <c r="D3753" t="s">
        <v>86</v>
      </c>
      <c r="E3753">
        <v>7096</v>
      </c>
      <c r="F3753">
        <v>4418</v>
      </c>
      <c r="G3753">
        <v>2678</v>
      </c>
      <c r="H3753" s="4">
        <f>IFERROR(AandE_Admissions[[#This Row],[Attends_Under_4Hrs_Arr_To_Adm_Tfr_Disch_Type1]]/AandE_Admissions[[#This Row],[AandE_Attends_Type1]],0)</f>
        <v>0.62260428410372037</v>
      </c>
    </row>
    <row r="3754" spans="1:8" hidden="1" x14ac:dyDescent="0.3">
      <c r="A3754" s="1">
        <v>44500</v>
      </c>
      <c r="B3754">
        <v>46935</v>
      </c>
      <c r="C3754">
        <v>161085</v>
      </c>
      <c r="D3754" t="s">
        <v>205</v>
      </c>
      <c r="E3754">
        <v>7332</v>
      </c>
      <c r="F3754">
        <v>4104</v>
      </c>
      <c r="G3754">
        <v>3228</v>
      </c>
      <c r="H3754" s="4">
        <f>IFERROR(AandE_Admissions[[#This Row],[Attends_Under_4Hrs_Arr_To_Adm_Tfr_Disch_Type1]]/AandE_Admissions[[#This Row],[AandE_Attends_Type1]],0)</f>
        <v>0.55973813420621932</v>
      </c>
    </row>
    <row r="3755" spans="1:8" hidden="1" x14ac:dyDescent="0.3">
      <c r="A3755" s="1">
        <v>44500</v>
      </c>
      <c r="B3755">
        <v>46748</v>
      </c>
      <c r="C3755">
        <v>161085</v>
      </c>
      <c r="D3755" t="s">
        <v>58</v>
      </c>
      <c r="E3755">
        <v>8624</v>
      </c>
      <c r="F3755">
        <v>6047</v>
      </c>
      <c r="G3755">
        <v>2577</v>
      </c>
      <c r="H3755" s="4">
        <f>IFERROR(AandE_Admissions[[#This Row],[Attends_Under_4Hrs_Arr_To_Adm_Tfr_Disch_Type1]]/AandE_Admissions[[#This Row],[AandE_Attends_Type1]],0)</f>
        <v>0.70118274582560292</v>
      </c>
    </row>
    <row r="3756" spans="1:8" hidden="1" x14ac:dyDescent="0.3">
      <c r="A3756" s="1">
        <v>44500</v>
      </c>
      <c r="B3756">
        <v>46743</v>
      </c>
      <c r="C3756">
        <v>161085</v>
      </c>
      <c r="D3756" t="s">
        <v>71</v>
      </c>
      <c r="E3756">
        <v>14800</v>
      </c>
      <c r="F3756">
        <v>9747</v>
      </c>
      <c r="G3756">
        <v>5053</v>
      </c>
      <c r="H3756" s="4">
        <f>IFERROR(AandE_Admissions[[#This Row],[Attends_Under_4Hrs_Arr_To_Adm_Tfr_Disch_Type1]]/AandE_Admissions[[#This Row],[AandE_Attends_Type1]],0)</f>
        <v>0.65858108108108104</v>
      </c>
    </row>
    <row r="3757" spans="1:8" hidden="1" x14ac:dyDescent="0.3">
      <c r="A3757" s="1">
        <v>44500</v>
      </c>
      <c r="B3757">
        <v>46917</v>
      </c>
      <c r="C3757">
        <v>161085</v>
      </c>
      <c r="D3757" t="s">
        <v>224</v>
      </c>
      <c r="E3757">
        <v>0</v>
      </c>
      <c r="F3757">
        <v>0</v>
      </c>
      <c r="G3757">
        <v>0</v>
      </c>
      <c r="H3757" s="4">
        <f>IFERROR(AandE_Admissions[[#This Row],[Attends_Under_4Hrs_Arr_To_Adm_Tfr_Disch_Type1]]/AandE_Admissions[[#This Row],[AandE_Attends_Type1]],0)</f>
        <v>0</v>
      </c>
    </row>
    <row r="3758" spans="1:8" hidden="1" x14ac:dyDescent="0.3">
      <c r="A3758" s="1">
        <v>44500</v>
      </c>
      <c r="B3758">
        <v>46898</v>
      </c>
      <c r="C3758">
        <v>161085</v>
      </c>
      <c r="D3758" t="s">
        <v>216</v>
      </c>
      <c r="E3758">
        <v>22552</v>
      </c>
      <c r="F3758">
        <v>22552</v>
      </c>
      <c r="H3758" s="4">
        <f>IFERROR(AandE_Admissions[[#This Row],[Attends_Under_4Hrs_Arr_To_Adm_Tfr_Disch_Type1]]/AandE_Admissions[[#This Row],[AandE_Attends_Type1]],0)</f>
        <v>1</v>
      </c>
    </row>
    <row r="3759" spans="1:8" hidden="1" x14ac:dyDescent="0.3">
      <c r="A3759" s="1">
        <v>44500</v>
      </c>
      <c r="B3759">
        <v>46924</v>
      </c>
      <c r="C3759">
        <v>161085</v>
      </c>
      <c r="D3759" t="s">
        <v>247</v>
      </c>
      <c r="E3759">
        <v>0</v>
      </c>
      <c r="F3759">
        <v>0</v>
      </c>
      <c r="G3759">
        <v>0</v>
      </c>
      <c r="H3759" s="4">
        <f>IFERROR(AandE_Admissions[[#This Row],[Attends_Under_4Hrs_Arr_To_Adm_Tfr_Disch_Type1]]/AandE_Admissions[[#This Row],[AandE_Attends_Type1]],0)</f>
        <v>0</v>
      </c>
    </row>
    <row r="3760" spans="1:8" x14ac:dyDescent="0.3">
      <c r="A3760" s="1">
        <v>44500</v>
      </c>
      <c r="B3760">
        <v>46933</v>
      </c>
      <c r="C3760">
        <v>161085</v>
      </c>
      <c r="D3760" t="s">
        <v>236</v>
      </c>
      <c r="E3760">
        <v>5823</v>
      </c>
      <c r="F3760">
        <f>AandE_Admissions[[#This Row],[AandE_Attends_Type1]]-AandE_Admissions[[#This Row],[Attends_Over_4Hrs_Arr_To_Adm_Tfr_Disch_Type1]]</f>
        <v>2490</v>
      </c>
      <c r="G3760">
        <v>3333</v>
      </c>
      <c r="H3760" s="4">
        <f>IFERROR(AandE_Admissions[[#This Row],[Attends_Under_4Hrs_Arr_To_Adm_Tfr_Disch_Type1]]/AandE_Admissions[[#This Row],[AandE_Attends_Type1]],0)</f>
        <v>0.42761463163317875</v>
      </c>
    </row>
    <row r="3761" spans="1:8" hidden="1" x14ac:dyDescent="0.3">
      <c r="A3761" s="1">
        <v>44500</v>
      </c>
      <c r="B3761">
        <v>46866</v>
      </c>
      <c r="C3761">
        <v>161085</v>
      </c>
      <c r="D3761" t="s">
        <v>129</v>
      </c>
      <c r="E3761">
        <v>18731</v>
      </c>
      <c r="F3761">
        <v>9681</v>
      </c>
      <c r="G3761">
        <v>9050</v>
      </c>
      <c r="H3761" s="4">
        <f>IFERROR(AandE_Admissions[[#This Row],[Attends_Under_4Hrs_Arr_To_Adm_Tfr_Disch_Type1]]/AandE_Admissions[[#This Row],[AandE_Attends_Type1]],0)</f>
        <v>0.51684373498478453</v>
      </c>
    </row>
    <row r="3762" spans="1:8" hidden="1" x14ac:dyDescent="0.3">
      <c r="A3762" s="1">
        <v>44500</v>
      </c>
      <c r="B3762">
        <v>46867</v>
      </c>
      <c r="C3762">
        <v>161085</v>
      </c>
      <c r="D3762" t="s">
        <v>135</v>
      </c>
      <c r="E3762">
        <v>0</v>
      </c>
      <c r="F3762">
        <v>0</v>
      </c>
      <c r="G3762">
        <v>0</v>
      </c>
      <c r="H3762" s="4">
        <f>IFERROR(AandE_Admissions[[#This Row],[Attends_Under_4Hrs_Arr_To_Adm_Tfr_Disch_Type1]]/AandE_Admissions[[#This Row],[AandE_Attends_Type1]],0)</f>
        <v>0</v>
      </c>
    </row>
    <row r="3763" spans="1:8" hidden="1" x14ac:dyDescent="0.3">
      <c r="A3763" s="1">
        <v>44500</v>
      </c>
      <c r="B3763">
        <v>46880</v>
      </c>
      <c r="C3763">
        <v>161085</v>
      </c>
      <c r="D3763" t="s">
        <v>140</v>
      </c>
      <c r="E3763">
        <v>0</v>
      </c>
      <c r="F3763">
        <v>0</v>
      </c>
      <c r="G3763">
        <v>0</v>
      </c>
      <c r="H3763" s="4">
        <f>IFERROR(AandE_Admissions[[#This Row],[Attends_Under_4Hrs_Arr_To_Adm_Tfr_Disch_Type1]]/AandE_Admissions[[#This Row],[AandE_Attends_Type1]],0)</f>
        <v>0</v>
      </c>
    </row>
    <row r="3764" spans="1:8" hidden="1" x14ac:dyDescent="0.3">
      <c r="A3764" s="1">
        <v>44500</v>
      </c>
      <c r="B3764">
        <v>46756</v>
      </c>
      <c r="C3764">
        <v>161085</v>
      </c>
      <c r="D3764" t="s">
        <v>7</v>
      </c>
      <c r="E3764">
        <v>14506</v>
      </c>
      <c r="F3764">
        <v>5240</v>
      </c>
      <c r="G3764">
        <v>9266</v>
      </c>
      <c r="H3764" s="4">
        <f>IFERROR(AandE_Admissions[[#This Row],[Attends_Under_4Hrs_Arr_To_Adm_Tfr_Disch_Type1]]/AandE_Admissions[[#This Row],[AandE_Attends_Type1]],0)</f>
        <v>0.36122983592996</v>
      </c>
    </row>
    <row r="3765" spans="1:8" hidden="1" x14ac:dyDescent="0.3">
      <c r="A3765" s="1">
        <v>44500</v>
      </c>
      <c r="B3765">
        <v>46828</v>
      </c>
      <c r="C3765">
        <v>161085</v>
      </c>
      <c r="D3765" t="s">
        <v>173</v>
      </c>
      <c r="E3765">
        <v>8891</v>
      </c>
      <c r="F3765">
        <v>6078</v>
      </c>
      <c r="G3765">
        <v>2813</v>
      </c>
      <c r="H3765" s="4">
        <f>IFERROR(AandE_Admissions[[#This Row],[Attends_Under_4Hrs_Arr_To_Adm_Tfr_Disch_Type1]]/AandE_Admissions[[#This Row],[AandE_Attends_Type1]],0)</f>
        <v>0.68361264199752558</v>
      </c>
    </row>
    <row r="3766" spans="1:8" hidden="1" x14ac:dyDescent="0.3">
      <c r="A3766" s="1">
        <v>44500</v>
      </c>
      <c r="B3766">
        <v>46853</v>
      </c>
      <c r="C3766">
        <v>161085</v>
      </c>
      <c r="D3766" t="s">
        <v>192</v>
      </c>
      <c r="E3766">
        <v>7996</v>
      </c>
      <c r="F3766">
        <v>7996</v>
      </c>
      <c r="H3766" s="4">
        <f>IFERROR(AandE_Admissions[[#This Row],[Attends_Under_4Hrs_Arr_To_Adm_Tfr_Disch_Type1]]/AandE_Admissions[[#This Row],[AandE_Attends_Type1]],0)</f>
        <v>1</v>
      </c>
    </row>
    <row r="3767" spans="1:8" hidden="1" x14ac:dyDescent="0.3">
      <c r="A3767" s="1">
        <v>44500</v>
      </c>
      <c r="B3767">
        <v>46786</v>
      </c>
      <c r="C3767">
        <v>161085</v>
      </c>
      <c r="D3767" t="s">
        <v>89</v>
      </c>
      <c r="E3767">
        <v>6072</v>
      </c>
      <c r="F3767">
        <v>4711</v>
      </c>
      <c r="G3767">
        <v>1361</v>
      </c>
      <c r="H3767" s="4">
        <f>IFERROR(AandE_Admissions[[#This Row],[Attends_Under_4Hrs_Arr_To_Adm_Tfr_Disch_Type1]]/AandE_Admissions[[#This Row],[AandE_Attends_Type1]],0)</f>
        <v>0.77585638998682482</v>
      </c>
    </row>
    <row r="3768" spans="1:8" hidden="1" x14ac:dyDescent="0.3">
      <c r="A3768" s="1">
        <v>44500</v>
      </c>
      <c r="B3768">
        <v>46750</v>
      </c>
      <c r="C3768">
        <v>161085</v>
      </c>
      <c r="D3768" t="s">
        <v>82</v>
      </c>
      <c r="E3768">
        <v>12240</v>
      </c>
      <c r="F3768">
        <v>6697</v>
      </c>
      <c r="G3768">
        <v>5543</v>
      </c>
      <c r="H3768" s="4">
        <f>IFERROR(AandE_Admissions[[#This Row],[Attends_Under_4Hrs_Arr_To_Adm_Tfr_Disch_Type1]]/AandE_Admissions[[#This Row],[AandE_Attends_Type1]],0)</f>
        <v>0.54714052287581705</v>
      </c>
    </row>
    <row r="3769" spans="1:8" hidden="1" x14ac:dyDescent="0.3">
      <c r="A3769" s="1">
        <v>44500</v>
      </c>
      <c r="B3769">
        <v>46746</v>
      </c>
      <c r="C3769">
        <v>161085</v>
      </c>
      <c r="D3769" t="s">
        <v>77</v>
      </c>
      <c r="E3769">
        <v>6519</v>
      </c>
      <c r="F3769">
        <v>4026</v>
      </c>
      <c r="G3769">
        <v>2493</v>
      </c>
      <c r="H3769" s="4">
        <f>IFERROR(AandE_Admissions[[#This Row],[Attends_Under_4Hrs_Arr_To_Adm_Tfr_Disch_Type1]]/AandE_Admissions[[#This Row],[AandE_Attends_Type1]],0)</f>
        <v>0.61757938334100326</v>
      </c>
    </row>
    <row r="3770" spans="1:8" hidden="1" x14ac:dyDescent="0.3">
      <c r="A3770" s="1">
        <v>44500</v>
      </c>
      <c r="B3770">
        <v>46755</v>
      </c>
      <c r="C3770">
        <v>161085</v>
      </c>
      <c r="D3770" t="s">
        <v>87</v>
      </c>
      <c r="E3770">
        <v>7042</v>
      </c>
      <c r="F3770">
        <v>7042</v>
      </c>
      <c r="H3770" s="4">
        <f>IFERROR(AandE_Admissions[[#This Row],[Attends_Under_4Hrs_Arr_To_Adm_Tfr_Disch_Type1]]/AandE_Admissions[[#This Row],[AandE_Attends_Type1]],0)</f>
        <v>1</v>
      </c>
    </row>
    <row r="3771" spans="1:8" hidden="1" x14ac:dyDescent="0.3">
      <c r="A3771" s="1">
        <v>44500</v>
      </c>
      <c r="B3771">
        <v>46741</v>
      </c>
      <c r="C3771">
        <v>161085</v>
      </c>
      <c r="D3771" t="s">
        <v>68</v>
      </c>
      <c r="E3771">
        <v>10111</v>
      </c>
      <c r="F3771">
        <v>10111</v>
      </c>
      <c r="H3771" s="4">
        <f>IFERROR(AandE_Admissions[[#This Row],[Attends_Under_4Hrs_Arr_To_Adm_Tfr_Disch_Type1]]/AandE_Admissions[[#This Row],[AandE_Attends_Type1]],0)</f>
        <v>1</v>
      </c>
    </row>
    <row r="3772" spans="1:8" hidden="1" x14ac:dyDescent="0.3">
      <c r="A3772" s="1">
        <v>44500</v>
      </c>
      <c r="B3772">
        <v>46938</v>
      </c>
      <c r="C3772">
        <v>161085</v>
      </c>
      <c r="D3772" t="s">
        <v>238</v>
      </c>
      <c r="E3772">
        <v>6852</v>
      </c>
      <c r="F3772">
        <v>3693</v>
      </c>
      <c r="G3772">
        <v>3159</v>
      </c>
      <c r="H3772" s="4">
        <f>IFERROR(AandE_Admissions[[#This Row],[Attends_Under_4Hrs_Arr_To_Adm_Tfr_Disch_Type1]]/AandE_Admissions[[#This Row],[AandE_Attends_Type1]],0)</f>
        <v>0.53896672504378285</v>
      </c>
    </row>
    <row r="3773" spans="1:8" hidden="1" x14ac:dyDescent="0.3">
      <c r="A3773" s="1">
        <v>44500</v>
      </c>
      <c r="B3773">
        <v>46934</v>
      </c>
      <c r="C3773">
        <v>161085</v>
      </c>
      <c r="D3773" t="s">
        <v>237</v>
      </c>
      <c r="E3773">
        <v>8453</v>
      </c>
      <c r="F3773">
        <v>5172</v>
      </c>
      <c r="G3773">
        <v>3281</v>
      </c>
      <c r="H3773" s="4">
        <f>IFERROR(AandE_Admissions[[#This Row],[Attends_Under_4Hrs_Arr_To_Adm_Tfr_Disch_Type1]]/AandE_Admissions[[#This Row],[AandE_Attends_Type1]],0)</f>
        <v>0.61185377972317523</v>
      </c>
    </row>
    <row r="3774" spans="1:8" hidden="1" x14ac:dyDescent="0.3">
      <c r="A3774" s="1">
        <v>44500</v>
      </c>
      <c r="B3774">
        <v>46918</v>
      </c>
      <c r="C3774">
        <v>161085</v>
      </c>
      <c r="D3774" t="s">
        <v>257</v>
      </c>
      <c r="E3774">
        <v>12206</v>
      </c>
      <c r="F3774">
        <v>8133</v>
      </c>
      <c r="G3774">
        <v>4073</v>
      </c>
      <c r="H3774" s="4">
        <f>IFERROR(AandE_Admissions[[#This Row],[Attends_Under_4Hrs_Arr_To_Adm_Tfr_Disch_Type1]]/AandE_Admissions[[#This Row],[AandE_Attends_Type1]],0)</f>
        <v>0.6663116500081927</v>
      </c>
    </row>
    <row r="3775" spans="1:8" hidden="1" x14ac:dyDescent="0.3">
      <c r="A3775" s="1">
        <v>44500</v>
      </c>
      <c r="B3775">
        <v>46848</v>
      </c>
      <c r="C3775">
        <v>161085</v>
      </c>
      <c r="D3775" t="s">
        <v>190</v>
      </c>
      <c r="E3775">
        <v>9822</v>
      </c>
      <c r="F3775">
        <v>4517</v>
      </c>
      <c r="G3775">
        <v>5305</v>
      </c>
      <c r="H3775" s="4">
        <f>IFERROR(AandE_Admissions[[#This Row],[Attends_Under_4Hrs_Arr_To_Adm_Tfr_Disch_Type1]]/AandE_Admissions[[#This Row],[AandE_Attends_Type1]],0)</f>
        <v>0.45988597027082062</v>
      </c>
    </row>
    <row r="3776" spans="1:8" hidden="1" x14ac:dyDescent="0.3">
      <c r="A3776" s="1">
        <v>44500</v>
      </c>
      <c r="B3776">
        <v>46909</v>
      </c>
      <c r="C3776">
        <v>161085</v>
      </c>
      <c r="D3776" t="s">
        <v>251</v>
      </c>
      <c r="E3776">
        <v>9890</v>
      </c>
      <c r="F3776">
        <v>9890</v>
      </c>
      <c r="H3776" s="4">
        <f>IFERROR(AandE_Admissions[[#This Row],[Attends_Under_4Hrs_Arr_To_Adm_Tfr_Disch_Type1]]/AandE_Admissions[[#This Row],[AandE_Attends_Type1]],0)</f>
        <v>1</v>
      </c>
    </row>
    <row r="3777" spans="1:8" hidden="1" x14ac:dyDescent="0.3">
      <c r="A3777" s="1">
        <v>44500</v>
      </c>
      <c r="B3777">
        <v>46913</v>
      </c>
      <c r="C3777">
        <v>161085</v>
      </c>
      <c r="D3777" t="s">
        <v>204</v>
      </c>
      <c r="E3777">
        <v>12568</v>
      </c>
      <c r="F3777">
        <v>7870</v>
      </c>
      <c r="G3777">
        <v>4698</v>
      </c>
      <c r="H3777" s="4">
        <f>IFERROR(AandE_Admissions[[#This Row],[Attends_Under_4Hrs_Arr_To_Adm_Tfr_Disch_Type1]]/AandE_Admissions[[#This Row],[AandE_Attends_Type1]],0)</f>
        <v>0.6261935073201782</v>
      </c>
    </row>
    <row r="3778" spans="1:8" hidden="1" x14ac:dyDescent="0.3">
      <c r="A3778" s="1">
        <v>44500</v>
      </c>
      <c r="B3778">
        <v>46763</v>
      </c>
      <c r="C3778">
        <v>161085</v>
      </c>
      <c r="D3778" t="s">
        <v>17</v>
      </c>
      <c r="E3778">
        <v>13770</v>
      </c>
      <c r="F3778">
        <v>10649</v>
      </c>
      <c r="G3778">
        <v>3121</v>
      </c>
      <c r="H3778" s="4">
        <f>IFERROR(AandE_Admissions[[#This Row],[Attends_Under_4Hrs_Arr_To_Adm_Tfr_Disch_Type1]]/AandE_Admissions[[#This Row],[AandE_Attends_Type1]],0)</f>
        <v>0.7733478576615832</v>
      </c>
    </row>
    <row r="3779" spans="1:8" hidden="1" x14ac:dyDescent="0.3">
      <c r="A3779" s="1">
        <v>44500</v>
      </c>
      <c r="B3779">
        <v>46769</v>
      </c>
      <c r="C3779">
        <v>161085</v>
      </c>
      <c r="D3779" t="s">
        <v>24</v>
      </c>
      <c r="E3779">
        <v>14276</v>
      </c>
      <c r="F3779">
        <v>9092</v>
      </c>
      <c r="G3779">
        <v>5184</v>
      </c>
      <c r="H3779" s="4">
        <f>IFERROR(AandE_Admissions[[#This Row],[Attends_Under_4Hrs_Arr_To_Adm_Tfr_Disch_Type1]]/AandE_Admissions[[#This Row],[AandE_Attends_Type1]],0)</f>
        <v>0.63687307369010926</v>
      </c>
    </row>
    <row r="3780" spans="1:8" hidden="1" x14ac:dyDescent="0.3">
      <c r="A3780" s="1">
        <v>44500</v>
      </c>
      <c r="B3780">
        <v>46761</v>
      </c>
      <c r="C3780">
        <v>161085</v>
      </c>
      <c r="D3780" t="s">
        <v>12</v>
      </c>
      <c r="E3780">
        <v>12676</v>
      </c>
      <c r="F3780">
        <v>8904</v>
      </c>
      <c r="G3780">
        <v>3772</v>
      </c>
      <c r="H3780" s="4">
        <f>IFERROR(AandE_Admissions[[#This Row],[Attends_Under_4Hrs_Arr_To_Adm_Tfr_Disch_Type1]]/AandE_Admissions[[#This Row],[AandE_Attends_Type1]],0)</f>
        <v>0.70242978857683813</v>
      </c>
    </row>
    <row r="3781" spans="1:8" hidden="1" x14ac:dyDescent="0.3">
      <c r="A3781" s="1">
        <v>44500</v>
      </c>
      <c r="B3781">
        <v>46776</v>
      </c>
      <c r="C3781">
        <v>161085</v>
      </c>
      <c r="D3781" t="s">
        <v>36</v>
      </c>
      <c r="E3781">
        <v>11970</v>
      </c>
      <c r="F3781">
        <v>8449</v>
      </c>
      <c r="G3781">
        <v>3521</v>
      </c>
      <c r="H3781" s="4">
        <f>IFERROR(AandE_Admissions[[#This Row],[Attends_Under_4Hrs_Arr_To_Adm_Tfr_Disch_Type1]]/AandE_Admissions[[#This Row],[AandE_Attends_Type1]],0)</f>
        <v>0.70584795321637428</v>
      </c>
    </row>
    <row r="3782" spans="1:8" hidden="1" x14ac:dyDescent="0.3">
      <c r="A3782" s="1">
        <v>44500</v>
      </c>
      <c r="B3782">
        <v>46922</v>
      </c>
      <c r="C3782">
        <v>161085</v>
      </c>
      <c r="D3782" t="s">
        <v>264</v>
      </c>
      <c r="E3782">
        <v>0</v>
      </c>
      <c r="F3782">
        <v>0</v>
      </c>
      <c r="G3782">
        <v>0</v>
      </c>
      <c r="H3782" s="4">
        <f>IFERROR(AandE_Admissions[[#This Row],[Attends_Under_4Hrs_Arr_To_Adm_Tfr_Disch_Type1]]/AandE_Admissions[[#This Row],[AandE_Attends_Type1]],0)</f>
        <v>0</v>
      </c>
    </row>
    <row r="3783" spans="1:8" hidden="1" x14ac:dyDescent="0.3">
      <c r="A3783" s="1">
        <v>44500</v>
      </c>
      <c r="B3783">
        <v>46812</v>
      </c>
      <c r="C3783">
        <v>161085</v>
      </c>
      <c r="D3783" t="s">
        <v>117</v>
      </c>
      <c r="E3783">
        <v>6924</v>
      </c>
      <c r="F3783">
        <v>4051</v>
      </c>
      <c r="G3783">
        <v>2873</v>
      </c>
      <c r="H3783" s="4">
        <f>IFERROR(AandE_Admissions[[#This Row],[Attends_Under_4Hrs_Arr_To_Adm_Tfr_Disch_Type1]]/AandE_Admissions[[#This Row],[AandE_Attends_Type1]],0)</f>
        <v>0.58506643558636628</v>
      </c>
    </row>
    <row r="3784" spans="1:8" hidden="1" x14ac:dyDescent="0.3">
      <c r="A3784" s="1">
        <v>44500</v>
      </c>
      <c r="B3784">
        <v>46823</v>
      </c>
      <c r="C3784">
        <v>161085</v>
      </c>
      <c r="D3784" t="s">
        <v>102</v>
      </c>
      <c r="E3784">
        <v>14402</v>
      </c>
      <c r="F3784">
        <v>6977</v>
      </c>
      <c r="G3784">
        <v>7425</v>
      </c>
      <c r="H3784" s="4">
        <f>IFERROR(AandE_Admissions[[#This Row],[Attends_Under_4Hrs_Arr_To_Adm_Tfr_Disch_Type1]]/AandE_Admissions[[#This Row],[AandE_Attends_Type1]],0)</f>
        <v>0.48444660463824468</v>
      </c>
    </row>
    <row r="3785" spans="1:8" hidden="1" x14ac:dyDescent="0.3">
      <c r="A3785" s="1">
        <v>44500</v>
      </c>
      <c r="B3785">
        <v>46845</v>
      </c>
      <c r="C3785">
        <v>161085</v>
      </c>
      <c r="D3785" t="s">
        <v>187</v>
      </c>
      <c r="E3785">
        <v>11615</v>
      </c>
      <c r="F3785">
        <v>5987</v>
      </c>
      <c r="G3785">
        <v>5628</v>
      </c>
      <c r="H3785" s="4">
        <f>IFERROR(AandE_Admissions[[#This Row],[Attends_Under_4Hrs_Arr_To_Adm_Tfr_Disch_Type1]]/AandE_Admissions[[#This Row],[AandE_Attends_Type1]],0)</f>
        <v>0.51545415411106332</v>
      </c>
    </row>
    <row r="3786" spans="1:8" hidden="1" x14ac:dyDescent="0.3">
      <c r="A3786" s="1">
        <v>44500</v>
      </c>
      <c r="B3786">
        <v>46862</v>
      </c>
      <c r="C3786">
        <v>161085</v>
      </c>
      <c r="D3786" t="s">
        <v>132</v>
      </c>
      <c r="E3786">
        <v>4374</v>
      </c>
      <c r="F3786">
        <v>2738</v>
      </c>
      <c r="G3786">
        <v>1636</v>
      </c>
      <c r="H3786" s="4">
        <f>IFERROR(AandE_Admissions[[#This Row],[Attends_Under_4Hrs_Arr_To_Adm_Tfr_Disch_Type1]]/AandE_Admissions[[#This Row],[AandE_Attends_Type1]],0)</f>
        <v>0.62597165066300864</v>
      </c>
    </row>
    <row r="3787" spans="1:8" hidden="1" x14ac:dyDescent="0.3">
      <c r="A3787" s="1">
        <v>44500</v>
      </c>
      <c r="B3787">
        <v>46861</v>
      </c>
      <c r="C3787">
        <v>161085</v>
      </c>
      <c r="D3787" t="s">
        <v>131</v>
      </c>
      <c r="E3787">
        <v>6694</v>
      </c>
      <c r="F3787">
        <v>3729</v>
      </c>
      <c r="G3787">
        <v>2965</v>
      </c>
      <c r="H3787" s="4">
        <f>IFERROR(AandE_Admissions[[#This Row],[Attends_Under_4Hrs_Arr_To_Adm_Tfr_Disch_Type1]]/AandE_Admissions[[#This Row],[AandE_Attends_Type1]],0)</f>
        <v>0.55706602927995219</v>
      </c>
    </row>
    <row r="3788" spans="1:8" hidden="1" x14ac:dyDescent="0.3">
      <c r="A3788" s="1">
        <v>44500</v>
      </c>
      <c r="B3788">
        <v>46767</v>
      </c>
      <c r="C3788">
        <v>161085</v>
      </c>
      <c r="D3788" t="s">
        <v>22</v>
      </c>
      <c r="E3788">
        <v>14241</v>
      </c>
      <c r="F3788">
        <v>8202</v>
      </c>
      <c r="G3788">
        <v>6039</v>
      </c>
      <c r="H3788" s="4">
        <f>IFERROR(AandE_Admissions[[#This Row],[Attends_Under_4Hrs_Arr_To_Adm_Tfr_Disch_Type1]]/AandE_Admissions[[#This Row],[AandE_Attends_Type1]],0)</f>
        <v>0.57594270065304398</v>
      </c>
    </row>
    <row r="3789" spans="1:8" hidden="1" x14ac:dyDescent="0.3">
      <c r="A3789" s="1">
        <v>44500</v>
      </c>
      <c r="B3789">
        <v>46808</v>
      </c>
      <c r="C3789">
        <v>161085</v>
      </c>
      <c r="D3789" t="s">
        <v>97</v>
      </c>
      <c r="E3789">
        <v>9162</v>
      </c>
      <c r="F3789">
        <v>7061</v>
      </c>
      <c r="G3789">
        <v>2101</v>
      </c>
      <c r="H3789" s="4">
        <f>IFERROR(AandE_Admissions[[#This Row],[Attends_Under_4Hrs_Arr_To_Adm_Tfr_Disch_Type1]]/AandE_Admissions[[#This Row],[AandE_Attends_Type1]],0)</f>
        <v>0.77068325693080109</v>
      </c>
    </row>
    <row r="3790" spans="1:8" hidden="1" x14ac:dyDescent="0.3">
      <c r="A3790" s="1">
        <v>44500</v>
      </c>
      <c r="B3790">
        <v>46944</v>
      </c>
      <c r="C3790">
        <v>161085</v>
      </c>
      <c r="D3790" t="s">
        <v>235</v>
      </c>
      <c r="E3790">
        <v>8502</v>
      </c>
      <c r="F3790">
        <v>8502</v>
      </c>
      <c r="H3790" s="4">
        <f>IFERROR(AandE_Admissions[[#This Row],[Attends_Under_4Hrs_Arr_To_Adm_Tfr_Disch_Type1]]/AandE_Admissions[[#This Row],[AandE_Attends_Type1]],0)</f>
        <v>1</v>
      </c>
    </row>
    <row r="3791" spans="1:8" hidden="1" x14ac:dyDescent="0.3">
      <c r="A3791" s="1">
        <v>44500</v>
      </c>
      <c r="B3791">
        <v>46820</v>
      </c>
      <c r="C3791">
        <v>161085</v>
      </c>
      <c r="D3791" t="s">
        <v>122</v>
      </c>
      <c r="E3791">
        <v>11977</v>
      </c>
      <c r="F3791">
        <v>6179</v>
      </c>
      <c r="G3791">
        <v>5798</v>
      </c>
      <c r="H3791" s="4">
        <f>IFERROR(AandE_Admissions[[#This Row],[Attends_Under_4Hrs_Arr_To_Adm_Tfr_Disch_Type1]]/AandE_Admissions[[#This Row],[AandE_Attends_Type1]],0)</f>
        <v>0.5159054855139017</v>
      </c>
    </row>
    <row r="3792" spans="1:8" hidden="1" x14ac:dyDescent="0.3">
      <c r="A3792" s="1">
        <v>44500</v>
      </c>
      <c r="B3792">
        <v>46781</v>
      </c>
      <c r="C3792">
        <v>161085</v>
      </c>
      <c r="D3792" t="s">
        <v>41</v>
      </c>
      <c r="E3792">
        <v>9432</v>
      </c>
      <c r="F3792">
        <v>7132</v>
      </c>
      <c r="G3792">
        <v>2300</v>
      </c>
      <c r="H3792" s="4">
        <f>IFERROR(AandE_Admissions[[#This Row],[Attends_Under_4Hrs_Arr_To_Adm_Tfr_Disch_Type1]]/AandE_Admissions[[#This Row],[AandE_Attends_Type1]],0)</f>
        <v>0.75614927905004237</v>
      </c>
    </row>
    <row r="3793" spans="1:8" hidden="1" x14ac:dyDescent="0.3">
      <c r="A3793" s="1">
        <v>44500</v>
      </c>
      <c r="B3793">
        <v>46815</v>
      </c>
      <c r="C3793">
        <v>161085</v>
      </c>
      <c r="D3793" t="s">
        <v>101</v>
      </c>
      <c r="E3793">
        <v>0</v>
      </c>
      <c r="F3793">
        <v>0</v>
      </c>
      <c r="G3793">
        <v>0</v>
      </c>
      <c r="H3793" s="4">
        <f>IFERROR(AandE_Admissions[[#This Row],[Attends_Under_4Hrs_Arr_To_Adm_Tfr_Disch_Type1]]/AandE_Admissions[[#This Row],[AandE_Attends_Type1]],0)</f>
        <v>0</v>
      </c>
    </row>
    <row r="3794" spans="1:8" hidden="1" x14ac:dyDescent="0.3">
      <c r="A3794" s="1">
        <v>44500</v>
      </c>
      <c r="B3794">
        <v>46816</v>
      </c>
      <c r="C3794">
        <v>161085</v>
      </c>
      <c r="D3794" t="s">
        <v>120</v>
      </c>
      <c r="E3794">
        <v>13517</v>
      </c>
      <c r="F3794">
        <v>9468</v>
      </c>
      <c r="G3794">
        <v>4049</v>
      </c>
      <c r="H3794" s="4">
        <f>IFERROR(AandE_Admissions[[#This Row],[Attends_Under_4Hrs_Arr_To_Adm_Tfr_Disch_Type1]]/AandE_Admissions[[#This Row],[AandE_Attends_Type1]],0)</f>
        <v>0.70045128356883923</v>
      </c>
    </row>
    <row r="3795" spans="1:8" hidden="1" x14ac:dyDescent="0.3">
      <c r="A3795" s="1">
        <v>44500</v>
      </c>
      <c r="B3795">
        <v>46826</v>
      </c>
      <c r="C3795">
        <v>161085</v>
      </c>
      <c r="D3795" t="s">
        <v>127</v>
      </c>
      <c r="E3795">
        <v>5774</v>
      </c>
      <c r="F3795">
        <v>3639</v>
      </c>
      <c r="G3795">
        <v>2135</v>
      </c>
      <c r="H3795" s="4">
        <f>IFERROR(AandE_Admissions[[#This Row],[Attends_Under_4Hrs_Arr_To_Adm_Tfr_Disch_Type1]]/AandE_Admissions[[#This Row],[AandE_Attends_Type1]],0)</f>
        <v>0.63023900242466224</v>
      </c>
    </row>
    <row r="3796" spans="1:8" hidden="1" x14ac:dyDescent="0.3">
      <c r="A3796" s="1">
        <v>44500</v>
      </c>
      <c r="B3796">
        <v>46792</v>
      </c>
      <c r="C3796">
        <v>161085</v>
      </c>
      <c r="D3796" t="s">
        <v>110</v>
      </c>
      <c r="E3796">
        <v>6349</v>
      </c>
      <c r="F3796">
        <v>5110</v>
      </c>
      <c r="G3796">
        <v>1239</v>
      </c>
      <c r="H3796" s="4">
        <f>IFERROR(AandE_Admissions[[#This Row],[Attends_Under_4Hrs_Arr_To_Adm_Tfr_Disch_Type1]]/AandE_Admissions[[#This Row],[AandE_Attends_Type1]],0)</f>
        <v>0.80485115766262405</v>
      </c>
    </row>
    <row r="3797" spans="1:8" hidden="1" x14ac:dyDescent="0.3">
      <c r="A3797" s="1">
        <v>44500</v>
      </c>
      <c r="B3797">
        <v>46749</v>
      </c>
      <c r="C3797">
        <v>161085</v>
      </c>
      <c r="D3797" t="s">
        <v>79</v>
      </c>
      <c r="E3797">
        <v>11136</v>
      </c>
      <c r="F3797">
        <v>5024</v>
      </c>
      <c r="G3797">
        <v>6112</v>
      </c>
      <c r="H3797" s="4">
        <f>IFERROR(AandE_Admissions[[#This Row],[Attends_Under_4Hrs_Arr_To_Adm_Tfr_Disch_Type1]]/AandE_Admissions[[#This Row],[AandE_Attends_Type1]],0)</f>
        <v>0.4511494252873563</v>
      </c>
    </row>
    <row r="3798" spans="1:8" hidden="1" x14ac:dyDescent="0.3">
      <c r="A3798" s="1">
        <v>44500</v>
      </c>
      <c r="B3798">
        <v>46872</v>
      </c>
      <c r="C3798">
        <v>161085</v>
      </c>
      <c r="D3798" t="s">
        <v>166</v>
      </c>
      <c r="E3798">
        <v>25626</v>
      </c>
      <c r="F3798">
        <v>14506</v>
      </c>
      <c r="G3798">
        <v>11120</v>
      </c>
      <c r="H3798" s="4">
        <f>IFERROR(AandE_Admissions[[#This Row],[Attends_Under_4Hrs_Arr_To_Adm_Tfr_Disch_Type1]]/AandE_Admissions[[#This Row],[AandE_Attends_Type1]],0)</f>
        <v>0.56606571450870213</v>
      </c>
    </row>
    <row r="3799" spans="1:8" hidden="1" x14ac:dyDescent="0.3">
      <c r="A3799" s="1">
        <v>44500</v>
      </c>
      <c r="B3799">
        <v>46859</v>
      </c>
      <c r="C3799">
        <v>161085</v>
      </c>
      <c r="D3799" t="s">
        <v>158</v>
      </c>
      <c r="E3799">
        <v>10353</v>
      </c>
      <c r="F3799">
        <v>6419</v>
      </c>
      <c r="G3799">
        <v>3934</v>
      </c>
      <c r="H3799" s="4">
        <f>IFERROR(AandE_Admissions[[#This Row],[Attends_Under_4Hrs_Arr_To_Adm_Tfr_Disch_Type1]]/AandE_Admissions[[#This Row],[AandE_Attends_Type1]],0)</f>
        <v>0.62001352265043952</v>
      </c>
    </row>
    <row r="3800" spans="1:8" hidden="1" x14ac:dyDescent="0.3">
      <c r="A3800" s="1">
        <v>44500</v>
      </c>
      <c r="B3800">
        <v>46878</v>
      </c>
      <c r="C3800">
        <v>161085</v>
      </c>
      <c r="D3800" t="s">
        <v>168</v>
      </c>
      <c r="E3800">
        <v>8750</v>
      </c>
      <c r="F3800">
        <v>4945</v>
      </c>
      <c r="G3800">
        <v>3805</v>
      </c>
      <c r="H3800" s="4">
        <f>IFERROR(AandE_Admissions[[#This Row],[Attends_Under_4Hrs_Arr_To_Adm_Tfr_Disch_Type1]]/AandE_Admissions[[#This Row],[AandE_Attends_Type1]],0)</f>
        <v>0.56514285714285717</v>
      </c>
    </row>
    <row r="3801" spans="1:8" hidden="1" x14ac:dyDescent="0.3">
      <c r="A3801" s="1">
        <v>44500</v>
      </c>
      <c r="B3801">
        <v>46928</v>
      </c>
      <c r="C3801">
        <v>161085</v>
      </c>
      <c r="D3801" t="s">
        <v>200</v>
      </c>
      <c r="E3801">
        <v>5980</v>
      </c>
      <c r="F3801">
        <v>3411</v>
      </c>
      <c r="G3801">
        <v>2569</v>
      </c>
      <c r="H3801" s="4">
        <f>IFERROR(AandE_Admissions[[#This Row],[Attends_Under_4Hrs_Arr_To_Adm_Tfr_Disch_Type1]]/AandE_Admissions[[#This Row],[AandE_Attends_Type1]],0)</f>
        <v>0.57040133779264213</v>
      </c>
    </row>
    <row r="3802" spans="1:8" hidden="1" x14ac:dyDescent="0.3">
      <c r="A3802" s="1">
        <v>44500</v>
      </c>
      <c r="B3802">
        <v>46899</v>
      </c>
      <c r="C3802">
        <v>161085</v>
      </c>
      <c r="D3802" t="s">
        <v>248</v>
      </c>
      <c r="E3802">
        <v>11670</v>
      </c>
      <c r="F3802">
        <v>7913</v>
      </c>
      <c r="G3802">
        <v>3757</v>
      </c>
      <c r="H3802" s="4">
        <f>IFERROR(AandE_Admissions[[#This Row],[Attends_Under_4Hrs_Arr_To_Adm_Tfr_Disch_Type1]]/AandE_Admissions[[#This Row],[AandE_Attends_Type1]],0)</f>
        <v>0.67806341045415597</v>
      </c>
    </row>
    <row r="3803" spans="1:8" hidden="1" x14ac:dyDescent="0.3">
      <c r="A3803" s="1">
        <v>44500</v>
      </c>
      <c r="B3803">
        <v>46893</v>
      </c>
      <c r="C3803">
        <v>161085</v>
      </c>
      <c r="D3803" t="s">
        <v>212</v>
      </c>
      <c r="E3803">
        <v>11554</v>
      </c>
      <c r="F3803">
        <v>8560</v>
      </c>
      <c r="G3803">
        <v>2994</v>
      </c>
      <c r="H3803" s="4">
        <f>IFERROR(AandE_Admissions[[#This Row],[Attends_Under_4Hrs_Arr_To_Adm_Tfr_Disch_Type1]]/AandE_Admissions[[#This Row],[AandE_Attends_Type1]],0)</f>
        <v>0.74086896312965211</v>
      </c>
    </row>
    <row r="3804" spans="1:8" hidden="1" x14ac:dyDescent="0.3">
      <c r="A3804" s="1">
        <v>44500</v>
      </c>
      <c r="B3804">
        <v>46814</v>
      </c>
      <c r="C3804">
        <v>161085</v>
      </c>
      <c r="D3804" t="s">
        <v>119</v>
      </c>
      <c r="E3804">
        <v>9476</v>
      </c>
      <c r="F3804">
        <v>6434</v>
      </c>
      <c r="G3804">
        <v>3042</v>
      </c>
      <c r="H3804" s="4">
        <f>IFERROR(AandE_Admissions[[#This Row],[Attends_Under_4Hrs_Arr_To_Adm_Tfr_Disch_Type1]]/AandE_Admissions[[#This Row],[AandE_Attends_Type1]],0)</f>
        <v>0.678978471929084</v>
      </c>
    </row>
    <row r="3805" spans="1:8" hidden="1" x14ac:dyDescent="0.3">
      <c r="A3805" s="1">
        <v>44500</v>
      </c>
      <c r="B3805">
        <v>46843</v>
      </c>
      <c r="C3805">
        <v>161085</v>
      </c>
      <c r="D3805" t="s">
        <v>146</v>
      </c>
      <c r="E3805">
        <v>8594</v>
      </c>
      <c r="F3805">
        <v>5754</v>
      </c>
      <c r="G3805">
        <v>2840</v>
      </c>
      <c r="H3805" s="4">
        <f>IFERROR(AandE_Admissions[[#This Row],[Attends_Under_4Hrs_Arr_To_Adm_Tfr_Disch_Type1]]/AandE_Admissions[[#This Row],[AandE_Attends_Type1]],0)</f>
        <v>0.66953688619967422</v>
      </c>
    </row>
    <row r="3806" spans="1:8" hidden="1" x14ac:dyDescent="0.3">
      <c r="A3806" s="1">
        <v>44500</v>
      </c>
      <c r="B3806">
        <v>46793</v>
      </c>
      <c r="C3806">
        <v>161085</v>
      </c>
      <c r="D3806" t="s">
        <v>50</v>
      </c>
      <c r="E3806">
        <v>9032</v>
      </c>
      <c r="F3806">
        <v>9032</v>
      </c>
      <c r="H3806" s="4">
        <f>IFERROR(AandE_Admissions[[#This Row],[Attends_Under_4Hrs_Arr_To_Adm_Tfr_Disch_Type1]]/AandE_Admissions[[#This Row],[AandE_Attends_Type1]],0)</f>
        <v>1</v>
      </c>
    </row>
    <row r="3807" spans="1:8" hidden="1" x14ac:dyDescent="0.3">
      <c r="A3807" s="1">
        <v>44500</v>
      </c>
      <c r="B3807">
        <v>46801</v>
      </c>
      <c r="C3807">
        <v>161085</v>
      </c>
      <c r="D3807" t="s">
        <v>59</v>
      </c>
      <c r="E3807">
        <v>9715</v>
      </c>
      <c r="F3807">
        <v>6005</v>
      </c>
      <c r="G3807">
        <v>3710</v>
      </c>
      <c r="H3807" s="4">
        <f>IFERROR(AandE_Admissions[[#This Row],[Attends_Under_4Hrs_Arr_To_Adm_Tfr_Disch_Type1]]/AandE_Admissions[[#This Row],[AandE_Attends_Type1]],0)</f>
        <v>0.61811631497683994</v>
      </c>
    </row>
    <row r="3808" spans="1:8" hidden="1" x14ac:dyDescent="0.3">
      <c r="A3808" s="1">
        <v>44500</v>
      </c>
      <c r="B3808">
        <v>46906</v>
      </c>
      <c r="C3808">
        <v>161085</v>
      </c>
      <c r="D3808" t="s">
        <v>201</v>
      </c>
      <c r="E3808">
        <v>0</v>
      </c>
      <c r="F3808">
        <v>0</v>
      </c>
      <c r="G3808">
        <v>0</v>
      </c>
      <c r="H3808" s="4">
        <f>IFERROR(AandE_Admissions[[#This Row],[Attends_Under_4Hrs_Arr_To_Adm_Tfr_Disch_Type1]]/AandE_Admissions[[#This Row],[AandE_Attends_Type1]],0)</f>
        <v>0</v>
      </c>
    </row>
    <row r="3809" spans="1:8" hidden="1" x14ac:dyDescent="0.3">
      <c r="A3809" s="1">
        <v>44500</v>
      </c>
      <c r="B3809">
        <v>46936</v>
      </c>
      <c r="C3809">
        <v>161085</v>
      </c>
      <c r="D3809" t="s">
        <v>206</v>
      </c>
      <c r="E3809">
        <v>4704</v>
      </c>
      <c r="F3809">
        <v>3294</v>
      </c>
      <c r="G3809">
        <v>1410</v>
      </c>
      <c r="H3809" s="4">
        <f>IFERROR(AandE_Admissions[[#This Row],[Attends_Under_4Hrs_Arr_To_Adm_Tfr_Disch_Type1]]/AandE_Admissions[[#This Row],[AandE_Attends_Type1]],0)</f>
        <v>0.70025510204081631</v>
      </c>
    </row>
    <row r="3810" spans="1:8" hidden="1" x14ac:dyDescent="0.3">
      <c r="A3810" s="1">
        <v>44500</v>
      </c>
      <c r="B3810">
        <v>46833</v>
      </c>
      <c r="C3810">
        <v>161085</v>
      </c>
      <c r="D3810" t="s">
        <v>178</v>
      </c>
      <c r="E3810">
        <v>12566</v>
      </c>
      <c r="F3810">
        <v>7696</v>
      </c>
      <c r="G3810">
        <v>4870</v>
      </c>
      <c r="H3810" s="4">
        <f>IFERROR(AandE_Admissions[[#This Row],[Attends_Under_4Hrs_Arr_To_Adm_Tfr_Disch_Type1]]/AandE_Admissions[[#This Row],[AandE_Attends_Type1]],0)</f>
        <v>0.61244628362247333</v>
      </c>
    </row>
    <row r="3811" spans="1:8" hidden="1" x14ac:dyDescent="0.3">
      <c r="A3811" s="1">
        <v>44500</v>
      </c>
      <c r="B3811">
        <v>46771</v>
      </c>
      <c r="C3811">
        <v>161085</v>
      </c>
      <c r="D3811" t="s">
        <v>26</v>
      </c>
      <c r="E3811">
        <v>0</v>
      </c>
      <c r="F3811">
        <v>0</v>
      </c>
      <c r="G3811">
        <v>0</v>
      </c>
      <c r="H3811" s="4">
        <f>IFERROR(AandE_Admissions[[#This Row],[Attends_Under_4Hrs_Arr_To_Adm_Tfr_Disch_Type1]]/AandE_Admissions[[#This Row],[AandE_Attends_Type1]],0)</f>
        <v>0</v>
      </c>
    </row>
    <row r="3812" spans="1:8" hidden="1" x14ac:dyDescent="0.3">
      <c r="A3812" s="1">
        <v>44500</v>
      </c>
      <c r="B3812">
        <v>46905</v>
      </c>
      <c r="C3812">
        <v>161085</v>
      </c>
      <c r="D3812" t="s">
        <v>220</v>
      </c>
      <c r="E3812">
        <v>9382</v>
      </c>
      <c r="F3812">
        <v>5774</v>
      </c>
      <c r="G3812">
        <v>3608</v>
      </c>
      <c r="H3812" s="4">
        <f>IFERROR(AandE_Admissions[[#This Row],[Attends_Under_4Hrs_Arr_To_Adm_Tfr_Disch_Type1]]/AandE_Admissions[[#This Row],[AandE_Attends_Type1]],0)</f>
        <v>0.61543380942229797</v>
      </c>
    </row>
    <row r="3813" spans="1:8" hidden="1" x14ac:dyDescent="0.3">
      <c r="A3813" s="1">
        <v>44500</v>
      </c>
      <c r="B3813">
        <v>46912</v>
      </c>
      <c r="C3813">
        <v>161085</v>
      </c>
      <c r="D3813" t="s">
        <v>221</v>
      </c>
      <c r="E3813">
        <v>0</v>
      </c>
      <c r="F3813">
        <v>0</v>
      </c>
      <c r="G3813">
        <v>0</v>
      </c>
      <c r="H3813" s="4">
        <f>IFERROR(AandE_Admissions[[#This Row],[Attends_Under_4Hrs_Arr_To_Adm_Tfr_Disch_Type1]]/AandE_Admissions[[#This Row],[AandE_Attends_Type1]],0)</f>
        <v>0</v>
      </c>
    </row>
    <row r="3814" spans="1:8" hidden="1" x14ac:dyDescent="0.3">
      <c r="A3814" s="1">
        <v>44500</v>
      </c>
      <c r="B3814">
        <v>46785</v>
      </c>
      <c r="C3814">
        <v>161085</v>
      </c>
      <c r="D3814" t="s">
        <v>104</v>
      </c>
      <c r="E3814">
        <v>6363</v>
      </c>
      <c r="F3814">
        <v>4241</v>
      </c>
      <c r="G3814">
        <v>2122</v>
      </c>
      <c r="H3814" s="4">
        <f>IFERROR(AandE_Admissions[[#This Row],[Attends_Under_4Hrs_Arr_To_Adm_Tfr_Disch_Type1]]/AandE_Admissions[[#This Row],[AandE_Attends_Type1]],0)</f>
        <v>0.66650950809366649</v>
      </c>
    </row>
    <row r="3815" spans="1:8" hidden="1" x14ac:dyDescent="0.3">
      <c r="A3815" s="1">
        <v>44500</v>
      </c>
      <c r="B3815">
        <v>46760</v>
      </c>
      <c r="C3815">
        <v>161085</v>
      </c>
      <c r="D3815" t="s">
        <v>11</v>
      </c>
      <c r="E3815">
        <v>20650</v>
      </c>
      <c r="F3815">
        <v>20650</v>
      </c>
      <c r="H3815" s="4">
        <f>IFERROR(AandE_Admissions[[#This Row],[Attends_Under_4Hrs_Arr_To_Adm_Tfr_Disch_Type1]]/AandE_Admissions[[#This Row],[AandE_Attends_Type1]],0)</f>
        <v>1</v>
      </c>
    </row>
    <row r="3816" spans="1:8" hidden="1" x14ac:dyDescent="0.3">
      <c r="A3816" s="1">
        <v>44500</v>
      </c>
      <c r="B3816">
        <v>46752</v>
      </c>
      <c r="C3816">
        <v>161085</v>
      </c>
      <c r="D3816" t="s">
        <v>85</v>
      </c>
      <c r="E3816">
        <v>10780</v>
      </c>
      <c r="F3816">
        <v>6587</v>
      </c>
      <c r="G3816">
        <v>4193</v>
      </c>
      <c r="H3816" s="4">
        <f>IFERROR(AandE_Admissions[[#This Row],[Attends_Under_4Hrs_Arr_To_Adm_Tfr_Disch_Type1]]/AandE_Admissions[[#This Row],[AandE_Attends_Type1]],0)</f>
        <v>0.61103896103896105</v>
      </c>
    </row>
    <row r="3817" spans="1:8" hidden="1" x14ac:dyDescent="0.3">
      <c r="A3817" s="1">
        <v>44500</v>
      </c>
      <c r="B3817">
        <v>46764</v>
      </c>
      <c r="C3817">
        <v>161085</v>
      </c>
      <c r="D3817" t="s">
        <v>19</v>
      </c>
      <c r="E3817">
        <v>10455</v>
      </c>
      <c r="F3817">
        <v>8968</v>
      </c>
      <c r="G3817">
        <v>1487</v>
      </c>
      <c r="H3817" s="4">
        <f>IFERROR(AandE_Admissions[[#This Row],[Attends_Under_4Hrs_Arr_To_Adm_Tfr_Disch_Type1]]/AandE_Admissions[[#This Row],[AandE_Attends_Type1]],0)</f>
        <v>0.85777140124342421</v>
      </c>
    </row>
    <row r="3818" spans="1:8" hidden="1" x14ac:dyDescent="0.3">
      <c r="A3818" s="1">
        <v>44500</v>
      </c>
      <c r="B3818">
        <v>46835</v>
      </c>
      <c r="C3818">
        <v>161085</v>
      </c>
      <c r="D3818" t="s">
        <v>147</v>
      </c>
      <c r="E3818">
        <v>6132</v>
      </c>
      <c r="F3818">
        <v>4007</v>
      </c>
      <c r="G3818">
        <v>2125</v>
      </c>
      <c r="H3818" s="4">
        <f>IFERROR(AandE_Admissions[[#This Row],[Attends_Under_4Hrs_Arr_To_Adm_Tfr_Disch_Type1]]/AandE_Admissions[[#This Row],[AandE_Attends_Type1]],0)</f>
        <v>0.65345727332028702</v>
      </c>
    </row>
    <row r="3819" spans="1:8" hidden="1" x14ac:dyDescent="0.3">
      <c r="A3819" s="1">
        <v>44500</v>
      </c>
      <c r="B3819">
        <v>46840</v>
      </c>
      <c r="C3819">
        <v>161085</v>
      </c>
      <c r="D3819" t="s">
        <v>184</v>
      </c>
      <c r="E3819">
        <v>19110</v>
      </c>
      <c r="F3819">
        <v>9442</v>
      </c>
      <c r="G3819">
        <v>9668</v>
      </c>
      <c r="H3819" s="4">
        <f>IFERROR(AandE_Admissions[[#This Row],[Attends_Under_4Hrs_Arr_To_Adm_Tfr_Disch_Type1]]/AandE_Admissions[[#This Row],[AandE_Attends_Type1]],0)</f>
        <v>0.49408686551543696</v>
      </c>
    </row>
    <row r="3820" spans="1:8" hidden="1" x14ac:dyDescent="0.3">
      <c r="A3820" s="1">
        <v>44500</v>
      </c>
      <c r="B3820">
        <v>46885</v>
      </c>
      <c r="C3820">
        <v>161085</v>
      </c>
      <c r="D3820" t="s">
        <v>171</v>
      </c>
      <c r="E3820">
        <v>8666</v>
      </c>
      <c r="F3820">
        <v>4997</v>
      </c>
      <c r="G3820">
        <v>3669</v>
      </c>
      <c r="H3820" s="4">
        <f>IFERROR(AandE_Admissions[[#This Row],[Attends_Under_4Hrs_Arr_To_Adm_Tfr_Disch_Type1]]/AandE_Admissions[[#This Row],[AandE_Attends_Type1]],0)</f>
        <v>0.57662127855988921</v>
      </c>
    </row>
    <row r="3821" spans="1:8" hidden="1" x14ac:dyDescent="0.3">
      <c r="A3821" s="1">
        <v>44500</v>
      </c>
      <c r="B3821">
        <v>46819</v>
      </c>
      <c r="C3821">
        <v>161085</v>
      </c>
      <c r="D3821" t="s">
        <v>121</v>
      </c>
      <c r="E3821">
        <v>34096</v>
      </c>
      <c r="F3821">
        <v>18363</v>
      </c>
      <c r="G3821">
        <v>15733</v>
      </c>
      <c r="H3821" s="4">
        <f>IFERROR(AandE_Admissions[[#This Row],[Attends_Under_4Hrs_Arr_To_Adm_Tfr_Disch_Type1]]/AandE_Admissions[[#This Row],[AandE_Attends_Type1]],0)</f>
        <v>0.53856757390896293</v>
      </c>
    </row>
    <row r="3822" spans="1:8" hidden="1" x14ac:dyDescent="0.3">
      <c r="A3822" s="1">
        <v>44500</v>
      </c>
      <c r="B3822">
        <v>46779</v>
      </c>
      <c r="C3822">
        <v>161085</v>
      </c>
      <c r="D3822" t="s">
        <v>42</v>
      </c>
      <c r="E3822">
        <v>13069</v>
      </c>
      <c r="F3822">
        <v>10880</v>
      </c>
      <c r="G3822">
        <v>2189</v>
      </c>
      <c r="H3822" s="4">
        <f>IFERROR(AandE_Admissions[[#This Row],[Attends_Under_4Hrs_Arr_To_Adm_Tfr_Disch_Type1]]/AandE_Admissions[[#This Row],[AandE_Attends_Type1]],0)</f>
        <v>0.83250439972453893</v>
      </c>
    </row>
    <row r="3823" spans="1:8" hidden="1" x14ac:dyDescent="0.3">
      <c r="A3823" s="1">
        <v>44500</v>
      </c>
      <c r="B3823">
        <v>46852</v>
      </c>
      <c r="C3823">
        <v>161085</v>
      </c>
      <c r="D3823" t="s">
        <v>154</v>
      </c>
      <c r="E3823">
        <v>13610</v>
      </c>
      <c r="F3823">
        <v>9885</v>
      </c>
      <c r="G3823">
        <v>3725</v>
      </c>
      <c r="H3823" s="4">
        <f>IFERROR(AandE_Admissions[[#This Row],[Attends_Under_4Hrs_Arr_To_Adm_Tfr_Disch_Type1]]/AandE_Admissions[[#This Row],[AandE_Attends_Type1]],0)</f>
        <v>0.72630418809698749</v>
      </c>
    </row>
    <row r="3824" spans="1:8" hidden="1" x14ac:dyDescent="0.3">
      <c r="A3824" s="1">
        <v>44500</v>
      </c>
      <c r="B3824">
        <v>46927</v>
      </c>
      <c r="C3824">
        <v>161085</v>
      </c>
      <c r="D3824" t="s">
        <v>199</v>
      </c>
      <c r="E3824">
        <v>13040</v>
      </c>
      <c r="F3824">
        <v>8107</v>
      </c>
      <c r="G3824">
        <v>4933</v>
      </c>
      <c r="H3824" s="4">
        <f>IFERROR(AandE_Admissions[[#This Row],[Attends_Under_4Hrs_Arr_To_Adm_Tfr_Disch_Type1]]/AandE_Admissions[[#This Row],[AandE_Attends_Type1]],0)</f>
        <v>0.62170245398773005</v>
      </c>
    </row>
    <row r="3825" spans="1:8" hidden="1" x14ac:dyDescent="0.3">
      <c r="A3825" s="1">
        <v>44500</v>
      </c>
      <c r="B3825">
        <v>46846</v>
      </c>
      <c r="C3825">
        <v>161085</v>
      </c>
      <c r="D3825" t="s">
        <v>151</v>
      </c>
      <c r="E3825">
        <v>8983</v>
      </c>
      <c r="F3825">
        <v>7319</v>
      </c>
      <c r="G3825">
        <v>1664</v>
      </c>
      <c r="H3825" s="4">
        <f>IFERROR(AandE_Admissions[[#This Row],[Attends_Under_4Hrs_Arr_To_Adm_Tfr_Disch_Type1]]/AandE_Admissions[[#This Row],[AandE_Attends_Type1]],0)</f>
        <v>0.81476121562952242</v>
      </c>
    </row>
    <row r="3826" spans="1:8" hidden="1" x14ac:dyDescent="0.3">
      <c r="A3826" s="1">
        <v>44500</v>
      </c>
      <c r="B3826">
        <v>46821</v>
      </c>
      <c r="C3826">
        <v>161085</v>
      </c>
      <c r="D3826" t="s">
        <v>90</v>
      </c>
      <c r="E3826">
        <v>16104</v>
      </c>
      <c r="F3826">
        <v>7960</v>
      </c>
      <c r="G3826">
        <v>8144</v>
      </c>
      <c r="H3826" s="4">
        <f>IFERROR(AandE_Admissions[[#This Row],[Attends_Under_4Hrs_Arr_To_Adm_Tfr_Disch_Type1]]/AandE_Admissions[[#This Row],[AandE_Attends_Type1]],0)</f>
        <v>0.49428713363139593</v>
      </c>
    </row>
    <row r="3827" spans="1:8" hidden="1" x14ac:dyDescent="0.3">
      <c r="A3827" s="1">
        <v>44500</v>
      </c>
      <c r="B3827">
        <v>46907</v>
      </c>
      <c r="C3827">
        <v>161085</v>
      </c>
      <c r="D3827" t="s">
        <v>202</v>
      </c>
      <c r="E3827">
        <v>13685</v>
      </c>
      <c r="F3827">
        <v>8891</v>
      </c>
      <c r="G3827">
        <v>4794</v>
      </c>
      <c r="H3827" s="4">
        <f>IFERROR(AandE_Admissions[[#This Row],[Attends_Under_4Hrs_Arr_To_Adm_Tfr_Disch_Type1]]/AandE_Admissions[[#This Row],[AandE_Attends_Type1]],0)</f>
        <v>0.64968944099378878</v>
      </c>
    </row>
    <row r="3828" spans="1:8" hidden="1" x14ac:dyDescent="0.3">
      <c r="A3828" s="1">
        <v>44500</v>
      </c>
      <c r="B3828">
        <v>46886</v>
      </c>
      <c r="C3828">
        <v>161085</v>
      </c>
      <c r="D3828" t="s">
        <v>209</v>
      </c>
      <c r="E3828">
        <v>10561</v>
      </c>
      <c r="F3828">
        <v>7194</v>
      </c>
      <c r="G3828">
        <v>3367</v>
      </c>
      <c r="H3828" s="4">
        <f>IFERROR(AandE_Admissions[[#This Row],[Attends_Under_4Hrs_Arr_To_Adm_Tfr_Disch_Type1]]/AandE_Admissions[[#This Row],[AandE_Attends_Type1]],0)</f>
        <v>0.6811854937979358</v>
      </c>
    </row>
    <row r="3829" spans="1:8" hidden="1" x14ac:dyDescent="0.3">
      <c r="A3829" s="1">
        <v>44500</v>
      </c>
      <c r="B3829">
        <v>46916</v>
      </c>
      <c r="C3829">
        <v>161085</v>
      </c>
      <c r="D3829" t="s">
        <v>223</v>
      </c>
      <c r="E3829">
        <v>10207</v>
      </c>
      <c r="F3829">
        <v>8379</v>
      </c>
      <c r="G3829">
        <v>1828</v>
      </c>
      <c r="H3829" s="4">
        <f>IFERROR(AandE_Admissions[[#This Row],[Attends_Under_4Hrs_Arr_To_Adm_Tfr_Disch_Type1]]/AandE_Admissions[[#This Row],[AandE_Attends_Type1]],0)</f>
        <v>0.82090722053492704</v>
      </c>
    </row>
    <row r="3830" spans="1:8" hidden="1" x14ac:dyDescent="0.3">
      <c r="A3830" s="1">
        <v>44500</v>
      </c>
      <c r="B3830">
        <v>46926</v>
      </c>
      <c r="C3830">
        <v>161085</v>
      </c>
      <c r="D3830" t="s">
        <v>311</v>
      </c>
      <c r="E3830">
        <v>0</v>
      </c>
      <c r="F3830">
        <v>0</v>
      </c>
      <c r="G3830">
        <v>0</v>
      </c>
      <c r="H3830" s="4">
        <f>IFERROR(AandE_Admissions[[#This Row],[Attends_Under_4Hrs_Arr_To_Adm_Tfr_Disch_Type1]]/AandE_Admissions[[#This Row],[AandE_Attends_Type1]],0)</f>
        <v>0</v>
      </c>
    </row>
    <row r="3831" spans="1:8" hidden="1" x14ac:dyDescent="0.3">
      <c r="A3831" s="1">
        <v>44500</v>
      </c>
      <c r="B3831">
        <v>46849</v>
      </c>
      <c r="C3831">
        <v>161085</v>
      </c>
      <c r="D3831" t="s">
        <v>152</v>
      </c>
      <c r="E3831">
        <v>10413</v>
      </c>
      <c r="F3831">
        <v>6231</v>
      </c>
      <c r="G3831">
        <v>4182</v>
      </c>
      <c r="H3831" s="4">
        <f>IFERROR(AandE_Admissions[[#This Row],[Attends_Under_4Hrs_Arr_To_Adm_Tfr_Disch_Type1]]/AandE_Admissions[[#This Row],[AandE_Attends_Type1]],0)</f>
        <v>0.59838663209449727</v>
      </c>
    </row>
    <row r="3832" spans="1:8" hidden="1" x14ac:dyDescent="0.3">
      <c r="A3832" s="1">
        <v>44500</v>
      </c>
      <c r="B3832">
        <v>46881</v>
      </c>
      <c r="C3832">
        <v>161085</v>
      </c>
      <c r="D3832" t="s">
        <v>155</v>
      </c>
      <c r="E3832">
        <v>8878</v>
      </c>
      <c r="F3832">
        <v>5911</v>
      </c>
      <c r="G3832">
        <v>2967</v>
      </c>
      <c r="H3832" s="4">
        <f>IFERROR(AandE_Admissions[[#This Row],[Attends_Under_4Hrs_Arr_To_Adm_Tfr_Disch_Type1]]/AandE_Admissions[[#This Row],[AandE_Attends_Type1]],0)</f>
        <v>0.66580310880829019</v>
      </c>
    </row>
    <row r="3833" spans="1:8" hidden="1" x14ac:dyDescent="0.3">
      <c r="A3833" s="1">
        <v>44500</v>
      </c>
      <c r="B3833">
        <v>46839</v>
      </c>
      <c r="C3833">
        <v>161085</v>
      </c>
      <c r="D3833" t="s">
        <v>182</v>
      </c>
      <c r="E3833">
        <v>0</v>
      </c>
      <c r="F3833">
        <v>0</v>
      </c>
      <c r="G3833">
        <v>0</v>
      </c>
      <c r="H3833" s="4">
        <f>IFERROR(AandE_Admissions[[#This Row],[Attends_Under_4Hrs_Arr_To_Adm_Tfr_Disch_Type1]]/AandE_Admissions[[#This Row],[AandE_Attends_Type1]],0)</f>
        <v>0</v>
      </c>
    </row>
    <row r="3834" spans="1:8" hidden="1" x14ac:dyDescent="0.3">
      <c r="A3834" s="1">
        <v>44500</v>
      </c>
      <c r="B3834">
        <v>46929</v>
      </c>
      <c r="C3834">
        <v>161085</v>
      </c>
      <c r="D3834" t="s">
        <v>231</v>
      </c>
      <c r="E3834">
        <v>8614</v>
      </c>
      <c r="F3834">
        <v>5239</v>
      </c>
      <c r="G3834">
        <v>3375</v>
      </c>
      <c r="H3834" s="4">
        <f>IFERROR(AandE_Admissions[[#This Row],[Attends_Under_4Hrs_Arr_To_Adm_Tfr_Disch_Type1]]/AandE_Admissions[[#This Row],[AandE_Attends_Type1]],0)</f>
        <v>0.60819596006501042</v>
      </c>
    </row>
    <row r="3835" spans="1:8" hidden="1" x14ac:dyDescent="0.3">
      <c r="A3835" s="1">
        <v>44500</v>
      </c>
      <c r="B3835">
        <v>46762</v>
      </c>
      <c r="C3835">
        <v>161085</v>
      </c>
      <c r="D3835" t="s">
        <v>16</v>
      </c>
      <c r="E3835">
        <v>14308</v>
      </c>
      <c r="F3835">
        <v>11282</v>
      </c>
      <c r="G3835">
        <v>3026</v>
      </c>
      <c r="H3835" s="4">
        <f>IFERROR(AandE_Admissions[[#This Row],[Attends_Under_4Hrs_Arr_To_Adm_Tfr_Disch_Type1]]/AandE_Admissions[[#This Row],[AandE_Attends_Type1]],0)</f>
        <v>0.78850992451775226</v>
      </c>
    </row>
    <row r="3836" spans="1:8" hidden="1" x14ac:dyDescent="0.3">
      <c r="A3836" s="1">
        <v>44500</v>
      </c>
      <c r="B3836">
        <v>46895</v>
      </c>
      <c r="C3836">
        <v>161085</v>
      </c>
      <c r="D3836" t="s">
        <v>214</v>
      </c>
      <c r="E3836">
        <v>18295</v>
      </c>
      <c r="F3836">
        <v>11589</v>
      </c>
      <c r="G3836">
        <v>6706</v>
      </c>
      <c r="H3836" s="4">
        <f>IFERROR(AandE_Admissions[[#This Row],[Attends_Under_4Hrs_Arr_To_Adm_Tfr_Disch_Type1]]/AandE_Admissions[[#This Row],[AandE_Attends_Type1]],0)</f>
        <v>0.633451762776715</v>
      </c>
    </row>
    <row r="3837" spans="1:8" hidden="1" x14ac:dyDescent="0.3">
      <c r="A3837" s="1">
        <v>44500</v>
      </c>
      <c r="B3837">
        <v>46844</v>
      </c>
      <c r="C3837">
        <v>161085</v>
      </c>
      <c r="D3837" t="s">
        <v>149</v>
      </c>
      <c r="E3837">
        <v>3706</v>
      </c>
      <c r="F3837">
        <v>3706</v>
      </c>
      <c r="H3837" s="4">
        <f>IFERROR(AandE_Admissions[[#This Row],[Attends_Under_4Hrs_Arr_To_Adm_Tfr_Disch_Type1]]/AandE_Admissions[[#This Row],[AandE_Attends_Type1]],0)</f>
        <v>1</v>
      </c>
    </row>
    <row r="3838" spans="1:8" hidden="1" x14ac:dyDescent="0.3">
      <c r="A3838" s="1">
        <v>44500</v>
      </c>
      <c r="B3838">
        <v>46875</v>
      </c>
      <c r="C3838">
        <v>161085</v>
      </c>
      <c r="D3838" t="s">
        <v>138</v>
      </c>
      <c r="E3838">
        <v>8183</v>
      </c>
      <c r="F3838">
        <v>5776</v>
      </c>
      <c r="G3838">
        <v>2407</v>
      </c>
      <c r="H3838" s="4">
        <f>IFERROR(AandE_Admissions[[#This Row],[Attends_Under_4Hrs_Arr_To_Adm_Tfr_Disch_Type1]]/AandE_Admissions[[#This Row],[AandE_Attends_Type1]],0)</f>
        <v>0.70585359892459976</v>
      </c>
    </row>
    <row r="3839" spans="1:8" hidden="1" x14ac:dyDescent="0.3">
      <c r="A3839" s="1">
        <v>44500</v>
      </c>
      <c r="B3839">
        <v>46915</v>
      </c>
      <c r="C3839">
        <v>161085</v>
      </c>
      <c r="D3839" t="s">
        <v>254</v>
      </c>
      <c r="E3839">
        <v>0</v>
      </c>
      <c r="F3839">
        <v>0</v>
      </c>
      <c r="G3839">
        <v>0</v>
      </c>
      <c r="H3839" s="4">
        <f>IFERROR(AandE_Admissions[[#This Row],[Attends_Under_4Hrs_Arr_To_Adm_Tfr_Disch_Type1]]/AandE_Admissions[[#This Row],[AandE_Attends_Type1]],0)</f>
        <v>0</v>
      </c>
    </row>
    <row r="3840" spans="1:8" hidden="1" x14ac:dyDescent="0.3">
      <c r="A3840" s="1">
        <v>44500</v>
      </c>
      <c r="B3840">
        <v>46869</v>
      </c>
      <c r="C3840">
        <v>161085</v>
      </c>
      <c r="D3840" t="s">
        <v>261</v>
      </c>
      <c r="E3840">
        <v>0</v>
      </c>
      <c r="F3840">
        <v>0</v>
      </c>
      <c r="G3840">
        <v>0</v>
      </c>
      <c r="H3840" s="4">
        <f>IFERROR(AandE_Admissions[[#This Row],[Attends_Under_4Hrs_Arr_To_Adm_Tfr_Disch_Type1]]/AandE_Admissions[[#This Row],[AandE_Attends_Type1]],0)</f>
        <v>0</v>
      </c>
    </row>
    <row r="3841" spans="1:8" hidden="1" x14ac:dyDescent="0.3">
      <c r="A3841" s="1">
        <v>44500</v>
      </c>
      <c r="B3841">
        <v>46838</v>
      </c>
      <c r="C3841">
        <v>161085</v>
      </c>
      <c r="D3841" t="s">
        <v>181</v>
      </c>
      <c r="E3841">
        <v>11185</v>
      </c>
      <c r="F3841">
        <v>6236</v>
      </c>
      <c r="G3841">
        <v>4949</v>
      </c>
      <c r="H3841" s="4">
        <f>IFERROR(AandE_Admissions[[#This Row],[Attends_Under_4Hrs_Arr_To_Adm_Tfr_Disch_Type1]]/AandE_Admissions[[#This Row],[AandE_Attends_Type1]],0)</f>
        <v>0.55753240947697813</v>
      </c>
    </row>
    <row r="3842" spans="1:8" hidden="1" x14ac:dyDescent="0.3">
      <c r="A3842" s="1">
        <v>44500</v>
      </c>
      <c r="B3842">
        <v>46818</v>
      </c>
      <c r="C3842">
        <v>161085</v>
      </c>
      <c r="D3842" t="s">
        <v>64</v>
      </c>
      <c r="E3842">
        <v>11868</v>
      </c>
      <c r="F3842">
        <v>6260</v>
      </c>
      <c r="G3842">
        <v>5608</v>
      </c>
      <c r="H3842" s="4">
        <f>IFERROR(AandE_Admissions[[#This Row],[Attends_Under_4Hrs_Arr_To_Adm_Tfr_Disch_Type1]]/AandE_Admissions[[#This Row],[AandE_Attends_Type1]],0)</f>
        <v>0.52746882372767101</v>
      </c>
    </row>
    <row r="3843" spans="1:8" hidden="1" x14ac:dyDescent="0.3">
      <c r="A3843" s="1">
        <v>44500</v>
      </c>
      <c r="B3843">
        <v>46822</v>
      </c>
      <c r="C3843">
        <v>161085</v>
      </c>
      <c r="D3843" t="s">
        <v>65</v>
      </c>
      <c r="E3843">
        <v>21366</v>
      </c>
      <c r="F3843">
        <v>11569</v>
      </c>
      <c r="G3843">
        <v>9797</v>
      </c>
      <c r="H3843" s="4">
        <f>IFERROR(AandE_Admissions[[#This Row],[Attends_Under_4Hrs_Arr_To_Adm_Tfr_Disch_Type1]]/AandE_Admissions[[#This Row],[AandE_Attends_Type1]],0)</f>
        <v>0.54146775250397827</v>
      </c>
    </row>
    <row r="3844" spans="1:8" hidden="1" x14ac:dyDescent="0.3">
      <c r="A3844" s="1">
        <v>44500</v>
      </c>
      <c r="B3844">
        <v>46904</v>
      </c>
      <c r="C3844">
        <v>161085</v>
      </c>
      <c r="D3844" t="s">
        <v>219</v>
      </c>
      <c r="E3844">
        <v>16360</v>
      </c>
      <c r="F3844">
        <v>12598</v>
      </c>
      <c r="G3844">
        <v>3762</v>
      </c>
      <c r="H3844" s="4">
        <f>IFERROR(AandE_Admissions[[#This Row],[Attends_Under_4Hrs_Arr_To_Adm_Tfr_Disch_Type1]]/AandE_Admissions[[#This Row],[AandE_Attends_Type1]],0)</f>
        <v>0.77004889975550117</v>
      </c>
    </row>
    <row r="3845" spans="1:8" hidden="1" x14ac:dyDescent="0.3">
      <c r="A3845" s="1">
        <v>44500</v>
      </c>
      <c r="B3845">
        <v>46754</v>
      </c>
      <c r="C3845">
        <v>161085</v>
      </c>
      <c r="D3845" t="s">
        <v>66</v>
      </c>
      <c r="E3845">
        <v>7764</v>
      </c>
      <c r="F3845">
        <v>4126</v>
      </c>
      <c r="G3845">
        <v>3638</v>
      </c>
      <c r="H3845" s="4">
        <f>IFERROR(AandE_Admissions[[#This Row],[Attends_Under_4Hrs_Arr_To_Adm_Tfr_Disch_Type1]]/AandE_Admissions[[#This Row],[AandE_Attends_Type1]],0)</f>
        <v>0.53142709943328181</v>
      </c>
    </row>
    <row r="3846" spans="1:8" hidden="1" x14ac:dyDescent="0.3">
      <c r="A3846" s="1">
        <v>44500</v>
      </c>
      <c r="B3846">
        <v>46742</v>
      </c>
      <c r="C3846">
        <v>161085</v>
      </c>
      <c r="D3846" t="s">
        <v>48</v>
      </c>
      <c r="E3846">
        <v>10179</v>
      </c>
      <c r="F3846">
        <v>5229</v>
      </c>
      <c r="G3846">
        <v>4950</v>
      </c>
      <c r="H3846" s="4">
        <f>IFERROR(AandE_Admissions[[#This Row],[Attends_Under_4Hrs_Arr_To_Adm_Tfr_Disch_Type1]]/AandE_Admissions[[#This Row],[AandE_Attends_Type1]],0)</f>
        <v>0.51370468611847919</v>
      </c>
    </row>
    <row r="3847" spans="1:8" hidden="1" x14ac:dyDescent="0.3">
      <c r="A3847" s="1">
        <v>44500</v>
      </c>
      <c r="B3847">
        <v>46877</v>
      </c>
      <c r="C3847">
        <v>161085</v>
      </c>
      <c r="D3847" t="s">
        <v>167</v>
      </c>
      <c r="E3847">
        <v>10008</v>
      </c>
      <c r="F3847">
        <v>6255</v>
      </c>
      <c r="G3847">
        <v>3753</v>
      </c>
      <c r="H3847" s="4">
        <f>IFERROR(AandE_Admissions[[#This Row],[Attends_Under_4Hrs_Arr_To_Adm_Tfr_Disch_Type1]]/AandE_Admissions[[#This Row],[AandE_Attends_Type1]],0)</f>
        <v>0.625</v>
      </c>
    </row>
    <row r="3848" spans="1:8" hidden="1" x14ac:dyDescent="0.3">
      <c r="A3848" s="1">
        <v>44500</v>
      </c>
      <c r="B3848">
        <v>46825</v>
      </c>
      <c r="C3848">
        <v>161085</v>
      </c>
      <c r="D3848" t="s">
        <v>125</v>
      </c>
      <c r="E3848">
        <v>12394</v>
      </c>
      <c r="F3848">
        <v>7202</v>
      </c>
      <c r="G3848">
        <v>5192</v>
      </c>
      <c r="H3848" s="4">
        <f>IFERROR(AandE_Admissions[[#This Row],[Attends_Under_4Hrs_Arr_To_Adm_Tfr_Disch_Type1]]/AandE_Admissions[[#This Row],[AandE_Attends_Type1]],0)</f>
        <v>0.58108762304340811</v>
      </c>
    </row>
    <row r="3849" spans="1:8" hidden="1" x14ac:dyDescent="0.3">
      <c r="A3849" s="1">
        <v>44500</v>
      </c>
      <c r="B3849">
        <v>46882</v>
      </c>
      <c r="C3849">
        <v>161085</v>
      </c>
      <c r="D3849" t="s">
        <v>141</v>
      </c>
      <c r="E3849">
        <v>7818</v>
      </c>
      <c r="F3849">
        <v>4781</v>
      </c>
      <c r="G3849">
        <v>3037</v>
      </c>
      <c r="H3849" s="4">
        <f>IFERROR(AandE_Admissions[[#This Row],[Attends_Under_4Hrs_Arr_To_Adm_Tfr_Disch_Type1]]/AandE_Admissions[[#This Row],[AandE_Attends_Type1]],0)</f>
        <v>0.6115374776157585</v>
      </c>
    </row>
    <row r="3850" spans="1:8" hidden="1" x14ac:dyDescent="0.3">
      <c r="A3850" s="1">
        <v>44500</v>
      </c>
      <c r="B3850">
        <v>46889</v>
      </c>
      <c r="C3850">
        <v>161085</v>
      </c>
      <c r="D3850" t="s">
        <v>195</v>
      </c>
      <c r="E3850">
        <v>0</v>
      </c>
      <c r="F3850">
        <v>0</v>
      </c>
      <c r="G3850">
        <v>0</v>
      </c>
      <c r="H3850" s="4">
        <f>IFERROR(AandE_Admissions[[#This Row],[Attends_Under_4Hrs_Arr_To_Adm_Tfr_Disch_Type1]]/AandE_Admissions[[#This Row],[AandE_Attends_Type1]],0)</f>
        <v>0</v>
      </c>
    </row>
    <row r="3851" spans="1:8" hidden="1" x14ac:dyDescent="0.3">
      <c r="A3851" s="1">
        <v>44500</v>
      </c>
      <c r="B3851">
        <v>46831</v>
      </c>
      <c r="C3851">
        <v>161085</v>
      </c>
      <c r="D3851" t="s">
        <v>176</v>
      </c>
      <c r="E3851">
        <v>15142</v>
      </c>
      <c r="F3851">
        <v>11503</v>
      </c>
      <c r="G3851">
        <v>3639</v>
      </c>
      <c r="H3851" s="4">
        <f>IFERROR(AandE_Admissions[[#This Row],[Attends_Under_4Hrs_Arr_To_Adm_Tfr_Disch_Type1]]/AandE_Admissions[[#This Row],[AandE_Attends_Type1]],0)</f>
        <v>0.75967507594769512</v>
      </c>
    </row>
    <row r="3852" spans="1:8" hidden="1" x14ac:dyDescent="0.3">
      <c r="A3852" s="1">
        <v>44500</v>
      </c>
      <c r="B3852">
        <v>46803</v>
      </c>
      <c r="C3852">
        <v>161085</v>
      </c>
      <c r="D3852" t="s">
        <v>96</v>
      </c>
      <c r="E3852">
        <v>17115</v>
      </c>
      <c r="F3852">
        <v>17115</v>
      </c>
      <c r="H3852" s="4">
        <f>IFERROR(AandE_Admissions[[#This Row],[Attends_Under_4Hrs_Arr_To_Adm_Tfr_Disch_Type1]]/AandE_Admissions[[#This Row],[AandE_Attends_Type1]],0)</f>
        <v>1</v>
      </c>
    </row>
    <row r="3853" spans="1:8" hidden="1" x14ac:dyDescent="0.3">
      <c r="A3853" s="1">
        <v>44500</v>
      </c>
      <c r="B3853">
        <v>46896</v>
      </c>
      <c r="C3853">
        <v>161085</v>
      </c>
      <c r="D3853" t="s">
        <v>215</v>
      </c>
      <c r="E3853">
        <v>8048</v>
      </c>
      <c r="F3853">
        <v>4768</v>
      </c>
      <c r="G3853">
        <v>3280</v>
      </c>
      <c r="H3853" s="4">
        <f>IFERROR(AandE_Admissions[[#This Row],[Attends_Under_4Hrs_Arr_To_Adm_Tfr_Disch_Type1]]/AandE_Admissions[[#This Row],[AandE_Attends_Type1]],0)</f>
        <v>0.59244532803180916</v>
      </c>
    </row>
    <row r="3854" spans="1:8" hidden="1" x14ac:dyDescent="0.3">
      <c r="A3854" s="1">
        <v>44500</v>
      </c>
      <c r="B3854">
        <v>46842</v>
      </c>
      <c r="C3854">
        <v>161085</v>
      </c>
      <c r="D3854" t="s">
        <v>186</v>
      </c>
      <c r="E3854">
        <v>18272</v>
      </c>
      <c r="F3854">
        <v>18272</v>
      </c>
      <c r="H3854" s="4">
        <f>IFERROR(AandE_Admissions[[#This Row],[Attends_Under_4Hrs_Arr_To_Adm_Tfr_Disch_Type1]]/AandE_Admissions[[#This Row],[AandE_Attends_Type1]],0)</f>
        <v>1</v>
      </c>
    </row>
    <row r="3855" spans="1:8" hidden="1" x14ac:dyDescent="0.3">
      <c r="A3855" s="1">
        <v>44500</v>
      </c>
      <c r="B3855">
        <v>46851</v>
      </c>
      <c r="C3855">
        <v>161085</v>
      </c>
      <c r="D3855" t="s">
        <v>191</v>
      </c>
      <c r="E3855">
        <v>0</v>
      </c>
      <c r="F3855">
        <v>0</v>
      </c>
      <c r="G3855">
        <v>0</v>
      </c>
      <c r="H3855" s="4">
        <f>IFERROR(AandE_Admissions[[#This Row],[Attends_Under_4Hrs_Arr_To_Adm_Tfr_Disch_Type1]]/AandE_Admissions[[#This Row],[AandE_Attends_Type1]],0)</f>
        <v>0</v>
      </c>
    </row>
    <row r="3856" spans="1:8" hidden="1" x14ac:dyDescent="0.3">
      <c r="A3856" s="1">
        <v>44500</v>
      </c>
      <c r="B3856">
        <v>46807</v>
      </c>
      <c r="C3856">
        <v>161085</v>
      </c>
      <c r="D3856" t="s">
        <v>113</v>
      </c>
      <c r="E3856">
        <v>13902</v>
      </c>
      <c r="F3856">
        <v>8068</v>
      </c>
      <c r="G3856">
        <v>5834</v>
      </c>
      <c r="H3856" s="4">
        <f>IFERROR(AandE_Admissions[[#This Row],[Attends_Under_4Hrs_Arr_To_Adm_Tfr_Disch_Type1]]/AandE_Admissions[[#This Row],[AandE_Attends_Type1]],0)</f>
        <v>0.58034815134513018</v>
      </c>
    </row>
    <row r="3857" spans="1:8" hidden="1" x14ac:dyDescent="0.3">
      <c r="A3857" s="1">
        <v>44500</v>
      </c>
      <c r="B3857">
        <v>46858</v>
      </c>
      <c r="C3857">
        <v>161085</v>
      </c>
      <c r="D3857" t="s">
        <v>157</v>
      </c>
      <c r="E3857">
        <v>9051</v>
      </c>
      <c r="F3857">
        <v>5074</v>
      </c>
      <c r="G3857">
        <v>3977</v>
      </c>
      <c r="H3857" s="4">
        <f>IFERROR(AandE_Admissions[[#This Row],[Attends_Under_4Hrs_Arr_To_Adm_Tfr_Disch_Type1]]/AandE_Admissions[[#This Row],[AandE_Attends_Type1]],0)</f>
        <v>0.56060103855927523</v>
      </c>
    </row>
    <row r="3858" spans="1:8" hidden="1" x14ac:dyDescent="0.3">
      <c r="A3858" s="1">
        <v>44500</v>
      </c>
      <c r="B3858">
        <v>46864</v>
      </c>
      <c r="C3858">
        <v>161085</v>
      </c>
      <c r="D3858" t="s">
        <v>162</v>
      </c>
      <c r="E3858">
        <v>6849</v>
      </c>
      <c r="F3858">
        <v>3731</v>
      </c>
      <c r="G3858">
        <v>3118</v>
      </c>
      <c r="H3858" s="4">
        <f>IFERROR(AandE_Admissions[[#This Row],[Attends_Under_4Hrs_Arr_To_Adm_Tfr_Disch_Type1]]/AandE_Admissions[[#This Row],[AandE_Attends_Type1]],0)</f>
        <v>0.54475105854869321</v>
      </c>
    </row>
    <row r="3859" spans="1:8" hidden="1" x14ac:dyDescent="0.3">
      <c r="A3859" s="1">
        <v>44500</v>
      </c>
      <c r="B3859">
        <v>46832</v>
      </c>
      <c r="C3859">
        <v>161085</v>
      </c>
      <c r="D3859" t="s">
        <v>145</v>
      </c>
      <c r="E3859">
        <v>12488</v>
      </c>
      <c r="F3859">
        <v>6050</v>
      </c>
      <c r="G3859">
        <v>6438</v>
      </c>
      <c r="H3859" s="4">
        <f>IFERROR(AandE_Admissions[[#This Row],[Attends_Under_4Hrs_Arr_To_Adm_Tfr_Disch_Type1]]/AandE_Admissions[[#This Row],[AandE_Attends_Type1]],0)</f>
        <v>0.48446508648302372</v>
      </c>
    </row>
    <row r="3860" spans="1:8" hidden="1" x14ac:dyDescent="0.3">
      <c r="A3860" s="1">
        <v>44500</v>
      </c>
      <c r="B3860">
        <v>46892</v>
      </c>
      <c r="C3860">
        <v>161085</v>
      </c>
      <c r="D3860" t="s">
        <v>196</v>
      </c>
      <c r="E3860">
        <v>8341</v>
      </c>
      <c r="F3860">
        <v>5249</v>
      </c>
      <c r="G3860">
        <v>3092</v>
      </c>
      <c r="H3860" s="4">
        <f>IFERROR(AandE_Admissions[[#This Row],[Attends_Under_4Hrs_Arr_To_Adm_Tfr_Disch_Type1]]/AandE_Admissions[[#This Row],[AandE_Attends_Type1]],0)</f>
        <v>0.6293010430404028</v>
      </c>
    </row>
    <row r="3861" spans="1:8" hidden="1" x14ac:dyDescent="0.3">
      <c r="A3861" s="1">
        <v>44500</v>
      </c>
      <c r="B3861">
        <v>46863</v>
      </c>
      <c r="C3861">
        <v>161085</v>
      </c>
      <c r="D3861" t="s">
        <v>161</v>
      </c>
      <c r="E3861">
        <v>11184</v>
      </c>
      <c r="F3861">
        <v>6308</v>
      </c>
      <c r="G3861">
        <v>4876</v>
      </c>
      <c r="H3861" s="4">
        <f>IFERROR(AandE_Admissions[[#This Row],[Attends_Under_4Hrs_Arr_To_Adm_Tfr_Disch_Type1]]/AandE_Admissions[[#This Row],[AandE_Attends_Type1]],0)</f>
        <v>0.56402002861230327</v>
      </c>
    </row>
    <row r="3862" spans="1:8" hidden="1" x14ac:dyDescent="0.3">
      <c r="A3862" s="1">
        <v>44500</v>
      </c>
      <c r="B3862">
        <v>46817</v>
      </c>
      <c r="C3862">
        <v>161085</v>
      </c>
      <c r="D3862" t="s">
        <v>98</v>
      </c>
      <c r="E3862">
        <v>10864</v>
      </c>
      <c r="F3862">
        <v>5577</v>
      </c>
      <c r="G3862">
        <v>5287</v>
      </c>
      <c r="H3862" s="4">
        <f>IFERROR(AandE_Admissions[[#This Row],[Attends_Under_4Hrs_Arr_To_Adm_Tfr_Disch_Type1]]/AandE_Admissions[[#This Row],[AandE_Attends_Type1]],0)</f>
        <v>0.51334683357879229</v>
      </c>
    </row>
    <row r="3863" spans="1:8" hidden="1" x14ac:dyDescent="0.3">
      <c r="A3863" s="1">
        <v>44500</v>
      </c>
      <c r="B3863">
        <v>46860</v>
      </c>
      <c r="C3863">
        <v>161085</v>
      </c>
      <c r="D3863" t="s">
        <v>159</v>
      </c>
      <c r="E3863">
        <v>0</v>
      </c>
      <c r="F3863">
        <v>0</v>
      </c>
      <c r="G3863">
        <v>0</v>
      </c>
      <c r="H3863" s="4">
        <f>IFERROR(AandE_Admissions[[#This Row],[Attends_Under_4Hrs_Arr_To_Adm_Tfr_Disch_Type1]]/AandE_Admissions[[#This Row],[AandE_Attends_Type1]],0)</f>
        <v>0</v>
      </c>
    </row>
    <row r="3864" spans="1:8" hidden="1" x14ac:dyDescent="0.3">
      <c r="A3864" s="1">
        <v>44500</v>
      </c>
      <c r="B3864">
        <v>46744</v>
      </c>
      <c r="C3864">
        <v>161085</v>
      </c>
      <c r="D3864" t="s">
        <v>49</v>
      </c>
      <c r="E3864">
        <v>0</v>
      </c>
      <c r="F3864">
        <v>0</v>
      </c>
      <c r="G3864">
        <v>0</v>
      </c>
      <c r="H3864" s="4">
        <f>IFERROR(AandE_Admissions[[#This Row],[Attends_Under_4Hrs_Arr_To_Adm_Tfr_Disch_Type1]]/AandE_Admissions[[#This Row],[AandE_Attends_Type1]],0)</f>
        <v>0</v>
      </c>
    </row>
    <row r="3865" spans="1:8" hidden="1" x14ac:dyDescent="0.3">
      <c r="A3865" s="1">
        <v>44500</v>
      </c>
      <c r="B3865">
        <v>46795</v>
      </c>
      <c r="C3865">
        <v>161085</v>
      </c>
      <c r="D3865" t="s">
        <v>52</v>
      </c>
      <c r="E3865">
        <v>0</v>
      </c>
      <c r="F3865">
        <v>0</v>
      </c>
      <c r="G3865">
        <v>0</v>
      </c>
      <c r="H3865" s="4">
        <f>IFERROR(AandE_Admissions[[#This Row],[Attends_Under_4Hrs_Arr_To_Adm_Tfr_Disch_Type1]]/AandE_Admissions[[#This Row],[AandE_Attends_Type1]],0)</f>
        <v>0</v>
      </c>
    </row>
    <row r="3866" spans="1:8" hidden="1" x14ac:dyDescent="0.3">
      <c r="A3866" s="1">
        <v>44500</v>
      </c>
      <c r="B3866">
        <v>46883</v>
      </c>
      <c r="C3866">
        <v>161085</v>
      </c>
      <c r="D3866" t="s">
        <v>142</v>
      </c>
      <c r="E3866">
        <v>0</v>
      </c>
      <c r="F3866">
        <v>0</v>
      </c>
      <c r="G3866">
        <v>0</v>
      </c>
      <c r="H3866" s="4">
        <f>IFERROR(AandE_Admissions[[#This Row],[Attends_Under_4Hrs_Arr_To_Adm_Tfr_Disch_Type1]]/AandE_Admissions[[#This Row],[AandE_Attends_Type1]],0)</f>
        <v>0</v>
      </c>
    </row>
    <row r="3867" spans="1:8" hidden="1" x14ac:dyDescent="0.3">
      <c r="A3867" s="1">
        <v>44500</v>
      </c>
      <c r="B3867">
        <v>46789</v>
      </c>
      <c r="C3867">
        <v>161085</v>
      </c>
      <c r="D3867" t="s">
        <v>91</v>
      </c>
      <c r="E3867">
        <v>0</v>
      </c>
      <c r="F3867">
        <v>0</v>
      </c>
      <c r="G3867">
        <v>0</v>
      </c>
      <c r="H3867" s="4">
        <f>IFERROR(AandE_Admissions[[#This Row],[Attends_Under_4Hrs_Arr_To_Adm_Tfr_Disch_Type1]]/AandE_Admissions[[#This Row],[AandE_Attends_Type1]],0)</f>
        <v>0</v>
      </c>
    </row>
    <row r="3868" spans="1:8" hidden="1" x14ac:dyDescent="0.3">
      <c r="A3868" s="1">
        <v>44500</v>
      </c>
      <c r="B3868">
        <v>46765</v>
      </c>
      <c r="C3868">
        <v>161085</v>
      </c>
      <c r="D3868" t="s">
        <v>20</v>
      </c>
      <c r="E3868">
        <v>0</v>
      </c>
      <c r="F3868">
        <v>0</v>
      </c>
      <c r="G3868">
        <v>0</v>
      </c>
      <c r="H3868" s="4">
        <f>IFERROR(AandE_Admissions[[#This Row],[Attends_Under_4Hrs_Arr_To_Adm_Tfr_Disch_Type1]]/AandE_Admissions[[#This Row],[AandE_Attends_Type1]],0)</f>
        <v>0</v>
      </c>
    </row>
    <row r="3869" spans="1:8" hidden="1" x14ac:dyDescent="0.3">
      <c r="A3869" s="1">
        <v>44500</v>
      </c>
      <c r="B3869">
        <v>46939</v>
      </c>
      <c r="C3869">
        <v>161085</v>
      </c>
      <c r="D3869" t="s">
        <v>270</v>
      </c>
      <c r="E3869">
        <v>0</v>
      </c>
      <c r="F3869">
        <v>0</v>
      </c>
      <c r="G3869">
        <v>0</v>
      </c>
      <c r="H3869" s="4">
        <f>IFERROR(AandE_Admissions[[#This Row],[Attends_Under_4Hrs_Arr_To_Adm_Tfr_Disch_Type1]]/AandE_Admissions[[#This Row],[AandE_Attends_Type1]],0)</f>
        <v>0</v>
      </c>
    </row>
    <row r="3870" spans="1:8" hidden="1" x14ac:dyDescent="0.3">
      <c r="A3870" s="1">
        <v>44500</v>
      </c>
      <c r="B3870">
        <v>46788</v>
      </c>
      <c r="C3870">
        <v>161085</v>
      </c>
      <c r="D3870" t="s">
        <v>108</v>
      </c>
      <c r="E3870">
        <v>0</v>
      </c>
      <c r="F3870">
        <v>0</v>
      </c>
      <c r="G3870">
        <v>0</v>
      </c>
      <c r="H3870" s="4">
        <f>IFERROR(AandE_Admissions[[#This Row],[Attends_Under_4Hrs_Arr_To_Adm_Tfr_Disch_Type1]]/AandE_Admissions[[#This Row],[AandE_Attends_Type1]],0)</f>
        <v>0</v>
      </c>
    </row>
    <row r="3871" spans="1:8" hidden="1" x14ac:dyDescent="0.3">
      <c r="A3871" s="1">
        <v>44500</v>
      </c>
      <c r="B3871">
        <v>46766</v>
      </c>
      <c r="C3871">
        <v>161085</v>
      </c>
      <c r="D3871" t="s">
        <v>21</v>
      </c>
      <c r="E3871">
        <v>12150</v>
      </c>
      <c r="F3871">
        <v>12150</v>
      </c>
      <c r="H3871" s="4">
        <f>IFERROR(AandE_Admissions[[#This Row],[Attends_Under_4Hrs_Arr_To_Adm_Tfr_Disch_Type1]]/AandE_Admissions[[#This Row],[AandE_Attends_Type1]],0)</f>
        <v>1</v>
      </c>
    </row>
    <row r="3872" spans="1:8" hidden="1" x14ac:dyDescent="0.3">
      <c r="A3872" s="1">
        <v>44500</v>
      </c>
      <c r="B3872">
        <v>46919</v>
      </c>
      <c r="C3872">
        <v>161085</v>
      </c>
      <c r="D3872" t="s">
        <v>225</v>
      </c>
      <c r="E3872">
        <v>20665</v>
      </c>
      <c r="F3872">
        <v>12493</v>
      </c>
      <c r="G3872">
        <v>8172</v>
      </c>
      <c r="H3872" s="4">
        <f>IFERROR(AandE_Admissions[[#This Row],[Attends_Under_4Hrs_Arr_To_Adm_Tfr_Disch_Type1]]/AandE_Admissions[[#This Row],[AandE_Attends_Type1]],0)</f>
        <v>0.60454875393176866</v>
      </c>
    </row>
    <row r="3873" spans="1:8" hidden="1" x14ac:dyDescent="0.3">
      <c r="A3873" s="1">
        <v>44500</v>
      </c>
      <c r="B3873">
        <v>46759</v>
      </c>
      <c r="C3873">
        <v>161085</v>
      </c>
      <c r="D3873" t="s">
        <v>10</v>
      </c>
      <c r="E3873">
        <v>0</v>
      </c>
      <c r="F3873">
        <v>0</v>
      </c>
      <c r="G3873">
        <v>0</v>
      </c>
      <c r="H3873" s="4">
        <f>IFERROR(AandE_Admissions[[#This Row],[Attends_Under_4Hrs_Arr_To_Adm_Tfr_Disch_Type1]]/AandE_Admissions[[#This Row],[AandE_Attends_Type1]],0)</f>
        <v>0</v>
      </c>
    </row>
    <row r="3874" spans="1:8" hidden="1" x14ac:dyDescent="0.3">
      <c r="A3874" s="1">
        <v>44500</v>
      </c>
      <c r="B3874">
        <v>46903</v>
      </c>
      <c r="C3874">
        <v>161085</v>
      </c>
      <c r="D3874" t="s">
        <v>218</v>
      </c>
      <c r="E3874">
        <v>0</v>
      </c>
      <c r="F3874">
        <v>0</v>
      </c>
      <c r="G3874">
        <v>0</v>
      </c>
      <c r="H3874" s="4">
        <f>IFERROR(AandE_Admissions[[#This Row],[Attends_Under_4Hrs_Arr_To_Adm_Tfr_Disch_Type1]]/AandE_Admissions[[#This Row],[AandE_Attends_Type1]],0)</f>
        <v>0</v>
      </c>
    </row>
    <row r="3875" spans="1:8" hidden="1" x14ac:dyDescent="0.3">
      <c r="A3875" s="1">
        <v>44500</v>
      </c>
      <c r="B3875">
        <v>46894</v>
      </c>
      <c r="C3875">
        <v>161085</v>
      </c>
      <c r="D3875" t="s">
        <v>288</v>
      </c>
      <c r="E3875">
        <v>0</v>
      </c>
      <c r="F3875">
        <v>0</v>
      </c>
      <c r="G3875">
        <v>0</v>
      </c>
      <c r="H3875" s="4">
        <f>IFERROR(AandE_Admissions[[#This Row],[Attends_Under_4Hrs_Arr_To_Adm_Tfr_Disch_Type1]]/AandE_Admissions[[#This Row],[AandE_Attends_Type1]],0)</f>
        <v>0</v>
      </c>
    </row>
    <row r="3876" spans="1:8" hidden="1" x14ac:dyDescent="0.3">
      <c r="A3876" s="1">
        <v>44500</v>
      </c>
      <c r="B3876">
        <v>46780</v>
      </c>
      <c r="C3876">
        <v>161085</v>
      </c>
      <c r="D3876" t="s">
        <v>43</v>
      </c>
      <c r="E3876">
        <v>0</v>
      </c>
      <c r="F3876">
        <v>0</v>
      </c>
      <c r="G3876">
        <v>0</v>
      </c>
      <c r="H3876" s="4">
        <f>IFERROR(AandE_Admissions[[#This Row],[Attends_Under_4Hrs_Arr_To_Adm_Tfr_Disch_Type1]]/AandE_Admissions[[#This Row],[AandE_Attends_Type1]],0)</f>
        <v>0</v>
      </c>
    </row>
    <row r="3877" spans="1:8" hidden="1" x14ac:dyDescent="0.3">
      <c r="A3877" s="1">
        <v>44500</v>
      </c>
      <c r="B3877">
        <v>46751</v>
      </c>
      <c r="C3877">
        <v>161085</v>
      </c>
      <c r="D3877" t="s">
        <v>63</v>
      </c>
      <c r="E3877">
        <v>0</v>
      </c>
      <c r="F3877">
        <v>0</v>
      </c>
      <c r="G3877">
        <v>0</v>
      </c>
      <c r="H3877" s="4">
        <f>IFERROR(AandE_Admissions[[#This Row],[Attends_Under_4Hrs_Arr_To_Adm_Tfr_Disch_Type1]]/AandE_Admissions[[#This Row],[AandE_Attends_Type1]],0)</f>
        <v>0</v>
      </c>
    </row>
    <row r="3878" spans="1:8" hidden="1" x14ac:dyDescent="0.3">
      <c r="A3878" s="1">
        <v>44500</v>
      </c>
      <c r="B3878">
        <v>46871</v>
      </c>
      <c r="C3878">
        <v>161085</v>
      </c>
      <c r="D3878" t="s">
        <v>297</v>
      </c>
      <c r="E3878">
        <v>0</v>
      </c>
      <c r="F3878">
        <v>0</v>
      </c>
      <c r="G3878">
        <v>0</v>
      </c>
      <c r="H3878" s="4">
        <f>IFERROR(AandE_Admissions[[#This Row],[Attends_Under_4Hrs_Arr_To_Adm_Tfr_Disch_Type1]]/AandE_Admissions[[#This Row],[AandE_Attends_Type1]],0)</f>
        <v>0</v>
      </c>
    </row>
    <row r="3879" spans="1:8" hidden="1" x14ac:dyDescent="0.3">
      <c r="A3879" s="1">
        <v>44500</v>
      </c>
      <c r="B3879">
        <v>46811</v>
      </c>
      <c r="C3879">
        <v>161085</v>
      </c>
      <c r="D3879" t="s">
        <v>116</v>
      </c>
      <c r="E3879">
        <v>0</v>
      </c>
      <c r="F3879">
        <v>0</v>
      </c>
      <c r="G3879">
        <v>0</v>
      </c>
      <c r="H3879" s="4">
        <f>IFERROR(AandE_Admissions[[#This Row],[Attends_Under_4Hrs_Arr_To_Adm_Tfr_Disch_Type1]]/AandE_Admissions[[#This Row],[AandE_Attends_Type1]],0)</f>
        <v>0</v>
      </c>
    </row>
    <row r="3880" spans="1:8" hidden="1" x14ac:dyDescent="0.3">
      <c r="A3880" s="1">
        <v>44500</v>
      </c>
      <c r="B3880">
        <v>46891</v>
      </c>
      <c r="C3880">
        <v>161085</v>
      </c>
      <c r="D3880" t="s">
        <v>291</v>
      </c>
      <c r="E3880">
        <v>0</v>
      </c>
      <c r="F3880">
        <v>0</v>
      </c>
      <c r="G3880">
        <v>0</v>
      </c>
      <c r="H3880" s="4">
        <f>IFERROR(AandE_Admissions[[#This Row],[Attends_Under_4Hrs_Arr_To_Adm_Tfr_Disch_Type1]]/AandE_Admissions[[#This Row],[AandE_Attends_Type1]],0)</f>
        <v>0</v>
      </c>
    </row>
    <row r="3881" spans="1:8" hidden="1" x14ac:dyDescent="0.3">
      <c r="A3881" s="1">
        <v>44500</v>
      </c>
      <c r="B3881">
        <v>46791</v>
      </c>
      <c r="C3881">
        <v>161085</v>
      </c>
      <c r="D3881" t="s">
        <v>275</v>
      </c>
      <c r="E3881">
        <v>0</v>
      </c>
      <c r="F3881">
        <v>0</v>
      </c>
      <c r="G3881">
        <v>0</v>
      </c>
      <c r="H3881" s="4">
        <f>IFERROR(AandE_Admissions[[#This Row],[Attends_Under_4Hrs_Arr_To_Adm_Tfr_Disch_Type1]]/AandE_Admissions[[#This Row],[AandE_Attends_Type1]],0)</f>
        <v>0</v>
      </c>
    </row>
    <row r="3882" spans="1:8" hidden="1" x14ac:dyDescent="0.3">
      <c r="A3882" s="1">
        <v>44500</v>
      </c>
      <c r="B3882">
        <v>46901</v>
      </c>
      <c r="C3882">
        <v>161085</v>
      </c>
      <c r="D3882" t="s">
        <v>293</v>
      </c>
      <c r="E3882">
        <v>0</v>
      </c>
      <c r="F3882">
        <v>0</v>
      </c>
      <c r="G3882">
        <v>0</v>
      </c>
      <c r="H3882" s="4">
        <f>IFERROR(AandE_Admissions[[#This Row],[Attends_Under_4Hrs_Arr_To_Adm_Tfr_Disch_Type1]]/AandE_Admissions[[#This Row],[AandE_Attends_Type1]],0)</f>
        <v>0</v>
      </c>
    </row>
    <row r="3883" spans="1:8" hidden="1" x14ac:dyDescent="0.3">
      <c r="A3883" s="1">
        <v>44500</v>
      </c>
      <c r="B3883">
        <v>46778</v>
      </c>
      <c r="C3883">
        <v>161085</v>
      </c>
      <c r="D3883" t="s">
        <v>296</v>
      </c>
      <c r="E3883">
        <v>0</v>
      </c>
      <c r="F3883">
        <v>0</v>
      </c>
      <c r="G3883">
        <v>0</v>
      </c>
      <c r="H3883" s="4">
        <f>IFERROR(AandE_Admissions[[#This Row],[Attends_Under_4Hrs_Arr_To_Adm_Tfr_Disch_Type1]]/AandE_Admissions[[#This Row],[AandE_Attends_Type1]],0)</f>
        <v>0</v>
      </c>
    </row>
    <row r="3884" spans="1:8" hidden="1" x14ac:dyDescent="0.3">
      <c r="A3884" s="1">
        <v>44500</v>
      </c>
      <c r="B3884">
        <v>46787</v>
      </c>
      <c r="C3884">
        <v>161085</v>
      </c>
      <c r="D3884" t="s">
        <v>47</v>
      </c>
      <c r="E3884">
        <v>0</v>
      </c>
      <c r="F3884">
        <v>0</v>
      </c>
      <c r="G3884">
        <v>0</v>
      </c>
      <c r="H3884" s="4">
        <f>IFERROR(AandE_Admissions[[#This Row],[Attends_Under_4Hrs_Arr_To_Adm_Tfr_Disch_Type1]]/AandE_Admissions[[#This Row],[AandE_Attends_Type1]],0)</f>
        <v>0</v>
      </c>
    </row>
    <row r="3885" spans="1:8" hidden="1" x14ac:dyDescent="0.3">
      <c r="A3885" s="1">
        <v>44500</v>
      </c>
      <c r="B3885">
        <v>46890</v>
      </c>
      <c r="C3885">
        <v>161085</v>
      </c>
      <c r="D3885" t="s">
        <v>267</v>
      </c>
      <c r="E3885">
        <v>0</v>
      </c>
      <c r="F3885">
        <v>0</v>
      </c>
      <c r="G3885">
        <v>0</v>
      </c>
      <c r="H3885" s="4">
        <f>IFERROR(AandE_Admissions[[#This Row],[Attends_Under_4Hrs_Arr_To_Adm_Tfr_Disch_Type1]]/AandE_Admissions[[#This Row],[AandE_Attends_Type1]],0)</f>
        <v>0</v>
      </c>
    </row>
    <row r="3886" spans="1:8" hidden="1" x14ac:dyDescent="0.3">
      <c r="A3886" s="1">
        <v>44469</v>
      </c>
      <c r="B3886">
        <v>46575</v>
      </c>
      <c r="C3886">
        <v>161080</v>
      </c>
      <c r="D3886" t="s">
        <v>273</v>
      </c>
      <c r="E3886">
        <v>0</v>
      </c>
      <c r="F3886">
        <v>0</v>
      </c>
      <c r="G3886">
        <v>0</v>
      </c>
      <c r="H3886" s="4">
        <f>IFERROR(AandE_Admissions[[#This Row],[Attends_Under_4Hrs_Arr_To_Adm_Tfr_Disch_Type1]]/AandE_Admissions[[#This Row],[AandE_Attends_Type1]],0)</f>
        <v>0</v>
      </c>
    </row>
    <row r="3887" spans="1:8" hidden="1" x14ac:dyDescent="0.3">
      <c r="A3887" s="1">
        <v>44469</v>
      </c>
      <c r="B3887">
        <v>46732</v>
      </c>
      <c r="C3887">
        <v>161080</v>
      </c>
      <c r="D3887" t="s">
        <v>208</v>
      </c>
      <c r="E3887">
        <v>0</v>
      </c>
      <c r="F3887">
        <v>0</v>
      </c>
      <c r="G3887">
        <v>0</v>
      </c>
      <c r="H3887" s="4">
        <f>IFERROR(AandE_Admissions[[#This Row],[Attends_Under_4Hrs_Arr_To_Adm_Tfr_Disch_Type1]]/AandE_Admissions[[#This Row],[AandE_Attends_Type1]],0)</f>
        <v>0</v>
      </c>
    </row>
    <row r="3888" spans="1:8" hidden="1" x14ac:dyDescent="0.3">
      <c r="A3888" s="1">
        <v>44469</v>
      </c>
      <c r="B3888">
        <v>46666</v>
      </c>
      <c r="C3888">
        <v>161080</v>
      </c>
      <c r="D3888" t="s">
        <v>274</v>
      </c>
      <c r="E3888">
        <v>0</v>
      </c>
      <c r="F3888">
        <v>0</v>
      </c>
      <c r="G3888">
        <v>0</v>
      </c>
      <c r="H3888" s="4">
        <f>IFERROR(AandE_Admissions[[#This Row],[Attends_Under_4Hrs_Arr_To_Adm_Tfr_Disch_Type1]]/AandE_Admissions[[#This Row],[AandE_Attends_Type1]],0)</f>
        <v>0</v>
      </c>
    </row>
    <row r="3889" spans="1:8" hidden="1" x14ac:dyDescent="0.3">
      <c r="A3889" s="1">
        <v>44469</v>
      </c>
      <c r="B3889">
        <v>46550</v>
      </c>
      <c r="C3889">
        <v>161080</v>
      </c>
      <c r="D3889" t="s">
        <v>9</v>
      </c>
      <c r="E3889">
        <v>0</v>
      </c>
      <c r="F3889">
        <v>0</v>
      </c>
      <c r="G3889">
        <v>0</v>
      </c>
      <c r="H3889" s="4">
        <f>IFERROR(AandE_Admissions[[#This Row],[Attends_Under_4Hrs_Arr_To_Adm_Tfr_Disch_Type1]]/AandE_Admissions[[#This Row],[AandE_Attends_Type1]],0)</f>
        <v>0</v>
      </c>
    </row>
    <row r="3890" spans="1:8" hidden="1" x14ac:dyDescent="0.3">
      <c r="A3890" s="1">
        <v>44469</v>
      </c>
      <c r="B3890">
        <v>46648</v>
      </c>
      <c r="C3890">
        <v>161080</v>
      </c>
      <c r="D3890" t="s">
        <v>156</v>
      </c>
      <c r="E3890">
        <v>0</v>
      </c>
      <c r="F3890">
        <v>0</v>
      </c>
      <c r="G3890">
        <v>0</v>
      </c>
      <c r="H3890" s="4">
        <f>IFERROR(AandE_Admissions[[#This Row],[Attends_Under_4Hrs_Arr_To_Adm_Tfr_Disch_Type1]]/AandE_Admissions[[#This Row],[AandE_Attends_Type1]],0)</f>
        <v>0</v>
      </c>
    </row>
    <row r="3891" spans="1:8" hidden="1" x14ac:dyDescent="0.3">
      <c r="A3891" s="1">
        <v>44469</v>
      </c>
      <c r="B3891">
        <v>46700</v>
      </c>
      <c r="C3891">
        <v>161080</v>
      </c>
      <c r="D3891" t="s">
        <v>310</v>
      </c>
      <c r="E3891">
        <v>0</v>
      </c>
      <c r="F3891">
        <v>0</v>
      </c>
      <c r="G3891">
        <v>0</v>
      </c>
      <c r="H3891" s="4">
        <f>IFERROR(AandE_Admissions[[#This Row],[Attends_Under_4Hrs_Arr_To_Adm_Tfr_Disch_Type1]]/AandE_Admissions[[#This Row],[AandE_Attends_Type1]],0)</f>
        <v>0</v>
      </c>
    </row>
    <row r="3892" spans="1:8" hidden="1" x14ac:dyDescent="0.3">
      <c r="A3892" s="1">
        <v>44469</v>
      </c>
      <c r="B3892">
        <v>46633</v>
      </c>
      <c r="C3892">
        <v>161080</v>
      </c>
      <c r="D3892" t="s">
        <v>314</v>
      </c>
      <c r="E3892">
        <v>0</v>
      </c>
      <c r="F3892">
        <v>0</v>
      </c>
      <c r="G3892">
        <v>0</v>
      </c>
      <c r="H3892" s="4">
        <f>IFERROR(AandE_Admissions[[#This Row],[Attends_Under_4Hrs_Arr_To_Adm_Tfr_Disch_Type1]]/AandE_Admissions[[#This Row],[AandE_Attends_Type1]],0)</f>
        <v>0</v>
      </c>
    </row>
    <row r="3893" spans="1:8" hidden="1" x14ac:dyDescent="0.3">
      <c r="A3893" s="1">
        <v>44469</v>
      </c>
      <c r="B3893">
        <v>46737</v>
      </c>
      <c r="C3893">
        <v>161080</v>
      </c>
      <c r="D3893" t="s">
        <v>303</v>
      </c>
      <c r="E3893">
        <v>0</v>
      </c>
      <c r="F3893">
        <v>0</v>
      </c>
      <c r="G3893">
        <v>0</v>
      </c>
      <c r="H3893" s="4">
        <f>IFERROR(AandE_Admissions[[#This Row],[Attends_Under_4Hrs_Arr_To_Adm_Tfr_Disch_Type1]]/AandE_Admissions[[#This Row],[AandE_Attends_Type1]],0)</f>
        <v>0</v>
      </c>
    </row>
    <row r="3894" spans="1:8" hidden="1" x14ac:dyDescent="0.3">
      <c r="A3894" s="1">
        <v>44469</v>
      </c>
      <c r="B3894">
        <v>46591</v>
      </c>
      <c r="C3894">
        <v>161080</v>
      </c>
      <c r="D3894" t="s">
        <v>55</v>
      </c>
      <c r="E3894">
        <v>0</v>
      </c>
      <c r="F3894">
        <v>0</v>
      </c>
      <c r="G3894">
        <v>0</v>
      </c>
      <c r="H3894" s="4">
        <f>IFERROR(AandE_Admissions[[#This Row],[Attends_Under_4Hrs_Arr_To_Adm_Tfr_Disch_Type1]]/AandE_Admissions[[#This Row],[AandE_Attends_Type1]],0)</f>
        <v>0</v>
      </c>
    </row>
    <row r="3895" spans="1:8" hidden="1" x14ac:dyDescent="0.3">
      <c r="A3895" s="1">
        <v>44469</v>
      </c>
      <c r="B3895">
        <v>46598</v>
      </c>
      <c r="C3895">
        <v>161080</v>
      </c>
      <c r="D3895" t="s">
        <v>61</v>
      </c>
      <c r="E3895">
        <v>0</v>
      </c>
      <c r="F3895">
        <v>0</v>
      </c>
      <c r="G3895">
        <v>0</v>
      </c>
      <c r="H3895" s="4">
        <f>IFERROR(AandE_Admissions[[#This Row],[Attends_Under_4Hrs_Arr_To_Adm_Tfr_Disch_Type1]]/AandE_Admissions[[#This Row],[AandE_Attends_Type1]],0)</f>
        <v>0</v>
      </c>
    </row>
    <row r="3896" spans="1:8" hidden="1" x14ac:dyDescent="0.3">
      <c r="A3896" s="1">
        <v>44469</v>
      </c>
      <c r="B3896">
        <v>46586</v>
      </c>
      <c r="C3896">
        <v>161080</v>
      </c>
      <c r="D3896" t="s">
        <v>51</v>
      </c>
      <c r="E3896">
        <v>0</v>
      </c>
      <c r="F3896">
        <v>0</v>
      </c>
      <c r="G3896">
        <v>0</v>
      </c>
      <c r="H3896" s="4">
        <f>IFERROR(AandE_Admissions[[#This Row],[Attends_Under_4Hrs_Arr_To_Adm_Tfr_Disch_Type1]]/AandE_Admissions[[#This Row],[AandE_Attends_Type1]],0)</f>
        <v>0</v>
      </c>
    </row>
    <row r="3897" spans="1:8" hidden="1" x14ac:dyDescent="0.3">
      <c r="A3897" s="1">
        <v>44469</v>
      </c>
      <c r="B3897">
        <v>46602</v>
      </c>
      <c r="C3897">
        <v>161080</v>
      </c>
      <c r="D3897" t="s">
        <v>285</v>
      </c>
      <c r="E3897">
        <v>0</v>
      </c>
      <c r="F3897">
        <v>0</v>
      </c>
      <c r="G3897">
        <v>0</v>
      </c>
      <c r="H3897" s="4">
        <f>IFERROR(AandE_Admissions[[#This Row],[Attends_Under_4Hrs_Arr_To_Adm_Tfr_Disch_Type1]]/AandE_Admissions[[#This Row],[AandE_Attends_Type1]],0)</f>
        <v>0</v>
      </c>
    </row>
    <row r="3898" spans="1:8" hidden="1" x14ac:dyDescent="0.3">
      <c r="A3898" s="1">
        <v>44469</v>
      </c>
      <c r="B3898">
        <v>46717</v>
      </c>
      <c r="C3898">
        <v>161080</v>
      </c>
      <c r="D3898" t="s">
        <v>269</v>
      </c>
      <c r="E3898">
        <v>0</v>
      </c>
      <c r="F3898">
        <v>0</v>
      </c>
      <c r="G3898">
        <v>0</v>
      </c>
      <c r="H3898" s="4">
        <f>IFERROR(AandE_Admissions[[#This Row],[Attends_Under_4Hrs_Arr_To_Adm_Tfr_Disch_Type1]]/AandE_Admissions[[#This Row],[AandE_Attends_Type1]],0)</f>
        <v>0</v>
      </c>
    </row>
    <row r="3899" spans="1:8" hidden="1" x14ac:dyDescent="0.3">
      <c r="A3899" s="1">
        <v>44469</v>
      </c>
      <c r="B3899">
        <v>46537</v>
      </c>
      <c r="C3899">
        <v>161080</v>
      </c>
      <c r="D3899" t="s">
        <v>304</v>
      </c>
      <c r="E3899">
        <v>0</v>
      </c>
      <c r="F3899">
        <v>0</v>
      </c>
      <c r="G3899">
        <v>0</v>
      </c>
      <c r="H3899" s="4">
        <f>IFERROR(AandE_Admissions[[#This Row],[Attends_Under_4Hrs_Arr_To_Adm_Tfr_Disch_Type1]]/AandE_Admissions[[#This Row],[AandE_Attends_Type1]],0)</f>
        <v>0</v>
      </c>
    </row>
    <row r="3900" spans="1:8" hidden="1" x14ac:dyDescent="0.3">
      <c r="A3900" s="1">
        <v>44469</v>
      </c>
      <c r="B3900">
        <v>46712</v>
      </c>
      <c r="C3900">
        <v>161080</v>
      </c>
      <c r="D3900" t="s">
        <v>213</v>
      </c>
      <c r="E3900">
        <v>0</v>
      </c>
      <c r="F3900">
        <v>0</v>
      </c>
      <c r="G3900">
        <v>0</v>
      </c>
      <c r="H3900" s="4">
        <f>IFERROR(AandE_Admissions[[#This Row],[Attends_Under_4Hrs_Arr_To_Adm_Tfr_Disch_Type1]]/AandE_Admissions[[#This Row],[AandE_Attends_Type1]],0)</f>
        <v>0</v>
      </c>
    </row>
    <row r="3901" spans="1:8" hidden="1" x14ac:dyDescent="0.3">
      <c r="A3901" s="1">
        <v>44469</v>
      </c>
      <c r="B3901">
        <v>46723</v>
      </c>
      <c r="C3901">
        <v>161080</v>
      </c>
      <c r="D3901" t="s">
        <v>266</v>
      </c>
      <c r="E3901">
        <v>0</v>
      </c>
      <c r="F3901">
        <v>0</v>
      </c>
      <c r="G3901">
        <v>0</v>
      </c>
      <c r="H3901" s="4">
        <f>IFERROR(AandE_Admissions[[#This Row],[Attends_Under_4Hrs_Arr_To_Adm_Tfr_Disch_Type1]]/AandE_Admissions[[#This Row],[AandE_Attends_Type1]],0)</f>
        <v>0</v>
      </c>
    </row>
    <row r="3902" spans="1:8" hidden="1" x14ac:dyDescent="0.3">
      <c r="A3902" s="1">
        <v>44469</v>
      </c>
      <c r="B3902">
        <v>46576</v>
      </c>
      <c r="C3902">
        <v>161080</v>
      </c>
      <c r="D3902" t="s">
        <v>106</v>
      </c>
      <c r="E3902">
        <v>0</v>
      </c>
      <c r="F3902">
        <v>0</v>
      </c>
      <c r="G3902">
        <v>0</v>
      </c>
      <c r="H3902" s="4">
        <f>IFERROR(AandE_Admissions[[#This Row],[Attends_Under_4Hrs_Arr_To_Adm_Tfr_Disch_Type1]]/AandE_Admissions[[#This Row],[AandE_Attends_Type1]],0)</f>
        <v>0</v>
      </c>
    </row>
    <row r="3903" spans="1:8" hidden="1" x14ac:dyDescent="0.3">
      <c r="A3903" s="1">
        <v>44469</v>
      </c>
      <c r="B3903">
        <v>46693</v>
      </c>
      <c r="C3903">
        <v>161080</v>
      </c>
      <c r="D3903" t="s">
        <v>217</v>
      </c>
      <c r="E3903">
        <v>0</v>
      </c>
      <c r="F3903">
        <v>0</v>
      </c>
      <c r="G3903">
        <v>0</v>
      </c>
      <c r="H3903" s="4">
        <f>IFERROR(AandE_Admissions[[#This Row],[Attends_Under_4Hrs_Arr_To_Adm_Tfr_Disch_Type1]]/AandE_Admissions[[#This Row],[AandE_Attends_Type1]],0)</f>
        <v>0</v>
      </c>
    </row>
    <row r="3904" spans="1:8" hidden="1" x14ac:dyDescent="0.3">
      <c r="A3904" s="1">
        <v>44469</v>
      </c>
      <c r="B3904">
        <v>46690</v>
      </c>
      <c r="C3904">
        <v>161080</v>
      </c>
      <c r="D3904" t="s">
        <v>300</v>
      </c>
      <c r="E3904">
        <v>0</v>
      </c>
      <c r="F3904">
        <v>0</v>
      </c>
      <c r="G3904">
        <v>0</v>
      </c>
      <c r="H3904" s="4">
        <f>IFERROR(AandE_Admissions[[#This Row],[Attends_Under_4Hrs_Arr_To_Adm_Tfr_Disch_Type1]]/AandE_Admissions[[#This Row],[AandE_Attends_Type1]],0)</f>
        <v>0</v>
      </c>
    </row>
    <row r="3905" spans="1:8" hidden="1" x14ac:dyDescent="0.3">
      <c r="A3905" s="1">
        <v>44469</v>
      </c>
      <c r="B3905">
        <v>46589</v>
      </c>
      <c r="C3905">
        <v>161080</v>
      </c>
      <c r="D3905" t="s">
        <v>53</v>
      </c>
      <c r="E3905">
        <v>0</v>
      </c>
      <c r="F3905">
        <v>0</v>
      </c>
      <c r="G3905">
        <v>0</v>
      </c>
      <c r="H3905" s="4">
        <f>IFERROR(AandE_Admissions[[#This Row],[Attends_Under_4Hrs_Arr_To_Adm_Tfr_Disch_Type1]]/AandE_Admissions[[#This Row],[AandE_Attends_Type1]],0)</f>
        <v>0</v>
      </c>
    </row>
    <row r="3906" spans="1:8" hidden="1" x14ac:dyDescent="0.3">
      <c r="A3906" s="1">
        <v>44469</v>
      </c>
      <c r="B3906">
        <v>46574</v>
      </c>
      <c r="C3906">
        <v>161080</v>
      </c>
      <c r="D3906" t="s">
        <v>103</v>
      </c>
      <c r="E3906">
        <v>0</v>
      </c>
      <c r="F3906">
        <v>0</v>
      </c>
      <c r="G3906">
        <v>0</v>
      </c>
      <c r="H3906" s="4">
        <f>IFERROR(AandE_Admissions[[#This Row],[Attends_Under_4Hrs_Arr_To_Adm_Tfr_Disch_Type1]]/AandE_Admissions[[#This Row],[AandE_Attends_Type1]],0)</f>
        <v>0</v>
      </c>
    </row>
    <row r="3907" spans="1:8" hidden="1" x14ac:dyDescent="0.3">
      <c r="A3907" s="1">
        <v>44469</v>
      </c>
      <c r="B3907">
        <v>46729</v>
      </c>
      <c r="C3907">
        <v>161080</v>
      </c>
      <c r="D3907" t="s">
        <v>316</v>
      </c>
      <c r="E3907">
        <v>0</v>
      </c>
      <c r="F3907">
        <v>0</v>
      </c>
      <c r="G3907">
        <v>0</v>
      </c>
      <c r="H3907" s="4">
        <f>IFERROR(AandE_Admissions[[#This Row],[Attends_Under_4Hrs_Arr_To_Adm_Tfr_Disch_Type1]]/AandE_Admissions[[#This Row],[AandE_Attends_Type1]],0)</f>
        <v>0</v>
      </c>
    </row>
    <row r="3908" spans="1:8" hidden="1" x14ac:dyDescent="0.3">
      <c r="A3908" s="1">
        <v>44469</v>
      </c>
      <c r="B3908">
        <v>46622</v>
      </c>
      <c r="C3908">
        <v>161080</v>
      </c>
      <c r="D3908" t="s">
        <v>175</v>
      </c>
      <c r="E3908">
        <v>0</v>
      </c>
      <c r="F3908">
        <v>0</v>
      </c>
      <c r="G3908">
        <v>0</v>
      </c>
      <c r="H3908" s="4">
        <f>IFERROR(AandE_Admissions[[#This Row],[Attends_Under_4Hrs_Arr_To_Adm_Tfr_Disch_Type1]]/AandE_Admissions[[#This Row],[AandE_Attends_Type1]],0)</f>
        <v>0</v>
      </c>
    </row>
    <row r="3909" spans="1:8" hidden="1" x14ac:dyDescent="0.3">
      <c r="A3909" s="1">
        <v>44469</v>
      </c>
      <c r="B3909">
        <v>46647</v>
      </c>
      <c r="C3909">
        <v>161080</v>
      </c>
      <c r="D3909" t="s">
        <v>287</v>
      </c>
      <c r="E3909">
        <v>0</v>
      </c>
      <c r="F3909">
        <v>0</v>
      </c>
      <c r="G3909">
        <v>0</v>
      </c>
      <c r="H3909" s="4">
        <f>IFERROR(AandE_Admissions[[#This Row],[Attends_Under_4Hrs_Arr_To_Adm_Tfr_Disch_Type1]]/AandE_Admissions[[#This Row],[AandE_Attends_Type1]],0)</f>
        <v>0</v>
      </c>
    </row>
    <row r="3910" spans="1:8" hidden="1" x14ac:dyDescent="0.3">
      <c r="A3910" s="1">
        <v>44469</v>
      </c>
      <c r="B3910">
        <v>46626</v>
      </c>
      <c r="C3910">
        <v>161080</v>
      </c>
      <c r="D3910" t="s">
        <v>289</v>
      </c>
      <c r="E3910">
        <v>0</v>
      </c>
      <c r="F3910">
        <v>0</v>
      </c>
      <c r="G3910">
        <v>0</v>
      </c>
      <c r="H3910" s="4">
        <f>IFERROR(AandE_Admissions[[#This Row],[Attends_Under_4Hrs_Arr_To_Adm_Tfr_Disch_Type1]]/AandE_Admissions[[#This Row],[AandE_Attends_Type1]],0)</f>
        <v>0</v>
      </c>
    </row>
    <row r="3911" spans="1:8" hidden="1" x14ac:dyDescent="0.3">
      <c r="A3911" s="1">
        <v>44469</v>
      </c>
      <c r="B3911">
        <v>46628</v>
      </c>
      <c r="C3911">
        <v>161080</v>
      </c>
      <c r="D3911" t="s">
        <v>302</v>
      </c>
      <c r="E3911">
        <v>0</v>
      </c>
      <c r="F3911">
        <v>0</v>
      </c>
      <c r="G3911">
        <v>0</v>
      </c>
      <c r="H3911" s="4">
        <f>IFERROR(AandE_Admissions[[#This Row],[Attends_Under_4Hrs_Arr_To_Adm_Tfr_Disch_Type1]]/AandE_Admissions[[#This Row],[AandE_Attends_Type1]],0)</f>
        <v>0</v>
      </c>
    </row>
    <row r="3912" spans="1:8" hidden="1" x14ac:dyDescent="0.3">
      <c r="A3912" s="1">
        <v>44469</v>
      </c>
      <c r="B3912">
        <v>46582</v>
      </c>
      <c r="C3912">
        <v>161080</v>
      </c>
      <c r="D3912" t="s">
        <v>92</v>
      </c>
      <c r="E3912">
        <v>0</v>
      </c>
      <c r="F3912">
        <v>0</v>
      </c>
      <c r="G3912">
        <v>0</v>
      </c>
      <c r="H3912" s="4">
        <f>IFERROR(AandE_Admissions[[#This Row],[Attends_Under_4Hrs_Arr_To_Adm_Tfr_Disch_Type1]]/AandE_Admissions[[#This Row],[AandE_Attends_Type1]],0)</f>
        <v>0</v>
      </c>
    </row>
    <row r="3913" spans="1:8" hidden="1" x14ac:dyDescent="0.3">
      <c r="A3913" s="1">
        <v>44469</v>
      </c>
      <c r="B3913">
        <v>46588</v>
      </c>
      <c r="C3913">
        <v>161080</v>
      </c>
      <c r="D3913" t="s">
        <v>312</v>
      </c>
      <c r="E3913">
        <v>0</v>
      </c>
      <c r="F3913">
        <v>0</v>
      </c>
      <c r="G3913">
        <v>0</v>
      </c>
      <c r="H3913" s="4">
        <f>IFERROR(AandE_Admissions[[#This Row],[Attends_Under_4Hrs_Arr_To_Adm_Tfr_Disch_Type1]]/AandE_Admissions[[#This Row],[AandE_Attends_Type1]],0)</f>
        <v>0</v>
      </c>
    </row>
    <row r="3914" spans="1:8" hidden="1" x14ac:dyDescent="0.3">
      <c r="A3914" s="1">
        <v>44469</v>
      </c>
      <c r="B3914">
        <v>46590</v>
      </c>
      <c r="C3914">
        <v>161080</v>
      </c>
      <c r="D3914" t="s">
        <v>305</v>
      </c>
      <c r="E3914">
        <v>0</v>
      </c>
      <c r="F3914">
        <v>0</v>
      </c>
      <c r="G3914">
        <v>0</v>
      </c>
      <c r="H3914" s="4">
        <f>IFERROR(AandE_Admissions[[#This Row],[Attends_Under_4Hrs_Arr_To_Adm_Tfr_Disch_Type1]]/AandE_Admissions[[#This Row],[AandE_Attends_Type1]],0)</f>
        <v>0</v>
      </c>
    </row>
    <row r="3915" spans="1:8" hidden="1" x14ac:dyDescent="0.3">
      <c r="A3915" s="1">
        <v>44469</v>
      </c>
      <c r="B3915">
        <v>46592</v>
      </c>
      <c r="C3915">
        <v>161080</v>
      </c>
      <c r="D3915" t="s">
        <v>306</v>
      </c>
      <c r="E3915">
        <v>0</v>
      </c>
      <c r="F3915">
        <v>0</v>
      </c>
      <c r="G3915">
        <v>0</v>
      </c>
      <c r="H3915" s="4">
        <f>IFERROR(AandE_Admissions[[#This Row],[Attends_Under_4Hrs_Arr_To_Adm_Tfr_Disch_Type1]]/AandE_Admissions[[#This Row],[AandE_Attends_Type1]],0)</f>
        <v>0</v>
      </c>
    </row>
    <row r="3916" spans="1:8" hidden="1" x14ac:dyDescent="0.3">
      <c r="A3916" s="1">
        <v>44469</v>
      </c>
      <c r="B3916">
        <v>46596</v>
      </c>
      <c r="C3916">
        <v>161080</v>
      </c>
      <c r="D3916" t="s">
        <v>307</v>
      </c>
      <c r="E3916">
        <v>0</v>
      </c>
      <c r="F3916">
        <v>0</v>
      </c>
      <c r="G3916">
        <v>0</v>
      </c>
      <c r="H3916" s="4">
        <f>IFERROR(AandE_Admissions[[#This Row],[Attends_Under_4Hrs_Arr_To_Adm_Tfr_Disch_Type1]]/AandE_Admissions[[#This Row],[AandE_Attends_Type1]],0)</f>
        <v>0</v>
      </c>
    </row>
    <row r="3917" spans="1:8" hidden="1" x14ac:dyDescent="0.3">
      <c r="A3917" s="1">
        <v>44469</v>
      </c>
      <c r="B3917">
        <v>46597</v>
      </c>
      <c r="C3917">
        <v>161080</v>
      </c>
      <c r="D3917" t="s">
        <v>308</v>
      </c>
      <c r="E3917">
        <v>0</v>
      </c>
      <c r="F3917">
        <v>0</v>
      </c>
      <c r="G3917">
        <v>0</v>
      </c>
      <c r="H3917" s="4">
        <f>IFERROR(AandE_Admissions[[#This Row],[Attends_Under_4Hrs_Arr_To_Adm_Tfr_Disch_Type1]]/AandE_Admissions[[#This Row],[AandE_Attends_Type1]],0)</f>
        <v>0</v>
      </c>
    </row>
    <row r="3918" spans="1:8" hidden="1" x14ac:dyDescent="0.3">
      <c r="A3918" s="1">
        <v>44469</v>
      </c>
      <c r="B3918">
        <v>46682</v>
      </c>
      <c r="C3918">
        <v>161080</v>
      </c>
      <c r="D3918" t="s">
        <v>194</v>
      </c>
      <c r="E3918">
        <v>0</v>
      </c>
      <c r="F3918">
        <v>0</v>
      </c>
      <c r="G3918">
        <v>0</v>
      </c>
      <c r="H3918" s="4">
        <f>IFERROR(AandE_Admissions[[#This Row],[Attends_Under_4Hrs_Arr_To_Adm_Tfr_Disch_Type1]]/AandE_Admissions[[#This Row],[AandE_Attends_Type1]],0)</f>
        <v>0</v>
      </c>
    </row>
    <row r="3919" spans="1:8" hidden="1" x14ac:dyDescent="0.3">
      <c r="A3919" s="1">
        <v>44469</v>
      </c>
      <c r="B3919">
        <v>46668</v>
      </c>
      <c r="C3919">
        <v>161080</v>
      </c>
      <c r="D3919" t="s">
        <v>286</v>
      </c>
      <c r="E3919">
        <v>0</v>
      </c>
      <c r="F3919">
        <v>0</v>
      </c>
      <c r="G3919">
        <v>0</v>
      </c>
      <c r="H3919" s="4">
        <f>IFERROR(AandE_Admissions[[#This Row],[Attends_Under_4Hrs_Arr_To_Adm_Tfr_Disch_Type1]]/AandE_Admissions[[#This Row],[AandE_Attends_Type1]],0)</f>
        <v>0</v>
      </c>
    </row>
    <row r="3920" spans="1:8" hidden="1" x14ac:dyDescent="0.3">
      <c r="A3920" s="1">
        <v>44469</v>
      </c>
      <c r="B3920">
        <v>46724</v>
      </c>
      <c r="C3920">
        <v>161080</v>
      </c>
      <c r="D3920" t="s">
        <v>280</v>
      </c>
      <c r="E3920">
        <v>0</v>
      </c>
      <c r="F3920">
        <v>0</v>
      </c>
      <c r="G3920">
        <v>0</v>
      </c>
      <c r="H3920" s="4">
        <f>IFERROR(AandE_Admissions[[#This Row],[Attends_Under_4Hrs_Arr_To_Adm_Tfr_Disch_Type1]]/AandE_Admissions[[#This Row],[AandE_Attends_Type1]],0)</f>
        <v>0</v>
      </c>
    </row>
    <row r="3921" spans="1:8" hidden="1" x14ac:dyDescent="0.3">
      <c r="A3921" s="1">
        <v>44469</v>
      </c>
      <c r="B3921">
        <v>46605</v>
      </c>
      <c r="C3921">
        <v>161080</v>
      </c>
      <c r="D3921" t="s">
        <v>318</v>
      </c>
      <c r="E3921">
        <v>0</v>
      </c>
      <c r="F3921">
        <v>0</v>
      </c>
      <c r="G3921">
        <v>0</v>
      </c>
      <c r="H3921" s="4">
        <f>IFERROR(AandE_Admissions[[#This Row],[Attends_Under_4Hrs_Arr_To_Adm_Tfr_Disch_Type1]]/AandE_Admissions[[#This Row],[AandE_Attends_Type1]],0)</f>
        <v>0</v>
      </c>
    </row>
    <row r="3922" spans="1:8" hidden="1" x14ac:dyDescent="0.3">
      <c r="A3922" s="1">
        <v>44469</v>
      </c>
      <c r="B3922">
        <v>46594</v>
      </c>
      <c r="C3922">
        <v>161080</v>
      </c>
      <c r="D3922" t="s">
        <v>95</v>
      </c>
      <c r="E3922">
        <v>0</v>
      </c>
      <c r="F3922">
        <v>0</v>
      </c>
      <c r="G3922">
        <v>0</v>
      </c>
      <c r="H3922" s="4">
        <f>IFERROR(AandE_Admissions[[#This Row],[Attends_Under_4Hrs_Arr_To_Adm_Tfr_Disch_Type1]]/AandE_Admissions[[#This Row],[AandE_Attends_Type1]],0)</f>
        <v>0</v>
      </c>
    </row>
    <row r="3923" spans="1:8" hidden="1" x14ac:dyDescent="0.3">
      <c r="A3923" s="1">
        <v>44469</v>
      </c>
      <c r="B3923">
        <v>46702</v>
      </c>
      <c r="C3923">
        <v>161080</v>
      </c>
      <c r="D3923" t="s">
        <v>253</v>
      </c>
      <c r="E3923">
        <v>0</v>
      </c>
      <c r="F3923">
        <v>0</v>
      </c>
      <c r="G3923">
        <v>0</v>
      </c>
      <c r="H3923" s="4">
        <f>IFERROR(AandE_Admissions[[#This Row],[Attends_Under_4Hrs_Arr_To_Adm_Tfr_Disch_Type1]]/AandE_Admissions[[#This Row],[AandE_Attends_Type1]],0)</f>
        <v>0</v>
      </c>
    </row>
    <row r="3924" spans="1:8" hidden="1" x14ac:dyDescent="0.3">
      <c r="A3924" s="1">
        <v>44469</v>
      </c>
      <c r="B3924">
        <v>46703</v>
      </c>
      <c r="C3924">
        <v>161080</v>
      </c>
      <c r="D3924" t="s">
        <v>255</v>
      </c>
      <c r="E3924">
        <v>0</v>
      </c>
      <c r="F3924">
        <v>0</v>
      </c>
      <c r="G3924">
        <v>0</v>
      </c>
      <c r="H3924" s="4">
        <f>IFERROR(AandE_Admissions[[#This Row],[Attends_Under_4Hrs_Arr_To_Adm_Tfr_Disch_Type1]]/AandE_Admissions[[#This Row],[AandE_Attends_Type1]],0)</f>
        <v>0</v>
      </c>
    </row>
    <row r="3925" spans="1:8" hidden="1" x14ac:dyDescent="0.3">
      <c r="A3925" s="1">
        <v>44469</v>
      </c>
      <c r="B3925">
        <v>46681</v>
      </c>
      <c r="C3925">
        <v>161080</v>
      </c>
      <c r="D3925" t="s">
        <v>279</v>
      </c>
      <c r="E3925">
        <v>0</v>
      </c>
      <c r="F3925">
        <v>0</v>
      </c>
      <c r="G3925">
        <v>0</v>
      </c>
      <c r="H3925" s="4">
        <f>IFERROR(AandE_Admissions[[#This Row],[Attends_Under_4Hrs_Arr_To_Adm_Tfr_Disch_Type1]]/AandE_Admissions[[#This Row],[AandE_Attends_Type1]],0)</f>
        <v>0</v>
      </c>
    </row>
    <row r="3926" spans="1:8" hidden="1" x14ac:dyDescent="0.3">
      <c r="A3926" s="1">
        <v>44469</v>
      </c>
      <c r="B3926">
        <v>46713</v>
      </c>
      <c r="C3926">
        <v>161080</v>
      </c>
      <c r="D3926" t="s">
        <v>281</v>
      </c>
      <c r="E3926">
        <v>0</v>
      </c>
      <c r="F3926">
        <v>0</v>
      </c>
      <c r="G3926">
        <v>0</v>
      </c>
      <c r="H3926" s="4">
        <f>IFERROR(AandE_Admissions[[#This Row],[Attends_Under_4Hrs_Arr_To_Adm_Tfr_Disch_Type1]]/AandE_Admissions[[#This Row],[AandE_Attends_Type1]],0)</f>
        <v>0</v>
      </c>
    </row>
    <row r="3927" spans="1:8" hidden="1" x14ac:dyDescent="0.3">
      <c r="A3927" s="1">
        <v>44469</v>
      </c>
      <c r="B3927">
        <v>46661</v>
      </c>
      <c r="C3927">
        <v>161080</v>
      </c>
      <c r="D3927" t="s">
        <v>290</v>
      </c>
      <c r="E3927">
        <v>31461</v>
      </c>
      <c r="F3927">
        <v>17358</v>
      </c>
      <c r="G3927">
        <v>14103</v>
      </c>
      <c r="H3927" s="4">
        <f>IFERROR(AandE_Admissions[[#This Row],[Attends_Under_4Hrs_Arr_To_Adm_Tfr_Disch_Type1]]/AandE_Admissions[[#This Row],[AandE_Attends_Type1]],0)</f>
        <v>0.55173071421760278</v>
      </c>
    </row>
    <row r="3928" spans="1:8" hidden="1" x14ac:dyDescent="0.3">
      <c r="A3928" s="1">
        <v>44469</v>
      </c>
      <c r="B3928">
        <v>46643</v>
      </c>
      <c r="C3928">
        <v>161080</v>
      </c>
      <c r="D3928" t="s">
        <v>309</v>
      </c>
      <c r="E3928">
        <v>12716</v>
      </c>
      <c r="F3928">
        <v>8964</v>
      </c>
      <c r="G3928">
        <v>3752</v>
      </c>
      <c r="H3928" s="4">
        <f>IFERROR(AandE_Admissions[[#This Row],[Attends_Under_4Hrs_Arr_To_Adm_Tfr_Disch_Type1]]/AandE_Admissions[[#This Row],[AandE_Attends_Type1]],0)</f>
        <v>0.70493865995596094</v>
      </c>
    </row>
    <row r="3929" spans="1:8" hidden="1" x14ac:dyDescent="0.3">
      <c r="A3929" s="1">
        <v>44469</v>
      </c>
      <c r="B3929">
        <v>46735</v>
      </c>
      <c r="C3929">
        <v>161080</v>
      </c>
      <c r="D3929" t="s">
        <v>317</v>
      </c>
      <c r="E3929">
        <v>13762</v>
      </c>
      <c r="F3929">
        <v>13762</v>
      </c>
      <c r="H3929" s="4">
        <f>IFERROR(AandE_Admissions[[#This Row],[Attends_Under_4Hrs_Arr_To_Adm_Tfr_Disch_Type1]]/AandE_Admissions[[#This Row],[AandE_Attends_Type1]],0)</f>
        <v>1</v>
      </c>
    </row>
    <row r="3930" spans="1:8" hidden="1" x14ac:dyDescent="0.3">
      <c r="A3930" s="1">
        <v>44469</v>
      </c>
      <c r="B3930">
        <v>46601</v>
      </c>
      <c r="C3930">
        <v>161080</v>
      </c>
      <c r="D3930" t="s">
        <v>99</v>
      </c>
      <c r="E3930">
        <v>0</v>
      </c>
      <c r="F3930">
        <v>0</v>
      </c>
      <c r="G3930">
        <v>0</v>
      </c>
      <c r="H3930" s="4">
        <f>IFERROR(AandE_Admissions[[#This Row],[Attends_Under_4Hrs_Arr_To_Adm_Tfr_Disch_Type1]]/AandE_Admissions[[#This Row],[AandE_Attends_Type1]],0)</f>
        <v>0</v>
      </c>
    </row>
    <row r="3931" spans="1:8" hidden="1" x14ac:dyDescent="0.3">
      <c r="A3931" s="1">
        <v>44469</v>
      </c>
      <c r="B3931">
        <v>46637</v>
      </c>
      <c r="C3931">
        <v>161080</v>
      </c>
      <c r="D3931" t="s">
        <v>249</v>
      </c>
      <c r="E3931">
        <v>3318</v>
      </c>
      <c r="F3931">
        <v>2209</v>
      </c>
      <c r="G3931">
        <v>1109</v>
      </c>
      <c r="H3931" s="4">
        <f>IFERROR(AandE_Admissions[[#This Row],[Attends_Under_4Hrs_Arr_To_Adm_Tfr_Disch_Type1]]/AandE_Admissions[[#This Row],[AandE_Attends_Type1]],0)</f>
        <v>0.66576250753465949</v>
      </c>
    </row>
    <row r="3932" spans="1:8" hidden="1" x14ac:dyDescent="0.3">
      <c r="A3932" s="1">
        <v>44469</v>
      </c>
      <c r="B3932">
        <v>46549</v>
      </c>
      <c r="C3932">
        <v>161080</v>
      </c>
      <c r="D3932" t="s">
        <v>8</v>
      </c>
      <c r="E3932">
        <v>23676</v>
      </c>
      <c r="F3932">
        <v>15665</v>
      </c>
      <c r="G3932">
        <v>8011</v>
      </c>
      <c r="H3932" s="4">
        <f>IFERROR(AandE_Admissions[[#This Row],[Attends_Under_4Hrs_Arr_To_Adm_Tfr_Disch_Type1]]/AandE_Admissions[[#This Row],[AandE_Attends_Type1]],0)</f>
        <v>0.66164047981077889</v>
      </c>
    </row>
    <row r="3933" spans="1:8" hidden="1" x14ac:dyDescent="0.3">
      <c r="A3933" s="1">
        <v>44469</v>
      </c>
      <c r="B3933">
        <v>46562</v>
      </c>
      <c r="C3933">
        <v>161080</v>
      </c>
      <c r="D3933" t="s">
        <v>25</v>
      </c>
      <c r="E3933">
        <v>12182</v>
      </c>
      <c r="F3933">
        <v>8094</v>
      </c>
      <c r="G3933">
        <v>4088</v>
      </c>
      <c r="H3933" s="4">
        <f>IFERROR(AandE_Admissions[[#This Row],[Attends_Under_4Hrs_Arr_To_Adm_Tfr_Disch_Type1]]/AandE_Admissions[[#This Row],[AandE_Attends_Type1]],0)</f>
        <v>0.66442291906090956</v>
      </c>
    </row>
    <row r="3934" spans="1:8" hidden="1" x14ac:dyDescent="0.3">
      <c r="A3934" s="1">
        <v>44469</v>
      </c>
      <c r="B3934">
        <v>46706</v>
      </c>
      <c r="C3934">
        <v>161080</v>
      </c>
      <c r="D3934" t="s">
        <v>222</v>
      </c>
      <c r="E3934">
        <v>6735</v>
      </c>
      <c r="F3934">
        <v>4725</v>
      </c>
      <c r="G3934">
        <v>2010</v>
      </c>
      <c r="H3934" s="4">
        <f>IFERROR(AandE_Admissions[[#This Row],[Attends_Under_4Hrs_Arr_To_Adm_Tfr_Disch_Type1]]/AandE_Admissions[[#This Row],[AandE_Attends_Type1]],0)</f>
        <v>0.7015590200445434</v>
      </c>
    </row>
    <row r="3935" spans="1:8" hidden="1" x14ac:dyDescent="0.3">
      <c r="A3935" s="1">
        <v>44469</v>
      </c>
      <c r="B3935">
        <v>46738</v>
      </c>
      <c r="C3935">
        <v>161080</v>
      </c>
      <c r="D3935" t="s">
        <v>245</v>
      </c>
      <c r="E3935">
        <v>5296</v>
      </c>
      <c r="F3935">
        <v>4715</v>
      </c>
      <c r="G3935">
        <v>581</v>
      </c>
      <c r="H3935" s="4">
        <f>IFERROR(AandE_Admissions[[#This Row],[Attends_Under_4Hrs_Arr_To_Adm_Tfr_Disch_Type1]]/AandE_Admissions[[#This Row],[AandE_Attends_Type1]],0)</f>
        <v>0.89029456193353473</v>
      </c>
    </row>
    <row r="3936" spans="1:8" hidden="1" x14ac:dyDescent="0.3">
      <c r="A3936" s="1">
        <v>44469</v>
      </c>
      <c r="B3936">
        <v>46734</v>
      </c>
      <c r="C3936">
        <v>161080</v>
      </c>
      <c r="D3936" t="s">
        <v>242</v>
      </c>
      <c r="E3936">
        <v>14696</v>
      </c>
      <c r="F3936">
        <v>9025</v>
      </c>
      <c r="G3936">
        <v>5671</v>
      </c>
      <c r="H3936" s="4">
        <f>IFERROR(AandE_Admissions[[#This Row],[Attends_Under_4Hrs_Arr_To_Adm_Tfr_Disch_Type1]]/AandE_Admissions[[#This Row],[AandE_Attends_Type1]],0)</f>
        <v>0.61411268372346217</v>
      </c>
    </row>
    <row r="3937" spans="1:8" hidden="1" x14ac:dyDescent="0.3">
      <c r="A3937" s="1">
        <v>44469</v>
      </c>
      <c r="B3937">
        <v>46733</v>
      </c>
      <c r="C3937">
        <v>161080</v>
      </c>
      <c r="D3937" t="s">
        <v>239</v>
      </c>
      <c r="E3937">
        <v>5759</v>
      </c>
      <c r="F3937">
        <v>2719</v>
      </c>
      <c r="G3937">
        <v>3040</v>
      </c>
      <c r="H3937" s="4">
        <f>IFERROR(AandE_Admissions[[#This Row],[Attends_Under_4Hrs_Arr_To_Adm_Tfr_Disch_Type1]]/AandE_Admissions[[#This Row],[AandE_Attends_Type1]],0)</f>
        <v>0.47213057822538634</v>
      </c>
    </row>
    <row r="3938" spans="1:8" hidden="1" x14ac:dyDescent="0.3">
      <c r="A3938" s="1">
        <v>44469</v>
      </c>
      <c r="B3938">
        <v>46621</v>
      </c>
      <c r="C3938">
        <v>161080</v>
      </c>
      <c r="D3938" t="s">
        <v>174</v>
      </c>
      <c r="E3938">
        <v>12293</v>
      </c>
      <c r="F3938">
        <v>9316</v>
      </c>
      <c r="G3938">
        <v>2977</v>
      </c>
      <c r="H3938" s="4">
        <f>IFERROR(AandE_Admissions[[#This Row],[Attends_Under_4Hrs_Arr_To_Adm_Tfr_Disch_Type1]]/AandE_Admissions[[#This Row],[AandE_Attends_Type1]],0)</f>
        <v>0.75782965915561706</v>
      </c>
    </row>
    <row r="3939" spans="1:8" hidden="1" x14ac:dyDescent="0.3">
      <c r="A3939" s="1">
        <v>44469</v>
      </c>
      <c r="B3939">
        <v>46539</v>
      </c>
      <c r="C3939">
        <v>161080</v>
      </c>
      <c r="D3939" t="s">
        <v>83</v>
      </c>
      <c r="E3939">
        <v>30990</v>
      </c>
      <c r="F3939">
        <v>23054</v>
      </c>
      <c r="G3939">
        <v>7936</v>
      </c>
      <c r="H3939" s="4">
        <f>IFERROR(AandE_Admissions[[#This Row],[Attends_Under_4Hrs_Arr_To_Adm_Tfr_Disch_Type1]]/AandE_Admissions[[#This Row],[AandE_Attends_Type1]],0)</f>
        <v>0.74391739270732493</v>
      </c>
    </row>
    <row r="3940" spans="1:8" hidden="1" x14ac:dyDescent="0.3">
      <c r="A3940" s="1">
        <v>44469</v>
      </c>
      <c r="B3940">
        <v>46566</v>
      </c>
      <c r="C3940">
        <v>161080</v>
      </c>
      <c r="D3940" t="s">
        <v>33</v>
      </c>
      <c r="E3940">
        <v>22094</v>
      </c>
      <c r="F3940">
        <v>15337</v>
      </c>
      <c r="G3940">
        <v>6757</v>
      </c>
      <c r="H3940" s="4">
        <f>IFERROR(AandE_Admissions[[#This Row],[Attends_Under_4Hrs_Arr_To_Adm_Tfr_Disch_Type1]]/AandE_Admissions[[#This Row],[AandE_Attends_Type1]],0)</f>
        <v>0.6941703629944781</v>
      </c>
    </row>
    <row r="3941" spans="1:8" hidden="1" x14ac:dyDescent="0.3">
      <c r="A3941" s="1">
        <v>44469</v>
      </c>
      <c r="B3941">
        <v>46567</v>
      </c>
      <c r="C3941">
        <v>161080</v>
      </c>
      <c r="D3941" t="s">
        <v>34</v>
      </c>
      <c r="E3941">
        <v>0</v>
      </c>
      <c r="F3941">
        <v>0</v>
      </c>
      <c r="G3941">
        <v>0</v>
      </c>
      <c r="H3941" s="4">
        <f>IFERROR(AandE_Admissions[[#This Row],[Attends_Under_4Hrs_Arr_To_Adm_Tfr_Disch_Type1]]/AandE_Admissions[[#This Row],[AandE_Attends_Type1]],0)</f>
        <v>0</v>
      </c>
    </row>
    <row r="3942" spans="1:8" hidden="1" x14ac:dyDescent="0.3">
      <c r="A3942" s="1">
        <v>44469</v>
      </c>
      <c r="B3942">
        <v>46565</v>
      </c>
      <c r="C3942">
        <v>161080</v>
      </c>
      <c r="D3942" t="s">
        <v>28</v>
      </c>
      <c r="E3942">
        <v>10274</v>
      </c>
      <c r="F3942">
        <v>6012</v>
      </c>
      <c r="G3942">
        <v>4262</v>
      </c>
      <c r="H3942" s="4">
        <f>IFERROR(AandE_Admissions[[#This Row],[Attends_Under_4Hrs_Arr_To_Adm_Tfr_Disch_Type1]]/AandE_Admissions[[#This Row],[AandE_Attends_Type1]],0)</f>
        <v>0.58516643955616121</v>
      </c>
    </row>
    <row r="3943" spans="1:8" hidden="1" x14ac:dyDescent="0.3">
      <c r="A3943" s="1">
        <v>44469</v>
      </c>
      <c r="B3943">
        <v>46569</v>
      </c>
      <c r="C3943">
        <v>161080</v>
      </c>
      <c r="D3943" t="s">
        <v>38</v>
      </c>
      <c r="E3943">
        <v>5851</v>
      </c>
      <c r="F3943">
        <v>2779</v>
      </c>
      <c r="G3943">
        <v>3072</v>
      </c>
      <c r="H3943" s="4">
        <f>IFERROR(AandE_Admissions[[#This Row],[Attends_Under_4Hrs_Arr_To_Adm_Tfr_Disch_Type1]]/AandE_Admissions[[#This Row],[AandE_Attends_Type1]],0)</f>
        <v>0.47496154503503674</v>
      </c>
    </row>
    <row r="3944" spans="1:8" hidden="1" x14ac:dyDescent="0.3">
      <c r="A3944" s="1">
        <v>44469</v>
      </c>
      <c r="B3944">
        <v>46564</v>
      </c>
      <c r="C3944">
        <v>161080</v>
      </c>
      <c r="D3944" t="s">
        <v>27</v>
      </c>
      <c r="E3944">
        <v>0</v>
      </c>
      <c r="F3944">
        <v>0</v>
      </c>
      <c r="G3944">
        <v>0</v>
      </c>
      <c r="H3944" s="4">
        <f>IFERROR(AandE_Admissions[[#This Row],[Attends_Under_4Hrs_Arr_To_Adm_Tfr_Disch_Type1]]/AandE_Admissions[[#This Row],[AandE_Attends_Type1]],0)</f>
        <v>0</v>
      </c>
    </row>
    <row r="3945" spans="1:8" hidden="1" x14ac:dyDescent="0.3">
      <c r="A3945" s="1">
        <v>44469</v>
      </c>
      <c r="B3945">
        <v>46560</v>
      </c>
      <c r="C3945">
        <v>161080</v>
      </c>
      <c r="D3945" t="s">
        <v>23</v>
      </c>
      <c r="E3945">
        <v>7361</v>
      </c>
      <c r="F3945">
        <v>4859</v>
      </c>
      <c r="G3945">
        <v>2502</v>
      </c>
      <c r="H3945" s="4">
        <f>IFERROR(AandE_Admissions[[#This Row],[Attends_Under_4Hrs_Arr_To_Adm_Tfr_Disch_Type1]]/AandE_Admissions[[#This Row],[AandE_Attends_Type1]],0)</f>
        <v>0.66010052981931799</v>
      </c>
    </row>
    <row r="3946" spans="1:8" hidden="1" x14ac:dyDescent="0.3">
      <c r="A3946" s="1">
        <v>44469</v>
      </c>
      <c r="B3946">
        <v>46715</v>
      </c>
      <c r="C3946">
        <v>161080</v>
      </c>
      <c r="D3946" t="s">
        <v>246</v>
      </c>
      <c r="E3946">
        <v>4145</v>
      </c>
      <c r="F3946">
        <v>2654</v>
      </c>
      <c r="G3946">
        <v>1491</v>
      </c>
      <c r="H3946" s="4">
        <f>IFERROR(AandE_Admissions[[#This Row],[Attends_Under_4Hrs_Arr_To_Adm_Tfr_Disch_Type1]]/AandE_Admissions[[#This Row],[AandE_Attends_Type1]],0)</f>
        <v>0.64028950542822682</v>
      </c>
    </row>
    <row r="3947" spans="1:8" hidden="1" x14ac:dyDescent="0.3">
      <c r="A3947" s="1">
        <v>44469</v>
      </c>
      <c r="B3947">
        <v>46616</v>
      </c>
      <c r="C3947">
        <v>161080</v>
      </c>
      <c r="D3947" t="s">
        <v>123</v>
      </c>
      <c r="E3947">
        <v>7774</v>
      </c>
      <c r="F3947">
        <v>5344</v>
      </c>
      <c r="G3947">
        <v>2430</v>
      </c>
      <c r="H3947" s="4">
        <f>IFERROR(AandE_Admissions[[#This Row],[Attends_Under_4Hrs_Arr_To_Adm_Tfr_Disch_Type1]]/AandE_Admissions[[#This Row],[AandE_Attends_Type1]],0)</f>
        <v>0.68741960380756373</v>
      </c>
    </row>
    <row r="3948" spans="1:8" hidden="1" x14ac:dyDescent="0.3">
      <c r="A3948" s="1">
        <v>44469</v>
      </c>
      <c r="B3948">
        <v>46678</v>
      </c>
      <c r="C3948">
        <v>161080</v>
      </c>
      <c r="D3948" t="s">
        <v>143</v>
      </c>
      <c r="E3948">
        <v>8268</v>
      </c>
      <c r="F3948">
        <v>4253</v>
      </c>
      <c r="G3948">
        <v>4015</v>
      </c>
      <c r="H3948" s="4">
        <f>IFERROR(AandE_Admissions[[#This Row],[Attends_Under_4Hrs_Arr_To_Adm_Tfr_Disch_Type1]]/AandE_Admissions[[#This Row],[AandE_Attends_Type1]],0)</f>
        <v>0.51439283986453799</v>
      </c>
    </row>
    <row r="3949" spans="1:8" hidden="1" x14ac:dyDescent="0.3">
      <c r="A3949" s="1">
        <v>44469</v>
      </c>
      <c r="B3949">
        <v>46670</v>
      </c>
      <c r="C3949">
        <v>161080</v>
      </c>
      <c r="D3949" t="s">
        <v>139</v>
      </c>
      <c r="E3949">
        <v>10130</v>
      </c>
      <c r="F3949">
        <v>5524</v>
      </c>
      <c r="G3949">
        <v>4606</v>
      </c>
      <c r="H3949" s="4">
        <f>IFERROR(AandE_Admissions[[#This Row],[Attends_Under_4Hrs_Arr_To_Adm_Tfr_Disch_Type1]]/AandE_Admissions[[#This Row],[AandE_Attends_Type1]],0)</f>
        <v>0.54531095755182624</v>
      </c>
    </row>
    <row r="3950" spans="1:8" hidden="1" x14ac:dyDescent="0.3">
      <c r="A3950" s="1">
        <v>44469</v>
      </c>
      <c r="B3950">
        <v>46658</v>
      </c>
      <c r="C3950">
        <v>161080</v>
      </c>
      <c r="D3950" t="s">
        <v>134</v>
      </c>
      <c r="E3950">
        <v>0</v>
      </c>
      <c r="F3950">
        <v>0</v>
      </c>
      <c r="G3950">
        <v>0</v>
      </c>
      <c r="H3950" s="4">
        <f>IFERROR(AandE_Admissions[[#This Row],[Attends_Under_4Hrs_Arr_To_Adm_Tfr_Disch_Type1]]/AandE_Admissions[[#This Row],[AandE_Attends_Type1]],0)</f>
        <v>0</v>
      </c>
    </row>
    <row r="3951" spans="1:8" hidden="1" x14ac:dyDescent="0.3">
      <c r="A3951" s="1">
        <v>44469</v>
      </c>
      <c r="B3951">
        <v>46650</v>
      </c>
      <c r="C3951">
        <v>161080</v>
      </c>
      <c r="D3951" t="s">
        <v>130</v>
      </c>
      <c r="E3951">
        <v>5910</v>
      </c>
      <c r="F3951">
        <v>4339</v>
      </c>
      <c r="G3951">
        <v>1571</v>
      </c>
      <c r="H3951" s="4">
        <f>IFERROR(AandE_Admissions[[#This Row],[Attends_Under_4Hrs_Arr_To_Adm_Tfr_Disch_Type1]]/AandE_Admissions[[#This Row],[AandE_Attends_Type1]],0)</f>
        <v>0.73417935702199666</v>
      </c>
    </row>
    <row r="3952" spans="1:8" hidden="1" x14ac:dyDescent="0.3">
      <c r="A3952" s="1">
        <v>44469</v>
      </c>
      <c r="B3952">
        <v>46663</v>
      </c>
      <c r="C3952">
        <v>161080</v>
      </c>
      <c r="D3952" t="s">
        <v>136</v>
      </c>
      <c r="E3952">
        <v>6893</v>
      </c>
      <c r="F3952">
        <v>3544</v>
      </c>
      <c r="G3952">
        <v>3349</v>
      </c>
      <c r="H3952" s="4">
        <f>IFERROR(AandE_Admissions[[#This Row],[Attends_Under_4Hrs_Arr_To_Adm_Tfr_Disch_Type1]]/AandE_Admissions[[#This Row],[AandE_Attends_Type1]],0)</f>
        <v>0.51414478456405044</v>
      </c>
    </row>
    <row r="3953" spans="1:8" hidden="1" x14ac:dyDescent="0.3">
      <c r="A3953" s="1">
        <v>44469</v>
      </c>
      <c r="B3953">
        <v>46673</v>
      </c>
      <c r="C3953">
        <v>161080</v>
      </c>
      <c r="D3953" t="s">
        <v>169</v>
      </c>
      <c r="E3953">
        <v>0</v>
      </c>
      <c r="F3953">
        <v>0</v>
      </c>
      <c r="G3953">
        <v>0</v>
      </c>
      <c r="H3953" s="4">
        <f>IFERROR(AandE_Admissions[[#This Row],[Attends_Under_4Hrs_Arr_To_Adm_Tfr_Disch_Type1]]/AandE_Admissions[[#This Row],[AandE_Attends_Type1]],0)</f>
        <v>0</v>
      </c>
    </row>
    <row r="3954" spans="1:8" hidden="1" x14ac:dyDescent="0.3">
      <c r="A3954" s="1">
        <v>44469</v>
      </c>
      <c r="B3954">
        <v>46722</v>
      </c>
      <c r="C3954">
        <v>161080</v>
      </c>
      <c r="D3954" t="s">
        <v>232</v>
      </c>
      <c r="E3954">
        <v>4840</v>
      </c>
      <c r="F3954">
        <v>3643</v>
      </c>
      <c r="G3954">
        <v>1197</v>
      </c>
      <c r="H3954" s="4">
        <f>IFERROR(AandE_Admissions[[#This Row],[Attends_Under_4Hrs_Arr_To_Adm_Tfr_Disch_Type1]]/AandE_Admissions[[#This Row],[AandE_Attends_Type1]],0)</f>
        <v>0.75268595041322317</v>
      </c>
    </row>
    <row r="3955" spans="1:8" hidden="1" x14ac:dyDescent="0.3">
      <c r="A3955" s="1">
        <v>44469</v>
      </c>
      <c r="B3955">
        <v>46532</v>
      </c>
      <c r="C3955">
        <v>161080</v>
      </c>
      <c r="D3955" t="s">
        <v>54</v>
      </c>
      <c r="E3955">
        <v>16480</v>
      </c>
      <c r="F3955">
        <v>16480</v>
      </c>
      <c r="H3955" s="4">
        <f>IFERROR(AandE_Admissions[[#This Row],[Attends_Under_4Hrs_Arr_To_Adm_Tfr_Disch_Type1]]/AandE_Admissions[[#This Row],[AandE_Attends_Type1]],0)</f>
        <v>1</v>
      </c>
    </row>
    <row r="3956" spans="1:8" hidden="1" x14ac:dyDescent="0.3">
      <c r="A3956" s="1">
        <v>44469</v>
      </c>
      <c r="B3956">
        <v>46649</v>
      </c>
      <c r="C3956">
        <v>161080</v>
      </c>
      <c r="D3956" t="s">
        <v>193</v>
      </c>
      <c r="E3956">
        <v>10280</v>
      </c>
      <c r="F3956">
        <v>4942</v>
      </c>
      <c r="G3956">
        <v>5338</v>
      </c>
      <c r="H3956" s="4">
        <f>IFERROR(AandE_Admissions[[#This Row],[Attends_Under_4Hrs_Arr_To_Adm_Tfr_Disch_Type1]]/AandE_Admissions[[#This Row],[AandE_Attends_Type1]],0)</f>
        <v>0.48073929961089495</v>
      </c>
    </row>
    <row r="3957" spans="1:8" hidden="1" x14ac:dyDescent="0.3">
      <c r="A3957" s="1">
        <v>44469</v>
      </c>
      <c r="B3957">
        <v>46629</v>
      </c>
      <c r="C3957">
        <v>161080</v>
      </c>
      <c r="D3957" t="s">
        <v>180</v>
      </c>
      <c r="E3957">
        <v>4824</v>
      </c>
      <c r="F3957">
        <v>3925</v>
      </c>
      <c r="G3957">
        <v>899</v>
      </c>
      <c r="H3957" s="4">
        <f>IFERROR(AandE_Admissions[[#This Row],[Attends_Under_4Hrs_Arr_To_Adm_Tfr_Disch_Type1]]/AandE_Admissions[[#This Row],[AandE_Attends_Type1]],0)</f>
        <v>0.81364013266998336</v>
      </c>
    </row>
    <row r="3958" spans="1:8" hidden="1" x14ac:dyDescent="0.3">
      <c r="A3958" s="1">
        <v>44469</v>
      </c>
      <c r="B3958">
        <v>46619</v>
      </c>
      <c r="C3958">
        <v>161080</v>
      </c>
      <c r="D3958" t="s">
        <v>172</v>
      </c>
      <c r="E3958">
        <v>5996</v>
      </c>
      <c r="F3958">
        <v>4310</v>
      </c>
      <c r="G3958">
        <v>1686</v>
      </c>
      <c r="H3958" s="4">
        <f>IFERROR(AandE_Admissions[[#This Row],[Attends_Under_4Hrs_Arr_To_Adm_Tfr_Disch_Type1]]/AandE_Admissions[[#This Row],[AandE_Attends_Type1]],0)</f>
        <v>0.71881254169446296</v>
      </c>
    </row>
    <row r="3959" spans="1:8" hidden="1" x14ac:dyDescent="0.3">
      <c r="A3959" s="1">
        <v>44469</v>
      </c>
      <c r="B3959">
        <v>46640</v>
      </c>
      <c r="C3959">
        <v>161080</v>
      </c>
      <c r="D3959" t="s">
        <v>188</v>
      </c>
      <c r="E3959">
        <v>5198</v>
      </c>
      <c r="F3959">
        <v>4747</v>
      </c>
      <c r="G3959">
        <v>451</v>
      </c>
      <c r="H3959" s="4">
        <f>IFERROR(AandE_Admissions[[#This Row],[Attends_Under_4Hrs_Arr_To_Adm_Tfr_Disch_Type1]]/AandE_Admissions[[#This Row],[AandE_Attends_Type1]],0)</f>
        <v>0.9132358599461331</v>
      </c>
    </row>
    <row r="3960" spans="1:8" hidden="1" x14ac:dyDescent="0.3">
      <c r="A3960" s="1">
        <v>44469</v>
      </c>
      <c r="B3960">
        <v>46545</v>
      </c>
      <c r="C3960">
        <v>161080</v>
      </c>
      <c r="D3960" t="s">
        <v>86</v>
      </c>
      <c r="E3960">
        <v>6487</v>
      </c>
      <c r="F3960">
        <v>4186</v>
      </c>
      <c r="G3960">
        <v>2301</v>
      </c>
      <c r="H3960" s="4">
        <f>IFERROR(AandE_Admissions[[#This Row],[Attends_Under_4Hrs_Arr_To_Adm_Tfr_Disch_Type1]]/AandE_Admissions[[#This Row],[AandE_Attends_Type1]],0)</f>
        <v>0.64529058116232463</v>
      </c>
    </row>
    <row r="3961" spans="1:8" hidden="1" x14ac:dyDescent="0.3">
      <c r="A3961" s="1">
        <v>44469</v>
      </c>
      <c r="B3961">
        <v>46727</v>
      </c>
      <c r="C3961">
        <v>161080</v>
      </c>
      <c r="D3961" t="s">
        <v>205</v>
      </c>
      <c r="E3961">
        <v>7295</v>
      </c>
      <c r="F3961">
        <v>4630</v>
      </c>
      <c r="G3961">
        <v>2665</v>
      </c>
      <c r="H3961" s="4">
        <f>IFERROR(AandE_Admissions[[#This Row],[Attends_Under_4Hrs_Arr_To_Adm_Tfr_Disch_Type1]]/AandE_Admissions[[#This Row],[AandE_Attends_Type1]],0)</f>
        <v>0.63468128855380401</v>
      </c>
    </row>
    <row r="3962" spans="1:8" hidden="1" x14ac:dyDescent="0.3">
      <c r="A3962" s="1">
        <v>44469</v>
      </c>
      <c r="B3962">
        <v>46540</v>
      </c>
      <c r="C3962">
        <v>161080</v>
      </c>
      <c r="D3962" t="s">
        <v>58</v>
      </c>
      <c r="E3962">
        <v>8558</v>
      </c>
      <c r="F3962">
        <v>6170</v>
      </c>
      <c r="G3962">
        <v>2388</v>
      </c>
      <c r="H3962" s="4">
        <f>IFERROR(AandE_Admissions[[#This Row],[Attends_Under_4Hrs_Arr_To_Adm_Tfr_Disch_Type1]]/AandE_Admissions[[#This Row],[AandE_Attends_Type1]],0)</f>
        <v>0.72096284178546388</v>
      </c>
    </row>
    <row r="3963" spans="1:8" hidden="1" x14ac:dyDescent="0.3">
      <c r="A3963" s="1">
        <v>44469</v>
      </c>
      <c r="B3963">
        <v>46535</v>
      </c>
      <c r="C3963">
        <v>161080</v>
      </c>
      <c r="D3963" t="s">
        <v>71</v>
      </c>
      <c r="E3963">
        <v>14787</v>
      </c>
      <c r="F3963">
        <v>10363</v>
      </c>
      <c r="G3963">
        <v>4424</v>
      </c>
      <c r="H3963" s="4">
        <f>IFERROR(AandE_Admissions[[#This Row],[Attends_Under_4Hrs_Arr_To_Adm_Tfr_Disch_Type1]]/AandE_Admissions[[#This Row],[AandE_Attends_Type1]],0)</f>
        <v>0.70081828633258947</v>
      </c>
    </row>
    <row r="3964" spans="1:8" hidden="1" x14ac:dyDescent="0.3">
      <c r="A3964" s="1">
        <v>44469</v>
      </c>
      <c r="B3964">
        <v>46709</v>
      </c>
      <c r="C3964">
        <v>161080</v>
      </c>
      <c r="D3964" t="s">
        <v>224</v>
      </c>
      <c r="E3964">
        <v>0</v>
      </c>
      <c r="F3964">
        <v>0</v>
      </c>
      <c r="G3964">
        <v>0</v>
      </c>
      <c r="H3964" s="4">
        <f>IFERROR(AandE_Admissions[[#This Row],[Attends_Under_4Hrs_Arr_To_Adm_Tfr_Disch_Type1]]/AandE_Admissions[[#This Row],[AandE_Attends_Type1]],0)</f>
        <v>0</v>
      </c>
    </row>
    <row r="3965" spans="1:8" hidden="1" x14ac:dyDescent="0.3">
      <c r="A3965" s="1">
        <v>44469</v>
      </c>
      <c r="B3965">
        <v>46691</v>
      </c>
      <c r="C3965">
        <v>161080</v>
      </c>
      <c r="D3965" t="s">
        <v>216</v>
      </c>
      <c r="E3965">
        <v>22913</v>
      </c>
      <c r="F3965">
        <v>22913</v>
      </c>
      <c r="H3965" s="4">
        <f>IFERROR(AandE_Admissions[[#This Row],[Attends_Under_4Hrs_Arr_To_Adm_Tfr_Disch_Type1]]/AandE_Admissions[[#This Row],[AandE_Attends_Type1]],0)</f>
        <v>1</v>
      </c>
    </row>
    <row r="3966" spans="1:8" hidden="1" x14ac:dyDescent="0.3">
      <c r="A3966" s="1">
        <v>44469</v>
      </c>
      <c r="B3966">
        <v>46716</v>
      </c>
      <c r="C3966">
        <v>161080</v>
      </c>
      <c r="D3966" t="s">
        <v>247</v>
      </c>
      <c r="E3966">
        <v>0</v>
      </c>
      <c r="F3966">
        <v>0</v>
      </c>
      <c r="G3966">
        <v>0</v>
      </c>
      <c r="H3966" s="4">
        <f>IFERROR(AandE_Admissions[[#This Row],[Attends_Under_4Hrs_Arr_To_Adm_Tfr_Disch_Type1]]/AandE_Admissions[[#This Row],[AandE_Attends_Type1]],0)</f>
        <v>0</v>
      </c>
    </row>
    <row r="3967" spans="1:8" x14ac:dyDescent="0.3">
      <c r="A3967" s="1">
        <v>44469</v>
      </c>
      <c r="B3967">
        <v>46725</v>
      </c>
      <c r="C3967">
        <v>161080</v>
      </c>
      <c r="D3967" t="s">
        <v>236</v>
      </c>
      <c r="E3967">
        <v>5707</v>
      </c>
      <c r="F3967">
        <f>AandE_Admissions[[#This Row],[AandE_Attends_Type1]]-AandE_Admissions[[#This Row],[Attends_Over_4Hrs_Arr_To_Adm_Tfr_Disch_Type1]]</f>
        <v>2350</v>
      </c>
      <c r="G3967">
        <v>3357</v>
      </c>
      <c r="H3967" s="4">
        <f>IFERROR(AandE_Admissions[[#This Row],[Attends_Under_4Hrs_Arr_To_Adm_Tfr_Disch_Type1]]/AandE_Admissions[[#This Row],[AandE_Attends_Type1]],0)</f>
        <v>0.41177501314175574</v>
      </c>
    </row>
    <row r="3968" spans="1:8" hidden="1" x14ac:dyDescent="0.3">
      <c r="A3968" s="1">
        <v>44469</v>
      </c>
      <c r="B3968">
        <v>46659</v>
      </c>
      <c r="C3968">
        <v>161080</v>
      </c>
      <c r="D3968" t="s">
        <v>129</v>
      </c>
      <c r="E3968">
        <v>18077</v>
      </c>
      <c r="F3968">
        <v>9419</v>
      </c>
      <c r="G3968">
        <v>8658</v>
      </c>
      <c r="H3968" s="4">
        <f>IFERROR(AandE_Admissions[[#This Row],[Attends_Under_4Hrs_Arr_To_Adm_Tfr_Disch_Type1]]/AandE_Admissions[[#This Row],[AandE_Attends_Type1]],0)</f>
        <v>0.52104884660065276</v>
      </c>
    </row>
    <row r="3969" spans="1:8" hidden="1" x14ac:dyDescent="0.3">
      <c r="A3969" s="1">
        <v>44469</v>
      </c>
      <c r="B3969">
        <v>46660</v>
      </c>
      <c r="C3969">
        <v>161080</v>
      </c>
      <c r="D3969" t="s">
        <v>135</v>
      </c>
      <c r="E3969">
        <v>0</v>
      </c>
      <c r="F3969">
        <v>0</v>
      </c>
      <c r="G3969">
        <v>0</v>
      </c>
      <c r="H3969" s="4">
        <f>IFERROR(AandE_Admissions[[#This Row],[Attends_Under_4Hrs_Arr_To_Adm_Tfr_Disch_Type1]]/AandE_Admissions[[#This Row],[AandE_Attends_Type1]],0)</f>
        <v>0</v>
      </c>
    </row>
    <row r="3970" spans="1:8" hidden="1" x14ac:dyDescent="0.3">
      <c r="A3970" s="1">
        <v>44469</v>
      </c>
      <c r="B3970">
        <v>46674</v>
      </c>
      <c r="C3970">
        <v>161080</v>
      </c>
      <c r="D3970" t="s">
        <v>140</v>
      </c>
      <c r="E3970">
        <v>0</v>
      </c>
      <c r="F3970">
        <v>0</v>
      </c>
      <c r="G3970">
        <v>0</v>
      </c>
      <c r="H3970" s="4">
        <f>IFERROR(AandE_Admissions[[#This Row],[Attends_Under_4Hrs_Arr_To_Adm_Tfr_Disch_Type1]]/AandE_Admissions[[#This Row],[AandE_Attends_Type1]],0)</f>
        <v>0</v>
      </c>
    </row>
    <row r="3971" spans="1:8" hidden="1" x14ac:dyDescent="0.3">
      <c r="A3971" s="1">
        <v>44469</v>
      </c>
      <c r="B3971">
        <v>46548</v>
      </c>
      <c r="C3971">
        <v>161080</v>
      </c>
      <c r="D3971" t="s">
        <v>7</v>
      </c>
      <c r="E3971">
        <v>13676</v>
      </c>
      <c r="F3971">
        <v>4778</v>
      </c>
      <c r="G3971">
        <v>8898</v>
      </c>
      <c r="H3971" s="4">
        <f>IFERROR(AandE_Admissions[[#This Row],[Attends_Under_4Hrs_Arr_To_Adm_Tfr_Disch_Type1]]/AandE_Admissions[[#This Row],[AandE_Attends_Type1]],0)</f>
        <v>0.34937116115823341</v>
      </c>
    </row>
    <row r="3972" spans="1:8" hidden="1" x14ac:dyDescent="0.3">
      <c r="A3972" s="1">
        <v>44469</v>
      </c>
      <c r="B3972">
        <v>46620</v>
      </c>
      <c r="C3972">
        <v>161080</v>
      </c>
      <c r="D3972" t="s">
        <v>173</v>
      </c>
      <c r="E3972">
        <v>8872</v>
      </c>
      <c r="F3972">
        <v>6091</v>
      </c>
      <c r="G3972">
        <v>2781</v>
      </c>
      <c r="H3972" s="4">
        <f>IFERROR(AandE_Admissions[[#This Row],[Attends_Under_4Hrs_Arr_To_Adm_Tfr_Disch_Type1]]/AandE_Admissions[[#This Row],[AandE_Attends_Type1]],0)</f>
        <v>0.68654192966636607</v>
      </c>
    </row>
    <row r="3973" spans="1:8" hidden="1" x14ac:dyDescent="0.3">
      <c r="A3973" s="1">
        <v>44469</v>
      </c>
      <c r="B3973">
        <v>46646</v>
      </c>
      <c r="C3973">
        <v>161080</v>
      </c>
      <c r="D3973" t="s">
        <v>192</v>
      </c>
      <c r="E3973">
        <v>8126</v>
      </c>
      <c r="F3973">
        <v>8126</v>
      </c>
      <c r="H3973" s="4">
        <f>IFERROR(AandE_Admissions[[#This Row],[Attends_Under_4Hrs_Arr_To_Adm_Tfr_Disch_Type1]]/AandE_Admissions[[#This Row],[AandE_Attends_Type1]],0)</f>
        <v>1</v>
      </c>
    </row>
    <row r="3974" spans="1:8" hidden="1" x14ac:dyDescent="0.3">
      <c r="A3974" s="1">
        <v>44469</v>
      </c>
      <c r="B3974">
        <v>46578</v>
      </c>
      <c r="C3974">
        <v>161080</v>
      </c>
      <c r="D3974" t="s">
        <v>89</v>
      </c>
      <c r="E3974">
        <v>5916</v>
      </c>
      <c r="F3974">
        <v>4629</v>
      </c>
      <c r="G3974">
        <v>1287</v>
      </c>
      <c r="H3974" s="4">
        <f>IFERROR(AandE_Admissions[[#This Row],[Attends_Under_4Hrs_Arr_To_Adm_Tfr_Disch_Type1]]/AandE_Admissions[[#This Row],[AandE_Attends_Type1]],0)</f>
        <v>0.78245436105476673</v>
      </c>
    </row>
    <row r="3975" spans="1:8" hidden="1" x14ac:dyDescent="0.3">
      <c r="A3975" s="1">
        <v>44469</v>
      </c>
      <c r="B3975">
        <v>46542</v>
      </c>
      <c r="C3975">
        <v>161080</v>
      </c>
      <c r="D3975" t="s">
        <v>82</v>
      </c>
      <c r="E3975">
        <v>11598</v>
      </c>
      <c r="F3975">
        <v>5740</v>
      </c>
      <c r="G3975">
        <v>5858</v>
      </c>
      <c r="H3975" s="4">
        <f>IFERROR(AandE_Admissions[[#This Row],[Attends_Under_4Hrs_Arr_To_Adm_Tfr_Disch_Type1]]/AandE_Admissions[[#This Row],[AandE_Attends_Type1]],0)</f>
        <v>0.49491291602000342</v>
      </c>
    </row>
    <row r="3976" spans="1:8" hidden="1" x14ac:dyDescent="0.3">
      <c r="A3976" s="1">
        <v>44469</v>
      </c>
      <c r="B3976">
        <v>46538</v>
      </c>
      <c r="C3976">
        <v>161080</v>
      </c>
      <c r="D3976" t="s">
        <v>77</v>
      </c>
      <c r="E3976">
        <v>6934</v>
      </c>
      <c r="F3976">
        <v>4326</v>
      </c>
      <c r="G3976">
        <v>2608</v>
      </c>
      <c r="H3976" s="4">
        <f>IFERROR(AandE_Admissions[[#This Row],[Attends_Under_4Hrs_Arr_To_Adm_Tfr_Disch_Type1]]/AandE_Admissions[[#This Row],[AandE_Attends_Type1]],0)</f>
        <v>0.62388231900778768</v>
      </c>
    </row>
    <row r="3977" spans="1:8" hidden="1" x14ac:dyDescent="0.3">
      <c r="A3977" s="1">
        <v>44469</v>
      </c>
      <c r="B3977">
        <v>46547</v>
      </c>
      <c r="C3977">
        <v>161080</v>
      </c>
      <c r="D3977" t="s">
        <v>87</v>
      </c>
      <c r="E3977">
        <v>7149</v>
      </c>
      <c r="F3977">
        <v>7149</v>
      </c>
      <c r="H3977" s="4">
        <f>IFERROR(AandE_Admissions[[#This Row],[Attends_Under_4Hrs_Arr_To_Adm_Tfr_Disch_Type1]]/AandE_Admissions[[#This Row],[AandE_Attends_Type1]],0)</f>
        <v>1</v>
      </c>
    </row>
    <row r="3978" spans="1:8" hidden="1" x14ac:dyDescent="0.3">
      <c r="A3978" s="1">
        <v>44469</v>
      </c>
      <c r="B3978">
        <v>46533</v>
      </c>
      <c r="C3978">
        <v>161080</v>
      </c>
      <c r="D3978" t="s">
        <v>68</v>
      </c>
      <c r="E3978">
        <v>9682</v>
      </c>
      <c r="F3978">
        <v>9682</v>
      </c>
      <c r="H3978" s="4">
        <f>IFERROR(AandE_Admissions[[#This Row],[Attends_Under_4Hrs_Arr_To_Adm_Tfr_Disch_Type1]]/AandE_Admissions[[#This Row],[AandE_Attends_Type1]],0)</f>
        <v>1</v>
      </c>
    </row>
    <row r="3979" spans="1:8" hidden="1" x14ac:dyDescent="0.3">
      <c r="A3979" s="1">
        <v>44469</v>
      </c>
      <c r="B3979">
        <v>46730</v>
      </c>
      <c r="C3979">
        <v>161080</v>
      </c>
      <c r="D3979" t="s">
        <v>238</v>
      </c>
      <c r="E3979">
        <v>6742</v>
      </c>
      <c r="F3979">
        <v>3940</v>
      </c>
      <c r="G3979">
        <v>2802</v>
      </c>
      <c r="H3979" s="4">
        <f>IFERROR(AandE_Admissions[[#This Row],[Attends_Under_4Hrs_Arr_To_Adm_Tfr_Disch_Type1]]/AandE_Admissions[[#This Row],[AandE_Attends_Type1]],0)</f>
        <v>0.58439632156630084</v>
      </c>
    </row>
    <row r="3980" spans="1:8" hidden="1" x14ac:dyDescent="0.3">
      <c r="A3980" s="1">
        <v>44469</v>
      </c>
      <c r="B3980">
        <v>46726</v>
      </c>
      <c r="C3980">
        <v>161080</v>
      </c>
      <c r="D3980" t="s">
        <v>237</v>
      </c>
      <c r="E3980">
        <v>8398</v>
      </c>
      <c r="F3980">
        <v>5262</v>
      </c>
      <c r="G3980">
        <v>3136</v>
      </c>
      <c r="H3980" s="4">
        <f>IFERROR(AandE_Admissions[[#This Row],[Attends_Under_4Hrs_Arr_To_Adm_Tfr_Disch_Type1]]/AandE_Admissions[[#This Row],[AandE_Attends_Type1]],0)</f>
        <v>0.6265777566087164</v>
      </c>
    </row>
    <row r="3981" spans="1:8" hidden="1" x14ac:dyDescent="0.3">
      <c r="A3981" s="1">
        <v>44469</v>
      </c>
      <c r="B3981">
        <v>46710</v>
      </c>
      <c r="C3981">
        <v>161080</v>
      </c>
      <c r="D3981" t="s">
        <v>257</v>
      </c>
      <c r="E3981">
        <v>11451</v>
      </c>
      <c r="F3981">
        <v>8453</v>
      </c>
      <c r="G3981">
        <v>2998</v>
      </c>
      <c r="H3981" s="4">
        <f>IFERROR(AandE_Admissions[[#This Row],[Attends_Under_4Hrs_Arr_To_Adm_Tfr_Disch_Type1]]/AandE_Admissions[[#This Row],[AandE_Attends_Type1]],0)</f>
        <v>0.73818880447122526</v>
      </c>
    </row>
    <row r="3982" spans="1:8" hidden="1" x14ac:dyDescent="0.3">
      <c r="A3982" s="1">
        <v>44469</v>
      </c>
      <c r="B3982">
        <v>46641</v>
      </c>
      <c r="C3982">
        <v>161080</v>
      </c>
      <c r="D3982" t="s">
        <v>190</v>
      </c>
      <c r="E3982">
        <v>9448</v>
      </c>
      <c r="F3982">
        <v>5430</v>
      </c>
      <c r="G3982">
        <v>4018</v>
      </c>
      <c r="H3982" s="4">
        <f>IFERROR(AandE_Admissions[[#This Row],[Attends_Under_4Hrs_Arr_To_Adm_Tfr_Disch_Type1]]/AandE_Admissions[[#This Row],[AandE_Attends_Type1]],0)</f>
        <v>0.57472480948348859</v>
      </c>
    </row>
    <row r="3983" spans="1:8" hidden="1" x14ac:dyDescent="0.3">
      <c r="A3983" s="1">
        <v>44469</v>
      </c>
      <c r="B3983">
        <v>46701</v>
      </c>
      <c r="C3983">
        <v>161080</v>
      </c>
      <c r="D3983" t="s">
        <v>251</v>
      </c>
      <c r="E3983">
        <v>9518</v>
      </c>
      <c r="F3983">
        <v>9518</v>
      </c>
      <c r="H3983" s="4">
        <f>IFERROR(AandE_Admissions[[#This Row],[Attends_Under_4Hrs_Arr_To_Adm_Tfr_Disch_Type1]]/AandE_Admissions[[#This Row],[AandE_Attends_Type1]],0)</f>
        <v>1</v>
      </c>
    </row>
    <row r="3984" spans="1:8" hidden="1" x14ac:dyDescent="0.3">
      <c r="A3984" s="1">
        <v>44469</v>
      </c>
      <c r="B3984">
        <v>46705</v>
      </c>
      <c r="C3984">
        <v>161080</v>
      </c>
      <c r="D3984" t="s">
        <v>204</v>
      </c>
      <c r="E3984">
        <v>12350</v>
      </c>
      <c r="F3984">
        <v>8551</v>
      </c>
      <c r="G3984">
        <v>3799</v>
      </c>
      <c r="H3984" s="4">
        <f>IFERROR(AandE_Admissions[[#This Row],[Attends_Under_4Hrs_Arr_To_Adm_Tfr_Disch_Type1]]/AandE_Admissions[[#This Row],[AandE_Attends_Type1]],0)</f>
        <v>0.69238866396761134</v>
      </c>
    </row>
    <row r="3985" spans="1:8" hidden="1" x14ac:dyDescent="0.3">
      <c r="A3985" s="1">
        <v>44469</v>
      </c>
      <c r="B3985">
        <v>46555</v>
      </c>
      <c r="C3985">
        <v>161080</v>
      </c>
      <c r="D3985" t="s">
        <v>17</v>
      </c>
      <c r="E3985">
        <v>12884</v>
      </c>
      <c r="F3985">
        <v>9446</v>
      </c>
      <c r="G3985">
        <v>3438</v>
      </c>
      <c r="H3985" s="4">
        <f>IFERROR(AandE_Admissions[[#This Row],[Attends_Under_4Hrs_Arr_To_Adm_Tfr_Disch_Type1]]/AandE_Admissions[[#This Row],[AandE_Attends_Type1]],0)</f>
        <v>0.7331574045327538</v>
      </c>
    </row>
    <row r="3986" spans="1:8" hidden="1" x14ac:dyDescent="0.3">
      <c r="A3986" s="1">
        <v>44469</v>
      </c>
      <c r="B3986">
        <v>46561</v>
      </c>
      <c r="C3986">
        <v>161080</v>
      </c>
      <c r="D3986" t="s">
        <v>24</v>
      </c>
      <c r="E3986">
        <v>13771</v>
      </c>
      <c r="F3986">
        <v>8137</v>
      </c>
      <c r="G3986">
        <v>5634</v>
      </c>
      <c r="H3986" s="4">
        <f>IFERROR(AandE_Admissions[[#This Row],[Attends_Under_4Hrs_Arr_To_Adm_Tfr_Disch_Type1]]/AandE_Admissions[[#This Row],[AandE_Attends_Type1]],0)</f>
        <v>0.59087938421320163</v>
      </c>
    </row>
    <row r="3987" spans="1:8" hidden="1" x14ac:dyDescent="0.3">
      <c r="A3987" s="1">
        <v>44469</v>
      </c>
      <c r="B3987">
        <v>46553</v>
      </c>
      <c r="C3987">
        <v>161080</v>
      </c>
      <c r="D3987" t="s">
        <v>12</v>
      </c>
      <c r="E3987">
        <v>12544</v>
      </c>
      <c r="F3987">
        <v>8710</v>
      </c>
      <c r="G3987">
        <v>3834</v>
      </c>
      <c r="H3987" s="4">
        <f>IFERROR(AandE_Admissions[[#This Row],[Attends_Under_4Hrs_Arr_To_Adm_Tfr_Disch_Type1]]/AandE_Admissions[[#This Row],[AandE_Attends_Type1]],0)</f>
        <v>0.69435586734693877</v>
      </c>
    </row>
    <row r="3988" spans="1:8" hidden="1" x14ac:dyDescent="0.3">
      <c r="A3988" s="1">
        <v>44469</v>
      </c>
      <c r="B3988">
        <v>46568</v>
      </c>
      <c r="C3988">
        <v>161080</v>
      </c>
      <c r="D3988" t="s">
        <v>36</v>
      </c>
      <c r="E3988">
        <v>12039</v>
      </c>
      <c r="F3988">
        <v>8850</v>
      </c>
      <c r="G3988">
        <v>3189</v>
      </c>
      <c r="H3988" s="4">
        <f>IFERROR(AandE_Admissions[[#This Row],[Attends_Under_4Hrs_Arr_To_Adm_Tfr_Disch_Type1]]/AandE_Admissions[[#This Row],[AandE_Attends_Type1]],0)</f>
        <v>0.73511088960877147</v>
      </c>
    </row>
    <row r="3989" spans="1:8" hidden="1" x14ac:dyDescent="0.3">
      <c r="A3989" s="1">
        <v>44469</v>
      </c>
      <c r="B3989">
        <v>46714</v>
      </c>
      <c r="C3989">
        <v>161080</v>
      </c>
      <c r="D3989" t="s">
        <v>264</v>
      </c>
      <c r="E3989">
        <v>0</v>
      </c>
      <c r="F3989">
        <v>0</v>
      </c>
      <c r="G3989">
        <v>0</v>
      </c>
      <c r="H3989" s="4">
        <f>IFERROR(AandE_Admissions[[#This Row],[Attends_Under_4Hrs_Arr_To_Adm_Tfr_Disch_Type1]]/AandE_Admissions[[#This Row],[AandE_Attends_Type1]],0)</f>
        <v>0</v>
      </c>
    </row>
    <row r="3990" spans="1:8" hidden="1" x14ac:dyDescent="0.3">
      <c r="A3990" s="1">
        <v>44469</v>
      </c>
      <c r="B3990">
        <v>46604</v>
      </c>
      <c r="C3990">
        <v>161080</v>
      </c>
      <c r="D3990" t="s">
        <v>117</v>
      </c>
      <c r="E3990">
        <v>7035</v>
      </c>
      <c r="F3990">
        <v>5182</v>
      </c>
      <c r="G3990">
        <v>1853</v>
      </c>
      <c r="H3990" s="4">
        <f>IFERROR(AandE_Admissions[[#This Row],[Attends_Under_4Hrs_Arr_To_Adm_Tfr_Disch_Type1]]/AandE_Admissions[[#This Row],[AandE_Attends_Type1]],0)</f>
        <v>0.73660270078180523</v>
      </c>
    </row>
    <row r="3991" spans="1:8" hidden="1" x14ac:dyDescent="0.3">
      <c r="A3991" s="1">
        <v>44469</v>
      </c>
      <c r="B3991">
        <v>46615</v>
      </c>
      <c r="C3991">
        <v>161080</v>
      </c>
      <c r="D3991" t="s">
        <v>102</v>
      </c>
      <c r="E3991">
        <v>14410</v>
      </c>
      <c r="F3991">
        <v>7357</v>
      </c>
      <c r="G3991">
        <v>7053</v>
      </c>
      <c r="H3991" s="4">
        <f>IFERROR(AandE_Admissions[[#This Row],[Attends_Under_4Hrs_Arr_To_Adm_Tfr_Disch_Type1]]/AandE_Admissions[[#This Row],[AandE_Attends_Type1]],0)</f>
        <v>0.51054823039555863</v>
      </c>
    </row>
    <row r="3992" spans="1:8" hidden="1" x14ac:dyDescent="0.3">
      <c r="A3992" s="1">
        <v>44469</v>
      </c>
      <c r="B3992">
        <v>46638</v>
      </c>
      <c r="C3992">
        <v>161080</v>
      </c>
      <c r="D3992" t="s">
        <v>187</v>
      </c>
      <c r="E3992">
        <v>11804</v>
      </c>
      <c r="F3992">
        <v>6057</v>
      </c>
      <c r="G3992">
        <v>5747</v>
      </c>
      <c r="H3992" s="4">
        <f>IFERROR(AandE_Admissions[[#This Row],[Attends_Under_4Hrs_Arr_To_Adm_Tfr_Disch_Type1]]/AandE_Admissions[[#This Row],[AandE_Attends_Type1]],0)</f>
        <v>0.51313114198576759</v>
      </c>
    </row>
    <row r="3993" spans="1:8" hidden="1" x14ac:dyDescent="0.3">
      <c r="A3993" s="1">
        <v>44469</v>
      </c>
      <c r="B3993">
        <v>46655</v>
      </c>
      <c r="C3993">
        <v>161080</v>
      </c>
      <c r="D3993" t="s">
        <v>132</v>
      </c>
      <c r="E3993">
        <v>4434</v>
      </c>
      <c r="F3993">
        <v>2504</v>
      </c>
      <c r="G3993">
        <v>1930</v>
      </c>
      <c r="H3993" s="4">
        <f>IFERROR(AandE_Admissions[[#This Row],[Attends_Under_4Hrs_Arr_To_Adm_Tfr_Disch_Type1]]/AandE_Admissions[[#This Row],[AandE_Attends_Type1]],0)</f>
        <v>0.56472710870545784</v>
      </c>
    </row>
    <row r="3994" spans="1:8" hidden="1" x14ac:dyDescent="0.3">
      <c r="A3994" s="1">
        <v>44469</v>
      </c>
      <c r="B3994">
        <v>46654</v>
      </c>
      <c r="C3994">
        <v>161080</v>
      </c>
      <c r="D3994" t="s">
        <v>131</v>
      </c>
      <c r="E3994">
        <v>6694</v>
      </c>
      <c r="F3994">
        <v>3805</v>
      </c>
      <c r="G3994">
        <v>2889</v>
      </c>
      <c r="H3994" s="4">
        <f>IFERROR(AandE_Admissions[[#This Row],[Attends_Under_4Hrs_Arr_To_Adm_Tfr_Disch_Type1]]/AandE_Admissions[[#This Row],[AandE_Attends_Type1]],0)</f>
        <v>0.56841948013146104</v>
      </c>
    </row>
    <row r="3995" spans="1:8" hidden="1" x14ac:dyDescent="0.3">
      <c r="A3995" s="1">
        <v>44469</v>
      </c>
      <c r="B3995">
        <v>46559</v>
      </c>
      <c r="C3995">
        <v>161080</v>
      </c>
      <c r="D3995" t="s">
        <v>22</v>
      </c>
      <c r="E3995">
        <v>14099</v>
      </c>
      <c r="F3995">
        <v>7538</v>
      </c>
      <c r="G3995">
        <v>6561</v>
      </c>
      <c r="H3995" s="4">
        <f>IFERROR(AandE_Admissions[[#This Row],[Attends_Under_4Hrs_Arr_To_Adm_Tfr_Disch_Type1]]/AandE_Admissions[[#This Row],[AandE_Attends_Type1]],0)</f>
        <v>0.53464784736506132</v>
      </c>
    </row>
    <row r="3996" spans="1:8" hidden="1" x14ac:dyDescent="0.3">
      <c r="A3996" s="1">
        <v>44469</v>
      </c>
      <c r="B3996">
        <v>46600</v>
      </c>
      <c r="C3996">
        <v>161080</v>
      </c>
      <c r="D3996" t="s">
        <v>97</v>
      </c>
      <c r="E3996">
        <v>9582</v>
      </c>
      <c r="F3996">
        <v>7516</v>
      </c>
      <c r="G3996">
        <v>2066</v>
      </c>
      <c r="H3996" s="4">
        <f>IFERROR(AandE_Admissions[[#This Row],[Attends_Under_4Hrs_Arr_To_Adm_Tfr_Disch_Type1]]/AandE_Admissions[[#This Row],[AandE_Attends_Type1]],0)</f>
        <v>0.78438739302859528</v>
      </c>
    </row>
    <row r="3997" spans="1:8" hidden="1" x14ac:dyDescent="0.3">
      <c r="A3997" s="1">
        <v>44469</v>
      </c>
      <c r="B3997">
        <v>46736</v>
      </c>
      <c r="C3997">
        <v>161080</v>
      </c>
      <c r="D3997" t="s">
        <v>235</v>
      </c>
      <c r="E3997">
        <v>8518</v>
      </c>
      <c r="F3997">
        <v>8518</v>
      </c>
      <c r="H3997" s="4">
        <f>IFERROR(AandE_Admissions[[#This Row],[Attends_Under_4Hrs_Arr_To_Adm_Tfr_Disch_Type1]]/AandE_Admissions[[#This Row],[AandE_Attends_Type1]],0)</f>
        <v>1</v>
      </c>
    </row>
    <row r="3998" spans="1:8" hidden="1" x14ac:dyDescent="0.3">
      <c r="A3998" s="1">
        <v>44469</v>
      </c>
      <c r="B3998">
        <v>46612</v>
      </c>
      <c r="C3998">
        <v>161080</v>
      </c>
      <c r="D3998" t="s">
        <v>122</v>
      </c>
      <c r="E3998">
        <v>11345</v>
      </c>
      <c r="F3998">
        <v>5724</v>
      </c>
      <c r="G3998">
        <v>5621</v>
      </c>
      <c r="H3998" s="4">
        <f>IFERROR(AandE_Admissions[[#This Row],[Attends_Under_4Hrs_Arr_To_Adm_Tfr_Disch_Type1]]/AandE_Admissions[[#This Row],[AandE_Attends_Type1]],0)</f>
        <v>0.50453944468929046</v>
      </c>
    </row>
    <row r="3999" spans="1:8" hidden="1" x14ac:dyDescent="0.3">
      <c r="A3999" s="1">
        <v>44469</v>
      </c>
      <c r="B3999">
        <v>46573</v>
      </c>
      <c r="C3999">
        <v>161080</v>
      </c>
      <c r="D3999" t="s">
        <v>41</v>
      </c>
      <c r="E3999">
        <v>9275</v>
      </c>
      <c r="F3999">
        <v>7181</v>
      </c>
      <c r="G3999">
        <v>2094</v>
      </c>
      <c r="H3999" s="4">
        <f>IFERROR(AandE_Admissions[[#This Row],[Attends_Under_4Hrs_Arr_To_Adm_Tfr_Disch_Type1]]/AandE_Admissions[[#This Row],[AandE_Attends_Type1]],0)</f>
        <v>0.77423180592991914</v>
      </c>
    </row>
    <row r="4000" spans="1:8" hidden="1" x14ac:dyDescent="0.3">
      <c r="A4000" s="1">
        <v>44469</v>
      </c>
      <c r="B4000">
        <v>46607</v>
      </c>
      <c r="C4000">
        <v>161080</v>
      </c>
      <c r="D4000" t="s">
        <v>101</v>
      </c>
      <c r="E4000">
        <v>0</v>
      </c>
      <c r="F4000">
        <v>0</v>
      </c>
      <c r="G4000">
        <v>0</v>
      </c>
      <c r="H4000" s="4">
        <f>IFERROR(AandE_Admissions[[#This Row],[Attends_Under_4Hrs_Arr_To_Adm_Tfr_Disch_Type1]]/AandE_Admissions[[#This Row],[AandE_Attends_Type1]],0)</f>
        <v>0</v>
      </c>
    </row>
    <row r="4001" spans="1:8" hidden="1" x14ac:dyDescent="0.3">
      <c r="A4001" s="1">
        <v>44469</v>
      </c>
      <c r="B4001">
        <v>46608</v>
      </c>
      <c r="C4001">
        <v>161080</v>
      </c>
      <c r="D4001" t="s">
        <v>120</v>
      </c>
      <c r="E4001">
        <v>13278</v>
      </c>
      <c r="F4001">
        <v>9411</v>
      </c>
      <c r="G4001">
        <v>3867</v>
      </c>
      <c r="H4001" s="4">
        <f>IFERROR(AandE_Admissions[[#This Row],[Attends_Under_4Hrs_Arr_To_Adm_Tfr_Disch_Type1]]/AandE_Admissions[[#This Row],[AandE_Attends_Type1]],0)</f>
        <v>0.70876638047898777</v>
      </c>
    </row>
    <row r="4002" spans="1:8" hidden="1" x14ac:dyDescent="0.3">
      <c r="A4002" s="1">
        <v>44469</v>
      </c>
      <c r="B4002">
        <v>46618</v>
      </c>
      <c r="C4002">
        <v>161080</v>
      </c>
      <c r="D4002" t="s">
        <v>127</v>
      </c>
      <c r="E4002">
        <v>5676</v>
      </c>
      <c r="F4002">
        <v>3783</v>
      </c>
      <c r="G4002">
        <v>1893</v>
      </c>
      <c r="H4002" s="4">
        <f>IFERROR(AandE_Admissions[[#This Row],[Attends_Under_4Hrs_Arr_To_Adm_Tfr_Disch_Type1]]/AandE_Admissions[[#This Row],[AandE_Attends_Type1]],0)</f>
        <v>0.66649048625792817</v>
      </c>
    </row>
    <row r="4003" spans="1:8" hidden="1" x14ac:dyDescent="0.3">
      <c r="A4003" s="1">
        <v>44469</v>
      </c>
      <c r="B4003">
        <v>46584</v>
      </c>
      <c r="C4003">
        <v>161080</v>
      </c>
      <c r="D4003" t="s">
        <v>110</v>
      </c>
      <c r="E4003">
        <v>6203</v>
      </c>
      <c r="F4003">
        <v>4938</v>
      </c>
      <c r="G4003">
        <v>1265</v>
      </c>
      <c r="H4003" s="4">
        <f>IFERROR(AandE_Admissions[[#This Row],[Attends_Under_4Hrs_Arr_To_Adm_Tfr_Disch_Type1]]/AandE_Admissions[[#This Row],[AandE_Attends_Type1]],0)</f>
        <v>0.79606641947444789</v>
      </c>
    </row>
    <row r="4004" spans="1:8" hidden="1" x14ac:dyDescent="0.3">
      <c r="A4004" s="1">
        <v>44469</v>
      </c>
      <c r="B4004">
        <v>46541</v>
      </c>
      <c r="C4004">
        <v>161080</v>
      </c>
      <c r="D4004" t="s">
        <v>79</v>
      </c>
      <c r="E4004">
        <v>11298</v>
      </c>
      <c r="F4004">
        <v>5588</v>
      </c>
      <c r="G4004">
        <v>5710</v>
      </c>
      <c r="H4004" s="4">
        <f>IFERROR(AandE_Admissions[[#This Row],[Attends_Under_4Hrs_Arr_To_Adm_Tfr_Disch_Type1]]/AandE_Admissions[[#This Row],[AandE_Attends_Type1]],0)</f>
        <v>0.49460081430341651</v>
      </c>
    </row>
    <row r="4005" spans="1:8" hidden="1" x14ac:dyDescent="0.3">
      <c r="A4005" s="1">
        <v>44469</v>
      </c>
      <c r="B4005">
        <v>46667</v>
      </c>
      <c r="C4005">
        <v>161080</v>
      </c>
      <c r="D4005" t="s">
        <v>166</v>
      </c>
      <c r="E4005">
        <v>8941</v>
      </c>
      <c r="F4005">
        <v>5333</v>
      </c>
      <c r="G4005">
        <v>3608</v>
      </c>
      <c r="H4005" s="4">
        <f>IFERROR(AandE_Admissions[[#This Row],[Attends_Under_4Hrs_Arr_To_Adm_Tfr_Disch_Type1]]/AandE_Admissions[[#This Row],[AandE_Attends_Type1]],0)</f>
        <v>0.59646571971815232</v>
      </c>
    </row>
    <row r="4006" spans="1:8" hidden="1" x14ac:dyDescent="0.3">
      <c r="A4006" s="1">
        <v>44469</v>
      </c>
      <c r="B4006">
        <v>46652</v>
      </c>
      <c r="C4006">
        <v>161080</v>
      </c>
      <c r="D4006" t="s">
        <v>158</v>
      </c>
      <c r="E4006">
        <v>10399</v>
      </c>
      <c r="F4006">
        <v>7135</v>
      </c>
      <c r="G4006">
        <v>3264</v>
      </c>
      <c r="H4006" s="4">
        <f>IFERROR(AandE_Admissions[[#This Row],[Attends_Under_4Hrs_Arr_To_Adm_Tfr_Disch_Type1]]/AandE_Admissions[[#This Row],[AandE_Attends_Type1]],0)</f>
        <v>0.68612366573709005</v>
      </c>
    </row>
    <row r="4007" spans="1:8" hidden="1" x14ac:dyDescent="0.3">
      <c r="A4007" s="1">
        <v>44469</v>
      </c>
      <c r="B4007">
        <v>46672</v>
      </c>
      <c r="C4007">
        <v>161080</v>
      </c>
      <c r="D4007" t="s">
        <v>168</v>
      </c>
      <c r="E4007">
        <v>8532</v>
      </c>
      <c r="F4007">
        <v>5635</v>
      </c>
      <c r="G4007">
        <v>2897</v>
      </c>
      <c r="H4007" s="4">
        <f>IFERROR(AandE_Admissions[[#This Row],[Attends_Under_4Hrs_Arr_To_Adm_Tfr_Disch_Type1]]/AandE_Admissions[[#This Row],[AandE_Attends_Type1]],0)</f>
        <v>0.66045475855602442</v>
      </c>
    </row>
    <row r="4008" spans="1:8" hidden="1" x14ac:dyDescent="0.3">
      <c r="A4008" s="1">
        <v>44469</v>
      </c>
      <c r="B4008">
        <v>46720</v>
      </c>
      <c r="C4008">
        <v>161080</v>
      </c>
      <c r="D4008" t="s">
        <v>200</v>
      </c>
      <c r="E4008">
        <v>5957</v>
      </c>
      <c r="F4008">
        <v>3718</v>
      </c>
      <c r="G4008">
        <v>2239</v>
      </c>
      <c r="H4008" s="4">
        <f>IFERROR(AandE_Admissions[[#This Row],[Attends_Under_4Hrs_Arr_To_Adm_Tfr_Disch_Type1]]/AandE_Admissions[[#This Row],[AandE_Attends_Type1]],0)</f>
        <v>0.6241396676179285</v>
      </c>
    </row>
    <row r="4009" spans="1:8" hidden="1" x14ac:dyDescent="0.3">
      <c r="A4009" s="1">
        <v>44469</v>
      </c>
      <c r="B4009">
        <v>46692</v>
      </c>
      <c r="C4009">
        <v>161080</v>
      </c>
      <c r="D4009" t="s">
        <v>248</v>
      </c>
      <c r="E4009">
        <v>11843</v>
      </c>
      <c r="F4009">
        <v>8480</v>
      </c>
      <c r="G4009">
        <v>3363</v>
      </c>
      <c r="H4009" s="4">
        <f>IFERROR(AandE_Admissions[[#This Row],[Attends_Under_4Hrs_Arr_To_Adm_Tfr_Disch_Type1]]/AandE_Admissions[[#This Row],[AandE_Attends_Type1]],0)</f>
        <v>0.71603478848264801</v>
      </c>
    </row>
    <row r="4010" spans="1:8" hidden="1" x14ac:dyDescent="0.3">
      <c r="A4010" s="1">
        <v>44469</v>
      </c>
      <c r="B4010">
        <v>46686</v>
      </c>
      <c r="C4010">
        <v>161080</v>
      </c>
      <c r="D4010" t="s">
        <v>212</v>
      </c>
      <c r="E4010">
        <v>11166</v>
      </c>
      <c r="F4010">
        <v>8691</v>
      </c>
      <c r="G4010">
        <v>2475</v>
      </c>
      <c r="H4010" s="4">
        <f>IFERROR(AandE_Admissions[[#This Row],[Attends_Under_4Hrs_Arr_To_Adm_Tfr_Disch_Type1]]/AandE_Admissions[[#This Row],[AandE_Attends_Type1]],0)</f>
        <v>0.77834497581945195</v>
      </c>
    </row>
    <row r="4011" spans="1:8" hidden="1" x14ac:dyDescent="0.3">
      <c r="A4011" s="1">
        <v>44469</v>
      </c>
      <c r="B4011">
        <v>46606</v>
      </c>
      <c r="C4011">
        <v>161080</v>
      </c>
      <c r="D4011" t="s">
        <v>119</v>
      </c>
      <c r="E4011">
        <v>9300</v>
      </c>
      <c r="F4011">
        <v>6250</v>
      </c>
      <c r="G4011">
        <v>3050</v>
      </c>
      <c r="H4011" s="4">
        <f>IFERROR(AandE_Admissions[[#This Row],[Attends_Under_4Hrs_Arr_To_Adm_Tfr_Disch_Type1]]/AandE_Admissions[[#This Row],[AandE_Attends_Type1]],0)</f>
        <v>0.67204301075268813</v>
      </c>
    </row>
    <row r="4012" spans="1:8" hidden="1" x14ac:dyDescent="0.3">
      <c r="A4012" s="1">
        <v>44469</v>
      </c>
      <c r="B4012">
        <v>46635</v>
      </c>
      <c r="C4012">
        <v>161080</v>
      </c>
      <c r="D4012" t="s">
        <v>146</v>
      </c>
      <c r="E4012">
        <v>8807</v>
      </c>
      <c r="F4012">
        <v>6196</v>
      </c>
      <c r="G4012">
        <v>2611</v>
      </c>
      <c r="H4012" s="4">
        <f>IFERROR(AandE_Admissions[[#This Row],[Attends_Under_4Hrs_Arr_To_Adm_Tfr_Disch_Type1]]/AandE_Admissions[[#This Row],[AandE_Attends_Type1]],0)</f>
        <v>0.70353128193482461</v>
      </c>
    </row>
    <row r="4013" spans="1:8" hidden="1" x14ac:dyDescent="0.3">
      <c r="A4013" s="1">
        <v>44469</v>
      </c>
      <c r="B4013">
        <v>46585</v>
      </c>
      <c r="C4013">
        <v>161080</v>
      </c>
      <c r="D4013" t="s">
        <v>50</v>
      </c>
      <c r="E4013">
        <v>8858</v>
      </c>
      <c r="F4013">
        <v>8858</v>
      </c>
      <c r="H4013" s="4">
        <f>IFERROR(AandE_Admissions[[#This Row],[Attends_Under_4Hrs_Arr_To_Adm_Tfr_Disch_Type1]]/AandE_Admissions[[#This Row],[AandE_Attends_Type1]],0)</f>
        <v>1</v>
      </c>
    </row>
    <row r="4014" spans="1:8" hidden="1" x14ac:dyDescent="0.3">
      <c r="A4014" s="1">
        <v>44469</v>
      </c>
      <c r="B4014">
        <v>46593</v>
      </c>
      <c r="C4014">
        <v>161080</v>
      </c>
      <c r="D4014" t="s">
        <v>59</v>
      </c>
      <c r="E4014">
        <v>9485</v>
      </c>
      <c r="F4014">
        <v>6302</v>
      </c>
      <c r="G4014">
        <v>3183</v>
      </c>
      <c r="H4014" s="4">
        <f>IFERROR(AandE_Admissions[[#This Row],[Attends_Under_4Hrs_Arr_To_Adm_Tfr_Disch_Type1]]/AandE_Admissions[[#This Row],[AandE_Attends_Type1]],0)</f>
        <v>0.66441750131787036</v>
      </c>
    </row>
    <row r="4015" spans="1:8" hidden="1" x14ac:dyDescent="0.3">
      <c r="A4015" s="1">
        <v>44469</v>
      </c>
      <c r="B4015">
        <v>46698</v>
      </c>
      <c r="C4015">
        <v>161080</v>
      </c>
      <c r="D4015" t="s">
        <v>201</v>
      </c>
      <c r="E4015">
        <v>0</v>
      </c>
      <c r="F4015">
        <v>0</v>
      </c>
      <c r="G4015">
        <v>0</v>
      </c>
      <c r="H4015" s="4">
        <f>IFERROR(AandE_Admissions[[#This Row],[Attends_Under_4Hrs_Arr_To_Adm_Tfr_Disch_Type1]]/AandE_Admissions[[#This Row],[AandE_Attends_Type1]],0)</f>
        <v>0</v>
      </c>
    </row>
    <row r="4016" spans="1:8" hidden="1" x14ac:dyDescent="0.3">
      <c r="A4016" s="1">
        <v>44469</v>
      </c>
      <c r="B4016">
        <v>46728</v>
      </c>
      <c r="C4016">
        <v>161080</v>
      </c>
      <c r="D4016" t="s">
        <v>206</v>
      </c>
      <c r="E4016">
        <v>4634</v>
      </c>
      <c r="F4016">
        <v>3206</v>
      </c>
      <c r="G4016">
        <v>1428</v>
      </c>
      <c r="H4016" s="4">
        <f>IFERROR(AandE_Admissions[[#This Row],[Attends_Under_4Hrs_Arr_To_Adm_Tfr_Disch_Type1]]/AandE_Admissions[[#This Row],[AandE_Attends_Type1]],0)</f>
        <v>0.69184290030211482</v>
      </c>
    </row>
    <row r="4017" spans="1:8" hidden="1" x14ac:dyDescent="0.3">
      <c r="A4017" s="1">
        <v>44469</v>
      </c>
      <c r="B4017">
        <v>46625</v>
      </c>
      <c r="C4017">
        <v>161080</v>
      </c>
      <c r="D4017" t="s">
        <v>178</v>
      </c>
      <c r="E4017">
        <v>13139</v>
      </c>
      <c r="F4017">
        <v>8278</v>
      </c>
      <c r="G4017">
        <v>4861</v>
      </c>
      <c r="H4017" s="4">
        <f>IFERROR(AandE_Admissions[[#This Row],[Attends_Under_4Hrs_Arr_To_Adm_Tfr_Disch_Type1]]/AandE_Admissions[[#This Row],[AandE_Attends_Type1]],0)</f>
        <v>0.63003272699596624</v>
      </c>
    </row>
    <row r="4018" spans="1:8" hidden="1" x14ac:dyDescent="0.3">
      <c r="A4018" s="1">
        <v>44469</v>
      </c>
      <c r="B4018">
        <v>46563</v>
      </c>
      <c r="C4018">
        <v>161080</v>
      </c>
      <c r="D4018" t="s">
        <v>26</v>
      </c>
      <c r="E4018">
        <v>0</v>
      </c>
      <c r="F4018">
        <v>0</v>
      </c>
      <c r="G4018">
        <v>0</v>
      </c>
      <c r="H4018" s="4">
        <f>IFERROR(AandE_Admissions[[#This Row],[Attends_Under_4Hrs_Arr_To_Adm_Tfr_Disch_Type1]]/AandE_Admissions[[#This Row],[AandE_Attends_Type1]],0)</f>
        <v>0</v>
      </c>
    </row>
    <row r="4019" spans="1:8" hidden="1" x14ac:dyDescent="0.3">
      <c r="A4019" s="1">
        <v>44469</v>
      </c>
      <c r="B4019">
        <v>46697</v>
      </c>
      <c r="C4019">
        <v>161080</v>
      </c>
      <c r="D4019" t="s">
        <v>220</v>
      </c>
      <c r="E4019">
        <v>8592</v>
      </c>
      <c r="F4019">
        <v>5586</v>
      </c>
      <c r="G4019">
        <v>3006</v>
      </c>
      <c r="H4019" s="4">
        <f>IFERROR(AandE_Admissions[[#This Row],[Attends_Under_4Hrs_Arr_To_Adm_Tfr_Disch_Type1]]/AandE_Admissions[[#This Row],[AandE_Attends_Type1]],0)</f>
        <v>0.65013966480446927</v>
      </c>
    </row>
    <row r="4020" spans="1:8" hidden="1" x14ac:dyDescent="0.3">
      <c r="A4020" s="1">
        <v>44469</v>
      </c>
      <c r="B4020">
        <v>46704</v>
      </c>
      <c r="C4020">
        <v>161080</v>
      </c>
      <c r="D4020" t="s">
        <v>221</v>
      </c>
      <c r="E4020">
        <v>0</v>
      </c>
      <c r="F4020">
        <v>0</v>
      </c>
      <c r="G4020">
        <v>0</v>
      </c>
      <c r="H4020" s="4">
        <f>IFERROR(AandE_Admissions[[#This Row],[Attends_Under_4Hrs_Arr_To_Adm_Tfr_Disch_Type1]]/AandE_Admissions[[#This Row],[AandE_Attends_Type1]],0)</f>
        <v>0</v>
      </c>
    </row>
    <row r="4021" spans="1:8" hidden="1" x14ac:dyDescent="0.3">
      <c r="A4021" s="1">
        <v>44469</v>
      </c>
      <c r="B4021">
        <v>46577</v>
      </c>
      <c r="C4021">
        <v>161080</v>
      </c>
      <c r="D4021" t="s">
        <v>104</v>
      </c>
      <c r="E4021">
        <v>5582</v>
      </c>
      <c r="F4021">
        <v>4053</v>
      </c>
      <c r="G4021">
        <v>1529</v>
      </c>
      <c r="H4021" s="4">
        <f>IFERROR(AandE_Admissions[[#This Row],[Attends_Under_4Hrs_Arr_To_Adm_Tfr_Disch_Type1]]/AandE_Admissions[[#This Row],[AandE_Attends_Type1]],0)</f>
        <v>0.72608384091723399</v>
      </c>
    </row>
    <row r="4022" spans="1:8" hidden="1" x14ac:dyDescent="0.3">
      <c r="A4022" s="1">
        <v>44469</v>
      </c>
      <c r="B4022">
        <v>46552</v>
      </c>
      <c r="C4022">
        <v>161080</v>
      </c>
      <c r="D4022" t="s">
        <v>11</v>
      </c>
      <c r="E4022">
        <v>19604</v>
      </c>
      <c r="F4022">
        <v>19604</v>
      </c>
      <c r="H4022" s="4">
        <f>IFERROR(AandE_Admissions[[#This Row],[Attends_Under_4Hrs_Arr_To_Adm_Tfr_Disch_Type1]]/AandE_Admissions[[#This Row],[AandE_Attends_Type1]],0)</f>
        <v>1</v>
      </c>
    </row>
    <row r="4023" spans="1:8" hidden="1" x14ac:dyDescent="0.3">
      <c r="A4023" s="1">
        <v>44469</v>
      </c>
      <c r="B4023">
        <v>46544</v>
      </c>
      <c r="C4023">
        <v>161080</v>
      </c>
      <c r="D4023" t="s">
        <v>85</v>
      </c>
      <c r="E4023">
        <v>10660</v>
      </c>
      <c r="F4023">
        <v>6702</v>
      </c>
      <c r="G4023">
        <v>3958</v>
      </c>
      <c r="H4023" s="4">
        <f>IFERROR(AandE_Admissions[[#This Row],[Attends_Under_4Hrs_Arr_To_Adm_Tfr_Disch_Type1]]/AandE_Admissions[[#This Row],[AandE_Attends_Type1]],0)</f>
        <v>0.62870544090056291</v>
      </c>
    </row>
    <row r="4024" spans="1:8" hidden="1" x14ac:dyDescent="0.3">
      <c r="A4024" s="1">
        <v>44469</v>
      </c>
      <c r="B4024">
        <v>46556</v>
      </c>
      <c r="C4024">
        <v>161080</v>
      </c>
      <c r="D4024" t="s">
        <v>19</v>
      </c>
      <c r="E4024">
        <v>10306</v>
      </c>
      <c r="F4024">
        <v>8886</v>
      </c>
      <c r="G4024">
        <v>1420</v>
      </c>
      <c r="H4024" s="4">
        <f>IFERROR(AandE_Admissions[[#This Row],[Attends_Under_4Hrs_Arr_To_Adm_Tfr_Disch_Type1]]/AandE_Admissions[[#This Row],[AandE_Attends_Type1]],0)</f>
        <v>0.86221618474674944</v>
      </c>
    </row>
    <row r="4025" spans="1:8" hidden="1" x14ac:dyDescent="0.3">
      <c r="A4025" s="1">
        <v>44469</v>
      </c>
      <c r="B4025">
        <v>46627</v>
      </c>
      <c r="C4025">
        <v>161080</v>
      </c>
      <c r="D4025" t="s">
        <v>147</v>
      </c>
      <c r="E4025">
        <v>5614</v>
      </c>
      <c r="F4025">
        <v>4223</v>
      </c>
      <c r="G4025">
        <v>1391</v>
      </c>
      <c r="H4025" s="4">
        <f>IFERROR(AandE_Admissions[[#This Row],[Attends_Under_4Hrs_Arr_To_Adm_Tfr_Disch_Type1]]/AandE_Admissions[[#This Row],[AandE_Attends_Type1]],0)</f>
        <v>0.75222657641610258</v>
      </c>
    </row>
    <row r="4026" spans="1:8" hidden="1" x14ac:dyDescent="0.3">
      <c r="A4026" s="1">
        <v>44469</v>
      </c>
      <c r="B4026">
        <v>46632</v>
      </c>
      <c r="C4026">
        <v>161080</v>
      </c>
      <c r="D4026" t="s">
        <v>184</v>
      </c>
      <c r="E4026">
        <v>18052</v>
      </c>
      <c r="F4026">
        <v>9540</v>
      </c>
      <c r="G4026">
        <v>8512</v>
      </c>
      <c r="H4026" s="4">
        <f>IFERROR(AandE_Admissions[[#This Row],[Attends_Under_4Hrs_Arr_To_Adm_Tfr_Disch_Type1]]/AandE_Admissions[[#This Row],[AandE_Attends_Type1]],0)</f>
        <v>0.52847329935741194</v>
      </c>
    </row>
    <row r="4027" spans="1:8" hidden="1" x14ac:dyDescent="0.3">
      <c r="A4027" s="1">
        <v>44469</v>
      </c>
      <c r="B4027">
        <v>46679</v>
      </c>
      <c r="C4027">
        <v>161080</v>
      </c>
      <c r="D4027" t="s">
        <v>171</v>
      </c>
      <c r="E4027">
        <v>8363</v>
      </c>
      <c r="F4027">
        <v>5070</v>
      </c>
      <c r="G4027">
        <v>3293</v>
      </c>
      <c r="H4027" s="4">
        <f>IFERROR(AandE_Admissions[[#This Row],[Attends_Under_4Hrs_Arr_To_Adm_Tfr_Disch_Type1]]/AandE_Admissions[[#This Row],[AandE_Attends_Type1]],0)</f>
        <v>0.60624177926581369</v>
      </c>
    </row>
    <row r="4028" spans="1:8" hidden="1" x14ac:dyDescent="0.3">
      <c r="A4028" s="1">
        <v>44469</v>
      </c>
      <c r="B4028">
        <v>46611</v>
      </c>
      <c r="C4028">
        <v>161080</v>
      </c>
      <c r="D4028" t="s">
        <v>121</v>
      </c>
      <c r="E4028">
        <v>34083</v>
      </c>
      <c r="F4028">
        <v>18834</v>
      </c>
      <c r="G4028">
        <v>15249</v>
      </c>
      <c r="H4028" s="4">
        <f>IFERROR(AandE_Admissions[[#This Row],[Attends_Under_4Hrs_Arr_To_Adm_Tfr_Disch_Type1]]/AandE_Admissions[[#This Row],[AandE_Attends_Type1]],0)</f>
        <v>0.55259220139072263</v>
      </c>
    </row>
    <row r="4029" spans="1:8" hidden="1" x14ac:dyDescent="0.3">
      <c r="A4029" s="1">
        <v>44469</v>
      </c>
      <c r="B4029">
        <v>46571</v>
      </c>
      <c r="C4029">
        <v>161080</v>
      </c>
      <c r="D4029" t="s">
        <v>42</v>
      </c>
      <c r="E4029">
        <v>12143</v>
      </c>
      <c r="F4029">
        <v>10296</v>
      </c>
      <c r="G4029">
        <v>1847</v>
      </c>
      <c r="H4029" s="4">
        <f>IFERROR(AandE_Admissions[[#This Row],[Attends_Under_4Hrs_Arr_To_Adm_Tfr_Disch_Type1]]/AandE_Admissions[[#This Row],[AandE_Attends_Type1]],0)</f>
        <v>0.84789590710697527</v>
      </c>
    </row>
    <row r="4030" spans="1:8" hidden="1" x14ac:dyDescent="0.3">
      <c r="A4030" s="1">
        <v>44469</v>
      </c>
      <c r="B4030">
        <v>46645</v>
      </c>
      <c r="C4030">
        <v>161080</v>
      </c>
      <c r="D4030" t="s">
        <v>154</v>
      </c>
      <c r="E4030">
        <v>12465</v>
      </c>
      <c r="F4030">
        <v>9148</v>
      </c>
      <c r="G4030">
        <v>3317</v>
      </c>
      <c r="H4030" s="4">
        <f>IFERROR(AandE_Admissions[[#This Row],[Attends_Under_4Hrs_Arr_To_Adm_Tfr_Disch_Type1]]/AandE_Admissions[[#This Row],[AandE_Attends_Type1]],0)</f>
        <v>0.73389490573606098</v>
      </c>
    </row>
    <row r="4031" spans="1:8" hidden="1" x14ac:dyDescent="0.3">
      <c r="A4031" s="1">
        <v>44469</v>
      </c>
      <c r="B4031">
        <v>46719</v>
      </c>
      <c r="C4031">
        <v>161080</v>
      </c>
      <c r="D4031" t="s">
        <v>199</v>
      </c>
      <c r="E4031">
        <v>13367</v>
      </c>
      <c r="F4031">
        <v>8020</v>
      </c>
      <c r="G4031">
        <v>5347</v>
      </c>
      <c r="H4031" s="4">
        <f>IFERROR(AandE_Admissions[[#This Row],[Attends_Under_4Hrs_Arr_To_Adm_Tfr_Disch_Type1]]/AandE_Admissions[[#This Row],[AandE_Attends_Type1]],0)</f>
        <v>0.59998503777960654</v>
      </c>
    </row>
    <row r="4032" spans="1:8" hidden="1" x14ac:dyDescent="0.3">
      <c r="A4032" s="1">
        <v>44469</v>
      </c>
      <c r="B4032">
        <v>46639</v>
      </c>
      <c r="C4032">
        <v>161080</v>
      </c>
      <c r="D4032" t="s">
        <v>151</v>
      </c>
      <c r="E4032">
        <v>8716</v>
      </c>
      <c r="F4032">
        <v>7174</v>
      </c>
      <c r="G4032">
        <v>1542</v>
      </c>
      <c r="H4032" s="4">
        <f>IFERROR(AandE_Admissions[[#This Row],[Attends_Under_4Hrs_Arr_To_Adm_Tfr_Disch_Type1]]/AandE_Admissions[[#This Row],[AandE_Attends_Type1]],0)</f>
        <v>0.82308398347865996</v>
      </c>
    </row>
    <row r="4033" spans="1:8" hidden="1" x14ac:dyDescent="0.3">
      <c r="A4033" s="1">
        <v>44469</v>
      </c>
      <c r="B4033">
        <v>46613</v>
      </c>
      <c r="C4033">
        <v>161080</v>
      </c>
      <c r="D4033" t="s">
        <v>90</v>
      </c>
      <c r="E4033">
        <v>16051</v>
      </c>
      <c r="F4033">
        <v>8471</v>
      </c>
      <c r="G4033">
        <v>7580</v>
      </c>
      <c r="H4033" s="4">
        <f>IFERROR(AandE_Admissions[[#This Row],[Attends_Under_4Hrs_Arr_To_Adm_Tfr_Disch_Type1]]/AandE_Admissions[[#This Row],[AandE_Attends_Type1]],0)</f>
        <v>0.52775528004485706</v>
      </c>
    </row>
    <row r="4034" spans="1:8" hidden="1" x14ac:dyDescent="0.3">
      <c r="A4034" s="1">
        <v>44469</v>
      </c>
      <c r="B4034">
        <v>46699</v>
      </c>
      <c r="C4034">
        <v>161080</v>
      </c>
      <c r="D4034" t="s">
        <v>202</v>
      </c>
      <c r="E4034">
        <v>13266</v>
      </c>
      <c r="F4034">
        <v>9003</v>
      </c>
      <c r="G4034">
        <v>4263</v>
      </c>
      <c r="H4034" s="4">
        <f>IFERROR(AandE_Admissions[[#This Row],[Attends_Under_4Hrs_Arr_To_Adm_Tfr_Disch_Type1]]/AandE_Admissions[[#This Row],[AandE_Attends_Type1]],0)</f>
        <v>0.67865219357756668</v>
      </c>
    </row>
    <row r="4035" spans="1:8" hidden="1" x14ac:dyDescent="0.3">
      <c r="A4035" s="1">
        <v>44469</v>
      </c>
      <c r="B4035">
        <v>46680</v>
      </c>
      <c r="C4035">
        <v>161080</v>
      </c>
      <c r="D4035" t="s">
        <v>209</v>
      </c>
      <c r="E4035">
        <v>10454</v>
      </c>
      <c r="F4035">
        <v>7578</v>
      </c>
      <c r="G4035">
        <v>2876</v>
      </c>
      <c r="H4035" s="4">
        <f>IFERROR(AandE_Admissions[[#This Row],[Attends_Under_4Hrs_Arr_To_Adm_Tfr_Disch_Type1]]/AandE_Admissions[[#This Row],[AandE_Attends_Type1]],0)</f>
        <v>0.7248899942605701</v>
      </c>
    </row>
    <row r="4036" spans="1:8" hidden="1" x14ac:dyDescent="0.3">
      <c r="A4036" s="1">
        <v>44469</v>
      </c>
      <c r="B4036">
        <v>46708</v>
      </c>
      <c r="C4036">
        <v>161080</v>
      </c>
      <c r="D4036" t="s">
        <v>223</v>
      </c>
      <c r="E4036">
        <v>10296</v>
      </c>
      <c r="F4036">
        <v>8369</v>
      </c>
      <c r="G4036">
        <v>1927</v>
      </c>
      <c r="H4036" s="4">
        <f>IFERROR(AandE_Admissions[[#This Row],[Attends_Under_4Hrs_Arr_To_Adm_Tfr_Disch_Type1]]/AandE_Admissions[[#This Row],[AandE_Attends_Type1]],0)</f>
        <v>0.8128399378399378</v>
      </c>
    </row>
    <row r="4037" spans="1:8" hidden="1" x14ac:dyDescent="0.3">
      <c r="A4037" s="1">
        <v>44469</v>
      </c>
      <c r="B4037">
        <v>46718</v>
      </c>
      <c r="C4037">
        <v>161080</v>
      </c>
      <c r="D4037" t="s">
        <v>311</v>
      </c>
      <c r="E4037">
        <v>0</v>
      </c>
      <c r="F4037">
        <v>0</v>
      </c>
      <c r="G4037">
        <v>0</v>
      </c>
      <c r="H4037" s="4">
        <f>IFERROR(AandE_Admissions[[#This Row],[Attends_Under_4Hrs_Arr_To_Adm_Tfr_Disch_Type1]]/AandE_Admissions[[#This Row],[AandE_Attends_Type1]],0)</f>
        <v>0</v>
      </c>
    </row>
    <row r="4038" spans="1:8" hidden="1" x14ac:dyDescent="0.3">
      <c r="A4038" s="1">
        <v>44469</v>
      </c>
      <c r="B4038">
        <v>46642</v>
      </c>
      <c r="C4038">
        <v>161080</v>
      </c>
      <c r="D4038" t="s">
        <v>152</v>
      </c>
      <c r="E4038">
        <v>10137</v>
      </c>
      <c r="F4038">
        <v>6471</v>
      </c>
      <c r="G4038">
        <v>3666</v>
      </c>
      <c r="H4038" s="4">
        <f>IFERROR(AandE_Admissions[[#This Row],[Attends_Under_4Hrs_Arr_To_Adm_Tfr_Disch_Type1]]/AandE_Admissions[[#This Row],[AandE_Attends_Type1]],0)</f>
        <v>0.63835454276413139</v>
      </c>
    </row>
    <row r="4039" spans="1:8" hidden="1" x14ac:dyDescent="0.3">
      <c r="A4039" s="1">
        <v>44469</v>
      </c>
      <c r="B4039">
        <v>46675</v>
      </c>
      <c r="C4039">
        <v>161080</v>
      </c>
      <c r="D4039" t="s">
        <v>155</v>
      </c>
      <c r="E4039">
        <v>8782</v>
      </c>
      <c r="F4039">
        <v>6449</v>
      </c>
      <c r="G4039">
        <v>2333</v>
      </c>
      <c r="H4039" s="4">
        <f>IFERROR(AandE_Admissions[[#This Row],[Attends_Under_4Hrs_Arr_To_Adm_Tfr_Disch_Type1]]/AandE_Admissions[[#This Row],[AandE_Attends_Type1]],0)</f>
        <v>0.73434297426554318</v>
      </c>
    </row>
    <row r="4040" spans="1:8" hidden="1" x14ac:dyDescent="0.3">
      <c r="A4040" s="1">
        <v>44469</v>
      </c>
      <c r="B4040">
        <v>46631</v>
      </c>
      <c r="C4040">
        <v>161080</v>
      </c>
      <c r="D4040" t="s">
        <v>182</v>
      </c>
      <c r="E4040">
        <v>0</v>
      </c>
      <c r="F4040">
        <v>0</v>
      </c>
      <c r="G4040">
        <v>0</v>
      </c>
      <c r="H4040" s="4">
        <f>IFERROR(AandE_Admissions[[#This Row],[Attends_Under_4Hrs_Arr_To_Adm_Tfr_Disch_Type1]]/AandE_Admissions[[#This Row],[AandE_Attends_Type1]],0)</f>
        <v>0</v>
      </c>
    </row>
    <row r="4041" spans="1:8" hidden="1" x14ac:dyDescent="0.3">
      <c r="A4041" s="1">
        <v>44469</v>
      </c>
      <c r="B4041">
        <v>46721</v>
      </c>
      <c r="C4041">
        <v>161080</v>
      </c>
      <c r="D4041" t="s">
        <v>231</v>
      </c>
      <c r="E4041">
        <v>8392</v>
      </c>
      <c r="F4041">
        <v>5182</v>
      </c>
      <c r="G4041">
        <v>3210</v>
      </c>
      <c r="H4041" s="4">
        <f>IFERROR(AandE_Admissions[[#This Row],[Attends_Under_4Hrs_Arr_To_Adm_Tfr_Disch_Type1]]/AandE_Admissions[[#This Row],[AandE_Attends_Type1]],0)</f>
        <v>0.61749285033365109</v>
      </c>
    </row>
    <row r="4042" spans="1:8" hidden="1" x14ac:dyDescent="0.3">
      <c r="A4042" s="1">
        <v>44469</v>
      </c>
      <c r="B4042">
        <v>46554</v>
      </c>
      <c r="C4042">
        <v>161080</v>
      </c>
      <c r="D4042" t="s">
        <v>16</v>
      </c>
      <c r="E4042">
        <v>14411</v>
      </c>
      <c r="F4042">
        <v>11863</v>
      </c>
      <c r="G4042">
        <v>2548</v>
      </c>
      <c r="H4042" s="4">
        <f>IFERROR(AandE_Admissions[[#This Row],[Attends_Under_4Hrs_Arr_To_Adm_Tfr_Disch_Type1]]/AandE_Admissions[[#This Row],[AandE_Attends_Type1]],0)</f>
        <v>0.82319061827770457</v>
      </c>
    </row>
    <row r="4043" spans="1:8" hidden="1" x14ac:dyDescent="0.3">
      <c r="A4043" s="1">
        <v>44469</v>
      </c>
      <c r="B4043">
        <v>46688</v>
      </c>
      <c r="C4043">
        <v>161080</v>
      </c>
      <c r="D4043" t="s">
        <v>214</v>
      </c>
      <c r="E4043">
        <v>18322</v>
      </c>
      <c r="F4043">
        <v>12317</v>
      </c>
      <c r="G4043">
        <v>6005</v>
      </c>
      <c r="H4043" s="4">
        <f>IFERROR(AandE_Admissions[[#This Row],[Attends_Under_4Hrs_Arr_To_Adm_Tfr_Disch_Type1]]/AandE_Admissions[[#This Row],[AandE_Attends_Type1]],0)</f>
        <v>0.67225193756140156</v>
      </c>
    </row>
    <row r="4044" spans="1:8" hidden="1" x14ac:dyDescent="0.3">
      <c r="A4044" s="1">
        <v>44469</v>
      </c>
      <c r="B4044">
        <v>46636</v>
      </c>
      <c r="C4044">
        <v>161080</v>
      </c>
      <c r="D4044" t="s">
        <v>149</v>
      </c>
      <c r="E4044">
        <v>3399</v>
      </c>
      <c r="F4044">
        <v>3399</v>
      </c>
      <c r="H4044" s="4">
        <f>IFERROR(AandE_Admissions[[#This Row],[Attends_Under_4Hrs_Arr_To_Adm_Tfr_Disch_Type1]]/AandE_Admissions[[#This Row],[AandE_Attends_Type1]],0)</f>
        <v>1</v>
      </c>
    </row>
    <row r="4045" spans="1:8" hidden="1" x14ac:dyDescent="0.3">
      <c r="A4045" s="1">
        <v>44469</v>
      </c>
      <c r="B4045">
        <v>46669</v>
      </c>
      <c r="C4045">
        <v>161080</v>
      </c>
      <c r="D4045" t="s">
        <v>138</v>
      </c>
      <c r="E4045">
        <v>7773</v>
      </c>
      <c r="F4045">
        <v>5574</v>
      </c>
      <c r="G4045">
        <v>2199</v>
      </c>
      <c r="H4045" s="4">
        <f>IFERROR(AandE_Admissions[[#This Row],[Attends_Under_4Hrs_Arr_To_Adm_Tfr_Disch_Type1]]/AandE_Admissions[[#This Row],[AandE_Attends_Type1]],0)</f>
        <v>0.71709764569664225</v>
      </c>
    </row>
    <row r="4046" spans="1:8" hidden="1" x14ac:dyDescent="0.3">
      <c r="A4046" s="1">
        <v>44469</v>
      </c>
      <c r="B4046">
        <v>46707</v>
      </c>
      <c r="C4046">
        <v>161080</v>
      </c>
      <c r="D4046" t="s">
        <v>254</v>
      </c>
      <c r="E4046">
        <v>0</v>
      </c>
      <c r="F4046">
        <v>0</v>
      </c>
      <c r="G4046">
        <v>0</v>
      </c>
      <c r="H4046" s="4">
        <f>IFERROR(AandE_Admissions[[#This Row],[Attends_Under_4Hrs_Arr_To_Adm_Tfr_Disch_Type1]]/AandE_Admissions[[#This Row],[AandE_Attends_Type1]],0)</f>
        <v>0</v>
      </c>
    </row>
    <row r="4047" spans="1:8" hidden="1" x14ac:dyDescent="0.3">
      <c r="A4047" s="1">
        <v>44469</v>
      </c>
      <c r="B4047">
        <v>46662</v>
      </c>
      <c r="C4047">
        <v>161080</v>
      </c>
      <c r="D4047" t="s">
        <v>261</v>
      </c>
      <c r="E4047">
        <v>0</v>
      </c>
      <c r="F4047">
        <v>0</v>
      </c>
      <c r="G4047">
        <v>0</v>
      </c>
      <c r="H4047" s="4">
        <f>IFERROR(AandE_Admissions[[#This Row],[Attends_Under_4Hrs_Arr_To_Adm_Tfr_Disch_Type1]]/AandE_Admissions[[#This Row],[AandE_Attends_Type1]],0)</f>
        <v>0</v>
      </c>
    </row>
    <row r="4048" spans="1:8" hidden="1" x14ac:dyDescent="0.3">
      <c r="A4048" s="1">
        <v>44469</v>
      </c>
      <c r="B4048">
        <v>46665</v>
      </c>
      <c r="C4048">
        <v>161080</v>
      </c>
      <c r="D4048" t="s">
        <v>164</v>
      </c>
      <c r="E4048">
        <v>16033</v>
      </c>
      <c r="F4048">
        <v>9410</v>
      </c>
      <c r="G4048">
        <v>6623</v>
      </c>
      <c r="H4048" s="4">
        <f>IFERROR(AandE_Admissions[[#This Row],[Attends_Under_4Hrs_Arr_To_Adm_Tfr_Disch_Type1]]/AandE_Admissions[[#This Row],[AandE_Attends_Type1]],0)</f>
        <v>0.58691448886671238</v>
      </c>
    </row>
    <row r="4049" spans="1:8" hidden="1" x14ac:dyDescent="0.3">
      <c r="A4049" s="1">
        <v>44469</v>
      </c>
      <c r="B4049">
        <v>46630</v>
      </c>
      <c r="C4049">
        <v>161080</v>
      </c>
      <c r="D4049" t="s">
        <v>181</v>
      </c>
      <c r="E4049">
        <v>11055</v>
      </c>
      <c r="F4049">
        <v>6135</v>
      </c>
      <c r="G4049">
        <v>4920</v>
      </c>
      <c r="H4049" s="4">
        <f>IFERROR(AandE_Admissions[[#This Row],[Attends_Under_4Hrs_Arr_To_Adm_Tfr_Disch_Type1]]/AandE_Admissions[[#This Row],[AandE_Attends_Type1]],0)</f>
        <v>0.5549525101763908</v>
      </c>
    </row>
    <row r="4050" spans="1:8" hidden="1" x14ac:dyDescent="0.3">
      <c r="A4050" s="1">
        <v>44469</v>
      </c>
      <c r="B4050">
        <v>46610</v>
      </c>
      <c r="C4050">
        <v>161080</v>
      </c>
      <c r="D4050" t="s">
        <v>64</v>
      </c>
      <c r="E4050">
        <v>11580</v>
      </c>
      <c r="F4050">
        <v>5813</v>
      </c>
      <c r="G4050">
        <v>5767</v>
      </c>
      <c r="H4050" s="4">
        <f>IFERROR(AandE_Admissions[[#This Row],[Attends_Under_4Hrs_Arr_To_Adm_Tfr_Disch_Type1]]/AandE_Admissions[[#This Row],[AandE_Attends_Type1]],0)</f>
        <v>0.50198618307426601</v>
      </c>
    </row>
    <row r="4051" spans="1:8" hidden="1" x14ac:dyDescent="0.3">
      <c r="A4051" s="1">
        <v>44469</v>
      </c>
      <c r="B4051">
        <v>46614</v>
      </c>
      <c r="C4051">
        <v>161080</v>
      </c>
      <c r="D4051" t="s">
        <v>65</v>
      </c>
      <c r="E4051">
        <v>21967</v>
      </c>
      <c r="F4051">
        <v>11846</v>
      </c>
      <c r="G4051">
        <v>10121</v>
      </c>
      <c r="H4051" s="4">
        <f>IFERROR(AandE_Admissions[[#This Row],[Attends_Under_4Hrs_Arr_To_Adm_Tfr_Disch_Type1]]/AandE_Admissions[[#This Row],[AandE_Attends_Type1]],0)</f>
        <v>0.5392634406154686</v>
      </c>
    </row>
    <row r="4052" spans="1:8" hidden="1" x14ac:dyDescent="0.3">
      <c r="A4052" s="1">
        <v>44469</v>
      </c>
      <c r="B4052">
        <v>46696</v>
      </c>
      <c r="C4052">
        <v>161080</v>
      </c>
      <c r="D4052" t="s">
        <v>219</v>
      </c>
      <c r="E4052">
        <v>16102</v>
      </c>
      <c r="F4052">
        <v>12860</v>
      </c>
      <c r="G4052">
        <v>3242</v>
      </c>
      <c r="H4052" s="4">
        <f>IFERROR(AandE_Admissions[[#This Row],[Attends_Under_4Hrs_Arr_To_Adm_Tfr_Disch_Type1]]/AandE_Admissions[[#This Row],[AandE_Attends_Type1]],0)</f>
        <v>0.79865855173270406</v>
      </c>
    </row>
    <row r="4053" spans="1:8" hidden="1" x14ac:dyDescent="0.3">
      <c r="A4053" s="1">
        <v>44469</v>
      </c>
      <c r="B4053">
        <v>46546</v>
      </c>
      <c r="C4053">
        <v>161080</v>
      </c>
      <c r="D4053" t="s">
        <v>66</v>
      </c>
      <c r="E4053">
        <v>7096</v>
      </c>
      <c r="F4053">
        <v>4001</v>
      </c>
      <c r="G4053">
        <v>3095</v>
      </c>
      <c r="H4053" s="4">
        <f>IFERROR(AandE_Admissions[[#This Row],[Attends_Under_4Hrs_Arr_To_Adm_Tfr_Disch_Type1]]/AandE_Admissions[[#This Row],[AandE_Attends_Type1]],0)</f>
        <v>0.56383878241262686</v>
      </c>
    </row>
    <row r="4054" spans="1:8" hidden="1" x14ac:dyDescent="0.3">
      <c r="A4054" s="1">
        <v>44469</v>
      </c>
      <c r="B4054">
        <v>46534</v>
      </c>
      <c r="C4054">
        <v>161080</v>
      </c>
      <c r="D4054" t="s">
        <v>48</v>
      </c>
      <c r="E4054">
        <v>9918</v>
      </c>
      <c r="F4054">
        <v>4976</v>
      </c>
      <c r="G4054">
        <v>4942</v>
      </c>
      <c r="H4054" s="4">
        <f>IFERROR(AandE_Admissions[[#This Row],[Attends_Under_4Hrs_Arr_To_Adm_Tfr_Disch_Type1]]/AandE_Admissions[[#This Row],[AandE_Attends_Type1]],0)</f>
        <v>0.50171405525307522</v>
      </c>
    </row>
    <row r="4055" spans="1:8" hidden="1" x14ac:dyDescent="0.3">
      <c r="A4055" s="1">
        <v>44469</v>
      </c>
      <c r="B4055">
        <v>46671</v>
      </c>
      <c r="C4055">
        <v>161080</v>
      </c>
      <c r="D4055" t="s">
        <v>167</v>
      </c>
      <c r="E4055">
        <v>10018</v>
      </c>
      <c r="F4055">
        <v>6908</v>
      </c>
      <c r="G4055">
        <v>3110</v>
      </c>
      <c r="H4055" s="4">
        <f>IFERROR(AandE_Admissions[[#This Row],[Attends_Under_4Hrs_Arr_To_Adm_Tfr_Disch_Type1]]/AandE_Admissions[[#This Row],[AandE_Attends_Type1]],0)</f>
        <v>0.68955879417049315</v>
      </c>
    </row>
    <row r="4056" spans="1:8" hidden="1" x14ac:dyDescent="0.3">
      <c r="A4056" s="1">
        <v>44469</v>
      </c>
      <c r="B4056">
        <v>46617</v>
      </c>
      <c r="C4056">
        <v>161080</v>
      </c>
      <c r="D4056" t="s">
        <v>125</v>
      </c>
      <c r="E4056">
        <v>12588</v>
      </c>
      <c r="F4056">
        <v>7406</v>
      </c>
      <c r="G4056">
        <v>5182</v>
      </c>
      <c r="H4056" s="4">
        <f>IFERROR(AandE_Admissions[[#This Row],[Attends_Under_4Hrs_Arr_To_Adm_Tfr_Disch_Type1]]/AandE_Admissions[[#This Row],[AandE_Attends_Type1]],0)</f>
        <v>0.5883380997775659</v>
      </c>
    </row>
    <row r="4057" spans="1:8" hidden="1" x14ac:dyDescent="0.3">
      <c r="A4057" s="1">
        <v>44469</v>
      </c>
      <c r="B4057">
        <v>46676</v>
      </c>
      <c r="C4057">
        <v>161080</v>
      </c>
      <c r="D4057" t="s">
        <v>141</v>
      </c>
      <c r="E4057">
        <v>7773</v>
      </c>
      <c r="F4057">
        <v>5027</v>
      </c>
      <c r="G4057">
        <v>2746</v>
      </c>
      <c r="H4057" s="4">
        <f>IFERROR(AandE_Admissions[[#This Row],[Attends_Under_4Hrs_Arr_To_Adm_Tfr_Disch_Type1]]/AandE_Admissions[[#This Row],[AandE_Attends_Type1]],0)</f>
        <v>0.64672584587675286</v>
      </c>
    </row>
    <row r="4058" spans="1:8" hidden="1" x14ac:dyDescent="0.3">
      <c r="A4058" s="1">
        <v>44469</v>
      </c>
      <c r="B4058">
        <v>46683</v>
      </c>
      <c r="C4058">
        <v>161080</v>
      </c>
      <c r="D4058" t="s">
        <v>195</v>
      </c>
      <c r="E4058">
        <v>0</v>
      </c>
      <c r="F4058">
        <v>0</v>
      </c>
      <c r="G4058">
        <v>0</v>
      </c>
      <c r="H4058" s="4">
        <f>IFERROR(AandE_Admissions[[#This Row],[Attends_Under_4Hrs_Arr_To_Adm_Tfr_Disch_Type1]]/AandE_Admissions[[#This Row],[AandE_Attends_Type1]],0)</f>
        <v>0</v>
      </c>
    </row>
    <row r="4059" spans="1:8" hidden="1" x14ac:dyDescent="0.3">
      <c r="A4059" s="1">
        <v>44469</v>
      </c>
      <c r="B4059">
        <v>46623</v>
      </c>
      <c r="C4059">
        <v>161080</v>
      </c>
      <c r="D4059" t="s">
        <v>176</v>
      </c>
      <c r="E4059">
        <v>14841</v>
      </c>
      <c r="F4059">
        <v>11619</v>
      </c>
      <c r="G4059">
        <v>3222</v>
      </c>
      <c r="H4059" s="4">
        <f>IFERROR(AandE_Admissions[[#This Row],[Attends_Under_4Hrs_Arr_To_Adm_Tfr_Disch_Type1]]/AandE_Admissions[[#This Row],[AandE_Attends_Type1]],0)</f>
        <v>0.78289872650090964</v>
      </c>
    </row>
    <row r="4060" spans="1:8" hidden="1" x14ac:dyDescent="0.3">
      <c r="A4060" s="1">
        <v>44469</v>
      </c>
      <c r="B4060">
        <v>46595</v>
      </c>
      <c r="C4060">
        <v>161080</v>
      </c>
      <c r="D4060" t="s">
        <v>96</v>
      </c>
      <c r="E4060">
        <v>16787</v>
      </c>
      <c r="F4060">
        <v>16787</v>
      </c>
      <c r="H4060" s="4">
        <f>IFERROR(AandE_Admissions[[#This Row],[Attends_Under_4Hrs_Arr_To_Adm_Tfr_Disch_Type1]]/AandE_Admissions[[#This Row],[AandE_Attends_Type1]],0)</f>
        <v>1</v>
      </c>
    </row>
    <row r="4061" spans="1:8" hidden="1" x14ac:dyDescent="0.3">
      <c r="A4061" s="1">
        <v>44469</v>
      </c>
      <c r="B4061">
        <v>46689</v>
      </c>
      <c r="C4061">
        <v>161080</v>
      </c>
      <c r="D4061" t="s">
        <v>215</v>
      </c>
      <c r="E4061">
        <v>8093</v>
      </c>
      <c r="F4061">
        <v>4974</v>
      </c>
      <c r="G4061">
        <v>3119</v>
      </c>
      <c r="H4061" s="4">
        <f>IFERROR(AandE_Admissions[[#This Row],[Attends_Under_4Hrs_Arr_To_Adm_Tfr_Disch_Type1]]/AandE_Admissions[[#This Row],[AandE_Attends_Type1]],0)</f>
        <v>0.61460521438279991</v>
      </c>
    </row>
    <row r="4062" spans="1:8" hidden="1" x14ac:dyDescent="0.3">
      <c r="A4062" s="1">
        <v>44469</v>
      </c>
      <c r="B4062">
        <v>46634</v>
      </c>
      <c r="C4062">
        <v>161080</v>
      </c>
      <c r="D4062" t="s">
        <v>186</v>
      </c>
      <c r="E4062">
        <v>18473</v>
      </c>
      <c r="F4062">
        <v>18473</v>
      </c>
      <c r="H4062" s="4">
        <f>IFERROR(AandE_Admissions[[#This Row],[Attends_Under_4Hrs_Arr_To_Adm_Tfr_Disch_Type1]]/AandE_Admissions[[#This Row],[AandE_Attends_Type1]],0)</f>
        <v>1</v>
      </c>
    </row>
    <row r="4063" spans="1:8" hidden="1" x14ac:dyDescent="0.3">
      <c r="A4063" s="1">
        <v>44469</v>
      </c>
      <c r="B4063">
        <v>46644</v>
      </c>
      <c r="C4063">
        <v>161080</v>
      </c>
      <c r="D4063" t="s">
        <v>191</v>
      </c>
      <c r="E4063">
        <v>0</v>
      </c>
      <c r="F4063">
        <v>0</v>
      </c>
      <c r="G4063">
        <v>0</v>
      </c>
      <c r="H4063" s="4">
        <f>IFERROR(AandE_Admissions[[#This Row],[Attends_Under_4Hrs_Arr_To_Adm_Tfr_Disch_Type1]]/AandE_Admissions[[#This Row],[AandE_Attends_Type1]],0)</f>
        <v>0</v>
      </c>
    </row>
    <row r="4064" spans="1:8" hidden="1" x14ac:dyDescent="0.3">
      <c r="A4064" s="1">
        <v>44469</v>
      </c>
      <c r="B4064">
        <v>46599</v>
      </c>
      <c r="C4064">
        <v>161080</v>
      </c>
      <c r="D4064" t="s">
        <v>113</v>
      </c>
      <c r="E4064">
        <v>13670</v>
      </c>
      <c r="F4064">
        <v>8177</v>
      </c>
      <c r="G4064">
        <v>5493</v>
      </c>
      <c r="H4064" s="4">
        <f>IFERROR(AandE_Admissions[[#This Row],[Attends_Under_4Hrs_Arr_To_Adm_Tfr_Disch_Type1]]/AandE_Admissions[[#This Row],[AandE_Attends_Type1]],0)</f>
        <v>0.59817117776152162</v>
      </c>
    </row>
    <row r="4065" spans="1:8" hidden="1" x14ac:dyDescent="0.3">
      <c r="A4065" s="1">
        <v>44469</v>
      </c>
      <c r="B4065">
        <v>46651</v>
      </c>
      <c r="C4065">
        <v>161080</v>
      </c>
      <c r="D4065" t="s">
        <v>157</v>
      </c>
      <c r="E4065">
        <v>6701</v>
      </c>
      <c r="F4065">
        <v>2935</v>
      </c>
      <c r="G4065">
        <v>3766</v>
      </c>
      <c r="H4065" s="4">
        <f>IFERROR(AandE_Admissions[[#This Row],[Attends_Under_4Hrs_Arr_To_Adm_Tfr_Disch_Type1]]/AandE_Admissions[[#This Row],[AandE_Attends_Type1]],0)</f>
        <v>0.43799432920459636</v>
      </c>
    </row>
    <row r="4066" spans="1:8" hidden="1" x14ac:dyDescent="0.3">
      <c r="A4066" s="1">
        <v>44469</v>
      </c>
      <c r="B4066">
        <v>46657</v>
      </c>
      <c r="C4066">
        <v>161080</v>
      </c>
      <c r="D4066" t="s">
        <v>162</v>
      </c>
      <c r="E4066">
        <v>6726</v>
      </c>
      <c r="F4066">
        <v>3737</v>
      </c>
      <c r="G4066">
        <v>2989</v>
      </c>
      <c r="H4066" s="4">
        <f>IFERROR(AandE_Admissions[[#This Row],[Attends_Under_4Hrs_Arr_To_Adm_Tfr_Disch_Type1]]/AandE_Admissions[[#This Row],[AandE_Attends_Type1]],0)</f>
        <v>0.55560511448111805</v>
      </c>
    </row>
    <row r="4067" spans="1:8" hidden="1" x14ac:dyDescent="0.3">
      <c r="A4067" s="1">
        <v>44469</v>
      </c>
      <c r="B4067">
        <v>46624</v>
      </c>
      <c r="C4067">
        <v>161080</v>
      </c>
      <c r="D4067" t="s">
        <v>145</v>
      </c>
      <c r="E4067">
        <v>12272</v>
      </c>
      <c r="F4067">
        <v>6400</v>
      </c>
      <c r="G4067">
        <v>5872</v>
      </c>
      <c r="H4067" s="4">
        <f>IFERROR(AandE_Admissions[[#This Row],[Attends_Under_4Hrs_Arr_To_Adm_Tfr_Disch_Type1]]/AandE_Admissions[[#This Row],[AandE_Attends_Type1]],0)</f>
        <v>0.5215123859191656</v>
      </c>
    </row>
    <row r="4068" spans="1:8" hidden="1" x14ac:dyDescent="0.3">
      <c r="A4068" s="1">
        <v>44469</v>
      </c>
      <c r="B4068">
        <v>46685</v>
      </c>
      <c r="C4068">
        <v>161080</v>
      </c>
      <c r="D4068" t="s">
        <v>196</v>
      </c>
      <c r="E4068">
        <v>8594</v>
      </c>
      <c r="F4068">
        <v>5218</v>
      </c>
      <c r="G4068">
        <v>3376</v>
      </c>
      <c r="H4068" s="4">
        <f>IFERROR(AandE_Admissions[[#This Row],[Attends_Under_4Hrs_Arr_To_Adm_Tfr_Disch_Type1]]/AandE_Admissions[[#This Row],[AandE_Attends_Type1]],0)</f>
        <v>0.60716779148242961</v>
      </c>
    </row>
    <row r="4069" spans="1:8" hidden="1" x14ac:dyDescent="0.3">
      <c r="A4069" s="1">
        <v>44469</v>
      </c>
      <c r="B4069">
        <v>46656</v>
      </c>
      <c r="C4069">
        <v>161080</v>
      </c>
      <c r="D4069" t="s">
        <v>161</v>
      </c>
      <c r="E4069">
        <v>11064</v>
      </c>
      <c r="F4069">
        <v>6849</v>
      </c>
      <c r="G4069">
        <v>4215</v>
      </c>
      <c r="H4069" s="4">
        <f>IFERROR(AandE_Admissions[[#This Row],[Attends_Under_4Hrs_Arr_To_Adm_Tfr_Disch_Type1]]/AandE_Admissions[[#This Row],[AandE_Attends_Type1]],0)</f>
        <v>0.6190347071583514</v>
      </c>
    </row>
    <row r="4070" spans="1:8" hidden="1" x14ac:dyDescent="0.3">
      <c r="A4070" s="1">
        <v>44469</v>
      </c>
      <c r="B4070">
        <v>46609</v>
      </c>
      <c r="C4070">
        <v>161080</v>
      </c>
      <c r="D4070" t="s">
        <v>98</v>
      </c>
      <c r="E4070">
        <v>10832</v>
      </c>
      <c r="F4070">
        <v>5633</v>
      </c>
      <c r="G4070">
        <v>5199</v>
      </c>
      <c r="H4070" s="4">
        <f>IFERROR(AandE_Admissions[[#This Row],[Attends_Under_4Hrs_Arr_To_Adm_Tfr_Disch_Type1]]/AandE_Admissions[[#This Row],[AandE_Attends_Type1]],0)</f>
        <v>0.52003323485967501</v>
      </c>
    </row>
    <row r="4071" spans="1:8" hidden="1" x14ac:dyDescent="0.3">
      <c r="A4071" s="1">
        <v>44469</v>
      </c>
      <c r="B4071">
        <v>46653</v>
      </c>
      <c r="C4071">
        <v>161080</v>
      </c>
      <c r="D4071" t="s">
        <v>159</v>
      </c>
      <c r="E4071">
        <v>0</v>
      </c>
      <c r="F4071">
        <v>0</v>
      </c>
      <c r="G4071">
        <v>0</v>
      </c>
      <c r="H4071" s="4">
        <f>IFERROR(AandE_Admissions[[#This Row],[Attends_Under_4Hrs_Arr_To_Adm_Tfr_Disch_Type1]]/AandE_Admissions[[#This Row],[AandE_Attends_Type1]],0)</f>
        <v>0</v>
      </c>
    </row>
    <row r="4072" spans="1:8" hidden="1" x14ac:dyDescent="0.3">
      <c r="A4072" s="1">
        <v>44469</v>
      </c>
      <c r="B4072">
        <v>46536</v>
      </c>
      <c r="C4072">
        <v>161080</v>
      </c>
      <c r="D4072" t="s">
        <v>49</v>
      </c>
      <c r="E4072">
        <v>0</v>
      </c>
      <c r="F4072">
        <v>0</v>
      </c>
      <c r="G4072">
        <v>0</v>
      </c>
      <c r="H4072" s="4">
        <f>IFERROR(AandE_Admissions[[#This Row],[Attends_Under_4Hrs_Arr_To_Adm_Tfr_Disch_Type1]]/AandE_Admissions[[#This Row],[AandE_Attends_Type1]],0)</f>
        <v>0</v>
      </c>
    </row>
    <row r="4073" spans="1:8" hidden="1" x14ac:dyDescent="0.3">
      <c r="A4073" s="1">
        <v>44469</v>
      </c>
      <c r="B4073">
        <v>46587</v>
      </c>
      <c r="C4073">
        <v>161080</v>
      </c>
      <c r="D4073" t="s">
        <v>52</v>
      </c>
      <c r="E4073">
        <v>0</v>
      </c>
      <c r="F4073">
        <v>0</v>
      </c>
      <c r="G4073">
        <v>0</v>
      </c>
      <c r="H4073" s="4">
        <f>IFERROR(AandE_Admissions[[#This Row],[Attends_Under_4Hrs_Arr_To_Adm_Tfr_Disch_Type1]]/AandE_Admissions[[#This Row],[AandE_Attends_Type1]],0)</f>
        <v>0</v>
      </c>
    </row>
    <row r="4074" spans="1:8" hidden="1" x14ac:dyDescent="0.3">
      <c r="A4074" s="1">
        <v>44469</v>
      </c>
      <c r="B4074">
        <v>46677</v>
      </c>
      <c r="C4074">
        <v>161080</v>
      </c>
      <c r="D4074" t="s">
        <v>142</v>
      </c>
      <c r="E4074">
        <v>0</v>
      </c>
      <c r="F4074">
        <v>0</v>
      </c>
      <c r="G4074">
        <v>0</v>
      </c>
      <c r="H4074" s="4">
        <f>IFERROR(AandE_Admissions[[#This Row],[Attends_Under_4Hrs_Arr_To_Adm_Tfr_Disch_Type1]]/AandE_Admissions[[#This Row],[AandE_Attends_Type1]],0)</f>
        <v>0</v>
      </c>
    </row>
    <row r="4075" spans="1:8" hidden="1" x14ac:dyDescent="0.3">
      <c r="A4075" s="1">
        <v>44469</v>
      </c>
      <c r="B4075">
        <v>46581</v>
      </c>
      <c r="C4075">
        <v>161080</v>
      </c>
      <c r="D4075" t="s">
        <v>91</v>
      </c>
      <c r="E4075">
        <v>0</v>
      </c>
      <c r="F4075">
        <v>0</v>
      </c>
      <c r="G4075">
        <v>0</v>
      </c>
      <c r="H4075" s="4">
        <f>IFERROR(AandE_Admissions[[#This Row],[Attends_Under_4Hrs_Arr_To_Adm_Tfr_Disch_Type1]]/AandE_Admissions[[#This Row],[AandE_Attends_Type1]],0)</f>
        <v>0</v>
      </c>
    </row>
    <row r="4076" spans="1:8" hidden="1" x14ac:dyDescent="0.3">
      <c r="A4076" s="1">
        <v>44469</v>
      </c>
      <c r="B4076">
        <v>46557</v>
      </c>
      <c r="C4076">
        <v>161080</v>
      </c>
      <c r="D4076" t="s">
        <v>20</v>
      </c>
      <c r="E4076">
        <v>0</v>
      </c>
      <c r="F4076">
        <v>0</v>
      </c>
      <c r="G4076">
        <v>0</v>
      </c>
      <c r="H4076" s="4">
        <f>IFERROR(AandE_Admissions[[#This Row],[Attends_Under_4Hrs_Arr_To_Adm_Tfr_Disch_Type1]]/AandE_Admissions[[#This Row],[AandE_Attends_Type1]],0)</f>
        <v>0</v>
      </c>
    </row>
    <row r="4077" spans="1:8" hidden="1" x14ac:dyDescent="0.3">
      <c r="A4077" s="1">
        <v>44469</v>
      </c>
      <c r="B4077">
        <v>46731</v>
      </c>
      <c r="C4077">
        <v>161080</v>
      </c>
      <c r="D4077" t="s">
        <v>270</v>
      </c>
      <c r="E4077">
        <v>0</v>
      </c>
      <c r="F4077">
        <v>0</v>
      </c>
      <c r="G4077">
        <v>0</v>
      </c>
      <c r="H4077" s="4">
        <f>IFERROR(AandE_Admissions[[#This Row],[Attends_Under_4Hrs_Arr_To_Adm_Tfr_Disch_Type1]]/AandE_Admissions[[#This Row],[AandE_Attends_Type1]],0)</f>
        <v>0</v>
      </c>
    </row>
    <row r="4078" spans="1:8" hidden="1" x14ac:dyDescent="0.3">
      <c r="A4078" s="1">
        <v>44469</v>
      </c>
      <c r="B4078">
        <v>46580</v>
      </c>
      <c r="C4078">
        <v>161080</v>
      </c>
      <c r="D4078" t="s">
        <v>108</v>
      </c>
      <c r="E4078">
        <v>0</v>
      </c>
      <c r="F4078">
        <v>0</v>
      </c>
      <c r="G4078">
        <v>0</v>
      </c>
      <c r="H4078" s="4">
        <f>IFERROR(AandE_Admissions[[#This Row],[Attends_Under_4Hrs_Arr_To_Adm_Tfr_Disch_Type1]]/AandE_Admissions[[#This Row],[AandE_Attends_Type1]],0)</f>
        <v>0</v>
      </c>
    </row>
    <row r="4079" spans="1:8" hidden="1" x14ac:dyDescent="0.3">
      <c r="A4079" s="1">
        <v>44469</v>
      </c>
      <c r="B4079">
        <v>46558</v>
      </c>
      <c r="C4079">
        <v>161080</v>
      </c>
      <c r="D4079" t="s">
        <v>21</v>
      </c>
      <c r="E4079">
        <v>12050</v>
      </c>
      <c r="F4079">
        <v>12050</v>
      </c>
      <c r="H4079" s="4">
        <f>IFERROR(AandE_Admissions[[#This Row],[Attends_Under_4Hrs_Arr_To_Adm_Tfr_Disch_Type1]]/AandE_Admissions[[#This Row],[AandE_Attends_Type1]],0)</f>
        <v>1</v>
      </c>
    </row>
    <row r="4080" spans="1:8" hidden="1" x14ac:dyDescent="0.3">
      <c r="A4080" s="1">
        <v>44469</v>
      </c>
      <c r="B4080">
        <v>46711</v>
      </c>
      <c r="C4080">
        <v>161080</v>
      </c>
      <c r="D4080" t="s">
        <v>225</v>
      </c>
      <c r="E4080">
        <v>20506</v>
      </c>
      <c r="F4080">
        <v>12498</v>
      </c>
      <c r="G4080">
        <v>8008</v>
      </c>
      <c r="H4080" s="4">
        <f>IFERROR(AandE_Admissions[[#This Row],[Attends_Under_4Hrs_Arr_To_Adm_Tfr_Disch_Type1]]/AandE_Admissions[[#This Row],[AandE_Attends_Type1]],0)</f>
        <v>0.60948015215059004</v>
      </c>
    </row>
    <row r="4081" spans="1:8" hidden="1" x14ac:dyDescent="0.3">
      <c r="A4081" s="1">
        <v>44469</v>
      </c>
      <c r="B4081">
        <v>46551</v>
      </c>
      <c r="C4081">
        <v>161080</v>
      </c>
      <c r="D4081" t="s">
        <v>10</v>
      </c>
      <c r="E4081">
        <v>0</v>
      </c>
      <c r="F4081">
        <v>0</v>
      </c>
      <c r="G4081">
        <v>0</v>
      </c>
      <c r="H4081" s="4">
        <f>IFERROR(AandE_Admissions[[#This Row],[Attends_Under_4Hrs_Arr_To_Adm_Tfr_Disch_Type1]]/AandE_Admissions[[#This Row],[AandE_Attends_Type1]],0)</f>
        <v>0</v>
      </c>
    </row>
    <row r="4082" spans="1:8" hidden="1" x14ac:dyDescent="0.3">
      <c r="A4082" s="1">
        <v>44469</v>
      </c>
      <c r="B4082">
        <v>46695</v>
      </c>
      <c r="C4082">
        <v>161080</v>
      </c>
      <c r="D4082" t="s">
        <v>218</v>
      </c>
      <c r="E4082">
        <v>0</v>
      </c>
      <c r="F4082">
        <v>0</v>
      </c>
      <c r="G4082">
        <v>0</v>
      </c>
      <c r="H4082" s="4">
        <f>IFERROR(AandE_Admissions[[#This Row],[Attends_Under_4Hrs_Arr_To_Adm_Tfr_Disch_Type1]]/AandE_Admissions[[#This Row],[AandE_Attends_Type1]],0)</f>
        <v>0</v>
      </c>
    </row>
    <row r="4083" spans="1:8" hidden="1" x14ac:dyDescent="0.3">
      <c r="A4083" s="1">
        <v>44469</v>
      </c>
      <c r="B4083">
        <v>46687</v>
      </c>
      <c r="C4083">
        <v>161080</v>
      </c>
      <c r="D4083" t="s">
        <v>288</v>
      </c>
      <c r="E4083">
        <v>0</v>
      </c>
      <c r="F4083">
        <v>0</v>
      </c>
      <c r="G4083">
        <v>0</v>
      </c>
      <c r="H4083" s="4">
        <f>IFERROR(AandE_Admissions[[#This Row],[Attends_Under_4Hrs_Arr_To_Adm_Tfr_Disch_Type1]]/AandE_Admissions[[#This Row],[AandE_Attends_Type1]],0)</f>
        <v>0</v>
      </c>
    </row>
    <row r="4084" spans="1:8" hidden="1" x14ac:dyDescent="0.3">
      <c r="A4084" s="1">
        <v>44469</v>
      </c>
      <c r="B4084">
        <v>46572</v>
      </c>
      <c r="C4084">
        <v>161080</v>
      </c>
      <c r="D4084" t="s">
        <v>43</v>
      </c>
      <c r="E4084">
        <v>0</v>
      </c>
      <c r="F4084">
        <v>0</v>
      </c>
      <c r="G4084">
        <v>0</v>
      </c>
      <c r="H4084" s="4">
        <f>IFERROR(AandE_Admissions[[#This Row],[Attends_Under_4Hrs_Arr_To_Adm_Tfr_Disch_Type1]]/AandE_Admissions[[#This Row],[AandE_Attends_Type1]],0)</f>
        <v>0</v>
      </c>
    </row>
    <row r="4085" spans="1:8" hidden="1" x14ac:dyDescent="0.3">
      <c r="A4085" s="1">
        <v>44469</v>
      </c>
      <c r="B4085">
        <v>46543</v>
      </c>
      <c r="C4085">
        <v>161080</v>
      </c>
      <c r="D4085" t="s">
        <v>63</v>
      </c>
      <c r="E4085">
        <v>0</v>
      </c>
      <c r="F4085">
        <v>0</v>
      </c>
      <c r="G4085">
        <v>0</v>
      </c>
      <c r="H4085" s="4">
        <f>IFERROR(AandE_Admissions[[#This Row],[Attends_Under_4Hrs_Arr_To_Adm_Tfr_Disch_Type1]]/AandE_Admissions[[#This Row],[AandE_Attends_Type1]],0)</f>
        <v>0</v>
      </c>
    </row>
    <row r="4086" spans="1:8" hidden="1" x14ac:dyDescent="0.3">
      <c r="A4086" s="1">
        <v>44469</v>
      </c>
      <c r="B4086">
        <v>46664</v>
      </c>
      <c r="C4086">
        <v>161080</v>
      </c>
      <c r="D4086" t="s">
        <v>297</v>
      </c>
      <c r="E4086">
        <v>0</v>
      </c>
      <c r="F4086">
        <v>0</v>
      </c>
      <c r="G4086">
        <v>0</v>
      </c>
      <c r="H4086" s="4">
        <f>IFERROR(AandE_Admissions[[#This Row],[Attends_Under_4Hrs_Arr_To_Adm_Tfr_Disch_Type1]]/AandE_Admissions[[#This Row],[AandE_Attends_Type1]],0)</f>
        <v>0</v>
      </c>
    </row>
    <row r="4087" spans="1:8" hidden="1" x14ac:dyDescent="0.3">
      <c r="A4087" s="1">
        <v>44469</v>
      </c>
      <c r="B4087">
        <v>46603</v>
      </c>
      <c r="C4087">
        <v>161080</v>
      </c>
      <c r="D4087" t="s">
        <v>116</v>
      </c>
      <c r="E4087">
        <v>0</v>
      </c>
      <c r="F4087">
        <v>0</v>
      </c>
      <c r="G4087">
        <v>0</v>
      </c>
      <c r="H4087" s="4">
        <f>IFERROR(AandE_Admissions[[#This Row],[Attends_Under_4Hrs_Arr_To_Adm_Tfr_Disch_Type1]]/AandE_Admissions[[#This Row],[AandE_Attends_Type1]],0)</f>
        <v>0</v>
      </c>
    </row>
    <row r="4088" spans="1:8" hidden="1" x14ac:dyDescent="0.3">
      <c r="A4088" s="1">
        <v>44469</v>
      </c>
      <c r="B4088">
        <v>46684</v>
      </c>
      <c r="C4088">
        <v>161080</v>
      </c>
      <c r="D4088" t="s">
        <v>291</v>
      </c>
      <c r="E4088">
        <v>0</v>
      </c>
      <c r="F4088">
        <v>0</v>
      </c>
      <c r="G4088">
        <v>0</v>
      </c>
      <c r="H4088" s="4">
        <f>IFERROR(AandE_Admissions[[#This Row],[Attends_Under_4Hrs_Arr_To_Adm_Tfr_Disch_Type1]]/AandE_Admissions[[#This Row],[AandE_Attends_Type1]],0)</f>
        <v>0</v>
      </c>
    </row>
    <row r="4089" spans="1:8" hidden="1" x14ac:dyDescent="0.3">
      <c r="A4089" s="1">
        <v>44469</v>
      </c>
      <c r="B4089">
        <v>46583</v>
      </c>
      <c r="C4089">
        <v>161080</v>
      </c>
      <c r="D4089" t="s">
        <v>275</v>
      </c>
      <c r="E4089">
        <v>0</v>
      </c>
      <c r="F4089">
        <v>0</v>
      </c>
      <c r="G4089">
        <v>0</v>
      </c>
      <c r="H4089" s="4">
        <f>IFERROR(AandE_Admissions[[#This Row],[Attends_Under_4Hrs_Arr_To_Adm_Tfr_Disch_Type1]]/AandE_Admissions[[#This Row],[AandE_Attends_Type1]],0)</f>
        <v>0</v>
      </c>
    </row>
    <row r="4090" spans="1:8" hidden="1" x14ac:dyDescent="0.3">
      <c r="A4090" s="1">
        <v>44469</v>
      </c>
      <c r="B4090">
        <v>46694</v>
      </c>
      <c r="C4090">
        <v>161080</v>
      </c>
      <c r="D4090" t="s">
        <v>293</v>
      </c>
      <c r="E4090">
        <v>0</v>
      </c>
      <c r="F4090">
        <v>0</v>
      </c>
      <c r="G4090">
        <v>0</v>
      </c>
      <c r="H4090" s="4">
        <f>IFERROR(AandE_Admissions[[#This Row],[Attends_Under_4Hrs_Arr_To_Adm_Tfr_Disch_Type1]]/AandE_Admissions[[#This Row],[AandE_Attends_Type1]],0)</f>
        <v>0</v>
      </c>
    </row>
    <row r="4091" spans="1:8" hidden="1" x14ac:dyDescent="0.3">
      <c r="A4091" s="1">
        <v>44469</v>
      </c>
      <c r="B4091">
        <v>46570</v>
      </c>
      <c r="C4091">
        <v>161080</v>
      </c>
      <c r="D4091" t="s">
        <v>296</v>
      </c>
      <c r="E4091">
        <v>0</v>
      </c>
      <c r="F4091">
        <v>0</v>
      </c>
      <c r="G4091">
        <v>0</v>
      </c>
      <c r="H4091" s="4">
        <f>IFERROR(AandE_Admissions[[#This Row],[Attends_Under_4Hrs_Arr_To_Adm_Tfr_Disch_Type1]]/AandE_Admissions[[#This Row],[AandE_Attends_Type1]],0)</f>
        <v>0</v>
      </c>
    </row>
    <row r="4092" spans="1:8" hidden="1" x14ac:dyDescent="0.3">
      <c r="A4092" s="1">
        <v>44469</v>
      </c>
      <c r="B4092">
        <v>46579</v>
      </c>
      <c r="C4092">
        <v>161080</v>
      </c>
      <c r="D4092" t="s">
        <v>47</v>
      </c>
      <c r="E4092">
        <v>0</v>
      </c>
      <c r="F4092">
        <v>0</v>
      </c>
      <c r="G4092">
        <v>0</v>
      </c>
      <c r="H4092" s="4">
        <f>IFERROR(AandE_Admissions[[#This Row],[Attends_Under_4Hrs_Arr_To_Adm_Tfr_Disch_Type1]]/AandE_Admissions[[#This Row],[AandE_Attends_Type1]],0)</f>
        <v>0</v>
      </c>
    </row>
    <row r="4093" spans="1:8" hidden="1" x14ac:dyDescent="0.3">
      <c r="A4093" s="1">
        <v>44439</v>
      </c>
      <c r="B4093">
        <v>46366</v>
      </c>
      <c r="C4093">
        <v>161074</v>
      </c>
      <c r="D4093" t="s">
        <v>273</v>
      </c>
      <c r="E4093">
        <v>0</v>
      </c>
      <c r="F4093">
        <v>0</v>
      </c>
      <c r="G4093">
        <v>0</v>
      </c>
      <c r="H4093" s="4">
        <f>IFERROR(AandE_Admissions[[#This Row],[Attends_Under_4Hrs_Arr_To_Adm_Tfr_Disch_Type1]]/AandE_Admissions[[#This Row],[AandE_Attends_Type1]],0)</f>
        <v>0</v>
      </c>
    </row>
    <row r="4094" spans="1:8" hidden="1" x14ac:dyDescent="0.3">
      <c r="A4094" s="1">
        <v>44439</v>
      </c>
      <c r="B4094">
        <v>46524</v>
      </c>
      <c r="C4094">
        <v>161074</v>
      </c>
      <c r="D4094" t="s">
        <v>208</v>
      </c>
      <c r="E4094">
        <v>0</v>
      </c>
      <c r="F4094">
        <v>0</v>
      </c>
      <c r="G4094">
        <v>0</v>
      </c>
      <c r="H4094" s="4">
        <f>IFERROR(AandE_Admissions[[#This Row],[Attends_Under_4Hrs_Arr_To_Adm_Tfr_Disch_Type1]]/AandE_Admissions[[#This Row],[AandE_Attends_Type1]],0)</f>
        <v>0</v>
      </c>
    </row>
    <row r="4095" spans="1:8" hidden="1" x14ac:dyDescent="0.3">
      <c r="A4095" s="1">
        <v>44439</v>
      </c>
      <c r="B4095">
        <v>46457</v>
      </c>
      <c r="C4095">
        <v>161074</v>
      </c>
      <c r="D4095" t="s">
        <v>274</v>
      </c>
      <c r="E4095">
        <v>0</v>
      </c>
      <c r="F4095">
        <v>0</v>
      </c>
      <c r="G4095">
        <v>0</v>
      </c>
      <c r="H4095" s="4">
        <f>IFERROR(AandE_Admissions[[#This Row],[Attends_Under_4Hrs_Arr_To_Adm_Tfr_Disch_Type1]]/AandE_Admissions[[#This Row],[AandE_Attends_Type1]],0)</f>
        <v>0</v>
      </c>
    </row>
    <row r="4096" spans="1:8" hidden="1" x14ac:dyDescent="0.3">
      <c r="A4096" s="1">
        <v>44439</v>
      </c>
      <c r="B4096">
        <v>46341</v>
      </c>
      <c r="C4096">
        <v>161074</v>
      </c>
      <c r="D4096" t="s">
        <v>9</v>
      </c>
      <c r="E4096">
        <v>0</v>
      </c>
      <c r="F4096">
        <v>0</v>
      </c>
      <c r="G4096">
        <v>0</v>
      </c>
      <c r="H4096" s="4">
        <f>IFERROR(AandE_Admissions[[#This Row],[Attends_Under_4Hrs_Arr_To_Adm_Tfr_Disch_Type1]]/AandE_Admissions[[#This Row],[AandE_Attends_Type1]],0)</f>
        <v>0</v>
      </c>
    </row>
    <row r="4097" spans="1:8" hidden="1" x14ac:dyDescent="0.3">
      <c r="A4097" s="1">
        <v>44439</v>
      </c>
      <c r="B4097">
        <v>46439</v>
      </c>
      <c r="C4097">
        <v>161074</v>
      </c>
      <c r="D4097" t="s">
        <v>156</v>
      </c>
      <c r="E4097">
        <v>0</v>
      </c>
      <c r="F4097">
        <v>0</v>
      </c>
      <c r="G4097">
        <v>0</v>
      </c>
      <c r="H4097" s="4">
        <f>IFERROR(AandE_Admissions[[#This Row],[Attends_Under_4Hrs_Arr_To_Adm_Tfr_Disch_Type1]]/AandE_Admissions[[#This Row],[AandE_Attends_Type1]],0)</f>
        <v>0</v>
      </c>
    </row>
    <row r="4098" spans="1:8" hidden="1" x14ac:dyDescent="0.3">
      <c r="A4098" s="1">
        <v>44439</v>
      </c>
      <c r="B4098">
        <v>46492</v>
      </c>
      <c r="C4098">
        <v>161074</v>
      </c>
      <c r="D4098" t="s">
        <v>310</v>
      </c>
      <c r="E4098">
        <v>0</v>
      </c>
      <c r="F4098">
        <v>0</v>
      </c>
      <c r="G4098">
        <v>0</v>
      </c>
      <c r="H4098" s="4">
        <f>IFERROR(AandE_Admissions[[#This Row],[Attends_Under_4Hrs_Arr_To_Adm_Tfr_Disch_Type1]]/AandE_Admissions[[#This Row],[AandE_Attends_Type1]],0)</f>
        <v>0</v>
      </c>
    </row>
    <row r="4099" spans="1:8" hidden="1" x14ac:dyDescent="0.3">
      <c r="A4099" s="1">
        <v>44439</v>
      </c>
      <c r="B4099">
        <v>46424</v>
      </c>
      <c r="C4099">
        <v>161074</v>
      </c>
      <c r="D4099" t="s">
        <v>314</v>
      </c>
      <c r="E4099">
        <v>0</v>
      </c>
      <c r="F4099">
        <v>0</v>
      </c>
      <c r="G4099">
        <v>0</v>
      </c>
      <c r="H4099" s="4">
        <f>IFERROR(AandE_Admissions[[#This Row],[Attends_Under_4Hrs_Arr_To_Adm_Tfr_Disch_Type1]]/AandE_Admissions[[#This Row],[AandE_Attends_Type1]],0)</f>
        <v>0</v>
      </c>
    </row>
    <row r="4100" spans="1:8" hidden="1" x14ac:dyDescent="0.3">
      <c r="A4100" s="1">
        <v>44439</v>
      </c>
      <c r="B4100">
        <v>46529</v>
      </c>
      <c r="C4100">
        <v>161074</v>
      </c>
      <c r="D4100" t="s">
        <v>303</v>
      </c>
      <c r="E4100">
        <v>0</v>
      </c>
      <c r="F4100">
        <v>0</v>
      </c>
      <c r="G4100">
        <v>0</v>
      </c>
      <c r="H4100" s="4">
        <f>IFERROR(AandE_Admissions[[#This Row],[Attends_Under_4Hrs_Arr_To_Adm_Tfr_Disch_Type1]]/AandE_Admissions[[#This Row],[AandE_Attends_Type1]],0)</f>
        <v>0</v>
      </c>
    </row>
    <row r="4101" spans="1:8" hidden="1" x14ac:dyDescent="0.3">
      <c r="A4101" s="1">
        <v>44439</v>
      </c>
      <c r="B4101">
        <v>46382</v>
      </c>
      <c r="C4101">
        <v>161074</v>
      </c>
      <c r="D4101" t="s">
        <v>55</v>
      </c>
      <c r="E4101">
        <v>0</v>
      </c>
      <c r="F4101">
        <v>0</v>
      </c>
      <c r="G4101">
        <v>0</v>
      </c>
      <c r="H4101" s="4">
        <f>IFERROR(AandE_Admissions[[#This Row],[Attends_Under_4Hrs_Arr_To_Adm_Tfr_Disch_Type1]]/AandE_Admissions[[#This Row],[AandE_Attends_Type1]],0)</f>
        <v>0</v>
      </c>
    </row>
    <row r="4102" spans="1:8" hidden="1" x14ac:dyDescent="0.3">
      <c r="A4102" s="1">
        <v>44439</v>
      </c>
      <c r="B4102">
        <v>46389</v>
      </c>
      <c r="C4102">
        <v>161074</v>
      </c>
      <c r="D4102" t="s">
        <v>61</v>
      </c>
      <c r="E4102">
        <v>0</v>
      </c>
      <c r="F4102">
        <v>0</v>
      </c>
      <c r="G4102">
        <v>0</v>
      </c>
      <c r="H4102" s="4">
        <f>IFERROR(AandE_Admissions[[#This Row],[Attends_Under_4Hrs_Arr_To_Adm_Tfr_Disch_Type1]]/AandE_Admissions[[#This Row],[AandE_Attends_Type1]],0)</f>
        <v>0</v>
      </c>
    </row>
    <row r="4103" spans="1:8" hidden="1" x14ac:dyDescent="0.3">
      <c r="A4103" s="1">
        <v>44439</v>
      </c>
      <c r="B4103">
        <v>46377</v>
      </c>
      <c r="C4103">
        <v>161074</v>
      </c>
      <c r="D4103" t="s">
        <v>51</v>
      </c>
      <c r="E4103">
        <v>0</v>
      </c>
      <c r="F4103">
        <v>0</v>
      </c>
      <c r="G4103">
        <v>0</v>
      </c>
      <c r="H4103" s="4">
        <f>IFERROR(AandE_Admissions[[#This Row],[Attends_Under_4Hrs_Arr_To_Adm_Tfr_Disch_Type1]]/AandE_Admissions[[#This Row],[AandE_Attends_Type1]],0)</f>
        <v>0</v>
      </c>
    </row>
    <row r="4104" spans="1:8" hidden="1" x14ac:dyDescent="0.3">
      <c r="A4104" s="1">
        <v>44439</v>
      </c>
      <c r="B4104">
        <v>46394</v>
      </c>
      <c r="C4104">
        <v>161074</v>
      </c>
      <c r="D4104" t="s">
        <v>285</v>
      </c>
      <c r="E4104">
        <v>0</v>
      </c>
      <c r="F4104">
        <v>0</v>
      </c>
      <c r="G4104">
        <v>0</v>
      </c>
      <c r="H4104" s="4">
        <f>IFERROR(AandE_Admissions[[#This Row],[Attends_Under_4Hrs_Arr_To_Adm_Tfr_Disch_Type1]]/AandE_Admissions[[#This Row],[AandE_Attends_Type1]],0)</f>
        <v>0</v>
      </c>
    </row>
    <row r="4105" spans="1:8" hidden="1" x14ac:dyDescent="0.3">
      <c r="A4105" s="1">
        <v>44439</v>
      </c>
      <c r="B4105">
        <v>46509</v>
      </c>
      <c r="C4105">
        <v>161074</v>
      </c>
      <c r="D4105" t="s">
        <v>269</v>
      </c>
      <c r="E4105">
        <v>0</v>
      </c>
      <c r="F4105">
        <v>0</v>
      </c>
      <c r="G4105">
        <v>0</v>
      </c>
      <c r="H4105" s="4">
        <f>IFERROR(AandE_Admissions[[#This Row],[Attends_Under_4Hrs_Arr_To_Adm_Tfr_Disch_Type1]]/AandE_Admissions[[#This Row],[AandE_Attends_Type1]],0)</f>
        <v>0</v>
      </c>
    </row>
    <row r="4106" spans="1:8" hidden="1" x14ac:dyDescent="0.3">
      <c r="A4106" s="1">
        <v>44439</v>
      </c>
      <c r="B4106">
        <v>46328</v>
      </c>
      <c r="C4106">
        <v>161074</v>
      </c>
      <c r="D4106" t="s">
        <v>304</v>
      </c>
      <c r="E4106">
        <v>0</v>
      </c>
      <c r="F4106">
        <v>0</v>
      </c>
      <c r="G4106">
        <v>0</v>
      </c>
      <c r="H4106" s="4">
        <f>IFERROR(AandE_Admissions[[#This Row],[Attends_Under_4Hrs_Arr_To_Adm_Tfr_Disch_Type1]]/AandE_Admissions[[#This Row],[AandE_Attends_Type1]],0)</f>
        <v>0</v>
      </c>
    </row>
    <row r="4107" spans="1:8" hidden="1" x14ac:dyDescent="0.3">
      <c r="A4107" s="1">
        <v>44439</v>
      </c>
      <c r="B4107">
        <v>46504</v>
      </c>
      <c r="C4107">
        <v>161074</v>
      </c>
      <c r="D4107" t="s">
        <v>213</v>
      </c>
      <c r="E4107">
        <v>0</v>
      </c>
      <c r="F4107">
        <v>0</v>
      </c>
      <c r="G4107">
        <v>0</v>
      </c>
      <c r="H4107" s="4">
        <f>IFERROR(AandE_Admissions[[#This Row],[Attends_Under_4Hrs_Arr_To_Adm_Tfr_Disch_Type1]]/AandE_Admissions[[#This Row],[AandE_Attends_Type1]],0)</f>
        <v>0</v>
      </c>
    </row>
    <row r="4108" spans="1:8" hidden="1" x14ac:dyDescent="0.3">
      <c r="A4108" s="1">
        <v>44439</v>
      </c>
      <c r="B4108">
        <v>46515</v>
      </c>
      <c r="C4108">
        <v>161074</v>
      </c>
      <c r="D4108" t="s">
        <v>266</v>
      </c>
      <c r="E4108">
        <v>0</v>
      </c>
      <c r="F4108">
        <v>0</v>
      </c>
      <c r="G4108">
        <v>0</v>
      </c>
      <c r="H4108" s="4">
        <f>IFERROR(AandE_Admissions[[#This Row],[Attends_Under_4Hrs_Arr_To_Adm_Tfr_Disch_Type1]]/AandE_Admissions[[#This Row],[AandE_Attends_Type1]],0)</f>
        <v>0</v>
      </c>
    </row>
    <row r="4109" spans="1:8" hidden="1" x14ac:dyDescent="0.3">
      <c r="A4109" s="1">
        <v>44439</v>
      </c>
      <c r="B4109">
        <v>46367</v>
      </c>
      <c r="C4109">
        <v>161074</v>
      </c>
      <c r="D4109" t="s">
        <v>106</v>
      </c>
      <c r="E4109">
        <v>0</v>
      </c>
      <c r="F4109">
        <v>0</v>
      </c>
      <c r="G4109">
        <v>0</v>
      </c>
      <c r="H4109" s="4">
        <f>IFERROR(AandE_Admissions[[#This Row],[Attends_Under_4Hrs_Arr_To_Adm_Tfr_Disch_Type1]]/AandE_Admissions[[#This Row],[AandE_Attends_Type1]],0)</f>
        <v>0</v>
      </c>
    </row>
    <row r="4110" spans="1:8" hidden="1" x14ac:dyDescent="0.3">
      <c r="A4110" s="1">
        <v>44439</v>
      </c>
      <c r="B4110">
        <v>46485</v>
      </c>
      <c r="C4110">
        <v>161074</v>
      </c>
      <c r="D4110" t="s">
        <v>217</v>
      </c>
      <c r="E4110">
        <v>0</v>
      </c>
      <c r="F4110">
        <v>0</v>
      </c>
      <c r="G4110">
        <v>0</v>
      </c>
      <c r="H4110" s="4">
        <f>IFERROR(AandE_Admissions[[#This Row],[Attends_Under_4Hrs_Arr_To_Adm_Tfr_Disch_Type1]]/AandE_Admissions[[#This Row],[AandE_Attends_Type1]],0)</f>
        <v>0</v>
      </c>
    </row>
    <row r="4111" spans="1:8" hidden="1" x14ac:dyDescent="0.3">
      <c r="A4111" s="1">
        <v>44439</v>
      </c>
      <c r="B4111">
        <v>46482</v>
      </c>
      <c r="C4111">
        <v>161074</v>
      </c>
      <c r="D4111" t="s">
        <v>300</v>
      </c>
      <c r="E4111">
        <v>0</v>
      </c>
      <c r="F4111">
        <v>0</v>
      </c>
      <c r="G4111">
        <v>0</v>
      </c>
      <c r="H4111" s="4">
        <f>IFERROR(AandE_Admissions[[#This Row],[Attends_Under_4Hrs_Arr_To_Adm_Tfr_Disch_Type1]]/AandE_Admissions[[#This Row],[AandE_Attends_Type1]],0)</f>
        <v>0</v>
      </c>
    </row>
    <row r="4112" spans="1:8" hidden="1" x14ac:dyDescent="0.3">
      <c r="A4112" s="1">
        <v>44439</v>
      </c>
      <c r="B4112">
        <v>46380</v>
      </c>
      <c r="C4112">
        <v>161074</v>
      </c>
      <c r="D4112" t="s">
        <v>53</v>
      </c>
      <c r="E4112">
        <v>0</v>
      </c>
      <c r="F4112">
        <v>0</v>
      </c>
      <c r="G4112">
        <v>0</v>
      </c>
      <c r="H4112" s="4">
        <f>IFERROR(AandE_Admissions[[#This Row],[Attends_Under_4Hrs_Arr_To_Adm_Tfr_Disch_Type1]]/AandE_Admissions[[#This Row],[AandE_Attends_Type1]],0)</f>
        <v>0</v>
      </c>
    </row>
    <row r="4113" spans="1:8" hidden="1" x14ac:dyDescent="0.3">
      <c r="A4113" s="1">
        <v>44439</v>
      </c>
      <c r="B4113">
        <v>46365</v>
      </c>
      <c r="C4113">
        <v>161074</v>
      </c>
      <c r="D4113" t="s">
        <v>103</v>
      </c>
      <c r="E4113">
        <v>0</v>
      </c>
      <c r="F4113">
        <v>0</v>
      </c>
      <c r="G4113">
        <v>0</v>
      </c>
      <c r="H4113" s="4">
        <f>IFERROR(AandE_Admissions[[#This Row],[Attends_Under_4Hrs_Arr_To_Adm_Tfr_Disch_Type1]]/AandE_Admissions[[#This Row],[AandE_Attends_Type1]],0)</f>
        <v>0</v>
      </c>
    </row>
    <row r="4114" spans="1:8" hidden="1" x14ac:dyDescent="0.3">
      <c r="A4114" s="1">
        <v>44439</v>
      </c>
      <c r="B4114">
        <v>46521</v>
      </c>
      <c r="C4114">
        <v>161074</v>
      </c>
      <c r="D4114" t="s">
        <v>316</v>
      </c>
      <c r="E4114">
        <v>0</v>
      </c>
      <c r="F4114">
        <v>0</v>
      </c>
      <c r="G4114">
        <v>0</v>
      </c>
      <c r="H4114" s="4">
        <f>IFERROR(AandE_Admissions[[#This Row],[Attends_Under_4Hrs_Arr_To_Adm_Tfr_Disch_Type1]]/AandE_Admissions[[#This Row],[AandE_Attends_Type1]],0)</f>
        <v>0</v>
      </c>
    </row>
    <row r="4115" spans="1:8" hidden="1" x14ac:dyDescent="0.3">
      <c r="A4115" s="1">
        <v>44439</v>
      </c>
      <c r="B4115">
        <v>46413</v>
      </c>
      <c r="C4115">
        <v>161074</v>
      </c>
      <c r="D4115" t="s">
        <v>175</v>
      </c>
      <c r="E4115">
        <v>0</v>
      </c>
      <c r="F4115">
        <v>0</v>
      </c>
      <c r="G4115">
        <v>0</v>
      </c>
      <c r="H4115" s="4">
        <f>IFERROR(AandE_Admissions[[#This Row],[Attends_Under_4Hrs_Arr_To_Adm_Tfr_Disch_Type1]]/AandE_Admissions[[#This Row],[AandE_Attends_Type1]],0)</f>
        <v>0</v>
      </c>
    </row>
    <row r="4116" spans="1:8" hidden="1" x14ac:dyDescent="0.3">
      <c r="A4116" s="1">
        <v>44439</v>
      </c>
      <c r="B4116">
        <v>46438</v>
      </c>
      <c r="C4116">
        <v>161074</v>
      </c>
      <c r="D4116" t="s">
        <v>287</v>
      </c>
      <c r="E4116">
        <v>0</v>
      </c>
      <c r="F4116">
        <v>0</v>
      </c>
      <c r="G4116">
        <v>0</v>
      </c>
      <c r="H4116" s="4">
        <f>IFERROR(AandE_Admissions[[#This Row],[Attends_Under_4Hrs_Arr_To_Adm_Tfr_Disch_Type1]]/AandE_Admissions[[#This Row],[AandE_Attends_Type1]],0)</f>
        <v>0</v>
      </c>
    </row>
    <row r="4117" spans="1:8" hidden="1" x14ac:dyDescent="0.3">
      <c r="A4117" s="1">
        <v>44439</v>
      </c>
      <c r="B4117">
        <v>46417</v>
      </c>
      <c r="C4117">
        <v>161074</v>
      </c>
      <c r="D4117" t="s">
        <v>289</v>
      </c>
      <c r="E4117">
        <v>0</v>
      </c>
      <c r="F4117">
        <v>0</v>
      </c>
      <c r="G4117">
        <v>0</v>
      </c>
      <c r="H4117" s="4">
        <f>IFERROR(AandE_Admissions[[#This Row],[Attends_Under_4Hrs_Arr_To_Adm_Tfr_Disch_Type1]]/AandE_Admissions[[#This Row],[AandE_Attends_Type1]],0)</f>
        <v>0</v>
      </c>
    </row>
    <row r="4118" spans="1:8" hidden="1" x14ac:dyDescent="0.3">
      <c r="A4118" s="1">
        <v>44439</v>
      </c>
      <c r="B4118">
        <v>46419</v>
      </c>
      <c r="C4118">
        <v>161074</v>
      </c>
      <c r="D4118" t="s">
        <v>302</v>
      </c>
      <c r="E4118">
        <v>0</v>
      </c>
      <c r="F4118">
        <v>0</v>
      </c>
      <c r="G4118">
        <v>0</v>
      </c>
      <c r="H4118" s="4">
        <f>IFERROR(AandE_Admissions[[#This Row],[Attends_Under_4Hrs_Arr_To_Adm_Tfr_Disch_Type1]]/AandE_Admissions[[#This Row],[AandE_Attends_Type1]],0)</f>
        <v>0</v>
      </c>
    </row>
    <row r="4119" spans="1:8" hidden="1" x14ac:dyDescent="0.3">
      <c r="A4119" s="1">
        <v>44439</v>
      </c>
      <c r="B4119">
        <v>46373</v>
      </c>
      <c r="C4119">
        <v>161074</v>
      </c>
      <c r="D4119" t="s">
        <v>92</v>
      </c>
      <c r="E4119">
        <v>0</v>
      </c>
      <c r="F4119">
        <v>0</v>
      </c>
      <c r="G4119">
        <v>0</v>
      </c>
      <c r="H4119" s="4">
        <f>IFERROR(AandE_Admissions[[#This Row],[Attends_Under_4Hrs_Arr_To_Adm_Tfr_Disch_Type1]]/AandE_Admissions[[#This Row],[AandE_Attends_Type1]],0)</f>
        <v>0</v>
      </c>
    </row>
    <row r="4120" spans="1:8" hidden="1" x14ac:dyDescent="0.3">
      <c r="A4120" s="1">
        <v>44439</v>
      </c>
      <c r="B4120">
        <v>46379</v>
      </c>
      <c r="C4120">
        <v>161074</v>
      </c>
      <c r="D4120" t="s">
        <v>312</v>
      </c>
      <c r="E4120">
        <v>0</v>
      </c>
      <c r="F4120">
        <v>0</v>
      </c>
      <c r="G4120">
        <v>0</v>
      </c>
      <c r="H4120" s="4">
        <f>IFERROR(AandE_Admissions[[#This Row],[Attends_Under_4Hrs_Arr_To_Adm_Tfr_Disch_Type1]]/AandE_Admissions[[#This Row],[AandE_Attends_Type1]],0)</f>
        <v>0</v>
      </c>
    </row>
    <row r="4121" spans="1:8" hidden="1" x14ac:dyDescent="0.3">
      <c r="A4121" s="1">
        <v>44439</v>
      </c>
      <c r="B4121">
        <v>46381</v>
      </c>
      <c r="C4121">
        <v>161074</v>
      </c>
      <c r="D4121" t="s">
        <v>305</v>
      </c>
      <c r="E4121">
        <v>0</v>
      </c>
      <c r="F4121">
        <v>0</v>
      </c>
      <c r="G4121">
        <v>0</v>
      </c>
      <c r="H4121" s="4">
        <f>IFERROR(AandE_Admissions[[#This Row],[Attends_Under_4Hrs_Arr_To_Adm_Tfr_Disch_Type1]]/AandE_Admissions[[#This Row],[AandE_Attends_Type1]],0)</f>
        <v>0</v>
      </c>
    </row>
    <row r="4122" spans="1:8" hidden="1" x14ac:dyDescent="0.3">
      <c r="A4122" s="1">
        <v>44439</v>
      </c>
      <c r="B4122">
        <v>46383</v>
      </c>
      <c r="C4122">
        <v>161074</v>
      </c>
      <c r="D4122" t="s">
        <v>306</v>
      </c>
      <c r="E4122">
        <v>0</v>
      </c>
      <c r="F4122">
        <v>0</v>
      </c>
      <c r="G4122">
        <v>0</v>
      </c>
      <c r="H4122" s="4">
        <f>IFERROR(AandE_Admissions[[#This Row],[Attends_Under_4Hrs_Arr_To_Adm_Tfr_Disch_Type1]]/AandE_Admissions[[#This Row],[AandE_Attends_Type1]],0)</f>
        <v>0</v>
      </c>
    </row>
    <row r="4123" spans="1:8" hidden="1" x14ac:dyDescent="0.3">
      <c r="A4123" s="1">
        <v>44439</v>
      </c>
      <c r="B4123">
        <v>46387</v>
      </c>
      <c r="C4123">
        <v>161074</v>
      </c>
      <c r="D4123" t="s">
        <v>307</v>
      </c>
      <c r="E4123">
        <v>0</v>
      </c>
      <c r="F4123">
        <v>0</v>
      </c>
      <c r="G4123">
        <v>0</v>
      </c>
      <c r="H4123" s="4">
        <f>IFERROR(AandE_Admissions[[#This Row],[Attends_Under_4Hrs_Arr_To_Adm_Tfr_Disch_Type1]]/AandE_Admissions[[#This Row],[AandE_Attends_Type1]],0)</f>
        <v>0</v>
      </c>
    </row>
    <row r="4124" spans="1:8" hidden="1" x14ac:dyDescent="0.3">
      <c r="A4124" s="1">
        <v>44439</v>
      </c>
      <c r="B4124">
        <v>46388</v>
      </c>
      <c r="C4124">
        <v>161074</v>
      </c>
      <c r="D4124" t="s">
        <v>308</v>
      </c>
      <c r="E4124">
        <v>0</v>
      </c>
      <c r="F4124">
        <v>0</v>
      </c>
      <c r="G4124">
        <v>0</v>
      </c>
      <c r="H4124" s="4">
        <f>IFERROR(AandE_Admissions[[#This Row],[Attends_Under_4Hrs_Arr_To_Adm_Tfr_Disch_Type1]]/AandE_Admissions[[#This Row],[AandE_Attends_Type1]],0)</f>
        <v>0</v>
      </c>
    </row>
    <row r="4125" spans="1:8" hidden="1" x14ac:dyDescent="0.3">
      <c r="A4125" s="1">
        <v>44439</v>
      </c>
      <c r="B4125">
        <v>46326</v>
      </c>
      <c r="C4125">
        <v>161074</v>
      </c>
      <c r="D4125" t="s">
        <v>73</v>
      </c>
      <c r="E4125">
        <v>0</v>
      </c>
      <c r="F4125">
        <v>0</v>
      </c>
      <c r="G4125">
        <v>0</v>
      </c>
      <c r="H4125" s="4">
        <f>IFERROR(AandE_Admissions[[#This Row],[Attends_Under_4Hrs_Arr_To_Adm_Tfr_Disch_Type1]]/AandE_Admissions[[#This Row],[AandE_Attends_Type1]],0)</f>
        <v>0</v>
      </c>
    </row>
    <row r="4126" spans="1:8" hidden="1" x14ac:dyDescent="0.3">
      <c r="A4126" s="1">
        <v>44439</v>
      </c>
      <c r="B4126">
        <v>46323</v>
      </c>
      <c r="C4126">
        <v>161074</v>
      </c>
      <c r="D4126" t="s">
        <v>70</v>
      </c>
      <c r="E4126">
        <v>0</v>
      </c>
      <c r="F4126">
        <v>0</v>
      </c>
      <c r="G4126">
        <v>0</v>
      </c>
      <c r="H4126" s="4">
        <f>IFERROR(AandE_Admissions[[#This Row],[Attends_Under_4Hrs_Arr_To_Adm_Tfr_Disch_Type1]]/AandE_Admissions[[#This Row],[AandE_Attends_Type1]],0)</f>
        <v>0</v>
      </c>
    </row>
    <row r="4127" spans="1:8" hidden="1" x14ac:dyDescent="0.3">
      <c r="A4127" s="1">
        <v>44439</v>
      </c>
      <c r="B4127">
        <v>46473</v>
      </c>
      <c r="C4127">
        <v>161074</v>
      </c>
      <c r="D4127" t="s">
        <v>194</v>
      </c>
      <c r="E4127">
        <v>0</v>
      </c>
      <c r="F4127">
        <v>0</v>
      </c>
      <c r="G4127">
        <v>0</v>
      </c>
      <c r="H4127" s="4">
        <f>IFERROR(AandE_Admissions[[#This Row],[Attends_Under_4Hrs_Arr_To_Adm_Tfr_Disch_Type1]]/AandE_Admissions[[#This Row],[AandE_Attends_Type1]],0)</f>
        <v>0</v>
      </c>
    </row>
    <row r="4128" spans="1:8" hidden="1" x14ac:dyDescent="0.3">
      <c r="A4128" s="1">
        <v>44439</v>
      </c>
      <c r="B4128">
        <v>46459</v>
      </c>
      <c r="C4128">
        <v>161074</v>
      </c>
      <c r="D4128" t="s">
        <v>286</v>
      </c>
      <c r="E4128">
        <v>0</v>
      </c>
      <c r="F4128">
        <v>0</v>
      </c>
      <c r="G4128">
        <v>0</v>
      </c>
      <c r="H4128" s="4">
        <f>IFERROR(AandE_Admissions[[#This Row],[Attends_Under_4Hrs_Arr_To_Adm_Tfr_Disch_Type1]]/AandE_Admissions[[#This Row],[AandE_Attends_Type1]],0)</f>
        <v>0</v>
      </c>
    </row>
    <row r="4129" spans="1:8" hidden="1" x14ac:dyDescent="0.3">
      <c r="A4129" s="1">
        <v>44439</v>
      </c>
      <c r="B4129">
        <v>46516</v>
      </c>
      <c r="C4129">
        <v>161074</v>
      </c>
      <c r="D4129" t="s">
        <v>280</v>
      </c>
      <c r="E4129">
        <v>0</v>
      </c>
      <c r="F4129">
        <v>0</v>
      </c>
      <c r="G4129">
        <v>0</v>
      </c>
      <c r="H4129" s="4">
        <f>IFERROR(AandE_Admissions[[#This Row],[Attends_Under_4Hrs_Arr_To_Adm_Tfr_Disch_Type1]]/AandE_Admissions[[#This Row],[AandE_Attends_Type1]],0)</f>
        <v>0</v>
      </c>
    </row>
    <row r="4130" spans="1:8" hidden="1" x14ac:dyDescent="0.3">
      <c r="A4130" s="1">
        <v>44439</v>
      </c>
      <c r="B4130">
        <v>46397</v>
      </c>
      <c r="C4130">
        <v>161074</v>
      </c>
      <c r="D4130" t="s">
        <v>318</v>
      </c>
      <c r="E4130">
        <v>0</v>
      </c>
      <c r="F4130">
        <v>0</v>
      </c>
      <c r="G4130">
        <v>0</v>
      </c>
      <c r="H4130" s="4">
        <f>IFERROR(AandE_Admissions[[#This Row],[Attends_Under_4Hrs_Arr_To_Adm_Tfr_Disch_Type1]]/AandE_Admissions[[#This Row],[AandE_Attends_Type1]],0)</f>
        <v>0</v>
      </c>
    </row>
    <row r="4131" spans="1:8" hidden="1" x14ac:dyDescent="0.3">
      <c r="A4131" s="1">
        <v>44439</v>
      </c>
      <c r="B4131">
        <v>46385</v>
      </c>
      <c r="C4131">
        <v>161074</v>
      </c>
      <c r="D4131" t="s">
        <v>95</v>
      </c>
      <c r="E4131">
        <v>0</v>
      </c>
      <c r="F4131">
        <v>0</v>
      </c>
      <c r="G4131">
        <v>0</v>
      </c>
      <c r="H4131" s="4">
        <f>IFERROR(AandE_Admissions[[#This Row],[Attends_Under_4Hrs_Arr_To_Adm_Tfr_Disch_Type1]]/AandE_Admissions[[#This Row],[AandE_Attends_Type1]],0)</f>
        <v>0</v>
      </c>
    </row>
    <row r="4132" spans="1:8" hidden="1" x14ac:dyDescent="0.3">
      <c r="A4132" s="1">
        <v>44439</v>
      </c>
      <c r="B4132">
        <v>46494</v>
      </c>
      <c r="C4132">
        <v>161074</v>
      </c>
      <c r="D4132" t="s">
        <v>253</v>
      </c>
      <c r="E4132">
        <v>0</v>
      </c>
      <c r="F4132">
        <v>0</v>
      </c>
      <c r="G4132">
        <v>0</v>
      </c>
      <c r="H4132" s="4">
        <f>IFERROR(AandE_Admissions[[#This Row],[Attends_Under_4Hrs_Arr_To_Adm_Tfr_Disch_Type1]]/AandE_Admissions[[#This Row],[AandE_Attends_Type1]],0)</f>
        <v>0</v>
      </c>
    </row>
    <row r="4133" spans="1:8" hidden="1" x14ac:dyDescent="0.3">
      <c r="A4133" s="1">
        <v>44439</v>
      </c>
      <c r="B4133">
        <v>46495</v>
      </c>
      <c r="C4133">
        <v>161074</v>
      </c>
      <c r="D4133" t="s">
        <v>255</v>
      </c>
      <c r="E4133">
        <v>0</v>
      </c>
      <c r="F4133">
        <v>0</v>
      </c>
      <c r="G4133">
        <v>0</v>
      </c>
      <c r="H4133" s="4">
        <f>IFERROR(AandE_Admissions[[#This Row],[Attends_Under_4Hrs_Arr_To_Adm_Tfr_Disch_Type1]]/AandE_Admissions[[#This Row],[AandE_Attends_Type1]],0)</f>
        <v>0</v>
      </c>
    </row>
    <row r="4134" spans="1:8" hidden="1" x14ac:dyDescent="0.3">
      <c r="A4134" s="1">
        <v>44439</v>
      </c>
      <c r="B4134">
        <v>46472</v>
      </c>
      <c r="C4134">
        <v>161074</v>
      </c>
      <c r="D4134" t="s">
        <v>279</v>
      </c>
      <c r="E4134">
        <v>0</v>
      </c>
      <c r="F4134">
        <v>0</v>
      </c>
      <c r="G4134">
        <v>0</v>
      </c>
      <c r="H4134" s="4">
        <f>IFERROR(AandE_Admissions[[#This Row],[Attends_Under_4Hrs_Arr_To_Adm_Tfr_Disch_Type1]]/AandE_Admissions[[#This Row],[AandE_Attends_Type1]],0)</f>
        <v>0</v>
      </c>
    </row>
    <row r="4135" spans="1:8" hidden="1" x14ac:dyDescent="0.3">
      <c r="A4135" s="1">
        <v>44439</v>
      </c>
      <c r="B4135">
        <v>46505</v>
      </c>
      <c r="C4135">
        <v>161074</v>
      </c>
      <c r="D4135" t="s">
        <v>281</v>
      </c>
      <c r="E4135">
        <v>0</v>
      </c>
      <c r="F4135">
        <v>0</v>
      </c>
      <c r="G4135">
        <v>0</v>
      </c>
      <c r="H4135" s="4">
        <f>IFERROR(AandE_Admissions[[#This Row],[Attends_Under_4Hrs_Arr_To_Adm_Tfr_Disch_Type1]]/AandE_Admissions[[#This Row],[AandE_Attends_Type1]],0)</f>
        <v>0</v>
      </c>
    </row>
    <row r="4136" spans="1:8" hidden="1" x14ac:dyDescent="0.3">
      <c r="A4136" s="1">
        <v>44439</v>
      </c>
      <c r="B4136">
        <v>46452</v>
      </c>
      <c r="C4136">
        <v>161074</v>
      </c>
      <c r="D4136" t="s">
        <v>290</v>
      </c>
      <c r="E4136">
        <v>29181</v>
      </c>
      <c r="F4136">
        <v>17691</v>
      </c>
      <c r="G4136">
        <v>11490</v>
      </c>
      <c r="H4136" s="4">
        <f>IFERROR(AandE_Admissions[[#This Row],[Attends_Under_4Hrs_Arr_To_Adm_Tfr_Disch_Type1]]/AandE_Admissions[[#This Row],[AandE_Attends_Type1]],0)</f>
        <v>0.60625064254137961</v>
      </c>
    </row>
    <row r="4137" spans="1:8" hidden="1" x14ac:dyDescent="0.3">
      <c r="A4137" s="1">
        <v>44439</v>
      </c>
      <c r="B4137">
        <v>46434</v>
      </c>
      <c r="C4137">
        <v>161074</v>
      </c>
      <c r="D4137" t="s">
        <v>309</v>
      </c>
      <c r="E4137">
        <v>12086</v>
      </c>
      <c r="F4137">
        <v>8677</v>
      </c>
      <c r="G4137">
        <v>3409</v>
      </c>
      <c r="H4137" s="4">
        <f>IFERROR(AandE_Admissions[[#This Row],[Attends_Under_4Hrs_Arr_To_Adm_Tfr_Disch_Type1]]/AandE_Admissions[[#This Row],[AandE_Attends_Type1]],0)</f>
        <v>0.71793811021016052</v>
      </c>
    </row>
    <row r="4138" spans="1:8" hidden="1" x14ac:dyDescent="0.3">
      <c r="A4138" s="1">
        <v>44439</v>
      </c>
      <c r="B4138">
        <v>46527</v>
      </c>
      <c r="C4138">
        <v>161074</v>
      </c>
      <c r="D4138" t="s">
        <v>317</v>
      </c>
      <c r="E4138">
        <v>14487</v>
      </c>
      <c r="F4138">
        <v>14487</v>
      </c>
      <c r="H4138" s="4">
        <f>IFERROR(AandE_Admissions[[#This Row],[Attends_Under_4Hrs_Arr_To_Adm_Tfr_Disch_Type1]]/AandE_Admissions[[#This Row],[AandE_Attends_Type1]],0)</f>
        <v>1</v>
      </c>
    </row>
    <row r="4139" spans="1:8" hidden="1" x14ac:dyDescent="0.3">
      <c r="A4139" s="1">
        <v>44439</v>
      </c>
      <c r="B4139">
        <v>46393</v>
      </c>
      <c r="C4139">
        <v>161074</v>
      </c>
      <c r="D4139" t="s">
        <v>99</v>
      </c>
      <c r="E4139">
        <v>0</v>
      </c>
      <c r="F4139">
        <v>0</v>
      </c>
      <c r="G4139">
        <v>0</v>
      </c>
      <c r="H4139" s="4">
        <f>IFERROR(AandE_Admissions[[#This Row],[Attends_Under_4Hrs_Arr_To_Adm_Tfr_Disch_Type1]]/AandE_Admissions[[#This Row],[AandE_Attends_Type1]],0)</f>
        <v>0</v>
      </c>
    </row>
    <row r="4140" spans="1:8" hidden="1" x14ac:dyDescent="0.3">
      <c r="A4140" s="1">
        <v>44439</v>
      </c>
      <c r="B4140">
        <v>46486</v>
      </c>
      <c r="C4140">
        <v>161074</v>
      </c>
      <c r="D4140" t="s">
        <v>249</v>
      </c>
      <c r="E4140">
        <v>3407</v>
      </c>
      <c r="F4140">
        <v>2365</v>
      </c>
      <c r="G4140">
        <v>1042</v>
      </c>
      <c r="H4140" s="4">
        <f>IFERROR(AandE_Admissions[[#This Row],[Attends_Under_4Hrs_Arr_To_Adm_Tfr_Disch_Type1]]/AandE_Admissions[[#This Row],[AandE_Attends_Type1]],0)</f>
        <v>0.69415908423833284</v>
      </c>
    </row>
    <row r="4141" spans="1:8" hidden="1" x14ac:dyDescent="0.3">
      <c r="A4141" s="1">
        <v>44439</v>
      </c>
      <c r="B4141">
        <v>46340</v>
      </c>
      <c r="C4141">
        <v>161074</v>
      </c>
      <c r="D4141" t="s">
        <v>8</v>
      </c>
      <c r="E4141">
        <v>22342</v>
      </c>
      <c r="F4141">
        <v>15075</v>
      </c>
      <c r="G4141">
        <v>7267</v>
      </c>
      <c r="H4141" s="4">
        <f>IFERROR(AandE_Admissions[[#This Row],[Attends_Under_4Hrs_Arr_To_Adm_Tfr_Disch_Type1]]/AandE_Admissions[[#This Row],[AandE_Attends_Type1]],0)</f>
        <v>0.67473816131053621</v>
      </c>
    </row>
    <row r="4142" spans="1:8" hidden="1" x14ac:dyDescent="0.3">
      <c r="A4142" s="1">
        <v>44439</v>
      </c>
      <c r="B4142">
        <v>46353</v>
      </c>
      <c r="C4142">
        <v>161074</v>
      </c>
      <c r="D4142" t="s">
        <v>25</v>
      </c>
      <c r="E4142">
        <v>11463</v>
      </c>
      <c r="F4142">
        <v>8241</v>
      </c>
      <c r="G4142">
        <v>3222</v>
      </c>
      <c r="H4142" s="4">
        <f>IFERROR(AandE_Admissions[[#This Row],[Attends_Under_4Hrs_Arr_To_Adm_Tfr_Disch_Type1]]/AandE_Admissions[[#This Row],[AandE_Attends_Type1]],0)</f>
        <v>0.71892174823344679</v>
      </c>
    </row>
    <row r="4143" spans="1:8" hidden="1" x14ac:dyDescent="0.3">
      <c r="A4143" s="1">
        <v>44439</v>
      </c>
      <c r="B4143">
        <v>46498</v>
      </c>
      <c r="C4143">
        <v>161074</v>
      </c>
      <c r="D4143" t="s">
        <v>222</v>
      </c>
      <c r="E4143">
        <v>6388</v>
      </c>
      <c r="F4143">
        <v>4837</v>
      </c>
      <c r="G4143">
        <v>1551</v>
      </c>
      <c r="H4143" s="4">
        <f>IFERROR(AandE_Admissions[[#This Row],[Attends_Under_4Hrs_Arr_To_Adm_Tfr_Disch_Type1]]/AandE_Admissions[[#This Row],[AandE_Attends_Type1]],0)</f>
        <v>0.75720100187852224</v>
      </c>
    </row>
    <row r="4144" spans="1:8" hidden="1" x14ac:dyDescent="0.3">
      <c r="A4144" s="1">
        <v>44439</v>
      </c>
      <c r="B4144">
        <v>46530</v>
      </c>
      <c r="C4144">
        <v>161074</v>
      </c>
      <c r="D4144" t="s">
        <v>245</v>
      </c>
      <c r="E4144">
        <v>4968</v>
      </c>
      <c r="F4144">
        <v>4492</v>
      </c>
      <c r="G4144">
        <v>476</v>
      </c>
      <c r="H4144" s="4">
        <f>IFERROR(AandE_Admissions[[#This Row],[Attends_Under_4Hrs_Arr_To_Adm_Tfr_Disch_Type1]]/AandE_Admissions[[#This Row],[AandE_Attends_Type1]],0)</f>
        <v>0.90418679549114334</v>
      </c>
    </row>
    <row r="4145" spans="1:8" hidden="1" x14ac:dyDescent="0.3">
      <c r="A4145" s="1">
        <v>44439</v>
      </c>
      <c r="B4145">
        <v>46526</v>
      </c>
      <c r="C4145">
        <v>161074</v>
      </c>
      <c r="D4145" t="s">
        <v>242</v>
      </c>
      <c r="E4145">
        <v>13998</v>
      </c>
      <c r="F4145">
        <v>8653</v>
      </c>
      <c r="G4145">
        <v>5345</v>
      </c>
      <c r="H4145" s="4">
        <f>IFERROR(AandE_Admissions[[#This Row],[Attends_Under_4Hrs_Arr_To_Adm_Tfr_Disch_Type1]]/AandE_Admissions[[#This Row],[AandE_Attends_Type1]],0)</f>
        <v>0.61815973710530081</v>
      </c>
    </row>
    <row r="4146" spans="1:8" hidden="1" x14ac:dyDescent="0.3">
      <c r="A4146" s="1">
        <v>44439</v>
      </c>
      <c r="B4146">
        <v>46525</v>
      </c>
      <c r="C4146">
        <v>161074</v>
      </c>
      <c r="D4146" t="s">
        <v>239</v>
      </c>
      <c r="E4146">
        <v>5749</v>
      </c>
      <c r="F4146">
        <v>2818</v>
      </c>
      <c r="G4146">
        <v>2931</v>
      </c>
      <c r="H4146" s="4">
        <f>IFERROR(AandE_Admissions[[#This Row],[Attends_Under_4Hrs_Arr_To_Adm_Tfr_Disch_Type1]]/AandE_Admissions[[#This Row],[AandE_Attends_Type1]],0)</f>
        <v>0.49017220386154114</v>
      </c>
    </row>
    <row r="4147" spans="1:8" hidden="1" x14ac:dyDescent="0.3">
      <c r="A4147" s="1">
        <v>44439</v>
      </c>
      <c r="B4147">
        <v>46412</v>
      </c>
      <c r="C4147">
        <v>161074</v>
      </c>
      <c r="D4147" t="s">
        <v>174</v>
      </c>
      <c r="E4147">
        <v>11925</v>
      </c>
      <c r="F4147">
        <v>9508</v>
      </c>
      <c r="G4147">
        <v>2417</v>
      </c>
      <c r="H4147" s="4">
        <f>IFERROR(AandE_Admissions[[#This Row],[Attends_Under_4Hrs_Arr_To_Adm_Tfr_Disch_Type1]]/AandE_Admissions[[#This Row],[AandE_Attends_Type1]],0)</f>
        <v>0.79731656184486377</v>
      </c>
    </row>
    <row r="4148" spans="1:8" hidden="1" x14ac:dyDescent="0.3">
      <c r="A4148" s="1">
        <v>44439</v>
      </c>
      <c r="B4148">
        <v>46330</v>
      </c>
      <c r="C4148">
        <v>161074</v>
      </c>
      <c r="D4148" t="s">
        <v>83</v>
      </c>
      <c r="E4148">
        <v>29671</v>
      </c>
      <c r="F4148">
        <v>23767</v>
      </c>
      <c r="G4148">
        <v>5904</v>
      </c>
      <c r="H4148" s="4">
        <f>IFERROR(AandE_Admissions[[#This Row],[Attends_Under_4Hrs_Arr_To_Adm_Tfr_Disch_Type1]]/AandE_Admissions[[#This Row],[AandE_Attends_Type1]],0)</f>
        <v>0.80101782885645922</v>
      </c>
    </row>
    <row r="4149" spans="1:8" hidden="1" x14ac:dyDescent="0.3">
      <c r="A4149" s="1">
        <v>44439</v>
      </c>
      <c r="B4149">
        <v>46357</v>
      </c>
      <c r="C4149">
        <v>161074</v>
      </c>
      <c r="D4149" t="s">
        <v>33</v>
      </c>
      <c r="E4149">
        <v>20884</v>
      </c>
      <c r="F4149">
        <v>15430</v>
      </c>
      <c r="G4149">
        <v>5454</v>
      </c>
      <c r="H4149" s="4">
        <f>IFERROR(AandE_Admissions[[#This Row],[Attends_Under_4Hrs_Arr_To_Adm_Tfr_Disch_Type1]]/AandE_Admissions[[#This Row],[AandE_Attends_Type1]],0)</f>
        <v>0.73884313349932962</v>
      </c>
    </row>
    <row r="4150" spans="1:8" hidden="1" x14ac:dyDescent="0.3">
      <c r="A4150" s="1">
        <v>44439</v>
      </c>
      <c r="B4150">
        <v>46358</v>
      </c>
      <c r="C4150">
        <v>161074</v>
      </c>
      <c r="D4150" t="s">
        <v>34</v>
      </c>
      <c r="E4150">
        <v>0</v>
      </c>
      <c r="F4150">
        <v>0</v>
      </c>
      <c r="G4150">
        <v>0</v>
      </c>
      <c r="H4150" s="4">
        <f>IFERROR(AandE_Admissions[[#This Row],[Attends_Under_4Hrs_Arr_To_Adm_Tfr_Disch_Type1]]/AandE_Admissions[[#This Row],[AandE_Attends_Type1]],0)</f>
        <v>0</v>
      </c>
    </row>
    <row r="4151" spans="1:8" hidden="1" x14ac:dyDescent="0.3">
      <c r="A4151" s="1">
        <v>44439</v>
      </c>
      <c r="B4151">
        <v>46356</v>
      </c>
      <c r="C4151">
        <v>161074</v>
      </c>
      <c r="D4151" t="s">
        <v>28</v>
      </c>
      <c r="E4151">
        <v>9108</v>
      </c>
      <c r="F4151">
        <v>5755</v>
      </c>
      <c r="G4151">
        <v>3353</v>
      </c>
      <c r="H4151" s="4">
        <f>IFERROR(AandE_Admissions[[#This Row],[Attends_Under_4Hrs_Arr_To_Adm_Tfr_Disch_Type1]]/AandE_Admissions[[#This Row],[AandE_Attends_Type1]],0)</f>
        <v>0.63186209925340364</v>
      </c>
    </row>
    <row r="4152" spans="1:8" hidden="1" x14ac:dyDescent="0.3">
      <c r="A4152" s="1">
        <v>44439</v>
      </c>
      <c r="B4152">
        <v>46360</v>
      </c>
      <c r="C4152">
        <v>161074</v>
      </c>
      <c r="D4152" t="s">
        <v>38</v>
      </c>
      <c r="E4152">
        <v>5603</v>
      </c>
      <c r="F4152">
        <v>3098</v>
      </c>
      <c r="G4152">
        <v>2505</v>
      </c>
      <c r="H4152" s="4">
        <f>IFERROR(AandE_Admissions[[#This Row],[Attends_Under_4Hrs_Arr_To_Adm_Tfr_Disch_Type1]]/AandE_Admissions[[#This Row],[AandE_Attends_Type1]],0)</f>
        <v>0.55291807960021422</v>
      </c>
    </row>
    <row r="4153" spans="1:8" hidden="1" x14ac:dyDescent="0.3">
      <c r="A4153" s="1">
        <v>44439</v>
      </c>
      <c r="B4153">
        <v>46355</v>
      </c>
      <c r="C4153">
        <v>161074</v>
      </c>
      <c r="D4153" t="s">
        <v>27</v>
      </c>
      <c r="E4153">
        <v>0</v>
      </c>
      <c r="F4153">
        <v>0</v>
      </c>
      <c r="G4153">
        <v>0</v>
      </c>
      <c r="H4153" s="4">
        <f>IFERROR(AandE_Admissions[[#This Row],[Attends_Under_4Hrs_Arr_To_Adm_Tfr_Disch_Type1]]/AandE_Admissions[[#This Row],[AandE_Attends_Type1]],0)</f>
        <v>0</v>
      </c>
    </row>
    <row r="4154" spans="1:8" hidden="1" x14ac:dyDescent="0.3">
      <c r="A4154" s="1">
        <v>44439</v>
      </c>
      <c r="B4154">
        <v>46351</v>
      </c>
      <c r="C4154">
        <v>161074</v>
      </c>
      <c r="D4154" t="s">
        <v>23</v>
      </c>
      <c r="E4154">
        <v>6937</v>
      </c>
      <c r="F4154">
        <v>4774</v>
      </c>
      <c r="G4154">
        <v>2163</v>
      </c>
      <c r="H4154" s="4">
        <f>IFERROR(AandE_Admissions[[#This Row],[Attends_Under_4Hrs_Arr_To_Adm_Tfr_Disch_Type1]]/AandE_Admissions[[#This Row],[AandE_Attends_Type1]],0)</f>
        <v>0.68819374369323916</v>
      </c>
    </row>
    <row r="4155" spans="1:8" hidden="1" x14ac:dyDescent="0.3">
      <c r="A4155" s="1">
        <v>44439</v>
      </c>
      <c r="B4155">
        <v>46507</v>
      </c>
      <c r="C4155">
        <v>161074</v>
      </c>
      <c r="D4155" t="s">
        <v>246</v>
      </c>
      <c r="E4155">
        <v>4358</v>
      </c>
      <c r="F4155">
        <v>2662</v>
      </c>
      <c r="G4155">
        <v>1696</v>
      </c>
      <c r="H4155" s="4">
        <f>IFERROR(AandE_Admissions[[#This Row],[Attends_Under_4Hrs_Arr_To_Adm_Tfr_Disch_Type1]]/AandE_Admissions[[#This Row],[AandE_Attends_Type1]],0)</f>
        <v>0.61083065626434141</v>
      </c>
    </row>
    <row r="4156" spans="1:8" hidden="1" x14ac:dyDescent="0.3">
      <c r="A4156" s="1">
        <v>44439</v>
      </c>
      <c r="B4156">
        <v>46408</v>
      </c>
      <c r="C4156">
        <v>161074</v>
      </c>
      <c r="D4156" t="s">
        <v>123</v>
      </c>
      <c r="E4156">
        <v>7158</v>
      </c>
      <c r="F4156">
        <v>4958</v>
      </c>
      <c r="G4156">
        <v>2200</v>
      </c>
      <c r="H4156" s="4">
        <f>IFERROR(AandE_Admissions[[#This Row],[Attends_Under_4Hrs_Arr_To_Adm_Tfr_Disch_Type1]]/AandE_Admissions[[#This Row],[AandE_Attends_Type1]],0)</f>
        <v>0.69265157865325511</v>
      </c>
    </row>
    <row r="4157" spans="1:8" hidden="1" x14ac:dyDescent="0.3">
      <c r="A4157" s="1">
        <v>44439</v>
      </c>
      <c r="B4157">
        <v>46469</v>
      </c>
      <c r="C4157">
        <v>161074</v>
      </c>
      <c r="D4157" t="s">
        <v>143</v>
      </c>
      <c r="E4157">
        <v>8206</v>
      </c>
      <c r="F4157">
        <v>4589</v>
      </c>
      <c r="G4157">
        <v>3617</v>
      </c>
      <c r="H4157" s="4">
        <f>IFERROR(AandE_Admissions[[#This Row],[Attends_Under_4Hrs_Arr_To_Adm_Tfr_Disch_Type1]]/AandE_Admissions[[#This Row],[AandE_Attends_Type1]],0)</f>
        <v>0.5592249573482817</v>
      </c>
    </row>
    <row r="4158" spans="1:8" hidden="1" x14ac:dyDescent="0.3">
      <c r="A4158" s="1">
        <v>44439</v>
      </c>
      <c r="B4158">
        <v>46461</v>
      </c>
      <c r="C4158">
        <v>161074</v>
      </c>
      <c r="D4158" t="s">
        <v>139</v>
      </c>
      <c r="E4158">
        <v>9823</v>
      </c>
      <c r="F4158">
        <v>5334</v>
      </c>
      <c r="G4158">
        <v>4489</v>
      </c>
      <c r="H4158" s="4">
        <f>IFERROR(AandE_Admissions[[#This Row],[Attends_Under_4Hrs_Arr_To_Adm_Tfr_Disch_Type1]]/AandE_Admissions[[#This Row],[AandE_Attends_Type1]],0)</f>
        <v>0.54301130001018016</v>
      </c>
    </row>
    <row r="4159" spans="1:8" hidden="1" x14ac:dyDescent="0.3">
      <c r="A4159" s="1">
        <v>44439</v>
      </c>
      <c r="B4159">
        <v>46449</v>
      </c>
      <c r="C4159">
        <v>161074</v>
      </c>
      <c r="D4159" t="s">
        <v>134</v>
      </c>
      <c r="E4159">
        <v>0</v>
      </c>
      <c r="F4159">
        <v>0</v>
      </c>
      <c r="G4159">
        <v>0</v>
      </c>
      <c r="H4159" s="4">
        <f>IFERROR(AandE_Admissions[[#This Row],[Attends_Under_4Hrs_Arr_To_Adm_Tfr_Disch_Type1]]/AandE_Admissions[[#This Row],[AandE_Attends_Type1]],0)</f>
        <v>0</v>
      </c>
    </row>
    <row r="4160" spans="1:8" hidden="1" x14ac:dyDescent="0.3">
      <c r="A4160" s="1">
        <v>44439</v>
      </c>
      <c r="B4160">
        <v>46441</v>
      </c>
      <c r="C4160">
        <v>161074</v>
      </c>
      <c r="D4160" t="s">
        <v>130</v>
      </c>
      <c r="E4160">
        <v>4635</v>
      </c>
      <c r="F4160">
        <v>4084</v>
      </c>
      <c r="G4160">
        <v>551</v>
      </c>
      <c r="H4160" s="4">
        <f>IFERROR(AandE_Admissions[[#This Row],[Attends_Under_4Hrs_Arr_To_Adm_Tfr_Disch_Type1]]/AandE_Admissions[[#This Row],[AandE_Attends_Type1]],0)</f>
        <v>0.8811218985976268</v>
      </c>
    </row>
    <row r="4161" spans="1:8" hidden="1" x14ac:dyDescent="0.3">
      <c r="A4161" s="1">
        <v>44439</v>
      </c>
      <c r="B4161">
        <v>46454</v>
      </c>
      <c r="C4161">
        <v>161074</v>
      </c>
      <c r="D4161" t="s">
        <v>136</v>
      </c>
      <c r="E4161">
        <v>6875</v>
      </c>
      <c r="F4161">
        <v>3656</v>
      </c>
      <c r="G4161">
        <v>3219</v>
      </c>
      <c r="H4161" s="4">
        <f>IFERROR(AandE_Admissions[[#This Row],[Attends_Under_4Hrs_Arr_To_Adm_Tfr_Disch_Type1]]/AandE_Admissions[[#This Row],[AandE_Attends_Type1]],0)</f>
        <v>0.53178181818181813</v>
      </c>
    </row>
    <row r="4162" spans="1:8" hidden="1" x14ac:dyDescent="0.3">
      <c r="A4162" s="1">
        <v>44439</v>
      </c>
      <c r="B4162">
        <v>46464</v>
      </c>
      <c r="C4162">
        <v>161074</v>
      </c>
      <c r="D4162" t="s">
        <v>169</v>
      </c>
      <c r="E4162">
        <v>0</v>
      </c>
      <c r="F4162">
        <v>0</v>
      </c>
      <c r="G4162">
        <v>0</v>
      </c>
      <c r="H4162" s="4">
        <f>IFERROR(AandE_Admissions[[#This Row],[Attends_Under_4Hrs_Arr_To_Adm_Tfr_Disch_Type1]]/AandE_Admissions[[#This Row],[AandE_Attends_Type1]],0)</f>
        <v>0</v>
      </c>
    </row>
    <row r="4163" spans="1:8" hidden="1" x14ac:dyDescent="0.3">
      <c r="A4163" s="1">
        <v>44439</v>
      </c>
      <c r="B4163">
        <v>46514</v>
      </c>
      <c r="C4163">
        <v>161074</v>
      </c>
      <c r="D4163" t="s">
        <v>232</v>
      </c>
      <c r="E4163">
        <v>5416</v>
      </c>
      <c r="F4163">
        <v>4104</v>
      </c>
      <c r="G4163">
        <v>1312</v>
      </c>
      <c r="H4163" s="4">
        <f>IFERROR(AandE_Admissions[[#This Row],[Attends_Under_4Hrs_Arr_To_Adm_Tfr_Disch_Type1]]/AandE_Admissions[[#This Row],[AandE_Attends_Type1]],0)</f>
        <v>0.75775480059084199</v>
      </c>
    </row>
    <row r="4164" spans="1:8" hidden="1" x14ac:dyDescent="0.3">
      <c r="A4164" s="1">
        <v>44439</v>
      </c>
      <c r="B4164">
        <v>46321</v>
      </c>
      <c r="C4164">
        <v>161074</v>
      </c>
      <c r="D4164" t="s">
        <v>54</v>
      </c>
      <c r="E4164">
        <v>15550</v>
      </c>
      <c r="F4164">
        <v>15550</v>
      </c>
      <c r="H4164" s="4">
        <f>IFERROR(AandE_Admissions[[#This Row],[Attends_Under_4Hrs_Arr_To_Adm_Tfr_Disch_Type1]]/AandE_Admissions[[#This Row],[AandE_Attends_Type1]],0)</f>
        <v>1</v>
      </c>
    </row>
    <row r="4165" spans="1:8" hidden="1" x14ac:dyDescent="0.3">
      <c r="A4165" s="1">
        <v>44439</v>
      </c>
      <c r="B4165">
        <v>46440</v>
      </c>
      <c r="C4165">
        <v>161074</v>
      </c>
      <c r="D4165" t="s">
        <v>193</v>
      </c>
      <c r="E4165">
        <v>10288</v>
      </c>
      <c r="F4165">
        <v>5171</v>
      </c>
      <c r="G4165">
        <v>5117</v>
      </c>
      <c r="H4165" s="4">
        <f>IFERROR(AandE_Admissions[[#This Row],[Attends_Under_4Hrs_Arr_To_Adm_Tfr_Disch_Type1]]/AandE_Admissions[[#This Row],[AandE_Attends_Type1]],0)</f>
        <v>0.50262441679626746</v>
      </c>
    </row>
    <row r="4166" spans="1:8" hidden="1" x14ac:dyDescent="0.3">
      <c r="A4166" s="1">
        <v>44439</v>
      </c>
      <c r="B4166">
        <v>46420</v>
      </c>
      <c r="C4166">
        <v>161074</v>
      </c>
      <c r="D4166" t="s">
        <v>180</v>
      </c>
      <c r="E4166">
        <v>4994</v>
      </c>
      <c r="F4166">
        <v>3868</v>
      </c>
      <c r="G4166">
        <v>1126</v>
      </c>
      <c r="H4166" s="4">
        <f>IFERROR(AandE_Admissions[[#This Row],[Attends_Under_4Hrs_Arr_To_Adm_Tfr_Disch_Type1]]/AandE_Admissions[[#This Row],[AandE_Attends_Type1]],0)</f>
        <v>0.77452943532238683</v>
      </c>
    </row>
    <row r="4167" spans="1:8" hidden="1" x14ac:dyDescent="0.3">
      <c r="A4167" s="1">
        <v>44439</v>
      </c>
      <c r="B4167">
        <v>46410</v>
      </c>
      <c r="C4167">
        <v>161074</v>
      </c>
      <c r="D4167" t="s">
        <v>172</v>
      </c>
      <c r="E4167">
        <v>5890</v>
      </c>
      <c r="F4167">
        <v>4184</v>
      </c>
      <c r="G4167">
        <v>1706</v>
      </c>
      <c r="H4167" s="4">
        <f>IFERROR(AandE_Admissions[[#This Row],[Attends_Under_4Hrs_Arr_To_Adm_Tfr_Disch_Type1]]/AandE_Admissions[[#This Row],[AandE_Attends_Type1]],0)</f>
        <v>0.71035653650254671</v>
      </c>
    </row>
    <row r="4168" spans="1:8" hidden="1" x14ac:dyDescent="0.3">
      <c r="A4168" s="1">
        <v>44439</v>
      </c>
      <c r="B4168">
        <v>46431</v>
      </c>
      <c r="C4168">
        <v>161074</v>
      </c>
      <c r="D4168" t="s">
        <v>188</v>
      </c>
      <c r="E4168">
        <v>4002</v>
      </c>
      <c r="F4168">
        <v>3859</v>
      </c>
      <c r="G4168">
        <v>143</v>
      </c>
      <c r="H4168" s="4">
        <f>IFERROR(AandE_Admissions[[#This Row],[Attends_Under_4Hrs_Arr_To_Adm_Tfr_Disch_Type1]]/AandE_Admissions[[#This Row],[AandE_Attends_Type1]],0)</f>
        <v>0.96426786606696646</v>
      </c>
    </row>
    <row r="4169" spans="1:8" hidden="1" x14ac:dyDescent="0.3">
      <c r="A4169" s="1">
        <v>44439</v>
      </c>
      <c r="B4169">
        <v>46336</v>
      </c>
      <c r="C4169">
        <v>161074</v>
      </c>
      <c r="D4169" t="s">
        <v>86</v>
      </c>
      <c r="E4169">
        <v>6979</v>
      </c>
      <c r="F4169">
        <v>4790</v>
      </c>
      <c r="G4169">
        <v>2189</v>
      </c>
      <c r="H4169" s="4">
        <f>IFERROR(AandE_Admissions[[#This Row],[Attends_Under_4Hrs_Arr_To_Adm_Tfr_Disch_Type1]]/AandE_Admissions[[#This Row],[AandE_Attends_Type1]],0)</f>
        <v>0.68634474853130822</v>
      </c>
    </row>
    <row r="4170" spans="1:8" hidden="1" x14ac:dyDescent="0.3">
      <c r="A4170" s="1">
        <v>44439</v>
      </c>
      <c r="B4170">
        <v>46519</v>
      </c>
      <c r="C4170">
        <v>161074</v>
      </c>
      <c r="D4170" t="s">
        <v>205</v>
      </c>
      <c r="E4170">
        <v>6762</v>
      </c>
      <c r="F4170">
        <v>4601</v>
      </c>
      <c r="G4170">
        <v>2161</v>
      </c>
      <c r="H4170" s="4">
        <f>IFERROR(AandE_Admissions[[#This Row],[Attends_Under_4Hrs_Arr_To_Adm_Tfr_Disch_Type1]]/AandE_Admissions[[#This Row],[AandE_Attends_Type1]],0)</f>
        <v>0.68041999408459031</v>
      </c>
    </row>
    <row r="4171" spans="1:8" hidden="1" x14ac:dyDescent="0.3">
      <c r="A4171" s="1">
        <v>44439</v>
      </c>
      <c r="B4171">
        <v>46331</v>
      </c>
      <c r="C4171">
        <v>161074</v>
      </c>
      <c r="D4171" t="s">
        <v>58</v>
      </c>
      <c r="E4171">
        <v>8349</v>
      </c>
      <c r="F4171">
        <v>6055</v>
      </c>
      <c r="G4171">
        <v>2294</v>
      </c>
      <c r="H4171" s="4">
        <f>IFERROR(AandE_Admissions[[#This Row],[Attends_Under_4Hrs_Arr_To_Adm_Tfr_Disch_Type1]]/AandE_Admissions[[#This Row],[AandE_Attends_Type1]],0)</f>
        <v>0.725236555276081</v>
      </c>
    </row>
    <row r="4172" spans="1:8" hidden="1" x14ac:dyDescent="0.3">
      <c r="A4172" s="1">
        <v>44439</v>
      </c>
      <c r="B4172">
        <v>46325</v>
      </c>
      <c r="C4172">
        <v>161074</v>
      </c>
      <c r="D4172" t="s">
        <v>71</v>
      </c>
      <c r="E4172">
        <v>14909</v>
      </c>
      <c r="F4172">
        <v>10301</v>
      </c>
      <c r="G4172">
        <v>4608</v>
      </c>
      <c r="H4172" s="4">
        <f>IFERROR(AandE_Admissions[[#This Row],[Attends_Under_4Hrs_Arr_To_Adm_Tfr_Disch_Type1]]/AandE_Admissions[[#This Row],[AandE_Attends_Type1]],0)</f>
        <v>0.69092494466429677</v>
      </c>
    </row>
    <row r="4173" spans="1:8" hidden="1" x14ac:dyDescent="0.3">
      <c r="A4173" s="1">
        <v>44439</v>
      </c>
      <c r="B4173">
        <v>46501</v>
      </c>
      <c r="C4173">
        <v>161074</v>
      </c>
      <c r="D4173" t="s">
        <v>224</v>
      </c>
      <c r="E4173">
        <v>0</v>
      </c>
      <c r="F4173">
        <v>0</v>
      </c>
      <c r="G4173">
        <v>0</v>
      </c>
      <c r="H4173" s="4">
        <f>IFERROR(AandE_Admissions[[#This Row],[Attends_Under_4Hrs_Arr_To_Adm_Tfr_Disch_Type1]]/AandE_Admissions[[#This Row],[AandE_Attends_Type1]],0)</f>
        <v>0</v>
      </c>
    </row>
    <row r="4174" spans="1:8" hidden="1" x14ac:dyDescent="0.3">
      <c r="A4174" s="1">
        <v>44439</v>
      </c>
      <c r="B4174">
        <v>46483</v>
      </c>
      <c r="C4174">
        <v>161074</v>
      </c>
      <c r="D4174" t="s">
        <v>216</v>
      </c>
      <c r="E4174">
        <v>21556</v>
      </c>
      <c r="F4174">
        <v>21556</v>
      </c>
      <c r="H4174" s="4">
        <f>IFERROR(AandE_Admissions[[#This Row],[Attends_Under_4Hrs_Arr_To_Adm_Tfr_Disch_Type1]]/AandE_Admissions[[#This Row],[AandE_Attends_Type1]],0)</f>
        <v>1</v>
      </c>
    </row>
    <row r="4175" spans="1:8" hidden="1" x14ac:dyDescent="0.3">
      <c r="A4175" s="1">
        <v>44439</v>
      </c>
      <c r="B4175">
        <v>46508</v>
      </c>
      <c r="C4175">
        <v>161074</v>
      </c>
      <c r="D4175" t="s">
        <v>247</v>
      </c>
      <c r="E4175">
        <v>0</v>
      </c>
      <c r="F4175">
        <v>0</v>
      </c>
      <c r="G4175">
        <v>0</v>
      </c>
      <c r="H4175" s="4">
        <f>IFERROR(AandE_Admissions[[#This Row],[Attends_Under_4Hrs_Arr_To_Adm_Tfr_Disch_Type1]]/AandE_Admissions[[#This Row],[AandE_Attends_Type1]],0)</f>
        <v>0</v>
      </c>
    </row>
    <row r="4176" spans="1:8" x14ac:dyDescent="0.3">
      <c r="A4176" s="1">
        <v>44439</v>
      </c>
      <c r="B4176">
        <v>46517</v>
      </c>
      <c r="C4176">
        <v>161074</v>
      </c>
      <c r="D4176" t="s">
        <v>236</v>
      </c>
      <c r="E4176">
        <v>6551</v>
      </c>
      <c r="F4176">
        <f>AandE_Admissions[[#This Row],[AandE_Attends_Type1]]-AandE_Admissions[[#This Row],[Attends_Over_4Hrs_Arr_To_Adm_Tfr_Disch_Type1]]</f>
        <v>2911</v>
      </c>
      <c r="G4176">
        <v>3640</v>
      </c>
      <c r="H4176" s="4">
        <f>IFERROR(AandE_Admissions[[#This Row],[Attends_Under_4Hrs_Arr_To_Adm_Tfr_Disch_Type1]]/AandE_Admissions[[#This Row],[AandE_Attends_Type1]],0)</f>
        <v>0.44435963974965653</v>
      </c>
    </row>
    <row r="4177" spans="1:8" hidden="1" x14ac:dyDescent="0.3">
      <c r="A4177" s="1">
        <v>44439</v>
      </c>
      <c r="B4177">
        <v>46450</v>
      </c>
      <c r="C4177">
        <v>161074</v>
      </c>
      <c r="D4177" t="s">
        <v>129</v>
      </c>
      <c r="E4177">
        <v>17939</v>
      </c>
      <c r="F4177">
        <v>9602</v>
      </c>
      <c r="G4177">
        <v>8337</v>
      </c>
      <c r="H4177" s="4">
        <f>IFERROR(AandE_Admissions[[#This Row],[Attends_Under_4Hrs_Arr_To_Adm_Tfr_Disch_Type1]]/AandE_Admissions[[#This Row],[AandE_Attends_Type1]],0)</f>
        <v>0.53525837560622114</v>
      </c>
    </row>
    <row r="4178" spans="1:8" hidden="1" x14ac:dyDescent="0.3">
      <c r="A4178" s="1">
        <v>44439</v>
      </c>
      <c r="B4178">
        <v>46451</v>
      </c>
      <c r="C4178">
        <v>161074</v>
      </c>
      <c r="D4178" t="s">
        <v>135</v>
      </c>
      <c r="E4178">
        <v>0</v>
      </c>
      <c r="F4178">
        <v>0</v>
      </c>
      <c r="G4178">
        <v>0</v>
      </c>
      <c r="H4178" s="4">
        <f>IFERROR(AandE_Admissions[[#This Row],[Attends_Under_4Hrs_Arr_To_Adm_Tfr_Disch_Type1]]/AandE_Admissions[[#This Row],[AandE_Attends_Type1]],0)</f>
        <v>0</v>
      </c>
    </row>
    <row r="4179" spans="1:8" hidden="1" x14ac:dyDescent="0.3">
      <c r="A4179" s="1">
        <v>44439</v>
      </c>
      <c r="B4179">
        <v>46465</v>
      </c>
      <c r="C4179">
        <v>161074</v>
      </c>
      <c r="D4179" t="s">
        <v>140</v>
      </c>
      <c r="E4179">
        <v>0</v>
      </c>
      <c r="F4179">
        <v>0</v>
      </c>
      <c r="G4179">
        <v>0</v>
      </c>
      <c r="H4179" s="4">
        <f>IFERROR(AandE_Admissions[[#This Row],[Attends_Under_4Hrs_Arr_To_Adm_Tfr_Disch_Type1]]/AandE_Admissions[[#This Row],[AandE_Attends_Type1]],0)</f>
        <v>0</v>
      </c>
    </row>
    <row r="4180" spans="1:8" hidden="1" x14ac:dyDescent="0.3">
      <c r="A4180" s="1">
        <v>44439</v>
      </c>
      <c r="B4180">
        <v>46339</v>
      </c>
      <c r="C4180">
        <v>161074</v>
      </c>
      <c r="D4180" t="s">
        <v>7</v>
      </c>
      <c r="E4180">
        <v>13171</v>
      </c>
      <c r="F4180">
        <v>4657</v>
      </c>
      <c r="G4180">
        <v>8514</v>
      </c>
      <c r="H4180" s="4">
        <f>IFERROR(AandE_Admissions[[#This Row],[Attends_Under_4Hrs_Arr_To_Adm_Tfr_Disch_Type1]]/AandE_Admissions[[#This Row],[AandE_Attends_Type1]],0)</f>
        <v>0.35357983448485308</v>
      </c>
    </row>
    <row r="4181" spans="1:8" hidden="1" x14ac:dyDescent="0.3">
      <c r="A4181" s="1">
        <v>44439</v>
      </c>
      <c r="B4181">
        <v>46411</v>
      </c>
      <c r="C4181">
        <v>161074</v>
      </c>
      <c r="D4181" t="s">
        <v>173</v>
      </c>
      <c r="E4181">
        <v>8397</v>
      </c>
      <c r="F4181">
        <v>5439</v>
      </c>
      <c r="G4181">
        <v>2958</v>
      </c>
      <c r="H4181" s="4">
        <f>IFERROR(AandE_Admissions[[#This Row],[Attends_Under_4Hrs_Arr_To_Adm_Tfr_Disch_Type1]]/AandE_Admissions[[#This Row],[AandE_Attends_Type1]],0)</f>
        <v>0.64773133261879245</v>
      </c>
    </row>
    <row r="4182" spans="1:8" hidden="1" x14ac:dyDescent="0.3">
      <c r="A4182" s="1">
        <v>44439</v>
      </c>
      <c r="B4182">
        <v>46437</v>
      </c>
      <c r="C4182">
        <v>161074</v>
      </c>
      <c r="D4182" t="s">
        <v>192</v>
      </c>
      <c r="E4182">
        <v>7830</v>
      </c>
      <c r="F4182">
        <v>7830</v>
      </c>
      <c r="H4182" s="4">
        <f>IFERROR(AandE_Admissions[[#This Row],[Attends_Under_4Hrs_Arr_To_Adm_Tfr_Disch_Type1]]/AandE_Admissions[[#This Row],[AandE_Attends_Type1]],0)</f>
        <v>1</v>
      </c>
    </row>
    <row r="4183" spans="1:8" hidden="1" x14ac:dyDescent="0.3">
      <c r="A4183" s="1">
        <v>44439</v>
      </c>
      <c r="B4183">
        <v>46369</v>
      </c>
      <c r="C4183">
        <v>161074</v>
      </c>
      <c r="D4183" t="s">
        <v>89</v>
      </c>
      <c r="E4183">
        <v>5937</v>
      </c>
      <c r="F4183">
        <v>4787</v>
      </c>
      <c r="G4183">
        <v>1150</v>
      </c>
      <c r="H4183" s="4">
        <f>IFERROR(AandE_Admissions[[#This Row],[Attends_Under_4Hrs_Arr_To_Adm_Tfr_Disch_Type1]]/AandE_Admissions[[#This Row],[AandE_Attends_Type1]],0)</f>
        <v>0.80629947785076639</v>
      </c>
    </row>
    <row r="4184" spans="1:8" hidden="1" x14ac:dyDescent="0.3">
      <c r="A4184" s="1">
        <v>44439</v>
      </c>
      <c r="B4184">
        <v>46333</v>
      </c>
      <c r="C4184">
        <v>161074</v>
      </c>
      <c r="D4184" t="s">
        <v>82</v>
      </c>
      <c r="E4184">
        <v>11309</v>
      </c>
      <c r="F4184">
        <v>5271</v>
      </c>
      <c r="G4184">
        <v>6038</v>
      </c>
      <c r="H4184" s="4">
        <f>IFERROR(AandE_Admissions[[#This Row],[Attends_Under_4Hrs_Arr_To_Adm_Tfr_Disch_Type1]]/AandE_Admissions[[#This Row],[AandE_Attends_Type1]],0)</f>
        <v>0.46608895569900077</v>
      </c>
    </row>
    <row r="4185" spans="1:8" hidden="1" x14ac:dyDescent="0.3">
      <c r="A4185" s="1">
        <v>44439</v>
      </c>
      <c r="B4185">
        <v>46329</v>
      </c>
      <c r="C4185">
        <v>161074</v>
      </c>
      <c r="D4185" t="s">
        <v>77</v>
      </c>
      <c r="E4185">
        <v>7150</v>
      </c>
      <c r="F4185">
        <v>4171</v>
      </c>
      <c r="G4185">
        <v>2979</v>
      </c>
      <c r="H4185" s="4">
        <f>IFERROR(AandE_Admissions[[#This Row],[Attends_Under_4Hrs_Arr_To_Adm_Tfr_Disch_Type1]]/AandE_Admissions[[#This Row],[AandE_Attends_Type1]],0)</f>
        <v>0.58335664335664339</v>
      </c>
    </row>
    <row r="4186" spans="1:8" hidden="1" x14ac:dyDescent="0.3">
      <c r="A4186" s="1">
        <v>44439</v>
      </c>
      <c r="B4186">
        <v>46338</v>
      </c>
      <c r="C4186">
        <v>161074</v>
      </c>
      <c r="D4186" t="s">
        <v>87</v>
      </c>
      <c r="E4186">
        <v>7034</v>
      </c>
      <c r="F4186">
        <v>7034</v>
      </c>
      <c r="H4186" s="4">
        <f>IFERROR(AandE_Admissions[[#This Row],[Attends_Under_4Hrs_Arr_To_Adm_Tfr_Disch_Type1]]/AandE_Admissions[[#This Row],[AandE_Attends_Type1]],0)</f>
        <v>1</v>
      </c>
    </row>
    <row r="4187" spans="1:8" hidden="1" x14ac:dyDescent="0.3">
      <c r="A4187" s="1">
        <v>44439</v>
      </c>
      <c r="B4187">
        <v>46322</v>
      </c>
      <c r="C4187">
        <v>161074</v>
      </c>
      <c r="D4187" t="s">
        <v>68</v>
      </c>
      <c r="E4187">
        <v>9117</v>
      </c>
      <c r="F4187">
        <v>9117</v>
      </c>
      <c r="H4187" s="4">
        <f>IFERROR(AandE_Admissions[[#This Row],[Attends_Under_4Hrs_Arr_To_Adm_Tfr_Disch_Type1]]/AandE_Admissions[[#This Row],[AandE_Attends_Type1]],0)</f>
        <v>1</v>
      </c>
    </row>
    <row r="4188" spans="1:8" hidden="1" x14ac:dyDescent="0.3">
      <c r="A4188" s="1">
        <v>44439</v>
      </c>
      <c r="B4188">
        <v>46522</v>
      </c>
      <c r="C4188">
        <v>161074</v>
      </c>
      <c r="D4188" t="s">
        <v>238</v>
      </c>
      <c r="E4188">
        <v>6878</v>
      </c>
      <c r="F4188">
        <v>4118</v>
      </c>
      <c r="G4188">
        <v>2760</v>
      </c>
      <c r="H4188" s="4">
        <f>IFERROR(AandE_Admissions[[#This Row],[Attends_Under_4Hrs_Arr_To_Adm_Tfr_Disch_Type1]]/AandE_Admissions[[#This Row],[AandE_Attends_Type1]],0)</f>
        <v>0.59872055830183191</v>
      </c>
    </row>
    <row r="4189" spans="1:8" hidden="1" x14ac:dyDescent="0.3">
      <c r="A4189" s="1">
        <v>44439</v>
      </c>
      <c r="B4189">
        <v>46518</v>
      </c>
      <c r="C4189">
        <v>161074</v>
      </c>
      <c r="D4189" t="s">
        <v>237</v>
      </c>
      <c r="E4189">
        <v>8123</v>
      </c>
      <c r="F4189">
        <v>5017</v>
      </c>
      <c r="G4189">
        <v>3106</v>
      </c>
      <c r="H4189" s="4">
        <f>IFERROR(AandE_Admissions[[#This Row],[Attends_Under_4Hrs_Arr_To_Adm_Tfr_Disch_Type1]]/AandE_Admissions[[#This Row],[AandE_Attends_Type1]],0)</f>
        <v>0.61762895481964797</v>
      </c>
    </row>
    <row r="4190" spans="1:8" hidden="1" x14ac:dyDescent="0.3">
      <c r="A4190" s="1">
        <v>44439</v>
      </c>
      <c r="B4190">
        <v>46502</v>
      </c>
      <c r="C4190">
        <v>161074</v>
      </c>
      <c r="D4190" t="s">
        <v>257</v>
      </c>
      <c r="E4190">
        <v>11213</v>
      </c>
      <c r="F4190">
        <v>8600</v>
      </c>
      <c r="G4190">
        <v>2613</v>
      </c>
      <c r="H4190" s="4">
        <f>IFERROR(AandE_Admissions[[#This Row],[Attends_Under_4Hrs_Arr_To_Adm_Tfr_Disch_Type1]]/AandE_Admissions[[#This Row],[AandE_Attends_Type1]],0)</f>
        <v>0.76696691340408452</v>
      </c>
    </row>
    <row r="4191" spans="1:8" hidden="1" x14ac:dyDescent="0.3">
      <c r="A4191" s="1">
        <v>44439</v>
      </c>
      <c r="B4191">
        <v>46432</v>
      </c>
      <c r="C4191">
        <v>161074</v>
      </c>
      <c r="D4191" t="s">
        <v>190</v>
      </c>
      <c r="E4191">
        <v>9467</v>
      </c>
      <c r="F4191">
        <v>4986</v>
      </c>
      <c r="G4191">
        <v>4481</v>
      </c>
      <c r="H4191" s="4">
        <f>IFERROR(AandE_Admissions[[#This Row],[Attends_Under_4Hrs_Arr_To_Adm_Tfr_Disch_Type1]]/AandE_Admissions[[#This Row],[AandE_Attends_Type1]],0)</f>
        <v>0.52667159607056091</v>
      </c>
    </row>
    <row r="4192" spans="1:8" hidden="1" x14ac:dyDescent="0.3">
      <c r="A4192" s="1">
        <v>44439</v>
      </c>
      <c r="B4192">
        <v>46493</v>
      </c>
      <c r="C4192">
        <v>161074</v>
      </c>
      <c r="D4192" t="s">
        <v>251</v>
      </c>
      <c r="E4192">
        <v>9749</v>
      </c>
      <c r="F4192">
        <v>9749</v>
      </c>
      <c r="H4192" s="4">
        <f>IFERROR(AandE_Admissions[[#This Row],[Attends_Under_4Hrs_Arr_To_Adm_Tfr_Disch_Type1]]/AandE_Admissions[[#This Row],[AandE_Attends_Type1]],0)</f>
        <v>1</v>
      </c>
    </row>
    <row r="4193" spans="1:8" hidden="1" x14ac:dyDescent="0.3">
      <c r="A4193" s="1">
        <v>44439</v>
      </c>
      <c r="B4193">
        <v>46497</v>
      </c>
      <c r="C4193">
        <v>161074</v>
      </c>
      <c r="D4193" t="s">
        <v>204</v>
      </c>
      <c r="E4193">
        <v>11276</v>
      </c>
      <c r="F4193">
        <v>8293</v>
      </c>
      <c r="G4193">
        <v>2983</v>
      </c>
      <c r="H4193" s="4">
        <f>IFERROR(AandE_Admissions[[#This Row],[Attends_Under_4Hrs_Arr_To_Adm_Tfr_Disch_Type1]]/AandE_Admissions[[#This Row],[AandE_Attends_Type1]],0)</f>
        <v>0.73545583540262505</v>
      </c>
    </row>
    <row r="4194" spans="1:8" hidden="1" x14ac:dyDescent="0.3">
      <c r="A4194" s="1">
        <v>44439</v>
      </c>
      <c r="B4194">
        <v>46346</v>
      </c>
      <c r="C4194">
        <v>161074</v>
      </c>
      <c r="D4194" t="s">
        <v>17</v>
      </c>
      <c r="E4194">
        <v>11637</v>
      </c>
      <c r="F4194">
        <v>8710</v>
      </c>
      <c r="G4194">
        <v>2927</v>
      </c>
      <c r="H4194" s="4">
        <f>IFERROR(AandE_Admissions[[#This Row],[Attends_Under_4Hrs_Arr_To_Adm_Tfr_Disch_Type1]]/AandE_Admissions[[#This Row],[AandE_Attends_Type1]],0)</f>
        <v>0.74847469279023804</v>
      </c>
    </row>
    <row r="4195" spans="1:8" hidden="1" x14ac:dyDescent="0.3">
      <c r="A4195" s="1">
        <v>44439</v>
      </c>
      <c r="B4195">
        <v>46352</v>
      </c>
      <c r="C4195">
        <v>161074</v>
      </c>
      <c r="D4195" t="s">
        <v>24</v>
      </c>
      <c r="E4195">
        <v>13038</v>
      </c>
      <c r="F4195">
        <v>9096</v>
      </c>
      <c r="G4195">
        <v>3942</v>
      </c>
      <c r="H4195" s="4">
        <f>IFERROR(AandE_Admissions[[#This Row],[Attends_Under_4Hrs_Arr_To_Adm_Tfr_Disch_Type1]]/AandE_Admissions[[#This Row],[AandE_Attends_Type1]],0)</f>
        <v>0.69765301426599169</v>
      </c>
    </row>
    <row r="4196" spans="1:8" hidden="1" x14ac:dyDescent="0.3">
      <c r="A4196" s="1">
        <v>44439</v>
      </c>
      <c r="B4196">
        <v>46344</v>
      </c>
      <c r="C4196">
        <v>161074</v>
      </c>
      <c r="D4196" t="s">
        <v>12</v>
      </c>
      <c r="E4196">
        <v>11611</v>
      </c>
      <c r="F4196">
        <v>8440</v>
      </c>
      <c r="G4196">
        <v>3171</v>
      </c>
      <c r="H4196" s="4">
        <f>IFERROR(AandE_Admissions[[#This Row],[Attends_Under_4Hrs_Arr_To_Adm_Tfr_Disch_Type1]]/AandE_Admissions[[#This Row],[AandE_Attends_Type1]],0)</f>
        <v>0.72689690810438379</v>
      </c>
    </row>
    <row r="4197" spans="1:8" hidden="1" x14ac:dyDescent="0.3">
      <c r="A4197" s="1">
        <v>44439</v>
      </c>
      <c r="B4197">
        <v>46359</v>
      </c>
      <c r="C4197">
        <v>161074</v>
      </c>
      <c r="D4197" t="s">
        <v>36</v>
      </c>
      <c r="E4197">
        <v>11213</v>
      </c>
      <c r="F4197">
        <v>8906</v>
      </c>
      <c r="G4197">
        <v>2307</v>
      </c>
      <c r="H4197" s="4">
        <f>IFERROR(AandE_Admissions[[#This Row],[Attends_Under_4Hrs_Arr_To_Adm_Tfr_Disch_Type1]]/AandE_Admissions[[#This Row],[AandE_Attends_Type1]],0)</f>
        <v>0.79425666636939263</v>
      </c>
    </row>
    <row r="4198" spans="1:8" hidden="1" x14ac:dyDescent="0.3">
      <c r="A4198" s="1">
        <v>44439</v>
      </c>
      <c r="B4198">
        <v>46506</v>
      </c>
      <c r="C4198">
        <v>161074</v>
      </c>
      <c r="D4198" t="s">
        <v>264</v>
      </c>
      <c r="E4198">
        <v>0</v>
      </c>
      <c r="F4198">
        <v>0</v>
      </c>
      <c r="G4198">
        <v>0</v>
      </c>
      <c r="H4198" s="4">
        <f>IFERROR(AandE_Admissions[[#This Row],[Attends_Under_4Hrs_Arr_To_Adm_Tfr_Disch_Type1]]/AandE_Admissions[[#This Row],[AandE_Attends_Type1]],0)</f>
        <v>0</v>
      </c>
    </row>
    <row r="4199" spans="1:8" hidden="1" x14ac:dyDescent="0.3">
      <c r="A4199" s="1">
        <v>44439</v>
      </c>
      <c r="B4199">
        <v>46396</v>
      </c>
      <c r="C4199">
        <v>161074</v>
      </c>
      <c r="D4199" t="s">
        <v>117</v>
      </c>
      <c r="E4199">
        <v>6933</v>
      </c>
      <c r="F4199">
        <v>5301</v>
      </c>
      <c r="G4199">
        <v>1632</v>
      </c>
      <c r="H4199" s="4">
        <f>IFERROR(AandE_Admissions[[#This Row],[Attends_Under_4Hrs_Arr_To_Adm_Tfr_Disch_Type1]]/AandE_Admissions[[#This Row],[AandE_Attends_Type1]],0)</f>
        <v>0.76460406750324539</v>
      </c>
    </row>
    <row r="4200" spans="1:8" hidden="1" x14ac:dyDescent="0.3">
      <c r="A4200" s="1">
        <v>44439</v>
      </c>
      <c r="B4200">
        <v>46407</v>
      </c>
      <c r="C4200">
        <v>161074</v>
      </c>
      <c r="D4200" t="s">
        <v>102</v>
      </c>
      <c r="E4200">
        <v>14711</v>
      </c>
      <c r="F4200">
        <v>7847</v>
      </c>
      <c r="G4200">
        <v>6864</v>
      </c>
      <c r="H4200" s="4">
        <f>IFERROR(AandE_Admissions[[#This Row],[Attends_Under_4Hrs_Arr_To_Adm_Tfr_Disch_Type1]]/AandE_Admissions[[#This Row],[AandE_Attends_Type1]],0)</f>
        <v>0.53341037319012985</v>
      </c>
    </row>
    <row r="4201" spans="1:8" hidden="1" x14ac:dyDescent="0.3">
      <c r="A4201" s="1">
        <v>44439</v>
      </c>
      <c r="B4201">
        <v>46429</v>
      </c>
      <c r="C4201">
        <v>161074</v>
      </c>
      <c r="D4201" t="s">
        <v>187</v>
      </c>
      <c r="E4201">
        <v>12030</v>
      </c>
      <c r="F4201">
        <v>6996</v>
      </c>
      <c r="G4201">
        <v>5034</v>
      </c>
      <c r="H4201" s="4">
        <f>IFERROR(AandE_Admissions[[#This Row],[Attends_Under_4Hrs_Arr_To_Adm_Tfr_Disch_Type1]]/AandE_Admissions[[#This Row],[AandE_Attends_Type1]],0)</f>
        <v>0.5815461346633416</v>
      </c>
    </row>
    <row r="4202" spans="1:8" hidden="1" x14ac:dyDescent="0.3">
      <c r="A4202" s="1">
        <v>44439</v>
      </c>
      <c r="B4202">
        <v>46446</v>
      </c>
      <c r="C4202">
        <v>161074</v>
      </c>
      <c r="D4202" t="s">
        <v>132</v>
      </c>
      <c r="E4202">
        <v>4281</v>
      </c>
      <c r="F4202">
        <v>2525</v>
      </c>
      <c r="G4202">
        <v>1756</v>
      </c>
      <c r="H4202" s="4">
        <f>IFERROR(AandE_Admissions[[#This Row],[Attends_Under_4Hrs_Arr_To_Adm_Tfr_Disch_Type1]]/AandE_Admissions[[#This Row],[AandE_Attends_Type1]],0)</f>
        <v>0.589815463676711</v>
      </c>
    </row>
    <row r="4203" spans="1:8" hidden="1" x14ac:dyDescent="0.3">
      <c r="A4203" s="1">
        <v>44439</v>
      </c>
      <c r="B4203">
        <v>46445</v>
      </c>
      <c r="C4203">
        <v>161074</v>
      </c>
      <c r="D4203" t="s">
        <v>131</v>
      </c>
      <c r="E4203">
        <v>6614</v>
      </c>
      <c r="F4203">
        <v>4008</v>
      </c>
      <c r="G4203">
        <v>2606</v>
      </c>
      <c r="H4203" s="4">
        <f>IFERROR(AandE_Admissions[[#This Row],[Attends_Under_4Hrs_Arr_To_Adm_Tfr_Disch_Type1]]/AandE_Admissions[[#This Row],[AandE_Attends_Type1]],0)</f>
        <v>0.60598729966737219</v>
      </c>
    </row>
    <row r="4204" spans="1:8" hidden="1" x14ac:dyDescent="0.3">
      <c r="A4204" s="1">
        <v>44439</v>
      </c>
      <c r="B4204">
        <v>46350</v>
      </c>
      <c r="C4204">
        <v>161074</v>
      </c>
      <c r="D4204" t="s">
        <v>22</v>
      </c>
      <c r="E4204">
        <v>13549</v>
      </c>
      <c r="F4204">
        <v>8146</v>
      </c>
      <c r="G4204">
        <v>5403</v>
      </c>
      <c r="H4204" s="4">
        <f>IFERROR(AandE_Admissions[[#This Row],[Attends_Under_4Hrs_Arr_To_Adm_Tfr_Disch_Type1]]/AandE_Admissions[[#This Row],[AandE_Attends_Type1]],0)</f>
        <v>0.60122518267030778</v>
      </c>
    </row>
    <row r="4205" spans="1:8" hidden="1" x14ac:dyDescent="0.3">
      <c r="A4205" s="1">
        <v>44439</v>
      </c>
      <c r="B4205">
        <v>46392</v>
      </c>
      <c r="C4205">
        <v>161074</v>
      </c>
      <c r="D4205" t="s">
        <v>97</v>
      </c>
      <c r="E4205">
        <v>9410</v>
      </c>
      <c r="F4205">
        <v>7813</v>
      </c>
      <c r="G4205">
        <v>1597</v>
      </c>
      <c r="H4205" s="4">
        <f>IFERROR(AandE_Admissions[[#This Row],[Attends_Under_4Hrs_Arr_To_Adm_Tfr_Disch_Type1]]/AandE_Admissions[[#This Row],[AandE_Attends_Type1]],0)</f>
        <v>0.83028692879914989</v>
      </c>
    </row>
    <row r="4206" spans="1:8" hidden="1" x14ac:dyDescent="0.3">
      <c r="A4206" s="1">
        <v>44439</v>
      </c>
      <c r="B4206">
        <v>46528</v>
      </c>
      <c r="C4206">
        <v>161074</v>
      </c>
      <c r="D4206" t="s">
        <v>235</v>
      </c>
      <c r="E4206">
        <v>8290</v>
      </c>
      <c r="F4206">
        <v>8290</v>
      </c>
      <c r="H4206" s="4">
        <f>IFERROR(AandE_Admissions[[#This Row],[Attends_Under_4Hrs_Arr_To_Adm_Tfr_Disch_Type1]]/AandE_Admissions[[#This Row],[AandE_Attends_Type1]],0)</f>
        <v>1</v>
      </c>
    </row>
    <row r="4207" spans="1:8" hidden="1" x14ac:dyDescent="0.3">
      <c r="A4207" s="1">
        <v>44439</v>
      </c>
      <c r="B4207">
        <v>46404</v>
      </c>
      <c r="C4207">
        <v>161074</v>
      </c>
      <c r="D4207" t="s">
        <v>122</v>
      </c>
      <c r="E4207">
        <v>10698</v>
      </c>
      <c r="F4207">
        <v>6145</v>
      </c>
      <c r="G4207">
        <v>4553</v>
      </c>
      <c r="H4207" s="4">
        <f>IFERROR(AandE_Admissions[[#This Row],[Attends_Under_4Hrs_Arr_To_Adm_Tfr_Disch_Type1]]/AandE_Admissions[[#This Row],[AandE_Attends_Type1]],0)</f>
        <v>0.57440643110861844</v>
      </c>
    </row>
    <row r="4208" spans="1:8" hidden="1" x14ac:dyDescent="0.3">
      <c r="A4208" s="1">
        <v>44439</v>
      </c>
      <c r="B4208">
        <v>46364</v>
      </c>
      <c r="C4208">
        <v>161074</v>
      </c>
      <c r="D4208" t="s">
        <v>41</v>
      </c>
      <c r="E4208">
        <v>8532</v>
      </c>
      <c r="F4208">
        <v>6817</v>
      </c>
      <c r="G4208">
        <v>1715</v>
      </c>
      <c r="H4208" s="4">
        <f>IFERROR(AandE_Admissions[[#This Row],[Attends_Under_4Hrs_Arr_To_Adm_Tfr_Disch_Type1]]/AandE_Admissions[[#This Row],[AandE_Attends_Type1]],0)</f>
        <v>0.79899203000468821</v>
      </c>
    </row>
    <row r="4209" spans="1:8" hidden="1" x14ac:dyDescent="0.3">
      <c r="A4209" s="1">
        <v>44439</v>
      </c>
      <c r="B4209">
        <v>46399</v>
      </c>
      <c r="C4209">
        <v>161074</v>
      </c>
      <c r="D4209" t="s">
        <v>101</v>
      </c>
      <c r="E4209">
        <v>0</v>
      </c>
      <c r="F4209">
        <v>0</v>
      </c>
      <c r="G4209">
        <v>0</v>
      </c>
      <c r="H4209" s="4">
        <f>IFERROR(AandE_Admissions[[#This Row],[Attends_Under_4Hrs_Arr_To_Adm_Tfr_Disch_Type1]]/AandE_Admissions[[#This Row],[AandE_Attends_Type1]],0)</f>
        <v>0</v>
      </c>
    </row>
    <row r="4210" spans="1:8" hidden="1" x14ac:dyDescent="0.3">
      <c r="A4210" s="1">
        <v>44439</v>
      </c>
      <c r="B4210">
        <v>46400</v>
      </c>
      <c r="C4210">
        <v>161074</v>
      </c>
      <c r="D4210" t="s">
        <v>120</v>
      </c>
      <c r="E4210">
        <v>12863</v>
      </c>
      <c r="F4210">
        <v>9368</v>
      </c>
      <c r="G4210">
        <v>3495</v>
      </c>
      <c r="H4210" s="4">
        <f>IFERROR(AandE_Admissions[[#This Row],[Attends_Under_4Hrs_Arr_To_Adm_Tfr_Disch_Type1]]/AandE_Admissions[[#This Row],[AandE_Attends_Type1]],0)</f>
        <v>0.72829044546373323</v>
      </c>
    </row>
    <row r="4211" spans="1:8" hidden="1" x14ac:dyDescent="0.3">
      <c r="A4211" s="1">
        <v>44439</v>
      </c>
      <c r="B4211">
        <v>46390</v>
      </c>
      <c r="C4211">
        <v>161074</v>
      </c>
      <c r="D4211" t="s">
        <v>127</v>
      </c>
      <c r="E4211">
        <v>5629</v>
      </c>
      <c r="F4211">
        <v>3418</v>
      </c>
      <c r="G4211">
        <v>2211</v>
      </c>
      <c r="H4211" s="4">
        <f>IFERROR(AandE_Admissions[[#This Row],[Attends_Under_4Hrs_Arr_To_Adm_Tfr_Disch_Type1]]/AandE_Admissions[[#This Row],[AandE_Attends_Type1]],0)</f>
        <v>0.60721264878308756</v>
      </c>
    </row>
    <row r="4212" spans="1:8" hidden="1" x14ac:dyDescent="0.3">
      <c r="A4212" s="1">
        <v>44439</v>
      </c>
      <c r="B4212">
        <v>46375</v>
      </c>
      <c r="C4212">
        <v>161074</v>
      </c>
      <c r="D4212" t="s">
        <v>110</v>
      </c>
      <c r="E4212">
        <v>5837</v>
      </c>
      <c r="F4212">
        <v>4802</v>
      </c>
      <c r="G4212">
        <v>1035</v>
      </c>
      <c r="H4212" s="4">
        <f>IFERROR(AandE_Admissions[[#This Row],[Attends_Under_4Hrs_Arr_To_Adm_Tfr_Disch_Type1]]/AandE_Admissions[[#This Row],[AandE_Attends_Type1]],0)</f>
        <v>0.82268288504368681</v>
      </c>
    </row>
    <row r="4213" spans="1:8" hidden="1" x14ac:dyDescent="0.3">
      <c r="A4213" s="1">
        <v>44439</v>
      </c>
      <c r="B4213">
        <v>46332</v>
      </c>
      <c r="C4213">
        <v>161074</v>
      </c>
      <c r="D4213" t="s">
        <v>79</v>
      </c>
      <c r="E4213">
        <v>11213</v>
      </c>
      <c r="F4213">
        <v>5779</v>
      </c>
      <c r="G4213">
        <v>5434</v>
      </c>
      <c r="H4213" s="4">
        <f>IFERROR(AandE_Admissions[[#This Row],[Attends_Under_4Hrs_Arr_To_Adm_Tfr_Disch_Type1]]/AandE_Admissions[[#This Row],[AandE_Attends_Type1]],0)</f>
        <v>0.51538392936769817</v>
      </c>
    </row>
    <row r="4214" spans="1:8" hidden="1" x14ac:dyDescent="0.3">
      <c r="A4214" s="1">
        <v>44439</v>
      </c>
      <c r="B4214">
        <v>46458</v>
      </c>
      <c r="C4214">
        <v>161074</v>
      </c>
      <c r="D4214" t="s">
        <v>166</v>
      </c>
      <c r="E4214">
        <v>8806</v>
      </c>
      <c r="F4214">
        <v>5030</v>
      </c>
      <c r="G4214">
        <v>3776</v>
      </c>
      <c r="H4214" s="4">
        <f>IFERROR(AandE_Admissions[[#This Row],[Attends_Under_4Hrs_Arr_To_Adm_Tfr_Disch_Type1]]/AandE_Admissions[[#This Row],[AandE_Attends_Type1]],0)</f>
        <v>0.57120145355439478</v>
      </c>
    </row>
    <row r="4215" spans="1:8" hidden="1" x14ac:dyDescent="0.3">
      <c r="A4215" s="1">
        <v>44439</v>
      </c>
      <c r="B4215">
        <v>46443</v>
      </c>
      <c r="C4215">
        <v>161074</v>
      </c>
      <c r="D4215" t="s">
        <v>158</v>
      </c>
      <c r="E4215">
        <v>9760</v>
      </c>
      <c r="F4215">
        <v>7038</v>
      </c>
      <c r="G4215">
        <v>2722</v>
      </c>
      <c r="H4215" s="4">
        <f>IFERROR(AandE_Admissions[[#This Row],[Attends_Under_4Hrs_Arr_To_Adm_Tfr_Disch_Type1]]/AandE_Admissions[[#This Row],[AandE_Attends_Type1]],0)</f>
        <v>0.72110655737704921</v>
      </c>
    </row>
    <row r="4216" spans="1:8" hidden="1" x14ac:dyDescent="0.3">
      <c r="A4216" s="1">
        <v>44439</v>
      </c>
      <c r="B4216">
        <v>46463</v>
      </c>
      <c r="C4216">
        <v>161074</v>
      </c>
      <c r="D4216" t="s">
        <v>168</v>
      </c>
      <c r="E4216">
        <v>7999</v>
      </c>
      <c r="F4216">
        <v>5366</v>
      </c>
      <c r="G4216">
        <v>2633</v>
      </c>
      <c r="H4216" s="4">
        <f>IFERROR(AandE_Admissions[[#This Row],[Attends_Under_4Hrs_Arr_To_Adm_Tfr_Disch_Type1]]/AandE_Admissions[[#This Row],[AandE_Attends_Type1]],0)</f>
        <v>0.67083385423177899</v>
      </c>
    </row>
    <row r="4217" spans="1:8" hidden="1" x14ac:dyDescent="0.3">
      <c r="A4217" s="1">
        <v>44439</v>
      </c>
      <c r="B4217">
        <v>46512</v>
      </c>
      <c r="C4217">
        <v>161074</v>
      </c>
      <c r="D4217" t="s">
        <v>200</v>
      </c>
      <c r="E4217">
        <v>5475</v>
      </c>
      <c r="F4217">
        <v>3749</v>
      </c>
      <c r="G4217">
        <v>1726</v>
      </c>
      <c r="H4217" s="4">
        <f>IFERROR(AandE_Admissions[[#This Row],[Attends_Under_4Hrs_Arr_To_Adm_Tfr_Disch_Type1]]/AandE_Admissions[[#This Row],[AandE_Attends_Type1]],0)</f>
        <v>0.68474885844748856</v>
      </c>
    </row>
    <row r="4218" spans="1:8" hidden="1" x14ac:dyDescent="0.3">
      <c r="A4218" s="1">
        <v>44439</v>
      </c>
      <c r="B4218">
        <v>46484</v>
      </c>
      <c r="C4218">
        <v>161074</v>
      </c>
      <c r="D4218" t="s">
        <v>248</v>
      </c>
      <c r="E4218">
        <v>11249</v>
      </c>
      <c r="F4218">
        <v>8519</v>
      </c>
      <c r="G4218">
        <v>2730</v>
      </c>
      <c r="H4218" s="4">
        <f>IFERROR(AandE_Admissions[[#This Row],[Attends_Under_4Hrs_Arr_To_Adm_Tfr_Disch_Type1]]/AandE_Admissions[[#This Row],[AandE_Attends_Type1]],0)</f>
        <v>0.7573117610454263</v>
      </c>
    </row>
    <row r="4219" spans="1:8" hidden="1" x14ac:dyDescent="0.3">
      <c r="A4219" s="1">
        <v>44439</v>
      </c>
      <c r="B4219">
        <v>46477</v>
      </c>
      <c r="C4219">
        <v>161074</v>
      </c>
      <c r="D4219" t="s">
        <v>212</v>
      </c>
      <c r="E4219">
        <v>10469</v>
      </c>
      <c r="F4219">
        <v>8501</v>
      </c>
      <c r="G4219">
        <v>1968</v>
      </c>
      <c r="H4219" s="4">
        <f>IFERROR(AandE_Admissions[[#This Row],[Attends_Under_4Hrs_Arr_To_Adm_Tfr_Disch_Type1]]/AandE_Admissions[[#This Row],[AandE_Attends_Type1]],0)</f>
        <v>0.81201642945840102</v>
      </c>
    </row>
    <row r="4220" spans="1:8" hidden="1" x14ac:dyDescent="0.3">
      <c r="A4220" s="1">
        <v>44439</v>
      </c>
      <c r="B4220">
        <v>46398</v>
      </c>
      <c r="C4220">
        <v>161074</v>
      </c>
      <c r="D4220" t="s">
        <v>119</v>
      </c>
      <c r="E4220">
        <v>8993</v>
      </c>
      <c r="F4220">
        <v>6244</v>
      </c>
      <c r="G4220">
        <v>2749</v>
      </c>
      <c r="H4220" s="4">
        <f>IFERROR(AandE_Admissions[[#This Row],[Attends_Under_4Hrs_Arr_To_Adm_Tfr_Disch_Type1]]/AandE_Admissions[[#This Row],[AandE_Attends_Type1]],0)</f>
        <v>0.69431780273546095</v>
      </c>
    </row>
    <row r="4221" spans="1:8" hidden="1" x14ac:dyDescent="0.3">
      <c r="A4221" s="1">
        <v>44439</v>
      </c>
      <c r="B4221">
        <v>46426</v>
      </c>
      <c r="C4221">
        <v>161074</v>
      </c>
      <c r="D4221" t="s">
        <v>146</v>
      </c>
      <c r="E4221">
        <v>8763</v>
      </c>
      <c r="F4221">
        <v>6123</v>
      </c>
      <c r="G4221">
        <v>2640</v>
      </c>
      <c r="H4221" s="4">
        <f>IFERROR(AandE_Admissions[[#This Row],[Attends_Under_4Hrs_Arr_To_Adm_Tfr_Disch_Type1]]/AandE_Admissions[[#This Row],[AandE_Attends_Type1]],0)</f>
        <v>0.69873331051009924</v>
      </c>
    </row>
    <row r="4222" spans="1:8" hidden="1" x14ac:dyDescent="0.3">
      <c r="A4222" s="1">
        <v>44439</v>
      </c>
      <c r="B4222">
        <v>46376</v>
      </c>
      <c r="C4222">
        <v>161074</v>
      </c>
      <c r="D4222" t="s">
        <v>50</v>
      </c>
      <c r="E4222">
        <v>8413</v>
      </c>
      <c r="F4222">
        <v>8413</v>
      </c>
      <c r="H4222" s="4">
        <f>IFERROR(AandE_Admissions[[#This Row],[Attends_Under_4Hrs_Arr_To_Adm_Tfr_Disch_Type1]]/AandE_Admissions[[#This Row],[AandE_Attends_Type1]],0)</f>
        <v>1</v>
      </c>
    </row>
    <row r="4223" spans="1:8" hidden="1" x14ac:dyDescent="0.3">
      <c r="A4223" s="1">
        <v>44439</v>
      </c>
      <c r="B4223">
        <v>46384</v>
      </c>
      <c r="C4223">
        <v>161074</v>
      </c>
      <c r="D4223" t="s">
        <v>59</v>
      </c>
      <c r="E4223">
        <v>9008</v>
      </c>
      <c r="F4223">
        <v>5781</v>
      </c>
      <c r="G4223">
        <v>3227</v>
      </c>
      <c r="H4223" s="4">
        <f>IFERROR(AandE_Admissions[[#This Row],[Attends_Under_4Hrs_Arr_To_Adm_Tfr_Disch_Type1]]/AandE_Admissions[[#This Row],[AandE_Attends_Type1]],0)</f>
        <v>0.64176287744227356</v>
      </c>
    </row>
    <row r="4224" spans="1:8" hidden="1" x14ac:dyDescent="0.3">
      <c r="A4224" s="1">
        <v>44439</v>
      </c>
      <c r="B4224">
        <v>46490</v>
      </c>
      <c r="C4224">
        <v>161074</v>
      </c>
      <c r="D4224" t="s">
        <v>201</v>
      </c>
      <c r="E4224">
        <v>0</v>
      </c>
      <c r="F4224">
        <v>0</v>
      </c>
      <c r="G4224">
        <v>0</v>
      </c>
      <c r="H4224" s="4">
        <f>IFERROR(AandE_Admissions[[#This Row],[Attends_Under_4Hrs_Arr_To_Adm_Tfr_Disch_Type1]]/AandE_Admissions[[#This Row],[AandE_Attends_Type1]],0)</f>
        <v>0</v>
      </c>
    </row>
    <row r="4225" spans="1:8" hidden="1" x14ac:dyDescent="0.3">
      <c r="A4225" s="1">
        <v>44439</v>
      </c>
      <c r="B4225">
        <v>46520</v>
      </c>
      <c r="C4225">
        <v>161074</v>
      </c>
      <c r="D4225" t="s">
        <v>206</v>
      </c>
      <c r="E4225">
        <v>4537</v>
      </c>
      <c r="F4225">
        <v>3232</v>
      </c>
      <c r="G4225">
        <v>1305</v>
      </c>
      <c r="H4225" s="4">
        <f>IFERROR(AandE_Admissions[[#This Row],[Attends_Under_4Hrs_Arr_To_Adm_Tfr_Disch_Type1]]/AandE_Admissions[[#This Row],[AandE_Attends_Type1]],0)</f>
        <v>0.71236499889795024</v>
      </c>
    </row>
    <row r="4226" spans="1:8" hidden="1" x14ac:dyDescent="0.3">
      <c r="A4226" s="1">
        <v>44439</v>
      </c>
      <c r="B4226">
        <v>46416</v>
      </c>
      <c r="C4226">
        <v>161074</v>
      </c>
      <c r="D4226" t="s">
        <v>178</v>
      </c>
      <c r="E4226">
        <v>12607</v>
      </c>
      <c r="F4226">
        <v>8068</v>
      </c>
      <c r="G4226">
        <v>4539</v>
      </c>
      <c r="H4226" s="4">
        <f>IFERROR(AandE_Admissions[[#This Row],[Attends_Under_4Hrs_Arr_To_Adm_Tfr_Disch_Type1]]/AandE_Admissions[[#This Row],[AandE_Attends_Type1]],0)</f>
        <v>0.63996192591417467</v>
      </c>
    </row>
    <row r="4227" spans="1:8" hidden="1" x14ac:dyDescent="0.3">
      <c r="A4227" s="1">
        <v>44439</v>
      </c>
      <c r="B4227">
        <v>46354</v>
      </c>
      <c r="C4227">
        <v>161074</v>
      </c>
      <c r="D4227" t="s">
        <v>26</v>
      </c>
      <c r="E4227">
        <v>0</v>
      </c>
      <c r="F4227">
        <v>0</v>
      </c>
      <c r="G4227">
        <v>0</v>
      </c>
      <c r="H4227" s="4">
        <f>IFERROR(AandE_Admissions[[#This Row],[Attends_Under_4Hrs_Arr_To_Adm_Tfr_Disch_Type1]]/AandE_Admissions[[#This Row],[AandE_Attends_Type1]],0)</f>
        <v>0</v>
      </c>
    </row>
    <row r="4228" spans="1:8" hidden="1" x14ac:dyDescent="0.3">
      <c r="A4228" s="1">
        <v>44439</v>
      </c>
      <c r="B4228">
        <v>46489</v>
      </c>
      <c r="C4228">
        <v>161074</v>
      </c>
      <c r="D4228" t="s">
        <v>220</v>
      </c>
      <c r="E4228">
        <v>7873</v>
      </c>
      <c r="F4228">
        <v>5546</v>
      </c>
      <c r="G4228">
        <v>2327</v>
      </c>
      <c r="H4228" s="4">
        <f>IFERROR(AandE_Admissions[[#This Row],[Attends_Under_4Hrs_Arr_To_Adm_Tfr_Disch_Type1]]/AandE_Admissions[[#This Row],[AandE_Attends_Type1]],0)</f>
        <v>0.70443287184046743</v>
      </c>
    </row>
    <row r="4229" spans="1:8" hidden="1" x14ac:dyDescent="0.3">
      <c r="A4229" s="1">
        <v>44439</v>
      </c>
      <c r="B4229">
        <v>46496</v>
      </c>
      <c r="C4229">
        <v>161074</v>
      </c>
      <c r="D4229" t="s">
        <v>221</v>
      </c>
      <c r="E4229">
        <v>0</v>
      </c>
      <c r="F4229">
        <v>0</v>
      </c>
      <c r="G4229">
        <v>0</v>
      </c>
      <c r="H4229" s="4">
        <f>IFERROR(AandE_Admissions[[#This Row],[Attends_Under_4Hrs_Arr_To_Adm_Tfr_Disch_Type1]]/AandE_Admissions[[#This Row],[AandE_Attends_Type1]],0)</f>
        <v>0</v>
      </c>
    </row>
    <row r="4230" spans="1:8" hidden="1" x14ac:dyDescent="0.3">
      <c r="A4230" s="1">
        <v>44439</v>
      </c>
      <c r="B4230">
        <v>46368</v>
      </c>
      <c r="C4230">
        <v>161074</v>
      </c>
      <c r="D4230" t="s">
        <v>104</v>
      </c>
      <c r="E4230">
        <v>4500</v>
      </c>
      <c r="F4230">
        <v>3827</v>
      </c>
      <c r="G4230">
        <v>673</v>
      </c>
      <c r="H4230" s="4">
        <f>IFERROR(AandE_Admissions[[#This Row],[Attends_Under_4Hrs_Arr_To_Adm_Tfr_Disch_Type1]]/AandE_Admissions[[#This Row],[AandE_Attends_Type1]],0)</f>
        <v>0.85044444444444445</v>
      </c>
    </row>
    <row r="4231" spans="1:8" hidden="1" x14ac:dyDescent="0.3">
      <c r="A4231" s="1">
        <v>44439</v>
      </c>
      <c r="B4231">
        <v>46343</v>
      </c>
      <c r="C4231">
        <v>161074</v>
      </c>
      <c r="D4231" t="s">
        <v>11</v>
      </c>
      <c r="E4231">
        <v>17061</v>
      </c>
      <c r="F4231">
        <v>17061</v>
      </c>
      <c r="H4231" s="4">
        <f>IFERROR(AandE_Admissions[[#This Row],[Attends_Under_4Hrs_Arr_To_Adm_Tfr_Disch_Type1]]/AandE_Admissions[[#This Row],[AandE_Attends_Type1]],0)</f>
        <v>1</v>
      </c>
    </row>
    <row r="4232" spans="1:8" hidden="1" x14ac:dyDescent="0.3">
      <c r="A4232" s="1">
        <v>44439</v>
      </c>
      <c r="B4232">
        <v>46335</v>
      </c>
      <c r="C4232">
        <v>161074</v>
      </c>
      <c r="D4232" t="s">
        <v>85</v>
      </c>
      <c r="E4232">
        <v>9892</v>
      </c>
      <c r="F4232">
        <v>6865</v>
      </c>
      <c r="G4232">
        <v>3027</v>
      </c>
      <c r="H4232" s="4">
        <f>IFERROR(AandE_Admissions[[#This Row],[Attends_Under_4Hrs_Arr_To_Adm_Tfr_Disch_Type1]]/AandE_Admissions[[#This Row],[AandE_Attends_Type1]],0)</f>
        <v>0.69399514759401537</v>
      </c>
    </row>
    <row r="4233" spans="1:8" hidden="1" x14ac:dyDescent="0.3">
      <c r="A4233" s="1">
        <v>44439</v>
      </c>
      <c r="B4233">
        <v>46347</v>
      </c>
      <c r="C4233">
        <v>161074</v>
      </c>
      <c r="D4233" t="s">
        <v>19</v>
      </c>
      <c r="E4233">
        <v>9516</v>
      </c>
      <c r="F4233">
        <v>8525</v>
      </c>
      <c r="G4233">
        <v>991</v>
      </c>
      <c r="H4233" s="4">
        <f>IFERROR(AandE_Admissions[[#This Row],[Attends_Under_4Hrs_Arr_To_Adm_Tfr_Disch_Type1]]/AandE_Admissions[[#This Row],[AandE_Attends_Type1]],0)</f>
        <v>0.89585960487599836</v>
      </c>
    </row>
    <row r="4234" spans="1:8" hidden="1" x14ac:dyDescent="0.3">
      <c r="A4234" s="1">
        <v>44439</v>
      </c>
      <c r="B4234">
        <v>46418</v>
      </c>
      <c r="C4234">
        <v>161074</v>
      </c>
      <c r="D4234" t="s">
        <v>147</v>
      </c>
      <c r="E4234">
        <v>5404</v>
      </c>
      <c r="F4234">
        <v>3971</v>
      </c>
      <c r="G4234">
        <v>1433</v>
      </c>
      <c r="H4234" s="4">
        <f>IFERROR(AandE_Admissions[[#This Row],[Attends_Under_4Hrs_Arr_To_Adm_Tfr_Disch_Type1]]/AandE_Admissions[[#This Row],[AandE_Attends_Type1]],0)</f>
        <v>0.73482605477424134</v>
      </c>
    </row>
    <row r="4235" spans="1:8" hidden="1" x14ac:dyDescent="0.3">
      <c r="A4235" s="1">
        <v>44439</v>
      </c>
      <c r="B4235">
        <v>46423</v>
      </c>
      <c r="C4235">
        <v>161074</v>
      </c>
      <c r="D4235" t="s">
        <v>184</v>
      </c>
      <c r="E4235">
        <v>18568</v>
      </c>
      <c r="F4235">
        <v>9702</v>
      </c>
      <c r="G4235">
        <v>8866</v>
      </c>
      <c r="H4235" s="4">
        <f>IFERROR(AandE_Admissions[[#This Row],[Attends_Under_4Hrs_Arr_To_Adm_Tfr_Disch_Type1]]/AandE_Admissions[[#This Row],[AandE_Attends_Type1]],0)</f>
        <v>0.52251184834123221</v>
      </c>
    </row>
    <row r="4236" spans="1:8" hidden="1" x14ac:dyDescent="0.3">
      <c r="A4236" s="1">
        <v>44439</v>
      </c>
      <c r="B4236">
        <v>46470</v>
      </c>
      <c r="C4236">
        <v>161074</v>
      </c>
      <c r="D4236" t="s">
        <v>171</v>
      </c>
      <c r="E4236">
        <v>8240</v>
      </c>
      <c r="F4236">
        <v>5514</v>
      </c>
      <c r="G4236">
        <v>2726</v>
      </c>
      <c r="H4236" s="4">
        <f>IFERROR(AandE_Admissions[[#This Row],[Attends_Under_4Hrs_Arr_To_Adm_Tfr_Disch_Type1]]/AandE_Admissions[[#This Row],[AandE_Attends_Type1]],0)</f>
        <v>0.6691747572815534</v>
      </c>
    </row>
    <row r="4237" spans="1:8" hidden="1" x14ac:dyDescent="0.3">
      <c r="A4237" s="1">
        <v>44439</v>
      </c>
      <c r="B4237">
        <v>46403</v>
      </c>
      <c r="C4237">
        <v>161074</v>
      </c>
      <c r="D4237" t="s">
        <v>121</v>
      </c>
      <c r="E4237">
        <v>32574</v>
      </c>
      <c r="F4237">
        <v>17446</v>
      </c>
      <c r="G4237">
        <v>15128</v>
      </c>
      <c r="H4237" s="4">
        <f>IFERROR(AandE_Admissions[[#This Row],[Attends_Under_4Hrs_Arr_To_Adm_Tfr_Disch_Type1]]/AandE_Admissions[[#This Row],[AandE_Attends_Type1]],0)</f>
        <v>0.53558052434456926</v>
      </c>
    </row>
    <row r="4238" spans="1:8" hidden="1" x14ac:dyDescent="0.3">
      <c r="A4238" s="1">
        <v>44439</v>
      </c>
      <c r="B4238">
        <v>46362</v>
      </c>
      <c r="C4238">
        <v>161074</v>
      </c>
      <c r="D4238" t="s">
        <v>42</v>
      </c>
      <c r="E4238">
        <v>11327</v>
      </c>
      <c r="F4238">
        <v>9772</v>
      </c>
      <c r="G4238">
        <v>1555</v>
      </c>
      <c r="H4238" s="4">
        <f>IFERROR(AandE_Admissions[[#This Row],[Attends_Under_4Hrs_Arr_To_Adm_Tfr_Disch_Type1]]/AandE_Admissions[[#This Row],[AandE_Attends_Type1]],0)</f>
        <v>0.8627174009005032</v>
      </c>
    </row>
    <row r="4239" spans="1:8" hidden="1" x14ac:dyDescent="0.3">
      <c r="A4239" s="1">
        <v>44439</v>
      </c>
      <c r="B4239">
        <v>46436</v>
      </c>
      <c r="C4239">
        <v>161074</v>
      </c>
      <c r="D4239" t="s">
        <v>154</v>
      </c>
      <c r="E4239">
        <v>11855</v>
      </c>
      <c r="F4239">
        <v>9128</v>
      </c>
      <c r="G4239">
        <v>2727</v>
      </c>
      <c r="H4239" s="4">
        <f>IFERROR(AandE_Admissions[[#This Row],[Attends_Under_4Hrs_Arr_To_Adm_Tfr_Disch_Type1]]/AandE_Admissions[[#This Row],[AandE_Attends_Type1]],0)</f>
        <v>0.76997047659215523</v>
      </c>
    </row>
    <row r="4240" spans="1:8" hidden="1" x14ac:dyDescent="0.3">
      <c r="A4240" s="1">
        <v>44439</v>
      </c>
      <c r="B4240">
        <v>46511</v>
      </c>
      <c r="C4240">
        <v>161074</v>
      </c>
      <c r="D4240" t="s">
        <v>199</v>
      </c>
      <c r="E4240">
        <v>13040</v>
      </c>
      <c r="F4240">
        <v>8716</v>
      </c>
      <c r="G4240">
        <v>4324</v>
      </c>
      <c r="H4240" s="4">
        <f>IFERROR(AandE_Admissions[[#This Row],[Attends_Under_4Hrs_Arr_To_Adm_Tfr_Disch_Type1]]/AandE_Admissions[[#This Row],[AandE_Attends_Type1]],0)</f>
        <v>0.66840490797546015</v>
      </c>
    </row>
    <row r="4241" spans="1:8" hidden="1" x14ac:dyDescent="0.3">
      <c r="A4241" s="1">
        <v>44439</v>
      </c>
      <c r="B4241">
        <v>46430</v>
      </c>
      <c r="C4241">
        <v>161074</v>
      </c>
      <c r="D4241" t="s">
        <v>151</v>
      </c>
      <c r="E4241">
        <v>8432</v>
      </c>
      <c r="F4241">
        <v>7225</v>
      </c>
      <c r="G4241">
        <v>1207</v>
      </c>
      <c r="H4241" s="4">
        <f>IFERROR(AandE_Admissions[[#This Row],[Attends_Under_4Hrs_Arr_To_Adm_Tfr_Disch_Type1]]/AandE_Admissions[[#This Row],[AandE_Attends_Type1]],0)</f>
        <v>0.85685483870967738</v>
      </c>
    </row>
    <row r="4242" spans="1:8" hidden="1" x14ac:dyDescent="0.3">
      <c r="A4242" s="1">
        <v>44439</v>
      </c>
      <c r="B4242">
        <v>46405</v>
      </c>
      <c r="C4242">
        <v>161074</v>
      </c>
      <c r="D4242" t="s">
        <v>90</v>
      </c>
      <c r="E4242">
        <v>15329</v>
      </c>
      <c r="F4242">
        <v>7839</v>
      </c>
      <c r="G4242">
        <v>7490</v>
      </c>
      <c r="H4242" s="4">
        <f>IFERROR(AandE_Admissions[[#This Row],[Attends_Under_4Hrs_Arr_To_Adm_Tfr_Disch_Type1]]/AandE_Admissions[[#This Row],[AandE_Attends_Type1]],0)</f>
        <v>0.51138365190162438</v>
      </c>
    </row>
    <row r="4243" spans="1:8" hidden="1" x14ac:dyDescent="0.3">
      <c r="A4243" s="1">
        <v>44439</v>
      </c>
      <c r="B4243">
        <v>46491</v>
      </c>
      <c r="C4243">
        <v>161074</v>
      </c>
      <c r="D4243" t="s">
        <v>202</v>
      </c>
      <c r="E4243">
        <v>12480</v>
      </c>
      <c r="F4243">
        <v>9128</v>
      </c>
      <c r="G4243">
        <v>3352</v>
      </c>
      <c r="H4243" s="4">
        <f>IFERROR(AandE_Admissions[[#This Row],[Attends_Under_4Hrs_Arr_To_Adm_Tfr_Disch_Type1]]/AandE_Admissions[[#This Row],[AandE_Attends_Type1]],0)</f>
        <v>0.73141025641025637</v>
      </c>
    </row>
    <row r="4244" spans="1:8" hidden="1" x14ac:dyDescent="0.3">
      <c r="A4244" s="1">
        <v>44439</v>
      </c>
      <c r="B4244">
        <v>46471</v>
      </c>
      <c r="C4244">
        <v>161074</v>
      </c>
      <c r="D4244" t="s">
        <v>209</v>
      </c>
      <c r="E4244">
        <v>9837</v>
      </c>
      <c r="F4244">
        <v>7077</v>
      </c>
      <c r="G4244">
        <v>2760</v>
      </c>
      <c r="H4244" s="4">
        <f>IFERROR(AandE_Admissions[[#This Row],[Attends_Under_4Hrs_Arr_To_Adm_Tfr_Disch_Type1]]/AandE_Admissions[[#This Row],[AandE_Attends_Type1]],0)</f>
        <v>0.71942665446782561</v>
      </c>
    </row>
    <row r="4245" spans="1:8" hidden="1" x14ac:dyDescent="0.3">
      <c r="A4245" s="1">
        <v>44439</v>
      </c>
      <c r="B4245">
        <v>46500</v>
      </c>
      <c r="C4245">
        <v>161074</v>
      </c>
      <c r="D4245" t="s">
        <v>223</v>
      </c>
      <c r="E4245">
        <v>9750</v>
      </c>
      <c r="F4245">
        <v>8200</v>
      </c>
      <c r="G4245">
        <v>1550</v>
      </c>
      <c r="H4245" s="4">
        <f>IFERROR(AandE_Admissions[[#This Row],[Attends_Under_4Hrs_Arr_To_Adm_Tfr_Disch_Type1]]/AandE_Admissions[[#This Row],[AandE_Attends_Type1]],0)</f>
        <v>0.84102564102564104</v>
      </c>
    </row>
    <row r="4246" spans="1:8" hidden="1" x14ac:dyDescent="0.3">
      <c r="A4246" s="1">
        <v>44439</v>
      </c>
      <c r="B4246">
        <v>46510</v>
      </c>
      <c r="C4246">
        <v>161074</v>
      </c>
      <c r="D4246" t="s">
        <v>311</v>
      </c>
      <c r="E4246">
        <v>0</v>
      </c>
      <c r="F4246">
        <v>0</v>
      </c>
      <c r="G4246">
        <v>0</v>
      </c>
      <c r="H4246" s="4">
        <f>IFERROR(AandE_Admissions[[#This Row],[Attends_Under_4Hrs_Arr_To_Adm_Tfr_Disch_Type1]]/AandE_Admissions[[#This Row],[AandE_Attends_Type1]],0)</f>
        <v>0</v>
      </c>
    </row>
    <row r="4247" spans="1:8" hidden="1" x14ac:dyDescent="0.3">
      <c r="A4247" s="1">
        <v>44439</v>
      </c>
      <c r="B4247">
        <v>46433</v>
      </c>
      <c r="C4247">
        <v>161074</v>
      </c>
      <c r="D4247" t="s">
        <v>152</v>
      </c>
      <c r="E4247">
        <v>9741</v>
      </c>
      <c r="F4247">
        <v>6508</v>
      </c>
      <c r="G4247">
        <v>3233</v>
      </c>
      <c r="H4247" s="4">
        <f>IFERROR(AandE_Admissions[[#This Row],[Attends_Under_4Hrs_Arr_To_Adm_Tfr_Disch_Type1]]/AandE_Admissions[[#This Row],[AandE_Attends_Type1]],0)</f>
        <v>0.6681038907709681</v>
      </c>
    </row>
    <row r="4248" spans="1:8" hidden="1" x14ac:dyDescent="0.3">
      <c r="A4248" s="1">
        <v>44439</v>
      </c>
      <c r="B4248">
        <v>46466</v>
      </c>
      <c r="C4248">
        <v>161074</v>
      </c>
      <c r="D4248" t="s">
        <v>155</v>
      </c>
      <c r="E4248">
        <v>8813</v>
      </c>
      <c r="F4248">
        <v>6260</v>
      </c>
      <c r="G4248">
        <v>2553</v>
      </c>
      <c r="H4248" s="4">
        <f>IFERROR(AandE_Admissions[[#This Row],[Attends_Under_4Hrs_Arr_To_Adm_Tfr_Disch_Type1]]/AandE_Admissions[[#This Row],[AandE_Attends_Type1]],0)</f>
        <v>0.71031430840803356</v>
      </c>
    </row>
    <row r="4249" spans="1:8" hidden="1" x14ac:dyDescent="0.3">
      <c r="A4249" s="1">
        <v>44439</v>
      </c>
      <c r="B4249">
        <v>46422</v>
      </c>
      <c r="C4249">
        <v>161074</v>
      </c>
      <c r="D4249" t="s">
        <v>182</v>
      </c>
      <c r="E4249">
        <v>0</v>
      </c>
      <c r="F4249">
        <v>0</v>
      </c>
      <c r="G4249">
        <v>0</v>
      </c>
      <c r="H4249" s="4">
        <f>IFERROR(AandE_Admissions[[#This Row],[Attends_Under_4Hrs_Arr_To_Adm_Tfr_Disch_Type1]]/AandE_Admissions[[#This Row],[AandE_Attends_Type1]],0)</f>
        <v>0</v>
      </c>
    </row>
    <row r="4250" spans="1:8" hidden="1" x14ac:dyDescent="0.3">
      <c r="A4250" s="1">
        <v>44439</v>
      </c>
      <c r="B4250">
        <v>46513</v>
      </c>
      <c r="C4250">
        <v>161074</v>
      </c>
      <c r="D4250" t="s">
        <v>231</v>
      </c>
      <c r="E4250">
        <v>8342</v>
      </c>
      <c r="F4250">
        <v>5128</v>
      </c>
      <c r="G4250">
        <v>3214</v>
      </c>
      <c r="H4250" s="4">
        <f>IFERROR(AandE_Admissions[[#This Row],[Attends_Under_4Hrs_Arr_To_Adm_Tfr_Disch_Type1]]/AandE_Admissions[[#This Row],[AandE_Attends_Type1]],0)</f>
        <v>0.61472069048189881</v>
      </c>
    </row>
    <row r="4251" spans="1:8" hidden="1" x14ac:dyDescent="0.3">
      <c r="A4251" s="1">
        <v>44439</v>
      </c>
      <c r="B4251">
        <v>46345</v>
      </c>
      <c r="C4251">
        <v>161074</v>
      </c>
      <c r="D4251" t="s">
        <v>16</v>
      </c>
      <c r="E4251">
        <v>13283</v>
      </c>
      <c r="F4251">
        <v>11251</v>
      </c>
      <c r="G4251">
        <v>2032</v>
      </c>
      <c r="H4251" s="4">
        <f>IFERROR(AandE_Admissions[[#This Row],[Attends_Under_4Hrs_Arr_To_Adm_Tfr_Disch_Type1]]/AandE_Admissions[[#This Row],[AandE_Attends_Type1]],0)</f>
        <v>0.84702250997515627</v>
      </c>
    </row>
    <row r="4252" spans="1:8" hidden="1" x14ac:dyDescent="0.3">
      <c r="A4252" s="1">
        <v>44439</v>
      </c>
      <c r="B4252">
        <v>46479</v>
      </c>
      <c r="C4252">
        <v>161074</v>
      </c>
      <c r="D4252" t="s">
        <v>214</v>
      </c>
      <c r="E4252">
        <v>18195</v>
      </c>
      <c r="F4252">
        <v>12345</v>
      </c>
      <c r="G4252">
        <v>5850</v>
      </c>
      <c r="H4252" s="4">
        <f>IFERROR(AandE_Admissions[[#This Row],[Attends_Under_4Hrs_Arr_To_Adm_Tfr_Disch_Type1]]/AandE_Admissions[[#This Row],[AandE_Attends_Type1]],0)</f>
        <v>0.67848309975267929</v>
      </c>
    </row>
    <row r="4253" spans="1:8" hidden="1" x14ac:dyDescent="0.3">
      <c r="A4253" s="1">
        <v>44439</v>
      </c>
      <c r="B4253">
        <v>46427</v>
      </c>
      <c r="C4253">
        <v>161074</v>
      </c>
      <c r="D4253" t="s">
        <v>149</v>
      </c>
      <c r="E4253">
        <v>3415</v>
      </c>
      <c r="F4253">
        <v>3415</v>
      </c>
      <c r="H4253" s="4">
        <f>IFERROR(AandE_Admissions[[#This Row],[Attends_Under_4Hrs_Arr_To_Adm_Tfr_Disch_Type1]]/AandE_Admissions[[#This Row],[AandE_Attends_Type1]],0)</f>
        <v>1</v>
      </c>
    </row>
    <row r="4254" spans="1:8" hidden="1" x14ac:dyDescent="0.3">
      <c r="A4254" s="1">
        <v>44439</v>
      </c>
      <c r="B4254">
        <v>46460</v>
      </c>
      <c r="C4254">
        <v>161074</v>
      </c>
      <c r="D4254" t="s">
        <v>138</v>
      </c>
      <c r="E4254">
        <v>7161</v>
      </c>
      <c r="F4254">
        <v>5075</v>
      </c>
      <c r="G4254">
        <v>2086</v>
      </c>
      <c r="H4254" s="4">
        <f>IFERROR(AandE_Admissions[[#This Row],[Attends_Under_4Hrs_Arr_To_Adm_Tfr_Disch_Type1]]/AandE_Admissions[[#This Row],[AandE_Attends_Type1]],0)</f>
        <v>0.70869990224828938</v>
      </c>
    </row>
    <row r="4255" spans="1:8" hidden="1" x14ac:dyDescent="0.3">
      <c r="A4255" s="1">
        <v>44439</v>
      </c>
      <c r="B4255">
        <v>46499</v>
      </c>
      <c r="C4255">
        <v>161074</v>
      </c>
      <c r="D4255" t="s">
        <v>254</v>
      </c>
      <c r="E4255">
        <v>0</v>
      </c>
      <c r="F4255">
        <v>0</v>
      </c>
      <c r="G4255">
        <v>0</v>
      </c>
      <c r="H4255" s="4">
        <f>IFERROR(AandE_Admissions[[#This Row],[Attends_Under_4Hrs_Arr_To_Adm_Tfr_Disch_Type1]]/AandE_Admissions[[#This Row],[AandE_Attends_Type1]],0)</f>
        <v>0</v>
      </c>
    </row>
    <row r="4256" spans="1:8" hidden="1" x14ac:dyDescent="0.3">
      <c r="A4256" s="1">
        <v>44439</v>
      </c>
      <c r="B4256">
        <v>46453</v>
      </c>
      <c r="C4256">
        <v>161074</v>
      </c>
      <c r="D4256" t="s">
        <v>261</v>
      </c>
      <c r="E4256">
        <v>0</v>
      </c>
      <c r="F4256">
        <v>0</v>
      </c>
      <c r="G4256">
        <v>0</v>
      </c>
      <c r="H4256" s="4">
        <f>IFERROR(AandE_Admissions[[#This Row],[Attends_Under_4Hrs_Arr_To_Adm_Tfr_Disch_Type1]]/AandE_Admissions[[#This Row],[AandE_Attends_Type1]],0)</f>
        <v>0</v>
      </c>
    </row>
    <row r="4257" spans="1:8" hidden="1" x14ac:dyDescent="0.3">
      <c r="A4257" s="1">
        <v>44439</v>
      </c>
      <c r="B4257">
        <v>46456</v>
      </c>
      <c r="C4257">
        <v>161074</v>
      </c>
      <c r="D4257" t="s">
        <v>164</v>
      </c>
      <c r="E4257">
        <v>16127</v>
      </c>
      <c r="F4257">
        <v>9410</v>
      </c>
      <c r="G4257">
        <v>6717</v>
      </c>
      <c r="H4257" s="4">
        <f>IFERROR(AandE_Admissions[[#This Row],[Attends_Under_4Hrs_Arr_To_Adm_Tfr_Disch_Type1]]/AandE_Admissions[[#This Row],[AandE_Attends_Type1]],0)</f>
        <v>0.58349352018354317</v>
      </c>
    </row>
    <row r="4258" spans="1:8" hidden="1" x14ac:dyDescent="0.3">
      <c r="A4258" s="1">
        <v>44439</v>
      </c>
      <c r="B4258">
        <v>46421</v>
      </c>
      <c r="C4258">
        <v>161074</v>
      </c>
      <c r="D4258" t="s">
        <v>181</v>
      </c>
      <c r="E4258">
        <v>11003</v>
      </c>
      <c r="F4258">
        <v>6234</v>
      </c>
      <c r="G4258">
        <v>4769</v>
      </c>
      <c r="H4258" s="4">
        <f>IFERROR(AandE_Admissions[[#This Row],[Attends_Under_4Hrs_Arr_To_Adm_Tfr_Disch_Type1]]/AandE_Admissions[[#This Row],[AandE_Attends_Type1]],0)</f>
        <v>0.56657275288557662</v>
      </c>
    </row>
    <row r="4259" spans="1:8" hidden="1" x14ac:dyDescent="0.3">
      <c r="A4259" s="1">
        <v>44439</v>
      </c>
      <c r="B4259">
        <v>46402</v>
      </c>
      <c r="C4259">
        <v>161074</v>
      </c>
      <c r="D4259" t="s">
        <v>64</v>
      </c>
      <c r="E4259">
        <v>11552</v>
      </c>
      <c r="F4259">
        <v>6310</v>
      </c>
      <c r="G4259">
        <v>5242</v>
      </c>
      <c r="H4259" s="4">
        <f>IFERROR(AandE_Admissions[[#This Row],[Attends_Under_4Hrs_Arr_To_Adm_Tfr_Disch_Type1]]/AandE_Admissions[[#This Row],[AandE_Attends_Type1]],0)</f>
        <v>0.5462257617728532</v>
      </c>
    </row>
    <row r="4260" spans="1:8" hidden="1" x14ac:dyDescent="0.3">
      <c r="A4260" s="1">
        <v>44439</v>
      </c>
      <c r="B4260">
        <v>46406</v>
      </c>
      <c r="C4260">
        <v>161074</v>
      </c>
      <c r="D4260" t="s">
        <v>65</v>
      </c>
      <c r="E4260">
        <v>20461</v>
      </c>
      <c r="F4260">
        <v>10971</v>
      </c>
      <c r="G4260">
        <v>9490</v>
      </c>
      <c r="H4260" s="4">
        <f>IFERROR(AandE_Admissions[[#This Row],[Attends_Under_4Hrs_Arr_To_Adm_Tfr_Disch_Type1]]/AandE_Admissions[[#This Row],[AandE_Attends_Type1]],0)</f>
        <v>0.53619080201358682</v>
      </c>
    </row>
    <row r="4261" spans="1:8" hidden="1" x14ac:dyDescent="0.3">
      <c r="A4261" s="1">
        <v>44439</v>
      </c>
      <c r="B4261">
        <v>46488</v>
      </c>
      <c r="C4261">
        <v>161074</v>
      </c>
      <c r="D4261" t="s">
        <v>219</v>
      </c>
      <c r="E4261">
        <v>15337</v>
      </c>
      <c r="F4261">
        <v>12210</v>
      </c>
      <c r="G4261">
        <v>3127</v>
      </c>
      <c r="H4261" s="4">
        <f>IFERROR(AandE_Admissions[[#This Row],[Attends_Under_4Hrs_Arr_To_Adm_Tfr_Disch_Type1]]/AandE_Admissions[[#This Row],[AandE_Attends_Type1]],0)</f>
        <v>0.79611397274564777</v>
      </c>
    </row>
    <row r="4262" spans="1:8" hidden="1" x14ac:dyDescent="0.3">
      <c r="A4262" s="1">
        <v>44439</v>
      </c>
      <c r="B4262">
        <v>46337</v>
      </c>
      <c r="C4262">
        <v>161074</v>
      </c>
      <c r="D4262" t="s">
        <v>66</v>
      </c>
      <c r="E4262">
        <v>6865</v>
      </c>
      <c r="F4262">
        <v>3748</v>
      </c>
      <c r="G4262">
        <v>3117</v>
      </c>
      <c r="H4262" s="4">
        <f>IFERROR(AandE_Admissions[[#This Row],[Attends_Under_4Hrs_Arr_To_Adm_Tfr_Disch_Type1]]/AandE_Admissions[[#This Row],[AandE_Attends_Type1]],0)</f>
        <v>0.54595775673707214</v>
      </c>
    </row>
    <row r="4263" spans="1:8" hidden="1" x14ac:dyDescent="0.3">
      <c r="A4263" s="1">
        <v>44439</v>
      </c>
      <c r="B4263">
        <v>46324</v>
      </c>
      <c r="C4263">
        <v>161074</v>
      </c>
      <c r="D4263" t="s">
        <v>48</v>
      </c>
      <c r="E4263">
        <v>9204</v>
      </c>
      <c r="F4263">
        <v>5232</v>
      </c>
      <c r="G4263">
        <v>3972</v>
      </c>
      <c r="H4263" s="4">
        <f>IFERROR(AandE_Admissions[[#This Row],[Attends_Under_4Hrs_Arr_To_Adm_Tfr_Disch_Type1]]/AandE_Admissions[[#This Row],[AandE_Attends_Type1]],0)</f>
        <v>0.56844850065189045</v>
      </c>
    </row>
    <row r="4264" spans="1:8" hidden="1" x14ac:dyDescent="0.3">
      <c r="A4264" s="1">
        <v>44439</v>
      </c>
      <c r="B4264">
        <v>46462</v>
      </c>
      <c r="C4264">
        <v>161074</v>
      </c>
      <c r="D4264" t="s">
        <v>167</v>
      </c>
      <c r="E4264">
        <v>9326</v>
      </c>
      <c r="F4264">
        <v>7152</v>
      </c>
      <c r="G4264">
        <v>2174</v>
      </c>
      <c r="H4264" s="4">
        <f>IFERROR(AandE_Admissions[[#This Row],[Attends_Under_4Hrs_Arr_To_Adm_Tfr_Disch_Type1]]/AandE_Admissions[[#This Row],[AandE_Attends_Type1]],0)</f>
        <v>0.76688826935449284</v>
      </c>
    </row>
    <row r="4265" spans="1:8" hidden="1" x14ac:dyDescent="0.3">
      <c r="A4265" s="1">
        <v>44439</v>
      </c>
      <c r="B4265">
        <v>46409</v>
      </c>
      <c r="C4265">
        <v>161074</v>
      </c>
      <c r="D4265" t="s">
        <v>125</v>
      </c>
      <c r="E4265">
        <v>12091</v>
      </c>
      <c r="F4265">
        <v>7088</v>
      </c>
      <c r="G4265">
        <v>5003</v>
      </c>
      <c r="H4265" s="4">
        <f>IFERROR(AandE_Admissions[[#This Row],[Attends_Under_4Hrs_Arr_To_Adm_Tfr_Disch_Type1]]/AandE_Admissions[[#This Row],[AandE_Attends_Type1]],0)</f>
        <v>0.58622115623190807</v>
      </c>
    </row>
    <row r="4266" spans="1:8" hidden="1" x14ac:dyDescent="0.3">
      <c r="A4266" s="1">
        <v>44439</v>
      </c>
      <c r="B4266">
        <v>46467</v>
      </c>
      <c r="C4266">
        <v>161074</v>
      </c>
      <c r="D4266" t="s">
        <v>141</v>
      </c>
      <c r="E4266">
        <v>7381</v>
      </c>
      <c r="F4266">
        <v>4751</v>
      </c>
      <c r="G4266">
        <v>2630</v>
      </c>
      <c r="H4266" s="4">
        <f>IFERROR(AandE_Admissions[[#This Row],[Attends_Under_4Hrs_Arr_To_Adm_Tfr_Disch_Type1]]/AandE_Admissions[[#This Row],[AandE_Attends_Type1]],0)</f>
        <v>0.64367971819536651</v>
      </c>
    </row>
    <row r="4267" spans="1:8" hidden="1" x14ac:dyDescent="0.3">
      <c r="A4267" s="1">
        <v>44439</v>
      </c>
      <c r="B4267">
        <v>46474</v>
      </c>
      <c r="C4267">
        <v>161074</v>
      </c>
      <c r="D4267" t="s">
        <v>195</v>
      </c>
      <c r="E4267">
        <v>0</v>
      </c>
      <c r="F4267">
        <v>0</v>
      </c>
      <c r="G4267">
        <v>0</v>
      </c>
      <c r="H4267" s="4">
        <f>IFERROR(AandE_Admissions[[#This Row],[Attends_Under_4Hrs_Arr_To_Adm_Tfr_Disch_Type1]]/AandE_Admissions[[#This Row],[AandE_Attends_Type1]],0)</f>
        <v>0</v>
      </c>
    </row>
    <row r="4268" spans="1:8" hidden="1" x14ac:dyDescent="0.3">
      <c r="A4268" s="1">
        <v>44439</v>
      </c>
      <c r="B4268">
        <v>46414</v>
      </c>
      <c r="C4268">
        <v>161074</v>
      </c>
      <c r="D4268" t="s">
        <v>176</v>
      </c>
      <c r="E4268">
        <v>14744</v>
      </c>
      <c r="F4268">
        <v>11732</v>
      </c>
      <c r="G4268">
        <v>3012</v>
      </c>
      <c r="H4268" s="4">
        <f>IFERROR(AandE_Admissions[[#This Row],[Attends_Under_4Hrs_Arr_To_Adm_Tfr_Disch_Type1]]/AandE_Admissions[[#This Row],[AandE_Attends_Type1]],0)</f>
        <v>0.79571351058057516</v>
      </c>
    </row>
    <row r="4269" spans="1:8" hidden="1" x14ac:dyDescent="0.3">
      <c r="A4269" s="1">
        <v>44439</v>
      </c>
      <c r="B4269">
        <v>46386</v>
      </c>
      <c r="C4269">
        <v>161074</v>
      </c>
      <c r="D4269" t="s">
        <v>96</v>
      </c>
      <c r="E4269">
        <v>15829</v>
      </c>
      <c r="F4269">
        <v>15829</v>
      </c>
      <c r="H4269" s="4">
        <f>IFERROR(AandE_Admissions[[#This Row],[Attends_Under_4Hrs_Arr_To_Adm_Tfr_Disch_Type1]]/AandE_Admissions[[#This Row],[AandE_Attends_Type1]],0)</f>
        <v>1</v>
      </c>
    </row>
    <row r="4270" spans="1:8" hidden="1" x14ac:dyDescent="0.3">
      <c r="A4270" s="1">
        <v>44439</v>
      </c>
      <c r="B4270">
        <v>46480</v>
      </c>
      <c r="C4270">
        <v>161074</v>
      </c>
      <c r="D4270" t="s">
        <v>215</v>
      </c>
      <c r="E4270">
        <v>10182</v>
      </c>
      <c r="F4270">
        <v>7298</v>
      </c>
      <c r="G4270">
        <v>2884</v>
      </c>
      <c r="H4270" s="4">
        <f>IFERROR(AandE_Admissions[[#This Row],[Attends_Under_4Hrs_Arr_To_Adm_Tfr_Disch_Type1]]/AandE_Admissions[[#This Row],[AandE_Attends_Type1]],0)</f>
        <v>0.71675505794539385</v>
      </c>
    </row>
    <row r="4271" spans="1:8" hidden="1" x14ac:dyDescent="0.3">
      <c r="A4271" s="1">
        <v>44439</v>
      </c>
      <c r="B4271">
        <v>46425</v>
      </c>
      <c r="C4271">
        <v>161074</v>
      </c>
      <c r="D4271" t="s">
        <v>186</v>
      </c>
      <c r="E4271">
        <v>17965</v>
      </c>
      <c r="F4271">
        <v>17965</v>
      </c>
      <c r="H4271" s="4">
        <f>IFERROR(AandE_Admissions[[#This Row],[Attends_Under_4Hrs_Arr_To_Adm_Tfr_Disch_Type1]]/AandE_Admissions[[#This Row],[AandE_Attends_Type1]],0)</f>
        <v>1</v>
      </c>
    </row>
    <row r="4272" spans="1:8" hidden="1" x14ac:dyDescent="0.3">
      <c r="A4272" s="1">
        <v>44439</v>
      </c>
      <c r="B4272">
        <v>46435</v>
      </c>
      <c r="C4272">
        <v>161074</v>
      </c>
      <c r="D4272" t="s">
        <v>191</v>
      </c>
      <c r="E4272">
        <v>0</v>
      </c>
      <c r="F4272">
        <v>0</v>
      </c>
      <c r="G4272">
        <v>0</v>
      </c>
      <c r="H4272" s="4">
        <f>IFERROR(AandE_Admissions[[#This Row],[Attends_Under_4Hrs_Arr_To_Adm_Tfr_Disch_Type1]]/AandE_Admissions[[#This Row],[AandE_Attends_Type1]],0)</f>
        <v>0</v>
      </c>
    </row>
    <row r="4273" spans="1:8" hidden="1" x14ac:dyDescent="0.3">
      <c r="A4273" s="1">
        <v>44439</v>
      </c>
      <c r="B4273">
        <v>46391</v>
      </c>
      <c r="C4273">
        <v>161074</v>
      </c>
      <c r="D4273" t="s">
        <v>113</v>
      </c>
      <c r="E4273">
        <v>13215</v>
      </c>
      <c r="F4273">
        <v>8059</v>
      </c>
      <c r="G4273">
        <v>5156</v>
      </c>
      <c r="H4273" s="4">
        <f>IFERROR(AandE_Admissions[[#This Row],[Attends_Under_4Hrs_Arr_To_Adm_Tfr_Disch_Type1]]/AandE_Admissions[[#This Row],[AandE_Attends_Type1]],0)</f>
        <v>0.60983730609156261</v>
      </c>
    </row>
    <row r="4274" spans="1:8" hidden="1" x14ac:dyDescent="0.3">
      <c r="A4274" s="1">
        <v>44439</v>
      </c>
      <c r="B4274">
        <v>46442</v>
      </c>
      <c r="C4274">
        <v>161074</v>
      </c>
      <c r="D4274" t="s">
        <v>157</v>
      </c>
      <c r="E4274">
        <v>6878</v>
      </c>
      <c r="F4274">
        <v>3296</v>
      </c>
      <c r="G4274">
        <v>3582</v>
      </c>
      <c r="H4274" s="4">
        <f>IFERROR(AandE_Admissions[[#This Row],[Attends_Under_4Hrs_Arr_To_Adm_Tfr_Disch_Type1]]/AandE_Admissions[[#This Row],[AandE_Attends_Type1]],0)</f>
        <v>0.47920907240476884</v>
      </c>
    </row>
    <row r="4275" spans="1:8" hidden="1" x14ac:dyDescent="0.3">
      <c r="A4275" s="1">
        <v>44439</v>
      </c>
      <c r="B4275">
        <v>46448</v>
      </c>
      <c r="C4275">
        <v>161074</v>
      </c>
      <c r="D4275" t="s">
        <v>162</v>
      </c>
      <c r="E4275">
        <v>6967</v>
      </c>
      <c r="F4275">
        <v>4060</v>
      </c>
      <c r="G4275">
        <v>2907</v>
      </c>
      <c r="H4275" s="4">
        <f>IFERROR(AandE_Admissions[[#This Row],[Attends_Under_4Hrs_Arr_To_Adm_Tfr_Disch_Type1]]/AandE_Admissions[[#This Row],[AandE_Attends_Type1]],0)</f>
        <v>0.58274723697430741</v>
      </c>
    </row>
    <row r="4276" spans="1:8" hidden="1" x14ac:dyDescent="0.3">
      <c r="A4276" s="1">
        <v>44439</v>
      </c>
      <c r="B4276">
        <v>46415</v>
      </c>
      <c r="C4276">
        <v>161074</v>
      </c>
      <c r="D4276" t="s">
        <v>145</v>
      </c>
      <c r="E4276">
        <v>12344</v>
      </c>
      <c r="F4276">
        <v>7218</v>
      </c>
      <c r="G4276">
        <v>5126</v>
      </c>
      <c r="H4276" s="4">
        <f>IFERROR(AandE_Admissions[[#This Row],[Attends_Under_4Hrs_Arr_To_Adm_Tfr_Disch_Type1]]/AandE_Admissions[[#This Row],[AandE_Attends_Type1]],0)</f>
        <v>0.58473752430330528</v>
      </c>
    </row>
    <row r="4277" spans="1:8" hidden="1" x14ac:dyDescent="0.3">
      <c r="A4277" s="1">
        <v>44439</v>
      </c>
      <c r="B4277">
        <v>46476</v>
      </c>
      <c r="C4277">
        <v>161074</v>
      </c>
      <c r="D4277" t="s">
        <v>196</v>
      </c>
      <c r="E4277">
        <v>7825</v>
      </c>
      <c r="F4277">
        <v>4882</v>
      </c>
      <c r="G4277">
        <v>2943</v>
      </c>
      <c r="H4277" s="4">
        <f>IFERROR(AandE_Admissions[[#This Row],[Attends_Under_4Hrs_Arr_To_Adm_Tfr_Disch_Type1]]/AandE_Admissions[[#This Row],[AandE_Attends_Type1]],0)</f>
        <v>0.62389776357827476</v>
      </c>
    </row>
    <row r="4278" spans="1:8" hidden="1" x14ac:dyDescent="0.3">
      <c r="A4278" s="1">
        <v>44439</v>
      </c>
      <c r="B4278">
        <v>46447</v>
      </c>
      <c r="C4278">
        <v>161074</v>
      </c>
      <c r="D4278" t="s">
        <v>161</v>
      </c>
      <c r="E4278">
        <v>10521</v>
      </c>
      <c r="F4278">
        <v>6715</v>
      </c>
      <c r="G4278">
        <v>3806</v>
      </c>
      <c r="H4278" s="4">
        <f>IFERROR(AandE_Admissions[[#This Row],[Attends_Under_4Hrs_Arr_To_Adm_Tfr_Disch_Type1]]/AandE_Admissions[[#This Row],[AandE_Attends_Type1]],0)</f>
        <v>0.63824731489402153</v>
      </c>
    </row>
    <row r="4279" spans="1:8" hidden="1" x14ac:dyDescent="0.3">
      <c r="A4279" s="1">
        <v>44439</v>
      </c>
      <c r="B4279">
        <v>46401</v>
      </c>
      <c r="C4279">
        <v>161074</v>
      </c>
      <c r="D4279" t="s">
        <v>98</v>
      </c>
      <c r="E4279">
        <v>10640</v>
      </c>
      <c r="F4279">
        <v>5767</v>
      </c>
      <c r="G4279">
        <v>4873</v>
      </c>
      <c r="H4279" s="4">
        <f>IFERROR(AandE_Admissions[[#This Row],[Attends_Under_4Hrs_Arr_To_Adm_Tfr_Disch_Type1]]/AandE_Admissions[[#This Row],[AandE_Attends_Type1]],0)</f>
        <v>0.54201127819548878</v>
      </c>
    </row>
    <row r="4280" spans="1:8" hidden="1" x14ac:dyDescent="0.3">
      <c r="A4280" s="1">
        <v>44439</v>
      </c>
      <c r="B4280">
        <v>46444</v>
      </c>
      <c r="C4280">
        <v>161074</v>
      </c>
      <c r="D4280" t="s">
        <v>159</v>
      </c>
      <c r="E4280">
        <v>0</v>
      </c>
      <c r="F4280">
        <v>0</v>
      </c>
      <c r="G4280">
        <v>0</v>
      </c>
      <c r="H4280" s="4">
        <f>IFERROR(AandE_Admissions[[#This Row],[Attends_Under_4Hrs_Arr_To_Adm_Tfr_Disch_Type1]]/AandE_Admissions[[#This Row],[AandE_Attends_Type1]],0)</f>
        <v>0</v>
      </c>
    </row>
    <row r="4281" spans="1:8" hidden="1" x14ac:dyDescent="0.3">
      <c r="A4281" s="1">
        <v>44439</v>
      </c>
      <c r="B4281">
        <v>46327</v>
      </c>
      <c r="C4281">
        <v>161074</v>
      </c>
      <c r="D4281" t="s">
        <v>49</v>
      </c>
      <c r="E4281">
        <v>0</v>
      </c>
      <c r="F4281">
        <v>0</v>
      </c>
      <c r="G4281">
        <v>0</v>
      </c>
      <c r="H4281" s="4">
        <f>IFERROR(AandE_Admissions[[#This Row],[Attends_Under_4Hrs_Arr_To_Adm_Tfr_Disch_Type1]]/AandE_Admissions[[#This Row],[AandE_Attends_Type1]],0)</f>
        <v>0</v>
      </c>
    </row>
    <row r="4282" spans="1:8" hidden="1" x14ac:dyDescent="0.3">
      <c r="A4282" s="1">
        <v>44439</v>
      </c>
      <c r="B4282">
        <v>46378</v>
      </c>
      <c r="C4282">
        <v>161074</v>
      </c>
      <c r="D4282" t="s">
        <v>52</v>
      </c>
      <c r="E4282">
        <v>0</v>
      </c>
      <c r="F4282">
        <v>0</v>
      </c>
      <c r="G4282">
        <v>0</v>
      </c>
      <c r="H4282" s="4">
        <f>IFERROR(AandE_Admissions[[#This Row],[Attends_Under_4Hrs_Arr_To_Adm_Tfr_Disch_Type1]]/AandE_Admissions[[#This Row],[AandE_Attends_Type1]],0)</f>
        <v>0</v>
      </c>
    </row>
    <row r="4283" spans="1:8" hidden="1" x14ac:dyDescent="0.3">
      <c r="A4283" s="1">
        <v>44439</v>
      </c>
      <c r="B4283">
        <v>46468</v>
      </c>
      <c r="C4283">
        <v>161074</v>
      </c>
      <c r="D4283" t="s">
        <v>142</v>
      </c>
      <c r="E4283">
        <v>0</v>
      </c>
      <c r="F4283">
        <v>0</v>
      </c>
      <c r="G4283">
        <v>0</v>
      </c>
      <c r="H4283" s="4">
        <f>IFERROR(AandE_Admissions[[#This Row],[Attends_Under_4Hrs_Arr_To_Adm_Tfr_Disch_Type1]]/AandE_Admissions[[#This Row],[AandE_Attends_Type1]],0)</f>
        <v>0</v>
      </c>
    </row>
    <row r="4284" spans="1:8" hidden="1" x14ac:dyDescent="0.3">
      <c r="A4284" s="1">
        <v>44439</v>
      </c>
      <c r="B4284">
        <v>46372</v>
      </c>
      <c r="C4284">
        <v>161074</v>
      </c>
      <c r="D4284" t="s">
        <v>91</v>
      </c>
      <c r="E4284">
        <v>0</v>
      </c>
      <c r="F4284">
        <v>0</v>
      </c>
      <c r="G4284">
        <v>0</v>
      </c>
      <c r="H4284" s="4">
        <f>IFERROR(AandE_Admissions[[#This Row],[Attends_Under_4Hrs_Arr_To_Adm_Tfr_Disch_Type1]]/AandE_Admissions[[#This Row],[AandE_Attends_Type1]],0)</f>
        <v>0</v>
      </c>
    </row>
    <row r="4285" spans="1:8" hidden="1" x14ac:dyDescent="0.3">
      <c r="A4285" s="1">
        <v>44439</v>
      </c>
      <c r="B4285">
        <v>46348</v>
      </c>
      <c r="C4285">
        <v>161074</v>
      </c>
      <c r="D4285" t="s">
        <v>20</v>
      </c>
      <c r="E4285">
        <v>0</v>
      </c>
      <c r="F4285">
        <v>0</v>
      </c>
      <c r="G4285">
        <v>0</v>
      </c>
      <c r="H4285" s="4">
        <f>IFERROR(AandE_Admissions[[#This Row],[Attends_Under_4Hrs_Arr_To_Adm_Tfr_Disch_Type1]]/AandE_Admissions[[#This Row],[AandE_Attends_Type1]],0)</f>
        <v>0</v>
      </c>
    </row>
    <row r="4286" spans="1:8" hidden="1" x14ac:dyDescent="0.3">
      <c r="A4286" s="1">
        <v>44439</v>
      </c>
      <c r="B4286">
        <v>46523</v>
      </c>
      <c r="C4286">
        <v>161074</v>
      </c>
      <c r="D4286" t="s">
        <v>270</v>
      </c>
      <c r="E4286">
        <v>0</v>
      </c>
      <c r="F4286">
        <v>0</v>
      </c>
      <c r="G4286">
        <v>0</v>
      </c>
      <c r="H4286" s="4">
        <f>IFERROR(AandE_Admissions[[#This Row],[Attends_Under_4Hrs_Arr_To_Adm_Tfr_Disch_Type1]]/AandE_Admissions[[#This Row],[AandE_Attends_Type1]],0)</f>
        <v>0</v>
      </c>
    </row>
    <row r="4287" spans="1:8" hidden="1" x14ac:dyDescent="0.3">
      <c r="A4287" s="1">
        <v>44439</v>
      </c>
      <c r="B4287">
        <v>46371</v>
      </c>
      <c r="C4287">
        <v>161074</v>
      </c>
      <c r="D4287" t="s">
        <v>108</v>
      </c>
      <c r="E4287">
        <v>0</v>
      </c>
      <c r="F4287">
        <v>0</v>
      </c>
      <c r="G4287">
        <v>0</v>
      </c>
      <c r="H4287" s="4">
        <f>IFERROR(AandE_Admissions[[#This Row],[Attends_Under_4Hrs_Arr_To_Adm_Tfr_Disch_Type1]]/AandE_Admissions[[#This Row],[AandE_Attends_Type1]],0)</f>
        <v>0</v>
      </c>
    </row>
    <row r="4288" spans="1:8" hidden="1" x14ac:dyDescent="0.3">
      <c r="A4288" s="1">
        <v>44439</v>
      </c>
      <c r="B4288">
        <v>46349</v>
      </c>
      <c r="C4288">
        <v>161074</v>
      </c>
      <c r="D4288" t="s">
        <v>21</v>
      </c>
      <c r="E4288">
        <v>11142</v>
      </c>
      <c r="F4288">
        <v>11142</v>
      </c>
      <c r="H4288" s="4">
        <f>IFERROR(AandE_Admissions[[#This Row],[Attends_Under_4Hrs_Arr_To_Adm_Tfr_Disch_Type1]]/AandE_Admissions[[#This Row],[AandE_Attends_Type1]],0)</f>
        <v>1</v>
      </c>
    </row>
    <row r="4289" spans="1:8" hidden="1" x14ac:dyDescent="0.3">
      <c r="A4289" s="1">
        <v>44439</v>
      </c>
      <c r="B4289">
        <v>46503</v>
      </c>
      <c r="C4289">
        <v>161074</v>
      </c>
      <c r="D4289" t="s">
        <v>225</v>
      </c>
      <c r="E4289">
        <v>20274</v>
      </c>
      <c r="F4289">
        <v>12886</v>
      </c>
      <c r="G4289">
        <v>7388</v>
      </c>
      <c r="H4289" s="4">
        <f>IFERROR(AandE_Admissions[[#This Row],[Attends_Under_4Hrs_Arr_To_Adm_Tfr_Disch_Type1]]/AandE_Admissions[[#This Row],[AandE_Attends_Type1]],0)</f>
        <v>0.63559238433461573</v>
      </c>
    </row>
    <row r="4290" spans="1:8" hidden="1" x14ac:dyDescent="0.3">
      <c r="A4290" s="1">
        <v>44439</v>
      </c>
      <c r="B4290">
        <v>46342</v>
      </c>
      <c r="C4290">
        <v>161074</v>
      </c>
      <c r="D4290" t="s">
        <v>10</v>
      </c>
      <c r="E4290">
        <v>0</v>
      </c>
      <c r="F4290">
        <v>0</v>
      </c>
      <c r="G4290">
        <v>0</v>
      </c>
      <c r="H4290" s="4">
        <f>IFERROR(AandE_Admissions[[#This Row],[Attends_Under_4Hrs_Arr_To_Adm_Tfr_Disch_Type1]]/AandE_Admissions[[#This Row],[AandE_Attends_Type1]],0)</f>
        <v>0</v>
      </c>
    </row>
    <row r="4291" spans="1:8" hidden="1" x14ac:dyDescent="0.3">
      <c r="A4291" s="1">
        <v>44439</v>
      </c>
      <c r="B4291">
        <v>46487</v>
      </c>
      <c r="C4291">
        <v>161074</v>
      </c>
      <c r="D4291" t="s">
        <v>218</v>
      </c>
      <c r="E4291">
        <v>0</v>
      </c>
      <c r="F4291">
        <v>0</v>
      </c>
      <c r="G4291">
        <v>0</v>
      </c>
      <c r="H4291" s="4">
        <f>IFERROR(AandE_Admissions[[#This Row],[Attends_Under_4Hrs_Arr_To_Adm_Tfr_Disch_Type1]]/AandE_Admissions[[#This Row],[AandE_Attends_Type1]],0)</f>
        <v>0</v>
      </c>
    </row>
    <row r="4292" spans="1:8" hidden="1" x14ac:dyDescent="0.3">
      <c r="A4292" s="1">
        <v>44439</v>
      </c>
      <c r="B4292">
        <v>46478</v>
      </c>
      <c r="C4292">
        <v>161074</v>
      </c>
      <c r="D4292" t="s">
        <v>288</v>
      </c>
      <c r="E4292">
        <v>0</v>
      </c>
      <c r="F4292">
        <v>0</v>
      </c>
      <c r="G4292">
        <v>0</v>
      </c>
      <c r="H4292" s="4">
        <f>IFERROR(AandE_Admissions[[#This Row],[Attends_Under_4Hrs_Arr_To_Adm_Tfr_Disch_Type1]]/AandE_Admissions[[#This Row],[AandE_Attends_Type1]],0)</f>
        <v>0</v>
      </c>
    </row>
    <row r="4293" spans="1:8" hidden="1" x14ac:dyDescent="0.3">
      <c r="A4293" s="1">
        <v>44439</v>
      </c>
      <c r="B4293">
        <v>46363</v>
      </c>
      <c r="C4293">
        <v>161074</v>
      </c>
      <c r="D4293" t="s">
        <v>43</v>
      </c>
      <c r="E4293">
        <v>0</v>
      </c>
      <c r="F4293">
        <v>0</v>
      </c>
      <c r="G4293">
        <v>0</v>
      </c>
      <c r="H4293" s="4">
        <f>IFERROR(AandE_Admissions[[#This Row],[Attends_Under_4Hrs_Arr_To_Adm_Tfr_Disch_Type1]]/AandE_Admissions[[#This Row],[AandE_Attends_Type1]],0)</f>
        <v>0</v>
      </c>
    </row>
    <row r="4294" spans="1:8" hidden="1" x14ac:dyDescent="0.3">
      <c r="A4294" s="1">
        <v>44439</v>
      </c>
      <c r="B4294">
        <v>46334</v>
      </c>
      <c r="C4294">
        <v>161074</v>
      </c>
      <c r="D4294" t="s">
        <v>63</v>
      </c>
      <c r="E4294">
        <v>0</v>
      </c>
      <c r="F4294">
        <v>0</v>
      </c>
      <c r="G4294">
        <v>0</v>
      </c>
      <c r="H4294" s="4">
        <f>IFERROR(AandE_Admissions[[#This Row],[Attends_Under_4Hrs_Arr_To_Adm_Tfr_Disch_Type1]]/AandE_Admissions[[#This Row],[AandE_Attends_Type1]],0)</f>
        <v>0</v>
      </c>
    </row>
    <row r="4295" spans="1:8" hidden="1" x14ac:dyDescent="0.3">
      <c r="A4295" s="1">
        <v>44439</v>
      </c>
      <c r="B4295">
        <v>46455</v>
      </c>
      <c r="C4295">
        <v>161074</v>
      </c>
      <c r="D4295" t="s">
        <v>297</v>
      </c>
      <c r="E4295">
        <v>0</v>
      </c>
      <c r="F4295">
        <v>0</v>
      </c>
      <c r="G4295">
        <v>0</v>
      </c>
      <c r="H4295" s="4">
        <f>IFERROR(AandE_Admissions[[#This Row],[Attends_Under_4Hrs_Arr_To_Adm_Tfr_Disch_Type1]]/AandE_Admissions[[#This Row],[AandE_Attends_Type1]],0)</f>
        <v>0</v>
      </c>
    </row>
    <row r="4296" spans="1:8" hidden="1" x14ac:dyDescent="0.3">
      <c r="A4296" s="1">
        <v>44439</v>
      </c>
      <c r="B4296">
        <v>46395</v>
      </c>
      <c r="C4296">
        <v>161074</v>
      </c>
      <c r="D4296" t="s">
        <v>116</v>
      </c>
      <c r="E4296">
        <v>0</v>
      </c>
      <c r="F4296">
        <v>0</v>
      </c>
      <c r="G4296">
        <v>0</v>
      </c>
      <c r="H4296" s="4">
        <f>IFERROR(AandE_Admissions[[#This Row],[Attends_Under_4Hrs_Arr_To_Adm_Tfr_Disch_Type1]]/AandE_Admissions[[#This Row],[AandE_Attends_Type1]],0)</f>
        <v>0</v>
      </c>
    </row>
    <row r="4297" spans="1:8" hidden="1" x14ac:dyDescent="0.3">
      <c r="A4297" s="1">
        <v>44439</v>
      </c>
      <c r="B4297">
        <v>46475</v>
      </c>
      <c r="C4297">
        <v>161074</v>
      </c>
      <c r="D4297" t="s">
        <v>291</v>
      </c>
      <c r="E4297">
        <v>0</v>
      </c>
      <c r="F4297">
        <v>0</v>
      </c>
      <c r="G4297">
        <v>0</v>
      </c>
      <c r="H4297" s="4">
        <f>IFERROR(AandE_Admissions[[#This Row],[Attends_Under_4Hrs_Arr_To_Adm_Tfr_Disch_Type1]]/AandE_Admissions[[#This Row],[AandE_Attends_Type1]],0)</f>
        <v>0</v>
      </c>
    </row>
    <row r="4298" spans="1:8" hidden="1" x14ac:dyDescent="0.3">
      <c r="A4298" s="1">
        <v>44439</v>
      </c>
      <c r="B4298">
        <v>46481</v>
      </c>
      <c r="C4298">
        <v>161074</v>
      </c>
      <c r="D4298" t="s">
        <v>292</v>
      </c>
      <c r="E4298">
        <v>0</v>
      </c>
      <c r="F4298">
        <v>0</v>
      </c>
      <c r="G4298">
        <v>0</v>
      </c>
      <c r="H4298" s="4">
        <f>IFERROR(AandE_Admissions[[#This Row],[Attends_Under_4Hrs_Arr_To_Adm_Tfr_Disch_Type1]]/AandE_Admissions[[#This Row],[AandE_Attends_Type1]],0)</f>
        <v>0</v>
      </c>
    </row>
    <row r="4299" spans="1:8" hidden="1" x14ac:dyDescent="0.3">
      <c r="A4299" s="1">
        <v>44439</v>
      </c>
      <c r="B4299">
        <v>46374</v>
      </c>
      <c r="C4299">
        <v>161074</v>
      </c>
      <c r="D4299" t="s">
        <v>275</v>
      </c>
      <c r="E4299">
        <v>0</v>
      </c>
      <c r="F4299">
        <v>0</v>
      </c>
      <c r="G4299">
        <v>0</v>
      </c>
      <c r="H4299" s="4">
        <f>IFERROR(AandE_Admissions[[#This Row],[Attends_Under_4Hrs_Arr_To_Adm_Tfr_Disch_Type1]]/AandE_Admissions[[#This Row],[AandE_Attends_Type1]],0)</f>
        <v>0</v>
      </c>
    </row>
    <row r="4300" spans="1:8" hidden="1" x14ac:dyDescent="0.3">
      <c r="A4300" s="1">
        <v>44439</v>
      </c>
      <c r="B4300">
        <v>46428</v>
      </c>
      <c r="C4300">
        <v>161074</v>
      </c>
      <c r="D4300" t="s">
        <v>293</v>
      </c>
      <c r="E4300">
        <v>0</v>
      </c>
      <c r="F4300">
        <v>0</v>
      </c>
      <c r="G4300">
        <v>0</v>
      </c>
      <c r="H4300" s="4">
        <f>IFERROR(AandE_Admissions[[#This Row],[Attends_Under_4Hrs_Arr_To_Adm_Tfr_Disch_Type1]]/AandE_Admissions[[#This Row],[AandE_Attends_Type1]],0)</f>
        <v>0</v>
      </c>
    </row>
    <row r="4301" spans="1:8" hidden="1" x14ac:dyDescent="0.3">
      <c r="A4301" s="1">
        <v>44439</v>
      </c>
      <c r="B4301">
        <v>46361</v>
      </c>
      <c r="C4301">
        <v>161074</v>
      </c>
      <c r="D4301" t="s">
        <v>296</v>
      </c>
      <c r="E4301">
        <v>0</v>
      </c>
      <c r="F4301">
        <v>0</v>
      </c>
      <c r="G4301">
        <v>0</v>
      </c>
      <c r="H4301" s="4">
        <f>IFERROR(AandE_Admissions[[#This Row],[Attends_Under_4Hrs_Arr_To_Adm_Tfr_Disch_Type1]]/AandE_Admissions[[#This Row],[AandE_Attends_Type1]],0)</f>
        <v>0</v>
      </c>
    </row>
    <row r="4302" spans="1:8" hidden="1" x14ac:dyDescent="0.3">
      <c r="A4302" s="1">
        <v>44439</v>
      </c>
      <c r="B4302">
        <v>46370</v>
      </c>
      <c r="C4302">
        <v>161074</v>
      </c>
      <c r="D4302" t="s">
        <v>47</v>
      </c>
      <c r="E4302">
        <v>0</v>
      </c>
      <c r="F4302">
        <v>0</v>
      </c>
      <c r="G4302">
        <v>0</v>
      </c>
      <c r="H4302" s="4">
        <f>IFERROR(AandE_Admissions[[#This Row],[Attends_Under_4Hrs_Arr_To_Adm_Tfr_Disch_Type1]]/AandE_Admissions[[#This Row],[AandE_Attends_Type1]],0)</f>
        <v>0</v>
      </c>
    </row>
    <row r="4303" spans="1:8" hidden="1" x14ac:dyDescent="0.3">
      <c r="A4303" s="1">
        <v>44408</v>
      </c>
      <c r="B4303">
        <v>46154</v>
      </c>
      <c r="C4303">
        <v>161067</v>
      </c>
      <c r="D4303" t="s">
        <v>273</v>
      </c>
      <c r="E4303">
        <v>0</v>
      </c>
      <c r="F4303">
        <v>0</v>
      </c>
      <c r="G4303">
        <v>0</v>
      </c>
      <c r="H4303" s="4">
        <f>IFERROR(AandE_Admissions[[#This Row],[Attends_Under_4Hrs_Arr_To_Adm_Tfr_Disch_Type1]]/AandE_Admissions[[#This Row],[AandE_Attends_Type1]],0)</f>
        <v>0</v>
      </c>
    </row>
    <row r="4304" spans="1:8" hidden="1" x14ac:dyDescent="0.3">
      <c r="A4304" s="1">
        <v>44408</v>
      </c>
      <c r="B4304">
        <v>46313</v>
      </c>
      <c r="C4304">
        <v>161067</v>
      </c>
      <c r="D4304" t="s">
        <v>208</v>
      </c>
      <c r="E4304">
        <v>0</v>
      </c>
      <c r="F4304">
        <v>0</v>
      </c>
      <c r="G4304">
        <v>0</v>
      </c>
      <c r="H4304" s="4">
        <f>IFERROR(AandE_Admissions[[#This Row],[Attends_Under_4Hrs_Arr_To_Adm_Tfr_Disch_Type1]]/AandE_Admissions[[#This Row],[AandE_Attends_Type1]],0)</f>
        <v>0</v>
      </c>
    </row>
    <row r="4305" spans="1:8" hidden="1" x14ac:dyDescent="0.3">
      <c r="A4305" s="1">
        <v>44408</v>
      </c>
      <c r="B4305">
        <v>46245</v>
      </c>
      <c r="C4305">
        <v>161067</v>
      </c>
      <c r="D4305" t="s">
        <v>274</v>
      </c>
      <c r="E4305">
        <v>0</v>
      </c>
      <c r="F4305">
        <v>0</v>
      </c>
      <c r="G4305">
        <v>0</v>
      </c>
      <c r="H4305" s="4">
        <f>IFERROR(AandE_Admissions[[#This Row],[Attends_Under_4Hrs_Arr_To_Adm_Tfr_Disch_Type1]]/AandE_Admissions[[#This Row],[AandE_Attends_Type1]],0)</f>
        <v>0</v>
      </c>
    </row>
    <row r="4306" spans="1:8" hidden="1" x14ac:dyDescent="0.3">
      <c r="A4306" s="1">
        <v>44408</v>
      </c>
      <c r="B4306">
        <v>46129</v>
      </c>
      <c r="C4306">
        <v>161067</v>
      </c>
      <c r="D4306" t="s">
        <v>9</v>
      </c>
      <c r="E4306">
        <v>0</v>
      </c>
      <c r="F4306">
        <v>0</v>
      </c>
      <c r="G4306">
        <v>0</v>
      </c>
      <c r="H4306" s="4">
        <f>IFERROR(AandE_Admissions[[#This Row],[Attends_Under_4Hrs_Arr_To_Adm_Tfr_Disch_Type1]]/AandE_Admissions[[#This Row],[AandE_Attends_Type1]],0)</f>
        <v>0</v>
      </c>
    </row>
    <row r="4307" spans="1:8" hidden="1" x14ac:dyDescent="0.3">
      <c r="A4307" s="1">
        <v>44408</v>
      </c>
      <c r="B4307">
        <v>46227</v>
      </c>
      <c r="C4307">
        <v>161067</v>
      </c>
      <c r="D4307" t="s">
        <v>156</v>
      </c>
      <c r="E4307">
        <v>0</v>
      </c>
      <c r="F4307">
        <v>0</v>
      </c>
      <c r="G4307">
        <v>0</v>
      </c>
      <c r="H4307" s="4">
        <f>IFERROR(AandE_Admissions[[#This Row],[Attends_Under_4Hrs_Arr_To_Adm_Tfr_Disch_Type1]]/AandE_Admissions[[#This Row],[AandE_Attends_Type1]],0)</f>
        <v>0</v>
      </c>
    </row>
    <row r="4308" spans="1:8" hidden="1" x14ac:dyDescent="0.3">
      <c r="A4308" s="1">
        <v>44408</v>
      </c>
      <c r="B4308">
        <v>46281</v>
      </c>
      <c r="C4308">
        <v>161067</v>
      </c>
      <c r="D4308" t="s">
        <v>310</v>
      </c>
      <c r="E4308">
        <v>0</v>
      </c>
      <c r="F4308">
        <v>0</v>
      </c>
      <c r="G4308">
        <v>0</v>
      </c>
      <c r="H4308" s="4">
        <f>IFERROR(AandE_Admissions[[#This Row],[Attends_Under_4Hrs_Arr_To_Adm_Tfr_Disch_Type1]]/AandE_Admissions[[#This Row],[AandE_Attends_Type1]],0)</f>
        <v>0</v>
      </c>
    </row>
    <row r="4309" spans="1:8" hidden="1" x14ac:dyDescent="0.3">
      <c r="A4309" s="1">
        <v>44408</v>
      </c>
      <c r="B4309">
        <v>46212</v>
      </c>
      <c r="C4309">
        <v>161067</v>
      </c>
      <c r="D4309" t="s">
        <v>314</v>
      </c>
      <c r="E4309">
        <v>0</v>
      </c>
      <c r="F4309">
        <v>0</v>
      </c>
      <c r="G4309">
        <v>0</v>
      </c>
      <c r="H4309" s="4">
        <f>IFERROR(AandE_Admissions[[#This Row],[Attends_Under_4Hrs_Arr_To_Adm_Tfr_Disch_Type1]]/AandE_Admissions[[#This Row],[AandE_Attends_Type1]],0)</f>
        <v>0</v>
      </c>
    </row>
    <row r="4310" spans="1:8" hidden="1" x14ac:dyDescent="0.3">
      <c r="A4310" s="1">
        <v>44408</v>
      </c>
      <c r="B4310">
        <v>46318</v>
      </c>
      <c r="C4310">
        <v>161067</v>
      </c>
      <c r="D4310" t="s">
        <v>303</v>
      </c>
      <c r="E4310">
        <v>0</v>
      </c>
      <c r="F4310">
        <v>0</v>
      </c>
      <c r="G4310">
        <v>0</v>
      </c>
      <c r="H4310" s="4">
        <f>IFERROR(AandE_Admissions[[#This Row],[Attends_Under_4Hrs_Arr_To_Adm_Tfr_Disch_Type1]]/AandE_Admissions[[#This Row],[AandE_Attends_Type1]],0)</f>
        <v>0</v>
      </c>
    </row>
    <row r="4311" spans="1:8" hidden="1" x14ac:dyDescent="0.3">
      <c r="A4311" s="1">
        <v>44408</v>
      </c>
      <c r="B4311">
        <v>46170</v>
      </c>
      <c r="C4311">
        <v>161067</v>
      </c>
      <c r="D4311" t="s">
        <v>55</v>
      </c>
      <c r="E4311">
        <v>0</v>
      </c>
      <c r="F4311">
        <v>0</v>
      </c>
      <c r="G4311">
        <v>0</v>
      </c>
      <c r="H4311" s="4">
        <f>IFERROR(AandE_Admissions[[#This Row],[Attends_Under_4Hrs_Arr_To_Adm_Tfr_Disch_Type1]]/AandE_Admissions[[#This Row],[AandE_Attends_Type1]],0)</f>
        <v>0</v>
      </c>
    </row>
    <row r="4312" spans="1:8" hidden="1" x14ac:dyDescent="0.3">
      <c r="A4312" s="1">
        <v>44408</v>
      </c>
      <c r="B4312">
        <v>46177</v>
      </c>
      <c r="C4312">
        <v>161067</v>
      </c>
      <c r="D4312" t="s">
        <v>61</v>
      </c>
      <c r="E4312">
        <v>0</v>
      </c>
      <c r="F4312">
        <v>0</v>
      </c>
      <c r="G4312">
        <v>0</v>
      </c>
      <c r="H4312" s="4">
        <f>IFERROR(AandE_Admissions[[#This Row],[Attends_Under_4Hrs_Arr_To_Adm_Tfr_Disch_Type1]]/AandE_Admissions[[#This Row],[AandE_Attends_Type1]],0)</f>
        <v>0</v>
      </c>
    </row>
    <row r="4313" spans="1:8" hidden="1" x14ac:dyDescent="0.3">
      <c r="A4313" s="1">
        <v>44408</v>
      </c>
      <c r="B4313">
        <v>46165</v>
      </c>
      <c r="C4313">
        <v>161067</v>
      </c>
      <c r="D4313" t="s">
        <v>51</v>
      </c>
      <c r="E4313">
        <v>0</v>
      </c>
      <c r="F4313">
        <v>0</v>
      </c>
      <c r="G4313">
        <v>0</v>
      </c>
      <c r="H4313" s="4">
        <f>IFERROR(AandE_Admissions[[#This Row],[Attends_Under_4Hrs_Arr_To_Adm_Tfr_Disch_Type1]]/AandE_Admissions[[#This Row],[AandE_Attends_Type1]],0)</f>
        <v>0</v>
      </c>
    </row>
    <row r="4314" spans="1:8" hidden="1" x14ac:dyDescent="0.3">
      <c r="A4314" s="1">
        <v>44408</v>
      </c>
      <c r="B4314">
        <v>46182</v>
      </c>
      <c r="C4314">
        <v>161067</v>
      </c>
      <c r="D4314" t="s">
        <v>285</v>
      </c>
      <c r="E4314">
        <v>0</v>
      </c>
      <c r="F4314">
        <v>0</v>
      </c>
      <c r="G4314">
        <v>0</v>
      </c>
      <c r="H4314" s="4">
        <f>IFERROR(AandE_Admissions[[#This Row],[Attends_Under_4Hrs_Arr_To_Adm_Tfr_Disch_Type1]]/AandE_Admissions[[#This Row],[AandE_Attends_Type1]],0)</f>
        <v>0</v>
      </c>
    </row>
    <row r="4315" spans="1:8" hidden="1" x14ac:dyDescent="0.3">
      <c r="A4315" s="1">
        <v>44408</v>
      </c>
      <c r="B4315">
        <v>46298</v>
      </c>
      <c r="C4315">
        <v>161067</v>
      </c>
      <c r="D4315" t="s">
        <v>269</v>
      </c>
      <c r="E4315">
        <v>0</v>
      </c>
      <c r="F4315">
        <v>0</v>
      </c>
      <c r="G4315">
        <v>0</v>
      </c>
      <c r="H4315" s="4">
        <f>IFERROR(AandE_Admissions[[#This Row],[Attends_Under_4Hrs_Arr_To_Adm_Tfr_Disch_Type1]]/AandE_Admissions[[#This Row],[AandE_Attends_Type1]],0)</f>
        <v>0</v>
      </c>
    </row>
    <row r="4316" spans="1:8" hidden="1" x14ac:dyDescent="0.3">
      <c r="A4316" s="1">
        <v>44408</v>
      </c>
      <c r="B4316">
        <v>46116</v>
      </c>
      <c r="C4316">
        <v>161067</v>
      </c>
      <c r="D4316" t="s">
        <v>304</v>
      </c>
      <c r="E4316">
        <v>0</v>
      </c>
      <c r="F4316">
        <v>0</v>
      </c>
      <c r="G4316">
        <v>0</v>
      </c>
      <c r="H4316" s="4">
        <f>IFERROR(AandE_Admissions[[#This Row],[Attends_Under_4Hrs_Arr_To_Adm_Tfr_Disch_Type1]]/AandE_Admissions[[#This Row],[AandE_Attends_Type1]],0)</f>
        <v>0</v>
      </c>
    </row>
    <row r="4317" spans="1:8" hidden="1" x14ac:dyDescent="0.3">
      <c r="A4317" s="1">
        <v>44408</v>
      </c>
      <c r="B4317">
        <v>46293</v>
      </c>
      <c r="C4317">
        <v>161067</v>
      </c>
      <c r="D4317" t="s">
        <v>213</v>
      </c>
      <c r="E4317">
        <v>0</v>
      </c>
      <c r="F4317">
        <v>0</v>
      </c>
      <c r="G4317">
        <v>0</v>
      </c>
      <c r="H4317" s="4">
        <f>IFERROR(AandE_Admissions[[#This Row],[Attends_Under_4Hrs_Arr_To_Adm_Tfr_Disch_Type1]]/AandE_Admissions[[#This Row],[AandE_Attends_Type1]],0)</f>
        <v>0</v>
      </c>
    </row>
    <row r="4318" spans="1:8" hidden="1" x14ac:dyDescent="0.3">
      <c r="A4318" s="1">
        <v>44408</v>
      </c>
      <c r="B4318">
        <v>46304</v>
      </c>
      <c r="C4318">
        <v>161067</v>
      </c>
      <c r="D4318" t="s">
        <v>266</v>
      </c>
      <c r="E4318">
        <v>0</v>
      </c>
      <c r="F4318">
        <v>0</v>
      </c>
      <c r="G4318">
        <v>0</v>
      </c>
      <c r="H4318" s="4">
        <f>IFERROR(AandE_Admissions[[#This Row],[Attends_Under_4Hrs_Arr_To_Adm_Tfr_Disch_Type1]]/AandE_Admissions[[#This Row],[AandE_Attends_Type1]],0)</f>
        <v>0</v>
      </c>
    </row>
    <row r="4319" spans="1:8" hidden="1" x14ac:dyDescent="0.3">
      <c r="A4319" s="1">
        <v>44408</v>
      </c>
      <c r="B4319">
        <v>46155</v>
      </c>
      <c r="C4319">
        <v>161067</v>
      </c>
      <c r="D4319" t="s">
        <v>106</v>
      </c>
      <c r="E4319">
        <v>0</v>
      </c>
      <c r="F4319">
        <v>0</v>
      </c>
      <c r="G4319">
        <v>0</v>
      </c>
      <c r="H4319" s="4">
        <f>IFERROR(AandE_Admissions[[#This Row],[Attends_Under_4Hrs_Arr_To_Adm_Tfr_Disch_Type1]]/AandE_Admissions[[#This Row],[AandE_Attends_Type1]],0)</f>
        <v>0</v>
      </c>
    </row>
    <row r="4320" spans="1:8" hidden="1" x14ac:dyDescent="0.3">
      <c r="A4320" s="1">
        <v>44408</v>
      </c>
      <c r="B4320">
        <v>46216</v>
      </c>
      <c r="C4320">
        <v>161067</v>
      </c>
      <c r="D4320" t="s">
        <v>217</v>
      </c>
      <c r="E4320">
        <v>0</v>
      </c>
      <c r="F4320">
        <v>0</v>
      </c>
      <c r="G4320">
        <v>0</v>
      </c>
      <c r="H4320" s="4">
        <f>IFERROR(AandE_Admissions[[#This Row],[Attends_Under_4Hrs_Arr_To_Adm_Tfr_Disch_Type1]]/AandE_Admissions[[#This Row],[AandE_Attends_Type1]],0)</f>
        <v>0</v>
      </c>
    </row>
    <row r="4321" spans="1:8" hidden="1" x14ac:dyDescent="0.3">
      <c r="A4321" s="1">
        <v>44408</v>
      </c>
      <c r="B4321">
        <v>46271</v>
      </c>
      <c r="C4321">
        <v>161067</v>
      </c>
      <c r="D4321" t="s">
        <v>300</v>
      </c>
      <c r="E4321">
        <v>0</v>
      </c>
      <c r="F4321">
        <v>0</v>
      </c>
      <c r="G4321">
        <v>0</v>
      </c>
      <c r="H4321" s="4">
        <f>IFERROR(AandE_Admissions[[#This Row],[Attends_Under_4Hrs_Arr_To_Adm_Tfr_Disch_Type1]]/AandE_Admissions[[#This Row],[AandE_Attends_Type1]],0)</f>
        <v>0</v>
      </c>
    </row>
    <row r="4322" spans="1:8" hidden="1" x14ac:dyDescent="0.3">
      <c r="A4322" s="1">
        <v>44408</v>
      </c>
      <c r="B4322">
        <v>46168</v>
      </c>
      <c r="C4322">
        <v>161067</v>
      </c>
      <c r="D4322" t="s">
        <v>53</v>
      </c>
      <c r="E4322">
        <v>0</v>
      </c>
      <c r="F4322">
        <v>0</v>
      </c>
      <c r="G4322">
        <v>0</v>
      </c>
      <c r="H4322" s="4">
        <f>IFERROR(AandE_Admissions[[#This Row],[Attends_Under_4Hrs_Arr_To_Adm_Tfr_Disch_Type1]]/AandE_Admissions[[#This Row],[AandE_Attends_Type1]],0)</f>
        <v>0</v>
      </c>
    </row>
    <row r="4323" spans="1:8" hidden="1" x14ac:dyDescent="0.3">
      <c r="A4323" s="1">
        <v>44408</v>
      </c>
      <c r="B4323">
        <v>46153</v>
      </c>
      <c r="C4323">
        <v>161067</v>
      </c>
      <c r="D4323" t="s">
        <v>103</v>
      </c>
      <c r="E4323">
        <v>0</v>
      </c>
      <c r="F4323">
        <v>0</v>
      </c>
      <c r="G4323">
        <v>0</v>
      </c>
      <c r="H4323" s="4">
        <f>IFERROR(AandE_Admissions[[#This Row],[Attends_Under_4Hrs_Arr_To_Adm_Tfr_Disch_Type1]]/AandE_Admissions[[#This Row],[AandE_Attends_Type1]],0)</f>
        <v>0</v>
      </c>
    </row>
    <row r="4324" spans="1:8" hidden="1" x14ac:dyDescent="0.3">
      <c r="A4324" s="1">
        <v>44408</v>
      </c>
      <c r="B4324">
        <v>46310</v>
      </c>
      <c r="C4324">
        <v>161067</v>
      </c>
      <c r="D4324" t="s">
        <v>316</v>
      </c>
      <c r="E4324">
        <v>0</v>
      </c>
      <c r="F4324">
        <v>0</v>
      </c>
      <c r="G4324">
        <v>0</v>
      </c>
      <c r="H4324" s="4">
        <f>IFERROR(AandE_Admissions[[#This Row],[Attends_Under_4Hrs_Arr_To_Adm_Tfr_Disch_Type1]]/AandE_Admissions[[#This Row],[AandE_Attends_Type1]],0)</f>
        <v>0</v>
      </c>
    </row>
    <row r="4325" spans="1:8" hidden="1" x14ac:dyDescent="0.3">
      <c r="A4325" s="1">
        <v>44408</v>
      </c>
      <c r="B4325">
        <v>46201</v>
      </c>
      <c r="C4325">
        <v>161067</v>
      </c>
      <c r="D4325" t="s">
        <v>175</v>
      </c>
      <c r="E4325">
        <v>0</v>
      </c>
      <c r="F4325">
        <v>0</v>
      </c>
      <c r="G4325">
        <v>0</v>
      </c>
      <c r="H4325" s="4">
        <f>IFERROR(AandE_Admissions[[#This Row],[Attends_Under_4Hrs_Arr_To_Adm_Tfr_Disch_Type1]]/AandE_Admissions[[#This Row],[AandE_Attends_Type1]],0)</f>
        <v>0</v>
      </c>
    </row>
    <row r="4326" spans="1:8" hidden="1" x14ac:dyDescent="0.3">
      <c r="A4326" s="1">
        <v>44408</v>
      </c>
      <c r="B4326">
        <v>46226</v>
      </c>
      <c r="C4326">
        <v>161067</v>
      </c>
      <c r="D4326" t="s">
        <v>287</v>
      </c>
      <c r="E4326">
        <v>0</v>
      </c>
      <c r="F4326">
        <v>0</v>
      </c>
      <c r="G4326">
        <v>0</v>
      </c>
      <c r="H4326" s="4">
        <f>IFERROR(AandE_Admissions[[#This Row],[Attends_Under_4Hrs_Arr_To_Adm_Tfr_Disch_Type1]]/AandE_Admissions[[#This Row],[AandE_Attends_Type1]],0)</f>
        <v>0</v>
      </c>
    </row>
    <row r="4327" spans="1:8" hidden="1" x14ac:dyDescent="0.3">
      <c r="A4327" s="1">
        <v>44408</v>
      </c>
      <c r="B4327">
        <v>46205</v>
      </c>
      <c r="C4327">
        <v>161067</v>
      </c>
      <c r="D4327" t="s">
        <v>289</v>
      </c>
      <c r="E4327">
        <v>0</v>
      </c>
      <c r="F4327">
        <v>0</v>
      </c>
      <c r="G4327">
        <v>0</v>
      </c>
      <c r="H4327" s="4">
        <f>IFERROR(AandE_Admissions[[#This Row],[Attends_Under_4Hrs_Arr_To_Adm_Tfr_Disch_Type1]]/AandE_Admissions[[#This Row],[AandE_Attends_Type1]],0)</f>
        <v>0</v>
      </c>
    </row>
    <row r="4328" spans="1:8" hidden="1" x14ac:dyDescent="0.3">
      <c r="A4328" s="1">
        <v>44408</v>
      </c>
      <c r="B4328">
        <v>46207</v>
      </c>
      <c r="C4328">
        <v>161067</v>
      </c>
      <c r="D4328" t="s">
        <v>302</v>
      </c>
      <c r="E4328">
        <v>0</v>
      </c>
      <c r="F4328">
        <v>0</v>
      </c>
      <c r="G4328">
        <v>0</v>
      </c>
      <c r="H4328" s="4">
        <f>IFERROR(AandE_Admissions[[#This Row],[Attends_Under_4Hrs_Arr_To_Adm_Tfr_Disch_Type1]]/AandE_Admissions[[#This Row],[AandE_Attends_Type1]],0)</f>
        <v>0</v>
      </c>
    </row>
    <row r="4329" spans="1:8" hidden="1" x14ac:dyDescent="0.3">
      <c r="A4329" s="1">
        <v>44408</v>
      </c>
      <c r="B4329">
        <v>46161</v>
      </c>
      <c r="C4329">
        <v>161067</v>
      </c>
      <c r="D4329" t="s">
        <v>92</v>
      </c>
      <c r="E4329">
        <v>0</v>
      </c>
      <c r="F4329">
        <v>0</v>
      </c>
      <c r="G4329">
        <v>0</v>
      </c>
      <c r="H4329" s="4">
        <f>IFERROR(AandE_Admissions[[#This Row],[Attends_Under_4Hrs_Arr_To_Adm_Tfr_Disch_Type1]]/AandE_Admissions[[#This Row],[AandE_Attends_Type1]],0)</f>
        <v>0</v>
      </c>
    </row>
    <row r="4330" spans="1:8" hidden="1" x14ac:dyDescent="0.3">
      <c r="A4330" s="1">
        <v>44408</v>
      </c>
      <c r="B4330">
        <v>46167</v>
      </c>
      <c r="C4330">
        <v>161067</v>
      </c>
      <c r="D4330" t="s">
        <v>312</v>
      </c>
      <c r="E4330">
        <v>0</v>
      </c>
      <c r="F4330">
        <v>0</v>
      </c>
      <c r="G4330">
        <v>0</v>
      </c>
      <c r="H4330" s="4">
        <f>IFERROR(AandE_Admissions[[#This Row],[Attends_Under_4Hrs_Arr_To_Adm_Tfr_Disch_Type1]]/AandE_Admissions[[#This Row],[AandE_Attends_Type1]],0)</f>
        <v>0</v>
      </c>
    </row>
    <row r="4331" spans="1:8" hidden="1" x14ac:dyDescent="0.3">
      <c r="A4331" s="1">
        <v>44408</v>
      </c>
      <c r="B4331">
        <v>46169</v>
      </c>
      <c r="C4331">
        <v>161067</v>
      </c>
      <c r="D4331" t="s">
        <v>305</v>
      </c>
      <c r="E4331">
        <v>0</v>
      </c>
      <c r="F4331">
        <v>0</v>
      </c>
      <c r="G4331">
        <v>0</v>
      </c>
      <c r="H4331" s="4">
        <f>IFERROR(AandE_Admissions[[#This Row],[Attends_Under_4Hrs_Arr_To_Adm_Tfr_Disch_Type1]]/AandE_Admissions[[#This Row],[AandE_Attends_Type1]],0)</f>
        <v>0</v>
      </c>
    </row>
    <row r="4332" spans="1:8" hidden="1" x14ac:dyDescent="0.3">
      <c r="A4332" s="1">
        <v>44408</v>
      </c>
      <c r="B4332">
        <v>46171</v>
      </c>
      <c r="C4332">
        <v>161067</v>
      </c>
      <c r="D4332" t="s">
        <v>306</v>
      </c>
      <c r="E4332">
        <v>0</v>
      </c>
      <c r="F4332">
        <v>0</v>
      </c>
      <c r="G4332">
        <v>0</v>
      </c>
      <c r="H4332" s="4">
        <f>IFERROR(AandE_Admissions[[#This Row],[Attends_Under_4Hrs_Arr_To_Adm_Tfr_Disch_Type1]]/AandE_Admissions[[#This Row],[AandE_Attends_Type1]],0)</f>
        <v>0</v>
      </c>
    </row>
    <row r="4333" spans="1:8" hidden="1" x14ac:dyDescent="0.3">
      <c r="A4333" s="1">
        <v>44408</v>
      </c>
      <c r="B4333">
        <v>46175</v>
      </c>
      <c r="C4333">
        <v>161067</v>
      </c>
      <c r="D4333" t="s">
        <v>307</v>
      </c>
      <c r="E4333">
        <v>0</v>
      </c>
      <c r="F4333">
        <v>0</v>
      </c>
      <c r="G4333">
        <v>0</v>
      </c>
      <c r="H4333" s="4">
        <f>IFERROR(AandE_Admissions[[#This Row],[Attends_Under_4Hrs_Arr_To_Adm_Tfr_Disch_Type1]]/AandE_Admissions[[#This Row],[AandE_Attends_Type1]],0)</f>
        <v>0</v>
      </c>
    </row>
    <row r="4334" spans="1:8" hidden="1" x14ac:dyDescent="0.3">
      <c r="A4334" s="1">
        <v>44408</v>
      </c>
      <c r="B4334">
        <v>46176</v>
      </c>
      <c r="C4334">
        <v>161067</v>
      </c>
      <c r="D4334" t="s">
        <v>308</v>
      </c>
      <c r="E4334">
        <v>0</v>
      </c>
      <c r="F4334">
        <v>0</v>
      </c>
      <c r="G4334">
        <v>0</v>
      </c>
      <c r="H4334" s="4">
        <f>IFERROR(AandE_Admissions[[#This Row],[Attends_Under_4Hrs_Arr_To_Adm_Tfr_Disch_Type1]]/AandE_Admissions[[#This Row],[AandE_Attends_Type1]],0)</f>
        <v>0</v>
      </c>
    </row>
    <row r="4335" spans="1:8" hidden="1" x14ac:dyDescent="0.3">
      <c r="A4335" s="1">
        <v>44408</v>
      </c>
      <c r="B4335">
        <v>46114</v>
      </c>
      <c r="C4335">
        <v>161067</v>
      </c>
      <c r="D4335" t="s">
        <v>73</v>
      </c>
      <c r="E4335">
        <v>0</v>
      </c>
      <c r="F4335">
        <v>0</v>
      </c>
      <c r="G4335">
        <v>0</v>
      </c>
      <c r="H4335" s="4">
        <f>IFERROR(AandE_Admissions[[#This Row],[Attends_Under_4Hrs_Arr_To_Adm_Tfr_Disch_Type1]]/AandE_Admissions[[#This Row],[AandE_Attends_Type1]],0)</f>
        <v>0</v>
      </c>
    </row>
    <row r="4336" spans="1:8" hidden="1" x14ac:dyDescent="0.3">
      <c r="A4336" s="1">
        <v>44408</v>
      </c>
      <c r="B4336">
        <v>46111</v>
      </c>
      <c r="C4336">
        <v>161067</v>
      </c>
      <c r="D4336" t="s">
        <v>70</v>
      </c>
      <c r="E4336">
        <v>0</v>
      </c>
      <c r="F4336">
        <v>0</v>
      </c>
      <c r="G4336">
        <v>0</v>
      </c>
      <c r="H4336" s="4">
        <f>IFERROR(AandE_Admissions[[#This Row],[Attends_Under_4Hrs_Arr_To_Adm_Tfr_Disch_Type1]]/AandE_Admissions[[#This Row],[AandE_Attends_Type1]],0)</f>
        <v>0</v>
      </c>
    </row>
    <row r="4337" spans="1:8" hidden="1" x14ac:dyDescent="0.3">
      <c r="A4337" s="1">
        <v>44408</v>
      </c>
      <c r="B4337">
        <v>46261</v>
      </c>
      <c r="C4337">
        <v>161067</v>
      </c>
      <c r="D4337" t="s">
        <v>194</v>
      </c>
      <c r="E4337">
        <v>0</v>
      </c>
      <c r="F4337">
        <v>0</v>
      </c>
      <c r="G4337">
        <v>0</v>
      </c>
      <c r="H4337" s="4">
        <f>IFERROR(AandE_Admissions[[#This Row],[Attends_Under_4Hrs_Arr_To_Adm_Tfr_Disch_Type1]]/AandE_Admissions[[#This Row],[AandE_Attends_Type1]],0)</f>
        <v>0</v>
      </c>
    </row>
    <row r="4338" spans="1:8" hidden="1" x14ac:dyDescent="0.3">
      <c r="A4338" s="1">
        <v>44408</v>
      </c>
      <c r="B4338">
        <v>46247</v>
      </c>
      <c r="C4338">
        <v>161067</v>
      </c>
      <c r="D4338" t="s">
        <v>286</v>
      </c>
      <c r="E4338">
        <v>0</v>
      </c>
      <c r="F4338">
        <v>0</v>
      </c>
      <c r="G4338">
        <v>0</v>
      </c>
      <c r="H4338" s="4">
        <f>IFERROR(AandE_Admissions[[#This Row],[Attends_Under_4Hrs_Arr_To_Adm_Tfr_Disch_Type1]]/AandE_Admissions[[#This Row],[AandE_Attends_Type1]],0)</f>
        <v>0</v>
      </c>
    </row>
    <row r="4339" spans="1:8" hidden="1" x14ac:dyDescent="0.3">
      <c r="A4339" s="1">
        <v>44408</v>
      </c>
      <c r="B4339">
        <v>46305</v>
      </c>
      <c r="C4339">
        <v>161067</v>
      </c>
      <c r="D4339" t="s">
        <v>280</v>
      </c>
      <c r="E4339">
        <v>0</v>
      </c>
      <c r="F4339">
        <v>0</v>
      </c>
      <c r="G4339">
        <v>0</v>
      </c>
      <c r="H4339" s="4">
        <f>IFERROR(AandE_Admissions[[#This Row],[Attends_Under_4Hrs_Arr_To_Adm_Tfr_Disch_Type1]]/AandE_Admissions[[#This Row],[AandE_Attends_Type1]],0)</f>
        <v>0</v>
      </c>
    </row>
    <row r="4340" spans="1:8" hidden="1" x14ac:dyDescent="0.3">
      <c r="A4340" s="1">
        <v>44408</v>
      </c>
      <c r="B4340">
        <v>46185</v>
      </c>
      <c r="C4340">
        <v>161067</v>
      </c>
      <c r="D4340" t="s">
        <v>318</v>
      </c>
      <c r="E4340">
        <v>0</v>
      </c>
      <c r="F4340">
        <v>0</v>
      </c>
      <c r="G4340">
        <v>0</v>
      </c>
      <c r="H4340" s="4">
        <f>IFERROR(AandE_Admissions[[#This Row],[Attends_Under_4Hrs_Arr_To_Adm_Tfr_Disch_Type1]]/AandE_Admissions[[#This Row],[AandE_Attends_Type1]],0)</f>
        <v>0</v>
      </c>
    </row>
    <row r="4341" spans="1:8" hidden="1" x14ac:dyDescent="0.3">
      <c r="A4341" s="1">
        <v>44408</v>
      </c>
      <c r="B4341">
        <v>46173</v>
      </c>
      <c r="C4341">
        <v>161067</v>
      </c>
      <c r="D4341" t="s">
        <v>95</v>
      </c>
      <c r="E4341">
        <v>0</v>
      </c>
      <c r="F4341">
        <v>0</v>
      </c>
      <c r="G4341">
        <v>0</v>
      </c>
      <c r="H4341" s="4">
        <f>IFERROR(AandE_Admissions[[#This Row],[Attends_Under_4Hrs_Arr_To_Adm_Tfr_Disch_Type1]]/AandE_Admissions[[#This Row],[AandE_Attends_Type1]],0)</f>
        <v>0</v>
      </c>
    </row>
    <row r="4342" spans="1:8" hidden="1" x14ac:dyDescent="0.3">
      <c r="A4342" s="1">
        <v>44408</v>
      </c>
      <c r="B4342">
        <v>46283</v>
      </c>
      <c r="C4342">
        <v>161067</v>
      </c>
      <c r="D4342" t="s">
        <v>253</v>
      </c>
      <c r="E4342">
        <v>0</v>
      </c>
      <c r="F4342">
        <v>0</v>
      </c>
      <c r="G4342">
        <v>0</v>
      </c>
      <c r="H4342" s="4">
        <f>IFERROR(AandE_Admissions[[#This Row],[Attends_Under_4Hrs_Arr_To_Adm_Tfr_Disch_Type1]]/AandE_Admissions[[#This Row],[AandE_Attends_Type1]],0)</f>
        <v>0</v>
      </c>
    </row>
    <row r="4343" spans="1:8" hidden="1" x14ac:dyDescent="0.3">
      <c r="A4343" s="1">
        <v>44408</v>
      </c>
      <c r="B4343">
        <v>46284</v>
      </c>
      <c r="C4343">
        <v>161067</v>
      </c>
      <c r="D4343" t="s">
        <v>255</v>
      </c>
      <c r="E4343">
        <v>0</v>
      </c>
      <c r="F4343">
        <v>0</v>
      </c>
      <c r="G4343">
        <v>0</v>
      </c>
      <c r="H4343" s="4">
        <f>IFERROR(AandE_Admissions[[#This Row],[Attends_Under_4Hrs_Arr_To_Adm_Tfr_Disch_Type1]]/AandE_Admissions[[#This Row],[AandE_Attends_Type1]],0)</f>
        <v>0</v>
      </c>
    </row>
    <row r="4344" spans="1:8" hidden="1" x14ac:dyDescent="0.3">
      <c r="A4344" s="1">
        <v>44408</v>
      </c>
      <c r="B4344">
        <v>46260</v>
      </c>
      <c r="C4344">
        <v>161067</v>
      </c>
      <c r="D4344" t="s">
        <v>279</v>
      </c>
      <c r="E4344">
        <v>0</v>
      </c>
      <c r="F4344">
        <v>0</v>
      </c>
      <c r="G4344">
        <v>0</v>
      </c>
      <c r="H4344" s="4">
        <f>IFERROR(AandE_Admissions[[#This Row],[Attends_Under_4Hrs_Arr_To_Adm_Tfr_Disch_Type1]]/AandE_Admissions[[#This Row],[AandE_Attends_Type1]],0)</f>
        <v>0</v>
      </c>
    </row>
    <row r="4345" spans="1:8" hidden="1" x14ac:dyDescent="0.3">
      <c r="A4345" s="1">
        <v>44408</v>
      </c>
      <c r="B4345">
        <v>46294</v>
      </c>
      <c r="C4345">
        <v>161067</v>
      </c>
      <c r="D4345" t="s">
        <v>281</v>
      </c>
      <c r="E4345">
        <v>0</v>
      </c>
      <c r="F4345">
        <v>0</v>
      </c>
      <c r="G4345">
        <v>0</v>
      </c>
      <c r="H4345" s="4">
        <f>IFERROR(AandE_Admissions[[#This Row],[Attends_Under_4Hrs_Arr_To_Adm_Tfr_Disch_Type1]]/AandE_Admissions[[#This Row],[AandE_Attends_Type1]],0)</f>
        <v>0</v>
      </c>
    </row>
    <row r="4346" spans="1:8" hidden="1" x14ac:dyDescent="0.3">
      <c r="A4346" s="1">
        <v>44408</v>
      </c>
      <c r="B4346">
        <v>46240</v>
      </c>
      <c r="C4346">
        <v>161067</v>
      </c>
      <c r="D4346" t="s">
        <v>290</v>
      </c>
      <c r="E4346">
        <v>32045</v>
      </c>
      <c r="F4346">
        <v>18847</v>
      </c>
      <c r="G4346">
        <v>13198</v>
      </c>
      <c r="H4346" s="4">
        <f>IFERROR(AandE_Admissions[[#This Row],[Attends_Under_4Hrs_Arr_To_Adm_Tfr_Disch_Type1]]/AandE_Admissions[[#This Row],[AandE_Attends_Type1]],0)</f>
        <v>0.58814167576845067</v>
      </c>
    </row>
    <row r="4347" spans="1:8" hidden="1" x14ac:dyDescent="0.3">
      <c r="A4347" s="1">
        <v>44408</v>
      </c>
      <c r="B4347">
        <v>46222</v>
      </c>
      <c r="C4347">
        <v>161067</v>
      </c>
      <c r="D4347" t="s">
        <v>309</v>
      </c>
      <c r="E4347">
        <v>13339</v>
      </c>
      <c r="F4347">
        <v>9275</v>
      </c>
      <c r="G4347">
        <v>4064</v>
      </c>
      <c r="H4347" s="4">
        <f>IFERROR(AandE_Admissions[[#This Row],[Attends_Under_4Hrs_Arr_To_Adm_Tfr_Disch_Type1]]/AandE_Admissions[[#This Row],[AandE_Attends_Type1]],0)</f>
        <v>0.69532948496888825</v>
      </c>
    </row>
    <row r="4348" spans="1:8" hidden="1" x14ac:dyDescent="0.3">
      <c r="A4348" s="1">
        <v>44408</v>
      </c>
      <c r="B4348">
        <v>46316</v>
      </c>
      <c r="C4348">
        <v>161067</v>
      </c>
      <c r="D4348" t="s">
        <v>317</v>
      </c>
      <c r="E4348">
        <v>14587</v>
      </c>
      <c r="F4348">
        <v>14587</v>
      </c>
      <c r="H4348" s="4">
        <f>IFERROR(AandE_Admissions[[#This Row],[Attends_Under_4Hrs_Arr_To_Adm_Tfr_Disch_Type1]]/AandE_Admissions[[#This Row],[AandE_Attends_Type1]],0)</f>
        <v>1</v>
      </c>
    </row>
    <row r="4349" spans="1:8" hidden="1" x14ac:dyDescent="0.3">
      <c r="A4349" s="1">
        <v>44408</v>
      </c>
      <c r="B4349">
        <v>46181</v>
      </c>
      <c r="C4349">
        <v>161067</v>
      </c>
      <c r="D4349" t="s">
        <v>99</v>
      </c>
      <c r="E4349">
        <v>0</v>
      </c>
      <c r="F4349">
        <v>0</v>
      </c>
      <c r="G4349">
        <v>0</v>
      </c>
      <c r="H4349" s="4">
        <f>IFERROR(AandE_Admissions[[#This Row],[Attends_Under_4Hrs_Arr_To_Adm_Tfr_Disch_Type1]]/AandE_Admissions[[#This Row],[AandE_Attends_Type1]],0)</f>
        <v>0</v>
      </c>
    </row>
    <row r="4350" spans="1:8" hidden="1" x14ac:dyDescent="0.3">
      <c r="A4350" s="1">
        <v>44408</v>
      </c>
      <c r="B4350">
        <v>46275</v>
      </c>
      <c r="C4350">
        <v>161067</v>
      </c>
      <c r="D4350" t="s">
        <v>249</v>
      </c>
      <c r="E4350">
        <v>3421</v>
      </c>
      <c r="F4350">
        <v>2733</v>
      </c>
      <c r="G4350">
        <v>688</v>
      </c>
      <c r="H4350" s="4">
        <f>IFERROR(AandE_Admissions[[#This Row],[Attends_Under_4Hrs_Arr_To_Adm_Tfr_Disch_Type1]]/AandE_Admissions[[#This Row],[AandE_Attends_Type1]],0)</f>
        <v>0.79888921368021049</v>
      </c>
    </row>
    <row r="4351" spans="1:8" hidden="1" x14ac:dyDescent="0.3">
      <c r="A4351" s="1">
        <v>44408</v>
      </c>
      <c r="B4351">
        <v>46128</v>
      </c>
      <c r="C4351">
        <v>161067</v>
      </c>
      <c r="D4351" t="s">
        <v>8</v>
      </c>
      <c r="E4351">
        <v>23427</v>
      </c>
      <c r="F4351">
        <v>17048</v>
      </c>
      <c r="G4351">
        <v>6379</v>
      </c>
      <c r="H4351" s="4">
        <f>IFERROR(AandE_Admissions[[#This Row],[Attends_Under_4Hrs_Arr_To_Adm_Tfr_Disch_Type1]]/AandE_Admissions[[#This Row],[AandE_Attends_Type1]],0)</f>
        <v>0.72770734622444189</v>
      </c>
    </row>
    <row r="4352" spans="1:8" hidden="1" x14ac:dyDescent="0.3">
      <c r="A4352" s="1">
        <v>44408</v>
      </c>
      <c r="B4352">
        <v>46141</v>
      </c>
      <c r="C4352">
        <v>161067</v>
      </c>
      <c r="D4352" t="s">
        <v>25</v>
      </c>
      <c r="E4352">
        <v>12523</v>
      </c>
      <c r="F4352">
        <v>9202</v>
      </c>
      <c r="G4352">
        <v>3321</v>
      </c>
      <c r="H4352" s="4">
        <f>IFERROR(AandE_Admissions[[#This Row],[Attends_Under_4Hrs_Arr_To_Adm_Tfr_Disch_Type1]]/AandE_Admissions[[#This Row],[AandE_Attends_Type1]],0)</f>
        <v>0.73480795336580695</v>
      </c>
    </row>
    <row r="4353" spans="1:8" hidden="1" x14ac:dyDescent="0.3">
      <c r="A4353" s="1">
        <v>44408</v>
      </c>
      <c r="B4353">
        <v>46287</v>
      </c>
      <c r="C4353">
        <v>161067</v>
      </c>
      <c r="D4353" t="s">
        <v>222</v>
      </c>
      <c r="E4353">
        <v>6828</v>
      </c>
      <c r="F4353">
        <v>4903</v>
      </c>
      <c r="G4353">
        <v>1925</v>
      </c>
      <c r="H4353" s="4">
        <f>IFERROR(AandE_Admissions[[#This Row],[Attends_Under_4Hrs_Arr_To_Adm_Tfr_Disch_Type1]]/AandE_Admissions[[#This Row],[AandE_Attends_Type1]],0)</f>
        <v>0.7180726420620972</v>
      </c>
    </row>
    <row r="4354" spans="1:8" hidden="1" x14ac:dyDescent="0.3">
      <c r="A4354" s="1">
        <v>44408</v>
      </c>
      <c r="B4354">
        <v>46319</v>
      </c>
      <c r="C4354">
        <v>161067</v>
      </c>
      <c r="D4354" t="s">
        <v>245</v>
      </c>
      <c r="E4354">
        <v>5224</v>
      </c>
      <c r="F4354">
        <v>4748</v>
      </c>
      <c r="G4354">
        <v>476</v>
      </c>
      <c r="H4354" s="4">
        <f>IFERROR(AandE_Admissions[[#This Row],[Attends_Under_4Hrs_Arr_To_Adm_Tfr_Disch_Type1]]/AandE_Admissions[[#This Row],[AandE_Attends_Type1]],0)</f>
        <v>0.90888208269525272</v>
      </c>
    </row>
    <row r="4355" spans="1:8" hidden="1" x14ac:dyDescent="0.3">
      <c r="A4355" s="1">
        <v>44408</v>
      </c>
      <c r="B4355">
        <v>46315</v>
      </c>
      <c r="C4355">
        <v>161067</v>
      </c>
      <c r="D4355" t="s">
        <v>242</v>
      </c>
      <c r="E4355">
        <v>14926</v>
      </c>
      <c r="F4355">
        <v>9426</v>
      </c>
      <c r="G4355">
        <v>5500</v>
      </c>
      <c r="H4355" s="4">
        <f>IFERROR(AandE_Admissions[[#This Row],[Attends_Under_4Hrs_Arr_To_Adm_Tfr_Disch_Type1]]/AandE_Admissions[[#This Row],[AandE_Attends_Type1]],0)</f>
        <v>0.63151547634999328</v>
      </c>
    </row>
    <row r="4356" spans="1:8" hidden="1" x14ac:dyDescent="0.3">
      <c r="A4356" s="1">
        <v>44408</v>
      </c>
      <c r="B4356">
        <v>46314</v>
      </c>
      <c r="C4356">
        <v>161067</v>
      </c>
      <c r="D4356" t="s">
        <v>239</v>
      </c>
      <c r="E4356">
        <v>6095</v>
      </c>
      <c r="F4356">
        <v>3105</v>
      </c>
      <c r="G4356">
        <v>2990</v>
      </c>
      <c r="H4356" s="4">
        <f>IFERROR(AandE_Admissions[[#This Row],[Attends_Under_4Hrs_Arr_To_Adm_Tfr_Disch_Type1]]/AandE_Admissions[[#This Row],[AandE_Attends_Type1]],0)</f>
        <v>0.50943396226415094</v>
      </c>
    </row>
    <row r="4357" spans="1:8" hidden="1" x14ac:dyDescent="0.3">
      <c r="A4357" s="1">
        <v>44408</v>
      </c>
      <c r="B4357">
        <v>46200</v>
      </c>
      <c r="C4357">
        <v>161067</v>
      </c>
      <c r="D4357" t="s">
        <v>174</v>
      </c>
      <c r="E4357">
        <v>13379</v>
      </c>
      <c r="F4357">
        <v>10175</v>
      </c>
      <c r="G4357">
        <v>3204</v>
      </c>
      <c r="H4357" s="4">
        <f>IFERROR(AandE_Admissions[[#This Row],[Attends_Under_4Hrs_Arr_To_Adm_Tfr_Disch_Type1]]/AandE_Admissions[[#This Row],[AandE_Attends_Type1]],0)</f>
        <v>0.76052021825248528</v>
      </c>
    </row>
    <row r="4358" spans="1:8" hidden="1" x14ac:dyDescent="0.3">
      <c r="A4358" s="1">
        <v>44408</v>
      </c>
      <c r="B4358">
        <v>46118</v>
      </c>
      <c r="C4358">
        <v>161067</v>
      </c>
      <c r="D4358" t="s">
        <v>83</v>
      </c>
      <c r="E4358">
        <v>31017</v>
      </c>
      <c r="F4358">
        <v>25673</v>
      </c>
      <c r="G4358">
        <v>5344</v>
      </c>
      <c r="H4358" s="4">
        <f>IFERROR(AandE_Admissions[[#This Row],[Attends_Under_4Hrs_Arr_To_Adm_Tfr_Disch_Type1]]/AandE_Admissions[[#This Row],[AandE_Attends_Type1]],0)</f>
        <v>0.82770738627204432</v>
      </c>
    </row>
    <row r="4359" spans="1:8" hidden="1" x14ac:dyDescent="0.3">
      <c r="A4359" s="1">
        <v>44408</v>
      </c>
      <c r="B4359">
        <v>46145</v>
      </c>
      <c r="C4359">
        <v>161067</v>
      </c>
      <c r="D4359" t="s">
        <v>33</v>
      </c>
      <c r="E4359">
        <v>22492</v>
      </c>
      <c r="F4359">
        <v>16860</v>
      </c>
      <c r="G4359">
        <v>5632</v>
      </c>
      <c r="H4359" s="4">
        <f>IFERROR(AandE_Admissions[[#This Row],[Attends_Under_4Hrs_Arr_To_Adm_Tfr_Disch_Type1]]/AandE_Admissions[[#This Row],[AandE_Attends_Type1]],0)</f>
        <v>0.74959985772719184</v>
      </c>
    </row>
    <row r="4360" spans="1:8" hidden="1" x14ac:dyDescent="0.3">
      <c r="A4360" s="1">
        <v>44408</v>
      </c>
      <c r="B4360">
        <v>46146</v>
      </c>
      <c r="C4360">
        <v>161067</v>
      </c>
      <c r="D4360" t="s">
        <v>34</v>
      </c>
      <c r="E4360">
        <v>0</v>
      </c>
      <c r="F4360">
        <v>0</v>
      </c>
      <c r="G4360">
        <v>0</v>
      </c>
      <c r="H4360" s="4">
        <f>IFERROR(AandE_Admissions[[#This Row],[Attends_Under_4Hrs_Arr_To_Adm_Tfr_Disch_Type1]]/AandE_Admissions[[#This Row],[AandE_Attends_Type1]],0)</f>
        <v>0</v>
      </c>
    </row>
    <row r="4361" spans="1:8" hidden="1" x14ac:dyDescent="0.3">
      <c r="A4361" s="1">
        <v>44408</v>
      </c>
      <c r="B4361">
        <v>46144</v>
      </c>
      <c r="C4361">
        <v>161067</v>
      </c>
      <c r="D4361" t="s">
        <v>28</v>
      </c>
      <c r="E4361">
        <v>11359</v>
      </c>
      <c r="F4361">
        <v>7991</v>
      </c>
      <c r="G4361">
        <v>3368</v>
      </c>
      <c r="H4361" s="4">
        <f>IFERROR(AandE_Admissions[[#This Row],[Attends_Under_4Hrs_Arr_To_Adm_Tfr_Disch_Type1]]/AandE_Admissions[[#This Row],[AandE_Attends_Type1]],0)</f>
        <v>0.70349502597059599</v>
      </c>
    </row>
    <row r="4362" spans="1:8" hidden="1" x14ac:dyDescent="0.3">
      <c r="A4362" s="1">
        <v>44408</v>
      </c>
      <c r="B4362">
        <v>46148</v>
      </c>
      <c r="C4362">
        <v>161067</v>
      </c>
      <c r="D4362" t="s">
        <v>38</v>
      </c>
      <c r="E4362">
        <v>5800</v>
      </c>
      <c r="F4362">
        <v>3157</v>
      </c>
      <c r="G4362">
        <v>2643</v>
      </c>
      <c r="H4362" s="4">
        <f>IFERROR(AandE_Admissions[[#This Row],[Attends_Under_4Hrs_Arr_To_Adm_Tfr_Disch_Type1]]/AandE_Admissions[[#This Row],[AandE_Attends_Type1]],0)</f>
        <v>0.54431034482758622</v>
      </c>
    </row>
    <row r="4363" spans="1:8" hidden="1" x14ac:dyDescent="0.3">
      <c r="A4363" s="1">
        <v>44408</v>
      </c>
      <c r="B4363">
        <v>46143</v>
      </c>
      <c r="C4363">
        <v>161067</v>
      </c>
      <c r="D4363" t="s">
        <v>27</v>
      </c>
      <c r="E4363">
        <v>0</v>
      </c>
      <c r="F4363">
        <v>0</v>
      </c>
      <c r="G4363">
        <v>0</v>
      </c>
      <c r="H4363" s="4">
        <f>IFERROR(AandE_Admissions[[#This Row],[Attends_Under_4Hrs_Arr_To_Adm_Tfr_Disch_Type1]]/AandE_Admissions[[#This Row],[AandE_Attends_Type1]],0)</f>
        <v>0</v>
      </c>
    </row>
    <row r="4364" spans="1:8" hidden="1" x14ac:dyDescent="0.3">
      <c r="A4364" s="1">
        <v>44408</v>
      </c>
      <c r="B4364">
        <v>46139</v>
      </c>
      <c r="C4364">
        <v>161067</v>
      </c>
      <c r="D4364" t="s">
        <v>23</v>
      </c>
      <c r="E4364">
        <v>7470</v>
      </c>
      <c r="F4364">
        <v>5508</v>
      </c>
      <c r="G4364">
        <v>1962</v>
      </c>
      <c r="H4364" s="4">
        <f>IFERROR(AandE_Admissions[[#This Row],[Attends_Under_4Hrs_Arr_To_Adm_Tfr_Disch_Type1]]/AandE_Admissions[[#This Row],[AandE_Attends_Type1]],0)</f>
        <v>0.73734939759036144</v>
      </c>
    </row>
    <row r="4365" spans="1:8" hidden="1" x14ac:dyDescent="0.3">
      <c r="A4365" s="1">
        <v>44408</v>
      </c>
      <c r="B4365">
        <v>46296</v>
      </c>
      <c r="C4365">
        <v>161067</v>
      </c>
      <c r="D4365" t="s">
        <v>246</v>
      </c>
      <c r="E4365">
        <v>4427</v>
      </c>
      <c r="F4365">
        <v>2828</v>
      </c>
      <c r="G4365">
        <v>1599</v>
      </c>
      <c r="H4365" s="4">
        <f>IFERROR(AandE_Admissions[[#This Row],[Attends_Under_4Hrs_Arr_To_Adm_Tfr_Disch_Type1]]/AandE_Admissions[[#This Row],[AandE_Attends_Type1]],0)</f>
        <v>0.6388073187259995</v>
      </c>
    </row>
    <row r="4366" spans="1:8" hidden="1" x14ac:dyDescent="0.3">
      <c r="A4366" s="1">
        <v>44408</v>
      </c>
      <c r="B4366">
        <v>46196</v>
      </c>
      <c r="C4366">
        <v>161067</v>
      </c>
      <c r="D4366" t="s">
        <v>123</v>
      </c>
      <c r="E4366">
        <v>7925</v>
      </c>
      <c r="F4366">
        <v>6151</v>
      </c>
      <c r="G4366">
        <v>1774</v>
      </c>
      <c r="H4366" s="4">
        <f>IFERROR(AandE_Admissions[[#This Row],[Attends_Under_4Hrs_Arr_To_Adm_Tfr_Disch_Type1]]/AandE_Admissions[[#This Row],[AandE_Attends_Type1]],0)</f>
        <v>0.77615141955835965</v>
      </c>
    </row>
    <row r="4367" spans="1:8" hidden="1" x14ac:dyDescent="0.3">
      <c r="A4367" s="1">
        <v>44408</v>
      </c>
      <c r="B4367">
        <v>46257</v>
      </c>
      <c r="C4367">
        <v>161067</v>
      </c>
      <c r="D4367" t="s">
        <v>143</v>
      </c>
      <c r="E4367">
        <v>8824</v>
      </c>
      <c r="F4367">
        <v>5164</v>
      </c>
      <c r="G4367">
        <v>3660</v>
      </c>
      <c r="H4367" s="4">
        <f>IFERROR(AandE_Admissions[[#This Row],[Attends_Under_4Hrs_Arr_To_Adm_Tfr_Disch_Type1]]/AandE_Admissions[[#This Row],[AandE_Attends_Type1]],0)</f>
        <v>0.58522212148685404</v>
      </c>
    </row>
    <row r="4368" spans="1:8" hidden="1" x14ac:dyDescent="0.3">
      <c r="A4368" s="1">
        <v>44408</v>
      </c>
      <c r="B4368">
        <v>46249</v>
      </c>
      <c r="C4368">
        <v>161067</v>
      </c>
      <c r="D4368" t="s">
        <v>139</v>
      </c>
      <c r="E4368">
        <v>10994</v>
      </c>
      <c r="F4368">
        <v>5600</v>
      </c>
      <c r="G4368">
        <v>5394</v>
      </c>
      <c r="H4368" s="4">
        <f>IFERROR(AandE_Admissions[[#This Row],[Attends_Under_4Hrs_Arr_To_Adm_Tfr_Disch_Type1]]/AandE_Admissions[[#This Row],[AandE_Attends_Type1]],0)</f>
        <v>0.50936874658904863</v>
      </c>
    </row>
    <row r="4369" spans="1:8" hidden="1" x14ac:dyDescent="0.3">
      <c r="A4369" s="1">
        <v>44408</v>
      </c>
      <c r="B4369">
        <v>46237</v>
      </c>
      <c r="C4369">
        <v>161067</v>
      </c>
      <c r="D4369" t="s">
        <v>134</v>
      </c>
      <c r="E4369">
        <v>0</v>
      </c>
      <c r="F4369">
        <v>0</v>
      </c>
      <c r="G4369">
        <v>0</v>
      </c>
      <c r="H4369" s="4">
        <f>IFERROR(AandE_Admissions[[#This Row],[Attends_Under_4Hrs_Arr_To_Adm_Tfr_Disch_Type1]]/AandE_Admissions[[#This Row],[AandE_Attends_Type1]],0)</f>
        <v>0</v>
      </c>
    </row>
    <row r="4370" spans="1:8" hidden="1" x14ac:dyDescent="0.3">
      <c r="A4370" s="1">
        <v>44408</v>
      </c>
      <c r="B4370">
        <v>46229</v>
      </c>
      <c r="C4370">
        <v>161067</v>
      </c>
      <c r="D4370" t="s">
        <v>130</v>
      </c>
      <c r="E4370">
        <v>6091</v>
      </c>
      <c r="F4370">
        <v>4147</v>
      </c>
      <c r="G4370">
        <v>1944</v>
      </c>
      <c r="H4370" s="4">
        <f>IFERROR(AandE_Admissions[[#This Row],[Attends_Under_4Hrs_Arr_To_Adm_Tfr_Disch_Type1]]/AandE_Admissions[[#This Row],[AandE_Attends_Type1]],0)</f>
        <v>0.68084058446888851</v>
      </c>
    </row>
    <row r="4371" spans="1:8" hidden="1" x14ac:dyDescent="0.3">
      <c r="A4371" s="1">
        <v>44408</v>
      </c>
      <c r="B4371">
        <v>46242</v>
      </c>
      <c r="C4371">
        <v>161067</v>
      </c>
      <c r="D4371" t="s">
        <v>136</v>
      </c>
      <c r="E4371">
        <v>7200</v>
      </c>
      <c r="F4371">
        <v>3997</v>
      </c>
      <c r="G4371">
        <v>3203</v>
      </c>
      <c r="H4371" s="4">
        <f>IFERROR(AandE_Admissions[[#This Row],[Attends_Under_4Hrs_Arr_To_Adm_Tfr_Disch_Type1]]/AandE_Admissions[[#This Row],[AandE_Attends_Type1]],0)</f>
        <v>0.55513888888888885</v>
      </c>
    </row>
    <row r="4372" spans="1:8" hidden="1" x14ac:dyDescent="0.3">
      <c r="A4372" s="1">
        <v>44408</v>
      </c>
      <c r="B4372">
        <v>46252</v>
      </c>
      <c r="C4372">
        <v>161067</v>
      </c>
      <c r="D4372" t="s">
        <v>169</v>
      </c>
      <c r="E4372">
        <v>0</v>
      </c>
      <c r="F4372">
        <v>0</v>
      </c>
      <c r="G4372">
        <v>0</v>
      </c>
      <c r="H4372" s="4">
        <f>IFERROR(AandE_Admissions[[#This Row],[Attends_Under_4Hrs_Arr_To_Adm_Tfr_Disch_Type1]]/AandE_Admissions[[#This Row],[AandE_Attends_Type1]],0)</f>
        <v>0</v>
      </c>
    </row>
    <row r="4373" spans="1:8" hidden="1" x14ac:dyDescent="0.3">
      <c r="A4373" s="1">
        <v>44408</v>
      </c>
      <c r="B4373">
        <v>46303</v>
      </c>
      <c r="C4373">
        <v>161067</v>
      </c>
      <c r="D4373" t="s">
        <v>232</v>
      </c>
      <c r="E4373">
        <v>5457</v>
      </c>
      <c r="F4373">
        <v>4259</v>
      </c>
      <c r="G4373">
        <v>1198</v>
      </c>
      <c r="H4373" s="4">
        <f>IFERROR(AandE_Admissions[[#This Row],[Attends_Under_4Hrs_Arr_To_Adm_Tfr_Disch_Type1]]/AandE_Admissions[[#This Row],[AandE_Attends_Type1]],0)</f>
        <v>0.78046545721092175</v>
      </c>
    </row>
    <row r="4374" spans="1:8" hidden="1" x14ac:dyDescent="0.3">
      <c r="A4374" s="1">
        <v>44408</v>
      </c>
      <c r="B4374">
        <v>46109</v>
      </c>
      <c r="C4374">
        <v>161067</v>
      </c>
      <c r="D4374" t="s">
        <v>54</v>
      </c>
      <c r="E4374">
        <v>16384</v>
      </c>
      <c r="F4374">
        <v>16384</v>
      </c>
      <c r="H4374" s="4">
        <f>IFERROR(AandE_Admissions[[#This Row],[Attends_Under_4Hrs_Arr_To_Adm_Tfr_Disch_Type1]]/AandE_Admissions[[#This Row],[AandE_Attends_Type1]],0)</f>
        <v>1</v>
      </c>
    </row>
    <row r="4375" spans="1:8" hidden="1" x14ac:dyDescent="0.3">
      <c r="A4375" s="1">
        <v>44408</v>
      </c>
      <c r="B4375">
        <v>46228</v>
      </c>
      <c r="C4375">
        <v>161067</v>
      </c>
      <c r="D4375" t="s">
        <v>193</v>
      </c>
      <c r="E4375">
        <v>10456</v>
      </c>
      <c r="F4375">
        <v>6179</v>
      </c>
      <c r="G4375">
        <v>4277</v>
      </c>
      <c r="H4375" s="4">
        <f>IFERROR(AandE_Admissions[[#This Row],[Attends_Under_4Hrs_Arr_To_Adm_Tfr_Disch_Type1]]/AandE_Admissions[[#This Row],[AandE_Attends_Type1]],0)</f>
        <v>0.59095256312165267</v>
      </c>
    </row>
    <row r="4376" spans="1:8" hidden="1" x14ac:dyDescent="0.3">
      <c r="A4376" s="1">
        <v>44408</v>
      </c>
      <c r="B4376">
        <v>46208</v>
      </c>
      <c r="C4376">
        <v>161067</v>
      </c>
      <c r="D4376" t="s">
        <v>180</v>
      </c>
      <c r="E4376">
        <v>5390</v>
      </c>
      <c r="F4376">
        <v>4124</v>
      </c>
      <c r="G4376">
        <v>1266</v>
      </c>
      <c r="H4376" s="4">
        <f>IFERROR(AandE_Admissions[[#This Row],[Attends_Under_4Hrs_Arr_To_Adm_Tfr_Disch_Type1]]/AandE_Admissions[[#This Row],[AandE_Attends_Type1]],0)</f>
        <v>0.76512059369202223</v>
      </c>
    </row>
    <row r="4377" spans="1:8" hidden="1" x14ac:dyDescent="0.3">
      <c r="A4377" s="1">
        <v>44408</v>
      </c>
      <c r="B4377">
        <v>46198</v>
      </c>
      <c r="C4377">
        <v>161067</v>
      </c>
      <c r="D4377" t="s">
        <v>172</v>
      </c>
      <c r="E4377">
        <v>6546</v>
      </c>
      <c r="F4377">
        <v>4620</v>
      </c>
      <c r="G4377">
        <v>1926</v>
      </c>
      <c r="H4377" s="4">
        <f>IFERROR(AandE_Admissions[[#This Row],[Attends_Under_4Hrs_Arr_To_Adm_Tfr_Disch_Type1]]/AandE_Admissions[[#This Row],[AandE_Attends_Type1]],0)</f>
        <v>0.70577451879010078</v>
      </c>
    </row>
    <row r="4378" spans="1:8" hidden="1" x14ac:dyDescent="0.3">
      <c r="A4378" s="1">
        <v>44408</v>
      </c>
      <c r="B4378">
        <v>46219</v>
      </c>
      <c r="C4378">
        <v>161067</v>
      </c>
      <c r="D4378" t="s">
        <v>188</v>
      </c>
      <c r="E4378">
        <v>5075</v>
      </c>
      <c r="F4378">
        <v>4880</v>
      </c>
      <c r="G4378">
        <v>195</v>
      </c>
      <c r="H4378" s="4">
        <f>IFERROR(AandE_Admissions[[#This Row],[Attends_Under_4Hrs_Arr_To_Adm_Tfr_Disch_Type1]]/AandE_Admissions[[#This Row],[AandE_Attends_Type1]],0)</f>
        <v>0.96157635467980296</v>
      </c>
    </row>
    <row r="4379" spans="1:8" hidden="1" x14ac:dyDescent="0.3">
      <c r="A4379" s="1">
        <v>44408</v>
      </c>
      <c r="B4379">
        <v>46124</v>
      </c>
      <c r="C4379">
        <v>161067</v>
      </c>
      <c r="D4379" t="s">
        <v>86</v>
      </c>
      <c r="E4379">
        <v>7242</v>
      </c>
      <c r="F4379">
        <v>5303</v>
      </c>
      <c r="G4379">
        <v>1939</v>
      </c>
      <c r="H4379" s="4">
        <f>IFERROR(AandE_Admissions[[#This Row],[Attends_Under_4Hrs_Arr_To_Adm_Tfr_Disch_Type1]]/AandE_Admissions[[#This Row],[AandE_Attends_Type1]],0)</f>
        <v>0.73225628279480803</v>
      </c>
    </row>
    <row r="4380" spans="1:8" hidden="1" x14ac:dyDescent="0.3">
      <c r="A4380" s="1">
        <v>44408</v>
      </c>
      <c r="B4380">
        <v>46308</v>
      </c>
      <c r="C4380">
        <v>161067</v>
      </c>
      <c r="D4380" t="s">
        <v>205</v>
      </c>
      <c r="E4380">
        <v>7140</v>
      </c>
      <c r="F4380">
        <v>4823</v>
      </c>
      <c r="G4380">
        <v>2317</v>
      </c>
      <c r="H4380" s="4">
        <f>IFERROR(AandE_Admissions[[#This Row],[Attends_Under_4Hrs_Arr_To_Adm_Tfr_Disch_Type1]]/AandE_Admissions[[#This Row],[AandE_Attends_Type1]],0)</f>
        <v>0.67549019607843142</v>
      </c>
    </row>
    <row r="4381" spans="1:8" hidden="1" x14ac:dyDescent="0.3">
      <c r="A4381" s="1">
        <v>44408</v>
      </c>
      <c r="B4381">
        <v>46119</v>
      </c>
      <c r="C4381">
        <v>161067</v>
      </c>
      <c r="D4381" t="s">
        <v>58</v>
      </c>
      <c r="E4381">
        <v>8960</v>
      </c>
      <c r="F4381">
        <v>6929</v>
      </c>
      <c r="G4381">
        <v>2031</v>
      </c>
      <c r="H4381" s="4">
        <f>IFERROR(AandE_Admissions[[#This Row],[Attends_Under_4Hrs_Arr_To_Adm_Tfr_Disch_Type1]]/AandE_Admissions[[#This Row],[AandE_Attends_Type1]],0)</f>
        <v>0.77332589285714282</v>
      </c>
    </row>
    <row r="4382" spans="1:8" hidden="1" x14ac:dyDescent="0.3">
      <c r="A4382" s="1">
        <v>44408</v>
      </c>
      <c r="B4382">
        <v>46113</v>
      </c>
      <c r="C4382">
        <v>161067</v>
      </c>
      <c r="D4382" t="s">
        <v>71</v>
      </c>
      <c r="E4382">
        <v>15527</v>
      </c>
      <c r="F4382">
        <v>11871</v>
      </c>
      <c r="G4382">
        <v>3656</v>
      </c>
      <c r="H4382" s="4">
        <f>IFERROR(AandE_Admissions[[#This Row],[Attends_Under_4Hrs_Arr_To_Adm_Tfr_Disch_Type1]]/AandE_Admissions[[#This Row],[AandE_Attends_Type1]],0)</f>
        <v>0.76453918979841562</v>
      </c>
    </row>
    <row r="4383" spans="1:8" hidden="1" x14ac:dyDescent="0.3">
      <c r="A4383" s="1">
        <v>44408</v>
      </c>
      <c r="B4383">
        <v>46290</v>
      </c>
      <c r="C4383">
        <v>161067</v>
      </c>
      <c r="D4383" t="s">
        <v>224</v>
      </c>
      <c r="E4383">
        <v>0</v>
      </c>
      <c r="F4383">
        <v>0</v>
      </c>
      <c r="G4383">
        <v>0</v>
      </c>
      <c r="H4383" s="4">
        <f>IFERROR(AandE_Admissions[[#This Row],[Attends_Under_4Hrs_Arr_To_Adm_Tfr_Disch_Type1]]/AandE_Admissions[[#This Row],[AandE_Attends_Type1]],0)</f>
        <v>0</v>
      </c>
    </row>
    <row r="4384" spans="1:8" hidden="1" x14ac:dyDescent="0.3">
      <c r="A4384" s="1">
        <v>44408</v>
      </c>
      <c r="B4384">
        <v>46272</v>
      </c>
      <c r="C4384">
        <v>161067</v>
      </c>
      <c r="D4384" t="s">
        <v>216</v>
      </c>
      <c r="E4384">
        <v>23184</v>
      </c>
      <c r="F4384">
        <v>23184</v>
      </c>
      <c r="H4384" s="4">
        <f>IFERROR(AandE_Admissions[[#This Row],[Attends_Under_4Hrs_Arr_To_Adm_Tfr_Disch_Type1]]/AandE_Admissions[[#This Row],[AandE_Attends_Type1]],0)</f>
        <v>1</v>
      </c>
    </row>
    <row r="4385" spans="1:8" hidden="1" x14ac:dyDescent="0.3">
      <c r="A4385" s="1">
        <v>44408</v>
      </c>
      <c r="B4385">
        <v>46297</v>
      </c>
      <c r="C4385">
        <v>161067</v>
      </c>
      <c r="D4385" t="s">
        <v>247</v>
      </c>
      <c r="E4385">
        <v>0</v>
      </c>
      <c r="F4385">
        <v>0</v>
      </c>
      <c r="G4385">
        <v>0</v>
      </c>
      <c r="H4385" s="4">
        <f>IFERROR(AandE_Admissions[[#This Row],[Attends_Under_4Hrs_Arr_To_Adm_Tfr_Disch_Type1]]/AandE_Admissions[[#This Row],[AandE_Attends_Type1]],0)</f>
        <v>0</v>
      </c>
    </row>
    <row r="4386" spans="1:8" x14ac:dyDescent="0.3">
      <c r="A4386" s="1">
        <v>44408</v>
      </c>
      <c r="B4386">
        <v>46306</v>
      </c>
      <c r="C4386">
        <v>161067</v>
      </c>
      <c r="D4386" t="s">
        <v>236</v>
      </c>
      <c r="E4386">
        <v>6597</v>
      </c>
      <c r="F4386">
        <f>AandE_Admissions[[#This Row],[AandE_Attends_Type1]]-AandE_Admissions[[#This Row],[Attends_Over_4Hrs_Arr_To_Adm_Tfr_Disch_Type1]]</f>
        <v>3217</v>
      </c>
      <c r="G4386">
        <v>3380</v>
      </c>
      <c r="H4386" s="4">
        <f>IFERROR(AandE_Admissions[[#This Row],[Attends_Under_4Hrs_Arr_To_Adm_Tfr_Disch_Type1]]/AandE_Admissions[[#This Row],[AandE_Attends_Type1]],0)</f>
        <v>0.48764589965135668</v>
      </c>
    </row>
    <row r="4387" spans="1:8" hidden="1" x14ac:dyDescent="0.3">
      <c r="A4387" s="1">
        <v>44408</v>
      </c>
      <c r="B4387">
        <v>46238</v>
      </c>
      <c r="C4387">
        <v>161067</v>
      </c>
      <c r="D4387" t="s">
        <v>129</v>
      </c>
      <c r="E4387">
        <v>18771</v>
      </c>
      <c r="F4387">
        <v>10149</v>
      </c>
      <c r="G4387">
        <v>8622</v>
      </c>
      <c r="H4387" s="4">
        <f>IFERROR(AandE_Admissions[[#This Row],[Attends_Under_4Hrs_Arr_To_Adm_Tfr_Disch_Type1]]/AandE_Admissions[[#This Row],[AandE_Attends_Type1]],0)</f>
        <v>0.5406744446220233</v>
      </c>
    </row>
    <row r="4388" spans="1:8" hidden="1" x14ac:dyDescent="0.3">
      <c r="A4388" s="1">
        <v>44408</v>
      </c>
      <c r="B4388">
        <v>46239</v>
      </c>
      <c r="C4388">
        <v>161067</v>
      </c>
      <c r="D4388" t="s">
        <v>135</v>
      </c>
      <c r="E4388">
        <v>0</v>
      </c>
      <c r="F4388">
        <v>0</v>
      </c>
      <c r="G4388">
        <v>0</v>
      </c>
      <c r="H4388" s="4">
        <f>IFERROR(AandE_Admissions[[#This Row],[Attends_Under_4Hrs_Arr_To_Adm_Tfr_Disch_Type1]]/AandE_Admissions[[#This Row],[AandE_Attends_Type1]],0)</f>
        <v>0</v>
      </c>
    </row>
    <row r="4389" spans="1:8" hidden="1" x14ac:dyDescent="0.3">
      <c r="A4389" s="1">
        <v>44408</v>
      </c>
      <c r="B4389">
        <v>46253</v>
      </c>
      <c r="C4389">
        <v>161067</v>
      </c>
      <c r="D4389" t="s">
        <v>140</v>
      </c>
      <c r="E4389">
        <v>0</v>
      </c>
      <c r="F4389">
        <v>0</v>
      </c>
      <c r="G4389">
        <v>0</v>
      </c>
      <c r="H4389" s="4">
        <f>IFERROR(AandE_Admissions[[#This Row],[Attends_Under_4Hrs_Arr_To_Adm_Tfr_Disch_Type1]]/AandE_Admissions[[#This Row],[AandE_Attends_Type1]],0)</f>
        <v>0</v>
      </c>
    </row>
    <row r="4390" spans="1:8" hidden="1" x14ac:dyDescent="0.3">
      <c r="A4390" s="1">
        <v>44408</v>
      </c>
      <c r="B4390">
        <v>46127</v>
      </c>
      <c r="C4390">
        <v>161067</v>
      </c>
      <c r="D4390" t="s">
        <v>7</v>
      </c>
      <c r="E4390">
        <v>14020</v>
      </c>
      <c r="F4390">
        <v>5493</v>
      </c>
      <c r="G4390">
        <v>8527</v>
      </c>
      <c r="H4390" s="4">
        <f>IFERROR(AandE_Admissions[[#This Row],[Attends_Under_4Hrs_Arr_To_Adm_Tfr_Disch_Type1]]/AandE_Admissions[[#This Row],[AandE_Attends_Type1]],0)</f>
        <v>0.39179743223965763</v>
      </c>
    </row>
    <row r="4391" spans="1:8" hidden="1" x14ac:dyDescent="0.3">
      <c r="A4391" s="1">
        <v>44408</v>
      </c>
      <c r="B4391">
        <v>46199</v>
      </c>
      <c r="C4391">
        <v>161067</v>
      </c>
      <c r="D4391" t="s">
        <v>173</v>
      </c>
      <c r="E4391">
        <v>8788</v>
      </c>
      <c r="F4391">
        <v>5608</v>
      </c>
      <c r="G4391">
        <v>3180</v>
      </c>
      <c r="H4391" s="4">
        <f>IFERROR(AandE_Admissions[[#This Row],[Attends_Under_4Hrs_Arr_To_Adm_Tfr_Disch_Type1]]/AandE_Admissions[[#This Row],[AandE_Attends_Type1]],0)</f>
        <v>0.63814292216659085</v>
      </c>
    </row>
    <row r="4392" spans="1:8" hidden="1" x14ac:dyDescent="0.3">
      <c r="A4392" s="1">
        <v>44408</v>
      </c>
      <c r="B4392">
        <v>46225</v>
      </c>
      <c r="C4392">
        <v>161067</v>
      </c>
      <c r="D4392" t="s">
        <v>192</v>
      </c>
      <c r="E4392">
        <v>8477</v>
      </c>
      <c r="F4392">
        <v>8477</v>
      </c>
      <c r="H4392" s="4">
        <f>IFERROR(AandE_Admissions[[#This Row],[Attends_Under_4Hrs_Arr_To_Adm_Tfr_Disch_Type1]]/AandE_Admissions[[#This Row],[AandE_Attends_Type1]],0)</f>
        <v>1</v>
      </c>
    </row>
    <row r="4393" spans="1:8" hidden="1" x14ac:dyDescent="0.3">
      <c r="A4393" s="1">
        <v>44408</v>
      </c>
      <c r="B4393">
        <v>46157</v>
      </c>
      <c r="C4393">
        <v>161067</v>
      </c>
      <c r="D4393" t="s">
        <v>89</v>
      </c>
      <c r="E4393">
        <v>6188</v>
      </c>
      <c r="F4393">
        <v>5347</v>
      </c>
      <c r="G4393">
        <v>841</v>
      </c>
      <c r="H4393" s="4">
        <f>IFERROR(AandE_Admissions[[#This Row],[Attends_Under_4Hrs_Arr_To_Adm_Tfr_Disch_Type1]]/AandE_Admissions[[#This Row],[AandE_Attends_Type1]],0)</f>
        <v>0.86409179056237884</v>
      </c>
    </row>
    <row r="4394" spans="1:8" hidden="1" x14ac:dyDescent="0.3">
      <c r="A4394" s="1">
        <v>44408</v>
      </c>
      <c r="B4394">
        <v>46121</v>
      </c>
      <c r="C4394">
        <v>161067</v>
      </c>
      <c r="D4394" t="s">
        <v>82</v>
      </c>
      <c r="E4394">
        <v>11973</v>
      </c>
      <c r="F4394">
        <v>6338</v>
      </c>
      <c r="G4394">
        <v>5635</v>
      </c>
      <c r="H4394" s="4">
        <f>IFERROR(AandE_Admissions[[#This Row],[Attends_Under_4Hrs_Arr_To_Adm_Tfr_Disch_Type1]]/AandE_Admissions[[#This Row],[AandE_Attends_Type1]],0)</f>
        <v>0.52935772154013194</v>
      </c>
    </row>
    <row r="4395" spans="1:8" hidden="1" x14ac:dyDescent="0.3">
      <c r="A4395" s="1">
        <v>44408</v>
      </c>
      <c r="B4395">
        <v>46117</v>
      </c>
      <c r="C4395">
        <v>161067</v>
      </c>
      <c r="D4395" t="s">
        <v>77</v>
      </c>
      <c r="E4395">
        <v>7792</v>
      </c>
      <c r="F4395">
        <v>5455</v>
      </c>
      <c r="G4395">
        <v>2337</v>
      </c>
      <c r="H4395" s="4">
        <f>IFERROR(AandE_Admissions[[#This Row],[Attends_Under_4Hrs_Arr_To_Adm_Tfr_Disch_Type1]]/AandE_Admissions[[#This Row],[AandE_Attends_Type1]],0)</f>
        <v>0.70007700205338808</v>
      </c>
    </row>
    <row r="4396" spans="1:8" hidden="1" x14ac:dyDescent="0.3">
      <c r="A4396" s="1">
        <v>44408</v>
      </c>
      <c r="B4396">
        <v>46126</v>
      </c>
      <c r="C4396">
        <v>161067</v>
      </c>
      <c r="D4396" t="s">
        <v>87</v>
      </c>
      <c r="E4396">
        <v>7458</v>
      </c>
      <c r="F4396">
        <v>7458</v>
      </c>
      <c r="H4396" s="4">
        <f>IFERROR(AandE_Admissions[[#This Row],[Attends_Under_4Hrs_Arr_To_Adm_Tfr_Disch_Type1]]/AandE_Admissions[[#This Row],[AandE_Attends_Type1]],0)</f>
        <v>1</v>
      </c>
    </row>
    <row r="4397" spans="1:8" hidden="1" x14ac:dyDescent="0.3">
      <c r="A4397" s="1">
        <v>44408</v>
      </c>
      <c r="B4397">
        <v>46110</v>
      </c>
      <c r="C4397">
        <v>161067</v>
      </c>
      <c r="D4397" t="s">
        <v>68</v>
      </c>
      <c r="E4397">
        <v>9616</v>
      </c>
      <c r="F4397">
        <v>9616</v>
      </c>
      <c r="H4397" s="4">
        <f>IFERROR(AandE_Admissions[[#This Row],[Attends_Under_4Hrs_Arr_To_Adm_Tfr_Disch_Type1]]/AandE_Admissions[[#This Row],[AandE_Attends_Type1]],0)</f>
        <v>1</v>
      </c>
    </row>
    <row r="4398" spans="1:8" hidden="1" x14ac:dyDescent="0.3">
      <c r="A4398" s="1">
        <v>44408</v>
      </c>
      <c r="B4398">
        <v>46311</v>
      </c>
      <c r="C4398">
        <v>161067</v>
      </c>
      <c r="D4398" t="s">
        <v>238</v>
      </c>
      <c r="E4398">
        <v>7340</v>
      </c>
      <c r="F4398">
        <v>4886</v>
      </c>
      <c r="G4398">
        <v>2454</v>
      </c>
      <c r="H4398" s="4">
        <f>IFERROR(AandE_Admissions[[#This Row],[Attends_Under_4Hrs_Arr_To_Adm_Tfr_Disch_Type1]]/AandE_Admissions[[#This Row],[AandE_Attends_Type1]],0)</f>
        <v>0.66566757493188011</v>
      </c>
    </row>
    <row r="4399" spans="1:8" hidden="1" x14ac:dyDescent="0.3">
      <c r="A4399" s="1">
        <v>44408</v>
      </c>
      <c r="B4399">
        <v>46307</v>
      </c>
      <c r="C4399">
        <v>161067</v>
      </c>
      <c r="D4399" t="s">
        <v>237</v>
      </c>
      <c r="E4399">
        <v>8325</v>
      </c>
      <c r="F4399">
        <v>5710</v>
      </c>
      <c r="G4399">
        <v>2615</v>
      </c>
      <c r="H4399" s="4">
        <f>IFERROR(AandE_Admissions[[#This Row],[Attends_Under_4Hrs_Arr_To_Adm_Tfr_Disch_Type1]]/AandE_Admissions[[#This Row],[AandE_Attends_Type1]],0)</f>
        <v>0.68588588588588584</v>
      </c>
    </row>
    <row r="4400" spans="1:8" hidden="1" x14ac:dyDescent="0.3">
      <c r="A4400" s="1">
        <v>44408</v>
      </c>
      <c r="B4400">
        <v>46291</v>
      </c>
      <c r="C4400">
        <v>161067</v>
      </c>
      <c r="D4400" t="s">
        <v>257</v>
      </c>
      <c r="E4400">
        <v>11722</v>
      </c>
      <c r="F4400">
        <v>9193</v>
      </c>
      <c r="G4400">
        <v>2529</v>
      </c>
      <c r="H4400" s="4">
        <f>IFERROR(AandE_Admissions[[#This Row],[Attends_Under_4Hrs_Arr_To_Adm_Tfr_Disch_Type1]]/AandE_Admissions[[#This Row],[AandE_Attends_Type1]],0)</f>
        <v>0.78425183415799349</v>
      </c>
    </row>
    <row r="4401" spans="1:8" hidden="1" x14ac:dyDescent="0.3">
      <c r="A4401" s="1">
        <v>44408</v>
      </c>
      <c r="B4401">
        <v>46220</v>
      </c>
      <c r="C4401">
        <v>161067</v>
      </c>
      <c r="D4401" t="s">
        <v>190</v>
      </c>
      <c r="E4401">
        <v>9756</v>
      </c>
      <c r="F4401">
        <v>4153</v>
      </c>
      <c r="G4401">
        <v>5603</v>
      </c>
      <c r="H4401" s="4">
        <f>IFERROR(AandE_Admissions[[#This Row],[Attends_Under_4Hrs_Arr_To_Adm_Tfr_Disch_Type1]]/AandE_Admissions[[#This Row],[AandE_Attends_Type1]],0)</f>
        <v>0.42568675686756868</v>
      </c>
    </row>
    <row r="4402" spans="1:8" hidden="1" x14ac:dyDescent="0.3">
      <c r="A4402" s="1">
        <v>44408</v>
      </c>
      <c r="B4402">
        <v>46282</v>
      </c>
      <c r="C4402">
        <v>161067</v>
      </c>
      <c r="D4402" t="s">
        <v>251</v>
      </c>
      <c r="E4402">
        <v>9996</v>
      </c>
      <c r="F4402">
        <v>9996</v>
      </c>
      <c r="H4402" s="4">
        <f>IFERROR(AandE_Admissions[[#This Row],[Attends_Under_4Hrs_Arr_To_Adm_Tfr_Disch_Type1]]/AandE_Admissions[[#This Row],[AandE_Attends_Type1]],0)</f>
        <v>1</v>
      </c>
    </row>
    <row r="4403" spans="1:8" hidden="1" x14ac:dyDescent="0.3">
      <c r="A4403" s="1">
        <v>44408</v>
      </c>
      <c r="B4403">
        <v>46286</v>
      </c>
      <c r="C4403">
        <v>161067</v>
      </c>
      <c r="D4403" t="s">
        <v>204</v>
      </c>
      <c r="E4403">
        <v>12127</v>
      </c>
      <c r="F4403">
        <v>9311</v>
      </c>
      <c r="G4403">
        <v>2816</v>
      </c>
      <c r="H4403" s="4">
        <f>IFERROR(AandE_Admissions[[#This Row],[Attends_Under_4Hrs_Arr_To_Adm_Tfr_Disch_Type1]]/AandE_Admissions[[#This Row],[AandE_Attends_Type1]],0)</f>
        <v>0.76779087985486927</v>
      </c>
    </row>
    <row r="4404" spans="1:8" hidden="1" x14ac:dyDescent="0.3">
      <c r="A4404" s="1">
        <v>44408</v>
      </c>
      <c r="B4404">
        <v>46134</v>
      </c>
      <c r="C4404">
        <v>161067</v>
      </c>
      <c r="D4404" t="s">
        <v>17</v>
      </c>
      <c r="E4404">
        <v>12817</v>
      </c>
      <c r="F4404">
        <v>9595</v>
      </c>
      <c r="G4404">
        <v>3222</v>
      </c>
      <c r="H4404" s="4">
        <f>IFERROR(AandE_Admissions[[#This Row],[Attends_Under_4Hrs_Arr_To_Adm_Tfr_Disch_Type1]]/AandE_Admissions[[#This Row],[AandE_Attends_Type1]],0)</f>
        <v>0.74861512054302881</v>
      </c>
    </row>
    <row r="4405" spans="1:8" hidden="1" x14ac:dyDescent="0.3">
      <c r="A4405" s="1">
        <v>44408</v>
      </c>
      <c r="B4405">
        <v>46140</v>
      </c>
      <c r="C4405">
        <v>161067</v>
      </c>
      <c r="D4405" t="s">
        <v>24</v>
      </c>
      <c r="E4405">
        <v>13814</v>
      </c>
      <c r="F4405">
        <v>10698</v>
      </c>
      <c r="G4405">
        <v>3116</v>
      </c>
      <c r="H4405" s="4">
        <f>IFERROR(AandE_Admissions[[#This Row],[Attends_Under_4Hrs_Arr_To_Adm_Tfr_Disch_Type1]]/AandE_Admissions[[#This Row],[AandE_Attends_Type1]],0)</f>
        <v>0.77443173592008108</v>
      </c>
    </row>
    <row r="4406" spans="1:8" hidden="1" x14ac:dyDescent="0.3">
      <c r="A4406" s="1">
        <v>44408</v>
      </c>
      <c r="B4406">
        <v>46132</v>
      </c>
      <c r="C4406">
        <v>161067</v>
      </c>
      <c r="D4406" t="s">
        <v>12</v>
      </c>
      <c r="E4406">
        <v>12600</v>
      </c>
      <c r="F4406">
        <v>9118</v>
      </c>
      <c r="G4406">
        <v>3482</v>
      </c>
      <c r="H4406" s="4">
        <f>IFERROR(AandE_Admissions[[#This Row],[Attends_Under_4Hrs_Arr_To_Adm_Tfr_Disch_Type1]]/AandE_Admissions[[#This Row],[AandE_Attends_Type1]],0)</f>
        <v>0.72365079365079366</v>
      </c>
    </row>
    <row r="4407" spans="1:8" hidden="1" x14ac:dyDescent="0.3">
      <c r="A4407" s="1">
        <v>44408</v>
      </c>
      <c r="B4407">
        <v>46147</v>
      </c>
      <c r="C4407">
        <v>161067</v>
      </c>
      <c r="D4407" t="s">
        <v>36</v>
      </c>
      <c r="E4407">
        <v>11984</v>
      </c>
      <c r="F4407">
        <v>10684</v>
      </c>
      <c r="G4407">
        <v>1300</v>
      </c>
      <c r="H4407" s="4">
        <f>IFERROR(AandE_Admissions[[#This Row],[Attends_Under_4Hrs_Arr_To_Adm_Tfr_Disch_Type1]]/AandE_Admissions[[#This Row],[AandE_Attends_Type1]],0)</f>
        <v>0.89152202937249669</v>
      </c>
    </row>
    <row r="4408" spans="1:8" hidden="1" x14ac:dyDescent="0.3">
      <c r="A4408" s="1">
        <v>44408</v>
      </c>
      <c r="B4408">
        <v>46295</v>
      </c>
      <c r="C4408">
        <v>161067</v>
      </c>
      <c r="D4408" t="s">
        <v>264</v>
      </c>
      <c r="E4408">
        <v>0</v>
      </c>
      <c r="F4408">
        <v>0</v>
      </c>
      <c r="G4408">
        <v>0</v>
      </c>
      <c r="H4408" s="4">
        <f>IFERROR(AandE_Admissions[[#This Row],[Attends_Under_4Hrs_Arr_To_Adm_Tfr_Disch_Type1]]/AandE_Admissions[[#This Row],[AandE_Attends_Type1]],0)</f>
        <v>0</v>
      </c>
    </row>
    <row r="4409" spans="1:8" hidden="1" x14ac:dyDescent="0.3">
      <c r="A4409" s="1">
        <v>44408</v>
      </c>
      <c r="B4409">
        <v>46184</v>
      </c>
      <c r="C4409">
        <v>161067</v>
      </c>
      <c r="D4409" t="s">
        <v>117</v>
      </c>
      <c r="E4409">
        <v>7261</v>
      </c>
      <c r="F4409">
        <v>5815</v>
      </c>
      <c r="G4409">
        <v>1446</v>
      </c>
      <c r="H4409" s="4">
        <f>IFERROR(AandE_Admissions[[#This Row],[Attends_Under_4Hrs_Arr_To_Adm_Tfr_Disch_Type1]]/AandE_Admissions[[#This Row],[AandE_Attends_Type1]],0)</f>
        <v>0.80085387687646326</v>
      </c>
    </row>
    <row r="4410" spans="1:8" hidden="1" x14ac:dyDescent="0.3">
      <c r="A4410" s="1">
        <v>44408</v>
      </c>
      <c r="B4410">
        <v>46195</v>
      </c>
      <c r="C4410">
        <v>161067</v>
      </c>
      <c r="D4410" t="s">
        <v>102</v>
      </c>
      <c r="E4410">
        <v>15340</v>
      </c>
      <c r="F4410">
        <v>7983</v>
      </c>
      <c r="G4410">
        <v>7357</v>
      </c>
      <c r="H4410" s="4">
        <f>IFERROR(AandE_Admissions[[#This Row],[Attends_Under_4Hrs_Arr_To_Adm_Tfr_Disch_Type1]]/AandE_Admissions[[#This Row],[AandE_Attends_Type1]],0)</f>
        <v>0.5204041720990874</v>
      </c>
    </row>
    <row r="4411" spans="1:8" hidden="1" x14ac:dyDescent="0.3">
      <c r="A4411" s="1">
        <v>44408</v>
      </c>
      <c r="B4411">
        <v>46217</v>
      </c>
      <c r="C4411">
        <v>161067</v>
      </c>
      <c r="D4411" t="s">
        <v>187</v>
      </c>
      <c r="E4411">
        <v>12876</v>
      </c>
      <c r="F4411">
        <v>8085</v>
      </c>
      <c r="G4411">
        <v>4791</v>
      </c>
      <c r="H4411" s="4">
        <f>IFERROR(AandE_Admissions[[#This Row],[Attends_Under_4Hrs_Arr_To_Adm_Tfr_Disch_Type1]]/AandE_Admissions[[#This Row],[AandE_Attends_Type1]],0)</f>
        <v>0.62791239515377451</v>
      </c>
    </row>
    <row r="4412" spans="1:8" hidden="1" x14ac:dyDescent="0.3">
      <c r="A4412" s="1">
        <v>44408</v>
      </c>
      <c r="B4412">
        <v>46234</v>
      </c>
      <c r="C4412">
        <v>161067</v>
      </c>
      <c r="D4412" t="s">
        <v>132</v>
      </c>
      <c r="E4412">
        <v>4656</v>
      </c>
      <c r="F4412">
        <v>2793</v>
      </c>
      <c r="G4412">
        <v>1863</v>
      </c>
      <c r="H4412" s="4">
        <f>IFERROR(AandE_Admissions[[#This Row],[Attends_Under_4Hrs_Arr_To_Adm_Tfr_Disch_Type1]]/AandE_Admissions[[#This Row],[AandE_Attends_Type1]],0)</f>
        <v>0.59987113402061853</v>
      </c>
    </row>
    <row r="4413" spans="1:8" hidden="1" x14ac:dyDescent="0.3">
      <c r="A4413" s="1">
        <v>44408</v>
      </c>
      <c r="B4413">
        <v>46233</v>
      </c>
      <c r="C4413">
        <v>161067</v>
      </c>
      <c r="D4413" t="s">
        <v>131</v>
      </c>
      <c r="E4413">
        <v>7330</v>
      </c>
      <c r="F4413">
        <v>4665</v>
      </c>
      <c r="G4413">
        <v>2665</v>
      </c>
      <c r="H4413" s="4">
        <f>IFERROR(AandE_Admissions[[#This Row],[Attends_Under_4Hrs_Arr_To_Adm_Tfr_Disch_Type1]]/AandE_Admissions[[#This Row],[AandE_Attends_Type1]],0)</f>
        <v>0.63642564802182811</v>
      </c>
    </row>
    <row r="4414" spans="1:8" hidden="1" x14ac:dyDescent="0.3">
      <c r="A4414" s="1">
        <v>44408</v>
      </c>
      <c r="B4414">
        <v>46138</v>
      </c>
      <c r="C4414">
        <v>161067</v>
      </c>
      <c r="D4414" t="s">
        <v>22</v>
      </c>
      <c r="E4414">
        <v>14694</v>
      </c>
      <c r="F4414">
        <v>8615</v>
      </c>
      <c r="G4414">
        <v>6079</v>
      </c>
      <c r="H4414" s="4">
        <f>IFERROR(AandE_Admissions[[#This Row],[Attends_Under_4Hrs_Arr_To_Adm_Tfr_Disch_Type1]]/AandE_Admissions[[#This Row],[AandE_Attends_Type1]],0)</f>
        <v>0.58629372533006674</v>
      </c>
    </row>
    <row r="4415" spans="1:8" hidden="1" x14ac:dyDescent="0.3">
      <c r="A4415" s="1">
        <v>44408</v>
      </c>
      <c r="B4415">
        <v>46180</v>
      </c>
      <c r="C4415">
        <v>161067</v>
      </c>
      <c r="D4415" t="s">
        <v>97</v>
      </c>
      <c r="E4415">
        <v>10101</v>
      </c>
      <c r="F4415">
        <v>8317</v>
      </c>
      <c r="G4415">
        <v>1784</v>
      </c>
      <c r="H4415" s="4">
        <f>IFERROR(AandE_Admissions[[#This Row],[Attends_Under_4Hrs_Arr_To_Adm_Tfr_Disch_Type1]]/AandE_Admissions[[#This Row],[AandE_Attends_Type1]],0)</f>
        <v>0.82338382338382343</v>
      </c>
    </row>
    <row r="4416" spans="1:8" hidden="1" x14ac:dyDescent="0.3">
      <c r="A4416" s="1">
        <v>44408</v>
      </c>
      <c r="B4416">
        <v>46317</v>
      </c>
      <c r="C4416">
        <v>161067</v>
      </c>
      <c r="D4416" t="s">
        <v>235</v>
      </c>
      <c r="E4416">
        <v>8950</v>
      </c>
      <c r="F4416">
        <v>8950</v>
      </c>
      <c r="H4416" s="4">
        <f>IFERROR(AandE_Admissions[[#This Row],[Attends_Under_4Hrs_Arr_To_Adm_Tfr_Disch_Type1]]/AandE_Admissions[[#This Row],[AandE_Attends_Type1]],0)</f>
        <v>1</v>
      </c>
    </row>
    <row r="4417" spans="1:8" hidden="1" x14ac:dyDescent="0.3">
      <c r="A4417" s="1">
        <v>44408</v>
      </c>
      <c r="B4417">
        <v>46192</v>
      </c>
      <c r="C4417">
        <v>161067</v>
      </c>
      <c r="D4417" t="s">
        <v>122</v>
      </c>
      <c r="E4417">
        <v>11344</v>
      </c>
      <c r="F4417">
        <v>6502</v>
      </c>
      <c r="G4417">
        <v>4842</v>
      </c>
      <c r="H4417" s="4">
        <f>IFERROR(AandE_Admissions[[#This Row],[Attends_Under_4Hrs_Arr_To_Adm_Tfr_Disch_Type1]]/AandE_Admissions[[#This Row],[AandE_Attends_Type1]],0)</f>
        <v>0.5731664315937941</v>
      </c>
    </row>
    <row r="4418" spans="1:8" hidden="1" x14ac:dyDescent="0.3">
      <c r="A4418" s="1">
        <v>44408</v>
      </c>
      <c r="B4418">
        <v>46152</v>
      </c>
      <c r="C4418">
        <v>161067</v>
      </c>
      <c r="D4418" t="s">
        <v>41</v>
      </c>
      <c r="E4418">
        <v>9354</v>
      </c>
      <c r="F4418">
        <v>7527</v>
      </c>
      <c r="G4418">
        <v>1827</v>
      </c>
      <c r="H4418" s="4">
        <f>IFERROR(AandE_Admissions[[#This Row],[Attends_Under_4Hrs_Arr_To_Adm_Tfr_Disch_Type1]]/AandE_Admissions[[#This Row],[AandE_Attends_Type1]],0)</f>
        <v>0.80468248877485571</v>
      </c>
    </row>
    <row r="4419" spans="1:8" hidden="1" x14ac:dyDescent="0.3">
      <c r="A4419" s="1">
        <v>44408</v>
      </c>
      <c r="B4419">
        <v>46187</v>
      </c>
      <c r="C4419">
        <v>161067</v>
      </c>
      <c r="D4419" t="s">
        <v>101</v>
      </c>
      <c r="E4419">
        <v>0</v>
      </c>
      <c r="F4419">
        <v>0</v>
      </c>
      <c r="G4419">
        <v>0</v>
      </c>
      <c r="H4419" s="4">
        <f>IFERROR(AandE_Admissions[[#This Row],[Attends_Under_4Hrs_Arr_To_Adm_Tfr_Disch_Type1]]/AandE_Admissions[[#This Row],[AandE_Attends_Type1]],0)</f>
        <v>0</v>
      </c>
    </row>
    <row r="4420" spans="1:8" hidden="1" x14ac:dyDescent="0.3">
      <c r="A4420" s="1">
        <v>44408</v>
      </c>
      <c r="B4420">
        <v>46188</v>
      </c>
      <c r="C4420">
        <v>161067</v>
      </c>
      <c r="D4420" t="s">
        <v>120</v>
      </c>
      <c r="E4420">
        <v>14020</v>
      </c>
      <c r="F4420">
        <v>10130</v>
      </c>
      <c r="G4420">
        <v>3890</v>
      </c>
      <c r="H4420" s="4">
        <f>IFERROR(AandE_Admissions[[#This Row],[Attends_Under_4Hrs_Arr_To_Adm_Tfr_Disch_Type1]]/AandE_Admissions[[#This Row],[AandE_Attends_Type1]],0)</f>
        <v>0.72253922967189732</v>
      </c>
    </row>
    <row r="4421" spans="1:8" hidden="1" x14ac:dyDescent="0.3">
      <c r="A4421" s="1">
        <v>44408</v>
      </c>
      <c r="B4421">
        <v>46178</v>
      </c>
      <c r="C4421">
        <v>161067</v>
      </c>
      <c r="D4421" t="s">
        <v>127</v>
      </c>
      <c r="E4421">
        <v>6180</v>
      </c>
      <c r="F4421">
        <v>4347</v>
      </c>
      <c r="G4421">
        <v>1833</v>
      </c>
      <c r="H4421" s="4">
        <f>IFERROR(AandE_Admissions[[#This Row],[Attends_Under_4Hrs_Arr_To_Adm_Tfr_Disch_Type1]]/AandE_Admissions[[#This Row],[AandE_Attends_Type1]],0)</f>
        <v>0.70339805825242718</v>
      </c>
    </row>
    <row r="4422" spans="1:8" hidden="1" x14ac:dyDescent="0.3">
      <c r="A4422" s="1">
        <v>44408</v>
      </c>
      <c r="B4422">
        <v>46163</v>
      </c>
      <c r="C4422">
        <v>161067</v>
      </c>
      <c r="D4422" t="s">
        <v>110</v>
      </c>
      <c r="E4422">
        <v>6081</v>
      </c>
      <c r="F4422">
        <v>5105</v>
      </c>
      <c r="G4422">
        <v>976</v>
      </c>
      <c r="H4422" s="4">
        <f>IFERROR(AandE_Admissions[[#This Row],[Attends_Under_4Hrs_Arr_To_Adm_Tfr_Disch_Type1]]/AandE_Admissions[[#This Row],[AandE_Attends_Type1]],0)</f>
        <v>0.83950008222331851</v>
      </c>
    </row>
    <row r="4423" spans="1:8" hidden="1" x14ac:dyDescent="0.3">
      <c r="A4423" s="1">
        <v>44408</v>
      </c>
      <c r="B4423">
        <v>46120</v>
      </c>
      <c r="C4423">
        <v>161067</v>
      </c>
      <c r="D4423" t="s">
        <v>79</v>
      </c>
      <c r="E4423">
        <v>11581</v>
      </c>
      <c r="F4423">
        <v>5712</v>
      </c>
      <c r="G4423">
        <v>5869</v>
      </c>
      <c r="H4423" s="4">
        <f>IFERROR(AandE_Admissions[[#This Row],[Attends_Under_4Hrs_Arr_To_Adm_Tfr_Disch_Type1]]/AandE_Admissions[[#This Row],[AandE_Attends_Type1]],0)</f>
        <v>0.49322165616095326</v>
      </c>
    </row>
    <row r="4424" spans="1:8" hidden="1" x14ac:dyDescent="0.3">
      <c r="A4424" s="1">
        <v>44408</v>
      </c>
      <c r="B4424">
        <v>46246</v>
      </c>
      <c r="C4424">
        <v>161067</v>
      </c>
      <c r="D4424" t="s">
        <v>166</v>
      </c>
      <c r="E4424">
        <v>9713</v>
      </c>
      <c r="F4424">
        <v>5868</v>
      </c>
      <c r="G4424">
        <v>3845</v>
      </c>
      <c r="H4424" s="4">
        <f>IFERROR(AandE_Admissions[[#This Row],[Attends_Under_4Hrs_Arr_To_Adm_Tfr_Disch_Type1]]/AandE_Admissions[[#This Row],[AandE_Attends_Type1]],0)</f>
        <v>0.60413878307423041</v>
      </c>
    </row>
    <row r="4425" spans="1:8" hidden="1" x14ac:dyDescent="0.3">
      <c r="A4425" s="1">
        <v>44408</v>
      </c>
      <c r="B4425">
        <v>46231</v>
      </c>
      <c r="C4425">
        <v>161067</v>
      </c>
      <c r="D4425" t="s">
        <v>158</v>
      </c>
      <c r="E4425">
        <v>11380</v>
      </c>
      <c r="F4425">
        <v>7211</v>
      </c>
      <c r="G4425">
        <v>4169</v>
      </c>
      <c r="H4425" s="4">
        <f>IFERROR(AandE_Admissions[[#This Row],[Attends_Under_4Hrs_Arr_To_Adm_Tfr_Disch_Type1]]/AandE_Admissions[[#This Row],[AandE_Attends_Type1]],0)</f>
        <v>0.63365553602811953</v>
      </c>
    </row>
    <row r="4426" spans="1:8" hidden="1" x14ac:dyDescent="0.3">
      <c r="A4426" s="1">
        <v>44408</v>
      </c>
      <c r="B4426">
        <v>46251</v>
      </c>
      <c r="C4426">
        <v>161067</v>
      </c>
      <c r="D4426" t="s">
        <v>168</v>
      </c>
      <c r="E4426">
        <v>8987</v>
      </c>
      <c r="F4426">
        <v>5531</v>
      </c>
      <c r="G4426">
        <v>3456</v>
      </c>
      <c r="H4426" s="4">
        <f>IFERROR(AandE_Admissions[[#This Row],[Attends_Under_4Hrs_Arr_To_Adm_Tfr_Disch_Type1]]/AandE_Admissions[[#This Row],[AandE_Attends_Type1]],0)</f>
        <v>0.6154445309892066</v>
      </c>
    </row>
    <row r="4427" spans="1:8" hidden="1" x14ac:dyDescent="0.3">
      <c r="A4427" s="1">
        <v>44408</v>
      </c>
      <c r="B4427">
        <v>46301</v>
      </c>
      <c r="C4427">
        <v>161067</v>
      </c>
      <c r="D4427" t="s">
        <v>200</v>
      </c>
      <c r="E4427">
        <v>5796</v>
      </c>
      <c r="F4427">
        <v>3323</v>
      </c>
      <c r="G4427">
        <v>2473</v>
      </c>
      <c r="H4427" s="4">
        <f>IFERROR(AandE_Admissions[[#This Row],[Attends_Under_4Hrs_Arr_To_Adm_Tfr_Disch_Type1]]/AandE_Admissions[[#This Row],[AandE_Attends_Type1]],0)</f>
        <v>0.57332643202208422</v>
      </c>
    </row>
    <row r="4428" spans="1:8" hidden="1" x14ac:dyDescent="0.3">
      <c r="A4428" s="1">
        <v>44408</v>
      </c>
      <c r="B4428">
        <v>46273</v>
      </c>
      <c r="C4428">
        <v>161067</v>
      </c>
      <c r="D4428" t="s">
        <v>248</v>
      </c>
      <c r="E4428">
        <v>11647</v>
      </c>
      <c r="F4428">
        <v>8999</v>
      </c>
      <c r="G4428">
        <v>2648</v>
      </c>
      <c r="H4428" s="4">
        <f>IFERROR(AandE_Admissions[[#This Row],[Attends_Under_4Hrs_Arr_To_Adm_Tfr_Disch_Type1]]/AandE_Admissions[[#This Row],[AandE_Attends_Type1]],0)</f>
        <v>0.77264531639048684</v>
      </c>
    </row>
    <row r="4429" spans="1:8" hidden="1" x14ac:dyDescent="0.3">
      <c r="A4429" s="1">
        <v>44408</v>
      </c>
      <c r="B4429">
        <v>46266</v>
      </c>
      <c r="C4429">
        <v>161067</v>
      </c>
      <c r="D4429" t="s">
        <v>212</v>
      </c>
      <c r="E4429">
        <v>11227</v>
      </c>
      <c r="F4429">
        <v>9526</v>
      </c>
      <c r="G4429">
        <v>1701</v>
      </c>
      <c r="H4429" s="4">
        <f>IFERROR(AandE_Admissions[[#This Row],[Attends_Under_4Hrs_Arr_To_Adm_Tfr_Disch_Type1]]/AandE_Admissions[[#This Row],[AandE_Attends_Type1]],0)</f>
        <v>0.84849024672664108</v>
      </c>
    </row>
    <row r="4430" spans="1:8" hidden="1" x14ac:dyDescent="0.3">
      <c r="A4430" s="1">
        <v>44408</v>
      </c>
      <c r="B4430">
        <v>46186</v>
      </c>
      <c r="C4430">
        <v>161067</v>
      </c>
      <c r="D4430" t="s">
        <v>119</v>
      </c>
      <c r="E4430">
        <v>9981</v>
      </c>
      <c r="F4430">
        <v>6980</v>
      </c>
      <c r="G4430">
        <v>3001</v>
      </c>
      <c r="H4430" s="4">
        <f>IFERROR(AandE_Admissions[[#This Row],[Attends_Under_4Hrs_Arr_To_Adm_Tfr_Disch_Type1]]/AandE_Admissions[[#This Row],[AandE_Attends_Type1]],0)</f>
        <v>0.6993287245766957</v>
      </c>
    </row>
    <row r="4431" spans="1:8" hidden="1" x14ac:dyDescent="0.3">
      <c r="A4431" s="1">
        <v>44408</v>
      </c>
      <c r="B4431">
        <v>46214</v>
      </c>
      <c r="C4431">
        <v>161067</v>
      </c>
      <c r="D4431" t="s">
        <v>146</v>
      </c>
      <c r="E4431">
        <v>9027</v>
      </c>
      <c r="F4431">
        <v>6377</v>
      </c>
      <c r="G4431">
        <v>2650</v>
      </c>
      <c r="H4431" s="4">
        <f>IFERROR(AandE_Admissions[[#This Row],[Attends_Under_4Hrs_Arr_To_Adm_Tfr_Disch_Type1]]/AandE_Admissions[[#This Row],[AandE_Attends_Type1]],0)</f>
        <v>0.70643624681511019</v>
      </c>
    </row>
    <row r="4432" spans="1:8" hidden="1" x14ac:dyDescent="0.3">
      <c r="A4432" s="1">
        <v>44408</v>
      </c>
      <c r="B4432">
        <v>46164</v>
      </c>
      <c r="C4432">
        <v>161067</v>
      </c>
      <c r="D4432" t="s">
        <v>50</v>
      </c>
      <c r="E4432">
        <v>9177</v>
      </c>
      <c r="F4432">
        <v>9177</v>
      </c>
      <c r="H4432" s="4">
        <f>IFERROR(AandE_Admissions[[#This Row],[Attends_Under_4Hrs_Arr_To_Adm_Tfr_Disch_Type1]]/AandE_Admissions[[#This Row],[AandE_Attends_Type1]],0)</f>
        <v>1</v>
      </c>
    </row>
    <row r="4433" spans="1:8" hidden="1" x14ac:dyDescent="0.3">
      <c r="A4433" s="1">
        <v>44408</v>
      </c>
      <c r="B4433">
        <v>46172</v>
      </c>
      <c r="C4433">
        <v>161067</v>
      </c>
      <c r="D4433" t="s">
        <v>59</v>
      </c>
      <c r="E4433">
        <v>9429</v>
      </c>
      <c r="F4433">
        <v>6881</v>
      </c>
      <c r="G4433">
        <v>2548</v>
      </c>
      <c r="H4433" s="4">
        <f>IFERROR(AandE_Admissions[[#This Row],[Attends_Under_4Hrs_Arr_To_Adm_Tfr_Disch_Type1]]/AandE_Admissions[[#This Row],[AandE_Attends_Type1]],0)</f>
        <v>0.72976985894580548</v>
      </c>
    </row>
    <row r="4434" spans="1:8" hidden="1" x14ac:dyDescent="0.3">
      <c r="A4434" s="1">
        <v>44408</v>
      </c>
      <c r="B4434">
        <v>46279</v>
      </c>
      <c r="C4434">
        <v>161067</v>
      </c>
      <c r="D4434" t="s">
        <v>201</v>
      </c>
      <c r="E4434">
        <v>0</v>
      </c>
      <c r="F4434">
        <v>0</v>
      </c>
      <c r="G4434">
        <v>0</v>
      </c>
      <c r="H4434" s="4">
        <f>IFERROR(AandE_Admissions[[#This Row],[Attends_Under_4Hrs_Arr_To_Adm_Tfr_Disch_Type1]]/AandE_Admissions[[#This Row],[AandE_Attends_Type1]],0)</f>
        <v>0</v>
      </c>
    </row>
    <row r="4435" spans="1:8" hidden="1" x14ac:dyDescent="0.3">
      <c r="A4435" s="1">
        <v>44408</v>
      </c>
      <c r="B4435">
        <v>46309</v>
      </c>
      <c r="C4435">
        <v>161067</v>
      </c>
      <c r="D4435" t="s">
        <v>206</v>
      </c>
      <c r="E4435">
        <v>4885</v>
      </c>
      <c r="F4435">
        <v>3740</v>
      </c>
      <c r="G4435">
        <v>1145</v>
      </c>
      <c r="H4435" s="4">
        <f>IFERROR(AandE_Admissions[[#This Row],[Attends_Under_4Hrs_Arr_To_Adm_Tfr_Disch_Type1]]/AandE_Admissions[[#This Row],[AandE_Attends_Type1]],0)</f>
        <v>0.76560900716479019</v>
      </c>
    </row>
    <row r="4436" spans="1:8" hidden="1" x14ac:dyDescent="0.3">
      <c r="A4436" s="1">
        <v>44408</v>
      </c>
      <c r="B4436">
        <v>46204</v>
      </c>
      <c r="C4436">
        <v>161067</v>
      </c>
      <c r="D4436" t="s">
        <v>178</v>
      </c>
      <c r="E4436">
        <v>13294</v>
      </c>
      <c r="F4436">
        <v>8653</v>
      </c>
      <c r="G4436">
        <v>4641</v>
      </c>
      <c r="H4436" s="4">
        <f>IFERROR(AandE_Admissions[[#This Row],[Attends_Under_4Hrs_Arr_To_Adm_Tfr_Disch_Type1]]/AandE_Admissions[[#This Row],[AandE_Attends_Type1]],0)</f>
        <v>0.65089514066496168</v>
      </c>
    </row>
    <row r="4437" spans="1:8" hidden="1" x14ac:dyDescent="0.3">
      <c r="A4437" s="1">
        <v>44408</v>
      </c>
      <c r="B4437">
        <v>46142</v>
      </c>
      <c r="C4437">
        <v>161067</v>
      </c>
      <c r="D4437" t="s">
        <v>26</v>
      </c>
      <c r="E4437">
        <v>0</v>
      </c>
      <c r="F4437">
        <v>0</v>
      </c>
      <c r="G4437">
        <v>0</v>
      </c>
      <c r="H4437" s="4">
        <f>IFERROR(AandE_Admissions[[#This Row],[Attends_Under_4Hrs_Arr_To_Adm_Tfr_Disch_Type1]]/AandE_Admissions[[#This Row],[AandE_Attends_Type1]],0)</f>
        <v>0</v>
      </c>
    </row>
    <row r="4438" spans="1:8" hidden="1" x14ac:dyDescent="0.3">
      <c r="A4438" s="1">
        <v>44408</v>
      </c>
      <c r="B4438">
        <v>46278</v>
      </c>
      <c r="C4438">
        <v>161067</v>
      </c>
      <c r="D4438" t="s">
        <v>220</v>
      </c>
      <c r="E4438">
        <v>8303</v>
      </c>
      <c r="F4438">
        <v>5533</v>
      </c>
      <c r="G4438">
        <v>2770</v>
      </c>
      <c r="H4438" s="4">
        <f>IFERROR(AandE_Admissions[[#This Row],[Attends_Under_4Hrs_Arr_To_Adm_Tfr_Disch_Type1]]/AandE_Admissions[[#This Row],[AandE_Attends_Type1]],0)</f>
        <v>0.66638564374322529</v>
      </c>
    </row>
    <row r="4439" spans="1:8" hidden="1" x14ac:dyDescent="0.3">
      <c r="A4439" s="1">
        <v>44408</v>
      </c>
      <c r="B4439">
        <v>46285</v>
      </c>
      <c r="C4439">
        <v>161067</v>
      </c>
      <c r="D4439" t="s">
        <v>221</v>
      </c>
      <c r="E4439">
        <v>0</v>
      </c>
      <c r="F4439">
        <v>0</v>
      </c>
      <c r="G4439">
        <v>0</v>
      </c>
      <c r="H4439" s="4">
        <f>IFERROR(AandE_Admissions[[#This Row],[Attends_Under_4Hrs_Arr_To_Adm_Tfr_Disch_Type1]]/AandE_Admissions[[#This Row],[AandE_Attends_Type1]],0)</f>
        <v>0</v>
      </c>
    </row>
    <row r="4440" spans="1:8" hidden="1" x14ac:dyDescent="0.3">
      <c r="A4440" s="1">
        <v>44408</v>
      </c>
      <c r="B4440">
        <v>46156</v>
      </c>
      <c r="C4440">
        <v>161067</v>
      </c>
      <c r="D4440" t="s">
        <v>104</v>
      </c>
      <c r="E4440">
        <v>5594</v>
      </c>
      <c r="F4440">
        <v>4095</v>
      </c>
      <c r="G4440">
        <v>1499</v>
      </c>
      <c r="H4440" s="4">
        <f>IFERROR(AandE_Admissions[[#This Row],[Attends_Under_4Hrs_Arr_To_Adm_Tfr_Disch_Type1]]/AandE_Admissions[[#This Row],[AandE_Attends_Type1]],0)</f>
        <v>0.73203432248838041</v>
      </c>
    </row>
    <row r="4441" spans="1:8" hidden="1" x14ac:dyDescent="0.3">
      <c r="A4441" s="1">
        <v>44408</v>
      </c>
      <c r="B4441">
        <v>46131</v>
      </c>
      <c r="C4441">
        <v>161067</v>
      </c>
      <c r="D4441" t="s">
        <v>11</v>
      </c>
      <c r="E4441">
        <v>18737</v>
      </c>
      <c r="F4441">
        <v>18737</v>
      </c>
      <c r="H4441" s="4">
        <f>IFERROR(AandE_Admissions[[#This Row],[Attends_Under_4Hrs_Arr_To_Adm_Tfr_Disch_Type1]]/AandE_Admissions[[#This Row],[AandE_Attends_Type1]],0)</f>
        <v>1</v>
      </c>
    </row>
    <row r="4442" spans="1:8" hidden="1" x14ac:dyDescent="0.3">
      <c r="A4442" s="1">
        <v>44408</v>
      </c>
      <c r="B4442">
        <v>46123</v>
      </c>
      <c r="C4442">
        <v>161067</v>
      </c>
      <c r="D4442" t="s">
        <v>85</v>
      </c>
      <c r="E4442">
        <v>10395</v>
      </c>
      <c r="F4442">
        <v>7276</v>
      </c>
      <c r="G4442">
        <v>3119</v>
      </c>
      <c r="H4442" s="4">
        <f>IFERROR(AandE_Admissions[[#This Row],[Attends_Under_4Hrs_Arr_To_Adm_Tfr_Disch_Type1]]/AandE_Admissions[[#This Row],[AandE_Attends_Type1]],0)</f>
        <v>0.69995189995189999</v>
      </c>
    </row>
    <row r="4443" spans="1:8" hidden="1" x14ac:dyDescent="0.3">
      <c r="A4443" s="1">
        <v>44408</v>
      </c>
      <c r="B4443">
        <v>46135</v>
      </c>
      <c r="C4443">
        <v>161067</v>
      </c>
      <c r="D4443" t="s">
        <v>19</v>
      </c>
      <c r="E4443">
        <v>10384</v>
      </c>
      <c r="F4443">
        <v>9091</v>
      </c>
      <c r="G4443">
        <v>1293</v>
      </c>
      <c r="H4443" s="4">
        <f>IFERROR(AandE_Admissions[[#This Row],[Attends_Under_4Hrs_Arr_To_Adm_Tfr_Disch_Type1]]/AandE_Admissions[[#This Row],[AandE_Attends_Type1]],0)</f>
        <v>0.8754815100154083</v>
      </c>
    </row>
    <row r="4444" spans="1:8" hidden="1" x14ac:dyDescent="0.3">
      <c r="A4444" s="1">
        <v>44408</v>
      </c>
      <c r="B4444">
        <v>46206</v>
      </c>
      <c r="C4444">
        <v>161067</v>
      </c>
      <c r="D4444" t="s">
        <v>147</v>
      </c>
      <c r="E4444">
        <v>5555</v>
      </c>
      <c r="F4444">
        <v>3987</v>
      </c>
      <c r="G4444">
        <v>1568</v>
      </c>
      <c r="H4444" s="4">
        <f>IFERROR(AandE_Admissions[[#This Row],[Attends_Under_4Hrs_Arr_To_Adm_Tfr_Disch_Type1]]/AandE_Admissions[[#This Row],[AandE_Attends_Type1]],0)</f>
        <v>0.71773177317731773</v>
      </c>
    </row>
    <row r="4445" spans="1:8" hidden="1" x14ac:dyDescent="0.3">
      <c r="A4445" s="1">
        <v>44408</v>
      </c>
      <c r="B4445">
        <v>46211</v>
      </c>
      <c r="C4445">
        <v>161067</v>
      </c>
      <c r="D4445" t="s">
        <v>184</v>
      </c>
      <c r="E4445">
        <v>19812</v>
      </c>
      <c r="F4445">
        <v>10984</v>
      </c>
      <c r="G4445">
        <v>8828</v>
      </c>
      <c r="H4445" s="4">
        <f>IFERROR(AandE_Admissions[[#This Row],[Attends_Under_4Hrs_Arr_To_Adm_Tfr_Disch_Type1]]/AandE_Admissions[[#This Row],[AandE_Attends_Type1]],0)</f>
        <v>0.55441146779729455</v>
      </c>
    </row>
    <row r="4446" spans="1:8" hidden="1" x14ac:dyDescent="0.3">
      <c r="A4446" s="1">
        <v>44408</v>
      </c>
      <c r="B4446">
        <v>46258</v>
      </c>
      <c r="C4446">
        <v>161067</v>
      </c>
      <c r="D4446" t="s">
        <v>171</v>
      </c>
      <c r="E4446">
        <v>9309</v>
      </c>
      <c r="F4446">
        <v>6558</v>
      </c>
      <c r="G4446">
        <v>2751</v>
      </c>
      <c r="H4446" s="4">
        <f>IFERROR(AandE_Admissions[[#This Row],[Attends_Under_4Hrs_Arr_To_Adm_Tfr_Disch_Type1]]/AandE_Admissions[[#This Row],[AandE_Attends_Type1]],0)</f>
        <v>0.70447953593296808</v>
      </c>
    </row>
    <row r="4447" spans="1:8" hidden="1" x14ac:dyDescent="0.3">
      <c r="A4447" s="1">
        <v>44408</v>
      </c>
      <c r="B4447">
        <v>46191</v>
      </c>
      <c r="C4447">
        <v>161067</v>
      </c>
      <c r="D4447" t="s">
        <v>121</v>
      </c>
      <c r="E4447">
        <v>34687</v>
      </c>
      <c r="F4447">
        <v>19315</v>
      </c>
      <c r="G4447">
        <v>15372</v>
      </c>
      <c r="H4447" s="4">
        <f>IFERROR(AandE_Admissions[[#This Row],[Attends_Under_4Hrs_Arr_To_Adm_Tfr_Disch_Type1]]/AandE_Admissions[[#This Row],[AandE_Attends_Type1]],0)</f>
        <v>0.55683685530602245</v>
      </c>
    </row>
    <row r="4448" spans="1:8" hidden="1" x14ac:dyDescent="0.3">
      <c r="A4448" s="1">
        <v>44408</v>
      </c>
      <c r="B4448">
        <v>46150</v>
      </c>
      <c r="C4448">
        <v>161067</v>
      </c>
      <c r="D4448" t="s">
        <v>42</v>
      </c>
      <c r="E4448">
        <v>11927</v>
      </c>
      <c r="F4448">
        <v>10451</v>
      </c>
      <c r="G4448">
        <v>1476</v>
      </c>
      <c r="H4448" s="4">
        <f>IFERROR(AandE_Admissions[[#This Row],[Attends_Under_4Hrs_Arr_To_Adm_Tfr_Disch_Type1]]/AandE_Admissions[[#This Row],[AandE_Attends_Type1]],0)</f>
        <v>0.87624717028590593</v>
      </c>
    </row>
    <row r="4449" spans="1:8" hidden="1" x14ac:dyDescent="0.3">
      <c r="A4449" s="1">
        <v>44408</v>
      </c>
      <c r="B4449">
        <v>46224</v>
      </c>
      <c r="C4449">
        <v>161067</v>
      </c>
      <c r="D4449" t="s">
        <v>154</v>
      </c>
      <c r="E4449">
        <v>11928</v>
      </c>
      <c r="F4449">
        <v>9398</v>
      </c>
      <c r="G4449">
        <v>2530</v>
      </c>
      <c r="H4449" s="4">
        <f>IFERROR(AandE_Admissions[[#This Row],[Attends_Under_4Hrs_Arr_To_Adm_Tfr_Disch_Type1]]/AandE_Admissions[[#This Row],[AandE_Attends_Type1]],0)</f>
        <v>0.78789403085177734</v>
      </c>
    </row>
    <row r="4450" spans="1:8" hidden="1" x14ac:dyDescent="0.3">
      <c r="A4450" s="1">
        <v>44408</v>
      </c>
      <c r="B4450">
        <v>46300</v>
      </c>
      <c r="C4450">
        <v>161067</v>
      </c>
      <c r="D4450" t="s">
        <v>199</v>
      </c>
      <c r="E4450">
        <v>13484</v>
      </c>
      <c r="F4450">
        <v>8437</v>
      </c>
      <c r="G4450">
        <v>5047</v>
      </c>
      <c r="H4450" s="4">
        <f>IFERROR(AandE_Admissions[[#This Row],[Attends_Under_4Hrs_Arr_To_Adm_Tfr_Disch_Type1]]/AandE_Admissions[[#This Row],[AandE_Attends_Type1]],0)</f>
        <v>0.62570453871254816</v>
      </c>
    </row>
    <row r="4451" spans="1:8" hidden="1" x14ac:dyDescent="0.3">
      <c r="A4451" s="1">
        <v>44408</v>
      </c>
      <c r="B4451">
        <v>46218</v>
      </c>
      <c r="C4451">
        <v>161067</v>
      </c>
      <c r="D4451" t="s">
        <v>151</v>
      </c>
      <c r="E4451">
        <v>8624</v>
      </c>
      <c r="F4451">
        <v>7227</v>
      </c>
      <c r="G4451">
        <v>1397</v>
      </c>
      <c r="H4451" s="4">
        <f>IFERROR(AandE_Admissions[[#This Row],[Attends_Under_4Hrs_Arr_To_Adm_Tfr_Disch_Type1]]/AandE_Admissions[[#This Row],[AandE_Attends_Type1]],0)</f>
        <v>0.83801020408163263</v>
      </c>
    </row>
    <row r="4452" spans="1:8" hidden="1" x14ac:dyDescent="0.3">
      <c r="A4452" s="1">
        <v>44408</v>
      </c>
      <c r="B4452">
        <v>46193</v>
      </c>
      <c r="C4452">
        <v>161067</v>
      </c>
      <c r="D4452" t="s">
        <v>90</v>
      </c>
      <c r="E4452">
        <v>15881</v>
      </c>
      <c r="F4452">
        <v>7857</v>
      </c>
      <c r="G4452">
        <v>8024</v>
      </c>
      <c r="H4452" s="4">
        <f>IFERROR(AandE_Admissions[[#This Row],[Attends_Under_4Hrs_Arr_To_Adm_Tfr_Disch_Type1]]/AandE_Admissions[[#This Row],[AandE_Attends_Type1]],0)</f>
        <v>0.4947421447012153</v>
      </c>
    </row>
    <row r="4453" spans="1:8" hidden="1" x14ac:dyDescent="0.3">
      <c r="A4453" s="1">
        <v>44408</v>
      </c>
      <c r="B4453">
        <v>46280</v>
      </c>
      <c r="C4453">
        <v>161067</v>
      </c>
      <c r="D4453" t="s">
        <v>202</v>
      </c>
      <c r="E4453">
        <v>13166</v>
      </c>
      <c r="F4453">
        <v>9285</v>
      </c>
      <c r="G4453">
        <v>3881</v>
      </c>
      <c r="H4453" s="4">
        <f>IFERROR(AandE_Admissions[[#This Row],[Attends_Under_4Hrs_Arr_To_Adm_Tfr_Disch_Type1]]/AandE_Admissions[[#This Row],[AandE_Attends_Type1]],0)</f>
        <v>0.70522558104207811</v>
      </c>
    </row>
    <row r="4454" spans="1:8" hidden="1" x14ac:dyDescent="0.3">
      <c r="A4454" s="1">
        <v>44408</v>
      </c>
      <c r="B4454">
        <v>46259</v>
      </c>
      <c r="C4454">
        <v>161067</v>
      </c>
      <c r="D4454" t="s">
        <v>209</v>
      </c>
      <c r="E4454">
        <v>10463</v>
      </c>
      <c r="F4454">
        <v>7588</v>
      </c>
      <c r="G4454">
        <v>2875</v>
      </c>
      <c r="H4454" s="4">
        <f>IFERROR(AandE_Admissions[[#This Row],[Attends_Under_4Hrs_Arr_To_Adm_Tfr_Disch_Type1]]/AandE_Admissions[[#This Row],[AandE_Attends_Type1]],0)</f>
        <v>0.72522221160279077</v>
      </c>
    </row>
    <row r="4455" spans="1:8" hidden="1" x14ac:dyDescent="0.3">
      <c r="A4455" s="1">
        <v>44408</v>
      </c>
      <c r="B4455">
        <v>46289</v>
      </c>
      <c r="C4455">
        <v>161067</v>
      </c>
      <c r="D4455" t="s">
        <v>223</v>
      </c>
      <c r="E4455">
        <v>10386</v>
      </c>
      <c r="F4455">
        <v>9318</v>
      </c>
      <c r="G4455">
        <v>1068</v>
      </c>
      <c r="H4455" s="4">
        <f>IFERROR(AandE_Admissions[[#This Row],[Attends_Under_4Hrs_Arr_To_Adm_Tfr_Disch_Type1]]/AandE_Admissions[[#This Row],[AandE_Attends_Type1]],0)</f>
        <v>0.89716926632004623</v>
      </c>
    </row>
    <row r="4456" spans="1:8" hidden="1" x14ac:dyDescent="0.3">
      <c r="A4456" s="1">
        <v>44408</v>
      </c>
      <c r="B4456">
        <v>46299</v>
      </c>
      <c r="C4456">
        <v>161067</v>
      </c>
      <c r="D4456" t="s">
        <v>311</v>
      </c>
      <c r="E4456">
        <v>0</v>
      </c>
      <c r="F4456">
        <v>0</v>
      </c>
      <c r="G4456">
        <v>0</v>
      </c>
      <c r="H4456" s="4">
        <f>IFERROR(AandE_Admissions[[#This Row],[Attends_Under_4Hrs_Arr_To_Adm_Tfr_Disch_Type1]]/AandE_Admissions[[#This Row],[AandE_Attends_Type1]],0)</f>
        <v>0</v>
      </c>
    </row>
    <row r="4457" spans="1:8" hidden="1" x14ac:dyDescent="0.3">
      <c r="A4457" s="1">
        <v>44408</v>
      </c>
      <c r="B4457">
        <v>46221</v>
      </c>
      <c r="C4457">
        <v>161067</v>
      </c>
      <c r="D4457" t="s">
        <v>152</v>
      </c>
      <c r="E4457">
        <v>9877</v>
      </c>
      <c r="F4457">
        <v>6581</v>
      </c>
      <c r="G4457">
        <v>3296</v>
      </c>
      <c r="H4457" s="4">
        <f>IFERROR(AandE_Admissions[[#This Row],[Attends_Under_4Hrs_Arr_To_Adm_Tfr_Disch_Type1]]/AandE_Admissions[[#This Row],[AandE_Attends_Type1]],0)</f>
        <v>0.66629543383618506</v>
      </c>
    </row>
    <row r="4458" spans="1:8" hidden="1" x14ac:dyDescent="0.3">
      <c r="A4458" s="1">
        <v>44408</v>
      </c>
      <c r="B4458">
        <v>46254</v>
      </c>
      <c r="C4458">
        <v>161067</v>
      </c>
      <c r="D4458" t="s">
        <v>155</v>
      </c>
      <c r="E4458">
        <v>9285</v>
      </c>
      <c r="F4458">
        <v>7093</v>
      </c>
      <c r="G4458">
        <v>2192</v>
      </c>
      <c r="H4458" s="4">
        <f>IFERROR(AandE_Admissions[[#This Row],[Attends_Under_4Hrs_Arr_To_Adm_Tfr_Disch_Type1]]/AandE_Admissions[[#This Row],[AandE_Attends_Type1]],0)</f>
        <v>0.76392030156165858</v>
      </c>
    </row>
    <row r="4459" spans="1:8" hidden="1" x14ac:dyDescent="0.3">
      <c r="A4459" s="1">
        <v>44408</v>
      </c>
      <c r="B4459">
        <v>46210</v>
      </c>
      <c r="C4459">
        <v>161067</v>
      </c>
      <c r="D4459" t="s">
        <v>182</v>
      </c>
      <c r="E4459">
        <v>0</v>
      </c>
      <c r="F4459">
        <v>0</v>
      </c>
      <c r="G4459">
        <v>0</v>
      </c>
      <c r="H4459" s="4">
        <f>IFERROR(AandE_Admissions[[#This Row],[Attends_Under_4Hrs_Arr_To_Adm_Tfr_Disch_Type1]]/AandE_Admissions[[#This Row],[AandE_Attends_Type1]],0)</f>
        <v>0</v>
      </c>
    </row>
    <row r="4460" spans="1:8" hidden="1" x14ac:dyDescent="0.3">
      <c r="A4460" s="1">
        <v>44408</v>
      </c>
      <c r="B4460">
        <v>46302</v>
      </c>
      <c r="C4460">
        <v>161067</v>
      </c>
      <c r="D4460" t="s">
        <v>231</v>
      </c>
      <c r="E4460">
        <v>8561</v>
      </c>
      <c r="F4460">
        <v>4654</v>
      </c>
      <c r="G4460">
        <v>3907</v>
      </c>
      <c r="H4460" s="4">
        <f>IFERROR(AandE_Admissions[[#This Row],[Attends_Under_4Hrs_Arr_To_Adm_Tfr_Disch_Type1]]/AandE_Admissions[[#This Row],[AandE_Attends_Type1]],0)</f>
        <v>0.54362808083167857</v>
      </c>
    </row>
    <row r="4461" spans="1:8" hidden="1" x14ac:dyDescent="0.3">
      <c r="A4461" s="1">
        <v>44408</v>
      </c>
      <c r="B4461">
        <v>46133</v>
      </c>
      <c r="C4461">
        <v>161067</v>
      </c>
      <c r="D4461" t="s">
        <v>16</v>
      </c>
      <c r="E4461">
        <v>14457</v>
      </c>
      <c r="F4461">
        <v>12449</v>
      </c>
      <c r="G4461">
        <v>2008</v>
      </c>
      <c r="H4461" s="4">
        <f>IFERROR(AandE_Admissions[[#This Row],[Attends_Under_4Hrs_Arr_To_Adm_Tfr_Disch_Type1]]/AandE_Admissions[[#This Row],[AandE_Attends_Type1]],0)</f>
        <v>0.86110534689077955</v>
      </c>
    </row>
    <row r="4462" spans="1:8" hidden="1" x14ac:dyDescent="0.3">
      <c r="A4462" s="1">
        <v>44408</v>
      </c>
      <c r="B4462">
        <v>46268</v>
      </c>
      <c r="C4462">
        <v>161067</v>
      </c>
      <c r="D4462" t="s">
        <v>214</v>
      </c>
      <c r="E4462">
        <v>18575</v>
      </c>
      <c r="F4462">
        <v>12587</v>
      </c>
      <c r="G4462">
        <v>5988</v>
      </c>
      <c r="H4462" s="4">
        <f>IFERROR(AandE_Admissions[[#This Row],[Attends_Under_4Hrs_Arr_To_Adm_Tfr_Disch_Type1]]/AandE_Admissions[[#This Row],[AandE_Attends_Type1]],0)</f>
        <v>0.67763122476446835</v>
      </c>
    </row>
    <row r="4463" spans="1:8" hidden="1" x14ac:dyDescent="0.3">
      <c r="A4463" s="1">
        <v>44408</v>
      </c>
      <c r="B4463">
        <v>46215</v>
      </c>
      <c r="C4463">
        <v>161067</v>
      </c>
      <c r="D4463" t="s">
        <v>149</v>
      </c>
      <c r="E4463">
        <v>3737</v>
      </c>
      <c r="F4463">
        <v>3737</v>
      </c>
      <c r="H4463" s="4">
        <f>IFERROR(AandE_Admissions[[#This Row],[Attends_Under_4Hrs_Arr_To_Adm_Tfr_Disch_Type1]]/AandE_Admissions[[#This Row],[AandE_Attends_Type1]],0)</f>
        <v>1</v>
      </c>
    </row>
    <row r="4464" spans="1:8" hidden="1" x14ac:dyDescent="0.3">
      <c r="A4464" s="1">
        <v>44408</v>
      </c>
      <c r="B4464">
        <v>46248</v>
      </c>
      <c r="C4464">
        <v>161067</v>
      </c>
      <c r="D4464" t="s">
        <v>138</v>
      </c>
      <c r="E4464">
        <v>8199</v>
      </c>
      <c r="F4464">
        <v>5874</v>
      </c>
      <c r="G4464">
        <v>2325</v>
      </c>
      <c r="H4464" s="4">
        <f>IFERROR(AandE_Admissions[[#This Row],[Attends_Under_4Hrs_Arr_To_Adm_Tfr_Disch_Type1]]/AandE_Admissions[[#This Row],[AandE_Attends_Type1]],0)</f>
        <v>0.71642883278448588</v>
      </c>
    </row>
    <row r="4465" spans="1:8" hidden="1" x14ac:dyDescent="0.3">
      <c r="A4465" s="1">
        <v>44408</v>
      </c>
      <c r="B4465">
        <v>46288</v>
      </c>
      <c r="C4465">
        <v>161067</v>
      </c>
      <c r="D4465" t="s">
        <v>254</v>
      </c>
      <c r="E4465">
        <v>0</v>
      </c>
      <c r="F4465">
        <v>0</v>
      </c>
      <c r="G4465">
        <v>0</v>
      </c>
      <c r="H4465" s="4">
        <f>IFERROR(AandE_Admissions[[#This Row],[Attends_Under_4Hrs_Arr_To_Adm_Tfr_Disch_Type1]]/AandE_Admissions[[#This Row],[AandE_Attends_Type1]],0)</f>
        <v>0</v>
      </c>
    </row>
    <row r="4466" spans="1:8" hidden="1" x14ac:dyDescent="0.3">
      <c r="A4466" s="1">
        <v>44408</v>
      </c>
      <c r="B4466">
        <v>46241</v>
      </c>
      <c r="C4466">
        <v>161067</v>
      </c>
      <c r="D4466" t="s">
        <v>261</v>
      </c>
      <c r="E4466">
        <v>0</v>
      </c>
      <c r="F4466">
        <v>0</v>
      </c>
      <c r="G4466">
        <v>0</v>
      </c>
      <c r="H4466" s="4">
        <f>IFERROR(AandE_Admissions[[#This Row],[Attends_Under_4Hrs_Arr_To_Adm_Tfr_Disch_Type1]]/AandE_Admissions[[#This Row],[AandE_Attends_Type1]],0)</f>
        <v>0</v>
      </c>
    </row>
    <row r="4467" spans="1:8" hidden="1" x14ac:dyDescent="0.3">
      <c r="A4467" s="1">
        <v>44408</v>
      </c>
      <c r="B4467">
        <v>46244</v>
      </c>
      <c r="C4467">
        <v>161067</v>
      </c>
      <c r="D4467" t="s">
        <v>164</v>
      </c>
      <c r="E4467">
        <v>16752</v>
      </c>
      <c r="F4467">
        <v>10018</v>
      </c>
      <c r="G4467">
        <v>6734</v>
      </c>
      <c r="H4467" s="4">
        <f>IFERROR(AandE_Admissions[[#This Row],[Attends_Under_4Hrs_Arr_To_Adm_Tfr_Disch_Type1]]/AandE_Admissions[[#This Row],[AandE_Attends_Type1]],0)</f>
        <v>0.59801814708691503</v>
      </c>
    </row>
    <row r="4468" spans="1:8" hidden="1" x14ac:dyDescent="0.3">
      <c r="A4468" s="1">
        <v>44408</v>
      </c>
      <c r="B4468">
        <v>46209</v>
      </c>
      <c r="C4468">
        <v>161067</v>
      </c>
      <c r="D4468" t="s">
        <v>181</v>
      </c>
      <c r="E4468">
        <v>11734</v>
      </c>
      <c r="F4468">
        <v>7372</v>
      </c>
      <c r="G4468">
        <v>4362</v>
      </c>
      <c r="H4468" s="4">
        <f>IFERROR(AandE_Admissions[[#This Row],[Attends_Under_4Hrs_Arr_To_Adm_Tfr_Disch_Type1]]/AandE_Admissions[[#This Row],[AandE_Attends_Type1]],0)</f>
        <v>0.62825975796829725</v>
      </c>
    </row>
    <row r="4469" spans="1:8" hidden="1" x14ac:dyDescent="0.3">
      <c r="A4469" s="1">
        <v>44408</v>
      </c>
      <c r="B4469">
        <v>46190</v>
      </c>
      <c r="C4469">
        <v>161067</v>
      </c>
      <c r="D4469" t="s">
        <v>64</v>
      </c>
      <c r="E4469">
        <v>12215</v>
      </c>
      <c r="F4469">
        <v>6500</v>
      </c>
      <c r="G4469">
        <v>5715</v>
      </c>
      <c r="H4469" s="4">
        <f>IFERROR(AandE_Admissions[[#This Row],[Attends_Under_4Hrs_Arr_To_Adm_Tfr_Disch_Type1]]/AandE_Admissions[[#This Row],[AandE_Attends_Type1]],0)</f>
        <v>0.53213262382316828</v>
      </c>
    </row>
    <row r="4470" spans="1:8" hidden="1" x14ac:dyDescent="0.3">
      <c r="A4470" s="1">
        <v>44408</v>
      </c>
      <c r="B4470">
        <v>46194</v>
      </c>
      <c r="C4470">
        <v>161067</v>
      </c>
      <c r="D4470" t="s">
        <v>65</v>
      </c>
      <c r="E4470">
        <v>20982</v>
      </c>
      <c r="F4470">
        <v>12638</v>
      </c>
      <c r="G4470">
        <v>8344</v>
      </c>
      <c r="H4470" s="4">
        <f>IFERROR(AandE_Admissions[[#This Row],[Attends_Under_4Hrs_Arr_To_Adm_Tfr_Disch_Type1]]/AandE_Admissions[[#This Row],[AandE_Attends_Type1]],0)</f>
        <v>0.60232580306929751</v>
      </c>
    </row>
    <row r="4471" spans="1:8" hidden="1" x14ac:dyDescent="0.3">
      <c r="A4471" s="1">
        <v>44408</v>
      </c>
      <c r="B4471">
        <v>46277</v>
      </c>
      <c r="C4471">
        <v>161067</v>
      </c>
      <c r="D4471" t="s">
        <v>219</v>
      </c>
      <c r="E4471">
        <v>14470</v>
      </c>
      <c r="F4471">
        <v>10778</v>
      </c>
      <c r="G4471">
        <v>3692</v>
      </c>
      <c r="H4471" s="4">
        <f>IFERROR(AandE_Admissions[[#This Row],[Attends_Under_4Hrs_Arr_To_Adm_Tfr_Disch_Type1]]/AandE_Admissions[[#This Row],[AandE_Attends_Type1]],0)</f>
        <v>0.74485141672425703</v>
      </c>
    </row>
    <row r="4472" spans="1:8" hidden="1" x14ac:dyDescent="0.3">
      <c r="A4472" s="1">
        <v>44408</v>
      </c>
      <c r="B4472">
        <v>46125</v>
      </c>
      <c r="C4472">
        <v>161067</v>
      </c>
      <c r="D4472" t="s">
        <v>66</v>
      </c>
      <c r="E4472">
        <v>7565</v>
      </c>
      <c r="F4472">
        <v>4013</v>
      </c>
      <c r="G4472">
        <v>3552</v>
      </c>
      <c r="H4472" s="4">
        <f>IFERROR(AandE_Admissions[[#This Row],[Attends_Under_4Hrs_Arr_To_Adm_Tfr_Disch_Type1]]/AandE_Admissions[[#This Row],[AandE_Attends_Type1]],0)</f>
        <v>0.53046926635822866</v>
      </c>
    </row>
    <row r="4473" spans="1:8" hidden="1" x14ac:dyDescent="0.3">
      <c r="A4473" s="1">
        <v>44408</v>
      </c>
      <c r="B4473">
        <v>46112</v>
      </c>
      <c r="C4473">
        <v>161067</v>
      </c>
      <c r="D4473" t="s">
        <v>48</v>
      </c>
      <c r="E4473">
        <v>9665</v>
      </c>
      <c r="F4473">
        <v>5733</v>
      </c>
      <c r="G4473">
        <v>3932</v>
      </c>
      <c r="H4473" s="4">
        <f>IFERROR(AandE_Admissions[[#This Row],[Attends_Under_4Hrs_Arr_To_Adm_Tfr_Disch_Type1]]/AandE_Admissions[[#This Row],[AandE_Attends_Type1]],0)</f>
        <v>0.59317123642007241</v>
      </c>
    </row>
    <row r="4474" spans="1:8" hidden="1" x14ac:dyDescent="0.3">
      <c r="A4474" s="1">
        <v>44408</v>
      </c>
      <c r="B4474">
        <v>46250</v>
      </c>
      <c r="C4474">
        <v>161067</v>
      </c>
      <c r="D4474" t="s">
        <v>167</v>
      </c>
      <c r="E4474">
        <v>10434</v>
      </c>
      <c r="F4474">
        <v>7064</v>
      </c>
      <c r="G4474">
        <v>3370</v>
      </c>
      <c r="H4474" s="4">
        <f>IFERROR(AandE_Admissions[[#This Row],[Attends_Under_4Hrs_Arr_To_Adm_Tfr_Disch_Type1]]/AandE_Admissions[[#This Row],[AandE_Attends_Type1]],0)</f>
        <v>0.67701744297488975</v>
      </c>
    </row>
    <row r="4475" spans="1:8" hidden="1" x14ac:dyDescent="0.3">
      <c r="A4475" s="1">
        <v>44408</v>
      </c>
      <c r="B4475">
        <v>46197</v>
      </c>
      <c r="C4475">
        <v>161067</v>
      </c>
      <c r="D4475" t="s">
        <v>125</v>
      </c>
      <c r="E4475">
        <v>12988</v>
      </c>
      <c r="F4475">
        <v>7996</v>
      </c>
      <c r="G4475">
        <v>4992</v>
      </c>
      <c r="H4475" s="4">
        <f>IFERROR(AandE_Admissions[[#This Row],[Attends_Under_4Hrs_Arr_To_Adm_Tfr_Disch_Type1]]/AandE_Admissions[[#This Row],[AandE_Attends_Type1]],0)</f>
        <v>0.61564521096396674</v>
      </c>
    </row>
    <row r="4476" spans="1:8" hidden="1" x14ac:dyDescent="0.3">
      <c r="A4476" s="1">
        <v>44408</v>
      </c>
      <c r="B4476">
        <v>46255</v>
      </c>
      <c r="C4476">
        <v>161067</v>
      </c>
      <c r="D4476" t="s">
        <v>141</v>
      </c>
      <c r="E4476">
        <v>8287</v>
      </c>
      <c r="F4476">
        <v>5345</v>
      </c>
      <c r="G4476">
        <v>2942</v>
      </c>
      <c r="H4476" s="4">
        <f>IFERROR(AandE_Admissions[[#This Row],[Attends_Under_4Hrs_Arr_To_Adm_Tfr_Disch_Type1]]/AandE_Admissions[[#This Row],[AandE_Attends_Type1]],0)</f>
        <v>0.64498612284300716</v>
      </c>
    </row>
    <row r="4477" spans="1:8" hidden="1" x14ac:dyDescent="0.3">
      <c r="A4477" s="1">
        <v>44408</v>
      </c>
      <c r="B4477">
        <v>46262</v>
      </c>
      <c r="C4477">
        <v>161067</v>
      </c>
      <c r="D4477" t="s">
        <v>195</v>
      </c>
      <c r="E4477">
        <v>0</v>
      </c>
      <c r="F4477">
        <v>0</v>
      </c>
      <c r="G4477">
        <v>0</v>
      </c>
      <c r="H4477" s="4">
        <f>IFERROR(AandE_Admissions[[#This Row],[Attends_Under_4Hrs_Arr_To_Adm_Tfr_Disch_Type1]]/AandE_Admissions[[#This Row],[AandE_Attends_Type1]],0)</f>
        <v>0</v>
      </c>
    </row>
    <row r="4478" spans="1:8" hidden="1" x14ac:dyDescent="0.3">
      <c r="A4478" s="1">
        <v>44408</v>
      </c>
      <c r="B4478">
        <v>46202</v>
      </c>
      <c r="C4478">
        <v>161067</v>
      </c>
      <c r="D4478" t="s">
        <v>176</v>
      </c>
      <c r="E4478">
        <v>15564</v>
      </c>
      <c r="F4478">
        <v>12232</v>
      </c>
      <c r="G4478">
        <v>3332</v>
      </c>
      <c r="H4478" s="4">
        <f>IFERROR(AandE_Admissions[[#This Row],[Attends_Under_4Hrs_Arr_To_Adm_Tfr_Disch_Type1]]/AandE_Admissions[[#This Row],[AandE_Attends_Type1]],0)</f>
        <v>0.78591621691081981</v>
      </c>
    </row>
    <row r="4479" spans="1:8" hidden="1" x14ac:dyDescent="0.3">
      <c r="A4479" s="1">
        <v>44408</v>
      </c>
      <c r="B4479">
        <v>46174</v>
      </c>
      <c r="C4479">
        <v>161067</v>
      </c>
      <c r="D4479" t="s">
        <v>96</v>
      </c>
      <c r="E4479">
        <v>16828</v>
      </c>
      <c r="F4479">
        <v>16828</v>
      </c>
      <c r="H4479" s="4">
        <f>IFERROR(AandE_Admissions[[#This Row],[Attends_Under_4Hrs_Arr_To_Adm_Tfr_Disch_Type1]]/AandE_Admissions[[#This Row],[AandE_Attends_Type1]],0)</f>
        <v>1</v>
      </c>
    </row>
    <row r="4480" spans="1:8" hidden="1" x14ac:dyDescent="0.3">
      <c r="A4480" s="1">
        <v>44408</v>
      </c>
      <c r="B4480">
        <v>46269</v>
      </c>
      <c r="C4480">
        <v>161067</v>
      </c>
      <c r="D4480" t="s">
        <v>215</v>
      </c>
      <c r="E4480">
        <v>10524</v>
      </c>
      <c r="F4480">
        <v>8361</v>
      </c>
      <c r="G4480">
        <v>2163</v>
      </c>
      <c r="H4480" s="4">
        <f>IFERROR(AandE_Admissions[[#This Row],[Attends_Under_4Hrs_Arr_To_Adm_Tfr_Disch_Type1]]/AandE_Admissions[[#This Row],[AandE_Attends_Type1]],0)</f>
        <v>0.79446978335233753</v>
      </c>
    </row>
    <row r="4481" spans="1:8" hidden="1" x14ac:dyDescent="0.3">
      <c r="A4481" s="1">
        <v>44408</v>
      </c>
      <c r="B4481">
        <v>46213</v>
      </c>
      <c r="C4481">
        <v>161067</v>
      </c>
      <c r="D4481" t="s">
        <v>186</v>
      </c>
      <c r="E4481">
        <v>19836</v>
      </c>
      <c r="F4481">
        <v>19836</v>
      </c>
      <c r="H4481" s="4">
        <f>IFERROR(AandE_Admissions[[#This Row],[Attends_Under_4Hrs_Arr_To_Adm_Tfr_Disch_Type1]]/AandE_Admissions[[#This Row],[AandE_Attends_Type1]],0)</f>
        <v>1</v>
      </c>
    </row>
    <row r="4482" spans="1:8" hidden="1" x14ac:dyDescent="0.3">
      <c r="A4482" s="1">
        <v>44408</v>
      </c>
      <c r="B4482">
        <v>46223</v>
      </c>
      <c r="C4482">
        <v>161067</v>
      </c>
      <c r="D4482" t="s">
        <v>191</v>
      </c>
      <c r="E4482">
        <v>0</v>
      </c>
      <c r="F4482">
        <v>0</v>
      </c>
      <c r="G4482">
        <v>0</v>
      </c>
      <c r="H4482" s="4">
        <f>IFERROR(AandE_Admissions[[#This Row],[Attends_Under_4Hrs_Arr_To_Adm_Tfr_Disch_Type1]]/AandE_Admissions[[#This Row],[AandE_Attends_Type1]],0)</f>
        <v>0</v>
      </c>
    </row>
    <row r="4483" spans="1:8" hidden="1" x14ac:dyDescent="0.3">
      <c r="A4483" s="1">
        <v>44408</v>
      </c>
      <c r="B4483">
        <v>46179</v>
      </c>
      <c r="C4483">
        <v>161067</v>
      </c>
      <c r="D4483" t="s">
        <v>113</v>
      </c>
      <c r="E4483">
        <v>15285</v>
      </c>
      <c r="F4483">
        <v>9762</v>
      </c>
      <c r="G4483">
        <v>5523</v>
      </c>
      <c r="H4483" s="4">
        <f>IFERROR(AandE_Admissions[[#This Row],[Attends_Under_4Hrs_Arr_To_Adm_Tfr_Disch_Type1]]/AandE_Admissions[[#This Row],[AandE_Attends_Type1]],0)</f>
        <v>0.63866535819430814</v>
      </c>
    </row>
    <row r="4484" spans="1:8" hidden="1" x14ac:dyDescent="0.3">
      <c r="A4484" s="1">
        <v>44408</v>
      </c>
      <c r="B4484">
        <v>46230</v>
      </c>
      <c r="C4484">
        <v>161067</v>
      </c>
      <c r="D4484" t="s">
        <v>157</v>
      </c>
      <c r="E4484">
        <v>7343</v>
      </c>
      <c r="F4484">
        <v>4096</v>
      </c>
      <c r="G4484">
        <v>3247</v>
      </c>
      <c r="H4484" s="4">
        <f>IFERROR(AandE_Admissions[[#This Row],[Attends_Under_4Hrs_Arr_To_Adm_Tfr_Disch_Type1]]/AandE_Admissions[[#This Row],[AandE_Attends_Type1]],0)</f>
        <v>0.55781015933542144</v>
      </c>
    </row>
    <row r="4485" spans="1:8" hidden="1" x14ac:dyDescent="0.3">
      <c r="A4485" s="1">
        <v>44408</v>
      </c>
      <c r="B4485">
        <v>46236</v>
      </c>
      <c r="C4485">
        <v>161067</v>
      </c>
      <c r="D4485" t="s">
        <v>162</v>
      </c>
      <c r="E4485">
        <v>7298</v>
      </c>
      <c r="F4485">
        <v>4385</v>
      </c>
      <c r="G4485">
        <v>2913</v>
      </c>
      <c r="H4485" s="4">
        <f>IFERROR(AandE_Admissions[[#This Row],[Attends_Under_4Hrs_Arr_To_Adm_Tfr_Disch_Type1]]/AandE_Admissions[[#This Row],[AandE_Attends_Type1]],0)</f>
        <v>0.60084954782132094</v>
      </c>
    </row>
    <row r="4486" spans="1:8" hidden="1" x14ac:dyDescent="0.3">
      <c r="A4486" s="1">
        <v>44408</v>
      </c>
      <c r="B4486">
        <v>46203</v>
      </c>
      <c r="C4486">
        <v>161067</v>
      </c>
      <c r="D4486" t="s">
        <v>145</v>
      </c>
      <c r="E4486">
        <v>12663</v>
      </c>
      <c r="F4486">
        <v>7762</v>
      </c>
      <c r="G4486">
        <v>4901</v>
      </c>
      <c r="H4486" s="4">
        <f>IFERROR(AandE_Admissions[[#This Row],[Attends_Under_4Hrs_Arr_To_Adm_Tfr_Disch_Type1]]/AandE_Admissions[[#This Row],[AandE_Attends_Type1]],0)</f>
        <v>0.61296691147437421</v>
      </c>
    </row>
    <row r="4487" spans="1:8" hidden="1" x14ac:dyDescent="0.3">
      <c r="A4487" s="1">
        <v>44408</v>
      </c>
      <c r="B4487">
        <v>46265</v>
      </c>
      <c r="C4487">
        <v>161067</v>
      </c>
      <c r="D4487" t="s">
        <v>196</v>
      </c>
      <c r="E4487">
        <v>8566</v>
      </c>
      <c r="F4487">
        <v>5455</v>
      </c>
      <c r="G4487">
        <v>3111</v>
      </c>
      <c r="H4487" s="4">
        <f>IFERROR(AandE_Admissions[[#This Row],[Attends_Under_4Hrs_Arr_To_Adm_Tfr_Disch_Type1]]/AandE_Admissions[[#This Row],[AandE_Attends_Type1]],0)</f>
        <v>0.63681998599112777</v>
      </c>
    </row>
    <row r="4488" spans="1:8" hidden="1" x14ac:dyDescent="0.3">
      <c r="A4488" s="1">
        <v>44408</v>
      </c>
      <c r="B4488">
        <v>46235</v>
      </c>
      <c r="C4488">
        <v>161067</v>
      </c>
      <c r="D4488" t="s">
        <v>161</v>
      </c>
      <c r="E4488">
        <v>11285</v>
      </c>
      <c r="F4488">
        <v>7420</v>
      </c>
      <c r="G4488">
        <v>3865</v>
      </c>
      <c r="H4488" s="4">
        <f>IFERROR(AandE_Admissions[[#This Row],[Attends_Under_4Hrs_Arr_To_Adm_Tfr_Disch_Type1]]/AandE_Admissions[[#This Row],[AandE_Attends_Type1]],0)</f>
        <v>0.65750996898537883</v>
      </c>
    </row>
    <row r="4489" spans="1:8" hidden="1" x14ac:dyDescent="0.3">
      <c r="A4489" s="1">
        <v>44408</v>
      </c>
      <c r="B4489">
        <v>46189</v>
      </c>
      <c r="C4489">
        <v>161067</v>
      </c>
      <c r="D4489" t="s">
        <v>98</v>
      </c>
      <c r="E4489">
        <v>11403</v>
      </c>
      <c r="F4489">
        <v>6429</v>
      </c>
      <c r="G4489">
        <v>4974</v>
      </c>
      <c r="H4489" s="4">
        <f>IFERROR(AandE_Admissions[[#This Row],[Attends_Under_4Hrs_Arr_To_Adm_Tfr_Disch_Type1]]/AandE_Admissions[[#This Row],[AandE_Attends_Type1]],0)</f>
        <v>0.56379900026308871</v>
      </c>
    </row>
    <row r="4490" spans="1:8" hidden="1" x14ac:dyDescent="0.3">
      <c r="A4490" s="1">
        <v>44408</v>
      </c>
      <c r="B4490">
        <v>46232</v>
      </c>
      <c r="C4490">
        <v>161067</v>
      </c>
      <c r="D4490" t="s">
        <v>159</v>
      </c>
      <c r="E4490">
        <v>0</v>
      </c>
      <c r="F4490">
        <v>0</v>
      </c>
      <c r="G4490">
        <v>0</v>
      </c>
      <c r="H4490" s="4">
        <f>IFERROR(AandE_Admissions[[#This Row],[Attends_Under_4Hrs_Arr_To_Adm_Tfr_Disch_Type1]]/AandE_Admissions[[#This Row],[AandE_Attends_Type1]],0)</f>
        <v>0</v>
      </c>
    </row>
    <row r="4491" spans="1:8" hidden="1" x14ac:dyDescent="0.3">
      <c r="A4491" s="1">
        <v>44408</v>
      </c>
      <c r="B4491">
        <v>46115</v>
      </c>
      <c r="C4491">
        <v>161067</v>
      </c>
      <c r="D4491" t="s">
        <v>49</v>
      </c>
      <c r="E4491">
        <v>0</v>
      </c>
      <c r="F4491">
        <v>0</v>
      </c>
      <c r="G4491">
        <v>0</v>
      </c>
      <c r="H4491" s="4">
        <f>IFERROR(AandE_Admissions[[#This Row],[Attends_Under_4Hrs_Arr_To_Adm_Tfr_Disch_Type1]]/AandE_Admissions[[#This Row],[AandE_Attends_Type1]],0)</f>
        <v>0</v>
      </c>
    </row>
    <row r="4492" spans="1:8" hidden="1" x14ac:dyDescent="0.3">
      <c r="A4492" s="1">
        <v>44408</v>
      </c>
      <c r="B4492">
        <v>46166</v>
      </c>
      <c r="C4492">
        <v>161067</v>
      </c>
      <c r="D4492" t="s">
        <v>52</v>
      </c>
      <c r="E4492">
        <v>0</v>
      </c>
      <c r="F4492">
        <v>0</v>
      </c>
      <c r="G4492">
        <v>0</v>
      </c>
      <c r="H4492" s="4">
        <f>IFERROR(AandE_Admissions[[#This Row],[Attends_Under_4Hrs_Arr_To_Adm_Tfr_Disch_Type1]]/AandE_Admissions[[#This Row],[AandE_Attends_Type1]],0)</f>
        <v>0</v>
      </c>
    </row>
    <row r="4493" spans="1:8" hidden="1" x14ac:dyDescent="0.3">
      <c r="A4493" s="1">
        <v>44408</v>
      </c>
      <c r="B4493">
        <v>46256</v>
      </c>
      <c r="C4493">
        <v>161067</v>
      </c>
      <c r="D4493" t="s">
        <v>142</v>
      </c>
      <c r="E4493">
        <v>0</v>
      </c>
      <c r="F4493">
        <v>0</v>
      </c>
      <c r="G4493">
        <v>0</v>
      </c>
      <c r="H4493" s="4">
        <f>IFERROR(AandE_Admissions[[#This Row],[Attends_Under_4Hrs_Arr_To_Adm_Tfr_Disch_Type1]]/AandE_Admissions[[#This Row],[AandE_Attends_Type1]],0)</f>
        <v>0</v>
      </c>
    </row>
    <row r="4494" spans="1:8" hidden="1" x14ac:dyDescent="0.3">
      <c r="A4494" s="1">
        <v>44408</v>
      </c>
      <c r="B4494">
        <v>46160</v>
      </c>
      <c r="C4494">
        <v>161067</v>
      </c>
      <c r="D4494" t="s">
        <v>91</v>
      </c>
      <c r="E4494">
        <v>0</v>
      </c>
      <c r="F4494">
        <v>0</v>
      </c>
      <c r="G4494">
        <v>0</v>
      </c>
      <c r="H4494" s="4">
        <f>IFERROR(AandE_Admissions[[#This Row],[Attends_Under_4Hrs_Arr_To_Adm_Tfr_Disch_Type1]]/AandE_Admissions[[#This Row],[AandE_Attends_Type1]],0)</f>
        <v>0</v>
      </c>
    </row>
    <row r="4495" spans="1:8" hidden="1" x14ac:dyDescent="0.3">
      <c r="A4495" s="1">
        <v>44408</v>
      </c>
      <c r="B4495">
        <v>46136</v>
      </c>
      <c r="C4495">
        <v>161067</v>
      </c>
      <c r="D4495" t="s">
        <v>20</v>
      </c>
      <c r="E4495">
        <v>0</v>
      </c>
      <c r="F4495">
        <v>0</v>
      </c>
      <c r="G4495">
        <v>0</v>
      </c>
      <c r="H4495" s="4">
        <f>IFERROR(AandE_Admissions[[#This Row],[Attends_Under_4Hrs_Arr_To_Adm_Tfr_Disch_Type1]]/AandE_Admissions[[#This Row],[AandE_Attends_Type1]],0)</f>
        <v>0</v>
      </c>
    </row>
    <row r="4496" spans="1:8" hidden="1" x14ac:dyDescent="0.3">
      <c r="A4496" s="1">
        <v>44408</v>
      </c>
      <c r="B4496">
        <v>46312</v>
      </c>
      <c r="C4496">
        <v>161067</v>
      </c>
      <c r="D4496" t="s">
        <v>270</v>
      </c>
      <c r="E4496">
        <v>0</v>
      </c>
      <c r="F4496">
        <v>0</v>
      </c>
      <c r="G4496">
        <v>0</v>
      </c>
      <c r="H4496" s="4">
        <f>IFERROR(AandE_Admissions[[#This Row],[Attends_Under_4Hrs_Arr_To_Adm_Tfr_Disch_Type1]]/AandE_Admissions[[#This Row],[AandE_Attends_Type1]],0)</f>
        <v>0</v>
      </c>
    </row>
    <row r="4497" spans="1:8" hidden="1" x14ac:dyDescent="0.3">
      <c r="A4497" s="1">
        <v>44408</v>
      </c>
      <c r="B4497">
        <v>46159</v>
      </c>
      <c r="C4497">
        <v>161067</v>
      </c>
      <c r="D4497" t="s">
        <v>108</v>
      </c>
      <c r="E4497">
        <v>0</v>
      </c>
      <c r="F4497">
        <v>0</v>
      </c>
      <c r="G4497">
        <v>0</v>
      </c>
      <c r="H4497" s="4">
        <f>IFERROR(AandE_Admissions[[#This Row],[Attends_Under_4Hrs_Arr_To_Adm_Tfr_Disch_Type1]]/AandE_Admissions[[#This Row],[AandE_Attends_Type1]],0)</f>
        <v>0</v>
      </c>
    </row>
    <row r="4498" spans="1:8" hidden="1" x14ac:dyDescent="0.3">
      <c r="A4498" s="1">
        <v>44408</v>
      </c>
      <c r="B4498">
        <v>46137</v>
      </c>
      <c r="C4498">
        <v>161067</v>
      </c>
      <c r="D4498" t="s">
        <v>21</v>
      </c>
      <c r="E4498">
        <v>11654</v>
      </c>
      <c r="F4498">
        <v>11654</v>
      </c>
      <c r="H4498" s="4">
        <f>IFERROR(AandE_Admissions[[#This Row],[Attends_Under_4Hrs_Arr_To_Adm_Tfr_Disch_Type1]]/AandE_Admissions[[#This Row],[AandE_Attends_Type1]],0)</f>
        <v>1</v>
      </c>
    </row>
    <row r="4499" spans="1:8" hidden="1" x14ac:dyDescent="0.3">
      <c r="A4499" s="1">
        <v>44408</v>
      </c>
      <c r="B4499">
        <v>46292</v>
      </c>
      <c r="C4499">
        <v>161067</v>
      </c>
      <c r="D4499" t="s">
        <v>225</v>
      </c>
      <c r="E4499">
        <v>20840</v>
      </c>
      <c r="F4499">
        <v>14786</v>
      </c>
      <c r="G4499">
        <v>6054</v>
      </c>
      <c r="H4499" s="4">
        <f>IFERROR(AandE_Admissions[[#This Row],[Attends_Under_4Hrs_Arr_To_Adm_Tfr_Disch_Type1]]/AandE_Admissions[[#This Row],[AandE_Attends_Type1]],0)</f>
        <v>0.70950095969289828</v>
      </c>
    </row>
    <row r="4500" spans="1:8" hidden="1" x14ac:dyDescent="0.3">
      <c r="A4500" s="1">
        <v>44408</v>
      </c>
      <c r="B4500">
        <v>46130</v>
      </c>
      <c r="C4500">
        <v>161067</v>
      </c>
      <c r="D4500" t="s">
        <v>10</v>
      </c>
      <c r="E4500">
        <v>0</v>
      </c>
      <c r="F4500">
        <v>0</v>
      </c>
      <c r="G4500">
        <v>0</v>
      </c>
      <c r="H4500" s="4">
        <f>IFERROR(AandE_Admissions[[#This Row],[Attends_Under_4Hrs_Arr_To_Adm_Tfr_Disch_Type1]]/AandE_Admissions[[#This Row],[AandE_Attends_Type1]],0)</f>
        <v>0</v>
      </c>
    </row>
    <row r="4501" spans="1:8" hidden="1" x14ac:dyDescent="0.3">
      <c r="A4501" s="1">
        <v>44408</v>
      </c>
      <c r="B4501">
        <v>46276</v>
      </c>
      <c r="C4501">
        <v>161067</v>
      </c>
      <c r="D4501" t="s">
        <v>218</v>
      </c>
      <c r="E4501">
        <v>0</v>
      </c>
      <c r="F4501">
        <v>0</v>
      </c>
      <c r="G4501">
        <v>0</v>
      </c>
      <c r="H4501" s="4">
        <f>IFERROR(AandE_Admissions[[#This Row],[Attends_Under_4Hrs_Arr_To_Adm_Tfr_Disch_Type1]]/AandE_Admissions[[#This Row],[AandE_Attends_Type1]],0)</f>
        <v>0</v>
      </c>
    </row>
    <row r="4502" spans="1:8" hidden="1" x14ac:dyDescent="0.3">
      <c r="A4502" s="1">
        <v>44408</v>
      </c>
      <c r="B4502">
        <v>46267</v>
      </c>
      <c r="C4502">
        <v>161067</v>
      </c>
      <c r="D4502" t="s">
        <v>288</v>
      </c>
      <c r="E4502">
        <v>0</v>
      </c>
      <c r="F4502">
        <v>0</v>
      </c>
      <c r="G4502">
        <v>0</v>
      </c>
      <c r="H4502" s="4">
        <f>IFERROR(AandE_Admissions[[#This Row],[Attends_Under_4Hrs_Arr_To_Adm_Tfr_Disch_Type1]]/AandE_Admissions[[#This Row],[AandE_Attends_Type1]],0)</f>
        <v>0</v>
      </c>
    </row>
    <row r="4503" spans="1:8" hidden="1" x14ac:dyDescent="0.3">
      <c r="A4503" s="1">
        <v>44408</v>
      </c>
      <c r="B4503">
        <v>46151</v>
      </c>
      <c r="C4503">
        <v>161067</v>
      </c>
      <c r="D4503" t="s">
        <v>43</v>
      </c>
      <c r="E4503">
        <v>0</v>
      </c>
      <c r="F4503">
        <v>0</v>
      </c>
      <c r="G4503">
        <v>0</v>
      </c>
      <c r="H4503" s="4">
        <f>IFERROR(AandE_Admissions[[#This Row],[Attends_Under_4Hrs_Arr_To_Adm_Tfr_Disch_Type1]]/AandE_Admissions[[#This Row],[AandE_Attends_Type1]],0)</f>
        <v>0</v>
      </c>
    </row>
    <row r="4504" spans="1:8" hidden="1" x14ac:dyDescent="0.3">
      <c r="A4504" s="1">
        <v>44408</v>
      </c>
      <c r="B4504">
        <v>46122</v>
      </c>
      <c r="C4504">
        <v>161067</v>
      </c>
      <c r="D4504" t="s">
        <v>63</v>
      </c>
      <c r="E4504">
        <v>0</v>
      </c>
      <c r="F4504">
        <v>0</v>
      </c>
      <c r="G4504">
        <v>0</v>
      </c>
      <c r="H4504" s="4">
        <f>IFERROR(AandE_Admissions[[#This Row],[Attends_Under_4Hrs_Arr_To_Adm_Tfr_Disch_Type1]]/AandE_Admissions[[#This Row],[AandE_Attends_Type1]],0)</f>
        <v>0</v>
      </c>
    </row>
    <row r="4505" spans="1:8" hidden="1" x14ac:dyDescent="0.3">
      <c r="A4505" s="1">
        <v>44408</v>
      </c>
      <c r="B4505">
        <v>46243</v>
      </c>
      <c r="C4505">
        <v>161067</v>
      </c>
      <c r="D4505" t="s">
        <v>297</v>
      </c>
      <c r="E4505">
        <v>0</v>
      </c>
      <c r="F4505">
        <v>0</v>
      </c>
      <c r="G4505">
        <v>0</v>
      </c>
      <c r="H4505" s="4">
        <f>IFERROR(AandE_Admissions[[#This Row],[Attends_Under_4Hrs_Arr_To_Adm_Tfr_Disch_Type1]]/AandE_Admissions[[#This Row],[AandE_Attends_Type1]],0)</f>
        <v>0</v>
      </c>
    </row>
    <row r="4506" spans="1:8" hidden="1" x14ac:dyDescent="0.3">
      <c r="A4506" s="1">
        <v>44408</v>
      </c>
      <c r="B4506">
        <v>46183</v>
      </c>
      <c r="C4506">
        <v>161067</v>
      </c>
      <c r="D4506" t="s">
        <v>116</v>
      </c>
      <c r="E4506">
        <v>0</v>
      </c>
      <c r="F4506">
        <v>0</v>
      </c>
      <c r="G4506">
        <v>0</v>
      </c>
      <c r="H4506" s="4">
        <f>IFERROR(AandE_Admissions[[#This Row],[Attends_Under_4Hrs_Arr_To_Adm_Tfr_Disch_Type1]]/AandE_Admissions[[#This Row],[AandE_Attends_Type1]],0)</f>
        <v>0</v>
      </c>
    </row>
    <row r="4507" spans="1:8" hidden="1" x14ac:dyDescent="0.3">
      <c r="A4507" s="1">
        <v>44408</v>
      </c>
      <c r="B4507">
        <v>46264</v>
      </c>
      <c r="C4507">
        <v>161067</v>
      </c>
      <c r="D4507" t="s">
        <v>291</v>
      </c>
      <c r="E4507">
        <v>0</v>
      </c>
      <c r="F4507">
        <v>0</v>
      </c>
      <c r="G4507">
        <v>0</v>
      </c>
      <c r="H4507" s="4">
        <f>IFERROR(AandE_Admissions[[#This Row],[Attends_Under_4Hrs_Arr_To_Adm_Tfr_Disch_Type1]]/AandE_Admissions[[#This Row],[AandE_Attends_Type1]],0)</f>
        <v>0</v>
      </c>
    </row>
    <row r="4508" spans="1:8" hidden="1" x14ac:dyDescent="0.3">
      <c r="A4508" s="1">
        <v>44408</v>
      </c>
      <c r="B4508">
        <v>46270</v>
      </c>
      <c r="C4508">
        <v>161067</v>
      </c>
      <c r="D4508" t="s">
        <v>292</v>
      </c>
      <c r="E4508">
        <v>0</v>
      </c>
      <c r="F4508">
        <v>0</v>
      </c>
      <c r="G4508">
        <v>0</v>
      </c>
      <c r="H4508" s="4">
        <f>IFERROR(AandE_Admissions[[#This Row],[Attends_Under_4Hrs_Arr_To_Adm_Tfr_Disch_Type1]]/AandE_Admissions[[#This Row],[AandE_Attends_Type1]],0)</f>
        <v>0</v>
      </c>
    </row>
    <row r="4509" spans="1:8" hidden="1" x14ac:dyDescent="0.3">
      <c r="A4509" s="1">
        <v>44408</v>
      </c>
      <c r="B4509">
        <v>46162</v>
      </c>
      <c r="C4509">
        <v>161067</v>
      </c>
      <c r="D4509" t="s">
        <v>275</v>
      </c>
      <c r="E4509">
        <v>0</v>
      </c>
      <c r="F4509">
        <v>0</v>
      </c>
      <c r="G4509">
        <v>0</v>
      </c>
      <c r="H4509" s="4">
        <f>IFERROR(AandE_Admissions[[#This Row],[Attends_Under_4Hrs_Arr_To_Adm_Tfr_Disch_Type1]]/AandE_Admissions[[#This Row],[AandE_Attends_Type1]],0)</f>
        <v>0</v>
      </c>
    </row>
    <row r="4510" spans="1:8" hidden="1" x14ac:dyDescent="0.3">
      <c r="A4510" s="1">
        <v>44408</v>
      </c>
      <c r="B4510">
        <v>46274</v>
      </c>
      <c r="C4510">
        <v>161067</v>
      </c>
      <c r="D4510" t="s">
        <v>293</v>
      </c>
      <c r="E4510">
        <v>0</v>
      </c>
      <c r="F4510">
        <v>0</v>
      </c>
      <c r="G4510">
        <v>0</v>
      </c>
      <c r="H4510" s="4">
        <f>IFERROR(AandE_Admissions[[#This Row],[Attends_Under_4Hrs_Arr_To_Adm_Tfr_Disch_Type1]]/AandE_Admissions[[#This Row],[AandE_Attends_Type1]],0)</f>
        <v>0</v>
      </c>
    </row>
    <row r="4511" spans="1:8" hidden="1" x14ac:dyDescent="0.3">
      <c r="A4511" s="1">
        <v>44408</v>
      </c>
      <c r="B4511">
        <v>46149</v>
      </c>
      <c r="C4511">
        <v>161067</v>
      </c>
      <c r="D4511" t="s">
        <v>296</v>
      </c>
      <c r="E4511">
        <v>0</v>
      </c>
      <c r="F4511">
        <v>0</v>
      </c>
      <c r="G4511">
        <v>0</v>
      </c>
      <c r="H4511" s="4">
        <f>IFERROR(AandE_Admissions[[#This Row],[Attends_Under_4Hrs_Arr_To_Adm_Tfr_Disch_Type1]]/AandE_Admissions[[#This Row],[AandE_Attends_Type1]],0)</f>
        <v>0</v>
      </c>
    </row>
    <row r="4512" spans="1:8" hidden="1" x14ac:dyDescent="0.3">
      <c r="A4512" s="1">
        <v>44408</v>
      </c>
      <c r="B4512">
        <v>46158</v>
      </c>
      <c r="C4512">
        <v>161067</v>
      </c>
      <c r="D4512" t="s">
        <v>47</v>
      </c>
      <c r="E4512">
        <v>0</v>
      </c>
      <c r="F4512">
        <v>0</v>
      </c>
      <c r="G4512">
        <v>0</v>
      </c>
      <c r="H4512" s="4">
        <f>IFERROR(AandE_Admissions[[#This Row],[Attends_Under_4Hrs_Arr_To_Adm_Tfr_Disch_Type1]]/AandE_Admissions[[#This Row],[AandE_Attends_Type1]],0)</f>
        <v>0</v>
      </c>
    </row>
    <row r="4513" spans="1:8" hidden="1" x14ac:dyDescent="0.3">
      <c r="A4513" s="1">
        <v>44408</v>
      </c>
      <c r="B4513">
        <v>46263</v>
      </c>
      <c r="C4513">
        <v>161067</v>
      </c>
      <c r="D4513" t="s">
        <v>267</v>
      </c>
      <c r="E4513">
        <v>0</v>
      </c>
      <c r="F4513">
        <v>0</v>
      </c>
      <c r="G4513">
        <v>0</v>
      </c>
      <c r="H4513" s="4">
        <f>IFERROR(AandE_Admissions[[#This Row],[Attends_Under_4Hrs_Arr_To_Adm_Tfr_Disch_Type1]]/AandE_Admissions[[#This Row],[AandE_Attends_Type1]],0)</f>
        <v>0</v>
      </c>
    </row>
    <row r="4514" spans="1:8" hidden="1" x14ac:dyDescent="0.3">
      <c r="A4514" s="1">
        <v>44377</v>
      </c>
      <c r="B4514">
        <v>45942</v>
      </c>
      <c r="C4514">
        <v>161062</v>
      </c>
      <c r="D4514" t="s">
        <v>273</v>
      </c>
      <c r="E4514">
        <v>0</v>
      </c>
      <c r="F4514">
        <v>0</v>
      </c>
      <c r="G4514">
        <v>0</v>
      </c>
      <c r="H4514" s="4">
        <f>IFERROR(AandE_Admissions[[#This Row],[Attends_Under_4Hrs_Arr_To_Adm_Tfr_Disch_Type1]]/AandE_Admissions[[#This Row],[AandE_Attends_Type1]],0)</f>
        <v>0</v>
      </c>
    </row>
    <row r="4515" spans="1:8" hidden="1" x14ac:dyDescent="0.3">
      <c r="A4515" s="1">
        <v>44377</v>
      </c>
      <c r="B4515">
        <v>46101</v>
      </c>
      <c r="C4515">
        <v>161062</v>
      </c>
      <c r="D4515" t="s">
        <v>208</v>
      </c>
      <c r="E4515">
        <v>0</v>
      </c>
      <c r="F4515">
        <v>0</v>
      </c>
      <c r="G4515">
        <v>0</v>
      </c>
      <c r="H4515" s="4">
        <f>IFERROR(AandE_Admissions[[#This Row],[Attends_Under_4Hrs_Arr_To_Adm_Tfr_Disch_Type1]]/AandE_Admissions[[#This Row],[AandE_Attends_Type1]],0)</f>
        <v>0</v>
      </c>
    </row>
    <row r="4516" spans="1:8" hidden="1" x14ac:dyDescent="0.3">
      <c r="A4516" s="1">
        <v>44377</v>
      </c>
      <c r="B4516">
        <v>46032</v>
      </c>
      <c r="C4516">
        <v>161062</v>
      </c>
      <c r="D4516" t="s">
        <v>274</v>
      </c>
      <c r="E4516">
        <v>0</v>
      </c>
      <c r="F4516">
        <v>0</v>
      </c>
      <c r="G4516">
        <v>0</v>
      </c>
      <c r="H4516" s="4">
        <f>IFERROR(AandE_Admissions[[#This Row],[Attends_Under_4Hrs_Arr_To_Adm_Tfr_Disch_Type1]]/AandE_Admissions[[#This Row],[AandE_Attends_Type1]],0)</f>
        <v>0</v>
      </c>
    </row>
    <row r="4517" spans="1:8" hidden="1" x14ac:dyDescent="0.3">
      <c r="A4517" s="1">
        <v>44377</v>
      </c>
      <c r="B4517">
        <v>45917</v>
      </c>
      <c r="C4517">
        <v>161062</v>
      </c>
      <c r="D4517" t="s">
        <v>9</v>
      </c>
      <c r="E4517">
        <v>0</v>
      </c>
      <c r="F4517">
        <v>0</v>
      </c>
      <c r="G4517">
        <v>0</v>
      </c>
      <c r="H4517" s="4">
        <f>IFERROR(AandE_Admissions[[#This Row],[Attends_Under_4Hrs_Arr_To_Adm_Tfr_Disch_Type1]]/AandE_Admissions[[#This Row],[AandE_Attends_Type1]],0)</f>
        <v>0</v>
      </c>
    </row>
    <row r="4518" spans="1:8" hidden="1" x14ac:dyDescent="0.3">
      <c r="A4518" s="1">
        <v>44377</v>
      </c>
      <c r="B4518">
        <v>46014</v>
      </c>
      <c r="C4518">
        <v>161062</v>
      </c>
      <c r="D4518" t="s">
        <v>156</v>
      </c>
      <c r="E4518">
        <v>0</v>
      </c>
      <c r="F4518">
        <v>0</v>
      </c>
      <c r="G4518">
        <v>0</v>
      </c>
      <c r="H4518" s="4">
        <f>IFERROR(AandE_Admissions[[#This Row],[Attends_Under_4Hrs_Arr_To_Adm_Tfr_Disch_Type1]]/AandE_Admissions[[#This Row],[AandE_Attends_Type1]],0)</f>
        <v>0</v>
      </c>
    </row>
    <row r="4519" spans="1:8" hidden="1" x14ac:dyDescent="0.3">
      <c r="A4519" s="1">
        <v>44377</v>
      </c>
      <c r="B4519">
        <v>46069</v>
      </c>
      <c r="C4519">
        <v>161062</v>
      </c>
      <c r="D4519" t="s">
        <v>310</v>
      </c>
      <c r="E4519">
        <v>0</v>
      </c>
      <c r="F4519">
        <v>0</v>
      </c>
      <c r="G4519">
        <v>0</v>
      </c>
      <c r="H4519" s="4">
        <f>IFERROR(AandE_Admissions[[#This Row],[Attends_Under_4Hrs_Arr_To_Adm_Tfr_Disch_Type1]]/AandE_Admissions[[#This Row],[AandE_Attends_Type1]],0)</f>
        <v>0</v>
      </c>
    </row>
    <row r="4520" spans="1:8" hidden="1" x14ac:dyDescent="0.3">
      <c r="A4520" s="1">
        <v>44377</v>
      </c>
      <c r="B4520">
        <v>46000</v>
      </c>
      <c r="C4520">
        <v>161062</v>
      </c>
      <c r="D4520" t="s">
        <v>314</v>
      </c>
      <c r="E4520">
        <v>0</v>
      </c>
      <c r="F4520">
        <v>0</v>
      </c>
      <c r="G4520">
        <v>0</v>
      </c>
      <c r="H4520" s="4">
        <f>IFERROR(AandE_Admissions[[#This Row],[Attends_Under_4Hrs_Arr_To_Adm_Tfr_Disch_Type1]]/AandE_Admissions[[#This Row],[AandE_Attends_Type1]],0)</f>
        <v>0</v>
      </c>
    </row>
    <row r="4521" spans="1:8" hidden="1" x14ac:dyDescent="0.3">
      <c r="A4521" s="1">
        <v>44377</v>
      </c>
      <c r="B4521">
        <v>46106</v>
      </c>
      <c r="C4521">
        <v>161062</v>
      </c>
      <c r="D4521" t="s">
        <v>303</v>
      </c>
      <c r="E4521">
        <v>0</v>
      </c>
      <c r="F4521">
        <v>0</v>
      </c>
      <c r="G4521">
        <v>0</v>
      </c>
      <c r="H4521" s="4">
        <f>IFERROR(AandE_Admissions[[#This Row],[Attends_Under_4Hrs_Arr_To_Adm_Tfr_Disch_Type1]]/AandE_Admissions[[#This Row],[AandE_Attends_Type1]],0)</f>
        <v>0</v>
      </c>
    </row>
    <row r="4522" spans="1:8" hidden="1" x14ac:dyDescent="0.3">
      <c r="A4522" s="1">
        <v>44377</v>
      </c>
      <c r="B4522">
        <v>45958</v>
      </c>
      <c r="C4522">
        <v>161062</v>
      </c>
      <c r="D4522" t="s">
        <v>55</v>
      </c>
      <c r="E4522">
        <v>0</v>
      </c>
      <c r="F4522">
        <v>0</v>
      </c>
      <c r="G4522">
        <v>0</v>
      </c>
      <c r="H4522" s="4">
        <f>IFERROR(AandE_Admissions[[#This Row],[Attends_Under_4Hrs_Arr_To_Adm_Tfr_Disch_Type1]]/AandE_Admissions[[#This Row],[AandE_Attends_Type1]],0)</f>
        <v>0</v>
      </c>
    </row>
    <row r="4523" spans="1:8" hidden="1" x14ac:dyDescent="0.3">
      <c r="A4523" s="1">
        <v>44377</v>
      </c>
      <c r="B4523">
        <v>45965</v>
      </c>
      <c r="C4523">
        <v>161062</v>
      </c>
      <c r="D4523" t="s">
        <v>61</v>
      </c>
      <c r="E4523">
        <v>0</v>
      </c>
      <c r="F4523">
        <v>0</v>
      </c>
      <c r="G4523">
        <v>0</v>
      </c>
      <c r="H4523" s="4">
        <f>IFERROR(AandE_Admissions[[#This Row],[Attends_Under_4Hrs_Arr_To_Adm_Tfr_Disch_Type1]]/AandE_Admissions[[#This Row],[AandE_Attends_Type1]],0)</f>
        <v>0</v>
      </c>
    </row>
    <row r="4524" spans="1:8" hidden="1" x14ac:dyDescent="0.3">
      <c r="A4524" s="1">
        <v>44377</v>
      </c>
      <c r="B4524">
        <v>45953</v>
      </c>
      <c r="C4524">
        <v>161062</v>
      </c>
      <c r="D4524" t="s">
        <v>51</v>
      </c>
      <c r="E4524">
        <v>0</v>
      </c>
      <c r="F4524">
        <v>0</v>
      </c>
      <c r="G4524">
        <v>0</v>
      </c>
      <c r="H4524" s="4">
        <f>IFERROR(AandE_Admissions[[#This Row],[Attends_Under_4Hrs_Arr_To_Adm_Tfr_Disch_Type1]]/AandE_Admissions[[#This Row],[AandE_Attends_Type1]],0)</f>
        <v>0</v>
      </c>
    </row>
    <row r="4525" spans="1:8" hidden="1" x14ac:dyDescent="0.3">
      <c r="A4525" s="1">
        <v>44377</v>
      </c>
      <c r="B4525">
        <v>45969</v>
      </c>
      <c r="C4525">
        <v>161062</v>
      </c>
      <c r="D4525" t="s">
        <v>285</v>
      </c>
      <c r="E4525">
        <v>0</v>
      </c>
      <c r="F4525">
        <v>0</v>
      </c>
      <c r="G4525">
        <v>0</v>
      </c>
      <c r="H4525" s="4">
        <f>IFERROR(AandE_Admissions[[#This Row],[Attends_Under_4Hrs_Arr_To_Adm_Tfr_Disch_Type1]]/AandE_Admissions[[#This Row],[AandE_Attends_Type1]],0)</f>
        <v>0</v>
      </c>
    </row>
    <row r="4526" spans="1:8" hidden="1" x14ac:dyDescent="0.3">
      <c r="A4526" s="1">
        <v>44377</v>
      </c>
      <c r="B4526">
        <v>46087</v>
      </c>
      <c r="C4526">
        <v>161062</v>
      </c>
      <c r="D4526" t="s">
        <v>269</v>
      </c>
      <c r="E4526">
        <v>0</v>
      </c>
      <c r="F4526">
        <v>0</v>
      </c>
      <c r="G4526">
        <v>0</v>
      </c>
      <c r="H4526" s="4">
        <f>IFERROR(AandE_Admissions[[#This Row],[Attends_Under_4Hrs_Arr_To_Adm_Tfr_Disch_Type1]]/AandE_Admissions[[#This Row],[AandE_Attends_Type1]],0)</f>
        <v>0</v>
      </c>
    </row>
    <row r="4527" spans="1:8" hidden="1" x14ac:dyDescent="0.3">
      <c r="A4527" s="1">
        <v>44377</v>
      </c>
      <c r="B4527">
        <v>45904</v>
      </c>
      <c r="C4527">
        <v>161062</v>
      </c>
      <c r="D4527" t="s">
        <v>304</v>
      </c>
      <c r="E4527">
        <v>0</v>
      </c>
      <c r="F4527">
        <v>0</v>
      </c>
      <c r="G4527">
        <v>0</v>
      </c>
      <c r="H4527" s="4">
        <f>IFERROR(AandE_Admissions[[#This Row],[Attends_Under_4Hrs_Arr_To_Adm_Tfr_Disch_Type1]]/AandE_Admissions[[#This Row],[AandE_Attends_Type1]],0)</f>
        <v>0</v>
      </c>
    </row>
    <row r="4528" spans="1:8" hidden="1" x14ac:dyDescent="0.3">
      <c r="A4528" s="1">
        <v>44377</v>
      </c>
      <c r="B4528">
        <v>46082</v>
      </c>
      <c r="C4528">
        <v>161062</v>
      </c>
      <c r="D4528" t="s">
        <v>213</v>
      </c>
      <c r="E4528">
        <v>0</v>
      </c>
      <c r="F4528">
        <v>0</v>
      </c>
      <c r="G4528">
        <v>0</v>
      </c>
      <c r="H4528" s="4">
        <f>IFERROR(AandE_Admissions[[#This Row],[Attends_Under_4Hrs_Arr_To_Adm_Tfr_Disch_Type1]]/AandE_Admissions[[#This Row],[AandE_Attends_Type1]],0)</f>
        <v>0</v>
      </c>
    </row>
    <row r="4529" spans="1:8" hidden="1" x14ac:dyDescent="0.3">
      <c r="A4529" s="1">
        <v>44377</v>
      </c>
      <c r="B4529">
        <v>46093</v>
      </c>
      <c r="C4529">
        <v>161062</v>
      </c>
      <c r="D4529" t="s">
        <v>266</v>
      </c>
      <c r="E4529">
        <v>0</v>
      </c>
      <c r="F4529">
        <v>0</v>
      </c>
      <c r="G4529">
        <v>0</v>
      </c>
      <c r="H4529" s="4">
        <f>IFERROR(AandE_Admissions[[#This Row],[Attends_Under_4Hrs_Arr_To_Adm_Tfr_Disch_Type1]]/AandE_Admissions[[#This Row],[AandE_Attends_Type1]],0)</f>
        <v>0</v>
      </c>
    </row>
    <row r="4530" spans="1:8" hidden="1" x14ac:dyDescent="0.3">
      <c r="A4530" s="1">
        <v>44377</v>
      </c>
      <c r="B4530">
        <v>45943</v>
      </c>
      <c r="C4530">
        <v>161062</v>
      </c>
      <c r="D4530" t="s">
        <v>106</v>
      </c>
      <c r="E4530">
        <v>0</v>
      </c>
      <c r="F4530">
        <v>0</v>
      </c>
      <c r="G4530">
        <v>0</v>
      </c>
      <c r="H4530" s="4">
        <f>IFERROR(AandE_Admissions[[#This Row],[Attends_Under_4Hrs_Arr_To_Adm_Tfr_Disch_Type1]]/AandE_Admissions[[#This Row],[AandE_Attends_Type1]],0)</f>
        <v>0</v>
      </c>
    </row>
    <row r="4531" spans="1:8" hidden="1" x14ac:dyDescent="0.3">
      <c r="A4531" s="1">
        <v>44377</v>
      </c>
      <c r="B4531">
        <v>46061</v>
      </c>
      <c r="C4531">
        <v>161062</v>
      </c>
      <c r="D4531" t="s">
        <v>217</v>
      </c>
      <c r="E4531">
        <v>0</v>
      </c>
      <c r="F4531">
        <v>0</v>
      </c>
      <c r="G4531">
        <v>0</v>
      </c>
      <c r="H4531" s="4">
        <f>IFERROR(AandE_Admissions[[#This Row],[Attends_Under_4Hrs_Arr_To_Adm_Tfr_Disch_Type1]]/AandE_Admissions[[#This Row],[AandE_Attends_Type1]],0)</f>
        <v>0</v>
      </c>
    </row>
    <row r="4532" spans="1:8" hidden="1" x14ac:dyDescent="0.3">
      <c r="A4532" s="1">
        <v>44377</v>
      </c>
      <c r="B4532">
        <v>46058</v>
      </c>
      <c r="C4532">
        <v>161062</v>
      </c>
      <c r="D4532" t="s">
        <v>300</v>
      </c>
      <c r="E4532">
        <v>0</v>
      </c>
      <c r="F4532">
        <v>0</v>
      </c>
      <c r="G4532">
        <v>0</v>
      </c>
      <c r="H4532" s="4">
        <f>IFERROR(AandE_Admissions[[#This Row],[Attends_Under_4Hrs_Arr_To_Adm_Tfr_Disch_Type1]]/AandE_Admissions[[#This Row],[AandE_Attends_Type1]],0)</f>
        <v>0</v>
      </c>
    </row>
    <row r="4533" spans="1:8" hidden="1" x14ac:dyDescent="0.3">
      <c r="A4533" s="1">
        <v>44377</v>
      </c>
      <c r="B4533">
        <v>45956</v>
      </c>
      <c r="C4533">
        <v>161062</v>
      </c>
      <c r="D4533" t="s">
        <v>53</v>
      </c>
      <c r="E4533">
        <v>0</v>
      </c>
      <c r="F4533">
        <v>0</v>
      </c>
      <c r="G4533">
        <v>0</v>
      </c>
      <c r="H4533" s="4">
        <f>IFERROR(AandE_Admissions[[#This Row],[Attends_Under_4Hrs_Arr_To_Adm_Tfr_Disch_Type1]]/AandE_Admissions[[#This Row],[AandE_Attends_Type1]],0)</f>
        <v>0</v>
      </c>
    </row>
    <row r="4534" spans="1:8" hidden="1" x14ac:dyDescent="0.3">
      <c r="A4534" s="1">
        <v>44377</v>
      </c>
      <c r="B4534">
        <v>45941</v>
      </c>
      <c r="C4534">
        <v>161062</v>
      </c>
      <c r="D4534" t="s">
        <v>103</v>
      </c>
      <c r="E4534">
        <v>0</v>
      </c>
      <c r="F4534">
        <v>0</v>
      </c>
      <c r="G4534">
        <v>0</v>
      </c>
      <c r="H4534" s="4">
        <f>IFERROR(AandE_Admissions[[#This Row],[Attends_Under_4Hrs_Arr_To_Adm_Tfr_Disch_Type1]]/AandE_Admissions[[#This Row],[AandE_Attends_Type1]],0)</f>
        <v>0</v>
      </c>
    </row>
    <row r="4535" spans="1:8" hidden="1" x14ac:dyDescent="0.3">
      <c r="A4535" s="1">
        <v>44377</v>
      </c>
      <c r="B4535">
        <v>46099</v>
      </c>
      <c r="C4535">
        <v>161062</v>
      </c>
      <c r="D4535" t="s">
        <v>316</v>
      </c>
      <c r="E4535">
        <v>0</v>
      </c>
      <c r="F4535">
        <v>0</v>
      </c>
      <c r="G4535">
        <v>0</v>
      </c>
      <c r="H4535" s="4">
        <f>IFERROR(AandE_Admissions[[#This Row],[Attends_Under_4Hrs_Arr_To_Adm_Tfr_Disch_Type1]]/AandE_Admissions[[#This Row],[AandE_Attends_Type1]],0)</f>
        <v>0</v>
      </c>
    </row>
    <row r="4536" spans="1:8" hidden="1" x14ac:dyDescent="0.3">
      <c r="A4536" s="1">
        <v>44377</v>
      </c>
      <c r="B4536">
        <v>45989</v>
      </c>
      <c r="C4536">
        <v>161062</v>
      </c>
      <c r="D4536" t="s">
        <v>175</v>
      </c>
      <c r="E4536">
        <v>0</v>
      </c>
      <c r="F4536">
        <v>0</v>
      </c>
      <c r="G4536">
        <v>0</v>
      </c>
      <c r="H4536" s="4">
        <f>IFERROR(AandE_Admissions[[#This Row],[Attends_Under_4Hrs_Arr_To_Adm_Tfr_Disch_Type1]]/AandE_Admissions[[#This Row],[AandE_Attends_Type1]],0)</f>
        <v>0</v>
      </c>
    </row>
    <row r="4537" spans="1:8" hidden="1" x14ac:dyDescent="0.3">
      <c r="A4537" s="1">
        <v>44377</v>
      </c>
      <c r="B4537">
        <v>46013</v>
      </c>
      <c r="C4537">
        <v>161062</v>
      </c>
      <c r="D4537" t="s">
        <v>287</v>
      </c>
      <c r="E4537">
        <v>0</v>
      </c>
      <c r="F4537">
        <v>0</v>
      </c>
      <c r="G4537">
        <v>0</v>
      </c>
      <c r="H4537" s="4">
        <f>IFERROR(AandE_Admissions[[#This Row],[Attends_Under_4Hrs_Arr_To_Adm_Tfr_Disch_Type1]]/AandE_Admissions[[#This Row],[AandE_Attends_Type1]],0)</f>
        <v>0</v>
      </c>
    </row>
    <row r="4538" spans="1:8" hidden="1" x14ac:dyDescent="0.3">
      <c r="A4538" s="1">
        <v>44377</v>
      </c>
      <c r="B4538">
        <v>45993</v>
      </c>
      <c r="C4538">
        <v>161062</v>
      </c>
      <c r="D4538" t="s">
        <v>289</v>
      </c>
      <c r="E4538">
        <v>0</v>
      </c>
      <c r="F4538">
        <v>0</v>
      </c>
      <c r="G4538">
        <v>0</v>
      </c>
      <c r="H4538" s="4">
        <f>IFERROR(AandE_Admissions[[#This Row],[Attends_Under_4Hrs_Arr_To_Adm_Tfr_Disch_Type1]]/AandE_Admissions[[#This Row],[AandE_Attends_Type1]],0)</f>
        <v>0</v>
      </c>
    </row>
    <row r="4539" spans="1:8" hidden="1" x14ac:dyDescent="0.3">
      <c r="A4539" s="1">
        <v>44377</v>
      </c>
      <c r="B4539">
        <v>45995</v>
      </c>
      <c r="C4539">
        <v>161062</v>
      </c>
      <c r="D4539" t="s">
        <v>302</v>
      </c>
      <c r="E4539">
        <v>0</v>
      </c>
      <c r="F4539">
        <v>0</v>
      </c>
      <c r="G4539">
        <v>0</v>
      </c>
      <c r="H4539" s="4">
        <f>IFERROR(AandE_Admissions[[#This Row],[Attends_Under_4Hrs_Arr_To_Adm_Tfr_Disch_Type1]]/AandE_Admissions[[#This Row],[AandE_Attends_Type1]],0)</f>
        <v>0</v>
      </c>
    </row>
    <row r="4540" spans="1:8" hidden="1" x14ac:dyDescent="0.3">
      <c r="A4540" s="1">
        <v>44377</v>
      </c>
      <c r="B4540">
        <v>45949</v>
      </c>
      <c r="C4540">
        <v>161062</v>
      </c>
      <c r="D4540" t="s">
        <v>92</v>
      </c>
      <c r="E4540">
        <v>0</v>
      </c>
      <c r="F4540">
        <v>0</v>
      </c>
      <c r="G4540">
        <v>0</v>
      </c>
      <c r="H4540" s="4">
        <f>IFERROR(AandE_Admissions[[#This Row],[Attends_Under_4Hrs_Arr_To_Adm_Tfr_Disch_Type1]]/AandE_Admissions[[#This Row],[AandE_Attends_Type1]],0)</f>
        <v>0</v>
      </c>
    </row>
    <row r="4541" spans="1:8" hidden="1" x14ac:dyDescent="0.3">
      <c r="A4541" s="1">
        <v>44377</v>
      </c>
      <c r="B4541">
        <v>45955</v>
      </c>
      <c r="C4541">
        <v>161062</v>
      </c>
      <c r="D4541" t="s">
        <v>312</v>
      </c>
      <c r="E4541">
        <v>0</v>
      </c>
      <c r="F4541">
        <v>0</v>
      </c>
      <c r="G4541">
        <v>0</v>
      </c>
      <c r="H4541" s="4">
        <f>IFERROR(AandE_Admissions[[#This Row],[Attends_Under_4Hrs_Arr_To_Adm_Tfr_Disch_Type1]]/AandE_Admissions[[#This Row],[AandE_Attends_Type1]],0)</f>
        <v>0</v>
      </c>
    </row>
    <row r="4542" spans="1:8" hidden="1" x14ac:dyDescent="0.3">
      <c r="A4542" s="1">
        <v>44377</v>
      </c>
      <c r="B4542">
        <v>45957</v>
      </c>
      <c r="C4542">
        <v>161062</v>
      </c>
      <c r="D4542" t="s">
        <v>305</v>
      </c>
      <c r="E4542">
        <v>0</v>
      </c>
      <c r="F4542">
        <v>0</v>
      </c>
      <c r="G4542">
        <v>0</v>
      </c>
      <c r="H4542" s="4">
        <f>IFERROR(AandE_Admissions[[#This Row],[Attends_Under_4Hrs_Arr_To_Adm_Tfr_Disch_Type1]]/AandE_Admissions[[#This Row],[AandE_Attends_Type1]],0)</f>
        <v>0</v>
      </c>
    </row>
    <row r="4543" spans="1:8" hidden="1" x14ac:dyDescent="0.3">
      <c r="A4543" s="1">
        <v>44377</v>
      </c>
      <c r="B4543">
        <v>45959</v>
      </c>
      <c r="C4543">
        <v>161062</v>
      </c>
      <c r="D4543" t="s">
        <v>306</v>
      </c>
      <c r="E4543">
        <v>0</v>
      </c>
      <c r="F4543">
        <v>0</v>
      </c>
      <c r="G4543">
        <v>0</v>
      </c>
      <c r="H4543" s="4">
        <f>IFERROR(AandE_Admissions[[#This Row],[Attends_Under_4Hrs_Arr_To_Adm_Tfr_Disch_Type1]]/AandE_Admissions[[#This Row],[AandE_Attends_Type1]],0)</f>
        <v>0</v>
      </c>
    </row>
    <row r="4544" spans="1:8" hidden="1" x14ac:dyDescent="0.3">
      <c r="A4544" s="1">
        <v>44377</v>
      </c>
      <c r="B4544">
        <v>45963</v>
      </c>
      <c r="C4544">
        <v>161062</v>
      </c>
      <c r="D4544" t="s">
        <v>307</v>
      </c>
      <c r="E4544">
        <v>0</v>
      </c>
      <c r="F4544">
        <v>0</v>
      </c>
      <c r="G4544">
        <v>0</v>
      </c>
      <c r="H4544" s="4">
        <f>IFERROR(AandE_Admissions[[#This Row],[Attends_Under_4Hrs_Arr_To_Adm_Tfr_Disch_Type1]]/AandE_Admissions[[#This Row],[AandE_Attends_Type1]],0)</f>
        <v>0</v>
      </c>
    </row>
    <row r="4545" spans="1:8" hidden="1" x14ac:dyDescent="0.3">
      <c r="A4545" s="1">
        <v>44377</v>
      </c>
      <c r="B4545">
        <v>45964</v>
      </c>
      <c r="C4545">
        <v>161062</v>
      </c>
      <c r="D4545" t="s">
        <v>308</v>
      </c>
      <c r="E4545">
        <v>0</v>
      </c>
      <c r="F4545">
        <v>0</v>
      </c>
      <c r="G4545">
        <v>0</v>
      </c>
      <c r="H4545" s="4">
        <f>IFERROR(AandE_Admissions[[#This Row],[Attends_Under_4Hrs_Arr_To_Adm_Tfr_Disch_Type1]]/AandE_Admissions[[#This Row],[AandE_Attends_Type1]],0)</f>
        <v>0</v>
      </c>
    </row>
    <row r="4546" spans="1:8" hidden="1" x14ac:dyDescent="0.3">
      <c r="A4546" s="1">
        <v>44377</v>
      </c>
      <c r="B4546">
        <v>45902</v>
      </c>
      <c r="C4546">
        <v>161062</v>
      </c>
      <c r="D4546" t="s">
        <v>73</v>
      </c>
      <c r="E4546">
        <v>0</v>
      </c>
      <c r="F4546">
        <v>0</v>
      </c>
      <c r="G4546">
        <v>0</v>
      </c>
      <c r="H4546" s="4">
        <f>IFERROR(AandE_Admissions[[#This Row],[Attends_Under_4Hrs_Arr_To_Adm_Tfr_Disch_Type1]]/AandE_Admissions[[#This Row],[AandE_Attends_Type1]],0)</f>
        <v>0</v>
      </c>
    </row>
    <row r="4547" spans="1:8" hidden="1" x14ac:dyDescent="0.3">
      <c r="A4547" s="1">
        <v>44377</v>
      </c>
      <c r="B4547">
        <v>45899</v>
      </c>
      <c r="C4547">
        <v>161062</v>
      </c>
      <c r="D4547" t="s">
        <v>70</v>
      </c>
      <c r="E4547">
        <v>0</v>
      </c>
      <c r="F4547">
        <v>0</v>
      </c>
      <c r="G4547">
        <v>0</v>
      </c>
      <c r="H4547" s="4">
        <f>IFERROR(AandE_Admissions[[#This Row],[Attends_Under_4Hrs_Arr_To_Adm_Tfr_Disch_Type1]]/AandE_Admissions[[#This Row],[AandE_Attends_Type1]],0)</f>
        <v>0</v>
      </c>
    </row>
    <row r="4548" spans="1:8" hidden="1" x14ac:dyDescent="0.3">
      <c r="A4548" s="1">
        <v>44377</v>
      </c>
      <c r="B4548">
        <v>46048</v>
      </c>
      <c r="C4548">
        <v>161062</v>
      </c>
      <c r="D4548" t="s">
        <v>194</v>
      </c>
      <c r="E4548">
        <v>0</v>
      </c>
      <c r="F4548">
        <v>0</v>
      </c>
      <c r="G4548">
        <v>0</v>
      </c>
      <c r="H4548" s="4">
        <f>IFERROR(AandE_Admissions[[#This Row],[Attends_Under_4Hrs_Arr_To_Adm_Tfr_Disch_Type1]]/AandE_Admissions[[#This Row],[AandE_Attends_Type1]],0)</f>
        <v>0</v>
      </c>
    </row>
    <row r="4549" spans="1:8" hidden="1" x14ac:dyDescent="0.3">
      <c r="A4549" s="1">
        <v>44377</v>
      </c>
      <c r="B4549">
        <v>46034</v>
      </c>
      <c r="C4549">
        <v>161062</v>
      </c>
      <c r="D4549" t="s">
        <v>286</v>
      </c>
      <c r="E4549">
        <v>0</v>
      </c>
      <c r="F4549">
        <v>0</v>
      </c>
      <c r="G4549">
        <v>0</v>
      </c>
      <c r="H4549" s="4">
        <f>IFERROR(AandE_Admissions[[#This Row],[Attends_Under_4Hrs_Arr_To_Adm_Tfr_Disch_Type1]]/AandE_Admissions[[#This Row],[AandE_Attends_Type1]],0)</f>
        <v>0</v>
      </c>
    </row>
    <row r="4550" spans="1:8" hidden="1" x14ac:dyDescent="0.3">
      <c r="A4550" s="1">
        <v>44377</v>
      </c>
      <c r="B4550">
        <v>46094</v>
      </c>
      <c r="C4550">
        <v>161062</v>
      </c>
      <c r="D4550" t="s">
        <v>280</v>
      </c>
      <c r="E4550">
        <v>0</v>
      </c>
      <c r="F4550">
        <v>0</v>
      </c>
      <c r="G4550">
        <v>0</v>
      </c>
      <c r="H4550" s="4">
        <f>IFERROR(AandE_Admissions[[#This Row],[Attends_Under_4Hrs_Arr_To_Adm_Tfr_Disch_Type1]]/AandE_Admissions[[#This Row],[AandE_Attends_Type1]],0)</f>
        <v>0</v>
      </c>
    </row>
    <row r="4551" spans="1:8" hidden="1" x14ac:dyDescent="0.3">
      <c r="A4551" s="1">
        <v>44377</v>
      </c>
      <c r="B4551">
        <v>45972</v>
      </c>
      <c r="C4551">
        <v>161062</v>
      </c>
      <c r="D4551" t="s">
        <v>318</v>
      </c>
      <c r="E4551">
        <v>0</v>
      </c>
      <c r="F4551">
        <v>0</v>
      </c>
      <c r="G4551">
        <v>0</v>
      </c>
      <c r="H4551" s="4">
        <f>IFERROR(AandE_Admissions[[#This Row],[Attends_Under_4Hrs_Arr_To_Adm_Tfr_Disch_Type1]]/AandE_Admissions[[#This Row],[AandE_Attends_Type1]],0)</f>
        <v>0</v>
      </c>
    </row>
    <row r="4552" spans="1:8" hidden="1" x14ac:dyDescent="0.3">
      <c r="A4552" s="1">
        <v>44377</v>
      </c>
      <c r="B4552">
        <v>45961</v>
      </c>
      <c r="C4552">
        <v>161062</v>
      </c>
      <c r="D4552" t="s">
        <v>95</v>
      </c>
      <c r="E4552">
        <v>0</v>
      </c>
      <c r="F4552">
        <v>0</v>
      </c>
      <c r="G4552">
        <v>0</v>
      </c>
      <c r="H4552" s="4">
        <f>IFERROR(AandE_Admissions[[#This Row],[Attends_Under_4Hrs_Arr_To_Adm_Tfr_Disch_Type1]]/AandE_Admissions[[#This Row],[AandE_Attends_Type1]],0)</f>
        <v>0</v>
      </c>
    </row>
    <row r="4553" spans="1:8" hidden="1" x14ac:dyDescent="0.3">
      <c r="A4553" s="1">
        <v>44377</v>
      </c>
      <c r="B4553">
        <v>46071</v>
      </c>
      <c r="C4553">
        <v>161062</v>
      </c>
      <c r="D4553" t="s">
        <v>253</v>
      </c>
      <c r="E4553">
        <v>0</v>
      </c>
      <c r="F4553">
        <v>0</v>
      </c>
      <c r="G4553">
        <v>0</v>
      </c>
      <c r="H4553" s="4">
        <f>IFERROR(AandE_Admissions[[#This Row],[Attends_Under_4Hrs_Arr_To_Adm_Tfr_Disch_Type1]]/AandE_Admissions[[#This Row],[AandE_Attends_Type1]],0)</f>
        <v>0</v>
      </c>
    </row>
    <row r="4554" spans="1:8" hidden="1" x14ac:dyDescent="0.3">
      <c r="A4554" s="1">
        <v>44377</v>
      </c>
      <c r="B4554">
        <v>46072</v>
      </c>
      <c r="C4554">
        <v>161062</v>
      </c>
      <c r="D4554" t="s">
        <v>255</v>
      </c>
      <c r="E4554">
        <v>0</v>
      </c>
      <c r="F4554">
        <v>0</v>
      </c>
      <c r="G4554">
        <v>0</v>
      </c>
      <c r="H4554" s="4">
        <f>IFERROR(AandE_Admissions[[#This Row],[Attends_Under_4Hrs_Arr_To_Adm_Tfr_Disch_Type1]]/AandE_Admissions[[#This Row],[AandE_Attends_Type1]],0)</f>
        <v>0</v>
      </c>
    </row>
    <row r="4555" spans="1:8" hidden="1" x14ac:dyDescent="0.3">
      <c r="A4555" s="1">
        <v>44377</v>
      </c>
      <c r="B4555">
        <v>46047</v>
      </c>
      <c r="C4555">
        <v>161062</v>
      </c>
      <c r="D4555" t="s">
        <v>279</v>
      </c>
      <c r="E4555">
        <v>0</v>
      </c>
      <c r="F4555">
        <v>0</v>
      </c>
      <c r="G4555">
        <v>0</v>
      </c>
      <c r="H4555" s="4">
        <f>IFERROR(AandE_Admissions[[#This Row],[Attends_Under_4Hrs_Arr_To_Adm_Tfr_Disch_Type1]]/AandE_Admissions[[#This Row],[AandE_Attends_Type1]],0)</f>
        <v>0</v>
      </c>
    </row>
    <row r="4556" spans="1:8" hidden="1" x14ac:dyDescent="0.3">
      <c r="A4556" s="1">
        <v>44377</v>
      </c>
      <c r="B4556">
        <v>46083</v>
      </c>
      <c r="C4556">
        <v>161062</v>
      </c>
      <c r="D4556" t="s">
        <v>281</v>
      </c>
      <c r="E4556">
        <v>0</v>
      </c>
      <c r="F4556">
        <v>0</v>
      </c>
      <c r="G4556">
        <v>0</v>
      </c>
      <c r="H4556" s="4">
        <f>IFERROR(AandE_Admissions[[#This Row],[Attends_Under_4Hrs_Arr_To_Adm_Tfr_Disch_Type1]]/AandE_Admissions[[#This Row],[AandE_Attends_Type1]],0)</f>
        <v>0</v>
      </c>
    </row>
    <row r="4557" spans="1:8" hidden="1" x14ac:dyDescent="0.3">
      <c r="A4557" s="1">
        <v>44377</v>
      </c>
      <c r="B4557">
        <v>46027</v>
      </c>
      <c r="C4557">
        <v>161062</v>
      </c>
      <c r="D4557" t="s">
        <v>290</v>
      </c>
      <c r="E4557">
        <v>32797</v>
      </c>
      <c r="F4557">
        <v>21664</v>
      </c>
      <c r="G4557">
        <v>11133</v>
      </c>
      <c r="H4557" s="4">
        <f>IFERROR(AandE_Admissions[[#This Row],[Attends_Under_4Hrs_Arr_To_Adm_Tfr_Disch_Type1]]/AandE_Admissions[[#This Row],[AandE_Attends_Type1]],0)</f>
        <v>0.66054822087386045</v>
      </c>
    </row>
    <row r="4558" spans="1:8" hidden="1" x14ac:dyDescent="0.3">
      <c r="A4558" s="1">
        <v>44377</v>
      </c>
      <c r="B4558">
        <v>46009</v>
      </c>
      <c r="C4558">
        <v>161062</v>
      </c>
      <c r="D4558" t="s">
        <v>309</v>
      </c>
      <c r="E4558">
        <v>13533</v>
      </c>
      <c r="F4558">
        <v>10563</v>
      </c>
      <c r="G4558">
        <v>2970</v>
      </c>
      <c r="H4558" s="4">
        <f>IFERROR(AandE_Admissions[[#This Row],[Attends_Under_4Hrs_Arr_To_Adm_Tfr_Disch_Type1]]/AandE_Admissions[[#This Row],[AandE_Attends_Type1]],0)</f>
        <v>0.78053646641542895</v>
      </c>
    </row>
    <row r="4559" spans="1:8" hidden="1" x14ac:dyDescent="0.3">
      <c r="A4559" s="1">
        <v>44377</v>
      </c>
      <c r="B4559">
        <v>46104</v>
      </c>
      <c r="C4559">
        <v>161062</v>
      </c>
      <c r="D4559" t="s">
        <v>317</v>
      </c>
      <c r="E4559">
        <v>14189</v>
      </c>
      <c r="F4559">
        <v>14189</v>
      </c>
      <c r="H4559" s="4">
        <f>IFERROR(AandE_Admissions[[#This Row],[Attends_Under_4Hrs_Arr_To_Adm_Tfr_Disch_Type1]]/AandE_Admissions[[#This Row],[AandE_Attends_Type1]],0)</f>
        <v>1</v>
      </c>
    </row>
    <row r="4560" spans="1:8" hidden="1" x14ac:dyDescent="0.3">
      <c r="A4560" s="1">
        <v>44377</v>
      </c>
      <c r="B4560">
        <v>45968</v>
      </c>
      <c r="C4560">
        <v>161062</v>
      </c>
      <c r="D4560" t="s">
        <v>99</v>
      </c>
      <c r="E4560">
        <v>0</v>
      </c>
      <c r="F4560">
        <v>0</v>
      </c>
      <c r="G4560">
        <v>0</v>
      </c>
      <c r="H4560" s="4">
        <f>IFERROR(AandE_Admissions[[#This Row],[Attends_Under_4Hrs_Arr_To_Adm_Tfr_Disch_Type1]]/AandE_Admissions[[#This Row],[AandE_Attends_Type1]],0)</f>
        <v>0</v>
      </c>
    </row>
    <row r="4561" spans="1:8" hidden="1" x14ac:dyDescent="0.3">
      <c r="A4561" s="1">
        <v>44377</v>
      </c>
      <c r="B4561">
        <v>46063</v>
      </c>
      <c r="C4561">
        <v>161062</v>
      </c>
      <c r="D4561" t="s">
        <v>249</v>
      </c>
      <c r="E4561">
        <v>3397</v>
      </c>
      <c r="F4561">
        <v>2814</v>
      </c>
      <c r="G4561">
        <v>583</v>
      </c>
      <c r="H4561" s="4">
        <f>IFERROR(AandE_Admissions[[#This Row],[Attends_Under_4Hrs_Arr_To_Adm_Tfr_Disch_Type1]]/AandE_Admissions[[#This Row],[AandE_Attends_Type1]],0)</f>
        <v>0.82837798057109213</v>
      </c>
    </row>
    <row r="4562" spans="1:8" hidden="1" x14ac:dyDescent="0.3">
      <c r="A4562" s="1">
        <v>44377</v>
      </c>
      <c r="B4562">
        <v>45916</v>
      </c>
      <c r="C4562">
        <v>161062</v>
      </c>
      <c r="D4562" t="s">
        <v>8</v>
      </c>
      <c r="E4562">
        <v>25046</v>
      </c>
      <c r="F4562">
        <v>18665</v>
      </c>
      <c r="G4562">
        <v>6381</v>
      </c>
      <c r="H4562" s="4">
        <f>IFERROR(AandE_Admissions[[#This Row],[Attends_Under_4Hrs_Arr_To_Adm_Tfr_Disch_Type1]]/AandE_Admissions[[#This Row],[AandE_Attends_Type1]],0)</f>
        <v>0.74522877904655438</v>
      </c>
    </row>
    <row r="4563" spans="1:8" hidden="1" x14ac:dyDescent="0.3">
      <c r="A4563" s="1">
        <v>44377</v>
      </c>
      <c r="B4563">
        <v>45929</v>
      </c>
      <c r="C4563">
        <v>161062</v>
      </c>
      <c r="D4563" t="s">
        <v>25</v>
      </c>
      <c r="E4563">
        <v>12435</v>
      </c>
      <c r="F4563">
        <v>9974</v>
      </c>
      <c r="G4563">
        <v>2461</v>
      </c>
      <c r="H4563" s="4">
        <f>IFERROR(AandE_Admissions[[#This Row],[Attends_Under_4Hrs_Arr_To_Adm_Tfr_Disch_Type1]]/AandE_Admissions[[#This Row],[AandE_Attends_Type1]],0)</f>
        <v>0.80209087253719336</v>
      </c>
    </row>
    <row r="4564" spans="1:8" hidden="1" x14ac:dyDescent="0.3">
      <c r="A4564" s="1">
        <v>44377</v>
      </c>
      <c r="B4564">
        <v>46075</v>
      </c>
      <c r="C4564">
        <v>161062</v>
      </c>
      <c r="D4564" t="s">
        <v>222</v>
      </c>
      <c r="E4564">
        <v>6793</v>
      </c>
      <c r="F4564">
        <v>5378</v>
      </c>
      <c r="G4564">
        <v>1415</v>
      </c>
      <c r="H4564" s="4">
        <f>IFERROR(AandE_Admissions[[#This Row],[Attends_Under_4Hrs_Arr_To_Adm_Tfr_Disch_Type1]]/AandE_Admissions[[#This Row],[AandE_Attends_Type1]],0)</f>
        <v>0.79169733549241872</v>
      </c>
    </row>
    <row r="4565" spans="1:8" hidden="1" x14ac:dyDescent="0.3">
      <c r="A4565" s="1">
        <v>44377</v>
      </c>
      <c r="B4565">
        <v>46107</v>
      </c>
      <c r="C4565">
        <v>161062</v>
      </c>
      <c r="D4565" t="s">
        <v>245</v>
      </c>
      <c r="E4565">
        <v>5161</v>
      </c>
      <c r="F4565">
        <v>4804</v>
      </c>
      <c r="G4565">
        <v>357</v>
      </c>
      <c r="H4565" s="4">
        <f>IFERROR(AandE_Admissions[[#This Row],[Attends_Under_4Hrs_Arr_To_Adm_Tfr_Disch_Type1]]/AandE_Admissions[[#This Row],[AandE_Attends_Type1]],0)</f>
        <v>0.93082735903894598</v>
      </c>
    </row>
    <row r="4566" spans="1:8" hidden="1" x14ac:dyDescent="0.3">
      <c r="A4566" s="1">
        <v>44377</v>
      </c>
      <c r="B4566">
        <v>46103</v>
      </c>
      <c r="C4566">
        <v>161062</v>
      </c>
      <c r="D4566" t="s">
        <v>242</v>
      </c>
      <c r="E4566">
        <v>15012</v>
      </c>
      <c r="F4566">
        <v>10009</v>
      </c>
      <c r="G4566">
        <v>5003</v>
      </c>
      <c r="H4566" s="4">
        <f>IFERROR(AandE_Admissions[[#This Row],[Attends_Under_4Hrs_Arr_To_Adm_Tfr_Disch_Type1]]/AandE_Admissions[[#This Row],[AandE_Attends_Type1]],0)</f>
        <v>0.66673328004263255</v>
      </c>
    </row>
    <row r="4567" spans="1:8" hidden="1" x14ac:dyDescent="0.3">
      <c r="A4567" s="1">
        <v>44377</v>
      </c>
      <c r="B4567">
        <v>46102</v>
      </c>
      <c r="C4567">
        <v>161062</v>
      </c>
      <c r="D4567" t="s">
        <v>239</v>
      </c>
      <c r="E4567">
        <v>6354</v>
      </c>
      <c r="F4567">
        <v>3720</v>
      </c>
      <c r="G4567">
        <v>2634</v>
      </c>
      <c r="H4567" s="4">
        <f>IFERROR(AandE_Admissions[[#This Row],[Attends_Under_4Hrs_Arr_To_Adm_Tfr_Disch_Type1]]/AandE_Admissions[[#This Row],[AandE_Attends_Type1]],0)</f>
        <v>0.58545797922568465</v>
      </c>
    </row>
    <row r="4568" spans="1:8" hidden="1" x14ac:dyDescent="0.3">
      <c r="A4568" s="1">
        <v>44377</v>
      </c>
      <c r="B4568">
        <v>45988</v>
      </c>
      <c r="C4568">
        <v>161062</v>
      </c>
      <c r="D4568" t="s">
        <v>174</v>
      </c>
      <c r="E4568">
        <v>12584</v>
      </c>
      <c r="F4568">
        <v>10376</v>
      </c>
      <c r="G4568">
        <v>2208</v>
      </c>
      <c r="H4568" s="4">
        <f>IFERROR(AandE_Admissions[[#This Row],[Attends_Under_4Hrs_Arr_To_Adm_Tfr_Disch_Type1]]/AandE_Admissions[[#This Row],[AandE_Attends_Type1]],0)</f>
        <v>0.82453909726636998</v>
      </c>
    </row>
    <row r="4569" spans="1:8" hidden="1" x14ac:dyDescent="0.3">
      <c r="A4569" s="1">
        <v>44377</v>
      </c>
      <c r="B4569">
        <v>45906</v>
      </c>
      <c r="C4569">
        <v>161062</v>
      </c>
      <c r="D4569" t="s">
        <v>83</v>
      </c>
      <c r="E4569">
        <v>31527</v>
      </c>
      <c r="F4569">
        <v>27164</v>
      </c>
      <c r="G4569">
        <v>4363</v>
      </c>
      <c r="H4569" s="4">
        <f>IFERROR(AandE_Admissions[[#This Row],[Attends_Under_4Hrs_Arr_To_Adm_Tfr_Disch_Type1]]/AandE_Admissions[[#This Row],[AandE_Attends_Type1]],0)</f>
        <v>0.86161068290671483</v>
      </c>
    </row>
    <row r="4570" spans="1:8" hidden="1" x14ac:dyDescent="0.3">
      <c r="A4570" s="1">
        <v>44377</v>
      </c>
      <c r="B4570">
        <v>45933</v>
      </c>
      <c r="C4570">
        <v>161062</v>
      </c>
      <c r="D4570" t="s">
        <v>33</v>
      </c>
      <c r="E4570">
        <v>22964</v>
      </c>
      <c r="F4570">
        <v>18017</v>
      </c>
      <c r="G4570">
        <v>4947</v>
      </c>
      <c r="H4570" s="4">
        <f>IFERROR(AandE_Admissions[[#This Row],[Attends_Under_4Hrs_Arr_To_Adm_Tfr_Disch_Type1]]/AandE_Admissions[[#This Row],[AandE_Attends_Type1]],0)</f>
        <v>0.78457585786448358</v>
      </c>
    </row>
    <row r="4571" spans="1:8" hidden="1" x14ac:dyDescent="0.3">
      <c r="A4571" s="1">
        <v>44377</v>
      </c>
      <c r="B4571">
        <v>45934</v>
      </c>
      <c r="C4571">
        <v>161062</v>
      </c>
      <c r="D4571" t="s">
        <v>34</v>
      </c>
      <c r="E4571">
        <v>0</v>
      </c>
      <c r="F4571">
        <v>0</v>
      </c>
      <c r="G4571">
        <v>0</v>
      </c>
      <c r="H4571" s="4">
        <f>IFERROR(AandE_Admissions[[#This Row],[Attends_Under_4Hrs_Arr_To_Adm_Tfr_Disch_Type1]]/AandE_Admissions[[#This Row],[AandE_Attends_Type1]],0)</f>
        <v>0</v>
      </c>
    </row>
    <row r="4572" spans="1:8" hidden="1" x14ac:dyDescent="0.3">
      <c r="A4572" s="1">
        <v>44377</v>
      </c>
      <c r="B4572">
        <v>45932</v>
      </c>
      <c r="C4572">
        <v>161062</v>
      </c>
      <c r="D4572" t="s">
        <v>28</v>
      </c>
      <c r="E4572">
        <v>9045</v>
      </c>
      <c r="F4572">
        <v>6422</v>
      </c>
      <c r="G4572">
        <v>2623</v>
      </c>
      <c r="H4572" s="4">
        <f>IFERROR(AandE_Admissions[[#This Row],[Attends_Under_4Hrs_Arr_To_Adm_Tfr_Disch_Type1]]/AandE_Admissions[[#This Row],[AandE_Attends_Type1]],0)</f>
        <v>0.71000552791597571</v>
      </c>
    </row>
    <row r="4573" spans="1:8" hidden="1" x14ac:dyDescent="0.3">
      <c r="A4573" s="1">
        <v>44377</v>
      </c>
      <c r="B4573">
        <v>45936</v>
      </c>
      <c r="C4573">
        <v>161062</v>
      </c>
      <c r="D4573" t="s">
        <v>38</v>
      </c>
      <c r="E4573">
        <v>5798</v>
      </c>
      <c r="F4573">
        <v>3541</v>
      </c>
      <c r="G4573">
        <v>2257</v>
      </c>
      <c r="H4573" s="4">
        <f>IFERROR(AandE_Admissions[[#This Row],[Attends_Under_4Hrs_Arr_To_Adm_Tfr_Disch_Type1]]/AandE_Admissions[[#This Row],[AandE_Attends_Type1]],0)</f>
        <v>0.61072783718523627</v>
      </c>
    </row>
    <row r="4574" spans="1:8" hidden="1" x14ac:dyDescent="0.3">
      <c r="A4574" s="1">
        <v>44377</v>
      </c>
      <c r="B4574">
        <v>45931</v>
      </c>
      <c r="C4574">
        <v>161062</v>
      </c>
      <c r="D4574" t="s">
        <v>27</v>
      </c>
      <c r="E4574">
        <v>0</v>
      </c>
      <c r="F4574">
        <v>0</v>
      </c>
      <c r="G4574">
        <v>0</v>
      </c>
      <c r="H4574" s="4">
        <f>IFERROR(AandE_Admissions[[#This Row],[Attends_Under_4Hrs_Arr_To_Adm_Tfr_Disch_Type1]]/AandE_Admissions[[#This Row],[AandE_Attends_Type1]],0)</f>
        <v>0</v>
      </c>
    </row>
    <row r="4575" spans="1:8" hidden="1" x14ac:dyDescent="0.3">
      <c r="A4575" s="1">
        <v>44377</v>
      </c>
      <c r="B4575">
        <v>45927</v>
      </c>
      <c r="C4575">
        <v>161062</v>
      </c>
      <c r="D4575" t="s">
        <v>23</v>
      </c>
      <c r="E4575">
        <v>7113</v>
      </c>
      <c r="F4575">
        <v>5488</v>
      </c>
      <c r="G4575">
        <v>1625</v>
      </c>
      <c r="H4575" s="4">
        <f>IFERROR(AandE_Admissions[[#This Row],[Attends_Under_4Hrs_Arr_To_Adm_Tfr_Disch_Type1]]/AandE_Admissions[[#This Row],[AandE_Attends_Type1]],0)</f>
        <v>0.77154505834387743</v>
      </c>
    </row>
    <row r="4576" spans="1:8" hidden="1" x14ac:dyDescent="0.3">
      <c r="A4576" s="1">
        <v>44377</v>
      </c>
      <c r="B4576">
        <v>46085</v>
      </c>
      <c r="C4576">
        <v>161062</v>
      </c>
      <c r="D4576" t="s">
        <v>246</v>
      </c>
      <c r="E4576">
        <v>4771</v>
      </c>
      <c r="F4576">
        <v>3391</v>
      </c>
      <c r="G4576">
        <v>1380</v>
      </c>
      <c r="H4576" s="4">
        <f>IFERROR(AandE_Admissions[[#This Row],[Attends_Under_4Hrs_Arr_To_Adm_Tfr_Disch_Type1]]/AandE_Admissions[[#This Row],[AandE_Attends_Type1]],0)</f>
        <v>0.71075246279605953</v>
      </c>
    </row>
    <row r="4577" spans="1:8" hidden="1" x14ac:dyDescent="0.3">
      <c r="A4577" s="1">
        <v>44377</v>
      </c>
      <c r="B4577">
        <v>45983</v>
      </c>
      <c r="C4577">
        <v>161062</v>
      </c>
      <c r="D4577" t="s">
        <v>123</v>
      </c>
      <c r="E4577">
        <v>8174</v>
      </c>
      <c r="F4577">
        <v>7027</v>
      </c>
      <c r="G4577">
        <v>1147</v>
      </c>
      <c r="H4577" s="4">
        <f>IFERROR(AandE_Admissions[[#This Row],[Attends_Under_4Hrs_Arr_To_Adm_Tfr_Disch_Type1]]/AandE_Admissions[[#This Row],[AandE_Attends_Type1]],0)</f>
        <v>0.85967702471250307</v>
      </c>
    </row>
    <row r="4578" spans="1:8" hidden="1" x14ac:dyDescent="0.3">
      <c r="A4578" s="1">
        <v>44377</v>
      </c>
      <c r="B4578">
        <v>46044</v>
      </c>
      <c r="C4578">
        <v>161062</v>
      </c>
      <c r="D4578" t="s">
        <v>143</v>
      </c>
      <c r="E4578">
        <v>8620</v>
      </c>
      <c r="F4578">
        <v>6200</v>
      </c>
      <c r="G4578">
        <v>2420</v>
      </c>
      <c r="H4578" s="4">
        <f>IFERROR(AandE_Admissions[[#This Row],[Attends_Under_4Hrs_Arr_To_Adm_Tfr_Disch_Type1]]/AandE_Admissions[[#This Row],[AandE_Attends_Type1]],0)</f>
        <v>0.71925754060324831</v>
      </c>
    </row>
    <row r="4579" spans="1:8" hidden="1" x14ac:dyDescent="0.3">
      <c r="A4579" s="1">
        <v>44377</v>
      </c>
      <c r="B4579">
        <v>46036</v>
      </c>
      <c r="C4579">
        <v>161062</v>
      </c>
      <c r="D4579" t="s">
        <v>139</v>
      </c>
      <c r="E4579">
        <v>10953</v>
      </c>
      <c r="F4579">
        <v>6458</v>
      </c>
      <c r="G4579">
        <v>4495</v>
      </c>
      <c r="H4579" s="4">
        <f>IFERROR(AandE_Admissions[[#This Row],[Attends_Under_4Hrs_Arr_To_Adm_Tfr_Disch_Type1]]/AandE_Admissions[[#This Row],[AandE_Attends_Type1]],0)</f>
        <v>0.58961015246964299</v>
      </c>
    </row>
    <row r="4580" spans="1:8" hidden="1" x14ac:dyDescent="0.3">
      <c r="A4580" s="1">
        <v>44377</v>
      </c>
      <c r="B4580">
        <v>46024</v>
      </c>
      <c r="C4580">
        <v>161062</v>
      </c>
      <c r="D4580" t="s">
        <v>134</v>
      </c>
      <c r="E4580">
        <v>0</v>
      </c>
      <c r="F4580">
        <v>0</v>
      </c>
      <c r="G4580">
        <v>0</v>
      </c>
      <c r="H4580" s="4">
        <f>IFERROR(AandE_Admissions[[#This Row],[Attends_Under_4Hrs_Arr_To_Adm_Tfr_Disch_Type1]]/AandE_Admissions[[#This Row],[AandE_Attends_Type1]],0)</f>
        <v>0</v>
      </c>
    </row>
    <row r="4581" spans="1:8" hidden="1" x14ac:dyDescent="0.3">
      <c r="A4581" s="1">
        <v>44377</v>
      </c>
      <c r="B4581">
        <v>46016</v>
      </c>
      <c r="C4581">
        <v>161062</v>
      </c>
      <c r="D4581" t="s">
        <v>130</v>
      </c>
      <c r="E4581">
        <v>6170</v>
      </c>
      <c r="F4581">
        <v>5279</v>
      </c>
      <c r="G4581">
        <v>891</v>
      </c>
      <c r="H4581" s="4">
        <f>IFERROR(AandE_Admissions[[#This Row],[Attends_Under_4Hrs_Arr_To_Adm_Tfr_Disch_Type1]]/AandE_Admissions[[#This Row],[AandE_Attends_Type1]],0)</f>
        <v>0.85559157212317671</v>
      </c>
    </row>
    <row r="4582" spans="1:8" hidden="1" x14ac:dyDescent="0.3">
      <c r="A4582" s="1">
        <v>44377</v>
      </c>
      <c r="B4582">
        <v>46029</v>
      </c>
      <c r="C4582">
        <v>161062</v>
      </c>
      <c r="D4582" t="s">
        <v>136</v>
      </c>
      <c r="E4582">
        <v>7047</v>
      </c>
      <c r="F4582">
        <v>4030</v>
      </c>
      <c r="G4582">
        <v>3017</v>
      </c>
      <c r="H4582" s="4">
        <f>IFERROR(AandE_Admissions[[#This Row],[Attends_Under_4Hrs_Arr_To_Adm_Tfr_Disch_Type1]]/AandE_Admissions[[#This Row],[AandE_Attends_Type1]],0)</f>
        <v>0.57187455654888608</v>
      </c>
    </row>
    <row r="4583" spans="1:8" hidden="1" x14ac:dyDescent="0.3">
      <c r="A4583" s="1">
        <v>44377</v>
      </c>
      <c r="B4583">
        <v>46039</v>
      </c>
      <c r="C4583">
        <v>161062</v>
      </c>
      <c r="D4583" t="s">
        <v>169</v>
      </c>
      <c r="E4583">
        <v>0</v>
      </c>
      <c r="F4583">
        <v>0</v>
      </c>
      <c r="G4583">
        <v>0</v>
      </c>
      <c r="H4583" s="4">
        <f>IFERROR(AandE_Admissions[[#This Row],[Attends_Under_4Hrs_Arr_To_Adm_Tfr_Disch_Type1]]/AandE_Admissions[[#This Row],[AandE_Attends_Type1]],0)</f>
        <v>0</v>
      </c>
    </row>
    <row r="4584" spans="1:8" hidden="1" x14ac:dyDescent="0.3">
      <c r="A4584" s="1">
        <v>44377</v>
      </c>
      <c r="B4584">
        <v>46092</v>
      </c>
      <c r="C4584">
        <v>161062</v>
      </c>
      <c r="D4584" t="s">
        <v>232</v>
      </c>
      <c r="E4584">
        <v>5353</v>
      </c>
      <c r="F4584">
        <v>4430</v>
      </c>
      <c r="G4584">
        <v>923</v>
      </c>
      <c r="H4584" s="4">
        <f>IFERROR(AandE_Admissions[[#This Row],[Attends_Under_4Hrs_Arr_To_Adm_Tfr_Disch_Type1]]/AandE_Admissions[[#This Row],[AandE_Attends_Type1]],0)</f>
        <v>0.82757332337007283</v>
      </c>
    </row>
    <row r="4585" spans="1:8" hidden="1" x14ac:dyDescent="0.3">
      <c r="A4585" s="1">
        <v>44377</v>
      </c>
      <c r="B4585">
        <v>45897</v>
      </c>
      <c r="C4585">
        <v>161062</v>
      </c>
      <c r="D4585" t="s">
        <v>54</v>
      </c>
      <c r="E4585">
        <v>15916</v>
      </c>
      <c r="F4585">
        <v>15916</v>
      </c>
      <c r="H4585" s="4">
        <f>IFERROR(AandE_Admissions[[#This Row],[Attends_Under_4Hrs_Arr_To_Adm_Tfr_Disch_Type1]]/AandE_Admissions[[#This Row],[AandE_Attends_Type1]],0)</f>
        <v>1</v>
      </c>
    </row>
    <row r="4586" spans="1:8" hidden="1" x14ac:dyDescent="0.3">
      <c r="A4586" s="1">
        <v>44377</v>
      </c>
      <c r="B4586">
        <v>46015</v>
      </c>
      <c r="C4586">
        <v>161062</v>
      </c>
      <c r="D4586" t="s">
        <v>193</v>
      </c>
      <c r="E4586">
        <v>12019</v>
      </c>
      <c r="F4586">
        <v>8530</v>
      </c>
      <c r="G4586">
        <v>3489</v>
      </c>
      <c r="H4586" s="4">
        <f>IFERROR(AandE_Admissions[[#This Row],[Attends_Under_4Hrs_Arr_To_Adm_Tfr_Disch_Type1]]/AandE_Admissions[[#This Row],[AandE_Attends_Type1]],0)</f>
        <v>0.70970962642482738</v>
      </c>
    </row>
    <row r="4587" spans="1:8" hidden="1" x14ac:dyDescent="0.3">
      <c r="A4587" s="1">
        <v>44377</v>
      </c>
      <c r="B4587">
        <v>45996</v>
      </c>
      <c r="C4587">
        <v>161062</v>
      </c>
      <c r="D4587" t="s">
        <v>180</v>
      </c>
      <c r="E4587">
        <v>5307</v>
      </c>
      <c r="F4587">
        <v>4284</v>
      </c>
      <c r="G4587">
        <v>1023</v>
      </c>
      <c r="H4587" s="4">
        <f>IFERROR(AandE_Admissions[[#This Row],[Attends_Under_4Hrs_Arr_To_Adm_Tfr_Disch_Type1]]/AandE_Admissions[[#This Row],[AandE_Attends_Type1]],0)</f>
        <v>0.80723572639909558</v>
      </c>
    </row>
    <row r="4588" spans="1:8" hidden="1" x14ac:dyDescent="0.3">
      <c r="A4588" s="1">
        <v>44377</v>
      </c>
      <c r="B4588">
        <v>45986</v>
      </c>
      <c r="C4588">
        <v>161062</v>
      </c>
      <c r="D4588" t="s">
        <v>172</v>
      </c>
      <c r="E4588">
        <v>6302</v>
      </c>
      <c r="F4588">
        <v>4822</v>
      </c>
      <c r="G4588">
        <v>1480</v>
      </c>
      <c r="H4588" s="4">
        <f>IFERROR(AandE_Admissions[[#This Row],[Attends_Under_4Hrs_Arr_To_Adm_Tfr_Disch_Type1]]/AandE_Admissions[[#This Row],[AandE_Attends_Type1]],0)</f>
        <v>0.76515391939066968</v>
      </c>
    </row>
    <row r="4589" spans="1:8" hidden="1" x14ac:dyDescent="0.3">
      <c r="A4589" s="1">
        <v>44377</v>
      </c>
      <c r="B4589">
        <v>46006</v>
      </c>
      <c r="C4589">
        <v>161062</v>
      </c>
      <c r="D4589" t="s">
        <v>188</v>
      </c>
      <c r="E4589">
        <v>5606</v>
      </c>
      <c r="F4589">
        <v>5425</v>
      </c>
      <c r="G4589">
        <v>181</v>
      </c>
      <c r="H4589" s="4">
        <f>IFERROR(AandE_Admissions[[#This Row],[Attends_Under_4Hrs_Arr_To_Adm_Tfr_Disch_Type1]]/AandE_Admissions[[#This Row],[AandE_Attends_Type1]],0)</f>
        <v>0.96771316446664291</v>
      </c>
    </row>
    <row r="4590" spans="1:8" hidden="1" x14ac:dyDescent="0.3">
      <c r="A4590" s="1">
        <v>44377</v>
      </c>
      <c r="B4590">
        <v>45912</v>
      </c>
      <c r="C4590">
        <v>161062</v>
      </c>
      <c r="D4590" t="s">
        <v>86</v>
      </c>
      <c r="E4590">
        <v>7184</v>
      </c>
      <c r="F4590">
        <v>5488</v>
      </c>
      <c r="G4590">
        <v>1696</v>
      </c>
      <c r="H4590" s="4">
        <f>IFERROR(AandE_Admissions[[#This Row],[Attends_Under_4Hrs_Arr_To_Adm_Tfr_Disch_Type1]]/AandE_Admissions[[#This Row],[AandE_Attends_Type1]],0)</f>
        <v>0.7639198218262806</v>
      </c>
    </row>
    <row r="4591" spans="1:8" hidden="1" x14ac:dyDescent="0.3">
      <c r="A4591" s="1">
        <v>44377</v>
      </c>
      <c r="B4591">
        <v>46097</v>
      </c>
      <c r="C4591">
        <v>161062</v>
      </c>
      <c r="D4591" t="s">
        <v>205</v>
      </c>
      <c r="E4591">
        <v>7114</v>
      </c>
      <c r="F4591">
        <v>5364</v>
      </c>
      <c r="G4591">
        <v>1750</v>
      </c>
      <c r="H4591" s="4">
        <f>IFERROR(AandE_Admissions[[#This Row],[Attends_Under_4Hrs_Arr_To_Adm_Tfr_Disch_Type1]]/AandE_Admissions[[#This Row],[AandE_Attends_Type1]],0)</f>
        <v>0.75400618498734884</v>
      </c>
    </row>
    <row r="4592" spans="1:8" hidden="1" x14ac:dyDescent="0.3">
      <c r="A4592" s="1">
        <v>44377</v>
      </c>
      <c r="B4592">
        <v>45907</v>
      </c>
      <c r="C4592">
        <v>161062</v>
      </c>
      <c r="D4592" t="s">
        <v>58</v>
      </c>
      <c r="E4592">
        <v>9118</v>
      </c>
      <c r="F4592">
        <v>7409</v>
      </c>
      <c r="G4592">
        <v>1709</v>
      </c>
      <c r="H4592" s="4">
        <f>IFERROR(AandE_Admissions[[#This Row],[Attends_Under_4Hrs_Arr_To_Adm_Tfr_Disch_Type1]]/AandE_Admissions[[#This Row],[AandE_Attends_Type1]],0)</f>
        <v>0.81256854573371351</v>
      </c>
    </row>
    <row r="4593" spans="1:8" hidden="1" x14ac:dyDescent="0.3">
      <c r="A4593" s="1">
        <v>44377</v>
      </c>
      <c r="B4593">
        <v>45901</v>
      </c>
      <c r="C4593">
        <v>161062</v>
      </c>
      <c r="D4593" t="s">
        <v>71</v>
      </c>
      <c r="E4593">
        <v>15602</v>
      </c>
      <c r="F4593">
        <v>13281</v>
      </c>
      <c r="G4593">
        <v>2321</v>
      </c>
      <c r="H4593" s="4">
        <f>IFERROR(AandE_Admissions[[#This Row],[Attends_Under_4Hrs_Arr_To_Adm_Tfr_Disch_Type1]]/AandE_Admissions[[#This Row],[AandE_Attends_Type1]],0)</f>
        <v>0.85123702089475706</v>
      </c>
    </row>
    <row r="4594" spans="1:8" hidden="1" x14ac:dyDescent="0.3">
      <c r="A4594" s="1">
        <v>44377</v>
      </c>
      <c r="B4594">
        <v>46078</v>
      </c>
      <c r="C4594">
        <v>161062</v>
      </c>
      <c r="D4594" t="s">
        <v>224</v>
      </c>
      <c r="E4594">
        <v>0</v>
      </c>
      <c r="F4594">
        <v>0</v>
      </c>
      <c r="G4594">
        <v>0</v>
      </c>
      <c r="H4594" s="4">
        <f>IFERROR(AandE_Admissions[[#This Row],[Attends_Under_4Hrs_Arr_To_Adm_Tfr_Disch_Type1]]/AandE_Admissions[[#This Row],[AandE_Attends_Type1]],0)</f>
        <v>0</v>
      </c>
    </row>
    <row r="4595" spans="1:8" hidden="1" x14ac:dyDescent="0.3">
      <c r="A4595" s="1">
        <v>44377</v>
      </c>
      <c r="B4595">
        <v>46059</v>
      </c>
      <c r="C4595">
        <v>161062</v>
      </c>
      <c r="D4595" t="s">
        <v>216</v>
      </c>
      <c r="E4595">
        <v>23205</v>
      </c>
      <c r="F4595">
        <v>23205</v>
      </c>
      <c r="H4595" s="4">
        <f>IFERROR(AandE_Admissions[[#This Row],[Attends_Under_4Hrs_Arr_To_Adm_Tfr_Disch_Type1]]/AandE_Admissions[[#This Row],[AandE_Attends_Type1]],0)</f>
        <v>1</v>
      </c>
    </row>
    <row r="4596" spans="1:8" hidden="1" x14ac:dyDescent="0.3">
      <c r="A4596" s="1">
        <v>44377</v>
      </c>
      <c r="B4596">
        <v>46086</v>
      </c>
      <c r="C4596">
        <v>161062</v>
      </c>
      <c r="D4596" t="s">
        <v>247</v>
      </c>
      <c r="E4596">
        <v>0</v>
      </c>
      <c r="F4596">
        <v>0</v>
      </c>
      <c r="G4596">
        <v>0</v>
      </c>
      <c r="H4596" s="4">
        <f>IFERROR(AandE_Admissions[[#This Row],[Attends_Under_4Hrs_Arr_To_Adm_Tfr_Disch_Type1]]/AandE_Admissions[[#This Row],[AandE_Attends_Type1]],0)</f>
        <v>0</v>
      </c>
    </row>
    <row r="4597" spans="1:8" x14ac:dyDescent="0.3">
      <c r="A4597" s="1">
        <v>44377</v>
      </c>
      <c r="B4597">
        <v>46095</v>
      </c>
      <c r="C4597">
        <v>161062</v>
      </c>
      <c r="D4597" t="s">
        <v>236</v>
      </c>
      <c r="E4597">
        <v>6291</v>
      </c>
      <c r="F4597">
        <f>AandE_Admissions[[#This Row],[AandE_Attends_Type1]]-AandE_Admissions[[#This Row],[Attends_Over_4Hrs_Arr_To_Adm_Tfr_Disch_Type1]]</f>
        <v>3895</v>
      </c>
      <c r="G4597">
        <v>2396</v>
      </c>
      <c r="H4597" s="4">
        <f>IFERROR(AandE_Admissions[[#This Row],[Attends_Under_4Hrs_Arr_To_Adm_Tfr_Disch_Type1]]/AandE_Admissions[[#This Row],[AandE_Attends_Type1]],0)</f>
        <v>0.61913845175647753</v>
      </c>
    </row>
    <row r="4598" spans="1:8" hidden="1" x14ac:dyDescent="0.3">
      <c r="A4598" s="1">
        <v>44377</v>
      </c>
      <c r="B4598">
        <v>46025</v>
      </c>
      <c r="C4598">
        <v>161062</v>
      </c>
      <c r="D4598" t="s">
        <v>129</v>
      </c>
      <c r="E4598">
        <v>18620</v>
      </c>
      <c r="F4598">
        <v>11048</v>
      </c>
      <c r="G4598">
        <v>7572</v>
      </c>
      <c r="H4598" s="4">
        <f>IFERROR(AandE_Admissions[[#This Row],[Attends_Under_4Hrs_Arr_To_Adm_Tfr_Disch_Type1]]/AandE_Admissions[[#This Row],[AandE_Attends_Type1]],0)</f>
        <v>0.59334049409237377</v>
      </c>
    </row>
    <row r="4599" spans="1:8" hidden="1" x14ac:dyDescent="0.3">
      <c r="A4599" s="1">
        <v>44377</v>
      </c>
      <c r="B4599">
        <v>46026</v>
      </c>
      <c r="C4599">
        <v>161062</v>
      </c>
      <c r="D4599" t="s">
        <v>135</v>
      </c>
      <c r="E4599">
        <v>0</v>
      </c>
      <c r="F4599">
        <v>0</v>
      </c>
      <c r="G4599">
        <v>0</v>
      </c>
      <c r="H4599" s="4">
        <f>IFERROR(AandE_Admissions[[#This Row],[Attends_Under_4Hrs_Arr_To_Adm_Tfr_Disch_Type1]]/AandE_Admissions[[#This Row],[AandE_Attends_Type1]],0)</f>
        <v>0</v>
      </c>
    </row>
    <row r="4600" spans="1:8" hidden="1" x14ac:dyDescent="0.3">
      <c r="A4600" s="1">
        <v>44377</v>
      </c>
      <c r="B4600">
        <v>46040</v>
      </c>
      <c r="C4600">
        <v>161062</v>
      </c>
      <c r="D4600" t="s">
        <v>140</v>
      </c>
      <c r="E4600">
        <v>0</v>
      </c>
      <c r="F4600">
        <v>0</v>
      </c>
      <c r="G4600">
        <v>0</v>
      </c>
      <c r="H4600" s="4">
        <f>IFERROR(AandE_Admissions[[#This Row],[Attends_Under_4Hrs_Arr_To_Adm_Tfr_Disch_Type1]]/AandE_Admissions[[#This Row],[AandE_Attends_Type1]],0)</f>
        <v>0</v>
      </c>
    </row>
    <row r="4601" spans="1:8" hidden="1" x14ac:dyDescent="0.3">
      <c r="A4601" s="1">
        <v>44377</v>
      </c>
      <c r="B4601">
        <v>45915</v>
      </c>
      <c r="C4601">
        <v>161062</v>
      </c>
      <c r="D4601" t="s">
        <v>7</v>
      </c>
      <c r="E4601">
        <v>14197</v>
      </c>
      <c r="F4601">
        <v>6727</v>
      </c>
      <c r="G4601">
        <v>7470</v>
      </c>
      <c r="H4601" s="4">
        <f>IFERROR(AandE_Admissions[[#This Row],[Attends_Under_4Hrs_Arr_To_Adm_Tfr_Disch_Type1]]/AandE_Admissions[[#This Row],[AandE_Attends_Type1]],0)</f>
        <v>0.47383249982390646</v>
      </c>
    </row>
    <row r="4602" spans="1:8" hidden="1" x14ac:dyDescent="0.3">
      <c r="A4602" s="1">
        <v>44377</v>
      </c>
      <c r="B4602">
        <v>45987</v>
      </c>
      <c r="C4602">
        <v>161062</v>
      </c>
      <c r="D4602" t="s">
        <v>173</v>
      </c>
      <c r="E4602">
        <v>9262</v>
      </c>
      <c r="F4602">
        <v>6187</v>
      </c>
      <c r="G4602">
        <v>3075</v>
      </c>
      <c r="H4602" s="4">
        <f>IFERROR(AandE_Admissions[[#This Row],[Attends_Under_4Hrs_Arr_To_Adm_Tfr_Disch_Type1]]/AandE_Admissions[[#This Row],[AandE_Attends_Type1]],0)</f>
        <v>0.6679982725113367</v>
      </c>
    </row>
    <row r="4603" spans="1:8" hidden="1" x14ac:dyDescent="0.3">
      <c r="A4603" s="1">
        <v>44377</v>
      </c>
      <c r="B4603">
        <v>46012</v>
      </c>
      <c r="C4603">
        <v>161062</v>
      </c>
      <c r="D4603" t="s">
        <v>192</v>
      </c>
      <c r="E4603">
        <v>8676</v>
      </c>
      <c r="F4603">
        <v>8676</v>
      </c>
      <c r="H4603" s="4">
        <f>IFERROR(AandE_Admissions[[#This Row],[Attends_Under_4Hrs_Arr_To_Adm_Tfr_Disch_Type1]]/AandE_Admissions[[#This Row],[AandE_Attends_Type1]],0)</f>
        <v>1</v>
      </c>
    </row>
    <row r="4604" spans="1:8" hidden="1" x14ac:dyDescent="0.3">
      <c r="A4604" s="1">
        <v>44377</v>
      </c>
      <c r="B4604">
        <v>45945</v>
      </c>
      <c r="C4604">
        <v>161062</v>
      </c>
      <c r="D4604" t="s">
        <v>89</v>
      </c>
      <c r="E4604">
        <v>6129</v>
      </c>
      <c r="F4604">
        <v>5536</v>
      </c>
      <c r="G4604">
        <v>593</v>
      </c>
      <c r="H4604" s="4">
        <f>IFERROR(AandE_Admissions[[#This Row],[Attends_Under_4Hrs_Arr_To_Adm_Tfr_Disch_Type1]]/AandE_Admissions[[#This Row],[AandE_Attends_Type1]],0)</f>
        <v>0.90324685919399572</v>
      </c>
    </row>
    <row r="4605" spans="1:8" hidden="1" x14ac:dyDescent="0.3">
      <c r="A4605" s="1">
        <v>44377</v>
      </c>
      <c r="B4605">
        <v>45909</v>
      </c>
      <c r="C4605">
        <v>161062</v>
      </c>
      <c r="D4605" t="s">
        <v>82</v>
      </c>
      <c r="E4605">
        <v>15899</v>
      </c>
      <c r="F4605">
        <v>10372</v>
      </c>
      <c r="G4605">
        <v>5527</v>
      </c>
      <c r="H4605" s="4">
        <f>IFERROR(AandE_Admissions[[#This Row],[Attends_Under_4Hrs_Arr_To_Adm_Tfr_Disch_Type1]]/AandE_Admissions[[#This Row],[AandE_Attends_Type1]],0)</f>
        <v>0.65236807346373982</v>
      </c>
    </row>
    <row r="4606" spans="1:8" hidden="1" x14ac:dyDescent="0.3">
      <c r="A4606" s="1">
        <v>44377</v>
      </c>
      <c r="B4606">
        <v>45905</v>
      </c>
      <c r="C4606">
        <v>161062</v>
      </c>
      <c r="D4606" t="s">
        <v>77</v>
      </c>
      <c r="E4606">
        <v>7485</v>
      </c>
      <c r="F4606">
        <v>5503</v>
      </c>
      <c r="G4606">
        <v>1982</v>
      </c>
      <c r="H4606" s="4">
        <f>IFERROR(AandE_Admissions[[#This Row],[Attends_Under_4Hrs_Arr_To_Adm_Tfr_Disch_Type1]]/AandE_Admissions[[#This Row],[AandE_Attends_Type1]],0)</f>
        <v>0.73520374081496331</v>
      </c>
    </row>
    <row r="4607" spans="1:8" hidden="1" x14ac:dyDescent="0.3">
      <c r="A4607" s="1">
        <v>44377</v>
      </c>
      <c r="B4607">
        <v>45914</v>
      </c>
      <c r="C4607">
        <v>161062</v>
      </c>
      <c r="D4607" t="s">
        <v>87</v>
      </c>
      <c r="E4607">
        <v>7418</v>
      </c>
      <c r="F4607">
        <v>7418</v>
      </c>
      <c r="H4607" s="4">
        <f>IFERROR(AandE_Admissions[[#This Row],[Attends_Under_4Hrs_Arr_To_Adm_Tfr_Disch_Type1]]/AandE_Admissions[[#This Row],[AandE_Attends_Type1]],0)</f>
        <v>1</v>
      </c>
    </row>
    <row r="4608" spans="1:8" hidden="1" x14ac:dyDescent="0.3">
      <c r="A4608" s="1">
        <v>44377</v>
      </c>
      <c r="B4608">
        <v>45898</v>
      </c>
      <c r="C4608">
        <v>161062</v>
      </c>
      <c r="D4608" t="s">
        <v>68</v>
      </c>
      <c r="E4608">
        <v>10067</v>
      </c>
      <c r="F4608">
        <v>10067</v>
      </c>
      <c r="H4608" s="4">
        <f>IFERROR(AandE_Admissions[[#This Row],[Attends_Under_4Hrs_Arr_To_Adm_Tfr_Disch_Type1]]/AandE_Admissions[[#This Row],[AandE_Attends_Type1]],0)</f>
        <v>1</v>
      </c>
    </row>
    <row r="4609" spans="1:8" hidden="1" x14ac:dyDescent="0.3">
      <c r="A4609" s="1">
        <v>44377</v>
      </c>
      <c r="B4609">
        <v>46100</v>
      </c>
      <c r="C4609">
        <v>161062</v>
      </c>
      <c r="D4609" t="s">
        <v>238</v>
      </c>
      <c r="E4609">
        <v>6889</v>
      </c>
      <c r="F4609">
        <v>4891</v>
      </c>
      <c r="G4609">
        <v>1998</v>
      </c>
      <c r="H4609" s="4">
        <f>IFERROR(AandE_Admissions[[#This Row],[Attends_Under_4Hrs_Arr_To_Adm_Tfr_Disch_Type1]]/AandE_Admissions[[#This Row],[AandE_Attends_Type1]],0)</f>
        <v>0.70997241979968062</v>
      </c>
    </row>
    <row r="4610" spans="1:8" hidden="1" x14ac:dyDescent="0.3">
      <c r="A4610" s="1">
        <v>44377</v>
      </c>
      <c r="B4610">
        <v>46096</v>
      </c>
      <c r="C4610">
        <v>161062</v>
      </c>
      <c r="D4610" t="s">
        <v>237</v>
      </c>
      <c r="E4610">
        <v>8536</v>
      </c>
      <c r="F4610">
        <v>5904</v>
      </c>
      <c r="G4610">
        <v>2632</v>
      </c>
      <c r="H4610" s="4">
        <f>IFERROR(AandE_Admissions[[#This Row],[Attends_Under_4Hrs_Arr_To_Adm_Tfr_Disch_Type1]]/AandE_Admissions[[#This Row],[AandE_Attends_Type1]],0)</f>
        <v>0.69165885660731019</v>
      </c>
    </row>
    <row r="4611" spans="1:8" hidden="1" x14ac:dyDescent="0.3">
      <c r="A4611" s="1">
        <v>44377</v>
      </c>
      <c r="B4611">
        <v>46079</v>
      </c>
      <c r="C4611">
        <v>161062</v>
      </c>
      <c r="D4611" t="s">
        <v>257</v>
      </c>
      <c r="E4611">
        <v>11435</v>
      </c>
      <c r="F4611">
        <v>9526</v>
      </c>
      <c r="G4611">
        <v>1909</v>
      </c>
      <c r="H4611" s="4">
        <f>IFERROR(AandE_Admissions[[#This Row],[Attends_Under_4Hrs_Arr_To_Adm_Tfr_Disch_Type1]]/AandE_Admissions[[#This Row],[AandE_Attends_Type1]],0)</f>
        <v>0.83305640577175344</v>
      </c>
    </row>
    <row r="4612" spans="1:8" hidden="1" x14ac:dyDescent="0.3">
      <c r="A4612" s="1">
        <v>44377</v>
      </c>
      <c r="B4612">
        <v>46007</v>
      </c>
      <c r="C4612">
        <v>161062</v>
      </c>
      <c r="D4612" t="s">
        <v>190</v>
      </c>
      <c r="E4612">
        <v>9601</v>
      </c>
      <c r="F4612">
        <v>5409</v>
      </c>
      <c r="G4612">
        <v>4192</v>
      </c>
      <c r="H4612" s="4">
        <f>IFERROR(AandE_Admissions[[#This Row],[Attends_Under_4Hrs_Arr_To_Adm_Tfr_Disch_Type1]]/AandE_Admissions[[#This Row],[AandE_Attends_Type1]],0)</f>
        <v>0.5633788147068014</v>
      </c>
    </row>
    <row r="4613" spans="1:8" hidden="1" x14ac:dyDescent="0.3">
      <c r="A4613" s="1">
        <v>44377</v>
      </c>
      <c r="B4613">
        <v>46070</v>
      </c>
      <c r="C4613">
        <v>161062</v>
      </c>
      <c r="D4613" t="s">
        <v>251</v>
      </c>
      <c r="E4613">
        <v>9854</v>
      </c>
      <c r="F4613">
        <v>9854</v>
      </c>
      <c r="H4613" s="4">
        <f>IFERROR(AandE_Admissions[[#This Row],[Attends_Under_4Hrs_Arr_To_Adm_Tfr_Disch_Type1]]/AandE_Admissions[[#This Row],[AandE_Attends_Type1]],0)</f>
        <v>1</v>
      </c>
    </row>
    <row r="4614" spans="1:8" hidden="1" x14ac:dyDescent="0.3">
      <c r="A4614" s="1">
        <v>44377</v>
      </c>
      <c r="B4614">
        <v>46074</v>
      </c>
      <c r="C4614">
        <v>161062</v>
      </c>
      <c r="D4614" t="s">
        <v>204</v>
      </c>
      <c r="E4614">
        <v>12131</v>
      </c>
      <c r="F4614">
        <v>9839</v>
      </c>
      <c r="G4614">
        <v>2292</v>
      </c>
      <c r="H4614" s="4">
        <f>IFERROR(AandE_Admissions[[#This Row],[Attends_Under_4Hrs_Arr_To_Adm_Tfr_Disch_Type1]]/AandE_Admissions[[#This Row],[AandE_Attends_Type1]],0)</f>
        <v>0.81106256697716594</v>
      </c>
    </row>
    <row r="4615" spans="1:8" hidden="1" x14ac:dyDescent="0.3">
      <c r="A4615" s="1">
        <v>44377</v>
      </c>
      <c r="B4615">
        <v>45922</v>
      </c>
      <c r="C4615">
        <v>161062</v>
      </c>
      <c r="D4615" t="s">
        <v>17</v>
      </c>
      <c r="E4615">
        <v>12963</v>
      </c>
      <c r="F4615">
        <v>10465</v>
      </c>
      <c r="G4615">
        <v>2498</v>
      </c>
      <c r="H4615" s="4">
        <f>IFERROR(AandE_Admissions[[#This Row],[Attends_Under_4Hrs_Arr_To_Adm_Tfr_Disch_Type1]]/AandE_Admissions[[#This Row],[AandE_Attends_Type1]],0)</f>
        <v>0.80729769343516167</v>
      </c>
    </row>
    <row r="4616" spans="1:8" hidden="1" x14ac:dyDescent="0.3">
      <c r="A4616" s="1">
        <v>44377</v>
      </c>
      <c r="B4616">
        <v>45928</v>
      </c>
      <c r="C4616">
        <v>161062</v>
      </c>
      <c r="D4616" t="s">
        <v>24</v>
      </c>
      <c r="E4616">
        <v>14282</v>
      </c>
      <c r="F4616">
        <v>11732</v>
      </c>
      <c r="G4616">
        <v>2550</v>
      </c>
      <c r="H4616" s="4">
        <f>IFERROR(AandE_Admissions[[#This Row],[Attends_Under_4Hrs_Arr_To_Adm_Tfr_Disch_Type1]]/AandE_Admissions[[#This Row],[AandE_Attends_Type1]],0)</f>
        <v>0.82145357793026186</v>
      </c>
    </row>
    <row r="4617" spans="1:8" hidden="1" x14ac:dyDescent="0.3">
      <c r="A4617" s="1">
        <v>44377</v>
      </c>
      <c r="B4617">
        <v>45920</v>
      </c>
      <c r="C4617">
        <v>161062</v>
      </c>
      <c r="D4617" t="s">
        <v>12</v>
      </c>
      <c r="E4617">
        <v>12996</v>
      </c>
      <c r="F4617">
        <v>10163</v>
      </c>
      <c r="G4617">
        <v>2833</v>
      </c>
      <c r="H4617" s="4">
        <f>IFERROR(AandE_Admissions[[#This Row],[Attends_Under_4Hrs_Arr_To_Adm_Tfr_Disch_Type1]]/AandE_Admissions[[#This Row],[AandE_Attends_Type1]],0)</f>
        <v>0.78200984918436445</v>
      </c>
    </row>
    <row r="4618" spans="1:8" hidden="1" x14ac:dyDescent="0.3">
      <c r="A4618" s="1">
        <v>44377</v>
      </c>
      <c r="B4618">
        <v>45935</v>
      </c>
      <c r="C4618">
        <v>161062</v>
      </c>
      <c r="D4618" t="s">
        <v>36</v>
      </c>
      <c r="E4618">
        <v>12765</v>
      </c>
      <c r="F4618">
        <v>11552</v>
      </c>
      <c r="G4618">
        <v>1213</v>
      </c>
      <c r="H4618" s="4">
        <f>IFERROR(AandE_Admissions[[#This Row],[Attends_Under_4Hrs_Arr_To_Adm_Tfr_Disch_Type1]]/AandE_Admissions[[#This Row],[AandE_Attends_Type1]],0)</f>
        <v>0.90497453975714848</v>
      </c>
    </row>
    <row r="4619" spans="1:8" hidden="1" x14ac:dyDescent="0.3">
      <c r="A4619" s="1">
        <v>44377</v>
      </c>
      <c r="B4619">
        <v>46084</v>
      </c>
      <c r="C4619">
        <v>161062</v>
      </c>
      <c r="D4619" t="s">
        <v>264</v>
      </c>
      <c r="E4619">
        <v>0</v>
      </c>
      <c r="F4619">
        <v>0</v>
      </c>
      <c r="G4619">
        <v>0</v>
      </c>
      <c r="H4619" s="4">
        <f>IFERROR(AandE_Admissions[[#This Row],[Attends_Under_4Hrs_Arr_To_Adm_Tfr_Disch_Type1]]/AandE_Admissions[[#This Row],[AandE_Attends_Type1]],0)</f>
        <v>0</v>
      </c>
    </row>
    <row r="4620" spans="1:8" hidden="1" x14ac:dyDescent="0.3">
      <c r="A4620" s="1">
        <v>44377</v>
      </c>
      <c r="B4620">
        <v>45971</v>
      </c>
      <c r="C4620">
        <v>161062</v>
      </c>
      <c r="D4620" t="s">
        <v>117</v>
      </c>
      <c r="E4620">
        <v>7357</v>
      </c>
      <c r="F4620">
        <v>6326</v>
      </c>
      <c r="G4620">
        <v>1031</v>
      </c>
      <c r="H4620" s="4">
        <f>IFERROR(AandE_Admissions[[#This Row],[Attends_Under_4Hrs_Arr_To_Adm_Tfr_Disch_Type1]]/AandE_Admissions[[#This Row],[AandE_Attends_Type1]],0)</f>
        <v>0.85986135653119478</v>
      </c>
    </row>
    <row r="4621" spans="1:8" hidden="1" x14ac:dyDescent="0.3">
      <c r="A4621" s="1">
        <v>44377</v>
      </c>
      <c r="B4621">
        <v>45982</v>
      </c>
      <c r="C4621">
        <v>161062</v>
      </c>
      <c r="D4621" t="s">
        <v>102</v>
      </c>
      <c r="E4621">
        <v>15792</v>
      </c>
      <c r="F4621">
        <v>9292</v>
      </c>
      <c r="G4621">
        <v>6500</v>
      </c>
      <c r="H4621" s="4">
        <f>IFERROR(AandE_Admissions[[#This Row],[Attends_Under_4Hrs_Arr_To_Adm_Tfr_Disch_Type1]]/AandE_Admissions[[#This Row],[AandE_Attends_Type1]],0)</f>
        <v>0.58839918946301928</v>
      </c>
    </row>
    <row r="4622" spans="1:8" hidden="1" x14ac:dyDescent="0.3">
      <c r="A4622" s="1">
        <v>44377</v>
      </c>
      <c r="B4622">
        <v>46004</v>
      </c>
      <c r="C4622">
        <v>161062</v>
      </c>
      <c r="D4622" t="s">
        <v>187</v>
      </c>
      <c r="E4622">
        <v>13234</v>
      </c>
      <c r="F4622">
        <v>9767</v>
      </c>
      <c r="G4622">
        <v>3467</v>
      </c>
      <c r="H4622" s="4">
        <f>IFERROR(AandE_Admissions[[#This Row],[Attends_Under_4Hrs_Arr_To_Adm_Tfr_Disch_Type1]]/AandE_Admissions[[#This Row],[AandE_Attends_Type1]],0)</f>
        <v>0.73802327338673113</v>
      </c>
    </row>
    <row r="4623" spans="1:8" hidden="1" x14ac:dyDescent="0.3">
      <c r="A4623" s="1">
        <v>44377</v>
      </c>
      <c r="B4623">
        <v>46021</v>
      </c>
      <c r="C4623">
        <v>161062</v>
      </c>
      <c r="D4623" t="s">
        <v>132</v>
      </c>
      <c r="E4623">
        <v>4480</v>
      </c>
      <c r="F4623">
        <v>2992</v>
      </c>
      <c r="G4623">
        <v>1488</v>
      </c>
      <c r="H4623" s="4">
        <f>IFERROR(AandE_Admissions[[#This Row],[Attends_Under_4Hrs_Arr_To_Adm_Tfr_Disch_Type1]]/AandE_Admissions[[#This Row],[AandE_Attends_Type1]],0)</f>
        <v>0.66785714285714282</v>
      </c>
    </row>
    <row r="4624" spans="1:8" hidden="1" x14ac:dyDescent="0.3">
      <c r="A4624" s="1">
        <v>44377</v>
      </c>
      <c r="B4624">
        <v>46020</v>
      </c>
      <c r="C4624">
        <v>161062</v>
      </c>
      <c r="D4624" t="s">
        <v>131</v>
      </c>
      <c r="E4624">
        <v>7303</v>
      </c>
      <c r="F4624">
        <v>5397</v>
      </c>
      <c r="G4624">
        <v>1906</v>
      </c>
      <c r="H4624" s="4">
        <f>IFERROR(AandE_Admissions[[#This Row],[Attends_Under_4Hrs_Arr_To_Adm_Tfr_Disch_Type1]]/AandE_Admissions[[#This Row],[AandE_Attends_Type1]],0)</f>
        <v>0.73901136519238664</v>
      </c>
    </row>
    <row r="4625" spans="1:8" hidden="1" x14ac:dyDescent="0.3">
      <c r="A4625" s="1">
        <v>44377</v>
      </c>
      <c r="B4625">
        <v>45926</v>
      </c>
      <c r="C4625">
        <v>161062</v>
      </c>
      <c r="D4625" t="s">
        <v>22</v>
      </c>
      <c r="E4625">
        <v>15179</v>
      </c>
      <c r="F4625">
        <v>9494</v>
      </c>
      <c r="G4625">
        <v>5685</v>
      </c>
      <c r="H4625" s="4">
        <f>IFERROR(AandE_Admissions[[#This Row],[Attends_Under_4Hrs_Arr_To_Adm_Tfr_Disch_Type1]]/AandE_Admissions[[#This Row],[AandE_Attends_Type1]],0)</f>
        <v>0.62546939851110084</v>
      </c>
    </row>
    <row r="4626" spans="1:8" hidden="1" x14ac:dyDescent="0.3">
      <c r="A4626" s="1">
        <v>44377</v>
      </c>
      <c r="B4626">
        <v>45967</v>
      </c>
      <c r="C4626">
        <v>161062</v>
      </c>
      <c r="D4626" t="s">
        <v>97</v>
      </c>
      <c r="E4626">
        <v>9717</v>
      </c>
      <c r="F4626">
        <v>8395</v>
      </c>
      <c r="G4626">
        <v>1322</v>
      </c>
      <c r="H4626" s="4">
        <f>IFERROR(AandE_Admissions[[#This Row],[Attends_Under_4Hrs_Arr_To_Adm_Tfr_Disch_Type1]]/AandE_Admissions[[#This Row],[AandE_Attends_Type1]],0)</f>
        <v>0.86394977873829371</v>
      </c>
    </row>
    <row r="4627" spans="1:8" hidden="1" x14ac:dyDescent="0.3">
      <c r="A4627" s="1">
        <v>44377</v>
      </c>
      <c r="B4627">
        <v>46105</v>
      </c>
      <c r="C4627">
        <v>161062</v>
      </c>
      <c r="D4627" t="s">
        <v>235</v>
      </c>
      <c r="E4627">
        <v>9143</v>
      </c>
      <c r="F4627">
        <v>9143</v>
      </c>
      <c r="H4627" s="4">
        <f>IFERROR(AandE_Admissions[[#This Row],[Attends_Under_4Hrs_Arr_To_Adm_Tfr_Disch_Type1]]/AandE_Admissions[[#This Row],[AandE_Attends_Type1]],0)</f>
        <v>1</v>
      </c>
    </row>
    <row r="4628" spans="1:8" hidden="1" x14ac:dyDescent="0.3">
      <c r="A4628" s="1">
        <v>44377</v>
      </c>
      <c r="B4628">
        <v>45979</v>
      </c>
      <c r="C4628">
        <v>161062</v>
      </c>
      <c r="D4628" t="s">
        <v>122</v>
      </c>
      <c r="E4628">
        <v>11455</v>
      </c>
      <c r="F4628">
        <v>7466</v>
      </c>
      <c r="G4628">
        <v>3989</v>
      </c>
      <c r="H4628" s="4">
        <f>IFERROR(AandE_Admissions[[#This Row],[Attends_Under_4Hrs_Arr_To_Adm_Tfr_Disch_Type1]]/AandE_Admissions[[#This Row],[AandE_Attends_Type1]],0)</f>
        <v>0.65176778699257965</v>
      </c>
    </row>
    <row r="4629" spans="1:8" hidden="1" x14ac:dyDescent="0.3">
      <c r="A4629" s="1">
        <v>44377</v>
      </c>
      <c r="B4629">
        <v>45940</v>
      </c>
      <c r="C4629">
        <v>161062</v>
      </c>
      <c r="D4629" t="s">
        <v>41</v>
      </c>
      <c r="E4629">
        <v>9663</v>
      </c>
      <c r="F4629">
        <v>8023</v>
      </c>
      <c r="G4629">
        <v>1640</v>
      </c>
      <c r="H4629" s="4">
        <f>IFERROR(AandE_Admissions[[#This Row],[Attends_Under_4Hrs_Arr_To_Adm_Tfr_Disch_Type1]]/AandE_Admissions[[#This Row],[AandE_Attends_Type1]],0)</f>
        <v>0.83028045120562977</v>
      </c>
    </row>
    <row r="4630" spans="1:8" hidden="1" x14ac:dyDescent="0.3">
      <c r="A4630" s="1">
        <v>44377</v>
      </c>
      <c r="B4630">
        <v>45974</v>
      </c>
      <c r="C4630">
        <v>161062</v>
      </c>
      <c r="D4630" t="s">
        <v>101</v>
      </c>
      <c r="E4630">
        <v>0</v>
      </c>
      <c r="F4630">
        <v>0</v>
      </c>
      <c r="G4630">
        <v>0</v>
      </c>
      <c r="H4630" s="4">
        <f>IFERROR(AandE_Admissions[[#This Row],[Attends_Under_4Hrs_Arr_To_Adm_Tfr_Disch_Type1]]/AandE_Admissions[[#This Row],[AandE_Attends_Type1]],0)</f>
        <v>0</v>
      </c>
    </row>
    <row r="4631" spans="1:8" hidden="1" x14ac:dyDescent="0.3">
      <c r="A4631" s="1">
        <v>44377</v>
      </c>
      <c r="B4631">
        <v>45975</v>
      </c>
      <c r="C4631">
        <v>161062</v>
      </c>
      <c r="D4631" t="s">
        <v>120</v>
      </c>
      <c r="E4631">
        <v>14517</v>
      </c>
      <c r="F4631">
        <v>10739</v>
      </c>
      <c r="G4631">
        <v>3778</v>
      </c>
      <c r="H4631" s="4">
        <f>IFERROR(AandE_Admissions[[#This Row],[Attends_Under_4Hrs_Arr_To_Adm_Tfr_Disch_Type1]]/AandE_Admissions[[#This Row],[AandE_Attends_Type1]],0)</f>
        <v>0.73975339257422335</v>
      </c>
    </row>
    <row r="4632" spans="1:8" hidden="1" x14ac:dyDescent="0.3">
      <c r="A4632" s="1">
        <v>44377</v>
      </c>
      <c r="B4632">
        <v>45985</v>
      </c>
      <c r="C4632">
        <v>161062</v>
      </c>
      <c r="D4632" t="s">
        <v>127</v>
      </c>
      <c r="E4632">
        <v>6262</v>
      </c>
      <c r="F4632">
        <v>4364</v>
      </c>
      <c r="G4632">
        <v>1898</v>
      </c>
      <c r="H4632" s="4">
        <f>IFERROR(AandE_Admissions[[#This Row],[Attends_Under_4Hrs_Arr_To_Adm_Tfr_Disch_Type1]]/AandE_Admissions[[#This Row],[AandE_Attends_Type1]],0)</f>
        <v>0.69690194825934204</v>
      </c>
    </row>
    <row r="4633" spans="1:8" hidden="1" x14ac:dyDescent="0.3">
      <c r="A4633" s="1">
        <v>44377</v>
      </c>
      <c r="B4633">
        <v>45951</v>
      </c>
      <c r="C4633">
        <v>161062</v>
      </c>
      <c r="D4633" t="s">
        <v>110</v>
      </c>
      <c r="E4633">
        <v>6144</v>
      </c>
      <c r="F4633">
        <v>5492</v>
      </c>
      <c r="G4633">
        <v>652</v>
      </c>
      <c r="H4633" s="4">
        <f>IFERROR(AandE_Admissions[[#This Row],[Attends_Under_4Hrs_Arr_To_Adm_Tfr_Disch_Type1]]/AandE_Admissions[[#This Row],[AandE_Attends_Type1]],0)</f>
        <v>0.89388020833333337</v>
      </c>
    </row>
    <row r="4634" spans="1:8" hidden="1" x14ac:dyDescent="0.3">
      <c r="A4634" s="1">
        <v>44377</v>
      </c>
      <c r="B4634">
        <v>45908</v>
      </c>
      <c r="C4634">
        <v>161062</v>
      </c>
      <c r="D4634" t="s">
        <v>79</v>
      </c>
      <c r="E4634">
        <v>11298</v>
      </c>
      <c r="F4634">
        <v>5773</v>
      </c>
      <c r="G4634">
        <v>5525</v>
      </c>
      <c r="H4634" s="4">
        <f>IFERROR(AandE_Admissions[[#This Row],[Attends_Under_4Hrs_Arr_To_Adm_Tfr_Disch_Type1]]/AandE_Admissions[[#This Row],[AandE_Attends_Type1]],0)</f>
        <v>0.51097539387502211</v>
      </c>
    </row>
    <row r="4635" spans="1:8" hidden="1" x14ac:dyDescent="0.3">
      <c r="A4635" s="1">
        <v>44377</v>
      </c>
      <c r="B4635">
        <v>46033</v>
      </c>
      <c r="C4635">
        <v>161062</v>
      </c>
      <c r="D4635" t="s">
        <v>166</v>
      </c>
      <c r="E4635">
        <v>9291</v>
      </c>
      <c r="F4635">
        <v>6404</v>
      </c>
      <c r="G4635">
        <v>2887</v>
      </c>
      <c r="H4635" s="4">
        <f>IFERROR(AandE_Admissions[[#This Row],[Attends_Under_4Hrs_Arr_To_Adm_Tfr_Disch_Type1]]/AandE_Admissions[[#This Row],[AandE_Attends_Type1]],0)</f>
        <v>0.68926918523302116</v>
      </c>
    </row>
    <row r="4636" spans="1:8" hidden="1" x14ac:dyDescent="0.3">
      <c r="A4636" s="1">
        <v>44377</v>
      </c>
      <c r="B4636">
        <v>46018</v>
      </c>
      <c r="C4636">
        <v>161062</v>
      </c>
      <c r="D4636" t="s">
        <v>158</v>
      </c>
      <c r="E4636">
        <v>10700</v>
      </c>
      <c r="F4636">
        <v>7265</v>
      </c>
      <c r="G4636">
        <v>3435</v>
      </c>
      <c r="H4636" s="4">
        <f>IFERROR(AandE_Admissions[[#This Row],[Attends_Under_4Hrs_Arr_To_Adm_Tfr_Disch_Type1]]/AandE_Admissions[[#This Row],[AandE_Attends_Type1]],0)</f>
        <v>0.67897196261682247</v>
      </c>
    </row>
    <row r="4637" spans="1:8" hidden="1" x14ac:dyDescent="0.3">
      <c r="A4637" s="1">
        <v>44377</v>
      </c>
      <c r="B4637">
        <v>46038</v>
      </c>
      <c r="C4637">
        <v>161062</v>
      </c>
      <c r="D4637" t="s">
        <v>168</v>
      </c>
      <c r="E4637">
        <v>8910</v>
      </c>
      <c r="F4637">
        <v>6512</v>
      </c>
      <c r="G4637">
        <v>2398</v>
      </c>
      <c r="H4637" s="4">
        <f>IFERROR(AandE_Admissions[[#This Row],[Attends_Under_4Hrs_Arr_To_Adm_Tfr_Disch_Type1]]/AandE_Admissions[[#This Row],[AandE_Attends_Type1]],0)</f>
        <v>0.73086419753086418</v>
      </c>
    </row>
    <row r="4638" spans="1:8" hidden="1" x14ac:dyDescent="0.3">
      <c r="A4638" s="1">
        <v>44377</v>
      </c>
      <c r="B4638">
        <v>46090</v>
      </c>
      <c r="C4638">
        <v>161062</v>
      </c>
      <c r="D4638" t="s">
        <v>200</v>
      </c>
      <c r="E4638">
        <v>5776</v>
      </c>
      <c r="F4638">
        <v>3829</v>
      </c>
      <c r="G4638">
        <v>1947</v>
      </c>
      <c r="H4638" s="4">
        <f>IFERROR(AandE_Admissions[[#This Row],[Attends_Under_4Hrs_Arr_To_Adm_Tfr_Disch_Type1]]/AandE_Admissions[[#This Row],[AandE_Attends_Type1]],0)</f>
        <v>0.66291551246537395</v>
      </c>
    </row>
    <row r="4639" spans="1:8" hidden="1" x14ac:dyDescent="0.3">
      <c r="A4639" s="1">
        <v>44377</v>
      </c>
      <c r="B4639">
        <v>46060</v>
      </c>
      <c r="C4639">
        <v>161062</v>
      </c>
      <c r="D4639" t="s">
        <v>248</v>
      </c>
      <c r="E4639">
        <v>11612</v>
      </c>
      <c r="F4639">
        <v>9449</v>
      </c>
      <c r="G4639">
        <v>2163</v>
      </c>
      <c r="H4639" s="4">
        <f>IFERROR(AandE_Admissions[[#This Row],[Attends_Under_4Hrs_Arr_To_Adm_Tfr_Disch_Type1]]/AandE_Admissions[[#This Row],[AandE_Attends_Type1]],0)</f>
        <v>0.81372717878057177</v>
      </c>
    </row>
    <row r="4640" spans="1:8" hidden="1" x14ac:dyDescent="0.3">
      <c r="A4640" s="1">
        <v>44377</v>
      </c>
      <c r="B4640">
        <v>46053</v>
      </c>
      <c r="C4640">
        <v>161062</v>
      </c>
      <c r="D4640" t="s">
        <v>212</v>
      </c>
      <c r="E4640">
        <v>11582</v>
      </c>
      <c r="F4640">
        <v>10013</v>
      </c>
      <c r="G4640">
        <v>1569</v>
      </c>
      <c r="H4640" s="4">
        <f>IFERROR(AandE_Admissions[[#This Row],[Attends_Under_4Hrs_Arr_To_Adm_Tfr_Disch_Type1]]/AandE_Admissions[[#This Row],[AandE_Attends_Type1]],0)</f>
        <v>0.86453116905543081</v>
      </c>
    </row>
    <row r="4641" spans="1:8" hidden="1" x14ac:dyDescent="0.3">
      <c r="A4641" s="1">
        <v>44377</v>
      </c>
      <c r="B4641">
        <v>45973</v>
      </c>
      <c r="C4641">
        <v>161062</v>
      </c>
      <c r="D4641" t="s">
        <v>119</v>
      </c>
      <c r="E4641">
        <v>10145</v>
      </c>
      <c r="F4641">
        <v>7353</v>
      </c>
      <c r="G4641">
        <v>2792</v>
      </c>
      <c r="H4641" s="4">
        <f>IFERROR(AandE_Admissions[[#This Row],[Attends_Under_4Hrs_Arr_To_Adm_Tfr_Disch_Type1]]/AandE_Admissions[[#This Row],[AandE_Attends_Type1]],0)</f>
        <v>0.7247905372104485</v>
      </c>
    </row>
    <row r="4642" spans="1:8" hidden="1" x14ac:dyDescent="0.3">
      <c r="A4642" s="1">
        <v>44377</v>
      </c>
      <c r="B4642">
        <v>46002</v>
      </c>
      <c r="C4642">
        <v>161062</v>
      </c>
      <c r="D4642" t="s">
        <v>146</v>
      </c>
      <c r="E4642">
        <v>8771</v>
      </c>
      <c r="F4642">
        <v>6939</v>
      </c>
      <c r="G4642">
        <v>1832</v>
      </c>
      <c r="H4642" s="4">
        <f>IFERROR(AandE_Admissions[[#This Row],[Attends_Under_4Hrs_Arr_To_Adm_Tfr_Disch_Type1]]/AandE_Admissions[[#This Row],[AandE_Attends_Type1]],0)</f>
        <v>0.79112985976513506</v>
      </c>
    </row>
    <row r="4643" spans="1:8" hidden="1" x14ac:dyDescent="0.3">
      <c r="A4643" s="1">
        <v>44377</v>
      </c>
      <c r="B4643">
        <v>45952</v>
      </c>
      <c r="C4643">
        <v>161062</v>
      </c>
      <c r="D4643" t="s">
        <v>50</v>
      </c>
      <c r="E4643">
        <v>9114</v>
      </c>
      <c r="F4643">
        <v>9114</v>
      </c>
      <c r="H4643" s="4">
        <f>IFERROR(AandE_Admissions[[#This Row],[Attends_Under_4Hrs_Arr_To_Adm_Tfr_Disch_Type1]]/AandE_Admissions[[#This Row],[AandE_Attends_Type1]],0)</f>
        <v>1</v>
      </c>
    </row>
    <row r="4644" spans="1:8" hidden="1" x14ac:dyDescent="0.3">
      <c r="A4644" s="1">
        <v>44377</v>
      </c>
      <c r="B4644">
        <v>45960</v>
      </c>
      <c r="C4644">
        <v>161062</v>
      </c>
      <c r="D4644" t="s">
        <v>59</v>
      </c>
      <c r="E4644">
        <v>9158</v>
      </c>
      <c r="F4644">
        <v>7357</v>
      </c>
      <c r="G4644">
        <v>1801</v>
      </c>
      <c r="H4644" s="4">
        <f>IFERROR(AandE_Admissions[[#This Row],[Attends_Under_4Hrs_Arr_To_Adm_Tfr_Disch_Type1]]/AandE_Admissions[[#This Row],[AandE_Attends_Type1]],0)</f>
        <v>0.80334134090412757</v>
      </c>
    </row>
    <row r="4645" spans="1:8" hidden="1" x14ac:dyDescent="0.3">
      <c r="A4645" s="1">
        <v>44377</v>
      </c>
      <c r="B4645">
        <v>46067</v>
      </c>
      <c r="C4645">
        <v>161062</v>
      </c>
      <c r="D4645" t="s">
        <v>201</v>
      </c>
      <c r="E4645">
        <v>0</v>
      </c>
      <c r="F4645">
        <v>0</v>
      </c>
      <c r="G4645">
        <v>0</v>
      </c>
      <c r="H4645" s="4">
        <f>IFERROR(AandE_Admissions[[#This Row],[Attends_Under_4Hrs_Arr_To_Adm_Tfr_Disch_Type1]]/AandE_Admissions[[#This Row],[AandE_Attends_Type1]],0)</f>
        <v>0</v>
      </c>
    </row>
    <row r="4646" spans="1:8" hidden="1" x14ac:dyDescent="0.3">
      <c r="A4646" s="1">
        <v>44377</v>
      </c>
      <c r="B4646">
        <v>46098</v>
      </c>
      <c r="C4646">
        <v>161062</v>
      </c>
      <c r="D4646" t="s">
        <v>206</v>
      </c>
      <c r="E4646">
        <v>4912</v>
      </c>
      <c r="F4646">
        <v>3542</v>
      </c>
      <c r="G4646">
        <v>1370</v>
      </c>
      <c r="H4646" s="4">
        <f>IFERROR(AandE_Admissions[[#This Row],[Attends_Under_4Hrs_Arr_To_Adm_Tfr_Disch_Type1]]/AandE_Admissions[[#This Row],[AandE_Attends_Type1]],0)</f>
        <v>0.72109120521172643</v>
      </c>
    </row>
    <row r="4647" spans="1:8" hidden="1" x14ac:dyDescent="0.3">
      <c r="A4647" s="1">
        <v>44377</v>
      </c>
      <c r="B4647">
        <v>45992</v>
      </c>
      <c r="C4647">
        <v>161062</v>
      </c>
      <c r="D4647" t="s">
        <v>178</v>
      </c>
      <c r="E4647">
        <v>13234</v>
      </c>
      <c r="F4647">
        <v>9394</v>
      </c>
      <c r="G4647">
        <v>3840</v>
      </c>
      <c r="H4647" s="4">
        <f>IFERROR(AandE_Admissions[[#This Row],[Attends_Under_4Hrs_Arr_To_Adm_Tfr_Disch_Type1]]/AandE_Admissions[[#This Row],[AandE_Attends_Type1]],0)</f>
        <v>0.70983829529998488</v>
      </c>
    </row>
    <row r="4648" spans="1:8" hidden="1" x14ac:dyDescent="0.3">
      <c r="A4648" s="1">
        <v>44377</v>
      </c>
      <c r="B4648">
        <v>45930</v>
      </c>
      <c r="C4648">
        <v>161062</v>
      </c>
      <c r="D4648" t="s">
        <v>26</v>
      </c>
      <c r="E4648">
        <v>0</v>
      </c>
      <c r="F4648">
        <v>0</v>
      </c>
      <c r="G4648">
        <v>0</v>
      </c>
      <c r="H4648" s="4">
        <f>IFERROR(AandE_Admissions[[#This Row],[Attends_Under_4Hrs_Arr_To_Adm_Tfr_Disch_Type1]]/AandE_Admissions[[#This Row],[AandE_Attends_Type1]],0)</f>
        <v>0</v>
      </c>
    </row>
    <row r="4649" spans="1:8" hidden="1" x14ac:dyDescent="0.3">
      <c r="A4649" s="1">
        <v>44377</v>
      </c>
      <c r="B4649">
        <v>46066</v>
      </c>
      <c r="C4649">
        <v>161062</v>
      </c>
      <c r="D4649" t="s">
        <v>220</v>
      </c>
      <c r="E4649">
        <v>8369</v>
      </c>
      <c r="F4649">
        <v>5941</v>
      </c>
      <c r="G4649">
        <v>2428</v>
      </c>
      <c r="H4649" s="4">
        <f>IFERROR(AandE_Admissions[[#This Row],[Attends_Under_4Hrs_Arr_To_Adm_Tfr_Disch_Type1]]/AandE_Admissions[[#This Row],[AandE_Attends_Type1]],0)</f>
        <v>0.70988170629704861</v>
      </c>
    </row>
    <row r="4650" spans="1:8" hidden="1" x14ac:dyDescent="0.3">
      <c r="A4650" s="1">
        <v>44377</v>
      </c>
      <c r="B4650">
        <v>46073</v>
      </c>
      <c r="C4650">
        <v>161062</v>
      </c>
      <c r="D4650" t="s">
        <v>221</v>
      </c>
      <c r="E4650">
        <v>0</v>
      </c>
      <c r="F4650">
        <v>0</v>
      </c>
      <c r="G4650">
        <v>0</v>
      </c>
      <c r="H4650" s="4">
        <f>IFERROR(AandE_Admissions[[#This Row],[Attends_Under_4Hrs_Arr_To_Adm_Tfr_Disch_Type1]]/AandE_Admissions[[#This Row],[AandE_Attends_Type1]],0)</f>
        <v>0</v>
      </c>
    </row>
    <row r="4651" spans="1:8" hidden="1" x14ac:dyDescent="0.3">
      <c r="A4651" s="1">
        <v>44377</v>
      </c>
      <c r="B4651">
        <v>45944</v>
      </c>
      <c r="C4651">
        <v>161062</v>
      </c>
      <c r="D4651" t="s">
        <v>104</v>
      </c>
      <c r="E4651">
        <v>6126</v>
      </c>
      <c r="F4651">
        <v>4520</v>
      </c>
      <c r="G4651">
        <v>1606</v>
      </c>
      <c r="H4651" s="4">
        <f>IFERROR(AandE_Admissions[[#This Row],[Attends_Under_4Hrs_Arr_To_Adm_Tfr_Disch_Type1]]/AandE_Admissions[[#This Row],[AandE_Attends_Type1]],0)</f>
        <v>0.73783872020894548</v>
      </c>
    </row>
    <row r="4652" spans="1:8" hidden="1" x14ac:dyDescent="0.3">
      <c r="A4652" s="1">
        <v>44377</v>
      </c>
      <c r="B4652">
        <v>45919</v>
      </c>
      <c r="C4652">
        <v>161062</v>
      </c>
      <c r="D4652" t="s">
        <v>11</v>
      </c>
      <c r="E4652">
        <v>19132</v>
      </c>
      <c r="F4652">
        <v>19132</v>
      </c>
      <c r="H4652" s="4">
        <f>IFERROR(AandE_Admissions[[#This Row],[Attends_Under_4Hrs_Arr_To_Adm_Tfr_Disch_Type1]]/AandE_Admissions[[#This Row],[AandE_Attends_Type1]],0)</f>
        <v>1</v>
      </c>
    </row>
    <row r="4653" spans="1:8" hidden="1" x14ac:dyDescent="0.3">
      <c r="A4653" s="1">
        <v>44377</v>
      </c>
      <c r="B4653">
        <v>45911</v>
      </c>
      <c r="C4653">
        <v>161062</v>
      </c>
      <c r="D4653" t="s">
        <v>85</v>
      </c>
      <c r="E4653">
        <v>10589</v>
      </c>
      <c r="F4653">
        <v>7514</v>
      </c>
      <c r="G4653">
        <v>3075</v>
      </c>
      <c r="H4653" s="4">
        <f>IFERROR(AandE_Admissions[[#This Row],[Attends_Under_4Hrs_Arr_To_Adm_Tfr_Disch_Type1]]/AandE_Admissions[[#This Row],[AandE_Attends_Type1]],0)</f>
        <v>0.70960430635565208</v>
      </c>
    </row>
    <row r="4654" spans="1:8" hidden="1" x14ac:dyDescent="0.3">
      <c r="A4654" s="1">
        <v>44377</v>
      </c>
      <c r="B4654">
        <v>45923</v>
      </c>
      <c r="C4654">
        <v>161062</v>
      </c>
      <c r="D4654" t="s">
        <v>19</v>
      </c>
      <c r="E4654">
        <v>10137</v>
      </c>
      <c r="F4654">
        <v>8842</v>
      </c>
      <c r="G4654">
        <v>1295</v>
      </c>
      <c r="H4654" s="4">
        <f>IFERROR(AandE_Admissions[[#This Row],[Attends_Under_4Hrs_Arr_To_Adm_Tfr_Disch_Type1]]/AandE_Admissions[[#This Row],[AandE_Attends_Type1]],0)</f>
        <v>0.8722501726349019</v>
      </c>
    </row>
    <row r="4655" spans="1:8" hidden="1" x14ac:dyDescent="0.3">
      <c r="A4655" s="1">
        <v>44377</v>
      </c>
      <c r="B4655">
        <v>45994</v>
      </c>
      <c r="C4655">
        <v>161062</v>
      </c>
      <c r="D4655" t="s">
        <v>147</v>
      </c>
      <c r="E4655">
        <v>5556</v>
      </c>
      <c r="F4655">
        <v>4547</v>
      </c>
      <c r="G4655">
        <v>1009</v>
      </c>
      <c r="H4655" s="4">
        <f>IFERROR(AandE_Admissions[[#This Row],[Attends_Under_4Hrs_Arr_To_Adm_Tfr_Disch_Type1]]/AandE_Admissions[[#This Row],[AandE_Attends_Type1]],0)</f>
        <v>0.81839452843772498</v>
      </c>
    </row>
    <row r="4656" spans="1:8" hidden="1" x14ac:dyDescent="0.3">
      <c r="A4656" s="1">
        <v>44377</v>
      </c>
      <c r="B4656">
        <v>45999</v>
      </c>
      <c r="C4656">
        <v>161062</v>
      </c>
      <c r="D4656" t="s">
        <v>184</v>
      </c>
      <c r="E4656">
        <v>19563</v>
      </c>
      <c r="F4656">
        <v>12321</v>
      </c>
      <c r="G4656">
        <v>7242</v>
      </c>
      <c r="H4656" s="4">
        <f>IFERROR(AandE_Admissions[[#This Row],[Attends_Under_4Hrs_Arr_To_Adm_Tfr_Disch_Type1]]/AandE_Admissions[[#This Row],[AandE_Attends_Type1]],0)</f>
        <v>0.62981137862291059</v>
      </c>
    </row>
    <row r="4657" spans="1:8" hidden="1" x14ac:dyDescent="0.3">
      <c r="A4657" s="1">
        <v>44377</v>
      </c>
      <c r="B4657">
        <v>46045</v>
      </c>
      <c r="C4657">
        <v>161062</v>
      </c>
      <c r="D4657" t="s">
        <v>171</v>
      </c>
      <c r="E4657">
        <v>9391</v>
      </c>
      <c r="F4657">
        <v>7017</v>
      </c>
      <c r="G4657">
        <v>2374</v>
      </c>
      <c r="H4657" s="4">
        <f>IFERROR(AandE_Admissions[[#This Row],[Attends_Under_4Hrs_Arr_To_Adm_Tfr_Disch_Type1]]/AandE_Admissions[[#This Row],[AandE_Attends_Type1]],0)</f>
        <v>0.7472047705249707</v>
      </c>
    </row>
    <row r="4658" spans="1:8" hidden="1" x14ac:dyDescent="0.3">
      <c r="A4658" s="1">
        <v>44377</v>
      </c>
      <c r="B4658">
        <v>45978</v>
      </c>
      <c r="C4658">
        <v>161062</v>
      </c>
      <c r="D4658" t="s">
        <v>121</v>
      </c>
      <c r="E4658">
        <v>35277</v>
      </c>
      <c r="F4658">
        <v>21227</v>
      </c>
      <c r="G4658">
        <v>14050</v>
      </c>
      <c r="H4658" s="4">
        <f>IFERROR(AandE_Admissions[[#This Row],[Attends_Under_4Hrs_Arr_To_Adm_Tfr_Disch_Type1]]/AandE_Admissions[[#This Row],[AandE_Attends_Type1]],0)</f>
        <v>0.60172350256541085</v>
      </c>
    </row>
    <row r="4659" spans="1:8" hidden="1" x14ac:dyDescent="0.3">
      <c r="A4659" s="1">
        <v>44377</v>
      </c>
      <c r="B4659">
        <v>45938</v>
      </c>
      <c r="C4659">
        <v>161062</v>
      </c>
      <c r="D4659" t="s">
        <v>42</v>
      </c>
      <c r="E4659">
        <v>11349</v>
      </c>
      <c r="F4659">
        <v>10171</v>
      </c>
      <c r="G4659">
        <v>1178</v>
      </c>
      <c r="H4659" s="4">
        <f>IFERROR(AandE_Admissions[[#This Row],[Attends_Under_4Hrs_Arr_To_Adm_Tfr_Disch_Type1]]/AandE_Admissions[[#This Row],[AandE_Attends_Type1]],0)</f>
        <v>0.89620230857344263</v>
      </c>
    </row>
    <row r="4660" spans="1:8" hidden="1" x14ac:dyDescent="0.3">
      <c r="A4660" s="1">
        <v>44377</v>
      </c>
      <c r="B4660">
        <v>46011</v>
      </c>
      <c r="C4660">
        <v>161062</v>
      </c>
      <c r="D4660" t="s">
        <v>154</v>
      </c>
      <c r="E4660">
        <v>12261</v>
      </c>
      <c r="F4660">
        <v>10256</v>
      </c>
      <c r="G4660">
        <v>2005</v>
      </c>
      <c r="H4660" s="4">
        <f>IFERROR(AandE_Admissions[[#This Row],[Attends_Under_4Hrs_Arr_To_Adm_Tfr_Disch_Type1]]/AandE_Admissions[[#This Row],[AandE_Attends_Type1]],0)</f>
        <v>0.83647337085066475</v>
      </c>
    </row>
    <row r="4661" spans="1:8" hidden="1" x14ac:dyDescent="0.3">
      <c r="A4661" s="1">
        <v>44377</v>
      </c>
      <c r="B4661">
        <v>46089</v>
      </c>
      <c r="C4661">
        <v>161062</v>
      </c>
      <c r="D4661" t="s">
        <v>199</v>
      </c>
      <c r="E4661">
        <v>12505</v>
      </c>
      <c r="F4661">
        <v>8825</v>
      </c>
      <c r="G4661">
        <v>3680</v>
      </c>
      <c r="H4661" s="4">
        <f>IFERROR(AandE_Admissions[[#This Row],[Attends_Under_4Hrs_Arr_To_Adm_Tfr_Disch_Type1]]/AandE_Admissions[[#This Row],[AandE_Attends_Type1]],0)</f>
        <v>0.70571771291483409</v>
      </c>
    </row>
    <row r="4662" spans="1:8" hidden="1" x14ac:dyDescent="0.3">
      <c r="A4662" s="1">
        <v>44377</v>
      </c>
      <c r="B4662">
        <v>46005</v>
      </c>
      <c r="C4662">
        <v>161062</v>
      </c>
      <c r="D4662" t="s">
        <v>151</v>
      </c>
      <c r="E4662">
        <v>8724</v>
      </c>
      <c r="F4662">
        <v>7962</v>
      </c>
      <c r="G4662">
        <v>762</v>
      </c>
      <c r="H4662" s="4">
        <f>IFERROR(AandE_Admissions[[#This Row],[Attends_Under_4Hrs_Arr_To_Adm_Tfr_Disch_Type1]]/AandE_Admissions[[#This Row],[AandE_Attends_Type1]],0)</f>
        <v>0.9126547455295736</v>
      </c>
    </row>
    <row r="4663" spans="1:8" hidden="1" x14ac:dyDescent="0.3">
      <c r="A4663" s="1">
        <v>44377</v>
      </c>
      <c r="B4663">
        <v>45980</v>
      </c>
      <c r="C4663">
        <v>161062</v>
      </c>
      <c r="D4663" t="s">
        <v>90</v>
      </c>
      <c r="E4663">
        <v>16302</v>
      </c>
      <c r="F4663">
        <v>9061</v>
      </c>
      <c r="G4663">
        <v>7241</v>
      </c>
      <c r="H4663" s="4">
        <f>IFERROR(AandE_Admissions[[#This Row],[Attends_Under_4Hrs_Arr_To_Adm_Tfr_Disch_Type1]]/AandE_Admissions[[#This Row],[AandE_Attends_Type1]],0)</f>
        <v>0.55582137161084533</v>
      </c>
    </row>
    <row r="4664" spans="1:8" hidden="1" x14ac:dyDescent="0.3">
      <c r="A4664" s="1">
        <v>44377</v>
      </c>
      <c r="B4664">
        <v>46068</v>
      </c>
      <c r="C4664">
        <v>161062</v>
      </c>
      <c r="D4664" t="s">
        <v>202</v>
      </c>
      <c r="E4664">
        <v>12963</v>
      </c>
      <c r="F4664">
        <v>10080</v>
      </c>
      <c r="G4664">
        <v>2883</v>
      </c>
      <c r="H4664" s="4">
        <f>IFERROR(AandE_Admissions[[#This Row],[Attends_Under_4Hrs_Arr_To_Adm_Tfr_Disch_Type1]]/AandE_Admissions[[#This Row],[AandE_Attends_Type1]],0)</f>
        <v>0.777597778292062</v>
      </c>
    </row>
    <row r="4665" spans="1:8" hidden="1" x14ac:dyDescent="0.3">
      <c r="A4665" s="1">
        <v>44377</v>
      </c>
      <c r="B4665">
        <v>46046</v>
      </c>
      <c r="C4665">
        <v>161062</v>
      </c>
      <c r="D4665" t="s">
        <v>209</v>
      </c>
      <c r="E4665">
        <v>10852</v>
      </c>
      <c r="F4665">
        <v>8556</v>
      </c>
      <c r="G4665">
        <v>2296</v>
      </c>
      <c r="H4665" s="4">
        <f>IFERROR(AandE_Admissions[[#This Row],[Attends_Under_4Hrs_Arr_To_Adm_Tfr_Disch_Type1]]/AandE_Admissions[[#This Row],[AandE_Attends_Type1]],0)</f>
        <v>0.78842609657206042</v>
      </c>
    </row>
    <row r="4666" spans="1:8" hidden="1" x14ac:dyDescent="0.3">
      <c r="A4666" s="1">
        <v>44377</v>
      </c>
      <c r="B4666">
        <v>46077</v>
      </c>
      <c r="C4666">
        <v>161062</v>
      </c>
      <c r="D4666" t="s">
        <v>223</v>
      </c>
      <c r="E4666">
        <v>10266</v>
      </c>
      <c r="F4666">
        <v>9505</v>
      </c>
      <c r="G4666">
        <v>761</v>
      </c>
      <c r="H4666" s="4">
        <f>IFERROR(AandE_Admissions[[#This Row],[Attends_Under_4Hrs_Arr_To_Adm_Tfr_Disch_Type1]]/AandE_Admissions[[#This Row],[AandE_Attends_Type1]],0)</f>
        <v>0.92587180985778295</v>
      </c>
    </row>
    <row r="4667" spans="1:8" hidden="1" x14ac:dyDescent="0.3">
      <c r="A4667" s="1">
        <v>44377</v>
      </c>
      <c r="B4667">
        <v>46088</v>
      </c>
      <c r="C4667">
        <v>161062</v>
      </c>
      <c r="D4667" t="s">
        <v>311</v>
      </c>
      <c r="E4667">
        <v>0</v>
      </c>
      <c r="F4667">
        <v>0</v>
      </c>
      <c r="G4667">
        <v>0</v>
      </c>
      <c r="H4667" s="4">
        <f>IFERROR(AandE_Admissions[[#This Row],[Attends_Under_4Hrs_Arr_To_Adm_Tfr_Disch_Type1]]/AandE_Admissions[[#This Row],[AandE_Attends_Type1]],0)</f>
        <v>0</v>
      </c>
    </row>
    <row r="4668" spans="1:8" hidden="1" x14ac:dyDescent="0.3">
      <c r="A4668" s="1">
        <v>44377</v>
      </c>
      <c r="B4668">
        <v>46008</v>
      </c>
      <c r="C4668">
        <v>161062</v>
      </c>
      <c r="D4668" t="s">
        <v>152</v>
      </c>
      <c r="E4668">
        <v>9969</v>
      </c>
      <c r="F4668">
        <v>7362</v>
      </c>
      <c r="G4668">
        <v>2607</v>
      </c>
      <c r="H4668" s="4">
        <f>IFERROR(AandE_Admissions[[#This Row],[Attends_Under_4Hrs_Arr_To_Adm_Tfr_Disch_Type1]]/AandE_Admissions[[#This Row],[AandE_Attends_Type1]],0)</f>
        <v>0.73848931688233521</v>
      </c>
    </row>
    <row r="4669" spans="1:8" hidden="1" x14ac:dyDescent="0.3">
      <c r="A4669" s="1">
        <v>44377</v>
      </c>
      <c r="B4669">
        <v>46041</v>
      </c>
      <c r="C4669">
        <v>161062</v>
      </c>
      <c r="D4669" t="s">
        <v>155</v>
      </c>
      <c r="E4669">
        <v>9225</v>
      </c>
      <c r="F4669">
        <v>7231</v>
      </c>
      <c r="G4669">
        <v>1994</v>
      </c>
      <c r="H4669" s="4">
        <f>IFERROR(AandE_Admissions[[#This Row],[Attends_Under_4Hrs_Arr_To_Adm_Tfr_Disch_Type1]]/AandE_Admissions[[#This Row],[AandE_Attends_Type1]],0)</f>
        <v>0.78384823848238483</v>
      </c>
    </row>
    <row r="4670" spans="1:8" hidden="1" x14ac:dyDescent="0.3">
      <c r="A4670" s="1">
        <v>44377</v>
      </c>
      <c r="B4670">
        <v>45998</v>
      </c>
      <c r="C4670">
        <v>161062</v>
      </c>
      <c r="D4670" t="s">
        <v>182</v>
      </c>
      <c r="E4670">
        <v>0</v>
      </c>
      <c r="F4670">
        <v>0</v>
      </c>
      <c r="G4670">
        <v>0</v>
      </c>
      <c r="H4670" s="4">
        <f>IFERROR(AandE_Admissions[[#This Row],[Attends_Under_4Hrs_Arr_To_Adm_Tfr_Disch_Type1]]/AandE_Admissions[[#This Row],[AandE_Attends_Type1]],0)</f>
        <v>0</v>
      </c>
    </row>
    <row r="4671" spans="1:8" hidden="1" x14ac:dyDescent="0.3">
      <c r="A4671" s="1">
        <v>44377</v>
      </c>
      <c r="B4671">
        <v>46091</v>
      </c>
      <c r="C4671">
        <v>161062</v>
      </c>
      <c r="D4671" t="s">
        <v>231</v>
      </c>
      <c r="E4671">
        <v>8728</v>
      </c>
      <c r="F4671">
        <v>5619</v>
      </c>
      <c r="G4671">
        <v>3109</v>
      </c>
      <c r="H4671" s="4">
        <f>IFERROR(AandE_Admissions[[#This Row],[Attends_Under_4Hrs_Arr_To_Adm_Tfr_Disch_Type1]]/AandE_Admissions[[#This Row],[AandE_Attends_Type1]],0)</f>
        <v>0.64379010082493127</v>
      </c>
    </row>
    <row r="4672" spans="1:8" hidden="1" x14ac:dyDescent="0.3">
      <c r="A4672" s="1">
        <v>44377</v>
      </c>
      <c r="B4672">
        <v>45921</v>
      </c>
      <c r="C4672">
        <v>161062</v>
      </c>
      <c r="D4672" t="s">
        <v>16</v>
      </c>
      <c r="E4672">
        <v>14599</v>
      </c>
      <c r="F4672">
        <v>12674</v>
      </c>
      <c r="G4672">
        <v>1925</v>
      </c>
      <c r="H4672" s="4">
        <f>IFERROR(AandE_Admissions[[#This Row],[Attends_Under_4Hrs_Arr_To_Adm_Tfr_Disch_Type1]]/AandE_Admissions[[#This Row],[AandE_Attends_Type1]],0)</f>
        <v>0.8681416535379135</v>
      </c>
    </row>
    <row r="4673" spans="1:8" hidden="1" x14ac:dyDescent="0.3">
      <c r="A4673" s="1">
        <v>44377</v>
      </c>
      <c r="B4673">
        <v>46055</v>
      </c>
      <c r="C4673">
        <v>161062</v>
      </c>
      <c r="D4673" t="s">
        <v>214</v>
      </c>
      <c r="E4673">
        <v>18691</v>
      </c>
      <c r="F4673">
        <v>13380</v>
      </c>
      <c r="G4673">
        <v>5311</v>
      </c>
      <c r="H4673" s="4">
        <f>IFERROR(AandE_Admissions[[#This Row],[Attends_Under_4Hrs_Arr_To_Adm_Tfr_Disch_Type1]]/AandE_Admissions[[#This Row],[AandE_Attends_Type1]],0)</f>
        <v>0.71585254935530473</v>
      </c>
    </row>
    <row r="4674" spans="1:8" hidden="1" x14ac:dyDescent="0.3">
      <c r="A4674" s="1">
        <v>44377</v>
      </c>
      <c r="B4674">
        <v>46003</v>
      </c>
      <c r="C4674">
        <v>161062</v>
      </c>
      <c r="D4674" t="s">
        <v>149</v>
      </c>
      <c r="E4674">
        <v>3659</v>
      </c>
      <c r="F4674">
        <v>3659</v>
      </c>
      <c r="H4674" s="4">
        <f>IFERROR(AandE_Admissions[[#This Row],[Attends_Under_4Hrs_Arr_To_Adm_Tfr_Disch_Type1]]/AandE_Admissions[[#This Row],[AandE_Attends_Type1]],0)</f>
        <v>1</v>
      </c>
    </row>
    <row r="4675" spans="1:8" hidden="1" x14ac:dyDescent="0.3">
      <c r="A4675" s="1">
        <v>44377</v>
      </c>
      <c r="B4675">
        <v>46035</v>
      </c>
      <c r="C4675">
        <v>161062</v>
      </c>
      <c r="D4675" t="s">
        <v>138</v>
      </c>
      <c r="E4675">
        <v>7904</v>
      </c>
      <c r="F4675">
        <v>6110</v>
      </c>
      <c r="G4675">
        <v>1794</v>
      </c>
      <c r="H4675" s="4">
        <f>IFERROR(AandE_Admissions[[#This Row],[Attends_Under_4Hrs_Arr_To_Adm_Tfr_Disch_Type1]]/AandE_Admissions[[#This Row],[AandE_Attends_Type1]],0)</f>
        <v>0.77302631578947367</v>
      </c>
    </row>
    <row r="4676" spans="1:8" hidden="1" x14ac:dyDescent="0.3">
      <c r="A4676" s="1">
        <v>44377</v>
      </c>
      <c r="B4676">
        <v>46076</v>
      </c>
      <c r="C4676">
        <v>161062</v>
      </c>
      <c r="D4676" t="s">
        <v>254</v>
      </c>
      <c r="E4676">
        <v>0</v>
      </c>
      <c r="F4676">
        <v>0</v>
      </c>
      <c r="G4676">
        <v>0</v>
      </c>
      <c r="H4676" s="4">
        <f>IFERROR(AandE_Admissions[[#This Row],[Attends_Under_4Hrs_Arr_To_Adm_Tfr_Disch_Type1]]/AandE_Admissions[[#This Row],[AandE_Attends_Type1]],0)</f>
        <v>0</v>
      </c>
    </row>
    <row r="4677" spans="1:8" hidden="1" x14ac:dyDescent="0.3">
      <c r="A4677" s="1">
        <v>44377</v>
      </c>
      <c r="B4677">
        <v>46028</v>
      </c>
      <c r="C4677">
        <v>161062</v>
      </c>
      <c r="D4677" t="s">
        <v>261</v>
      </c>
      <c r="E4677">
        <v>0</v>
      </c>
      <c r="F4677">
        <v>0</v>
      </c>
      <c r="G4677">
        <v>0</v>
      </c>
      <c r="H4677" s="4">
        <f>IFERROR(AandE_Admissions[[#This Row],[Attends_Under_4Hrs_Arr_To_Adm_Tfr_Disch_Type1]]/AandE_Admissions[[#This Row],[AandE_Attends_Type1]],0)</f>
        <v>0</v>
      </c>
    </row>
    <row r="4678" spans="1:8" hidden="1" x14ac:dyDescent="0.3">
      <c r="A4678" s="1">
        <v>44377</v>
      </c>
      <c r="B4678">
        <v>46031</v>
      </c>
      <c r="C4678">
        <v>161062</v>
      </c>
      <c r="D4678" t="s">
        <v>164</v>
      </c>
      <c r="E4678">
        <v>16379</v>
      </c>
      <c r="F4678">
        <v>10653</v>
      </c>
      <c r="G4678">
        <v>5726</v>
      </c>
      <c r="H4678" s="4">
        <f>IFERROR(AandE_Admissions[[#This Row],[Attends_Under_4Hrs_Arr_To_Adm_Tfr_Disch_Type1]]/AandE_Admissions[[#This Row],[AandE_Attends_Type1]],0)</f>
        <v>0.65040600769277734</v>
      </c>
    </row>
    <row r="4679" spans="1:8" hidden="1" x14ac:dyDescent="0.3">
      <c r="A4679" s="1">
        <v>44377</v>
      </c>
      <c r="B4679">
        <v>45997</v>
      </c>
      <c r="C4679">
        <v>161062</v>
      </c>
      <c r="D4679" t="s">
        <v>181</v>
      </c>
      <c r="E4679">
        <v>11610</v>
      </c>
      <c r="F4679">
        <v>8226</v>
      </c>
      <c r="G4679">
        <v>3384</v>
      </c>
      <c r="H4679" s="4">
        <f>IFERROR(AandE_Admissions[[#This Row],[Attends_Under_4Hrs_Arr_To_Adm_Tfr_Disch_Type1]]/AandE_Admissions[[#This Row],[AandE_Attends_Type1]],0)</f>
        <v>0.70852713178294568</v>
      </c>
    </row>
    <row r="4680" spans="1:8" hidden="1" x14ac:dyDescent="0.3">
      <c r="A4680" s="1">
        <v>44377</v>
      </c>
      <c r="B4680">
        <v>45977</v>
      </c>
      <c r="C4680">
        <v>161062</v>
      </c>
      <c r="D4680" t="s">
        <v>64</v>
      </c>
      <c r="E4680">
        <v>9279</v>
      </c>
      <c r="F4680">
        <v>4563</v>
      </c>
      <c r="G4680">
        <v>4716</v>
      </c>
      <c r="H4680" s="4">
        <f>IFERROR(AandE_Admissions[[#This Row],[Attends_Under_4Hrs_Arr_To_Adm_Tfr_Disch_Type1]]/AandE_Admissions[[#This Row],[AandE_Attends_Type1]],0)</f>
        <v>0.49175557710960233</v>
      </c>
    </row>
    <row r="4681" spans="1:8" hidden="1" x14ac:dyDescent="0.3">
      <c r="A4681" s="1">
        <v>44377</v>
      </c>
      <c r="B4681">
        <v>45981</v>
      </c>
      <c r="C4681">
        <v>161062</v>
      </c>
      <c r="D4681" t="s">
        <v>65</v>
      </c>
      <c r="E4681">
        <v>21652</v>
      </c>
      <c r="F4681">
        <v>13089</v>
      </c>
      <c r="G4681">
        <v>8563</v>
      </c>
      <c r="H4681" s="4">
        <f>IFERROR(AandE_Admissions[[#This Row],[Attends_Under_4Hrs_Arr_To_Adm_Tfr_Disch_Type1]]/AandE_Admissions[[#This Row],[AandE_Attends_Type1]],0)</f>
        <v>0.60451690375023093</v>
      </c>
    </row>
    <row r="4682" spans="1:8" hidden="1" x14ac:dyDescent="0.3">
      <c r="A4682" s="1">
        <v>44377</v>
      </c>
      <c r="B4682">
        <v>46065</v>
      </c>
      <c r="C4682">
        <v>161062</v>
      </c>
      <c r="D4682" t="s">
        <v>219</v>
      </c>
      <c r="E4682">
        <v>15819</v>
      </c>
      <c r="F4682">
        <v>13460</v>
      </c>
      <c r="G4682">
        <v>2359</v>
      </c>
      <c r="H4682" s="4">
        <f>IFERROR(AandE_Admissions[[#This Row],[Attends_Under_4Hrs_Arr_To_Adm_Tfr_Disch_Type1]]/AandE_Admissions[[#This Row],[AandE_Attends_Type1]],0)</f>
        <v>0.8508755294266388</v>
      </c>
    </row>
    <row r="4683" spans="1:8" hidden="1" x14ac:dyDescent="0.3">
      <c r="A4683" s="1">
        <v>44377</v>
      </c>
      <c r="B4683">
        <v>45913</v>
      </c>
      <c r="C4683">
        <v>161062</v>
      </c>
      <c r="D4683" t="s">
        <v>66</v>
      </c>
      <c r="E4683">
        <v>7338</v>
      </c>
      <c r="F4683">
        <v>4356</v>
      </c>
      <c r="G4683">
        <v>2982</v>
      </c>
      <c r="H4683" s="4">
        <f>IFERROR(AandE_Admissions[[#This Row],[Attends_Under_4Hrs_Arr_To_Adm_Tfr_Disch_Type1]]/AandE_Admissions[[#This Row],[AandE_Attends_Type1]],0)</f>
        <v>0.59362224039247746</v>
      </c>
    </row>
    <row r="4684" spans="1:8" hidden="1" x14ac:dyDescent="0.3">
      <c r="A4684" s="1">
        <v>44377</v>
      </c>
      <c r="B4684">
        <v>45900</v>
      </c>
      <c r="C4684">
        <v>161062</v>
      </c>
      <c r="D4684" t="s">
        <v>48</v>
      </c>
      <c r="E4684">
        <v>9818</v>
      </c>
      <c r="F4684">
        <v>6450</v>
      </c>
      <c r="G4684">
        <v>3368</v>
      </c>
      <c r="H4684" s="4">
        <f>IFERROR(AandE_Admissions[[#This Row],[Attends_Under_4Hrs_Arr_To_Adm_Tfr_Disch_Type1]]/AandE_Admissions[[#This Row],[AandE_Attends_Type1]],0)</f>
        <v>0.65695661030759833</v>
      </c>
    </row>
    <row r="4685" spans="1:8" hidden="1" x14ac:dyDescent="0.3">
      <c r="A4685" s="1">
        <v>44377</v>
      </c>
      <c r="B4685">
        <v>46037</v>
      </c>
      <c r="C4685">
        <v>161062</v>
      </c>
      <c r="D4685" t="s">
        <v>167</v>
      </c>
      <c r="E4685">
        <v>9971</v>
      </c>
      <c r="F4685">
        <v>6976</v>
      </c>
      <c r="G4685">
        <v>2995</v>
      </c>
      <c r="H4685" s="4">
        <f>IFERROR(AandE_Admissions[[#This Row],[Attends_Under_4Hrs_Arr_To_Adm_Tfr_Disch_Type1]]/AandE_Admissions[[#This Row],[AandE_Attends_Type1]],0)</f>
        <v>0.6996289238792498</v>
      </c>
    </row>
    <row r="4686" spans="1:8" hidden="1" x14ac:dyDescent="0.3">
      <c r="A4686" s="1">
        <v>44377</v>
      </c>
      <c r="B4686">
        <v>45984</v>
      </c>
      <c r="C4686">
        <v>161062</v>
      </c>
      <c r="D4686" t="s">
        <v>125</v>
      </c>
      <c r="E4686">
        <v>13070</v>
      </c>
      <c r="F4686">
        <v>8898</v>
      </c>
      <c r="G4686">
        <v>4172</v>
      </c>
      <c r="H4686" s="4">
        <f>IFERROR(AandE_Admissions[[#This Row],[Attends_Under_4Hrs_Arr_To_Adm_Tfr_Disch_Type1]]/AandE_Admissions[[#This Row],[AandE_Attends_Type1]],0)</f>
        <v>0.68079571537872996</v>
      </c>
    </row>
    <row r="4687" spans="1:8" hidden="1" x14ac:dyDescent="0.3">
      <c r="A4687" s="1">
        <v>44377</v>
      </c>
      <c r="B4687">
        <v>46042</v>
      </c>
      <c r="C4687">
        <v>161062</v>
      </c>
      <c r="D4687" t="s">
        <v>141</v>
      </c>
      <c r="E4687">
        <v>8224</v>
      </c>
      <c r="F4687">
        <v>6012</v>
      </c>
      <c r="G4687">
        <v>2212</v>
      </c>
      <c r="H4687" s="4">
        <f>IFERROR(AandE_Admissions[[#This Row],[Attends_Under_4Hrs_Arr_To_Adm_Tfr_Disch_Type1]]/AandE_Admissions[[#This Row],[AandE_Attends_Type1]],0)</f>
        <v>0.73103112840466922</v>
      </c>
    </row>
    <row r="4688" spans="1:8" hidden="1" x14ac:dyDescent="0.3">
      <c r="A4688" s="1">
        <v>44377</v>
      </c>
      <c r="B4688">
        <v>46049</v>
      </c>
      <c r="C4688">
        <v>161062</v>
      </c>
      <c r="D4688" t="s">
        <v>195</v>
      </c>
      <c r="E4688">
        <v>0</v>
      </c>
      <c r="F4688">
        <v>0</v>
      </c>
      <c r="G4688">
        <v>0</v>
      </c>
      <c r="H4688" s="4">
        <f>IFERROR(AandE_Admissions[[#This Row],[Attends_Under_4Hrs_Arr_To_Adm_Tfr_Disch_Type1]]/AandE_Admissions[[#This Row],[AandE_Attends_Type1]],0)</f>
        <v>0</v>
      </c>
    </row>
    <row r="4689" spans="1:8" hidden="1" x14ac:dyDescent="0.3">
      <c r="A4689" s="1">
        <v>44377</v>
      </c>
      <c r="B4689">
        <v>45990</v>
      </c>
      <c r="C4689">
        <v>161062</v>
      </c>
      <c r="D4689" t="s">
        <v>176</v>
      </c>
      <c r="E4689">
        <v>15252</v>
      </c>
      <c r="F4689">
        <v>13141</v>
      </c>
      <c r="G4689">
        <v>2111</v>
      </c>
      <c r="H4689" s="4">
        <f>IFERROR(AandE_Admissions[[#This Row],[Attends_Under_4Hrs_Arr_To_Adm_Tfr_Disch_Type1]]/AandE_Admissions[[#This Row],[AandE_Attends_Type1]],0)</f>
        <v>0.86159192237083659</v>
      </c>
    </row>
    <row r="4690" spans="1:8" hidden="1" x14ac:dyDescent="0.3">
      <c r="A4690" s="1">
        <v>44377</v>
      </c>
      <c r="B4690">
        <v>45962</v>
      </c>
      <c r="C4690">
        <v>161062</v>
      </c>
      <c r="D4690" t="s">
        <v>96</v>
      </c>
      <c r="E4690">
        <v>16752</v>
      </c>
      <c r="F4690">
        <v>16752</v>
      </c>
      <c r="H4690" s="4">
        <f>IFERROR(AandE_Admissions[[#This Row],[Attends_Under_4Hrs_Arr_To_Adm_Tfr_Disch_Type1]]/AandE_Admissions[[#This Row],[AandE_Attends_Type1]],0)</f>
        <v>1</v>
      </c>
    </row>
    <row r="4691" spans="1:8" hidden="1" x14ac:dyDescent="0.3">
      <c r="A4691" s="1">
        <v>44377</v>
      </c>
      <c r="B4691">
        <v>46056</v>
      </c>
      <c r="C4691">
        <v>161062</v>
      </c>
      <c r="D4691" t="s">
        <v>215</v>
      </c>
      <c r="E4691">
        <v>10700</v>
      </c>
      <c r="F4691">
        <v>8729</v>
      </c>
      <c r="G4691">
        <v>1971</v>
      </c>
      <c r="H4691" s="4">
        <f>IFERROR(AandE_Admissions[[#This Row],[Attends_Under_4Hrs_Arr_To_Adm_Tfr_Disch_Type1]]/AandE_Admissions[[#This Row],[AandE_Attends_Type1]],0)</f>
        <v>0.8157943925233645</v>
      </c>
    </row>
    <row r="4692" spans="1:8" hidden="1" x14ac:dyDescent="0.3">
      <c r="A4692" s="1">
        <v>44377</v>
      </c>
      <c r="B4692">
        <v>46001</v>
      </c>
      <c r="C4692">
        <v>161062</v>
      </c>
      <c r="D4692" t="s">
        <v>186</v>
      </c>
      <c r="E4692">
        <v>19638</v>
      </c>
      <c r="F4692">
        <v>19638</v>
      </c>
      <c r="H4692" s="4">
        <f>IFERROR(AandE_Admissions[[#This Row],[Attends_Under_4Hrs_Arr_To_Adm_Tfr_Disch_Type1]]/AandE_Admissions[[#This Row],[AandE_Attends_Type1]],0)</f>
        <v>1</v>
      </c>
    </row>
    <row r="4693" spans="1:8" hidden="1" x14ac:dyDescent="0.3">
      <c r="A4693" s="1">
        <v>44377</v>
      </c>
      <c r="B4693">
        <v>46010</v>
      </c>
      <c r="C4693">
        <v>161062</v>
      </c>
      <c r="D4693" t="s">
        <v>191</v>
      </c>
      <c r="E4693">
        <v>0</v>
      </c>
      <c r="F4693">
        <v>0</v>
      </c>
      <c r="G4693">
        <v>0</v>
      </c>
      <c r="H4693" s="4">
        <f>IFERROR(AandE_Admissions[[#This Row],[Attends_Under_4Hrs_Arr_To_Adm_Tfr_Disch_Type1]]/AandE_Admissions[[#This Row],[AandE_Attends_Type1]],0)</f>
        <v>0</v>
      </c>
    </row>
    <row r="4694" spans="1:8" hidden="1" x14ac:dyDescent="0.3">
      <c r="A4694" s="1">
        <v>44377</v>
      </c>
      <c r="B4694">
        <v>45966</v>
      </c>
      <c r="C4694">
        <v>161062</v>
      </c>
      <c r="D4694" t="s">
        <v>113</v>
      </c>
      <c r="E4694">
        <v>14989</v>
      </c>
      <c r="F4694">
        <v>11010</v>
      </c>
      <c r="G4694">
        <v>3979</v>
      </c>
      <c r="H4694" s="4">
        <f>IFERROR(AandE_Admissions[[#This Row],[Attends_Under_4Hrs_Arr_To_Adm_Tfr_Disch_Type1]]/AandE_Admissions[[#This Row],[AandE_Attends_Type1]],0)</f>
        <v>0.73453866168523585</v>
      </c>
    </row>
    <row r="4695" spans="1:8" hidden="1" x14ac:dyDescent="0.3">
      <c r="A4695" s="1">
        <v>44377</v>
      </c>
      <c r="B4695">
        <v>46017</v>
      </c>
      <c r="C4695">
        <v>161062</v>
      </c>
      <c r="D4695" t="s">
        <v>157</v>
      </c>
      <c r="E4695">
        <v>6821</v>
      </c>
      <c r="F4695">
        <v>4580</v>
      </c>
      <c r="G4695">
        <v>2241</v>
      </c>
      <c r="H4695" s="4">
        <f>IFERROR(AandE_Admissions[[#This Row],[Attends_Under_4Hrs_Arr_To_Adm_Tfr_Disch_Type1]]/AandE_Admissions[[#This Row],[AandE_Attends_Type1]],0)</f>
        <v>0.67145579827004842</v>
      </c>
    </row>
    <row r="4696" spans="1:8" hidden="1" x14ac:dyDescent="0.3">
      <c r="A4696" s="1">
        <v>44377</v>
      </c>
      <c r="B4696">
        <v>46023</v>
      </c>
      <c r="C4696">
        <v>161062</v>
      </c>
      <c r="D4696" t="s">
        <v>162</v>
      </c>
      <c r="E4696">
        <v>7190</v>
      </c>
      <c r="F4696">
        <v>4366</v>
      </c>
      <c r="G4696">
        <v>2824</v>
      </c>
      <c r="H4696" s="4">
        <f>IFERROR(AandE_Admissions[[#This Row],[Attends_Under_4Hrs_Arr_To_Adm_Tfr_Disch_Type1]]/AandE_Admissions[[#This Row],[AandE_Attends_Type1]],0)</f>
        <v>0.60723226703755218</v>
      </c>
    </row>
    <row r="4697" spans="1:8" hidden="1" x14ac:dyDescent="0.3">
      <c r="A4697" s="1">
        <v>44377</v>
      </c>
      <c r="B4697">
        <v>45991</v>
      </c>
      <c r="C4697">
        <v>161062</v>
      </c>
      <c r="D4697" t="s">
        <v>145</v>
      </c>
      <c r="E4697">
        <v>13297</v>
      </c>
      <c r="F4697">
        <v>9506</v>
      </c>
      <c r="G4697">
        <v>3791</v>
      </c>
      <c r="H4697" s="4">
        <f>IFERROR(AandE_Admissions[[#This Row],[Attends_Under_4Hrs_Arr_To_Adm_Tfr_Disch_Type1]]/AandE_Admissions[[#This Row],[AandE_Attends_Type1]],0)</f>
        <v>0.71489809731518383</v>
      </c>
    </row>
    <row r="4698" spans="1:8" hidden="1" x14ac:dyDescent="0.3">
      <c r="A4698" s="1">
        <v>44377</v>
      </c>
      <c r="B4698">
        <v>46052</v>
      </c>
      <c r="C4698">
        <v>161062</v>
      </c>
      <c r="D4698" t="s">
        <v>196</v>
      </c>
      <c r="E4698">
        <v>8620</v>
      </c>
      <c r="F4698">
        <v>6047</v>
      </c>
      <c r="G4698">
        <v>2573</v>
      </c>
      <c r="H4698" s="4">
        <f>IFERROR(AandE_Admissions[[#This Row],[Attends_Under_4Hrs_Arr_To_Adm_Tfr_Disch_Type1]]/AandE_Admissions[[#This Row],[AandE_Attends_Type1]],0)</f>
        <v>0.70150812064965196</v>
      </c>
    </row>
    <row r="4699" spans="1:8" hidden="1" x14ac:dyDescent="0.3">
      <c r="A4699" s="1">
        <v>44377</v>
      </c>
      <c r="B4699">
        <v>46022</v>
      </c>
      <c r="C4699">
        <v>161062</v>
      </c>
      <c r="D4699" t="s">
        <v>161</v>
      </c>
      <c r="E4699">
        <v>11240</v>
      </c>
      <c r="F4699">
        <v>7804</v>
      </c>
      <c r="G4699">
        <v>3436</v>
      </c>
      <c r="H4699" s="4">
        <f>IFERROR(AandE_Admissions[[#This Row],[Attends_Under_4Hrs_Arr_To_Adm_Tfr_Disch_Type1]]/AandE_Admissions[[#This Row],[AandE_Attends_Type1]],0)</f>
        <v>0.69430604982206401</v>
      </c>
    </row>
    <row r="4700" spans="1:8" hidden="1" x14ac:dyDescent="0.3">
      <c r="A4700" s="1">
        <v>44377</v>
      </c>
      <c r="B4700">
        <v>45976</v>
      </c>
      <c r="C4700">
        <v>161062</v>
      </c>
      <c r="D4700" t="s">
        <v>98</v>
      </c>
      <c r="E4700">
        <v>11589</v>
      </c>
      <c r="F4700">
        <v>7343</v>
      </c>
      <c r="G4700">
        <v>4246</v>
      </c>
      <c r="H4700" s="4">
        <f>IFERROR(AandE_Admissions[[#This Row],[Attends_Under_4Hrs_Arr_To_Adm_Tfr_Disch_Type1]]/AandE_Admissions[[#This Row],[AandE_Attends_Type1]],0)</f>
        <v>0.63361808611614467</v>
      </c>
    </row>
    <row r="4701" spans="1:8" hidden="1" x14ac:dyDescent="0.3">
      <c r="A4701" s="1">
        <v>44377</v>
      </c>
      <c r="B4701">
        <v>46019</v>
      </c>
      <c r="C4701">
        <v>161062</v>
      </c>
      <c r="D4701" t="s">
        <v>159</v>
      </c>
      <c r="E4701">
        <v>0</v>
      </c>
      <c r="F4701">
        <v>0</v>
      </c>
      <c r="G4701">
        <v>0</v>
      </c>
      <c r="H4701" s="4">
        <f>IFERROR(AandE_Admissions[[#This Row],[Attends_Under_4Hrs_Arr_To_Adm_Tfr_Disch_Type1]]/AandE_Admissions[[#This Row],[AandE_Attends_Type1]],0)</f>
        <v>0</v>
      </c>
    </row>
    <row r="4702" spans="1:8" hidden="1" x14ac:dyDescent="0.3">
      <c r="A4702" s="1">
        <v>44377</v>
      </c>
      <c r="B4702">
        <v>45903</v>
      </c>
      <c r="C4702">
        <v>161062</v>
      </c>
      <c r="D4702" t="s">
        <v>49</v>
      </c>
      <c r="E4702">
        <v>0</v>
      </c>
      <c r="F4702">
        <v>0</v>
      </c>
      <c r="G4702">
        <v>0</v>
      </c>
      <c r="H4702" s="4">
        <f>IFERROR(AandE_Admissions[[#This Row],[Attends_Under_4Hrs_Arr_To_Adm_Tfr_Disch_Type1]]/AandE_Admissions[[#This Row],[AandE_Attends_Type1]],0)</f>
        <v>0</v>
      </c>
    </row>
    <row r="4703" spans="1:8" hidden="1" x14ac:dyDescent="0.3">
      <c r="A4703" s="1">
        <v>44377</v>
      </c>
      <c r="B4703">
        <v>45954</v>
      </c>
      <c r="C4703">
        <v>161062</v>
      </c>
      <c r="D4703" t="s">
        <v>52</v>
      </c>
      <c r="E4703">
        <v>0</v>
      </c>
      <c r="F4703">
        <v>0</v>
      </c>
      <c r="G4703">
        <v>0</v>
      </c>
      <c r="H4703" s="4">
        <f>IFERROR(AandE_Admissions[[#This Row],[Attends_Under_4Hrs_Arr_To_Adm_Tfr_Disch_Type1]]/AandE_Admissions[[#This Row],[AandE_Attends_Type1]],0)</f>
        <v>0</v>
      </c>
    </row>
    <row r="4704" spans="1:8" hidden="1" x14ac:dyDescent="0.3">
      <c r="A4704" s="1">
        <v>44377</v>
      </c>
      <c r="B4704">
        <v>46043</v>
      </c>
      <c r="C4704">
        <v>161062</v>
      </c>
      <c r="D4704" t="s">
        <v>142</v>
      </c>
      <c r="E4704">
        <v>0</v>
      </c>
      <c r="F4704">
        <v>0</v>
      </c>
      <c r="G4704">
        <v>0</v>
      </c>
      <c r="H4704" s="4">
        <f>IFERROR(AandE_Admissions[[#This Row],[Attends_Under_4Hrs_Arr_To_Adm_Tfr_Disch_Type1]]/AandE_Admissions[[#This Row],[AandE_Attends_Type1]],0)</f>
        <v>0</v>
      </c>
    </row>
    <row r="4705" spans="1:8" hidden="1" x14ac:dyDescent="0.3">
      <c r="A4705" s="1">
        <v>44377</v>
      </c>
      <c r="B4705">
        <v>45948</v>
      </c>
      <c r="C4705">
        <v>161062</v>
      </c>
      <c r="D4705" t="s">
        <v>91</v>
      </c>
      <c r="E4705">
        <v>0</v>
      </c>
      <c r="F4705">
        <v>0</v>
      </c>
      <c r="G4705">
        <v>0</v>
      </c>
      <c r="H4705" s="4">
        <f>IFERROR(AandE_Admissions[[#This Row],[Attends_Under_4Hrs_Arr_To_Adm_Tfr_Disch_Type1]]/AandE_Admissions[[#This Row],[AandE_Attends_Type1]],0)</f>
        <v>0</v>
      </c>
    </row>
    <row r="4706" spans="1:8" hidden="1" x14ac:dyDescent="0.3">
      <c r="A4706" s="1">
        <v>44377</v>
      </c>
      <c r="B4706">
        <v>45924</v>
      </c>
      <c r="C4706">
        <v>161062</v>
      </c>
      <c r="D4706" t="s">
        <v>20</v>
      </c>
      <c r="E4706">
        <v>0</v>
      </c>
      <c r="F4706">
        <v>0</v>
      </c>
      <c r="G4706">
        <v>0</v>
      </c>
      <c r="H4706" s="4">
        <f>IFERROR(AandE_Admissions[[#This Row],[Attends_Under_4Hrs_Arr_To_Adm_Tfr_Disch_Type1]]/AandE_Admissions[[#This Row],[AandE_Attends_Type1]],0)</f>
        <v>0</v>
      </c>
    </row>
    <row r="4707" spans="1:8" hidden="1" x14ac:dyDescent="0.3">
      <c r="A4707" s="1">
        <v>44377</v>
      </c>
      <c r="B4707">
        <v>46080</v>
      </c>
      <c r="C4707">
        <v>161062</v>
      </c>
      <c r="D4707" t="s">
        <v>270</v>
      </c>
      <c r="E4707">
        <v>0</v>
      </c>
      <c r="F4707">
        <v>0</v>
      </c>
      <c r="G4707">
        <v>0</v>
      </c>
      <c r="H4707" s="4">
        <f>IFERROR(AandE_Admissions[[#This Row],[Attends_Under_4Hrs_Arr_To_Adm_Tfr_Disch_Type1]]/AandE_Admissions[[#This Row],[AandE_Attends_Type1]],0)</f>
        <v>0</v>
      </c>
    </row>
    <row r="4708" spans="1:8" hidden="1" x14ac:dyDescent="0.3">
      <c r="A4708" s="1">
        <v>44377</v>
      </c>
      <c r="B4708">
        <v>45947</v>
      </c>
      <c r="C4708">
        <v>161062</v>
      </c>
      <c r="D4708" t="s">
        <v>108</v>
      </c>
      <c r="E4708">
        <v>0</v>
      </c>
      <c r="F4708">
        <v>0</v>
      </c>
      <c r="G4708">
        <v>0</v>
      </c>
      <c r="H4708" s="4">
        <f>IFERROR(AandE_Admissions[[#This Row],[Attends_Under_4Hrs_Arr_To_Adm_Tfr_Disch_Type1]]/AandE_Admissions[[#This Row],[AandE_Attends_Type1]],0)</f>
        <v>0</v>
      </c>
    </row>
    <row r="4709" spans="1:8" hidden="1" x14ac:dyDescent="0.3">
      <c r="A4709" s="1">
        <v>44377</v>
      </c>
      <c r="B4709">
        <v>45925</v>
      </c>
      <c r="C4709">
        <v>161062</v>
      </c>
      <c r="D4709" t="s">
        <v>21</v>
      </c>
      <c r="E4709">
        <v>11661</v>
      </c>
      <c r="F4709">
        <v>11661</v>
      </c>
      <c r="H4709" s="4">
        <f>IFERROR(AandE_Admissions[[#This Row],[Attends_Under_4Hrs_Arr_To_Adm_Tfr_Disch_Type1]]/AandE_Admissions[[#This Row],[AandE_Attends_Type1]],0)</f>
        <v>1</v>
      </c>
    </row>
    <row r="4710" spans="1:8" hidden="1" x14ac:dyDescent="0.3">
      <c r="A4710" s="1">
        <v>44377</v>
      </c>
      <c r="B4710">
        <v>46081</v>
      </c>
      <c r="C4710">
        <v>161062</v>
      </c>
      <c r="D4710" t="s">
        <v>225</v>
      </c>
      <c r="E4710">
        <v>20611</v>
      </c>
      <c r="F4710">
        <v>15827</v>
      </c>
      <c r="G4710">
        <v>4784</v>
      </c>
      <c r="H4710" s="4">
        <f>IFERROR(AandE_Admissions[[#This Row],[Attends_Under_4Hrs_Arr_To_Adm_Tfr_Disch_Type1]]/AandE_Admissions[[#This Row],[AandE_Attends_Type1]],0)</f>
        <v>0.76789093202658776</v>
      </c>
    </row>
    <row r="4711" spans="1:8" hidden="1" x14ac:dyDescent="0.3">
      <c r="A4711" s="1">
        <v>44377</v>
      </c>
      <c r="B4711">
        <v>45918</v>
      </c>
      <c r="C4711">
        <v>161062</v>
      </c>
      <c r="D4711" t="s">
        <v>10</v>
      </c>
      <c r="E4711">
        <v>0</v>
      </c>
      <c r="F4711">
        <v>0</v>
      </c>
      <c r="G4711">
        <v>0</v>
      </c>
      <c r="H4711" s="4">
        <f>IFERROR(AandE_Admissions[[#This Row],[Attends_Under_4Hrs_Arr_To_Adm_Tfr_Disch_Type1]]/AandE_Admissions[[#This Row],[AandE_Attends_Type1]],0)</f>
        <v>0</v>
      </c>
    </row>
    <row r="4712" spans="1:8" hidden="1" x14ac:dyDescent="0.3">
      <c r="A4712" s="1">
        <v>44377</v>
      </c>
      <c r="B4712">
        <v>46064</v>
      </c>
      <c r="C4712">
        <v>161062</v>
      </c>
      <c r="D4712" t="s">
        <v>218</v>
      </c>
      <c r="E4712">
        <v>0</v>
      </c>
      <c r="F4712">
        <v>0</v>
      </c>
      <c r="G4712">
        <v>0</v>
      </c>
      <c r="H4712" s="4">
        <f>IFERROR(AandE_Admissions[[#This Row],[Attends_Under_4Hrs_Arr_To_Adm_Tfr_Disch_Type1]]/AandE_Admissions[[#This Row],[AandE_Attends_Type1]],0)</f>
        <v>0</v>
      </c>
    </row>
    <row r="4713" spans="1:8" hidden="1" x14ac:dyDescent="0.3">
      <c r="A4713" s="1">
        <v>44377</v>
      </c>
      <c r="B4713">
        <v>46054</v>
      </c>
      <c r="C4713">
        <v>161062</v>
      </c>
      <c r="D4713" t="s">
        <v>288</v>
      </c>
      <c r="E4713">
        <v>0</v>
      </c>
      <c r="F4713">
        <v>0</v>
      </c>
      <c r="G4713">
        <v>0</v>
      </c>
      <c r="H4713" s="4">
        <f>IFERROR(AandE_Admissions[[#This Row],[Attends_Under_4Hrs_Arr_To_Adm_Tfr_Disch_Type1]]/AandE_Admissions[[#This Row],[AandE_Attends_Type1]],0)</f>
        <v>0</v>
      </c>
    </row>
    <row r="4714" spans="1:8" hidden="1" x14ac:dyDescent="0.3">
      <c r="A4714" s="1">
        <v>44377</v>
      </c>
      <c r="B4714">
        <v>45939</v>
      </c>
      <c r="C4714">
        <v>161062</v>
      </c>
      <c r="D4714" t="s">
        <v>43</v>
      </c>
      <c r="E4714">
        <v>0</v>
      </c>
      <c r="F4714">
        <v>0</v>
      </c>
      <c r="G4714">
        <v>0</v>
      </c>
      <c r="H4714" s="4">
        <f>IFERROR(AandE_Admissions[[#This Row],[Attends_Under_4Hrs_Arr_To_Adm_Tfr_Disch_Type1]]/AandE_Admissions[[#This Row],[AandE_Attends_Type1]],0)</f>
        <v>0</v>
      </c>
    </row>
    <row r="4715" spans="1:8" hidden="1" x14ac:dyDescent="0.3">
      <c r="A4715" s="1">
        <v>44377</v>
      </c>
      <c r="B4715">
        <v>45910</v>
      </c>
      <c r="C4715">
        <v>161062</v>
      </c>
      <c r="D4715" t="s">
        <v>63</v>
      </c>
      <c r="E4715">
        <v>0</v>
      </c>
      <c r="F4715">
        <v>0</v>
      </c>
      <c r="G4715">
        <v>0</v>
      </c>
      <c r="H4715" s="4">
        <f>IFERROR(AandE_Admissions[[#This Row],[Attends_Under_4Hrs_Arr_To_Adm_Tfr_Disch_Type1]]/AandE_Admissions[[#This Row],[AandE_Attends_Type1]],0)</f>
        <v>0</v>
      </c>
    </row>
    <row r="4716" spans="1:8" hidden="1" x14ac:dyDescent="0.3">
      <c r="A4716" s="1">
        <v>44377</v>
      </c>
      <c r="B4716">
        <v>46030</v>
      </c>
      <c r="C4716">
        <v>161062</v>
      </c>
      <c r="D4716" t="s">
        <v>297</v>
      </c>
      <c r="E4716">
        <v>0</v>
      </c>
      <c r="F4716">
        <v>0</v>
      </c>
      <c r="G4716">
        <v>0</v>
      </c>
      <c r="H4716" s="4">
        <f>IFERROR(AandE_Admissions[[#This Row],[Attends_Under_4Hrs_Arr_To_Adm_Tfr_Disch_Type1]]/AandE_Admissions[[#This Row],[AandE_Attends_Type1]],0)</f>
        <v>0</v>
      </c>
    </row>
    <row r="4717" spans="1:8" hidden="1" x14ac:dyDescent="0.3">
      <c r="A4717" s="1">
        <v>44377</v>
      </c>
      <c r="B4717">
        <v>45970</v>
      </c>
      <c r="C4717">
        <v>161062</v>
      </c>
      <c r="D4717" t="s">
        <v>116</v>
      </c>
      <c r="E4717">
        <v>0</v>
      </c>
      <c r="F4717">
        <v>0</v>
      </c>
      <c r="G4717">
        <v>0</v>
      </c>
      <c r="H4717" s="4">
        <f>IFERROR(AandE_Admissions[[#This Row],[Attends_Under_4Hrs_Arr_To_Adm_Tfr_Disch_Type1]]/AandE_Admissions[[#This Row],[AandE_Attends_Type1]],0)</f>
        <v>0</v>
      </c>
    </row>
    <row r="4718" spans="1:8" hidden="1" x14ac:dyDescent="0.3">
      <c r="A4718" s="1">
        <v>44377</v>
      </c>
      <c r="B4718">
        <v>46051</v>
      </c>
      <c r="C4718">
        <v>161062</v>
      </c>
      <c r="D4718" t="s">
        <v>291</v>
      </c>
      <c r="E4718">
        <v>0</v>
      </c>
      <c r="F4718">
        <v>0</v>
      </c>
      <c r="G4718">
        <v>0</v>
      </c>
      <c r="H4718" s="4">
        <f>IFERROR(AandE_Admissions[[#This Row],[Attends_Under_4Hrs_Arr_To_Adm_Tfr_Disch_Type1]]/AandE_Admissions[[#This Row],[AandE_Attends_Type1]],0)</f>
        <v>0</v>
      </c>
    </row>
    <row r="4719" spans="1:8" hidden="1" x14ac:dyDescent="0.3">
      <c r="A4719" s="1">
        <v>44377</v>
      </c>
      <c r="B4719">
        <v>46057</v>
      </c>
      <c r="C4719">
        <v>161062</v>
      </c>
      <c r="D4719" t="s">
        <v>292</v>
      </c>
      <c r="E4719">
        <v>0</v>
      </c>
      <c r="F4719">
        <v>0</v>
      </c>
      <c r="G4719">
        <v>0</v>
      </c>
      <c r="H4719" s="4">
        <f>IFERROR(AandE_Admissions[[#This Row],[Attends_Under_4Hrs_Arr_To_Adm_Tfr_Disch_Type1]]/AandE_Admissions[[#This Row],[AandE_Attends_Type1]],0)</f>
        <v>0</v>
      </c>
    </row>
    <row r="4720" spans="1:8" hidden="1" x14ac:dyDescent="0.3">
      <c r="A4720" s="1">
        <v>44377</v>
      </c>
      <c r="B4720">
        <v>45950</v>
      </c>
      <c r="C4720">
        <v>161062</v>
      </c>
      <c r="D4720" t="s">
        <v>275</v>
      </c>
      <c r="E4720">
        <v>0</v>
      </c>
      <c r="F4720">
        <v>0</v>
      </c>
      <c r="G4720">
        <v>0</v>
      </c>
      <c r="H4720" s="4">
        <f>IFERROR(AandE_Admissions[[#This Row],[Attends_Under_4Hrs_Arr_To_Adm_Tfr_Disch_Type1]]/AandE_Admissions[[#This Row],[AandE_Attends_Type1]],0)</f>
        <v>0</v>
      </c>
    </row>
    <row r="4721" spans="1:8" hidden="1" x14ac:dyDescent="0.3">
      <c r="A4721" s="1">
        <v>44377</v>
      </c>
      <c r="B4721">
        <v>46062</v>
      </c>
      <c r="C4721">
        <v>161062</v>
      </c>
      <c r="D4721" t="s">
        <v>293</v>
      </c>
      <c r="E4721">
        <v>0</v>
      </c>
      <c r="F4721">
        <v>0</v>
      </c>
      <c r="G4721">
        <v>0</v>
      </c>
      <c r="H4721" s="4">
        <f>IFERROR(AandE_Admissions[[#This Row],[Attends_Under_4Hrs_Arr_To_Adm_Tfr_Disch_Type1]]/AandE_Admissions[[#This Row],[AandE_Attends_Type1]],0)</f>
        <v>0</v>
      </c>
    </row>
    <row r="4722" spans="1:8" hidden="1" x14ac:dyDescent="0.3">
      <c r="A4722" s="1">
        <v>44377</v>
      </c>
      <c r="B4722">
        <v>45937</v>
      </c>
      <c r="C4722">
        <v>161062</v>
      </c>
      <c r="D4722" t="s">
        <v>296</v>
      </c>
      <c r="E4722">
        <v>0</v>
      </c>
      <c r="F4722">
        <v>0</v>
      </c>
      <c r="G4722">
        <v>0</v>
      </c>
      <c r="H4722" s="4">
        <f>IFERROR(AandE_Admissions[[#This Row],[Attends_Under_4Hrs_Arr_To_Adm_Tfr_Disch_Type1]]/AandE_Admissions[[#This Row],[AandE_Attends_Type1]],0)</f>
        <v>0</v>
      </c>
    </row>
    <row r="4723" spans="1:8" hidden="1" x14ac:dyDescent="0.3">
      <c r="A4723" s="1">
        <v>44377</v>
      </c>
      <c r="B4723">
        <v>45946</v>
      </c>
      <c r="C4723">
        <v>161062</v>
      </c>
      <c r="D4723" t="s">
        <v>47</v>
      </c>
      <c r="E4723">
        <v>0</v>
      </c>
      <c r="F4723">
        <v>0</v>
      </c>
      <c r="G4723">
        <v>0</v>
      </c>
      <c r="H4723" s="4">
        <f>IFERROR(AandE_Admissions[[#This Row],[Attends_Under_4Hrs_Arr_To_Adm_Tfr_Disch_Type1]]/AandE_Admissions[[#This Row],[AandE_Attends_Type1]],0)</f>
        <v>0</v>
      </c>
    </row>
    <row r="4724" spans="1:8" hidden="1" x14ac:dyDescent="0.3">
      <c r="A4724" s="1">
        <v>44377</v>
      </c>
      <c r="B4724">
        <v>46050</v>
      </c>
      <c r="C4724">
        <v>161062</v>
      </c>
      <c r="D4724" t="s">
        <v>267</v>
      </c>
      <c r="E4724">
        <v>0</v>
      </c>
      <c r="F4724">
        <v>0</v>
      </c>
      <c r="G4724">
        <v>0</v>
      </c>
      <c r="H4724" s="4">
        <f>IFERROR(AandE_Admissions[[#This Row],[Attends_Under_4Hrs_Arr_To_Adm_Tfr_Disch_Type1]]/AandE_Admissions[[#This Row],[AandE_Attends_Type1]],0)</f>
        <v>0</v>
      </c>
    </row>
    <row r="4725" spans="1:8" hidden="1" x14ac:dyDescent="0.3">
      <c r="A4725" s="1">
        <v>44347</v>
      </c>
      <c r="B4725">
        <v>45729</v>
      </c>
      <c r="C4725">
        <v>161054</v>
      </c>
      <c r="D4725" t="s">
        <v>273</v>
      </c>
      <c r="E4725">
        <v>0</v>
      </c>
      <c r="F4725">
        <v>0</v>
      </c>
      <c r="G4725">
        <v>0</v>
      </c>
      <c r="H4725" s="4">
        <f>IFERROR(AandE_Admissions[[#This Row],[Attends_Under_4Hrs_Arr_To_Adm_Tfr_Disch_Type1]]/AandE_Admissions[[#This Row],[AandE_Attends_Type1]],0)</f>
        <v>0</v>
      </c>
    </row>
    <row r="4726" spans="1:8" hidden="1" x14ac:dyDescent="0.3">
      <c r="A4726" s="1">
        <v>44347</v>
      </c>
      <c r="B4726">
        <v>45889</v>
      </c>
      <c r="C4726">
        <v>161054</v>
      </c>
      <c r="D4726" t="s">
        <v>208</v>
      </c>
      <c r="E4726">
        <v>0</v>
      </c>
      <c r="F4726">
        <v>0</v>
      </c>
      <c r="G4726">
        <v>0</v>
      </c>
      <c r="H4726" s="4">
        <f>IFERROR(AandE_Admissions[[#This Row],[Attends_Under_4Hrs_Arr_To_Adm_Tfr_Disch_Type1]]/AandE_Admissions[[#This Row],[AandE_Attends_Type1]],0)</f>
        <v>0</v>
      </c>
    </row>
    <row r="4727" spans="1:8" hidden="1" x14ac:dyDescent="0.3">
      <c r="A4727" s="1">
        <v>44347</v>
      </c>
      <c r="B4727">
        <v>45821</v>
      </c>
      <c r="C4727">
        <v>161054</v>
      </c>
      <c r="D4727" t="s">
        <v>274</v>
      </c>
      <c r="E4727">
        <v>0</v>
      </c>
      <c r="F4727">
        <v>0</v>
      </c>
      <c r="G4727">
        <v>0</v>
      </c>
      <c r="H4727" s="4">
        <f>IFERROR(AandE_Admissions[[#This Row],[Attends_Under_4Hrs_Arr_To_Adm_Tfr_Disch_Type1]]/AandE_Admissions[[#This Row],[AandE_Attends_Type1]],0)</f>
        <v>0</v>
      </c>
    </row>
    <row r="4728" spans="1:8" hidden="1" x14ac:dyDescent="0.3">
      <c r="A4728" s="1">
        <v>44347</v>
      </c>
      <c r="B4728">
        <v>45704</v>
      </c>
      <c r="C4728">
        <v>161054</v>
      </c>
      <c r="D4728" t="s">
        <v>9</v>
      </c>
      <c r="E4728">
        <v>0</v>
      </c>
      <c r="F4728">
        <v>0</v>
      </c>
      <c r="G4728">
        <v>0</v>
      </c>
      <c r="H4728" s="4">
        <f>IFERROR(AandE_Admissions[[#This Row],[Attends_Under_4Hrs_Arr_To_Adm_Tfr_Disch_Type1]]/AandE_Admissions[[#This Row],[AandE_Attends_Type1]],0)</f>
        <v>0</v>
      </c>
    </row>
    <row r="4729" spans="1:8" hidden="1" x14ac:dyDescent="0.3">
      <c r="A4729" s="1">
        <v>44347</v>
      </c>
      <c r="B4729">
        <v>45801</v>
      </c>
      <c r="C4729">
        <v>161054</v>
      </c>
      <c r="D4729" t="s">
        <v>156</v>
      </c>
      <c r="E4729">
        <v>0</v>
      </c>
      <c r="F4729">
        <v>0</v>
      </c>
      <c r="G4729">
        <v>0</v>
      </c>
      <c r="H4729" s="4">
        <f>IFERROR(AandE_Admissions[[#This Row],[Attends_Under_4Hrs_Arr_To_Adm_Tfr_Disch_Type1]]/AandE_Admissions[[#This Row],[AandE_Attends_Type1]],0)</f>
        <v>0</v>
      </c>
    </row>
    <row r="4730" spans="1:8" hidden="1" x14ac:dyDescent="0.3">
      <c r="A4730" s="1">
        <v>44347</v>
      </c>
      <c r="B4730">
        <v>45857</v>
      </c>
      <c r="C4730">
        <v>161054</v>
      </c>
      <c r="D4730" t="s">
        <v>310</v>
      </c>
      <c r="E4730">
        <v>0</v>
      </c>
      <c r="F4730">
        <v>0</v>
      </c>
      <c r="G4730">
        <v>0</v>
      </c>
      <c r="H4730" s="4">
        <f>IFERROR(AandE_Admissions[[#This Row],[Attends_Under_4Hrs_Arr_To_Adm_Tfr_Disch_Type1]]/AandE_Admissions[[#This Row],[AandE_Attends_Type1]],0)</f>
        <v>0</v>
      </c>
    </row>
    <row r="4731" spans="1:8" hidden="1" x14ac:dyDescent="0.3">
      <c r="A4731" s="1">
        <v>44347</v>
      </c>
      <c r="B4731">
        <v>45787</v>
      </c>
      <c r="C4731">
        <v>161054</v>
      </c>
      <c r="D4731" t="s">
        <v>314</v>
      </c>
      <c r="E4731">
        <v>0</v>
      </c>
      <c r="F4731">
        <v>0</v>
      </c>
      <c r="G4731">
        <v>0</v>
      </c>
      <c r="H4731" s="4">
        <f>IFERROR(AandE_Admissions[[#This Row],[Attends_Under_4Hrs_Arr_To_Adm_Tfr_Disch_Type1]]/AandE_Admissions[[#This Row],[AandE_Attends_Type1]],0)</f>
        <v>0</v>
      </c>
    </row>
    <row r="4732" spans="1:8" hidden="1" x14ac:dyDescent="0.3">
      <c r="A4732" s="1">
        <v>44347</v>
      </c>
      <c r="B4732">
        <v>45894</v>
      </c>
      <c r="C4732">
        <v>161054</v>
      </c>
      <c r="D4732" t="s">
        <v>303</v>
      </c>
      <c r="E4732">
        <v>0</v>
      </c>
      <c r="F4732">
        <v>0</v>
      </c>
      <c r="G4732">
        <v>0</v>
      </c>
      <c r="H4732" s="4">
        <f>IFERROR(AandE_Admissions[[#This Row],[Attends_Under_4Hrs_Arr_To_Adm_Tfr_Disch_Type1]]/AandE_Admissions[[#This Row],[AandE_Attends_Type1]],0)</f>
        <v>0</v>
      </c>
    </row>
    <row r="4733" spans="1:8" hidden="1" x14ac:dyDescent="0.3">
      <c r="A4733" s="1">
        <v>44347</v>
      </c>
      <c r="B4733">
        <v>45745</v>
      </c>
      <c r="C4733">
        <v>161054</v>
      </c>
      <c r="D4733" t="s">
        <v>55</v>
      </c>
      <c r="E4733">
        <v>0</v>
      </c>
      <c r="F4733">
        <v>0</v>
      </c>
      <c r="G4733">
        <v>0</v>
      </c>
      <c r="H4733" s="4">
        <f>IFERROR(AandE_Admissions[[#This Row],[Attends_Under_4Hrs_Arr_To_Adm_Tfr_Disch_Type1]]/AandE_Admissions[[#This Row],[AandE_Attends_Type1]],0)</f>
        <v>0</v>
      </c>
    </row>
    <row r="4734" spans="1:8" hidden="1" x14ac:dyDescent="0.3">
      <c r="A4734" s="1">
        <v>44347</v>
      </c>
      <c r="B4734">
        <v>45752</v>
      </c>
      <c r="C4734">
        <v>161054</v>
      </c>
      <c r="D4734" t="s">
        <v>61</v>
      </c>
      <c r="E4734">
        <v>0</v>
      </c>
      <c r="F4734">
        <v>0</v>
      </c>
      <c r="G4734">
        <v>0</v>
      </c>
      <c r="H4734" s="4">
        <f>IFERROR(AandE_Admissions[[#This Row],[Attends_Under_4Hrs_Arr_To_Adm_Tfr_Disch_Type1]]/AandE_Admissions[[#This Row],[AandE_Attends_Type1]],0)</f>
        <v>0</v>
      </c>
    </row>
    <row r="4735" spans="1:8" hidden="1" x14ac:dyDescent="0.3">
      <c r="A4735" s="1">
        <v>44347</v>
      </c>
      <c r="B4735">
        <v>45740</v>
      </c>
      <c r="C4735">
        <v>161054</v>
      </c>
      <c r="D4735" t="s">
        <v>51</v>
      </c>
      <c r="E4735">
        <v>0</v>
      </c>
      <c r="F4735">
        <v>0</v>
      </c>
      <c r="G4735">
        <v>0</v>
      </c>
      <c r="H4735" s="4">
        <f>IFERROR(AandE_Admissions[[#This Row],[Attends_Under_4Hrs_Arr_To_Adm_Tfr_Disch_Type1]]/AandE_Admissions[[#This Row],[AandE_Attends_Type1]],0)</f>
        <v>0</v>
      </c>
    </row>
    <row r="4736" spans="1:8" hidden="1" x14ac:dyDescent="0.3">
      <c r="A4736" s="1">
        <v>44347</v>
      </c>
      <c r="B4736">
        <v>45757</v>
      </c>
      <c r="C4736">
        <v>161054</v>
      </c>
      <c r="D4736" t="s">
        <v>285</v>
      </c>
      <c r="E4736">
        <v>0</v>
      </c>
      <c r="F4736">
        <v>0</v>
      </c>
      <c r="G4736">
        <v>0</v>
      </c>
      <c r="H4736" s="4">
        <f>IFERROR(AandE_Admissions[[#This Row],[Attends_Under_4Hrs_Arr_To_Adm_Tfr_Disch_Type1]]/AandE_Admissions[[#This Row],[AandE_Attends_Type1]],0)</f>
        <v>0</v>
      </c>
    </row>
    <row r="4737" spans="1:8" hidden="1" x14ac:dyDescent="0.3">
      <c r="A4737" s="1">
        <v>44347</v>
      </c>
      <c r="B4737">
        <v>45874</v>
      </c>
      <c r="C4737">
        <v>161054</v>
      </c>
      <c r="D4737" t="s">
        <v>269</v>
      </c>
      <c r="E4737">
        <v>0</v>
      </c>
      <c r="F4737">
        <v>0</v>
      </c>
      <c r="G4737">
        <v>0</v>
      </c>
      <c r="H4737" s="4">
        <f>IFERROR(AandE_Admissions[[#This Row],[Attends_Under_4Hrs_Arr_To_Adm_Tfr_Disch_Type1]]/AandE_Admissions[[#This Row],[AandE_Attends_Type1]],0)</f>
        <v>0</v>
      </c>
    </row>
    <row r="4738" spans="1:8" hidden="1" x14ac:dyDescent="0.3">
      <c r="A4738" s="1">
        <v>44347</v>
      </c>
      <c r="B4738">
        <v>45691</v>
      </c>
      <c r="C4738">
        <v>161054</v>
      </c>
      <c r="D4738" t="s">
        <v>304</v>
      </c>
      <c r="E4738">
        <v>0</v>
      </c>
      <c r="F4738">
        <v>0</v>
      </c>
      <c r="G4738">
        <v>0</v>
      </c>
      <c r="H4738" s="4">
        <f>IFERROR(AandE_Admissions[[#This Row],[Attends_Under_4Hrs_Arr_To_Adm_Tfr_Disch_Type1]]/AandE_Admissions[[#This Row],[AandE_Attends_Type1]],0)</f>
        <v>0</v>
      </c>
    </row>
    <row r="4739" spans="1:8" hidden="1" x14ac:dyDescent="0.3">
      <c r="A4739" s="1">
        <v>44347</v>
      </c>
      <c r="B4739">
        <v>45869</v>
      </c>
      <c r="C4739">
        <v>161054</v>
      </c>
      <c r="D4739" t="s">
        <v>213</v>
      </c>
      <c r="E4739">
        <v>0</v>
      </c>
      <c r="F4739">
        <v>0</v>
      </c>
      <c r="G4739">
        <v>0</v>
      </c>
      <c r="H4739" s="4">
        <f>IFERROR(AandE_Admissions[[#This Row],[Attends_Under_4Hrs_Arr_To_Adm_Tfr_Disch_Type1]]/AandE_Admissions[[#This Row],[AandE_Attends_Type1]],0)</f>
        <v>0</v>
      </c>
    </row>
    <row r="4740" spans="1:8" hidden="1" x14ac:dyDescent="0.3">
      <c r="A4740" s="1">
        <v>44347</v>
      </c>
      <c r="B4740">
        <v>45880</v>
      </c>
      <c r="C4740">
        <v>161054</v>
      </c>
      <c r="D4740" t="s">
        <v>266</v>
      </c>
      <c r="E4740">
        <v>0</v>
      </c>
      <c r="F4740">
        <v>0</v>
      </c>
      <c r="G4740">
        <v>0</v>
      </c>
      <c r="H4740" s="4">
        <f>IFERROR(AandE_Admissions[[#This Row],[Attends_Under_4Hrs_Arr_To_Adm_Tfr_Disch_Type1]]/AandE_Admissions[[#This Row],[AandE_Attends_Type1]],0)</f>
        <v>0</v>
      </c>
    </row>
    <row r="4741" spans="1:8" hidden="1" x14ac:dyDescent="0.3">
      <c r="A4741" s="1">
        <v>44347</v>
      </c>
      <c r="B4741">
        <v>45730</v>
      </c>
      <c r="C4741">
        <v>161054</v>
      </c>
      <c r="D4741" t="s">
        <v>106</v>
      </c>
      <c r="E4741">
        <v>0</v>
      </c>
      <c r="F4741">
        <v>0</v>
      </c>
      <c r="G4741">
        <v>0</v>
      </c>
      <c r="H4741" s="4">
        <f>IFERROR(AandE_Admissions[[#This Row],[Attends_Under_4Hrs_Arr_To_Adm_Tfr_Disch_Type1]]/AandE_Admissions[[#This Row],[AandE_Attends_Type1]],0)</f>
        <v>0</v>
      </c>
    </row>
    <row r="4742" spans="1:8" hidden="1" x14ac:dyDescent="0.3">
      <c r="A4742" s="1">
        <v>44347</v>
      </c>
      <c r="B4742">
        <v>45810</v>
      </c>
      <c r="C4742">
        <v>161054</v>
      </c>
      <c r="D4742" t="s">
        <v>217</v>
      </c>
      <c r="E4742">
        <v>0</v>
      </c>
      <c r="F4742">
        <v>0</v>
      </c>
      <c r="G4742">
        <v>0</v>
      </c>
      <c r="H4742" s="4">
        <f>IFERROR(AandE_Admissions[[#This Row],[Attends_Under_4Hrs_Arr_To_Adm_Tfr_Disch_Type1]]/AandE_Admissions[[#This Row],[AandE_Attends_Type1]],0)</f>
        <v>0</v>
      </c>
    </row>
    <row r="4743" spans="1:8" hidden="1" x14ac:dyDescent="0.3">
      <c r="A4743" s="1">
        <v>44347</v>
      </c>
      <c r="B4743">
        <v>45847</v>
      </c>
      <c r="C4743">
        <v>161054</v>
      </c>
      <c r="D4743" t="s">
        <v>300</v>
      </c>
      <c r="E4743">
        <v>0</v>
      </c>
      <c r="F4743">
        <v>0</v>
      </c>
      <c r="G4743">
        <v>0</v>
      </c>
      <c r="H4743" s="4">
        <f>IFERROR(AandE_Admissions[[#This Row],[Attends_Under_4Hrs_Arr_To_Adm_Tfr_Disch_Type1]]/AandE_Admissions[[#This Row],[AandE_Attends_Type1]],0)</f>
        <v>0</v>
      </c>
    </row>
    <row r="4744" spans="1:8" hidden="1" x14ac:dyDescent="0.3">
      <c r="A4744" s="1">
        <v>44347</v>
      </c>
      <c r="B4744">
        <v>45743</v>
      </c>
      <c r="C4744">
        <v>161054</v>
      </c>
      <c r="D4744" t="s">
        <v>53</v>
      </c>
      <c r="E4744">
        <v>0</v>
      </c>
      <c r="F4744">
        <v>0</v>
      </c>
      <c r="G4744">
        <v>0</v>
      </c>
      <c r="H4744" s="4">
        <f>IFERROR(AandE_Admissions[[#This Row],[Attends_Under_4Hrs_Arr_To_Adm_Tfr_Disch_Type1]]/AandE_Admissions[[#This Row],[AandE_Attends_Type1]],0)</f>
        <v>0</v>
      </c>
    </row>
    <row r="4745" spans="1:8" hidden="1" x14ac:dyDescent="0.3">
      <c r="A4745" s="1">
        <v>44347</v>
      </c>
      <c r="B4745">
        <v>45728</v>
      </c>
      <c r="C4745">
        <v>161054</v>
      </c>
      <c r="D4745" t="s">
        <v>103</v>
      </c>
      <c r="E4745">
        <v>0</v>
      </c>
      <c r="F4745">
        <v>0</v>
      </c>
      <c r="G4745">
        <v>0</v>
      </c>
      <c r="H4745" s="4">
        <f>IFERROR(AandE_Admissions[[#This Row],[Attends_Under_4Hrs_Arr_To_Adm_Tfr_Disch_Type1]]/AandE_Admissions[[#This Row],[AandE_Attends_Type1]],0)</f>
        <v>0</v>
      </c>
    </row>
    <row r="4746" spans="1:8" hidden="1" x14ac:dyDescent="0.3">
      <c r="A4746" s="1">
        <v>44347</v>
      </c>
      <c r="B4746">
        <v>45886</v>
      </c>
      <c r="C4746">
        <v>161054</v>
      </c>
      <c r="D4746" t="s">
        <v>316</v>
      </c>
      <c r="E4746">
        <v>0</v>
      </c>
      <c r="F4746">
        <v>0</v>
      </c>
      <c r="G4746">
        <v>0</v>
      </c>
      <c r="H4746" s="4">
        <f>IFERROR(AandE_Admissions[[#This Row],[Attends_Under_4Hrs_Arr_To_Adm_Tfr_Disch_Type1]]/AandE_Admissions[[#This Row],[AandE_Attends_Type1]],0)</f>
        <v>0</v>
      </c>
    </row>
    <row r="4747" spans="1:8" hidden="1" x14ac:dyDescent="0.3">
      <c r="A4747" s="1">
        <v>44347</v>
      </c>
      <c r="B4747">
        <v>45776</v>
      </c>
      <c r="C4747">
        <v>161054</v>
      </c>
      <c r="D4747" t="s">
        <v>175</v>
      </c>
      <c r="E4747">
        <v>0</v>
      </c>
      <c r="F4747">
        <v>0</v>
      </c>
      <c r="G4747">
        <v>0</v>
      </c>
      <c r="H4747" s="4">
        <f>IFERROR(AandE_Admissions[[#This Row],[Attends_Under_4Hrs_Arr_To_Adm_Tfr_Disch_Type1]]/AandE_Admissions[[#This Row],[AandE_Attends_Type1]],0)</f>
        <v>0</v>
      </c>
    </row>
    <row r="4748" spans="1:8" hidden="1" x14ac:dyDescent="0.3">
      <c r="A4748" s="1">
        <v>44347</v>
      </c>
      <c r="B4748">
        <v>45800</v>
      </c>
      <c r="C4748">
        <v>161054</v>
      </c>
      <c r="D4748" t="s">
        <v>287</v>
      </c>
      <c r="E4748">
        <v>0</v>
      </c>
      <c r="F4748">
        <v>0</v>
      </c>
      <c r="G4748">
        <v>0</v>
      </c>
      <c r="H4748" s="4">
        <f>IFERROR(AandE_Admissions[[#This Row],[Attends_Under_4Hrs_Arr_To_Adm_Tfr_Disch_Type1]]/AandE_Admissions[[#This Row],[AandE_Attends_Type1]],0)</f>
        <v>0</v>
      </c>
    </row>
    <row r="4749" spans="1:8" hidden="1" x14ac:dyDescent="0.3">
      <c r="A4749" s="1">
        <v>44347</v>
      </c>
      <c r="B4749">
        <v>45780</v>
      </c>
      <c r="C4749">
        <v>161054</v>
      </c>
      <c r="D4749" t="s">
        <v>289</v>
      </c>
      <c r="E4749">
        <v>0</v>
      </c>
      <c r="F4749">
        <v>0</v>
      </c>
      <c r="G4749">
        <v>0</v>
      </c>
      <c r="H4749" s="4">
        <f>IFERROR(AandE_Admissions[[#This Row],[Attends_Under_4Hrs_Arr_To_Adm_Tfr_Disch_Type1]]/AandE_Admissions[[#This Row],[AandE_Attends_Type1]],0)</f>
        <v>0</v>
      </c>
    </row>
    <row r="4750" spans="1:8" hidden="1" x14ac:dyDescent="0.3">
      <c r="A4750" s="1">
        <v>44347</v>
      </c>
      <c r="B4750">
        <v>45782</v>
      </c>
      <c r="C4750">
        <v>161054</v>
      </c>
      <c r="D4750" t="s">
        <v>302</v>
      </c>
      <c r="E4750">
        <v>0</v>
      </c>
      <c r="F4750">
        <v>0</v>
      </c>
      <c r="G4750">
        <v>0</v>
      </c>
      <c r="H4750" s="4">
        <f>IFERROR(AandE_Admissions[[#This Row],[Attends_Under_4Hrs_Arr_To_Adm_Tfr_Disch_Type1]]/AandE_Admissions[[#This Row],[AandE_Attends_Type1]],0)</f>
        <v>0</v>
      </c>
    </row>
    <row r="4751" spans="1:8" hidden="1" x14ac:dyDescent="0.3">
      <c r="A4751" s="1">
        <v>44347</v>
      </c>
      <c r="B4751">
        <v>45736</v>
      </c>
      <c r="C4751">
        <v>161054</v>
      </c>
      <c r="D4751" t="s">
        <v>92</v>
      </c>
      <c r="E4751">
        <v>0</v>
      </c>
      <c r="F4751">
        <v>0</v>
      </c>
      <c r="G4751">
        <v>0</v>
      </c>
      <c r="H4751" s="4">
        <f>IFERROR(AandE_Admissions[[#This Row],[Attends_Under_4Hrs_Arr_To_Adm_Tfr_Disch_Type1]]/AandE_Admissions[[#This Row],[AandE_Attends_Type1]],0)</f>
        <v>0</v>
      </c>
    </row>
    <row r="4752" spans="1:8" hidden="1" x14ac:dyDescent="0.3">
      <c r="A4752" s="1">
        <v>44347</v>
      </c>
      <c r="B4752">
        <v>45742</v>
      </c>
      <c r="C4752">
        <v>161054</v>
      </c>
      <c r="D4752" t="s">
        <v>312</v>
      </c>
      <c r="E4752">
        <v>0</v>
      </c>
      <c r="F4752">
        <v>0</v>
      </c>
      <c r="G4752">
        <v>0</v>
      </c>
      <c r="H4752" s="4">
        <f>IFERROR(AandE_Admissions[[#This Row],[Attends_Under_4Hrs_Arr_To_Adm_Tfr_Disch_Type1]]/AandE_Admissions[[#This Row],[AandE_Attends_Type1]],0)</f>
        <v>0</v>
      </c>
    </row>
    <row r="4753" spans="1:8" hidden="1" x14ac:dyDescent="0.3">
      <c r="A4753" s="1">
        <v>44347</v>
      </c>
      <c r="B4753">
        <v>45744</v>
      </c>
      <c r="C4753">
        <v>161054</v>
      </c>
      <c r="D4753" t="s">
        <v>305</v>
      </c>
      <c r="E4753">
        <v>0</v>
      </c>
      <c r="F4753">
        <v>0</v>
      </c>
      <c r="G4753">
        <v>0</v>
      </c>
      <c r="H4753" s="4">
        <f>IFERROR(AandE_Admissions[[#This Row],[Attends_Under_4Hrs_Arr_To_Adm_Tfr_Disch_Type1]]/AandE_Admissions[[#This Row],[AandE_Attends_Type1]],0)</f>
        <v>0</v>
      </c>
    </row>
    <row r="4754" spans="1:8" hidden="1" x14ac:dyDescent="0.3">
      <c r="A4754" s="1">
        <v>44347</v>
      </c>
      <c r="B4754">
        <v>45746</v>
      </c>
      <c r="C4754">
        <v>161054</v>
      </c>
      <c r="D4754" t="s">
        <v>306</v>
      </c>
      <c r="E4754">
        <v>0</v>
      </c>
      <c r="F4754">
        <v>0</v>
      </c>
      <c r="G4754">
        <v>0</v>
      </c>
      <c r="H4754" s="4">
        <f>IFERROR(AandE_Admissions[[#This Row],[Attends_Under_4Hrs_Arr_To_Adm_Tfr_Disch_Type1]]/AandE_Admissions[[#This Row],[AandE_Attends_Type1]],0)</f>
        <v>0</v>
      </c>
    </row>
    <row r="4755" spans="1:8" hidden="1" x14ac:dyDescent="0.3">
      <c r="A4755" s="1">
        <v>44347</v>
      </c>
      <c r="B4755">
        <v>45750</v>
      </c>
      <c r="C4755">
        <v>161054</v>
      </c>
      <c r="D4755" t="s">
        <v>307</v>
      </c>
      <c r="E4755">
        <v>0</v>
      </c>
      <c r="F4755">
        <v>0</v>
      </c>
      <c r="G4755">
        <v>0</v>
      </c>
      <c r="H4755" s="4">
        <f>IFERROR(AandE_Admissions[[#This Row],[Attends_Under_4Hrs_Arr_To_Adm_Tfr_Disch_Type1]]/AandE_Admissions[[#This Row],[AandE_Attends_Type1]],0)</f>
        <v>0</v>
      </c>
    </row>
    <row r="4756" spans="1:8" hidden="1" x14ac:dyDescent="0.3">
      <c r="A4756" s="1">
        <v>44347</v>
      </c>
      <c r="B4756">
        <v>45751</v>
      </c>
      <c r="C4756">
        <v>161054</v>
      </c>
      <c r="D4756" t="s">
        <v>308</v>
      </c>
      <c r="E4756">
        <v>0</v>
      </c>
      <c r="F4756">
        <v>0</v>
      </c>
      <c r="G4756">
        <v>0</v>
      </c>
      <c r="H4756" s="4">
        <f>IFERROR(AandE_Admissions[[#This Row],[Attends_Under_4Hrs_Arr_To_Adm_Tfr_Disch_Type1]]/AandE_Admissions[[#This Row],[AandE_Attends_Type1]],0)</f>
        <v>0</v>
      </c>
    </row>
    <row r="4757" spans="1:8" hidden="1" x14ac:dyDescent="0.3">
      <c r="A4757" s="1">
        <v>44347</v>
      </c>
      <c r="B4757">
        <v>45689</v>
      </c>
      <c r="C4757">
        <v>161054</v>
      </c>
      <c r="D4757" t="s">
        <v>73</v>
      </c>
      <c r="E4757">
        <v>0</v>
      </c>
      <c r="F4757">
        <v>0</v>
      </c>
      <c r="G4757">
        <v>0</v>
      </c>
      <c r="H4757" s="4">
        <f>IFERROR(AandE_Admissions[[#This Row],[Attends_Under_4Hrs_Arr_To_Adm_Tfr_Disch_Type1]]/AandE_Admissions[[#This Row],[AandE_Attends_Type1]],0)</f>
        <v>0</v>
      </c>
    </row>
    <row r="4758" spans="1:8" hidden="1" x14ac:dyDescent="0.3">
      <c r="A4758" s="1">
        <v>44347</v>
      </c>
      <c r="B4758">
        <v>45686</v>
      </c>
      <c r="C4758">
        <v>161054</v>
      </c>
      <c r="D4758" t="s">
        <v>70</v>
      </c>
      <c r="E4758">
        <v>0</v>
      </c>
      <c r="F4758">
        <v>0</v>
      </c>
      <c r="G4758">
        <v>0</v>
      </c>
      <c r="H4758" s="4">
        <f>IFERROR(AandE_Admissions[[#This Row],[Attends_Under_4Hrs_Arr_To_Adm_Tfr_Disch_Type1]]/AandE_Admissions[[#This Row],[AandE_Attends_Type1]],0)</f>
        <v>0</v>
      </c>
    </row>
    <row r="4759" spans="1:8" hidden="1" x14ac:dyDescent="0.3">
      <c r="A4759" s="1">
        <v>44347</v>
      </c>
      <c r="B4759">
        <v>45837</v>
      </c>
      <c r="C4759">
        <v>161054</v>
      </c>
      <c r="D4759" t="s">
        <v>194</v>
      </c>
      <c r="E4759">
        <v>0</v>
      </c>
      <c r="F4759">
        <v>0</v>
      </c>
      <c r="G4759">
        <v>0</v>
      </c>
      <c r="H4759" s="4">
        <f>IFERROR(AandE_Admissions[[#This Row],[Attends_Under_4Hrs_Arr_To_Adm_Tfr_Disch_Type1]]/AandE_Admissions[[#This Row],[AandE_Attends_Type1]],0)</f>
        <v>0</v>
      </c>
    </row>
    <row r="4760" spans="1:8" hidden="1" x14ac:dyDescent="0.3">
      <c r="A4760" s="1">
        <v>44347</v>
      </c>
      <c r="B4760">
        <v>45823</v>
      </c>
      <c r="C4760">
        <v>161054</v>
      </c>
      <c r="D4760" t="s">
        <v>286</v>
      </c>
      <c r="E4760">
        <v>0</v>
      </c>
      <c r="F4760">
        <v>0</v>
      </c>
      <c r="G4760">
        <v>0</v>
      </c>
      <c r="H4760" s="4">
        <f>IFERROR(AandE_Admissions[[#This Row],[Attends_Under_4Hrs_Arr_To_Adm_Tfr_Disch_Type1]]/AandE_Admissions[[#This Row],[AandE_Attends_Type1]],0)</f>
        <v>0</v>
      </c>
    </row>
    <row r="4761" spans="1:8" hidden="1" x14ac:dyDescent="0.3">
      <c r="A4761" s="1">
        <v>44347</v>
      </c>
      <c r="B4761">
        <v>45881</v>
      </c>
      <c r="C4761">
        <v>161054</v>
      </c>
      <c r="D4761" t="s">
        <v>280</v>
      </c>
      <c r="E4761">
        <v>0</v>
      </c>
      <c r="F4761">
        <v>0</v>
      </c>
      <c r="G4761">
        <v>0</v>
      </c>
      <c r="H4761" s="4">
        <f>IFERROR(AandE_Admissions[[#This Row],[Attends_Under_4Hrs_Arr_To_Adm_Tfr_Disch_Type1]]/AandE_Admissions[[#This Row],[AandE_Attends_Type1]],0)</f>
        <v>0</v>
      </c>
    </row>
    <row r="4762" spans="1:8" hidden="1" x14ac:dyDescent="0.3">
      <c r="A4762" s="1">
        <v>44347</v>
      </c>
      <c r="B4762">
        <v>45760</v>
      </c>
      <c r="C4762">
        <v>161054</v>
      </c>
      <c r="D4762" t="s">
        <v>318</v>
      </c>
      <c r="E4762">
        <v>0</v>
      </c>
      <c r="F4762">
        <v>0</v>
      </c>
      <c r="G4762">
        <v>0</v>
      </c>
      <c r="H4762" s="4">
        <f>IFERROR(AandE_Admissions[[#This Row],[Attends_Under_4Hrs_Arr_To_Adm_Tfr_Disch_Type1]]/AandE_Admissions[[#This Row],[AandE_Attends_Type1]],0)</f>
        <v>0</v>
      </c>
    </row>
    <row r="4763" spans="1:8" hidden="1" x14ac:dyDescent="0.3">
      <c r="A4763" s="1">
        <v>44347</v>
      </c>
      <c r="B4763">
        <v>45748</v>
      </c>
      <c r="C4763">
        <v>161054</v>
      </c>
      <c r="D4763" t="s">
        <v>95</v>
      </c>
      <c r="E4763">
        <v>0</v>
      </c>
      <c r="F4763">
        <v>0</v>
      </c>
      <c r="G4763">
        <v>0</v>
      </c>
      <c r="H4763" s="4">
        <f>IFERROR(AandE_Admissions[[#This Row],[Attends_Under_4Hrs_Arr_To_Adm_Tfr_Disch_Type1]]/AandE_Admissions[[#This Row],[AandE_Attends_Type1]],0)</f>
        <v>0</v>
      </c>
    </row>
    <row r="4764" spans="1:8" hidden="1" x14ac:dyDescent="0.3">
      <c r="A4764" s="1">
        <v>44347</v>
      </c>
      <c r="B4764">
        <v>45859</v>
      </c>
      <c r="C4764">
        <v>161054</v>
      </c>
      <c r="D4764" t="s">
        <v>253</v>
      </c>
      <c r="E4764">
        <v>0</v>
      </c>
      <c r="F4764">
        <v>0</v>
      </c>
      <c r="G4764">
        <v>0</v>
      </c>
      <c r="H4764" s="4">
        <f>IFERROR(AandE_Admissions[[#This Row],[Attends_Under_4Hrs_Arr_To_Adm_Tfr_Disch_Type1]]/AandE_Admissions[[#This Row],[AandE_Attends_Type1]],0)</f>
        <v>0</v>
      </c>
    </row>
    <row r="4765" spans="1:8" hidden="1" x14ac:dyDescent="0.3">
      <c r="A4765" s="1">
        <v>44347</v>
      </c>
      <c r="B4765">
        <v>45860</v>
      </c>
      <c r="C4765">
        <v>161054</v>
      </c>
      <c r="D4765" t="s">
        <v>255</v>
      </c>
      <c r="E4765">
        <v>0</v>
      </c>
      <c r="F4765">
        <v>0</v>
      </c>
      <c r="G4765">
        <v>0</v>
      </c>
      <c r="H4765" s="4">
        <f>IFERROR(AandE_Admissions[[#This Row],[Attends_Under_4Hrs_Arr_To_Adm_Tfr_Disch_Type1]]/AandE_Admissions[[#This Row],[AandE_Attends_Type1]],0)</f>
        <v>0</v>
      </c>
    </row>
    <row r="4766" spans="1:8" hidden="1" x14ac:dyDescent="0.3">
      <c r="A4766" s="1">
        <v>44347</v>
      </c>
      <c r="B4766">
        <v>45836</v>
      </c>
      <c r="C4766">
        <v>161054</v>
      </c>
      <c r="D4766" t="s">
        <v>279</v>
      </c>
      <c r="E4766">
        <v>0</v>
      </c>
      <c r="F4766">
        <v>0</v>
      </c>
      <c r="G4766">
        <v>0</v>
      </c>
      <c r="H4766" s="4">
        <f>IFERROR(AandE_Admissions[[#This Row],[Attends_Under_4Hrs_Arr_To_Adm_Tfr_Disch_Type1]]/AandE_Admissions[[#This Row],[AandE_Attends_Type1]],0)</f>
        <v>0</v>
      </c>
    </row>
    <row r="4767" spans="1:8" hidden="1" x14ac:dyDescent="0.3">
      <c r="A4767" s="1">
        <v>44347</v>
      </c>
      <c r="B4767">
        <v>45870</v>
      </c>
      <c r="C4767">
        <v>161054</v>
      </c>
      <c r="D4767" t="s">
        <v>281</v>
      </c>
      <c r="E4767">
        <v>0</v>
      </c>
      <c r="F4767">
        <v>0</v>
      </c>
      <c r="G4767">
        <v>0</v>
      </c>
      <c r="H4767" s="4">
        <f>IFERROR(AandE_Admissions[[#This Row],[Attends_Under_4Hrs_Arr_To_Adm_Tfr_Disch_Type1]]/AandE_Admissions[[#This Row],[AandE_Attends_Type1]],0)</f>
        <v>0</v>
      </c>
    </row>
    <row r="4768" spans="1:8" hidden="1" x14ac:dyDescent="0.3">
      <c r="A4768" s="1">
        <v>44347</v>
      </c>
      <c r="B4768">
        <v>45815</v>
      </c>
      <c r="C4768">
        <v>161054</v>
      </c>
      <c r="D4768" t="s">
        <v>290</v>
      </c>
      <c r="E4768">
        <v>32838</v>
      </c>
      <c r="F4768">
        <v>22820</v>
      </c>
      <c r="G4768">
        <v>10018</v>
      </c>
      <c r="H4768" s="4">
        <f>IFERROR(AandE_Admissions[[#This Row],[Attends_Under_4Hrs_Arr_To_Adm_Tfr_Disch_Type1]]/AandE_Admissions[[#This Row],[AandE_Attends_Type1]],0)</f>
        <v>0.69492660941592055</v>
      </c>
    </row>
    <row r="4769" spans="1:8" hidden="1" x14ac:dyDescent="0.3">
      <c r="A4769" s="1">
        <v>44347</v>
      </c>
      <c r="B4769">
        <v>45796</v>
      </c>
      <c r="C4769">
        <v>161054</v>
      </c>
      <c r="D4769" t="s">
        <v>309</v>
      </c>
      <c r="E4769">
        <v>13288</v>
      </c>
      <c r="F4769">
        <v>11110</v>
      </c>
      <c r="G4769">
        <v>2178</v>
      </c>
      <c r="H4769" s="4">
        <f>IFERROR(AandE_Admissions[[#This Row],[Attends_Under_4Hrs_Arr_To_Adm_Tfr_Disch_Type1]]/AandE_Admissions[[#This Row],[AandE_Attends_Type1]],0)</f>
        <v>0.83609271523178808</v>
      </c>
    </row>
    <row r="4770" spans="1:8" hidden="1" x14ac:dyDescent="0.3">
      <c r="A4770" s="1">
        <v>44347</v>
      </c>
      <c r="B4770">
        <v>45892</v>
      </c>
      <c r="C4770">
        <v>161054</v>
      </c>
      <c r="D4770" t="s">
        <v>317</v>
      </c>
      <c r="E4770">
        <v>13630</v>
      </c>
      <c r="F4770">
        <v>13630</v>
      </c>
      <c r="H4770" s="4">
        <f>IFERROR(AandE_Admissions[[#This Row],[Attends_Under_4Hrs_Arr_To_Adm_Tfr_Disch_Type1]]/AandE_Admissions[[#This Row],[AandE_Attends_Type1]],0)</f>
        <v>1</v>
      </c>
    </row>
    <row r="4771" spans="1:8" hidden="1" x14ac:dyDescent="0.3">
      <c r="A4771" s="1">
        <v>44347</v>
      </c>
      <c r="B4771">
        <v>45756</v>
      </c>
      <c r="C4771">
        <v>161054</v>
      </c>
      <c r="D4771" t="s">
        <v>99</v>
      </c>
      <c r="E4771">
        <v>0</v>
      </c>
      <c r="F4771">
        <v>0</v>
      </c>
      <c r="G4771">
        <v>0</v>
      </c>
      <c r="H4771" s="4">
        <f>IFERROR(AandE_Admissions[[#This Row],[Attends_Under_4Hrs_Arr_To_Adm_Tfr_Disch_Type1]]/AandE_Admissions[[#This Row],[AandE_Attends_Type1]],0)</f>
        <v>0</v>
      </c>
    </row>
    <row r="4772" spans="1:8" hidden="1" x14ac:dyDescent="0.3">
      <c r="A4772" s="1">
        <v>44347</v>
      </c>
      <c r="B4772">
        <v>45851</v>
      </c>
      <c r="C4772">
        <v>161054</v>
      </c>
      <c r="D4772" t="s">
        <v>249</v>
      </c>
      <c r="E4772">
        <v>3094</v>
      </c>
      <c r="F4772">
        <v>2970</v>
      </c>
      <c r="G4772">
        <v>124</v>
      </c>
      <c r="H4772" s="4">
        <f>IFERROR(AandE_Admissions[[#This Row],[Attends_Under_4Hrs_Arr_To_Adm_Tfr_Disch_Type1]]/AandE_Admissions[[#This Row],[AandE_Attends_Type1]],0)</f>
        <v>0.95992243051066584</v>
      </c>
    </row>
    <row r="4773" spans="1:8" hidden="1" x14ac:dyDescent="0.3">
      <c r="A4773" s="1">
        <v>44347</v>
      </c>
      <c r="B4773">
        <v>45703</v>
      </c>
      <c r="C4773">
        <v>161054</v>
      </c>
      <c r="D4773" t="s">
        <v>8</v>
      </c>
      <c r="E4773">
        <v>23000</v>
      </c>
      <c r="F4773">
        <v>17915</v>
      </c>
      <c r="G4773">
        <v>5085</v>
      </c>
      <c r="H4773" s="4">
        <f>IFERROR(AandE_Admissions[[#This Row],[Attends_Under_4Hrs_Arr_To_Adm_Tfr_Disch_Type1]]/AandE_Admissions[[#This Row],[AandE_Attends_Type1]],0)</f>
        <v>0.77891304347826085</v>
      </c>
    </row>
    <row r="4774" spans="1:8" hidden="1" x14ac:dyDescent="0.3">
      <c r="A4774" s="1">
        <v>44347</v>
      </c>
      <c r="B4774">
        <v>45716</v>
      </c>
      <c r="C4774">
        <v>161054</v>
      </c>
      <c r="D4774" t="s">
        <v>25</v>
      </c>
      <c r="E4774">
        <v>11960</v>
      </c>
      <c r="F4774">
        <v>10146</v>
      </c>
      <c r="G4774">
        <v>1814</v>
      </c>
      <c r="H4774" s="4">
        <f>IFERROR(AandE_Admissions[[#This Row],[Attends_Under_4Hrs_Arr_To_Adm_Tfr_Disch_Type1]]/AandE_Admissions[[#This Row],[AandE_Attends_Type1]],0)</f>
        <v>0.84832775919732439</v>
      </c>
    </row>
    <row r="4775" spans="1:8" hidden="1" x14ac:dyDescent="0.3">
      <c r="A4775" s="1">
        <v>44347</v>
      </c>
      <c r="B4775">
        <v>45863</v>
      </c>
      <c r="C4775">
        <v>161054</v>
      </c>
      <c r="D4775" t="s">
        <v>222</v>
      </c>
      <c r="E4775">
        <v>6845</v>
      </c>
      <c r="F4775">
        <v>5682</v>
      </c>
      <c r="G4775">
        <v>1163</v>
      </c>
      <c r="H4775" s="4">
        <f>IFERROR(AandE_Admissions[[#This Row],[Attends_Under_4Hrs_Arr_To_Adm_Tfr_Disch_Type1]]/AandE_Admissions[[#This Row],[AandE_Attends_Type1]],0)</f>
        <v>0.8300949598246895</v>
      </c>
    </row>
    <row r="4776" spans="1:8" hidden="1" x14ac:dyDescent="0.3">
      <c r="A4776" s="1">
        <v>44347</v>
      </c>
      <c r="B4776">
        <v>45895</v>
      </c>
      <c r="C4776">
        <v>161054</v>
      </c>
      <c r="D4776" t="s">
        <v>245</v>
      </c>
      <c r="E4776">
        <v>5011</v>
      </c>
      <c r="F4776">
        <v>4676</v>
      </c>
      <c r="G4776">
        <v>335</v>
      </c>
      <c r="H4776" s="4">
        <f>IFERROR(AandE_Admissions[[#This Row],[Attends_Under_4Hrs_Arr_To_Adm_Tfr_Disch_Type1]]/AandE_Admissions[[#This Row],[AandE_Attends_Type1]],0)</f>
        <v>0.93314707643184991</v>
      </c>
    </row>
    <row r="4777" spans="1:8" hidden="1" x14ac:dyDescent="0.3">
      <c r="A4777" s="1">
        <v>44347</v>
      </c>
      <c r="B4777">
        <v>45891</v>
      </c>
      <c r="C4777">
        <v>161054</v>
      </c>
      <c r="D4777" t="s">
        <v>242</v>
      </c>
      <c r="E4777">
        <v>14655</v>
      </c>
      <c r="F4777">
        <v>10428</v>
      </c>
      <c r="G4777">
        <v>4227</v>
      </c>
      <c r="H4777" s="4">
        <f>IFERROR(AandE_Admissions[[#This Row],[Attends_Under_4Hrs_Arr_To_Adm_Tfr_Disch_Type1]]/AandE_Admissions[[#This Row],[AandE_Attends_Type1]],0)</f>
        <v>0.71156601842374612</v>
      </c>
    </row>
    <row r="4778" spans="1:8" hidden="1" x14ac:dyDescent="0.3">
      <c r="A4778" s="1">
        <v>44347</v>
      </c>
      <c r="B4778">
        <v>45890</v>
      </c>
      <c r="C4778">
        <v>161054</v>
      </c>
      <c r="D4778" t="s">
        <v>239</v>
      </c>
      <c r="E4778">
        <v>6092</v>
      </c>
      <c r="F4778">
        <v>4233</v>
      </c>
      <c r="G4778">
        <v>1859</v>
      </c>
      <c r="H4778" s="4">
        <f>IFERROR(AandE_Admissions[[#This Row],[Attends_Under_4Hrs_Arr_To_Adm_Tfr_Disch_Type1]]/AandE_Admissions[[#This Row],[AandE_Attends_Type1]],0)</f>
        <v>0.69484569927774131</v>
      </c>
    </row>
    <row r="4779" spans="1:8" hidden="1" x14ac:dyDescent="0.3">
      <c r="A4779" s="1">
        <v>44347</v>
      </c>
      <c r="B4779">
        <v>45775</v>
      </c>
      <c r="C4779">
        <v>161054</v>
      </c>
      <c r="D4779" t="s">
        <v>174</v>
      </c>
      <c r="E4779">
        <v>12483</v>
      </c>
      <c r="F4779">
        <v>10428</v>
      </c>
      <c r="G4779">
        <v>2055</v>
      </c>
      <c r="H4779" s="4">
        <f>IFERROR(AandE_Admissions[[#This Row],[Attends_Under_4Hrs_Arr_To_Adm_Tfr_Disch_Type1]]/AandE_Admissions[[#This Row],[AandE_Attends_Type1]],0)</f>
        <v>0.83537611151165581</v>
      </c>
    </row>
    <row r="4780" spans="1:8" hidden="1" x14ac:dyDescent="0.3">
      <c r="A4780" s="1">
        <v>44347</v>
      </c>
      <c r="B4780">
        <v>45693</v>
      </c>
      <c r="C4780">
        <v>161054</v>
      </c>
      <c r="D4780" t="s">
        <v>83</v>
      </c>
      <c r="E4780">
        <v>30674</v>
      </c>
      <c r="F4780">
        <v>27376</v>
      </c>
      <c r="G4780">
        <v>3298</v>
      </c>
      <c r="H4780" s="4">
        <f>IFERROR(AandE_Admissions[[#This Row],[Attends_Under_4Hrs_Arr_To_Adm_Tfr_Disch_Type1]]/AandE_Admissions[[#This Row],[AandE_Attends_Type1]],0)</f>
        <v>0.89248223250961722</v>
      </c>
    </row>
    <row r="4781" spans="1:8" hidden="1" x14ac:dyDescent="0.3">
      <c r="A4781" s="1">
        <v>44347</v>
      </c>
      <c r="B4781">
        <v>45720</v>
      </c>
      <c r="C4781">
        <v>161054</v>
      </c>
      <c r="D4781" t="s">
        <v>33</v>
      </c>
      <c r="E4781">
        <v>21796</v>
      </c>
      <c r="F4781">
        <v>18301</v>
      </c>
      <c r="G4781">
        <v>3495</v>
      </c>
      <c r="H4781" s="4">
        <f>IFERROR(AandE_Admissions[[#This Row],[Attends_Under_4Hrs_Arr_To_Adm_Tfr_Disch_Type1]]/AandE_Admissions[[#This Row],[AandE_Attends_Type1]],0)</f>
        <v>0.8396494769682511</v>
      </c>
    </row>
    <row r="4782" spans="1:8" hidden="1" x14ac:dyDescent="0.3">
      <c r="A4782" s="1">
        <v>44347</v>
      </c>
      <c r="B4782">
        <v>45721</v>
      </c>
      <c r="C4782">
        <v>161054</v>
      </c>
      <c r="D4782" t="s">
        <v>34</v>
      </c>
      <c r="E4782">
        <v>0</v>
      </c>
      <c r="F4782">
        <v>0</v>
      </c>
      <c r="G4782">
        <v>0</v>
      </c>
      <c r="H4782" s="4">
        <f>IFERROR(AandE_Admissions[[#This Row],[Attends_Under_4Hrs_Arr_To_Adm_Tfr_Disch_Type1]]/AandE_Admissions[[#This Row],[AandE_Attends_Type1]],0)</f>
        <v>0</v>
      </c>
    </row>
    <row r="4783" spans="1:8" hidden="1" x14ac:dyDescent="0.3">
      <c r="A4783" s="1">
        <v>44347</v>
      </c>
      <c r="B4783">
        <v>45719</v>
      </c>
      <c r="C4783">
        <v>161054</v>
      </c>
      <c r="D4783" t="s">
        <v>28</v>
      </c>
      <c r="E4783">
        <v>9206</v>
      </c>
      <c r="F4783">
        <v>6579</v>
      </c>
      <c r="G4783">
        <v>2627</v>
      </c>
      <c r="H4783" s="4">
        <f>IFERROR(AandE_Admissions[[#This Row],[Attends_Under_4Hrs_Arr_To_Adm_Tfr_Disch_Type1]]/AandE_Admissions[[#This Row],[AandE_Attends_Type1]],0)</f>
        <v>0.71464262437540738</v>
      </c>
    </row>
    <row r="4784" spans="1:8" hidden="1" x14ac:dyDescent="0.3">
      <c r="A4784" s="1">
        <v>44347</v>
      </c>
      <c r="B4784">
        <v>45723</v>
      </c>
      <c r="C4784">
        <v>161054</v>
      </c>
      <c r="D4784" t="s">
        <v>38</v>
      </c>
      <c r="E4784">
        <v>5555</v>
      </c>
      <c r="F4784">
        <v>3699</v>
      </c>
      <c r="G4784">
        <v>1856</v>
      </c>
      <c r="H4784" s="4">
        <f>IFERROR(AandE_Admissions[[#This Row],[Attends_Under_4Hrs_Arr_To_Adm_Tfr_Disch_Type1]]/AandE_Admissions[[#This Row],[AandE_Attends_Type1]],0)</f>
        <v>0.66588658865886585</v>
      </c>
    </row>
    <row r="4785" spans="1:8" hidden="1" x14ac:dyDescent="0.3">
      <c r="A4785" s="1">
        <v>44347</v>
      </c>
      <c r="B4785">
        <v>45718</v>
      </c>
      <c r="C4785">
        <v>161054</v>
      </c>
      <c r="D4785" t="s">
        <v>27</v>
      </c>
      <c r="E4785">
        <v>0</v>
      </c>
      <c r="F4785">
        <v>0</v>
      </c>
      <c r="G4785">
        <v>0</v>
      </c>
      <c r="H4785" s="4">
        <f>IFERROR(AandE_Admissions[[#This Row],[Attends_Under_4Hrs_Arr_To_Adm_Tfr_Disch_Type1]]/AandE_Admissions[[#This Row],[AandE_Attends_Type1]],0)</f>
        <v>0</v>
      </c>
    </row>
    <row r="4786" spans="1:8" hidden="1" x14ac:dyDescent="0.3">
      <c r="A4786" s="1">
        <v>44347</v>
      </c>
      <c r="B4786">
        <v>45714</v>
      </c>
      <c r="C4786">
        <v>161054</v>
      </c>
      <c r="D4786" t="s">
        <v>23</v>
      </c>
      <c r="E4786">
        <v>7069</v>
      </c>
      <c r="F4786">
        <v>5649</v>
      </c>
      <c r="G4786">
        <v>1420</v>
      </c>
      <c r="H4786" s="4">
        <f>IFERROR(AandE_Admissions[[#This Row],[Attends_Under_4Hrs_Arr_To_Adm_Tfr_Disch_Type1]]/AandE_Admissions[[#This Row],[AandE_Attends_Type1]],0)</f>
        <v>0.79912293110765309</v>
      </c>
    </row>
    <row r="4787" spans="1:8" hidden="1" x14ac:dyDescent="0.3">
      <c r="A4787" s="1">
        <v>44347</v>
      </c>
      <c r="B4787">
        <v>45872</v>
      </c>
      <c r="C4787">
        <v>161054</v>
      </c>
      <c r="D4787" t="s">
        <v>246</v>
      </c>
      <c r="E4787">
        <v>4600</v>
      </c>
      <c r="F4787">
        <v>3427</v>
      </c>
      <c r="G4787">
        <v>1173</v>
      </c>
      <c r="H4787" s="4">
        <f>IFERROR(AandE_Admissions[[#This Row],[Attends_Under_4Hrs_Arr_To_Adm_Tfr_Disch_Type1]]/AandE_Admissions[[#This Row],[AandE_Attends_Type1]],0)</f>
        <v>0.745</v>
      </c>
    </row>
    <row r="4788" spans="1:8" hidden="1" x14ac:dyDescent="0.3">
      <c r="A4788" s="1">
        <v>44347</v>
      </c>
      <c r="B4788">
        <v>45771</v>
      </c>
      <c r="C4788">
        <v>161054</v>
      </c>
      <c r="D4788" t="s">
        <v>123</v>
      </c>
      <c r="E4788">
        <v>7820</v>
      </c>
      <c r="F4788">
        <v>6766</v>
      </c>
      <c r="G4788">
        <v>1054</v>
      </c>
      <c r="H4788" s="4">
        <f>IFERROR(AandE_Admissions[[#This Row],[Attends_Under_4Hrs_Arr_To_Adm_Tfr_Disch_Type1]]/AandE_Admissions[[#This Row],[AandE_Attends_Type1]],0)</f>
        <v>0.86521739130434783</v>
      </c>
    </row>
    <row r="4789" spans="1:8" hidden="1" x14ac:dyDescent="0.3">
      <c r="A4789" s="1">
        <v>44347</v>
      </c>
      <c r="B4789">
        <v>45833</v>
      </c>
      <c r="C4789">
        <v>161054</v>
      </c>
      <c r="D4789" t="s">
        <v>143</v>
      </c>
      <c r="E4789">
        <v>8950</v>
      </c>
      <c r="F4789">
        <v>6037</v>
      </c>
      <c r="G4789">
        <v>2913</v>
      </c>
      <c r="H4789" s="4">
        <f>IFERROR(AandE_Admissions[[#This Row],[Attends_Under_4Hrs_Arr_To_Adm_Tfr_Disch_Type1]]/AandE_Admissions[[#This Row],[AandE_Attends_Type1]],0)</f>
        <v>0.67452513966480443</v>
      </c>
    </row>
    <row r="4790" spans="1:8" hidden="1" x14ac:dyDescent="0.3">
      <c r="A4790" s="1">
        <v>44347</v>
      </c>
      <c r="B4790">
        <v>45825</v>
      </c>
      <c r="C4790">
        <v>161054</v>
      </c>
      <c r="D4790" t="s">
        <v>139</v>
      </c>
      <c r="E4790">
        <v>11525</v>
      </c>
      <c r="F4790">
        <v>7354</v>
      </c>
      <c r="G4790">
        <v>4171</v>
      </c>
      <c r="H4790" s="4">
        <f>IFERROR(AandE_Admissions[[#This Row],[Attends_Under_4Hrs_Arr_To_Adm_Tfr_Disch_Type1]]/AandE_Admissions[[#This Row],[AandE_Attends_Type1]],0)</f>
        <v>0.63809110629067245</v>
      </c>
    </row>
    <row r="4791" spans="1:8" hidden="1" x14ac:dyDescent="0.3">
      <c r="A4791" s="1">
        <v>44347</v>
      </c>
      <c r="B4791">
        <v>45812</v>
      </c>
      <c r="C4791">
        <v>161054</v>
      </c>
      <c r="D4791" t="s">
        <v>134</v>
      </c>
      <c r="E4791">
        <v>0</v>
      </c>
      <c r="F4791">
        <v>0</v>
      </c>
      <c r="G4791">
        <v>0</v>
      </c>
      <c r="H4791" s="4">
        <f>IFERROR(AandE_Admissions[[#This Row],[Attends_Under_4Hrs_Arr_To_Adm_Tfr_Disch_Type1]]/AandE_Admissions[[#This Row],[AandE_Attends_Type1]],0)</f>
        <v>0</v>
      </c>
    </row>
    <row r="4792" spans="1:8" hidden="1" x14ac:dyDescent="0.3">
      <c r="A4792" s="1">
        <v>44347</v>
      </c>
      <c r="B4792">
        <v>45803</v>
      </c>
      <c r="C4792">
        <v>161054</v>
      </c>
      <c r="D4792" t="s">
        <v>130</v>
      </c>
      <c r="E4792">
        <v>6797</v>
      </c>
      <c r="F4792">
        <v>5552</v>
      </c>
      <c r="G4792">
        <v>1245</v>
      </c>
      <c r="H4792" s="4">
        <f>IFERROR(AandE_Admissions[[#This Row],[Attends_Under_4Hrs_Arr_To_Adm_Tfr_Disch_Type1]]/AandE_Admissions[[#This Row],[AandE_Attends_Type1]],0)</f>
        <v>0.8168309548330146</v>
      </c>
    </row>
    <row r="4793" spans="1:8" hidden="1" x14ac:dyDescent="0.3">
      <c r="A4793" s="1">
        <v>44347</v>
      </c>
      <c r="B4793">
        <v>45817</v>
      </c>
      <c r="C4793">
        <v>161054</v>
      </c>
      <c r="D4793" t="s">
        <v>136</v>
      </c>
      <c r="E4793">
        <v>7224</v>
      </c>
      <c r="F4793">
        <v>4807</v>
      </c>
      <c r="G4793">
        <v>2417</v>
      </c>
      <c r="H4793" s="4">
        <f>IFERROR(AandE_Admissions[[#This Row],[Attends_Under_4Hrs_Arr_To_Adm_Tfr_Disch_Type1]]/AandE_Admissions[[#This Row],[AandE_Attends_Type1]],0)</f>
        <v>0.66542081949058696</v>
      </c>
    </row>
    <row r="4794" spans="1:8" hidden="1" x14ac:dyDescent="0.3">
      <c r="A4794" s="1">
        <v>44347</v>
      </c>
      <c r="B4794">
        <v>45828</v>
      </c>
      <c r="C4794">
        <v>161054</v>
      </c>
      <c r="D4794" t="s">
        <v>169</v>
      </c>
      <c r="E4794">
        <v>0</v>
      </c>
      <c r="F4794">
        <v>0</v>
      </c>
      <c r="G4794">
        <v>0</v>
      </c>
      <c r="H4794" s="4">
        <f>IFERROR(AandE_Admissions[[#This Row],[Attends_Under_4Hrs_Arr_To_Adm_Tfr_Disch_Type1]]/AandE_Admissions[[#This Row],[AandE_Attends_Type1]],0)</f>
        <v>0</v>
      </c>
    </row>
    <row r="4795" spans="1:8" hidden="1" x14ac:dyDescent="0.3">
      <c r="A4795" s="1">
        <v>44347</v>
      </c>
      <c r="B4795">
        <v>45879</v>
      </c>
      <c r="C4795">
        <v>161054</v>
      </c>
      <c r="D4795" t="s">
        <v>232</v>
      </c>
      <c r="E4795">
        <v>4357</v>
      </c>
      <c r="F4795">
        <v>3706</v>
      </c>
      <c r="G4795">
        <v>651</v>
      </c>
      <c r="H4795" s="4">
        <f>IFERROR(AandE_Admissions[[#This Row],[Attends_Under_4Hrs_Arr_To_Adm_Tfr_Disch_Type1]]/AandE_Admissions[[#This Row],[AandE_Attends_Type1]],0)</f>
        <v>0.85058526509065868</v>
      </c>
    </row>
    <row r="4796" spans="1:8" hidden="1" x14ac:dyDescent="0.3">
      <c r="A4796" s="1">
        <v>44347</v>
      </c>
      <c r="B4796">
        <v>45684</v>
      </c>
      <c r="C4796">
        <v>161054</v>
      </c>
      <c r="D4796" t="s">
        <v>54</v>
      </c>
      <c r="E4796">
        <v>15671</v>
      </c>
      <c r="F4796">
        <v>15671</v>
      </c>
      <c r="H4796" s="4">
        <f>IFERROR(AandE_Admissions[[#This Row],[Attends_Under_4Hrs_Arr_To_Adm_Tfr_Disch_Type1]]/AandE_Admissions[[#This Row],[AandE_Attends_Type1]],0)</f>
        <v>1</v>
      </c>
    </row>
    <row r="4797" spans="1:8" hidden="1" x14ac:dyDescent="0.3">
      <c r="A4797" s="1">
        <v>44347</v>
      </c>
      <c r="B4797">
        <v>45802</v>
      </c>
      <c r="C4797">
        <v>161054</v>
      </c>
      <c r="D4797" t="s">
        <v>193</v>
      </c>
      <c r="E4797">
        <v>11696</v>
      </c>
      <c r="F4797">
        <v>8251</v>
      </c>
      <c r="G4797">
        <v>3445</v>
      </c>
      <c r="H4797" s="4">
        <f>IFERROR(AandE_Admissions[[#This Row],[Attends_Under_4Hrs_Arr_To_Adm_Tfr_Disch_Type1]]/AandE_Admissions[[#This Row],[AandE_Attends_Type1]],0)</f>
        <v>0.70545485636114913</v>
      </c>
    </row>
    <row r="4798" spans="1:8" hidden="1" x14ac:dyDescent="0.3">
      <c r="A4798" s="1">
        <v>44347</v>
      </c>
      <c r="B4798">
        <v>45783</v>
      </c>
      <c r="C4798">
        <v>161054</v>
      </c>
      <c r="D4798" t="s">
        <v>180</v>
      </c>
      <c r="E4798">
        <v>5309</v>
      </c>
      <c r="F4798">
        <v>4285</v>
      </c>
      <c r="G4798">
        <v>1024</v>
      </c>
      <c r="H4798" s="4">
        <f>IFERROR(AandE_Admissions[[#This Row],[Attends_Under_4Hrs_Arr_To_Adm_Tfr_Disch_Type1]]/AandE_Admissions[[#This Row],[AandE_Attends_Type1]],0)</f>
        <v>0.80711998493124881</v>
      </c>
    </row>
    <row r="4799" spans="1:8" hidden="1" x14ac:dyDescent="0.3">
      <c r="A4799" s="1">
        <v>44347</v>
      </c>
      <c r="B4799">
        <v>45773</v>
      </c>
      <c r="C4799">
        <v>161054</v>
      </c>
      <c r="D4799" t="s">
        <v>172</v>
      </c>
      <c r="E4799">
        <v>6061</v>
      </c>
      <c r="F4799">
        <v>4995</v>
      </c>
      <c r="G4799">
        <v>1066</v>
      </c>
      <c r="H4799" s="4">
        <f>IFERROR(AandE_Admissions[[#This Row],[Attends_Under_4Hrs_Arr_To_Adm_Tfr_Disch_Type1]]/AandE_Admissions[[#This Row],[AandE_Attends_Type1]],0)</f>
        <v>0.82412143210691302</v>
      </c>
    </row>
    <row r="4800" spans="1:8" hidden="1" x14ac:dyDescent="0.3">
      <c r="A4800" s="1">
        <v>44347</v>
      </c>
      <c r="B4800">
        <v>45793</v>
      </c>
      <c r="C4800">
        <v>161054</v>
      </c>
      <c r="D4800" t="s">
        <v>188</v>
      </c>
      <c r="E4800">
        <v>4771</v>
      </c>
      <c r="F4800">
        <v>4650</v>
      </c>
      <c r="G4800">
        <v>121</v>
      </c>
      <c r="H4800" s="4">
        <f>IFERROR(AandE_Admissions[[#This Row],[Attends_Under_4Hrs_Arr_To_Adm_Tfr_Disch_Type1]]/AandE_Admissions[[#This Row],[AandE_Attends_Type1]],0)</f>
        <v>0.97463844057849502</v>
      </c>
    </row>
    <row r="4801" spans="1:8" hidden="1" x14ac:dyDescent="0.3">
      <c r="A4801" s="1">
        <v>44347</v>
      </c>
      <c r="B4801">
        <v>45699</v>
      </c>
      <c r="C4801">
        <v>161054</v>
      </c>
      <c r="D4801" t="s">
        <v>86</v>
      </c>
      <c r="E4801">
        <v>6715</v>
      </c>
      <c r="F4801">
        <v>5204</v>
      </c>
      <c r="G4801">
        <v>1511</v>
      </c>
      <c r="H4801" s="4">
        <f>IFERROR(AandE_Admissions[[#This Row],[Attends_Under_4Hrs_Arr_To_Adm_Tfr_Disch_Type1]]/AandE_Admissions[[#This Row],[AandE_Attends_Type1]],0)</f>
        <v>0.77498138495904689</v>
      </c>
    </row>
    <row r="4802" spans="1:8" hidden="1" x14ac:dyDescent="0.3">
      <c r="A4802" s="1">
        <v>44347</v>
      </c>
      <c r="B4802">
        <v>45884</v>
      </c>
      <c r="C4802">
        <v>161054</v>
      </c>
      <c r="D4802" t="s">
        <v>205</v>
      </c>
      <c r="E4802">
        <v>6899</v>
      </c>
      <c r="F4802">
        <v>5324</v>
      </c>
      <c r="G4802">
        <v>1575</v>
      </c>
      <c r="H4802" s="4">
        <f>IFERROR(AandE_Admissions[[#This Row],[Attends_Under_4Hrs_Arr_To_Adm_Tfr_Disch_Type1]]/AandE_Admissions[[#This Row],[AandE_Attends_Type1]],0)</f>
        <v>0.77170604435425427</v>
      </c>
    </row>
    <row r="4803" spans="1:8" hidden="1" x14ac:dyDescent="0.3">
      <c r="A4803" s="1">
        <v>44347</v>
      </c>
      <c r="B4803">
        <v>45694</v>
      </c>
      <c r="C4803">
        <v>161054</v>
      </c>
      <c r="D4803" t="s">
        <v>58</v>
      </c>
      <c r="E4803">
        <v>8651</v>
      </c>
      <c r="F4803">
        <v>7230</v>
      </c>
      <c r="G4803">
        <v>1421</v>
      </c>
      <c r="H4803" s="4">
        <f>IFERROR(AandE_Admissions[[#This Row],[Attends_Under_4Hrs_Arr_To_Adm_Tfr_Disch_Type1]]/AandE_Admissions[[#This Row],[AandE_Attends_Type1]],0)</f>
        <v>0.8357415327707779</v>
      </c>
    </row>
    <row r="4804" spans="1:8" hidden="1" x14ac:dyDescent="0.3">
      <c r="A4804" s="1">
        <v>44347</v>
      </c>
      <c r="B4804">
        <v>45688</v>
      </c>
      <c r="C4804">
        <v>161054</v>
      </c>
      <c r="D4804" t="s">
        <v>71</v>
      </c>
      <c r="E4804">
        <v>14720</v>
      </c>
      <c r="F4804">
        <v>13109</v>
      </c>
      <c r="G4804">
        <v>1611</v>
      </c>
      <c r="H4804" s="4">
        <f>IFERROR(AandE_Admissions[[#This Row],[Attends_Under_4Hrs_Arr_To_Adm_Tfr_Disch_Type1]]/AandE_Admissions[[#This Row],[AandE_Attends_Type1]],0)</f>
        <v>0.89055706521739131</v>
      </c>
    </row>
    <row r="4805" spans="1:8" hidden="1" x14ac:dyDescent="0.3">
      <c r="A4805" s="1">
        <v>44347</v>
      </c>
      <c r="B4805">
        <v>45866</v>
      </c>
      <c r="C4805">
        <v>161054</v>
      </c>
      <c r="D4805" t="s">
        <v>224</v>
      </c>
      <c r="E4805">
        <v>0</v>
      </c>
      <c r="F4805">
        <v>0</v>
      </c>
      <c r="G4805">
        <v>0</v>
      </c>
      <c r="H4805" s="4">
        <f>IFERROR(AandE_Admissions[[#This Row],[Attends_Under_4Hrs_Arr_To_Adm_Tfr_Disch_Type1]]/AandE_Admissions[[#This Row],[AandE_Attends_Type1]],0)</f>
        <v>0</v>
      </c>
    </row>
    <row r="4806" spans="1:8" hidden="1" x14ac:dyDescent="0.3">
      <c r="A4806" s="1">
        <v>44347</v>
      </c>
      <c r="B4806">
        <v>45848</v>
      </c>
      <c r="C4806">
        <v>161054</v>
      </c>
      <c r="D4806" t="s">
        <v>216</v>
      </c>
      <c r="E4806">
        <v>22441</v>
      </c>
      <c r="F4806">
        <v>22441</v>
      </c>
      <c r="H4806" s="4">
        <f>IFERROR(AandE_Admissions[[#This Row],[Attends_Under_4Hrs_Arr_To_Adm_Tfr_Disch_Type1]]/AandE_Admissions[[#This Row],[AandE_Attends_Type1]],0)</f>
        <v>1</v>
      </c>
    </row>
    <row r="4807" spans="1:8" hidden="1" x14ac:dyDescent="0.3">
      <c r="A4807" s="1">
        <v>44347</v>
      </c>
      <c r="B4807">
        <v>45873</v>
      </c>
      <c r="C4807">
        <v>161054</v>
      </c>
      <c r="D4807" t="s">
        <v>247</v>
      </c>
      <c r="E4807">
        <v>0</v>
      </c>
      <c r="F4807">
        <v>0</v>
      </c>
      <c r="G4807">
        <v>0</v>
      </c>
      <c r="H4807" s="4">
        <f>IFERROR(AandE_Admissions[[#This Row],[Attends_Under_4Hrs_Arr_To_Adm_Tfr_Disch_Type1]]/AandE_Admissions[[#This Row],[AandE_Attends_Type1]],0)</f>
        <v>0</v>
      </c>
    </row>
    <row r="4808" spans="1:8" x14ac:dyDescent="0.3">
      <c r="A4808" s="1">
        <v>44347</v>
      </c>
      <c r="B4808">
        <v>45882</v>
      </c>
      <c r="C4808">
        <v>161054</v>
      </c>
      <c r="D4808" t="s">
        <v>236</v>
      </c>
      <c r="E4808">
        <v>6103</v>
      </c>
      <c r="F4808">
        <f>AandE_Admissions[[#This Row],[AandE_Attends_Type1]]-AandE_Admissions[[#This Row],[Attends_Over_4Hrs_Arr_To_Adm_Tfr_Disch_Type1]]</f>
        <v>3731</v>
      </c>
      <c r="G4808">
        <v>2372</v>
      </c>
      <c r="H4808" s="4">
        <f>IFERROR(AandE_Admissions[[#This Row],[Attends_Under_4Hrs_Arr_To_Adm_Tfr_Disch_Type1]]/AandE_Admissions[[#This Row],[AandE_Attends_Type1]],0)</f>
        <v>0.61133868589218421</v>
      </c>
    </row>
    <row r="4809" spans="1:8" hidden="1" x14ac:dyDescent="0.3">
      <c r="A4809" s="1">
        <v>44347</v>
      </c>
      <c r="B4809">
        <v>45813</v>
      </c>
      <c r="C4809">
        <v>161054</v>
      </c>
      <c r="D4809" t="s">
        <v>129</v>
      </c>
      <c r="E4809">
        <v>19708</v>
      </c>
      <c r="F4809">
        <v>12660</v>
      </c>
      <c r="G4809">
        <v>7048</v>
      </c>
      <c r="H4809" s="4">
        <f>IFERROR(AandE_Admissions[[#This Row],[Attends_Under_4Hrs_Arr_To_Adm_Tfr_Disch_Type1]]/AandE_Admissions[[#This Row],[AandE_Attends_Type1]],0)</f>
        <v>0.64237872944996954</v>
      </c>
    </row>
    <row r="4810" spans="1:8" hidden="1" x14ac:dyDescent="0.3">
      <c r="A4810" s="1">
        <v>44347</v>
      </c>
      <c r="B4810">
        <v>45814</v>
      </c>
      <c r="C4810">
        <v>161054</v>
      </c>
      <c r="D4810" t="s">
        <v>135</v>
      </c>
      <c r="E4810">
        <v>0</v>
      </c>
      <c r="F4810">
        <v>0</v>
      </c>
      <c r="G4810">
        <v>0</v>
      </c>
      <c r="H4810" s="4">
        <f>IFERROR(AandE_Admissions[[#This Row],[Attends_Under_4Hrs_Arr_To_Adm_Tfr_Disch_Type1]]/AandE_Admissions[[#This Row],[AandE_Attends_Type1]],0)</f>
        <v>0</v>
      </c>
    </row>
    <row r="4811" spans="1:8" hidden="1" x14ac:dyDescent="0.3">
      <c r="A4811" s="1">
        <v>44347</v>
      </c>
      <c r="B4811">
        <v>45829</v>
      </c>
      <c r="C4811">
        <v>161054</v>
      </c>
      <c r="D4811" t="s">
        <v>140</v>
      </c>
      <c r="E4811">
        <v>0</v>
      </c>
      <c r="F4811">
        <v>0</v>
      </c>
      <c r="G4811">
        <v>0</v>
      </c>
      <c r="H4811" s="4">
        <f>IFERROR(AandE_Admissions[[#This Row],[Attends_Under_4Hrs_Arr_To_Adm_Tfr_Disch_Type1]]/AandE_Admissions[[#This Row],[AandE_Attends_Type1]],0)</f>
        <v>0</v>
      </c>
    </row>
    <row r="4812" spans="1:8" hidden="1" x14ac:dyDescent="0.3">
      <c r="A4812" s="1">
        <v>44347</v>
      </c>
      <c r="B4812">
        <v>45702</v>
      </c>
      <c r="C4812">
        <v>161054</v>
      </c>
      <c r="D4812" t="s">
        <v>7</v>
      </c>
      <c r="E4812">
        <v>13292</v>
      </c>
      <c r="F4812">
        <v>6311</v>
      </c>
      <c r="G4812">
        <v>6981</v>
      </c>
      <c r="H4812" s="4">
        <f>IFERROR(AandE_Admissions[[#This Row],[Attends_Under_4Hrs_Arr_To_Adm_Tfr_Disch_Type1]]/AandE_Admissions[[#This Row],[AandE_Attends_Type1]],0)</f>
        <v>0.47479687029792356</v>
      </c>
    </row>
    <row r="4813" spans="1:8" hidden="1" x14ac:dyDescent="0.3">
      <c r="A4813" s="1">
        <v>44347</v>
      </c>
      <c r="B4813">
        <v>45774</v>
      </c>
      <c r="C4813">
        <v>161054</v>
      </c>
      <c r="D4813" t="s">
        <v>173</v>
      </c>
      <c r="E4813">
        <v>8898</v>
      </c>
      <c r="F4813">
        <v>6741</v>
      </c>
      <c r="G4813">
        <v>2157</v>
      </c>
      <c r="H4813" s="4">
        <f>IFERROR(AandE_Admissions[[#This Row],[Attends_Under_4Hrs_Arr_To_Adm_Tfr_Disch_Type1]]/AandE_Admissions[[#This Row],[AandE_Attends_Type1]],0)</f>
        <v>0.75758597437626429</v>
      </c>
    </row>
    <row r="4814" spans="1:8" hidden="1" x14ac:dyDescent="0.3">
      <c r="A4814" s="1">
        <v>44347</v>
      </c>
      <c r="B4814">
        <v>45799</v>
      </c>
      <c r="C4814">
        <v>161054</v>
      </c>
      <c r="D4814" t="s">
        <v>192</v>
      </c>
      <c r="E4814">
        <v>8579</v>
      </c>
      <c r="F4814">
        <v>8579</v>
      </c>
      <c r="H4814" s="4">
        <f>IFERROR(AandE_Admissions[[#This Row],[Attends_Under_4Hrs_Arr_To_Adm_Tfr_Disch_Type1]]/AandE_Admissions[[#This Row],[AandE_Attends_Type1]],0)</f>
        <v>1</v>
      </c>
    </row>
    <row r="4815" spans="1:8" hidden="1" x14ac:dyDescent="0.3">
      <c r="A4815" s="1">
        <v>44347</v>
      </c>
      <c r="B4815">
        <v>45732</v>
      </c>
      <c r="C4815">
        <v>161054</v>
      </c>
      <c r="D4815" t="s">
        <v>89</v>
      </c>
      <c r="E4815">
        <v>5933</v>
      </c>
      <c r="F4815">
        <v>5513</v>
      </c>
      <c r="G4815">
        <v>420</v>
      </c>
      <c r="H4815" s="4">
        <f>IFERROR(AandE_Admissions[[#This Row],[Attends_Under_4Hrs_Arr_To_Adm_Tfr_Disch_Type1]]/AandE_Admissions[[#This Row],[AandE_Attends_Type1]],0)</f>
        <v>0.92920950615203102</v>
      </c>
    </row>
    <row r="4816" spans="1:8" hidden="1" x14ac:dyDescent="0.3">
      <c r="A4816" s="1">
        <v>44347</v>
      </c>
      <c r="B4816">
        <v>45696</v>
      </c>
      <c r="C4816">
        <v>161054</v>
      </c>
      <c r="D4816" t="s">
        <v>82</v>
      </c>
      <c r="E4816">
        <v>15474</v>
      </c>
      <c r="F4816">
        <v>11214</v>
      </c>
      <c r="G4816">
        <v>4260</v>
      </c>
      <c r="H4816" s="4">
        <f>IFERROR(AandE_Admissions[[#This Row],[Attends_Under_4Hrs_Arr_To_Adm_Tfr_Disch_Type1]]/AandE_Admissions[[#This Row],[AandE_Attends_Type1]],0)</f>
        <v>0.72469949592865457</v>
      </c>
    </row>
    <row r="4817" spans="1:8" hidden="1" x14ac:dyDescent="0.3">
      <c r="A4817" s="1">
        <v>44347</v>
      </c>
      <c r="B4817">
        <v>45692</v>
      </c>
      <c r="C4817">
        <v>161054</v>
      </c>
      <c r="D4817" t="s">
        <v>77</v>
      </c>
      <c r="E4817">
        <v>7240</v>
      </c>
      <c r="F4817">
        <v>5714</v>
      </c>
      <c r="G4817">
        <v>1526</v>
      </c>
      <c r="H4817" s="4">
        <f>IFERROR(AandE_Admissions[[#This Row],[Attends_Under_4Hrs_Arr_To_Adm_Tfr_Disch_Type1]]/AandE_Admissions[[#This Row],[AandE_Attends_Type1]],0)</f>
        <v>0.7892265193370166</v>
      </c>
    </row>
    <row r="4818" spans="1:8" hidden="1" x14ac:dyDescent="0.3">
      <c r="A4818" s="1">
        <v>44347</v>
      </c>
      <c r="B4818">
        <v>45701</v>
      </c>
      <c r="C4818">
        <v>161054</v>
      </c>
      <c r="D4818" t="s">
        <v>87</v>
      </c>
      <c r="E4818">
        <v>7114</v>
      </c>
      <c r="F4818">
        <v>7114</v>
      </c>
      <c r="H4818" s="4">
        <f>IFERROR(AandE_Admissions[[#This Row],[Attends_Under_4Hrs_Arr_To_Adm_Tfr_Disch_Type1]]/AandE_Admissions[[#This Row],[AandE_Attends_Type1]],0)</f>
        <v>1</v>
      </c>
    </row>
    <row r="4819" spans="1:8" hidden="1" x14ac:dyDescent="0.3">
      <c r="A4819" s="1">
        <v>44347</v>
      </c>
      <c r="B4819">
        <v>45685</v>
      </c>
      <c r="C4819">
        <v>161054</v>
      </c>
      <c r="D4819" t="s">
        <v>68</v>
      </c>
      <c r="E4819">
        <v>9606</v>
      </c>
      <c r="F4819">
        <v>9606</v>
      </c>
      <c r="H4819" s="4">
        <f>IFERROR(AandE_Admissions[[#This Row],[Attends_Under_4Hrs_Arr_To_Adm_Tfr_Disch_Type1]]/AandE_Admissions[[#This Row],[AandE_Attends_Type1]],0)</f>
        <v>1</v>
      </c>
    </row>
    <row r="4820" spans="1:8" hidden="1" x14ac:dyDescent="0.3">
      <c r="A4820" s="1">
        <v>44347</v>
      </c>
      <c r="B4820">
        <v>45887</v>
      </c>
      <c r="C4820">
        <v>161054</v>
      </c>
      <c r="D4820" t="s">
        <v>238</v>
      </c>
      <c r="E4820">
        <v>6785</v>
      </c>
      <c r="F4820">
        <v>5230</v>
      </c>
      <c r="G4820">
        <v>1555</v>
      </c>
      <c r="H4820" s="4">
        <f>IFERROR(AandE_Admissions[[#This Row],[Attends_Under_4Hrs_Arr_To_Adm_Tfr_Disch_Type1]]/AandE_Admissions[[#This Row],[AandE_Attends_Type1]],0)</f>
        <v>0.77081798084008846</v>
      </c>
    </row>
    <row r="4821" spans="1:8" hidden="1" x14ac:dyDescent="0.3">
      <c r="A4821" s="1">
        <v>44347</v>
      </c>
      <c r="B4821">
        <v>45883</v>
      </c>
      <c r="C4821">
        <v>161054</v>
      </c>
      <c r="D4821" t="s">
        <v>237</v>
      </c>
      <c r="E4821">
        <v>8478</v>
      </c>
      <c r="F4821">
        <v>6077</v>
      </c>
      <c r="G4821">
        <v>2401</v>
      </c>
      <c r="H4821" s="4">
        <f>IFERROR(AandE_Admissions[[#This Row],[Attends_Under_4Hrs_Arr_To_Adm_Tfr_Disch_Type1]]/AandE_Admissions[[#This Row],[AandE_Attends_Type1]],0)</f>
        <v>0.7167964142486436</v>
      </c>
    </row>
    <row r="4822" spans="1:8" hidden="1" x14ac:dyDescent="0.3">
      <c r="A4822" s="1">
        <v>44347</v>
      </c>
      <c r="B4822">
        <v>45867</v>
      </c>
      <c r="C4822">
        <v>161054</v>
      </c>
      <c r="D4822" t="s">
        <v>257</v>
      </c>
      <c r="E4822">
        <v>10985</v>
      </c>
      <c r="F4822">
        <v>9229</v>
      </c>
      <c r="G4822">
        <v>1756</v>
      </c>
      <c r="H4822" s="4">
        <f>IFERROR(AandE_Admissions[[#This Row],[Attends_Under_4Hrs_Arr_To_Adm_Tfr_Disch_Type1]]/AandE_Admissions[[#This Row],[AandE_Attends_Type1]],0)</f>
        <v>0.84014565316340462</v>
      </c>
    </row>
    <row r="4823" spans="1:8" hidden="1" x14ac:dyDescent="0.3">
      <c r="A4823" s="1">
        <v>44347</v>
      </c>
      <c r="B4823">
        <v>45794</v>
      </c>
      <c r="C4823">
        <v>161054</v>
      </c>
      <c r="D4823" t="s">
        <v>190</v>
      </c>
      <c r="E4823">
        <v>11336</v>
      </c>
      <c r="F4823">
        <v>7205</v>
      </c>
      <c r="G4823">
        <v>4131</v>
      </c>
      <c r="H4823" s="4">
        <f>IFERROR(AandE_Admissions[[#This Row],[Attends_Under_4Hrs_Arr_To_Adm_Tfr_Disch_Type1]]/AandE_Admissions[[#This Row],[AandE_Attends_Type1]],0)</f>
        <v>0.6355857445306986</v>
      </c>
    </row>
    <row r="4824" spans="1:8" hidden="1" x14ac:dyDescent="0.3">
      <c r="A4824" s="1">
        <v>44347</v>
      </c>
      <c r="B4824">
        <v>45858</v>
      </c>
      <c r="C4824">
        <v>161054</v>
      </c>
      <c r="D4824" t="s">
        <v>251</v>
      </c>
      <c r="E4824">
        <v>9687</v>
      </c>
      <c r="F4824">
        <v>9687</v>
      </c>
      <c r="H4824" s="4">
        <f>IFERROR(AandE_Admissions[[#This Row],[Attends_Under_4Hrs_Arr_To_Adm_Tfr_Disch_Type1]]/AandE_Admissions[[#This Row],[AandE_Attends_Type1]],0)</f>
        <v>1</v>
      </c>
    </row>
    <row r="4825" spans="1:8" hidden="1" x14ac:dyDescent="0.3">
      <c r="A4825" s="1">
        <v>44347</v>
      </c>
      <c r="B4825">
        <v>45862</v>
      </c>
      <c r="C4825">
        <v>161054</v>
      </c>
      <c r="D4825" t="s">
        <v>204</v>
      </c>
      <c r="E4825">
        <v>11750</v>
      </c>
      <c r="F4825">
        <v>9894</v>
      </c>
      <c r="G4825">
        <v>1856</v>
      </c>
      <c r="H4825" s="4">
        <f>IFERROR(AandE_Admissions[[#This Row],[Attends_Under_4Hrs_Arr_To_Adm_Tfr_Disch_Type1]]/AandE_Admissions[[#This Row],[AandE_Attends_Type1]],0)</f>
        <v>0.84204255319148935</v>
      </c>
    </row>
    <row r="4826" spans="1:8" hidden="1" x14ac:dyDescent="0.3">
      <c r="A4826" s="1">
        <v>44347</v>
      </c>
      <c r="B4826">
        <v>45709</v>
      </c>
      <c r="C4826">
        <v>161054</v>
      </c>
      <c r="D4826" t="s">
        <v>17</v>
      </c>
      <c r="E4826">
        <v>12324</v>
      </c>
      <c r="F4826">
        <v>10417</v>
      </c>
      <c r="G4826">
        <v>1907</v>
      </c>
      <c r="H4826" s="4">
        <f>IFERROR(AandE_Admissions[[#This Row],[Attends_Under_4Hrs_Arr_To_Adm_Tfr_Disch_Type1]]/AandE_Admissions[[#This Row],[AandE_Attends_Type1]],0)</f>
        <v>0.84526127880558255</v>
      </c>
    </row>
    <row r="4827" spans="1:8" hidden="1" x14ac:dyDescent="0.3">
      <c r="A4827" s="1">
        <v>44347</v>
      </c>
      <c r="B4827">
        <v>45715</v>
      </c>
      <c r="C4827">
        <v>161054</v>
      </c>
      <c r="D4827" t="s">
        <v>24</v>
      </c>
      <c r="E4827">
        <v>13695</v>
      </c>
      <c r="F4827">
        <v>11185</v>
      </c>
      <c r="G4827">
        <v>2510</v>
      </c>
      <c r="H4827" s="4">
        <f>IFERROR(AandE_Admissions[[#This Row],[Attends_Under_4Hrs_Arr_To_Adm_Tfr_Disch_Type1]]/AandE_Admissions[[#This Row],[AandE_Attends_Type1]],0)</f>
        <v>0.81672143117926255</v>
      </c>
    </row>
    <row r="4828" spans="1:8" hidden="1" x14ac:dyDescent="0.3">
      <c r="A4828" s="1">
        <v>44347</v>
      </c>
      <c r="B4828">
        <v>45707</v>
      </c>
      <c r="C4828">
        <v>161054</v>
      </c>
      <c r="D4828" t="s">
        <v>12</v>
      </c>
      <c r="E4828">
        <v>12118</v>
      </c>
      <c r="F4828">
        <v>9813</v>
      </c>
      <c r="G4828">
        <v>2305</v>
      </c>
      <c r="H4828" s="4">
        <f>IFERROR(AandE_Admissions[[#This Row],[Attends_Under_4Hrs_Arr_To_Adm_Tfr_Disch_Type1]]/AandE_Admissions[[#This Row],[AandE_Attends_Type1]],0)</f>
        <v>0.80978709357979861</v>
      </c>
    </row>
    <row r="4829" spans="1:8" hidden="1" x14ac:dyDescent="0.3">
      <c r="A4829" s="1">
        <v>44347</v>
      </c>
      <c r="B4829">
        <v>45722</v>
      </c>
      <c r="C4829">
        <v>161054</v>
      </c>
      <c r="D4829" t="s">
        <v>36</v>
      </c>
      <c r="E4829">
        <v>11759</v>
      </c>
      <c r="F4829">
        <v>10831</v>
      </c>
      <c r="G4829">
        <v>928</v>
      </c>
      <c r="H4829" s="4">
        <f>IFERROR(AandE_Admissions[[#This Row],[Attends_Under_4Hrs_Arr_To_Adm_Tfr_Disch_Type1]]/AandE_Admissions[[#This Row],[AandE_Attends_Type1]],0)</f>
        <v>0.92108172463644866</v>
      </c>
    </row>
    <row r="4830" spans="1:8" hidden="1" x14ac:dyDescent="0.3">
      <c r="A4830" s="1">
        <v>44347</v>
      </c>
      <c r="B4830">
        <v>45871</v>
      </c>
      <c r="C4830">
        <v>161054</v>
      </c>
      <c r="D4830" t="s">
        <v>264</v>
      </c>
      <c r="E4830">
        <v>0</v>
      </c>
      <c r="F4830">
        <v>0</v>
      </c>
      <c r="G4830">
        <v>0</v>
      </c>
      <c r="H4830" s="4">
        <f>IFERROR(AandE_Admissions[[#This Row],[Attends_Under_4Hrs_Arr_To_Adm_Tfr_Disch_Type1]]/AandE_Admissions[[#This Row],[AandE_Attends_Type1]],0)</f>
        <v>0</v>
      </c>
    </row>
    <row r="4831" spans="1:8" hidden="1" x14ac:dyDescent="0.3">
      <c r="A4831" s="1">
        <v>44347</v>
      </c>
      <c r="B4831">
        <v>45759</v>
      </c>
      <c r="C4831">
        <v>161054</v>
      </c>
      <c r="D4831" t="s">
        <v>117</v>
      </c>
      <c r="E4831">
        <v>7108</v>
      </c>
      <c r="F4831">
        <v>6162</v>
      </c>
      <c r="G4831">
        <v>946</v>
      </c>
      <c r="H4831" s="4">
        <f>IFERROR(AandE_Admissions[[#This Row],[Attends_Under_4Hrs_Arr_To_Adm_Tfr_Disch_Type1]]/AandE_Admissions[[#This Row],[AandE_Attends_Type1]],0)</f>
        <v>0.86691052335396734</v>
      </c>
    </row>
    <row r="4832" spans="1:8" hidden="1" x14ac:dyDescent="0.3">
      <c r="A4832" s="1">
        <v>44347</v>
      </c>
      <c r="B4832">
        <v>45770</v>
      </c>
      <c r="C4832">
        <v>161054</v>
      </c>
      <c r="D4832" t="s">
        <v>102</v>
      </c>
      <c r="E4832">
        <v>15430</v>
      </c>
      <c r="F4832">
        <v>9415</v>
      </c>
      <c r="G4832">
        <v>6015</v>
      </c>
      <c r="H4832" s="4">
        <f>IFERROR(AandE_Admissions[[#This Row],[Attends_Under_4Hrs_Arr_To_Adm_Tfr_Disch_Type1]]/AandE_Admissions[[#This Row],[AandE_Attends_Type1]],0)</f>
        <v>0.61017498379779656</v>
      </c>
    </row>
    <row r="4833" spans="1:8" hidden="1" x14ac:dyDescent="0.3">
      <c r="A4833" s="1">
        <v>44347</v>
      </c>
      <c r="B4833">
        <v>45791</v>
      </c>
      <c r="C4833">
        <v>161054</v>
      </c>
      <c r="D4833" t="s">
        <v>187</v>
      </c>
      <c r="E4833">
        <v>13164</v>
      </c>
      <c r="F4833">
        <v>9464</v>
      </c>
      <c r="G4833">
        <v>3700</v>
      </c>
      <c r="H4833" s="4">
        <f>IFERROR(AandE_Admissions[[#This Row],[Attends_Under_4Hrs_Arr_To_Adm_Tfr_Disch_Type1]]/AandE_Admissions[[#This Row],[AandE_Attends_Type1]],0)</f>
        <v>0.71893041628684295</v>
      </c>
    </row>
    <row r="4834" spans="1:8" hidden="1" x14ac:dyDescent="0.3">
      <c r="A4834" s="1">
        <v>44347</v>
      </c>
      <c r="B4834">
        <v>45808</v>
      </c>
      <c r="C4834">
        <v>161054</v>
      </c>
      <c r="D4834" t="s">
        <v>132</v>
      </c>
      <c r="E4834">
        <v>4286</v>
      </c>
      <c r="F4834">
        <v>2957</v>
      </c>
      <c r="G4834">
        <v>1329</v>
      </c>
      <c r="H4834" s="4">
        <f>IFERROR(AandE_Admissions[[#This Row],[Attends_Under_4Hrs_Arr_To_Adm_Tfr_Disch_Type1]]/AandE_Admissions[[#This Row],[AandE_Attends_Type1]],0)</f>
        <v>0.68992067195520301</v>
      </c>
    </row>
    <row r="4835" spans="1:8" hidden="1" x14ac:dyDescent="0.3">
      <c r="A4835" s="1">
        <v>44347</v>
      </c>
      <c r="B4835">
        <v>45807</v>
      </c>
      <c r="C4835">
        <v>161054</v>
      </c>
      <c r="D4835" t="s">
        <v>131</v>
      </c>
      <c r="E4835">
        <v>6997</v>
      </c>
      <c r="F4835">
        <v>5346</v>
      </c>
      <c r="G4835">
        <v>1651</v>
      </c>
      <c r="H4835" s="4">
        <f>IFERROR(AandE_Admissions[[#This Row],[Attends_Under_4Hrs_Arr_To_Adm_Tfr_Disch_Type1]]/AandE_Admissions[[#This Row],[AandE_Attends_Type1]],0)</f>
        <v>0.76404173217093041</v>
      </c>
    </row>
    <row r="4836" spans="1:8" hidden="1" x14ac:dyDescent="0.3">
      <c r="A4836" s="1">
        <v>44347</v>
      </c>
      <c r="B4836">
        <v>45713</v>
      </c>
      <c r="C4836">
        <v>161054</v>
      </c>
      <c r="D4836" t="s">
        <v>22</v>
      </c>
      <c r="E4836">
        <v>14967</v>
      </c>
      <c r="F4836">
        <v>10342</v>
      </c>
      <c r="G4836">
        <v>4625</v>
      </c>
      <c r="H4836" s="4">
        <f>IFERROR(AandE_Admissions[[#This Row],[Attends_Under_4Hrs_Arr_To_Adm_Tfr_Disch_Type1]]/AandE_Admissions[[#This Row],[AandE_Attends_Type1]],0)</f>
        <v>0.69098683770962788</v>
      </c>
    </row>
    <row r="4837" spans="1:8" hidden="1" x14ac:dyDescent="0.3">
      <c r="A4837" s="1">
        <v>44347</v>
      </c>
      <c r="B4837">
        <v>45755</v>
      </c>
      <c r="C4837">
        <v>161054</v>
      </c>
      <c r="D4837" t="s">
        <v>97</v>
      </c>
      <c r="E4837">
        <v>9421</v>
      </c>
      <c r="F4837">
        <v>8478</v>
      </c>
      <c r="G4837">
        <v>943</v>
      </c>
      <c r="H4837" s="4">
        <f>IFERROR(AandE_Admissions[[#This Row],[Attends_Under_4Hrs_Arr_To_Adm_Tfr_Disch_Type1]]/AandE_Admissions[[#This Row],[AandE_Attends_Type1]],0)</f>
        <v>0.89990446874004881</v>
      </c>
    </row>
    <row r="4838" spans="1:8" hidden="1" x14ac:dyDescent="0.3">
      <c r="A4838" s="1">
        <v>44347</v>
      </c>
      <c r="B4838">
        <v>45893</v>
      </c>
      <c r="C4838">
        <v>161054</v>
      </c>
      <c r="D4838" t="s">
        <v>235</v>
      </c>
      <c r="E4838">
        <v>9147</v>
      </c>
      <c r="F4838">
        <v>9147</v>
      </c>
      <c r="H4838" s="4">
        <f>IFERROR(AandE_Admissions[[#This Row],[Attends_Under_4Hrs_Arr_To_Adm_Tfr_Disch_Type1]]/AandE_Admissions[[#This Row],[AandE_Attends_Type1]],0)</f>
        <v>1</v>
      </c>
    </row>
    <row r="4839" spans="1:8" hidden="1" x14ac:dyDescent="0.3">
      <c r="A4839" s="1">
        <v>44347</v>
      </c>
      <c r="B4839">
        <v>45767</v>
      </c>
      <c r="C4839">
        <v>161054</v>
      </c>
      <c r="D4839" t="s">
        <v>122</v>
      </c>
      <c r="E4839">
        <v>11408</v>
      </c>
      <c r="F4839">
        <v>7917</v>
      </c>
      <c r="G4839">
        <v>3491</v>
      </c>
      <c r="H4839" s="4">
        <f>IFERROR(AandE_Admissions[[#This Row],[Attends_Under_4Hrs_Arr_To_Adm_Tfr_Disch_Type1]]/AandE_Admissions[[#This Row],[AandE_Attends_Type1]],0)</f>
        <v>0.69398667601683028</v>
      </c>
    </row>
    <row r="4840" spans="1:8" hidden="1" x14ac:dyDescent="0.3">
      <c r="A4840" s="1">
        <v>44347</v>
      </c>
      <c r="B4840">
        <v>45727</v>
      </c>
      <c r="C4840">
        <v>161054</v>
      </c>
      <c r="D4840" t="s">
        <v>41</v>
      </c>
      <c r="E4840">
        <v>9291</v>
      </c>
      <c r="F4840">
        <v>7867</v>
      </c>
      <c r="G4840">
        <v>1424</v>
      </c>
      <c r="H4840" s="4">
        <f>IFERROR(AandE_Admissions[[#This Row],[Attends_Under_4Hrs_Arr_To_Adm_Tfr_Disch_Type1]]/AandE_Admissions[[#This Row],[AandE_Attends_Type1]],0)</f>
        <v>0.84673339791195779</v>
      </c>
    </row>
    <row r="4841" spans="1:8" hidden="1" x14ac:dyDescent="0.3">
      <c r="A4841" s="1">
        <v>44347</v>
      </c>
      <c r="B4841">
        <v>45762</v>
      </c>
      <c r="C4841">
        <v>161054</v>
      </c>
      <c r="D4841" t="s">
        <v>101</v>
      </c>
      <c r="E4841">
        <v>0</v>
      </c>
      <c r="F4841">
        <v>0</v>
      </c>
      <c r="G4841">
        <v>0</v>
      </c>
      <c r="H4841" s="4">
        <f>IFERROR(AandE_Admissions[[#This Row],[Attends_Under_4Hrs_Arr_To_Adm_Tfr_Disch_Type1]]/AandE_Admissions[[#This Row],[AandE_Attends_Type1]],0)</f>
        <v>0</v>
      </c>
    </row>
    <row r="4842" spans="1:8" hidden="1" x14ac:dyDescent="0.3">
      <c r="A4842" s="1">
        <v>44347</v>
      </c>
      <c r="B4842">
        <v>45763</v>
      </c>
      <c r="C4842">
        <v>161054</v>
      </c>
      <c r="D4842" t="s">
        <v>120</v>
      </c>
      <c r="E4842">
        <v>14145</v>
      </c>
      <c r="F4842">
        <v>10753</v>
      </c>
      <c r="G4842">
        <v>3392</v>
      </c>
      <c r="H4842" s="4">
        <f>IFERROR(AandE_Admissions[[#This Row],[Attends_Under_4Hrs_Arr_To_Adm_Tfr_Disch_Type1]]/AandE_Admissions[[#This Row],[AandE_Attends_Type1]],0)</f>
        <v>0.76019794980558497</v>
      </c>
    </row>
    <row r="4843" spans="1:8" hidden="1" x14ac:dyDescent="0.3">
      <c r="A4843" s="1">
        <v>44347</v>
      </c>
      <c r="B4843">
        <v>45753</v>
      </c>
      <c r="C4843">
        <v>161054</v>
      </c>
      <c r="D4843" t="s">
        <v>127</v>
      </c>
      <c r="E4843">
        <v>6061</v>
      </c>
      <c r="F4843">
        <v>4395</v>
      </c>
      <c r="G4843">
        <v>1666</v>
      </c>
      <c r="H4843" s="4">
        <f>IFERROR(AandE_Admissions[[#This Row],[Attends_Under_4Hrs_Arr_To_Adm_Tfr_Disch_Type1]]/AandE_Admissions[[#This Row],[AandE_Attends_Type1]],0)</f>
        <v>0.72512786668866525</v>
      </c>
    </row>
    <row r="4844" spans="1:8" hidden="1" x14ac:dyDescent="0.3">
      <c r="A4844" s="1">
        <v>44347</v>
      </c>
      <c r="B4844">
        <v>45738</v>
      </c>
      <c r="C4844">
        <v>161054</v>
      </c>
      <c r="D4844" t="s">
        <v>110</v>
      </c>
      <c r="E4844">
        <v>6010</v>
      </c>
      <c r="F4844">
        <v>5390</v>
      </c>
      <c r="G4844">
        <v>620</v>
      </c>
      <c r="H4844" s="4">
        <f>IFERROR(AandE_Admissions[[#This Row],[Attends_Under_4Hrs_Arr_To_Adm_Tfr_Disch_Type1]]/AandE_Admissions[[#This Row],[AandE_Attends_Type1]],0)</f>
        <v>0.8968386023294509</v>
      </c>
    </row>
    <row r="4845" spans="1:8" hidden="1" x14ac:dyDescent="0.3">
      <c r="A4845" s="1">
        <v>44347</v>
      </c>
      <c r="B4845">
        <v>45695</v>
      </c>
      <c r="C4845">
        <v>161054</v>
      </c>
      <c r="D4845" t="s">
        <v>79</v>
      </c>
      <c r="E4845">
        <v>11270</v>
      </c>
      <c r="F4845">
        <v>6046</v>
      </c>
      <c r="G4845">
        <v>5224</v>
      </c>
      <c r="H4845" s="4">
        <f>IFERROR(AandE_Admissions[[#This Row],[Attends_Under_4Hrs_Arr_To_Adm_Tfr_Disch_Type1]]/AandE_Admissions[[#This Row],[AandE_Attends_Type1]],0)</f>
        <v>0.53646850044365568</v>
      </c>
    </row>
    <row r="4846" spans="1:8" hidden="1" x14ac:dyDescent="0.3">
      <c r="A4846" s="1">
        <v>44347</v>
      </c>
      <c r="B4846">
        <v>45822</v>
      </c>
      <c r="C4846">
        <v>161054</v>
      </c>
      <c r="D4846" t="s">
        <v>166</v>
      </c>
      <c r="E4846">
        <v>9142</v>
      </c>
      <c r="F4846">
        <v>7314</v>
      </c>
      <c r="G4846">
        <v>1828</v>
      </c>
      <c r="H4846" s="4">
        <f>IFERROR(AandE_Admissions[[#This Row],[Attends_Under_4Hrs_Arr_To_Adm_Tfr_Disch_Type1]]/AandE_Admissions[[#This Row],[AandE_Attends_Type1]],0)</f>
        <v>0.80004375410194706</v>
      </c>
    </row>
    <row r="4847" spans="1:8" hidden="1" x14ac:dyDescent="0.3">
      <c r="A4847" s="1">
        <v>44347</v>
      </c>
      <c r="B4847">
        <v>45805</v>
      </c>
      <c r="C4847">
        <v>161054</v>
      </c>
      <c r="D4847" t="s">
        <v>158</v>
      </c>
      <c r="E4847">
        <v>10429</v>
      </c>
      <c r="F4847">
        <v>7318</v>
      </c>
      <c r="G4847">
        <v>3111</v>
      </c>
      <c r="H4847" s="4">
        <f>IFERROR(AandE_Admissions[[#This Row],[Attends_Under_4Hrs_Arr_To_Adm_Tfr_Disch_Type1]]/AandE_Admissions[[#This Row],[AandE_Attends_Type1]],0)</f>
        <v>0.70169719052641677</v>
      </c>
    </row>
    <row r="4848" spans="1:8" hidden="1" x14ac:dyDescent="0.3">
      <c r="A4848" s="1">
        <v>44347</v>
      </c>
      <c r="B4848">
        <v>45827</v>
      </c>
      <c r="C4848">
        <v>161054</v>
      </c>
      <c r="D4848" t="s">
        <v>168</v>
      </c>
      <c r="E4848">
        <v>9028</v>
      </c>
      <c r="F4848">
        <v>6948</v>
      </c>
      <c r="G4848">
        <v>2080</v>
      </c>
      <c r="H4848" s="4">
        <f>IFERROR(AandE_Admissions[[#This Row],[Attends_Under_4Hrs_Arr_To_Adm_Tfr_Disch_Type1]]/AandE_Admissions[[#This Row],[AandE_Attends_Type1]],0)</f>
        <v>0.76960567124501555</v>
      </c>
    </row>
    <row r="4849" spans="1:8" hidden="1" x14ac:dyDescent="0.3">
      <c r="A4849" s="1">
        <v>44347</v>
      </c>
      <c r="B4849">
        <v>45877</v>
      </c>
      <c r="C4849">
        <v>161054</v>
      </c>
      <c r="D4849" t="s">
        <v>200</v>
      </c>
      <c r="E4849">
        <v>5593</v>
      </c>
      <c r="F4849">
        <v>3843</v>
      </c>
      <c r="G4849">
        <v>1750</v>
      </c>
      <c r="H4849" s="4">
        <f>IFERROR(AandE_Admissions[[#This Row],[Attends_Under_4Hrs_Arr_To_Adm_Tfr_Disch_Type1]]/AandE_Admissions[[#This Row],[AandE_Attends_Type1]],0)</f>
        <v>0.68710888610763454</v>
      </c>
    </row>
    <row r="4850" spans="1:8" hidden="1" x14ac:dyDescent="0.3">
      <c r="A4850" s="1">
        <v>44347</v>
      </c>
      <c r="B4850">
        <v>45849</v>
      </c>
      <c r="C4850">
        <v>161054</v>
      </c>
      <c r="D4850" t="s">
        <v>248</v>
      </c>
      <c r="E4850">
        <v>10988</v>
      </c>
      <c r="F4850">
        <v>9357</v>
      </c>
      <c r="G4850">
        <v>1631</v>
      </c>
      <c r="H4850" s="4">
        <f>IFERROR(AandE_Admissions[[#This Row],[Attends_Under_4Hrs_Arr_To_Adm_Tfr_Disch_Type1]]/AandE_Admissions[[#This Row],[AandE_Attends_Type1]],0)</f>
        <v>0.85156534401164907</v>
      </c>
    </row>
    <row r="4851" spans="1:8" hidden="1" x14ac:dyDescent="0.3">
      <c r="A4851" s="1">
        <v>44347</v>
      </c>
      <c r="B4851">
        <v>45842</v>
      </c>
      <c r="C4851">
        <v>161054</v>
      </c>
      <c r="D4851" t="s">
        <v>212</v>
      </c>
      <c r="E4851">
        <v>11221</v>
      </c>
      <c r="F4851">
        <v>10133</v>
      </c>
      <c r="G4851">
        <v>1088</v>
      </c>
      <c r="H4851" s="4">
        <f>IFERROR(AandE_Admissions[[#This Row],[Attends_Under_4Hrs_Arr_To_Adm_Tfr_Disch_Type1]]/AandE_Admissions[[#This Row],[AandE_Attends_Type1]],0)</f>
        <v>0.90303894483557612</v>
      </c>
    </row>
    <row r="4852" spans="1:8" hidden="1" x14ac:dyDescent="0.3">
      <c r="A4852" s="1">
        <v>44347</v>
      </c>
      <c r="B4852">
        <v>45761</v>
      </c>
      <c r="C4852">
        <v>161054</v>
      </c>
      <c r="D4852" t="s">
        <v>119</v>
      </c>
      <c r="E4852">
        <v>9558</v>
      </c>
      <c r="F4852">
        <v>7173</v>
      </c>
      <c r="G4852">
        <v>2385</v>
      </c>
      <c r="H4852" s="4">
        <f>IFERROR(AandE_Admissions[[#This Row],[Attends_Under_4Hrs_Arr_To_Adm_Tfr_Disch_Type1]]/AandE_Admissions[[#This Row],[AandE_Attends_Type1]],0)</f>
        <v>0.75047080979284364</v>
      </c>
    </row>
    <row r="4853" spans="1:8" hidden="1" x14ac:dyDescent="0.3">
      <c r="A4853" s="1">
        <v>44347</v>
      </c>
      <c r="B4853">
        <v>45789</v>
      </c>
      <c r="C4853">
        <v>161054</v>
      </c>
      <c r="D4853" t="s">
        <v>146</v>
      </c>
      <c r="E4853">
        <v>8472</v>
      </c>
      <c r="F4853">
        <v>6681</v>
      </c>
      <c r="G4853">
        <v>1791</v>
      </c>
      <c r="H4853" s="4">
        <f>IFERROR(AandE_Admissions[[#This Row],[Attends_Under_4Hrs_Arr_To_Adm_Tfr_Disch_Type1]]/AandE_Admissions[[#This Row],[AandE_Attends_Type1]],0)</f>
        <v>0.78859773371104813</v>
      </c>
    </row>
    <row r="4854" spans="1:8" hidden="1" x14ac:dyDescent="0.3">
      <c r="A4854" s="1">
        <v>44347</v>
      </c>
      <c r="B4854">
        <v>45739</v>
      </c>
      <c r="C4854">
        <v>161054</v>
      </c>
      <c r="D4854" t="s">
        <v>50</v>
      </c>
      <c r="E4854">
        <v>8465</v>
      </c>
      <c r="F4854">
        <v>8465</v>
      </c>
      <c r="H4854" s="4">
        <f>IFERROR(AandE_Admissions[[#This Row],[Attends_Under_4Hrs_Arr_To_Adm_Tfr_Disch_Type1]]/AandE_Admissions[[#This Row],[AandE_Attends_Type1]],0)</f>
        <v>1</v>
      </c>
    </row>
    <row r="4855" spans="1:8" hidden="1" x14ac:dyDescent="0.3">
      <c r="A4855" s="1">
        <v>44347</v>
      </c>
      <c r="B4855">
        <v>45747</v>
      </c>
      <c r="C4855">
        <v>161054</v>
      </c>
      <c r="D4855" t="s">
        <v>59</v>
      </c>
      <c r="E4855">
        <v>8747</v>
      </c>
      <c r="F4855">
        <v>7503</v>
      </c>
      <c r="G4855">
        <v>1244</v>
      </c>
      <c r="H4855" s="4">
        <f>IFERROR(AandE_Admissions[[#This Row],[Attends_Under_4Hrs_Arr_To_Adm_Tfr_Disch_Type1]]/AandE_Admissions[[#This Row],[AandE_Attends_Type1]],0)</f>
        <v>0.85777981022064709</v>
      </c>
    </row>
    <row r="4856" spans="1:8" hidden="1" x14ac:dyDescent="0.3">
      <c r="A4856" s="1">
        <v>44347</v>
      </c>
      <c r="B4856">
        <v>45855</v>
      </c>
      <c r="C4856">
        <v>161054</v>
      </c>
      <c r="D4856" t="s">
        <v>201</v>
      </c>
      <c r="E4856">
        <v>0</v>
      </c>
      <c r="F4856">
        <v>0</v>
      </c>
      <c r="G4856">
        <v>0</v>
      </c>
      <c r="H4856" s="4">
        <f>IFERROR(AandE_Admissions[[#This Row],[Attends_Under_4Hrs_Arr_To_Adm_Tfr_Disch_Type1]]/AandE_Admissions[[#This Row],[AandE_Attends_Type1]],0)</f>
        <v>0</v>
      </c>
    </row>
    <row r="4857" spans="1:8" hidden="1" x14ac:dyDescent="0.3">
      <c r="A4857" s="1">
        <v>44347</v>
      </c>
      <c r="B4857">
        <v>45885</v>
      </c>
      <c r="C4857">
        <v>161054</v>
      </c>
      <c r="D4857" t="s">
        <v>206</v>
      </c>
      <c r="E4857">
        <v>4586</v>
      </c>
      <c r="F4857">
        <v>3628</v>
      </c>
      <c r="G4857">
        <v>958</v>
      </c>
      <c r="H4857" s="4">
        <f>IFERROR(AandE_Admissions[[#This Row],[Attends_Under_4Hrs_Arr_To_Adm_Tfr_Disch_Type1]]/AandE_Admissions[[#This Row],[AandE_Attends_Type1]],0)</f>
        <v>0.79110335804622767</v>
      </c>
    </row>
    <row r="4858" spans="1:8" hidden="1" x14ac:dyDescent="0.3">
      <c r="A4858" s="1">
        <v>44347</v>
      </c>
      <c r="B4858">
        <v>45779</v>
      </c>
      <c r="C4858">
        <v>161054</v>
      </c>
      <c r="D4858" t="s">
        <v>178</v>
      </c>
      <c r="E4858">
        <v>13191</v>
      </c>
      <c r="F4858">
        <v>9874</v>
      </c>
      <c r="G4858">
        <v>3317</v>
      </c>
      <c r="H4858" s="4">
        <f>IFERROR(AandE_Admissions[[#This Row],[Attends_Under_4Hrs_Arr_To_Adm_Tfr_Disch_Type1]]/AandE_Admissions[[#This Row],[AandE_Attends_Type1]],0)</f>
        <v>0.74854067167007809</v>
      </c>
    </row>
    <row r="4859" spans="1:8" hidden="1" x14ac:dyDescent="0.3">
      <c r="A4859" s="1">
        <v>44347</v>
      </c>
      <c r="B4859">
        <v>45717</v>
      </c>
      <c r="C4859">
        <v>161054</v>
      </c>
      <c r="D4859" t="s">
        <v>26</v>
      </c>
      <c r="E4859">
        <v>0</v>
      </c>
      <c r="F4859">
        <v>0</v>
      </c>
      <c r="G4859">
        <v>0</v>
      </c>
      <c r="H4859" s="4">
        <f>IFERROR(AandE_Admissions[[#This Row],[Attends_Under_4Hrs_Arr_To_Adm_Tfr_Disch_Type1]]/AandE_Admissions[[#This Row],[AandE_Attends_Type1]],0)</f>
        <v>0</v>
      </c>
    </row>
    <row r="4860" spans="1:8" hidden="1" x14ac:dyDescent="0.3">
      <c r="A4860" s="1">
        <v>44347</v>
      </c>
      <c r="B4860">
        <v>45854</v>
      </c>
      <c r="C4860">
        <v>161054</v>
      </c>
      <c r="D4860" t="s">
        <v>220</v>
      </c>
      <c r="E4860">
        <v>8422</v>
      </c>
      <c r="F4860">
        <v>6346</v>
      </c>
      <c r="G4860">
        <v>2076</v>
      </c>
      <c r="H4860" s="4">
        <f>IFERROR(AandE_Admissions[[#This Row],[Attends_Under_4Hrs_Arr_To_Adm_Tfr_Disch_Type1]]/AandE_Admissions[[#This Row],[AandE_Attends_Type1]],0)</f>
        <v>0.75350273094276898</v>
      </c>
    </row>
    <row r="4861" spans="1:8" hidden="1" x14ac:dyDescent="0.3">
      <c r="A4861" s="1">
        <v>44347</v>
      </c>
      <c r="B4861">
        <v>45861</v>
      </c>
      <c r="C4861">
        <v>161054</v>
      </c>
      <c r="D4861" t="s">
        <v>221</v>
      </c>
      <c r="E4861">
        <v>0</v>
      </c>
      <c r="F4861">
        <v>0</v>
      </c>
      <c r="G4861">
        <v>0</v>
      </c>
      <c r="H4861" s="4">
        <f>IFERROR(AandE_Admissions[[#This Row],[Attends_Under_4Hrs_Arr_To_Adm_Tfr_Disch_Type1]]/AandE_Admissions[[#This Row],[AandE_Attends_Type1]],0)</f>
        <v>0</v>
      </c>
    </row>
    <row r="4862" spans="1:8" hidden="1" x14ac:dyDescent="0.3">
      <c r="A4862" s="1">
        <v>44347</v>
      </c>
      <c r="B4862">
        <v>45731</v>
      </c>
      <c r="C4862">
        <v>161054</v>
      </c>
      <c r="D4862" t="s">
        <v>104</v>
      </c>
      <c r="E4862">
        <v>5743</v>
      </c>
      <c r="F4862">
        <v>4641</v>
      </c>
      <c r="G4862">
        <v>1102</v>
      </c>
      <c r="H4862" s="4">
        <f>IFERROR(AandE_Admissions[[#This Row],[Attends_Under_4Hrs_Arr_To_Adm_Tfr_Disch_Type1]]/AandE_Admissions[[#This Row],[AandE_Attends_Type1]],0)</f>
        <v>0.80811422601427829</v>
      </c>
    </row>
    <row r="4863" spans="1:8" hidden="1" x14ac:dyDescent="0.3">
      <c r="A4863" s="1">
        <v>44347</v>
      </c>
      <c r="B4863">
        <v>45706</v>
      </c>
      <c r="C4863">
        <v>161054</v>
      </c>
      <c r="D4863" t="s">
        <v>11</v>
      </c>
      <c r="E4863">
        <v>18193</v>
      </c>
      <c r="F4863">
        <v>18193</v>
      </c>
      <c r="H4863" s="4">
        <f>IFERROR(AandE_Admissions[[#This Row],[Attends_Under_4Hrs_Arr_To_Adm_Tfr_Disch_Type1]]/AandE_Admissions[[#This Row],[AandE_Attends_Type1]],0)</f>
        <v>1</v>
      </c>
    </row>
    <row r="4864" spans="1:8" hidden="1" x14ac:dyDescent="0.3">
      <c r="A4864" s="1">
        <v>44347</v>
      </c>
      <c r="B4864">
        <v>45698</v>
      </c>
      <c r="C4864">
        <v>161054</v>
      </c>
      <c r="D4864" t="s">
        <v>85</v>
      </c>
      <c r="E4864">
        <v>10428</v>
      </c>
      <c r="F4864">
        <v>7711</v>
      </c>
      <c r="G4864">
        <v>2717</v>
      </c>
      <c r="H4864" s="4">
        <f>IFERROR(AandE_Admissions[[#This Row],[Attends_Under_4Hrs_Arr_To_Adm_Tfr_Disch_Type1]]/AandE_Admissions[[#This Row],[AandE_Attends_Type1]],0)</f>
        <v>0.73945147679324896</v>
      </c>
    </row>
    <row r="4865" spans="1:8" hidden="1" x14ac:dyDescent="0.3">
      <c r="A4865" s="1">
        <v>44347</v>
      </c>
      <c r="B4865">
        <v>45710</v>
      </c>
      <c r="C4865">
        <v>161054</v>
      </c>
      <c r="D4865" t="s">
        <v>19</v>
      </c>
      <c r="E4865">
        <v>9489</v>
      </c>
      <c r="F4865">
        <v>8782</v>
      </c>
      <c r="G4865">
        <v>707</v>
      </c>
      <c r="H4865" s="4">
        <f>IFERROR(AandE_Admissions[[#This Row],[Attends_Under_4Hrs_Arr_To_Adm_Tfr_Disch_Type1]]/AandE_Admissions[[#This Row],[AandE_Attends_Type1]],0)</f>
        <v>0.92549267572979244</v>
      </c>
    </row>
    <row r="4866" spans="1:8" hidden="1" x14ac:dyDescent="0.3">
      <c r="A4866" s="1">
        <v>44347</v>
      </c>
      <c r="B4866">
        <v>45781</v>
      </c>
      <c r="C4866">
        <v>161054</v>
      </c>
      <c r="D4866" t="s">
        <v>147</v>
      </c>
      <c r="E4866">
        <v>5205</v>
      </c>
      <c r="F4866">
        <v>4538</v>
      </c>
      <c r="G4866">
        <v>667</v>
      </c>
      <c r="H4866" s="4">
        <f>IFERROR(AandE_Admissions[[#This Row],[Attends_Under_4Hrs_Arr_To_Adm_Tfr_Disch_Type1]]/AandE_Admissions[[#This Row],[AandE_Attends_Type1]],0)</f>
        <v>0.8718539865513929</v>
      </c>
    </row>
    <row r="4867" spans="1:8" hidden="1" x14ac:dyDescent="0.3">
      <c r="A4867" s="1">
        <v>44347</v>
      </c>
      <c r="B4867">
        <v>45786</v>
      </c>
      <c r="C4867">
        <v>161054</v>
      </c>
      <c r="D4867" t="s">
        <v>184</v>
      </c>
      <c r="E4867">
        <v>19335</v>
      </c>
      <c r="F4867">
        <v>13423</v>
      </c>
      <c r="G4867">
        <v>5912</v>
      </c>
      <c r="H4867" s="4">
        <f>IFERROR(AandE_Admissions[[#This Row],[Attends_Under_4Hrs_Arr_To_Adm_Tfr_Disch_Type1]]/AandE_Admissions[[#This Row],[AandE_Attends_Type1]],0)</f>
        <v>0.69423325575381434</v>
      </c>
    </row>
    <row r="4868" spans="1:8" hidden="1" x14ac:dyDescent="0.3">
      <c r="A4868" s="1">
        <v>44347</v>
      </c>
      <c r="B4868">
        <v>45834</v>
      </c>
      <c r="C4868">
        <v>161054</v>
      </c>
      <c r="D4868" t="s">
        <v>171</v>
      </c>
      <c r="E4868">
        <v>9419</v>
      </c>
      <c r="F4868">
        <v>7764</v>
      </c>
      <c r="G4868">
        <v>1655</v>
      </c>
      <c r="H4868" s="4">
        <f>IFERROR(AandE_Admissions[[#This Row],[Attends_Under_4Hrs_Arr_To_Adm_Tfr_Disch_Type1]]/AandE_Admissions[[#This Row],[AandE_Attends_Type1]],0)</f>
        <v>0.8242913260431044</v>
      </c>
    </row>
    <row r="4869" spans="1:8" hidden="1" x14ac:dyDescent="0.3">
      <c r="A4869" s="1">
        <v>44347</v>
      </c>
      <c r="B4869">
        <v>45766</v>
      </c>
      <c r="C4869">
        <v>161054</v>
      </c>
      <c r="D4869" t="s">
        <v>121</v>
      </c>
      <c r="E4869">
        <v>33827</v>
      </c>
      <c r="F4869">
        <v>22055</v>
      </c>
      <c r="G4869">
        <v>11772</v>
      </c>
      <c r="H4869" s="4">
        <f>IFERROR(AandE_Admissions[[#This Row],[Attends_Under_4Hrs_Arr_To_Adm_Tfr_Disch_Type1]]/AandE_Admissions[[#This Row],[AandE_Attends_Type1]],0)</f>
        <v>0.65199396931445297</v>
      </c>
    </row>
    <row r="4870" spans="1:8" hidden="1" x14ac:dyDescent="0.3">
      <c r="A4870" s="1">
        <v>44347</v>
      </c>
      <c r="B4870">
        <v>45725</v>
      </c>
      <c r="C4870">
        <v>161054</v>
      </c>
      <c r="D4870" t="s">
        <v>42</v>
      </c>
      <c r="E4870">
        <v>10765</v>
      </c>
      <c r="F4870">
        <v>9542</v>
      </c>
      <c r="G4870">
        <v>1223</v>
      </c>
      <c r="H4870" s="4">
        <f>IFERROR(AandE_Admissions[[#This Row],[Attends_Under_4Hrs_Arr_To_Adm_Tfr_Disch_Type1]]/AandE_Admissions[[#This Row],[AandE_Attends_Type1]],0)</f>
        <v>0.8863910822108686</v>
      </c>
    </row>
    <row r="4871" spans="1:8" hidden="1" x14ac:dyDescent="0.3">
      <c r="A4871" s="1">
        <v>44347</v>
      </c>
      <c r="B4871">
        <v>45798</v>
      </c>
      <c r="C4871">
        <v>161054</v>
      </c>
      <c r="D4871" t="s">
        <v>154</v>
      </c>
      <c r="E4871">
        <v>11518</v>
      </c>
      <c r="F4871">
        <v>10081</v>
      </c>
      <c r="G4871">
        <v>1437</v>
      </c>
      <c r="H4871" s="4">
        <f>IFERROR(AandE_Admissions[[#This Row],[Attends_Under_4Hrs_Arr_To_Adm_Tfr_Disch_Type1]]/AandE_Admissions[[#This Row],[AandE_Attends_Type1]],0)</f>
        <v>0.87523875672859874</v>
      </c>
    </row>
    <row r="4872" spans="1:8" hidden="1" x14ac:dyDescent="0.3">
      <c r="A4872" s="1">
        <v>44347</v>
      </c>
      <c r="B4872">
        <v>45876</v>
      </c>
      <c r="C4872">
        <v>161054</v>
      </c>
      <c r="D4872" t="s">
        <v>199</v>
      </c>
      <c r="E4872">
        <v>10382</v>
      </c>
      <c r="F4872">
        <v>6387</v>
      </c>
      <c r="G4872">
        <v>3995</v>
      </c>
      <c r="H4872" s="4">
        <f>IFERROR(AandE_Admissions[[#This Row],[Attends_Under_4Hrs_Arr_To_Adm_Tfr_Disch_Type1]]/AandE_Admissions[[#This Row],[AandE_Attends_Type1]],0)</f>
        <v>0.61519938354844927</v>
      </c>
    </row>
    <row r="4873" spans="1:8" hidden="1" x14ac:dyDescent="0.3">
      <c r="A4873" s="1">
        <v>44347</v>
      </c>
      <c r="B4873">
        <v>45792</v>
      </c>
      <c r="C4873">
        <v>161054</v>
      </c>
      <c r="D4873" t="s">
        <v>151</v>
      </c>
      <c r="E4873">
        <v>8514</v>
      </c>
      <c r="F4873">
        <v>7807</v>
      </c>
      <c r="G4873">
        <v>707</v>
      </c>
      <c r="H4873" s="4">
        <f>IFERROR(AandE_Admissions[[#This Row],[Attends_Under_4Hrs_Arr_To_Adm_Tfr_Disch_Type1]]/AandE_Admissions[[#This Row],[AandE_Attends_Type1]],0)</f>
        <v>0.91696030068123091</v>
      </c>
    </row>
    <row r="4874" spans="1:8" hidden="1" x14ac:dyDescent="0.3">
      <c r="A4874" s="1">
        <v>44347</v>
      </c>
      <c r="B4874">
        <v>45768</v>
      </c>
      <c r="C4874">
        <v>161054</v>
      </c>
      <c r="D4874" t="s">
        <v>90</v>
      </c>
      <c r="E4874">
        <v>15988</v>
      </c>
      <c r="F4874">
        <v>9114</v>
      </c>
      <c r="G4874">
        <v>6874</v>
      </c>
      <c r="H4874" s="4">
        <f>IFERROR(AandE_Admissions[[#This Row],[Attends_Under_4Hrs_Arr_To_Adm_Tfr_Disch_Type1]]/AandE_Admissions[[#This Row],[AandE_Attends_Type1]],0)</f>
        <v>0.57005253940455336</v>
      </c>
    </row>
    <row r="4875" spans="1:8" hidden="1" x14ac:dyDescent="0.3">
      <c r="A4875" s="1">
        <v>44347</v>
      </c>
      <c r="B4875">
        <v>45856</v>
      </c>
      <c r="C4875">
        <v>161054</v>
      </c>
      <c r="D4875" t="s">
        <v>202</v>
      </c>
      <c r="E4875">
        <v>12317</v>
      </c>
      <c r="F4875">
        <v>9970</v>
      </c>
      <c r="G4875">
        <v>2347</v>
      </c>
      <c r="H4875" s="4">
        <f>IFERROR(AandE_Admissions[[#This Row],[Attends_Under_4Hrs_Arr_To_Adm_Tfr_Disch_Type1]]/AandE_Admissions[[#This Row],[AandE_Attends_Type1]],0)</f>
        <v>0.80945035317041492</v>
      </c>
    </row>
    <row r="4876" spans="1:8" hidden="1" x14ac:dyDescent="0.3">
      <c r="A4876" s="1">
        <v>44347</v>
      </c>
      <c r="B4876">
        <v>45835</v>
      </c>
      <c r="C4876">
        <v>161054</v>
      </c>
      <c r="D4876" t="s">
        <v>209</v>
      </c>
      <c r="E4876">
        <v>10569</v>
      </c>
      <c r="F4876">
        <v>8435</v>
      </c>
      <c r="G4876">
        <v>2134</v>
      </c>
      <c r="H4876" s="4">
        <f>IFERROR(AandE_Admissions[[#This Row],[Attends_Under_4Hrs_Arr_To_Adm_Tfr_Disch_Type1]]/AandE_Admissions[[#This Row],[AandE_Attends_Type1]],0)</f>
        <v>0.79808875011827041</v>
      </c>
    </row>
    <row r="4877" spans="1:8" hidden="1" x14ac:dyDescent="0.3">
      <c r="A4877" s="1">
        <v>44347</v>
      </c>
      <c r="B4877">
        <v>45865</v>
      </c>
      <c r="C4877">
        <v>161054</v>
      </c>
      <c r="D4877" t="s">
        <v>223</v>
      </c>
      <c r="E4877">
        <v>9931</v>
      </c>
      <c r="F4877">
        <v>9417</v>
      </c>
      <c r="G4877">
        <v>514</v>
      </c>
      <c r="H4877" s="4">
        <f>IFERROR(AandE_Admissions[[#This Row],[Attends_Under_4Hrs_Arr_To_Adm_Tfr_Disch_Type1]]/AandE_Admissions[[#This Row],[AandE_Attends_Type1]],0)</f>
        <v>0.9482428758433189</v>
      </c>
    </row>
    <row r="4878" spans="1:8" hidden="1" x14ac:dyDescent="0.3">
      <c r="A4878" s="1">
        <v>44347</v>
      </c>
      <c r="B4878">
        <v>45875</v>
      </c>
      <c r="C4878">
        <v>161054</v>
      </c>
      <c r="D4878" t="s">
        <v>311</v>
      </c>
      <c r="E4878">
        <v>0</v>
      </c>
      <c r="F4878">
        <v>0</v>
      </c>
      <c r="G4878">
        <v>0</v>
      </c>
      <c r="H4878" s="4">
        <f>IFERROR(AandE_Admissions[[#This Row],[Attends_Under_4Hrs_Arr_To_Adm_Tfr_Disch_Type1]]/AandE_Admissions[[#This Row],[AandE_Attends_Type1]],0)</f>
        <v>0</v>
      </c>
    </row>
    <row r="4879" spans="1:8" hidden="1" x14ac:dyDescent="0.3">
      <c r="A4879" s="1">
        <v>44347</v>
      </c>
      <c r="B4879">
        <v>45795</v>
      </c>
      <c r="C4879">
        <v>161054</v>
      </c>
      <c r="D4879" t="s">
        <v>152</v>
      </c>
      <c r="E4879">
        <v>9787</v>
      </c>
      <c r="F4879">
        <v>7895</v>
      </c>
      <c r="G4879">
        <v>1892</v>
      </c>
      <c r="H4879" s="4">
        <f>IFERROR(AandE_Admissions[[#This Row],[Attends_Under_4Hrs_Arr_To_Adm_Tfr_Disch_Type1]]/AandE_Admissions[[#This Row],[AandE_Attends_Type1]],0)</f>
        <v>0.80668233370797993</v>
      </c>
    </row>
    <row r="4880" spans="1:8" hidden="1" x14ac:dyDescent="0.3">
      <c r="A4880" s="1">
        <v>44347</v>
      </c>
      <c r="B4880">
        <v>45819</v>
      </c>
      <c r="C4880">
        <v>161054</v>
      </c>
      <c r="D4880" t="s">
        <v>128</v>
      </c>
      <c r="E4880">
        <v>0</v>
      </c>
      <c r="F4880">
        <v>0</v>
      </c>
      <c r="G4880">
        <v>0</v>
      </c>
      <c r="H4880" s="4">
        <f>IFERROR(AandE_Admissions[[#This Row],[Attends_Under_4Hrs_Arr_To_Adm_Tfr_Disch_Type1]]/AandE_Admissions[[#This Row],[AandE_Attends_Type1]],0)</f>
        <v>0</v>
      </c>
    </row>
    <row r="4881" spans="1:8" hidden="1" x14ac:dyDescent="0.3">
      <c r="A4881" s="1">
        <v>44347</v>
      </c>
      <c r="B4881">
        <v>45830</v>
      </c>
      <c r="C4881">
        <v>161054</v>
      </c>
      <c r="D4881" t="s">
        <v>155</v>
      </c>
      <c r="E4881">
        <v>8946</v>
      </c>
      <c r="F4881">
        <v>6826</v>
      </c>
      <c r="G4881">
        <v>2120</v>
      </c>
      <c r="H4881" s="4">
        <f>IFERROR(AandE_Admissions[[#This Row],[Attends_Under_4Hrs_Arr_To_Adm_Tfr_Disch_Type1]]/AandE_Admissions[[#This Row],[AandE_Attends_Type1]],0)</f>
        <v>0.76302257992398836</v>
      </c>
    </row>
    <row r="4882" spans="1:8" hidden="1" x14ac:dyDescent="0.3">
      <c r="A4882" s="1">
        <v>44347</v>
      </c>
      <c r="B4882">
        <v>45785</v>
      </c>
      <c r="C4882">
        <v>161054</v>
      </c>
      <c r="D4882" t="s">
        <v>182</v>
      </c>
      <c r="E4882">
        <v>0</v>
      </c>
      <c r="F4882">
        <v>0</v>
      </c>
      <c r="G4882">
        <v>0</v>
      </c>
      <c r="H4882" s="4">
        <f>IFERROR(AandE_Admissions[[#This Row],[Attends_Under_4Hrs_Arr_To_Adm_Tfr_Disch_Type1]]/AandE_Admissions[[#This Row],[AandE_Attends_Type1]],0)</f>
        <v>0</v>
      </c>
    </row>
    <row r="4883" spans="1:8" hidden="1" x14ac:dyDescent="0.3">
      <c r="A4883" s="1">
        <v>44347</v>
      </c>
      <c r="B4883">
        <v>45878</v>
      </c>
      <c r="C4883">
        <v>161054</v>
      </c>
      <c r="D4883" t="s">
        <v>231</v>
      </c>
      <c r="E4883">
        <v>8700</v>
      </c>
      <c r="F4883">
        <v>6326</v>
      </c>
      <c r="G4883">
        <v>2374</v>
      </c>
      <c r="H4883" s="4">
        <f>IFERROR(AandE_Admissions[[#This Row],[Attends_Under_4Hrs_Arr_To_Adm_Tfr_Disch_Type1]]/AandE_Admissions[[#This Row],[AandE_Attends_Type1]],0)</f>
        <v>0.72712643678160915</v>
      </c>
    </row>
    <row r="4884" spans="1:8" hidden="1" x14ac:dyDescent="0.3">
      <c r="A4884" s="1">
        <v>44347</v>
      </c>
      <c r="B4884">
        <v>45708</v>
      </c>
      <c r="C4884">
        <v>161054</v>
      </c>
      <c r="D4884" t="s">
        <v>16</v>
      </c>
      <c r="E4884">
        <v>13962</v>
      </c>
      <c r="F4884">
        <v>12605</v>
      </c>
      <c r="G4884">
        <v>1357</v>
      </c>
      <c r="H4884" s="4">
        <f>IFERROR(AandE_Admissions[[#This Row],[Attends_Under_4Hrs_Arr_To_Adm_Tfr_Disch_Type1]]/AandE_Admissions[[#This Row],[AandE_Attends_Type1]],0)</f>
        <v>0.90280762068471565</v>
      </c>
    </row>
    <row r="4885" spans="1:8" hidden="1" x14ac:dyDescent="0.3">
      <c r="A4885" s="1">
        <v>44347</v>
      </c>
      <c r="B4885">
        <v>45844</v>
      </c>
      <c r="C4885">
        <v>161054</v>
      </c>
      <c r="D4885" t="s">
        <v>214</v>
      </c>
      <c r="E4885">
        <v>18744</v>
      </c>
      <c r="F4885">
        <v>14488</v>
      </c>
      <c r="G4885">
        <v>4256</v>
      </c>
      <c r="H4885" s="4">
        <f>IFERROR(AandE_Admissions[[#This Row],[Attends_Under_4Hrs_Arr_To_Adm_Tfr_Disch_Type1]]/AandE_Admissions[[#This Row],[AandE_Attends_Type1]],0)</f>
        <v>0.77294067434912506</v>
      </c>
    </row>
    <row r="4886" spans="1:8" hidden="1" x14ac:dyDescent="0.3">
      <c r="A4886" s="1">
        <v>44347</v>
      </c>
      <c r="B4886">
        <v>45790</v>
      </c>
      <c r="C4886">
        <v>161054</v>
      </c>
      <c r="D4886" t="s">
        <v>149</v>
      </c>
      <c r="E4886">
        <v>3703</v>
      </c>
      <c r="F4886">
        <v>3703</v>
      </c>
      <c r="H4886" s="4">
        <f>IFERROR(AandE_Admissions[[#This Row],[Attends_Under_4Hrs_Arr_To_Adm_Tfr_Disch_Type1]]/AandE_Admissions[[#This Row],[AandE_Attends_Type1]],0)</f>
        <v>1</v>
      </c>
    </row>
    <row r="4887" spans="1:8" hidden="1" x14ac:dyDescent="0.3">
      <c r="A4887" s="1">
        <v>44347</v>
      </c>
      <c r="B4887">
        <v>45824</v>
      </c>
      <c r="C4887">
        <v>161054</v>
      </c>
      <c r="D4887" t="s">
        <v>138</v>
      </c>
      <c r="E4887">
        <v>8130</v>
      </c>
      <c r="F4887">
        <v>6172</v>
      </c>
      <c r="G4887">
        <v>1958</v>
      </c>
      <c r="H4887" s="4">
        <f>IFERROR(AandE_Admissions[[#This Row],[Attends_Under_4Hrs_Arr_To_Adm_Tfr_Disch_Type1]]/AandE_Admissions[[#This Row],[AandE_Attends_Type1]],0)</f>
        <v>0.7591635916359164</v>
      </c>
    </row>
    <row r="4888" spans="1:8" hidden="1" x14ac:dyDescent="0.3">
      <c r="A4888" s="1">
        <v>44347</v>
      </c>
      <c r="B4888">
        <v>45864</v>
      </c>
      <c r="C4888">
        <v>161054</v>
      </c>
      <c r="D4888" t="s">
        <v>254</v>
      </c>
      <c r="E4888">
        <v>0</v>
      </c>
      <c r="F4888">
        <v>0</v>
      </c>
      <c r="G4888">
        <v>0</v>
      </c>
      <c r="H4888" s="4">
        <f>IFERROR(AandE_Admissions[[#This Row],[Attends_Under_4Hrs_Arr_To_Adm_Tfr_Disch_Type1]]/AandE_Admissions[[#This Row],[AandE_Attends_Type1]],0)</f>
        <v>0</v>
      </c>
    </row>
    <row r="4889" spans="1:8" hidden="1" x14ac:dyDescent="0.3">
      <c r="A4889" s="1">
        <v>44347</v>
      </c>
      <c r="B4889">
        <v>45816</v>
      </c>
      <c r="C4889">
        <v>161054</v>
      </c>
      <c r="D4889" t="s">
        <v>261</v>
      </c>
      <c r="E4889">
        <v>0</v>
      </c>
      <c r="F4889">
        <v>0</v>
      </c>
      <c r="G4889">
        <v>0</v>
      </c>
      <c r="H4889" s="4">
        <f>IFERROR(AandE_Admissions[[#This Row],[Attends_Under_4Hrs_Arr_To_Adm_Tfr_Disch_Type1]]/AandE_Admissions[[#This Row],[AandE_Attends_Type1]],0)</f>
        <v>0</v>
      </c>
    </row>
    <row r="4890" spans="1:8" hidden="1" x14ac:dyDescent="0.3">
      <c r="A4890" s="1">
        <v>44347</v>
      </c>
      <c r="B4890">
        <v>45820</v>
      </c>
      <c r="C4890">
        <v>161054</v>
      </c>
      <c r="D4890" t="s">
        <v>164</v>
      </c>
      <c r="E4890">
        <v>15786</v>
      </c>
      <c r="F4890">
        <v>11124</v>
      </c>
      <c r="G4890">
        <v>4662</v>
      </c>
      <c r="H4890" s="4">
        <f>IFERROR(AandE_Admissions[[#This Row],[Attends_Under_4Hrs_Arr_To_Adm_Tfr_Disch_Type1]]/AandE_Admissions[[#This Row],[AandE_Attends_Type1]],0)</f>
        <v>0.70467502850627139</v>
      </c>
    </row>
    <row r="4891" spans="1:8" hidden="1" x14ac:dyDescent="0.3">
      <c r="A4891" s="1">
        <v>44347</v>
      </c>
      <c r="B4891">
        <v>45784</v>
      </c>
      <c r="C4891">
        <v>161054</v>
      </c>
      <c r="D4891" t="s">
        <v>181</v>
      </c>
      <c r="E4891">
        <v>11161</v>
      </c>
      <c r="F4891">
        <v>7636</v>
      </c>
      <c r="G4891">
        <v>3525</v>
      </c>
      <c r="H4891" s="4">
        <f>IFERROR(AandE_Admissions[[#This Row],[Attends_Under_4Hrs_Arr_To_Adm_Tfr_Disch_Type1]]/AandE_Admissions[[#This Row],[AandE_Attends_Type1]],0)</f>
        <v>0.68416808529701645</v>
      </c>
    </row>
    <row r="4892" spans="1:8" hidden="1" x14ac:dyDescent="0.3">
      <c r="A4892" s="1">
        <v>44347</v>
      </c>
      <c r="B4892">
        <v>45765</v>
      </c>
      <c r="C4892">
        <v>161054</v>
      </c>
      <c r="D4892" t="s">
        <v>64</v>
      </c>
      <c r="E4892">
        <v>9325</v>
      </c>
      <c r="F4892">
        <v>4691</v>
      </c>
      <c r="G4892">
        <v>4634</v>
      </c>
      <c r="H4892" s="4">
        <f>IFERROR(AandE_Admissions[[#This Row],[Attends_Under_4Hrs_Arr_To_Adm_Tfr_Disch_Type1]]/AandE_Admissions[[#This Row],[AandE_Attends_Type1]],0)</f>
        <v>0.50305630026809656</v>
      </c>
    </row>
    <row r="4893" spans="1:8" hidden="1" x14ac:dyDescent="0.3">
      <c r="A4893" s="1">
        <v>44347</v>
      </c>
      <c r="B4893">
        <v>45769</v>
      </c>
      <c r="C4893">
        <v>161054</v>
      </c>
      <c r="D4893" t="s">
        <v>65</v>
      </c>
      <c r="E4893">
        <v>20501</v>
      </c>
      <c r="F4893">
        <v>13410</v>
      </c>
      <c r="G4893">
        <v>7091</v>
      </c>
      <c r="H4893" s="4">
        <f>IFERROR(AandE_Admissions[[#This Row],[Attends_Under_4Hrs_Arr_To_Adm_Tfr_Disch_Type1]]/AandE_Admissions[[#This Row],[AandE_Attends_Type1]],0)</f>
        <v>0.65411443344227116</v>
      </c>
    </row>
    <row r="4894" spans="1:8" hidden="1" x14ac:dyDescent="0.3">
      <c r="A4894" s="1">
        <v>44347</v>
      </c>
      <c r="B4894">
        <v>45853</v>
      </c>
      <c r="C4894">
        <v>161054</v>
      </c>
      <c r="D4894" t="s">
        <v>219</v>
      </c>
      <c r="E4894">
        <v>15745</v>
      </c>
      <c r="F4894">
        <v>14274</v>
      </c>
      <c r="G4894">
        <v>1471</v>
      </c>
      <c r="H4894" s="4">
        <f>IFERROR(AandE_Admissions[[#This Row],[Attends_Under_4Hrs_Arr_To_Adm_Tfr_Disch_Type1]]/AandE_Admissions[[#This Row],[AandE_Attends_Type1]],0)</f>
        <v>0.90657351540171482</v>
      </c>
    </row>
    <row r="4895" spans="1:8" hidden="1" x14ac:dyDescent="0.3">
      <c r="A4895" s="1">
        <v>44347</v>
      </c>
      <c r="B4895">
        <v>45700</v>
      </c>
      <c r="C4895">
        <v>161054</v>
      </c>
      <c r="D4895" t="s">
        <v>66</v>
      </c>
      <c r="E4895">
        <v>7078</v>
      </c>
      <c r="F4895">
        <v>4679</v>
      </c>
      <c r="G4895">
        <v>2399</v>
      </c>
      <c r="H4895" s="4">
        <f>IFERROR(AandE_Admissions[[#This Row],[Attends_Under_4Hrs_Arr_To_Adm_Tfr_Disch_Type1]]/AandE_Admissions[[#This Row],[AandE_Attends_Type1]],0)</f>
        <v>0.66106244701893191</v>
      </c>
    </row>
    <row r="4896" spans="1:8" hidden="1" x14ac:dyDescent="0.3">
      <c r="A4896" s="1">
        <v>44347</v>
      </c>
      <c r="B4896">
        <v>45687</v>
      </c>
      <c r="C4896">
        <v>161054</v>
      </c>
      <c r="D4896" t="s">
        <v>48</v>
      </c>
      <c r="E4896">
        <v>9314</v>
      </c>
      <c r="F4896">
        <v>6974</v>
      </c>
      <c r="G4896">
        <v>2340</v>
      </c>
      <c r="H4896" s="4">
        <f>IFERROR(AandE_Admissions[[#This Row],[Attends_Under_4Hrs_Arr_To_Adm_Tfr_Disch_Type1]]/AandE_Admissions[[#This Row],[AandE_Attends_Type1]],0)</f>
        <v>0.7487652995490659</v>
      </c>
    </row>
    <row r="4897" spans="1:8" hidden="1" x14ac:dyDescent="0.3">
      <c r="A4897" s="1">
        <v>44347</v>
      </c>
      <c r="B4897">
        <v>45826</v>
      </c>
      <c r="C4897">
        <v>161054</v>
      </c>
      <c r="D4897" t="s">
        <v>167</v>
      </c>
      <c r="E4897">
        <v>9672</v>
      </c>
      <c r="F4897">
        <v>7567</v>
      </c>
      <c r="G4897">
        <v>2105</v>
      </c>
      <c r="H4897" s="4">
        <f>IFERROR(AandE_Admissions[[#This Row],[Attends_Under_4Hrs_Arr_To_Adm_Tfr_Disch_Type1]]/AandE_Admissions[[#This Row],[AandE_Attends_Type1]],0)</f>
        <v>0.78236145574855254</v>
      </c>
    </row>
    <row r="4898" spans="1:8" hidden="1" x14ac:dyDescent="0.3">
      <c r="A4898" s="1">
        <v>44347</v>
      </c>
      <c r="B4898">
        <v>45772</v>
      </c>
      <c r="C4898">
        <v>161054</v>
      </c>
      <c r="D4898" t="s">
        <v>125</v>
      </c>
      <c r="E4898">
        <v>12959</v>
      </c>
      <c r="F4898">
        <v>9057</v>
      </c>
      <c r="G4898">
        <v>3902</v>
      </c>
      <c r="H4898" s="4">
        <f>IFERROR(AandE_Admissions[[#This Row],[Attends_Under_4Hrs_Arr_To_Adm_Tfr_Disch_Type1]]/AandE_Admissions[[#This Row],[AandE_Attends_Type1]],0)</f>
        <v>0.69889651979319389</v>
      </c>
    </row>
    <row r="4899" spans="1:8" hidden="1" x14ac:dyDescent="0.3">
      <c r="A4899" s="1">
        <v>44347</v>
      </c>
      <c r="B4899">
        <v>45831</v>
      </c>
      <c r="C4899">
        <v>161054</v>
      </c>
      <c r="D4899" t="s">
        <v>141</v>
      </c>
      <c r="E4899">
        <v>8301</v>
      </c>
      <c r="F4899">
        <v>6028</v>
      </c>
      <c r="G4899">
        <v>2273</v>
      </c>
      <c r="H4899" s="4">
        <f>IFERROR(AandE_Admissions[[#This Row],[Attends_Under_4Hrs_Arr_To_Adm_Tfr_Disch_Type1]]/AandE_Admissions[[#This Row],[AandE_Attends_Type1]],0)</f>
        <v>0.72617756896759422</v>
      </c>
    </row>
    <row r="4900" spans="1:8" hidden="1" x14ac:dyDescent="0.3">
      <c r="A4900" s="1">
        <v>44347</v>
      </c>
      <c r="B4900">
        <v>45838</v>
      </c>
      <c r="C4900">
        <v>161054</v>
      </c>
      <c r="D4900" t="s">
        <v>195</v>
      </c>
      <c r="E4900">
        <v>0</v>
      </c>
      <c r="F4900">
        <v>0</v>
      </c>
      <c r="G4900">
        <v>0</v>
      </c>
      <c r="H4900" s="4">
        <f>IFERROR(AandE_Admissions[[#This Row],[Attends_Under_4Hrs_Arr_To_Adm_Tfr_Disch_Type1]]/AandE_Admissions[[#This Row],[AandE_Attends_Type1]],0)</f>
        <v>0</v>
      </c>
    </row>
    <row r="4901" spans="1:8" hidden="1" x14ac:dyDescent="0.3">
      <c r="A4901" s="1">
        <v>44347</v>
      </c>
      <c r="B4901">
        <v>45777</v>
      </c>
      <c r="C4901">
        <v>161054</v>
      </c>
      <c r="D4901" t="s">
        <v>176</v>
      </c>
      <c r="E4901">
        <v>14922</v>
      </c>
      <c r="F4901">
        <v>12938</v>
      </c>
      <c r="G4901">
        <v>1984</v>
      </c>
      <c r="H4901" s="4">
        <f>IFERROR(AandE_Admissions[[#This Row],[Attends_Under_4Hrs_Arr_To_Adm_Tfr_Disch_Type1]]/AandE_Admissions[[#This Row],[AandE_Attends_Type1]],0)</f>
        <v>0.86704195148103469</v>
      </c>
    </row>
    <row r="4902" spans="1:8" hidden="1" x14ac:dyDescent="0.3">
      <c r="A4902" s="1">
        <v>44347</v>
      </c>
      <c r="B4902">
        <v>45749</v>
      </c>
      <c r="C4902">
        <v>161054</v>
      </c>
      <c r="D4902" t="s">
        <v>96</v>
      </c>
      <c r="E4902">
        <v>16471</v>
      </c>
      <c r="F4902">
        <v>16471</v>
      </c>
      <c r="H4902" s="4">
        <f>IFERROR(AandE_Admissions[[#This Row],[Attends_Under_4Hrs_Arr_To_Adm_Tfr_Disch_Type1]]/AandE_Admissions[[#This Row],[AandE_Attends_Type1]],0)</f>
        <v>1</v>
      </c>
    </row>
    <row r="4903" spans="1:8" hidden="1" x14ac:dyDescent="0.3">
      <c r="A4903" s="1">
        <v>44347</v>
      </c>
      <c r="B4903">
        <v>45845</v>
      </c>
      <c r="C4903">
        <v>161054</v>
      </c>
      <c r="D4903" t="s">
        <v>215</v>
      </c>
      <c r="E4903">
        <v>10619</v>
      </c>
      <c r="F4903">
        <v>8965</v>
      </c>
      <c r="G4903">
        <v>1654</v>
      </c>
      <c r="H4903" s="4">
        <f>IFERROR(AandE_Admissions[[#This Row],[Attends_Under_4Hrs_Arr_To_Adm_Tfr_Disch_Type1]]/AandE_Admissions[[#This Row],[AandE_Attends_Type1]],0)</f>
        <v>0.84424145399755157</v>
      </c>
    </row>
    <row r="4904" spans="1:8" hidden="1" x14ac:dyDescent="0.3">
      <c r="A4904" s="1">
        <v>44347</v>
      </c>
      <c r="B4904">
        <v>45788</v>
      </c>
      <c r="C4904">
        <v>161054</v>
      </c>
      <c r="D4904" t="s">
        <v>186</v>
      </c>
      <c r="E4904">
        <v>19120</v>
      </c>
      <c r="F4904">
        <v>19120</v>
      </c>
      <c r="H4904" s="4">
        <f>IFERROR(AandE_Admissions[[#This Row],[Attends_Under_4Hrs_Arr_To_Adm_Tfr_Disch_Type1]]/AandE_Admissions[[#This Row],[AandE_Attends_Type1]],0)</f>
        <v>1</v>
      </c>
    </row>
    <row r="4905" spans="1:8" hidden="1" x14ac:dyDescent="0.3">
      <c r="A4905" s="1">
        <v>44347</v>
      </c>
      <c r="B4905">
        <v>45797</v>
      </c>
      <c r="C4905">
        <v>161054</v>
      </c>
      <c r="D4905" t="s">
        <v>191</v>
      </c>
      <c r="E4905">
        <v>0</v>
      </c>
      <c r="F4905">
        <v>0</v>
      </c>
      <c r="G4905">
        <v>0</v>
      </c>
      <c r="H4905" s="4">
        <f>IFERROR(AandE_Admissions[[#This Row],[Attends_Under_4Hrs_Arr_To_Adm_Tfr_Disch_Type1]]/AandE_Admissions[[#This Row],[AandE_Attends_Type1]],0)</f>
        <v>0</v>
      </c>
    </row>
    <row r="4906" spans="1:8" hidden="1" x14ac:dyDescent="0.3">
      <c r="A4906" s="1">
        <v>44347</v>
      </c>
      <c r="B4906">
        <v>45754</v>
      </c>
      <c r="C4906">
        <v>161054</v>
      </c>
      <c r="D4906" t="s">
        <v>113</v>
      </c>
      <c r="E4906">
        <v>14872</v>
      </c>
      <c r="F4906">
        <v>11705</v>
      </c>
      <c r="G4906">
        <v>3167</v>
      </c>
      <c r="H4906" s="4">
        <f>IFERROR(AandE_Admissions[[#This Row],[Attends_Under_4Hrs_Arr_To_Adm_Tfr_Disch_Type1]]/AandE_Admissions[[#This Row],[AandE_Attends_Type1]],0)</f>
        <v>0.78704948897256588</v>
      </c>
    </row>
    <row r="4907" spans="1:8" hidden="1" x14ac:dyDescent="0.3">
      <c r="A4907" s="1">
        <v>44347</v>
      </c>
      <c r="B4907">
        <v>45804</v>
      </c>
      <c r="C4907">
        <v>161054</v>
      </c>
      <c r="D4907" t="s">
        <v>157</v>
      </c>
      <c r="E4907">
        <v>6837</v>
      </c>
      <c r="F4907">
        <v>4066</v>
      </c>
      <c r="G4907">
        <v>2771</v>
      </c>
      <c r="H4907" s="4">
        <f>IFERROR(AandE_Admissions[[#This Row],[Attends_Under_4Hrs_Arr_To_Adm_Tfr_Disch_Type1]]/AandE_Admissions[[#This Row],[AandE_Attends_Type1]],0)</f>
        <v>0.59470528009360835</v>
      </c>
    </row>
    <row r="4908" spans="1:8" hidden="1" x14ac:dyDescent="0.3">
      <c r="A4908" s="1">
        <v>44347</v>
      </c>
      <c r="B4908">
        <v>45811</v>
      </c>
      <c r="C4908">
        <v>161054</v>
      </c>
      <c r="D4908" t="s">
        <v>162</v>
      </c>
      <c r="E4908">
        <v>7156</v>
      </c>
      <c r="F4908">
        <v>4565</v>
      </c>
      <c r="G4908">
        <v>2591</v>
      </c>
      <c r="H4908" s="4">
        <f>IFERROR(AandE_Admissions[[#This Row],[Attends_Under_4Hrs_Arr_To_Adm_Tfr_Disch_Type1]]/AandE_Admissions[[#This Row],[AandE_Attends_Type1]],0)</f>
        <v>0.63792621576299613</v>
      </c>
    </row>
    <row r="4909" spans="1:8" hidden="1" x14ac:dyDescent="0.3">
      <c r="A4909" s="1">
        <v>44347</v>
      </c>
      <c r="B4909">
        <v>45778</v>
      </c>
      <c r="C4909">
        <v>161054</v>
      </c>
      <c r="D4909" t="s">
        <v>145</v>
      </c>
      <c r="E4909">
        <v>12898</v>
      </c>
      <c r="F4909">
        <v>9785</v>
      </c>
      <c r="G4909">
        <v>3113</v>
      </c>
      <c r="H4909" s="4">
        <f>IFERROR(AandE_Admissions[[#This Row],[Attends_Under_4Hrs_Arr_To_Adm_Tfr_Disch_Type1]]/AandE_Admissions[[#This Row],[AandE_Attends_Type1]],0)</f>
        <v>0.75864475112420526</v>
      </c>
    </row>
    <row r="4910" spans="1:8" hidden="1" x14ac:dyDescent="0.3">
      <c r="A4910" s="1">
        <v>44347</v>
      </c>
      <c r="B4910">
        <v>45841</v>
      </c>
      <c r="C4910">
        <v>161054</v>
      </c>
      <c r="D4910" t="s">
        <v>196</v>
      </c>
      <c r="E4910">
        <v>7472</v>
      </c>
      <c r="F4910">
        <v>5318</v>
      </c>
      <c r="G4910">
        <v>2154</v>
      </c>
      <c r="H4910" s="4">
        <f>IFERROR(AandE_Admissions[[#This Row],[Attends_Under_4Hrs_Arr_To_Adm_Tfr_Disch_Type1]]/AandE_Admissions[[#This Row],[AandE_Attends_Type1]],0)</f>
        <v>0.71172376873661669</v>
      </c>
    </row>
    <row r="4911" spans="1:8" hidden="1" x14ac:dyDescent="0.3">
      <c r="A4911" s="1">
        <v>44347</v>
      </c>
      <c r="B4911">
        <v>45809</v>
      </c>
      <c r="C4911">
        <v>161054</v>
      </c>
      <c r="D4911" t="s">
        <v>161</v>
      </c>
      <c r="E4911">
        <v>11374</v>
      </c>
      <c r="F4911">
        <v>8276</v>
      </c>
      <c r="G4911">
        <v>3098</v>
      </c>
      <c r="H4911" s="4">
        <f>IFERROR(AandE_Admissions[[#This Row],[Attends_Under_4Hrs_Arr_To_Adm_Tfr_Disch_Type1]]/AandE_Admissions[[#This Row],[AandE_Attends_Type1]],0)</f>
        <v>0.72762440654123439</v>
      </c>
    </row>
    <row r="4912" spans="1:8" hidden="1" x14ac:dyDescent="0.3">
      <c r="A4912" s="1">
        <v>44347</v>
      </c>
      <c r="B4912">
        <v>45764</v>
      </c>
      <c r="C4912">
        <v>161054</v>
      </c>
      <c r="D4912" t="s">
        <v>98</v>
      </c>
      <c r="E4912">
        <v>11229</v>
      </c>
      <c r="F4912">
        <v>7646</v>
      </c>
      <c r="G4912">
        <v>3583</v>
      </c>
      <c r="H4912" s="4">
        <f>IFERROR(AandE_Admissions[[#This Row],[Attends_Under_4Hrs_Arr_To_Adm_Tfr_Disch_Type1]]/AandE_Admissions[[#This Row],[AandE_Attends_Type1]],0)</f>
        <v>0.68091548668625879</v>
      </c>
    </row>
    <row r="4913" spans="1:8" hidden="1" x14ac:dyDescent="0.3">
      <c r="A4913" s="1">
        <v>44347</v>
      </c>
      <c r="B4913">
        <v>45806</v>
      </c>
      <c r="C4913">
        <v>161054</v>
      </c>
      <c r="D4913" t="s">
        <v>159</v>
      </c>
      <c r="E4913">
        <v>0</v>
      </c>
      <c r="F4913">
        <v>0</v>
      </c>
      <c r="G4913">
        <v>0</v>
      </c>
      <c r="H4913" s="4">
        <f>IFERROR(AandE_Admissions[[#This Row],[Attends_Under_4Hrs_Arr_To_Adm_Tfr_Disch_Type1]]/AandE_Admissions[[#This Row],[AandE_Attends_Type1]],0)</f>
        <v>0</v>
      </c>
    </row>
    <row r="4914" spans="1:8" hidden="1" x14ac:dyDescent="0.3">
      <c r="A4914" s="1">
        <v>44347</v>
      </c>
      <c r="B4914">
        <v>45690</v>
      </c>
      <c r="C4914">
        <v>161054</v>
      </c>
      <c r="D4914" t="s">
        <v>49</v>
      </c>
      <c r="E4914">
        <v>0</v>
      </c>
      <c r="F4914">
        <v>0</v>
      </c>
      <c r="G4914">
        <v>0</v>
      </c>
      <c r="H4914" s="4">
        <f>IFERROR(AandE_Admissions[[#This Row],[Attends_Under_4Hrs_Arr_To_Adm_Tfr_Disch_Type1]]/AandE_Admissions[[#This Row],[AandE_Attends_Type1]],0)</f>
        <v>0</v>
      </c>
    </row>
    <row r="4915" spans="1:8" hidden="1" x14ac:dyDescent="0.3">
      <c r="A4915" s="1">
        <v>44347</v>
      </c>
      <c r="B4915">
        <v>45741</v>
      </c>
      <c r="C4915">
        <v>161054</v>
      </c>
      <c r="D4915" t="s">
        <v>52</v>
      </c>
      <c r="E4915">
        <v>0</v>
      </c>
      <c r="F4915">
        <v>0</v>
      </c>
      <c r="G4915">
        <v>0</v>
      </c>
      <c r="H4915" s="4">
        <f>IFERROR(AandE_Admissions[[#This Row],[Attends_Under_4Hrs_Arr_To_Adm_Tfr_Disch_Type1]]/AandE_Admissions[[#This Row],[AandE_Attends_Type1]],0)</f>
        <v>0</v>
      </c>
    </row>
    <row r="4916" spans="1:8" hidden="1" x14ac:dyDescent="0.3">
      <c r="A4916" s="1">
        <v>44347</v>
      </c>
      <c r="B4916">
        <v>45832</v>
      </c>
      <c r="C4916">
        <v>161054</v>
      </c>
      <c r="D4916" t="s">
        <v>142</v>
      </c>
      <c r="E4916">
        <v>0</v>
      </c>
      <c r="F4916">
        <v>0</v>
      </c>
      <c r="G4916">
        <v>0</v>
      </c>
      <c r="H4916" s="4">
        <f>IFERROR(AandE_Admissions[[#This Row],[Attends_Under_4Hrs_Arr_To_Adm_Tfr_Disch_Type1]]/AandE_Admissions[[#This Row],[AandE_Attends_Type1]],0)</f>
        <v>0</v>
      </c>
    </row>
    <row r="4917" spans="1:8" hidden="1" x14ac:dyDescent="0.3">
      <c r="A4917" s="1">
        <v>44347</v>
      </c>
      <c r="B4917">
        <v>45735</v>
      </c>
      <c r="C4917">
        <v>161054</v>
      </c>
      <c r="D4917" t="s">
        <v>91</v>
      </c>
      <c r="E4917">
        <v>0</v>
      </c>
      <c r="F4917">
        <v>0</v>
      </c>
      <c r="G4917">
        <v>0</v>
      </c>
      <c r="H4917" s="4">
        <f>IFERROR(AandE_Admissions[[#This Row],[Attends_Under_4Hrs_Arr_To_Adm_Tfr_Disch_Type1]]/AandE_Admissions[[#This Row],[AandE_Attends_Type1]],0)</f>
        <v>0</v>
      </c>
    </row>
    <row r="4918" spans="1:8" hidden="1" x14ac:dyDescent="0.3">
      <c r="A4918" s="1">
        <v>44347</v>
      </c>
      <c r="B4918">
        <v>45711</v>
      </c>
      <c r="C4918">
        <v>161054</v>
      </c>
      <c r="D4918" t="s">
        <v>20</v>
      </c>
      <c r="E4918">
        <v>0</v>
      </c>
      <c r="F4918">
        <v>0</v>
      </c>
      <c r="G4918">
        <v>0</v>
      </c>
      <c r="H4918" s="4">
        <f>IFERROR(AandE_Admissions[[#This Row],[Attends_Under_4Hrs_Arr_To_Adm_Tfr_Disch_Type1]]/AandE_Admissions[[#This Row],[AandE_Attends_Type1]],0)</f>
        <v>0</v>
      </c>
    </row>
    <row r="4919" spans="1:8" hidden="1" x14ac:dyDescent="0.3">
      <c r="A4919" s="1">
        <v>44347</v>
      </c>
      <c r="B4919">
        <v>45888</v>
      </c>
      <c r="C4919">
        <v>161054</v>
      </c>
      <c r="D4919" t="s">
        <v>270</v>
      </c>
      <c r="E4919">
        <v>0</v>
      </c>
      <c r="F4919">
        <v>0</v>
      </c>
      <c r="G4919">
        <v>0</v>
      </c>
      <c r="H4919" s="4">
        <f>IFERROR(AandE_Admissions[[#This Row],[Attends_Under_4Hrs_Arr_To_Adm_Tfr_Disch_Type1]]/AandE_Admissions[[#This Row],[AandE_Attends_Type1]],0)</f>
        <v>0</v>
      </c>
    </row>
    <row r="4920" spans="1:8" hidden="1" x14ac:dyDescent="0.3">
      <c r="A4920" s="1">
        <v>44347</v>
      </c>
      <c r="B4920">
        <v>45734</v>
      </c>
      <c r="C4920">
        <v>161054</v>
      </c>
      <c r="D4920" t="s">
        <v>108</v>
      </c>
      <c r="E4920">
        <v>0</v>
      </c>
      <c r="F4920">
        <v>0</v>
      </c>
      <c r="G4920">
        <v>0</v>
      </c>
      <c r="H4920" s="4">
        <f>IFERROR(AandE_Admissions[[#This Row],[Attends_Under_4Hrs_Arr_To_Adm_Tfr_Disch_Type1]]/AandE_Admissions[[#This Row],[AandE_Attends_Type1]],0)</f>
        <v>0</v>
      </c>
    </row>
    <row r="4921" spans="1:8" hidden="1" x14ac:dyDescent="0.3">
      <c r="A4921" s="1">
        <v>44347</v>
      </c>
      <c r="B4921">
        <v>45712</v>
      </c>
      <c r="C4921">
        <v>161054</v>
      </c>
      <c r="D4921" t="s">
        <v>21</v>
      </c>
      <c r="E4921">
        <v>11253</v>
      </c>
      <c r="F4921">
        <v>11253</v>
      </c>
      <c r="H4921" s="4">
        <f>IFERROR(AandE_Admissions[[#This Row],[Attends_Under_4Hrs_Arr_To_Adm_Tfr_Disch_Type1]]/AandE_Admissions[[#This Row],[AandE_Attends_Type1]],0)</f>
        <v>1</v>
      </c>
    </row>
    <row r="4922" spans="1:8" hidden="1" x14ac:dyDescent="0.3">
      <c r="A4922" s="1">
        <v>44347</v>
      </c>
      <c r="B4922">
        <v>45868</v>
      </c>
      <c r="C4922">
        <v>161054</v>
      </c>
      <c r="D4922" t="s">
        <v>225</v>
      </c>
      <c r="E4922">
        <v>19642</v>
      </c>
      <c r="F4922">
        <v>15548</v>
      </c>
      <c r="G4922">
        <v>4094</v>
      </c>
      <c r="H4922" s="4">
        <f>IFERROR(AandE_Admissions[[#This Row],[Attends_Under_4Hrs_Arr_To_Adm_Tfr_Disch_Type1]]/AandE_Admissions[[#This Row],[AandE_Attends_Type1]],0)</f>
        <v>0.79156908665105385</v>
      </c>
    </row>
    <row r="4923" spans="1:8" hidden="1" x14ac:dyDescent="0.3">
      <c r="A4923" s="1">
        <v>44347</v>
      </c>
      <c r="B4923">
        <v>45705</v>
      </c>
      <c r="C4923">
        <v>161054</v>
      </c>
      <c r="D4923" t="s">
        <v>10</v>
      </c>
      <c r="E4923">
        <v>0</v>
      </c>
      <c r="F4923">
        <v>0</v>
      </c>
      <c r="G4923">
        <v>0</v>
      </c>
      <c r="H4923" s="4">
        <f>IFERROR(AandE_Admissions[[#This Row],[Attends_Under_4Hrs_Arr_To_Adm_Tfr_Disch_Type1]]/AandE_Admissions[[#This Row],[AandE_Attends_Type1]],0)</f>
        <v>0</v>
      </c>
    </row>
    <row r="4924" spans="1:8" hidden="1" x14ac:dyDescent="0.3">
      <c r="A4924" s="1">
        <v>44347</v>
      </c>
      <c r="B4924">
        <v>45852</v>
      </c>
      <c r="C4924">
        <v>161054</v>
      </c>
      <c r="D4924" t="s">
        <v>218</v>
      </c>
      <c r="E4924">
        <v>0</v>
      </c>
      <c r="F4924">
        <v>0</v>
      </c>
      <c r="G4924">
        <v>0</v>
      </c>
      <c r="H4924" s="4">
        <f>IFERROR(AandE_Admissions[[#This Row],[Attends_Under_4Hrs_Arr_To_Adm_Tfr_Disch_Type1]]/AandE_Admissions[[#This Row],[AandE_Attends_Type1]],0)</f>
        <v>0</v>
      </c>
    </row>
    <row r="4925" spans="1:8" hidden="1" x14ac:dyDescent="0.3">
      <c r="A4925" s="1">
        <v>44347</v>
      </c>
      <c r="B4925">
        <v>45843</v>
      </c>
      <c r="C4925">
        <v>161054</v>
      </c>
      <c r="D4925" t="s">
        <v>288</v>
      </c>
      <c r="E4925">
        <v>0</v>
      </c>
      <c r="F4925">
        <v>0</v>
      </c>
      <c r="G4925">
        <v>0</v>
      </c>
      <c r="H4925" s="4">
        <f>IFERROR(AandE_Admissions[[#This Row],[Attends_Under_4Hrs_Arr_To_Adm_Tfr_Disch_Type1]]/AandE_Admissions[[#This Row],[AandE_Attends_Type1]],0)</f>
        <v>0</v>
      </c>
    </row>
    <row r="4926" spans="1:8" hidden="1" x14ac:dyDescent="0.3">
      <c r="A4926" s="1">
        <v>44347</v>
      </c>
      <c r="B4926">
        <v>45726</v>
      </c>
      <c r="C4926">
        <v>161054</v>
      </c>
      <c r="D4926" t="s">
        <v>43</v>
      </c>
      <c r="E4926">
        <v>0</v>
      </c>
      <c r="F4926">
        <v>0</v>
      </c>
      <c r="G4926">
        <v>0</v>
      </c>
      <c r="H4926" s="4">
        <f>IFERROR(AandE_Admissions[[#This Row],[Attends_Under_4Hrs_Arr_To_Adm_Tfr_Disch_Type1]]/AandE_Admissions[[#This Row],[AandE_Attends_Type1]],0)</f>
        <v>0</v>
      </c>
    </row>
    <row r="4927" spans="1:8" hidden="1" x14ac:dyDescent="0.3">
      <c r="A4927" s="1">
        <v>44347</v>
      </c>
      <c r="B4927">
        <v>45697</v>
      </c>
      <c r="C4927">
        <v>161054</v>
      </c>
      <c r="D4927" t="s">
        <v>63</v>
      </c>
      <c r="E4927">
        <v>0</v>
      </c>
      <c r="F4927">
        <v>0</v>
      </c>
      <c r="G4927">
        <v>0</v>
      </c>
      <c r="H4927" s="4">
        <f>IFERROR(AandE_Admissions[[#This Row],[Attends_Under_4Hrs_Arr_To_Adm_Tfr_Disch_Type1]]/AandE_Admissions[[#This Row],[AandE_Attends_Type1]],0)</f>
        <v>0</v>
      </c>
    </row>
    <row r="4928" spans="1:8" hidden="1" x14ac:dyDescent="0.3">
      <c r="A4928" s="1">
        <v>44347</v>
      </c>
      <c r="B4928">
        <v>45818</v>
      </c>
      <c r="C4928">
        <v>161054</v>
      </c>
      <c r="D4928" t="s">
        <v>297</v>
      </c>
      <c r="E4928">
        <v>0</v>
      </c>
      <c r="F4928">
        <v>0</v>
      </c>
      <c r="G4928">
        <v>0</v>
      </c>
      <c r="H4928" s="4">
        <f>IFERROR(AandE_Admissions[[#This Row],[Attends_Under_4Hrs_Arr_To_Adm_Tfr_Disch_Type1]]/AandE_Admissions[[#This Row],[AandE_Attends_Type1]],0)</f>
        <v>0</v>
      </c>
    </row>
    <row r="4929" spans="1:8" hidden="1" x14ac:dyDescent="0.3">
      <c r="A4929" s="1">
        <v>44347</v>
      </c>
      <c r="B4929">
        <v>45758</v>
      </c>
      <c r="C4929">
        <v>161054</v>
      </c>
      <c r="D4929" t="s">
        <v>116</v>
      </c>
      <c r="E4929">
        <v>0</v>
      </c>
      <c r="F4929">
        <v>0</v>
      </c>
      <c r="G4929">
        <v>0</v>
      </c>
      <c r="H4929" s="4">
        <f>IFERROR(AandE_Admissions[[#This Row],[Attends_Under_4Hrs_Arr_To_Adm_Tfr_Disch_Type1]]/AandE_Admissions[[#This Row],[AandE_Attends_Type1]],0)</f>
        <v>0</v>
      </c>
    </row>
    <row r="4930" spans="1:8" hidden="1" x14ac:dyDescent="0.3">
      <c r="A4930" s="1">
        <v>44347</v>
      </c>
      <c r="B4930">
        <v>45840</v>
      </c>
      <c r="C4930">
        <v>161054</v>
      </c>
      <c r="D4930" t="s">
        <v>291</v>
      </c>
      <c r="E4930">
        <v>0</v>
      </c>
      <c r="F4930">
        <v>0</v>
      </c>
      <c r="G4930">
        <v>0</v>
      </c>
      <c r="H4930" s="4">
        <f>IFERROR(AandE_Admissions[[#This Row],[Attends_Under_4Hrs_Arr_To_Adm_Tfr_Disch_Type1]]/AandE_Admissions[[#This Row],[AandE_Attends_Type1]],0)</f>
        <v>0</v>
      </c>
    </row>
    <row r="4931" spans="1:8" hidden="1" x14ac:dyDescent="0.3">
      <c r="A4931" s="1">
        <v>44347</v>
      </c>
      <c r="B4931">
        <v>45846</v>
      </c>
      <c r="C4931">
        <v>161054</v>
      </c>
      <c r="D4931" t="s">
        <v>292</v>
      </c>
      <c r="E4931">
        <v>0</v>
      </c>
      <c r="F4931">
        <v>0</v>
      </c>
      <c r="G4931">
        <v>0</v>
      </c>
      <c r="H4931" s="4">
        <f>IFERROR(AandE_Admissions[[#This Row],[Attends_Under_4Hrs_Arr_To_Adm_Tfr_Disch_Type1]]/AandE_Admissions[[#This Row],[AandE_Attends_Type1]],0)</f>
        <v>0</v>
      </c>
    </row>
    <row r="4932" spans="1:8" hidden="1" x14ac:dyDescent="0.3">
      <c r="A4932" s="1">
        <v>44347</v>
      </c>
      <c r="B4932">
        <v>45737</v>
      </c>
      <c r="C4932">
        <v>161054</v>
      </c>
      <c r="D4932" t="s">
        <v>275</v>
      </c>
      <c r="E4932">
        <v>0</v>
      </c>
      <c r="F4932">
        <v>0</v>
      </c>
      <c r="G4932">
        <v>0</v>
      </c>
      <c r="H4932" s="4">
        <f>IFERROR(AandE_Admissions[[#This Row],[Attends_Under_4Hrs_Arr_To_Adm_Tfr_Disch_Type1]]/AandE_Admissions[[#This Row],[AandE_Attends_Type1]],0)</f>
        <v>0</v>
      </c>
    </row>
    <row r="4933" spans="1:8" hidden="1" x14ac:dyDescent="0.3">
      <c r="A4933" s="1">
        <v>44347</v>
      </c>
      <c r="B4933">
        <v>45850</v>
      </c>
      <c r="C4933">
        <v>161054</v>
      </c>
      <c r="D4933" t="s">
        <v>293</v>
      </c>
      <c r="E4933">
        <v>0</v>
      </c>
      <c r="F4933">
        <v>0</v>
      </c>
      <c r="G4933">
        <v>0</v>
      </c>
      <c r="H4933" s="4">
        <f>IFERROR(AandE_Admissions[[#This Row],[Attends_Under_4Hrs_Arr_To_Adm_Tfr_Disch_Type1]]/AandE_Admissions[[#This Row],[AandE_Attends_Type1]],0)</f>
        <v>0</v>
      </c>
    </row>
    <row r="4934" spans="1:8" hidden="1" x14ac:dyDescent="0.3">
      <c r="A4934" s="1">
        <v>44347</v>
      </c>
      <c r="B4934">
        <v>45724</v>
      </c>
      <c r="C4934">
        <v>161054</v>
      </c>
      <c r="D4934" t="s">
        <v>296</v>
      </c>
      <c r="E4934">
        <v>0</v>
      </c>
      <c r="F4934">
        <v>0</v>
      </c>
      <c r="G4934">
        <v>0</v>
      </c>
      <c r="H4934" s="4">
        <f>IFERROR(AandE_Admissions[[#This Row],[Attends_Under_4Hrs_Arr_To_Adm_Tfr_Disch_Type1]]/AandE_Admissions[[#This Row],[AandE_Attends_Type1]],0)</f>
        <v>0</v>
      </c>
    </row>
    <row r="4935" spans="1:8" hidden="1" x14ac:dyDescent="0.3">
      <c r="A4935" s="1">
        <v>44347</v>
      </c>
      <c r="B4935">
        <v>45733</v>
      </c>
      <c r="C4935">
        <v>161054</v>
      </c>
      <c r="D4935" t="s">
        <v>47</v>
      </c>
      <c r="E4935">
        <v>0</v>
      </c>
      <c r="F4935">
        <v>0</v>
      </c>
      <c r="G4935">
        <v>0</v>
      </c>
      <c r="H4935" s="4">
        <f>IFERROR(AandE_Admissions[[#This Row],[Attends_Under_4Hrs_Arr_To_Adm_Tfr_Disch_Type1]]/AandE_Admissions[[#This Row],[AandE_Attends_Type1]],0)</f>
        <v>0</v>
      </c>
    </row>
    <row r="4936" spans="1:8" hidden="1" x14ac:dyDescent="0.3">
      <c r="A4936" s="1">
        <v>44347</v>
      </c>
      <c r="B4936">
        <v>45839</v>
      </c>
      <c r="C4936">
        <v>161054</v>
      </c>
      <c r="D4936" t="s">
        <v>267</v>
      </c>
      <c r="E4936">
        <v>0</v>
      </c>
      <c r="F4936">
        <v>0</v>
      </c>
      <c r="G4936">
        <v>0</v>
      </c>
      <c r="H4936" s="4">
        <f>IFERROR(AandE_Admissions[[#This Row],[Attends_Under_4Hrs_Arr_To_Adm_Tfr_Disch_Type1]]/AandE_Admissions[[#This Row],[AandE_Attends_Type1]],0)</f>
        <v>0</v>
      </c>
    </row>
    <row r="4937" spans="1:8" hidden="1" x14ac:dyDescent="0.3">
      <c r="A4937" s="1">
        <v>44316</v>
      </c>
      <c r="B4937">
        <v>45516</v>
      </c>
      <c r="C4937">
        <v>161047</v>
      </c>
      <c r="D4937" t="s">
        <v>273</v>
      </c>
      <c r="E4937">
        <v>0</v>
      </c>
      <c r="F4937">
        <v>0</v>
      </c>
      <c r="G4937">
        <v>0</v>
      </c>
      <c r="H4937" s="4">
        <f>IFERROR(AandE_Admissions[[#This Row],[Attends_Under_4Hrs_Arr_To_Adm_Tfr_Disch_Type1]]/AandE_Admissions[[#This Row],[AandE_Attends_Type1]],0)</f>
        <v>0</v>
      </c>
    </row>
    <row r="4938" spans="1:8" hidden="1" x14ac:dyDescent="0.3">
      <c r="A4938" s="1">
        <v>44316</v>
      </c>
      <c r="B4938">
        <v>45676</v>
      </c>
      <c r="C4938">
        <v>161047</v>
      </c>
      <c r="D4938" t="s">
        <v>208</v>
      </c>
      <c r="E4938">
        <v>0</v>
      </c>
      <c r="F4938">
        <v>0</v>
      </c>
      <c r="G4938">
        <v>0</v>
      </c>
      <c r="H4938" s="4">
        <f>IFERROR(AandE_Admissions[[#This Row],[Attends_Under_4Hrs_Arr_To_Adm_Tfr_Disch_Type1]]/AandE_Admissions[[#This Row],[AandE_Attends_Type1]],0)</f>
        <v>0</v>
      </c>
    </row>
    <row r="4939" spans="1:8" hidden="1" x14ac:dyDescent="0.3">
      <c r="A4939" s="1">
        <v>44316</v>
      </c>
      <c r="B4939">
        <v>45607</v>
      </c>
      <c r="C4939">
        <v>161047</v>
      </c>
      <c r="D4939" t="s">
        <v>274</v>
      </c>
      <c r="E4939">
        <v>0</v>
      </c>
      <c r="F4939">
        <v>0</v>
      </c>
      <c r="G4939">
        <v>0</v>
      </c>
      <c r="H4939" s="4">
        <f>IFERROR(AandE_Admissions[[#This Row],[Attends_Under_4Hrs_Arr_To_Adm_Tfr_Disch_Type1]]/AandE_Admissions[[#This Row],[AandE_Attends_Type1]],0)</f>
        <v>0</v>
      </c>
    </row>
    <row r="4940" spans="1:8" hidden="1" x14ac:dyDescent="0.3">
      <c r="A4940" s="1">
        <v>44316</v>
      </c>
      <c r="B4940">
        <v>45491</v>
      </c>
      <c r="C4940">
        <v>161047</v>
      </c>
      <c r="D4940" t="s">
        <v>9</v>
      </c>
      <c r="E4940">
        <v>0</v>
      </c>
      <c r="F4940">
        <v>0</v>
      </c>
      <c r="G4940">
        <v>0</v>
      </c>
      <c r="H4940" s="4">
        <f>IFERROR(AandE_Admissions[[#This Row],[Attends_Under_4Hrs_Arr_To_Adm_Tfr_Disch_Type1]]/AandE_Admissions[[#This Row],[AandE_Attends_Type1]],0)</f>
        <v>0</v>
      </c>
    </row>
    <row r="4941" spans="1:8" hidden="1" x14ac:dyDescent="0.3">
      <c r="A4941" s="1">
        <v>44316</v>
      </c>
      <c r="B4941">
        <v>45588</v>
      </c>
      <c r="C4941">
        <v>161047</v>
      </c>
      <c r="D4941" t="s">
        <v>156</v>
      </c>
      <c r="E4941">
        <v>0</v>
      </c>
      <c r="F4941">
        <v>0</v>
      </c>
      <c r="G4941">
        <v>0</v>
      </c>
      <c r="H4941" s="4">
        <f>IFERROR(AandE_Admissions[[#This Row],[Attends_Under_4Hrs_Arr_To_Adm_Tfr_Disch_Type1]]/AandE_Admissions[[#This Row],[AandE_Attends_Type1]],0)</f>
        <v>0</v>
      </c>
    </row>
    <row r="4942" spans="1:8" hidden="1" x14ac:dyDescent="0.3">
      <c r="A4942" s="1">
        <v>44316</v>
      </c>
      <c r="B4942">
        <v>45644</v>
      </c>
      <c r="C4942">
        <v>161047</v>
      </c>
      <c r="D4942" t="s">
        <v>310</v>
      </c>
      <c r="E4942">
        <v>0</v>
      </c>
      <c r="F4942">
        <v>0</v>
      </c>
      <c r="G4942">
        <v>0</v>
      </c>
      <c r="H4942" s="4">
        <f>IFERROR(AandE_Admissions[[#This Row],[Attends_Under_4Hrs_Arr_To_Adm_Tfr_Disch_Type1]]/AandE_Admissions[[#This Row],[AandE_Attends_Type1]],0)</f>
        <v>0</v>
      </c>
    </row>
    <row r="4943" spans="1:8" hidden="1" x14ac:dyDescent="0.3">
      <c r="A4943" s="1">
        <v>44316</v>
      </c>
      <c r="B4943">
        <v>45574</v>
      </c>
      <c r="C4943">
        <v>161047</v>
      </c>
      <c r="D4943" t="s">
        <v>314</v>
      </c>
      <c r="E4943">
        <v>0</v>
      </c>
      <c r="F4943">
        <v>0</v>
      </c>
      <c r="G4943">
        <v>0</v>
      </c>
      <c r="H4943" s="4">
        <f>IFERROR(AandE_Admissions[[#This Row],[Attends_Under_4Hrs_Arr_To_Adm_Tfr_Disch_Type1]]/AandE_Admissions[[#This Row],[AandE_Attends_Type1]],0)</f>
        <v>0</v>
      </c>
    </row>
    <row r="4944" spans="1:8" hidden="1" x14ac:dyDescent="0.3">
      <c r="A4944" s="1">
        <v>44316</v>
      </c>
      <c r="B4944">
        <v>45681</v>
      </c>
      <c r="C4944">
        <v>161047</v>
      </c>
      <c r="D4944" t="s">
        <v>303</v>
      </c>
      <c r="E4944">
        <v>0</v>
      </c>
      <c r="F4944">
        <v>0</v>
      </c>
      <c r="G4944">
        <v>0</v>
      </c>
      <c r="H4944" s="4">
        <f>IFERROR(AandE_Admissions[[#This Row],[Attends_Under_4Hrs_Arr_To_Adm_Tfr_Disch_Type1]]/AandE_Admissions[[#This Row],[AandE_Attends_Type1]],0)</f>
        <v>0</v>
      </c>
    </row>
    <row r="4945" spans="1:8" hidden="1" x14ac:dyDescent="0.3">
      <c r="A4945" s="1">
        <v>44316</v>
      </c>
      <c r="B4945">
        <v>45532</v>
      </c>
      <c r="C4945">
        <v>161047</v>
      </c>
      <c r="D4945" t="s">
        <v>55</v>
      </c>
      <c r="E4945">
        <v>0</v>
      </c>
      <c r="F4945">
        <v>0</v>
      </c>
      <c r="G4945">
        <v>0</v>
      </c>
      <c r="H4945" s="4">
        <f>IFERROR(AandE_Admissions[[#This Row],[Attends_Under_4Hrs_Arr_To_Adm_Tfr_Disch_Type1]]/AandE_Admissions[[#This Row],[AandE_Attends_Type1]],0)</f>
        <v>0</v>
      </c>
    </row>
    <row r="4946" spans="1:8" hidden="1" x14ac:dyDescent="0.3">
      <c r="A4946" s="1">
        <v>44316</v>
      </c>
      <c r="B4946">
        <v>45539</v>
      </c>
      <c r="C4946">
        <v>161047</v>
      </c>
      <c r="D4946" t="s">
        <v>61</v>
      </c>
      <c r="E4946">
        <v>0</v>
      </c>
      <c r="F4946">
        <v>0</v>
      </c>
      <c r="G4946">
        <v>0</v>
      </c>
      <c r="H4946" s="4">
        <f>IFERROR(AandE_Admissions[[#This Row],[Attends_Under_4Hrs_Arr_To_Adm_Tfr_Disch_Type1]]/AandE_Admissions[[#This Row],[AandE_Attends_Type1]],0)</f>
        <v>0</v>
      </c>
    </row>
    <row r="4947" spans="1:8" hidden="1" x14ac:dyDescent="0.3">
      <c r="A4947" s="1">
        <v>44316</v>
      </c>
      <c r="B4947">
        <v>45527</v>
      </c>
      <c r="C4947">
        <v>161047</v>
      </c>
      <c r="D4947" t="s">
        <v>51</v>
      </c>
      <c r="E4947">
        <v>0</v>
      </c>
      <c r="F4947">
        <v>0</v>
      </c>
      <c r="G4947">
        <v>0</v>
      </c>
      <c r="H4947" s="4">
        <f>IFERROR(AandE_Admissions[[#This Row],[Attends_Under_4Hrs_Arr_To_Adm_Tfr_Disch_Type1]]/AandE_Admissions[[#This Row],[AandE_Attends_Type1]],0)</f>
        <v>0</v>
      </c>
    </row>
    <row r="4948" spans="1:8" hidden="1" x14ac:dyDescent="0.3">
      <c r="A4948" s="1">
        <v>44316</v>
      </c>
      <c r="B4948">
        <v>45543</v>
      </c>
      <c r="C4948">
        <v>161047</v>
      </c>
      <c r="D4948" t="s">
        <v>285</v>
      </c>
      <c r="E4948">
        <v>0</v>
      </c>
      <c r="F4948">
        <v>0</v>
      </c>
      <c r="G4948">
        <v>0</v>
      </c>
      <c r="H4948" s="4">
        <f>IFERROR(AandE_Admissions[[#This Row],[Attends_Under_4Hrs_Arr_To_Adm_Tfr_Disch_Type1]]/AandE_Admissions[[#This Row],[AandE_Attends_Type1]],0)</f>
        <v>0</v>
      </c>
    </row>
    <row r="4949" spans="1:8" hidden="1" x14ac:dyDescent="0.3">
      <c r="A4949" s="1">
        <v>44316</v>
      </c>
      <c r="B4949">
        <v>45661</v>
      </c>
      <c r="C4949">
        <v>161047</v>
      </c>
      <c r="D4949" t="s">
        <v>269</v>
      </c>
      <c r="E4949">
        <v>0</v>
      </c>
      <c r="F4949">
        <v>0</v>
      </c>
      <c r="G4949">
        <v>0</v>
      </c>
      <c r="H4949" s="4">
        <f>IFERROR(AandE_Admissions[[#This Row],[Attends_Under_4Hrs_Arr_To_Adm_Tfr_Disch_Type1]]/AandE_Admissions[[#This Row],[AandE_Attends_Type1]],0)</f>
        <v>0</v>
      </c>
    </row>
    <row r="4950" spans="1:8" hidden="1" x14ac:dyDescent="0.3">
      <c r="A4950" s="1">
        <v>44316</v>
      </c>
      <c r="B4950">
        <v>45478</v>
      </c>
      <c r="C4950">
        <v>161047</v>
      </c>
      <c r="D4950" t="s">
        <v>304</v>
      </c>
      <c r="E4950">
        <v>0</v>
      </c>
      <c r="F4950">
        <v>0</v>
      </c>
      <c r="G4950">
        <v>0</v>
      </c>
      <c r="H4950" s="4">
        <f>IFERROR(AandE_Admissions[[#This Row],[Attends_Under_4Hrs_Arr_To_Adm_Tfr_Disch_Type1]]/AandE_Admissions[[#This Row],[AandE_Attends_Type1]],0)</f>
        <v>0</v>
      </c>
    </row>
    <row r="4951" spans="1:8" hidden="1" x14ac:dyDescent="0.3">
      <c r="A4951" s="1">
        <v>44316</v>
      </c>
      <c r="B4951">
        <v>45656</v>
      </c>
      <c r="C4951">
        <v>161047</v>
      </c>
      <c r="D4951" t="s">
        <v>213</v>
      </c>
      <c r="E4951">
        <v>0</v>
      </c>
      <c r="F4951">
        <v>0</v>
      </c>
      <c r="G4951">
        <v>0</v>
      </c>
      <c r="H4951" s="4">
        <f>IFERROR(AandE_Admissions[[#This Row],[Attends_Under_4Hrs_Arr_To_Adm_Tfr_Disch_Type1]]/AandE_Admissions[[#This Row],[AandE_Attends_Type1]],0)</f>
        <v>0</v>
      </c>
    </row>
    <row r="4952" spans="1:8" hidden="1" x14ac:dyDescent="0.3">
      <c r="A4952" s="1">
        <v>44316</v>
      </c>
      <c r="B4952">
        <v>45667</v>
      </c>
      <c r="C4952">
        <v>161047</v>
      </c>
      <c r="D4952" t="s">
        <v>266</v>
      </c>
      <c r="E4952">
        <v>0</v>
      </c>
      <c r="F4952">
        <v>0</v>
      </c>
      <c r="G4952">
        <v>0</v>
      </c>
      <c r="H4952" s="4">
        <f>IFERROR(AandE_Admissions[[#This Row],[Attends_Under_4Hrs_Arr_To_Adm_Tfr_Disch_Type1]]/AandE_Admissions[[#This Row],[AandE_Attends_Type1]],0)</f>
        <v>0</v>
      </c>
    </row>
    <row r="4953" spans="1:8" hidden="1" x14ac:dyDescent="0.3">
      <c r="A4953" s="1">
        <v>44316</v>
      </c>
      <c r="B4953">
        <v>45517</v>
      </c>
      <c r="C4953">
        <v>161047</v>
      </c>
      <c r="D4953" t="s">
        <v>106</v>
      </c>
      <c r="E4953">
        <v>0</v>
      </c>
      <c r="F4953">
        <v>0</v>
      </c>
      <c r="G4953">
        <v>0</v>
      </c>
      <c r="H4953" s="4">
        <f>IFERROR(AandE_Admissions[[#This Row],[Attends_Under_4Hrs_Arr_To_Adm_Tfr_Disch_Type1]]/AandE_Admissions[[#This Row],[AandE_Attends_Type1]],0)</f>
        <v>0</v>
      </c>
    </row>
    <row r="4954" spans="1:8" hidden="1" x14ac:dyDescent="0.3">
      <c r="A4954" s="1">
        <v>44316</v>
      </c>
      <c r="B4954">
        <v>45637</v>
      </c>
      <c r="C4954">
        <v>161047</v>
      </c>
      <c r="D4954" t="s">
        <v>217</v>
      </c>
      <c r="E4954">
        <v>0</v>
      </c>
      <c r="F4954">
        <v>0</v>
      </c>
      <c r="G4954">
        <v>0</v>
      </c>
      <c r="H4954" s="4">
        <f>IFERROR(AandE_Admissions[[#This Row],[Attends_Under_4Hrs_Arr_To_Adm_Tfr_Disch_Type1]]/AandE_Admissions[[#This Row],[AandE_Attends_Type1]],0)</f>
        <v>0</v>
      </c>
    </row>
    <row r="4955" spans="1:8" hidden="1" x14ac:dyDescent="0.3">
      <c r="A4955" s="1">
        <v>44316</v>
      </c>
      <c r="B4955">
        <v>45634</v>
      </c>
      <c r="C4955">
        <v>161047</v>
      </c>
      <c r="D4955" t="s">
        <v>300</v>
      </c>
      <c r="E4955">
        <v>0</v>
      </c>
      <c r="F4955">
        <v>0</v>
      </c>
      <c r="G4955">
        <v>0</v>
      </c>
      <c r="H4955" s="4">
        <f>IFERROR(AandE_Admissions[[#This Row],[Attends_Under_4Hrs_Arr_To_Adm_Tfr_Disch_Type1]]/AandE_Admissions[[#This Row],[AandE_Attends_Type1]],0)</f>
        <v>0</v>
      </c>
    </row>
    <row r="4956" spans="1:8" hidden="1" x14ac:dyDescent="0.3">
      <c r="A4956" s="1">
        <v>44316</v>
      </c>
      <c r="B4956">
        <v>45530</v>
      </c>
      <c r="C4956">
        <v>161047</v>
      </c>
      <c r="D4956" t="s">
        <v>53</v>
      </c>
      <c r="E4956">
        <v>0</v>
      </c>
      <c r="F4956">
        <v>0</v>
      </c>
      <c r="G4956">
        <v>0</v>
      </c>
      <c r="H4956" s="4">
        <f>IFERROR(AandE_Admissions[[#This Row],[Attends_Under_4Hrs_Arr_To_Adm_Tfr_Disch_Type1]]/AandE_Admissions[[#This Row],[AandE_Attends_Type1]],0)</f>
        <v>0</v>
      </c>
    </row>
    <row r="4957" spans="1:8" hidden="1" x14ac:dyDescent="0.3">
      <c r="A4957" s="1">
        <v>44316</v>
      </c>
      <c r="B4957">
        <v>45515</v>
      </c>
      <c r="C4957">
        <v>161047</v>
      </c>
      <c r="D4957" t="s">
        <v>103</v>
      </c>
      <c r="E4957">
        <v>0</v>
      </c>
      <c r="F4957">
        <v>0</v>
      </c>
      <c r="G4957">
        <v>0</v>
      </c>
      <c r="H4957" s="4">
        <f>IFERROR(AandE_Admissions[[#This Row],[Attends_Under_4Hrs_Arr_To_Adm_Tfr_Disch_Type1]]/AandE_Admissions[[#This Row],[AandE_Attends_Type1]],0)</f>
        <v>0</v>
      </c>
    </row>
    <row r="4958" spans="1:8" hidden="1" x14ac:dyDescent="0.3">
      <c r="A4958" s="1">
        <v>44316</v>
      </c>
      <c r="B4958">
        <v>45673</v>
      </c>
      <c r="C4958">
        <v>161047</v>
      </c>
      <c r="D4958" t="s">
        <v>316</v>
      </c>
      <c r="E4958">
        <v>0</v>
      </c>
      <c r="F4958">
        <v>0</v>
      </c>
      <c r="G4958">
        <v>0</v>
      </c>
      <c r="H4958" s="4">
        <f>IFERROR(AandE_Admissions[[#This Row],[Attends_Under_4Hrs_Arr_To_Adm_Tfr_Disch_Type1]]/AandE_Admissions[[#This Row],[AandE_Attends_Type1]],0)</f>
        <v>0</v>
      </c>
    </row>
    <row r="4959" spans="1:8" hidden="1" x14ac:dyDescent="0.3">
      <c r="A4959" s="1">
        <v>44316</v>
      </c>
      <c r="B4959">
        <v>45563</v>
      </c>
      <c r="C4959">
        <v>161047</v>
      </c>
      <c r="D4959" t="s">
        <v>175</v>
      </c>
      <c r="E4959">
        <v>0</v>
      </c>
      <c r="F4959">
        <v>0</v>
      </c>
      <c r="G4959">
        <v>0</v>
      </c>
      <c r="H4959" s="4">
        <f>IFERROR(AandE_Admissions[[#This Row],[Attends_Under_4Hrs_Arr_To_Adm_Tfr_Disch_Type1]]/AandE_Admissions[[#This Row],[AandE_Attends_Type1]],0)</f>
        <v>0</v>
      </c>
    </row>
    <row r="4960" spans="1:8" hidden="1" x14ac:dyDescent="0.3">
      <c r="A4960" s="1">
        <v>44316</v>
      </c>
      <c r="B4960">
        <v>45587</v>
      </c>
      <c r="C4960">
        <v>161047</v>
      </c>
      <c r="D4960" t="s">
        <v>287</v>
      </c>
      <c r="E4960">
        <v>0</v>
      </c>
      <c r="F4960">
        <v>0</v>
      </c>
      <c r="G4960">
        <v>0</v>
      </c>
      <c r="H4960" s="4">
        <f>IFERROR(AandE_Admissions[[#This Row],[Attends_Under_4Hrs_Arr_To_Adm_Tfr_Disch_Type1]]/AandE_Admissions[[#This Row],[AandE_Attends_Type1]],0)</f>
        <v>0</v>
      </c>
    </row>
    <row r="4961" spans="1:8" hidden="1" x14ac:dyDescent="0.3">
      <c r="A4961" s="1">
        <v>44316</v>
      </c>
      <c r="B4961">
        <v>45567</v>
      </c>
      <c r="C4961">
        <v>161047</v>
      </c>
      <c r="D4961" t="s">
        <v>289</v>
      </c>
      <c r="E4961">
        <v>0</v>
      </c>
      <c r="F4961">
        <v>0</v>
      </c>
      <c r="G4961">
        <v>0</v>
      </c>
      <c r="H4961" s="4">
        <f>IFERROR(AandE_Admissions[[#This Row],[Attends_Under_4Hrs_Arr_To_Adm_Tfr_Disch_Type1]]/AandE_Admissions[[#This Row],[AandE_Attends_Type1]],0)</f>
        <v>0</v>
      </c>
    </row>
    <row r="4962" spans="1:8" hidden="1" x14ac:dyDescent="0.3">
      <c r="A4962" s="1">
        <v>44316</v>
      </c>
      <c r="B4962">
        <v>45569</v>
      </c>
      <c r="C4962">
        <v>161047</v>
      </c>
      <c r="D4962" t="s">
        <v>302</v>
      </c>
      <c r="E4962">
        <v>0</v>
      </c>
      <c r="F4962">
        <v>0</v>
      </c>
      <c r="G4962">
        <v>0</v>
      </c>
      <c r="H4962" s="4">
        <f>IFERROR(AandE_Admissions[[#This Row],[Attends_Under_4Hrs_Arr_To_Adm_Tfr_Disch_Type1]]/AandE_Admissions[[#This Row],[AandE_Attends_Type1]],0)</f>
        <v>0</v>
      </c>
    </row>
    <row r="4963" spans="1:8" hidden="1" x14ac:dyDescent="0.3">
      <c r="A4963" s="1">
        <v>44316</v>
      </c>
      <c r="B4963">
        <v>45523</v>
      </c>
      <c r="C4963">
        <v>161047</v>
      </c>
      <c r="D4963" t="s">
        <v>92</v>
      </c>
      <c r="E4963">
        <v>0</v>
      </c>
      <c r="F4963">
        <v>0</v>
      </c>
      <c r="G4963">
        <v>0</v>
      </c>
      <c r="H4963" s="4">
        <f>IFERROR(AandE_Admissions[[#This Row],[Attends_Under_4Hrs_Arr_To_Adm_Tfr_Disch_Type1]]/AandE_Admissions[[#This Row],[AandE_Attends_Type1]],0)</f>
        <v>0</v>
      </c>
    </row>
    <row r="4964" spans="1:8" hidden="1" x14ac:dyDescent="0.3">
      <c r="A4964" s="1">
        <v>44316</v>
      </c>
      <c r="B4964">
        <v>45529</v>
      </c>
      <c r="C4964">
        <v>161047</v>
      </c>
      <c r="D4964" t="s">
        <v>312</v>
      </c>
      <c r="E4964">
        <v>0</v>
      </c>
      <c r="F4964">
        <v>0</v>
      </c>
      <c r="G4964">
        <v>0</v>
      </c>
      <c r="H4964" s="4">
        <f>IFERROR(AandE_Admissions[[#This Row],[Attends_Under_4Hrs_Arr_To_Adm_Tfr_Disch_Type1]]/AandE_Admissions[[#This Row],[AandE_Attends_Type1]],0)</f>
        <v>0</v>
      </c>
    </row>
    <row r="4965" spans="1:8" hidden="1" x14ac:dyDescent="0.3">
      <c r="A4965" s="1">
        <v>44316</v>
      </c>
      <c r="B4965">
        <v>45531</v>
      </c>
      <c r="C4965">
        <v>161047</v>
      </c>
      <c r="D4965" t="s">
        <v>305</v>
      </c>
      <c r="E4965">
        <v>0</v>
      </c>
      <c r="F4965">
        <v>0</v>
      </c>
      <c r="G4965">
        <v>0</v>
      </c>
      <c r="H4965" s="4">
        <f>IFERROR(AandE_Admissions[[#This Row],[Attends_Under_4Hrs_Arr_To_Adm_Tfr_Disch_Type1]]/AandE_Admissions[[#This Row],[AandE_Attends_Type1]],0)</f>
        <v>0</v>
      </c>
    </row>
    <row r="4966" spans="1:8" hidden="1" x14ac:dyDescent="0.3">
      <c r="A4966" s="1">
        <v>44316</v>
      </c>
      <c r="B4966">
        <v>45533</v>
      </c>
      <c r="C4966">
        <v>161047</v>
      </c>
      <c r="D4966" t="s">
        <v>306</v>
      </c>
      <c r="E4966">
        <v>0</v>
      </c>
      <c r="F4966">
        <v>0</v>
      </c>
      <c r="G4966">
        <v>0</v>
      </c>
      <c r="H4966" s="4">
        <f>IFERROR(AandE_Admissions[[#This Row],[Attends_Under_4Hrs_Arr_To_Adm_Tfr_Disch_Type1]]/AandE_Admissions[[#This Row],[AandE_Attends_Type1]],0)</f>
        <v>0</v>
      </c>
    </row>
    <row r="4967" spans="1:8" hidden="1" x14ac:dyDescent="0.3">
      <c r="A4967" s="1">
        <v>44316</v>
      </c>
      <c r="B4967">
        <v>45537</v>
      </c>
      <c r="C4967">
        <v>161047</v>
      </c>
      <c r="D4967" t="s">
        <v>307</v>
      </c>
      <c r="E4967">
        <v>0</v>
      </c>
      <c r="F4967">
        <v>0</v>
      </c>
      <c r="G4967">
        <v>0</v>
      </c>
      <c r="H4967" s="4">
        <f>IFERROR(AandE_Admissions[[#This Row],[Attends_Under_4Hrs_Arr_To_Adm_Tfr_Disch_Type1]]/AandE_Admissions[[#This Row],[AandE_Attends_Type1]],0)</f>
        <v>0</v>
      </c>
    </row>
    <row r="4968" spans="1:8" hidden="1" x14ac:dyDescent="0.3">
      <c r="A4968" s="1">
        <v>44316</v>
      </c>
      <c r="B4968">
        <v>45538</v>
      </c>
      <c r="C4968">
        <v>161047</v>
      </c>
      <c r="D4968" t="s">
        <v>308</v>
      </c>
      <c r="E4968">
        <v>0</v>
      </c>
      <c r="F4968">
        <v>0</v>
      </c>
      <c r="G4968">
        <v>0</v>
      </c>
      <c r="H4968" s="4">
        <f>IFERROR(AandE_Admissions[[#This Row],[Attends_Under_4Hrs_Arr_To_Adm_Tfr_Disch_Type1]]/AandE_Admissions[[#This Row],[AandE_Attends_Type1]],0)</f>
        <v>0</v>
      </c>
    </row>
    <row r="4969" spans="1:8" hidden="1" x14ac:dyDescent="0.3">
      <c r="A4969" s="1">
        <v>44316</v>
      </c>
      <c r="B4969">
        <v>45624</v>
      </c>
      <c r="C4969">
        <v>161047</v>
      </c>
      <c r="D4969" t="s">
        <v>194</v>
      </c>
      <c r="E4969">
        <v>0</v>
      </c>
      <c r="F4969">
        <v>0</v>
      </c>
      <c r="G4969">
        <v>0</v>
      </c>
      <c r="H4969" s="4">
        <f>IFERROR(AandE_Admissions[[#This Row],[Attends_Under_4Hrs_Arr_To_Adm_Tfr_Disch_Type1]]/AandE_Admissions[[#This Row],[AandE_Attends_Type1]],0)</f>
        <v>0</v>
      </c>
    </row>
    <row r="4970" spans="1:8" hidden="1" x14ac:dyDescent="0.3">
      <c r="A4970" s="1">
        <v>44316</v>
      </c>
      <c r="B4970">
        <v>45609</v>
      </c>
      <c r="C4970">
        <v>161047</v>
      </c>
      <c r="D4970" t="s">
        <v>286</v>
      </c>
      <c r="E4970">
        <v>0</v>
      </c>
      <c r="F4970">
        <v>0</v>
      </c>
      <c r="G4970">
        <v>0</v>
      </c>
      <c r="H4970" s="4">
        <f>IFERROR(AandE_Admissions[[#This Row],[Attends_Under_4Hrs_Arr_To_Adm_Tfr_Disch_Type1]]/AandE_Admissions[[#This Row],[AandE_Attends_Type1]],0)</f>
        <v>0</v>
      </c>
    </row>
    <row r="4971" spans="1:8" hidden="1" x14ac:dyDescent="0.3">
      <c r="A4971" s="1">
        <v>44316</v>
      </c>
      <c r="B4971">
        <v>45668</v>
      </c>
      <c r="C4971">
        <v>161047</v>
      </c>
      <c r="D4971" t="s">
        <v>280</v>
      </c>
      <c r="E4971">
        <v>0</v>
      </c>
      <c r="F4971">
        <v>0</v>
      </c>
      <c r="G4971">
        <v>0</v>
      </c>
      <c r="H4971" s="4">
        <f>IFERROR(AandE_Admissions[[#This Row],[Attends_Under_4Hrs_Arr_To_Adm_Tfr_Disch_Type1]]/AandE_Admissions[[#This Row],[AandE_Attends_Type1]],0)</f>
        <v>0</v>
      </c>
    </row>
    <row r="4972" spans="1:8" hidden="1" x14ac:dyDescent="0.3">
      <c r="A4972" s="1">
        <v>44316</v>
      </c>
      <c r="B4972">
        <v>45535</v>
      </c>
      <c r="C4972">
        <v>161047</v>
      </c>
      <c r="D4972" t="s">
        <v>95</v>
      </c>
      <c r="E4972">
        <v>0</v>
      </c>
      <c r="F4972">
        <v>0</v>
      </c>
      <c r="G4972">
        <v>0</v>
      </c>
      <c r="H4972" s="4">
        <f>IFERROR(AandE_Admissions[[#This Row],[Attends_Under_4Hrs_Arr_To_Adm_Tfr_Disch_Type1]]/AandE_Admissions[[#This Row],[AandE_Attends_Type1]],0)</f>
        <v>0</v>
      </c>
    </row>
    <row r="4973" spans="1:8" hidden="1" x14ac:dyDescent="0.3">
      <c r="A4973" s="1">
        <v>44316</v>
      </c>
      <c r="B4973">
        <v>45646</v>
      </c>
      <c r="C4973">
        <v>161047</v>
      </c>
      <c r="D4973" t="s">
        <v>253</v>
      </c>
      <c r="E4973">
        <v>0</v>
      </c>
      <c r="F4973">
        <v>0</v>
      </c>
      <c r="G4973">
        <v>0</v>
      </c>
      <c r="H4973" s="4">
        <f>IFERROR(AandE_Admissions[[#This Row],[Attends_Under_4Hrs_Arr_To_Adm_Tfr_Disch_Type1]]/AandE_Admissions[[#This Row],[AandE_Attends_Type1]],0)</f>
        <v>0</v>
      </c>
    </row>
    <row r="4974" spans="1:8" hidden="1" x14ac:dyDescent="0.3">
      <c r="A4974" s="1">
        <v>44316</v>
      </c>
      <c r="B4974">
        <v>45647</v>
      </c>
      <c r="C4974">
        <v>161047</v>
      </c>
      <c r="D4974" t="s">
        <v>255</v>
      </c>
      <c r="E4974">
        <v>0</v>
      </c>
      <c r="F4974">
        <v>0</v>
      </c>
      <c r="G4974">
        <v>0</v>
      </c>
      <c r="H4974" s="4">
        <f>IFERROR(AandE_Admissions[[#This Row],[Attends_Under_4Hrs_Arr_To_Adm_Tfr_Disch_Type1]]/AandE_Admissions[[#This Row],[AandE_Attends_Type1]],0)</f>
        <v>0</v>
      </c>
    </row>
    <row r="4975" spans="1:8" hidden="1" x14ac:dyDescent="0.3">
      <c r="A4975" s="1">
        <v>44316</v>
      </c>
      <c r="B4975">
        <v>45623</v>
      </c>
      <c r="C4975">
        <v>161047</v>
      </c>
      <c r="D4975" t="s">
        <v>279</v>
      </c>
      <c r="E4975">
        <v>0</v>
      </c>
      <c r="F4975">
        <v>0</v>
      </c>
      <c r="G4975">
        <v>0</v>
      </c>
      <c r="H4975" s="4">
        <f>IFERROR(AandE_Admissions[[#This Row],[Attends_Under_4Hrs_Arr_To_Adm_Tfr_Disch_Type1]]/AandE_Admissions[[#This Row],[AandE_Attends_Type1]],0)</f>
        <v>0</v>
      </c>
    </row>
    <row r="4976" spans="1:8" hidden="1" x14ac:dyDescent="0.3">
      <c r="A4976" s="1">
        <v>44316</v>
      </c>
      <c r="B4976">
        <v>45657</v>
      </c>
      <c r="C4976">
        <v>161047</v>
      </c>
      <c r="D4976" t="s">
        <v>281</v>
      </c>
      <c r="E4976">
        <v>0</v>
      </c>
      <c r="F4976">
        <v>0</v>
      </c>
      <c r="G4976">
        <v>0</v>
      </c>
      <c r="H4976" s="4">
        <f>IFERROR(AandE_Admissions[[#This Row],[Attends_Under_4Hrs_Arr_To_Adm_Tfr_Disch_Type1]]/AandE_Admissions[[#This Row],[AandE_Attends_Type1]],0)</f>
        <v>0</v>
      </c>
    </row>
    <row r="4977" spans="1:8" hidden="1" x14ac:dyDescent="0.3">
      <c r="A4977" s="1">
        <v>44316</v>
      </c>
      <c r="B4977">
        <v>45601</v>
      </c>
      <c r="C4977">
        <v>161047</v>
      </c>
      <c r="D4977" t="s">
        <v>290</v>
      </c>
      <c r="E4977">
        <v>28471</v>
      </c>
      <c r="F4977">
        <v>20929</v>
      </c>
      <c r="G4977">
        <v>7542</v>
      </c>
      <c r="H4977" s="4">
        <f>IFERROR(AandE_Admissions[[#This Row],[Attends_Under_4Hrs_Arr_To_Adm_Tfr_Disch_Type1]]/AandE_Admissions[[#This Row],[AandE_Attends_Type1]],0)</f>
        <v>0.73509887253696748</v>
      </c>
    </row>
    <row r="4978" spans="1:8" hidden="1" x14ac:dyDescent="0.3">
      <c r="A4978" s="1">
        <v>44316</v>
      </c>
      <c r="B4978">
        <v>45583</v>
      </c>
      <c r="C4978">
        <v>161047</v>
      </c>
      <c r="D4978" t="s">
        <v>309</v>
      </c>
      <c r="E4978">
        <v>11951</v>
      </c>
      <c r="F4978">
        <v>10215</v>
      </c>
      <c r="G4978">
        <v>1736</v>
      </c>
      <c r="H4978" s="4">
        <f>IFERROR(AandE_Admissions[[#This Row],[Attends_Under_4Hrs_Arr_To_Adm_Tfr_Disch_Type1]]/AandE_Admissions[[#This Row],[AandE_Attends_Type1]],0)</f>
        <v>0.85474018910551419</v>
      </c>
    </row>
    <row r="4979" spans="1:8" hidden="1" x14ac:dyDescent="0.3">
      <c r="A4979" s="1">
        <v>44316</v>
      </c>
      <c r="B4979">
        <v>45679</v>
      </c>
      <c r="C4979">
        <v>161047</v>
      </c>
      <c r="D4979" t="s">
        <v>317</v>
      </c>
      <c r="E4979">
        <v>12700</v>
      </c>
      <c r="F4979">
        <v>12700</v>
      </c>
      <c r="H4979" s="4">
        <f>IFERROR(AandE_Admissions[[#This Row],[Attends_Under_4Hrs_Arr_To_Adm_Tfr_Disch_Type1]]/AandE_Admissions[[#This Row],[AandE_Attends_Type1]],0)</f>
        <v>1</v>
      </c>
    </row>
    <row r="4980" spans="1:8" hidden="1" x14ac:dyDescent="0.3">
      <c r="A4980" s="1">
        <v>44316</v>
      </c>
      <c r="B4980">
        <v>45542</v>
      </c>
      <c r="C4980">
        <v>161047</v>
      </c>
      <c r="D4980" t="s">
        <v>99</v>
      </c>
      <c r="E4980">
        <v>0</v>
      </c>
      <c r="F4980">
        <v>0</v>
      </c>
      <c r="G4980">
        <v>0</v>
      </c>
      <c r="H4980" s="4">
        <f>IFERROR(AandE_Admissions[[#This Row],[Attends_Under_4Hrs_Arr_To_Adm_Tfr_Disch_Type1]]/AandE_Admissions[[#This Row],[AandE_Attends_Type1]],0)</f>
        <v>0</v>
      </c>
    </row>
    <row r="4981" spans="1:8" hidden="1" x14ac:dyDescent="0.3">
      <c r="A4981" s="1">
        <v>44316</v>
      </c>
      <c r="B4981">
        <v>45638</v>
      </c>
      <c r="C4981">
        <v>161047</v>
      </c>
      <c r="D4981" t="s">
        <v>249</v>
      </c>
      <c r="E4981">
        <v>2657</v>
      </c>
      <c r="F4981">
        <v>2447</v>
      </c>
      <c r="G4981">
        <v>210</v>
      </c>
      <c r="H4981" s="4">
        <f>IFERROR(AandE_Admissions[[#This Row],[Attends_Under_4Hrs_Arr_To_Adm_Tfr_Disch_Type1]]/AandE_Admissions[[#This Row],[AandE_Attends_Type1]],0)</f>
        <v>0.92096349266089572</v>
      </c>
    </row>
    <row r="4982" spans="1:8" hidden="1" x14ac:dyDescent="0.3">
      <c r="A4982" s="1">
        <v>44316</v>
      </c>
      <c r="B4982">
        <v>45490</v>
      </c>
      <c r="C4982">
        <v>161047</v>
      </c>
      <c r="D4982" t="s">
        <v>8</v>
      </c>
      <c r="E4982">
        <v>21740</v>
      </c>
      <c r="F4982">
        <v>16827</v>
      </c>
      <c r="G4982">
        <v>4913</v>
      </c>
      <c r="H4982" s="4">
        <f>IFERROR(AandE_Admissions[[#This Row],[Attends_Under_4Hrs_Arr_To_Adm_Tfr_Disch_Type1]]/AandE_Admissions[[#This Row],[AandE_Attends_Type1]],0)</f>
        <v>0.77401103955841766</v>
      </c>
    </row>
    <row r="4983" spans="1:8" hidden="1" x14ac:dyDescent="0.3">
      <c r="A4983" s="1">
        <v>44316</v>
      </c>
      <c r="B4983">
        <v>45503</v>
      </c>
      <c r="C4983">
        <v>161047</v>
      </c>
      <c r="D4983" t="s">
        <v>25</v>
      </c>
      <c r="E4983">
        <v>10520</v>
      </c>
      <c r="F4983">
        <v>9301</v>
      </c>
      <c r="G4983">
        <v>1219</v>
      </c>
      <c r="H4983" s="4">
        <f>IFERROR(AandE_Admissions[[#This Row],[Attends_Under_4Hrs_Arr_To_Adm_Tfr_Disch_Type1]]/AandE_Admissions[[#This Row],[AandE_Attends_Type1]],0)</f>
        <v>0.88412547528517105</v>
      </c>
    </row>
    <row r="4984" spans="1:8" hidden="1" x14ac:dyDescent="0.3">
      <c r="A4984" s="1">
        <v>44316</v>
      </c>
      <c r="B4984">
        <v>45650</v>
      </c>
      <c r="C4984">
        <v>161047</v>
      </c>
      <c r="D4984" t="s">
        <v>222</v>
      </c>
      <c r="E4984">
        <v>6150</v>
      </c>
      <c r="F4984">
        <v>4909</v>
      </c>
      <c r="G4984">
        <v>1241</v>
      </c>
      <c r="H4984" s="4">
        <f>IFERROR(AandE_Admissions[[#This Row],[Attends_Under_4Hrs_Arr_To_Adm_Tfr_Disch_Type1]]/AandE_Admissions[[#This Row],[AandE_Attends_Type1]],0)</f>
        <v>0.79821138211382114</v>
      </c>
    </row>
    <row r="4985" spans="1:8" hidden="1" x14ac:dyDescent="0.3">
      <c r="A4985" s="1">
        <v>44316</v>
      </c>
      <c r="B4985">
        <v>45682</v>
      </c>
      <c r="C4985">
        <v>161047</v>
      </c>
      <c r="D4985" t="s">
        <v>245</v>
      </c>
      <c r="E4985">
        <v>4688</v>
      </c>
      <c r="F4985">
        <v>4428</v>
      </c>
      <c r="G4985">
        <v>260</v>
      </c>
      <c r="H4985" s="4">
        <f>IFERROR(AandE_Admissions[[#This Row],[Attends_Under_4Hrs_Arr_To_Adm_Tfr_Disch_Type1]]/AandE_Admissions[[#This Row],[AandE_Attends_Type1]],0)</f>
        <v>0.94453924914675769</v>
      </c>
    </row>
    <row r="4986" spans="1:8" hidden="1" x14ac:dyDescent="0.3">
      <c r="A4986" s="1">
        <v>44316</v>
      </c>
      <c r="B4986">
        <v>45678</v>
      </c>
      <c r="C4986">
        <v>161047</v>
      </c>
      <c r="D4986" t="s">
        <v>242</v>
      </c>
      <c r="E4986">
        <v>12921</v>
      </c>
      <c r="F4986">
        <v>9261</v>
      </c>
      <c r="G4986">
        <v>3660</v>
      </c>
      <c r="H4986" s="4">
        <f>IFERROR(AandE_Admissions[[#This Row],[Attends_Under_4Hrs_Arr_To_Adm_Tfr_Disch_Type1]]/AandE_Admissions[[#This Row],[AandE_Attends_Type1]],0)</f>
        <v>0.71674019038774084</v>
      </c>
    </row>
    <row r="4987" spans="1:8" hidden="1" x14ac:dyDescent="0.3">
      <c r="A4987" s="1">
        <v>44316</v>
      </c>
      <c r="B4987">
        <v>45677</v>
      </c>
      <c r="C4987">
        <v>161047</v>
      </c>
      <c r="D4987" t="s">
        <v>239</v>
      </c>
      <c r="E4987">
        <v>5591</v>
      </c>
      <c r="F4987">
        <v>4353</v>
      </c>
      <c r="G4987">
        <v>1238</v>
      </c>
      <c r="H4987" s="4">
        <f>IFERROR(AandE_Admissions[[#This Row],[Attends_Under_4Hrs_Arr_To_Adm_Tfr_Disch_Type1]]/AandE_Admissions[[#This Row],[AandE_Attends_Type1]],0)</f>
        <v>0.77857270613485963</v>
      </c>
    </row>
    <row r="4988" spans="1:8" hidden="1" x14ac:dyDescent="0.3">
      <c r="A4988" s="1">
        <v>44316</v>
      </c>
      <c r="B4988">
        <v>45562</v>
      </c>
      <c r="C4988">
        <v>161047</v>
      </c>
      <c r="D4988" t="s">
        <v>174</v>
      </c>
      <c r="E4988">
        <v>11534</v>
      </c>
      <c r="F4988">
        <v>9806</v>
      </c>
      <c r="G4988">
        <v>1728</v>
      </c>
      <c r="H4988" s="4">
        <f>IFERROR(AandE_Admissions[[#This Row],[Attends_Under_4Hrs_Arr_To_Adm_Tfr_Disch_Type1]]/AandE_Admissions[[#This Row],[AandE_Attends_Type1]],0)</f>
        <v>0.85018207040055493</v>
      </c>
    </row>
    <row r="4989" spans="1:8" hidden="1" x14ac:dyDescent="0.3">
      <c r="A4989" s="1">
        <v>44316</v>
      </c>
      <c r="B4989">
        <v>45480</v>
      </c>
      <c r="C4989">
        <v>161047</v>
      </c>
      <c r="D4989" t="s">
        <v>83</v>
      </c>
      <c r="E4989">
        <v>27921</v>
      </c>
      <c r="F4989">
        <v>24985</v>
      </c>
      <c r="G4989">
        <v>2936</v>
      </c>
      <c r="H4989" s="4">
        <f>IFERROR(AandE_Admissions[[#This Row],[Attends_Under_4Hrs_Arr_To_Adm_Tfr_Disch_Type1]]/AandE_Admissions[[#This Row],[AandE_Attends_Type1]],0)</f>
        <v>0.89484617313133485</v>
      </c>
    </row>
    <row r="4990" spans="1:8" hidden="1" x14ac:dyDescent="0.3">
      <c r="A4990" s="1">
        <v>44316</v>
      </c>
      <c r="B4990">
        <v>45507</v>
      </c>
      <c r="C4990">
        <v>161047</v>
      </c>
      <c r="D4990" t="s">
        <v>33</v>
      </c>
      <c r="E4990">
        <v>20452</v>
      </c>
      <c r="F4990">
        <v>17664</v>
      </c>
      <c r="G4990">
        <v>2788</v>
      </c>
      <c r="H4990" s="4">
        <f>IFERROR(AandE_Admissions[[#This Row],[Attends_Under_4Hrs_Arr_To_Adm_Tfr_Disch_Type1]]/AandE_Admissions[[#This Row],[AandE_Attends_Type1]],0)</f>
        <v>0.8636808136123606</v>
      </c>
    </row>
    <row r="4991" spans="1:8" hidden="1" x14ac:dyDescent="0.3">
      <c r="A4991" s="1">
        <v>44316</v>
      </c>
      <c r="B4991">
        <v>45508</v>
      </c>
      <c r="C4991">
        <v>161047</v>
      </c>
      <c r="D4991" t="s">
        <v>34</v>
      </c>
      <c r="E4991">
        <v>0</v>
      </c>
      <c r="F4991">
        <v>0</v>
      </c>
      <c r="G4991">
        <v>0</v>
      </c>
      <c r="H4991" s="4">
        <f>IFERROR(AandE_Admissions[[#This Row],[Attends_Under_4Hrs_Arr_To_Adm_Tfr_Disch_Type1]]/AandE_Admissions[[#This Row],[AandE_Attends_Type1]],0)</f>
        <v>0</v>
      </c>
    </row>
    <row r="4992" spans="1:8" hidden="1" x14ac:dyDescent="0.3">
      <c r="A4992" s="1">
        <v>44316</v>
      </c>
      <c r="B4992">
        <v>45506</v>
      </c>
      <c r="C4992">
        <v>161047</v>
      </c>
      <c r="D4992" t="s">
        <v>28</v>
      </c>
      <c r="E4992">
        <v>8496</v>
      </c>
      <c r="F4992">
        <v>5916</v>
      </c>
      <c r="G4992">
        <v>2580</v>
      </c>
      <c r="H4992" s="4">
        <f>IFERROR(AandE_Admissions[[#This Row],[Attends_Under_4Hrs_Arr_To_Adm_Tfr_Disch_Type1]]/AandE_Admissions[[#This Row],[AandE_Attends_Type1]],0)</f>
        <v>0.6963276836158192</v>
      </c>
    </row>
    <row r="4993" spans="1:8" hidden="1" x14ac:dyDescent="0.3">
      <c r="A4993" s="1">
        <v>44316</v>
      </c>
      <c r="B4993">
        <v>45510</v>
      </c>
      <c r="C4993">
        <v>161047</v>
      </c>
      <c r="D4993" t="s">
        <v>38</v>
      </c>
      <c r="E4993">
        <v>4903</v>
      </c>
      <c r="F4993">
        <v>3352</v>
      </c>
      <c r="G4993">
        <v>1551</v>
      </c>
      <c r="H4993" s="4">
        <f>IFERROR(AandE_Admissions[[#This Row],[Attends_Under_4Hrs_Arr_To_Adm_Tfr_Disch_Type1]]/AandE_Admissions[[#This Row],[AandE_Attends_Type1]],0)</f>
        <v>0.68366306343055272</v>
      </c>
    </row>
    <row r="4994" spans="1:8" hidden="1" x14ac:dyDescent="0.3">
      <c r="A4994" s="1">
        <v>44316</v>
      </c>
      <c r="B4994">
        <v>45505</v>
      </c>
      <c r="C4994">
        <v>161047</v>
      </c>
      <c r="D4994" t="s">
        <v>27</v>
      </c>
      <c r="E4994">
        <v>0</v>
      </c>
      <c r="F4994">
        <v>0</v>
      </c>
      <c r="G4994">
        <v>0</v>
      </c>
      <c r="H4994" s="4">
        <f>IFERROR(AandE_Admissions[[#This Row],[Attends_Under_4Hrs_Arr_To_Adm_Tfr_Disch_Type1]]/AandE_Admissions[[#This Row],[AandE_Attends_Type1]],0)</f>
        <v>0</v>
      </c>
    </row>
    <row r="4995" spans="1:8" hidden="1" x14ac:dyDescent="0.3">
      <c r="A4995" s="1">
        <v>44316</v>
      </c>
      <c r="B4995">
        <v>45501</v>
      </c>
      <c r="C4995">
        <v>161047</v>
      </c>
      <c r="D4995" t="s">
        <v>23</v>
      </c>
      <c r="E4995">
        <v>6150</v>
      </c>
      <c r="F4995">
        <v>4866</v>
      </c>
      <c r="G4995">
        <v>1284</v>
      </c>
      <c r="H4995" s="4">
        <f>IFERROR(AandE_Admissions[[#This Row],[Attends_Under_4Hrs_Arr_To_Adm_Tfr_Disch_Type1]]/AandE_Admissions[[#This Row],[AandE_Attends_Type1]],0)</f>
        <v>0.79121951219512199</v>
      </c>
    </row>
    <row r="4996" spans="1:8" hidden="1" x14ac:dyDescent="0.3">
      <c r="A4996" s="1">
        <v>44316</v>
      </c>
      <c r="B4996">
        <v>45659</v>
      </c>
      <c r="C4996">
        <v>161047</v>
      </c>
      <c r="D4996" t="s">
        <v>246</v>
      </c>
      <c r="E4996">
        <v>4172</v>
      </c>
      <c r="F4996">
        <v>3366</v>
      </c>
      <c r="G4996">
        <v>806</v>
      </c>
      <c r="H4996" s="4">
        <f>IFERROR(AandE_Admissions[[#This Row],[Attends_Under_4Hrs_Arr_To_Adm_Tfr_Disch_Type1]]/AandE_Admissions[[#This Row],[AandE_Attends_Type1]],0)</f>
        <v>0.80680728667305845</v>
      </c>
    </row>
    <row r="4997" spans="1:8" hidden="1" x14ac:dyDescent="0.3">
      <c r="A4997" s="1">
        <v>44316</v>
      </c>
      <c r="B4997">
        <v>45557</v>
      </c>
      <c r="C4997">
        <v>161047</v>
      </c>
      <c r="D4997" t="s">
        <v>123</v>
      </c>
      <c r="E4997">
        <v>6869</v>
      </c>
      <c r="F4997">
        <v>6013</v>
      </c>
      <c r="G4997">
        <v>856</v>
      </c>
      <c r="H4997" s="4">
        <f>IFERROR(AandE_Admissions[[#This Row],[Attends_Under_4Hrs_Arr_To_Adm_Tfr_Disch_Type1]]/AandE_Admissions[[#This Row],[AandE_Attends_Type1]],0)</f>
        <v>0.87538215169602562</v>
      </c>
    </row>
    <row r="4998" spans="1:8" hidden="1" x14ac:dyDescent="0.3">
      <c r="A4998" s="1">
        <v>44316</v>
      </c>
      <c r="B4998">
        <v>45620</v>
      </c>
      <c r="C4998">
        <v>161047</v>
      </c>
      <c r="D4998" t="s">
        <v>143</v>
      </c>
      <c r="E4998">
        <v>8505</v>
      </c>
      <c r="F4998">
        <v>6030</v>
      </c>
      <c r="G4998">
        <v>2475</v>
      </c>
      <c r="H4998" s="4">
        <f>IFERROR(AandE_Admissions[[#This Row],[Attends_Under_4Hrs_Arr_To_Adm_Tfr_Disch_Type1]]/AandE_Admissions[[#This Row],[AandE_Attends_Type1]],0)</f>
        <v>0.70899470899470896</v>
      </c>
    </row>
    <row r="4999" spans="1:8" hidden="1" x14ac:dyDescent="0.3">
      <c r="A4999" s="1">
        <v>44316</v>
      </c>
      <c r="B4999">
        <v>45611</v>
      </c>
      <c r="C4999">
        <v>161047</v>
      </c>
      <c r="D4999" t="s">
        <v>139</v>
      </c>
      <c r="E4999">
        <v>10586</v>
      </c>
      <c r="F4999">
        <v>7310</v>
      </c>
      <c r="G4999">
        <v>3276</v>
      </c>
      <c r="H4999" s="4">
        <f>IFERROR(AandE_Admissions[[#This Row],[Attends_Under_4Hrs_Arr_To_Adm_Tfr_Disch_Type1]]/AandE_Admissions[[#This Row],[AandE_Attends_Type1]],0)</f>
        <v>0.69053466843000189</v>
      </c>
    </row>
    <row r="5000" spans="1:8" hidden="1" x14ac:dyDescent="0.3">
      <c r="A5000" s="1">
        <v>44316</v>
      </c>
      <c r="B5000">
        <v>45598</v>
      </c>
      <c r="C5000">
        <v>161047</v>
      </c>
      <c r="D5000" t="s">
        <v>134</v>
      </c>
      <c r="E5000">
        <v>0</v>
      </c>
      <c r="F5000">
        <v>0</v>
      </c>
      <c r="G5000">
        <v>0</v>
      </c>
      <c r="H5000" s="4">
        <f>IFERROR(AandE_Admissions[[#This Row],[Attends_Under_4Hrs_Arr_To_Adm_Tfr_Disch_Type1]]/AandE_Admissions[[#This Row],[AandE_Attends_Type1]],0)</f>
        <v>0</v>
      </c>
    </row>
    <row r="5001" spans="1:8" hidden="1" x14ac:dyDescent="0.3">
      <c r="A5001" s="1">
        <v>44316</v>
      </c>
      <c r="B5001">
        <v>45590</v>
      </c>
      <c r="C5001">
        <v>161047</v>
      </c>
      <c r="D5001" t="s">
        <v>130</v>
      </c>
      <c r="E5001">
        <v>5515</v>
      </c>
      <c r="F5001">
        <v>5113</v>
      </c>
      <c r="G5001">
        <v>402</v>
      </c>
      <c r="H5001" s="4">
        <f>IFERROR(AandE_Admissions[[#This Row],[Attends_Under_4Hrs_Arr_To_Adm_Tfr_Disch_Type1]]/AandE_Admissions[[#This Row],[AandE_Attends_Type1]],0)</f>
        <v>0.92710788757932905</v>
      </c>
    </row>
    <row r="5002" spans="1:8" hidden="1" x14ac:dyDescent="0.3">
      <c r="A5002" s="1">
        <v>44316</v>
      </c>
      <c r="B5002">
        <v>45603</v>
      </c>
      <c r="C5002">
        <v>161047</v>
      </c>
      <c r="D5002" t="s">
        <v>136</v>
      </c>
      <c r="E5002">
        <v>6703</v>
      </c>
      <c r="F5002">
        <v>4433</v>
      </c>
      <c r="G5002">
        <v>2270</v>
      </c>
      <c r="H5002" s="4">
        <f>IFERROR(AandE_Admissions[[#This Row],[Attends_Under_4Hrs_Arr_To_Adm_Tfr_Disch_Type1]]/AandE_Admissions[[#This Row],[AandE_Attends_Type1]],0)</f>
        <v>0.66134566611964796</v>
      </c>
    </row>
    <row r="5003" spans="1:8" hidden="1" x14ac:dyDescent="0.3">
      <c r="A5003" s="1">
        <v>44316</v>
      </c>
      <c r="B5003">
        <v>45614</v>
      </c>
      <c r="C5003">
        <v>161047</v>
      </c>
      <c r="D5003" t="s">
        <v>169</v>
      </c>
      <c r="E5003">
        <v>0</v>
      </c>
      <c r="F5003">
        <v>0</v>
      </c>
      <c r="G5003">
        <v>0</v>
      </c>
      <c r="H5003" s="4">
        <f>IFERROR(AandE_Admissions[[#This Row],[Attends_Under_4Hrs_Arr_To_Adm_Tfr_Disch_Type1]]/AandE_Admissions[[#This Row],[AandE_Attends_Type1]],0)</f>
        <v>0</v>
      </c>
    </row>
    <row r="5004" spans="1:8" hidden="1" x14ac:dyDescent="0.3">
      <c r="A5004" s="1">
        <v>44316</v>
      </c>
      <c r="B5004">
        <v>45666</v>
      </c>
      <c r="C5004">
        <v>161047</v>
      </c>
      <c r="D5004" t="s">
        <v>232</v>
      </c>
      <c r="E5004">
        <v>4092</v>
      </c>
      <c r="F5004">
        <v>3534</v>
      </c>
      <c r="G5004">
        <v>558</v>
      </c>
      <c r="H5004" s="4">
        <f>IFERROR(AandE_Admissions[[#This Row],[Attends_Under_4Hrs_Arr_To_Adm_Tfr_Disch_Type1]]/AandE_Admissions[[#This Row],[AandE_Attends_Type1]],0)</f>
        <v>0.86363636363636365</v>
      </c>
    </row>
    <row r="5005" spans="1:8" hidden="1" x14ac:dyDescent="0.3">
      <c r="A5005" s="1">
        <v>44316</v>
      </c>
      <c r="B5005">
        <v>45473</v>
      </c>
      <c r="C5005">
        <v>161047</v>
      </c>
      <c r="D5005" t="s">
        <v>54</v>
      </c>
      <c r="E5005">
        <v>13316</v>
      </c>
      <c r="F5005">
        <v>13316</v>
      </c>
      <c r="H5005" s="4">
        <f>IFERROR(AandE_Admissions[[#This Row],[Attends_Under_4Hrs_Arr_To_Adm_Tfr_Disch_Type1]]/AandE_Admissions[[#This Row],[AandE_Attends_Type1]],0)</f>
        <v>1</v>
      </c>
    </row>
    <row r="5006" spans="1:8" hidden="1" x14ac:dyDescent="0.3">
      <c r="A5006" s="1">
        <v>44316</v>
      </c>
      <c r="B5006">
        <v>45589</v>
      </c>
      <c r="C5006">
        <v>161047</v>
      </c>
      <c r="D5006" t="s">
        <v>193</v>
      </c>
      <c r="E5006">
        <v>10763</v>
      </c>
      <c r="F5006">
        <v>7666</v>
      </c>
      <c r="G5006">
        <v>3097</v>
      </c>
      <c r="H5006" s="4">
        <f>IFERROR(AandE_Admissions[[#This Row],[Attends_Under_4Hrs_Arr_To_Adm_Tfr_Disch_Type1]]/AandE_Admissions[[#This Row],[AandE_Attends_Type1]],0)</f>
        <v>0.71225494750534235</v>
      </c>
    </row>
    <row r="5007" spans="1:8" hidden="1" x14ac:dyDescent="0.3">
      <c r="A5007" s="1">
        <v>44316</v>
      </c>
      <c r="B5007">
        <v>45570</v>
      </c>
      <c r="C5007">
        <v>161047</v>
      </c>
      <c r="D5007" t="s">
        <v>180</v>
      </c>
      <c r="E5007">
        <v>4368</v>
      </c>
      <c r="F5007">
        <v>3699</v>
      </c>
      <c r="G5007">
        <v>669</v>
      </c>
      <c r="H5007" s="4">
        <f>IFERROR(AandE_Admissions[[#This Row],[Attends_Under_4Hrs_Arr_To_Adm_Tfr_Disch_Type1]]/AandE_Admissions[[#This Row],[AandE_Attends_Type1]],0)</f>
        <v>0.84684065934065933</v>
      </c>
    </row>
    <row r="5008" spans="1:8" hidden="1" x14ac:dyDescent="0.3">
      <c r="A5008" s="1">
        <v>44316</v>
      </c>
      <c r="B5008">
        <v>45560</v>
      </c>
      <c r="C5008">
        <v>161047</v>
      </c>
      <c r="D5008" t="s">
        <v>172</v>
      </c>
      <c r="E5008">
        <v>5733</v>
      </c>
      <c r="F5008">
        <v>4859</v>
      </c>
      <c r="G5008">
        <v>874</v>
      </c>
      <c r="H5008" s="4">
        <f>IFERROR(AandE_Admissions[[#This Row],[Attends_Under_4Hrs_Arr_To_Adm_Tfr_Disch_Type1]]/AandE_Admissions[[#This Row],[AandE_Attends_Type1]],0)</f>
        <v>0.84754927612070474</v>
      </c>
    </row>
    <row r="5009" spans="1:8" hidden="1" x14ac:dyDescent="0.3">
      <c r="A5009" s="1">
        <v>44316</v>
      </c>
      <c r="B5009">
        <v>45580</v>
      </c>
      <c r="C5009">
        <v>161047</v>
      </c>
      <c r="D5009" t="s">
        <v>188</v>
      </c>
      <c r="E5009">
        <v>3868</v>
      </c>
      <c r="F5009">
        <v>3791</v>
      </c>
      <c r="G5009">
        <v>77</v>
      </c>
      <c r="H5009" s="4">
        <f>IFERROR(AandE_Admissions[[#This Row],[Attends_Under_4Hrs_Arr_To_Adm_Tfr_Disch_Type1]]/AandE_Admissions[[#This Row],[AandE_Attends_Type1]],0)</f>
        <v>0.98009307135470525</v>
      </c>
    </row>
    <row r="5010" spans="1:8" hidden="1" x14ac:dyDescent="0.3">
      <c r="A5010" s="1">
        <v>44316</v>
      </c>
      <c r="B5010">
        <v>45486</v>
      </c>
      <c r="C5010">
        <v>161047</v>
      </c>
      <c r="D5010" t="s">
        <v>86</v>
      </c>
      <c r="E5010">
        <v>6121</v>
      </c>
      <c r="F5010">
        <v>5024</v>
      </c>
      <c r="G5010">
        <v>1097</v>
      </c>
      <c r="H5010" s="4">
        <f>IFERROR(AandE_Admissions[[#This Row],[Attends_Under_4Hrs_Arr_To_Adm_Tfr_Disch_Type1]]/AandE_Admissions[[#This Row],[AandE_Attends_Type1]],0)</f>
        <v>0.82078091815062904</v>
      </c>
    </row>
    <row r="5011" spans="1:8" hidden="1" x14ac:dyDescent="0.3">
      <c r="A5011" s="1">
        <v>44316</v>
      </c>
      <c r="B5011">
        <v>45671</v>
      </c>
      <c r="C5011">
        <v>161047</v>
      </c>
      <c r="D5011" t="s">
        <v>205</v>
      </c>
      <c r="E5011">
        <v>6553</v>
      </c>
      <c r="F5011">
        <v>5053</v>
      </c>
      <c r="G5011">
        <v>1500</v>
      </c>
      <c r="H5011" s="4">
        <f>IFERROR(AandE_Admissions[[#This Row],[Attends_Under_4Hrs_Arr_To_Adm_Tfr_Disch_Type1]]/AandE_Admissions[[#This Row],[AandE_Attends_Type1]],0)</f>
        <v>0.77109720738593013</v>
      </c>
    </row>
    <row r="5012" spans="1:8" hidden="1" x14ac:dyDescent="0.3">
      <c r="A5012" s="1">
        <v>44316</v>
      </c>
      <c r="B5012">
        <v>45481</v>
      </c>
      <c r="C5012">
        <v>161047</v>
      </c>
      <c r="D5012" t="s">
        <v>58</v>
      </c>
      <c r="E5012">
        <v>7759</v>
      </c>
      <c r="F5012">
        <v>6768</v>
      </c>
      <c r="G5012">
        <v>991</v>
      </c>
      <c r="H5012" s="4">
        <f>IFERROR(AandE_Admissions[[#This Row],[Attends_Under_4Hrs_Arr_To_Adm_Tfr_Disch_Type1]]/AandE_Admissions[[#This Row],[AandE_Attends_Type1]],0)</f>
        <v>0.87227735532929507</v>
      </c>
    </row>
    <row r="5013" spans="1:8" hidden="1" x14ac:dyDescent="0.3">
      <c r="A5013" s="1">
        <v>44316</v>
      </c>
      <c r="B5013">
        <v>45476</v>
      </c>
      <c r="C5013">
        <v>161047</v>
      </c>
      <c r="D5013" t="s">
        <v>71</v>
      </c>
      <c r="E5013">
        <v>13509</v>
      </c>
      <c r="F5013">
        <v>11763</v>
      </c>
      <c r="G5013">
        <v>1746</v>
      </c>
      <c r="H5013" s="4">
        <f>IFERROR(AandE_Admissions[[#This Row],[Attends_Under_4Hrs_Arr_To_Adm_Tfr_Disch_Type1]]/AandE_Admissions[[#This Row],[AandE_Attends_Type1]],0)</f>
        <v>0.87075283144570281</v>
      </c>
    </row>
    <row r="5014" spans="1:8" hidden="1" x14ac:dyDescent="0.3">
      <c r="A5014" s="1">
        <v>44316</v>
      </c>
      <c r="B5014">
        <v>45653</v>
      </c>
      <c r="C5014">
        <v>161047</v>
      </c>
      <c r="D5014" t="s">
        <v>224</v>
      </c>
      <c r="E5014">
        <v>0</v>
      </c>
      <c r="F5014">
        <v>0</v>
      </c>
      <c r="G5014">
        <v>0</v>
      </c>
      <c r="H5014" s="4">
        <f>IFERROR(AandE_Admissions[[#This Row],[Attends_Under_4Hrs_Arr_To_Adm_Tfr_Disch_Type1]]/AandE_Admissions[[#This Row],[AandE_Attends_Type1]],0)</f>
        <v>0</v>
      </c>
    </row>
    <row r="5015" spans="1:8" hidden="1" x14ac:dyDescent="0.3">
      <c r="A5015" s="1">
        <v>44316</v>
      </c>
      <c r="B5015">
        <v>45635</v>
      </c>
      <c r="C5015">
        <v>161047</v>
      </c>
      <c r="D5015" t="s">
        <v>216</v>
      </c>
      <c r="E5015">
        <v>19716</v>
      </c>
      <c r="F5015">
        <v>19716</v>
      </c>
      <c r="H5015" s="4">
        <f>IFERROR(AandE_Admissions[[#This Row],[Attends_Under_4Hrs_Arr_To_Adm_Tfr_Disch_Type1]]/AandE_Admissions[[#This Row],[AandE_Attends_Type1]],0)</f>
        <v>1</v>
      </c>
    </row>
    <row r="5016" spans="1:8" hidden="1" x14ac:dyDescent="0.3">
      <c r="A5016" s="1">
        <v>44316</v>
      </c>
      <c r="B5016">
        <v>45660</v>
      </c>
      <c r="C5016">
        <v>161047</v>
      </c>
      <c r="D5016" t="s">
        <v>247</v>
      </c>
      <c r="E5016">
        <v>0</v>
      </c>
      <c r="F5016">
        <v>0</v>
      </c>
      <c r="G5016">
        <v>0</v>
      </c>
      <c r="H5016" s="4">
        <f>IFERROR(AandE_Admissions[[#This Row],[Attends_Under_4Hrs_Arr_To_Adm_Tfr_Disch_Type1]]/AandE_Admissions[[#This Row],[AandE_Attends_Type1]],0)</f>
        <v>0</v>
      </c>
    </row>
    <row r="5017" spans="1:8" x14ac:dyDescent="0.3">
      <c r="A5017" s="1">
        <v>44316</v>
      </c>
      <c r="B5017">
        <v>45669</v>
      </c>
      <c r="C5017">
        <v>161047</v>
      </c>
      <c r="D5017" t="s">
        <v>236</v>
      </c>
      <c r="E5017">
        <v>5691</v>
      </c>
      <c r="F5017">
        <f>AandE_Admissions[[#This Row],[AandE_Attends_Type1]]-AandE_Admissions[[#This Row],[Attends_Over_4Hrs_Arr_To_Adm_Tfr_Disch_Type1]]</f>
        <v>3668</v>
      </c>
      <c r="G5017">
        <v>2023</v>
      </c>
      <c r="H5017" s="4">
        <f>IFERROR(AandE_Admissions[[#This Row],[Attends_Under_4Hrs_Arr_To_Adm_Tfr_Disch_Type1]]/AandE_Admissions[[#This Row],[AandE_Attends_Type1]],0)</f>
        <v>0.64452644526445269</v>
      </c>
    </row>
    <row r="5018" spans="1:8" hidden="1" x14ac:dyDescent="0.3">
      <c r="A5018" s="1">
        <v>44316</v>
      </c>
      <c r="B5018">
        <v>45599</v>
      </c>
      <c r="C5018">
        <v>161047</v>
      </c>
      <c r="D5018" t="s">
        <v>129</v>
      </c>
      <c r="E5018">
        <v>18066</v>
      </c>
      <c r="F5018">
        <v>14484</v>
      </c>
      <c r="G5018">
        <v>3582</v>
      </c>
      <c r="H5018" s="4">
        <f>IFERROR(AandE_Admissions[[#This Row],[Attends_Under_4Hrs_Arr_To_Adm_Tfr_Disch_Type1]]/AandE_Admissions[[#This Row],[AandE_Attends_Type1]],0)</f>
        <v>0.80172700099634675</v>
      </c>
    </row>
    <row r="5019" spans="1:8" hidden="1" x14ac:dyDescent="0.3">
      <c r="A5019" s="1">
        <v>44316</v>
      </c>
      <c r="B5019">
        <v>45600</v>
      </c>
      <c r="C5019">
        <v>161047</v>
      </c>
      <c r="D5019" t="s">
        <v>135</v>
      </c>
      <c r="E5019">
        <v>0</v>
      </c>
      <c r="F5019">
        <v>0</v>
      </c>
      <c r="G5019">
        <v>0</v>
      </c>
      <c r="H5019" s="4">
        <f>IFERROR(AandE_Admissions[[#This Row],[Attends_Under_4Hrs_Arr_To_Adm_Tfr_Disch_Type1]]/AandE_Admissions[[#This Row],[AandE_Attends_Type1]],0)</f>
        <v>0</v>
      </c>
    </row>
    <row r="5020" spans="1:8" hidden="1" x14ac:dyDescent="0.3">
      <c r="A5020" s="1">
        <v>44316</v>
      </c>
      <c r="B5020">
        <v>45615</v>
      </c>
      <c r="C5020">
        <v>161047</v>
      </c>
      <c r="D5020" t="s">
        <v>140</v>
      </c>
      <c r="E5020">
        <v>0</v>
      </c>
      <c r="F5020">
        <v>0</v>
      </c>
      <c r="G5020">
        <v>0</v>
      </c>
      <c r="H5020" s="4">
        <f>IFERROR(AandE_Admissions[[#This Row],[Attends_Under_4Hrs_Arr_To_Adm_Tfr_Disch_Type1]]/AandE_Admissions[[#This Row],[AandE_Attends_Type1]],0)</f>
        <v>0</v>
      </c>
    </row>
    <row r="5021" spans="1:8" hidden="1" x14ac:dyDescent="0.3">
      <c r="A5021" s="1">
        <v>44316</v>
      </c>
      <c r="B5021">
        <v>45489</v>
      </c>
      <c r="C5021">
        <v>161047</v>
      </c>
      <c r="D5021" t="s">
        <v>7</v>
      </c>
      <c r="E5021">
        <v>11204</v>
      </c>
      <c r="F5021">
        <v>5800</v>
      </c>
      <c r="G5021">
        <v>5404</v>
      </c>
      <c r="H5021" s="4">
        <f>IFERROR(AandE_Admissions[[#This Row],[Attends_Under_4Hrs_Arr_To_Adm_Tfr_Disch_Type1]]/AandE_Admissions[[#This Row],[AandE_Attends_Type1]],0)</f>
        <v>0.51767225990717602</v>
      </c>
    </row>
    <row r="5022" spans="1:8" hidden="1" x14ac:dyDescent="0.3">
      <c r="A5022" s="1">
        <v>44316</v>
      </c>
      <c r="B5022">
        <v>45561</v>
      </c>
      <c r="C5022">
        <v>161047</v>
      </c>
      <c r="D5022" t="s">
        <v>173</v>
      </c>
      <c r="E5022">
        <v>8361</v>
      </c>
      <c r="F5022">
        <v>6322</v>
      </c>
      <c r="G5022">
        <v>2039</v>
      </c>
      <c r="H5022" s="4">
        <f>IFERROR(AandE_Admissions[[#This Row],[Attends_Under_4Hrs_Arr_To_Adm_Tfr_Disch_Type1]]/AandE_Admissions[[#This Row],[AandE_Attends_Type1]],0)</f>
        <v>0.7561296495634493</v>
      </c>
    </row>
    <row r="5023" spans="1:8" hidden="1" x14ac:dyDescent="0.3">
      <c r="A5023" s="1">
        <v>44316</v>
      </c>
      <c r="B5023">
        <v>45586</v>
      </c>
      <c r="C5023">
        <v>161047</v>
      </c>
      <c r="D5023" t="s">
        <v>192</v>
      </c>
      <c r="E5023">
        <v>8725</v>
      </c>
      <c r="F5023">
        <v>8725</v>
      </c>
      <c r="H5023" s="4">
        <f>IFERROR(AandE_Admissions[[#This Row],[Attends_Under_4Hrs_Arr_To_Adm_Tfr_Disch_Type1]]/AandE_Admissions[[#This Row],[AandE_Attends_Type1]],0)</f>
        <v>1</v>
      </c>
    </row>
    <row r="5024" spans="1:8" hidden="1" x14ac:dyDescent="0.3">
      <c r="A5024" s="1">
        <v>44316</v>
      </c>
      <c r="B5024">
        <v>45519</v>
      </c>
      <c r="C5024">
        <v>161047</v>
      </c>
      <c r="D5024" t="s">
        <v>89</v>
      </c>
      <c r="E5024">
        <v>5372</v>
      </c>
      <c r="F5024">
        <v>5042</v>
      </c>
      <c r="G5024">
        <v>330</v>
      </c>
      <c r="H5024" s="4">
        <f>IFERROR(AandE_Admissions[[#This Row],[Attends_Under_4Hrs_Arr_To_Adm_Tfr_Disch_Type1]]/AandE_Admissions[[#This Row],[AandE_Attends_Type1]],0)</f>
        <v>0.93857036485480272</v>
      </c>
    </row>
    <row r="5025" spans="1:8" hidden="1" x14ac:dyDescent="0.3">
      <c r="A5025" s="1">
        <v>44316</v>
      </c>
      <c r="B5025">
        <v>45483</v>
      </c>
      <c r="C5025">
        <v>161047</v>
      </c>
      <c r="D5025" t="s">
        <v>82</v>
      </c>
      <c r="E5025">
        <v>14026</v>
      </c>
      <c r="F5025">
        <v>11229</v>
      </c>
      <c r="G5025">
        <v>2797</v>
      </c>
      <c r="H5025" s="4">
        <f>IFERROR(AandE_Admissions[[#This Row],[Attends_Under_4Hrs_Arr_To_Adm_Tfr_Disch_Type1]]/AandE_Admissions[[#This Row],[AandE_Attends_Type1]],0)</f>
        <v>0.8005846285469842</v>
      </c>
    </row>
    <row r="5026" spans="1:8" hidden="1" x14ac:dyDescent="0.3">
      <c r="A5026" s="1">
        <v>44316</v>
      </c>
      <c r="B5026">
        <v>45479</v>
      </c>
      <c r="C5026">
        <v>161047</v>
      </c>
      <c r="D5026" t="s">
        <v>77</v>
      </c>
      <c r="E5026">
        <v>6388</v>
      </c>
      <c r="F5026">
        <v>5298</v>
      </c>
      <c r="G5026">
        <v>1090</v>
      </c>
      <c r="H5026" s="4">
        <f>IFERROR(AandE_Admissions[[#This Row],[Attends_Under_4Hrs_Arr_To_Adm_Tfr_Disch_Type1]]/AandE_Admissions[[#This Row],[AandE_Attends_Type1]],0)</f>
        <v>0.82936756418284285</v>
      </c>
    </row>
    <row r="5027" spans="1:8" hidden="1" x14ac:dyDescent="0.3">
      <c r="A5027" s="1">
        <v>44316</v>
      </c>
      <c r="B5027">
        <v>45488</v>
      </c>
      <c r="C5027">
        <v>161047</v>
      </c>
      <c r="D5027" t="s">
        <v>87</v>
      </c>
      <c r="E5027">
        <v>6297</v>
      </c>
      <c r="F5027">
        <v>6297</v>
      </c>
      <c r="H5027" s="4">
        <f>IFERROR(AandE_Admissions[[#This Row],[Attends_Under_4Hrs_Arr_To_Adm_Tfr_Disch_Type1]]/AandE_Admissions[[#This Row],[AandE_Attends_Type1]],0)</f>
        <v>1</v>
      </c>
    </row>
    <row r="5028" spans="1:8" hidden="1" x14ac:dyDescent="0.3">
      <c r="A5028" s="1">
        <v>44316</v>
      </c>
      <c r="B5028">
        <v>45474</v>
      </c>
      <c r="C5028">
        <v>161047</v>
      </c>
      <c r="D5028" t="s">
        <v>68</v>
      </c>
      <c r="E5028">
        <v>8795</v>
      </c>
      <c r="F5028">
        <v>8795</v>
      </c>
      <c r="H5028" s="4">
        <f>IFERROR(AandE_Admissions[[#This Row],[Attends_Under_4Hrs_Arr_To_Adm_Tfr_Disch_Type1]]/AandE_Admissions[[#This Row],[AandE_Attends_Type1]],0)</f>
        <v>1</v>
      </c>
    </row>
    <row r="5029" spans="1:8" hidden="1" x14ac:dyDescent="0.3">
      <c r="A5029" s="1">
        <v>44316</v>
      </c>
      <c r="B5029">
        <v>45674</v>
      </c>
      <c r="C5029">
        <v>161047</v>
      </c>
      <c r="D5029" t="s">
        <v>238</v>
      </c>
      <c r="E5029">
        <v>6133</v>
      </c>
      <c r="F5029">
        <v>5001</v>
      </c>
      <c r="G5029">
        <v>1132</v>
      </c>
      <c r="H5029" s="4">
        <f>IFERROR(AandE_Admissions[[#This Row],[Attends_Under_4Hrs_Arr_To_Adm_Tfr_Disch_Type1]]/AandE_Admissions[[#This Row],[AandE_Attends_Type1]],0)</f>
        <v>0.81542475134518178</v>
      </c>
    </row>
    <row r="5030" spans="1:8" hidden="1" x14ac:dyDescent="0.3">
      <c r="A5030" s="1">
        <v>44316</v>
      </c>
      <c r="B5030">
        <v>45670</v>
      </c>
      <c r="C5030">
        <v>161047</v>
      </c>
      <c r="D5030" t="s">
        <v>237</v>
      </c>
      <c r="E5030">
        <v>7410</v>
      </c>
      <c r="F5030">
        <v>5143</v>
      </c>
      <c r="G5030">
        <v>2267</v>
      </c>
      <c r="H5030" s="4">
        <f>IFERROR(AandE_Admissions[[#This Row],[Attends_Under_4Hrs_Arr_To_Adm_Tfr_Disch_Type1]]/AandE_Admissions[[#This Row],[AandE_Attends_Type1]],0)</f>
        <v>0.69406207827260458</v>
      </c>
    </row>
    <row r="5031" spans="1:8" hidden="1" x14ac:dyDescent="0.3">
      <c r="A5031" s="1">
        <v>44316</v>
      </c>
      <c r="B5031">
        <v>45654</v>
      </c>
      <c r="C5031">
        <v>161047</v>
      </c>
      <c r="D5031" t="s">
        <v>257</v>
      </c>
      <c r="E5031">
        <v>9518</v>
      </c>
      <c r="F5031">
        <v>8301</v>
      </c>
      <c r="G5031">
        <v>1217</v>
      </c>
      <c r="H5031" s="4">
        <f>IFERROR(AandE_Admissions[[#This Row],[Attends_Under_4Hrs_Arr_To_Adm_Tfr_Disch_Type1]]/AandE_Admissions[[#This Row],[AandE_Attends_Type1]],0)</f>
        <v>0.87213700357217905</v>
      </c>
    </row>
    <row r="5032" spans="1:8" hidden="1" x14ac:dyDescent="0.3">
      <c r="A5032" s="1">
        <v>44316</v>
      </c>
      <c r="B5032">
        <v>45581</v>
      </c>
      <c r="C5032">
        <v>161047</v>
      </c>
      <c r="D5032" t="s">
        <v>190</v>
      </c>
      <c r="E5032">
        <v>10773</v>
      </c>
      <c r="F5032">
        <v>7013</v>
      </c>
      <c r="G5032">
        <v>3760</v>
      </c>
      <c r="H5032" s="4">
        <f>IFERROR(AandE_Admissions[[#This Row],[Attends_Under_4Hrs_Arr_To_Adm_Tfr_Disch_Type1]]/AandE_Admissions[[#This Row],[AandE_Attends_Type1]],0)</f>
        <v>0.65097930010210714</v>
      </c>
    </row>
    <row r="5033" spans="1:8" hidden="1" x14ac:dyDescent="0.3">
      <c r="A5033" s="1">
        <v>44316</v>
      </c>
      <c r="B5033">
        <v>45645</v>
      </c>
      <c r="C5033">
        <v>161047</v>
      </c>
      <c r="D5033" t="s">
        <v>251</v>
      </c>
      <c r="E5033">
        <v>8580</v>
      </c>
      <c r="F5033">
        <v>8580</v>
      </c>
      <c r="H5033" s="4">
        <f>IFERROR(AandE_Admissions[[#This Row],[Attends_Under_4Hrs_Arr_To_Adm_Tfr_Disch_Type1]]/AandE_Admissions[[#This Row],[AandE_Attends_Type1]],0)</f>
        <v>1</v>
      </c>
    </row>
    <row r="5034" spans="1:8" hidden="1" x14ac:dyDescent="0.3">
      <c r="A5034" s="1">
        <v>44316</v>
      </c>
      <c r="B5034">
        <v>45649</v>
      </c>
      <c r="C5034">
        <v>161047</v>
      </c>
      <c r="D5034" t="s">
        <v>204</v>
      </c>
      <c r="E5034">
        <v>10665</v>
      </c>
      <c r="F5034">
        <v>9299</v>
      </c>
      <c r="G5034">
        <v>1366</v>
      </c>
      <c r="H5034" s="4">
        <f>IFERROR(AandE_Admissions[[#This Row],[Attends_Under_4Hrs_Arr_To_Adm_Tfr_Disch_Type1]]/AandE_Admissions[[#This Row],[AandE_Attends_Type1]],0)</f>
        <v>0.8719174871073605</v>
      </c>
    </row>
    <row r="5035" spans="1:8" hidden="1" x14ac:dyDescent="0.3">
      <c r="A5035" s="1">
        <v>44316</v>
      </c>
      <c r="B5035">
        <v>45496</v>
      </c>
      <c r="C5035">
        <v>161047</v>
      </c>
      <c r="D5035" t="s">
        <v>17</v>
      </c>
      <c r="E5035">
        <v>10376</v>
      </c>
      <c r="F5035">
        <v>9110</v>
      </c>
      <c r="G5035">
        <v>1266</v>
      </c>
      <c r="H5035" s="4">
        <f>IFERROR(AandE_Admissions[[#This Row],[Attends_Under_4Hrs_Arr_To_Adm_Tfr_Disch_Type1]]/AandE_Admissions[[#This Row],[AandE_Attends_Type1]],0)</f>
        <v>0.87798766383962989</v>
      </c>
    </row>
    <row r="5036" spans="1:8" hidden="1" x14ac:dyDescent="0.3">
      <c r="A5036" s="1">
        <v>44316</v>
      </c>
      <c r="B5036">
        <v>45502</v>
      </c>
      <c r="C5036">
        <v>161047</v>
      </c>
      <c r="D5036" t="s">
        <v>24</v>
      </c>
      <c r="E5036">
        <v>12161</v>
      </c>
      <c r="F5036">
        <v>10204</v>
      </c>
      <c r="G5036">
        <v>1957</v>
      </c>
      <c r="H5036" s="4">
        <f>IFERROR(AandE_Admissions[[#This Row],[Attends_Under_4Hrs_Arr_To_Adm_Tfr_Disch_Type1]]/AandE_Admissions[[#This Row],[AandE_Attends_Type1]],0)</f>
        <v>0.83907573390346191</v>
      </c>
    </row>
    <row r="5037" spans="1:8" hidden="1" x14ac:dyDescent="0.3">
      <c r="A5037" s="1">
        <v>44316</v>
      </c>
      <c r="B5037">
        <v>45494</v>
      </c>
      <c r="C5037">
        <v>161047</v>
      </c>
      <c r="D5037" t="s">
        <v>12</v>
      </c>
      <c r="E5037">
        <v>10743</v>
      </c>
      <c r="F5037">
        <v>9022</v>
      </c>
      <c r="G5037">
        <v>1721</v>
      </c>
      <c r="H5037" s="4">
        <f>IFERROR(AandE_Admissions[[#This Row],[Attends_Under_4Hrs_Arr_To_Adm_Tfr_Disch_Type1]]/AandE_Admissions[[#This Row],[AandE_Attends_Type1]],0)</f>
        <v>0.83980266219864097</v>
      </c>
    </row>
    <row r="5038" spans="1:8" hidden="1" x14ac:dyDescent="0.3">
      <c r="A5038" s="1">
        <v>44316</v>
      </c>
      <c r="B5038">
        <v>45509</v>
      </c>
      <c r="C5038">
        <v>161047</v>
      </c>
      <c r="D5038" t="s">
        <v>36</v>
      </c>
      <c r="E5038">
        <v>10716</v>
      </c>
      <c r="F5038">
        <v>10120</v>
      </c>
      <c r="G5038">
        <v>596</v>
      </c>
      <c r="H5038" s="4">
        <f>IFERROR(AandE_Admissions[[#This Row],[Attends_Under_4Hrs_Arr_To_Adm_Tfr_Disch_Type1]]/AandE_Admissions[[#This Row],[AandE_Attends_Type1]],0)</f>
        <v>0.94438223217618511</v>
      </c>
    </row>
    <row r="5039" spans="1:8" hidden="1" x14ac:dyDescent="0.3">
      <c r="A5039" s="1">
        <v>44316</v>
      </c>
      <c r="B5039">
        <v>45658</v>
      </c>
      <c r="C5039">
        <v>161047</v>
      </c>
      <c r="D5039" t="s">
        <v>264</v>
      </c>
      <c r="E5039">
        <v>0</v>
      </c>
      <c r="F5039">
        <v>0</v>
      </c>
      <c r="G5039">
        <v>0</v>
      </c>
      <c r="H5039" s="4">
        <f>IFERROR(AandE_Admissions[[#This Row],[Attends_Under_4Hrs_Arr_To_Adm_Tfr_Disch_Type1]]/AandE_Admissions[[#This Row],[AandE_Attends_Type1]],0)</f>
        <v>0</v>
      </c>
    </row>
    <row r="5040" spans="1:8" hidden="1" x14ac:dyDescent="0.3">
      <c r="A5040" s="1">
        <v>44316</v>
      </c>
      <c r="B5040">
        <v>45545</v>
      </c>
      <c r="C5040">
        <v>161047</v>
      </c>
      <c r="D5040" t="s">
        <v>117</v>
      </c>
      <c r="E5040">
        <v>6360</v>
      </c>
      <c r="F5040">
        <v>5648</v>
      </c>
      <c r="G5040">
        <v>712</v>
      </c>
      <c r="H5040" s="4">
        <f>IFERROR(AandE_Admissions[[#This Row],[Attends_Under_4Hrs_Arr_To_Adm_Tfr_Disch_Type1]]/AandE_Admissions[[#This Row],[AandE_Attends_Type1]],0)</f>
        <v>0.88805031446540883</v>
      </c>
    </row>
    <row r="5041" spans="1:8" hidden="1" x14ac:dyDescent="0.3">
      <c r="A5041" s="1">
        <v>44316</v>
      </c>
      <c r="B5041">
        <v>45556</v>
      </c>
      <c r="C5041">
        <v>161047</v>
      </c>
      <c r="D5041" t="s">
        <v>102</v>
      </c>
      <c r="E5041">
        <v>14256</v>
      </c>
      <c r="F5041">
        <v>9461</v>
      </c>
      <c r="G5041">
        <v>4795</v>
      </c>
      <c r="H5041" s="4">
        <f>IFERROR(AandE_Admissions[[#This Row],[Attends_Under_4Hrs_Arr_To_Adm_Tfr_Disch_Type1]]/AandE_Admissions[[#This Row],[AandE_Attends_Type1]],0)</f>
        <v>0.66365039281705951</v>
      </c>
    </row>
    <row r="5042" spans="1:8" hidden="1" x14ac:dyDescent="0.3">
      <c r="A5042" s="1">
        <v>44316</v>
      </c>
      <c r="B5042">
        <v>45578</v>
      </c>
      <c r="C5042">
        <v>161047</v>
      </c>
      <c r="D5042" t="s">
        <v>187</v>
      </c>
      <c r="E5042">
        <v>12188</v>
      </c>
      <c r="F5042">
        <v>8710</v>
      </c>
      <c r="G5042">
        <v>3478</v>
      </c>
      <c r="H5042" s="4">
        <f>IFERROR(AandE_Admissions[[#This Row],[Attends_Under_4Hrs_Arr_To_Adm_Tfr_Disch_Type1]]/AandE_Admissions[[#This Row],[AandE_Attends_Type1]],0)</f>
        <v>0.71463734821135538</v>
      </c>
    </row>
    <row r="5043" spans="1:8" hidden="1" x14ac:dyDescent="0.3">
      <c r="A5043" s="1">
        <v>44316</v>
      </c>
      <c r="B5043">
        <v>45595</v>
      </c>
      <c r="C5043">
        <v>161047</v>
      </c>
      <c r="D5043" t="s">
        <v>132</v>
      </c>
      <c r="E5043">
        <v>4009</v>
      </c>
      <c r="F5043">
        <v>2709</v>
      </c>
      <c r="G5043">
        <v>1300</v>
      </c>
      <c r="H5043" s="4">
        <f>IFERROR(AandE_Admissions[[#This Row],[Attends_Under_4Hrs_Arr_To_Adm_Tfr_Disch_Type1]]/AandE_Admissions[[#This Row],[AandE_Attends_Type1]],0)</f>
        <v>0.67572960838114238</v>
      </c>
    </row>
    <row r="5044" spans="1:8" hidden="1" x14ac:dyDescent="0.3">
      <c r="A5044" s="1">
        <v>44316</v>
      </c>
      <c r="B5044">
        <v>45594</v>
      </c>
      <c r="C5044">
        <v>161047</v>
      </c>
      <c r="D5044" t="s">
        <v>131</v>
      </c>
      <c r="E5044">
        <v>6409</v>
      </c>
      <c r="F5044">
        <v>5198</v>
      </c>
      <c r="G5044">
        <v>1211</v>
      </c>
      <c r="H5044" s="4">
        <f>IFERROR(AandE_Admissions[[#This Row],[Attends_Under_4Hrs_Arr_To_Adm_Tfr_Disch_Type1]]/AandE_Admissions[[#This Row],[AandE_Attends_Type1]],0)</f>
        <v>0.81104696520518027</v>
      </c>
    </row>
    <row r="5045" spans="1:8" hidden="1" x14ac:dyDescent="0.3">
      <c r="A5045" s="1">
        <v>44316</v>
      </c>
      <c r="B5045">
        <v>45500</v>
      </c>
      <c r="C5045">
        <v>161047</v>
      </c>
      <c r="D5045" t="s">
        <v>22</v>
      </c>
      <c r="E5045">
        <v>13492</v>
      </c>
      <c r="F5045">
        <v>9741</v>
      </c>
      <c r="G5045">
        <v>3751</v>
      </c>
      <c r="H5045" s="4">
        <f>IFERROR(AandE_Admissions[[#This Row],[Attends_Under_4Hrs_Arr_To_Adm_Tfr_Disch_Type1]]/AandE_Admissions[[#This Row],[AandE_Attends_Type1]],0)</f>
        <v>0.72198339756892971</v>
      </c>
    </row>
    <row r="5046" spans="1:8" hidden="1" x14ac:dyDescent="0.3">
      <c r="A5046" s="1">
        <v>44316</v>
      </c>
      <c r="B5046">
        <v>45541</v>
      </c>
      <c r="C5046">
        <v>161047</v>
      </c>
      <c r="D5046" t="s">
        <v>97</v>
      </c>
      <c r="E5046">
        <v>8443</v>
      </c>
      <c r="F5046">
        <v>7747</v>
      </c>
      <c r="G5046">
        <v>696</v>
      </c>
      <c r="H5046" s="4">
        <f>IFERROR(AandE_Admissions[[#This Row],[Attends_Under_4Hrs_Arr_To_Adm_Tfr_Disch_Type1]]/AandE_Admissions[[#This Row],[AandE_Attends_Type1]],0)</f>
        <v>0.91756484661850057</v>
      </c>
    </row>
    <row r="5047" spans="1:8" hidden="1" x14ac:dyDescent="0.3">
      <c r="A5047" s="1">
        <v>44316</v>
      </c>
      <c r="B5047">
        <v>45680</v>
      </c>
      <c r="C5047">
        <v>161047</v>
      </c>
      <c r="D5047" t="s">
        <v>235</v>
      </c>
      <c r="E5047">
        <v>8357</v>
      </c>
      <c r="F5047">
        <v>8357</v>
      </c>
      <c r="H5047" s="4">
        <f>IFERROR(AandE_Admissions[[#This Row],[Attends_Under_4Hrs_Arr_To_Adm_Tfr_Disch_Type1]]/AandE_Admissions[[#This Row],[AandE_Attends_Type1]],0)</f>
        <v>1</v>
      </c>
    </row>
    <row r="5048" spans="1:8" hidden="1" x14ac:dyDescent="0.3">
      <c r="A5048" s="1">
        <v>44316</v>
      </c>
      <c r="B5048">
        <v>45553</v>
      </c>
      <c r="C5048">
        <v>161047</v>
      </c>
      <c r="D5048" t="s">
        <v>122</v>
      </c>
      <c r="E5048">
        <v>7625</v>
      </c>
      <c r="F5048">
        <v>5470</v>
      </c>
      <c r="G5048">
        <v>2155</v>
      </c>
      <c r="H5048" s="4">
        <f>IFERROR(AandE_Admissions[[#This Row],[Attends_Under_4Hrs_Arr_To_Adm_Tfr_Disch_Type1]]/AandE_Admissions[[#This Row],[AandE_Attends_Type1]],0)</f>
        <v>0.71737704918032785</v>
      </c>
    </row>
    <row r="5049" spans="1:8" hidden="1" x14ac:dyDescent="0.3">
      <c r="A5049" s="1">
        <v>44316</v>
      </c>
      <c r="B5049">
        <v>45514</v>
      </c>
      <c r="C5049">
        <v>161047</v>
      </c>
      <c r="D5049" t="s">
        <v>41</v>
      </c>
      <c r="E5049">
        <v>8861</v>
      </c>
      <c r="F5049">
        <v>7783</v>
      </c>
      <c r="G5049">
        <v>1078</v>
      </c>
      <c r="H5049" s="4">
        <f>IFERROR(AandE_Admissions[[#This Row],[Attends_Under_4Hrs_Arr_To_Adm_Tfr_Disch_Type1]]/AandE_Admissions[[#This Row],[AandE_Attends_Type1]],0)</f>
        <v>0.87834330211037126</v>
      </c>
    </row>
    <row r="5050" spans="1:8" hidden="1" x14ac:dyDescent="0.3">
      <c r="A5050" s="1">
        <v>44316</v>
      </c>
      <c r="B5050">
        <v>45548</v>
      </c>
      <c r="C5050">
        <v>161047</v>
      </c>
      <c r="D5050" t="s">
        <v>101</v>
      </c>
      <c r="E5050">
        <v>0</v>
      </c>
      <c r="F5050">
        <v>0</v>
      </c>
      <c r="G5050">
        <v>0</v>
      </c>
      <c r="H5050" s="4">
        <f>IFERROR(AandE_Admissions[[#This Row],[Attends_Under_4Hrs_Arr_To_Adm_Tfr_Disch_Type1]]/AandE_Admissions[[#This Row],[AandE_Attends_Type1]],0)</f>
        <v>0</v>
      </c>
    </row>
    <row r="5051" spans="1:8" hidden="1" x14ac:dyDescent="0.3">
      <c r="A5051" s="1">
        <v>44316</v>
      </c>
      <c r="B5051">
        <v>45549</v>
      </c>
      <c r="C5051">
        <v>161047</v>
      </c>
      <c r="D5051" t="s">
        <v>120</v>
      </c>
      <c r="E5051">
        <v>12818</v>
      </c>
      <c r="F5051">
        <v>10333</v>
      </c>
      <c r="G5051">
        <v>2485</v>
      </c>
      <c r="H5051" s="4">
        <f>IFERROR(AandE_Admissions[[#This Row],[Attends_Under_4Hrs_Arr_To_Adm_Tfr_Disch_Type1]]/AandE_Admissions[[#This Row],[AandE_Attends_Type1]],0)</f>
        <v>0.806132001872367</v>
      </c>
    </row>
    <row r="5052" spans="1:8" hidden="1" x14ac:dyDescent="0.3">
      <c r="A5052" s="1">
        <v>44316</v>
      </c>
      <c r="B5052">
        <v>45559</v>
      </c>
      <c r="C5052">
        <v>161047</v>
      </c>
      <c r="D5052" t="s">
        <v>127</v>
      </c>
      <c r="E5052">
        <v>5526</v>
      </c>
      <c r="F5052">
        <v>4188</v>
      </c>
      <c r="G5052">
        <v>1338</v>
      </c>
      <c r="H5052" s="4">
        <f>IFERROR(AandE_Admissions[[#This Row],[Attends_Under_4Hrs_Arr_To_Adm_Tfr_Disch_Type1]]/AandE_Admissions[[#This Row],[AandE_Attends_Type1]],0)</f>
        <v>0.75787187839305103</v>
      </c>
    </row>
    <row r="5053" spans="1:8" hidden="1" x14ac:dyDescent="0.3">
      <c r="A5053" s="1">
        <v>44316</v>
      </c>
      <c r="B5053">
        <v>45525</v>
      </c>
      <c r="C5053">
        <v>161047</v>
      </c>
      <c r="D5053" t="s">
        <v>110</v>
      </c>
      <c r="E5053">
        <v>5281</v>
      </c>
      <c r="F5053">
        <v>4703</v>
      </c>
      <c r="G5053">
        <v>578</v>
      </c>
      <c r="H5053" s="4">
        <f>IFERROR(AandE_Admissions[[#This Row],[Attends_Under_4Hrs_Arr_To_Adm_Tfr_Disch_Type1]]/AandE_Admissions[[#This Row],[AandE_Attends_Type1]],0)</f>
        <v>0.89055103200151486</v>
      </c>
    </row>
    <row r="5054" spans="1:8" hidden="1" x14ac:dyDescent="0.3">
      <c r="A5054" s="1">
        <v>44316</v>
      </c>
      <c r="B5054">
        <v>45482</v>
      </c>
      <c r="C5054">
        <v>161047</v>
      </c>
      <c r="D5054" t="s">
        <v>79</v>
      </c>
      <c r="E5054">
        <v>10678</v>
      </c>
      <c r="F5054">
        <v>6090</v>
      </c>
      <c r="G5054">
        <v>4588</v>
      </c>
      <c r="H5054" s="4">
        <f>IFERROR(AandE_Admissions[[#This Row],[Attends_Under_4Hrs_Arr_To_Adm_Tfr_Disch_Type1]]/AandE_Admissions[[#This Row],[AandE_Attends_Type1]],0)</f>
        <v>0.57033152275707066</v>
      </c>
    </row>
    <row r="5055" spans="1:8" hidden="1" x14ac:dyDescent="0.3">
      <c r="A5055" s="1">
        <v>44316</v>
      </c>
      <c r="B5055">
        <v>45608</v>
      </c>
      <c r="C5055">
        <v>161047</v>
      </c>
      <c r="D5055" t="s">
        <v>166</v>
      </c>
      <c r="E5055">
        <v>8284</v>
      </c>
      <c r="F5055">
        <v>6261</v>
      </c>
      <c r="G5055">
        <v>2023</v>
      </c>
      <c r="H5055" s="4">
        <f>IFERROR(AandE_Admissions[[#This Row],[Attends_Under_4Hrs_Arr_To_Adm_Tfr_Disch_Type1]]/AandE_Admissions[[#This Row],[AandE_Attends_Type1]],0)</f>
        <v>0.755794302269435</v>
      </c>
    </row>
    <row r="5056" spans="1:8" hidden="1" x14ac:dyDescent="0.3">
      <c r="A5056" s="1">
        <v>44316</v>
      </c>
      <c r="B5056">
        <v>45592</v>
      </c>
      <c r="C5056">
        <v>161047</v>
      </c>
      <c r="D5056" t="s">
        <v>158</v>
      </c>
      <c r="E5056">
        <v>9694</v>
      </c>
      <c r="F5056">
        <v>6987</v>
      </c>
      <c r="G5056">
        <v>2707</v>
      </c>
      <c r="H5056" s="4">
        <f>IFERROR(AandE_Admissions[[#This Row],[Attends_Under_4Hrs_Arr_To_Adm_Tfr_Disch_Type1]]/AandE_Admissions[[#This Row],[AandE_Attends_Type1]],0)</f>
        <v>0.72075510625128947</v>
      </c>
    </row>
    <row r="5057" spans="1:8" hidden="1" x14ac:dyDescent="0.3">
      <c r="A5057" s="1">
        <v>44316</v>
      </c>
      <c r="B5057">
        <v>45613</v>
      </c>
      <c r="C5057">
        <v>161047</v>
      </c>
      <c r="D5057" t="s">
        <v>168</v>
      </c>
      <c r="E5057">
        <v>8443</v>
      </c>
      <c r="F5057">
        <v>6545</v>
      </c>
      <c r="G5057">
        <v>1898</v>
      </c>
      <c r="H5057" s="4">
        <f>IFERROR(AandE_Admissions[[#This Row],[Attends_Under_4Hrs_Arr_To_Adm_Tfr_Disch_Type1]]/AandE_Admissions[[#This Row],[AandE_Attends_Type1]],0)</f>
        <v>0.77519838919815232</v>
      </c>
    </row>
    <row r="5058" spans="1:8" hidden="1" x14ac:dyDescent="0.3">
      <c r="A5058" s="1">
        <v>44316</v>
      </c>
      <c r="B5058">
        <v>45664</v>
      </c>
      <c r="C5058">
        <v>161047</v>
      </c>
      <c r="D5058" t="s">
        <v>200</v>
      </c>
      <c r="E5058">
        <v>5113</v>
      </c>
      <c r="F5058">
        <v>3731</v>
      </c>
      <c r="G5058">
        <v>1382</v>
      </c>
      <c r="H5058" s="4">
        <f>IFERROR(AandE_Admissions[[#This Row],[Attends_Under_4Hrs_Arr_To_Adm_Tfr_Disch_Type1]]/AandE_Admissions[[#This Row],[AandE_Attends_Type1]],0)</f>
        <v>0.72970858595736354</v>
      </c>
    </row>
    <row r="5059" spans="1:8" hidden="1" x14ac:dyDescent="0.3">
      <c r="A5059" s="1">
        <v>44316</v>
      </c>
      <c r="B5059">
        <v>45636</v>
      </c>
      <c r="C5059">
        <v>161047</v>
      </c>
      <c r="D5059" t="s">
        <v>248</v>
      </c>
      <c r="E5059">
        <v>10533</v>
      </c>
      <c r="F5059">
        <v>9040</v>
      </c>
      <c r="G5059">
        <v>1493</v>
      </c>
      <c r="H5059" s="4">
        <f>IFERROR(AandE_Admissions[[#This Row],[Attends_Under_4Hrs_Arr_To_Adm_Tfr_Disch_Type1]]/AandE_Admissions[[#This Row],[AandE_Attends_Type1]],0)</f>
        <v>0.85825500806987565</v>
      </c>
    </row>
    <row r="5060" spans="1:8" hidden="1" x14ac:dyDescent="0.3">
      <c r="A5060" s="1">
        <v>44316</v>
      </c>
      <c r="B5060">
        <v>45629</v>
      </c>
      <c r="C5060">
        <v>161047</v>
      </c>
      <c r="D5060" t="s">
        <v>212</v>
      </c>
      <c r="E5060">
        <v>9810</v>
      </c>
      <c r="F5060">
        <v>8960</v>
      </c>
      <c r="G5060">
        <v>850</v>
      </c>
      <c r="H5060" s="4">
        <f>IFERROR(AandE_Admissions[[#This Row],[Attends_Under_4Hrs_Arr_To_Adm_Tfr_Disch_Type1]]/AandE_Admissions[[#This Row],[AandE_Attends_Type1]],0)</f>
        <v>0.91335372069317022</v>
      </c>
    </row>
    <row r="5061" spans="1:8" hidden="1" x14ac:dyDescent="0.3">
      <c r="A5061" s="1">
        <v>44316</v>
      </c>
      <c r="B5061">
        <v>45547</v>
      </c>
      <c r="C5061">
        <v>161047</v>
      </c>
      <c r="D5061" t="s">
        <v>119</v>
      </c>
      <c r="E5061">
        <v>8493</v>
      </c>
      <c r="F5061">
        <v>6755</v>
      </c>
      <c r="G5061">
        <v>1738</v>
      </c>
      <c r="H5061" s="4">
        <f>IFERROR(AandE_Admissions[[#This Row],[Attends_Under_4Hrs_Arr_To_Adm_Tfr_Disch_Type1]]/AandE_Admissions[[#This Row],[AandE_Attends_Type1]],0)</f>
        <v>0.79536088543506422</v>
      </c>
    </row>
    <row r="5062" spans="1:8" hidden="1" x14ac:dyDescent="0.3">
      <c r="A5062" s="1">
        <v>44316</v>
      </c>
      <c r="B5062">
        <v>45576</v>
      </c>
      <c r="C5062">
        <v>161047</v>
      </c>
      <c r="D5062" t="s">
        <v>146</v>
      </c>
      <c r="E5062">
        <v>7558</v>
      </c>
      <c r="F5062">
        <v>6193</v>
      </c>
      <c r="G5062">
        <v>1365</v>
      </c>
      <c r="H5062" s="4">
        <f>IFERROR(AandE_Admissions[[#This Row],[Attends_Under_4Hrs_Arr_To_Adm_Tfr_Disch_Type1]]/AandE_Admissions[[#This Row],[AandE_Attends_Type1]],0)</f>
        <v>0.81939666578459913</v>
      </c>
    </row>
    <row r="5063" spans="1:8" hidden="1" x14ac:dyDescent="0.3">
      <c r="A5063" s="1">
        <v>44316</v>
      </c>
      <c r="B5063">
        <v>45526</v>
      </c>
      <c r="C5063">
        <v>161047</v>
      </c>
      <c r="D5063" t="s">
        <v>50</v>
      </c>
      <c r="E5063">
        <v>8103</v>
      </c>
      <c r="F5063">
        <v>8103</v>
      </c>
      <c r="H5063" s="4">
        <f>IFERROR(AandE_Admissions[[#This Row],[Attends_Under_4Hrs_Arr_To_Adm_Tfr_Disch_Type1]]/AandE_Admissions[[#This Row],[AandE_Attends_Type1]],0)</f>
        <v>1</v>
      </c>
    </row>
    <row r="5064" spans="1:8" hidden="1" x14ac:dyDescent="0.3">
      <c r="A5064" s="1">
        <v>44316</v>
      </c>
      <c r="B5064">
        <v>45534</v>
      </c>
      <c r="C5064">
        <v>161047</v>
      </c>
      <c r="D5064" t="s">
        <v>59</v>
      </c>
      <c r="E5064">
        <v>8172</v>
      </c>
      <c r="F5064">
        <v>6786</v>
      </c>
      <c r="G5064">
        <v>1386</v>
      </c>
      <c r="H5064" s="4">
        <f>IFERROR(AandE_Admissions[[#This Row],[Attends_Under_4Hrs_Arr_To_Adm_Tfr_Disch_Type1]]/AandE_Admissions[[#This Row],[AandE_Attends_Type1]],0)</f>
        <v>0.83039647577092512</v>
      </c>
    </row>
    <row r="5065" spans="1:8" hidden="1" x14ac:dyDescent="0.3">
      <c r="A5065" s="1">
        <v>44316</v>
      </c>
      <c r="B5065">
        <v>45642</v>
      </c>
      <c r="C5065">
        <v>161047</v>
      </c>
      <c r="D5065" t="s">
        <v>201</v>
      </c>
      <c r="E5065">
        <v>0</v>
      </c>
      <c r="F5065">
        <v>0</v>
      </c>
      <c r="G5065">
        <v>0</v>
      </c>
      <c r="H5065" s="4">
        <f>IFERROR(AandE_Admissions[[#This Row],[Attends_Under_4Hrs_Arr_To_Adm_Tfr_Disch_Type1]]/AandE_Admissions[[#This Row],[AandE_Attends_Type1]],0)</f>
        <v>0</v>
      </c>
    </row>
    <row r="5066" spans="1:8" hidden="1" x14ac:dyDescent="0.3">
      <c r="A5066" s="1">
        <v>44316</v>
      </c>
      <c r="B5066">
        <v>45672</v>
      </c>
      <c r="C5066">
        <v>161047</v>
      </c>
      <c r="D5066" t="s">
        <v>206</v>
      </c>
      <c r="E5066">
        <v>4231</v>
      </c>
      <c r="F5066">
        <v>3422</v>
      </c>
      <c r="G5066">
        <v>809</v>
      </c>
      <c r="H5066" s="4">
        <f>IFERROR(AandE_Admissions[[#This Row],[Attends_Under_4Hrs_Arr_To_Adm_Tfr_Disch_Type1]]/AandE_Admissions[[#This Row],[AandE_Attends_Type1]],0)</f>
        <v>0.80879224769558022</v>
      </c>
    </row>
    <row r="5067" spans="1:8" hidden="1" x14ac:dyDescent="0.3">
      <c r="A5067" s="1">
        <v>44316</v>
      </c>
      <c r="B5067">
        <v>45566</v>
      </c>
      <c r="C5067">
        <v>161047</v>
      </c>
      <c r="D5067" t="s">
        <v>178</v>
      </c>
      <c r="E5067">
        <v>12253</v>
      </c>
      <c r="F5067">
        <v>9571</v>
      </c>
      <c r="G5067">
        <v>2682</v>
      </c>
      <c r="H5067" s="4">
        <f>IFERROR(AandE_Admissions[[#This Row],[Attends_Under_4Hrs_Arr_To_Adm_Tfr_Disch_Type1]]/AandE_Admissions[[#This Row],[AandE_Attends_Type1]],0)</f>
        <v>0.78111482902146412</v>
      </c>
    </row>
    <row r="5068" spans="1:8" hidden="1" x14ac:dyDescent="0.3">
      <c r="A5068" s="1">
        <v>44316</v>
      </c>
      <c r="B5068">
        <v>45504</v>
      </c>
      <c r="C5068">
        <v>161047</v>
      </c>
      <c r="D5068" t="s">
        <v>26</v>
      </c>
      <c r="E5068">
        <v>0</v>
      </c>
      <c r="F5068">
        <v>0</v>
      </c>
      <c r="G5068">
        <v>0</v>
      </c>
      <c r="H5068" s="4">
        <f>IFERROR(AandE_Admissions[[#This Row],[Attends_Under_4Hrs_Arr_To_Adm_Tfr_Disch_Type1]]/AandE_Admissions[[#This Row],[AandE_Attends_Type1]],0)</f>
        <v>0</v>
      </c>
    </row>
    <row r="5069" spans="1:8" hidden="1" x14ac:dyDescent="0.3">
      <c r="A5069" s="1">
        <v>44316</v>
      </c>
      <c r="B5069">
        <v>45641</v>
      </c>
      <c r="C5069">
        <v>161047</v>
      </c>
      <c r="D5069" t="s">
        <v>220</v>
      </c>
      <c r="E5069">
        <v>6926</v>
      </c>
      <c r="F5069">
        <v>5068</v>
      </c>
      <c r="G5069">
        <v>1858</v>
      </c>
      <c r="H5069" s="4">
        <f>IFERROR(AandE_Admissions[[#This Row],[Attends_Under_4Hrs_Arr_To_Adm_Tfr_Disch_Type1]]/AandE_Admissions[[#This Row],[AandE_Attends_Type1]],0)</f>
        <v>0.73173548946000577</v>
      </c>
    </row>
    <row r="5070" spans="1:8" hidden="1" x14ac:dyDescent="0.3">
      <c r="A5070" s="1">
        <v>44316</v>
      </c>
      <c r="B5070">
        <v>45648</v>
      </c>
      <c r="C5070">
        <v>161047</v>
      </c>
      <c r="D5070" t="s">
        <v>221</v>
      </c>
      <c r="E5070">
        <v>0</v>
      </c>
      <c r="F5070">
        <v>0</v>
      </c>
      <c r="G5070">
        <v>0</v>
      </c>
      <c r="H5070" s="4">
        <f>IFERROR(AandE_Admissions[[#This Row],[Attends_Under_4Hrs_Arr_To_Adm_Tfr_Disch_Type1]]/AandE_Admissions[[#This Row],[AandE_Attends_Type1]],0)</f>
        <v>0</v>
      </c>
    </row>
    <row r="5071" spans="1:8" hidden="1" x14ac:dyDescent="0.3">
      <c r="A5071" s="1">
        <v>44316</v>
      </c>
      <c r="B5071">
        <v>45518</v>
      </c>
      <c r="C5071">
        <v>161047</v>
      </c>
      <c r="D5071" t="s">
        <v>104</v>
      </c>
      <c r="E5071">
        <v>4172</v>
      </c>
      <c r="F5071">
        <v>3929</v>
      </c>
      <c r="G5071">
        <v>243</v>
      </c>
      <c r="H5071" s="4">
        <f>IFERROR(AandE_Admissions[[#This Row],[Attends_Under_4Hrs_Arr_To_Adm_Tfr_Disch_Type1]]/AandE_Admissions[[#This Row],[AandE_Attends_Type1]],0)</f>
        <v>0.94175455417066156</v>
      </c>
    </row>
    <row r="5072" spans="1:8" hidden="1" x14ac:dyDescent="0.3">
      <c r="A5072" s="1">
        <v>44316</v>
      </c>
      <c r="B5072">
        <v>45493</v>
      </c>
      <c r="C5072">
        <v>161047</v>
      </c>
      <c r="D5072" t="s">
        <v>11</v>
      </c>
      <c r="E5072">
        <v>16016</v>
      </c>
      <c r="F5072">
        <v>16016</v>
      </c>
      <c r="H5072" s="4">
        <f>IFERROR(AandE_Admissions[[#This Row],[Attends_Under_4Hrs_Arr_To_Adm_Tfr_Disch_Type1]]/AandE_Admissions[[#This Row],[AandE_Attends_Type1]],0)</f>
        <v>1</v>
      </c>
    </row>
    <row r="5073" spans="1:8" hidden="1" x14ac:dyDescent="0.3">
      <c r="A5073" s="1">
        <v>44316</v>
      </c>
      <c r="B5073">
        <v>45485</v>
      </c>
      <c r="C5073">
        <v>161047</v>
      </c>
      <c r="D5073" t="s">
        <v>85</v>
      </c>
      <c r="E5073">
        <v>9223</v>
      </c>
      <c r="F5073">
        <v>7092</v>
      </c>
      <c r="G5073">
        <v>2131</v>
      </c>
      <c r="H5073" s="4">
        <f>IFERROR(AandE_Admissions[[#This Row],[Attends_Under_4Hrs_Arr_To_Adm_Tfr_Disch_Type1]]/AandE_Admissions[[#This Row],[AandE_Attends_Type1]],0)</f>
        <v>0.76894719722433047</v>
      </c>
    </row>
    <row r="5074" spans="1:8" hidden="1" x14ac:dyDescent="0.3">
      <c r="A5074" s="1">
        <v>44316</v>
      </c>
      <c r="B5074">
        <v>45497</v>
      </c>
      <c r="C5074">
        <v>161047</v>
      </c>
      <c r="D5074" t="s">
        <v>19</v>
      </c>
      <c r="E5074">
        <v>8594</v>
      </c>
      <c r="F5074">
        <v>7805</v>
      </c>
      <c r="G5074">
        <v>789</v>
      </c>
      <c r="H5074" s="4">
        <f>IFERROR(AandE_Admissions[[#This Row],[Attends_Under_4Hrs_Arr_To_Adm_Tfr_Disch_Type1]]/AandE_Admissions[[#This Row],[AandE_Attends_Type1]],0)</f>
        <v>0.90819176169420524</v>
      </c>
    </row>
    <row r="5075" spans="1:8" hidden="1" x14ac:dyDescent="0.3">
      <c r="A5075" s="1">
        <v>44316</v>
      </c>
      <c r="B5075">
        <v>45568</v>
      </c>
      <c r="C5075">
        <v>161047</v>
      </c>
      <c r="D5075" t="s">
        <v>147</v>
      </c>
      <c r="E5075">
        <v>4951</v>
      </c>
      <c r="F5075">
        <v>4482</v>
      </c>
      <c r="G5075">
        <v>469</v>
      </c>
      <c r="H5075" s="4">
        <f>IFERROR(AandE_Admissions[[#This Row],[Attends_Under_4Hrs_Arr_To_Adm_Tfr_Disch_Type1]]/AandE_Admissions[[#This Row],[AandE_Attends_Type1]],0)</f>
        <v>0.90527166229044642</v>
      </c>
    </row>
    <row r="5076" spans="1:8" hidden="1" x14ac:dyDescent="0.3">
      <c r="A5076" s="1">
        <v>44316</v>
      </c>
      <c r="B5076">
        <v>45573</v>
      </c>
      <c r="C5076">
        <v>161047</v>
      </c>
      <c r="D5076" t="s">
        <v>184</v>
      </c>
      <c r="E5076">
        <v>17810</v>
      </c>
      <c r="F5076">
        <v>13104</v>
      </c>
      <c r="G5076">
        <v>4706</v>
      </c>
      <c r="H5076" s="4">
        <f>IFERROR(AandE_Admissions[[#This Row],[Attends_Under_4Hrs_Arr_To_Adm_Tfr_Disch_Type1]]/AandE_Admissions[[#This Row],[AandE_Attends_Type1]],0)</f>
        <v>0.73576642335766418</v>
      </c>
    </row>
    <row r="5077" spans="1:8" hidden="1" x14ac:dyDescent="0.3">
      <c r="A5077" s="1">
        <v>44316</v>
      </c>
      <c r="B5077">
        <v>45621</v>
      </c>
      <c r="C5077">
        <v>161047</v>
      </c>
      <c r="D5077" t="s">
        <v>171</v>
      </c>
      <c r="E5077">
        <v>8399</v>
      </c>
      <c r="F5077">
        <v>7125</v>
      </c>
      <c r="G5077">
        <v>1274</v>
      </c>
      <c r="H5077" s="4">
        <f>IFERROR(AandE_Admissions[[#This Row],[Attends_Under_4Hrs_Arr_To_Adm_Tfr_Disch_Type1]]/AandE_Admissions[[#This Row],[AandE_Attends_Type1]],0)</f>
        <v>0.84831527562805098</v>
      </c>
    </row>
    <row r="5078" spans="1:8" hidden="1" x14ac:dyDescent="0.3">
      <c r="A5078" s="1">
        <v>44316</v>
      </c>
      <c r="B5078">
        <v>45552</v>
      </c>
      <c r="C5078">
        <v>161047</v>
      </c>
      <c r="D5078" t="s">
        <v>121</v>
      </c>
      <c r="E5078">
        <v>31358</v>
      </c>
      <c r="F5078">
        <v>22064</v>
      </c>
      <c r="G5078">
        <v>9294</v>
      </c>
      <c r="H5078" s="4">
        <f>IFERROR(AandE_Admissions[[#This Row],[Attends_Under_4Hrs_Arr_To_Adm_Tfr_Disch_Type1]]/AandE_Admissions[[#This Row],[AandE_Attends_Type1]],0)</f>
        <v>0.70361630206008041</v>
      </c>
    </row>
    <row r="5079" spans="1:8" hidden="1" x14ac:dyDescent="0.3">
      <c r="A5079" s="1">
        <v>44316</v>
      </c>
      <c r="B5079">
        <v>45512</v>
      </c>
      <c r="C5079">
        <v>161047</v>
      </c>
      <c r="D5079" t="s">
        <v>42</v>
      </c>
      <c r="E5079">
        <v>8794</v>
      </c>
      <c r="F5079">
        <v>8155</v>
      </c>
      <c r="G5079">
        <v>639</v>
      </c>
      <c r="H5079" s="4">
        <f>IFERROR(AandE_Admissions[[#This Row],[Attends_Under_4Hrs_Arr_To_Adm_Tfr_Disch_Type1]]/AandE_Admissions[[#This Row],[AandE_Attends_Type1]],0)</f>
        <v>0.92733682055947242</v>
      </c>
    </row>
    <row r="5080" spans="1:8" hidden="1" x14ac:dyDescent="0.3">
      <c r="A5080" s="1">
        <v>44316</v>
      </c>
      <c r="B5080">
        <v>45585</v>
      </c>
      <c r="C5080">
        <v>161047</v>
      </c>
      <c r="D5080" t="s">
        <v>154</v>
      </c>
      <c r="E5080">
        <v>10506</v>
      </c>
      <c r="F5080">
        <v>9282</v>
      </c>
      <c r="G5080">
        <v>1224</v>
      </c>
      <c r="H5080" s="4">
        <f>IFERROR(AandE_Admissions[[#This Row],[Attends_Under_4Hrs_Arr_To_Adm_Tfr_Disch_Type1]]/AandE_Admissions[[#This Row],[AandE_Attends_Type1]],0)</f>
        <v>0.88349514563106801</v>
      </c>
    </row>
    <row r="5081" spans="1:8" hidden="1" x14ac:dyDescent="0.3">
      <c r="A5081" s="1">
        <v>44316</v>
      </c>
      <c r="B5081">
        <v>45663</v>
      </c>
      <c r="C5081">
        <v>161047</v>
      </c>
      <c r="D5081" t="s">
        <v>199</v>
      </c>
      <c r="E5081">
        <v>9401</v>
      </c>
      <c r="F5081">
        <v>6071</v>
      </c>
      <c r="G5081">
        <v>3330</v>
      </c>
      <c r="H5081" s="4">
        <f>IFERROR(AandE_Admissions[[#This Row],[Attends_Under_4Hrs_Arr_To_Adm_Tfr_Disch_Type1]]/AandE_Admissions[[#This Row],[AandE_Attends_Type1]],0)</f>
        <v>0.64578236357834273</v>
      </c>
    </row>
    <row r="5082" spans="1:8" hidden="1" x14ac:dyDescent="0.3">
      <c r="A5082" s="1">
        <v>44316</v>
      </c>
      <c r="B5082">
        <v>45579</v>
      </c>
      <c r="C5082">
        <v>161047</v>
      </c>
      <c r="D5082" t="s">
        <v>151</v>
      </c>
      <c r="E5082">
        <v>8007</v>
      </c>
      <c r="F5082">
        <v>7285</v>
      </c>
      <c r="G5082">
        <v>722</v>
      </c>
      <c r="H5082" s="4">
        <f>IFERROR(AandE_Admissions[[#This Row],[Attends_Under_4Hrs_Arr_To_Adm_Tfr_Disch_Type1]]/AandE_Admissions[[#This Row],[AandE_Attends_Type1]],0)</f>
        <v>0.90982889971275138</v>
      </c>
    </row>
    <row r="5083" spans="1:8" hidden="1" x14ac:dyDescent="0.3">
      <c r="A5083" s="1">
        <v>44316</v>
      </c>
      <c r="B5083">
        <v>45554</v>
      </c>
      <c r="C5083">
        <v>161047</v>
      </c>
      <c r="D5083" t="s">
        <v>90</v>
      </c>
      <c r="E5083">
        <v>14605</v>
      </c>
      <c r="F5083">
        <v>8794</v>
      </c>
      <c r="G5083">
        <v>5811</v>
      </c>
      <c r="H5083" s="4">
        <f>IFERROR(AandE_Admissions[[#This Row],[Attends_Under_4Hrs_Arr_To_Adm_Tfr_Disch_Type1]]/AandE_Admissions[[#This Row],[AandE_Attends_Type1]],0)</f>
        <v>0.60212256076686066</v>
      </c>
    </row>
    <row r="5084" spans="1:8" hidden="1" x14ac:dyDescent="0.3">
      <c r="A5084" s="1">
        <v>44316</v>
      </c>
      <c r="B5084">
        <v>45643</v>
      </c>
      <c r="C5084">
        <v>161047</v>
      </c>
      <c r="D5084" t="s">
        <v>202</v>
      </c>
      <c r="E5084">
        <v>10758</v>
      </c>
      <c r="F5084">
        <v>8914</v>
      </c>
      <c r="G5084">
        <v>1844</v>
      </c>
      <c r="H5084" s="4">
        <f>IFERROR(AandE_Admissions[[#This Row],[Attends_Under_4Hrs_Arr_To_Adm_Tfr_Disch_Type1]]/AandE_Admissions[[#This Row],[AandE_Attends_Type1]],0)</f>
        <v>0.82859267521844204</v>
      </c>
    </row>
    <row r="5085" spans="1:8" hidden="1" x14ac:dyDescent="0.3">
      <c r="A5085" s="1">
        <v>44316</v>
      </c>
      <c r="B5085">
        <v>45622</v>
      </c>
      <c r="C5085">
        <v>161047</v>
      </c>
      <c r="D5085" t="s">
        <v>209</v>
      </c>
      <c r="E5085">
        <v>9551</v>
      </c>
      <c r="F5085">
        <v>7858</v>
      </c>
      <c r="G5085">
        <v>1693</v>
      </c>
      <c r="H5085" s="4">
        <f>IFERROR(AandE_Admissions[[#This Row],[Attends_Under_4Hrs_Arr_To_Adm_Tfr_Disch_Type1]]/AandE_Admissions[[#This Row],[AandE_Attends_Type1]],0)</f>
        <v>0.82274107423306464</v>
      </c>
    </row>
    <row r="5086" spans="1:8" hidden="1" x14ac:dyDescent="0.3">
      <c r="A5086" s="1">
        <v>44316</v>
      </c>
      <c r="B5086">
        <v>45652</v>
      </c>
      <c r="C5086">
        <v>161047</v>
      </c>
      <c r="D5086" t="s">
        <v>223</v>
      </c>
      <c r="E5086">
        <v>8823</v>
      </c>
      <c r="F5086">
        <v>8397</v>
      </c>
      <c r="G5086">
        <v>426</v>
      </c>
      <c r="H5086" s="4">
        <f>IFERROR(AandE_Admissions[[#This Row],[Attends_Under_4Hrs_Arr_To_Adm_Tfr_Disch_Type1]]/AandE_Admissions[[#This Row],[AandE_Attends_Type1]],0)</f>
        <v>0.95171710302618162</v>
      </c>
    </row>
    <row r="5087" spans="1:8" hidden="1" x14ac:dyDescent="0.3">
      <c r="A5087" s="1">
        <v>44316</v>
      </c>
      <c r="B5087">
        <v>45662</v>
      </c>
      <c r="C5087">
        <v>161047</v>
      </c>
      <c r="D5087" t="s">
        <v>311</v>
      </c>
      <c r="E5087">
        <v>0</v>
      </c>
      <c r="F5087">
        <v>0</v>
      </c>
      <c r="G5087">
        <v>0</v>
      </c>
      <c r="H5087" s="4">
        <f>IFERROR(AandE_Admissions[[#This Row],[Attends_Under_4Hrs_Arr_To_Adm_Tfr_Disch_Type1]]/AandE_Admissions[[#This Row],[AandE_Attends_Type1]],0)</f>
        <v>0</v>
      </c>
    </row>
    <row r="5088" spans="1:8" hidden="1" x14ac:dyDescent="0.3">
      <c r="A5088" s="1">
        <v>44316</v>
      </c>
      <c r="B5088">
        <v>45582</v>
      </c>
      <c r="C5088">
        <v>161047</v>
      </c>
      <c r="D5088" t="s">
        <v>152</v>
      </c>
      <c r="E5088">
        <v>8953</v>
      </c>
      <c r="F5088">
        <v>7190</v>
      </c>
      <c r="G5088">
        <v>1763</v>
      </c>
      <c r="H5088" s="4">
        <f>IFERROR(AandE_Admissions[[#This Row],[Attends_Under_4Hrs_Arr_To_Adm_Tfr_Disch_Type1]]/AandE_Admissions[[#This Row],[AandE_Attends_Type1]],0)</f>
        <v>0.80308276555344582</v>
      </c>
    </row>
    <row r="5089" spans="1:8" hidden="1" x14ac:dyDescent="0.3">
      <c r="A5089" s="1">
        <v>44316</v>
      </c>
      <c r="B5089">
        <v>45605</v>
      </c>
      <c r="C5089">
        <v>161047</v>
      </c>
      <c r="D5089" t="s">
        <v>128</v>
      </c>
      <c r="E5089">
        <v>0</v>
      </c>
      <c r="F5089">
        <v>0</v>
      </c>
      <c r="G5089">
        <v>0</v>
      </c>
      <c r="H5089" s="4">
        <f>IFERROR(AandE_Admissions[[#This Row],[Attends_Under_4Hrs_Arr_To_Adm_Tfr_Disch_Type1]]/AandE_Admissions[[#This Row],[AandE_Attends_Type1]],0)</f>
        <v>0</v>
      </c>
    </row>
    <row r="5090" spans="1:8" hidden="1" x14ac:dyDescent="0.3">
      <c r="A5090" s="1">
        <v>44316</v>
      </c>
      <c r="B5090">
        <v>45616</v>
      </c>
      <c r="C5090">
        <v>161047</v>
      </c>
      <c r="D5090" t="s">
        <v>155</v>
      </c>
      <c r="E5090">
        <v>7949</v>
      </c>
      <c r="F5090">
        <v>6649</v>
      </c>
      <c r="G5090">
        <v>1300</v>
      </c>
      <c r="H5090" s="4">
        <f>IFERROR(AandE_Admissions[[#This Row],[Attends_Under_4Hrs_Arr_To_Adm_Tfr_Disch_Type1]]/AandE_Admissions[[#This Row],[AandE_Attends_Type1]],0)</f>
        <v>0.83645741602717327</v>
      </c>
    </row>
    <row r="5091" spans="1:8" hidden="1" x14ac:dyDescent="0.3">
      <c r="A5091" s="1">
        <v>44316</v>
      </c>
      <c r="B5091">
        <v>45572</v>
      </c>
      <c r="C5091">
        <v>161047</v>
      </c>
      <c r="D5091" t="s">
        <v>182</v>
      </c>
      <c r="E5091">
        <v>0</v>
      </c>
      <c r="F5091">
        <v>0</v>
      </c>
      <c r="G5091">
        <v>0</v>
      </c>
      <c r="H5091" s="4">
        <f>IFERROR(AandE_Admissions[[#This Row],[Attends_Under_4Hrs_Arr_To_Adm_Tfr_Disch_Type1]]/AandE_Admissions[[#This Row],[AandE_Attends_Type1]],0)</f>
        <v>0</v>
      </c>
    </row>
    <row r="5092" spans="1:8" hidden="1" x14ac:dyDescent="0.3">
      <c r="A5092" s="1">
        <v>44316</v>
      </c>
      <c r="B5092">
        <v>45665</v>
      </c>
      <c r="C5092">
        <v>161047</v>
      </c>
      <c r="D5092" t="s">
        <v>231</v>
      </c>
      <c r="E5092">
        <v>7945</v>
      </c>
      <c r="F5092">
        <v>5900</v>
      </c>
      <c r="G5092">
        <v>2045</v>
      </c>
      <c r="H5092" s="4">
        <f>IFERROR(AandE_Admissions[[#This Row],[Attends_Under_4Hrs_Arr_To_Adm_Tfr_Disch_Type1]]/AandE_Admissions[[#This Row],[AandE_Attends_Type1]],0)</f>
        <v>0.74260541220893639</v>
      </c>
    </row>
    <row r="5093" spans="1:8" hidden="1" x14ac:dyDescent="0.3">
      <c r="A5093" s="1">
        <v>44316</v>
      </c>
      <c r="B5093">
        <v>45495</v>
      </c>
      <c r="C5093">
        <v>161047</v>
      </c>
      <c r="D5093" t="s">
        <v>16</v>
      </c>
      <c r="E5093">
        <v>12530</v>
      </c>
      <c r="F5093">
        <v>11427</v>
      </c>
      <c r="G5093">
        <v>1103</v>
      </c>
      <c r="H5093" s="4">
        <f>IFERROR(AandE_Admissions[[#This Row],[Attends_Under_4Hrs_Arr_To_Adm_Tfr_Disch_Type1]]/AandE_Admissions[[#This Row],[AandE_Attends_Type1]],0)</f>
        <v>0.9119712689545092</v>
      </c>
    </row>
    <row r="5094" spans="1:8" hidden="1" x14ac:dyDescent="0.3">
      <c r="A5094" s="1">
        <v>44316</v>
      </c>
      <c r="B5094">
        <v>45631</v>
      </c>
      <c r="C5094">
        <v>161047</v>
      </c>
      <c r="D5094" t="s">
        <v>214</v>
      </c>
      <c r="E5094">
        <v>16640</v>
      </c>
      <c r="F5094">
        <v>12950</v>
      </c>
      <c r="G5094">
        <v>3690</v>
      </c>
      <c r="H5094" s="4">
        <f>IFERROR(AandE_Admissions[[#This Row],[Attends_Under_4Hrs_Arr_To_Adm_Tfr_Disch_Type1]]/AandE_Admissions[[#This Row],[AandE_Attends_Type1]],0)</f>
        <v>0.77824519230769229</v>
      </c>
    </row>
    <row r="5095" spans="1:8" hidden="1" x14ac:dyDescent="0.3">
      <c r="A5095" s="1">
        <v>44316</v>
      </c>
      <c r="B5095">
        <v>45577</v>
      </c>
      <c r="C5095">
        <v>161047</v>
      </c>
      <c r="D5095" t="s">
        <v>149</v>
      </c>
      <c r="E5095">
        <v>3322</v>
      </c>
      <c r="F5095">
        <v>3322</v>
      </c>
      <c r="H5095" s="4">
        <f>IFERROR(AandE_Admissions[[#This Row],[Attends_Under_4Hrs_Arr_To_Adm_Tfr_Disch_Type1]]/AandE_Admissions[[#This Row],[AandE_Attends_Type1]],0)</f>
        <v>1</v>
      </c>
    </row>
    <row r="5096" spans="1:8" hidden="1" x14ac:dyDescent="0.3">
      <c r="A5096" s="1">
        <v>44316</v>
      </c>
      <c r="B5096">
        <v>45610</v>
      </c>
      <c r="C5096">
        <v>161047</v>
      </c>
      <c r="D5096" t="s">
        <v>138</v>
      </c>
      <c r="E5096">
        <v>6942</v>
      </c>
      <c r="F5096">
        <v>5511</v>
      </c>
      <c r="G5096">
        <v>1431</v>
      </c>
      <c r="H5096" s="4">
        <f>IFERROR(AandE_Admissions[[#This Row],[Attends_Under_4Hrs_Arr_To_Adm_Tfr_Disch_Type1]]/AandE_Admissions[[#This Row],[AandE_Attends_Type1]],0)</f>
        <v>0.79386343993085562</v>
      </c>
    </row>
    <row r="5097" spans="1:8" hidden="1" x14ac:dyDescent="0.3">
      <c r="A5097" s="1">
        <v>44316</v>
      </c>
      <c r="B5097">
        <v>45651</v>
      </c>
      <c r="C5097">
        <v>161047</v>
      </c>
      <c r="D5097" t="s">
        <v>254</v>
      </c>
      <c r="E5097">
        <v>0</v>
      </c>
      <c r="F5097">
        <v>0</v>
      </c>
      <c r="G5097">
        <v>0</v>
      </c>
      <c r="H5097" s="4">
        <f>IFERROR(AandE_Admissions[[#This Row],[Attends_Under_4Hrs_Arr_To_Adm_Tfr_Disch_Type1]]/AandE_Admissions[[#This Row],[AandE_Attends_Type1]],0)</f>
        <v>0</v>
      </c>
    </row>
    <row r="5098" spans="1:8" hidden="1" x14ac:dyDescent="0.3">
      <c r="A5098" s="1">
        <v>44316</v>
      </c>
      <c r="B5098">
        <v>45602</v>
      </c>
      <c r="C5098">
        <v>161047</v>
      </c>
      <c r="D5098" t="s">
        <v>261</v>
      </c>
      <c r="E5098">
        <v>0</v>
      </c>
      <c r="F5098">
        <v>0</v>
      </c>
      <c r="G5098">
        <v>0</v>
      </c>
      <c r="H5098" s="4">
        <f>IFERROR(AandE_Admissions[[#This Row],[Attends_Under_4Hrs_Arr_To_Adm_Tfr_Disch_Type1]]/AandE_Admissions[[#This Row],[AandE_Attends_Type1]],0)</f>
        <v>0</v>
      </c>
    </row>
    <row r="5099" spans="1:8" hidden="1" x14ac:dyDescent="0.3">
      <c r="A5099" s="1">
        <v>44316</v>
      </c>
      <c r="B5099">
        <v>45606</v>
      </c>
      <c r="C5099">
        <v>161047</v>
      </c>
      <c r="D5099" t="s">
        <v>164</v>
      </c>
      <c r="E5099">
        <v>14486</v>
      </c>
      <c r="F5099">
        <v>10535</v>
      </c>
      <c r="G5099">
        <v>3951</v>
      </c>
      <c r="H5099" s="4">
        <f>IFERROR(AandE_Admissions[[#This Row],[Attends_Under_4Hrs_Arr_To_Adm_Tfr_Disch_Type1]]/AandE_Admissions[[#This Row],[AandE_Attends_Type1]],0)</f>
        <v>0.727253900317548</v>
      </c>
    </row>
    <row r="5100" spans="1:8" hidden="1" x14ac:dyDescent="0.3">
      <c r="A5100" s="1">
        <v>44316</v>
      </c>
      <c r="B5100">
        <v>45571</v>
      </c>
      <c r="C5100">
        <v>161047</v>
      </c>
      <c r="D5100" t="s">
        <v>181</v>
      </c>
      <c r="E5100">
        <v>10410</v>
      </c>
      <c r="F5100">
        <v>7262</v>
      </c>
      <c r="G5100">
        <v>3148</v>
      </c>
      <c r="H5100" s="4">
        <f>IFERROR(AandE_Admissions[[#This Row],[Attends_Under_4Hrs_Arr_To_Adm_Tfr_Disch_Type1]]/AandE_Admissions[[#This Row],[AandE_Attends_Type1]],0)</f>
        <v>0.69759846301633044</v>
      </c>
    </row>
    <row r="5101" spans="1:8" hidden="1" x14ac:dyDescent="0.3">
      <c r="A5101" s="1">
        <v>44316</v>
      </c>
      <c r="B5101">
        <v>45551</v>
      </c>
      <c r="C5101">
        <v>161047</v>
      </c>
      <c r="D5101" t="s">
        <v>64</v>
      </c>
      <c r="E5101">
        <v>8449</v>
      </c>
      <c r="F5101">
        <v>4453</v>
      </c>
      <c r="G5101">
        <v>3996</v>
      </c>
      <c r="H5101" s="4">
        <f>IFERROR(AandE_Admissions[[#This Row],[Attends_Under_4Hrs_Arr_To_Adm_Tfr_Disch_Type1]]/AandE_Admissions[[#This Row],[AandE_Attends_Type1]],0)</f>
        <v>0.52704462066516744</v>
      </c>
    </row>
    <row r="5102" spans="1:8" hidden="1" x14ac:dyDescent="0.3">
      <c r="A5102" s="1">
        <v>44316</v>
      </c>
      <c r="B5102">
        <v>45555</v>
      </c>
      <c r="C5102">
        <v>161047</v>
      </c>
      <c r="D5102" t="s">
        <v>65</v>
      </c>
      <c r="E5102">
        <v>18218</v>
      </c>
      <c r="F5102">
        <v>12109</v>
      </c>
      <c r="G5102">
        <v>6109</v>
      </c>
      <c r="H5102" s="4">
        <f>IFERROR(AandE_Admissions[[#This Row],[Attends_Under_4Hrs_Arr_To_Adm_Tfr_Disch_Type1]]/AandE_Admissions[[#This Row],[AandE_Attends_Type1]],0)</f>
        <v>0.66467230211878359</v>
      </c>
    </row>
    <row r="5103" spans="1:8" hidden="1" x14ac:dyDescent="0.3">
      <c r="A5103" s="1">
        <v>44316</v>
      </c>
      <c r="B5103">
        <v>45640</v>
      </c>
      <c r="C5103">
        <v>161047</v>
      </c>
      <c r="D5103" t="s">
        <v>219</v>
      </c>
      <c r="E5103">
        <v>14106</v>
      </c>
      <c r="F5103">
        <v>13228</v>
      </c>
      <c r="G5103">
        <v>878</v>
      </c>
      <c r="H5103" s="4">
        <f>IFERROR(AandE_Admissions[[#This Row],[Attends_Under_4Hrs_Arr_To_Adm_Tfr_Disch_Type1]]/AandE_Admissions[[#This Row],[AandE_Attends_Type1]],0)</f>
        <v>0.93775698284417974</v>
      </c>
    </row>
    <row r="5104" spans="1:8" hidden="1" x14ac:dyDescent="0.3">
      <c r="A5104" s="1">
        <v>44316</v>
      </c>
      <c r="B5104">
        <v>45487</v>
      </c>
      <c r="C5104">
        <v>161047</v>
      </c>
      <c r="D5104" t="s">
        <v>66</v>
      </c>
      <c r="E5104">
        <v>6208</v>
      </c>
      <c r="F5104">
        <v>4415</v>
      </c>
      <c r="G5104">
        <v>1793</v>
      </c>
      <c r="H5104" s="4">
        <f>IFERROR(AandE_Admissions[[#This Row],[Attends_Under_4Hrs_Arr_To_Adm_Tfr_Disch_Type1]]/AandE_Admissions[[#This Row],[AandE_Attends_Type1]],0)</f>
        <v>0.71117912371134018</v>
      </c>
    </row>
    <row r="5105" spans="1:8" hidden="1" x14ac:dyDescent="0.3">
      <c r="A5105" s="1">
        <v>44316</v>
      </c>
      <c r="B5105">
        <v>45475</v>
      </c>
      <c r="C5105">
        <v>161047</v>
      </c>
      <c r="D5105" t="s">
        <v>48</v>
      </c>
      <c r="E5105">
        <v>8573</v>
      </c>
      <c r="F5105">
        <v>6260</v>
      </c>
      <c r="G5105">
        <v>2313</v>
      </c>
      <c r="H5105" s="4">
        <f>IFERROR(AandE_Admissions[[#This Row],[Attends_Under_4Hrs_Arr_To_Adm_Tfr_Disch_Type1]]/AandE_Admissions[[#This Row],[AandE_Attends_Type1]],0)</f>
        <v>0.73019946343170417</v>
      </c>
    </row>
    <row r="5106" spans="1:8" hidden="1" x14ac:dyDescent="0.3">
      <c r="A5106" s="1">
        <v>44316</v>
      </c>
      <c r="B5106">
        <v>45612</v>
      </c>
      <c r="C5106">
        <v>161047</v>
      </c>
      <c r="D5106" t="s">
        <v>167</v>
      </c>
      <c r="E5106">
        <v>8932</v>
      </c>
      <c r="F5106">
        <v>6986</v>
      </c>
      <c r="G5106">
        <v>1946</v>
      </c>
      <c r="H5106" s="4">
        <f>IFERROR(AandE_Admissions[[#This Row],[Attends_Under_4Hrs_Arr_To_Adm_Tfr_Disch_Type1]]/AandE_Admissions[[#This Row],[AandE_Attends_Type1]],0)</f>
        <v>0.7821316614420063</v>
      </c>
    </row>
    <row r="5107" spans="1:8" hidden="1" x14ac:dyDescent="0.3">
      <c r="A5107" s="1">
        <v>44316</v>
      </c>
      <c r="B5107">
        <v>45558</v>
      </c>
      <c r="C5107">
        <v>161047</v>
      </c>
      <c r="D5107" t="s">
        <v>125</v>
      </c>
      <c r="E5107">
        <v>11812</v>
      </c>
      <c r="F5107">
        <v>8790</v>
      </c>
      <c r="G5107">
        <v>3022</v>
      </c>
      <c r="H5107" s="4">
        <f>IFERROR(AandE_Admissions[[#This Row],[Attends_Under_4Hrs_Arr_To_Adm_Tfr_Disch_Type1]]/AandE_Admissions[[#This Row],[AandE_Attends_Type1]],0)</f>
        <v>0.74415848289874709</v>
      </c>
    </row>
    <row r="5108" spans="1:8" hidden="1" x14ac:dyDescent="0.3">
      <c r="A5108" s="1">
        <v>44316</v>
      </c>
      <c r="B5108">
        <v>45618</v>
      </c>
      <c r="C5108">
        <v>161047</v>
      </c>
      <c r="D5108" t="s">
        <v>141</v>
      </c>
      <c r="E5108">
        <v>7471</v>
      </c>
      <c r="F5108">
        <v>5352</v>
      </c>
      <c r="G5108">
        <v>2119</v>
      </c>
      <c r="H5108" s="4">
        <f>IFERROR(AandE_Admissions[[#This Row],[Attends_Under_4Hrs_Arr_To_Adm_Tfr_Disch_Type1]]/AandE_Admissions[[#This Row],[AandE_Attends_Type1]],0)</f>
        <v>0.71636996386025964</v>
      </c>
    </row>
    <row r="5109" spans="1:8" hidden="1" x14ac:dyDescent="0.3">
      <c r="A5109" s="1">
        <v>44316</v>
      </c>
      <c r="B5109">
        <v>45625</v>
      </c>
      <c r="C5109">
        <v>161047</v>
      </c>
      <c r="D5109" t="s">
        <v>195</v>
      </c>
      <c r="E5109">
        <v>0</v>
      </c>
      <c r="F5109">
        <v>0</v>
      </c>
      <c r="G5109">
        <v>0</v>
      </c>
      <c r="H5109" s="4">
        <f>IFERROR(AandE_Admissions[[#This Row],[Attends_Under_4Hrs_Arr_To_Adm_Tfr_Disch_Type1]]/AandE_Admissions[[#This Row],[AandE_Attends_Type1]],0)</f>
        <v>0</v>
      </c>
    </row>
    <row r="5110" spans="1:8" hidden="1" x14ac:dyDescent="0.3">
      <c r="A5110" s="1">
        <v>44316</v>
      </c>
      <c r="B5110">
        <v>45564</v>
      </c>
      <c r="C5110">
        <v>161047</v>
      </c>
      <c r="D5110" t="s">
        <v>176</v>
      </c>
      <c r="E5110">
        <v>13432</v>
      </c>
      <c r="F5110">
        <v>11850</v>
      </c>
      <c r="G5110">
        <v>1582</v>
      </c>
      <c r="H5110" s="4">
        <f>IFERROR(AandE_Admissions[[#This Row],[Attends_Under_4Hrs_Arr_To_Adm_Tfr_Disch_Type1]]/AandE_Admissions[[#This Row],[AandE_Attends_Type1]],0)</f>
        <v>0.88222156045265043</v>
      </c>
    </row>
    <row r="5111" spans="1:8" hidden="1" x14ac:dyDescent="0.3">
      <c r="A5111" s="1">
        <v>44316</v>
      </c>
      <c r="B5111">
        <v>45536</v>
      </c>
      <c r="C5111">
        <v>161047</v>
      </c>
      <c r="D5111" t="s">
        <v>96</v>
      </c>
      <c r="E5111">
        <v>14466</v>
      </c>
      <c r="F5111">
        <v>14466</v>
      </c>
      <c r="H5111" s="4">
        <f>IFERROR(AandE_Admissions[[#This Row],[Attends_Under_4Hrs_Arr_To_Adm_Tfr_Disch_Type1]]/AandE_Admissions[[#This Row],[AandE_Attends_Type1]],0)</f>
        <v>1</v>
      </c>
    </row>
    <row r="5112" spans="1:8" hidden="1" x14ac:dyDescent="0.3">
      <c r="A5112" s="1">
        <v>44316</v>
      </c>
      <c r="B5112">
        <v>45632</v>
      </c>
      <c r="C5112">
        <v>161047</v>
      </c>
      <c r="D5112" t="s">
        <v>215</v>
      </c>
      <c r="E5112">
        <v>9373</v>
      </c>
      <c r="F5112">
        <v>8465</v>
      </c>
      <c r="G5112">
        <v>908</v>
      </c>
      <c r="H5112" s="4">
        <f>IFERROR(AandE_Admissions[[#This Row],[Attends_Under_4Hrs_Arr_To_Adm_Tfr_Disch_Type1]]/AandE_Admissions[[#This Row],[AandE_Attends_Type1]],0)</f>
        <v>0.90312600021337885</v>
      </c>
    </row>
    <row r="5113" spans="1:8" hidden="1" x14ac:dyDescent="0.3">
      <c r="A5113" s="1">
        <v>44316</v>
      </c>
      <c r="B5113">
        <v>45575</v>
      </c>
      <c r="C5113">
        <v>161047</v>
      </c>
      <c r="D5113" t="s">
        <v>186</v>
      </c>
      <c r="E5113">
        <v>17379</v>
      </c>
      <c r="F5113">
        <v>17379</v>
      </c>
      <c r="H5113" s="4">
        <f>IFERROR(AandE_Admissions[[#This Row],[Attends_Under_4Hrs_Arr_To_Adm_Tfr_Disch_Type1]]/AandE_Admissions[[#This Row],[AandE_Attends_Type1]],0)</f>
        <v>1</v>
      </c>
    </row>
    <row r="5114" spans="1:8" hidden="1" x14ac:dyDescent="0.3">
      <c r="A5114" s="1">
        <v>44316</v>
      </c>
      <c r="B5114">
        <v>45584</v>
      </c>
      <c r="C5114">
        <v>161047</v>
      </c>
      <c r="D5114" t="s">
        <v>191</v>
      </c>
      <c r="E5114">
        <v>0</v>
      </c>
      <c r="F5114">
        <v>0</v>
      </c>
      <c r="G5114">
        <v>0</v>
      </c>
      <c r="H5114" s="4">
        <f>IFERROR(AandE_Admissions[[#This Row],[Attends_Under_4Hrs_Arr_To_Adm_Tfr_Disch_Type1]]/AandE_Admissions[[#This Row],[AandE_Attends_Type1]],0)</f>
        <v>0</v>
      </c>
    </row>
    <row r="5115" spans="1:8" hidden="1" x14ac:dyDescent="0.3">
      <c r="A5115" s="1">
        <v>44316</v>
      </c>
      <c r="B5115">
        <v>45540</v>
      </c>
      <c r="C5115">
        <v>161047</v>
      </c>
      <c r="D5115" t="s">
        <v>113</v>
      </c>
      <c r="E5115">
        <v>12998</v>
      </c>
      <c r="F5115">
        <v>10291</v>
      </c>
      <c r="G5115">
        <v>2707</v>
      </c>
      <c r="H5115" s="4">
        <f>IFERROR(AandE_Admissions[[#This Row],[Attends_Under_4Hrs_Arr_To_Adm_Tfr_Disch_Type1]]/AandE_Admissions[[#This Row],[AandE_Attends_Type1]],0)</f>
        <v>0.79173719033697487</v>
      </c>
    </row>
    <row r="5116" spans="1:8" hidden="1" x14ac:dyDescent="0.3">
      <c r="A5116" s="1">
        <v>44316</v>
      </c>
      <c r="B5116">
        <v>45591</v>
      </c>
      <c r="C5116">
        <v>161047</v>
      </c>
      <c r="D5116" t="s">
        <v>157</v>
      </c>
      <c r="E5116">
        <v>6248</v>
      </c>
      <c r="F5116">
        <v>3638</v>
      </c>
      <c r="G5116">
        <v>2610</v>
      </c>
      <c r="H5116" s="4">
        <f>IFERROR(AandE_Admissions[[#This Row],[Attends_Under_4Hrs_Arr_To_Adm_Tfr_Disch_Type1]]/AandE_Admissions[[#This Row],[AandE_Attends_Type1]],0)</f>
        <v>0.58226632522407173</v>
      </c>
    </row>
    <row r="5117" spans="1:8" hidden="1" x14ac:dyDescent="0.3">
      <c r="A5117" s="1">
        <v>44316</v>
      </c>
      <c r="B5117">
        <v>45597</v>
      </c>
      <c r="C5117">
        <v>161047</v>
      </c>
      <c r="D5117" t="s">
        <v>162</v>
      </c>
      <c r="E5117">
        <v>6530</v>
      </c>
      <c r="F5117">
        <v>4218</v>
      </c>
      <c r="G5117">
        <v>2312</v>
      </c>
      <c r="H5117" s="4">
        <f>IFERROR(AandE_Admissions[[#This Row],[Attends_Under_4Hrs_Arr_To_Adm_Tfr_Disch_Type1]]/AandE_Admissions[[#This Row],[AandE_Attends_Type1]],0)</f>
        <v>0.6459418070444104</v>
      </c>
    </row>
    <row r="5118" spans="1:8" hidden="1" x14ac:dyDescent="0.3">
      <c r="A5118" s="1">
        <v>44316</v>
      </c>
      <c r="B5118">
        <v>45565</v>
      </c>
      <c r="C5118">
        <v>161047</v>
      </c>
      <c r="D5118" t="s">
        <v>145</v>
      </c>
      <c r="E5118">
        <v>12242</v>
      </c>
      <c r="F5118">
        <v>10137</v>
      </c>
      <c r="G5118">
        <v>2105</v>
      </c>
      <c r="H5118" s="4">
        <f>IFERROR(AandE_Admissions[[#This Row],[Attends_Under_4Hrs_Arr_To_Adm_Tfr_Disch_Type1]]/AandE_Admissions[[#This Row],[AandE_Attends_Type1]],0)</f>
        <v>0.82805097206338829</v>
      </c>
    </row>
    <row r="5119" spans="1:8" hidden="1" x14ac:dyDescent="0.3">
      <c r="A5119" s="1">
        <v>44316</v>
      </c>
      <c r="B5119">
        <v>45628</v>
      </c>
      <c r="C5119">
        <v>161047</v>
      </c>
      <c r="D5119" t="s">
        <v>196</v>
      </c>
      <c r="E5119">
        <v>6828</v>
      </c>
      <c r="F5119">
        <v>4784</v>
      </c>
      <c r="G5119">
        <v>2044</v>
      </c>
      <c r="H5119" s="4">
        <f>IFERROR(AandE_Admissions[[#This Row],[Attends_Under_4Hrs_Arr_To_Adm_Tfr_Disch_Type1]]/AandE_Admissions[[#This Row],[AandE_Attends_Type1]],0)</f>
        <v>0.7006444053895724</v>
      </c>
    </row>
    <row r="5120" spans="1:8" hidden="1" x14ac:dyDescent="0.3">
      <c r="A5120" s="1">
        <v>44316</v>
      </c>
      <c r="B5120">
        <v>45596</v>
      </c>
      <c r="C5120">
        <v>161047</v>
      </c>
      <c r="D5120" t="s">
        <v>161</v>
      </c>
      <c r="E5120">
        <v>10429</v>
      </c>
      <c r="F5120">
        <v>8316</v>
      </c>
      <c r="G5120">
        <v>2113</v>
      </c>
      <c r="H5120" s="4">
        <f>IFERROR(AandE_Admissions[[#This Row],[Attends_Under_4Hrs_Arr_To_Adm_Tfr_Disch_Type1]]/AandE_Admissions[[#This Row],[AandE_Attends_Type1]],0)</f>
        <v>0.79739188800460259</v>
      </c>
    </row>
    <row r="5121" spans="1:8" hidden="1" x14ac:dyDescent="0.3">
      <c r="A5121" s="1">
        <v>44316</v>
      </c>
      <c r="B5121">
        <v>45550</v>
      </c>
      <c r="C5121">
        <v>161047</v>
      </c>
      <c r="D5121" t="s">
        <v>98</v>
      </c>
      <c r="E5121">
        <v>10315</v>
      </c>
      <c r="F5121">
        <v>7406</v>
      </c>
      <c r="G5121">
        <v>2909</v>
      </c>
      <c r="H5121" s="4">
        <f>IFERROR(AandE_Admissions[[#This Row],[Attends_Under_4Hrs_Arr_To_Adm_Tfr_Disch_Type1]]/AandE_Admissions[[#This Row],[AandE_Attends_Type1]],0)</f>
        <v>0.71798351914687353</v>
      </c>
    </row>
    <row r="5122" spans="1:8" hidden="1" x14ac:dyDescent="0.3">
      <c r="A5122" s="1">
        <v>44316</v>
      </c>
      <c r="B5122">
        <v>45593</v>
      </c>
      <c r="C5122">
        <v>161047</v>
      </c>
      <c r="D5122" t="s">
        <v>159</v>
      </c>
      <c r="E5122">
        <v>0</v>
      </c>
      <c r="F5122">
        <v>0</v>
      </c>
      <c r="G5122">
        <v>0</v>
      </c>
      <c r="H5122" s="4">
        <f>IFERROR(AandE_Admissions[[#This Row],[Attends_Under_4Hrs_Arr_To_Adm_Tfr_Disch_Type1]]/AandE_Admissions[[#This Row],[AandE_Attends_Type1]],0)</f>
        <v>0</v>
      </c>
    </row>
    <row r="5123" spans="1:8" hidden="1" x14ac:dyDescent="0.3">
      <c r="A5123" s="1">
        <v>44316</v>
      </c>
      <c r="B5123">
        <v>45477</v>
      </c>
      <c r="C5123">
        <v>161047</v>
      </c>
      <c r="D5123" t="s">
        <v>49</v>
      </c>
      <c r="E5123">
        <v>0</v>
      </c>
      <c r="F5123">
        <v>0</v>
      </c>
      <c r="G5123">
        <v>0</v>
      </c>
      <c r="H5123" s="4">
        <f>IFERROR(AandE_Admissions[[#This Row],[Attends_Under_4Hrs_Arr_To_Adm_Tfr_Disch_Type1]]/AandE_Admissions[[#This Row],[AandE_Attends_Type1]],0)</f>
        <v>0</v>
      </c>
    </row>
    <row r="5124" spans="1:8" hidden="1" x14ac:dyDescent="0.3">
      <c r="A5124" s="1">
        <v>44316</v>
      </c>
      <c r="B5124">
        <v>45528</v>
      </c>
      <c r="C5124">
        <v>161047</v>
      </c>
      <c r="D5124" t="s">
        <v>52</v>
      </c>
      <c r="E5124">
        <v>0</v>
      </c>
      <c r="F5124">
        <v>0</v>
      </c>
      <c r="G5124">
        <v>0</v>
      </c>
      <c r="H5124" s="4">
        <f>IFERROR(AandE_Admissions[[#This Row],[Attends_Under_4Hrs_Arr_To_Adm_Tfr_Disch_Type1]]/AandE_Admissions[[#This Row],[AandE_Attends_Type1]],0)</f>
        <v>0</v>
      </c>
    </row>
    <row r="5125" spans="1:8" hidden="1" x14ac:dyDescent="0.3">
      <c r="A5125" s="1">
        <v>44316</v>
      </c>
      <c r="B5125">
        <v>45619</v>
      </c>
      <c r="C5125">
        <v>161047</v>
      </c>
      <c r="D5125" t="s">
        <v>142</v>
      </c>
      <c r="E5125">
        <v>0</v>
      </c>
      <c r="F5125">
        <v>0</v>
      </c>
      <c r="G5125">
        <v>0</v>
      </c>
      <c r="H5125" s="4">
        <f>IFERROR(AandE_Admissions[[#This Row],[Attends_Under_4Hrs_Arr_To_Adm_Tfr_Disch_Type1]]/AandE_Admissions[[#This Row],[AandE_Attends_Type1]],0)</f>
        <v>0</v>
      </c>
    </row>
    <row r="5126" spans="1:8" hidden="1" x14ac:dyDescent="0.3">
      <c r="A5126" s="1">
        <v>44316</v>
      </c>
      <c r="B5126">
        <v>45522</v>
      </c>
      <c r="C5126">
        <v>161047</v>
      </c>
      <c r="D5126" t="s">
        <v>91</v>
      </c>
      <c r="E5126">
        <v>0</v>
      </c>
      <c r="F5126">
        <v>0</v>
      </c>
      <c r="G5126">
        <v>0</v>
      </c>
      <c r="H5126" s="4">
        <f>IFERROR(AandE_Admissions[[#This Row],[Attends_Under_4Hrs_Arr_To_Adm_Tfr_Disch_Type1]]/AandE_Admissions[[#This Row],[AandE_Attends_Type1]],0)</f>
        <v>0</v>
      </c>
    </row>
    <row r="5127" spans="1:8" hidden="1" x14ac:dyDescent="0.3">
      <c r="A5127" s="1">
        <v>44316</v>
      </c>
      <c r="B5127">
        <v>45498</v>
      </c>
      <c r="C5127">
        <v>161047</v>
      </c>
      <c r="D5127" t="s">
        <v>20</v>
      </c>
      <c r="E5127">
        <v>0</v>
      </c>
      <c r="F5127">
        <v>0</v>
      </c>
      <c r="G5127">
        <v>0</v>
      </c>
      <c r="H5127" s="4">
        <f>IFERROR(AandE_Admissions[[#This Row],[Attends_Under_4Hrs_Arr_To_Adm_Tfr_Disch_Type1]]/AandE_Admissions[[#This Row],[AandE_Attends_Type1]],0)</f>
        <v>0</v>
      </c>
    </row>
    <row r="5128" spans="1:8" hidden="1" x14ac:dyDescent="0.3">
      <c r="A5128" s="1">
        <v>44316</v>
      </c>
      <c r="B5128">
        <v>45675</v>
      </c>
      <c r="C5128">
        <v>161047</v>
      </c>
      <c r="D5128" t="s">
        <v>270</v>
      </c>
      <c r="E5128">
        <v>0</v>
      </c>
      <c r="F5128">
        <v>0</v>
      </c>
      <c r="G5128">
        <v>0</v>
      </c>
      <c r="H5128" s="4">
        <f>IFERROR(AandE_Admissions[[#This Row],[Attends_Under_4Hrs_Arr_To_Adm_Tfr_Disch_Type1]]/AandE_Admissions[[#This Row],[AandE_Attends_Type1]],0)</f>
        <v>0</v>
      </c>
    </row>
    <row r="5129" spans="1:8" hidden="1" x14ac:dyDescent="0.3">
      <c r="A5129" s="1">
        <v>44316</v>
      </c>
      <c r="B5129">
        <v>45521</v>
      </c>
      <c r="C5129">
        <v>161047</v>
      </c>
      <c r="D5129" t="s">
        <v>108</v>
      </c>
      <c r="E5129">
        <v>0</v>
      </c>
      <c r="F5129">
        <v>0</v>
      </c>
      <c r="G5129">
        <v>0</v>
      </c>
      <c r="H5129" s="4">
        <f>IFERROR(AandE_Admissions[[#This Row],[Attends_Under_4Hrs_Arr_To_Adm_Tfr_Disch_Type1]]/AandE_Admissions[[#This Row],[AandE_Attends_Type1]],0)</f>
        <v>0</v>
      </c>
    </row>
    <row r="5130" spans="1:8" hidden="1" x14ac:dyDescent="0.3">
      <c r="A5130" s="1">
        <v>44316</v>
      </c>
      <c r="B5130">
        <v>45499</v>
      </c>
      <c r="C5130">
        <v>161047</v>
      </c>
      <c r="D5130" t="s">
        <v>21</v>
      </c>
      <c r="E5130">
        <v>10495</v>
      </c>
      <c r="F5130">
        <v>10495</v>
      </c>
      <c r="H5130" s="4">
        <f>IFERROR(AandE_Admissions[[#This Row],[Attends_Under_4Hrs_Arr_To_Adm_Tfr_Disch_Type1]]/AandE_Admissions[[#This Row],[AandE_Attends_Type1]],0)</f>
        <v>1</v>
      </c>
    </row>
    <row r="5131" spans="1:8" hidden="1" x14ac:dyDescent="0.3">
      <c r="A5131" s="1">
        <v>44316</v>
      </c>
      <c r="B5131">
        <v>45655</v>
      </c>
      <c r="C5131">
        <v>161047</v>
      </c>
      <c r="D5131" t="s">
        <v>225</v>
      </c>
      <c r="E5131">
        <v>17708</v>
      </c>
      <c r="F5131">
        <v>14428</v>
      </c>
      <c r="G5131">
        <v>3280</v>
      </c>
      <c r="H5131" s="4">
        <f>IFERROR(AandE_Admissions[[#This Row],[Attends_Under_4Hrs_Arr_To_Adm_Tfr_Disch_Type1]]/AandE_Admissions[[#This Row],[AandE_Attends_Type1]],0)</f>
        <v>0.814772983962051</v>
      </c>
    </row>
    <row r="5132" spans="1:8" hidden="1" x14ac:dyDescent="0.3">
      <c r="A5132" s="1">
        <v>44316</v>
      </c>
      <c r="B5132">
        <v>45492</v>
      </c>
      <c r="C5132">
        <v>161047</v>
      </c>
      <c r="D5132" t="s">
        <v>10</v>
      </c>
      <c r="E5132">
        <v>0</v>
      </c>
      <c r="F5132">
        <v>0</v>
      </c>
      <c r="G5132">
        <v>0</v>
      </c>
      <c r="H5132" s="4">
        <f>IFERROR(AandE_Admissions[[#This Row],[Attends_Under_4Hrs_Arr_To_Adm_Tfr_Disch_Type1]]/AandE_Admissions[[#This Row],[AandE_Attends_Type1]],0)</f>
        <v>0</v>
      </c>
    </row>
    <row r="5133" spans="1:8" hidden="1" x14ac:dyDescent="0.3">
      <c r="A5133" s="1">
        <v>44316</v>
      </c>
      <c r="B5133">
        <v>45639</v>
      </c>
      <c r="C5133">
        <v>161047</v>
      </c>
      <c r="D5133" t="s">
        <v>218</v>
      </c>
      <c r="E5133">
        <v>0</v>
      </c>
      <c r="F5133">
        <v>0</v>
      </c>
      <c r="G5133">
        <v>0</v>
      </c>
      <c r="H5133" s="4">
        <f>IFERROR(AandE_Admissions[[#This Row],[Attends_Under_4Hrs_Arr_To_Adm_Tfr_Disch_Type1]]/AandE_Admissions[[#This Row],[AandE_Attends_Type1]],0)</f>
        <v>0</v>
      </c>
    </row>
    <row r="5134" spans="1:8" hidden="1" x14ac:dyDescent="0.3">
      <c r="A5134" s="1">
        <v>44316</v>
      </c>
      <c r="B5134">
        <v>45630</v>
      </c>
      <c r="C5134">
        <v>161047</v>
      </c>
      <c r="D5134" t="s">
        <v>288</v>
      </c>
      <c r="E5134">
        <v>0</v>
      </c>
      <c r="F5134">
        <v>0</v>
      </c>
      <c r="G5134">
        <v>0</v>
      </c>
      <c r="H5134" s="4">
        <f>IFERROR(AandE_Admissions[[#This Row],[Attends_Under_4Hrs_Arr_To_Adm_Tfr_Disch_Type1]]/AandE_Admissions[[#This Row],[AandE_Attends_Type1]],0)</f>
        <v>0</v>
      </c>
    </row>
    <row r="5135" spans="1:8" hidden="1" x14ac:dyDescent="0.3">
      <c r="A5135" s="1">
        <v>44316</v>
      </c>
      <c r="B5135">
        <v>45513</v>
      </c>
      <c r="C5135">
        <v>161047</v>
      </c>
      <c r="D5135" t="s">
        <v>43</v>
      </c>
      <c r="E5135">
        <v>0</v>
      </c>
      <c r="F5135">
        <v>0</v>
      </c>
      <c r="G5135">
        <v>0</v>
      </c>
      <c r="H5135" s="4">
        <f>IFERROR(AandE_Admissions[[#This Row],[Attends_Under_4Hrs_Arr_To_Adm_Tfr_Disch_Type1]]/AandE_Admissions[[#This Row],[AandE_Attends_Type1]],0)</f>
        <v>0</v>
      </c>
    </row>
    <row r="5136" spans="1:8" hidden="1" x14ac:dyDescent="0.3">
      <c r="A5136" s="1">
        <v>44316</v>
      </c>
      <c r="B5136">
        <v>45484</v>
      </c>
      <c r="C5136">
        <v>161047</v>
      </c>
      <c r="D5136" t="s">
        <v>63</v>
      </c>
      <c r="E5136">
        <v>0</v>
      </c>
      <c r="F5136">
        <v>0</v>
      </c>
      <c r="G5136">
        <v>0</v>
      </c>
      <c r="H5136" s="4">
        <f>IFERROR(AandE_Admissions[[#This Row],[Attends_Under_4Hrs_Arr_To_Adm_Tfr_Disch_Type1]]/AandE_Admissions[[#This Row],[AandE_Attends_Type1]],0)</f>
        <v>0</v>
      </c>
    </row>
    <row r="5137" spans="1:8" hidden="1" x14ac:dyDescent="0.3">
      <c r="A5137" s="1">
        <v>44316</v>
      </c>
      <c r="B5137">
        <v>45604</v>
      </c>
      <c r="C5137">
        <v>161047</v>
      </c>
      <c r="D5137" t="s">
        <v>297</v>
      </c>
      <c r="E5137">
        <v>0</v>
      </c>
      <c r="F5137">
        <v>0</v>
      </c>
      <c r="G5137">
        <v>0</v>
      </c>
      <c r="H5137" s="4">
        <f>IFERROR(AandE_Admissions[[#This Row],[Attends_Under_4Hrs_Arr_To_Adm_Tfr_Disch_Type1]]/AandE_Admissions[[#This Row],[AandE_Attends_Type1]],0)</f>
        <v>0</v>
      </c>
    </row>
    <row r="5138" spans="1:8" hidden="1" x14ac:dyDescent="0.3">
      <c r="A5138" s="1">
        <v>44316</v>
      </c>
      <c r="B5138">
        <v>45544</v>
      </c>
      <c r="C5138">
        <v>161047</v>
      </c>
      <c r="D5138" t="s">
        <v>116</v>
      </c>
      <c r="E5138">
        <v>0</v>
      </c>
      <c r="F5138">
        <v>0</v>
      </c>
      <c r="G5138">
        <v>0</v>
      </c>
      <c r="H5138" s="4">
        <f>IFERROR(AandE_Admissions[[#This Row],[Attends_Under_4Hrs_Arr_To_Adm_Tfr_Disch_Type1]]/AandE_Admissions[[#This Row],[AandE_Attends_Type1]],0)</f>
        <v>0</v>
      </c>
    </row>
    <row r="5139" spans="1:8" hidden="1" x14ac:dyDescent="0.3">
      <c r="A5139" s="1">
        <v>44316</v>
      </c>
      <c r="B5139">
        <v>45627</v>
      </c>
      <c r="C5139">
        <v>161047</v>
      </c>
      <c r="D5139" t="s">
        <v>291</v>
      </c>
      <c r="E5139">
        <v>0</v>
      </c>
      <c r="F5139">
        <v>0</v>
      </c>
      <c r="G5139">
        <v>0</v>
      </c>
      <c r="H5139" s="4">
        <f>IFERROR(AandE_Admissions[[#This Row],[Attends_Under_4Hrs_Arr_To_Adm_Tfr_Disch_Type1]]/AandE_Admissions[[#This Row],[AandE_Attends_Type1]],0)</f>
        <v>0</v>
      </c>
    </row>
    <row r="5140" spans="1:8" hidden="1" x14ac:dyDescent="0.3">
      <c r="A5140" s="1">
        <v>44316</v>
      </c>
      <c r="B5140">
        <v>45633</v>
      </c>
      <c r="C5140">
        <v>161047</v>
      </c>
      <c r="D5140" t="s">
        <v>292</v>
      </c>
      <c r="E5140">
        <v>0</v>
      </c>
      <c r="F5140">
        <v>0</v>
      </c>
      <c r="G5140">
        <v>0</v>
      </c>
      <c r="H5140" s="4">
        <f>IFERROR(AandE_Admissions[[#This Row],[Attends_Under_4Hrs_Arr_To_Adm_Tfr_Disch_Type1]]/AandE_Admissions[[#This Row],[AandE_Attends_Type1]],0)</f>
        <v>0</v>
      </c>
    </row>
    <row r="5141" spans="1:8" hidden="1" x14ac:dyDescent="0.3">
      <c r="A5141" s="1">
        <v>44316</v>
      </c>
      <c r="B5141">
        <v>45546</v>
      </c>
      <c r="C5141">
        <v>161047</v>
      </c>
      <c r="D5141" t="s">
        <v>118</v>
      </c>
      <c r="E5141">
        <v>0</v>
      </c>
      <c r="F5141">
        <v>0</v>
      </c>
      <c r="G5141">
        <v>0</v>
      </c>
      <c r="H5141" s="4">
        <f>IFERROR(AandE_Admissions[[#This Row],[Attends_Under_4Hrs_Arr_To_Adm_Tfr_Disch_Type1]]/AandE_Admissions[[#This Row],[AandE_Attends_Type1]],0)</f>
        <v>0</v>
      </c>
    </row>
    <row r="5142" spans="1:8" hidden="1" x14ac:dyDescent="0.3">
      <c r="A5142" s="1">
        <v>44316</v>
      </c>
      <c r="B5142">
        <v>45524</v>
      </c>
      <c r="C5142">
        <v>161047</v>
      </c>
      <c r="D5142" t="s">
        <v>275</v>
      </c>
      <c r="E5142">
        <v>0</v>
      </c>
      <c r="F5142">
        <v>0</v>
      </c>
      <c r="G5142">
        <v>0</v>
      </c>
      <c r="H5142" s="4">
        <f>IFERROR(AandE_Admissions[[#This Row],[Attends_Under_4Hrs_Arr_To_Adm_Tfr_Disch_Type1]]/AandE_Admissions[[#This Row],[AandE_Attends_Type1]],0)</f>
        <v>0</v>
      </c>
    </row>
    <row r="5143" spans="1:8" hidden="1" x14ac:dyDescent="0.3">
      <c r="A5143" s="1">
        <v>44316</v>
      </c>
      <c r="B5143">
        <v>45617</v>
      </c>
      <c r="C5143">
        <v>161047</v>
      </c>
      <c r="D5143" t="s">
        <v>293</v>
      </c>
      <c r="E5143">
        <v>0</v>
      </c>
      <c r="F5143">
        <v>0</v>
      </c>
      <c r="G5143">
        <v>0</v>
      </c>
      <c r="H5143" s="4">
        <f>IFERROR(AandE_Admissions[[#This Row],[Attends_Under_4Hrs_Arr_To_Adm_Tfr_Disch_Type1]]/AandE_Admissions[[#This Row],[AandE_Attends_Type1]],0)</f>
        <v>0</v>
      </c>
    </row>
    <row r="5144" spans="1:8" hidden="1" x14ac:dyDescent="0.3">
      <c r="A5144" s="1">
        <v>44316</v>
      </c>
      <c r="B5144">
        <v>45511</v>
      </c>
      <c r="C5144">
        <v>161047</v>
      </c>
      <c r="D5144" t="s">
        <v>296</v>
      </c>
      <c r="E5144">
        <v>0</v>
      </c>
      <c r="F5144">
        <v>0</v>
      </c>
      <c r="G5144">
        <v>0</v>
      </c>
      <c r="H5144" s="4">
        <f>IFERROR(AandE_Admissions[[#This Row],[Attends_Under_4Hrs_Arr_To_Adm_Tfr_Disch_Type1]]/AandE_Admissions[[#This Row],[AandE_Attends_Type1]],0)</f>
        <v>0</v>
      </c>
    </row>
    <row r="5145" spans="1:8" hidden="1" x14ac:dyDescent="0.3">
      <c r="A5145" s="1">
        <v>44316</v>
      </c>
      <c r="B5145">
        <v>45520</v>
      </c>
      <c r="C5145">
        <v>161047</v>
      </c>
      <c r="D5145" t="s">
        <v>47</v>
      </c>
      <c r="E5145">
        <v>0</v>
      </c>
      <c r="F5145">
        <v>0</v>
      </c>
      <c r="G5145">
        <v>0</v>
      </c>
      <c r="H5145" s="4">
        <f>IFERROR(AandE_Admissions[[#This Row],[Attends_Under_4Hrs_Arr_To_Adm_Tfr_Disch_Type1]]/AandE_Admissions[[#This Row],[AandE_Attends_Type1]],0)</f>
        <v>0</v>
      </c>
    </row>
    <row r="5146" spans="1:8" hidden="1" x14ac:dyDescent="0.3">
      <c r="A5146" s="1">
        <v>44316</v>
      </c>
      <c r="B5146">
        <v>45626</v>
      </c>
      <c r="C5146">
        <v>161047</v>
      </c>
      <c r="D5146" t="s">
        <v>267</v>
      </c>
      <c r="E5146">
        <v>0</v>
      </c>
      <c r="F5146">
        <v>0</v>
      </c>
      <c r="G5146">
        <v>0</v>
      </c>
      <c r="H5146" s="4">
        <f>IFERROR(AandE_Admissions[[#This Row],[Attends_Under_4Hrs_Arr_To_Adm_Tfr_Disch_Type1]]/AandE_Admissions[[#This Row],[AandE_Attends_Type1]],0)</f>
        <v>0</v>
      </c>
    </row>
    <row r="5147" spans="1:8" hidden="1" x14ac:dyDescent="0.3">
      <c r="A5147" s="1">
        <v>44286</v>
      </c>
      <c r="B5147">
        <v>37738</v>
      </c>
      <c r="C5147">
        <v>140056</v>
      </c>
      <c r="D5147" t="s">
        <v>273</v>
      </c>
      <c r="E5147">
        <v>0</v>
      </c>
      <c r="F5147">
        <v>0</v>
      </c>
      <c r="G5147">
        <v>0</v>
      </c>
      <c r="H5147" s="4">
        <f>IFERROR(AandE_Admissions[[#This Row],[Attends_Under_4Hrs_Arr_To_Adm_Tfr_Disch_Type1]]/AandE_Admissions[[#This Row],[AandE_Attends_Type1]],0)</f>
        <v>0</v>
      </c>
    </row>
    <row r="5148" spans="1:8" hidden="1" x14ac:dyDescent="0.3">
      <c r="A5148" s="1">
        <v>44286</v>
      </c>
      <c r="B5148">
        <v>37801</v>
      </c>
      <c r="C5148">
        <v>140056</v>
      </c>
      <c r="D5148" t="s">
        <v>208</v>
      </c>
      <c r="E5148">
        <v>0</v>
      </c>
      <c r="F5148">
        <v>0</v>
      </c>
      <c r="G5148">
        <v>0</v>
      </c>
      <c r="H5148" s="4">
        <f>IFERROR(AandE_Admissions[[#This Row],[Attends_Under_4Hrs_Arr_To_Adm_Tfr_Disch_Type1]]/AandE_Admissions[[#This Row],[AandE_Attends_Type1]],0)</f>
        <v>0</v>
      </c>
    </row>
    <row r="5149" spans="1:8" hidden="1" x14ac:dyDescent="0.3">
      <c r="A5149" s="1">
        <v>44286</v>
      </c>
      <c r="B5149">
        <v>37832</v>
      </c>
      <c r="C5149">
        <v>140056</v>
      </c>
      <c r="D5149" t="s">
        <v>274</v>
      </c>
      <c r="E5149">
        <v>0</v>
      </c>
      <c r="F5149">
        <v>0</v>
      </c>
      <c r="G5149">
        <v>0</v>
      </c>
      <c r="H5149" s="4">
        <f>IFERROR(AandE_Admissions[[#This Row],[Attends_Under_4Hrs_Arr_To_Adm_Tfr_Disch_Type1]]/AandE_Admissions[[#This Row],[AandE_Attends_Type1]],0)</f>
        <v>0</v>
      </c>
    </row>
    <row r="5150" spans="1:8" hidden="1" x14ac:dyDescent="0.3">
      <c r="A5150" s="1">
        <v>44286</v>
      </c>
      <c r="B5150">
        <v>37713</v>
      </c>
      <c r="C5150">
        <v>140056</v>
      </c>
      <c r="D5150" t="s">
        <v>9</v>
      </c>
      <c r="E5150">
        <v>0</v>
      </c>
      <c r="F5150">
        <v>0</v>
      </c>
      <c r="G5150">
        <v>0</v>
      </c>
      <c r="H5150" s="4">
        <f>IFERROR(AandE_Admissions[[#This Row],[Attends_Under_4Hrs_Arr_To_Adm_Tfr_Disch_Type1]]/AandE_Admissions[[#This Row],[AandE_Attends_Type1]],0)</f>
        <v>0</v>
      </c>
    </row>
    <row r="5151" spans="1:8" hidden="1" x14ac:dyDescent="0.3">
      <c r="A5151" s="1">
        <v>44286</v>
      </c>
      <c r="B5151">
        <v>37813</v>
      </c>
      <c r="C5151">
        <v>140056</v>
      </c>
      <c r="D5151" t="s">
        <v>156</v>
      </c>
      <c r="E5151">
        <v>0</v>
      </c>
      <c r="F5151">
        <v>0</v>
      </c>
      <c r="G5151">
        <v>0</v>
      </c>
      <c r="H5151" s="4">
        <f>IFERROR(AandE_Admissions[[#This Row],[Attends_Under_4Hrs_Arr_To_Adm_Tfr_Disch_Type1]]/AandE_Admissions[[#This Row],[AandE_Attends_Type1]],0)</f>
        <v>0</v>
      </c>
    </row>
    <row r="5152" spans="1:8" hidden="1" x14ac:dyDescent="0.3">
      <c r="A5152" s="1">
        <v>44286</v>
      </c>
      <c r="B5152">
        <v>37869</v>
      </c>
      <c r="C5152">
        <v>140056</v>
      </c>
      <c r="D5152" t="s">
        <v>310</v>
      </c>
      <c r="E5152">
        <v>0</v>
      </c>
      <c r="F5152">
        <v>0</v>
      </c>
      <c r="G5152">
        <v>0</v>
      </c>
      <c r="H5152" s="4">
        <f>IFERROR(AandE_Admissions[[#This Row],[Attends_Under_4Hrs_Arr_To_Adm_Tfr_Disch_Type1]]/AandE_Admissions[[#This Row],[AandE_Attends_Type1]],0)</f>
        <v>0</v>
      </c>
    </row>
    <row r="5153" spans="1:8" hidden="1" x14ac:dyDescent="0.3">
      <c r="A5153" s="1">
        <v>44286</v>
      </c>
      <c r="B5153">
        <v>37809</v>
      </c>
      <c r="C5153">
        <v>140056</v>
      </c>
      <c r="D5153" t="s">
        <v>315</v>
      </c>
      <c r="E5153">
        <v>0</v>
      </c>
      <c r="F5153">
        <v>0</v>
      </c>
      <c r="G5153">
        <v>0</v>
      </c>
      <c r="H5153" s="4">
        <f>IFERROR(AandE_Admissions[[#This Row],[Attends_Under_4Hrs_Arr_To_Adm_Tfr_Disch_Type1]]/AandE_Admissions[[#This Row],[AandE_Attends_Type1]],0)</f>
        <v>0</v>
      </c>
    </row>
    <row r="5154" spans="1:8" hidden="1" x14ac:dyDescent="0.3">
      <c r="A5154" s="1">
        <v>44286</v>
      </c>
      <c r="B5154">
        <v>37797</v>
      </c>
      <c r="C5154">
        <v>140056</v>
      </c>
      <c r="D5154" t="s">
        <v>314</v>
      </c>
      <c r="E5154">
        <v>0</v>
      </c>
      <c r="F5154">
        <v>0</v>
      </c>
      <c r="G5154">
        <v>0</v>
      </c>
      <c r="H5154" s="4">
        <f>IFERROR(AandE_Admissions[[#This Row],[Attends_Under_4Hrs_Arr_To_Adm_Tfr_Disch_Type1]]/AandE_Admissions[[#This Row],[AandE_Attends_Type1]],0)</f>
        <v>0</v>
      </c>
    </row>
    <row r="5155" spans="1:8" hidden="1" x14ac:dyDescent="0.3">
      <c r="A5155" s="1">
        <v>44286</v>
      </c>
      <c r="B5155">
        <v>37905</v>
      </c>
      <c r="C5155">
        <v>140056</v>
      </c>
      <c r="D5155" t="s">
        <v>303</v>
      </c>
      <c r="E5155">
        <v>0</v>
      </c>
      <c r="F5155">
        <v>0</v>
      </c>
      <c r="G5155">
        <v>0</v>
      </c>
      <c r="H5155" s="4">
        <f>IFERROR(AandE_Admissions[[#This Row],[Attends_Under_4Hrs_Arr_To_Adm_Tfr_Disch_Type1]]/AandE_Admissions[[#This Row],[AandE_Attends_Type1]],0)</f>
        <v>0</v>
      </c>
    </row>
    <row r="5156" spans="1:8" hidden="1" x14ac:dyDescent="0.3">
      <c r="A5156" s="1">
        <v>44286</v>
      </c>
      <c r="B5156">
        <v>37754</v>
      </c>
      <c r="C5156">
        <v>140056</v>
      </c>
      <c r="D5156" t="s">
        <v>55</v>
      </c>
      <c r="E5156">
        <v>0</v>
      </c>
      <c r="F5156">
        <v>0</v>
      </c>
      <c r="G5156">
        <v>0</v>
      </c>
      <c r="H5156" s="4">
        <f>IFERROR(AandE_Admissions[[#This Row],[Attends_Under_4Hrs_Arr_To_Adm_Tfr_Disch_Type1]]/AandE_Admissions[[#This Row],[AandE_Attends_Type1]],0)</f>
        <v>0</v>
      </c>
    </row>
    <row r="5157" spans="1:8" hidden="1" x14ac:dyDescent="0.3">
      <c r="A5157" s="1">
        <v>44286</v>
      </c>
      <c r="B5157">
        <v>37761</v>
      </c>
      <c r="C5157">
        <v>140056</v>
      </c>
      <c r="D5157" t="s">
        <v>61</v>
      </c>
      <c r="E5157">
        <v>0</v>
      </c>
      <c r="F5157">
        <v>0</v>
      </c>
      <c r="G5157">
        <v>0</v>
      </c>
      <c r="H5157" s="4">
        <f>IFERROR(AandE_Admissions[[#This Row],[Attends_Under_4Hrs_Arr_To_Adm_Tfr_Disch_Type1]]/AandE_Admissions[[#This Row],[AandE_Attends_Type1]],0)</f>
        <v>0</v>
      </c>
    </row>
    <row r="5158" spans="1:8" hidden="1" x14ac:dyDescent="0.3">
      <c r="A5158" s="1">
        <v>44286</v>
      </c>
      <c r="B5158">
        <v>37749</v>
      </c>
      <c r="C5158">
        <v>140056</v>
      </c>
      <c r="D5158" t="s">
        <v>51</v>
      </c>
      <c r="E5158">
        <v>0</v>
      </c>
      <c r="F5158">
        <v>0</v>
      </c>
      <c r="G5158">
        <v>0</v>
      </c>
      <c r="H5158" s="4">
        <f>IFERROR(AandE_Admissions[[#This Row],[Attends_Under_4Hrs_Arr_To_Adm_Tfr_Disch_Type1]]/AandE_Admissions[[#This Row],[AandE_Attends_Type1]],0)</f>
        <v>0</v>
      </c>
    </row>
    <row r="5159" spans="1:8" hidden="1" x14ac:dyDescent="0.3">
      <c r="A5159" s="1">
        <v>44286</v>
      </c>
      <c r="B5159">
        <v>37766</v>
      </c>
      <c r="C5159">
        <v>140056</v>
      </c>
      <c r="D5159" t="s">
        <v>285</v>
      </c>
      <c r="E5159">
        <v>0</v>
      </c>
      <c r="F5159">
        <v>0</v>
      </c>
      <c r="G5159">
        <v>0</v>
      </c>
      <c r="H5159" s="4">
        <f>IFERROR(AandE_Admissions[[#This Row],[Attends_Under_4Hrs_Arr_To_Adm_Tfr_Disch_Type1]]/AandE_Admissions[[#This Row],[AandE_Attends_Type1]],0)</f>
        <v>0</v>
      </c>
    </row>
    <row r="5160" spans="1:8" hidden="1" x14ac:dyDescent="0.3">
      <c r="A5160" s="1">
        <v>44286</v>
      </c>
      <c r="B5160">
        <v>37886</v>
      </c>
      <c r="C5160">
        <v>140056</v>
      </c>
      <c r="D5160" t="s">
        <v>269</v>
      </c>
      <c r="E5160">
        <v>0</v>
      </c>
      <c r="F5160">
        <v>0</v>
      </c>
      <c r="G5160">
        <v>0</v>
      </c>
      <c r="H5160" s="4">
        <f>IFERROR(AandE_Admissions[[#This Row],[Attends_Under_4Hrs_Arr_To_Adm_Tfr_Disch_Type1]]/AandE_Admissions[[#This Row],[AandE_Attends_Type1]],0)</f>
        <v>0</v>
      </c>
    </row>
    <row r="5161" spans="1:8" hidden="1" x14ac:dyDescent="0.3">
      <c r="A5161" s="1">
        <v>44286</v>
      </c>
      <c r="B5161">
        <v>37700</v>
      </c>
      <c r="C5161">
        <v>140056</v>
      </c>
      <c r="D5161" t="s">
        <v>304</v>
      </c>
      <c r="E5161">
        <v>0</v>
      </c>
      <c r="F5161">
        <v>0</v>
      </c>
      <c r="G5161">
        <v>0</v>
      </c>
      <c r="H5161" s="4">
        <f>IFERROR(AandE_Admissions[[#This Row],[Attends_Under_4Hrs_Arr_To_Adm_Tfr_Disch_Type1]]/AandE_Admissions[[#This Row],[AandE_Attends_Type1]],0)</f>
        <v>0</v>
      </c>
    </row>
    <row r="5162" spans="1:8" hidden="1" x14ac:dyDescent="0.3">
      <c r="A5162" s="1">
        <v>44286</v>
      </c>
      <c r="B5162">
        <v>37881</v>
      </c>
      <c r="C5162">
        <v>140056</v>
      </c>
      <c r="D5162" t="s">
        <v>213</v>
      </c>
      <c r="E5162">
        <v>0</v>
      </c>
      <c r="F5162">
        <v>0</v>
      </c>
      <c r="G5162">
        <v>0</v>
      </c>
      <c r="H5162" s="4">
        <f>IFERROR(AandE_Admissions[[#This Row],[Attends_Under_4Hrs_Arr_To_Adm_Tfr_Disch_Type1]]/AandE_Admissions[[#This Row],[AandE_Attends_Type1]],0)</f>
        <v>0</v>
      </c>
    </row>
    <row r="5163" spans="1:8" hidden="1" x14ac:dyDescent="0.3">
      <c r="A5163" s="1">
        <v>44286</v>
      </c>
      <c r="B5163">
        <v>37892</v>
      </c>
      <c r="C5163">
        <v>140056</v>
      </c>
      <c r="D5163" t="s">
        <v>266</v>
      </c>
      <c r="E5163">
        <v>0</v>
      </c>
      <c r="F5163">
        <v>0</v>
      </c>
      <c r="G5163">
        <v>0</v>
      </c>
      <c r="H5163" s="4">
        <f>IFERROR(AandE_Admissions[[#This Row],[Attends_Under_4Hrs_Arr_To_Adm_Tfr_Disch_Type1]]/AandE_Admissions[[#This Row],[AandE_Attends_Type1]],0)</f>
        <v>0</v>
      </c>
    </row>
    <row r="5164" spans="1:8" hidden="1" x14ac:dyDescent="0.3">
      <c r="A5164" s="1">
        <v>44286</v>
      </c>
      <c r="B5164">
        <v>37739</v>
      </c>
      <c r="C5164">
        <v>140056</v>
      </c>
      <c r="D5164" t="s">
        <v>106</v>
      </c>
      <c r="E5164">
        <v>0</v>
      </c>
      <c r="F5164">
        <v>0</v>
      </c>
      <c r="G5164">
        <v>0</v>
      </c>
      <c r="H5164" s="4">
        <f>IFERROR(AandE_Admissions[[#This Row],[Attends_Under_4Hrs_Arr_To_Adm_Tfr_Disch_Type1]]/AandE_Admissions[[#This Row],[AandE_Attends_Type1]],0)</f>
        <v>0</v>
      </c>
    </row>
    <row r="5165" spans="1:8" hidden="1" x14ac:dyDescent="0.3">
      <c r="A5165" s="1">
        <v>44286</v>
      </c>
      <c r="B5165">
        <v>37861</v>
      </c>
      <c r="C5165">
        <v>140056</v>
      </c>
      <c r="D5165" t="s">
        <v>217</v>
      </c>
      <c r="E5165">
        <v>0</v>
      </c>
      <c r="F5165">
        <v>0</v>
      </c>
      <c r="G5165">
        <v>0</v>
      </c>
      <c r="H5165" s="4">
        <f>IFERROR(AandE_Admissions[[#This Row],[Attends_Under_4Hrs_Arr_To_Adm_Tfr_Disch_Type1]]/AandE_Admissions[[#This Row],[AandE_Attends_Type1]],0)</f>
        <v>0</v>
      </c>
    </row>
    <row r="5166" spans="1:8" hidden="1" x14ac:dyDescent="0.3">
      <c r="A5166" s="1">
        <v>44286</v>
      </c>
      <c r="B5166">
        <v>37858</v>
      </c>
      <c r="C5166">
        <v>140056</v>
      </c>
      <c r="D5166" t="s">
        <v>300</v>
      </c>
      <c r="E5166">
        <v>0</v>
      </c>
      <c r="F5166">
        <v>0</v>
      </c>
      <c r="G5166">
        <v>0</v>
      </c>
      <c r="H5166" s="4">
        <f>IFERROR(AandE_Admissions[[#This Row],[Attends_Under_4Hrs_Arr_To_Adm_Tfr_Disch_Type1]]/AandE_Admissions[[#This Row],[AandE_Attends_Type1]],0)</f>
        <v>0</v>
      </c>
    </row>
    <row r="5167" spans="1:8" hidden="1" x14ac:dyDescent="0.3">
      <c r="A5167" s="1">
        <v>44286</v>
      </c>
      <c r="B5167">
        <v>37752</v>
      </c>
      <c r="C5167">
        <v>140056</v>
      </c>
      <c r="D5167" t="s">
        <v>53</v>
      </c>
      <c r="E5167">
        <v>0</v>
      </c>
      <c r="F5167">
        <v>0</v>
      </c>
      <c r="G5167">
        <v>0</v>
      </c>
      <c r="H5167" s="4">
        <f>IFERROR(AandE_Admissions[[#This Row],[Attends_Under_4Hrs_Arr_To_Adm_Tfr_Disch_Type1]]/AandE_Admissions[[#This Row],[AandE_Attends_Type1]],0)</f>
        <v>0</v>
      </c>
    </row>
    <row r="5168" spans="1:8" hidden="1" x14ac:dyDescent="0.3">
      <c r="A5168" s="1">
        <v>44286</v>
      </c>
      <c r="B5168">
        <v>37737</v>
      </c>
      <c r="C5168">
        <v>140056</v>
      </c>
      <c r="D5168" t="s">
        <v>103</v>
      </c>
      <c r="E5168">
        <v>0</v>
      </c>
      <c r="F5168">
        <v>0</v>
      </c>
      <c r="G5168">
        <v>0</v>
      </c>
      <c r="H5168" s="4">
        <f>IFERROR(AandE_Admissions[[#This Row],[Attends_Under_4Hrs_Arr_To_Adm_Tfr_Disch_Type1]]/AandE_Admissions[[#This Row],[AandE_Attends_Type1]],0)</f>
        <v>0</v>
      </c>
    </row>
    <row r="5169" spans="1:8" hidden="1" x14ac:dyDescent="0.3">
      <c r="A5169" s="1">
        <v>44286</v>
      </c>
      <c r="B5169">
        <v>37898</v>
      </c>
      <c r="C5169">
        <v>140056</v>
      </c>
      <c r="D5169" t="s">
        <v>316</v>
      </c>
      <c r="E5169">
        <v>0</v>
      </c>
      <c r="F5169">
        <v>0</v>
      </c>
      <c r="G5169">
        <v>0</v>
      </c>
      <c r="H5169" s="4">
        <f>IFERROR(AandE_Admissions[[#This Row],[Attends_Under_4Hrs_Arr_To_Adm_Tfr_Disch_Type1]]/AandE_Admissions[[#This Row],[AandE_Attends_Type1]],0)</f>
        <v>0</v>
      </c>
    </row>
    <row r="5170" spans="1:8" hidden="1" x14ac:dyDescent="0.3">
      <c r="A5170" s="1">
        <v>44286</v>
      </c>
      <c r="B5170">
        <v>37786</v>
      </c>
      <c r="C5170">
        <v>140056</v>
      </c>
      <c r="D5170" t="s">
        <v>175</v>
      </c>
      <c r="E5170">
        <v>0</v>
      </c>
      <c r="F5170">
        <v>0</v>
      </c>
      <c r="G5170">
        <v>0</v>
      </c>
      <c r="H5170" s="4">
        <f>IFERROR(AandE_Admissions[[#This Row],[Attends_Under_4Hrs_Arr_To_Adm_Tfr_Disch_Type1]]/AandE_Admissions[[#This Row],[AandE_Attends_Type1]],0)</f>
        <v>0</v>
      </c>
    </row>
    <row r="5171" spans="1:8" hidden="1" x14ac:dyDescent="0.3">
      <c r="A5171" s="1">
        <v>44286</v>
      </c>
      <c r="B5171">
        <v>37812</v>
      </c>
      <c r="C5171">
        <v>140056</v>
      </c>
      <c r="D5171" t="s">
        <v>287</v>
      </c>
      <c r="E5171">
        <v>0</v>
      </c>
      <c r="F5171">
        <v>0</v>
      </c>
      <c r="G5171">
        <v>0</v>
      </c>
      <c r="H5171" s="4">
        <f>IFERROR(AandE_Admissions[[#This Row],[Attends_Under_4Hrs_Arr_To_Adm_Tfr_Disch_Type1]]/AandE_Admissions[[#This Row],[AandE_Attends_Type1]],0)</f>
        <v>0</v>
      </c>
    </row>
    <row r="5172" spans="1:8" hidden="1" x14ac:dyDescent="0.3">
      <c r="A5172" s="1">
        <v>44286</v>
      </c>
      <c r="B5172">
        <v>37790</v>
      </c>
      <c r="C5172">
        <v>140056</v>
      </c>
      <c r="D5172" t="s">
        <v>289</v>
      </c>
      <c r="E5172">
        <v>0</v>
      </c>
      <c r="F5172">
        <v>0</v>
      </c>
      <c r="G5172">
        <v>0</v>
      </c>
      <c r="H5172" s="4">
        <f>IFERROR(AandE_Admissions[[#This Row],[Attends_Under_4Hrs_Arr_To_Adm_Tfr_Disch_Type1]]/AandE_Admissions[[#This Row],[AandE_Attends_Type1]],0)</f>
        <v>0</v>
      </c>
    </row>
    <row r="5173" spans="1:8" hidden="1" x14ac:dyDescent="0.3">
      <c r="A5173" s="1">
        <v>44286</v>
      </c>
      <c r="B5173">
        <v>37792</v>
      </c>
      <c r="C5173">
        <v>140056</v>
      </c>
      <c r="D5173" t="s">
        <v>302</v>
      </c>
      <c r="E5173">
        <v>0</v>
      </c>
      <c r="F5173">
        <v>0</v>
      </c>
      <c r="G5173">
        <v>0</v>
      </c>
      <c r="H5173" s="4">
        <f>IFERROR(AandE_Admissions[[#This Row],[Attends_Under_4Hrs_Arr_To_Adm_Tfr_Disch_Type1]]/AandE_Admissions[[#This Row],[AandE_Attends_Type1]],0)</f>
        <v>0</v>
      </c>
    </row>
    <row r="5174" spans="1:8" hidden="1" x14ac:dyDescent="0.3">
      <c r="A5174" s="1">
        <v>44286</v>
      </c>
      <c r="B5174">
        <v>37745</v>
      </c>
      <c r="C5174">
        <v>140056</v>
      </c>
      <c r="D5174" t="s">
        <v>92</v>
      </c>
      <c r="E5174">
        <v>0</v>
      </c>
      <c r="F5174">
        <v>0</v>
      </c>
      <c r="G5174">
        <v>0</v>
      </c>
      <c r="H5174" s="4">
        <f>IFERROR(AandE_Admissions[[#This Row],[Attends_Under_4Hrs_Arr_To_Adm_Tfr_Disch_Type1]]/AandE_Admissions[[#This Row],[AandE_Attends_Type1]],0)</f>
        <v>0</v>
      </c>
    </row>
    <row r="5175" spans="1:8" hidden="1" x14ac:dyDescent="0.3">
      <c r="A5175" s="1">
        <v>44286</v>
      </c>
      <c r="B5175">
        <v>37751</v>
      </c>
      <c r="C5175">
        <v>140056</v>
      </c>
      <c r="D5175" t="s">
        <v>312</v>
      </c>
      <c r="E5175">
        <v>0</v>
      </c>
      <c r="F5175">
        <v>0</v>
      </c>
      <c r="G5175">
        <v>0</v>
      </c>
      <c r="H5175" s="4">
        <f>IFERROR(AandE_Admissions[[#This Row],[Attends_Under_4Hrs_Arr_To_Adm_Tfr_Disch_Type1]]/AandE_Admissions[[#This Row],[AandE_Attends_Type1]],0)</f>
        <v>0</v>
      </c>
    </row>
    <row r="5176" spans="1:8" hidden="1" x14ac:dyDescent="0.3">
      <c r="A5176" s="1">
        <v>44286</v>
      </c>
      <c r="B5176">
        <v>37753</v>
      </c>
      <c r="C5176">
        <v>140056</v>
      </c>
      <c r="D5176" t="s">
        <v>305</v>
      </c>
      <c r="E5176">
        <v>0</v>
      </c>
      <c r="F5176">
        <v>0</v>
      </c>
      <c r="G5176">
        <v>0</v>
      </c>
      <c r="H5176" s="4">
        <f>IFERROR(AandE_Admissions[[#This Row],[Attends_Under_4Hrs_Arr_To_Adm_Tfr_Disch_Type1]]/AandE_Admissions[[#This Row],[AandE_Attends_Type1]],0)</f>
        <v>0</v>
      </c>
    </row>
    <row r="5177" spans="1:8" hidden="1" x14ac:dyDescent="0.3">
      <c r="A5177" s="1">
        <v>44286</v>
      </c>
      <c r="B5177">
        <v>37755</v>
      </c>
      <c r="C5177">
        <v>140056</v>
      </c>
      <c r="D5177" t="s">
        <v>306</v>
      </c>
      <c r="E5177">
        <v>0</v>
      </c>
      <c r="F5177">
        <v>0</v>
      </c>
      <c r="G5177">
        <v>0</v>
      </c>
      <c r="H5177" s="4">
        <f>IFERROR(AandE_Admissions[[#This Row],[Attends_Under_4Hrs_Arr_To_Adm_Tfr_Disch_Type1]]/AandE_Admissions[[#This Row],[AandE_Attends_Type1]],0)</f>
        <v>0</v>
      </c>
    </row>
    <row r="5178" spans="1:8" hidden="1" x14ac:dyDescent="0.3">
      <c r="A5178" s="1">
        <v>44286</v>
      </c>
      <c r="B5178">
        <v>37759</v>
      </c>
      <c r="C5178">
        <v>140056</v>
      </c>
      <c r="D5178" t="s">
        <v>307</v>
      </c>
      <c r="E5178">
        <v>0</v>
      </c>
      <c r="F5178">
        <v>0</v>
      </c>
      <c r="G5178">
        <v>0</v>
      </c>
      <c r="H5178" s="4">
        <f>IFERROR(AandE_Admissions[[#This Row],[Attends_Under_4Hrs_Arr_To_Adm_Tfr_Disch_Type1]]/AandE_Admissions[[#This Row],[AandE_Attends_Type1]],0)</f>
        <v>0</v>
      </c>
    </row>
    <row r="5179" spans="1:8" hidden="1" x14ac:dyDescent="0.3">
      <c r="A5179" s="1">
        <v>44286</v>
      </c>
      <c r="B5179">
        <v>37760</v>
      </c>
      <c r="C5179">
        <v>140056</v>
      </c>
      <c r="D5179" t="s">
        <v>308</v>
      </c>
      <c r="E5179">
        <v>0</v>
      </c>
      <c r="F5179">
        <v>0</v>
      </c>
      <c r="G5179">
        <v>0</v>
      </c>
      <c r="H5179" s="4">
        <f>IFERROR(AandE_Admissions[[#This Row],[Attends_Under_4Hrs_Arr_To_Adm_Tfr_Disch_Type1]]/AandE_Admissions[[#This Row],[AandE_Attends_Type1]],0)</f>
        <v>0</v>
      </c>
    </row>
    <row r="5180" spans="1:8" hidden="1" x14ac:dyDescent="0.3">
      <c r="A5180" s="1">
        <v>44286</v>
      </c>
      <c r="B5180">
        <v>37847</v>
      </c>
      <c r="C5180">
        <v>140056</v>
      </c>
      <c r="D5180" t="s">
        <v>194</v>
      </c>
      <c r="E5180">
        <v>0</v>
      </c>
      <c r="F5180">
        <v>0</v>
      </c>
      <c r="G5180">
        <v>0</v>
      </c>
      <c r="H5180" s="4">
        <f>IFERROR(AandE_Admissions[[#This Row],[Attends_Under_4Hrs_Arr_To_Adm_Tfr_Disch_Type1]]/AandE_Admissions[[#This Row],[AandE_Attends_Type1]],0)</f>
        <v>0</v>
      </c>
    </row>
    <row r="5181" spans="1:8" hidden="1" x14ac:dyDescent="0.3">
      <c r="A5181" s="1">
        <v>44286</v>
      </c>
      <c r="B5181">
        <v>37834</v>
      </c>
      <c r="C5181">
        <v>140056</v>
      </c>
      <c r="D5181" t="s">
        <v>286</v>
      </c>
      <c r="E5181">
        <v>0</v>
      </c>
      <c r="F5181">
        <v>0</v>
      </c>
      <c r="G5181">
        <v>0</v>
      </c>
      <c r="H5181" s="4">
        <f>IFERROR(AandE_Admissions[[#This Row],[Attends_Under_4Hrs_Arr_To_Adm_Tfr_Disch_Type1]]/AandE_Admissions[[#This Row],[AandE_Attends_Type1]],0)</f>
        <v>0</v>
      </c>
    </row>
    <row r="5182" spans="1:8" hidden="1" x14ac:dyDescent="0.3">
      <c r="A5182" s="1">
        <v>44286</v>
      </c>
      <c r="B5182">
        <v>37893</v>
      </c>
      <c r="C5182">
        <v>140056</v>
      </c>
      <c r="D5182" t="s">
        <v>280</v>
      </c>
      <c r="E5182">
        <v>0</v>
      </c>
      <c r="F5182">
        <v>0</v>
      </c>
      <c r="G5182">
        <v>0</v>
      </c>
      <c r="H5182" s="4">
        <f>IFERROR(AandE_Admissions[[#This Row],[Attends_Under_4Hrs_Arr_To_Adm_Tfr_Disch_Type1]]/AandE_Admissions[[#This Row],[AandE_Attends_Type1]],0)</f>
        <v>0</v>
      </c>
    </row>
    <row r="5183" spans="1:8" hidden="1" x14ac:dyDescent="0.3">
      <c r="A5183" s="1">
        <v>44286</v>
      </c>
      <c r="B5183">
        <v>37757</v>
      </c>
      <c r="C5183">
        <v>140056</v>
      </c>
      <c r="D5183" t="s">
        <v>95</v>
      </c>
      <c r="E5183">
        <v>0</v>
      </c>
      <c r="F5183">
        <v>0</v>
      </c>
      <c r="G5183">
        <v>0</v>
      </c>
      <c r="H5183" s="4">
        <f>IFERROR(AandE_Admissions[[#This Row],[Attends_Under_4Hrs_Arr_To_Adm_Tfr_Disch_Type1]]/AandE_Admissions[[#This Row],[AandE_Attends_Type1]],0)</f>
        <v>0</v>
      </c>
    </row>
    <row r="5184" spans="1:8" hidden="1" x14ac:dyDescent="0.3">
      <c r="A5184" s="1">
        <v>44286</v>
      </c>
      <c r="B5184">
        <v>37871</v>
      </c>
      <c r="C5184">
        <v>140056</v>
      </c>
      <c r="D5184" t="s">
        <v>253</v>
      </c>
      <c r="E5184">
        <v>0</v>
      </c>
      <c r="F5184">
        <v>0</v>
      </c>
      <c r="G5184">
        <v>0</v>
      </c>
      <c r="H5184" s="4">
        <f>IFERROR(AandE_Admissions[[#This Row],[Attends_Under_4Hrs_Arr_To_Adm_Tfr_Disch_Type1]]/AandE_Admissions[[#This Row],[AandE_Attends_Type1]],0)</f>
        <v>0</v>
      </c>
    </row>
    <row r="5185" spans="1:8" hidden="1" x14ac:dyDescent="0.3">
      <c r="A5185" s="1">
        <v>44286</v>
      </c>
      <c r="B5185">
        <v>37872</v>
      </c>
      <c r="C5185">
        <v>140056</v>
      </c>
      <c r="D5185" t="s">
        <v>255</v>
      </c>
      <c r="E5185">
        <v>0</v>
      </c>
      <c r="F5185">
        <v>0</v>
      </c>
      <c r="G5185">
        <v>0</v>
      </c>
      <c r="H5185" s="4">
        <f>IFERROR(AandE_Admissions[[#This Row],[Attends_Under_4Hrs_Arr_To_Adm_Tfr_Disch_Type1]]/AandE_Admissions[[#This Row],[AandE_Attends_Type1]],0)</f>
        <v>0</v>
      </c>
    </row>
    <row r="5186" spans="1:8" hidden="1" x14ac:dyDescent="0.3">
      <c r="A5186" s="1">
        <v>44286</v>
      </c>
      <c r="B5186">
        <v>37846</v>
      </c>
      <c r="C5186">
        <v>140056</v>
      </c>
      <c r="D5186" t="s">
        <v>279</v>
      </c>
      <c r="E5186">
        <v>0</v>
      </c>
      <c r="F5186">
        <v>0</v>
      </c>
      <c r="G5186">
        <v>0</v>
      </c>
      <c r="H5186" s="4">
        <f>IFERROR(AandE_Admissions[[#This Row],[Attends_Under_4Hrs_Arr_To_Adm_Tfr_Disch_Type1]]/AandE_Admissions[[#This Row],[AandE_Attends_Type1]],0)</f>
        <v>0</v>
      </c>
    </row>
    <row r="5187" spans="1:8" hidden="1" x14ac:dyDescent="0.3">
      <c r="A5187" s="1">
        <v>44286</v>
      </c>
      <c r="B5187">
        <v>37882</v>
      </c>
      <c r="C5187">
        <v>140056</v>
      </c>
      <c r="D5187" t="s">
        <v>281</v>
      </c>
      <c r="E5187">
        <v>0</v>
      </c>
      <c r="F5187">
        <v>0</v>
      </c>
      <c r="G5187">
        <v>0</v>
      </c>
      <c r="H5187" s="4">
        <f>IFERROR(AandE_Admissions[[#This Row],[Attends_Under_4Hrs_Arr_To_Adm_Tfr_Disch_Type1]]/AandE_Admissions[[#This Row],[AandE_Attends_Type1]],0)</f>
        <v>0</v>
      </c>
    </row>
    <row r="5188" spans="1:8" hidden="1" x14ac:dyDescent="0.3">
      <c r="A5188" s="1">
        <v>44286</v>
      </c>
      <c r="B5188">
        <v>37826</v>
      </c>
      <c r="C5188">
        <v>140056</v>
      </c>
      <c r="D5188" t="s">
        <v>290</v>
      </c>
      <c r="E5188">
        <v>18882</v>
      </c>
      <c r="F5188">
        <v>14499</v>
      </c>
      <c r="G5188">
        <v>4383</v>
      </c>
      <c r="H5188" s="4">
        <f>IFERROR(AandE_Admissions[[#This Row],[Attends_Under_4Hrs_Arr_To_Adm_Tfr_Disch_Type1]]/AandE_Admissions[[#This Row],[AandE_Attends_Type1]],0)</f>
        <v>0.76787416587225932</v>
      </c>
    </row>
    <row r="5189" spans="1:8" hidden="1" x14ac:dyDescent="0.3">
      <c r="A5189" s="1">
        <v>44286</v>
      </c>
      <c r="B5189">
        <v>37807</v>
      </c>
      <c r="C5189">
        <v>140056</v>
      </c>
      <c r="D5189" t="s">
        <v>309</v>
      </c>
      <c r="E5189">
        <v>11417</v>
      </c>
      <c r="F5189">
        <v>9673</v>
      </c>
      <c r="G5189">
        <v>1744</v>
      </c>
      <c r="H5189" s="4">
        <f>IFERROR(AandE_Admissions[[#This Row],[Attends_Under_4Hrs_Arr_To_Adm_Tfr_Disch_Type1]]/AandE_Admissions[[#This Row],[AandE_Attends_Type1]],0)</f>
        <v>0.84724533590260143</v>
      </c>
    </row>
    <row r="5190" spans="1:8" hidden="1" x14ac:dyDescent="0.3">
      <c r="A5190" s="1">
        <v>44286</v>
      </c>
      <c r="B5190">
        <v>37903</v>
      </c>
      <c r="C5190">
        <v>140056</v>
      </c>
      <c r="D5190" t="s">
        <v>317</v>
      </c>
      <c r="E5190">
        <v>10966</v>
      </c>
      <c r="F5190">
        <v>10966</v>
      </c>
      <c r="H5190" s="4">
        <f>IFERROR(AandE_Admissions[[#This Row],[Attends_Under_4Hrs_Arr_To_Adm_Tfr_Disch_Type1]]/AandE_Admissions[[#This Row],[AandE_Attends_Type1]],0)</f>
        <v>1</v>
      </c>
    </row>
    <row r="5191" spans="1:8" hidden="1" x14ac:dyDescent="0.3">
      <c r="A5191" s="1">
        <v>44286</v>
      </c>
      <c r="B5191">
        <v>37765</v>
      </c>
      <c r="C5191">
        <v>140056</v>
      </c>
      <c r="D5191" t="s">
        <v>99</v>
      </c>
      <c r="E5191">
        <v>0</v>
      </c>
      <c r="F5191">
        <v>0</v>
      </c>
      <c r="G5191">
        <v>0</v>
      </c>
      <c r="H5191" s="4">
        <f>IFERROR(AandE_Admissions[[#This Row],[Attends_Under_4Hrs_Arr_To_Adm_Tfr_Disch_Type1]]/AandE_Admissions[[#This Row],[AandE_Attends_Type1]],0)</f>
        <v>0</v>
      </c>
    </row>
    <row r="5192" spans="1:8" hidden="1" x14ac:dyDescent="0.3">
      <c r="A5192" s="1">
        <v>44286</v>
      </c>
      <c r="B5192">
        <v>37863</v>
      </c>
      <c r="C5192">
        <v>140056</v>
      </c>
      <c r="D5192" t="s">
        <v>249</v>
      </c>
      <c r="E5192">
        <v>2457</v>
      </c>
      <c r="F5192">
        <v>2303</v>
      </c>
      <c r="G5192">
        <v>154</v>
      </c>
      <c r="H5192" s="4">
        <f>IFERROR(AandE_Admissions[[#This Row],[Attends_Under_4Hrs_Arr_To_Adm_Tfr_Disch_Type1]]/AandE_Admissions[[#This Row],[AandE_Attends_Type1]],0)</f>
        <v>0.93732193732193736</v>
      </c>
    </row>
    <row r="5193" spans="1:8" hidden="1" x14ac:dyDescent="0.3">
      <c r="A5193" s="1">
        <v>44286</v>
      </c>
      <c r="B5193">
        <v>37712</v>
      </c>
      <c r="C5193">
        <v>140056</v>
      </c>
      <c r="D5193" t="s">
        <v>8</v>
      </c>
      <c r="E5193">
        <v>20513</v>
      </c>
      <c r="F5193">
        <v>15957</v>
      </c>
      <c r="G5193">
        <v>4556</v>
      </c>
      <c r="H5193" s="4">
        <f>IFERROR(AandE_Admissions[[#This Row],[Attends_Under_4Hrs_Arr_To_Adm_Tfr_Disch_Type1]]/AandE_Admissions[[#This Row],[AandE_Attends_Type1]],0)</f>
        <v>0.7778969434017452</v>
      </c>
    </row>
    <row r="5194" spans="1:8" hidden="1" x14ac:dyDescent="0.3">
      <c r="A5194" s="1">
        <v>44286</v>
      </c>
      <c r="B5194">
        <v>37725</v>
      </c>
      <c r="C5194">
        <v>140056</v>
      </c>
      <c r="D5194" t="s">
        <v>25</v>
      </c>
      <c r="E5194">
        <v>9954</v>
      </c>
      <c r="F5194">
        <v>9005</v>
      </c>
      <c r="G5194">
        <v>949</v>
      </c>
      <c r="H5194" s="4">
        <f>IFERROR(AandE_Admissions[[#This Row],[Attends_Under_4Hrs_Arr_To_Adm_Tfr_Disch_Type1]]/AandE_Admissions[[#This Row],[AandE_Attends_Type1]],0)</f>
        <v>0.90466144263612613</v>
      </c>
    </row>
    <row r="5195" spans="1:8" hidden="1" x14ac:dyDescent="0.3">
      <c r="A5195" s="1">
        <v>44286</v>
      </c>
      <c r="B5195">
        <v>37875</v>
      </c>
      <c r="C5195">
        <v>140056</v>
      </c>
      <c r="D5195" t="s">
        <v>222</v>
      </c>
      <c r="E5195">
        <v>5478</v>
      </c>
      <c r="F5195">
        <v>4887</v>
      </c>
      <c r="G5195">
        <v>591</v>
      </c>
      <c r="H5195" s="4">
        <f>IFERROR(AandE_Admissions[[#This Row],[Attends_Under_4Hrs_Arr_To_Adm_Tfr_Disch_Type1]]/AandE_Admissions[[#This Row],[AandE_Attends_Type1]],0)</f>
        <v>0.89211391018619934</v>
      </c>
    </row>
    <row r="5196" spans="1:8" hidden="1" x14ac:dyDescent="0.3">
      <c r="A5196" s="1">
        <v>44286</v>
      </c>
      <c r="B5196">
        <v>37906</v>
      </c>
      <c r="C5196">
        <v>140056</v>
      </c>
      <c r="D5196" t="s">
        <v>245</v>
      </c>
      <c r="E5196">
        <v>4222</v>
      </c>
      <c r="F5196">
        <v>4026</v>
      </c>
      <c r="G5196">
        <v>196</v>
      </c>
      <c r="H5196" s="4">
        <f>IFERROR(AandE_Admissions[[#This Row],[Attends_Under_4Hrs_Arr_To_Adm_Tfr_Disch_Type1]]/AandE_Admissions[[#This Row],[AandE_Attends_Type1]],0)</f>
        <v>0.95357650402652772</v>
      </c>
    </row>
    <row r="5197" spans="1:8" hidden="1" x14ac:dyDescent="0.3">
      <c r="A5197" s="1">
        <v>44286</v>
      </c>
      <c r="B5197">
        <v>37902</v>
      </c>
      <c r="C5197">
        <v>140056</v>
      </c>
      <c r="D5197" t="s">
        <v>242</v>
      </c>
      <c r="E5197">
        <v>11879</v>
      </c>
      <c r="F5197">
        <v>8694</v>
      </c>
      <c r="G5197">
        <v>3185</v>
      </c>
      <c r="H5197" s="4">
        <f>IFERROR(AandE_Admissions[[#This Row],[Attends_Under_4Hrs_Arr_To_Adm_Tfr_Disch_Type1]]/AandE_Admissions[[#This Row],[AandE_Attends_Type1]],0)</f>
        <v>0.73187978786093111</v>
      </c>
    </row>
    <row r="5198" spans="1:8" hidden="1" x14ac:dyDescent="0.3">
      <c r="A5198" s="1">
        <v>44286</v>
      </c>
      <c r="B5198">
        <v>37901</v>
      </c>
      <c r="C5198">
        <v>140056</v>
      </c>
      <c r="D5198" t="s">
        <v>239</v>
      </c>
      <c r="E5198">
        <v>5128</v>
      </c>
      <c r="F5198">
        <v>3860</v>
      </c>
      <c r="G5198">
        <v>1268</v>
      </c>
      <c r="H5198" s="4">
        <f>IFERROR(AandE_Admissions[[#This Row],[Attends_Under_4Hrs_Arr_To_Adm_Tfr_Disch_Type1]]/AandE_Admissions[[#This Row],[AandE_Attends_Type1]],0)</f>
        <v>0.75273010920436823</v>
      </c>
    </row>
    <row r="5199" spans="1:8" hidden="1" x14ac:dyDescent="0.3">
      <c r="A5199" s="1">
        <v>44286</v>
      </c>
      <c r="B5199">
        <v>37785</v>
      </c>
      <c r="C5199">
        <v>140056</v>
      </c>
      <c r="D5199" t="s">
        <v>174</v>
      </c>
      <c r="E5199">
        <v>10978</v>
      </c>
      <c r="F5199">
        <v>9376</v>
      </c>
      <c r="G5199">
        <v>1602</v>
      </c>
      <c r="H5199" s="4">
        <f>IFERROR(AandE_Admissions[[#This Row],[Attends_Under_4Hrs_Arr_To_Adm_Tfr_Disch_Type1]]/AandE_Admissions[[#This Row],[AandE_Attends_Type1]],0)</f>
        <v>0.85407177992348338</v>
      </c>
    </row>
    <row r="5200" spans="1:8" hidden="1" x14ac:dyDescent="0.3">
      <c r="A5200" s="1">
        <v>44286</v>
      </c>
      <c r="B5200">
        <v>37702</v>
      </c>
      <c r="C5200">
        <v>140056</v>
      </c>
      <c r="D5200" t="s">
        <v>83</v>
      </c>
      <c r="E5200">
        <v>24772</v>
      </c>
      <c r="F5200">
        <v>22591</v>
      </c>
      <c r="G5200">
        <v>2181</v>
      </c>
      <c r="H5200" s="4">
        <f>IFERROR(AandE_Admissions[[#This Row],[Attends_Under_4Hrs_Arr_To_Adm_Tfr_Disch_Type1]]/AandE_Admissions[[#This Row],[AandE_Attends_Type1]],0)</f>
        <v>0.91195704828031654</v>
      </c>
    </row>
    <row r="5201" spans="1:8" hidden="1" x14ac:dyDescent="0.3">
      <c r="A5201" s="1">
        <v>44286</v>
      </c>
      <c r="B5201">
        <v>37729</v>
      </c>
      <c r="C5201">
        <v>140056</v>
      </c>
      <c r="D5201" t="s">
        <v>33</v>
      </c>
      <c r="E5201">
        <v>17421</v>
      </c>
      <c r="F5201">
        <v>15138</v>
      </c>
      <c r="G5201">
        <v>2283</v>
      </c>
      <c r="H5201" s="4">
        <f>IFERROR(AandE_Admissions[[#This Row],[Attends_Under_4Hrs_Arr_To_Adm_Tfr_Disch_Type1]]/AandE_Admissions[[#This Row],[AandE_Attends_Type1]],0)</f>
        <v>0.86895126571379366</v>
      </c>
    </row>
    <row r="5202" spans="1:8" hidden="1" x14ac:dyDescent="0.3">
      <c r="A5202" s="1">
        <v>44286</v>
      </c>
      <c r="B5202">
        <v>37730</v>
      </c>
      <c r="C5202">
        <v>140056</v>
      </c>
      <c r="D5202" t="s">
        <v>34</v>
      </c>
      <c r="E5202">
        <v>0</v>
      </c>
      <c r="F5202">
        <v>0</v>
      </c>
      <c r="G5202">
        <v>0</v>
      </c>
      <c r="H5202" s="4">
        <f>IFERROR(AandE_Admissions[[#This Row],[Attends_Under_4Hrs_Arr_To_Adm_Tfr_Disch_Type1]]/AandE_Admissions[[#This Row],[AandE_Attends_Type1]],0)</f>
        <v>0</v>
      </c>
    </row>
    <row r="5203" spans="1:8" hidden="1" x14ac:dyDescent="0.3">
      <c r="A5203" s="1">
        <v>44286</v>
      </c>
      <c r="B5203">
        <v>37728</v>
      </c>
      <c r="C5203">
        <v>140056</v>
      </c>
      <c r="D5203" t="s">
        <v>28</v>
      </c>
      <c r="E5203">
        <v>8358</v>
      </c>
      <c r="F5203">
        <v>6324</v>
      </c>
      <c r="G5203">
        <v>2034</v>
      </c>
      <c r="H5203" s="4">
        <f>IFERROR(AandE_Admissions[[#This Row],[Attends_Under_4Hrs_Arr_To_Adm_Tfr_Disch_Type1]]/AandE_Admissions[[#This Row],[AandE_Attends_Type1]],0)</f>
        <v>0.75664034458004303</v>
      </c>
    </row>
    <row r="5204" spans="1:8" hidden="1" x14ac:dyDescent="0.3">
      <c r="A5204" s="1">
        <v>44286</v>
      </c>
      <c r="B5204">
        <v>37732</v>
      </c>
      <c r="C5204">
        <v>140056</v>
      </c>
      <c r="D5204" t="s">
        <v>38</v>
      </c>
      <c r="E5204">
        <v>4594</v>
      </c>
      <c r="F5204">
        <v>3509</v>
      </c>
      <c r="G5204">
        <v>1085</v>
      </c>
      <c r="H5204" s="4">
        <f>IFERROR(AandE_Admissions[[#This Row],[Attends_Under_4Hrs_Arr_To_Adm_Tfr_Disch_Type1]]/AandE_Admissions[[#This Row],[AandE_Attends_Type1]],0)</f>
        <v>0.76382237701349587</v>
      </c>
    </row>
    <row r="5205" spans="1:8" hidden="1" x14ac:dyDescent="0.3">
      <c r="A5205" s="1">
        <v>44286</v>
      </c>
      <c r="B5205">
        <v>37727</v>
      </c>
      <c r="C5205">
        <v>140056</v>
      </c>
      <c r="D5205" t="s">
        <v>27</v>
      </c>
      <c r="E5205">
        <v>0</v>
      </c>
      <c r="F5205">
        <v>0</v>
      </c>
      <c r="G5205">
        <v>0</v>
      </c>
      <c r="H5205" s="4">
        <f>IFERROR(AandE_Admissions[[#This Row],[Attends_Under_4Hrs_Arr_To_Adm_Tfr_Disch_Type1]]/AandE_Admissions[[#This Row],[AandE_Attends_Type1]],0)</f>
        <v>0</v>
      </c>
    </row>
    <row r="5206" spans="1:8" hidden="1" x14ac:dyDescent="0.3">
      <c r="A5206" s="1">
        <v>44286</v>
      </c>
      <c r="B5206">
        <v>37723</v>
      </c>
      <c r="C5206">
        <v>140056</v>
      </c>
      <c r="D5206" t="s">
        <v>23</v>
      </c>
      <c r="E5206">
        <v>5540</v>
      </c>
      <c r="F5206">
        <v>4275</v>
      </c>
      <c r="G5206">
        <v>1265</v>
      </c>
      <c r="H5206" s="4">
        <f>IFERROR(AandE_Admissions[[#This Row],[Attends_Under_4Hrs_Arr_To_Adm_Tfr_Disch_Type1]]/AandE_Admissions[[#This Row],[AandE_Attends_Type1]],0)</f>
        <v>0.77166064981949456</v>
      </c>
    </row>
    <row r="5207" spans="1:8" hidden="1" x14ac:dyDescent="0.3">
      <c r="A5207" s="1">
        <v>44286</v>
      </c>
      <c r="B5207">
        <v>37884</v>
      </c>
      <c r="C5207">
        <v>140056</v>
      </c>
      <c r="D5207" t="s">
        <v>246</v>
      </c>
      <c r="E5207">
        <v>3859</v>
      </c>
      <c r="F5207">
        <v>3126</v>
      </c>
      <c r="G5207">
        <v>733</v>
      </c>
      <c r="H5207" s="4">
        <f>IFERROR(AandE_Admissions[[#This Row],[Attends_Under_4Hrs_Arr_To_Adm_Tfr_Disch_Type1]]/AandE_Admissions[[#This Row],[AandE_Attends_Type1]],0)</f>
        <v>0.81005441824306812</v>
      </c>
    </row>
    <row r="5208" spans="1:8" hidden="1" x14ac:dyDescent="0.3">
      <c r="A5208" s="1">
        <v>44286</v>
      </c>
      <c r="B5208">
        <v>37780</v>
      </c>
      <c r="C5208">
        <v>140056</v>
      </c>
      <c r="D5208" t="s">
        <v>123</v>
      </c>
      <c r="E5208">
        <v>6520</v>
      </c>
      <c r="F5208">
        <v>5907</v>
      </c>
      <c r="G5208">
        <v>613</v>
      </c>
      <c r="H5208" s="4">
        <f>IFERROR(AandE_Admissions[[#This Row],[Attends_Under_4Hrs_Arr_To_Adm_Tfr_Disch_Type1]]/AandE_Admissions[[#This Row],[AandE_Attends_Type1]],0)</f>
        <v>0.90598159509202458</v>
      </c>
    </row>
    <row r="5209" spans="1:8" hidden="1" x14ac:dyDescent="0.3">
      <c r="A5209" s="1">
        <v>44286</v>
      </c>
      <c r="B5209">
        <v>37843</v>
      </c>
      <c r="C5209">
        <v>140056</v>
      </c>
      <c r="D5209" t="s">
        <v>143</v>
      </c>
      <c r="E5209">
        <v>7316</v>
      </c>
      <c r="F5209">
        <v>5362</v>
      </c>
      <c r="G5209">
        <v>1954</v>
      </c>
      <c r="H5209" s="4">
        <f>IFERROR(AandE_Admissions[[#This Row],[Attends_Under_4Hrs_Arr_To_Adm_Tfr_Disch_Type1]]/AandE_Admissions[[#This Row],[AandE_Attends_Type1]],0)</f>
        <v>0.73291416074357574</v>
      </c>
    </row>
    <row r="5210" spans="1:8" hidden="1" x14ac:dyDescent="0.3">
      <c r="A5210" s="1">
        <v>44286</v>
      </c>
      <c r="B5210">
        <v>37836</v>
      </c>
      <c r="C5210">
        <v>140056</v>
      </c>
      <c r="D5210" t="s">
        <v>139</v>
      </c>
      <c r="E5210">
        <v>10075</v>
      </c>
      <c r="F5210">
        <v>7483</v>
      </c>
      <c r="G5210">
        <v>2592</v>
      </c>
      <c r="H5210" s="4">
        <f>IFERROR(AandE_Admissions[[#This Row],[Attends_Under_4Hrs_Arr_To_Adm_Tfr_Disch_Type1]]/AandE_Admissions[[#This Row],[AandE_Attends_Type1]],0)</f>
        <v>0.74272952853598018</v>
      </c>
    </row>
    <row r="5211" spans="1:8" hidden="1" x14ac:dyDescent="0.3">
      <c r="A5211" s="1">
        <v>44286</v>
      </c>
      <c r="B5211">
        <v>37823</v>
      </c>
      <c r="C5211">
        <v>140056</v>
      </c>
      <c r="D5211" t="s">
        <v>134</v>
      </c>
      <c r="E5211">
        <v>0</v>
      </c>
      <c r="F5211">
        <v>0</v>
      </c>
      <c r="G5211">
        <v>0</v>
      </c>
      <c r="H5211" s="4">
        <f>IFERROR(AandE_Admissions[[#This Row],[Attends_Under_4Hrs_Arr_To_Adm_Tfr_Disch_Type1]]/AandE_Admissions[[#This Row],[AandE_Attends_Type1]],0)</f>
        <v>0</v>
      </c>
    </row>
    <row r="5212" spans="1:8" hidden="1" x14ac:dyDescent="0.3">
      <c r="A5212" s="1">
        <v>44286</v>
      </c>
      <c r="B5212">
        <v>37815</v>
      </c>
      <c r="C5212">
        <v>140056</v>
      </c>
      <c r="D5212" t="s">
        <v>130</v>
      </c>
      <c r="E5212">
        <v>4967</v>
      </c>
      <c r="F5212">
        <v>4740</v>
      </c>
      <c r="G5212">
        <v>227</v>
      </c>
      <c r="H5212" s="4">
        <f>IFERROR(AandE_Admissions[[#This Row],[Attends_Under_4Hrs_Arr_To_Adm_Tfr_Disch_Type1]]/AandE_Admissions[[#This Row],[AandE_Attends_Type1]],0)</f>
        <v>0.95429836923696398</v>
      </c>
    </row>
    <row r="5213" spans="1:8" hidden="1" x14ac:dyDescent="0.3">
      <c r="A5213" s="1">
        <v>44286</v>
      </c>
      <c r="B5213">
        <v>37828</v>
      </c>
      <c r="C5213">
        <v>140056</v>
      </c>
      <c r="D5213" t="s">
        <v>136</v>
      </c>
      <c r="E5213">
        <v>6404</v>
      </c>
      <c r="F5213">
        <v>4730</v>
      </c>
      <c r="G5213">
        <v>1674</v>
      </c>
      <c r="H5213" s="4">
        <f>IFERROR(AandE_Admissions[[#This Row],[Attends_Under_4Hrs_Arr_To_Adm_Tfr_Disch_Type1]]/AandE_Admissions[[#This Row],[AandE_Attends_Type1]],0)</f>
        <v>0.73860087445346656</v>
      </c>
    </row>
    <row r="5214" spans="1:8" hidden="1" x14ac:dyDescent="0.3">
      <c r="A5214" s="1">
        <v>44286</v>
      </c>
      <c r="B5214">
        <v>37839</v>
      </c>
      <c r="C5214">
        <v>140056</v>
      </c>
      <c r="D5214" t="s">
        <v>169</v>
      </c>
      <c r="E5214">
        <v>0</v>
      </c>
      <c r="F5214">
        <v>0</v>
      </c>
      <c r="G5214">
        <v>0</v>
      </c>
      <c r="H5214" s="4">
        <f>IFERROR(AandE_Admissions[[#This Row],[Attends_Under_4Hrs_Arr_To_Adm_Tfr_Disch_Type1]]/AandE_Admissions[[#This Row],[AandE_Attends_Type1]],0)</f>
        <v>0</v>
      </c>
    </row>
    <row r="5215" spans="1:8" hidden="1" x14ac:dyDescent="0.3">
      <c r="A5215" s="1">
        <v>44286</v>
      </c>
      <c r="B5215">
        <v>37891</v>
      </c>
      <c r="C5215">
        <v>140056</v>
      </c>
      <c r="D5215" t="s">
        <v>232</v>
      </c>
      <c r="E5215">
        <v>3485</v>
      </c>
      <c r="F5215">
        <v>2953</v>
      </c>
      <c r="G5215">
        <v>532</v>
      </c>
      <c r="H5215" s="4">
        <f>IFERROR(AandE_Admissions[[#This Row],[Attends_Under_4Hrs_Arr_To_Adm_Tfr_Disch_Type1]]/AandE_Admissions[[#This Row],[AandE_Attends_Type1]],0)</f>
        <v>0.84734576757532276</v>
      </c>
    </row>
    <row r="5216" spans="1:8" hidden="1" x14ac:dyDescent="0.3">
      <c r="A5216" s="1">
        <v>44286</v>
      </c>
      <c r="B5216">
        <v>37695</v>
      </c>
      <c r="C5216">
        <v>140056</v>
      </c>
      <c r="D5216" t="s">
        <v>54</v>
      </c>
      <c r="E5216">
        <v>13389</v>
      </c>
      <c r="F5216">
        <v>13389</v>
      </c>
      <c r="H5216" s="4">
        <f>IFERROR(AandE_Admissions[[#This Row],[Attends_Under_4Hrs_Arr_To_Adm_Tfr_Disch_Type1]]/AandE_Admissions[[#This Row],[AandE_Attends_Type1]],0)</f>
        <v>1</v>
      </c>
    </row>
    <row r="5217" spans="1:8" hidden="1" x14ac:dyDescent="0.3">
      <c r="A5217" s="1">
        <v>44286</v>
      </c>
      <c r="B5217">
        <v>37814</v>
      </c>
      <c r="C5217">
        <v>140056</v>
      </c>
      <c r="D5217" t="s">
        <v>193</v>
      </c>
      <c r="E5217">
        <v>9888</v>
      </c>
      <c r="F5217">
        <v>7093</v>
      </c>
      <c r="G5217">
        <v>2795</v>
      </c>
      <c r="H5217" s="4">
        <f>IFERROR(AandE_Admissions[[#This Row],[Attends_Under_4Hrs_Arr_To_Adm_Tfr_Disch_Type1]]/AandE_Admissions[[#This Row],[AandE_Attends_Type1]],0)</f>
        <v>0.71733414239482196</v>
      </c>
    </row>
    <row r="5218" spans="1:8" hidden="1" x14ac:dyDescent="0.3">
      <c r="A5218" s="1">
        <v>44286</v>
      </c>
      <c r="B5218">
        <v>37793</v>
      </c>
      <c r="C5218">
        <v>140056</v>
      </c>
      <c r="D5218" t="s">
        <v>180</v>
      </c>
      <c r="E5218">
        <v>3801</v>
      </c>
      <c r="F5218">
        <v>3105</v>
      </c>
      <c r="G5218">
        <v>696</v>
      </c>
      <c r="H5218" s="4">
        <f>IFERROR(AandE_Admissions[[#This Row],[Attends_Under_4Hrs_Arr_To_Adm_Tfr_Disch_Type1]]/AandE_Admissions[[#This Row],[AandE_Attends_Type1]],0)</f>
        <v>0.81689029202841357</v>
      </c>
    </row>
    <row r="5219" spans="1:8" hidden="1" x14ac:dyDescent="0.3">
      <c r="A5219" s="1">
        <v>44286</v>
      </c>
      <c r="B5219">
        <v>37783</v>
      </c>
      <c r="C5219">
        <v>140056</v>
      </c>
      <c r="D5219" t="s">
        <v>172</v>
      </c>
      <c r="E5219">
        <v>5049</v>
      </c>
      <c r="F5219">
        <v>4391</v>
      </c>
      <c r="G5219">
        <v>658</v>
      </c>
      <c r="H5219" s="4">
        <f>IFERROR(AandE_Admissions[[#This Row],[Attends_Under_4Hrs_Arr_To_Adm_Tfr_Disch_Type1]]/AandE_Admissions[[#This Row],[AandE_Attends_Type1]],0)</f>
        <v>0.86967716379481086</v>
      </c>
    </row>
    <row r="5220" spans="1:8" hidden="1" x14ac:dyDescent="0.3">
      <c r="A5220" s="1">
        <v>44286</v>
      </c>
      <c r="B5220">
        <v>37804</v>
      </c>
      <c r="C5220">
        <v>140056</v>
      </c>
      <c r="D5220" t="s">
        <v>188</v>
      </c>
      <c r="E5220">
        <v>3757</v>
      </c>
      <c r="F5220">
        <v>3659</v>
      </c>
      <c r="G5220">
        <v>98</v>
      </c>
      <c r="H5220" s="4">
        <f>IFERROR(AandE_Admissions[[#This Row],[Attends_Under_4Hrs_Arr_To_Adm_Tfr_Disch_Type1]]/AandE_Admissions[[#This Row],[AandE_Attends_Type1]],0)</f>
        <v>0.97391535799840301</v>
      </c>
    </row>
    <row r="5221" spans="1:8" hidden="1" x14ac:dyDescent="0.3">
      <c r="A5221" s="1">
        <v>44286</v>
      </c>
      <c r="B5221">
        <v>37708</v>
      </c>
      <c r="C5221">
        <v>140056</v>
      </c>
      <c r="D5221" t="s">
        <v>86</v>
      </c>
      <c r="E5221">
        <v>5742</v>
      </c>
      <c r="F5221">
        <v>5125</v>
      </c>
      <c r="G5221">
        <v>617</v>
      </c>
      <c r="H5221" s="4">
        <f>IFERROR(AandE_Admissions[[#This Row],[Attends_Under_4Hrs_Arr_To_Adm_Tfr_Disch_Type1]]/AandE_Admissions[[#This Row],[AandE_Attends_Type1]],0)</f>
        <v>0.89254615116684077</v>
      </c>
    </row>
    <row r="5222" spans="1:8" hidden="1" x14ac:dyDescent="0.3">
      <c r="A5222" s="1">
        <v>44286</v>
      </c>
      <c r="B5222">
        <v>37896</v>
      </c>
      <c r="C5222">
        <v>140056</v>
      </c>
      <c r="D5222" t="s">
        <v>205</v>
      </c>
      <c r="E5222">
        <v>5849</v>
      </c>
      <c r="F5222">
        <v>4847</v>
      </c>
      <c r="G5222">
        <v>1002</v>
      </c>
      <c r="H5222" s="4">
        <f>IFERROR(AandE_Admissions[[#This Row],[Attends_Under_4Hrs_Arr_To_Adm_Tfr_Disch_Type1]]/AandE_Admissions[[#This Row],[AandE_Attends_Type1]],0)</f>
        <v>0.82868866472901348</v>
      </c>
    </row>
    <row r="5223" spans="1:8" hidden="1" x14ac:dyDescent="0.3">
      <c r="A5223" s="1">
        <v>44286</v>
      </c>
      <c r="B5223">
        <v>37703</v>
      </c>
      <c r="C5223">
        <v>140056</v>
      </c>
      <c r="D5223" t="s">
        <v>58</v>
      </c>
      <c r="E5223">
        <v>6969</v>
      </c>
      <c r="F5223">
        <v>5960</v>
      </c>
      <c r="G5223">
        <v>1009</v>
      </c>
      <c r="H5223" s="4">
        <f>IFERROR(AandE_Admissions[[#This Row],[Attends_Under_4Hrs_Arr_To_Adm_Tfr_Disch_Type1]]/AandE_Admissions[[#This Row],[AandE_Attends_Type1]],0)</f>
        <v>0.85521595637824654</v>
      </c>
    </row>
    <row r="5224" spans="1:8" hidden="1" x14ac:dyDescent="0.3">
      <c r="A5224" s="1">
        <v>44286</v>
      </c>
      <c r="B5224">
        <v>37698</v>
      </c>
      <c r="C5224">
        <v>140056</v>
      </c>
      <c r="D5224" t="s">
        <v>71</v>
      </c>
      <c r="E5224">
        <v>12477</v>
      </c>
      <c r="F5224">
        <v>11572</v>
      </c>
      <c r="G5224">
        <v>905</v>
      </c>
      <c r="H5224" s="4">
        <f>IFERROR(AandE_Admissions[[#This Row],[Attends_Under_4Hrs_Arr_To_Adm_Tfr_Disch_Type1]]/AandE_Admissions[[#This Row],[AandE_Attends_Type1]],0)</f>
        <v>0.92746653843071247</v>
      </c>
    </row>
    <row r="5225" spans="1:8" hidden="1" x14ac:dyDescent="0.3">
      <c r="A5225" s="1">
        <v>44286</v>
      </c>
      <c r="B5225">
        <v>37878</v>
      </c>
      <c r="C5225">
        <v>140056</v>
      </c>
      <c r="D5225" t="s">
        <v>224</v>
      </c>
      <c r="E5225">
        <v>0</v>
      </c>
      <c r="F5225">
        <v>0</v>
      </c>
      <c r="G5225">
        <v>0</v>
      </c>
      <c r="H5225" s="4">
        <f>IFERROR(AandE_Admissions[[#This Row],[Attends_Under_4Hrs_Arr_To_Adm_Tfr_Disch_Type1]]/AandE_Admissions[[#This Row],[AandE_Attends_Type1]],0)</f>
        <v>0</v>
      </c>
    </row>
    <row r="5226" spans="1:8" hidden="1" x14ac:dyDescent="0.3">
      <c r="A5226" s="1">
        <v>44286</v>
      </c>
      <c r="B5226">
        <v>37859</v>
      </c>
      <c r="C5226">
        <v>140056</v>
      </c>
      <c r="D5226" t="s">
        <v>216</v>
      </c>
      <c r="E5226">
        <v>17575</v>
      </c>
      <c r="F5226">
        <v>17575</v>
      </c>
      <c r="H5226" s="4">
        <f>IFERROR(AandE_Admissions[[#This Row],[Attends_Under_4Hrs_Arr_To_Adm_Tfr_Disch_Type1]]/AandE_Admissions[[#This Row],[AandE_Attends_Type1]],0)</f>
        <v>1</v>
      </c>
    </row>
    <row r="5227" spans="1:8" hidden="1" x14ac:dyDescent="0.3">
      <c r="A5227" s="1">
        <v>44286</v>
      </c>
      <c r="B5227">
        <v>37885</v>
      </c>
      <c r="C5227">
        <v>140056</v>
      </c>
      <c r="D5227" t="s">
        <v>247</v>
      </c>
      <c r="E5227">
        <v>0</v>
      </c>
      <c r="F5227">
        <v>0</v>
      </c>
      <c r="G5227">
        <v>0</v>
      </c>
      <c r="H5227" s="4">
        <f>IFERROR(AandE_Admissions[[#This Row],[Attends_Under_4Hrs_Arr_To_Adm_Tfr_Disch_Type1]]/AandE_Admissions[[#This Row],[AandE_Attends_Type1]],0)</f>
        <v>0</v>
      </c>
    </row>
    <row r="5228" spans="1:8" x14ac:dyDescent="0.3">
      <c r="A5228" s="1">
        <v>44286</v>
      </c>
      <c r="B5228">
        <v>37894</v>
      </c>
      <c r="C5228">
        <v>140056</v>
      </c>
      <c r="D5228" t="s">
        <v>236</v>
      </c>
      <c r="E5228">
        <v>5061</v>
      </c>
      <c r="F5228">
        <f>AandE_Admissions[[#This Row],[AandE_Attends_Type1]]-AandE_Admissions[[#This Row],[Attends_Over_4Hrs_Arr_To_Adm_Tfr_Disch_Type1]]</f>
        <v>3470</v>
      </c>
      <c r="G5228">
        <v>1591</v>
      </c>
      <c r="H5228" s="4">
        <f>IFERROR(AandE_Admissions[[#This Row],[Attends_Under_4Hrs_Arr_To_Adm_Tfr_Disch_Type1]]/AandE_Admissions[[#This Row],[AandE_Attends_Type1]],0)</f>
        <v>0.68563524995060265</v>
      </c>
    </row>
    <row r="5229" spans="1:8" hidden="1" x14ac:dyDescent="0.3">
      <c r="A5229" s="1">
        <v>44286</v>
      </c>
      <c r="B5229">
        <v>37824</v>
      </c>
      <c r="C5229">
        <v>140056</v>
      </c>
      <c r="D5229" t="s">
        <v>129</v>
      </c>
      <c r="E5229">
        <v>16844</v>
      </c>
      <c r="F5229">
        <v>13592</v>
      </c>
      <c r="G5229">
        <v>3252</v>
      </c>
      <c r="H5229" s="4">
        <f>IFERROR(AandE_Admissions[[#This Row],[Attends_Under_4Hrs_Arr_To_Adm_Tfr_Disch_Type1]]/AandE_Admissions[[#This Row],[AandE_Attends_Type1]],0)</f>
        <v>0.80693421990026126</v>
      </c>
    </row>
    <row r="5230" spans="1:8" hidden="1" x14ac:dyDescent="0.3">
      <c r="A5230" s="1">
        <v>44286</v>
      </c>
      <c r="B5230">
        <v>37825</v>
      </c>
      <c r="C5230">
        <v>140056</v>
      </c>
      <c r="D5230" t="s">
        <v>135</v>
      </c>
      <c r="E5230">
        <v>0</v>
      </c>
      <c r="F5230">
        <v>0</v>
      </c>
      <c r="G5230">
        <v>0</v>
      </c>
      <c r="H5230" s="4">
        <f>IFERROR(AandE_Admissions[[#This Row],[Attends_Under_4Hrs_Arr_To_Adm_Tfr_Disch_Type1]]/AandE_Admissions[[#This Row],[AandE_Attends_Type1]],0)</f>
        <v>0</v>
      </c>
    </row>
    <row r="5231" spans="1:8" hidden="1" x14ac:dyDescent="0.3">
      <c r="A5231" s="1">
        <v>44286</v>
      </c>
      <c r="B5231">
        <v>37763</v>
      </c>
      <c r="C5231">
        <v>140056</v>
      </c>
      <c r="D5231" t="s">
        <v>140</v>
      </c>
      <c r="E5231">
        <v>0</v>
      </c>
      <c r="F5231">
        <v>0</v>
      </c>
      <c r="G5231">
        <v>0</v>
      </c>
      <c r="H5231" s="4">
        <f>IFERROR(AandE_Admissions[[#This Row],[Attends_Under_4Hrs_Arr_To_Adm_Tfr_Disch_Type1]]/AandE_Admissions[[#This Row],[AandE_Attends_Type1]],0)</f>
        <v>0</v>
      </c>
    </row>
    <row r="5232" spans="1:8" hidden="1" x14ac:dyDescent="0.3">
      <c r="A5232" s="1">
        <v>44286</v>
      </c>
      <c r="B5232">
        <v>37711</v>
      </c>
      <c r="C5232">
        <v>140056</v>
      </c>
      <c r="D5232" t="s">
        <v>7</v>
      </c>
      <c r="E5232">
        <v>10876</v>
      </c>
      <c r="F5232">
        <v>5688</v>
      </c>
      <c r="G5232">
        <v>5188</v>
      </c>
      <c r="H5232" s="4">
        <f>IFERROR(AandE_Admissions[[#This Row],[Attends_Under_4Hrs_Arr_To_Adm_Tfr_Disch_Type1]]/AandE_Admissions[[#This Row],[AandE_Attends_Type1]],0)</f>
        <v>0.52298639205590292</v>
      </c>
    </row>
    <row r="5233" spans="1:8" hidden="1" x14ac:dyDescent="0.3">
      <c r="A5233" s="1">
        <v>44286</v>
      </c>
      <c r="B5233">
        <v>37784</v>
      </c>
      <c r="C5233">
        <v>140056</v>
      </c>
      <c r="D5233" t="s">
        <v>173</v>
      </c>
      <c r="E5233">
        <v>8155</v>
      </c>
      <c r="F5233">
        <v>6735</v>
      </c>
      <c r="G5233">
        <v>1420</v>
      </c>
      <c r="H5233" s="4">
        <f>IFERROR(AandE_Admissions[[#This Row],[Attends_Under_4Hrs_Arr_To_Adm_Tfr_Disch_Type1]]/AandE_Admissions[[#This Row],[AandE_Attends_Type1]],0)</f>
        <v>0.82587369711833236</v>
      </c>
    </row>
    <row r="5234" spans="1:8" hidden="1" x14ac:dyDescent="0.3">
      <c r="A5234" s="1">
        <v>44286</v>
      </c>
      <c r="B5234">
        <v>37811</v>
      </c>
      <c r="C5234">
        <v>140056</v>
      </c>
      <c r="D5234" t="s">
        <v>192</v>
      </c>
      <c r="E5234">
        <v>7344</v>
      </c>
      <c r="F5234">
        <v>7344</v>
      </c>
      <c r="H5234" s="4">
        <f>IFERROR(AandE_Admissions[[#This Row],[Attends_Under_4Hrs_Arr_To_Adm_Tfr_Disch_Type1]]/AandE_Admissions[[#This Row],[AandE_Attends_Type1]],0)</f>
        <v>1</v>
      </c>
    </row>
    <row r="5235" spans="1:8" hidden="1" x14ac:dyDescent="0.3">
      <c r="A5235" s="1">
        <v>44286</v>
      </c>
      <c r="B5235">
        <v>37741</v>
      </c>
      <c r="C5235">
        <v>140056</v>
      </c>
      <c r="D5235" t="s">
        <v>89</v>
      </c>
      <c r="E5235">
        <v>4868</v>
      </c>
      <c r="F5235">
        <v>4640</v>
      </c>
      <c r="G5235">
        <v>228</v>
      </c>
      <c r="H5235" s="4">
        <f>IFERROR(AandE_Admissions[[#This Row],[Attends_Under_4Hrs_Arr_To_Adm_Tfr_Disch_Type1]]/AandE_Admissions[[#This Row],[AandE_Attends_Type1]],0)</f>
        <v>0.95316351684470013</v>
      </c>
    </row>
    <row r="5236" spans="1:8" hidden="1" x14ac:dyDescent="0.3">
      <c r="A5236" s="1">
        <v>44286</v>
      </c>
      <c r="B5236">
        <v>37705</v>
      </c>
      <c r="C5236">
        <v>140056</v>
      </c>
      <c r="D5236" t="s">
        <v>82</v>
      </c>
      <c r="E5236">
        <v>12703</v>
      </c>
      <c r="F5236">
        <v>9568</v>
      </c>
      <c r="G5236">
        <v>3135</v>
      </c>
      <c r="H5236" s="4">
        <f>IFERROR(AandE_Admissions[[#This Row],[Attends_Under_4Hrs_Arr_To_Adm_Tfr_Disch_Type1]]/AandE_Admissions[[#This Row],[AandE_Attends_Type1]],0)</f>
        <v>0.75320790364480827</v>
      </c>
    </row>
    <row r="5237" spans="1:8" hidden="1" x14ac:dyDescent="0.3">
      <c r="A5237" s="1">
        <v>44286</v>
      </c>
      <c r="B5237">
        <v>37701</v>
      </c>
      <c r="C5237">
        <v>140056</v>
      </c>
      <c r="D5237" t="s">
        <v>77</v>
      </c>
      <c r="E5237">
        <v>5569</v>
      </c>
      <c r="F5237">
        <v>4717</v>
      </c>
      <c r="G5237">
        <v>852</v>
      </c>
      <c r="H5237" s="4">
        <f>IFERROR(AandE_Admissions[[#This Row],[Attends_Under_4Hrs_Arr_To_Adm_Tfr_Disch_Type1]]/AandE_Admissions[[#This Row],[AandE_Attends_Type1]],0)</f>
        <v>0.84701023523074159</v>
      </c>
    </row>
    <row r="5238" spans="1:8" hidden="1" x14ac:dyDescent="0.3">
      <c r="A5238" s="1">
        <v>44286</v>
      </c>
      <c r="B5238">
        <v>37710</v>
      </c>
      <c r="C5238">
        <v>140056</v>
      </c>
      <c r="D5238" t="s">
        <v>87</v>
      </c>
      <c r="E5238">
        <v>5740</v>
      </c>
      <c r="F5238">
        <v>5740</v>
      </c>
      <c r="H5238" s="4">
        <f>IFERROR(AandE_Admissions[[#This Row],[Attends_Under_4Hrs_Arr_To_Adm_Tfr_Disch_Type1]]/AandE_Admissions[[#This Row],[AandE_Attends_Type1]],0)</f>
        <v>1</v>
      </c>
    </row>
    <row r="5239" spans="1:8" hidden="1" x14ac:dyDescent="0.3">
      <c r="A5239" s="1">
        <v>44286</v>
      </c>
      <c r="B5239">
        <v>37696</v>
      </c>
      <c r="C5239">
        <v>140056</v>
      </c>
      <c r="D5239" t="s">
        <v>68</v>
      </c>
      <c r="E5239">
        <v>7920</v>
      </c>
      <c r="F5239">
        <v>7920</v>
      </c>
      <c r="H5239" s="4">
        <f>IFERROR(AandE_Admissions[[#This Row],[Attends_Under_4Hrs_Arr_To_Adm_Tfr_Disch_Type1]]/AandE_Admissions[[#This Row],[AandE_Attends_Type1]],0)</f>
        <v>1</v>
      </c>
    </row>
    <row r="5240" spans="1:8" hidden="1" x14ac:dyDescent="0.3">
      <c r="A5240" s="1">
        <v>44286</v>
      </c>
      <c r="B5240">
        <v>37899</v>
      </c>
      <c r="C5240">
        <v>140056</v>
      </c>
      <c r="D5240" t="s">
        <v>238</v>
      </c>
      <c r="E5240">
        <v>5593</v>
      </c>
      <c r="F5240">
        <v>4445</v>
      </c>
      <c r="G5240">
        <v>1148</v>
      </c>
      <c r="H5240" s="4">
        <f>IFERROR(AandE_Admissions[[#This Row],[Attends_Under_4Hrs_Arr_To_Adm_Tfr_Disch_Type1]]/AandE_Admissions[[#This Row],[AandE_Attends_Type1]],0)</f>
        <v>0.79474342928660824</v>
      </c>
    </row>
    <row r="5241" spans="1:8" hidden="1" x14ac:dyDescent="0.3">
      <c r="A5241" s="1">
        <v>44286</v>
      </c>
      <c r="B5241">
        <v>37895</v>
      </c>
      <c r="C5241">
        <v>140056</v>
      </c>
      <c r="D5241" t="s">
        <v>237</v>
      </c>
      <c r="E5241">
        <v>6860</v>
      </c>
      <c r="F5241">
        <v>4860</v>
      </c>
      <c r="G5241">
        <v>2000</v>
      </c>
      <c r="H5241" s="4">
        <f>IFERROR(AandE_Admissions[[#This Row],[Attends_Under_4Hrs_Arr_To_Adm_Tfr_Disch_Type1]]/AandE_Admissions[[#This Row],[AandE_Attends_Type1]],0)</f>
        <v>0.70845481049562686</v>
      </c>
    </row>
    <row r="5242" spans="1:8" hidden="1" x14ac:dyDescent="0.3">
      <c r="A5242" s="1">
        <v>44286</v>
      </c>
      <c r="B5242">
        <v>37879</v>
      </c>
      <c r="C5242">
        <v>140056</v>
      </c>
      <c r="D5242" t="s">
        <v>257</v>
      </c>
      <c r="E5242">
        <v>8677</v>
      </c>
      <c r="F5242">
        <v>7716</v>
      </c>
      <c r="G5242">
        <v>961</v>
      </c>
      <c r="H5242" s="4">
        <f>IFERROR(AandE_Admissions[[#This Row],[Attends_Under_4Hrs_Arr_To_Adm_Tfr_Disch_Type1]]/AandE_Admissions[[#This Row],[AandE_Attends_Type1]],0)</f>
        <v>0.88924743574968312</v>
      </c>
    </row>
    <row r="5243" spans="1:8" hidden="1" x14ac:dyDescent="0.3">
      <c r="A5243" s="1">
        <v>44286</v>
      </c>
      <c r="B5243">
        <v>37805</v>
      </c>
      <c r="C5243">
        <v>140056</v>
      </c>
      <c r="D5243" t="s">
        <v>190</v>
      </c>
      <c r="E5243">
        <v>10232</v>
      </c>
      <c r="F5243">
        <v>7086</v>
      </c>
      <c r="G5243">
        <v>3146</v>
      </c>
      <c r="H5243" s="4">
        <f>IFERROR(AandE_Admissions[[#This Row],[Attends_Under_4Hrs_Arr_To_Adm_Tfr_Disch_Type1]]/AandE_Admissions[[#This Row],[AandE_Attends_Type1]],0)</f>
        <v>0.69253322908522286</v>
      </c>
    </row>
    <row r="5244" spans="1:8" hidden="1" x14ac:dyDescent="0.3">
      <c r="A5244" s="1">
        <v>44286</v>
      </c>
      <c r="B5244">
        <v>37870</v>
      </c>
      <c r="C5244">
        <v>140056</v>
      </c>
      <c r="D5244" t="s">
        <v>251</v>
      </c>
      <c r="E5244">
        <v>7984</v>
      </c>
      <c r="F5244">
        <v>7984</v>
      </c>
      <c r="H5244" s="4">
        <f>IFERROR(AandE_Admissions[[#This Row],[Attends_Under_4Hrs_Arr_To_Adm_Tfr_Disch_Type1]]/AandE_Admissions[[#This Row],[AandE_Attends_Type1]],0)</f>
        <v>1</v>
      </c>
    </row>
    <row r="5245" spans="1:8" hidden="1" x14ac:dyDescent="0.3">
      <c r="A5245" s="1">
        <v>44286</v>
      </c>
      <c r="B5245">
        <v>37874</v>
      </c>
      <c r="C5245">
        <v>140056</v>
      </c>
      <c r="D5245" t="s">
        <v>204</v>
      </c>
      <c r="E5245">
        <v>9639</v>
      </c>
      <c r="F5245">
        <v>8408</v>
      </c>
      <c r="G5245">
        <v>1231</v>
      </c>
      <c r="H5245" s="4">
        <f>IFERROR(AandE_Admissions[[#This Row],[Attends_Under_4Hrs_Arr_To_Adm_Tfr_Disch_Type1]]/AandE_Admissions[[#This Row],[AandE_Attends_Type1]],0)</f>
        <v>0.87228965660338209</v>
      </c>
    </row>
    <row r="5246" spans="1:8" hidden="1" x14ac:dyDescent="0.3">
      <c r="A5246" s="1">
        <v>44286</v>
      </c>
      <c r="B5246">
        <v>37718</v>
      </c>
      <c r="C5246">
        <v>140056</v>
      </c>
      <c r="D5246" t="s">
        <v>17</v>
      </c>
      <c r="E5246">
        <v>9490</v>
      </c>
      <c r="F5246">
        <v>8609</v>
      </c>
      <c r="G5246">
        <v>881</v>
      </c>
      <c r="H5246" s="4">
        <f>IFERROR(AandE_Admissions[[#This Row],[Attends_Under_4Hrs_Arr_To_Adm_Tfr_Disch_Type1]]/AandE_Admissions[[#This Row],[AandE_Attends_Type1]],0)</f>
        <v>0.90716543730242361</v>
      </c>
    </row>
    <row r="5247" spans="1:8" hidden="1" x14ac:dyDescent="0.3">
      <c r="A5247" s="1">
        <v>44286</v>
      </c>
      <c r="B5247">
        <v>37724</v>
      </c>
      <c r="C5247">
        <v>140056</v>
      </c>
      <c r="D5247" t="s">
        <v>24</v>
      </c>
      <c r="E5247">
        <v>11431</v>
      </c>
      <c r="F5247">
        <v>10124</v>
      </c>
      <c r="G5247">
        <v>1307</v>
      </c>
      <c r="H5247" s="4">
        <f>IFERROR(AandE_Admissions[[#This Row],[Attends_Under_4Hrs_Arr_To_Adm_Tfr_Disch_Type1]]/AandE_Admissions[[#This Row],[AandE_Attends_Type1]],0)</f>
        <v>0.88566179686816549</v>
      </c>
    </row>
    <row r="5248" spans="1:8" hidden="1" x14ac:dyDescent="0.3">
      <c r="A5248" s="1">
        <v>44286</v>
      </c>
      <c r="B5248">
        <v>37716</v>
      </c>
      <c r="C5248">
        <v>140056</v>
      </c>
      <c r="D5248" t="s">
        <v>12</v>
      </c>
      <c r="E5248">
        <v>10021</v>
      </c>
      <c r="F5248">
        <v>7967</v>
      </c>
      <c r="G5248">
        <v>2054</v>
      </c>
      <c r="H5248" s="4">
        <f>IFERROR(AandE_Admissions[[#This Row],[Attends_Under_4Hrs_Arr_To_Adm_Tfr_Disch_Type1]]/AandE_Admissions[[#This Row],[AandE_Attends_Type1]],0)</f>
        <v>0.79503043608422308</v>
      </c>
    </row>
    <row r="5249" spans="1:8" hidden="1" x14ac:dyDescent="0.3">
      <c r="A5249" s="1">
        <v>44286</v>
      </c>
      <c r="B5249">
        <v>37731</v>
      </c>
      <c r="C5249">
        <v>140056</v>
      </c>
      <c r="D5249" t="s">
        <v>36</v>
      </c>
      <c r="E5249">
        <v>10080</v>
      </c>
      <c r="F5249">
        <v>9529</v>
      </c>
      <c r="G5249">
        <v>551</v>
      </c>
      <c r="H5249" s="4">
        <f>IFERROR(AandE_Admissions[[#This Row],[Attends_Under_4Hrs_Arr_To_Adm_Tfr_Disch_Type1]]/AandE_Admissions[[#This Row],[AandE_Attends_Type1]],0)</f>
        <v>0.94533730158730156</v>
      </c>
    </row>
    <row r="5250" spans="1:8" hidden="1" x14ac:dyDescent="0.3">
      <c r="A5250" s="1">
        <v>44286</v>
      </c>
      <c r="B5250">
        <v>37883</v>
      </c>
      <c r="C5250">
        <v>140056</v>
      </c>
      <c r="D5250" t="s">
        <v>264</v>
      </c>
      <c r="E5250">
        <v>0</v>
      </c>
      <c r="F5250">
        <v>0</v>
      </c>
      <c r="G5250">
        <v>0</v>
      </c>
      <c r="H5250" s="4">
        <f>IFERROR(AandE_Admissions[[#This Row],[Attends_Under_4Hrs_Arr_To_Adm_Tfr_Disch_Type1]]/AandE_Admissions[[#This Row],[AandE_Attends_Type1]],0)</f>
        <v>0</v>
      </c>
    </row>
    <row r="5251" spans="1:8" hidden="1" x14ac:dyDescent="0.3">
      <c r="A5251" s="1">
        <v>44286</v>
      </c>
      <c r="B5251">
        <v>37768</v>
      </c>
      <c r="C5251">
        <v>140056</v>
      </c>
      <c r="D5251" t="s">
        <v>117</v>
      </c>
      <c r="E5251">
        <v>5449</v>
      </c>
      <c r="F5251">
        <v>4838</v>
      </c>
      <c r="G5251">
        <v>611</v>
      </c>
      <c r="H5251" s="4">
        <f>IFERROR(AandE_Admissions[[#This Row],[Attends_Under_4Hrs_Arr_To_Adm_Tfr_Disch_Type1]]/AandE_Admissions[[#This Row],[AandE_Attends_Type1]],0)</f>
        <v>0.88786933382271982</v>
      </c>
    </row>
    <row r="5252" spans="1:8" hidden="1" x14ac:dyDescent="0.3">
      <c r="A5252" s="1">
        <v>44286</v>
      </c>
      <c r="B5252">
        <v>37779</v>
      </c>
      <c r="C5252">
        <v>140056</v>
      </c>
      <c r="D5252" t="s">
        <v>102</v>
      </c>
      <c r="E5252">
        <v>13223</v>
      </c>
      <c r="F5252">
        <v>9640</v>
      </c>
      <c r="G5252">
        <v>3583</v>
      </c>
      <c r="H5252" s="4">
        <f>IFERROR(AandE_Admissions[[#This Row],[Attends_Under_4Hrs_Arr_To_Adm_Tfr_Disch_Type1]]/AandE_Admissions[[#This Row],[AandE_Attends_Type1]],0)</f>
        <v>0.729032745972926</v>
      </c>
    </row>
    <row r="5253" spans="1:8" hidden="1" x14ac:dyDescent="0.3">
      <c r="A5253" s="1">
        <v>44286</v>
      </c>
      <c r="B5253">
        <v>37802</v>
      </c>
      <c r="C5253">
        <v>140056</v>
      </c>
      <c r="D5253" t="s">
        <v>187</v>
      </c>
      <c r="E5253">
        <v>11366</v>
      </c>
      <c r="F5253">
        <v>8116</v>
      </c>
      <c r="G5253">
        <v>3250</v>
      </c>
      <c r="H5253" s="4">
        <f>IFERROR(AandE_Admissions[[#This Row],[Attends_Under_4Hrs_Arr_To_Adm_Tfr_Disch_Type1]]/AandE_Admissions[[#This Row],[AandE_Attends_Type1]],0)</f>
        <v>0.71405947562906913</v>
      </c>
    </row>
    <row r="5254" spans="1:8" hidden="1" x14ac:dyDescent="0.3">
      <c r="A5254" s="1">
        <v>44286</v>
      </c>
      <c r="B5254">
        <v>37820</v>
      </c>
      <c r="C5254">
        <v>140056</v>
      </c>
      <c r="D5254" t="s">
        <v>132</v>
      </c>
      <c r="E5254">
        <v>3698</v>
      </c>
      <c r="F5254">
        <v>2911</v>
      </c>
      <c r="G5254">
        <v>787</v>
      </c>
      <c r="H5254" s="4">
        <f>IFERROR(AandE_Admissions[[#This Row],[Attends_Under_4Hrs_Arr_To_Adm_Tfr_Disch_Type1]]/AandE_Admissions[[#This Row],[AandE_Attends_Type1]],0)</f>
        <v>0.78718226068144947</v>
      </c>
    </row>
    <row r="5255" spans="1:8" hidden="1" x14ac:dyDescent="0.3">
      <c r="A5255" s="1">
        <v>44286</v>
      </c>
      <c r="B5255">
        <v>37819</v>
      </c>
      <c r="C5255">
        <v>140056</v>
      </c>
      <c r="D5255" t="s">
        <v>131</v>
      </c>
      <c r="E5255">
        <v>5403</v>
      </c>
      <c r="F5255">
        <v>4907</v>
      </c>
      <c r="G5255">
        <v>496</v>
      </c>
      <c r="H5255" s="4">
        <f>IFERROR(AandE_Admissions[[#This Row],[Attends_Under_4Hrs_Arr_To_Adm_Tfr_Disch_Type1]]/AandE_Admissions[[#This Row],[AandE_Attends_Type1]],0)</f>
        <v>0.90819914862113638</v>
      </c>
    </row>
    <row r="5256" spans="1:8" hidden="1" x14ac:dyDescent="0.3">
      <c r="A5256" s="1">
        <v>44286</v>
      </c>
      <c r="B5256">
        <v>37722</v>
      </c>
      <c r="C5256">
        <v>140056</v>
      </c>
      <c r="D5256" t="s">
        <v>22</v>
      </c>
      <c r="E5256">
        <v>12680</v>
      </c>
      <c r="F5256">
        <v>9203</v>
      </c>
      <c r="G5256">
        <v>3477</v>
      </c>
      <c r="H5256" s="4">
        <f>IFERROR(AandE_Admissions[[#This Row],[Attends_Under_4Hrs_Arr_To_Adm_Tfr_Disch_Type1]]/AandE_Admissions[[#This Row],[AandE_Attends_Type1]],0)</f>
        <v>0.725788643533123</v>
      </c>
    </row>
    <row r="5257" spans="1:8" hidden="1" x14ac:dyDescent="0.3">
      <c r="A5257" s="1">
        <v>44286</v>
      </c>
      <c r="B5257">
        <v>37764</v>
      </c>
      <c r="C5257">
        <v>140056</v>
      </c>
      <c r="D5257" t="s">
        <v>97</v>
      </c>
      <c r="E5257">
        <v>8200</v>
      </c>
      <c r="F5257">
        <v>7550</v>
      </c>
      <c r="G5257">
        <v>650</v>
      </c>
      <c r="H5257" s="4">
        <f>IFERROR(AandE_Admissions[[#This Row],[Attends_Under_4Hrs_Arr_To_Adm_Tfr_Disch_Type1]]/AandE_Admissions[[#This Row],[AandE_Attends_Type1]],0)</f>
        <v>0.92073170731707321</v>
      </c>
    </row>
    <row r="5258" spans="1:8" hidden="1" x14ac:dyDescent="0.3">
      <c r="A5258" s="1">
        <v>44286</v>
      </c>
      <c r="B5258">
        <v>37904</v>
      </c>
      <c r="C5258">
        <v>140056</v>
      </c>
      <c r="D5258" t="s">
        <v>235</v>
      </c>
      <c r="E5258">
        <v>7907</v>
      </c>
      <c r="F5258">
        <v>7907</v>
      </c>
      <c r="H5258" s="4">
        <f>IFERROR(AandE_Admissions[[#This Row],[Attends_Under_4Hrs_Arr_To_Adm_Tfr_Disch_Type1]]/AandE_Admissions[[#This Row],[AandE_Attends_Type1]],0)</f>
        <v>1</v>
      </c>
    </row>
    <row r="5259" spans="1:8" hidden="1" x14ac:dyDescent="0.3">
      <c r="A5259" s="1">
        <v>44286</v>
      </c>
      <c r="B5259">
        <v>37776</v>
      </c>
      <c r="C5259">
        <v>140056</v>
      </c>
      <c r="D5259" t="s">
        <v>122</v>
      </c>
      <c r="E5259">
        <v>7243</v>
      </c>
      <c r="F5259">
        <v>5100</v>
      </c>
      <c r="G5259">
        <v>2143</v>
      </c>
      <c r="H5259" s="4">
        <f>IFERROR(AandE_Admissions[[#This Row],[Attends_Under_4Hrs_Arr_To_Adm_Tfr_Disch_Type1]]/AandE_Admissions[[#This Row],[AandE_Attends_Type1]],0)</f>
        <v>0.70412812370564681</v>
      </c>
    </row>
    <row r="5260" spans="1:8" hidden="1" x14ac:dyDescent="0.3">
      <c r="A5260" s="1">
        <v>44286</v>
      </c>
      <c r="B5260">
        <v>37736</v>
      </c>
      <c r="C5260">
        <v>140056</v>
      </c>
      <c r="D5260" t="s">
        <v>41</v>
      </c>
      <c r="E5260">
        <v>8890</v>
      </c>
      <c r="F5260">
        <v>7785</v>
      </c>
      <c r="G5260">
        <v>1105</v>
      </c>
      <c r="H5260" s="4">
        <f>IFERROR(AandE_Admissions[[#This Row],[Attends_Under_4Hrs_Arr_To_Adm_Tfr_Disch_Type1]]/AandE_Admissions[[#This Row],[AandE_Attends_Type1]],0)</f>
        <v>0.87570303712035991</v>
      </c>
    </row>
    <row r="5261" spans="1:8" hidden="1" x14ac:dyDescent="0.3">
      <c r="A5261" s="1">
        <v>44286</v>
      </c>
      <c r="B5261">
        <v>37771</v>
      </c>
      <c r="C5261">
        <v>140056</v>
      </c>
      <c r="D5261" t="s">
        <v>101</v>
      </c>
      <c r="E5261">
        <v>0</v>
      </c>
      <c r="F5261">
        <v>0</v>
      </c>
      <c r="G5261">
        <v>0</v>
      </c>
      <c r="H5261" s="4">
        <f>IFERROR(AandE_Admissions[[#This Row],[Attends_Under_4Hrs_Arr_To_Adm_Tfr_Disch_Type1]]/AandE_Admissions[[#This Row],[AandE_Attends_Type1]],0)</f>
        <v>0</v>
      </c>
    </row>
    <row r="5262" spans="1:8" hidden="1" x14ac:dyDescent="0.3">
      <c r="A5262" s="1">
        <v>44286</v>
      </c>
      <c r="B5262">
        <v>37772</v>
      </c>
      <c r="C5262">
        <v>140056</v>
      </c>
      <c r="D5262" t="s">
        <v>120</v>
      </c>
      <c r="E5262">
        <v>11923</v>
      </c>
      <c r="F5262">
        <v>9807</v>
      </c>
      <c r="G5262">
        <v>2116</v>
      </c>
      <c r="H5262" s="4">
        <f>IFERROR(AandE_Admissions[[#This Row],[Attends_Under_4Hrs_Arr_To_Adm_Tfr_Disch_Type1]]/AandE_Admissions[[#This Row],[AandE_Attends_Type1]],0)</f>
        <v>0.82252788727669213</v>
      </c>
    </row>
    <row r="5263" spans="1:8" hidden="1" x14ac:dyDescent="0.3">
      <c r="A5263" s="1">
        <v>44286</v>
      </c>
      <c r="B5263">
        <v>37782</v>
      </c>
      <c r="C5263">
        <v>140056</v>
      </c>
      <c r="D5263" t="s">
        <v>127</v>
      </c>
      <c r="E5263">
        <v>5099</v>
      </c>
      <c r="F5263">
        <v>4043</v>
      </c>
      <c r="G5263">
        <v>1056</v>
      </c>
      <c r="H5263" s="4">
        <f>IFERROR(AandE_Admissions[[#This Row],[Attends_Under_4Hrs_Arr_To_Adm_Tfr_Disch_Type1]]/AandE_Admissions[[#This Row],[AandE_Attends_Type1]],0)</f>
        <v>0.79290056873896841</v>
      </c>
    </row>
    <row r="5264" spans="1:8" hidden="1" x14ac:dyDescent="0.3">
      <c r="A5264" s="1">
        <v>44286</v>
      </c>
      <c r="B5264">
        <v>37747</v>
      </c>
      <c r="C5264">
        <v>140056</v>
      </c>
      <c r="D5264" t="s">
        <v>110</v>
      </c>
      <c r="E5264">
        <v>5028</v>
      </c>
      <c r="F5264">
        <v>4443</v>
      </c>
      <c r="G5264">
        <v>585</v>
      </c>
      <c r="H5264" s="4">
        <f>IFERROR(AandE_Admissions[[#This Row],[Attends_Under_4Hrs_Arr_To_Adm_Tfr_Disch_Type1]]/AandE_Admissions[[#This Row],[AandE_Attends_Type1]],0)</f>
        <v>0.88365155131264916</v>
      </c>
    </row>
    <row r="5265" spans="1:8" hidden="1" x14ac:dyDescent="0.3">
      <c r="A5265" s="1">
        <v>44286</v>
      </c>
      <c r="B5265">
        <v>37704</v>
      </c>
      <c r="C5265">
        <v>140056</v>
      </c>
      <c r="D5265" t="s">
        <v>79</v>
      </c>
      <c r="E5265">
        <v>9728</v>
      </c>
      <c r="F5265">
        <v>6390</v>
      </c>
      <c r="G5265">
        <v>3338</v>
      </c>
      <c r="H5265" s="4">
        <f>IFERROR(AandE_Admissions[[#This Row],[Attends_Under_4Hrs_Arr_To_Adm_Tfr_Disch_Type1]]/AandE_Admissions[[#This Row],[AandE_Attends_Type1]],0)</f>
        <v>0.65686677631578949</v>
      </c>
    </row>
    <row r="5266" spans="1:8" hidden="1" x14ac:dyDescent="0.3">
      <c r="A5266" s="1">
        <v>44286</v>
      </c>
      <c r="B5266">
        <v>37833</v>
      </c>
      <c r="C5266">
        <v>140056</v>
      </c>
      <c r="D5266" t="s">
        <v>166</v>
      </c>
      <c r="E5266">
        <v>7902</v>
      </c>
      <c r="F5266">
        <v>6075</v>
      </c>
      <c r="G5266">
        <v>1827</v>
      </c>
      <c r="H5266" s="4">
        <f>IFERROR(AandE_Admissions[[#This Row],[Attends_Under_4Hrs_Arr_To_Adm_Tfr_Disch_Type1]]/AandE_Admissions[[#This Row],[AandE_Attends_Type1]],0)</f>
        <v>0.7687927107061503</v>
      </c>
    </row>
    <row r="5267" spans="1:8" hidden="1" x14ac:dyDescent="0.3">
      <c r="A5267" s="1">
        <v>44286</v>
      </c>
      <c r="B5267">
        <v>37817</v>
      </c>
      <c r="C5267">
        <v>140056</v>
      </c>
      <c r="D5267" t="s">
        <v>158</v>
      </c>
      <c r="E5267">
        <v>8973</v>
      </c>
      <c r="F5267">
        <v>6507</v>
      </c>
      <c r="G5267">
        <v>2466</v>
      </c>
      <c r="H5267" s="4">
        <f>IFERROR(AandE_Admissions[[#This Row],[Attends_Under_4Hrs_Arr_To_Adm_Tfr_Disch_Type1]]/AandE_Admissions[[#This Row],[AandE_Attends_Type1]],0)</f>
        <v>0.72517552657973927</v>
      </c>
    </row>
    <row r="5268" spans="1:8" hidden="1" x14ac:dyDescent="0.3">
      <c r="A5268" s="1">
        <v>44286</v>
      </c>
      <c r="B5268">
        <v>37838</v>
      </c>
      <c r="C5268">
        <v>140056</v>
      </c>
      <c r="D5268" t="s">
        <v>168</v>
      </c>
      <c r="E5268">
        <v>7826</v>
      </c>
      <c r="F5268">
        <v>6424</v>
      </c>
      <c r="G5268">
        <v>1402</v>
      </c>
      <c r="H5268" s="4">
        <f>IFERROR(AandE_Admissions[[#This Row],[Attends_Under_4Hrs_Arr_To_Adm_Tfr_Disch_Type1]]/AandE_Admissions[[#This Row],[AandE_Attends_Type1]],0)</f>
        <v>0.8208535650396116</v>
      </c>
    </row>
    <row r="5269" spans="1:8" hidden="1" x14ac:dyDescent="0.3">
      <c r="A5269" s="1">
        <v>44286</v>
      </c>
      <c r="B5269">
        <v>37889</v>
      </c>
      <c r="C5269">
        <v>140056</v>
      </c>
      <c r="D5269" t="s">
        <v>200</v>
      </c>
      <c r="E5269">
        <v>4608</v>
      </c>
      <c r="F5269">
        <v>3690</v>
      </c>
      <c r="G5269">
        <v>918</v>
      </c>
      <c r="H5269" s="4">
        <f>IFERROR(AandE_Admissions[[#This Row],[Attends_Under_4Hrs_Arr_To_Adm_Tfr_Disch_Type1]]/AandE_Admissions[[#This Row],[AandE_Attends_Type1]],0)</f>
        <v>0.80078125</v>
      </c>
    </row>
    <row r="5270" spans="1:8" hidden="1" x14ac:dyDescent="0.3">
      <c r="A5270" s="1">
        <v>44286</v>
      </c>
      <c r="B5270">
        <v>37860</v>
      </c>
      <c r="C5270">
        <v>140056</v>
      </c>
      <c r="D5270" t="s">
        <v>248</v>
      </c>
      <c r="E5270">
        <v>9374</v>
      </c>
      <c r="F5270">
        <v>8342</v>
      </c>
      <c r="G5270">
        <v>1032</v>
      </c>
      <c r="H5270" s="4">
        <f>IFERROR(AandE_Admissions[[#This Row],[Attends_Under_4Hrs_Arr_To_Adm_Tfr_Disch_Type1]]/AandE_Admissions[[#This Row],[AandE_Attends_Type1]],0)</f>
        <v>0.88990825688073394</v>
      </c>
    </row>
    <row r="5271" spans="1:8" hidden="1" x14ac:dyDescent="0.3">
      <c r="A5271" s="1">
        <v>44286</v>
      </c>
      <c r="B5271">
        <v>37853</v>
      </c>
      <c r="C5271">
        <v>140056</v>
      </c>
      <c r="D5271" t="s">
        <v>212</v>
      </c>
      <c r="E5271">
        <v>9099</v>
      </c>
      <c r="F5271">
        <v>8369</v>
      </c>
      <c r="G5271">
        <v>730</v>
      </c>
      <c r="H5271" s="4">
        <f>IFERROR(AandE_Admissions[[#This Row],[Attends_Under_4Hrs_Arr_To_Adm_Tfr_Disch_Type1]]/AandE_Admissions[[#This Row],[AandE_Attends_Type1]],0)</f>
        <v>0.91977140345092867</v>
      </c>
    </row>
    <row r="5272" spans="1:8" hidden="1" x14ac:dyDescent="0.3">
      <c r="A5272" s="1">
        <v>44286</v>
      </c>
      <c r="B5272">
        <v>37770</v>
      </c>
      <c r="C5272">
        <v>140056</v>
      </c>
      <c r="D5272" t="s">
        <v>119</v>
      </c>
      <c r="E5272">
        <v>7854</v>
      </c>
      <c r="F5272">
        <v>6318</v>
      </c>
      <c r="G5272">
        <v>1536</v>
      </c>
      <c r="H5272" s="4">
        <f>IFERROR(AandE_Admissions[[#This Row],[Attends_Under_4Hrs_Arr_To_Adm_Tfr_Disch_Type1]]/AandE_Admissions[[#This Row],[AandE_Attends_Type1]],0)</f>
        <v>0.80443086325439261</v>
      </c>
    </row>
    <row r="5273" spans="1:8" hidden="1" x14ac:dyDescent="0.3">
      <c r="A5273" s="1">
        <v>44286</v>
      </c>
      <c r="B5273">
        <v>37799</v>
      </c>
      <c r="C5273">
        <v>140056</v>
      </c>
      <c r="D5273" t="s">
        <v>146</v>
      </c>
      <c r="E5273">
        <v>6754</v>
      </c>
      <c r="F5273">
        <v>5627</v>
      </c>
      <c r="G5273">
        <v>1127</v>
      </c>
      <c r="H5273" s="4">
        <f>IFERROR(AandE_Admissions[[#This Row],[Attends_Under_4Hrs_Arr_To_Adm_Tfr_Disch_Type1]]/AandE_Admissions[[#This Row],[AandE_Attends_Type1]],0)</f>
        <v>0.83313591945513765</v>
      </c>
    </row>
    <row r="5274" spans="1:8" hidden="1" x14ac:dyDescent="0.3">
      <c r="A5274" s="1">
        <v>44286</v>
      </c>
      <c r="B5274">
        <v>37748</v>
      </c>
      <c r="C5274">
        <v>140056</v>
      </c>
      <c r="D5274" t="s">
        <v>50</v>
      </c>
      <c r="E5274">
        <v>7353</v>
      </c>
      <c r="F5274">
        <v>7353</v>
      </c>
      <c r="H5274" s="4">
        <f>IFERROR(AandE_Admissions[[#This Row],[Attends_Under_4Hrs_Arr_To_Adm_Tfr_Disch_Type1]]/AandE_Admissions[[#This Row],[AandE_Attends_Type1]],0)</f>
        <v>1</v>
      </c>
    </row>
    <row r="5275" spans="1:8" hidden="1" x14ac:dyDescent="0.3">
      <c r="A5275" s="1">
        <v>44286</v>
      </c>
      <c r="B5275">
        <v>37756</v>
      </c>
      <c r="C5275">
        <v>140056</v>
      </c>
      <c r="D5275" t="s">
        <v>59</v>
      </c>
      <c r="E5275">
        <v>7455</v>
      </c>
      <c r="F5275">
        <v>5665</v>
      </c>
      <c r="G5275">
        <v>1790</v>
      </c>
      <c r="H5275" s="4">
        <f>IFERROR(AandE_Admissions[[#This Row],[Attends_Under_4Hrs_Arr_To_Adm_Tfr_Disch_Type1]]/AandE_Admissions[[#This Row],[AandE_Attends_Type1]],0)</f>
        <v>0.7598926894701542</v>
      </c>
    </row>
    <row r="5276" spans="1:8" hidden="1" x14ac:dyDescent="0.3">
      <c r="A5276" s="1">
        <v>44286</v>
      </c>
      <c r="B5276">
        <v>37867</v>
      </c>
      <c r="C5276">
        <v>140056</v>
      </c>
      <c r="D5276" t="s">
        <v>201</v>
      </c>
      <c r="E5276">
        <v>0</v>
      </c>
      <c r="F5276">
        <v>0</v>
      </c>
      <c r="G5276">
        <v>0</v>
      </c>
      <c r="H5276" s="4">
        <f>IFERROR(AandE_Admissions[[#This Row],[Attends_Under_4Hrs_Arr_To_Adm_Tfr_Disch_Type1]]/AandE_Admissions[[#This Row],[AandE_Attends_Type1]],0)</f>
        <v>0</v>
      </c>
    </row>
    <row r="5277" spans="1:8" hidden="1" x14ac:dyDescent="0.3">
      <c r="A5277" s="1">
        <v>44286</v>
      </c>
      <c r="B5277">
        <v>37897</v>
      </c>
      <c r="C5277">
        <v>140056</v>
      </c>
      <c r="D5277" t="s">
        <v>206</v>
      </c>
      <c r="E5277">
        <v>3665</v>
      </c>
      <c r="F5277">
        <v>3233</v>
      </c>
      <c r="G5277">
        <v>432</v>
      </c>
      <c r="H5277" s="4">
        <f>IFERROR(AandE_Admissions[[#This Row],[Attends_Under_4Hrs_Arr_To_Adm_Tfr_Disch_Type1]]/AandE_Admissions[[#This Row],[AandE_Attends_Type1]],0)</f>
        <v>0.88212824010914048</v>
      </c>
    </row>
    <row r="5278" spans="1:8" hidden="1" x14ac:dyDescent="0.3">
      <c r="A5278" s="1">
        <v>44286</v>
      </c>
      <c r="B5278">
        <v>37789</v>
      </c>
      <c r="C5278">
        <v>140056</v>
      </c>
      <c r="D5278" t="s">
        <v>178</v>
      </c>
      <c r="E5278">
        <v>11461</v>
      </c>
      <c r="F5278">
        <v>9192</v>
      </c>
      <c r="G5278">
        <v>2269</v>
      </c>
      <c r="H5278" s="4">
        <f>IFERROR(AandE_Admissions[[#This Row],[Attends_Under_4Hrs_Arr_To_Adm_Tfr_Disch_Type1]]/AandE_Admissions[[#This Row],[AandE_Attends_Type1]],0)</f>
        <v>0.8020242561731088</v>
      </c>
    </row>
    <row r="5279" spans="1:8" hidden="1" x14ac:dyDescent="0.3">
      <c r="A5279" s="1">
        <v>44286</v>
      </c>
      <c r="B5279">
        <v>37726</v>
      </c>
      <c r="C5279">
        <v>140056</v>
      </c>
      <c r="D5279" t="s">
        <v>26</v>
      </c>
      <c r="E5279">
        <v>0</v>
      </c>
      <c r="F5279">
        <v>0</v>
      </c>
      <c r="G5279">
        <v>0</v>
      </c>
      <c r="H5279" s="4">
        <f>IFERROR(AandE_Admissions[[#This Row],[Attends_Under_4Hrs_Arr_To_Adm_Tfr_Disch_Type1]]/AandE_Admissions[[#This Row],[AandE_Attends_Type1]],0)</f>
        <v>0</v>
      </c>
    </row>
    <row r="5280" spans="1:8" hidden="1" x14ac:dyDescent="0.3">
      <c r="A5280" s="1">
        <v>44286</v>
      </c>
      <c r="B5280">
        <v>37866</v>
      </c>
      <c r="C5280">
        <v>140056</v>
      </c>
      <c r="D5280" t="s">
        <v>220</v>
      </c>
      <c r="E5280">
        <v>6576</v>
      </c>
      <c r="F5280">
        <v>4863</v>
      </c>
      <c r="G5280">
        <v>1713</v>
      </c>
      <c r="H5280" s="4">
        <f>IFERROR(AandE_Admissions[[#This Row],[Attends_Under_4Hrs_Arr_To_Adm_Tfr_Disch_Type1]]/AandE_Admissions[[#This Row],[AandE_Attends_Type1]],0)</f>
        <v>0.73950729927007297</v>
      </c>
    </row>
    <row r="5281" spans="1:8" hidden="1" x14ac:dyDescent="0.3">
      <c r="A5281" s="1">
        <v>44286</v>
      </c>
      <c r="B5281">
        <v>37873</v>
      </c>
      <c r="C5281">
        <v>140056</v>
      </c>
      <c r="D5281" t="s">
        <v>221</v>
      </c>
      <c r="E5281">
        <v>0</v>
      </c>
      <c r="F5281">
        <v>0</v>
      </c>
      <c r="G5281">
        <v>0</v>
      </c>
      <c r="H5281" s="4">
        <f>IFERROR(AandE_Admissions[[#This Row],[Attends_Under_4Hrs_Arr_To_Adm_Tfr_Disch_Type1]]/AandE_Admissions[[#This Row],[AandE_Attends_Type1]],0)</f>
        <v>0</v>
      </c>
    </row>
    <row r="5282" spans="1:8" hidden="1" x14ac:dyDescent="0.3">
      <c r="A5282" s="1">
        <v>44286</v>
      </c>
      <c r="B5282">
        <v>37740</v>
      </c>
      <c r="C5282">
        <v>140056</v>
      </c>
      <c r="D5282" t="s">
        <v>104</v>
      </c>
      <c r="E5282">
        <v>4789</v>
      </c>
      <c r="F5282">
        <v>4267</v>
      </c>
      <c r="G5282">
        <v>522</v>
      </c>
      <c r="H5282" s="4">
        <f>IFERROR(AandE_Admissions[[#This Row],[Attends_Under_4Hrs_Arr_To_Adm_Tfr_Disch_Type1]]/AandE_Admissions[[#This Row],[AandE_Attends_Type1]],0)</f>
        <v>0.89100020881186048</v>
      </c>
    </row>
    <row r="5283" spans="1:8" hidden="1" x14ac:dyDescent="0.3">
      <c r="A5283" s="1">
        <v>44286</v>
      </c>
      <c r="B5283">
        <v>37715</v>
      </c>
      <c r="C5283">
        <v>140056</v>
      </c>
      <c r="D5283" t="s">
        <v>11</v>
      </c>
      <c r="E5283">
        <v>14331</v>
      </c>
      <c r="F5283">
        <v>14331</v>
      </c>
      <c r="H5283" s="4">
        <f>IFERROR(AandE_Admissions[[#This Row],[Attends_Under_4Hrs_Arr_To_Adm_Tfr_Disch_Type1]]/AandE_Admissions[[#This Row],[AandE_Attends_Type1]],0)</f>
        <v>1</v>
      </c>
    </row>
    <row r="5284" spans="1:8" hidden="1" x14ac:dyDescent="0.3">
      <c r="A5284" s="1">
        <v>44286</v>
      </c>
      <c r="B5284">
        <v>37707</v>
      </c>
      <c r="C5284">
        <v>140056</v>
      </c>
      <c r="D5284" t="s">
        <v>85</v>
      </c>
      <c r="E5284">
        <v>8348</v>
      </c>
      <c r="F5284">
        <v>5958</v>
      </c>
      <c r="G5284">
        <v>2390</v>
      </c>
      <c r="H5284" s="4">
        <f>IFERROR(AandE_Admissions[[#This Row],[Attends_Under_4Hrs_Arr_To_Adm_Tfr_Disch_Type1]]/AandE_Admissions[[#This Row],[AandE_Attends_Type1]],0)</f>
        <v>0.7137038811691423</v>
      </c>
    </row>
    <row r="5285" spans="1:8" hidden="1" x14ac:dyDescent="0.3">
      <c r="A5285" s="1">
        <v>44286</v>
      </c>
      <c r="B5285">
        <v>37719</v>
      </c>
      <c r="C5285">
        <v>140056</v>
      </c>
      <c r="D5285" t="s">
        <v>19</v>
      </c>
      <c r="E5285">
        <v>7547</v>
      </c>
      <c r="F5285">
        <v>7132</v>
      </c>
      <c r="G5285">
        <v>415</v>
      </c>
      <c r="H5285" s="4">
        <f>IFERROR(AandE_Admissions[[#This Row],[Attends_Under_4Hrs_Arr_To_Adm_Tfr_Disch_Type1]]/AandE_Admissions[[#This Row],[AandE_Attends_Type1]],0)</f>
        <v>0.94501126275341196</v>
      </c>
    </row>
    <row r="5286" spans="1:8" hidden="1" x14ac:dyDescent="0.3">
      <c r="A5286" s="1">
        <v>44286</v>
      </c>
      <c r="B5286">
        <v>37791</v>
      </c>
      <c r="C5286">
        <v>140056</v>
      </c>
      <c r="D5286" t="s">
        <v>147</v>
      </c>
      <c r="E5286">
        <v>4846</v>
      </c>
      <c r="F5286">
        <v>4191</v>
      </c>
      <c r="G5286">
        <v>655</v>
      </c>
      <c r="H5286" s="4">
        <f>IFERROR(AandE_Admissions[[#This Row],[Attends_Under_4Hrs_Arr_To_Adm_Tfr_Disch_Type1]]/AandE_Admissions[[#This Row],[AandE_Attends_Type1]],0)</f>
        <v>0.86483697895171274</v>
      </c>
    </row>
    <row r="5287" spans="1:8" hidden="1" x14ac:dyDescent="0.3">
      <c r="A5287" s="1">
        <v>44286</v>
      </c>
      <c r="B5287">
        <v>37796</v>
      </c>
      <c r="C5287">
        <v>140056</v>
      </c>
      <c r="D5287" t="s">
        <v>184</v>
      </c>
      <c r="E5287">
        <v>17307</v>
      </c>
      <c r="F5287">
        <v>12566</v>
      </c>
      <c r="G5287">
        <v>4741</v>
      </c>
      <c r="H5287" s="4">
        <f>IFERROR(AandE_Admissions[[#This Row],[Attends_Under_4Hrs_Arr_To_Adm_Tfr_Disch_Type1]]/AandE_Admissions[[#This Row],[AandE_Attends_Type1]],0)</f>
        <v>0.7260645981394811</v>
      </c>
    </row>
    <row r="5288" spans="1:8" hidden="1" x14ac:dyDescent="0.3">
      <c r="A5288" s="1">
        <v>44286</v>
      </c>
      <c r="B5288">
        <v>37844</v>
      </c>
      <c r="C5288">
        <v>140056</v>
      </c>
      <c r="D5288" t="s">
        <v>171</v>
      </c>
      <c r="E5288">
        <v>8124</v>
      </c>
      <c r="F5288">
        <v>6840</v>
      </c>
      <c r="G5288">
        <v>1284</v>
      </c>
      <c r="H5288" s="4">
        <f>IFERROR(AandE_Admissions[[#This Row],[Attends_Under_4Hrs_Arr_To_Adm_Tfr_Disch_Type1]]/AandE_Admissions[[#This Row],[AandE_Attends_Type1]],0)</f>
        <v>0.84194977843426888</v>
      </c>
    </row>
    <row r="5289" spans="1:8" hidden="1" x14ac:dyDescent="0.3">
      <c r="A5289" s="1">
        <v>44286</v>
      </c>
      <c r="B5289">
        <v>37775</v>
      </c>
      <c r="C5289">
        <v>140056</v>
      </c>
      <c r="D5289" t="s">
        <v>121</v>
      </c>
      <c r="E5289">
        <v>28578</v>
      </c>
      <c r="F5289">
        <v>19548</v>
      </c>
      <c r="G5289">
        <v>9030</v>
      </c>
      <c r="H5289" s="4">
        <f>IFERROR(AandE_Admissions[[#This Row],[Attends_Under_4Hrs_Arr_To_Adm_Tfr_Disch_Type1]]/AandE_Admissions[[#This Row],[AandE_Attends_Type1]],0)</f>
        <v>0.6840226747847995</v>
      </c>
    </row>
    <row r="5290" spans="1:8" hidden="1" x14ac:dyDescent="0.3">
      <c r="A5290" s="1">
        <v>44286</v>
      </c>
      <c r="B5290">
        <v>37734</v>
      </c>
      <c r="C5290">
        <v>140056</v>
      </c>
      <c r="D5290" t="s">
        <v>42</v>
      </c>
      <c r="E5290">
        <v>6860</v>
      </c>
      <c r="F5290">
        <v>6388</v>
      </c>
      <c r="G5290">
        <v>472</v>
      </c>
      <c r="H5290" s="4">
        <f>IFERROR(AandE_Admissions[[#This Row],[Attends_Under_4Hrs_Arr_To_Adm_Tfr_Disch_Type1]]/AandE_Admissions[[#This Row],[AandE_Attends_Type1]],0)</f>
        <v>0.93119533527696796</v>
      </c>
    </row>
    <row r="5291" spans="1:8" hidden="1" x14ac:dyDescent="0.3">
      <c r="A5291" s="1">
        <v>44286</v>
      </c>
      <c r="B5291">
        <v>37810</v>
      </c>
      <c r="C5291">
        <v>140056</v>
      </c>
      <c r="D5291" t="s">
        <v>154</v>
      </c>
      <c r="E5291">
        <v>9946</v>
      </c>
      <c r="F5291">
        <v>8911</v>
      </c>
      <c r="G5291">
        <v>1035</v>
      </c>
      <c r="H5291" s="4">
        <f>IFERROR(AandE_Admissions[[#This Row],[Attends_Under_4Hrs_Arr_To_Adm_Tfr_Disch_Type1]]/AandE_Admissions[[#This Row],[AandE_Attends_Type1]],0)</f>
        <v>0.89593806555399158</v>
      </c>
    </row>
    <row r="5292" spans="1:8" hidden="1" x14ac:dyDescent="0.3">
      <c r="A5292" s="1">
        <v>44286</v>
      </c>
      <c r="B5292">
        <v>37888</v>
      </c>
      <c r="C5292">
        <v>140056</v>
      </c>
      <c r="D5292" t="s">
        <v>199</v>
      </c>
      <c r="E5292">
        <v>9144</v>
      </c>
      <c r="F5292">
        <v>6346</v>
      </c>
      <c r="G5292">
        <v>2798</v>
      </c>
      <c r="H5292" s="4">
        <f>IFERROR(AandE_Admissions[[#This Row],[Attends_Under_4Hrs_Arr_To_Adm_Tfr_Disch_Type1]]/AandE_Admissions[[#This Row],[AandE_Attends_Type1]],0)</f>
        <v>0.69400699912510933</v>
      </c>
    </row>
    <row r="5293" spans="1:8" hidden="1" x14ac:dyDescent="0.3">
      <c r="A5293" s="1">
        <v>44286</v>
      </c>
      <c r="B5293">
        <v>37803</v>
      </c>
      <c r="C5293">
        <v>140056</v>
      </c>
      <c r="D5293" t="s">
        <v>151</v>
      </c>
      <c r="E5293">
        <v>7329</v>
      </c>
      <c r="F5293">
        <v>6748</v>
      </c>
      <c r="G5293">
        <v>581</v>
      </c>
      <c r="H5293" s="4">
        <f>IFERROR(AandE_Admissions[[#This Row],[Attends_Under_4Hrs_Arr_To_Adm_Tfr_Disch_Type1]]/AandE_Admissions[[#This Row],[AandE_Attends_Type1]],0)</f>
        <v>0.92072588347659978</v>
      </c>
    </row>
    <row r="5294" spans="1:8" hidden="1" x14ac:dyDescent="0.3">
      <c r="A5294" s="1">
        <v>44286</v>
      </c>
      <c r="B5294">
        <v>37777</v>
      </c>
      <c r="C5294">
        <v>140056</v>
      </c>
      <c r="D5294" t="s">
        <v>90</v>
      </c>
      <c r="E5294">
        <v>13825</v>
      </c>
      <c r="F5294">
        <v>9608</v>
      </c>
      <c r="G5294">
        <v>4217</v>
      </c>
      <c r="H5294" s="4">
        <f>IFERROR(AandE_Admissions[[#This Row],[Attends_Under_4Hrs_Arr_To_Adm_Tfr_Disch_Type1]]/AandE_Admissions[[#This Row],[AandE_Attends_Type1]],0)</f>
        <v>0.69497287522603979</v>
      </c>
    </row>
    <row r="5295" spans="1:8" hidden="1" x14ac:dyDescent="0.3">
      <c r="A5295" s="1">
        <v>44286</v>
      </c>
      <c r="B5295">
        <v>37868</v>
      </c>
      <c r="C5295">
        <v>140056</v>
      </c>
      <c r="D5295" t="s">
        <v>202</v>
      </c>
      <c r="E5295">
        <v>9951</v>
      </c>
      <c r="F5295">
        <v>8570</v>
      </c>
      <c r="G5295">
        <v>1381</v>
      </c>
      <c r="H5295" s="4">
        <f>IFERROR(AandE_Admissions[[#This Row],[Attends_Under_4Hrs_Arr_To_Adm_Tfr_Disch_Type1]]/AandE_Admissions[[#This Row],[AandE_Attends_Type1]],0)</f>
        <v>0.86121997789166915</v>
      </c>
    </row>
    <row r="5296" spans="1:8" hidden="1" x14ac:dyDescent="0.3">
      <c r="A5296" s="1">
        <v>44286</v>
      </c>
      <c r="B5296">
        <v>37845</v>
      </c>
      <c r="C5296">
        <v>140056</v>
      </c>
      <c r="D5296" t="s">
        <v>209</v>
      </c>
      <c r="E5296">
        <v>8562</v>
      </c>
      <c r="F5296">
        <v>6790</v>
      </c>
      <c r="G5296">
        <v>1772</v>
      </c>
      <c r="H5296" s="4">
        <f>IFERROR(AandE_Admissions[[#This Row],[Attends_Under_4Hrs_Arr_To_Adm_Tfr_Disch_Type1]]/AandE_Admissions[[#This Row],[AandE_Attends_Type1]],0)</f>
        <v>0.79303900957720164</v>
      </c>
    </row>
    <row r="5297" spans="1:8" hidden="1" x14ac:dyDescent="0.3">
      <c r="A5297" s="1">
        <v>44286</v>
      </c>
      <c r="B5297">
        <v>37877</v>
      </c>
      <c r="C5297">
        <v>140056</v>
      </c>
      <c r="D5297" t="s">
        <v>223</v>
      </c>
      <c r="E5297">
        <v>8344</v>
      </c>
      <c r="F5297">
        <v>7792</v>
      </c>
      <c r="G5297">
        <v>552</v>
      </c>
      <c r="H5297" s="4">
        <f>IFERROR(AandE_Admissions[[#This Row],[Attends_Under_4Hrs_Arr_To_Adm_Tfr_Disch_Type1]]/AandE_Admissions[[#This Row],[AandE_Attends_Type1]],0)</f>
        <v>0.93384467881112176</v>
      </c>
    </row>
    <row r="5298" spans="1:8" hidden="1" x14ac:dyDescent="0.3">
      <c r="A5298" s="1">
        <v>44286</v>
      </c>
      <c r="B5298">
        <v>37887</v>
      </c>
      <c r="C5298">
        <v>140056</v>
      </c>
      <c r="D5298" t="s">
        <v>311</v>
      </c>
      <c r="E5298">
        <v>0</v>
      </c>
      <c r="F5298">
        <v>0</v>
      </c>
      <c r="G5298">
        <v>0</v>
      </c>
      <c r="H5298" s="4">
        <f>IFERROR(AandE_Admissions[[#This Row],[Attends_Under_4Hrs_Arr_To_Adm_Tfr_Disch_Type1]]/AandE_Admissions[[#This Row],[AandE_Attends_Type1]],0)</f>
        <v>0</v>
      </c>
    </row>
    <row r="5299" spans="1:8" hidden="1" x14ac:dyDescent="0.3">
      <c r="A5299" s="1">
        <v>44286</v>
      </c>
      <c r="B5299">
        <v>37806</v>
      </c>
      <c r="C5299">
        <v>140056</v>
      </c>
      <c r="D5299" t="s">
        <v>152</v>
      </c>
      <c r="E5299">
        <v>8159</v>
      </c>
      <c r="F5299">
        <v>6382</v>
      </c>
      <c r="G5299">
        <v>1777</v>
      </c>
      <c r="H5299" s="4">
        <f>IFERROR(AandE_Admissions[[#This Row],[Attends_Under_4Hrs_Arr_To_Adm_Tfr_Disch_Type1]]/AandE_Admissions[[#This Row],[AandE_Attends_Type1]],0)</f>
        <v>0.78220370143399931</v>
      </c>
    </row>
    <row r="5300" spans="1:8" hidden="1" x14ac:dyDescent="0.3">
      <c r="A5300" s="1">
        <v>44286</v>
      </c>
      <c r="B5300">
        <v>37830</v>
      </c>
      <c r="C5300">
        <v>140056</v>
      </c>
      <c r="D5300" t="s">
        <v>128</v>
      </c>
      <c r="E5300">
        <v>0</v>
      </c>
      <c r="F5300">
        <v>0</v>
      </c>
      <c r="G5300">
        <v>0</v>
      </c>
      <c r="H5300" s="4">
        <f>IFERROR(AandE_Admissions[[#This Row],[Attends_Under_4Hrs_Arr_To_Adm_Tfr_Disch_Type1]]/AandE_Admissions[[#This Row],[AandE_Attends_Type1]],0)</f>
        <v>0</v>
      </c>
    </row>
    <row r="5301" spans="1:8" hidden="1" x14ac:dyDescent="0.3">
      <c r="A5301" s="1">
        <v>44286</v>
      </c>
      <c r="B5301">
        <v>37840</v>
      </c>
      <c r="C5301">
        <v>140056</v>
      </c>
      <c r="D5301" t="s">
        <v>155</v>
      </c>
      <c r="E5301">
        <v>7012</v>
      </c>
      <c r="F5301">
        <v>5760</v>
      </c>
      <c r="G5301">
        <v>1252</v>
      </c>
      <c r="H5301" s="4">
        <f>IFERROR(AandE_Admissions[[#This Row],[Attends_Under_4Hrs_Arr_To_Adm_Tfr_Disch_Type1]]/AandE_Admissions[[#This Row],[AandE_Attends_Type1]],0)</f>
        <v>0.82144894466628637</v>
      </c>
    </row>
    <row r="5302" spans="1:8" hidden="1" x14ac:dyDescent="0.3">
      <c r="A5302" s="1">
        <v>44286</v>
      </c>
      <c r="B5302">
        <v>37795</v>
      </c>
      <c r="C5302">
        <v>140056</v>
      </c>
      <c r="D5302" t="s">
        <v>182</v>
      </c>
      <c r="E5302">
        <v>0</v>
      </c>
      <c r="F5302">
        <v>0</v>
      </c>
      <c r="G5302">
        <v>0</v>
      </c>
      <c r="H5302" s="4">
        <f>IFERROR(AandE_Admissions[[#This Row],[Attends_Under_4Hrs_Arr_To_Adm_Tfr_Disch_Type1]]/AandE_Admissions[[#This Row],[AandE_Attends_Type1]],0)</f>
        <v>0</v>
      </c>
    </row>
    <row r="5303" spans="1:8" hidden="1" x14ac:dyDescent="0.3">
      <c r="A5303" s="1">
        <v>44286</v>
      </c>
      <c r="B5303">
        <v>37890</v>
      </c>
      <c r="C5303">
        <v>140056</v>
      </c>
      <c r="D5303" t="s">
        <v>231</v>
      </c>
      <c r="E5303">
        <v>7267</v>
      </c>
      <c r="F5303">
        <v>5890</v>
      </c>
      <c r="G5303">
        <v>1377</v>
      </c>
      <c r="H5303" s="4">
        <f>IFERROR(AandE_Admissions[[#This Row],[Attends_Under_4Hrs_Arr_To_Adm_Tfr_Disch_Type1]]/AandE_Admissions[[#This Row],[AandE_Attends_Type1]],0)</f>
        <v>0.81051327920737581</v>
      </c>
    </row>
    <row r="5304" spans="1:8" hidden="1" x14ac:dyDescent="0.3">
      <c r="A5304" s="1">
        <v>44286</v>
      </c>
      <c r="B5304">
        <v>37717</v>
      </c>
      <c r="C5304">
        <v>140056</v>
      </c>
      <c r="D5304" t="s">
        <v>16</v>
      </c>
      <c r="E5304">
        <v>10881</v>
      </c>
      <c r="F5304">
        <v>9963</v>
      </c>
      <c r="G5304">
        <v>918</v>
      </c>
      <c r="H5304" s="4">
        <f>IFERROR(AandE_Admissions[[#This Row],[Attends_Under_4Hrs_Arr_To_Adm_Tfr_Disch_Type1]]/AandE_Admissions[[#This Row],[AandE_Attends_Type1]],0)</f>
        <v>0.91563275434243174</v>
      </c>
    </row>
    <row r="5305" spans="1:8" hidden="1" x14ac:dyDescent="0.3">
      <c r="A5305" s="1">
        <v>44286</v>
      </c>
      <c r="B5305">
        <v>37855</v>
      </c>
      <c r="C5305">
        <v>140056</v>
      </c>
      <c r="D5305" t="s">
        <v>214</v>
      </c>
      <c r="E5305">
        <v>15389</v>
      </c>
      <c r="F5305">
        <v>12007</v>
      </c>
      <c r="G5305">
        <v>3382</v>
      </c>
      <c r="H5305" s="4">
        <f>IFERROR(AandE_Admissions[[#This Row],[Attends_Under_4Hrs_Arr_To_Adm_Tfr_Disch_Type1]]/AandE_Admissions[[#This Row],[AandE_Attends_Type1]],0)</f>
        <v>0.78023263369939566</v>
      </c>
    </row>
    <row r="5306" spans="1:8" hidden="1" x14ac:dyDescent="0.3">
      <c r="A5306" s="1">
        <v>44286</v>
      </c>
      <c r="B5306">
        <v>37800</v>
      </c>
      <c r="C5306">
        <v>140056</v>
      </c>
      <c r="D5306" t="s">
        <v>149</v>
      </c>
      <c r="E5306">
        <v>2896</v>
      </c>
      <c r="F5306">
        <v>2896</v>
      </c>
      <c r="H5306" s="4">
        <f>IFERROR(AandE_Admissions[[#This Row],[Attends_Under_4Hrs_Arr_To_Adm_Tfr_Disch_Type1]]/AandE_Admissions[[#This Row],[AandE_Attends_Type1]],0)</f>
        <v>1</v>
      </c>
    </row>
    <row r="5307" spans="1:8" hidden="1" x14ac:dyDescent="0.3">
      <c r="A5307" s="1">
        <v>44286</v>
      </c>
      <c r="B5307">
        <v>37835</v>
      </c>
      <c r="C5307">
        <v>140056</v>
      </c>
      <c r="D5307" t="s">
        <v>138</v>
      </c>
      <c r="E5307">
        <v>6371</v>
      </c>
      <c r="F5307">
        <v>5248</v>
      </c>
      <c r="G5307">
        <v>1123</v>
      </c>
      <c r="H5307" s="4">
        <f>IFERROR(AandE_Admissions[[#This Row],[Attends_Under_4Hrs_Arr_To_Adm_Tfr_Disch_Type1]]/AandE_Admissions[[#This Row],[AandE_Attends_Type1]],0)</f>
        <v>0.82373253806309843</v>
      </c>
    </row>
    <row r="5308" spans="1:8" hidden="1" x14ac:dyDescent="0.3">
      <c r="A5308" s="1">
        <v>44286</v>
      </c>
      <c r="B5308">
        <v>37876</v>
      </c>
      <c r="C5308">
        <v>140056</v>
      </c>
      <c r="D5308" t="s">
        <v>254</v>
      </c>
      <c r="E5308">
        <v>0</v>
      </c>
      <c r="F5308">
        <v>0</v>
      </c>
      <c r="G5308">
        <v>0</v>
      </c>
      <c r="H5308" s="4">
        <f>IFERROR(AandE_Admissions[[#This Row],[Attends_Under_4Hrs_Arr_To_Adm_Tfr_Disch_Type1]]/AandE_Admissions[[#This Row],[AandE_Attends_Type1]],0)</f>
        <v>0</v>
      </c>
    </row>
    <row r="5309" spans="1:8" hidden="1" x14ac:dyDescent="0.3">
      <c r="A5309" s="1">
        <v>44286</v>
      </c>
      <c r="B5309">
        <v>37827</v>
      </c>
      <c r="C5309">
        <v>140056</v>
      </c>
      <c r="D5309" t="s">
        <v>261</v>
      </c>
      <c r="E5309">
        <v>0</v>
      </c>
      <c r="F5309">
        <v>0</v>
      </c>
      <c r="G5309">
        <v>0</v>
      </c>
      <c r="H5309" s="4">
        <f>IFERROR(AandE_Admissions[[#This Row],[Attends_Under_4Hrs_Arr_To_Adm_Tfr_Disch_Type1]]/AandE_Admissions[[#This Row],[AandE_Attends_Type1]],0)</f>
        <v>0</v>
      </c>
    </row>
    <row r="5310" spans="1:8" hidden="1" x14ac:dyDescent="0.3">
      <c r="A5310" s="1">
        <v>44286</v>
      </c>
      <c r="B5310">
        <v>37831</v>
      </c>
      <c r="C5310">
        <v>140056</v>
      </c>
      <c r="D5310" t="s">
        <v>164</v>
      </c>
      <c r="E5310">
        <v>22024</v>
      </c>
      <c r="F5310">
        <v>15933</v>
      </c>
      <c r="G5310">
        <v>6091</v>
      </c>
      <c r="H5310" s="4">
        <f>IFERROR(AandE_Admissions[[#This Row],[Attends_Under_4Hrs_Arr_To_Adm_Tfr_Disch_Type1]]/AandE_Admissions[[#This Row],[AandE_Attends_Type1]],0)</f>
        <v>0.72343806756265894</v>
      </c>
    </row>
    <row r="5311" spans="1:8" hidden="1" x14ac:dyDescent="0.3">
      <c r="A5311" s="1">
        <v>44286</v>
      </c>
      <c r="B5311">
        <v>37794</v>
      </c>
      <c r="C5311">
        <v>140056</v>
      </c>
      <c r="D5311" t="s">
        <v>181</v>
      </c>
      <c r="E5311">
        <v>9611</v>
      </c>
      <c r="F5311">
        <v>6801</v>
      </c>
      <c r="G5311">
        <v>2810</v>
      </c>
      <c r="H5311" s="4">
        <f>IFERROR(AandE_Admissions[[#This Row],[Attends_Under_4Hrs_Arr_To_Adm_Tfr_Disch_Type1]]/AandE_Admissions[[#This Row],[AandE_Attends_Type1]],0)</f>
        <v>0.70762667776506083</v>
      </c>
    </row>
    <row r="5312" spans="1:8" hidden="1" x14ac:dyDescent="0.3">
      <c r="A5312" s="1">
        <v>44286</v>
      </c>
      <c r="B5312">
        <v>37774</v>
      </c>
      <c r="C5312">
        <v>140056</v>
      </c>
      <c r="D5312" t="s">
        <v>64</v>
      </c>
      <c r="E5312">
        <v>8343</v>
      </c>
      <c r="F5312">
        <v>4370</v>
      </c>
      <c r="G5312">
        <v>3973</v>
      </c>
      <c r="H5312" s="4">
        <f>IFERROR(AandE_Admissions[[#This Row],[Attends_Under_4Hrs_Arr_To_Adm_Tfr_Disch_Type1]]/AandE_Admissions[[#This Row],[AandE_Attends_Type1]],0)</f>
        <v>0.52379240081505452</v>
      </c>
    </row>
    <row r="5313" spans="1:8" hidden="1" x14ac:dyDescent="0.3">
      <c r="A5313" s="1">
        <v>44286</v>
      </c>
      <c r="B5313">
        <v>37778</v>
      </c>
      <c r="C5313">
        <v>140056</v>
      </c>
      <c r="D5313" t="s">
        <v>65</v>
      </c>
      <c r="E5313">
        <v>16485</v>
      </c>
      <c r="F5313">
        <v>11484</v>
      </c>
      <c r="G5313">
        <v>5001</v>
      </c>
      <c r="H5313" s="4">
        <f>IFERROR(AandE_Admissions[[#This Row],[Attends_Under_4Hrs_Arr_To_Adm_Tfr_Disch_Type1]]/AandE_Admissions[[#This Row],[AandE_Attends_Type1]],0)</f>
        <v>0.69663330300272974</v>
      </c>
    </row>
    <row r="5314" spans="1:8" hidden="1" x14ac:dyDescent="0.3">
      <c r="A5314" s="1">
        <v>44286</v>
      </c>
      <c r="B5314">
        <v>37865</v>
      </c>
      <c r="C5314">
        <v>140056</v>
      </c>
      <c r="D5314" t="s">
        <v>219</v>
      </c>
      <c r="E5314">
        <v>12738</v>
      </c>
      <c r="F5314">
        <v>12247</v>
      </c>
      <c r="G5314">
        <v>491</v>
      </c>
      <c r="H5314" s="4">
        <f>IFERROR(AandE_Admissions[[#This Row],[Attends_Under_4Hrs_Arr_To_Adm_Tfr_Disch_Type1]]/AandE_Admissions[[#This Row],[AandE_Attends_Type1]],0)</f>
        <v>0.96145391741246666</v>
      </c>
    </row>
    <row r="5315" spans="1:8" hidden="1" x14ac:dyDescent="0.3">
      <c r="A5315" s="1">
        <v>44286</v>
      </c>
      <c r="B5315">
        <v>37709</v>
      </c>
      <c r="C5315">
        <v>140056</v>
      </c>
      <c r="D5315" t="s">
        <v>66</v>
      </c>
      <c r="E5315">
        <v>5755</v>
      </c>
      <c r="F5315">
        <v>3877</v>
      </c>
      <c r="G5315">
        <v>1878</v>
      </c>
      <c r="H5315" s="4">
        <f>IFERROR(AandE_Admissions[[#This Row],[Attends_Under_4Hrs_Arr_To_Adm_Tfr_Disch_Type1]]/AandE_Admissions[[#This Row],[AandE_Attends_Type1]],0)</f>
        <v>0.67367506516072984</v>
      </c>
    </row>
    <row r="5316" spans="1:8" hidden="1" x14ac:dyDescent="0.3">
      <c r="A5316" s="1">
        <v>44286</v>
      </c>
      <c r="B5316">
        <v>37697</v>
      </c>
      <c r="C5316">
        <v>140056</v>
      </c>
      <c r="D5316" t="s">
        <v>48</v>
      </c>
      <c r="E5316">
        <v>7942</v>
      </c>
      <c r="F5316">
        <v>6175</v>
      </c>
      <c r="G5316">
        <v>1767</v>
      </c>
      <c r="H5316" s="4">
        <f>IFERROR(AandE_Admissions[[#This Row],[Attends_Under_4Hrs_Arr_To_Adm_Tfr_Disch_Type1]]/AandE_Admissions[[#This Row],[AandE_Attends_Type1]],0)</f>
        <v>0.77751196172248804</v>
      </c>
    </row>
    <row r="5317" spans="1:8" hidden="1" x14ac:dyDescent="0.3">
      <c r="A5317" s="1">
        <v>44286</v>
      </c>
      <c r="B5317">
        <v>37837</v>
      </c>
      <c r="C5317">
        <v>140056</v>
      </c>
      <c r="D5317" t="s">
        <v>167</v>
      </c>
      <c r="E5317">
        <v>8055</v>
      </c>
      <c r="F5317">
        <v>6248</v>
      </c>
      <c r="G5317">
        <v>1807</v>
      </c>
      <c r="H5317" s="4">
        <f>IFERROR(AandE_Admissions[[#This Row],[Attends_Under_4Hrs_Arr_To_Adm_Tfr_Disch_Type1]]/AandE_Admissions[[#This Row],[AandE_Attends_Type1]],0)</f>
        <v>0.77566728739913093</v>
      </c>
    </row>
    <row r="5318" spans="1:8" hidden="1" x14ac:dyDescent="0.3">
      <c r="A5318" s="1">
        <v>44286</v>
      </c>
      <c r="B5318">
        <v>37781</v>
      </c>
      <c r="C5318">
        <v>140056</v>
      </c>
      <c r="D5318" t="s">
        <v>125</v>
      </c>
      <c r="E5318">
        <v>10891</v>
      </c>
      <c r="F5318">
        <v>8237</v>
      </c>
      <c r="G5318">
        <v>2654</v>
      </c>
      <c r="H5318" s="4">
        <f>IFERROR(AandE_Admissions[[#This Row],[Attends_Under_4Hrs_Arr_To_Adm_Tfr_Disch_Type1]]/AandE_Admissions[[#This Row],[AandE_Attends_Type1]],0)</f>
        <v>0.75631255164814981</v>
      </c>
    </row>
    <row r="5319" spans="1:8" hidden="1" x14ac:dyDescent="0.3">
      <c r="A5319" s="1">
        <v>44286</v>
      </c>
      <c r="B5319">
        <v>37841</v>
      </c>
      <c r="C5319">
        <v>140056</v>
      </c>
      <c r="D5319" t="s">
        <v>141</v>
      </c>
      <c r="E5319">
        <v>6804</v>
      </c>
      <c r="F5319">
        <v>5064</v>
      </c>
      <c r="G5319">
        <v>1740</v>
      </c>
      <c r="H5319" s="4">
        <f>IFERROR(AandE_Admissions[[#This Row],[Attends_Under_4Hrs_Arr_To_Adm_Tfr_Disch_Type1]]/AandE_Admissions[[#This Row],[AandE_Attends_Type1]],0)</f>
        <v>0.74426807760141089</v>
      </c>
    </row>
    <row r="5320" spans="1:8" hidden="1" x14ac:dyDescent="0.3">
      <c r="A5320" s="1">
        <v>44286</v>
      </c>
      <c r="B5320">
        <v>37848</v>
      </c>
      <c r="C5320">
        <v>140056</v>
      </c>
      <c r="D5320" t="s">
        <v>195</v>
      </c>
      <c r="E5320">
        <v>0</v>
      </c>
      <c r="F5320">
        <v>0</v>
      </c>
      <c r="G5320">
        <v>0</v>
      </c>
      <c r="H5320" s="4">
        <f>IFERROR(AandE_Admissions[[#This Row],[Attends_Under_4Hrs_Arr_To_Adm_Tfr_Disch_Type1]]/AandE_Admissions[[#This Row],[AandE_Attends_Type1]],0)</f>
        <v>0</v>
      </c>
    </row>
    <row r="5321" spans="1:8" hidden="1" x14ac:dyDescent="0.3">
      <c r="A5321" s="1">
        <v>44286</v>
      </c>
      <c r="B5321">
        <v>37787</v>
      </c>
      <c r="C5321">
        <v>140056</v>
      </c>
      <c r="D5321" t="s">
        <v>176</v>
      </c>
      <c r="E5321">
        <v>12506</v>
      </c>
      <c r="F5321">
        <v>10984</v>
      </c>
      <c r="G5321">
        <v>1522</v>
      </c>
      <c r="H5321" s="4">
        <f>IFERROR(AandE_Admissions[[#This Row],[Attends_Under_4Hrs_Arr_To_Adm_Tfr_Disch_Type1]]/AandE_Admissions[[#This Row],[AandE_Attends_Type1]],0)</f>
        <v>0.87829841675995524</v>
      </c>
    </row>
    <row r="5322" spans="1:8" hidden="1" x14ac:dyDescent="0.3">
      <c r="A5322" s="1">
        <v>44286</v>
      </c>
      <c r="B5322">
        <v>37758</v>
      </c>
      <c r="C5322">
        <v>140056</v>
      </c>
      <c r="D5322" t="s">
        <v>96</v>
      </c>
      <c r="E5322">
        <v>13791</v>
      </c>
      <c r="F5322">
        <v>13791</v>
      </c>
      <c r="H5322" s="4">
        <f>IFERROR(AandE_Admissions[[#This Row],[Attends_Under_4Hrs_Arr_To_Adm_Tfr_Disch_Type1]]/AandE_Admissions[[#This Row],[AandE_Attends_Type1]],0)</f>
        <v>1</v>
      </c>
    </row>
    <row r="5323" spans="1:8" hidden="1" x14ac:dyDescent="0.3">
      <c r="A5323" s="1">
        <v>44286</v>
      </c>
      <c r="B5323">
        <v>37856</v>
      </c>
      <c r="C5323">
        <v>140056</v>
      </c>
      <c r="D5323" t="s">
        <v>215</v>
      </c>
      <c r="E5323">
        <v>8900</v>
      </c>
      <c r="F5323">
        <v>8097</v>
      </c>
      <c r="G5323">
        <v>803</v>
      </c>
      <c r="H5323" s="4">
        <f>IFERROR(AandE_Admissions[[#This Row],[Attends_Under_4Hrs_Arr_To_Adm_Tfr_Disch_Type1]]/AandE_Admissions[[#This Row],[AandE_Attends_Type1]],0)</f>
        <v>0.90977528089887638</v>
      </c>
    </row>
    <row r="5324" spans="1:8" hidden="1" x14ac:dyDescent="0.3">
      <c r="A5324" s="1">
        <v>44286</v>
      </c>
      <c r="B5324">
        <v>37798</v>
      </c>
      <c r="C5324">
        <v>140056</v>
      </c>
      <c r="D5324" t="s">
        <v>186</v>
      </c>
      <c r="E5324">
        <v>15782</v>
      </c>
      <c r="F5324">
        <v>15782</v>
      </c>
      <c r="H5324" s="4">
        <f>IFERROR(AandE_Admissions[[#This Row],[Attends_Under_4Hrs_Arr_To_Adm_Tfr_Disch_Type1]]/AandE_Admissions[[#This Row],[AandE_Attends_Type1]],0)</f>
        <v>1</v>
      </c>
    </row>
    <row r="5325" spans="1:8" hidden="1" x14ac:dyDescent="0.3">
      <c r="A5325" s="1">
        <v>44286</v>
      </c>
      <c r="B5325">
        <v>37808</v>
      </c>
      <c r="C5325">
        <v>140056</v>
      </c>
      <c r="D5325" t="s">
        <v>191</v>
      </c>
      <c r="E5325">
        <v>0</v>
      </c>
      <c r="F5325">
        <v>0</v>
      </c>
      <c r="G5325">
        <v>0</v>
      </c>
      <c r="H5325" s="4">
        <f>IFERROR(AandE_Admissions[[#This Row],[Attends_Under_4Hrs_Arr_To_Adm_Tfr_Disch_Type1]]/AandE_Admissions[[#This Row],[AandE_Attends_Type1]],0)</f>
        <v>0</v>
      </c>
    </row>
    <row r="5326" spans="1:8" hidden="1" x14ac:dyDescent="0.3">
      <c r="A5326" s="1">
        <v>44286</v>
      </c>
      <c r="B5326">
        <v>37850</v>
      </c>
      <c r="C5326">
        <v>140056</v>
      </c>
      <c r="D5326" t="s">
        <v>211</v>
      </c>
      <c r="E5326">
        <v>6093</v>
      </c>
      <c r="F5326">
        <v>4311</v>
      </c>
      <c r="G5326">
        <v>1782</v>
      </c>
      <c r="H5326" s="4">
        <f>IFERROR(AandE_Admissions[[#This Row],[Attends_Under_4Hrs_Arr_To_Adm_Tfr_Disch_Type1]]/AandE_Admissions[[#This Row],[AandE_Attends_Type1]],0)</f>
        <v>0.70753323485967501</v>
      </c>
    </row>
    <row r="5327" spans="1:8" hidden="1" x14ac:dyDescent="0.3">
      <c r="A5327" s="1">
        <v>44286</v>
      </c>
      <c r="B5327">
        <v>37762</v>
      </c>
      <c r="C5327">
        <v>140056</v>
      </c>
      <c r="D5327" t="s">
        <v>113</v>
      </c>
      <c r="E5327">
        <v>12537</v>
      </c>
      <c r="F5327">
        <v>10139</v>
      </c>
      <c r="G5327">
        <v>2398</v>
      </c>
      <c r="H5327" s="4">
        <f>IFERROR(AandE_Admissions[[#This Row],[Attends_Under_4Hrs_Arr_To_Adm_Tfr_Disch_Type1]]/AandE_Admissions[[#This Row],[AandE_Attends_Type1]],0)</f>
        <v>0.80872617053521578</v>
      </c>
    </row>
    <row r="5328" spans="1:8" hidden="1" x14ac:dyDescent="0.3">
      <c r="A5328" s="1">
        <v>44286</v>
      </c>
      <c r="B5328">
        <v>37816</v>
      </c>
      <c r="C5328">
        <v>140056</v>
      </c>
      <c r="D5328" t="s">
        <v>157</v>
      </c>
      <c r="E5328">
        <v>5653</v>
      </c>
      <c r="F5328">
        <v>3156</v>
      </c>
      <c r="G5328">
        <v>2497</v>
      </c>
      <c r="H5328" s="4">
        <f>IFERROR(AandE_Admissions[[#This Row],[Attends_Under_4Hrs_Arr_To_Adm_Tfr_Disch_Type1]]/AandE_Admissions[[#This Row],[AandE_Attends_Type1]],0)</f>
        <v>0.55828763488413236</v>
      </c>
    </row>
    <row r="5329" spans="1:8" hidden="1" x14ac:dyDescent="0.3">
      <c r="A5329" s="1">
        <v>44286</v>
      </c>
      <c r="B5329">
        <v>37822</v>
      </c>
      <c r="C5329">
        <v>140056</v>
      </c>
      <c r="D5329" t="s">
        <v>162</v>
      </c>
      <c r="E5329">
        <v>5843</v>
      </c>
      <c r="F5329">
        <v>3615</v>
      </c>
      <c r="G5329">
        <v>2228</v>
      </c>
      <c r="H5329" s="4">
        <f>IFERROR(AandE_Admissions[[#This Row],[Attends_Under_4Hrs_Arr_To_Adm_Tfr_Disch_Type1]]/AandE_Admissions[[#This Row],[AandE_Attends_Type1]],0)</f>
        <v>0.61868902960807803</v>
      </c>
    </row>
    <row r="5330" spans="1:8" hidden="1" x14ac:dyDescent="0.3">
      <c r="A5330" s="1">
        <v>44286</v>
      </c>
      <c r="B5330">
        <v>37788</v>
      </c>
      <c r="C5330">
        <v>140056</v>
      </c>
      <c r="D5330" t="s">
        <v>145</v>
      </c>
      <c r="E5330">
        <v>11131</v>
      </c>
      <c r="F5330">
        <v>9860</v>
      </c>
      <c r="G5330">
        <v>1271</v>
      </c>
      <c r="H5330" s="4">
        <f>IFERROR(AandE_Admissions[[#This Row],[Attends_Under_4Hrs_Arr_To_Adm_Tfr_Disch_Type1]]/AandE_Admissions[[#This Row],[AandE_Attends_Type1]],0)</f>
        <v>0.88581439223789415</v>
      </c>
    </row>
    <row r="5331" spans="1:8" hidden="1" x14ac:dyDescent="0.3">
      <c r="A5331" s="1">
        <v>44286</v>
      </c>
      <c r="B5331">
        <v>37852</v>
      </c>
      <c r="C5331">
        <v>140056</v>
      </c>
      <c r="D5331" t="s">
        <v>196</v>
      </c>
      <c r="E5331">
        <v>5991</v>
      </c>
      <c r="F5331">
        <v>4285</v>
      </c>
      <c r="G5331">
        <v>1706</v>
      </c>
      <c r="H5331" s="4">
        <f>IFERROR(AandE_Admissions[[#This Row],[Attends_Under_4Hrs_Arr_To_Adm_Tfr_Disch_Type1]]/AandE_Admissions[[#This Row],[AandE_Attends_Type1]],0)</f>
        <v>0.71523952595560003</v>
      </c>
    </row>
    <row r="5332" spans="1:8" hidden="1" x14ac:dyDescent="0.3">
      <c r="A5332" s="1">
        <v>44286</v>
      </c>
      <c r="B5332">
        <v>37821</v>
      </c>
      <c r="C5332">
        <v>140056</v>
      </c>
      <c r="D5332" t="s">
        <v>161</v>
      </c>
      <c r="E5332">
        <v>9567</v>
      </c>
      <c r="F5332">
        <v>7663</v>
      </c>
      <c r="G5332">
        <v>1904</v>
      </c>
      <c r="H5332" s="4">
        <f>IFERROR(AandE_Admissions[[#This Row],[Attends_Under_4Hrs_Arr_To_Adm_Tfr_Disch_Type1]]/AandE_Admissions[[#This Row],[AandE_Attends_Type1]],0)</f>
        <v>0.80098254416222436</v>
      </c>
    </row>
    <row r="5333" spans="1:8" hidden="1" x14ac:dyDescent="0.3">
      <c r="A5333" s="1">
        <v>44286</v>
      </c>
      <c r="B5333">
        <v>37773</v>
      </c>
      <c r="C5333">
        <v>140056</v>
      </c>
      <c r="D5333" t="s">
        <v>98</v>
      </c>
      <c r="E5333">
        <v>9443</v>
      </c>
      <c r="F5333">
        <v>6535</v>
      </c>
      <c r="G5333">
        <v>2908</v>
      </c>
      <c r="H5333" s="4">
        <f>IFERROR(AandE_Admissions[[#This Row],[Attends_Under_4Hrs_Arr_To_Adm_Tfr_Disch_Type1]]/AandE_Admissions[[#This Row],[AandE_Attends_Type1]],0)</f>
        <v>0.69204701895584031</v>
      </c>
    </row>
    <row r="5334" spans="1:8" hidden="1" x14ac:dyDescent="0.3">
      <c r="A5334" s="1">
        <v>44286</v>
      </c>
      <c r="B5334">
        <v>37818</v>
      </c>
      <c r="C5334">
        <v>140056</v>
      </c>
      <c r="D5334" t="s">
        <v>159</v>
      </c>
      <c r="E5334">
        <v>0</v>
      </c>
      <c r="F5334">
        <v>0</v>
      </c>
      <c r="G5334">
        <v>0</v>
      </c>
      <c r="H5334" s="4">
        <f>IFERROR(AandE_Admissions[[#This Row],[Attends_Under_4Hrs_Arr_To_Adm_Tfr_Disch_Type1]]/AandE_Admissions[[#This Row],[AandE_Attends_Type1]],0)</f>
        <v>0</v>
      </c>
    </row>
    <row r="5335" spans="1:8" hidden="1" x14ac:dyDescent="0.3">
      <c r="A5335" s="1">
        <v>44286</v>
      </c>
      <c r="B5335">
        <v>37699</v>
      </c>
      <c r="C5335">
        <v>140056</v>
      </c>
      <c r="D5335" t="s">
        <v>49</v>
      </c>
      <c r="E5335">
        <v>0</v>
      </c>
      <c r="F5335">
        <v>0</v>
      </c>
      <c r="G5335">
        <v>0</v>
      </c>
      <c r="H5335" s="4">
        <f>IFERROR(AandE_Admissions[[#This Row],[Attends_Under_4Hrs_Arr_To_Adm_Tfr_Disch_Type1]]/AandE_Admissions[[#This Row],[AandE_Attends_Type1]],0)</f>
        <v>0</v>
      </c>
    </row>
    <row r="5336" spans="1:8" hidden="1" x14ac:dyDescent="0.3">
      <c r="A5336" s="1">
        <v>44286</v>
      </c>
      <c r="B5336">
        <v>37750</v>
      </c>
      <c r="C5336">
        <v>140056</v>
      </c>
      <c r="D5336" t="s">
        <v>52</v>
      </c>
      <c r="E5336">
        <v>0</v>
      </c>
      <c r="F5336">
        <v>0</v>
      </c>
      <c r="G5336">
        <v>0</v>
      </c>
      <c r="H5336" s="4">
        <f>IFERROR(AandE_Admissions[[#This Row],[Attends_Under_4Hrs_Arr_To_Adm_Tfr_Disch_Type1]]/AandE_Admissions[[#This Row],[AandE_Attends_Type1]],0)</f>
        <v>0</v>
      </c>
    </row>
    <row r="5337" spans="1:8" hidden="1" x14ac:dyDescent="0.3">
      <c r="A5337" s="1">
        <v>44286</v>
      </c>
      <c r="B5337">
        <v>37842</v>
      </c>
      <c r="C5337">
        <v>140056</v>
      </c>
      <c r="D5337" t="s">
        <v>142</v>
      </c>
      <c r="E5337">
        <v>0</v>
      </c>
      <c r="F5337">
        <v>0</v>
      </c>
      <c r="G5337">
        <v>0</v>
      </c>
      <c r="H5337" s="4">
        <f>IFERROR(AandE_Admissions[[#This Row],[Attends_Under_4Hrs_Arr_To_Adm_Tfr_Disch_Type1]]/AandE_Admissions[[#This Row],[AandE_Attends_Type1]],0)</f>
        <v>0</v>
      </c>
    </row>
    <row r="5338" spans="1:8" hidden="1" x14ac:dyDescent="0.3">
      <c r="A5338" s="1">
        <v>44286</v>
      </c>
      <c r="B5338">
        <v>37744</v>
      </c>
      <c r="C5338">
        <v>140056</v>
      </c>
      <c r="D5338" t="s">
        <v>91</v>
      </c>
      <c r="E5338">
        <v>0</v>
      </c>
      <c r="F5338">
        <v>0</v>
      </c>
      <c r="G5338">
        <v>0</v>
      </c>
      <c r="H5338" s="4">
        <f>IFERROR(AandE_Admissions[[#This Row],[Attends_Under_4Hrs_Arr_To_Adm_Tfr_Disch_Type1]]/AandE_Admissions[[#This Row],[AandE_Attends_Type1]],0)</f>
        <v>0</v>
      </c>
    </row>
    <row r="5339" spans="1:8" hidden="1" x14ac:dyDescent="0.3">
      <c r="A5339" s="1">
        <v>44286</v>
      </c>
      <c r="B5339">
        <v>37720</v>
      </c>
      <c r="C5339">
        <v>140056</v>
      </c>
      <c r="D5339" t="s">
        <v>20</v>
      </c>
      <c r="E5339">
        <v>0</v>
      </c>
      <c r="F5339">
        <v>0</v>
      </c>
      <c r="G5339">
        <v>0</v>
      </c>
      <c r="H5339" s="4">
        <f>IFERROR(AandE_Admissions[[#This Row],[Attends_Under_4Hrs_Arr_To_Adm_Tfr_Disch_Type1]]/AandE_Admissions[[#This Row],[AandE_Attends_Type1]],0)</f>
        <v>0</v>
      </c>
    </row>
    <row r="5340" spans="1:8" hidden="1" x14ac:dyDescent="0.3">
      <c r="A5340" s="1">
        <v>44286</v>
      </c>
      <c r="B5340">
        <v>37900</v>
      </c>
      <c r="C5340">
        <v>140056</v>
      </c>
      <c r="D5340" t="s">
        <v>270</v>
      </c>
      <c r="E5340">
        <v>0</v>
      </c>
      <c r="F5340">
        <v>0</v>
      </c>
      <c r="G5340">
        <v>0</v>
      </c>
      <c r="H5340" s="4">
        <f>IFERROR(AandE_Admissions[[#This Row],[Attends_Under_4Hrs_Arr_To_Adm_Tfr_Disch_Type1]]/AandE_Admissions[[#This Row],[AandE_Attends_Type1]],0)</f>
        <v>0</v>
      </c>
    </row>
    <row r="5341" spans="1:8" hidden="1" x14ac:dyDescent="0.3">
      <c r="A5341" s="1">
        <v>44286</v>
      </c>
      <c r="B5341">
        <v>37743</v>
      </c>
      <c r="C5341">
        <v>140056</v>
      </c>
      <c r="D5341" t="s">
        <v>108</v>
      </c>
      <c r="E5341">
        <v>0</v>
      </c>
      <c r="F5341">
        <v>0</v>
      </c>
      <c r="G5341">
        <v>0</v>
      </c>
      <c r="H5341" s="4">
        <f>IFERROR(AandE_Admissions[[#This Row],[Attends_Under_4Hrs_Arr_To_Adm_Tfr_Disch_Type1]]/AandE_Admissions[[#This Row],[AandE_Attends_Type1]],0)</f>
        <v>0</v>
      </c>
    </row>
    <row r="5342" spans="1:8" hidden="1" x14ac:dyDescent="0.3">
      <c r="A5342" s="1">
        <v>44286</v>
      </c>
      <c r="B5342">
        <v>37721</v>
      </c>
      <c r="C5342">
        <v>140056</v>
      </c>
      <c r="D5342" t="s">
        <v>21</v>
      </c>
      <c r="E5342">
        <v>9635</v>
      </c>
      <c r="F5342">
        <v>9635</v>
      </c>
      <c r="H5342" s="4">
        <f>IFERROR(AandE_Admissions[[#This Row],[Attends_Under_4Hrs_Arr_To_Adm_Tfr_Disch_Type1]]/AandE_Admissions[[#This Row],[AandE_Attends_Type1]],0)</f>
        <v>1</v>
      </c>
    </row>
    <row r="5343" spans="1:8" hidden="1" x14ac:dyDescent="0.3">
      <c r="A5343" s="1">
        <v>44286</v>
      </c>
      <c r="B5343">
        <v>37880</v>
      </c>
      <c r="C5343">
        <v>140056</v>
      </c>
      <c r="D5343" t="s">
        <v>225</v>
      </c>
      <c r="E5343">
        <v>10248</v>
      </c>
      <c r="F5343">
        <v>9103</v>
      </c>
      <c r="G5343">
        <v>1145</v>
      </c>
      <c r="H5343" s="4">
        <f>IFERROR(AandE_Admissions[[#This Row],[Attends_Under_4Hrs_Arr_To_Adm_Tfr_Disch_Type1]]/AandE_Admissions[[#This Row],[AandE_Attends_Type1]],0)</f>
        <v>0.88827088212334115</v>
      </c>
    </row>
    <row r="5344" spans="1:8" hidden="1" x14ac:dyDescent="0.3">
      <c r="A5344" s="1">
        <v>44286</v>
      </c>
      <c r="B5344">
        <v>37714</v>
      </c>
      <c r="C5344">
        <v>140056</v>
      </c>
      <c r="D5344" t="s">
        <v>10</v>
      </c>
      <c r="E5344">
        <v>0</v>
      </c>
      <c r="F5344">
        <v>0</v>
      </c>
      <c r="G5344">
        <v>0</v>
      </c>
      <c r="H5344" s="4">
        <f>IFERROR(AandE_Admissions[[#This Row],[Attends_Under_4Hrs_Arr_To_Adm_Tfr_Disch_Type1]]/AandE_Admissions[[#This Row],[AandE_Attends_Type1]],0)</f>
        <v>0</v>
      </c>
    </row>
    <row r="5345" spans="1:8" hidden="1" x14ac:dyDescent="0.3">
      <c r="A5345" s="1">
        <v>44286</v>
      </c>
      <c r="B5345">
        <v>37864</v>
      </c>
      <c r="C5345">
        <v>140056</v>
      </c>
      <c r="D5345" t="s">
        <v>218</v>
      </c>
      <c r="E5345">
        <v>0</v>
      </c>
      <c r="F5345">
        <v>0</v>
      </c>
      <c r="G5345">
        <v>0</v>
      </c>
      <c r="H5345" s="4">
        <f>IFERROR(AandE_Admissions[[#This Row],[Attends_Under_4Hrs_Arr_To_Adm_Tfr_Disch_Type1]]/AandE_Admissions[[#This Row],[AandE_Attends_Type1]],0)</f>
        <v>0</v>
      </c>
    </row>
    <row r="5346" spans="1:8" hidden="1" x14ac:dyDescent="0.3">
      <c r="A5346" s="1">
        <v>44286</v>
      </c>
      <c r="B5346">
        <v>37854</v>
      </c>
      <c r="C5346">
        <v>140056</v>
      </c>
      <c r="D5346" t="s">
        <v>288</v>
      </c>
      <c r="E5346">
        <v>0</v>
      </c>
      <c r="F5346">
        <v>0</v>
      </c>
      <c r="G5346">
        <v>0</v>
      </c>
      <c r="H5346" s="4">
        <f>IFERROR(AandE_Admissions[[#This Row],[Attends_Under_4Hrs_Arr_To_Adm_Tfr_Disch_Type1]]/AandE_Admissions[[#This Row],[AandE_Attends_Type1]],0)</f>
        <v>0</v>
      </c>
    </row>
    <row r="5347" spans="1:8" hidden="1" x14ac:dyDescent="0.3">
      <c r="A5347" s="1">
        <v>44286</v>
      </c>
      <c r="B5347">
        <v>37735</v>
      </c>
      <c r="C5347">
        <v>140056</v>
      </c>
      <c r="D5347" t="s">
        <v>43</v>
      </c>
      <c r="E5347">
        <v>0</v>
      </c>
      <c r="F5347">
        <v>0</v>
      </c>
      <c r="G5347">
        <v>0</v>
      </c>
      <c r="H5347" s="4">
        <f>IFERROR(AandE_Admissions[[#This Row],[Attends_Under_4Hrs_Arr_To_Adm_Tfr_Disch_Type1]]/AandE_Admissions[[#This Row],[AandE_Attends_Type1]],0)</f>
        <v>0</v>
      </c>
    </row>
    <row r="5348" spans="1:8" hidden="1" x14ac:dyDescent="0.3">
      <c r="A5348" s="1">
        <v>44286</v>
      </c>
      <c r="B5348">
        <v>37706</v>
      </c>
      <c r="C5348">
        <v>140056</v>
      </c>
      <c r="D5348" t="s">
        <v>63</v>
      </c>
      <c r="E5348">
        <v>0</v>
      </c>
      <c r="F5348">
        <v>0</v>
      </c>
      <c r="G5348">
        <v>0</v>
      </c>
      <c r="H5348" s="4">
        <f>IFERROR(AandE_Admissions[[#This Row],[Attends_Under_4Hrs_Arr_To_Adm_Tfr_Disch_Type1]]/AandE_Admissions[[#This Row],[AandE_Attends_Type1]],0)</f>
        <v>0</v>
      </c>
    </row>
    <row r="5349" spans="1:8" hidden="1" x14ac:dyDescent="0.3">
      <c r="A5349" s="1">
        <v>44286</v>
      </c>
      <c r="B5349">
        <v>37829</v>
      </c>
      <c r="C5349">
        <v>140056</v>
      </c>
      <c r="D5349" t="s">
        <v>297</v>
      </c>
      <c r="E5349">
        <v>0</v>
      </c>
      <c r="F5349">
        <v>0</v>
      </c>
      <c r="G5349">
        <v>0</v>
      </c>
      <c r="H5349" s="4">
        <f>IFERROR(AandE_Admissions[[#This Row],[Attends_Under_4Hrs_Arr_To_Adm_Tfr_Disch_Type1]]/AandE_Admissions[[#This Row],[AandE_Attends_Type1]],0)</f>
        <v>0</v>
      </c>
    </row>
    <row r="5350" spans="1:8" hidden="1" x14ac:dyDescent="0.3">
      <c r="A5350" s="1">
        <v>44286</v>
      </c>
      <c r="B5350">
        <v>37767</v>
      </c>
      <c r="C5350">
        <v>140056</v>
      </c>
      <c r="D5350" t="s">
        <v>116</v>
      </c>
      <c r="E5350">
        <v>0</v>
      </c>
      <c r="F5350">
        <v>0</v>
      </c>
      <c r="G5350">
        <v>0</v>
      </c>
      <c r="H5350" s="4">
        <f>IFERROR(AandE_Admissions[[#This Row],[Attends_Under_4Hrs_Arr_To_Adm_Tfr_Disch_Type1]]/AandE_Admissions[[#This Row],[AandE_Attends_Type1]],0)</f>
        <v>0</v>
      </c>
    </row>
    <row r="5351" spans="1:8" hidden="1" x14ac:dyDescent="0.3">
      <c r="A5351" s="1">
        <v>44286</v>
      </c>
      <c r="B5351">
        <v>37851</v>
      </c>
      <c r="C5351">
        <v>140056</v>
      </c>
      <c r="D5351" t="s">
        <v>291</v>
      </c>
      <c r="E5351">
        <v>0</v>
      </c>
      <c r="F5351">
        <v>0</v>
      </c>
      <c r="G5351">
        <v>0</v>
      </c>
      <c r="H5351" s="4">
        <f>IFERROR(AandE_Admissions[[#This Row],[Attends_Under_4Hrs_Arr_To_Adm_Tfr_Disch_Type1]]/AandE_Admissions[[#This Row],[AandE_Attends_Type1]],0)</f>
        <v>0</v>
      </c>
    </row>
    <row r="5352" spans="1:8" hidden="1" x14ac:dyDescent="0.3">
      <c r="A5352" s="1">
        <v>44286</v>
      </c>
      <c r="B5352">
        <v>37857</v>
      </c>
      <c r="C5352">
        <v>140056</v>
      </c>
      <c r="D5352" t="s">
        <v>292</v>
      </c>
      <c r="E5352">
        <v>0</v>
      </c>
      <c r="F5352">
        <v>0</v>
      </c>
      <c r="G5352">
        <v>0</v>
      </c>
      <c r="H5352" s="4">
        <f>IFERROR(AandE_Admissions[[#This Row],[Attends_Under_4Hrs_Arr_To_Adm_Tfr_Disch_Type1]]/AandE_Admissions[[#This Row],[AandE_Attends_Type1]],0)</f>
        <v>0</v>
      </c>
    </row>
    <row r="5353" spans="1:8" hidden="1" x14ac:dyDescent="0.3">
      <c r="A5353" s="1">
        <v>44286</v>
      </c>
      <c r="B5353">
        <v>37769</v>
      </c>
      <c r="C5353">
        <v>140056</v>
      </c>
      <c r="D5353" t="s">
        <v>118</v>
      </c>
      <c r="E5353">
        <v>0</v>
      </c>
      <c r="F5353">
        <v>0</v>
      </c>
      <c r="G5353">
        <v>0</v>
      </c>
      <c r="H5353" s="4">
        <f>IFERROR(AandE_Admissions[[#This Row],[Attends_Under_4Hrs_Arr_To_Adm_Tfr_Disch_Type1]]/AandE_Admissions[[#This Row],[AandE_Attends_Type1]],0)</f>
        <v>0</v>
      </c>
    </row>
    <row r="5354" spans="1:8" hidden="1" x14ac:dyDescent="0.3">
      <c r="A5354" s="1">
        <v>44286</v>
      </c>
      <c r="B5354">
        <v>37746</v>
      </c>
      <c r="C5354">
        <v>140056</v>
      </c>
      <c r="D5354" t="s">
        <v>275</v>
      </c>
      <c r="E5354">
        <v>0</v>
      </c>
      <c r="F5354">
        <v>0</v>
      </c>
      <c r="G5354">
        <v>0</v>
      </c>
      <c r="H5354" s="4">
        <f>IFERROR(AandE_Admissions[[#This Row],[Attends_Under_4Hrs_Arr_To_Adm_Tfr_Disch_Type1]]/AandE_Admissions[[#This Row],[AandE_Attends_Type1]],0)</f>
        <v>0</v>
      </c>
    </row>
    <row r="5355" spans="1:8" hidden="1" x14ac:dyDescent="0.3">
      <c r="A5355" s="1">
        <v>44286</v>
      </c>
      <c r="B5355">
        <v>37862</v>
      </c>
      <c r="C5355">
        <v>140056</v>
      </c>
      <c r="D5355" t="s">
        <v>293</v>
      </c>
      <c r="E5355">
        <v>0</v>
      </c>
      <c r="F5355">
        <v>0</v>
      </c>
      <c r="G5355">
        <v>0</v>
      </c>
      <c r="H5355" s="4">
        <f>IFERROR(AandE_Admissions[[#This Row],[Attends_Under_4Hrs_Arr_To_Adm_Tfr_Disch_Type1]]/AandE_Admissions[[#This Row],[AandE_Attends_Type1]],0)</f>
        <v>0</v>
      </c>
    </row>
    <row r="5356" spans="1:8" hidden="1" x14ac:dyDescent="0.3">
      <c r="A5356" s="1">
        <v>44286</v>
      </c>
      <c r="B5356">
        <v>37733</v>
      </c>
      <c r="C5356">
        <v>140056</v>
      </c>
      <c r="D5356" t="s">
        <v>296</v>
      </c>
      <c r="E5356">
        <v>0</v>
      </c>
      <c r="F5356">
        <v>0</v>
      </c>
      <c r="G5356">
        <v>0</v>
      </c>
      <c r="H5356" s="4">
        <f>IFERROR(AandE_Admissions[[#This Row],[Attends_Under_4Hrs_Arr_To_Adm_Tfr_Disch_Type1]]/AandE_Admissions[[#This Row],[AandE_Attends_Type1]],0)</f>
        <v>0</v>
      </c>
    </row>
    <row r="5357" spans="1:8" hidden="1" x14ac:dyDescent="0.3">
      <c r="A5357" s="1">
        <v>44286</v>
      </c>
      <c r="B5357">
        <v>37742</v>
      </c>
      <c r="C5357">
        <v>140056</v>
      </c>
      <c r="D5357" t="s">
        <v>47</v>
      </c>
      <c r="E5357">
        <v>0</v>
      </c>
      <c r="F5357">
        <v>0</v>
      </c>
      <c r="G5357">
        <v>0</v>
      </c>
      <c r="H5357" s="4">
        <f>IFERROR(AandE_Admissions[[#This Row],[Attends_Under_4Hrs_Arr_To_Adm_Tfr_Disch_Type1]]/AandE_Admissions[[#This Row],[AandE_Attends_Type1]],0)</f>
        <v>0</v>
      </c>
    </row>
    <row r="5358" spans="1:8" hidden="1" x14ac:dyDescent="0.3">
      <c r="A5358" s="1">
        <v>44286</v>
      </c>
      <c r="B5358">
        <v>37849</v>
      </c>
      <c r="C5358">
        <v>140056</v>
      </c>
      <c r="D5358" t="s">
        <v>267</v>
      </c>
      <c r="E5358">
        <v>0</v>
      </c>
      <c r="F5358">
        <v>0</v>
      </c>
      <c r="G5358">
        <v>0</v>
      </c>
      <c r="H5358" s="4">
        <f>IFERROR(AandE_Admissions[[#This Row],[Attends_Under_4Hrs_Arr_To_Adm_Tfr_Disch_Type1]]/AandE_Admissions[[#This Row],[AandE_Attends_Type1]],0)</f>
        <v>0</v>
      </c>
    </row>
    <row r="5359" spans="1:8" hidden="1" x14ac:dyDescent="0.3">
      <c r="A5359" s="1">
        <v>44255</v>
      </c>
      <c r="B5359">
        <v>37954</v>
      </c>
      <c r="C5359">
        <v>140057</v>
      </c>
      <c r="D5359" t="s">
        <v>273</v>
      </c>
      <c r="E5359">
        <v>0</v>
      </c>
      <c r="F5359">
        <v>0</v>
      </c>
      <c r="G5359">
        <v>0</v>
      </c>
      <c r="H5359" s="4">
        <f>IFERROR(AandE_Admissions[[#This Row],[Attends_Under_4Hrs_Arr_To_Adm_Tfr_Disch_Type1]]/AandE_Admissions[[#This Row],[AandE_Attends_Type1]],0)</f>
        <v>0</v>
      </c>
    </row>
    <row r="5360" spans="1:8" hidden="1" x14ac:dyDescent="0.3">
      <c r="A5360" s="1">
        <v>44255</v>
      </c>
      <c r="B5360">
        <v>38115</v>
      </c>
      <c r="C5360">
        <v>140057</v>
      </c>
      <c r="D5360" t="s">
        <v>208</v>
      </c>
      <c r="E5360">
        <v>0</v>
      </c>
      <c r="F5360">
        <v>0</v>
      </c>
      <c r="G5360">
        <v>0</v>
      </c>
      <c r="H5360" s="4">
        <f>IFERROR(AandE_Admissions[[#This Row],[Attends_Under_4Hrs_Arr_To_Adm_Tfr_Disch_Type1]]/AandE_Admissions[[#This Row],[AandE_Attends_Type1]],0)</f>
        <v>0</v>
      </c>
    </row>
    <row r="5361" spans="1:8" hidden="1" x14ac:dyDescent="0.3">
      <c r="A5361" s="1">
        <v>44255</v>
      </c>
      <c r="B5361">
        <v>38045</v>
      </c>
      <c r="C5361">
        <v>140057</v>
      </c>
      <c r="D5361" t="s">
        <v>274</v>
      </c>
      <c r="E5361">
        <v>0</v>
      </c>
      <c r="F5361">
        <v>0</v>
      </c>
      <c r="G5361">
        <v>0</v>
      </c>
      <c r="H5361" s="4">
        <f>IFERROR(AandE_Admissions[[#This Row],[Attends_Under_4Hrs_Arr_To_Adm_Tfr_Disch_Type1]]/AandE_Admissions[[#This Row],[AandE_Attends_Type1]],0)</f>
        <v>0</v>
      </c>
    </row>
    <row r="5362" spans="1:8" hidden="1" x14ac:dyDescent="0.3">
      <c r="A5362" s="1">
        <v>44255</v>
      </c>
      <c r="B5362">
        <v>37928</v>
      </c>
      <c r="C5362">
        <v>140057</v>
      </c>
      <c r="D5362" t="s">
        <v>9</v>
      </c>
      <c r="E5362">
        <v>0</v>
      </c>
      <c r="F5362">
        <v>0</v>
      </c>
      <c r="G5362">
        <v>0</v>
      </c>
      <c r="H5362" s="4">
        <f>IFERROR(AandE_Admissions[[#This Row],[Attends_Under_4Hrs_Arr_To_Adm_Tfr_Disch_Type1]]/AandE_Admissions[[#This Row],[AandE_Attends_Type1]],0)</f>
        <v>0</v>
      </c>
    </row>
    <row r="5363" spans="1:8" hidden="1" x14ac:dyDescent="0.3">
      <c r="A5363" s="1">
        <v>44255</v>
      </c>
      <c r="B5363">
        <v>38026</v>
      </c>
      <c r="C5363">
        <v>140057</v>
      </c>
      <c r="D5363" t="s">
        <v>156</v>
      </c>
      <c r="E5363">
        <v>0</v>
      </c>
      <c r="F5363">
        <v>0</v>
      </c>
      <c r="G5363">
        <v>0</v>
      </c>
      <c r="H5363" s="4">
        <f>IFERROR(AandE_Admissions[[#This Row],[Attends_Under_4Hrs_Arr_To_Adm_Tfr_Disch_Type1]]/AandE_Admissions[[#This Row],[AandE_Attends_Type1]],0)</f>
        <v>0</v>
      </c>
    </row>
    <row r="5364" spans="1:8" hidden="1" x14ac:dyDescent="0.3">
      <c r="A5364" s="1">
        <v>44255</v>
      </c>
      <c r="B5364">
        <v>38083</v>
      </c>
      <c r="C5364">
        <v>140057</v>
      </c>
      <c r="D5364" t="s">
        <v>310</v>
      </c>
      <c r="E5364">
        <v>0</v>
      </c>
      <c r="F5364">
        <v>0</v>
      </c>
      <c r="G5364">
        <v>0</v>
      </c>
      <c r="H5364" s="4">
        <f>IFERROR(AandE_Admissions[[#This Row],[Attends_Under_4Hrs_Arr_To_Adm_Tfr_Disch_Type1]]/AandE_Admissions[[#This Row],[AandE_Attends_Type1]],0)</f>
        <v>0</v>
      </c>
    </row>
    <row r="5365" spans="1:8" hidden="1" x14ac:dyDescent="0.3">
      <c r="A5365" s="1">
        <v>44255</v>
      </c>
      <c r="B5365">
        <v>38022</v>
      </c>
      <c r="C5365">
        <v>140057</v>
      </c>
      <c r="D5365" t="s">
        <v>315</v>
      </c>
      <c r="E5365">
        <v>0</v>
      </c>
      <c r="F5365">
        <v>0</v>
      </c>
      <c r="G5365">
        <v>0</v>
      </c>
      <c r="H5365" s="4">
        <f>IFERROR(AandE_Admissions[[#This Row],[Attends_Under_4Hrs_Arr_To_Adm_Tfr_Disch_Type1]]/AandE_Admissions[[#This Row],[AandE_Attends_Type1]],0)</f>
        <v>0</v>
      </c>
    </row>
    <row r="5366" spans="1:8" hidden="1" x14ac:dyDescent="0.3">
      <c r="A5366" s="1">
        <v>44255</v>
      </c>
      <c r="B5366">
        <v>38011</v>
      </c>
      <c r="C5366">
        <v>140057</v>
      </c>
      <c r="D5366" t="s">
        <v>314</v>
      </c>
      <c r="E5366">
        <v>0</v>
      </c>
      <c r="F5366">
        <v>0</v>
      </c>
      <c r="G5366">
        <v>0</v>
      </c>
      <c r="H5366" s="4">
        <f>IFERROR(AandE_Admissions[[#This Row],[Attends_Under_4Hrs_Arr_To_Adm_Tfr_Disch_Type1]]/AandE_Admissions[[#This Row],[AandE_Attends_Type1]],0)</f>
        <v>0</v>
      </c>
    </row>
    <row r="5367" spans="1:8" hidden="1" x14ac:dyDescent="0.3">
      <c r="A5367" s="1">
        <v>44255</v>
      </c>
      <c r="B5367">
        <v>38120</v>
      </c>
      <c r="C5367">
        <v>140057</v>
      </c>
      <c r="D5367" t="s">
        <v>303</v>
      </c>
      <c r="E5367">
        <v>0</v>
      </c>
      <c r="F5367">
        <v>0</v>
      </c>
      <c r="G5367">
        <v>0</v>
      </c>
      <c r="H5367" s="4">
        <f>IFERROR(AandE_Admissions[[#This Row],[Attends_Under_4Hrs_Arr_To_Adm_Tfr_Disch_Type1]]/AandE_Admissions[[#This Row],[AandE_Attends_Type1]],0)</f>
        <v>0</v>
      </c>
    </row>
    <row r="5368" spans="1:8" hidden="1" x14ac:dyDescent="0.3">
      <c r="A5368" s="1">
        <v>44255</v>
      </c>
      <c r="B5368">
        <v>37969</v>
      </c>
      <c r="C5368">
        <v>140057</v>
      </c>
      <c r="D5368" t="s">
        <v>55</v>
      </c>
      <c r="E5368">
        <v>0</v>
      </c>
      <c r="F5368">
        <v>0</v>
      </c>
      <c r="G5368">
        <v>0</v>
      </c>
      <c r="H5368" s="4">
        <f>IFERROR(AandE_Admissions[[#This Row],[Attends_Under_4Hrs_Arr_To_Adm_Tfr_Disch_Type1]]/AandE_Admissions[[#This Row],[AandE_Attends_Type1]],0)</f>
        <v>0</v>
      </c>
    </row>
    <row r="5369" spans="1:8" hidden="1" x14ac:dyDescent="0.3">
      <c r="A5369" s="1">
        <v>44255</v>
      </c>
      <c r="B5369">
        <v>37976</v>
      </c>
      <c r="C5369">
        <v>140057</v>
      </c>
      <c r="D5369" t="s">
        <v>61</v>
      </c>
      <c r="E5369">
        <v>0</v>
      </c>
      <c r="F5369">
        <v>0</v>
      </c>
      <c r="G5369">
        <v>0</v>
      </c>
      <c r="H5369" s="4">
        <f>IFERROR(AandE_Admissions[[#This Row],[Attends_Under_4Hrs_Arr_To_Adm_Tfr_Disch_Type1]]/AandE_Admissions[[#This Row],[AandE_Attends_Type1]],0)</f>
        <v>0</v>
      </c>
    </row>
    <row r="5370" spans="1:8" hidden="1" x14ac:dyDescent="0.3">
      <c r="A5370" s="1">
        <v>44255</v>
      </c>
      <c r="B5370">
        <v>37964</v>
      </c>
      <c r="C5370">
        <v>140057</v>
      </c>
      <c r="D5370" t="s">
        <v>51</v>
      </c>
      <c r="E5370">
        <v>0</v>
      </c>
      <c r="F5370">
        <v>0</v>
      </c>
      <c r="G5370">
        <v>0</v>
      </c>
      <c r="H5370" s="4">
        <f>IFERROR(AandE_Admissions[[#This Row],[Attends_Under_4Hrs_Arr_To_Adm_Tfr_Disch_Type1]]/AandE_Admissions[[#This Row],[AandE_Attends_Type1]],0)</f>
        <v>0</v>
      </c>
    </row>
    <row r="5371" spans="1:8" hidden="1" x14ac:dyDescent="0.3">
      <c r="A5371" s="1">
        <v>44255</v>
      </c>
      <c r="B5371">
        <v>37980</v>
      </c>
      <c r="C5371">
        <v>140057</v>
      </c>
      <c r="D5371" t="s">
        <v>285</v>
      </c>
      <c r="E5371">
        <v>0</v>
      </c>
      <c r="F5371">
        <v>0</v>
      </c>
      <c r="G5371">
        <v>0</v>
      </c>
      <c r="H5371" s="4">
        <f>IFERROR(AandE_Admissions[[#This Row],[Attends_Under_4Hrs_Arr_To_Adm_Tfr_Disch_Type1]]/AandE_Admissions[[#This Row],[AandE_Attends_Type1]],0)</f>
        <v>0</v>
      </c>
    </row>
    <row r="5372" spans="1:8" hidden="1" x14ac:dyDescent="0.3">
      <c r="A5372" s="1">
        <v>44255</v>
      </c>
      <c r="B5372">
        <v>38100</v>
      </c>
      <c r="C5372">
        <v>140057</v>
      </c>
      <c r="D5372" t="s">
        <v>269</v>
      </c>
      <c r="E5372">
        <v>0</v>
      </c>
      <c r="F5372">
        <v>0</v>
      </c>
      <c r="G5372">
        <v>0</v>
      </c>
      <c r="H5372" s="4">
        <f>IFERROR(AandE_Admissions[[#This Row],[Attends_Under_4Hrs_Arr_To_Adm_Tfr_Disch_Type1]]/AandE_Admissions[[#This Row],[AandE_Attends_Type1]],0)</f>
        <v>0</v>
      </c>
    </row>
    <row r="5373" spans="1:8" hidden="1" x14ac:dyDescent="0.3">
      <c r="A5373" s="1">
        <v>44255</v>
      </c>
      <c r="B5373">
        <v>37915</v>
      </c>
      <c r="C5373">
        <v>140057</v>
      </c>
      <c r="D5373" t="s">
        <v>304</v>
      </c>
      <c r="E5373">
        <v>0</v>
      </c>
      <c r="F5373">
        <v>0</v>
      </c>
      <c r="G5373">
        <v>0</v>
      </c>
      <c r="H5373" s="4">
        <f>IFERROR(AandE_Admissions[[#This Row],[Attends_Under_4Hrs_Arr_To_Adm_Tfr_Disch_Type1]]/AandE_Admissions[[#This Row],[AandE_Attends_Type1]],0)</f>
        <v>0</v>
      </c>
    </row>
    <row r="5374" spans="1:8" hidden="1" x14ac:dyDescent="0.3">
      <c r="A5374" s="1">
        <v>44255</v>
      </c>
      <c r="B5374">
        <v>38095</v>
      </c>
      <c r="C5374">
        <v>140057</v>
      </c>
      <c r="D5374" t="s">
        <v>213</v>
      </c>
      <c r="E5374">
        <v>0</v>
      </c>
      <c r="F5374">
        <v>0</v>
      </c>
      <c r="G5374">
        <v>0</v>
      </c>
      <c r="H5374" s="4">
        <f>IFERROR(AandE_Admissions[[#This Row],[Attends_Under_4Hrs_Arr_To_Adm_Tfr_Disch_Type1]]/AandE_Admissions[[#This Row],[AandE_Attends_Type1]],0)</f>
        <v>0</v>
      </c>
    </row>
    <row r="5375" spans="1:8" hidden="1" x14ac:dyDescent="0.3">
      <c r="A5375" s="1">
        <v>44255</v>
      </c>
      <c r="B5375">
        <v>38106</v>
      </c>
      <c r="C5375">
        <v>140057</v>
      </c>
      <c r="D5375" t="s">
        <v>266</v>
      </c>
      <c r="E5375">
        <v>0</v>
      </c>
      <c r="F5375">
        <v>0</v>
      </c>
      <c r="G5375">
        <v>0</v>
      </c>
      <c r="H5375" s="4">
        <f>IFERROR(AandE_Admissions[[#This Row],[Attends_Under_4Hrs_Arr_To_Adm_Tfr_Disch_Type1]]/AandE_Admissions[[#This Row],[AandE_Attends_Type1]],0)</f>
        <v>0</v>
      </c>
    </row>
    <row r="5376" spans="1:8" hidden="1" x14ac:dyDescent="0.3">
      <c r="A5376" s="1">
        <v>44255</v>
      </c>
      <c r="B5376">
        <v>37955</v>
      </c>
      <c r="C5376">
        <v>140057</v>
      </c>
      <c r="D5376" t="s">
        <v>106</v>
      </c>
      <c r="E5376">
        <v>0</v>
      </c>
      <c r="F5376">
        <v>0</v>
      </c>
      <c r="G5376">
        <v>0</v>
      </c>
      <c r="H5376" s="4">
        <f>IFERROR(AandE_Admissions[[#This Row],[Attends_Under_4Hrs_Arr_To_Adm_Tfr_Disch_Type1]]/AandE_Admissions[[#This Row],[AandE_Attends_Type1]],0)</f>
        <v>0</v>
      </c>
    </row>
    <row r="5377" spans="1:8" hidden="1" x14ac:dyDescent="0.3">
      <c r="A5377" s="1">
        <v>44255</v>
      </c>
      <c r="B5377">
        <v>38055</v>
      </c>
      <c r="C5377">
        <v>140057</v>
      </c>
      <c r="D5377" t="s">
        <v>217</v>
      </c>
      <c r="E5377">
        <v>0</v>
      </c>
      <c r="F5377">
        <v>0</v>
      </c>
      <c r="G5377">
        <v>0</v>
      </c>
      <c r="H5377" s="4">
        <f>IFERROR(AandE_Admissions[[#This Row],[Attends_Under_4Hrs_Arr_To_Adm_Tfr_Disch_Type1]]/AandE_Admissions[[#This Row],[AandE_Attends_Type1]],0)</f>
        <v>0</v>
      </c>
    </row>
    <row r="5378" spans="1:8" hidden="1" x14ac:dyDescent="0.3">
      <c r="A5378" s="1">
        <v>44255</v>
      </c>
      <c r="B5378">
        <v>38073</v>
      </c>
      <c r="C5378">
        <v>140057</v>
      </c>
      <c r="D5378" t="s">
        <v>300</v>
      </c>
      <c r="E5378">
        <v>0</v>
      </c>
      <c r="F5378">
        <v>0</v>
      </c>
      <c r="G5378">
        <v>0</v>
      </c>
      <c r="H5378" s="4">
        <f>IFERROR(AandE_Admissions[[#This Row],[Attends_Under_4Hrs_Arr_To_Adm_Tfr_Disch_Type1]]/AandE_Admissions[[#This Row],[AandE_Attends_Type1]],0)</f>
        <v>0</v>
      </c>
    </row>
    <row r="5379" spans="1:8" hidden="1" x14ac:dyDescent="0.3">
      <c r="A5379" s="1">
        <v>44255</v>
      </c>
      <c r="B5379">
        <v>37967</v>
      </c>
      <c r="C5379">
        <v>140057</v>
      </c>
      <c r="D5379" t="s">
        <v>53</v>
      </c>
      <c r="E5379">
        <v>0</v>
      </c>
      <c r="F5379">
        <v>0</v>
      </c>
      <c r="G5379">
        <v>0</v>
      </c>
      <c r="H5379" s="4">
        <f>IFERROR(AandE_Admissions[[#This Row],[Attends_Under_4Hrs_Arr_To_Adm_Tfr_Disch_Type1]]/AandE_Admissions[[#This Row],[AandE_Attends_Type1]],0)</f>
        <v>0</v>
      </c>
    </row>
    <row r="5380" spans="1:8" hidden="1" x14ac:dyDescent="0.3">
      <c r="A5380" s="1">
        <v>44255</v>
      </c>
      <c r="B5380">
        <v>37953</v>
      </c>
      <c r="C5380">
        <v>140057</v>
      </c>
      <c r="D5380" t="s">
        <v>103</v>
      </c>
      <c r="E5380">
        <v>0</v>
      </c>
      <c r="F5380">
        <v>0</v>
      </c>
      <c r="G5380">
        <v>0</v>
      </c>
      <c r="H5380" s="4">
        <f>IFERROR(AandE_Admissions[[#This Row],[Attends_Under_4Hrs_Arr_To_Adm_Tfr_Disch_Type1]]/AandE_Admissions[[#This Row],[AandE_Attends_Type1]],0)</f>
        <v>0</v>
      </c>
    </row>
    <row r="5381" spans="1:8" hidden="1" x14ac:dyDescent="0.3">
      <c r="A5381" s="1">
        <v>44255</v>
      </c>
      <c r="B5381">
        <v>38112</v>
      </c>
      <c r="C5381">
        <v>140057</v>
      </c>
      <c r="D5381" t="s">
        <v>316</v>
      </c>
      <c r="E5381">
        <v>0</v>
      </c>
      <c r="F5381">
        <v>0</v>
      </c>
      <c r="G5381">
        <v>0</v>
      </c>
      <c r="H5381" s="4">
        <f>IFERROR(AandE_Admissions[[#This Row],[Attends_Under_4Hrs_Arr_To_Adm_Tfr_Disch_Type1]]/AandE_Admissions[[#This Row],[AandE_Attends_Type1]],0)</f>
        <v>0</v>
      </c>
    </row>
    <row r="5382" spans="1:8" hidden="1" x14ac:dyDescent="0.3">
      <c r="A5382" s="1">
        <v>44255</v>
      </c>
      <c r="B5382">
        <v>38000</v>
      </c>
      <c r="C5382">
        <v>140057</v>
      </c>
      <c r="D5382" t="s">
        <v>175</v>
      </c>
      <c r="E5382">
        <v>0</v>
      </c>
      <c r="F5382">
        <v>0</v>
      </c>
      <c r="G5382">
        <v>0</v>
      </c>
      <c r="H5382" s="4">
        <f>IFERROR(AandE_Admissions[[#This Row],[Attends_Under_4Hrs_Arr_To_Adm_Tfr_Disch_Type1]]/AandE_Admissions[[#This Row],[AandE_Attends_Type1]],0)</f>
        <v>0</v>
      </c>
    </row>
    <row r="5383" spans="1:8" hidden="1" x14ac:dyDescent="0.3">
      <c r="A5383" s="1">
        <v>44255</v>
      </c>
      <c r="B5383">
        <v>38025</v>
      </c>
      <c r="C5383">
        <v>140057</v>
      </c>
      <c r="D5383" t="s">
        <v>287</v>
      </c>
      <c r="E5383">
        <v>0</v>
      </c>
      <c r="F5383">
        <v>0</v>
      </c>
      <c r="G5383">
        <v>0</v>
      </c>
      <c r="H5383" s="4">
        <f>IFERROR(AandE_Admissions[[#This Row],[Attends_Under_4Hrs_Arr_To_Adm_Tfr_Disch_Type1]]/AandE_Admissions[[#This Row],[AandE_Attends_Type1]],0)</f>
        <v>0</v>
      </c>
    </row>
    <row r="5384" spans="1:8" hidden="1" x14ac:dyDescent="0.3">
      <c r="A5384" s="1">
        <v>44255</v>
      </c>
      <c r="B5384">
        <v>38004</v>
      </c>
      <c r="C5384">
        <v>140057</v>
      </c>
      <c r="D5384" t="s">
        <v>289</v>
      </c>
      <c r="E5384">
        <v>0</v>
      </c>
      <c r="F5384">
        <v>0</v>
      </c>
      <c r="G5384">
        <v>0</v>
      </c>
      <c r="H5384" s="4">
        <f>IFERROR(AandE_Admissions[[#This Row],[Attends_Under_4Hrs_Arr_To_Adm_Tfr_Disch_Type1]]/AandE_Admissions[[#This Row],[AandE_Attends_Type1]],0)</f>
        <v>0</v>
      </c>
    </row>
    <row r="5385" spans="1:8" hidden="1" x14ac:dyDescent="0.3">
      <c r="A5385" s="1">
        <v>44255</v>
      </c>
      <c r="B5385">
        <v>38006</v>
      </c>
      <c r="C5385">
        <v>140057</v>
      </c>
      <c r="D5385" t="s">
        <v>302</v>
      </c>
      <c r="E5385">
        <v>0</v>
      </c>
      <c r="F5385">
        <v>0</v>
      </c>
      <c r="G5385">
        <v>0</v>
      </c>
      <c r="H5385" s="4">
        <f>IFERROR(AandE_Admissions[[#This Row],[Attends_Under_4Hrs_Arr_To_Adm_Tfr_Disch_Type1]]/AandE_Admissions[[#This Row],[AandE_Attends_Type1]],0)</f>
        <v>0</v>
      </c>
    </row>
    <row r="5386" spans="1:8" hidden="1" x14ac:dyDescent="0.3">
      <c r="A5386" s="1">
        <v>44255</v>
      </c>
      <c r="B5386">
        <v>37960</v>
      </c>
      <c r="C5386">
        <v>140057</v>
      </c>
      <c r="D5386" t="s">
        <v>92</v>
      </c>
      <c r="E5386">
        <v>0</v>
      </c>
      <c r="F5386">
        <v>0</v>
      </c>
      <c r="G5386">
        <v>0</v>
      </c>
      <c r="H5386" s="4">
        <f>IFERROR(AandE_Admissions[[#This Row],[Attends_Under_4Hrs_Arr_To_Adm_Tfr_Disch_Type1]]/AandE_Admissions[[#This Row],[AandE_Attends_Type1]],0)</f>
        <v>0</v>
      </c>
    </row>
    <row r="5387" spans="1:8" hidden="1" x14ac:dyDescent="0.3">
      <c r="A5387" s="1">
        <v>44255</v>
      </c>
      <c r="B5387">
        <v>37966</v>
      </c>
      <c r="C5387">
        <v>140057</v>
      </c>
      <c r="D5387" t="s">
        <v>312</v>
      </c>
      <c r="E5387">
        <v>0</v>
      </c>
      <c r="F5387">
        <v>0</v>
      </c>
      <c r="G5387">
        <v>0</v>
      </c>
      <c r="H5387" s="4">
        <f>IFERROR(AandE_Admissions[[#This Row],[Attends_Under_4Hrs_Arr_To_Adm_Tfr_Disch_Type1]]/AandE_Admissions[[#This Row],[AandE_Attends_Type1]],0)</f>
        <v>0</v>
      </c>
    </row>
    <row r="5388" spans="1:8" hidden="1" x14ac:dyDescent="0.3">
      <c r="A5388" s="1">
        <v>44255</v>
      </c>
      <c r="B5388">
        <v>37968</v>
      </c>
      <c r="C5388">
        <v>140057</v>
      </c>
      <c r="D5388" t="s">
        <v>305</v>
      </c>
      <c r="E5388">
        <v>0</v>
      </c>
      <c r="F5388">
        <v>0</v>
      </c>
      <c r="G5388">
        <v>0</v>
      </c>
      <c r="H5388" s="4">
        <f>IFERROR(AandE_Admissions[[#This Row],[Attends_Under_4Hrs_Arr_To_Adm_Tfr_Disch_Type1]]/AandE_Admissions[[#This Row],[AandE_Attends_Type1]],0)</f>
        <v>0</v>
      </c>
    </row>
    <row r="5389" spans="1:8" hidden="1" x14ac:dyDescent="0.3">
      <c r="A5389" s="1">
        <v>44255</v>
      </c>
      <c r="B5389">
        <v>37970</v>
      </c>
      <c r="C5389">
        <v>140057</v>
      </c>
      <c r="D5389" t="s">
        <v>306</v>
      </c>
      <c r="E5389">
        <v>0</v>
      </c>
      <c r="F5389">
        <v>0</v>
      </c>
      <c r="G5389">
        <v>0</v>
      </c>
      <c r="H5389" s="4">
        <f>IFERROR(AandE_Admissions[[#This Row],[Attends_Under_4Hrs_Arr_To_Adm_Tfr_Disch_Type1]]/AandE_Admissions[[#This Row],[AandE_Attends_Type1]],0)</f>
        <v>0</v>
      </c>
    </row>
    <row r="5390" spans="1:8" hidden="1" x14ac:dyDescent="0.3">
      <c r="A5390" s="1">
        <v>44255</v>
      </c>
      <c r="B5390">
        <v>37974</v>
      </c>
      <c r="C5390">
        <v>140057</v>
      </c>
      <c r="D5390" t="s">
        <v>307</v>
      </c>
      <c r="E5390">
        <v>0</v>
      </c>
      <c r="F5390">
        <v>0</v>
      </c>
      <c r="G5390">
        <v>0</v>
      </c>
      <c r="H5390" s="4">
        <f>IFERROR(AandE_Admissions[[#This Row],[Attends_Under_4Hrs_Arr_To_Adm_Tfr_Disch_Type1]]/AandE_Admissions[[#This Row],[AandE_Attends_Type1]],0)</f>
        <v>0</v>
      </c>
    </row>
    <row r="5391" spans="1:8" hidden="1" x14ac:dyDescent="0.3">
      <c r="A5391" s="1">
        <v>44255</v>
      </c>
      <c r="B5391">
        <v>37975</v>
      </c>
      <c r="C5391">
        <v>140057</v>
      </c>
      <c r="D5391" t="s">
        <v>308</v>
      </c>
      <c r="E5391">
        <v>0</v>
      </c>
      <c r="F5391">
        <v>0</v>
      </c>
      <c r="G5391">
        <v>0</v>
      </c>
      <c r="H5391" s="4">
        <f>IFERROR(AandE_Admissions[[#This Row],[Attends_Under_4Hrs_Arr_To_Adm_Tfr_Disch_Type1]]/AandE_Admissions[[#This Row],[AandE_Attends_Type1]],0)</f>
        <v>0</v>
      </c>
    </row>
    <row r="5392" spans="1:8" hidden="1" x14ac:dyDescent="0.3">
      <c r="A5392" s="1">
        <v>44255</v>
      </c>
      <c r="B5392">
        <v>37913</v>
      </c>
      <c r="C5392">
        <v>140057</v>
      </c>
      <c r="D5392" t="s">
        <v>73</v>
      </c>
      <c r="E5392">
        <v>0</v>
      </c>
      <c r="F5392">
        <v>0</v>
      </c>
      <c r="G5392">
        <v>0</v>
      </c>
      <c r="H5392" s="4">
        <f>IFERROR(AandE_Admissions[[#This Row],[Attends_Under_4Hrs_Arr_To_Adm_Tfr_Disch_Type1]]/AandE_Admissions[[#This Row],[AandE_Attends_Type1]],0)</f>
        <v>0</v>
      </c>
    </row>
    <row r="5393" spans="1:8" hidden="1" x14ac:dyDescent="0.3">
      <c r="A5393" s="1">
        <v>44255</v>
      </c>
      <c r="B5393">
        <v>37910</v>
      </c>
      <c r="C5393">
        <v>140057</v>
      </c>
      <c r="D5393" t="s">
        <v>70</v>
      </c>
      <c r="E5393">
        <v>0</v>
      </c>
      <c r="F5393">
        <v>0</v>
      </c>
      <c r="G5393">
        <v>0</v>
      </c>
      <c r="H5393" s="4">
        <f>IFERROR(AandE_Admissions[[#This Row],[Attends_Under_4Hrs_Arr_To_Adm_Tfr_Disch_Type1]]/AandE_Admissions[[#This Row],[AandE_Attends_Type1]],0)</f>
        <v>0</v>
      </c>
    </row>
    <row r="5394" spans="1:8" hidden="1" x14ac:dyDescent="0.3">
      <c r="A5394" s="1">
        <v>44255</v>
      </c>
      <c r="B5394">
        <v>38062</v>
      </c>
      <c r="C5394">
        <v>140057</v>
      </c>
      <c r="D5394" t="s">
        <v>194</v>
      </c>
      <c r="E5394">
        <v>0</v>
      </c>
      <c r="F5394">
        <v>0</v>
      </c>
      <c r="G5394">
        <v>0</v>
      </c>
      <c r="H5394" s="4">
        <f>IFERROR(AandE_Admissions[[#This Row],[Attends_Under_4Hrs_Arr_To_Adm_Tfr_Disch_Type1]]/AandE_Admissions[[#This Row],[AandE_Attends_Type1]],0)</f>
        <v>0</v>
      </c>
    </row>
    <row r="5395" spans="1:8" hidden="1" x14ac:dyDescent="0.3">
      <c r="A5395" s="1">
        <v>44255</v>
      </c>
      <c r="B5395">
        <v>38047</v>
      </c>
      <c r="C5395">
        <v>140057</v>
      </c>
      <c r="D5395" t="s">
        <v>286</v>
      </c>
      <c r="E5395">
        <v>0</v>
      </c>
      <c r="F5395">
        <v>0</v>
      </c>
      <c r="G5395">
        <v>0</v>
      </c>
      <c r="H5395" s="4">
        <f>IFERROR(AandE_Admissions[[#This Row],[Attends_Under_4Hrs_Arr_To_Adm_Tfr_Disch_Type1]]/AandE_Admissions[[#This Row],[AandE_Attends_Type1]],0)</f>
        <v>0</v>
      </c>
    </row>
    <row r="5396" spans="1:8" hidden="1" x14ac:dyDescent="0.3">
      <c r="A5396" s="1">
        <v>44255</v>
      </c>
      <c r="B5396">
        <v>38107</v>
      </c>
      <c r="C5396">
        <v>140057</v>
      </c>
      <c r="D5396" t="s">
        <v>280</v>
      </c>
      <c r="E5396">
        <v>0</v>
      </c>
      <c r="F5396">
        <v>0</v>
      </c>
      <c r="G5396">
        <v>0</v>
      </c>
      <c r="H5396" s="4">
        <f>IFERROR(AandE_Admissions[[#This Row],[Attends_Under_4Hrs_Arr_To_Adm_Tfr_Disch_Type1]]/AandE_Admissions[[#This Row],[AandE_Attends_Type1]],0)</f>
        <v>0</v>
      </c>
    </row>
    <row r="5397" spans="1:8" hidden="1" x14ac:dyDescent="0.3">
      <c r="A5397" s="1">
        <v>44255</v>
      </c>
      <c r="B5397">
        <v>37972</v>
      </c>
      <c r="C5397">
        <v>140057</v>
      </c>
      <c r="D5397" t="s">
        <v>95</v>
      </c>
      <c r="E5397">
        <v>0</v>
      </c>
      <c r="F5397">
        <v>0</v>
      </c>
      <c r="G5397">
        <v>0</v>
      </c>
      <c r="H5397" s="4">
        <f>IFERROR(AandE_Admissions[[#This Row],[Attends_Under_4Hrs_Arr_To_Adm_Tfr_Disch_Type1]]/AandE_Admissions[[#This Row],[AandE_Attends_Type1]],0)</f>
        <v>0</v>
      </c>
    </row>
    <row r="5398" spans="1:8" hidden="1" x14ac:dyDescent="0.3">
      <c r="A5398" s="1">
        <v>44255</v>
      </c>
      <c r="B5398">
        <v>38085</v>
      </c>
      <c r="C5398">
        <v>140057</v>
      </c>
      <c r="D5398" t="s">
        <v>253</v>
      </c>
      <c r="E5398">
        <v>0</v>
      </c>
      <c r="F5398">
        <v>0</v>
      </c>
      <c r="G5398">
        <v>0</v>
      </c>
      <c r="H5398" s="4">
        <f>IFERROR(AandE_Admissions[[#This Row],[Attends_Under_4Hrs_Arr_To_Adm_Tfr_Disch_Type1]]/AandE_Admissions[[#This Row],[AandE_Attends_Type1]],0)</f>
        <v>0</v>
      </c>
    </row>
    <row r="5399" spans="1:8" hidden="1" x14ac:dyDescent="0.3">
      <c r="A5399" s="1">
        <v>44255</v>
      </c>
      <c r="B5399">
        <v>38086</v>
      </c>
      <c r="C5399">
        <v>140057</v>
      </c>
      <c r="D5399" t="s">
        <v>255</v>
      </c>
      <c r="E5399">
        <v>0</v>
      </c>
      <c r="F5399">
        <v>0</v>
      </c>
      <c r="G5399">
        <v>0</v>
      </c>
      <c r="H5399" s="4">
        <f>IFERROR(AandE_Admissions[[#This Row],[Attends_Under_4Hrs_Arr_To_Adm_Tfr_Disch_Type1]]/AandE_Admissions[[#This Row],[AandE_Attends_Type1]],0)</f>
        <v>0</v>
      </c>
    </row>
    <row r="5400" spans="1:8" hidden="1" x14ac:dyDescent="0.3">
      <c r="A5400" s="1">
        <v>44255</v>
      </c>
      <c r="B5400">
        <v>38061</v>
      </c>
      <c r="C5400">
        <v>140057</v>
      </c>
      <c r="D5400" t="s">
        <v>279</v>
      </c>
      <c r="E5400">
        <v>0</v>
      </c>
      <c r="F5400">
        <v>0</v>
      </c>
      <c r="G5400">
        <v>0</v>
      </c>
      <c r="H5400" s="4">
        <f>IFERROR(AandE_Admissions[[#This Row],[Attends_Under_4Hrs_Arr_To_Adm_Tfr_Disch_Type1]]/AandE_Admissions[[#This Row],[AandE_Attends_Type1]],0)</f>
        <v>0</v>
      </c>
    </row>
    <row r="5401" spans="1:8" hidden="1" x14ac:dyDescent="0.3">
      <c r="A5401" s="1">
        <v>44255</v>
      </c>
      <c r="B5401">
        <v>38096</v>
      </c>
      <c r="C5401">
        <v>140057</v>
      </c>
      <c r="D5401" t="s">
        <v>281</v>
      </c>
      <c r="E5401">
        <v>0</v>
      </c>
      <c r="F5401">
        <v>0</v>
      </c>
      <c r="G5401">
        <v>0</v>
      </c>
      <c r="H5401" s="4">
        <f>IFERROR(AandE_Admissions[[#This Row],[Attends_Under_4Hrs_Arr_To_Adm_Tfr_Disch_Type1]]/AandE_Admissions[[#This Row],[AandE_Attends_Type1]],0)</f>
        <v>0</v>
      </c>
    </row>
    <row r="5402" spans="1:8" hidden="1" x14ac:dyDescent="0.3">
      <c r="A5402" s="1">
        <v>44255</v>
      </c>
      <c r="B5402">
        <v>38039</v>
      </c>
      <c r="C5402">
        <v>140057</v>
      </c>
      <c r="D5402" t="s">
        <v>290</v>
      </c>
      <c r="E5402">
        <v>14728</v>
      </c>
      <c r="F5402">
        <v>10798</v>
      </c>
      <c r="G5402">
        <v>3930</v>
      </c>
      <c r="H5402" s="4">
        <f>IFERROR(AandE_Admissions[[#This Row],[Attends_Under_4Hrs_Arr_To_Adm_Tfr_Disch_Type1]]/AandE_Admissions[[#This Row],[AandE_Attends_Type1]],0)</f>
        <v>0.73316132536664858</v>
      </c>
    </row>
    <row r="5403" spans="1:8" hidden="1" x14ac:dyDescent="0.3">
      <c r="A5403" s="1">
        <v>44255</v>
      </c>
      <c r="B5403">
        <v>38020</v>
      </c>
      <c r="C5403">
        <v>140057</v>
      </c>
      <c r="D5403" t="s">
        <v>309</v>
      </c>
      <c r="E5403">
        <v>9125</v>
      </c>
      <c r="F5403">
        <v>7606</v>
      </c>
      <c r="G5403">
        <v>1519</v>
      </c>
      <c r="H5403" s="4">
        <f>IFERROR(AandE_Admissions[[#This Row],[Attends_Under_4Hrs_Arr_To_Adm_Tfr_Disch_Type1]]/AandE_Admissions[[#This Row],[AandE_Attends_Type1]],0)</f>
        <v>0.83353424657534247</v>
      </c>
    </row>
    <row r="5404" spans="1:8" hidden="1" x14ac:dyDescent="0.3">
      <c r="A5404" s="1">
        <v>44255</v>
      </c>
      <c r="B5404">
        <v>38118</v>
      </c>
      <c r="C5404">
        <v>140057</v>
      </c>
      <c r="D5404" t="s">
        <v>317</v>
      </c>
      <c r="E5404">
        <v>8214</v>
      </c>
      <c r="F5404">
        <v>8214</v>
      </c>
      <c r="H5404" s="4">
        <f>IFERROR(AandE_Admissions[[#This Row],[Attends_Under_4Hrs_Arr_To_Adm_Tfr_Disch_Type1]]/AandE_Admissions[[#This Row],[AandE_Attends_Type1]],0)</f>
        <v>1</v>
      </c>
    </row>
    <row r="5405" spans="1:8" hidden="1" x14ac:dyDescent="0.3">
      <c r="A5405" s="1">
        <v>44255</v>
      </c>
      <c r="B5405">
        <v>37979</v>
      </c>
      <c r="C5405">
        <v>140057</v>
      </c>
      <c r="D5405" t="s">
        <v>99</v>
      </c>
      <c r="E5405">
        <v>0</v>
      </c>
      <c r="F5405">
        <v>0</v>
      </c>
      <c r="G5405">
        <v>0</v>
      </c>
      <c r="H5405" s="4">
        <f>IFERROR(AandE_Admissions[[#This Row],[Attends_Under_4Hrs_Arr_To_Adm_Tfr_Disch_Type1]]/AandE_Admissions[[#This Row],[AandE_Attends_Type1]],0)</f>
        <v>0</v>
      </c>
    </row>
    <row r="5406" spans="1:8" hidden="1" x14ac:dyDescent="0.3">
      <c r="A5406" s="1">
        <v>44255</v>
      </c>
      <c r="B5406">
        <v>38077</v>
      </c>
      <c r="C5406">
        <v>140057</v>
      </c>
      <c r="D5406" t="s">
        <v>249</v>
      </c>
      <c r="E5406">
        <v>2014</v>
      </c>
      <c r="F5406">
        <v>1805</v>
      </c>
      <c r="G5406">
        <v>209</v>
      </c>
      <c r="H5406" s="4">
        <f>IFERROR(AandE_Admissions[[#This Row],[Attends_Under_4Hrs_Arr_To_Adm_Tfr_Disch_Type1]]/AandE_Admissions[[#This Row],[AandE_Attends_Type1]],0)</f>
        <v>0.89622641509433965</v>
      </c>
    </row>
    <row r="5407" spans="1:8" hidden="1" x14ac:dyDescent="0.3">
      <c r="A5407" s="1">
        <v>44255</v>
      </c>
      <c r="B5407">
        <v>37927</v>
      </c>
      <c r="C5407">
        <v>140057</v>
      </c>
      <c r="D5407" t="s">
        <v>8</v>
      </c>
      <c r="E5407">
        <v>15882</v>
      </c>
      <c r="F5407">
        <v>11833</v>
      </c>
      <c r="G5407">
        <v>4049</v>
      </c>
      <c r="H5407" s="4">
        <f>IFERROR(AandE_Admissions[[#This Row],[Attends_Under_4Hrs_Arr_To_Adm_Tfr_Disch_Type1]]/AandE_Admissions[[#This Row],[AandE_Attends_Type1]],0)</f>
        <v>0.74505729756957562</v>
      </c>
    </row>
    <row r="5408" spans="1:8" hidden="1" x14ac:dyDescent="0.3">
      <c r="A5408" s="1">
        <v>44255</v>
      </c>
      <c r="B5408">
        <v>37941</v>
      </c>
      <c r="C5408">
        <v>140057</v>
      </c>
      <c r="D5408" t="s">
        <v>25</v>
      </c>
      <c r="E5408">
        <v>8309</v>
      </c>
      <c r="F5408">
        <v>7373</v>
      </c>
      <c r="G5408">
        <v>936</v>
      </c>
      <c r="H5408" s="4">
        <f>IFERROR(AandE_Admissions[[#This Row],[Attends_Under_4Hrs_Arr_To_Adm_Tfr_Disch_Type1]]/AandE_Admissions[[#This Row],[AandE_Attends_Type1]],0)</f>
        <v>0.88735106511012152</v>
      </c>
    </row>
    <row r="5409" spans="1:8" hidden="1" x14ac:dyDescent="0.3">
      <c r="A5409" s="1">
        <v>44255</v>
      </c>
      <c r="B5409">
        <v>38089</v>
      </c>
      <c r="C5409">
        <v>140057</v>
      </c>
      <c r="D5409" t="s">
        <v>222</v>
      </c>
      <c r="E5409">
        <v>4166</v>
      </c>
      <c r="F5409">
        <v>3855</v>
      </c>
      <c r="G5409">
        <v>311</v>
      </c>
      <c r="H5409" s="4">
        <f>IFERROR(AandE_Admissions[[#This Row],[Attends_Under_4Hrs_Arr_To_Adm_Tfr_Disch_Type1]]/AandE_Admissions[[#This Row],[AandE_Attends_Type1]],0)</f>
        <v>0.92534805568891021</v>
      </c>
    </row>
    <row r="5410" spans="1:8" hidden="1" x14ac:dyDescent="0.3">
      <c r="A5410" s="1">
        <v>44255</v>
      </c>
      <c r="B5410">
        <v>38121</v>
      </c>
      <c r="C5410">
        <v>140057</v>
      </c>
      <c r="D5410" t="s">
        <v>245</v>
      </c>
      <c r="E5410">
        <v>3117</v>
      </c>
      <c r="F5410">
        <v>2980</v>
      </c>
      <c r="G5410">
        <v>137</v>
      </c>
      <c r="H5410" s="4">
        <f>IFERROR(AandE_Admissions[[#This Row],[Attends_Under_4Hrs_Arr_To_Adm_Tfr_Disch_Type1]]/AandE_Admissions[[#This Row],[AandE_Attends_Type1]],0)</f>
        <v>0.95604748155277508</v>
      </c>
    </row>
    <row r="5411" spans="1:8" hidden="1" x14ac:dyDescent="0.3">
      <c r="A5411" s="1">
        <v>44255</v>
      </c>
      <c r="B5411">
        <v>38117</v>
      </c>
      <c r="C5411">
        <v>140057</v>
      </c>
      <c r="D5411" t="s">
        <v>242</v>
      </c>
      <c r="E5411">
        <v>9249</v>
      </c>
      <c r="F5411">
        <v>6413</v>
      </c>
      <c r="G5411">
        <v>2836</v>
      </c>
      <c r="H5411" s="4">
        <f>IFERROR(AandE_Admissions[[#This Row],[Attends_Under_4Hrs_Arr_To_Adm_Tfr_Disch_Type1]]/AandE_Admissions[[#This Row],[AandE_Attends_Type1]],0)</f>
        <v>0.69337225646015788</v>
      </c>
    </row>
    <row r="5412" spans="1:8" hidden="1" x14ac:dyDescent="0.3">
      <c r="A5412" s="1">
        <v>44255</v>
      </c>
      <c r="B5412">
        <v>38116</v>
      </c>
      <c r="C5412">
        <v>140057</v>
      </c>
      <c r="D5412" t="s">
        <v>239</v>
      </c>
      <c r="E5412">
        <v>4018</v>
      </c>
      <c r="F5412">
        <v>2916</v>
      </c>
      <c r="G5412">
        <v>1102</v>
      </c>
      <c r="H5412" s="4">
        <f>IFERROR(AandE_Admissions[[#This Row],[Attends_Under_4Hrs_Arr_To_Adm_Tfr_Disch_Type1]]/AandE_Admissions[[#This Row],[AandE_Attends_Type1]],0)</f>
        <v>0.72573419611747136</v>
      </c>
    </row>
    <row r="5413" spans="1:8" hidden="1" x14ac:dyDescent="0.3">
      <c r="A5413" s="1">
        <v>44255</v>
      </c>
      <c r="B5413">
        <v>37999</v>
      </c>
      <c r="C5413">
        <v>140057</v>
      </c>
      <c r="D5413" t="s">
        <v>174</v>
      </c>
      <c r="E5413">
        <v>8920</v>
      </c>
      <c r="F5413">
        <v>7406</v>
      </c>
      <c r="G5413">
        <v>1514</v>
      </c>
      <c r="H5413" s="4">
        <f>IFERROR(AandE_Admissions[[#This Row],[Attends_Under_4Hrs_Arr_To_Adm_Tfr_Disch_Type1]]/AandE_Admissions[[#This Row],[AandE_Attends_Type1]],0)</f>
        <v>0.83026905829596409</v>
      </c>
    </row>
    <row r="5414" spans="1:8" hidden="1" x14ac:dyDescent="0.3">
      <c r="A5414" s="1">
        <v>44255</v>
      </c>
      <c r="B5414">
        <v>37917</v>
      </c>
      <c r="C5414">
        <v>140057</v>
      </c>
      <c r="D5414" t="s">
        <v>83</v>
      </c>
      <c r="E5414">
        <v>19138</v>
      </c>
      <c r="F5414">
        <v>17231</v>
      </c>
      <c r="G5414">
        <v>1907</v>
      </c>
      <c r="H5414" s="4">
        <f>IFERROR(AandE_Admissions[[#This Row],[Attends_Under_4Hrs_Arr_To_Adm_Tfr_Disch_Type1]]/AandE_Admissions[[#This Row],[AandE_Attends_Type1]],0)</f>
        <v>0.90035531403490443</v>
      </c>
    </row>
    <row r="5415" spans="1:8" hidden="1" x14ac:dyDescent="0.3">
      <c r="A5415" s="1">
        <v>44255</v>
      </c>
      <c r="B5415">
        <v>37945</v>
      </c>
      <c r="C5415">
        <v>140057</v>
      </c>
      <c r="D5415" t="s">
        <v>33</v>
      </c>
      <c r="E5415">
        <v>13432</v>
      </c>
      <c r="F5415">
        <v>11301</v>
      </c>
      <c r="G5415">
        <v>2131</v>
      </c>
      <c r="H5415" s="4">
        <f>IFERROR(AandE_Admissions[[#This Row],[Attends_Under_4Hrs_Arr_To_Adm_Tfr_Disch_Type1]]/AandE_Admissions[[#This Row],[AandE_Attends_Type1]],0)</f>
        <v>0.84134901727218581</v>
      </c>
    </row>
    <row r="5416" spans="1:8" hidden="1" x14ac:dyDescent="0.3">
      <c r="A5416" s="1">
        <v>44255</v>
      </c>
      <c r="B5416">
        <v>37946</v>
      </c>
      <c r="C5416">
        <v>140057</v>
      </c>
      <c r="D5416" t="s">
        <v>34</v>
      </c>
      <c r="E5416">
        <v>0</v>
      </c>
      <c r="F5416">
        <v>0</v>
      </c>
      <c r="G5416">
        <v>0</v>
      </c>
      <c r="H5416" s="4">
        <f>IFERROR(AandE_Admissions[[#This Row],[Attends_Under_4Hrs_Arr_To_Adm_Tfr_Disch_Type1]]/AandE_Admissions[[#This Row],[AandE_Attends_Type1]],0)</f>
        <v>0</v>
      </c>
    </row>
    <row r="5417" spans="1:8" hidden="1" x14ac:dyDescent="0.3">
      <c r="A5417" s="1">
        <v>44255</v>
      </c>
      <c r="B5417">
        <v>37944</v>
      </c>
      <c r="C5417">
        <v>140057</v>
      </c>
      <c r="D5417" t="s">
        <v>28</v>
      </c>
      <c r="E5417">
        <v>7407</v>
      </c>
      <c r="F5417">
        <v>5425</v>
      </c>
      <c r="G5417">
        <v>1982</v>
      </c>
      <c r="H5417" s="4">
        <f>IFERROR(AandE_Admissions[[#This Row],[Attends_Under_4Hrs_Arr_To_Adm_Tfr_Disch_Type1]]/AandE_Admissions[[#This Row],[AandE_Attends_Type1]],0)</f>
        <v>0.73241528284055624</v>
      </c>
    </row>
    <row r="5418" spans="1:8" hidden="1" x14ac:dyDescent="0.3">
      <c r="A5418" s="1">
        <v>44255</v>
      </c>
      <c r="B5418">
        <v>37948</v>
      </c>
      <c r="C5418">
        <v>140057</v>
      </c>
      <c r="D5418" t="s">
        <v>38</v>
      </c>
      <c r="E5418">
        <v>3864</v>
      </c>
      <c r="F5418">
        <v>2432</v>
      </c>
      <c r="G5418">
        <v>1432</v>
      </c>
      <c r="H5418" s="4">
        <f>IFERROR(AandE_Admissions[[#This Row],[Attends_Under_4Hrs_Arr_To_Adm_Tfr_Disch_Type1]]/AandE_Admissions[[#This Row],[AandE_Attends_Type1]],0)</f>
        <v>0.62939958592132506</v>
      </c>
    </row>
    <row r="5419" spans="1:8" hidden="1" x14ac:dyDescent="0.3">
      <c r="A5419" s="1">
        <v>44255</v>
      </c>
      <c r="B5419">
        <v>37943</v>
      </c>
      <c r="C5419">
        <v>140057</v>
      </c>
      <c r="D5419" t="s">
        <v>27</v>
      </c>
      <c r="E5419">
        <v>0</v>
      </c>
      <c r="F5419">
        <v>0</v>
      </c>
      <c r="G5419">
        <v>0</v>
      </c>
      <c r="H5419" s="4">
        <f>IFERROR(AandE_Admissions[[#This Row],[Attends_Under_4Hrs_Arr_To_Adm_Tfr_Disch_Type1]]/AandE_Admissions[[#This Row],[AandE_Attends_Type1]],0)</f>
        <v>0</v>
      </c>
    </row>
    <row r="5420" spans="1:8" hidden="1" x14ac:dyDescent="0.3">
      <c r="A5420" s="1">
        <v>44255</v>
      </c>
      <c r="B5420">
        <v>37939</v>
      </c>
      <c r="C5420">
        <v>140057</v>
      </c>
      <c r="D5420" t="s">
        <v>23</v>
      </c>
      <c r="E5420">
        <v>4454</v>
      </c>
      <c r="F5420">
        <v>3485</v>
      </c>
      <c r="G5420">
        <v>969</v>
      </c>
      <c r="H5420" s="4">
        <f>IFERROR(AandE_Admissions[[#This Row],[Attends_Under_4Hrs_Arr_To_Adm_Tfr_Disch_Type1]]/AandE_Admissions[[#This Row],[AandE_Attends_Type1]],0)</f>
        <v>0.78244274809160308</v>
      </c>
    </row>
    <row r="5421" spans="1:8" hidden="1" x14ac:dyDescent="0.3">
      <c r="A5421" s="1">
        <v>44255</v>
      </c>
      <c r="B5421">
        <v>38098</v>
      </c>
      <c r="C5421">
        <v>140057</v>
      </c>
      <c r="D5421" t="s">
        <v>246</v>
      </c>
      <c r="E5421">
        <v>2912</v>
      </c>
      <c r="F5421">
        <v>2305</v>
      </c>
      <c r="G5421">
        <v>607</v>
      </c>
      <c r="H5421" s="4">
        <f>IFERROR(AandE_Admissions[[#This Row],[Attends_Under_4Hrs_Arr_To_Adm_Tfr_Disch_Type1]]/AandE_Admissions[[#This Row],[AandE_Attends_Type1]],0)</f>
        <v>0.79155219780219777</v>
      </c>
    </row>
    <row r="5422" spans="1:8" hidden="1" x14ac:dyDescent="0.3">
      <c r="A5422" s="1">
        <v>44255</v>
      </c>
      <c r="B5422">
        <v>37994</v>
      </c>
      <c r="C5422">
        <v>140057</v>
      </c>
      <c r="D5422" t="s">
        <v>123</v>
      </c>
      <c r="E5422">
        <v>4946</v>
      </c>
      <c r="F5422">
        <v>3824</v>
      </c>
      <c r="G5422">
        <v>1122</v>
      </c>
      <c r="H5422" s="4">
        <f>IFERROR(AandE_Admissions[[#This Row],[Attends_Under_4Hrs_Arr_To_Adm_Tfr_Disch_Type1]]/AandE_Admissions[[#This Row],[AandE_Attends_Type1]],0)</f>
        <v>0.77315002021835832</v>
      </c>
    </row>
    <row r="5423" spans="1:8" hidden="1" x14ac:dyDescent="0.3">
      <c r="A5423" s="1">
        <v>44255</v>
      </c>
      <c r="B5423">
        <v>38058</v>
      </c>
      <c r="C5423">
        <v>140057</v>
      </c>
      <c r="D5423" t="s">
        <v>143</v>
      </c>
      <c r="E5423">
        <v>5697</v>
      </c>
      <c r="F5423">
        <v>4125</v>
      </c>
      <c r="G5423">
        <v>1572</v>
      </c>
      <c r="H5423" s="4">
        <f>IFERROR(AandE_Admissions[[#This Row],[Attends_Under_4Hrs_Arr_To_Adm_Tfr_Disch_Type1]]/AandE_Admissions[[#This Row],[AandE_Attends_Type1]],0)</f>
        <v>0.72406529752501314</v>
      </c>
    </row>
    <row r="5424" spans="1:8" hidden="1" x14ac:dyDescent="0.3">
      <c r="A5424" s="1">
        <v>44255</v>
      </c>
      <c r="B5424">
        <v>38049</v>
      </c>
      <c r="C5424">
        <v>140057</v>
      </c>
      <c r="D5424" t="s">
        <v>139</v>
      </c>
      <c r="E5424">
        <v>7783</v>
      </c>
      <c r="F5424">
        <v>5847</v>
      </c>
      <c r="G5424">
        <v>1936</v>
      </c>
      <c r="H5424" s="4">
        <f>IFERROR(AandE_Admissions[[#This Row],[Attends_Under_4Hrs_Arr_To_Adm_Tfr_Disch_Type1]]/AandE_Admissions[[#This Row],[AandE_Attends_Type1]],0)</f>
        <v>0.75125273030964923</v>
      </c>
    </row>
    <row r="5425" spans="1:8" hidden="1" x14ac:dyDescent="0.3">
      <c r="A5425" s="1">
        <v>44255</v>
      </c>
      <c r="B5425">
        <v>38036</v>
      </c>
      <c r="C5425">
        <v>140057</v>
      </c>
      <c r="D5425" t="s">
        <v>134</v>
      </c>
      <c r="E5425">
        <v>0</v>
      </c>
      <c r="F5425">
        <v>0</v>
      </c>
      <c r="G5425">
        <v>0</v>
      </c>
      <c r="H5425" s="4">
        <f>IFERROR(AandE_Admissions[[#This Row],[Attends_Under_4Hrs_Arr_To_Adm_Tfr_Disch_Type1]]/AandE_Admissions[[#This Row],[AandE_Attends_Type1]],0)</f>
        <v>0</v>
      </c>
    </row>
    <row r="5426" spans="1:8" hidden="1" x14ac:dyDescent="0.3">
      <c r="A5426" s="1">
        <v>44255</v>
      </c>
      <c r="B5426">
        <v>38028</v>
      </c>
      <c r="C5426">
        <v>140057</v>
      </c>
      <c r="D5426" t="s">
        <v>130</v>
      </c>
      <c r="E5426">
        <v>3226</v>
      </c>
      <c r="F5426">
        <v>3158</v>
      </c>
      <c r="G5426">
        <v>68</v>
      </c>
      <c r="H5426" s="4">
        <f>IFERROR(AandE_Admissions[[#This Row],[Attends_Under_4Hrs_Arr_To_Adm_Tfr_Disch_Type1]]/AandE_Admissions[[#This Row],[AandE_Attends_Type1]],0)</f>
        <v>0.97892126472411656</v>
      </c>
    </row>
    <row r="5427" spans="1:8" hidden="1" x14ac:dyDescent="0.3">
      <c r="A5427" s="1">
        <v>44255</v>
      </c>
      <c r="B5427">
        <v>38041</v>
      </c>
      <c r="C5427">
        <v>140057</v>
      </c>
      <c r="D5427" t="s">
        <v>136</v>
      </c>
      <c r="E5427">
        <v>4766</v>
      </c>
      <c r="F5427">
        <v>3427</v>
      </c>
      <c r="G5427">
        <v>1339</v>
      </c>
      <c r="H5427" s="4">
        <f>IFERROR(AandE_Admissions[[#This Row],[Attends_Under_4Hrs_Arr_To_Adm_Tfr_Disch_Type1]]/AandE_Admissions[[#This Row],[AandE_Attends_Type1]],0)</f>
        <v>0.71905161561057496</v>
      </c>
    </row>
    <row r="5428" spans="1:8" hidden="1" x14ac:dyDescent="0.3">
      <c r="A5428" s="1">
        <v>44255</v>
      </c>
      <c r="B5428">
        <v>38052</v>
      </c>
      <c r="C5428">
        <v>140057</v>
      </c>
      <c r="D5428" t="s">
        <v>169</v>
      </c>
      <c r="E5428">
        <v>0</v>
      </c>
      <c r="F5428">
        <v>0</v>
      </c>
      <c r="G5428">
        <v>0</v>
      </c>
      <c r="H5428" s="4">
        <f>IFERROR(AandE_Admissions[[#This Row],[Attends_Under_4Hrs_Arr_To_Adm_Tfr_Disch_Type1]]/AandE_Admissions[[#This Row],[AandE_Attends_Type1]],0)</f>
        <v>0</v>
      </c>
    </row>
    <row r="5429" spans="1:8" hidden="1" x14ac:dyDescent="0.3">
      <c r="A5429" s="1">
        <v>44255</v>
      </c>
      <c r="B5429">
        <v>38105</v>
      </c>
      <c r="C5429">
        <v>140057</v>
      </c>
      <c r="D5429" t="s">
        <v>232</v>
      </c>
      <c r="E5429">
        <v>2918</v>
      </c>
      <c r="F5429">
        <v>2554</v>
      </c>
      <c r="G5429">
        <v>364</v>
      </c>
      <c r="H5429" s="4">
        <f>IFERROR(AandE_Admissions[[#This Row],[Attends_Under_4Hrs_Arr_To_Adm_Tfr_Disch_Type1]]/AandE_Admissions[[#This Row],[AandE_Attends_Type1]],0)</f>
        <v>0.87525702535983552</v>
      </c>
    </row>
    <row r="5430" spans="1:8" hidden="1" x14ac:dyDescent="0.3">
      <c r="A5430" s="1">
        <v>44255</v>
      </c>
      <c r="B5430">
        <v>37908</v>
      </c>
      <c r="C5430">
        <v>140057</v>
      </c>
      <c r="D5430" t="s">
        <v>54</v>
      </c>
      <c r="E5430">
        <v>10490</v>
      </c>
      <c r="F5430">
        <v>10490</v>
      </c>
      <c r="H5430" s="4">
        <f>IFERROR(AandE_Admissions[[#This Row],[Attends_Under_4Hrs_Arr_To_Adm_Tfr_Disch_Type1]]/AandE_Admissions[[#This Row],[AandE_Attends_Type1]],0)</f>
        <v>1</v>
      </c>
    </row>
    <row r="5431" spans="1:8" hidden="1" x14ac:dyDescent="0.3">
      <c r="A5431" s="1">
        <v>44255</v>
      </c>
      <c r="B5431">
        <v>38027</v>
      </c>
      <c r="C5431">
        <v>140057</v>
      </c>
      <c r="D5431" t="s">
        <v>193</v>
      </c>
      <c r="E5431">
        <v>7668</v>
      </c>
      <c r="F5431">
        <v>5431</v>
      </c>
      <c r="G5431">
        <v>2237</v>
      </c>
      <c r="H5431" s="4">
        <f>IFERROR(AandE_Admissions[[#This Row],[Attends_Under_4Hrs_Arr_To_Adm_Tfr_Disch_Type1]]/AandE_Admissions[[#This Row],[AandE_Attends_Type1]],0)</f>
        <v>0.70826812728221178</v>
      </c>
    </row>
    <row r="5432" spans="1:8" hidden="1" x14ac:dyDescent="0.3">
      <c r="A5432" s="1">
        <v>44255</v>
      </c>
      <c r="B5432">
        <v>38007</v>
      </c>
      <c r="C5432">
        <v>140057</v>
      </c>
      <c r="D5432" t="s">
        <v>180</v>
      </c>
      <c r="E5432">
        <v>2893</v>
      </c>
      <c r="F5432">
        <v>2261</v>
      </c>
      <c r="G5432">
        <v>632</v>
      </c>
      <c r="H5432" s="4">
        <f>IFERROR(AandE_Admissions[[#This Row],[Attends_Under_4Hrs_Arr_To_Adm_Tfr_Disch_Type1]]/AandE_Admissions[[#This Row],[AandE_Attends_Type1]],0)</f>
        <v>0.78154165226408567</v>
      </c>
    </row>
    <row r="5433" spans="1:8" hidden="1" x14ac:dyDescent="0.3">
      <c r="A5433" s="1">
        <v>44255</v>
      </c>
      <c r="B5433">
        <v>37997</v>
      </c>
      <c r="C5433">
        <v>140057</v>
      </c>
      <c r="D5433" t="s">
        <v>172</v>
      </c>
      <c r="E5433">
        <v>3833</v>
      </c>
      <c r="F5433">
        <v>3216</v>
      </c>
      <c r="G5433">
        <v>617</v>
      </c>
      <c r="H5433" s="4">
        <f>IFERROR(AandE_Admissions[[#This Row],[Attends_Under_4Hrs_Arr_To_Adm_Tfr_Disch_Type1]]/AandE_Admissions[[#This Row],[AandE_Attends_Type1]],0)</f>
        <v>0.83902948082441953</v>
      </c>
    </row>
    <row r="5434" spans="1:8" hidden="1" x14ac:dyDescent="0.3">
      <c r="A5434" s="1">
        <v>44255</v>
      </c>
      <c r="B5434">
        <v>38017</v>
      </c>
      <c r="C5434">
        <v>140057</v>
      </c>
      <c r="D5434" t="s">
        <v>188</v>
      </c>
      <c r="E5434">
        <v>2330</v>
      </c>
      <c r="F5434">
        <v>2280</v>
      </c>
      <c r="G5434">
        <v>50</v>
      </c>
      <c r="H5434" s="4">
        <f>IFERROR(AandE_Admissions[[#This Row],[Attends_Under_4Hrs_Arr_To_Adm_Tfr_Disch_Type1]]/AandE_Admissions[[#This Row],[AandE_Attends_Type1]],0)</f>
        <v>0.97854077253218885</v>
      </c>
    </row>
    <row r="5435" spans="1:8" hidden="1" x14ac:dyDescent="0.3">
      <c r="A5435" s="1">
        <v>44255</v>
      </c>
      <c r="B5435">
        <v>37923</v>
      </c>
      <c r="C5435">
        <v>140057</v>
      </c>
      <c r="D5435" t="s">
        <v>86</v>
      </c>
      <c r="E5435">
        <v>4296</v>
      </c>
      <c r="F5435">
        <v>3586</v>
      </c>
      <c r="G5435">
        <v>710</v>
      </c>
      <c r="H5435" s="4">
        <f>IFERROR(AandE_Admissions[[#This Row],[Attends_Under_4Hrs_Arr_To_Adm_Tfr_Disch_Type1]]/AandE_Admissions[[#This Row],[AandE_Attends_Type1]],0)</f>
        <v>0.83472998137802612</v>
      </c>
    </row>
    <row r="5436" spans="1:8" hidden="1" x14ac:dyDescent="0.3">
      <c r="A5436" s="1">
        <v>44255</v>
      </c>
      <c r="B5436">
        <v>38110</v>
      </c>
      <c r="C5436">
        <v>140057</v>
      </c>
      <c r="D5436" t="s">
        <v>205</v>
      </c>
      <c r="E5436">
        <v>4566</v>
      </c>
      <c r="F5436">
        <v>3408</v>
      </c>
      <c r="G5436">
        <v>1158</v>
      </c>
      <c r="H5436" s="4">
        <f>IFERROR(AandE_Admissions[[#This Row],[Attends_Under_4Hrs_Arr_To_Adm_Tfr_Disch_Type1]]/AandE_Admissions[[#This Row],[AandE_Attends_Type1]],0)</f>
        <v>0.74638633377135344</v>
      </c>
    </row>
    <row r="5437" spans="1:8" hidden="1" x14ac:dyDescent="0.3">
      <c r="A5437" s="1">
        <v>44255</v>
      </c>
      <c r="B5437">
        <v>37918</v>
      </c>
      <c r="C5437">
        <v>140057</v>
      </c>
      <c r="D5437" t="s">
        <v>58</v>
      </c>
      <c r="E5437">
        <v>5256</v>
      </c>
      <c r="F5437">
        <v>4242</v>
      </c>
      <c r="G5437">
        <v>1014</v>
      </c>
      <c r="H5437" s="4">
        <f>IFERROR(AandE_Admissions[[#This Row],[Attends_Under_4Hrs_Arr_To_Adm_Tfr_Disch_Type1]]/AandE_Admissions[[#This Row],[AandE_Attends_Type1]],0)</f>
        <v>0.80707762557077622</v>
      </c>
    </row>
    <row r="5438" spans="1:8" hidden="1" x14ac:dyDescent="0.3">
      <c r="A5438" s="1">
        <v>44255</v>
      </c>
      <c r="B5438">
        <v>37912</v>
      </c>
      <c r="C5438">
        <v>140057</v>
      </c>
      <c r="D5438" t="s">
        <v>71</v>
      </c>
      <c r="E5438">
        <v>9321</v>
      </c>
      <c r="F5438">
        <v>7765</v>
      </c>
      <c r="G5438">
        <v>1556</v>
      </c>
      <c r="H5438" s="4">
        <f>IFERROR(AandE_Admissions[[#This Row],[Attends_Under_4Hrs_Arr_To_Adm_Tfr_Disch_Type1]]/AandE_Admissions[[#This Row],[AandE_Attends_Type1]],0)</f>
        <v>0.83306512176805059</v>
      </c>
    </row>
    <row r="5439" spans="1:8" hidden="1" x14ac:dyDescent="0.3">
      <c r="A5439" s="1">
        <v>44255</v>
      </c>
      <c r="B5439">
        <v>38092</v>
      </c>
      <c r="C5439">
        <v>140057</v>
      </c>
      <c r="D5439" t="s">
        <v>224</v>
      </c>
      <c r="E5439">
        <v>0</v>
      </c>
      <c r="F5439">
        <v>0</v>
      </c>
      <c r="G5439">
        <v>0</v>
      </c>
      <c r="H5439" s="4">
        <f>IFERROR(AandE_Admissions[[#This Row],[Attends_Under_4Hrs_Arr_To_Adm_Tfr_Disch_Type1]]/AandE_Admissions[[#This Row],[AandE_Attends_Type1]],0)</f>
        <v>0</v>
      </c>
    </row>
    <row r="5440" spans="1:8" hidden="1" x14ac:dyDescent="0.3">
      <c r="A5440" s="1">
        <v>44255</v>
      </c>
      <c r="B5440">
        <v>38074</v>
      </c>
      <c r="C5440">
        <v>140057</v>
      </c>
      <c r="D5440" t="s">
        <v>216</v>
      </c>
      <c r="E5440">
        <v>13576</v>
      </c>
      <c r="F5440">
        <v>13576</v>
      </c>
      <c r="H5440" s="4">
        <f>IFERROR(AandE_Admissions[[#This Row],[Attends_Under_4Hrs_Arr_To_Adm_Tfr_Disch_Type1]]/AandE_Admissions[[#This Row],[AandE_Attends_Type1]],0)</f>
        <v>1</v>
      </c>
    </row>
    <row r="5441" spans="1:8" hidden="1" x14ac:dyDescent="0.3">
      <c r="A5441" s="1">
        <v>44255</v>
      </c>
      <c r="B5441">
        <v>38099</v>
      </c>
      <c r="C5441">
        <v>140057</v>
      </c>
      <c r="D5441" t="s">
        <v>247</v>
      </c>
      <c r="E5441">
        <v>0</v>
      </c>
      <c r="F5441">
        <v>0</v>
      </c>
      <c r="G5441">
        <v>0</v>
      </c>
      <c r="H5441" s="4">
        <f>IFERROR(AandE_Admissions[[#This Row],[Attends_Under_4Hrs_Arr_To_Adm_Tfr_Disch_Type1]]/AandE_Admissions[[#This Row],[AandE_Attends_Type1]],0)</f>
        <v>0</v>
      </c>
    </row>
    <row r="5442" spans="1:8" x14ac:dyDescent="0.3">
      <c r="A5442" s="1">
        <v>44255</v>
      </c>
      <c r="B5442">
        <v>38108</v>
      </c>
      <c r="C5442">
        <v>140057</v>
      </c>
      <c r="D5442" t="s">
        <v>236</v>
      </c>
      <c r="E5442">
        <v>4194</v>
      </c>
      <c r="F5442">
        <f>AandE_Admissions[[#This Row],[AandE_Attends_Type1]]-AandE_Admissions[[#This Row],[Attends_Over_4Hrs_Arr_To_Adm_Tfr_Disch_Type1]]</f>
        <v>2658</v>
      </c>
      <c r="G5442">
        <v>1536</v>
      </c>
      <c r="H5442" s="4">
        <f>IFERROR(AandE_Admissions[[#This Row],[Attends_Under_4Hrs_Arr_To_Adm_Tfr_Disch_Type1]]/AandE_Admissions[[#This Row],[AandE_Attends_Type1]],0)</f>
        <v>0.63376251788268956</v>
      </c>
    </row>
    <row r="5443" spans="1:8" hidden="1" x14ac:dyDescent="0.3">
      <c r="A5443" s="1">
        <v>44255</v>
      </c>
      <c r="B5443">
        <v>38037</v>
      </c>
      <c r="C5443">
        <v>140057</v>
      </c>
      <c r="D5443" t="s">
        <v>129</v>
      </c>
      <c r="E5443">
        <v>13790</v>
      </c>
      <c r="F5443">
        <v>10711</v>
      </c>
      <c r="G5443">
        <v>3079</v>
      </c>
      <c r="H5443" s="4">
        <f>IFERROR(AandE_Admissions[[#This Row],[Attends_Under_4Hrs_Arr_To_Adm_Tfr_Disch_Type1]]/AandE_Admissions[[#This Row],[AandE_Attends_Type1]],0)</f>
        <v>0.77672226250906451</v>
      </c>
    </row>
    <row r="5444" spans="1:8" hidden="1" x14ac:dyDescent="0.3">
      <c r="A5444" s="1">
        <v>44255</v>
      </c>
      <c r="B5444">
        <v>38038</v>
      </c>
      <c r="C5444">
        <v>140057</v>
      </c>
      <c r="D5444" t="s">
        <v>135</v>
      </c>
      <c r="E5444">
        <v>0</v>
      </c>
      <c r="F5444">
        <v>0</v>
      </c>
      <c r="G5444">
        <v>0</v>
      </c>
      <c r="H5444" s="4">
        <f>IFERROR(AandE_Admissions[[#This Row],[Attends_Under_4Hrs_Arr_To_Adm_Tfr_Disch_Type1]]/AandE_Admissions[[#This Row],[AandE_Attends_Type1]],0)</f>
        <v>0</v>
      </c>
    </row>
    <row r="5445" spans="1:8" hidden="1" x14ac:dyDescent="0.3">
      <c r="A5445" s="1">
        <v>44255</v>
      </c>
      <c r="B5445">
        <v>38053</v>
      </c>
      <c r="C5445">
        <v>140057</v>
      </c>
      <c r="D5445" t="s">
        <v>140</v>
      </c>
      <c r="E5445">
        <v>0</v>
      </c>
      <c r="F5445">
        <v>0</v>
      </c>
      <c r="G5445">
        <v>0</v>
      </c>
      <c r="H5445" s="4">
        <f>IFERROR(AandE_Admissions[[#This Row],[Attends_Under_4Hrs_Arr_To_Adm_Tfr_Disch_Type1]]/AandE_Admissions[[#This Row],[AandE_Attends_Type1]],0)</f>
        <v>0</v>
      </c>
    </row>
    <row r="5446" spans="1:8" hidden="1" x14ac:dyDescent="0.3">
      <c r="A5446" s="1">
        <v>44255</v>
      </c>
      <c r="B5446">
        <v>37926</v>
      </c>
      <c r="C5446">
        <v>140057</v>
      </c>
      <c r="D5446" t="s">
        <v>7</v>
      </c>
      <c r="E5446">
        <v>8642</v>
      </c>
      <c r="F5446">
        <v>4360</v>
      </c>
      <c r="G5446">
        <v>4282</v>
      </c>
      <c r="H5446" s="4">
        <f>IFERROR(AandE_Admissions[[#This Row],[Attends_Under_4Hrs_Arr_To_Adm_Tfr_Disch_Type1]]/AandE_Admissions[[#This Row],[AandE_Attends_Type1]],0)</f>
        <v>0.50451284424901643</v>
      </c>
    </row>
    <row r="5447" spans="1:8" hidden="1" x14ac:dyDescent="0.3">
      <c r="A5447" s="1">
        <v>44255</v>
      </c>
      <c r="B5447">
        <v>37998</v>
      </c>
      <c r="C5447">
        <v>140057</v>
      </c>
      <c r="D5447" t="s">
        <v>173</v>
      </c>
      <c r="E5447">
        <v>6002</v>
      </c>
      <c r="F5447">
        <v>4871</v>
      </c>
      <c r="G5447">
        <v>1131</v>
      </c>
      <c r="H5447" s="4">
        <f>IFERROR(AandE_Admissions[[#This Row],[Attends_Under_4Hrs_Arr_To_Adm_Tfr_Disch_Type1]]/AandE_Admissions[[#This Row],[AandE_Attends_Type1]],0)</f>
        <v>0.81156281239586803</v>
      </c>
    </row>
    <row r="5448" spans="1:8" hidden="1" x14ac:dyDescent="0.3">
      <c r="A5448" s="1">
        <v>44255</v>
      </c>
      <c r="B5448">
        <v>38024</v>
      </c>
      <c r="C5448">
        <v>140057</v>
      </c>
      <c r="D5448" t="s">
        <v>192</v>
      </c>
      <c r="E5448">
        <v>5621</v>
      </c>
      <c r="F5448">
        <v>5621</v>
      </c>
      <c r="H5448" s="4">
        <f>IFERROR(AandE_Admissions[[#This Row],[Attends_Under_4Hrs_Arr_To_Adm_Tfr_Disch_Type1]]/AandE_Admissions[[#This Row],[AandE_Attends_Type1]],0)</f>
        <v>1</v>
      </c>
    </row>
    <row r="5449" spans="1:8" hidden="1" x14ac:dyDescent="0.3">
      <c r="A5449" s="1">
        <v>44255</v>
      </c>
      <c r="B5449">
        <v>37956</v>
      </c>
      <c r="C5449">
        <v>140057</v>
      </c>
      <c r="D5449" t="s">
        <v>89</v>
      </c>
      <c r="E5449">
        <v>4084</v>
      </c>
      <c r="F5449">
        <v>3569</v>
      </c>
      <c r="G5449">
        <v>515</v>
      </c>
      <c r="H5449" s="4">
        <f>IFERROR(AandE_Admissions[[#This Row],[Attends_Under_4Hrs_Arr_To_Adm_Tfr_Disch_Type1]]/AandE_Admissions[[#This Row],[AandE_Attends_Type1]],0)</f>
        <v>0.873898139079334</v>
      </c>
    </row>
    <row r="5450" spans="1:8" hidden="1" x14ac:dyDescent="0.3">
      <c r="A5450" s="1">
        <v>44255</v>
      </c>
      <c r="B5450">
        <v>37920</v>
      </c>
      <c r="C5450">
        <v>140057</v>
      </c>
      <c r="D5450" t="s">
        <v>82</v>
      </c>
      <c r="E5450">
        <v>9933</v>
      </c>
      <c r="F5450">
        <v>7629</v>
      </c>
      <c r="G5450">
        <v>2304</v>
      </c>
      <c r="H5450" s="4">
        <f>IFERROR(AandE_Admissions[[#This Row],[Attends_Under_4Hrs_Arr_To_Adm_Tfr_Disch_Type1]]/AandE_Admissions[[#This Row],[AandE_Attends_Type1]],0)</f>
        <v>0.76804590758079128</v>
      </c>
    </row>
    <row r="5451" spans="1:8" hidden="1" x14ac:dyDescent="0.3">
      <c r="A5451" s="1">
        <v>44255</v>
      </c>
      <c r="B5451">
        <v>37916</v>
      </c>
      <c r="C5451">
        <v>140057</v>
      </c>
      <c r="D5451" t="s">
        <v>77</v>
      </c>
      <c r="E5451">
        <v>4131</v>
      </c>
      <c r="F5451">
        <v>3176</v>
      </c>
      <c r="G5451">
        <v>955</v>
      </c>
      <c r="H5451" s="4">
        <f>IFERROR(AandE_Admissions[[#This Row],[Attends_Under_4Hrs_Arr_To_Adm_Tfr_Disch_Type1]]/AandE_Admissions[[#This Row],[AandE_Attends_Type1]],0)</f>
        <v>0.76882110869038978</v>
      </c>
    </row>
    <row r="5452" spans="1:8" hidden="1" x14ac:dyDescent="0.3">
      <c r="A5452" s="1">
        <v>44255</v>
      </c>
      <c r="B5452">
        <v>37925</v>
      </c>
      <c r="C5452">
        <v>140057</v>
      </c>
      <c r="D5452" t="s">
        <v>87</v>
      </c>
      <c r="E5452">
        <v>4305</v>
      </c>
      <c r="F5452">
        <v>4305</v>
      </c>
      <c r="H5452" s="4">
        <f>IFERROR(AandE_Admissions[[#This Row],[Attends_Under_4Hrs_Arr_To_Adm_Tfr_Disch_Type1]]/AandE_Admissions[[#This Row],[AandE_Attends_Type1]],0)</f>
        <v>1</v>
      </c>
    </row>
    <row r="5453" spans="1:8" hidden="1" x14ac:dyDescent="0.3">
      <c r="A5453" s="1">
        <v>44255</v>
      </c>
      <c r="B5453">
        <v>37909</v>
      </c>
      <c r="C5453">
        <v>140057</v>
      </c>
      <c r="D5453" t="s">
        <v>68</v>
      </c>
      <c r="E5453">
        <v>6320</v>
      </c>
      <c r="F5453">
        <v>6320</v>
      </c>
      <c r="H5453" s="4">
        <f>IFERROR(AandE_Admissions[[#This Row],[Attends_Under_4Hrs_Arr_To_Adm_Tfr_Disch_Type1]]/AandE_Admissions[[#This Row],[AandE_Attends_Type1]],0)</f>
        <v>1</v>
      </c>
    </row>
    <row r="5454" spans="1:8" hidden="1" x14ac:dyDescent="0.3">
      <c r="A5454" s="1">
        <v>44255</v>
      </c>
      <c r="B5454">
        <v>38113</v>
      </c>
      <c r="C5454">
        <v>140057</v>
      </c>
      <c r="D5454" t="s">
        <v>238</v>
      </c>
      <c r="E5454">
        <v>4284</v>
      </c>
      <c r="F5454">
        <v>3374</v>
      </c>
      <c r="G5454">
        <v>910</v>
      </c>
      <c r="H5454" s="4">
        <f>IFERROR(AandE_Admissions[[#This Row],[Attends_Under_4Hrs_Arr_To_Adm_Tfr_Disch_Type1]]/AandE_Admissions[[#This Row],[AandE_Attends_Type1]],0)</f>
        <v>0.78758169934640521</v>
      </c>
    </row>
    <row r="5455" spans="1:8" hidden="1" x14ac:dyDescent="0.3">
      <c r="A5455" s="1">
        <v>44255</v>
      </c>
      <c r="B5455">
        <v>38109</v>
      </c>
      <c r="C5455">
        <v>140057</v>
      </c>
      <c r="D5455" t="s">
        <v>237</v>
      </c>
      <c r="E5455">
        <v>5087</v>
      </c>
      <c r="F5455">
        <v>3851</v>
      </c>
      <c r="G5455">
        <v>1236</v>
      </c>
      <c r="H5455" s="4">
        <f>IFERROR(AandE_Admissions[[#This Row],[Attends_Under_4Hrs_Arr_To_Adm_Tfr_Disch_Type1]]/AandE_Admissions[[#This Row],[AandE_Attends_Type1]],0)</f>
        <v>0.75702771771181443</v>
      </c>
    </row>
    <row r="5456" spans="1:8" hidden="1" x14ac:dyDescent="0.3">
      <c r="A5456" s="1">
        <v>44255</v>
      </c>
      <c r="B5456">
        <v>38093</v>
      </c>
      <c r="C5456">
        <v>140057</v>
      </c>
      <c r="D5456" t="s">
        <v>257</v>
      </c>
      <c r="E5456">
        <v>6875</v>
      </c>
      <c r="F5456">
        <v>6094</v>
      </c>
      <c r="G5456">
        <v>781</v>
      </c>
      <c r="H5456" s="4">
        <f>IFERROR(AandE_Admissions[[#This Row],[Attends_Under_4Hrs_Arr_To_Adm_Tfr_Disch_Type1]]/AandE_Admissions[[#This Row],[AandE_Attends_Type1]],0)</f>
        <v>0.88639999999999997</v>
      </c>
    </row>
    <row r="5457" spans="1:8" hidden="1" x14ac:dyDescent="0.3">
      <c r="A5457" s="1">
        <v>44255</v>
      </c>
      <c r="B5457">
        <v>38018</v>
      </c>
      <c r="C5457">
        <v>140057</v>
      </c>
      <c r="D5457" t="s">
        <v>190</v>
      </c>
      <c r="E5457">
        <v>8289</v>
      </c>
      <c r="F5457">
        <v>6201</v>
      </c>
      <c r="G5457">
        <v>2088</v>
      </c>
      <c r="H5457" s="4">
        <f>IFERROR(AandE_Admissions[[#This Row],[Attends_Under_4Hrs_Arr_To_Adm_Tfr_Disch_Type1]]/AandE_Admissions[[#This Row],[AandE_Attends_Type1]],0)</f>
        <v>0.74809989142236699</v>
      </c>
    </row>
    <row r="5458" spans="1:8" hidden="1" x14ac:dyDescent="0.3">
      <c r="A5458" s="1">
        <v>44255</v>
      </c>
      <c r="B5458">
        <v>38084</v>
      </c>
      <c r="C5458">
        <v>140057</v>
      </c>
      <c r="D5458" t="s">
        <v>251</v>
      </c>
      <c r="E5458">
        <v>6565</v>
      </c>
      <c r="F5458">
        <v>6565</v>
      </c>
      <c r="H5458" s="4">
        <f>IFERROR(AandE_Admissions[[#This Row],[Attends_Under_4Hrs_Arr_To_Adm_Tfr_Disch_Type1]]/AandE_Admissions[[#This Row],[AandE_Attends_Type1]],0)</f>
        <v>1</v>
      </c>
    </row>
    <row r="5459" spans="1:8" hidden="1" x14ac:dyDescent="0.3">
      <c r="A5459" s="1">
        <v>44255</v>
      </c>
      <c r="B5459">
        <v>38088</v>
      </c>
      <c r="C5459">
        <v>140057</v>
      </c>
      <c r="D5459" t="s">
        <v>204</v>
      </c>
      <c r="E5459">
        <v>7366</v>
      </c>
      <c r="F5459">
        <v>6090</v>
      </c>
      <c r="G5459">
        <v>1276</v>
      </c>
      <c r="H5459" s="4">
        <f>IFERROR(AandE_Admissions[[#This Row],[Attends_Under_4Hrs_Arr_To_Adm_Tfr_Disch_Type1]]/AandE_Admissions[[#This Row],[AandE_Attends_Type1]],0)</f>
        <v>0.82677165354330706</v>
      </c>
    </row>
    <row r="5460" spans="1:8" hidden="1" x14ac:dyDescent="0.3">
      <c r="A5460" s="1">
        <v>44255</v>
      </c>
      <c r="B5460">
        <v>37933</v>
      </c>
      <c r="C5460">
        <v>140057</v>
      </c>
      <c r="D5460" t="s">
        <v>17</v>
      </c>
      <c r="E5460">
        <v>7007</v>
      </c>
      <c r="F5460">
        <v>6275</v>
      </c>
      <c r="G5460">
        <v>732</v>
      </c>
      <c r="H5460" s="4">
        <f>IFERROR(AandE_Admissions[[#This Row],[Attends_Under_4Hrs_Arr_To_Adm_Tfr_Disch_Type1]]/AandE_Admissions[[#This Row],[AandE_Attends_Type1]],0)</f>
        <v>0.89553303839018128</v>
      </c>
    </row>
    <row r="5461" spans="1:8" hidden="1" x14ac:dyDescent="0.3">
      <c r="A5461" s="1">
        <v>44255</v>
      </c>
      <c r="B5461">
        <v>37940</v>
      </c>
      <c r="C5461">
        <v>140057</v>
      </c>
      <c r="D5461" t="s">
        <v>24</v>
      </c>
      <c r="E5461">
        <v>8992</v>
      </c>
      <c r="F5461">
        <v>7460</v>
      </c>
      <c r="G5461">
        <v>1532</v>
      </c>
      <c r="H5461" s="4">
        <f>IFERROR(AandE_Admissions[[#This Row],[Attends_Under_4Hrs_Arr_To_Adm_Tfr_Disch_Type1]]/AandE_Admissions[[#This Row],[AandE_Attends_Type1]],0)</f>
        <v>0.82962633451957291</v>
      </c>
    </row>
    <row r="5462" spans="1:8" hidden="1" x14ac:dyDescent="0.3">
      <c r="A5462" s="1">
        <v>44255</v>
      </c>
      <c r="B5462">
        <v>37931</v>
      </c>
      <c r="C5462">
        <v>140057</v>
      </c>
      <c r="D5462" t="s">
        <v>12</v>
      </c>
      <c r="E5462">
        <v>7872</v>
      </c>
      <c r="F5462">
        <v>6235</v>
      </c>
      <c r="G5462">
        <v>1637</v>
      </c>
      <c r="H5462" s="4">
        <f>IFERROR(AandE_Admissions[[#This Row],[Attends_Under_4Hrs_Arr_To_Adm_Tfr_Disch_Type1]]/AandE_Admissions[[#This Row],[AandE_Attends_Type1]],0)</f>
        <v>0.79204776422764223</v>
      </c>
    </row>
    <row r="5463" spans="1:8" hidden="1" x14ac:dyDescent="0.3">
      <c r="A5463" s="1">
        <v>44255</v>
      </c>
      <c r="B5463">
        <v>37947</v>
      </c>
      <c r="C5463">
        <v>140057</v>
      </c>
      <c r="D5463" t="s">
        <v>36</v>
      </c>
      <c r="E5463">
        <v>7664</v>
      </c>
      <c r="F5463">
        <v>7040</v>
      </c>
      <c r="G5463">
        <v>624</v>
      </c>
      <c r="H5463" s="4">
        <f>IFERROR(AandE_Admissions[[#This Row],[Attends_Under_4Hrs_Arr_To_Adm_Tfr_Disch_Type1]]/AandE_Admissions[[#This Row],[AandE_Attends_Type1]],0)</f>
        <v>0.91858037578288099</v>
      </c>
    </row>
    <row r="5464" spans="1:8" hidden="1" x14ac:dyDescent="0.3">
      <c r="A5464" s="1">
        <v>44255</v>
      </c>
      <c r="B5464">
        <v>38097</v>
      </c>
      <c r="C5464">
        <v>140057</v>
      </c>
      <c r="D5464" t="s">
        <v>264</v>
      </c>
      <c r="E5464">
        <v>0</v>
      </c>
      <c r="F5464">
        <v>0</v>
      </c>
      <c r="G5464">
        <v>0</v>
      </c>
      <c r="H5464" s="4">
        <f>IFERROR(AandE_Admissions[[#This Row],[Attends_Under_4Hrs_Arr_To_Adm_Tfr_Disch_Type1]]/AandE_Admissions[[#This Row],[AandE_Attends_Type1]],0)</f>
        <v>0</v>
      </c>
    </row>
    <row r="5465" spans="1:8" hidden="1" x14ac:dyDescent="0.3">
      <c r="A5465" s="1">
        <v>44255</v>
      </c>
      <c r="B5465">
        <v>37982</v>
      </c>
      <c r="C5465">
        <v>140057</v>
      </c>
      <c r="D5465" t="s">
        <v>117</v>
      </c>
      <c r="E5465">
        <v>4047</v>
      </c>
      <c r="F5465">
        <v>3568</v>
      </c>
      <c r="G5465">
        <v>479</v>
      </c>
      <c r="H5465" s="4">
        <f>IFERROR(AandE_Admissions[[#This Row],[Attends_Under_4Hrs_Arr_To_Adm_Tfr_Disch_Type1]]/AandE_Admissions[[#This Row],[AandE_Attends_Type1]],0)</f>
        <v>0.88164072152211514</v>
      </c>
    </row>
    <row r="5466" spans="1:8" hidden="1" x14ac:dyDescent="0.3">
      <c r="A5466" s="1">
        <v>44255</v>
      </c>
      <c r="B5466">
        <v>37993</v>
      </c>
      <c r="C5466">
        <v>140057</v>
      </c>
      <c r="D5466" t="s">
        <v>102</v>
      </c>
      <c r="E5466">
        <v>10455</v>
      </c>
      <c r="F5466">
        <v>7127</v>
      </c>
      <c r="G5466">
        <v>3328</v>
      </c>
      <c r="H5466" s="4">
        <f>IFERROR(AandE_Admissions[[#This Row],[Attends_Under_4Hrs_Arr_To_Adm_Tfr_Disch_Type1]]/AandE_Admissions[[#This Row],[AandE_Attends_Type1]],0)</f>
        <v>0.68168340506934477</v>
      </c>
    </row>
    <row r="5467" spans="1:8" hidden="1" x14ac:dyDescent="0.3">
      <c r="A5467" s="1">
        <v>44255</v>
      </c>
      <c r="B5467">
        <v>38015</v>
      </c>
      <c r="C5467">
        <v>140057</v>
      </c>
      <c r="D5467" t="s">
        <v>187</v>
      </c>
      <c r="E5467">
        <v>9235</v>
      </c>
      <c r="F5467">
        <v>6712</v>
      </c>
      <c r="G5467">
        <v>2523</v>
      </c>
      <c r="H5467" s="4">
        <f>IFERROR(AandE_Admissions[[#This Row],[Attends_Under_4Hrs_Arr_To_Adm_Tfr_Disch_Type1]]/AandE_Admissions[[#This Row],[AandE_Attends_Type1]],0)</f>
        <v>0.72680021656740657</v>
      </c>
    </row>
    <row r="5468" spans="1:8" hidden="1" x14ac:dyDescent="0.3">
      <c r="A5468" s="1">
        <v>44255</v>
      </c>
      <c r="B5468">
        <v>38033</v>
      </c>
      <c r="C5468">
        <v>140057</v>
      </c>
      <c r="D5468" t="s">
        <v>132</v>
      </c>
      <c r="E5468">
        <v>2785</v>
      </c>
      <c r="F5468">
        <v>1985</v>
      </c>
      <c r="G5468">
        <v>800</v>
      </c>
      <c r="H5468" s="4">
        <f>IFERROR(AandE_Admissions[[#This Row],[Attends_Under_4Hrs_Arr_To_Adm_Tfr_Disch_Type1]]/AandE_Admissions[[#This Row],[AandE_Attends_Type1]],0)</f>
        <v>0.71274685816876127</v>
      </c>
    </row>
    <row r="5469" spans="1:8" hidden="1" x14ac:dyDescent="0.3">
      <c r="A5469" s="1">
        <v>44255</v>
      </c>
      <c r="B5469">
        <v>38032</v>
      </c>
      <c r="C5469">
        <v>140057</v>
      </c>
      <c r="D5469" t="s">
        <v>131</v>
      </c>
      <c r="E5469">
        <v>4335</v>
      </c>
      <c r="F5469">
        <v>3957</v>
      </c>
      <c r="G5469">
        <v>378</v>
      </c>
      <c r="H5469" s="4">
        <f>IFERROR(AandE_Admissions[[#This Row],[Attends_Under_4Hrs_Arr_To_Adm_Tfr_Disch_Type1]]/AandE_Admissions[[#This Row],[AandE_Attends_Type1]],0)</f>
        <v>0.91280276816608996</v>
      </c>
    </row>
    <row r="5470" spans="1:8" hidden="1" x14ac:dyDescent="0.3">
      <c r="A5470" s="1">
        <v>44255</v>
      </c>
      <c r="B5470">
        <v>37938</v>
      </c>
      <c r="C5470">
        <v>140057</v>
      </c>
      <c r="D5470" t="s">
        <v>22</v>
      </c>
      <c r="E5470">
        <v>9890</v>
      </c>
      <c r="F5470">
        <v>6557</v>
      </c>
      <c r="G5470">
        <v>3333</v>
      </c>
      <c r="H5470" s="4">
        <f>IFERROR(AandE_Admissions[[#This Row],[Attends_Under_4Hrs_Arr_To_Adm_Tfr_Disch_Type1]]/AandE_Admissions[[#This Row],[AandE_Attends_Type1]],0)</f>
        <v>0.66299292214357941</v>
      </c>
    </row>
    <row r="5471" spans="1:8" hidden="1" x14ac:dyDescent="0.3">
      <c r="A5471" s="1">
        <v>44255</v>
      </c>
      <c r="B5471">
        <v>37978</v>
      </c>
      <c r="C5471">
        <v>140057</v>
      </c>
      <c r="D5471" t="s">
        <v>97</v>
      </c>
      <c r="E5471">
        <v>6522</v>
      </c>
      <c r="F5471">
        <v>5851</v>
      </c>
      <c r="G5471">
        <v>671</v>
      </c>
      <c r="H5471" s="4">
        <f>IFERROR(AandE_Admissions[[#This Row],[Attends_Under_4Hrs_Arr_To_Adm_Tfr_Disch_Type1]]/AandE_Admissions[[#This Row],[AandE_Attends_Type1]],0)</f>
        <v>0.89711744863538789</v>
      </c>
    </row>
    <row r="5472" spans="1:8" hidden="1" x14ac:dyDescent="0.3">
      <c r="A5472" s="1">
        <v>44255</v>
      </c>
      <c r="B5472">
        <v>38119</v>
      </c>
      <c r="C5472">
        <v>140057</v>
      </c>
      <c r="D5472" t="s">
        <v>235</v>
      </c>
      <c r="E5472">
        <v>6358</v>
      </c>
      <c r="F5472">
        <v>6358</v>
      </c>
      <c r="H5472" s="4">
        <f>IFERROR(AandE_Admissions[[#This Row],[Attends_Under_4Hrs_Arr_To_Adm_Tfr_Disch_Type1]]/AandE_Admissions[[#This Row],[AandE_Attends_Type1]],0)</f>
        <v>1</v>
      </c>
    </row>
    <row r="5473" spans="1:8" hidden="1" x14ac:dyDescent="0.3">
      <c r="A5473" s="1">
        <v>44255</v>
      </c>
      <c r="B5473">
        <v>37990</v>
      </c>
      <c r="C5473">
        <v>140057</v>
      </c>
      <c r="D5473" t="s">
        <v>122</v>
      </c>
      <c r="E5473">
        <v>5785</v>
      </c>
      <c r="F5473">
        <v>3642</v>
      </c>
      <c r="G5473">
        <v>2143</v>
      </c>
      <c r="H5473" s="4">
        <f>IFERROR(AandE_Admissions[[#This Row],[Attends_Under_4Hrs_Arr_To_Adm_Tfr_Disch_Type1]]/AandE_Admissions[[#This Row],[AandE_Attends_Type1]],0)</f>
        <v>0.62955920484010375</v>
      </c>
    </row>
    <row r="5474" spans="1:8" hidden="1" x14ac:dyDescent="0.3">
      <c r="A5474" s="1">
        <v>44255</v>
      </c>
      <c r="B5474">
        <v>37952</v>
      </c>
      <c r="C5474">
        <v>140057</v>
      </c>
      <c r="D5474" t="s">
        <v>41</v>
      </c>
      <c r="E5474">
        <v>6304</v>
      </c>
      <c r="F5474">
        <v>5478</v>
      </c>
      <c r="G5474">
        <v>826</v>
      </c>
      <c r="H5474" s="4">
        <f>IFERROR(AandE_Admissions[[#This Row],[Attends_Under_4Hrs_Arr_To_Adm_Tfr_Disch_Type1]]/AandE_Admissions[[#This Row],[AandE_Attends_Type1]],0)</f>
        <v>0.86897208121827407</v>
      </c>
    </row>
    <row r="5475" spans="1:8" hidden="1" x14ac:dyDescent="0.3">
      <c r="A5475" s="1">
        <v>44255</v>
      </c>
      <c r="B5475">
        <v>37985</v>
      </c>
      <c r="C5475">
        <v>140057</v>
      </c>
      <c r="D5475" t="s">
        <v>101</v>
      </c>
      <c r="E5475">
        <v>0</v>
      </c>
      <c r="F5475">
        <v>0</v>
      </c>
      <c r="G5475">
        <v>0</v>
      </c>
      <c r="H5475" s="4">
        <f>IFERROR(AandE_Admissions[[#This Row],[Attends_Under_4Hrs_Arr_To_Adm_Tfr_Disch_Type1]]/AandE_Admissions[[#This Row],[AandE_Attends_Type1]],0)</f>
        <v>0</v>
      </c>
    </row>
    <row r="5476" spans="1:8" hidden="1" x14ac:dyDescent="0.3">
      <c r="A5476" s="1">
        <v>44255</v>
      </c>
      <c r="B5476">
        <v>37986</v>
      </c>
      <c r="C5476">
        <v>140057</v>
      </c>
      <c r="D5476" t="s">
        <v>120</v>
      </c>
      <c r="E5476">
        <v>8957</v>
      </c>
      <c r="F5476">
        <v>7236</v>
      </c>
      <c r="G5476">
        <v>1721</v>
      </c>
      <c r="H5476" s="4">
        <f>IFERROR(AandE_Admissions[[#This Row],[Attends_Under_4Hrs_Arr_To_Adm_Tfr_Disch_Type1]]/AandE_Admissions[[#This Row],[AandE_Attends_Type1]],0)</f>
        <v>0.8078597744780619</v>
      </c>
    </row>
    <row r="5477" spans="1:8" hidden="1" x14ac:dyDescent="0.3">
      <c r="A5477" s="1">
        <v>44255</v>
      </c>
      <c r="B5477">
        <v>37996</v>
      </c>
      <c r="C5477">
        <v>140057</v>
      </c>
      <c r="D5477" t="s">
        <v>127</v>
      </c>
      <c r="E5477">
        <v>3854</v>
      </c>
      <c r="F5477">
        <v>2882</v>
      </c>
      <c r="G5477">
        <v>972</v>
      </c>
      <c r="H5477" s="4">
        <f>IFERROR(AandE_Admissions[[#This Row],[Attends_Under_4Hrs_Arr_To_Adm_Tfr_Disch_Type1]]/AandE_Admissions[[#This Row],[AandE_Attends_Type1]],0)</f>
        <v>0.74779449922158792</v>
      </c>
    </row>
    <row r="5478" spans="1:8" hidden="1" x14ac:dyDescent="0.3">
      <c r="A5478" s="1">
        <v>44255</v>
      </c>
      <c r="B5478">
        <v>37962</v>
      </c>
      <c r="C5478">
        <v>140057</v>
      </c>
      <c r="D5478" t="s">
        <v>110</v>
      </c>
      <c r="E5478">
        <v>4000</v>
      </c>
      <c r="F5478">
        <v>3485</v>
      </c>
      <c r="G5478">
        <v>515</v>
      </c>
      <c r="H5478" s="4">
        <f>IFERROR(AandE_Admissions[[#This Row],[Attends_Under_4Hrs_Arr_To_Adm_Tfr_Disch_Type1]]/AandE_Admissions[[#This Row],[AandE_Attends_Type1]],0)</f>
        <v>0.87124999999999997</v>
      </c>
    </row>
    <row r="5479" spans="1:8" hidden="1" x14ac:dyDescent="0.3">
      <c r="A5479" s="1">
        <v>44255</v>
      </c>
      <c r="B5479">
        <v>37919</v>
      </c>
      <c r="C5479">
        <v>140057</v>
      </c>
      <c r="D5479" t="s">
        <v>79</v>
      </c>
      <c r="E5479">
        <v>7650</v>
      </c>
      <c r="F5479">
        <v>5271</v>
      </c>
      <c r="G5479">
        <v>2379</v>
      </c>
      <c r="H5479" s="4">
        <f>IFERROR(AandE_Admissions[[#This Row],[Attends_Under_4Hrs_Arr_To_Adm_Tfr_Disch_Type1]]/AandE_Admissions[[#This Row],[AandE_Attends_Type1]],0)</f>
        <v>0.68901960784313721</v>
      </c>
    </row>
    <row r="5480" spans="1:8" hidden="1" x14ac:dyDescent="0.3">
      <c r="A5480" s="1">
        <v>44255</v>
      </c>
      <c r="B5480">
        <v>38046</v>
      </c>
      <c r="C5480">
        <v>140057</v>
      </c>
      <c r="D5480" t="s">
        <v>166</v>
      </c>
      <c r="E5480">
        <v>6146</v>
      </c>
      <c r="F5480">
        <v>4842</v>
      </c>
      <c r="G5480">
        <v>1304</v>
      </c>
      <c r="H5480" s="4">
        <f>IFERROR(AandE_Admissions[[#This Row],[Attends_Under_4Hrs_Arr_To_Adm_Tfr_Disch_Type1]]/AandE_Admissions[[#This Row],[AandE_Attends_Type1]],0)</f>
        <v>0.78782948259030261</v>
      </c>
    </row>
    <row r="5481" spans="1:8" hidden="1" x14ac:dyDescent="0.3">
      <c r="A5481" s="1">
        <v>44255</v>
      </c>
      <c r="B5481">
        <v>38030</v>
      </c>
      <c r="C5481">
        <v>140057</v>
      </c>
      <c r="D5481" t="s">
        <v>158</v>
      </c>
      <c r="E5481">
        <v>6829</v>
      </c>
      <c r="F5481">
        <v>5059</v>
      </c>
      <c r="G5481">
        <v>1770</v>
      </c>
      <c r="H5481" s="4">
        <f>IFERROR(AandE_Admissions[[#This Row],[Attends_Under_4Hrs_Arr_To_Adm_Tfr_Disch_Type1]]/AandE_Admissions[[#This Row],[AandE_Attends_Type1]],0)</f>
        <v>0.74081124615609895</v>
      </c>
    </row>
    <row r="5482" spans="1:8" hidden="1" x14ac:dyDescent="0.3">
      <c r="A5482" s="1">
        <v>44255</v>
      </c>
      <c r="B5482">
        <v>38051</v>
      </c>
      <c r="C5482">
        <v>140057</v>
      </c>
      <c r="D5482" t="s">
        <v>168</v>
      </c>
      <c r="E5482">
        <v>6164</v>
      </c>
      <c r="F5482">
        <v>4913</v>
      </c>
      <c r="G5482">
        <v>1251</v>
      </c>
      <c r="H5482" s="4">
        <f>IFERROR(AandE_Admissions[[#This Row],[Attends_Under_4Hrs_Arr_To_Adm_Tfr_Disch_Type1]]/AandE_Admissions[[#This Row],[AandE_Attends_Type1]],0)</f>
        <v>0.79704737183646979</v>
      </c>
    </row>
    <row r="5483" spans="1:8" hidden="1" x14ac:dyDescent="0.3">
      <c r="A5483" s="1">
        <v>44255</v>
      </c>
      <c r="B5483">
        <v>38103</v>
      </c>
      <c r="C5483">
        <v>140057</v>
      </c>
      <c r="D5483" t="s">
        <v>200</v>
      </c>
      <c r="E5483">
        <v>3657</v>
      </c>
      <c r="F5483">
        <v>2916</v>
      </c>
      <c r="G5483">
        <v>741</v>
      </c>
      <c r="H5483" s="4">
        <f>IFERROR(AandE_Admissions[[#This Row],[Attends_Under_4Hrs_Arr_To_Adm_Tfr_Disch_Type1]]/AandE_Admissions[[#This Row],[AandE_Attends_Type1]],0)</f>
        <v>0.79737489745693191</v>
      </c>
    </row>
    <row r="5484" spans="1:8" hidden="1" x14ac:dyDescent="0.3">
      <c r="A5484" s="1">
        <v>44255</v>
      </c>
      <c r="B5484">
        <v>38075</v>
      </c>
      <c r="C5484">
        <v>140057</v>
      </c>
      <c r="D5484" t="s">
        <v>248</v>
      </c>
      <c r="E5484">
        <v>7014</v>
      </c>
      <c r="F5484">
        <v>6272</v>
      </c>
      <c r="G5484">
        <v>742</v>
      </c>
      <c r="H5484" s="4">
        <f>IFERROR(AandE_Admissions[[#This Row],[Attends_Under_4Hrs_Arr_To_Adm_Tfr_Disch_Type1]]/AandE_Admissions[[#This Row],[AandE_Attends_Type1]],0)</f>
        <v>0.89421157684630737</v>
      </c>
    </row>
    <row r="5485" spans="1:8" hidden="1" x14ac:dyDescent="0.3">
      <c r="A5485" s="1">
        <v>44255</v>
      </c>
      <c r="B5485">
        <v>38068</v>
      </c>
      <c r="C5485">
        <v>140057</v>
      </c>
      <c r="D5485" t="s">
        <v>212</v>
      </c>
      <c r="E5485">
        <v>6939</v>
      </c>
      <c r="F5485">
        <v>6143</v>
      </c>
      <c r="G5485">
        <v>796</v>
      </c>
      <c r="H5485" s="4">
        <f>IFERROR(AandE_Admissions[[#This Row],[Attends_Under_4Hrs_Arr_To_Adm_Tfr_Disch_Type1]]/AandE_Admissions[[#This Row],[AandE_Attends_Type1]],0)</f>
        <v>0.88528606427439116</v>
      </c>
    </row>
    <row r="5486" spans="1:8" hidden="1" x14ac:dyDescent="0.3">
      <c r="A5486" s="1">
        <v>44255</v>
      </c>
      <c r="B5486">
        <v>37984</v>
      </c>
      <c r="C5486">
        <v>140057</v>
      </c>
      <c r="D5486" t="s">
        <v>119</v>
      </c>
      <c r="E5486">
        <v>6187</v>
      </c>
      <c r="F5486">
        <v>4661</v>
      </c>
      <c r="G5486">
        <v>1526</v>
      </c>
      <c r="H5486" s="4">
        <f>IFERROR(AandE_Admissions[[#This Row],[Attends_Under_4Hrs_Arr_To_Adm_Tfr_Disch_Type1]]/AandE_Admissions[[#This Row],[AandE_Attends_Type1]],0)</f>
        <v>0.75335380636819138</v>
      </c>
    </row>
    <row r="5487" spans="1:8" hidden="1" x14ac:dyDescent="0.3">
      <c r="A5487" s="1">
        <v>44255</v>
      </c>
      <c r="B5487">
        <v>38013</v>
      </c>
      <c r="C5487">
        <v>140057</v>
      </c>
      <c r="D5487" t="s">
        <v>146</v>
      </c>
      <c r="E5487">
        <v>5185</v>
      </c>
      <c r="F5487">
        <v>4176</v>
      </c>
      <c r="G5487">
        <v>1009</v>
      </c>
      <c r="H5487" s="4">
        <f>IFERROR(AandE_Admissions[[#This Row],[Attends_Under_4Hrs_Arr_To_Adm_Tfr_Disch_Type1]]/AandE_Admissions[[#This Row],[AandE_Attends_Type1]],0)</f>
        <v>0.80540019286403086</v>
      </c>
    </row>
    <row r="5488" spans="1:8" hidden="1" x14ac:dyDescent="0.3">
      <c r="A5488" s="1">
        <v>44255</v>
      </c>
      <c r="B5488">
        <v>37963</v>
      </c>
      <c r="C5488">
        <v>140057</v>
      </c>
      <c r="D5488" t="s">
        <v>50</v>
      </c>
      <c r="E5488">
        <v>5879</v>
      </c>
      <c r="F5488">
        <v>5879</v>
      </c>
      <c r="H5488" s="4">
        <f>IFERROR(AandE_Admissions[[#This Row],[Attends_Under_4Hrs_Arr_To_Adm_Tfr_Disch_Type1]]/AandE_Admissions[[#This Row],[AandE_Attends_Type1]],0)</f>
        <v>1</v>
      </c>
    </row>
    <row r="5489" spans="1:8" hidden="1" x14ac:dyDescent="0.3">
      <c r="A5489" s="1">
        <v>44255</v>
      </c>
      <c r="B5489">
        <v>37971</v>
      </c>
      <c r="C5489">
        <v>140057</v>
      </c>
      <c r="D5489" t="s">
        <v>59</v>
      </c>
      <c r="E5489">
        <v>5954</v>
      </c>
      <c r="F5489">
        <v>3996</v>
      </c>
      <c r="G5489">
        <v>1958</v>
      </c>
      <c r="H5489" s="4">
        <f>IFERROR(AandE_Admissions[[#This Row],[Attends_Under_4Hrs_Arr_To_Adm_Tfr_Disch_Type1]]/AandE_Admissions[[#This Row],[AandE_Attends_Type1]],0)</f>
        <v>0.67114544843802482</v>
      </c>
    </row>
    <row r="5490" spans="1:8" hidden="1" x14ac:dyDescent="0.3">
      <c r="A5490" s="1">
        <v>44255</v>
      </c>
      <c r="B5490">
        <v>38081</v>
      </c>
      <c r="C5490">
        <v>140057</v>
      </c>
      <c r="D5490" t="s">
        <v>201</v>
      </c>
      <c r="E5490">
        <v>0</v>
      </c>
      <c r="F5490">
        <v>0</v>
      </c>
      <c r="G5490">
        <v>0</v>
      </c>
      <c r="H5490" s="4">
        <f>IFERROR(AandE_Admissions[[#This Row],[Attends_Under_4Hrs_Arr_To_Adm_Tfr_Disch_Type1]]/AandE_Admissions[[#This Row],[AandE_Attends_Type1]],0)</f>
        <v>0</v>
      </c>
    </row>
    <row r="5491" spans="1:8" hidden="1" x14ac:dyDescent="0.3">
      <c r="A5491" s="1">
        <v>44255</v>
      </c>
      <c r="B5491">
        <v>38111</v>
      </c>
      <c r="C5491">
        <v>140057</v>
      </c>
      <c r="D5491" t="s">
        <v>206</v>
      </c>
      <c r="E5491">
        <v>2826</v>
      </c>
      <c r="F5491">
        <v>2384</v>
      </c>
      <c r="G5491">
        <v>442</v>
      </c>
      <c r="H5491" s="4">
        <f>IFERROR(AandE_Admissions[[#This Row],[Attends_Under_4Hrs_Arr_To_Adm_Tfr_Disch_Type1]]/AandE_Admissions[[#This Row],[AandE_Attends_Type1]],0)</f>
        <v>0.84359518754423213</v>
      </c>
    </row>
    <row r="5492" spans="1:8" hidden="1" x14ac:dyDescent="0.3">
      <c r="A5492" s="1">
        <v>44255</v>
      </c>
      <c r="B5492">
        <v>38003</v>
      </c>
      <c r="C5492">
        <v>140057</v>
      </c>
      <c r="D5492" t="s">
        <v>178</v>
      </c>
      <c r="E5492">
        <v>8958</v>
      </c>
      <c r="F5492">
        <v>6790</v>
      </c>
      <c r="G5492">
        <v>2168</v>
      </c>
      <c r="H5492" s="4">
        <f>IFERROR(AandE_Admissions[[#This Row],[Attends_Under_4Hrs_Arr_To_Adm_Tfr_Disch_Type1]]/AandE_Admissions[[#This Row],[AandE_Attends_Type1]],0)</f>
        <v>0.7579816923420406</v>
      </c>
    </row>
    <row r="5493" spans="1:8" hidden="1" x14ac:dyDescent="0.3">
      <c r="A5493" s="1">
        <v>44255</v>
      </c>
      <c r="B5493">
        <v>37942</v>
      </c>
      <c r="C5493">
        <v>140057</v>
      </c>
      <c r="D5493" t="s">
        <v>26</v>
      </c>
      <c r="E5493">
        <v>0</v>
      </c>
      <c r="F5493">
        <v>0</v>
      </c>
      <c r="G5493">
        <v>0</v>
      </c>
      <c r="H5493" s="4">
        <f>IFERROR(AandE_Admissions[[#This Row],[Attends_Under_4Hrs_Arr_To_Adm_Tfr_Disch_Type1]]/AandE_Admissions[[#This Row],[AandE_Attends_Type1]],0)</f>
        <v>0</v>
      </c>
    </row>
    <row r="5494" spans="1:8" hidden="1" x14ac:dyDescent="0.3">
      <c r="A5494" s="1">
        <v>44255</v>
      </c>
      <c r="B5494">
        <v>38080</v>
      </c>
      <c r="C5494">
        <v>140057</v>
      </c>
      <c r="D5494" t="s">
        <v>220</v>
      </c>
      <c r="E5494">
        <v>3839</v>
      </c>
      <c r="F5494">
        <v>2525</v>
      </c>
      <c r="G5494">
        <v>1314</v>
      </c>
      <c r="H5494" s="4">
        <f>IFERROR(AandE_Admissions[[#This Row],[Attends_Under_4Hrs_Arr_To_Adm_Tfr_Disch_Type1]]/AandE_Admissions[[#This Row],[AandE_Attends_Type1]],0)</f>
        <v>0.65772336545975518</v>
      </c>
    </row>
    <row r="5495" spans="1:8" hidden="1" x14ac:dyDescent="0.3">
      <c r="A5495" s="1">
        <v>44255</v>
      </c>
      <c r="B5495">
        <v>38087</v>
      </c>
      <c r="C5495">
        <v>140057</v>
      </c>
      <c r="D5495" t="s">
        <v>221</v>
      </c>
      <c r="E5495">
        <v>0</v>
      </c>
      <c r="F5495">
        <v>0</v>
      </c>
      <c r="G5495">
        <v>0</v>
      </c>
      <c r="H5495" s="4">
        <f>IFERROR(AandE_Admissions[[#This Row],[Attends_Under_4Hrs_Arr_To_Adm_Tfr_Disch_Type1]]/AandE_Admissions[[#This Row],[AandE_Attends_Type1]],0)</f>
        <v>0</v>
      </c>
    </row>
    <row r="5496" spans="1:8" hidden="1" x14ac:dyDescent="0.3">
      <c r="A5496" s="1">
        <v>44255</v>
      </c>
      <c r="B5496">
        <v>37935</v>
      </c>
      <c r="C5496">
        <v>140057</v>
      </c>
      <c r="D5496" t="s">
        <v>104</v>
      </c>
      <c r="E5496">
        <v>3316</v>
      </c>
      <c r="F5496">
        <v>3073</v>
      </c>
      <c r="G5496">
        <v>243</v>
      </c>
      <c r="H5496" s="4">
        <f>IFERROR(AandE_Admissions[[#This Row],[Attends_Under_4Hrs_Arr_To_Adm_Tfr_Disch_Type1]]/AandE_Admissions[[#This Row],[AandE_Attends_Type1]],0)</f>
        <v>0.92671893848009645</v>
      </c>
    </row>
    <row r="5497" spans="1:8" hidden="1" x14ac:dyDescent="0.3">
      <c r="A5497" s="1">
        <v>44255</v>
      </c>
      <c r="B5497">
        <v>37930</v>
      </c>
      <c r="C5497">
        <v>140057</v>
      </c>
      <c r="D5497" t="s">
        <v>11</v>
      </c>
      <c r="E5497">
        <v>10944</v>
      </c>
      <c r="F5497">
        <v>10944</v>
      </c>
      <c r="H5497" s="4">
        <f>IFERROR(AandE_Admissions[[#This Row],[Attends_Under_4Hrs_Arr_To_Adm_Tfr_Disch_Type1]]/AandE_Admissions[[#This Row],[AandE_Attends_Type1]],0)</f>
        <v>1</v>
      </c>
    </row>
    <row r="5498" spans="1:8" hidden="1" x14ac:dyDescent="0.3">
      <c r="A5498" s="1">
        <v>44255</v>
      </c>
      <c r="B5498">
        <v>37922</v>
      </c>
      <c r="C5498">
        <v>140057</v>
      </c>
      <c r="D5498" t="s">
        <v>85</v>
      </c>
      <c r="E5498">
        <v>6155</v>
      </c>
      <c r="F5498">
        <v>4359</v>
      </c>
      <c r="G5498">
        <v>1796</v>
      </c>
      <c r="H5498" s="4">
        <f>IFERROR(AandE_Admissions[[#This Row],[Attends_Under_4Hrs_Arr_To_Adm_Tfr_Disch_Type1]]/AandE_Admissions[[#This Row],[AandE_Attends_Type1]],0)</f>
        <v>0.70820471161657195</v>
      </c>
    </row>
    <row r="5499" spans="1:8" hidden="1" x14ac:dyDescent="0.3">
      <c r="A5499" s="1">
        <v>44255</v>
      </c>
      <c r="B5499">
        <v>37934</v>
      </c>
      <c r="C5499">
        <v>140057</v>
      </c>
      <c r="D5499" t="s">
        <v>19</v>
      </c>
      <c r="E5499">
        <v>5687</v>
      </c>
      <c r="F5499">
        <v>5331</v>
      </c>
      <c r="G5499">
        <v>356</v>
      </c>
      <c r="H5499" s="4">
        <f>IFERROR(AandE_Admissions[[#This Row],[Attends_Under_4Hrs_Arr_To_Adm_Tfr_Disch_Type1]]/AandE_Admissions[[#This Row],[AandE_Attends_Type1]],0)</f>
        <v>0.93740109020573237</v>
      </c>
    </row>
    <row r="5500" spans="1:8" hidden="1" x14ac:dyDescent="0.3">
      <c r="A5500" s="1">
        <v>44255</v>
      </c>
      <c r="B5500">
        <v>38005</v>
      </c>
      <c r="C5500">
        <v>140057</v>
      </c>
      <c r="D5500" t="s">
        <v>147</v>
      </c>
      <c r="E5500">
        <v>3793</v>
      </c>
      <c r="F5500">
        <v>3300</v>
      </c>
      <c r="G5500">
        <v>493</v>
      </c>
      <c r="H5500" s="4">
        <f>IFERROR(AandE_Admissions[[#This Row],[Attends_Under_4Hrs_Arr_To_Adm_Tfr_Disch_Type1]]/AandE_Admissions[[#This Row],[AandE_Attends_Type1]],0)</f>
        <v>0.87002372791985239</v>
      </c>
    </row>
    <row r="5501" spans="1:8" hidden="1" x14ac:dyDescent="0.3">
      <c r="A5501" s="1">
        <v>44255</v>
      </c>
      <c r="B5501">
        <v>38010</v>
      </c>
      <c r="C5501">
        <v>140057</v>
      </c>
      <c r="D5501" t="s">
        <v>184</v>
      </c>
      <c r="E5501">
        <v>13366</v>
      </c>
      <c r="F5501">
        <v>9075</v>
      </c>
      <c r="G5501">
        <v>4291</v>
      </c>
      <c r="H5501" s="4">
        <f>IFERROR(AandE_Admissions[[#This Row],[Attends_Under_4Hrs_Arr_To_Adm_Tfr_Disch_Type1]]/AandE_Admissions[[#This Row],[AandE_Attends_Type1]],0)</f>
        <v>0.67896154421666921</v>
      </c>
    </row>
    <row r="5502" spans="1:8" hidden="1" x14ac:dyDescent="0.3">
      <c r="A5502" s="1">
        <v>44255</v>
      </c>
      <c r="B5502">
        <v>38059</v>
      </c>
      <c r="C5502">
        <v>140057</v>
      </c>
      <c r="D5502" t="s">
        <v>171</v>
      </c>
      <c r="E5502">
        <v>6394</v>
      </c>
      <c r="F5502">
        <v>5705</v>
      </c>
      <c r="G5502">
        <v>689</v>
      </c>
      <c r="H5502" s="4">
        <f>IFERROR(AandE_Admissions[[#This Row],[Attends_Under_4Hrs_Arr_To_Adm_Tfr_Disch_Type1]]/AandE_Admissions[[#This Row],[AandE_Attends_Type1]],0)</f>
        <v>0.89224272755708478</v>
      </c>
    </row>
    <row r="5503" spans="1:8" hidden="1" x14ac:dyDescent="0.3">
      <c r="A5503" s="1">
        <v>44255</v>
      </c>
      <c r="B5503">
        <v>37989</v>
      </c>
      <c r="C5503">
        <v>140057</v>
      </c>
      <c r="D5503" t="s">
        <v>121</v>
      </c>
      <c r="E5503">
        <v>21769</v>
      </c>
      <c r="F5503">
        <v>14821</v>
      </c>
      <c r="G5503">
        <v>6948</v>
      </c>
      <c r="H5503" s="4">
        <f>IFERROR(AandE_Admissions[[#This Row],[Attends_Under_4Hrs_Arr_To_Adm_Tfr_Disch_Type1]]/AandE_Admissions[[#This Row],[AandE_Attends_Type1]],0)</f>
        <v>0.68083053883963429</v>
      </c>
    </row>
    <row r="5504" spans="1:8" hidden="1" x14ac:dyDescent="0.3">
      <c r="A5504" s="1">
        <v>44255</v>
      </c>
      <c r="B5504">
        <v>37950</v>
      </c>
      <c r="C5504">
        <v>140057</v>
      </c>
      <c r="D5504" t="s">
        <v>42</v>
      </c>
      <c r="E5504">
        <v>5303</v>
      </c>
      <c r="F5504">
        <v>4801</v>
      </c>
      <c r="G5504">
        <v>502</v>
      </c>
      <c r="H5504" s="4">
        <f>IFERROR(AandE_Admissions[[#This Row],[Attends_Under_4Hrs_Arr_To_Adm_Tfr_Disch_Type1]]/AandE_Admissions[[#This Row],[AandE_Attends_Type1]],0)</f>
        <v>0.90533660192343957</v>
      </c>
    </row>
    <row r="5505" spans="1:8" hidden="1" x14ac:dyDescent="0.3">
      <c r="A5505" s="1">
        <v>44255</v>
      </c>
      <c r="B5505">
        <v>38023</v>
      </c>
      <c r="C5505">
        <v>140057</v>
      </c>
      <c r="D5505" t="s">
        <v>154</v>
      </c>
      <c r="E5505">
        <v>7802</v>
      </c>
      <c r="F5505">
        <v>6360</v>
      </c>
      <c r="G5505">
        <v>1442</v>
      </c>
      <c r="H5505" s="4">
        <f>IFERROR(AandE_Admissions[[#This Row],[Attends_Under_4Hrs_Arr_To_Adm_Tfr_Disch_Type1]]/AandE_Admissions[[#This Row],[AandE_Attends_Type1]],0)</f>
        <v>0.8151755960010254</v>
      </c>
    </row>
    <row r="5506" spans="1:8" hidden="1" x14ac:dyDescent="0.3">
      <c r="A5506" s="1">
        <v>44255</v>
      </c>
      <c r="B5506">
        <v>38102</v>
      </c>
      <c r="C5506">
        <v>140057</v>
      </c>
      <c r="D5506" t="s">
        <v>199</v>
      </c>
      <c r="E5506">
        <v>7065</v>
      </c>
      <c r="F5506">
        <v>4888</v>
      </c>
      <c r="G5506">
        <v>2177</v>
      </c>
      <c r="H5506" s="4">
        <f>IFERROR(AandE_Admissions[[#This Row],[Attends_Under_4Hrs_Arr_To_Adm_Tfr_Disch_Type1]]/AandE_Admissions[[#This Row],[AandE_Attends_Type1]],0)</f>
        <v>0.69186128803963198</v>
      </c>
    </row>
    <row r="5507" spans="1:8" hidden="1" x14ac:dyDescent="0.3">
      <c r="A5507" s="1">
        <v>44255</v>
      </c>
      <c r="B5507">
        <v>38016</v>
      </c>
      <c r="C5507">
        <v>140057</v>
      </c>
      <c r="D5507" t="s">
        <v>151</v>
      </c>
      <c r="E5507">
        <v>6145</v>
      </c>
      <c r="F5507">
        <v>5676</v>
      </c>
      <c r="G5507">
        <v>469</v>
      </c>
      <c r="H5507" s="4">
        <f>IFERROR(AandE_Admissions[[#This Row],[Attends_Under_4Hrs_Arr_To_Adm_Tfr_Disch_Type1]]/AandE_Admissions[[#This Row],[AandE_Attends_Type1]],0)</f>
        <v>0.92367778681855162</v>
      </c>
    </row>
    <row r="5508" spans="1:8" hidden="1" x14ac:dyDescent="0.3">
      <c r="A5508" s="1">
        <v>44255</v>
      </c>
      <c r="B5508">
        <v>37991</v>
      </c>
      <c r="C5508">
        <v>140057</v>
      </c>
      <c r="D5508" t="s">
        <v>90</v>
      </c>
      <c r="E5508">
        <v>11033</v>
      </c>
      <c r="F5508">
        <v>6716</v>
      </c>
      <c r="G5508">
        <v>4317</v>
      </c>
      <c r="H5508" s="4">
        <f>IFERROR(AandE_Admissions[[#This Row],[Attends_Under_4Hrs_Arr_To_Adm_Tfr_Disch_Type1]]/AandE_Admissions[[#This Row],[AandE_Attends_Type1]],0)</f>
        <v>0.60871929665548807</v>
      </c>
    </row>
    <row r="5509" spans="1:8" hidden="1" x14ac:dyDescent="0.3">
      <c r="A5509" s="1">
        <v>44255</v>
      </c>
      <c r="B5509">
        <v>38082</v>
      </c>
      <c r="C5509">
        <v>140057</v>
      </c>
      <c r="D5509" t="s">
        <v>202</v>
      </c>
      <c r="E5509">
        <v>7902</v>
      </c>
      <c r="F5509">
        <v>6181</v>
      </c>
      <c r="G5509">
        <v>1721</v>
      </c>
      <c r="H5509" s="4">
        <f>IFERROR(AandE_Admissions[[#This Row],[Attends_Under_4Hrs_Arr_To_Adm_Tfr_Disch_Type1]]/AandE_Admissions[[#This Row],[AandE_Attends_Type1]],0)</f>
        <v>0.78220703619336873</v>
      </c>
    </row>
    <row r="5510" spans="1:8" hidden="1" x14ac:dyDescent="0.3">
      <c r="A5510" s="1">
        <v>44255</v>
      </c>
      <c r="B5510">
        <v>38060</v>
      </c>
      <c r="C5510">
        <v>140057</v>
      </c>
      <c r="D5510" t="s">
        <v>209</v>
      </c>
      <c r="E5510">
        <v>6483</v>
      </c>
      <c r="F5510">
        <v>5171</v>
      </c>
      <c r="G5510">
        <v>1312</v>
      </c>
      <c r="H5510" s="4">
        <f>IFERROR(AandE_Admissions[[#This Row],[Attends_Under_4Hrs_Arr_To_Adm_Tfr_Disch_Type1]]/AandE_Admissions[[#This Row],[AandE_Attends_Type1]],0)</f>
        <v>0.79762455653246955</v>
      </c>
    </row>
    <row r="5511" spans="1:8" hidden="1" x14ac:dyDescent="0.3">
      <c r="A5511" s="1">
        <v>44255</v>
      </c>
      <c r="B5511">
        <v>38091</v>
      </c>
      <c r="C5511">
        <v>140057</v>
      </c>
      <c r="D5511" t="s">
        <v>223</v>
      </c>
      <c r="E5511">
        <v>6548</v>
      </c>
      <c r="F5511">
        <v>6164</v>
      </c>
      <c r="G5511">
        <v>384</v>
      </c>
      <c r="H5511" s="4">
        <f>IFERROR(AandE_Admissions[[#This Row],[Attends_Under_4Hrs_Arr_To_Adm_Tfr_Disch_Type1]]/AandE_Admissions[[#This Row],[AandE_Attends_Type1]],0)</f>
        <v>0.94135613927916917</v>
      </c>
    </row>
    <row r="5512" spans="1:8" hidden="1" x14ac:dyDescent="0.3">
      <c r="A5512" s="1">
        <v>44255</v>
      </c>
      <c r="B5512">
        <v>38101</v>
      </c>
      <c r="C5512">
        <v>140057</v>
      </c>
      <c r="D5512" t="s">
        <v>311</v>
      </c>
      <c r="E5512">
        <v>0</v>
      </c>
      <c r="F5512">
        <v>0</v>
      </c>
      <c r="G5512">
        <v>0</v>
      </c>
      <c r="H5512" s="4">
        <f>IFERROR(AandE_Admissions[[#This Row],[Attends_Under_4Hrs_Arr_To_Adm_Tfr_Disch_Type1]]/AandE_Admissions[[#This Row],[AandE_Attends_Type1]],0)</f>
        <v>0</v>
      </c>
    </row>
    <row r="5513" spans="1:8" hidden="1" x14ac:dyDescent="0.3">
      <c r="A5513" s="1">
        <v>44255</v>
      </c>
      <c r="B5513">
        <v>38019</v>
      </c>
      <c r="C5513">
        <v>140057</v>
      </c>
      <c r="D5513" t="s">
        <v>152</v>
      </c>
      <c r="E5513">
        <v>6412</v>
      </c>
      <c r="F5513">
        <v>4978</v>
      </c>
      <c r="G5513">
        <v>1434</v>
      </c>
      <c r="H5513" s="4">
        <f>IFERROR(AandE_Admissions[[#This Row],[Attends_Under_4Hrs_Arr_To_Adm_Tfr_Disch_Type1]]/AandE_Admissions[[#This Row],[AandE_Attends_Type1]],0)</f>
        <v>0.77635683094198382</v>
      </c>
    </row>
    <row r="5514" spans="1:8" hidden="1" x14ac:dyDescent="0.3">
      <c r="A5514" s="1">
        <v>44255</v>
      </c>
      <c r="B5514">
        <v>38043</v>
      </c>
      <c r="C5514">
        <v>140057</v>
      </c>
      <c r="D5514" t="s">
        <v>128</v>
      </c>
      <c r="E5514">
        <v>0</v>
      </c>
      <c r="F5514">
        <v>0</v>
      </c>
      <c r="G5514">
        <v>0</v>
      </c>
      <c r="H5514" s="4">
        <f>IFERROR(AandE_Admissions[[#This Row],[Attends_Under_4Hrs_Arr_To_Adm_Tfr_Disch_Type1]]/AandE_Admissions[[#This Row],[AandE_Attends_Type1]],0)</f>
        <v>0</v>
      </c>
    </row>
    <row r="5515" spans="1:8" hidden="1" x14ac:dyDescent="0.3">
      <c r="A5515" s="1">
        <v>44255</v>
      </c>
      <c r="B5515">
        <v>38054</v>
      </c>
      <c r="C5515">
        <v>140057</v>
      </c>
      <c r="D5515" t="s">
        <v>155</v>
      </c>
      <c r="E5515">
        <v>5289</v>
      </c>
      <c r="F5515">
        <v>4423</v>
      </c>
      <c r="G5515">
        <v>866</v>
      </c>
      <c r="H5515" s="4">
        <f>IFERROR(AandE_Admissions[[#This Row],[Attends_Under_4Hrs_Arr_To_Adm_Tfr_Disch_Type1]]/AandE_Admissions[[#This Row],[AandE_Attends_Type1]],0)</f>
        <v>0.83626394403478921</v>
      </c>
    </row>
    <row r="5516" spans="1:8" hidden="1" x14ac:dyDescent="0.3">
      <c r="A5516" s="1">
        <v>44255</v>
      </c>
      <c r="B5516">
        <v>38009</v>
      </c>
      <c r="C5516">
        <v>140057</v>
      </c>
      <c r="D5516" t="s">
        <v>182</v>
      </c>
      <c r="E5516">
        <v>0</v>
      </c>
      <c r="F5516">
        <v>0</v>
      </c>
      <c r="G5516">
        <v>0</v>
      </c>
      <c r="H5516" s="4">
        <f>IFERROR(AandE_Admissions[[#This Row],[Attends_Under_4Hrs_Arr_To_Adm_Tfr_Disch_Type1]]/AandE_Admissions[[#This Row],[AandE_Attends_Type1]],0)</f>
        <v>0</v>
      </c>
    </row>
    <row r="5517" spans="1:8" hidden="1" x14ac:dyDescent="0.3">
      <c r="A5517" s="1">
        <v>44255</v>
      </c>
      <c r="B5517">
        <v>38104</v>
      </c>
      <c r="C5517">
        <v>140057</v>
      </c>
      <c r="D5517" t="s">
        <v>231</v>
      </c>
      <c r="E5517">
        <v>5676</v>
      </c>
      <c r="F5517">
        <v>4162</v>
      </c>
      <c r="G5517">
        <v>1514</v>
      </c>
      <c r="H5517" s="4">
        <f>IFERROR(AandE_Admissions[[#This Row],[Attends_Under_4Hrs_Arr_To_Adm_Tfr_Disch_Type1]]/AandE_Admissions[[#This Row],[AandE_Attends_Type1]],0)</f>
        <v>0.73326286116983797</v>
      </c>
    </row>
    <row r="5518" spans="1:8" hidden="1" x14ac:dyDescent="0.3">
      <c r="A5518" s="1">
        <v>44255</v>
      </c>
      <c r="B5518">
        <v>37932</v>
      </c>
      <c r="C5518">
        <v>140057</v>
      </c>
      <c r="D5518" t="s">
        <v>16</v>
      </c>
      <c r="E5518">
        <v>8267</v>
      </c>
      <c r="F5518">
        <v>7159</v>
      </c>
      <c r="G5518">
        <v>1108</v>
      </c>
      <c r="H5518" s="4">
        <f>IFERROR(AandE_Admissions[[#This Row],[Attends_Under_4Hrs_Arr_To_Adm_Tfr_Disch_Type1]]/AandE_Admissions[[#This Row],[AandE_Attends_Type1]],0)</f>
        <v>0.86597314624410304</v>
      </c>
    </row>
    <row r="5519" spans="1:8" hidden="1" x14ac:dyDescent="0.3">
      <c r="A5519" s="1">
        <v>44255</v>
      </c>
      <c r="B5519">
        <v>38070</v>
      </c>
      <c r="C5519">
        <v>140057</v>
      </c>
      <c r="D5519" t="s">
        <v>214</v>
      </c>
      <c r="E5519">
        <v>11700</v>
      </c>
      <c r="F5519">
        <v>8653</v>
      </c>
      <c r="G5519">
        <v>3047</v>
      </c>
      <c r="H5519" s="4">
        <f>IFERROR(AandE_Admissions[[#This Row],[Attends_Under_4Hrs_Arr_To_Adm_Tfr_Disch_Type1]]/AandE_Admissions[[#This Row],[AandE_Attends_Type1]],0)</f>
        <v>0.73957264957264957</v>
      </c>
    </row>
    <row r="5520" spans="1:8" hidden="1" x14ac:dyDescent="0.3">
      <c r="A5520" s="1">
        <v>44255</v>
      </c>
      <c r="B5520">
        <v>38014</v>
      </c>
      <c r="C5520">
        <v>140057</v>
      </c>
      <c r="D5520" t="s">
        <v>149</v>
      </c>
      <c r="E5520">
        <v>2376</v>
      </c>
      <c r="F5520">
        <v>2376</v>
      </c>
      <c r="H5520" s="4">
        <f>IFERROR(AandE_Admissions[[#This Row],[Attends_Under_4Hrs_Arr_To_Adm_Tfr_Disch_Type1]]/AandE_Admissions[[#This Row],[AandE_Attends_Type1]],0)</f>
        <v>1</v>
      </c>
    </row>
    <row r="5521" spans="1:8" hidden="1" x14ac:dyDescent="0.3">
      <c r="A5521" s="1">
        <v>44255</v>
      </c>
      <c r="B5521">
        <v>38048</v>
      </c>
      <c r="C5521">
        <v>140057</v>
      </c>
      <c r="D5521" t="s">
        <v>138</v>
      </c>
      <c r="E5521">
        <v>4435</v>
      </c>
      <c r="F5521">
        <v>3368</v>
      </c>
      <c r="G5521">
        <v>1067</v>
      </c>
      <c r="H5521" s="4">
        <f>IFERROR(AandE_Admissions[[#This Row],[Attends_Under_4Hrs_Arr_To_Adm_Tfr_Disch_Type1]]/AandE_Admissions[[#This Row],[AandE_Attends_Type1]],0)</f>
        <v>0.75941375422773394</v>
      </c>
    </row>
    <row r="5522" spans="1:8" hidden="1" x14ac:dyDescent="0.3">
      <c r="A5522" s="1">
        <v>44255</v>
      </c>
      <c r="B5522">
        <v>38090</v>
      </c>
      <c r="C5522">
        <v>140057</v>
      </c>
      <c r="D5522" t="s">
        <v>254</v>
      </c>
      <c r="E5522">
        <v>0</v>
      </c>
      <c r="F5522">
        <v>0</v>
      </c>
      <c r="G5522">
        <v>0</v>
      </c>
      <c r="H5522" s="4">
        <f>IFERROR(AandE_Admissions[[#This Row],[Attends_Under_4Hrs_Arr_To_Adm_Tfr_Disch_Type1]]/AandE_Admissions[[#This Row],[AandE_Attends_Type1]],0)</f>
        <v>0</v>
      </c>
    </row>
    <row r="5523" spans="1:8" hidden="1" x14ac:dyDescent="0.3">
      <c r="A5523" s="1">
        <v>44255</v>
      </c>
      <c r="B5523">
        <v>38040</v>
      </c>
      <c r="C5523">
        <v>140057</v>
      </c>
      <c r="D5523" t="s">
        <v>261</v>
      </c>
      <c r="E5523">
        <v>0</v>
      </c>
      <c r="F5523">
        <v>0</v>
      </c>
      <c r="G5523">
        <v>0</v>
      </c>
      <c r="H5523" s="4">
        <f>IFERROR(AandE_Admissions[[#This Row],[Attends_Under_4Hrs_Arr_To_Adm_Tfr_Disch_Type1]]/AandE_Admissions[[#This Row],[AandE_Attends_Type1]],0)</f>
        <v>0</v>
      </c>
    </row>
    <row r="5524" spans="1:8" hidden="1" x14ac:dyDescent="0.3">
      <c r="A5524" s="1">
        <v>44255</v>
      </c>
      <c r="B5524">
        <v>38044</v>
      </c>
      <c r="C5524">
        <v>140057</v>
      </c>
      <c r="D5524" t="s">
        <v>164</v>
      </c>
      <c r="E5524">
        <v>16386</v>
      </c>
      <c r="F5524">
        <v>11695</v>
      </c>
      <c r="G5524">
        <v>4691</v>
      </c>
      <c r="H5524" s="4">
        <f>IFERROR(AandE_Admissions[[#This Row],[Attends_Under_4Hrs_Arr_To_Adm_Tfr_Disch_Type1]]/AandE_Admissions[[#This Row],[AandE_Attends_Type1]],0)</f>
        <v>0.71371902843891122</v>
      </c>
    </row>
    <row r="5525" spans="1:8" hidden="1" x14ac:dyDescent="0.3">
      <c r="A5525" s="1">
        <v>44255</v>
      </c>
      <c r="B5525">
        <v>38008</v>
      </c>
      <c r="C5525">
        <v>140057</v>
      </c>
      <c r="D5525" t="s">
        <v>181</v>
      </c>
      <c r="E5525">
        <v>7782</v>
      </c>
      <c r="F5525">
        <v>5851</v>
      </c>
      <c r="G5525">
        <v>1931</v>
      </c>
      <c r="H5525" s="4">
        <f>IFERROR(AandE_Admissions[[#This Row],[Attends_Under_4Hrs_Arr_To_Adm_Tfr_Disch_Type1]]/AandE_Admissions[[#This Row],[AandE_Attends_Type1]],0)</f>
        <v>0.75186327422256494</v>
      </c>
    </row>
    <row r="5526" spans="1:8" hidden="1" x14ac:dyDescent="0.3">
      <c r="A5526" s="1">
        <v>44255</v>
      </c>
      <c r="B5526">
        <v>37988</v>
      </c>
      <c r="C5526">
        <v>140057</v>
      </c>
      <c r="D5526" t="s">
        <v>64</v>
      </c>
      <c r="E5526">
        <v>6795</v>
      </c>
      <c r="F5526">
        <v>3588</v>
      </c>
      <c r="G5526">
        <v>3207</v>
      </c>
      <c r="H5526" s="4">
        <f>IFERROR(AandE_Admissions[[#This Row],[Attends_Under_4Hrs_Arr_To_Adm_Tfr_Disch_Type1]]/AandE_Admissions[[#This Row],[AandE_Attends_Type1]],0)</f>
        <v>0.52803532008830023</v>
      </c>
    </row>
    <row r="5527" spans="1:8" hidden="1" x14ac:dyDescent="0.3">
      <c r="A5527" s="1">
        <v>44255</v>
      </c>
      <c r="B5527">
        <v>37992</v>
      </c>
      <c r="C5527">
        <v>140057</v>
      </c>
      <c r="D5527" t="s">
        <v>65</v>
      </c>
      <c r="E5527">
        <v>12687</v>
      </c>
      <c r="F5527">
        <v>8332</v>
      </c>
      <c r="G5527">
        <v>4355</v>
      </c>
      <c r="H5527" s="4">
        <f>IFERROR(AandE_Admissions[[#This Row],[Attends_Under_4Hrs_Arr_To_Adm_Tfr_Disch_Type1]]/AandE_Admissions[[#This Row],[AandE_Attends_Type1]],0)</f>
        <v>0.65673524079766687</v>
      </c>
    </row>
    <row r="5528" spans="1:8" hidden="1" x14ac:dyDescent="0.3">
      <c r="A5528" s="1">
        <v>44255</v>
      </c>
      <c r="B5528">
        <v>38079</v>
      </c>
      <c r="C5528">
        <v>140057</v>
      </c>
      <c r="D5528" t="s">
        <v>219</v>
      </c>
      <c r="E5528">
        <v>9739</v>
      </c>
      <c r="F5528">
        <v>9318</v>
      </c>
      <c r="G5528">
        <v>421</v>
      </c>
      <c r="H5528" s="4">
        <f>IFERROR(AandE_Admissions[[#This Row],[Attends_Under_4Hrs_Arr_To_Adm_Tfr_Disch_Type1]]/AandE_Admissions[[#This Row],[AandE_Attends_Type1]],0)</f>
        <v>0.9567717424786939</v>
      </c>
    </row>
    <row r="5529" spans="1:8" hidden="1" x14ac:dyDescent="0.3">
      <c r="A5529" s="1">
        <v>44255</v>
      </c>
      <c r="B5529">
        <v>37924</v>
      </c>
      <c r="C5529">
        <v>140057</v>
      </c>
      <c r="D5529" t="s">
        <v>66</v>
      </c>
      <c r="E5529">
        <v>4746</v>
      </c>
      <c r="F5529">
        <v>2921</v>
      </c>
      <c r="G5529">
        <v>1825</v>
      </c>
      <c r="H5529" s="4">
        <f>IFERROR(AandE_Admissions[[#This Row],[Attends_Under_4Hrs_Arr_To_Adm_Tfr_Disch_Type1]]/AandE_Admissions[[#This Row],[AandE_Attends_Type1]],0)</f>
        <v>0.61546565528866415</v>
      </c>
    </row>
    <row r="5530" spans="1:8" hidden="1" x14ac:dyDescent="0.3">
      <c r="A5530" s="1">
        <v>44255</v>
      </c>
      <c r="B5530">
        <v>37911</v>
      </c>
      <c r="C5530">
        <v>140057</v>
      </c>
      <c r="D5530" t="s">
        <v>48</v>
      </c>
      <c r="E5530">
        <v>6264</v>
      </c>
      <c r="F5530">
        <v>4340</v>
      </c>
      <c r="G5530">
        <v>1924</v>
      </c>
      <c r="H5530" s="4">
        <f>IFERROR(AandE_Admissions[[#This Row],[Attends_Under_4Hrs_Arr_To_Adm_Tfr_Disch_Type1]]/AandE_Admissions[[#This Row],[AandE_Attends_Type1]],0)</f>
        <v>0.69284802043422733</v>
      </c>
    </row>
    <row r="5531" spans="1:8" hidden="1" x14ac:dyDescent="0.3">
      <c r="A5531" s="1">
        <v>44255</v>
      </c>
      <c r="B5531">
        <v>38050</v>
      </c>
      <c r="C5531">
        <v>140057</v>
      </c>
      <c r="D5531" t="s">
        <v>167</v>
      </c>
      <c r="E5531">
        <v>6464</v>
      </c>
      <c r="F5531">
        <v>4848</v>
      </c>
      <c r="G5531">
        <v>1616</v>
      </c>
      <c r="H5531" s="4">
        <f>IFERROR(AandE_Admissions[[#This Row],[Attends_Under_4Hrs_Arr_To_Adm_Tfr_Disch_Type1]]/AandE_Admissions[[#This Row],[AandE_Attends_Type1]],0)</f>
        <v>0.75</v>
      </c>
    </row>
    <row r="5532" spans="1:8" hidden="1" x14ac:dyDescent="0.3">
      <c r="A5532" s="1">
        <v>44255</v>
      </c>
      <c r="B5532">
        <v>37995</v>
      </c>
      <c r="C5532">
        <v>140057</v>
      </c>
      <c r="D5532" t="s">
        <v>125</v>
      </c>
      <c r="E5532">
        <v>8206</v>
      </c>
      <c r="F5532">
        <v>5742</v>
      </c>
      <c r="G5532">
        <v>2464</v>
      </c>
      <c r="H5532" s="4">
        <f>IFERROR(AandE_Admissions[[#This Row],[Attends_Under_4Hrs_Arr_To_Adm_Tfr_Disch_Type1]]/AandE_Admissions[[#This Row],[AandE_Attends_Type1]],0)</f>
        <v>0.69973190348525471</v>
      </c>
    </row>
    <row r="5533" spans="1:8" hidden="1" x14ac:dyDescent="0.3">
      <c r="A5533" s="1">
        <v>44255</v>
      </c>
      <c r="B5533">
        <v>38056</v>
      </c>
      <c r="C5533">
        <v>140057</v>
      </c>
      <c r="D5533" t="s">
        <v>141</v>
      </c>
      <c r="E5533">
        <v>5425</v>
      </c>
      <c r="F5533">
        <v>3871</v>
      </c>
      <c r="G5533">
        <v>1554</v>
      </c>
      <c r="H5533" s="4">
        <f>IFERROR(AandE_Admissions[[#This Row],[Attends_Under_4Hrs_Arr_To_Adm_Tfr_Disch_Type1]]/AandE_Admissions[[#This Row],[AandE_Attends_Type1]],0)</f>
        <v>0.71354838709677415</v>
      </c>
    </row>
    <row r="5534" spans="1:8" hidden="1" x14ac:dyDescent="0.3">
      <c r="A5534" s="1">
        <v>44255</v>
      </c>
      <c r="B5534">
        <v>38063</v>
      </c>
      <c r="C5534">
        <v>140057</v>
      </c>
      <c r="D5534" t="s">
        <v>195</v>
      </c>
      <c r="E5534">
        <v>0</v>
      </c>
      <c r="F5534">
        <v>0</v>
      </c>
      <c r="G5534">
        <v>0</v>
      </c>
      <c r="H5534" s="4">
        <f>IFERROR(AandE_Admissions[[#This Row],[Attends_Under_4Hrs_Arr_To_Adm_Tfr_Disch_Type1]]/AandE_Admissions[[#This Row],[AandE_Attends_Type1]],0)</f>
        <v>0</v>
      </c>
    </row>
    <row r="5535" spans="1:8" hidden="1" x14ac:dyDescent="0.3">
      <c r="A5535" s="1">
        <v>44255</v>
      </c>
      <c r="B5535">
        <v>38001</v>
      </c>
      <c r="C5535">
        <v>140057</v>
      </c>
      <c r="D5535" t="s">
        <v>176</v>
      </c>
      <c r="E5535">
        <v>9569</v>
      </c>
      <c r="F5535">
        <v>8275</v>
      </c>
      <c r="G5535">
        <v>1294</v>
      </c>
      <c r="H5535" s="4">
        <f>IFERROR(AandE_Admissions[[#This Row],[Attends_Under_4Hrs_Arr_To_Adm_Tfr_Disch_Type1]]/AandE_Admissions[[#This Row],[AandE_Attends_Type1]],0)</f>
        <v>0.86477165848050996</v>
      </c>
    </row>
    <row r="5536" spans="1:8" hidden="1" x14ac:dyDescent="0.3">
      <c r="A5536" s="1">
        <v>44255</v>
      </c>
      <c r="B5536">
        <v>37973</v>
      </c>
      <c r="C5536">
        <v>140057</v>
      </c>
      <c r="D5536" t="s">
        <v>96</v>
      </c>
      <c r="E5536">
        <v>10595</v>
      </c>
      <c r="F5536">
        <v>10595</v>
      </c>
      <c r="H5536" s="4">
        <f>IFERROR(AandE_Admissions[[#This Row],[Attends_Under_4Hrs_Arr_To_Adm_Tfr_Disch_Type1]]/AandE_Admissions[[#This Row],[AandE_Attends_Type1]],0)</f>
        <v>1</v>
      </c>
    </row>
    <row r="5537" spans="1:8" hidden="1" x14ac:dyDescent="0.3">
      <c r="A5537" s="1">
        <v>44255</v>
      </c>
      <c r="B5537">
        <v>38071</v>
      </c>
      <c r="C5537">
        <v>140057</v>
      </c>
      <c r="D5537" t="s">
        <v>215</v>
      </c>
      <c r="E5537">
        <v>6588</v>
      </c>
      <c r="F5537">
        <v>5944</v>
      </c>
      <c r="G5537">
        <v>644</v>
      </c>
      <c r="H5537" s="4">
        <f>IFERROR(AandE_Admissions[[#This Row],[Attends_Under_4Hrs_Arr_To_Adm_Tfr_Disch_Type1]]/AandE_Admissions[[#This Row],[AandE_Attends_Type1]],0)</f>
        <v>0.9022465088038859</v>
      </c>
    </row>
    <row r="5538" spans="1:8" hidden="1" x14ac:dyDescent="0.3">
      <c r="A5538" s="1">
        <v>44255</v>
      </c>
      <c r="B5538">
        <v>38012</v>
      </c>
      <c r="C5538">
        <v>140057</v>
      </c>
      <c r="D5538" t="s">
        <v>186</v>
      </c>
      <c r="E5538">
        <v>12233</v>
      </c>
      <c r="F5538">
        <v>12233</v>
      </c>
      <c r="H5538" s="4">
        <f>IFERROR(AandE_Admissions[[#This Row],[Attends_Under_4Hrs_Arr_To_Adm_Tfr_Disch_Type1]]/AandE_Admissions[[#This Row],[AandE_Attends_Type1]],0)</f>
        <v>1</v>
      </c>
    </row>
    <row r="5539" spans="1:8" hidden="1" x14ac:dyDescent="0.3">
      <c r="A5539" s="1">
        <v>44255</v>
      </c>
      <c r="B5539">
        <v>38021</v>
      </c>
      <c r="C5539">
        <v>140057</v>
      </c>
      <c r="D5539" t="s">
        <v>191</v>
      </c>
      <c r="E5539">
        <v>0</v>
      </c>
      <c r="F5539">
        <v>0</v>
      </c>
      <c r="G5539">
        <v>0</v>
      </c>
      <c r="H5539" s="4">
        <f>IFERROR(AandE_Admissions[[#This Row],[Attends_Under_4Hrs_Arr_To_Adm_Tfr_Disch_Type1]]/AandE_Admissions[[#This Row],[AandE_Attends_Type1]],0)</f>
        <v>0</v>
      </c>
    </row>
    <row r="5540" spans="1:8" hidden="1" x14ac:dyDescent="0.3">
      <c r="A5540" s="1">
        <v>44255</v>
      </c>
      <c r="B5540">
        <v>38065</v>
      </c>
      <c r="C5540">
        <v>140057</v>
      </c>
      <c r="D5540" t="s">
        <v>211</v>
      </c>
      <c r="E5540">
        <v>8692</v>
      </c>
      <c r="F5540">
        <v>6720</v>
      </c>
      <c r="G5540">
        <v>1972</v>
      </c>
      <c r="H5540" s="4">
        <f>IFERROR(AandE_Admissions[[#This Row],[Attends_Under_4Hrs_Arr_To_Adm_Tfr_Disch_Type1]]/AandE_Admissions[[#This Row],[AandE_Attends_Type1]],0)</f>
        <v>0.77312471237919922</v>
      </c>
    </row>
    <row r="5541" spans="1:8" hidden="1" x14ac:dyDescent="0.3">
      <c r="A5541" s="1">
        <v>44255</v>
      </c>
      <c r="B5541">
        <v>37977</v>
      </c>
      <c r="C5541">
        <v>140057</v>
      </c>
      <c r="D5541" t="s">
        <v>113</v>
      </c>
      <c r="E5541">
        <v>9446</v>
      </c>
      <c r="F5541">
        <v>6909</v>
      </c>
      <c r="G5541">
        <v>2537</v>
      </c>
      <c r="H5541" s="4">
        <f>IFERROR(AandE_Admissions[[#This Row],[Attends_Under_4Hrs_Arr_To_Adm_Tfr_Disch_Type1]]/AandE_Admissions[[#This Row],[AandE_Attends_Type1]],0)</f>
        <v>0.73142070717764129</v>
      </c>
    </row>
    <row r="5542" spans="1:8" hidden="1" x14ac:dyDescent="0.3">
      <c r="A5542" s="1">
        <v>44255</v>
      </c>
      <c r="B5542">
        <v>38029</v>
      </c>
      <c r="C5542">
        <v>140057</v>
      </c>
      <c r="D5542" t="s">
        <v>157</v>
      </c>
      <c r="E5542">
        <v>4655</v>
      </c>
      <c r="F5542">
        <v>2546</v>
      </c>
      <c r="G5542">
        <v>2109</v>
      </c>
      <c r="H5542" s="4">
        <f>IFERROR(AandE_Admissions[[#This Row],[Attends_Under_4Hrs_Arr_To_Adm_Tfr_Disch_Type1]]/AandE_Admissions[[#This Row],[AandE_Attends_Type1]],0)</f>
        <v>0.54693877551020409</v>
      </c>
    </row>
    <row r="5543" spans="1:8" hidden="1" x14ac:dyDescent="0.3">
      <c r="A5543" s="1">
        <v>44255</v>
      </c>
      <c r="B5543">
        <v>38035</v>
      </c>
      <c r="C5543">
        <v>140057</v>
      </c>
      <c r="D5543" t="s">
        <v>162</v>
      </c>
      <c r="E5543">
        <v>3965</v>
      </c>
      <c r="F5543">
        <v>2286</v>
      </c>
      <c r="G5543">
        <v>1679</v>
      </c>
      <c r="H5543" s="4">
        <f>IFERROR(AandE_Admissions[[#This Row],[Attends_Under_4Hrs_Arr_To_Adm_Tfr_Disch_Type1]]/AandE_Admissions[[#This Row],[AandE_Attends_Type1]],0)</f>
        <v>0.57654476670870114</v>
      </c>
    </row>
    <row r="5544" spans="1:8" hidden="1" x14ac:dyDescent="0.3">
      <c r="A5544" s="1">
        <v>44255</v>
      </c>
      <c r="B5544">
        <v>38002</v>
      </c>
      <c r="C5544">
        <v>140057</v>
      </c>
      <c r="D5544" t="s">
        <v>145</v>
      </c>
      <c r="E5544">
        <v>9180</v>
      </c>
      <c r="F5544">
        <v>6839</v>
      </c>
      <c r="G5544">
        <v>2341</v>
      </c>
      <c r="H5544" s="4">
        <f>IFERROR(AandE_Admissions[[#This Row],[Attends_Under_4Hrs_Arr_To_Adm_Tfr_Disch_Type1]]/AandE_Admissions[[#This Row],[AandE_Attends_Type1]],0)</f>
        <v>0.74498910675381269</v>
      </c>
    </row>
    <row r="5545" spans="1:8" hidden="1" x14ac:dyDescent="0.3">
      <c r="A5545" s="1">
        <v>44255</v>
      </c>
      <c r="B5545">
        <v>38067</v>
      </c>
      <c r="C5545">
        <v>140057</v>
      </c>
      <c r="D5545" t="s">
        <v>196</v>
      </c>
      <c r="E5545">
        <v>4824</v>
      </c>
      <c r="F5545">
        <v>3212</v>
      </c>
      <c r="G5545">
        <v>1612</v>
      </c>
      <c r="H5545" s="4">
        <f>IFERROR(AandE_Admissions[[#This Row],[Attends_Under_4Hrs_Arr_To_Adm_Tfr_Disch_Type1]]/AandE_Admissions[[#This Row],[AandE_Attends_Type1]],0)</f>
        <v>0.66583747927031511</v>
      </c>
    </row>
    <row r="5546" spans="1:8" hidden="1" x14ac:dyDescent="0.3">
      <c r="A5546" s="1">
        <v>44255</v>
      </c>
      <c r="B5546">
        <v>38034</v>
      </c>
      <c r="C5546">
        <v>140057</v>
      </c>
      <c r="D5546" t="s">
        <v>161</v>
      </c>
      <c r="E5546">
        <v>7847</v>
      </c>
      <c r="F5546">
        <v>5985</v>
      </c>
      <c r="G5546">
        <v>1862</v>
      </c>
      <c r="H5546" s="4">
        <f>IFERROR(AandE_Admissions[[#This Row],[Attends_Under_4Hrs_Arr_To_Adm_Tfr_Disch_Type1]]/AandE_Admissions[[#This Row],[AandE_Attends_Type1]],0)</f>
        <v>0.76271186440677963</v>
      </c>
    </row>
    <row r="5547" spans="1:8" hidden="1" x14ac:dyDescent="0.3">
      <c r="A5547" s="1">
        <v>44255</v>
      </c>
      <c r="B5547">
        <v>37987</v>
      </c>
      <c r="C5547">
        <v>140057</v>
      </c>
      <c r="D5547" t="s">
        <v>98</v>
      </c>
      <c r="E5547">
        <v>7207</v>
      </c>
      <c r="F5547">
        <v>4578</v>
      </c>
      <c r="G5547">
        <v>2629</v>
      </c>
      <c r="H5547" s="4">
        <f>IFERROR(AandE_Admissions[[#This Row],[Attends_Under_4Hrs_Arr_To_Adm_Tfr_Disch_Type1]]/AandE_Admissions[[#This Row],[AandE_Attends_Type1]],0)</f>
        <v>0.63521576245317057</v>
      </c>
    </row>
    <row r="5548" spans="1:8" hidden="1" x14ac:dyDescent="0.3">
      <c r="A5548" s="1">
        <v>44255</v>
      </c>
      <c r="B5548">
        <v>38031</v>
      </c>
      <c r="C5548">
        <v>140057</v>
      </c>
      <c r="D5548" t="s">
        <v>159</v>
      </c>
      <c r="E5548">
        <v>0</v>
      </c>
      <c r="F5548">
        <v>0</v>
      </c>
      <c r="G5548">
        <v>0</v>
      </c>
      <c r="H5548" s="4">
        <f>IFERROR(AandE_Admissions[[#This Row],[Attends_Under_4Hrs_Arr_To_Adm_Tfr_Disch_Type1]]/AandE_Admissions[[#This Row],[AandE_Attends_Type1]],0)</f>
        <v>0</v>
      </c>
    </row>
    <row r="5549" spans="1:8" hidden="1" x14ac:dyDescent="0.3">
      <c r="A5549" s="1">
        <v>44255</v>
      </c>
      <c r="B5549">
        <v>37914</v>
      </c>
      <c r="C5549">
        <v>140057</v>
      </c>
      <c r="D5549" t="s">
        <v>49</v>
      </c>
      <c r="E5549">
        <v>0</v>
      </c>
      <c r="F5549">
        <v>0</v>
      </c>
      <c r="G5549">
        <v>0</v>
      </c>
      <c r="H5549" s="4">
        <f>IFERROR(AandE_Admissions[[#This Row],[Attends_Under_4Hrs_Arr_To_Adm_Tfr_Disch_Type1]]/AandE_Admissions[[#This Row],[AandE_Attends_Type1]],0)</f>
        <v>0</v>
      </c>
    </row>
    <row r="5550" spans="1:8" hidden="1" x14ac:dyDescent="0.3">
      <c r="A5550" s="1">
        <v>44255</v>
      </c>
      <c r="B5550">
        <v>37965</v>
      </c>
      <c r="C5550">
        <v>140057</v>
      </c>
      <c r="D5550" t="s">
        <v>52</v>
      </c>
      <c r="E5550">
        <v>0</v>
      </c>
      <c r="F5550">
        <v>0</v>
      </c>
      <c r="G5550">
        <v>0</v>
      </c>
      <c r="H5550" s="4">
        <f>IFERROR(AandE_Admissions[[#This Row],[Attends_Under_4Hrs_Arr_To_Adm_Tfr_Disch_Type1]]/AandE_Admissions[[#This Row],[AandE_Attends_Type1]],0)</f>
        <v>0</v>
      </c>
    </row>
    <row r="5551" spans="1:8" hidden="1" x14ac:dyDescent="0.3">
      <c r="A5551" s="1">
        <v>44255</v>
      </c>
      <c r="B5551">
        <v>38057</v>
      </c>
      <c r="C5551">
        <v>140057</v>
      </c>
      <c r="D5551" t="s">
        <v>142</v>
      </c>
      <c r="E5551">
        <v>0</v>
      </c>
      <c r="F5551">
        <v>0</v>
      </c>
      <c r="G5551">
        <v>0</v>
      </c>
      <c r="H5551" s="4">
        <f>IFERROR(AandE_Admissions[[#This Row],[Attends_Under_4Hrs_Arr_To_Adm_Tfr_Disch_Type1]]/AandE_Admissions[[#This Row],[AandE_Attends_Type1]],0)</f>
        <v>0</v>
      </c>
    </row>
    <row r="5552" spans="1:8" hidden="1" x14ac:dyDescent="0.3">
      <c r="A5552" s="1">
        <v>44255</v>
      </c>
      <c r="B5552">
        <v>37959</v>
      </c>
      <c r="C5552">
        <v>140057</v>
      </c>
      <c r="D5552" t="s">
        <v>91</v>
      </c>
      <c r="E5552">
        <v>0</v>
      </c>
      <c r="F5552">
        <v>0</v>
      </c>
      <c r="G5552">
        <v>0</v>
      </c>
      <c r="H5552" s="4">
        <f>IFERROR(AandE_Admissions[[#This Row],[Attends_Under_4Hrs_Arr_To_Adm_Tfr_Disch_Type1]]/AandE_Admissions[[#This Row],[AandE_Attends_Type1]],0)</f>
        <v>0</v>
      </c>
    </row>
    <row r="5553" spans="1:8" hidden="1" x14ac:dyDescent="0.3">
      <c r="A5553" s="1">
        <v>44255</v>
      </c>
      <c r="B5553">
        <v>37936</v>
      </c>
      <c r="C5553">
        <v>140057</v>
      </c>
      <c r="D5553" t="s">
        <v>20</v>
      </c>
      <c r="E5553">
        <v>0</v>
      </c>
      <c r="F5553">
        <v>0</v>
      </c>
      <c r="G5553">
        <v>0</v>
      </c>
      <c r="H5553" s="4">
        <f>IFERROR(AandE_Admissions[[#This Row],[Attends_Under_4Hrs_Arr_To_Adm_Tfr_Disch_Type1]]/AandE_Admissions[[#This Row],[AandE_Attends_Type1]],0)</f>
        <v>0</v>
      </c>
    </row>
    <row r="5554" spans="1:8" hidden="1" x14ac:dyDescent="0.3">
      <c r="A5554" s="1">
        <v>44255</v>
      </c>
      <c r="B5554">
        <v>38114</v>
      </c>
      <c r="C5554">
        <v>140057</v>
      </c>
      <c r="D5554" t="s">
        <v>270</v>
      </c>
      <c r="E5554">
        <v>0</v>
      </c>
      <c r="F5554">
        <v>0</v>
      </c>
      <c r="G5554">
        <v>0</v>
      </c>
      <c r="H5554" s="4">
        <f>IFERROR(AandE_Admissions[[#This Row],[Attends_Under_4Hrs_Arr_To_Adm_Tfr_Disch_Type1]]/AandE_Admissions[[#This Row],[AandE_Attends_Type1]],0)</f>
        <v>0</v>
      </c>
    </row>
    <row r="5555" spans="1:8" hidden="1" x14ac:dyDescent="0.3">
      <c r="A5555" s="1">
        <v>44255</v>
      </c>
      <c r="B5555">
        <v>37958</v>
      </c>
      <c r="C5555">
        <v>140057</v>
      </c>
      <c r="D5555" t="s">
        <v>108</v>
      </c>
      <c r="E5555">
        <v>0</v>
      </c>
      <c r="F5555">
        <v>0</v>
      </c>
      <c r="G5555">
        <v>0</v>
      </c>
      <c r="H5555" s="4">
        <f>IFERROR(AandE_Admissions[[#This Row],[Attends_Under_4Hrs_Arr_To_Adm_Tfr_Disch_Type1]]/AandE_Admissions[[#This Row],[AandE_Attends_Type1]],0)</f>
        <v>0</v>
      </c>
    </row>
    <row r="5556" spans="1:8" hidden="1" x14ac:dyDescent="0.3">
      <c r="A5556" s="1">
        <v>44255</v>
      </c>
      <c r="B5556">
        <v>37937</v>
      </c>
      <c r="C5556">
        <v>140057</v>
      </c>
      <c r="D5556" t="s">
        <v>21</v>
      </c>
      <c r="E5556">
        <v>7827</v>
      </c>
      <c r="F5556">
        <v>7827</v>
      </c>
      <c r="H5556" s="4">
        <f>IFERROR(AandE_Admissions[[#This Row],[Attends_Under_4Hrs_Arr_To_Adm_Tfr_Disch_Type1]]/AandE_Admissions[[#This Row],[AandE_Attends_Type1]],0)</f>
        <v>1</v>
      </c>
    </row>
    <row r="5557" spans="1:8" hidden="1" x14ac:dyDescent="0.3">
      <c r="A5557" s="1">
        <v>44255</v>
      </c>
      <c r="B5557">
        <v>38094</v>
      </c>
      <c r="C5557">
        <v>140057</v>
      </c>
      <c r="D5557" t="s">
        <v>225</v>
      </c>
      <c r="E5557">
        <v>7498</v>
      </c>
      <c r="F5557">
        <v>6597</v>
      </c>
      <c r="G5557">
        <v>901</v>
      </c>
      <c r="H5557" s="4">
        <f>IFERROR(AandE_Admissions[[#This Row],[Attends_Under_4Hrs_Arr_To_Adm_Tfr_Disch_Type1]]/AandE_Admissions[[#This Row],[AandE_Attends_Type1]],0)</f>
        <v>0.87983462256601763</v>
      </c>
    </row>
    <row r="5558" spans="1:8" hidden="1" x14ac:dyDescent="0.3">
      <c r="A5558" s="1">
        <v>44255</v>
      </c>
      <c r="B5558">
        <v>37929</v>
      </c>
      <c r="C5558">
        <v>140057</v>
      </c>
      <c r="D5558" t="s">
        <v>10</v>
      </c>
      <c r="E5558">
        <v>0</v>
      </c>
      <c r="F5558">
        <v>0</v>
      </c>
      <c r="G5558">
        <v>0</v>
      </c>
      <c r="H5558" s="4">
        <f>IFERROR(AandE_Admissions[[#This Row],[Attends_Under_4Hrs_Arr_To_Adm_Tfr_Disch_Type1]]/AandE_Admissions[[#This Row],[AandE_Attends_Type1]],0)</f>
        <v>0</v>
      </c>
    </row>
    <row r="5559" spans="1:8" hidden="1" x14ac:dyDescent="0.3">
      <c r="A5559" s="1">
        <v>44255</v>
      </c>
      <c r="B5559">
        <v>38078</v>
      </c>
      <c r="C5559">
        <v>140057</v>
      </c>
      <c r="D5559" t="s">
        <v>218</v>
      </c>
      <c r="E5559">
        <v>0</v>
      </c>
      <c r="F5559">
        <v>0</v>
      </c>
      <c r="G5559">
        <v>0</v>
      </c>
      <c r="H5559" s="4">
        <f>IFERROR(AandE_Admissions[[#This Row],[Attends_Under_4Hrs_Arr_To_Adm_Tfr_Disch_Type1]]/AandE_Admissions[[#This Row],[AandE_Attends_Type1]],0)</f>
        <v>0</v>
      </c>
    </row>
    <row r="5560" spans="1:8" hidden="1" x14ac:dyDescent="0.3">
      <c r="A5560" s="1">
        <v>44255</v>
      </c>
      <c r="B5560">
        <v>38069</v>
      </c>
      <c r="C5560">
        <v>140057</v>
      </c>
      <c r="D5560" t="s">
        <v>288</v>
      </c>
      <c r="E5560">
        <v>0</v>
      </c>
      <c r="F5560">
        <v>0</v>
      </c>
      <c r="G5560">
        <v>0</v>
      </c>
      <c r="H5560" s="4">
        <f>IFERROR(AandE_Admissions[[#This Row],[Attends_Under_4Hrs_Arr_To_Adm_Tfr_Disch_Type1]]/AandE_Admissions[[#This Row],[AandE_Attends_Type1]],0)</f>
        <v>0</v>
      </c>
    </row>
    <row r="5561" spans="1:8" hidden="1" x14ac:dyDescent="0.3">
      <c r="A5561" s="1">
        <v>44255</v>
      </c>
      <c r="B5561">
        <v>37951</v>
      </c>
      <c r="C5561">
        <v>140057</v>
      </c>
      <c r="D5561" t="s">
        <v>43</v>
      </c>
      <c r="E5561">
        <v>0</v>
      </c>
      <c r="F5561">
        <v>0</v>
      </c>
      <c r="G5561">
        <v>0</v>
      </c>
      <c r="H5561" s="4">
        <f>IFERROR(AandE_Admissions[[#This Row],[Attends_Under_4Hrs_Arr_To_Adm_Tfr_Disch_Type1]]/AandE_Admissions[[#This Row],[AandE_Attends_Type1]],0)</f>
        <v>0</v>
      </c>
    </row>
    <row r="5562" spans="1:8" hidden="1" x14ac:dyDescent="0.3">
      <c r="A5562" s="1">
        <v>44255</v>
      </c>
      <c r="B5562">
        <v>37921</v>
      </c>
      <c r="C5562">
        <v>140057</v>
      </c>
      <c r="D5562" t="s">
        <v>63</v>
      </c>
      <c r="E5562">
        <v>0</v>
      </c>
      <c r="F5562">
        <v>0</v>
      </c>
      <c r="G5562">
        <v>0</v>
      </c>
      <c r="H5562" s="4">
        <f>IFERROR(AandE_Admissions[[#This Row],[Attends_Under_4Hrs_Arr_To_Adm_Tfr_Disch_Type1]]/AandE_Admissions[[#This Row],[AandE_Attends_Type1]],0)</f>
        <v>0</v>
      </c>
    </row>
    <row r="5563" spans="1:8" hidden="1" x14ac:dyDescent="0.3">
      <c r="A5563" s="1">
        <v>44255</v>
      </c>
      <c r="B5563">
        <v>38042</v>
      </c>
      <c r="C5563">
        <v>140057</v>
      </c>
      <c r="D5563" t="s">
        <v>297</v>
      </c>
      <c r="E5563">
        <v>0</v>
      </c>
      <c r="F5563">
        <v>0</v>
      </c>
      <c r="G5563">
        <v>0</v>
      </c>
      <c r="H5563" s="4">
        <f>IFERROR(AandE_Admissions[[#This Row],[Attends_Under_4Hrs_Arr_To_Adm_Tfr_Disch_Type1]]/AandE_Admissions[[#This Row],[AandE_Attends_Type1]],0)</f>
        <v>0</v>
      </c>
    </row>
    <row r="5564" spans="1:8" hidden="1" x14ac:dyDescent="0.3">
      <c r="A5564" s="1">
        <v>44255</v>
      </c>
      <c r="B5564">
        <v>37981</v>
      </c>
      <c r="C5564">
        <v>140057</v>
      </c>
      <c r="D5564" t="s">
        <v>116</v>
      </c>
      <c r="E5564">
        <v>0</v>
      </c>
      <c r="F5564">
        <v>0</v>
      </c>
      <c r="G5564">
        <v>0</v>
      </c>
      <c r="H5564" s="4">
        <f>IFERROR(AandE_Admissions[[#This Row],[Attends_Under_4Hrs_Arr_To_Adm_Tfr_Disch_Type1]]/AandE_Admissions[[#This Row],[AandE_Attends_Type1]],0)</f>
        <v>0</v>
      </c>
    </row>
    <row r="5565" spans="1:8" hidden="1" x14ac:dyDescent="0.3">
      <c r="A5565" s="1">
        <v>44255</v>
      </c>
      <c r="B5565">
        <v>38066</v>
      </c>
      <c r="C5565">
        <v>140057</v>
      </c>
      <c r="D5565" t="s">
        <v>291</v>
      </c>
      <c r="E5565">
        <v>0</v>
      </c>
      <c r="F5565">
        <v>0</v>
      </c>
      <c r="G5565">
        <v>0</v>
      </c>
      <c r="H5565" s="4">
        <f>IFERROR(AandE_Admissions[[#This Row],[Attends_Under_4Hrs_Arr_To_Adm_Tfr_Disch_Type1]]/AandE_Admissions[[#This Row],[AandE_Attends_Type1]],0)</f>
        <v>0</v>
      </c>
    </row>
    <row r="5566" spans="1:8" hidden="1" x14ac:dyDescent="0.3">
      <c r="A5566" s="1">
        <v>44255</v>
      </c>
      <c r="B5566">
        <v>38072</v>
      </c>
      <c r="C5566">
        <v>140057</v>
      </c>
      <c r="D5566" t="s">
        <v>292</v>
      </c>
      <c r="E5566">
        <v>0</v>
      </c>
      <c r="F5566">
        <v>0</v>
      </c>
      <c r="G5566">
        <v>0</v>
      </c>
      <c r="H5566" s="4">
        <f>IFERROR(AandE_Admissions[[#This Row],[Attends_Under_4Hrs_Arr_To_Adm_Tfr_Disch_Type1]]/AandE_Admissions[[#This Row],[AandE_Attends_Type1]],0)</f>
        <v>0</v>
      </c>
    </row>
    <row r="5567" spans="1:8" hidden="1" x14ac:dyDescent="0.3">
      <c r="A5567" s="1">
        <v>44255</v>
      </c>
      <c r="B5567">
        <v>37983</v>
      </c>
      <c r="C5567">
        <v>140057</v>
      </c>
      <c r="D5567" t="s">
        <v>118</v>
      </c>
      <c r="E5567">
        <v>0</v>
      </c>
      <c r="F5567">
        <v>0</v>
      </c>
      <c r="G5567">
        <v>0</v>
      </c>
      <c r="H5567" s="4">
        <f>IFERROR(AandE_Admissions[[#This Row],[Attends_Under_4Hrs_Arr_To_Adm_Tfr_Disch_Type1]]/AandE_Admissions[[#This Row],[AandE_Attends_Type1]],0)</f>
        <v>0</v>
      </c>
    </row>
    <row r="5568" spans="1:8" hidden="1" x14ac:dyDescent="0.3">
      <c r="A5568" s="1">
        <v>44255</v>
      </c>
      <c r="B5568">
        <v>37961</v>
      </c>
      <c r="C5568">
        <v>140057</v>
      </c>
      <c r="D5568" t="s">
        <v>275</v>
      </c>
      <c r="E5568">
        <v>0</v>
      </c>
      <c r="F5568">
        <v>0</v>
      </c>
      <c r="G5568">
        <v>0</v>
      </c>
      <c r="H5568" s="4">
        <f>IFERROR(AandE_Admissions[[#This Row],[Attends_Under_4Hrs_Arr_To_Adm_Tfr_Disch_Type1]]/AandE_Admissions[[#This Row],[AandE_Attends_Type1]],0)</f>
        <v>0</v>
      </c>
    </row>
    <row r="5569" spans="1:8" hidden="1" x14ac:dyDescent="0.3">
      <c r="A5569" s="1">
        <v>44255</v>
      </c>
      <c r="B5569">
        <v>38076</v>
      </c>
      <c r="C5569">
        <v>140057</v>
      </c>
      <c r="D5569" t="s">
        <v>293</v>
      </c>
      <c r="E5569">
        <v>0</v>
      </c>
      <c r="F5569">
        <v>0</v>
      </c>
      <c r="G5569">
        <v>0</v>
      </c>
      <c r="H5569" s="4">
        <f>IFERROR(AandE_Admissions[[#This Row],[Attends_Under_4Hrs_Arr_To_Adm_Tfr_Disch_Type1]]/AandE_Admissions[[#This Row],[AandE_Attends_Type1]],0)</f>
        <v>0</v>
      </c>
    </row>
    <row r="5570" spans="1:8" hidden="1" x14ac:dyDescent="0.3">
      <c r="A5570" s="1">
        <v>44255</v>
      </c>
      <c r="B5570">
        <v>37949</v>
      </c>
      <c r="C5570">
        <v>140057</v>
      </c>
      <c r="D5570" t="s">
        <v>296</v>
      </c>
      <c r="E5570">
        <v>0</v>
      </c>
      <c r="F5570">
        <v>0</v>
      </c>
      <c r="G5570">
        <v>0</v>
      </c>
      <c r="H5570" s="4">
        <f>IFERROR(AandE_Admissions[[#This Row],[Attends_Under_4Hrs_Arr_To_Adm_Tfr_Disch_Type1]]/AandE_Admissions[[#This Row],[AandE_Attends_Type1]],0)</f>
        <v>0</v>
      </c>
    </row>
    <row r="5571" spans="1:8" hidden="1" x14ac:dyDescent="0.3">
      <c r="A5571" s="1">
        <v>44255</v>
      </c>
      <c r="B5571">
        <v>37957</v>
      </c>
      <c r="C5571">
        <v>140057</v>
      </c>
      <c r="D5571" t="s">
        <v>47</v>
      </c>
      <c r="E5571">
        <v>0</v>
      </c>
      <c r="F5571">
        <v>0</v>
      </c>
      <c r="G5571">
        <v>0</v>
      </c>
      <c r="H5571" s="4">
        <f>IFERROR(AandE_Admissions[[#This Row],[Attends_Under_4Hrs_Arr_To_Adm_Tfr_Disch_Type1]]/AandE_Admissions[[#This Row],[AandE_Attends_Type1]],0)</f>
        <v>0</v>
      </c>
    </row>
    <row r="5572" spans="1:8" hidden="1" x14ac:dyDescent="0.3">
      <c r="A5572" s="1">
        <v>44255</v>
      </c>
      <c r="B5572">
        <v>38064</v>
      </c>
      <c r="C5572">
        <v>140057</v>
      </c>
      <c r="D5572" t="s">
        <v>267</v>
      </c>
      <c r="E5572">
        <v>0</v>
      </c>
      <c r="F5572">
        <v>0</v>
      </c>
      <c r="G5572">
        <v>0</v>
      </c>
      <c r="H5572" s="4">
        <f>IFERROR(AandE_Admissions[[#This Row],[Attends_Under_4Hrs_Arr_To_Adm_Tfr_Disch_Type1]]/AandE_Admissions[[#This Row],[AandE_Attends_Type1]],0)</f>
        <v>0</v>
      </c>
    </row>
    <row r="5573" spans="1:8" hidden="1" x14ac:dyDescent="0.3">
      <c r="A5573" s="1">
        <v>44227</v>
      </c>
      <c r="B5573">
        <v>38169</v>
      </c>
      <c r="C5573">
        <v>140058</v>
      </c>
      <c r="D5573" t="s">
        <v>273</v>
      </c>
      <c r="E5573">
        <v>0</v>
      </c>
      <c r="F5573">
        <v>0</v>
      </c>
      <c r="G5573">
        <v>0</v>
      </c>
      <c r="H5573" s="4">
        <f>IFERROR(AandE_Admissions[[#This Row],[Attends_Under_4Hrs_Arr_To_Adm_Tfr_Disch_Type1]]/AandE_Admissions[[#This Row],[AandE_Attends_Type1]],0)</f>
        <v>0</v>
      </c>
    </row>
    <row r="5574" spans="1:8" hidden="1" x14ac:dyDescent="0.3">
      <c r="A5574" s="1">
        <v>44227</v>
      </c>
      <c r="B5574">
        <v>38331</v>
      </c>
      <c r="C5574">
        <v>140058</v>
      </c>
      <c r="D5574" t="s">
        <v>208</v>
      </c>
      <c r="E5574">
        <v>0</v>
      </c>
      <c r="F5574">
        <v>0</v>
      </c>
      <c r="G5574">
        <v>0</v>
      </c>
      <c r="H5574" s="4">
        <f>IFERROR(AandE_Admissions[[#This Row],[Attends_Under_4Hrs_Arr_To_Adm_Tfr_Disch_Type1]]/AandE_Admissions[[#This Row],[AandE_Attends_Type1]],0)</f>
        <v>0</v>
      </c>
    </row>
    <row r="5575" spans="1:8" hidden="1" x14ac:dyDescent="0.3">
      <c r="A5575" s="1">
        <v>44227</v>
      </c>
      <c r="B5575">
        <v>38261</v>
      </c>
      <c r="C5575">
        <v>140058</v>
      </c>
      <c r="D5575" t="s">
        <v>274</v>
      </c>
      <c r="E5575">
        <v>0</v>
      </c>
      <c r="F5575">
        <v>0</v>
      </c>
      <c r="G5575">
        <v>0</v>
      </c>
      <c r="H5575" s="4">
        <f>IFERROR(AandE_Admissions[[#This Row],[Attends_Under_4Hrs_Arr_To_Adm_Tfr_Disch_Type1]]/AandE_Admissions[[#This Row],[AandE_Attends_Type1]],0)</f>
        <v>0</v>
      </c>
    </row>
    <row r="5576" spans="1:8" hidden="1" x14ac:dyDescent="0.3">
      <c r="A5576" s="1">
        <v>44227</v>
      </c>
      <c r="B5576">
        <v>38142</v>
      </c>
      <c r="C5576">
        <v>140058</v>
      </c>
      <c r="D5576" t="s">
        <v>9</v>
      </c>
      <c r="E5576">
        <v>0</v>
      </c>
      <c r="F5576">
        <v>0</v>
      </c>
      <c r="G5576">
        <v>0</v>
      </c>
      <c r="H5576" s="4">
        <f>IFERROR(AandE_Admissions[[#This Row],[Attends_Under_4Hrs_Arr_To_Adm_Tfr_Disch_Type1]]/AandE_Admissions[[#This Row],[AandE_Attends_Type1]],0)</f>
        <v>0</v>
      </c>
    </row>
    <row r="5577" spans="1:8" hidden="1" x14ac:dyDescent="0.3">
      <c r="A5577" s="1">
        <v>44227</v>
      </c>
      <c r="B5577">
        <v>38242</v>
      </c>
      <c r="C5577">
        <v>140058</v>
      </c>
      <c r="D5577" t="s">
        <v>156</v>
      </c>
      <c r="E5577">
        <v>0</v>
      </c>
      <c r="F5577">
        <v>0</v>
      </c>
      <c r="G5577">
        <v>0</v>
      </c>
      <c r="H5577" s="4">
        <f>IFERROR(AandE_Admissions[[#This Row],[Attends_Under_4Hrs_Arr_To_Adm_Tfr_Disch_Type1]]/AandE_Admissions[[#This Row],[AandE_Attends_Type1]],0)</f>
        <v>0</v>
      </c>
    </row>
    <row r="5578" spans="1:8" hidden="1" x14ac:dyDescent="0.3">
      <c r="A5578" s="1">
        <v>44227</v>
      </c>
      <c r="B5578">
        <v>38299</v>
      </c>
      <c r="C5578">
        <v>140058</v>
      </c>
      <c r="D5578" t="s">
        <v>310</v>
      </c>
      <c r="E5578">
        <v>0</v>
      </c>
      <c r="F5578">
        <v>0</v>
      </c>
      <c r="G5578">
        <v>0</v>
      </c>
      <c r="H5578" s="4">
        <f>IFERROR(AandE_Admissions[[#This Row],[Attends_Under_4Hrs_Arr_To_Adm_Tfr_Disch_Type1]]/AandE_Admissions[[#This Row],[AandE_Attends_Type1]],0)</f>
        <v>0</v>
      </c>
    </row>
    <row r="5579" spans="1:8" hidden="1" x14ac:dyDescent="0.3">
      <c r="A5579" s="1">
        <v>44227</v>
      </c>
      <c r="B5579">
        <v>38238</v>
      </c>
      <c r="C5579">
        <v>140058</v>
      </c>
      <c r="D5579" t="s">
        <v>315</v>
      </c>
      <c r="E5579">
        <v>0</v>
      </c>
      <c r="F5579">
        <v>0</v>
      </c>
      <c r="G5579">
        <v>0</v>
      </c>
      <c r="H5579" s="4">
        <f>IFERROR(AandE_Admissions[[#This Row],[Attends_Under_4Hrs_Arr_To_Adm_Tfr_Disch_Type1]]/AandE_Admissions[[#This Row],[AandE_Attends_Type1]],0)</f>
        <v>0</v>
      </c>
    </row>
    <row r="5580" spans="1:8" hidden="1" x14ac:dyDescent="0.3">
      <c r="A5580" s="1">
        <v>44227</v>
      </c>
      <c r="B5580">
        <v>38227</v>
      </c>
      <c r="C5580">
        <v>140058</v>
      </c>
      <c r="D5580" t="s">
        <v>314</v>
      </c>
      <c r="E5580">
        <v>0</v>
      </c>
      <c r="F5580">
        <v>0</v>
      </c>
      <c r="G5580">
        <v>0</v>
      </c>
      <c r="H5580" s="4">
        <f>IFERROR(AandE_Admissions[[#This Row],[Attends_Under_4Hrs_Arr_To_Adm_Tfr_Disch_Type1]]/AandE_Admissions[[#This Row],[AandE_Attends_Type1]],0)</f>
        <v>0</v>
      </c>
    </row>
    <row r="5581" spans="1:8" hidden="1" x14ac:dyDescent="0.3">
      <c r="A5581" s="1">
        <v>44227</v>
      </c>
      <c r="B5581">
        <v>38336</v>
      </c>
      <c r="C5581">
        <v>140058</v>
      </c>
      <c r="D5581" t="s">
        <v>303</v>
      </c>
      <c r="E5581">
        <v>0</v>
      </c>
      <c r="F5581">
        <v>0</v>
      </c>
      <c r="G5581">
        <v>0</v>
      </c>
      <c r="H5581" s="4">
        <f>IFERROR(AandE_Admissions[[#This Row],[Attends_Under_4Hrs_Arr_To_Adm_Tfr_Disch_Type1]]/AandE_Admissions[[#This Row],[AandE_Attends_Type1]],0)</f>
        <v>0</v>
      </c>
    </row>
    <row r="5582" spans="1:8" hidden="1" x14ac:dyDescent="0.3">
      <c r="A5582" s="1">
        <v>44227</v>
      </c>
      <c r="B5582">
        <v>38185</v>
      </c>
      <c r="C5582">
        <v>140058</v>
      </c>
      <c r="D5582" t="s">
        <v>55</v>
      </c>
      <c r="E5582">
        <v>0</v>
      </c>
      <c r="F5582">
        <v>0</v>
      </c>
      <c r="G5582">
        <v>0</v>
      </c>
      <c r="H5582" s="4">
        <f>IFERROR(AandE_Admissions[[#This Row],[Attends_Under_4Hrs_Arr_To_Adm_Tfr_Disch_Type1]]/AandE_Admissions[[#This Row],[AandE_Attends_Type1]],0)</f>
        <v>0</v>
      </c>
    </row>
    <row r="5583" spans="1:8" hidden="1" x14ac:dyDescent="0.3">
      <c r="A5583" s="1">
        <v>44227</v>
      </c>
      <c r="B5583">
        <v>38192</v>
      </c>
      <c r="C5583">
        <v>140058</v>
      </c>
      <c r="D5583" t="s">
        <v>61</v>
      </c>
      <c r="E5583">
        <v>0</v>
      </c>
      <c r="F5583">
        <v>0</v>
      </c>
      <c r="G5583">
        <v>0</v>
      </c>
      <c r="H5583" s="4">
        <f>IFERROR(AandE_Admissions[[#This Row],[Attends_Under_4Hrs_Arr_To_Adm_Tfr_Disch_Type1]]/AandE_Admissions[[#This Row],[AandE_Attends_Type1]],0)</f>
        <v>0</v>
      </c>
    </row>
    <row r="5584" spans="1:8" hidden="1" x14ac:dyDescent="0.3">
      <c r="A5584" s="1">
        <v>44227</v>
      </c>
      <c r="B5584">
        <v>38180</v>
      </c>
      <c r="C5584">
        <v>140058</v>
      </c>
      <c r="D5584" t="s">
        <v>51</v>
      </c>
      <c r="E5584">
        <v>0</v>
      </c>
      <c r="F5584">
        <v>0</v>
      </c>
      <c r="G5584">
        <v>0</v>
      </c>
      <c r="H5584" s="4">
        <f>IFERROR(AandE_Admissions[[#This Row],[Attends_Under_4Hrs_Arr_To_Adm_Tfr_Disch_Type1]]/AandE_Admissions[[#This Row],[AandE_Attends_Type1]],0)</f>
        <v>0</v>
      </c>
    </row>
    <row r="5585" spans="1:8" hidden="1" x14ac:dyDescent="0.3">
      <c r="A5585" s="1">
        <v>44227</v>
      </c>
      <c r="B5585">
        <v>38196</v>
      </c>
      <c r="C5585">
        <v>140058</v>
      </c>
      <c r="D5585" t="s">
        <v>285</v>
      </c>
      <c r="E5585">
        <v>0</v>
      </c>
      <c r="F5585">
        <v>0</v>
      </c>
      <c r="G5585">
        <v>0</v>
      </c>
      <c r="H5585" s="4">
        <f>IFERROR(AandE_Admissions[[#This Row],[Attends_Under_4Hrs_Arr_To_Adm_Tfr_Disch_Type1]]/AandE_Admissions[[#This Row],[AandE_Attends_Type1]],0)</f>
        <v>0</v>
      </c>
    </row>
    <row r="5586" spans="1:8" hidden="1" x14ac:dyDescent="0.3">
      <c r="A5586" s="1">
        <v>44227</v>
      </c>
      <c r="B5586">
        <v>38316</v>
      </c>
      <c r="C5586">
        <v>140058</v>
      </c>
      <c r="D5586" t="s">
        <v>269</v>
      </c>
      <c r="E5586">
        <v>0</v>
      </c>
      <c r="F5586">
        <v>0</v>
      </c>
      <c r="G5586">
        <v>0</v>
      </c>
      <c r="H5586" s="4">
        <f>IFERROR(AandE_Admissions[[#This Row],[Attends_Under_4Hrs_Arr_To_Adm_Tfr_Disch_Type1]]/AandE_Admissions[[#This Row],[AandE_Attends_Type1]],0)</f>
        <v>0</v>
      </c>
    </row>
    <row r="5587" spans="1:8" hidden="1" x14ac:dyDescent="0.3">
      <c r="A5587" s="1">
        <v>44227</v>
      </c>
      <c r="B5587">
        <v>38129</v>
      </c>
      <c r="C5587">
        <v>140058</v>
      </c>
      <c r="D5587" t="s">
        <v>304</v>
      </c>
      <c r="E5587">
        <v>0</v>
      </c>
      <c r="F5587">
        <v>0</v>
      </c>
      <c r="G5587">
        <v>0</v>
      </c>
      <c r="H5587" s="4">
        <f>IFERROR(AandE_Admissions[[#This Row],[Attends_Under_4Hrs_Arr_To_Adm_Tfr_Disch_Type1]]/AandE_Admissions[[#This Row],[AandE_Attends_Type1]],0)</f>
        <v>0</v>
      </c>
    </row>
    <row r="5588" spans="1:8" hidden="1" x14ac:dyDescent="0.3">
      <c r="A5588" s="1">
        <v>44227</v>
      </c>
      <c r="B5588">
        <v>38311</v>
      </c>
      <c r="C5588">
        <v>140058</v>
      </c>
      <c r="D5588" t="s">
        <v>213</v>
      </c>
      <c r="E5588">
        <v>0</v>
      </c>
      <c r="F5588">
        <v>0</v>
      </c>
      <c r="G5588">
        <v>0</v>
      </c>
      <c r="H5588" s="4">
        <f>IFERROR(AandE_Admissions[[#This Row],[Attends_Under_4Hrs_Arr_To_Adm_Tfr_Disch_Type1]]/AandE_Admissions[[#This Row],[AandE_Attends_Type1]],0)</f>
        <v>0</v>
      </c>
    </row>
    <row r="5589" spans="1:8" hidden="1" x14ac:dyDescent="0.3">
      <c r="A5589" s="1">
        <v>44227</v>
      </c>
      <c r="B5589">
        <v>38322</v>
      </c>
      <c r="C5589">
        <v>140058</v>
      </c>
      <c r="D5589" t="s">
        <v>266</v>
      </c>
      <c r="E5589">
        <v>0</v>
      </c>
      <c r="F5589">
        <v>0</v>
      </c>
      <c r="G5589">
        <v>0</v>
      </c>
      <c r="H5589" s="4">
        <f>IFERROR(AandE_Admissions[[#This Row],[Attends_Under_4Hrs_Arr_To_Adm_Tfr_Disch_Type1]]/AandE_Admissions[[#This Row],[AandE_Attends_Type1]],0)</f>
        <v>0</v>
      </c>
    </row>
    <row r="5590" spans="1:8" hidden="1" x14ac:dyDescent="0.3">
      <c r="A5590" s="1">
        <v>44227</v>
      </c>
      <c r="B5590">
        <v>38170</v>
      </c>
      <c r="C5590">
        <v>140058</v>
      </c>
      <c r="D5590" t="s">
        <v>106</v>
      </c>
      <c r="E5590">
        <v>0</v>
      </c>
      <c r="F5590">
        <v>0</v>
      </c>
      <c r="G5590">
        <v>0</v>
      </c>
      <c r="H5590" s="4">
        <f>IFERROR(AandE_Admissions[[#This Row],[Attends_Under_4Hrs_Arr_To_Adm_Tfr_Disch_Type1]]/AandE_Admissions[[#This Row],[AandE_Attends_Type1]],0)</f>
        <v>0</v>
      </c>
    </row>
    <row r="5591" spans="1:8" hidden="1" x14ac:dyDescent="0.3">
      <c r="A5591" s="1">
        <v>44227</v>
      </c>
      <c r="B5591">
        <v>38291</v>
      </c>
      <c r="C5591">
        <v>140058</v>
      </c>
      <c r="D5591" t="s">
        <v>217</v>
      </c>
      <c r="E5591">
        <v>0</v>
      </c>
      <c r="F5591">
        <v>0</v>
      </c>
      <c r="G5591">
        <v>0</v>
      </c>
      <c r="H5591" s="4">
        <f>IFERROR(AandE_Admissions[[#This Row],[Attends_Under_4Hrs_Arr_To_Adm_Tfr_Disch_Type1]]/AandE_Admissions[[#This Row],[AandE_Attends_Type1]],0)</f>
        <v>0</v>
      </c>
    </row>
    <row r="5592" spans="1:8" hidden="1" x14ac:dyDescent="0.3">
      <c r="A5592" s="1">
        <v>44227</v>
      </c>
      <c r="B5592">
        <v>38288</v>
      </c>
      <c r="C5592">
        <v>140058</v>
      </c>
      <c r="D5592" t="s">
        <v>300</v>
      </c>
      <c r="E5592">
        <v>0</v>
      </c>
      <c r="F5592">
        <v>0</v>
      </c>
      <c r="G5592">
        <v>0</v>
      </c>
      <c r="H5592" s="4">
        <f>IFERROR(AandE_Admissions[[#This Row],[Attends_Under_4Hrs_Arr_To_Adm_Tfr_Disch_Type1]]/AandE_Admissions[[#This Row],[AandE_Attends_Type1]],0)</f>
        <v>0</v>
      </c>
    </row>
    <row r="5593" spans="1:8" hidden="1" x14ac:dyDescent="0.3">
      <c r="A5593" s="1">
        <v>44227</v>
      </c>
      <c r="B5593">
        <v>38183</v>
      </c>
      <c r="C5593">
        <v>140058</v>
      </c>
      <c r="D5593" t="s">
        <v>53</v>
      </c>
      <c r="E5593">
        <v>0</v>
      </c>
      <c r="F5593">
        <v>0</v>
      </c>
      <c r="G5593">
        <v>0</v>
      </c>
      <c r="H5593" s="4">
        <f>IFERROR(AandE_Admissions[[#This Row],[Attends_Under_4Hrs_Arr_To_Adm_Tfr_Disch_Type1]]/AandE_Admissions[[#This Row],[AandE_Attends_Type1]],0)</f>
        <v>0</v>
      </c>
    </row>
    <row r="5594" spans="1:8" hidden="1" x14ac:dyDescent="0.3">
      <c r="A5594" s="1">
        <v>44227</v>
      </c>
      <c r="B5594">
        <v>38168</v>
      </c>
      <c r="C5594">
        <v>140058</v>
      </c>
      <c r="D5594" t="s">
        <v>103</v>
      </c>
      <c r="E5594">
        <v>0</v>
      </c>
      <c r="F5594">
        <v>0</v>
      </c>
      <c r="G5594">
        <v>0</v>
      </c>
      <c r="H5594" s="4">
        <f>IFERROR(AandE_Admissions[[#This Row],[Attends_Under_4Hrs_Arr_To_Adm_Tfr_Disch_Type1]]/AandE_Admissions[[#This Row],[AandE_Attends_Type1]],0)</f>
        <v>0</v>
      </c>
    </row>
    <row r="5595" spans="1:8" hidden="1" x14ac:dyDescent="0.3">
      <c r="A5595" s="1">
        <v>44227</v>
      </c>
      <c r="B5595">
        <v>38328</v>
      </c>
      <c r="C5595">
        <v>140058</v>
      </c>
      <c r="D5595" t="s">
        <v>316</v>
      </c>
      <c r="E5595">
        <v>0</v>
      </c>
      <c r="F5595">
        <v>0</v>
      </c>
      <c r="G5595">
        <v>0</v>
      </c>
      <c r="H5595" s="4">
        <f>IFERROR(AandE_Admissions[[#This Row],[Attends_Under_4Hrs_Arr_To_Adm_Tfr_Disch_Type1]]/AandE_Admissions[[#This Row],[AandE_Attends_Type1]],0)</f>
        <v>0</v>
      </c>
    </row>
    <row r="5596" spans="1:8" hidden="1" x14ac:dyDescent="0.3">
      <c r="A5596" s="1">
        <v>44227</v>
      </c>
      <c r="B5596">
        <v>38216</v>
      </c>
      <c r="C5596">
        <v>140058</v>
      </c>
      <c r="D5596" t="s">
        <v>175</v>
      </c>
      <c r="E5596">
        <v>0</v>
      </c>
      <c r="F5596">
        <v>0</v>
      </c>
      <c r="G5596">
        <v>0</v>
      </c>
      <c r="H5596" s="4">
        <f>IFERROR(AandE_Admissions[[#This Row],[Attends_Under_4Hrs_Arr_To_Adm_Tfr_Disch_Type1]]/AandE_Admissions[[#This Row],[AandE_Attends_Type1]],0)</f>
        <v>0</v>
      </c>
    </row>
    <row r="5597" spans="1:8" hidden="1" x14ac:dyDescent="0.3">
      <c r="A5597" s="1">
        <v>44227</v>
      </c>
      <c r="B5597">
        <v>38241</v>
      </c>
      <c r="C5597">
        <v>140058</v>
      </c>
      <c r="D5597" t="s">
        <v>287</v>
      </c>
      <c r="E5597">
        <v>0</v>
      </c>
      <c r="F5597">
        <v>0</v>
      </c>
      <c r="G5597">
        <v>0</v>
      </c>
      <c r="H5597" s="4">
        <f>IFERROR(AandE_Admissions[[#This Row],[Attends_Under_4Hrs_Arr_To_Adm_Tfr_Disch_Type1]]/AandE_Admissions[[#This Row],[AandE_Attends_Type1]],0)</f>
        <v>0</v>
      </c>
    </row>
    <row r="5598" spans="1:8" hidden="1" x14ac:dyDescent="0.3">
      <c r="A5598" s="1">
        <v>44227</v>
      </c>
      <c r="B5598">
        <v>38220</v>
      </c>
      <c r="C5598">
        <v>140058</v>
      </c>
      <c r="D5598" t="s">
        <v>289</v>
      </c>
      <c r="E5598">
        <v>0</v>
      </c>
      <c r="F5598">
        <v>0</v>
      </c>
      <c r="G5598">
        <v>0</v>
      </c>
      <c r="H5598" s="4">
        <f>IFERROR(AandE_Admissions[[#This Row],[Attends_Under_4Hrs_Arr_To_Adm_Tfr_Disch_Type1]]/AandE_Admissions[[#This Row],[AandE_Attends_Type1]],0)</f>
        <v>0</v>
      </c>
    </row>
    <row r="5599" spans="1:8" hidden="1" x14ac:dyDescent="0.3">
      <c r="A5599" s="1">
        <v>44227</v>
      </c>
      <c r="B5599">
        <v>38222</v>
      </c>
      <c r="C5599">
        <v>140058</v>
      </c>
      <c r="D5599" t="s">
        <v>302</v>
      </c>
      <c r="E5599">
        <v>0</v>
      </c>
      <c r="F5599">
        <v>0</v>
      </c>
      <c r="G5599">
        <v>0</v>
      </c>
      <c r="H5599" s="4">
        <f>IFERROR(AandE_Admissions[[#This Row],[Attends_Under_4Hrs_Arr_To_Adm_Tfr_Disch_Type1]]/AandE_Admissions[[#This Row],[AandE_Attends_Type1]],0)</f>
        <v>0</v>
      </c>
    </row>
    <row r="5600" spans="1:8" hidden="1" x14ac:dyDescent="0.3">
      <c r="A5600" s="1">
        <v>44227</v>
      </c>
      <c r="B5600">
        <v>38176</v>
      </c>
      <c r="C5600">
        <v>140058</v>
      </c>
      <c r="D5600" t="s">
        <v>92</v>
      </c>
      <c r="E5600">
        <v>0</v>
      </c>
      <c r="F5600">
        <v>0</v>
      </c>
      <c r="G5600">
        <v>0</v>
      </c>
      <c r="H5600" s="4">
        <f>IFERROR(AandE_Admissions[[#This Row],[Attends_Under_4Hrs_Arr_To_Adm_Tfr_Disch_Type1]]/AandE_Admissions[[#This Row],[AandE_Attends_Type1]],0)</f>
        <v>0</v>
      </c>
    </row>
    <row r="5601" spans="1:8" hidden="1" x14ac:dyDescent="0.3">
      <c r="A5601" s="1">
        <v>44227</v>
      </c>
      <c r="B5601">
        <v>38182</v>
      </c>
      <c r="C5601">
        <v>140058</v>
      </c>
      <c r="D5601" t="s">
        <v>312</v>
      </c>
      <c r="E5601">
        <v>0</v>
      </c>
      <c r="F5601">
        <v>0</v>
      </c>
      <c r="G5601">
        <v>0</v>
      </c>
      <c r="H5601" s="4">
        <f>IFERROR(AandE_Admissions[[#This Row],[Attends_Under_4Hrs_Arr_To_Adm_Tfr_Disch_Type1]]/AandE_Admissions[[#This Row],[AandE_Attends_Type1]],0)</f>
        <v>0</v>
      </c>
    </row>
    <row r="5602" spans="1:8" hidden="1" x14ac:dyDescent="0.3">
      <c r="A5602" s="1">
        <v>44227</v>
      </c>
      <c r="B5602">
        <v>38184</v>
      </c>
      <c r="C5602">
        <v>140058</v>
      </c>
      <c r="D5602" t="s">
        <v>305</v>
      </c>
      <c r="E5602">
        <v>0</v>
      </c>
      <c r="F5602">
        <v>0</v>
      </c>
      <c r="G5602">
        <v>0</v>
      </c>
      <c r="H5602" s="4">
        <f>IFERROR(AandE_Admissions[[#This Row],[Attends_Under_4Hrs_Arr_To_Adm_Tfr_Disch_Type1]]/AandE_Admissions[[#This Row],[AandE_Attends_Type1]],0)</f>
        <v>0</v>
      </c>
    </row>
    <row r="5603" spans="1:8" hidden="1" x14ac:dyDescent="0.3">
      <c r="A5603" s="1">
        <v>44227</v>
      </c>
      <c r="B5603">
        <v>38186</v>
      </c>
      <c r="C5603">
        <v>140058</v>
      </c>
      <c r="D5603" t="s">
        <v>306</v>
      </c>
      <c r="E5603">
        <v>0</v>
      </c>
      <c r="F5603">
        <v>0</v>
      </c>
      <c r="G5603">
        <v>0</v>
      </c>
      <c r="H5603" s="4">
        <f>IFERROR(AandE_Admissions[[#This Row],[Attends_Under_4Hrs_Arr_To_Adm_Tfr_Disch_Type1]]/AandE_Admissions[[#This Row],[AandE_Attends_Type1]],0)</f>
        <v>0</v>
      </c>
    </row>
    <row r="5604" spans="1:8" hidden="1" x14ac:dyDescent="0.3">
      <c r="A5604" s="1">
        <v>44227</v>
      </c>
      <c r="B5604">
        <v>38190</v>
      </c>
      <c r="C5604">
        <v>140058</v>
      </c>
      <c r="D5604" t="s">
        <v>307</v>
      </c>
      <c r="E5604">
        <v>0</v>
      </c>
      <c r="F5604">
        <v>0</v>
      </c>
      <c r="G5604">
        <v>0</v>
      </c>
      <c r="H5604" s="4">
        <f>IFERROR(AandE_Admissions[[#This Row],[Attends_Under_4Hrs_Arr_To_Adm_Tfr_Disch_Type1]]/AandE_Admissions[[#This Row],[AandE_Attends_Type1]],0)</f>
        <v>0</v>
      </c>
    </row>
    <row r="5605" spans="1:8" hidden="1" x14ac:dyDescent="0.3">
      <c r="A5605" s="1">
        <v>44227</v>
      </c>
      <c r="B5605">
        <v>38191</v>
      </c>
      <c r="C5605">
        <v>140058</v>
      </c>
      <c r="D5605" t="s">
        <v>308</v>
      </c>
      <c r="E5605">
        <v>0</v>
      </c>
      <c r="F5605">
        <v>0</v>
      </c>
      <c r="G5605">
        <v>0</v>
      </c>
      <c r="H5605" s="4">
        <f>IFERROR(AandE_Admissions[[#This Row],[Attends_Under_4Hrs_Arr_To_Adm_Tfr_Disch_Type1]]/AandE_Admissions[[#This Row],[AandE_Attends_Type1]],0)</f>
        <v>0</v>
      </c>
    </row>
    <row r="5606" spans="1:8" hidden="1" x14ac:dyDescent="0.3">
      <c r="A5606" s="1">
        <v>44227</v>
      </c>
      <c r="B5606">
        <v>38127</v>
      </c>
      <c r="C5606">
        <v>140058</v>
      </c>
      <c r="D5606" t="s">
        <v>73</v>
      </c>
      <c r="E5606">
        <v>0</v>
      </c>
      <c r="F5606">
        <v>0</v>
      </c>
      <c r="G5606">
        <v>0</v>
      </c>
      <c r="H5606" s="4">
        <f>IFERROR(AandE_Admissions[[#This Row],[Attends_Under_4Hrs_Arr_To_Adm_Tfr_Disch_Type1]]/AandE_Admissions[[#This Row],[AandE_Attends_Type1]],0)</f>
        <v>0</v>
      </c>
    </row>
    <row r="5607" spans="1:8" hidden="1" x14ac:dyDescent="0.3">
      <c r="A5607" s="1">
        <v>44227</v>
      </c>
      <c r="B5607">
        <v>38124</v>
      </c>
      <c r="C5607">
        <v>140058</v>
      </c>
      <c r="D5607" t="s">
        <v>70</v>
      </c>
      <c r="E5607">
        <v>0</v>
      </c>
      <c r="F5607">
        <v>0</v>
      </c>
      <c r="G5607">
        <v>0</v>
      </c>
      <c r="H5607" s="4">
        <f>IFERROR(AandE_Admissions[[#This Row],[Attends_Under_4Hrs_Arr_To_Adm_Tfr_Disch_Type1]]/AandE_Admissions[[#This Row],[AandE_Attends_Type1]],0)</f>
        <v>0</v>
      </c>
    </row>
    <row r="5608" spans="1:8" hidden="1" x14ac:dyDescent="0.3">
      <c r="A5608" s="1">
        <v>44227</v>
      </c>
      <c r="B5608">
        <v>38277</v>
      </c>
      <c r="C5608">
        <v>140058</v>
      </c>
      <c r="D5608" t="s">
        <v>194</v>
      </c>
      <c r="E5608">
        <v>0</v>
      </c>
      <c r="F5608">
        <v>0</v>
      </c>
      <c r="G5608">
        <v>0</v>
      </c>
      <c r="H5608" s="4">
        <f>IFERROR(AandE_Admissions[[#This Row],[Attends_Under_4Hrs_Arr_To_Adm_Tfr_Disch_Type1]]/AandE_Admissions[[#This Row],[AandE_Attends_Type1]],0)</f>
        <v>0</v>
      </c>
    </row>
    <row r="5609" spans="1:8" hidden="1" x14ac:dyDescent="0.3">
      <c r="A5609" s="1">
        <v>44227</v>
      </c>
      <c r="B5609">
        <v>38263</v>
      </c>
      <c r="C5609">
        <v>140058</v>
      </c>
      <c r="D5609" t="s">
        <v>286</v>
      </c>
      <c r="E5609">
        <v>0</v>
      </c>
      <c r="F5609">
        <v>0</v>
      </c>
      <c r="G5609">
        <v>0</v>
      </c>
      <c r="H5609" s="4">
        <f>IFERROR(AandE_Admissions[[#This Row],[Attends_Under_4Hrs_Arr_To_Adm_Tfr_Disch_Type1]]/AandE_Admissions[[#This Row],[AandE_Attends_Type1]],0)</f>
        <v>0</v>
      </c>
    </row>
    <row r="5610" spans="1:8" hidden="1" x14ac:dyDescent="0.3">
      <c r="A5610" s="1">
        <v>44227</v>
      </c>
      <c r="B5610">
        <v>38323</v>
      </c>
      <c r="C5610">
        <v>140058</v>
      </c>
      <c r="D5610" t="s">
        <v>280</v>
      </c>
      <c r="E5610">
        <v>0</v>
      </c>
      <c r="F5610">
        <v>0</v>
      </c>
      <c r="G5610">
        <v>0</v>
      </c>
      <c r="H5610" s="4">
        <f>IFERROR(AandE_Admissions[[#This Row],[Attends_Under_4Hrs_Arr_To_Adm_Tfr_Disch_Type1]]/AandE_Admissions[[#This Row],[AandE_Attends_Type1]],0)</f>
        <v>0</v>
      </c>
    </row>
    <row r="5611" spans="1:8" hidden="1" x14ac:dyDescent="0.3">
      <c r="A5611" s="1">
        <v>44227</v>
      </c>
      <c r="B5611">
        <v>38188</v>
      </c>
      <c r="C5611">
        <v>140058</v>
      </c>
      <c r="D5611" t="s">
        <v>95</v>
      </c>
      <c r="E5611">
        <v>0</v>
      </c>
      <c r="F5611">
        <v>0</v>
      </c>
      <c r="G5611">
        <v>0</v>
      </c>
      <c r="H5611" s="4">
        <f>IFERROR(AandE_Admissions[[#This Row],[Attends_Under_4Hrs_Arr_To_Adm_Tfr_Disch_Type1]]/AandE_Admissions[[#This Row],[AandE_Attends_Type1]],0)</f>
        <v>0</v>
      </c>
    </row>
    <row r="5612" spans="1:8" hidden="1" x14ac:dyDescent="0.3">
      <c r="A5612" s="1">
        <v>44227</v>
      </c>
      <c r="B5612">
        <v>38301</v>
      </c>
      <c r="C5612">
        <v>140058</v>
      </c>
      <c r="D5612" t="s">
        <v>253</v>
      </c>
      <c r="E5612">
        <v>0</v>
      </c>
      <c r="F5612">
        <v>0</v>
      </c>
      <c r="G5612">
        <v>0</v>
      </c>
      <c r="H5612" s="4">
        <f>IFERROR(AandE_Admissions[[#This Row],[Attends_Under_4Hrs_Arr_To_Adm_Tfr_Disch_Type1]]/AandE_Admissions[[#This Row],[AandE_Attends_Type1]],0)</f>
        <v>0</v>
      </c>
    </row>
    <row r="5613" spans="1:8" hidden="1" x14ac:dyDescent="0.3">
      <c r="A5613" s="1">
        <v>44227</v>
      </c>
      <c r="B5613">
        <v>38302</v>
      </c>
      <c r="C5613">
        <v>140058</v>
      </c>
      <c r="D5613" t="s">
        <v>255</v>
      </c>
      <c r="E5613">
        <v>0</v>
      </c>
      <c r="F5613">
        <v>0</v>
      </c>
      <c r="G5613">
        <v>0</v>
      </c>
      <c r="H5613" s="4">
        <f>IFERROR(AandE_Admissions[[#This Row],[Attends_Under_4Hrs_Arr_To_Adm_Tfr_Disch_Type1]]/AandE_Admissions[[#This Row],[AandE_Attends_Type1]],0)</f>
        <v>0</v>
      </c>
    </row>
    <row r="5614" spans="1:8" hidden="1" x14ac:dyDescent="0.3">
      <c r="A5614" s="1">
        <v>44227</v>
      </c>
      <c r="B5614">
        <v>38276</v>
      </c>
      <c r="C5614">
        <v>140058</v>
      </c>
      <c r="D5614" t="s">
        <v>279</v>
      </c>
      <c r="E5614">
        <v>0</v>
      </c>
      <c r="F5614">
        <v>0</v>
      </c>
      <c r="G5614">
        <v>0</v>
      </c>
      <c r="H5614" s="4">
        <f>IFERROR(AandE_Admissions[[#This Row],[Attends_Under_4Hrs_Arr_To_Adm_Tfr_Disch_Type1]]/AandE_Admissions[[#This Row],[AandE_Attends_Type1]],0)</f>
        <v>0</v>
      </c>
    </row>
    <row r="5615" spans="1:8" hidden="1" x14ac:dyDescent="0.3">
      <c r="A5615" s="1">
        <v>44227</v>
      </c>
      <c r="B5615">
        <v>38312</v>
      </c>
      <c r="C5615">
        <v>140058</v>
      </c>
      <c r="D5615" t="s">
        <v>281</v>
      </c>
      <c r="E5615">
        <v>0</v>
      </c>
      <c r="F5615">
        <v>0</v>
      </c>
      <c r="G5615">
        <v>0</v>
      </c>
      <c r="H5615" s="4">
        <f>IFERROR(AandE_Admissions[[#This Row],[Attends_Under_4Hrs_Arr_To_Adm_Tfr_Disch_Type1]]/AandE_Admissions[[#This Row],[AandE_Attends_Type1]],0)</f>
        <v>0</v>
      </c>
    </row>
    <row r="5616" spans="1:8" hidden="1" x14ac:dyDescent="0.3">
      <c r="A5616" s="1">
        <v>44227</v>
      </c>
      <c r="B5616">
        <v>38148</v>
      </c>
      <c r="C5616">
        <v>140058</v>
      </c>
      <c r="D5616" t="s">
        <v>313</v>
      </c>
      <c r="E5616">
        <v>0</v>
      </c>
      <c r="F5616">
        <v>0</v>
      </c>
      <c r="G5616">
        <v>0</v>
      </c>
      <c r="H5616" s="4">
        <f>IFERROR(AandE_Admissions[[#This Row],[Attends_Under_4Hrs_Arr_To_Adm_Tfr_Disch_Type1]]/AandE_Admissions[[#This Row],[AandE_Attends_Type1]],0)</f>
        <v>0</v>
      </c>
    </row>
    <row r="5617" spans="1:8" hidden="1" x14ac:dyDescent="0.3">
      <c r="A5617" s="1">
        <v>44227</v>
      </c>
      <c r="B5617">
        <v>38255</v>
      </c>
      <c r="C5617">
        <v>140058</v>
      </c>
      <c r="D5617" t="s">
        <v>290</v>
      </c>
      <c r="E5617">
        <v>15320</v>
      </c>
      <c r="F5617">
        <v>10491</v>
      </c>
      <c r="G5617">
        <v>4829</v>
      </c>
      <c r="H5617" s="4">
        <f>IFERROR(AandE_Admissions[[#This Row],[Attends_Under_4Hrs_Arr_To_Adm_Tfr_Disch_Type1]]/AandE_Admissions[[#This Row],[AandE_Attends_Type1]],0)</f>
        <v>0.68479112271540465</v>
      </c>
    </row>
    <row r="5618" spans="1:8" hidden="1" x14ac:dyDescent="0.3">
      <c r="A5618" s="1">
        <v>44227</v>
      </c>
      <c r="B5618">
        <v>38236</v>
      </c>
      <c r="C5618">
        <v>140058</v>
      </c>
      <c r="D5618" t="s">
        <v>309</v>
      </c>
      <c r="E5618">
        <v>9485</v>
      </c>
      <c r="F5618">
        <v>7785</v>
      </c>
      <c r="G5618">
        <v>1700</v>
      </c>
      <c r="H5618" s="4">
        <f>IFERROR(AandE_Admissions[[#This Row],[Attends_Under_4Hrs_Arr_To_Adm_Tfr_Disch_Type1]]/AandE_Admissions[[#This Row],[AandE_Attends_Type1]],0)</f>
        <v>0.8207696362677912</v>
      </c>
    </row>
    <row r="5619" spans="1:8" hidden="1" x14ac:dyDescent="0.3">
      <c r="A5619" s="1">
        <v>44227</v>
      </c>
      <c r="B5619">
        <v>38334</v>
      </c>
      <c r="C5619">
        <v>140058</v>
      </c>
      <c r="D5619" t="s">
        <v>317</v>
      </c>
      <c r="E5619">
        <v>8758</v>
      </c>
      <c r="F5619">
        <v>8758</v>
      </c>
      <c r="H5619" s="4">
        <f>IFERROR(AandE_Admissions[[#This Row],[Attends_Under_4Hrs_Arr_To_Adm_Tfr_Disch_Type1]]/AandE_Admissions[[#This Row],[AandE_Attends_Type1]],0)</f>
        <v>1</v>
      </c>
    </row>
    <row r="5620" spans="1:8" hidden="1" x14ac:dyDescent="0.3">
      <c r="A5620" s="1">
        <v>44227</v>
      </c>
      <c r="B5620">
        <v>38195</v>
      </c>
      <c r="C5620">
        <v>140058</v>
      </c>
      <c r="D5620" t="s">
        <v>99</v>
      </c>
      <c r="E5620">
        <v>0</v>
      </c>
      <c r="F5620">
        <v>0</v>
      </c>
      <c r="G5620">
        <v>0</v>
      </c>
      <c r="H5620" s="4">
        <f>IFERROR(AandE_Admissions[[#This Row],[Attends_Under_4Hrs_Arr_To_Adm_Tfr_Disch_Type1]]/AandE_Admissions[[#This Row],[AandE_Attends_Type1]],0)</f>
        <v>0</v>
      </c>
    </row>
    <row r="5621" spans="1:8" hidden="1" x14ac:dyDescent="0.3">
      <c r="A5621" s="1">
        <v>44227</v>
      </c>
      <c r="B5621">
        <v>38293</v>
      </c>
      <c r="C5621">
        <v>140058</v>
      </c>
      <c r="D5621" t="s">
        <v>249</v>
      </c>
      <c r="E5621">
        <v>2148</v>
      </c>
      <c r="F5621">
        <v>1486</v>
      </c>
      <c r="G5621">
        <v>662</v>
      </c>
      <c r="H5621" s="4">
        <f>IFERROR(AandE_Admissions[[#This Row],[Attends_Under_4Hrs_Arr_To_Adm_Tfr_Disch_Type1]]/AandE_Admissions[[#This Row],[AandE_Attends_Type1]],0)</f>
        <v>0.6918063314711359</v>
      </c>
    </row>
    <row r="5622" spans="1:8" hidden="1" x14ac:dyDescent="0.3">
      <c r="A5622" s="1">
        <v>44227</v>
      </c>
      <c r="B5622">
        <v>38141</v>
      </c>
      <c r="C5622">
        <v>140058</v>
      </c>
      <c r="D5622" t="s">
        <v>8</v>
      </c>
      <c r="E5622">
        <v>16427</v>
      </c>
      <c r="F5622">
        <v>10141</v>
      </c>
      <c r="G5622">
        <v>6286</v>
      </c>
      <c r="H5622" s="4">
        <f>IFERROR(AandE_Admissions[[#This Row],[Attends_Under_4Hrs_Arr_To_Adm_Tfr_Disch_Type1]]/AandE_Admissions[[#This Row],[AandE_Attends_Type1]],0)</f>
        <v>0.61733731052535457</v>
      </c>
    </row>
    <row r="5623" spans="1:8" hidden="1" x14ac:dyDescent="0.3">
      <c r="A5623" s="1">
        <v>44227</v>
      </c>
      <c r="B5623">
        <v>38155</v>
      </c>
      <c r="C5623">
        <v>140058</v>
      </c>
      <c r="D5623" t="s">
        <v>25</v>
      </c>
      <c r="E5623">
        <v>9028</v>
      </c>
      <c r="F5623">
        <v>5856</v>
      </c>
      <c r="G5623">
        <v>3172</v>
      </c>
      <c r="H5623" s="4">
        <f>IFERROR(AandE_Admissions[[#This Row],[Attends_Under_4Hrs_Arr_To_Adm_Tfr_Disch_Type1]]/AandE_Admissions[[#This Row],[AandE_Attends_Type1]],0)</f>
        <v>0.64864864864864868</v>
      </c>
    </row>
    <row r="5624" spans="1:8" hidden="1" x14ac:dyDescent="0.3">
      <c r="A5624" s="1">
        <v>44227</v>
      </c>
      <c r="B5624">
        <v>38305</v>
      </c>
      <c r="C5624">
        <v>140058</v>
      </c>
      <c r="D5624" t="s">
        <v>222</v>
      </c>
      <c r="E5624">
        <v>4060</v>
      </c>
      <c r="F5624">
        <v>3512</v>
      </c>
      <c r="G5624">
        <v>548</v>
      </c>
      <c r="H5624" s="4">
        <f>IFERROR(AandE_Admissions[[#This Row],[Attends_Under_4Hrs_Arr_To_Adm_Tfr_Disch_Type1]]/AandE_Admissions[[#This Row],[AandE_Attends_Type1]],0)</f>
        <v>0.86502463054187195</v>
      </c>
    </row>
    <row r="5625" spans="1:8" hidden="1" x14ac:dyDescent="0.3">
      <c r="A5625" s="1">
        <v>44227</v>
      </c>
      <c r="B5625">
        <v>38337</v>
      </c>
      <c r="C5625">
        <v>140058</v>
      </c>
      <c r="D5625" t="s">
        <v>245</v>
      </c>
      <c r="E5625">
        <v>3229</v>
      </c>
      <c r="F5625">
        <v>2941</v>
      </c>
      <c r="G5625">
        <v>288</v>
      </c>
      <c r="H5625" s="4">
        <f>IFERROR(AandE_Admissions[[#This Row],[Attends_Under_4Hrs_Arr_To_Adm_Tfr_Disch_Type1]]/AandE_Admissions[[#This Row],[AandE_Attends_Type1]],0)</f>
        <v>0.91080829978321465</v>
      </c>
    </row>
    <row r="5626" spans="1:8" hidden="1" x14ac:dyDescent="0.3">
      <c r="A5626" s="1">
        <v>44227</v>
      </c>
      <c r="B5626">
        <v>38333</v>
      </c>
      <c r="C5626">
        <v>140058</v>
      </c>
      <c r="D5626" t="s">
        <v>242</v>
      </c>
      <c r="E5626">
        <v>9272</v>
      </c>
      <c r="F5626">
        <v>6067</v>
      </c>
      <c r="G5626">
        <v>3205</v>
      </c>
      <c r="H5626" s="4">
        <f>IFERROR(AandE_Admissions[[#This Row],[Attends_Under_4Hrs_Arr_To_Adm_Tfr_Disch_Type1]]/AandE_Admissions[[#This Row],[AandE_Attends_Type1]],0)</f>
        <v>0.65433563416738572</v>
      </c>
    </row>
    <row r="5627" spans="1:8" hidden="1" x14ac:dyDescent="0.3">
      <c r="A5627" s="1">
        <v>44227</v>
      </c>
      <c r="B5627">
        <v>38332</v>
      </c>
      <c r="C5627">
        <v>140058</v>
      </c>
      <c r="D5627" t="s">
        <v>239</v>
      </c>
      <c r="E5627">
        <v>4101</v>
      </c>
      <c r="F5627">
        <v>2986</v>
      </c>
      <c r="G5627">
        <v>1115</v>
      </c>
      <c r="H5627" s="4">
        <f>IFERROR(AandE_Admissions[[#This Row],[Attends_Under_4Hrs_Arr_To_Adm_Tfr_Disch_Type1]]/AandE_Admissions[[#This Row],[AandE_Attends_Type1]],0)</f>
        <v>0.72811509387954154</v>
      </c>
    </row>
    <row r="5628" spans="1:8" hidden="1" x14ac:dyDescent="0.3">
      <c r="A5628" s="1">
        <v>44227</v>
      </c>
      <c r="B5628">
        <v>38215</v>
      </c>
      <c r="C5628">
        <v>140058</v>
      </c>
      <c r="D5628" t="s">
        <v>174</v>
      </c>
      <c r="E5628">
        <v>8891</v>
      </c>
      <c r="F5628">
        <v>7497</v>
      </c>
      <c r="G5628">
        <v>1394</v>
      </c>
      <c r="H5628" s="4">
        <f>IFERROR(AandE_Admissions[[#This Row],[Attends_Under_4Hrs_Arr_To_Adm_Tfr_Disch_Type1]]/AandE_Admissions[[#This Row],[AandE_Attends_Type1]],0)</f>
        <v>0.8432122370936902</v>
      </c>
    </row>
    <row r="5629" spans="1:8" hidden="1" x14ac:dyDescent="0.3">
      <c r="A5629" s="1">
        <v>44227</v>
      </c>
      <c r="B5629">
        <v>38131</v>
      </c>
      <c r="C5629">
        <v>140058</v>
      </c>
      <c r="D5629" t="s">
        <v>83</v>
      </c>
      <c r="E5629">
        <v>19246</v>
      </c>
      <c r="F5629">
        <v>16014</v>
      </c>
      <c r="G5629">
        <v>3232</v>
      </c>
      <c r="H5629" s="4">
        <f>IFERROR(AandE_Admissions[[#This Row],[Attends_Under_4Hrs_Arr_To_Adm_Tfr_Disch_Type1]]/AandE_Admissions[[#This Row],[AandE_Attends_Type1]],0)</f>
        <v>0.83206900135093009</v>
      </c>
    </row>
    <row r="5630" spans="1:8" hidden="1" x14ac:dyDescent="0.3">
      <c r="A5630" s="1">
        <v>44227</v>
      </c>
      <c r="B5630">
        <v>38160</v>
      </c>
      <c r="C5630">
        <v>140058</v>
      </c>
      <c r="D5630" t="s">
        <v>33</v>
      </c>
      <c r="E5630">
        <v>13690</v>
      </c>
      <c r="F5630">
        <v>9506</v>
      </c>
      <c r="G5630">
        <v>4184</v>
      </c>
      <c r="H5630" s="4">
        <f>IFERROR(AandE_Admissions[[#This Row],[Attends_Under_4Hrs_Arr_To_Adm_Tfr_Disch_Type1]]/AandE_Admissions[[#This Row],[AandE_Attends_Type1]],0)</f>
        <v>0.69437545653761867</v>
      </c>
    </row>
    <row r="5631" spans="1:8" hidden="1" x14ac:dyDescent="0.3">
      <c r="A5631" s="1">
        <v>44227</v>
      </c>
      <c r="B5631">
        <v>38161</v>
      </c>
      <c r="C5631">
        <v>140058</v>
      </c>
      <c r="D5631" t="s">
        <v>34</v>
      </c>
      <c r="E5631">
        <v>0</v>
      </c>
      <c r="F5631">
        <v>0</v>
      </c>
      <c r="G5631">
        <v>0</v>
      </c>
      <c r="H5631" s="4">
        <f>IFERROR(AandE_Admissions[[#This Row],[Attends_Under_4Hrs_Arr_To_Adm_Tfr_Disch_Type1]]/AandE_Admissions[[#This Row],[AandE_Attends_Type1]],0)</f>
        <v>0</v>
      </c>
    </row>
    <row r="5632" spans="1:8" hidden="1" x14ac:dyDescent="0.3">
      <c r="A5632" s="1">
        <v>44227</v>
      </c>
      <c r="B5632">
        <v>38158</v>
      </c>
      <c r="C5632">
        <v>140058</v>
      </c>
      <c r="D5632" t="s">
        <v>28</v>
      </c>
      <c r="E5632">
        <v>7604</v>
      </c>
      <c r="F5632">
        <v>4712</v>
      </c>
      <c r="G5632">
        <v>2892</v>
      </c>
      <c r="H5632" s="4">
        <f>IFERROR(AandE_Admissions[[#This Row],[Attends_Under_4Hrs_Arr_To_Adm_Tfr_Disch_Type1]]/AandE_Admissions[[#This Row],[AandE_Attends_Type1]],0)</f>
        <v>0.61967385586533408</v>
      </c>
    </row>
    <row r="5633" spans="1:8" hidden="1" x14ac:dyDescent="0.3">
      <c r="A5633" s="1">
        <v>44227</v>
      </c>
      <c r="B5633">
        <v>38163</v>
      </c>
      <c r="C5633">
        <v>140058</v>
      </c>
      <c r="D5633" t="s">
        <v>38</v>
      </c>
      <c r="E5633">
        <v>4005</v>
      </c>
      <c r="F5633">
        <v>1981</v>
      </c>
      <c r="G5633">
        <v>2024</v>
      </c>
      <c r="H5633" s="4">
        <f>IFERROR(AandE_Admissions[[#This Row],[Attends_Under_4Hrs_Arr_To_Adm_Tfr_Disch_Type1]]/AandE_Admissions[[#This Row],[AandE_Attends_Type1]],0)</f>
        <v>0.49463171036204745</v>
      </c>
    </row>
    <row r="5634" spans="1:8" hidden="1" x14ac:dyDescent="0.3">
      <c r="A5634" s="1">
        <v>44227</v>
      </c>
      <c r="B5634">
        <v>38157</v>
      </c>
      <c r="C5634">
        <v>140058</v>
      </c>
      <c r="D5634" t="s">
        <v>27</v>
      </c>
      <c r="E5634">
        <v>0</v>
      </c>
      <c r="F5634">
        <v>0</v>
      </c>
      <c r="G5634">
        <v>0</v>
      </c>
      <c r="H5634" s="4">
        <f>IFERROR(AandE_Admissions[[#This Row],[Attends_Under_4Hrs_Arr_To_Adm_Tfr_Disch_Type1]]/AandE_Admissions[[#This Row],[AandE_Attends_Type1]],0)</f>
        <v>0</v>
      </c>
    </row>
    <row r="5635" spans="1:8" hidden="1" x14ac:dyDescent="0.3">
      <c r="A5635" s="1">
        <v>44227</v>
      </c>
      <c r="B5635">
        <v>38153</v>
      </c>
      <c r="C5635">
        <v>140058</v>
      </c>
      <c r="D5635" t="s">
        <v>23</v>
      </c>
      <c r="E5635">
        <v>4592</v>
      </c>
      <c r="F5635">
        <v>3101</v>
      </c>
      <c r="G5635">
        <v>1491</v>
      </c>
      <c r="H5635" s="4">
        <f>IFERROR(AandE_Admissions[[#This Row],[Attends_Under_4Hrs_Arr_To_Adm_Tfr_Disch_Type1]]/AandE_Admissions[[#This Row],[AandE_Attends_Type1]],0)</f>
        <v>0.67530487804878048</v>
      </c>
    </row>
    <row r="5636" spans="1:8" hidden="1" x14ac:dyDescent="0.3">
      <c r="A5636" s="1">
        <v>44227</v>
      </c>
      <c r="B5636">
        <v>38314</v>
      </c>
      <c r="C5636">
        <v>140058</v>
      </c>
      <c r="D5636" t="s">
        <v>246</v>
      </c>
      <c r="E5636">
        <v>2940</v>
      </c>
      <c r="F5636">
        <v>2316</v>
      </c>
      <c r="G5636">
        <v>624</v>
      </c>
      <c r="H5636" s="4">
        <f>IFERROR(AandE_Admissions[[#This Row],[Attends_Under_4Hrs_Arr_To_Adm_Tfr_Disch_Type1]]/AandE_Admissions[[#This Row],[AandE_Attends_Type1]],0)</f>
        <v>0.78775510204081634</v>
      </c>
    </row>
    <row r="5637" spans="1:8" hidden="1" x14ac:dyDescent="0.3">
      <c r="A5637" s="1">
        <v>44227</v>
      </c>
      <c r="B5637">
        <v>38210</v>
      </c>
      <c r="C5637">
        <v>140058</v>
      </c>
      <c r="D5637" t="s">
        <v>123</v>
      </c>
      <c r="E5637">
        <v>5724</v>
      </c>
      <c r="F5637">
        <v>3343</v>
      </c>
      <c r="G5637">
        <v>2381</v>
      </c>
      <c r="H5637" s="4">
        <f>IFERROR(AandE_Admissions[[#This Row],[Attends_Under_4Hrs_Arr_To_Adm_Tfr_Disch_Type1]]/AandE_Admissions[[#This Row],[AandE_Attends_Type1]],0)</f>
        <v>0.58403214535290005</v>
      </c>
    </row>
    <row r="5638" spans="1:8" hidden="1" x14ac:dyDescent="0.3">
      <c r="A5638" s="1">
        <v>44227</v>
      </c>
      <c r="B5638">
        <v>38273</v>
      </c>
      <c r="C5638">
        <v>140058</v>
      </c>
      <c r="D5638" t="s">
        <v>143</v>
      </c>
      <c r="E5638">
        <v>6160</v>
      </c>
      <c r="F5638">
        <v>3632</v>
      </c>
      <c r="G5638">
        <v>2528</v>
      </c>
      <c r="H5638" s="4">
        <f>IFERROR(AandE_Admissions[[#This Row],[Attends_Under_4Hrs_Arr_To_Adm_Tfr_Disch_Type1]]/AandE_Admissions[[#This Row],[AandE_Attends_Type1]],0)</f>
        <v>0.58961038961038958</v>
      </c>
    </row>
    <row r="5639" spans="1:8" hidden="1" x14ac:dyDescent="0.3">
      <c r="A5639" s="1">
        <v>44227</v>
      </c>
      <c r="B5639">
        <v>38265</v>
      </c>
      <c r="C5639">
        <v>140058</v>
      </c>
      <c r="D5639" t="s">
        <v>139</v>
      </c>
      <c r="E5639">
        <v>8381</v>
      </c>
      <c r="F5639">
        <v>5709</v>
      </c>
      <c r="G5639">
        <v>2672</v>
      </c>
      <c r="H5639" s="4">
        <f>IFERROR(AandE_Admissions[[#This Row],[Attends_Under_4Hrs_Arr_To_Adm_Tfr_Disch_Type1]]/AandE_Admissions[[#This Row],[AandE_Attends_Type1]],0)</f>
        <v>0.68118362963846801</v>
      </c>
    </row>
    <row r="5640" spans="1:8" hidden="1" x14ac:dyDescent="0.3">
      <c r="A5640" s="1">
        <v>44227</v>
      </c>
      <c r="B5640">
        <v>38252</v>
      </c>
      <c r="C5640">
        <v>140058</v>
      </c>
      <c r="D5640" t="s">
        <v>134</v>
      </c>
      <c r="E5640">
        <v>0</v>
      </c>
      <c r="F5640">
        <v>0</v>
      </c>
      <c r="G5640">
        <v>0</v>
      </c>
      <c r="H5640" s="4">
        <f>IFERROR(AandE_Admissions[[#This Row],[Attends_Under_4Hrs_Arr_To_Adm_Tfr_Disch_Type1]]/AandE_Admissions[[#This Row],[AandE_Attends_Type1]],0)</f>
        <v>0</v>
      </c>
    </row>
    <row r="5641" spans="1:8" hidden="1" x14ac:dyDescent="0.3">
      <c r="A5641" s="1">
        <v>44227</v>
      </c>
      <c r="B5641">
        <v>38244</v>
      </c>
      <c r="C5641">
        <v>140058</v>
      </c>
      <c r="D5641" t="s">
        <v>130</v>
      </c>
      <c r="E5641">
        <v>3064</v>
      </c>
      <c r="F5641">
        <v>3017</v>
      </c>
      <c r="G5641">
        <v>47</v>
      </c>
      <c r="H5641" s="4">
        <f>IFERROR(AandE_Admissions[[#This Row],[Attends_Under_4Hrs_Arr_To_Adm_Tfr_Disch_Type1]]/AandE_Admissions[[#This Row],[AandE_Attends_Type1]],0)</f>
        <v>0.98466057441253263</v>
      </c>
    </row>
    <row r="5642" spans="1:8" hidden="1" x14ac:dyDescent="0.3">
      <c r="A5642" s="1">
        <v>44227</v>
      </c>
      <c r="B5642">
        <v>38257</v>
      </c>
      <c r="C5642">
        <v>140058</v>
      </c>
      <c r="D5642" t="s">
        <v>136</v>
      </c>
      <c r="E5642">
        <v>5032</v>
      </c>
      <c r="F5642">
        <v>3735</v>
      </c>
      <c r="G5642">
        <v>1297</v>
      </c>
      <c r="H5642" s="4">
        <f>IFERROR(AandE_Admissions[[#This Row],[Attends_Under_4Hrs_Arr_To_Adm_Tfr_Disch_Type1]]/AandE_Admissions[[#This Row],[AandE_Attends_Type1]],0)</f>
        <v>0.74224960254372019</v>
      </c>
    </row>
    <row r="5643" spans="1:8" hidden="1" x14ac:dyDescent="0.3">
      <c r="A5643" s="1">
        <v>44227</v>
      </c>
      <c r="B5643">
        <v>38268</v>
      </c>
      <c r="C5643">
        <v>140058</v>
      </c>
      <c r="D5643" t="s">
        <v>169</v>
      </c>
      <c r="E5643">
        <v>0</v>
      </c>
      <c r="F5643">
        <v>0</v>
      </c>
      <c r="G5643">
        <v>0</v>
      </c>
      <c r="H5643" s="4">
        <f>IFERROR(AandE_Admissions[[#This Row],[Attends_Under_4Hrs_Arr_To_Adm_Tfr_Disch_Type1]]/AandE_Admissions[[#This Row],[AandE_Attends_Type1]],0)</f>
        <v>0</v>
      </c>
    </row>
    <row r="5644" spans="1:8" hidden="1" x14ac:dyDescent="0.3">
      <c r="A5644" s="1">
        <v>44227</v>
      </c>
      <c r="B5644">
        <v>38321</v>
      </c>
      <c r="C5644">
        <v>140058</v>
      </c>
      <c r="D5644" t="s">
        <v>232</v>
      </c>
      <c r="E5644">
        <v>2965</v>
      </c>
      <c r="F5644">
        <v>2423</v>
      </c>
      <c r="G5644">
        <v>542</v>
      </c>
      <c r="H5644" s="4">
        <f>IFERROR(AandE_Admissions[[#This Row],[Attends_Under_4Hrs_Arr_To_Adm_Tfr_Disch_Type1]]/AandE_Admissions[[#This Row],[AandE_Attends_Type1]],0)</f>
        <v>0.81720067453625633</v>
      </c>
    </row>
    <row r="5645" spans="1:8" hidden="1" x14ac:dyDescent="0.3">
      <c r="A5645" s="1">
        <v>44227</v>
      </c>
      <c r="B5645">
        <v>38122</v>
      </c>
      <c r="C5645">
        <v>140058</v>
      </c>
      <c r="D5645" t="s">
        <v>54</v>
      </c>
      <c r="E5645">
        <v>11293</v>
      </c>
      <c r="F5645">
        <v>11293</v>
      </c>
      <c r="H5645" s="4">
        <f>IFERROR(AandE_Admissions[[#This Row],[Attends_Under_4Hrs_Arr_To_Adm_Tfr_Disch_Type1]]/AandE_Admissions[[#This Row],[AandE_Attends_Type1]],0)</f>
        <v>1</v>
      </c>
    </row>
    <row r="5646" spans="1:8" hidden="1" x14ac:dyDescent="0.3">
      <c r="A5646" s="1">
        <v>44227</v>
      </c>
      <c r="B5646">
        <v>38243</v>
      </c>
      <c r="C5646">
        <v>140058</v>
      </c>
      <c r="D5646" t="s">
        <v>193</v>
      </c>
      <c r="E5646">
        <v>8423</v>
      </c>
      <c r="F5646">
        <v>5672</v>
      </c>
      <c r="G5646">
        <v>2751</v>
      </c>
      <c r="H5646" s="4">
        <f>IFERROR(AandE_Admissions[[#This Row],[Attends_Under_4Hrs_Arr_To_Adm_Tfr_Disch_Type1]]/AandE_Admissions[[#This Row],[AandE_Attends_Type1]],0)</f>
        <v>0.67339427757331116</v>
      </c>
    </row>
    <row r="5647" spans="1:8" hidden="1" x14ac:dyDescent="0.3">
      <c r="A5647" s="1">
        <v>44227</v>
      </c>
      <c r="B5647">
        <v>38223</v>
      </c>
      <c r="C5647">
        <v>140058</v>
      </c>
      <c r="D5647" t="s">
        <v>180</v>
      </c>
      <c r="E5647">
        <v>3076</v>
      </c>
      <c r="F5647">
        <v>2602</v>
      </c>
      <c r="G5647">
        <v>474</v>
      </c>
      <c r="H5647" s="4">
        <f>IFERROR(AandE_Admissions[[#This Row],[Attends_Under_4Hrs_Arr_To_Adm_Tfr_Disch_Type1]]/AandE_Admissions[[#This Row],[AandE_Attends_Type1]],0)</f>
        <v>0.84590377113133941</v>
      </c>
    </row>
    <row r="5648" spans="1:8" hidden="1" x14ac:dyDescent="0.3">
      <c r="A5648" s="1">
        <v>44227</v>
      </c>
      <c r="B5648">
        <v>38213</v>
      </c>
      <c r="C5648">
        <v>140058</v>
      </c>
      <c r="D5648" t="s">
        <v>172</v>
      </c>
      <c r="E5648">
        <v>4096</v>
      </c>
      <c r="F5648">
        <v>3434</v>
      </c>
      <c r="G5648">
        <v>662</v>
      </c>
      <c r="H5648" s="4">
        <f>IFERROR(AandE_Admissions[[#This Row],[Attends_Under_4Hrs_Arr_To_Adm_Tfr_Disch_Type1]]/AandE_Admissions[[#This Row],[AandE_Attends_Type1]],0)</f>
        <v>0.83837890625</v>
      </c>
    </row>
    <row r="5649" spans="1:8" hidden="1" x14ac:dyDescent="0.3">
      <c r="A5649" s="1">
        <v>44227</v>
      </c>
      <c r="B5649">
        <v>38233</v>
      </c>
      <c r="C5649">
        <v>140058</v>
      </c>
      <c r="D5649" t="s">
        <v>188</v>
      </c>
      <c r="E5649">
        <v>2272</v>
      </c>
      <c r="F5649">
        <v>2228</v>
      </c>
      <c r="G5649">
        <v>44</v>
      </c>
      <c r="H5649" s="4">
        <f>IFERROR(AandE_Admissions[[#This Row],[Attends_Under_4Hrs_Arr_To_Adm_Tfr_Disch_Type1]]/AandE_Admissions[[#This Row],[AandE_Attends_Type1]],0)</f>
        <v>0.98063380281690138</v>
      </c>
    </row>
    <row r="5650" spans="1:8" hidden="1" x14ac:dyDescent="0.3">
      <c r="A5650" s="1">
        <v>44227</v>
      </c>
      <c r="B5650">
        <v>38137</v>
      </c>
      <c r="C5650">
        <v>140058</v>
      </c>
      <c r="D5650" t="s">
        <v>86</v>
      </c>
      <c r="E5650">
        <v>4389</v>
      </c>
      <c r="F5650">
        <v>3180</v>
      </c>
      <c r="G5650">
        <v>1209</v>
      </c>
      <c r="H5650" s="4">
        <f>IFERROR(AandE_Admissions[[#This Row],[Attends_Under_4Hrs_Arr_To_Adm_Tfr_Disch_Type1]]/AandE_Admissions[[#This Row],[AandE_Attends_Type1]],0)</f>
        <v>0.72453861927546137</v>
      </c>
    </row>
    <row r="5651" spans="1:8" hidden="1" x14ac:dyDescent="0.3">
      <c r="A5651" s="1">
        <v>44227</v>
      </c>
      <c r="B5651">
        <v>38326</v>
      </c>
      <c r="C5651">
        <v>140058</v>
      </c>
      <c r="D5651" t="s">
        <v>205</v>
      </c>
      <c r="E5651">
        <v>4620</v>
      </c>
      <c r="F5651">
        <v>3293</v>
      </c>
      <c r="G5651">
        <v>1327</v>
      </c>
      <c r="H5651" s="4">
        <f>IFERROR(AandE_Admissions[[#This Row],[Attends_Under_4Hrs_Arr_To_Adm_Tfr_Disch_Type1]]/AandE_Admissions[[#This Row],[AandE_Attends_Type1]],0)</f>
        <v>0.71277056277056272</v>
      </c>
    </row>
    <row r="5652" spans="1:8" hidden="1" x14ac:dyDescent="0.3">
      <c r="A5652" s="1">
        <v>44227</v>
      </c>
      <c r="B5652">
        <v>38132</v>
      </c>
      <c r="C5652">
        <v>140058</v>
      </c>
      <c r="D5652" t="s">
        <v>58</v>
      </c>
      <c r="E5652">
        <v>5688</v>
      </c>
      <c r="F5652">
        <v>4351</v>
      </c>
      <c r="G5652">
        <v>1337</v>
      </c>
      <c r="H5652" s="4">
        <f>IFERROR(AandE_Admissions[[#This Row],[Attends_Under_4Hrs_Arr_To_Adm_Tfr_Disch_Type1]]/AandE_Admissions[[#This Row],[AandE_Attends_Type1]],0)</f>
        <v>0.76494374120956399</v>
      </c>
    </row>
    <row r="5653" spans="1:8" hidden="1" x14ac:dyDescent="0.3">
      <c r="A5653" s="1">
        <v>44227</v>
      </c>
      <c r="B5653">
        <v>38126</v>
      </c>
      <c r="C5653">
        <v>140058</v>
      </c>
      <c r="D5653" t="s">
        <v>71</v>
      </c>
      <c r="E5653">
        <v>9926</v>
      </c>
      <c r="F5653">
        <v>6801</v>
      </c>
      <c r="G5653">
        <v>3125</v>
      </c>
      <c r="H5653" s="4">
        <f>IFERROR(AandE_Admissions[[#This Row],[Attends_Under_4Hrs_Arr_To_Adm_Tfr_Disch_Type1]]/AandE_Admissions[[#This Row],[AandE_Attends_Type1]],0)</f>
        <v>0.68517025992343339</v>
      </c>
    </row>
    <row r="5654" spans="1:8" hidden="1" x14ac:dyDescent="0.3">
      <c r="A5654" s="1">
        <v>44227</v>
      </c>
      <c r="B5654">
        <v>38308</v>
      </c>
      <c r="C5654">
        <v>140058</v>
      </c>
      <c r="D5654" t="s">
        <v>224</v>
      </c>
      <c r="E5654">
        <v>0</v>
      </c>
      <c r="F5654">
        <v>0</v>
      </c>
      <c r="G5654">
        <v>0</v>
      </c>
      <c r="H5654" s="4">
        <f>IFERROR(AandE_Admissions[[#This Row],[Attends_Under_4Hrs_Arr_To_Adm_Tfr_Disch_Type1]]/AandE_Admissions[[#This Row],[AandE_Attends_Type1]],0)</f>
        <v>0</v>
      </c>
    </row>
    <row r="5655" spans="1:8" hidden="1" x14ac:dyDescent="0.3">
      <c r="A5655" s="1">
        <v>44227</v>
      </c>
      <c r="B5655">
        <v>38289</v>
      </c>
      <c r="C5655">
        <v>140058</v>
      </c>
      <c r="D5655" t="s">
        <v>216</v>
      </c>
      <c r="E5655">
        <v>14435</v>
      </c>
      <c r="F5655">
        <v>14435</v>
      </c>
      <c r="H5655" s="4">
        <f>IFERROR(AandE_Admissions[[#This Row],[Attends_Under_4Hrs_Arr_To_Adm_Tfr_Disch_Type1]]/AandE_Admissions[[#This Row],[AandE_Attends_Type1]],0)</f>
        <v>1</v>
      </c>
    </row>
    <row r="5656" spans="1:8" hidden="1" x14ac:dyDescent="0.3">
      <c r="A5656" s="1">
        <v>44227</v>
      </c>
      <c r="B5656">
        <v>38315</v>
      </c>
      <c r="C5656">
        <v>140058</v>
      </c>
      <c r="D5656" t="s">
        <v>247</v>
      </c>
      <c r="E5656">
        <v>0</v>
      </c>
      <c r="F5656">
        <v>0</v>
      </c>
      <c r="G5656">
        <v>0</v>
      </c>
      <c r="H5656" s="4">
        <f>IFERROR(AandE_Admissions[[#This Row],[Attends_Under_4Hrs_Arr_To_Adm_Tfr_Disch_Type1]]/AandE_Admissions[[#This Row],[AandE_Attends_Type1]],0)</f>
        <v>0</v>
      </c>
    </row>
    <row r="5657" spans="1:8" x14ac:dyDescent="0.3">
      <c r="A5657" s="1">
        <v>44227</v>
      </c>
      <c r="B5657">
        <v>38324</v>
      </c>
      <c r="C5657">
        <v>140058</v>
      </c>
      <c r="D5657" t="s">
        <v>236</v>
      </c>
      <c r="E5657">
        <v>4136</v>
      </c>
      <c r="F5657">
        <f>AandE_Admissions[[#This Row],[AandE_Attends_Type1]]-AandE_Admissions[[#This Row],[Attends_Over_4Hrs_Arr_To_Adm_Tfr_Disch_Type1]]</f>
        <v>2343</v>
      </c>
      <c r="G5657">
        <v>1793</v>
      </c>
      <c r="H5657" s="4">
        <f>IFERROR(AandE_Admissions[[#This Row],[Attends_Under_4Hrs_Arr_To_Adm_Tfr_Disch_Type1]]/AandE_Admissions[[#This Row],[AandE_Attends_Type1]],0)</f>
        <v>0.56648936170212771</v>
      </c>
    </row>
    <row r="5658" spans="1:8" hidden="1" x14ac:dyDescent="0.3">
      <c r="A5658" s="1">
        <v>44227</v>
      </c>
      <c r="B5658">
        <v>38253</v>
      </c>
      <c r="C5658">
        <v>140058</v>
      </c>
      <c r="D5658" t="s">
        <v>129</v>
      </c>
      <c r="E5658">
        <v>14185</v>
      </c>
      <c r="F5658">
        <v>9097</v>
      </c>
      <c r="G5658">
        <v>5088</v>
      </c>
      <c r="H5658" s="4">
        <f>IFERROR(AandE_Admissions[[#This Row],[Attends_Under_4Hrs_Arr_To_Adm_Tfr_Disch_Type1]]/AandE_Admissions[[#This Row],[AandE_Attends_Type1]],0)</f>
        <v>0.64131124427211839</v>
      </c>
    </row>
    <row r="5659" spans="1:8" hidden="1" x14ac:dyDescent="0.3">
      <c r="A5659" s="1">
        <v>44227</v>
      </c>
      <c r="B5659">
        <v>38254</v>
      </c>
      <c r="C5659">
        <v>140058</v>
      </c>
      <c r="D5659" t="s">
        <v>135</v>
      </c>
      <c r="E5659">
        <v>0</v>
      </c>
      <c r="F5659">
        <v>0</v>
      </c>
      <c r="G5659">
        <v>0</v>
      </c>
      <c r="H5659" s="4">
        <f>IFERROR(AandE_Admissions[[#This Row],[Attends_Under_4Hrs_Arr_To_Adm_Tfr_Disch_Type1]]/AandE_Admissions[[#This Row],[AandE_Attends_Type1]],0)</f>
        <v>0</v>
      </c>
    </row>
    <row r="5660" spans="1:8" hidden="1" x14ac:dyDescent="0.3">
      <c r="A5660" s="1">
        <v>44227</v>
      </c>
      <c r="B5660">
        <v>38269</v>
      </c>
      <c r="C5660">
        <v>140058</v>
      </c>
      <c r="D5660" t="s">
        <v>140</v>
      </c>
      <c r="E5660">
        <v>0</v>
      </c>
      <c r="F5660">
        <v>0</v>
      </c>
      <c r="G5660">
        <v>0</v>
      </c>
      <c r="H5660" s="4">
        <f>IFERROR(AandE_Admissions[[#This Row],[Attends_Under_4Hrs_Arr_To_Adm_Tfr_Disch_Type1]]/AandE_Admissions[[#This Row],[AandE_Attends_Type1]],0)</f>
        <v>0</v>
      </c>
    </row>
    <row r="5661" spans="1:8" hidden="1" x14ac:dyDescent="0.3">
      <c r="A5661" s="1">
        <v>44227</v>
      </c>
      <c r="B5661">
        <v>38140</v>
      </c>
      <c r="C5661">
        <v>140058</v>
      </c>
      <c r="D5661" t="s">
        <v>7</v>
      </c>
      <c r="E5661">
        <v>9198</v>
      </c>
      <c r="F5661">
        <v>3633</v>
      </c>
      <c r="G5661">
        <v>5565</v>
      </c>
      <c r="H5661" s="4">
        <f>IFERROR(AandE_Admissions[[#This Row],[Attends_Under_4Hrs_Arr_To_Adm_Tfr_Disch_Type1]]/AandE_Admissions[[#This Row],[AandE_Attends_Type1]],0)</f>
        <v>0.3949771689497717</v>
      </c>
    </row>
    <row r="5662" spans="1:8" hidden="1" x14ac:dyDescent="0.3">
      <c r="A5662" s="1">
        <v>44227</v>
      </c>
      <c r="B5662">
        <v>38214</v>
      </c>
      <c r="C5662">
        <v>140058</v>
      </c>
      <c r="D5662" t="s">
        <v>173</v>
      </c>
      <c r="E5662">
        <v>5872</v>
      </c>
      <c r="F5662">
        <v>5004</v>
      </c>
      <c r="G5662">
        <v>868</v>
      </c>
      <c r="H5662" s="4">
        <f>IFERROR(AandE_Admissions[[#This Row],[Attends_Under_4Hrs_Arr_To_Adm_Tfr_Disch_Type1]]/AandE_Admissions[[#This Row],[AandE_Attends_Type1]],0)</f>
        <v>0.85217983651226159</v>
      </c>
    </row>
    <row r="5663" spans="1:8" hidden="1" x14ac:dyDescent="0.3">
      <c r="A5663" s="1">
        <v>44227</v>
      </c>
      <c r="B5663">
        <v>38240</v>
      </c>
      <c r="C5663">
        <v>140058</v>
      </c>
      <c r="D5663" t="s">
        <v>192</v>
      </c>
      <c r="E5663">
        <v>5711</v>
      </c>
      <c r="F5663">
        <v>5711</v>
      </c>
      <c r="H5663" s="4">
        <f>IFERROR(AandE_Admissions[[#This Row],[Attends_Under_4Hrs_Arr_To_Adm_Tfr_Disch_Type1]]/AandE_Admissions[[#This Row],[AandE_Attends_Type1]],0)</f>
        <v>1</v>
      </c>
    </row>
    <row r="5664" spans="1:8" hidden="1" x14ac:dyDescent="0.3">
      <c r="A5664" s="1">
        <v>44227</v>
      </c>
      <c r="B5664">
        <v>38172</v>
      </c>
      <c r="C5664">
        <v>140058</v>
      </c>
      <c r="D5664" t="s">
        <v>89</v>
      </c>
      <c r="E5664">
        <v>4699</v>
      </c>
      <c r="F5664">
        <v>3935</v>
      </c>
      <c r="G5664">
        <v>764</v>
      </c>
      <c r="H5664" s="4">
        <f>IFERROR(AandE_Admissions[[#This Row],[Attends_Under_4Hrs_Arr_To_Adm_Tfr_Disch_Type1]]/AandE_Admissions[[#This Row],[AandE_Attends_Type1]],0)</f>
        <v>0.83741221536497124</v>
      </c>
    </row>
    <row r="5665" spans="1:8" hidden="1" x14ac:dyDescent="0.3">
      <c r="A5665" s="1">
        <v>44227</v>
      </c>
      <c r="B5665">
        <v>38134</v>
      </c>
      <c r="C5665">
        <v>140058</v>
      </c>
      <c r="D5665" t="s">
        <v>82</v>
      </c>
      <c r="E5665">
        <v>9949</v>
      </c>
      <c r="F5665">
        <v>6533</v>
      </c>
      <c r="G5665">
        <v>3416</v>
      </c>
      <c r="H5665" s="4">
        <f>IFERROR(AandE_Admissions[[#This Row],[Attends_Under_4Hrs_Arr_To_Adm_Tfr_Disch_Type1]]/AandE_Admissions[[#This Row],[AandE_Attends_Type1]],0)</f>
        <v>0.65664890943813448</v>
      </c>
    </row>
    <row r="5666" spans="1:8" hidden="1" x14ac:dyDescent="0.3">
      <c r="A5666" s="1">
        <v>44227</v>
      </c>
      <c r="B5666">
        <v>38130</v>
      </c>
      <c r="C5666">
        <v>140058</v>
      </c>
      <c r="D5666" t="s">
        <v>77</v>
      </c>
      <c r="E5666">
        <v>4267</v>
      </c>
      <c r="F5666">
        <v>2901</v>
      </c>
      <c r="G5666">
        <v>1366</v>
      </c>
      <c r="H5666" s="4">
        <f>IFERROR(AandE_Admissions[[#This Row],[Attends_Under_4Hrs_Arr_To_Adm_Tfr_Disch_Type1]]/AandE_Admissions[[#This Row],[AandE_Attends_Type1]],0)</f>
        <v>0.67986876025310528</v>
      </c>
    </row>
    <row r="5667" spans="1:8" hidden="1" x14ac:dyDescent="0.3">
      <c r="A5667" s="1">
        <v>44227</v>
      </c>
      <c r="B5667">
        <v>38139</v>
      </c>
      <c r="C5667">
        <v>140058</v>
      </c>
      <c r="D5667" t="s">
        <v>87</v>
      </c>
      <c r="E5667">
        <v>4388</v>
      </c>
      <c r="F5667">
        <v>4388</v>
      </c>
      <c r="H5667" s="4">
        <f>IFERROR(AandE_Admissions[[#This Row],[Attends_Under_4Hrs_Arr_To_Adm_Tfr_Disch_Type1]]/AandE_Admissions[[#This Row],[AandE_Attends_Type1]],0)</f>
        <v>1</v>
      </c>
    </row>
    <row r="5668" spans="1:8" hidden="1" x14ac:dyDescent="0.3">
      <c r="A5668" s="1">
        <v>44227</v>
      </c>
      <c r="B5668">
        <v>38123</v>
      </c>
      <c r="C5668">
        <v>140058</v>
      </c>
      <c r="D5668" t="s">
        <v>68</v>
      </c>
      <c r="E5668">
        <v>5447</v>
      </c>
      <c r="F5668">
        <v>5447</v>
      </c>
      <c r="H5668" s="4">
        <f>IFERROR(AandE_Admissions[[#This Row],[Attends_Under_4Hrs_Arr_To_Adm_Tfr_Disch_Type1]]/AandE_Admissions[[#This Row],[AandE_Attends_Type1]],0)</f>
        <v>1</v>
      </c>
    </row>
    <row r="5669" spans="1:8" hidden="1" x14ac:dyDescent="0.3">
      <c r="A5669" s="1">
        <v>44227</v>
      </c>
      <c r="B5669">
        <v>38329</v>
      </c>
      <c r="C5669">
        <v>140058</v>
      </c>
      <c r="D5669" t="s">
        <v>238</v>
      </c>
      <c r="E5669">
        <v>4472</v>
      </c>
      <c r="F5669">
        <v>3303</v>
      </c>
      <c r="G5669">
        <v>1169</v>
      </c>
      <c r="H5669" s="4">
        <f>IFERROR(AandE_Admissions[[#This Row],[Attends_Under_4Hrs_Arr_To_Adm_Tfr_Disch_Type1]]/AandE_Admissions[[#This Row],[AandE_Attends_Type1]],0)</f>
        <v>0.73859570661896246</v>
      </c>
    </row>
    <row r="5670" spans="1:8" hidden="1" x14ac:dyDescent="0.3">
      <c r="A5670" s="1">
        <v>44227</v>
      </c>
      <c r="B5670">
        <v>38325</v>
      </c>
      <c r="C5670">
        <v>140058</v>
      </c>
      <c r="D5670" t="s">
        <v>237</v>
      </c>
      <c r="E5670">
        <v>5240</v>
      </c>
      <c r="F5670">
        <v>3922</v>
      </c>
      <c r="G5670">
        <v>1318</v>
      </c>
      <c r="H5670" s="4">
        <f>IFERROR(AandE_Admissions[[#This Row],[Attends_Under_4Hrs_Arr_To_Adm_Tfr_Disch_Type1]]/AandE_Admissions[[#This Row],[AandE_Attends_Type1]],0)</f>
        <v>0.74847328244274813</v>
      </c>
    </row>
    <row r="5671" spans="1:8" hidden="1" x14ac:dyDescent="0.3">
      <c r="A5671" s="1">
        <v>44227</v>
      </c>
      <c r="B5671">
        <v>38309</v>
      </c>
      <c r="C5671">
        <v>140058</v>
      </c>
      <c r="D5671" t="s">
        <v>257</v>
      </c>
      <c r="E5671">
        <v>7401</v>
      </c>
      <c r="F5671">
        <v>6431</v>
      </c>
      <c r="G5671">
        <v>970</v>
      </c>
      <c r="H5671" s="4">
        <f>IFERROR(AandE_Admissions[[#This Row],[Attends_Under_4Hrs_Arr_To_Adm_Tfr_Disch_Type1]]/AandE_Admissions[[#This Row],[AandE_Attends_Type1]],0)</f>
        <v>0.86893663018511014</v>
      </c>
    </row>
    <row r="5672" spans="1:8" hidden="1" x14ac:dyDescent="0.3">
      <c r="A5672" s="1">
        <v>44227</v>
      </c>
      <c r="B5672">
        <v>38234</v>
      </c>
      <c r="C5672">
        <v>140058</v>
      </c>
      <c r="D5672" t="s">
        <v>190</v>
      </c>
      <c r="E5672">
        <v>8898</v>
      </c>
      <c r="F5672">
        <v>6687</v>
      </c>
      <c r="G5672">
        <v>2211</v>
      </c>
      <c r="H5672" s="4">
        <f>IFERROR(AandE_Admissions[[#This Row],[Attends_Under_4Hrs_Arr_To_Adm_Tfr_Disch_Type1]]/AandE_Admissions[[#This Row],[AandE_Attends_Type1]],0)</f>
        <v>0.75151719487525281</v>
      </c>
    </row>
    <row r="5673" spans="1:8" hidden="1" x14ac:dyDescent="0.3">
      <c r="A5673" s="1">
        <v>44227</v>
      </c>
      <c r="B5673">
        <v>38300</v>
      </c>
      <c r="C5673">
        <v>140058</v>
      </c>
      <c r="D5673" t="s">
        <v>251</v>
      </c>
      <c r="E5673">
        <v>6890</v>
      </c>
      <c r="F5673">
        <v>6890</v>
      </c>
      <c r="H5673" s="4">
        <f>IFERROR(AandE_Admissions[[#This Row],[Attends_Under_4Hrs_Arr_To_Adm_Tfr_Disch_Type1]]/AandE_Admissions[[#This Row],[AandE_Attends_Type1]],0)</f>
        <v>1</v>
      </c>
    </row>
    <row r="5674" spans="1:8" hidden="1" x14ac:dyDescent="0.3">
      <c r="A5674" s="1">
        <v>44227</v>
      </c>
      <c r="B5674">
        <v>38304</v>
      </c>
      <c r="C5674">
        <v>140058</v>
      </c>
      <c r="D5674" t="s">
        <v>204</v>
      </c>
      <c r="E5674">
        <v>7840</v>
      </c>
      <c r="F5674">
        <v>5805</v>
      </c>
      <c r="G5674">
        <v>2035</v>
      </c>
      <c r="H5674" s="4">
        <f>IFERROR(AandE_Admissions[[#This Row],[Attends_Under_4Hrs_Arr_To_Adm_Tfr_Disch_Type1]]/AandE_Admissions[[#This Row],[AandE_Attends_Type1]],0)</f>
        <v>0.74043367346938771</v>
      </c>
    </row>
    <row r="5675" spans="1:8" hidden="1" x14ac:dyDescent="0.3">
      <c r="A5675" s="1">
        <v>44227</v>
      </c>
      <c r="B5675">
        <v>38147</v>
      </c>
      <c r="C5675">
        <v>140058</v>
      </c>
      <c r="D5675" t="s">
        <v>17</v>
      </c>
      <c r="E5675">
        <v>7044</v>
      </c>
      <c r="F5675">
        <v>6021</v>
      </c>
      <c r="G5675">
        <v>1023</v>
      </c>
      <c r="H5675" s="4">
        <f>IFERROR(AandE_Admissions[[#This Row],[Attends_Under_4Hrs_Arr_To_Adm_Tfr_Disch_Type1]]/AandE_Admissions[[#This Row],[AandE_Attends_Type1]],0)</f>
        <v>0.85477001703577515</v>
      </c>
    </row>
    <row r="5676" spans="1:8" hidden="1" x14ac:dyDescent="0.3">
      <c r="A5676" s="1">
        <v>44227</v>
      </c>
      <c r="B5676">
        <v>38154</v>
      </c>
      <c r="C5676">
        <v>140058</v>
      </c>
      <c r="D5676" t="s">
        <v>24</v>
      </c>
      <c r="E5676">
        <v>9647</v>
      </c>
      <c r="F5676">
        <v>5080</v>
      </c>
      <c r="G5676">
        <v>4567</v>
      </c>
      <c r="H5676" s="4">
        <f>IFERROR(AandE_Admissions[[#This Row],[Attends_Under_4Hrs_Arr_To_Adm_Tfr_Disch_Type1]]/AandE_Admissions[[#This Row],[AandE_Attends_Type1]],0)</f>
        <v>0.52658857675961435</v>
      </c>
    </row>
    <row r="5677" spans="1:8" hidden="1" x14ac:dyDescent="0.3">
      <c r="A5677" s="1">
        <v>44227</v>
      </c>
      <c r="B5677">
        <v>38145</v>
      </c>
      <c r="C5677">
        <v>140058</v>
      </c>
      <c r="D5677" t="s">
        <v>12</v>
      </c>
      <c r="E5677">
        <v>7768</v>
      </c>
      <c r="F5677">
        <v>5292</v>
      </c>
      <c r="G5677">
        <v>2476</v>
      </c>
      <c r="H5677" s="4">
        <f>IFERROR(AandE_Admissions[[#This Row],[Attends_Under_4Hrs_Arr_To_Adm_Tfr_Disch_Type1]]/AandE_Admissions[[#This Row],[AandE_Attends_Type1]],0)</f>
        <v>0.68125643666323377</v>
      </c>
    </row>
    <row r="5678" spans="1:8" hidden="1" x14ac:dyDescent="0.3">
      <c r="A5678" s="1">
        <v>44227</v>
      </c>
      <c r="B5678">
        <v>38162</v>
      </c>
      <c r="C5678">
        <v>140058</v>
      </c>
      <c r="D5678" t="s">
        <v>36</v>
      </c>
      <c r="E5678">
        <v>8541</v>
      </c>
      <c r="F5678">
        <v>6974</v>
      </c>
      <c r="G5678">
        <v>1567</v>
      </c>
      <c r="H5678" s="4">
        <f>IFERROR(AandE_Admissions[[#This Row],[Attends_Under_4Hrs_Arr_To_Adm_Tfr_Disch_Type1]]/AandE_Admissions[[#This Row],[AandE_Attends_Type1]],0)</f>
        <v>0.81653202201147401</v>
      </c>
    </row>
    <row r="5679" spans="1:8" hidden="1" x14ac:dyDescent="0.3">
      <c r="A5679" s="1">
        <v>44227</v>
      </c>
      <c r="B5679">
        <v>38313</v>
      </c>
      <c r="C5679">
        <v>140058</v>
      </c>
      <c r="D5679" t="s">
        <v>264</v>
      </c>
      <c r="E5679">
        <v>0</v>
      </c>
      <c r="F5679">
        <v>0</v>
      </c>
      <c r="G5679">
        <v>0</v>
      </c>
      <c r="H5679" s="4">
        <f>IFERROR(AandE_Admissions[[#This Row],[Attends_Under_4Hrs_Arr_To_Adm_Tfr_Disch_Type1]]/AandE_Admissions[[#This Row],[AandE_Attends_Type1]],0)</f>
        <v>0</v>
      </c>
    </row>
    <row r="5680" spans="1:8" hidden="1" x14ac:dyDescent="0.3">
      <c r="A5680" s="1">
        <v>44227</v>
      </c>
      <c r="B5680">
        <v>38198</v>
      </c>
      <c r="C5680">
        <v>140058</v>
      </c>
      <c r="D5680" t="s">
        <v>117</v>
      </c>
      <c r="E5680">
        <v>4011</v>
      </c>
      <c r="F5680">
        <v>3243</v>
      </c>
      <c r="G5680">
        <v>768</v>
      </c>
      <c r="H5680" s="4">
        <f>IFERROR(AandE_Admissions[[#This Row],[Attends_Under_4Hrs_Arr_To_Adm_Tfr_Disch_Type1]]/AandE_Admissions[[#This Row],[AandE_Attends_Type1]],0)</f>
        <v>0.80852655198204937</v>
      </c>
    </row>
    <row r="5681" spans="1:8" hidden="1" x14ac:dyDescent="0.3">
      <c r="A5681" s="1">
        <v>44227</v>
      </c>
      <c r="B5681">
        <v>38209</v>
      </c>
      <c r="C5681">
        <v>140058</v>
      </c>
      <c r="D5681" t="s">
        <v>102</v>
      </c>
      <c r="E5681">
        <v>10533</v>
      </c>
      <c r="F5681">
        <v>5835</v>
      </c>
      <c r="G5681">
        <v>4698</v>
      </c>
      <c r="H5681" s="4">
        <f>IFERROR(AandE_Admissions[[#This Row],[Attends_Under_4Hrs_Arr_To_Adm_Tfr_Disch_Type1]]/AandE_Admissions[[#This Row],[AandE_Attends_Type1]],0)</f>
        <v>0.5539732270008545</v>
      </c>
    </row>
    <row r="5682" spans="1:8" hidden="1" x14ac:dyDescent="0.3">
      <c r="A5682" s="1">
        <v>44227</v>
      </c>
      <c r="B5682">
        <v>38231</v>
      </c>
      <c r="C5682">
        <v>140058</v>
      </c>
      <c r="D5682" t="s">
        <v>187</v>
      </c>
      <c r="E5682">
        <v>9382</v>
      </c>
      <c r="F5682">
        <v>6922</v>
      </c>
      <c r="G5682">
        <v>2460</v>
      </c>
      <c r="H5682" s="4">
        <f>IFERROR(AandE_Admissions[[#This Row],[Attends_Under_4Hrs_Arr_To_Adm_Tfr_Disch_Type1]]/AandE_Admissions[[#This Row],[AandE_Attends_Type1]],0)</f>
        <v>0.7377957791515668</v>
      </c>
    </row>
    <row r="5683" spans="1:8" hidden="1" x14ac:dyDescent="0.3">
      <c r="A5683" s="1">
        <v>44227</v>
      </c>
      <c r="B5683">
        <v>38249</v>
      </c>
      <c r="C5683">
        <v>140058</v>
      </c>
      <c r="D5683" t="s">
        <v>132</v>
      </c>
      <c r="E5683">
        <v>2907</v>
      </c>
      <c r="F5683">
        <v>2074</v>
      </c>
      <c r="G5683">
        <v>833</v>
      </c>
      <c r="H5683" s="4">
        <f>IFERROR(AandE_Admissions[[#This Row],[Attends_Under_4Hrs_Arr_To_Adm_Tfr_Disch_Type1]]/AandE_Admissions[[#This Row],[AandE_Attends_Type1]],0)</f>
        <v>0.71345029239766078</v>
      </c>
    </row>
    <row r="5684" spans="1:8" hidden="1" x14ac:dyDescent="0.3">
      <c r="A5684" s="1">
        <v>44227</v>
      </c>
      <c r="B5684">
        <v>38248</v>
      </c>
      <c r="C5684">
        <v>140058</v>
      </c>
      <c r="D5684" t="s">
        <v>131</v>
      </c>
      <c r="E5684">
        <v>4798</v>
      </c>
      <c r="F5684">
        <v>3674</v>
      </c>
      <c r="G5684">
        <v>1124</v>
      </c>
      <c r="H5684" s="4">
        <f>IFERROR(AandE_Admissions[[#This Row],[Attends_Under_4Hrs_Arr_To_Adm_Tfr_Disch_Type1]]/AandE_Admissions[[#This Row],[AandE_Attends_Type1]],0)</f>
        <v>0.76573572321800754</v>
      </c>
    </row>
    <row r="5685" spans="1:8" hidden="1" x14ac:dyDescent="0.3">
      <c r="A5685" s="1">
        <v>44227</v>
      </c>
      <c r="B5685">
        <v>38152</v>
      </c>
      <c r="C5685">
        <v>140058</v>
      </c>
      <c r="D5685" t="s">
        <v>22</v>
      </c>
      <c r="E5685">
        <v>10172</v>
      </c>
      <c r="F5685">
        <v>5502</v>
      </c>
      <c r="G5685">
        <v>4670</v>
      </c>
      <c r="H5685" s="4">
        <f>IFERROR(AandE_Admissions[[#This Row],[Attends_Under_4Hrs_Arr_To_Adm_Tfr_Disch_Type1]]/AandE_Admissions[[#This Row],[AandE_Attends_Type1]],0)</f>
        <v>0.5408965788438852</v>
      </c>
    </row>
    <row r="5686" spans="1:8" hidden="1" x14ac:dyDescent="0.3">
      <c r="A5686" s="1">
        <v>44227</v>
      </c>
      <c r="B5686">
        <v>38194</v>
      </c>
      <c r="C5686">
        <v>140058</v>
      </c>
      <c r="D5686" t="s">
        <v>97</v>
      </c>
      <c r="E5686">
        <v>6862</v>
      </c>
      <c r="F5686">
        <v>5519</v>
      </c>
      <c r="G5686">
        <v>1343</v>
      </c>
      <c r="H5686" s="4">
        <f>IFERROR(AandE_Admissions[[#This Row],[Attends_Under_4Hrs_Arr_To_Adm_Tfr_Disch_Type1]]/AandE_Admissions[[#This Row],[AandE_Attends_Type1]],0)</f>
        <v>0.80428446517050423</v>
      </c>
    </row>
    <row r="5687" spans="1:8" hidden="1" x14ac:dyDescent="0.3">
      <c r="A5687" s="1">
        <v>44227</v>
      </c>
      <c r="B5687">
        <v>38335</v>
      </c>
      <c r="C5687">
        <v>140058</v>
      </c>
      <c r="D5687" t="s">
        <v>235</v>
      </c>
      <c r="E5687">
        <v>6660</v>
      </c>
      <c r="F5687">
        <v>6660</v>
      </c>
      <c r="H5687" s="4">
        <f>IFERROR(AandE_Admissions[[#This Row],[Attends_Under_4Hrs_Arr_To_Adm_Tfr_Disch_Type1]]/AandE_Admissions[[#This Row],[AandE_Attends_Type1]],0)</f>
        <v>1</v>
      </c>
    </row>
    <row r="5688" spans="1:8" hidden="1" x14ac:dyDescent="0.3">
      <c r="A5688" s="1">
        <v>44227</v>
      </c>
      <c r="B5688">
        <v>38206</v>
      </c>
      <c r="C5688">
        <v>140058</v>
      </c>
      <c r="D5688" t="s">
        <v>122</v>
      </c>
      <c r="E5688">
        <v>6054</v>
      </c>
      <c r="F5688">
        <v>3469</v>
      </c>
      <c r="G5688">
        <v>2585</v>
      </c>
      <c r="H5688" s="4">
        <f>IFERROR(AandE_Admissions[[#This Row],[Attends_Under_4Hrs_Arr_To_Adm_Tfr_Disch_Type1]]/AandE_Admissions[[#This Row],[AandE_Attends_Type1]],0)</f>
        <v>0.57300958044268258</v>
      </c>
    </row>
    <row r="5689" spans="1:8" hidden="1" x14ac:dyDescent="0.3">
      <c r="A5689" s="1">
        <v>44227</v>
      </c>
      <c r="B5689">
        <v>38167</v>
      </c>
      <c r="C5689">
        <v>140058</v>
      </c>
      <c r="D5689" t="s">
        <v>41</v>
      </c>
      <c r="E5689">
        <v>6409</v>
      </c>
      <c r="F5689">
        <v>5113</v>
      </c>
      <c r="G5689">
        <v>1296</v>
      </c>
      <c r="H5689" s="4">
        <f>IFERROR(AandE_Admissions[[#This Row],[Attends_Under_4Hrs_Arr_To_Adm_Tfr_Disch_Type1]]/AandE_Admissions[[#This Row],[AandE_Attends_Type1]],0)</f>
        <v>0.79778436573568423</v>
      </c>
    </row>
    <row r="5690" spans="1:8" hidden="1" x14ac:dyDescent="0.3">
      <c r="A5690" s="1">
        <v>44227</v>
      </c>
      <c r="B5690">
        <v>38201</v>
      </c>
      <c r="C5690">
        <v>140058</v>
      </c>
      <c r="D5690" t="s">
        <v>101</v>
      </c>
      <c r="E5690">
        <v>0</v>
      </c>
      <c r="F5690">
        <v>0</v>
      </c>
      <c r="G5690">
        <v>0</v>
      </c>
      <c r="H5690" s="4">
        <f>IFERROR(AandE_Admissions[[#This Row],[Attends_Under_4Hrs_Arr_To_Adm_Tfr_Disch_Type1]]/AandE_Admissions[[#This Row],[AandE_Attends_Type1]],0)</f>
        <v>0</v>
      </c>
    </row>
    <row r="5691" spans="1:8" hidden="1" x14ac:dyDescent="0.3">
      <c r="A5691" s="1">
        <v>44227</v>
      </c>
      <c r="B5691">
        <v>38202</v>
      </c>
      <c r="C5691">
        <v>140058</v>
      </c>
      <c r="D5691" t="s">
        <v>120</v>
      </c>
      <c r="E5691">
        <v>9347</v>
      </c>
      <c r="F5691">
        <v>6506</v>
      </c>
      <c r="G5691">
        <v>2841</v>
      </c>
      <c r="H5691" s="4">
        <f>IFERROR(AandE_Admissions[[#This Row],[Attends_Under_4Hrs_Arr_To_Adm_Tfr_Disch_Type1]]/AandE_Admissions[[#This Row],[AandE_Attends_Type1]],0)</f>
        <v>0.69605220926500477</v>
      </c>
    </row>
    <row r="5692" spans="1:8" hidden="1" x14ac:dyDescent="0.3">
      <c r="A5692" s="1">
        <v>44227</v>
      </c>
      <c r="B5692">
        <v>38212</v>
      </c>
      <c r="C5692">
        <v>140058</v>
      </c>
      <c r="D5692" t="s">
        <v>127</v>
      </c>
      <c r="E5692">
        <v>4002</v>
      </c>
      <c r="F5692">
        <v>2900</v>
      </c>
      <c r="G5692">
        <v>1102</v>
      </c>
      <c r="H5692" s="4">
        <f>IFERROR(AandE_Admissions[[#This Row],[Attends_Under_4Hrs_Arr_To_Adm_Tfr_Disch_Type1]]/AandE_Admissions[[#This Row],[AandE_Attends_Type1]],0)</f>
        <v>0.72463768115942029</v>
      </c>
    </row>
    <row r="5693" spans="1:8" hidden="1" x14ac:dyDescent="0.3">
      <c r="A5693" s="1">
        <v>44227</v>
      </c>
      <c r="B5693">
        <v>38178</v>
      </c>
      <c r="C5693">
        <v>140058</v>
      </c>
      <c r="D5693" t="s">
        <v>110</v>
      </c>
      <c r="E5693">
        <v>4312</v>
      </c>
      <c r="F5693">
        <v>3396</v>
      </c>
      <c r="G5693">
        <v>916</v>
      </c>
      <c r="H5693" s="4">
        <f>IFERROR(AandE_Admissions[[#This Row],[Attends_Under_4Hrs_Arr_To_Adm_Tfr_Disch_Type1]]/AandE_Admissions[[#This Row],[AandE_Attends_Type1]],0)</f>
        <v>0.78756957328385901</v>
      </c>
    </row>
    <row r="5694" spans="1:8" hidden="1" x14ac:dyDescent="0.3">
      <c r="A5694" s="1">
        <v>44227</v>
      </c>
      <c r="B5694">
        <v>38133</v>
      </c>
      <c r="C5694">
        <v>140058</v>
      </c>
      <c r="D5694" t="s">
        <v>79</v>
      </c>
      <c r="E5694">
        <v>7752</v>
      </c>
      <c r="F5694">
        <v>4103</v>
      </c>
      <c r="G5694">
        <v>3649</v>
      </c>
      <c r="H5694" s="4">
        <f>IFERROR(AandE_Admissions[[#This Row],[Attends_Under_4Hrs_Arr_To_Adm_Tfr_Disch_Type1]]/AandE_Admissions[[#This Row],[AandE_Attends_Type1]],0)</f>
        <v>0.52928276573787414</v>
      </c>
    </row>
    <row r="5695" spans="1:8" hidden="1" x14ac:dyDescent="0.3">
      <c r="A5695" s="1">
        <v>44227</v>
      </c>
      <c r="B5695">
        <v>38262</v>
      </c>
      <c r="C5695">
        <v>140058</v>
      </c>
      <c r="D5695" t="s">
        <v>166</v>
      </c>
      <c r="E5695">
        <v>6523</v>
      </c>
      <c r="F5695">
        <v>4349</v>
      </c>
      <c r="G5695">
        <v>2174</v>
      </c>
      <c r="H5695" s="4">
        <f>IFERROR(AandE_Admissions[[#This Row],[Attends_Under_4Hrs_Arr_To_Adm_Tfr_Disch_Type1]]/AandE_Admissions[[#This Row],[AandE_Attends_Type1]],0)</f>
        <v>0.66671776789820636</v>
      </c>
    </row>
    <row r="5696" spans="1:8" hidden="1" x14ac:dyDescent="0.3">
      <c r="A5696" s="1">
        <v>44227</v>
      </c>
      <c r="B5696">
        <v>38246</v>
      </c>
      <c r="C5696">
        <v>140058</v>
      </c>
      <c r="D5696" t="s">
        <v>158</v>
      </c>
      <c r="E5696">
        <v>7116</v>
      </c>
      <c r="F5696">
        <v>4981</v>
      </c>
      <c r="G5696">
        <v>2135</v>
      </c>
      <c r="H5696" s="4">
        <f>IFERROR(AandE_Admissions[[#This Row],[Attends_Under_4Hrs_Arr_To_Adm_Tfr_Disch_Type1]]/AandE_Admissions[[#This Row],[AandE_Attends_Type1]],0)</f>
        <v>0.69997189432265317</v>
      </c>
    </row>
    <row r="5697" spans="1:8" hidden="1" x14ac:dyDescent="0.3">
      <c r="A5697" s="1">
        <v>44227</v>
      </c>
      <c r="B5697">
        <v>38267</v>
      </c>
      <c r="C5697">
        <v>140058</v>
      </c>
      <c r="D5697" t="s">
        <v>168</v>
      </c>
      <c r="E5697">
        <v>6139</v>
      </c>
      <c r="F5697">
        <v>4639</v>
      </c>
      <c r="G5697">
        <v>1500</v>
      </c>
      <c r="H5697" s="4">
        <f>IFERROR(AandE_Admissions[[#This Row],[Attends_Under_4Hrs_Arr_To_Adm_Tfr_Disch_Type1]]/AandE_Admissions[[#This Row],[AandE_Attends_Type1]],0)</f>
        <v>0.75566053103111253</v>
      </c>
    </row>
    <row r="5698" spans="1:8" hidden="1" x14ac:dyDescent="0.3">
      <c r="A5698" s="1">
        <v>44227</v>
      </c>
      <c r="B5698">
        <v>38319</v>
      </c>
      <c r="C5698">
        <v>140058</v>
      </c>
      <c r="D5698" t="s">
        <v>200</v>
      </c>
      <c r="E5698">
        <v>3478</v>
      </c>
      <c r="F5698">
        <v>2670</v>
      </c>
      <c r="G5698">
        <v>808</v>
      </c>
      <c r="H5698" s="4">
        <f>IFERROR(AandE_Admissions[[#This Row],[Attends_Under_4Hrs_Arr_To_Adm_Tfr_Disch_Type1]]/AandE_Admissions[[#This Row],[AandE_Attends_Type1]],0)</f>
        <v>0.76768257619321445</v>
      </c>
    </row>
    <row r="5699" spans="1:8" hidden="1" x14ac:dyDescent="0.3">
      <c r="A5699" s="1">
        <v>44227</v>
      </c>
      <c r="B5699">
        <v>38290</v>
      </c>
      <c r="C5699">
        <v>140058</v>
      </c>
      <c r="D5699" t="s">
        <v>248</v>
      </c>
      <c r="E5699">
        <v>7361</v>
      </c>
      <c r="F5699">
        <v>5525</v>
      </c>
      <c r="G5699">
        <v>1836</v>
      </c>
      <c r="H5699" s="4">
        <f>IFERROR(AandE_Admissions[[#This Row],[Attends_Under_4Hrs_Arr_To_Adm_Tfr_Disch_Type1]]/AandE_Admissions[[#This Row],[AandE_Attends_Type1]],0)</f>
        <v>0.75057736720554269</v>
      </c>
    </row>
    <row r="5700" spans="1:8" hidden="1" x14ac:dyDescent="0.3">
      <c r="A5700" s="1">
        <v>44227</v>
      </c>
      <c r="B5700">
        <v>38283</v>
      </c>
      <c r="C5700">
        <v>140058</v>
      </c>
      <c r="D5700" t="s">
        <v>212</v>
      </c>
      <c r="E5700">
        <v>6937</v>
      </c>
      <c r="F5700">
        <v>5759</v>
      </c>
      <c r="G5700">
        <v>1178</v>
      </c>
      <c r="H5700" s="4">
        <f>IFERROR(AandE_Admissions[[#This Row],[Attends_Under_4Hrs_Arr_To_Adm_Tfr_Disch_Type1]]/AandE_Admissions[[#This Row],[AandE_Attends_Type1]],0)</f>
        <v>0.83018595934842154</v>
      </c>
    </row>
    <row r="5701" spans="1:8" hidden="1" x14ac:dyDescent="0.3">
      <c r="A5701" s="1">
        <v>44227</v>
      </c>
      <c r="B5701">
        <v>38200</v>
      </c>
      <c r="C5701">
        <v>140058</v>
      </c>
      <c r="D5701" t="s">
        <v>119</v>
      </c>
      <c r="E5701">
        <v>6330</v>
      </c>
      <c r="F5701">
        <v>4527</v>
      </c>
      <c r="G5701">
        <v>1803</v>
      </c>
      <c r="H5701" s="4">
        <f>IFERROR(AandE_Admissions[[#This Row],[Attends_Under_4Hrs_Arr_To_Adm_Tfr_Disch_Type1]]/AandE_Admissions[[#This Row],[AandE_Attends_Type1]],0)</f>
        <v>0.71516587677725119</v>
      </c>
    </row>
    <row r="5702" spans="1:8" hidden="1" x14ac:dyDescent="0.3">
      <c r="A5702" s="1">
        <v>44227</v>
      </c>
      <c r="B5702">
        <v>38229</v>
      </c>
      <c r="C5702">
        <v>140058</v>
      </c>
      <c r="D5702" t="s">
        <v>146</v>
      </c>
      <c r="E5702">
        <v>5497</v>
      </c>
      <c r="F5702">
        <v>3822</v>
      </c>
      <c r="G5702">
        <v>1675</v>
      </c>
      <c r="H5702" s="4">
        <f>IFERROR(AandE_Admissions[[#This Row],[Attends_Under_4Hrs_Arr_To_Adm_Tfr_Disch_Type1]]/AandE_Admissions[[#This Row],[AandE_Attends_Type1]],0)</f>
        <v>0.6952883390940513</v>
      </c>
    </row>
    <row r="5703" spans="1:8" hidden="1" x14ac:dyDescent="0.3">
      <c r="A5703" s="1">
        <v>44227</v>
      </c>
      <c r="B5703">
        <v>38179</v>
      </c>
      <c r="C5703">
        <v>140058</v>
      </c>
      <c r="D5703" t="s">
        <v>50</v>
      </c>
      <c r="E5703">
        <v>5891</v>
      </c>
      <c r="F5703">
        <v>5891</v>
      </c>
      <c r="H5703" s="4">
        <f>IFERROR(AandE_Admissions[[#This Row],[Attends_Under_4Hrs_Arr_To_Adm_Tfr_Disch_Type1]]/AandE_Admissions[[#This Row],[AandE_Attends_Type1]],0)</f>
        <v>1</v>
      </c>
    </row>
    <row r="5704" spans="1:8" hidden="1" x14ac:dyDescent="0.3">
      <c r="A5704" s="1">
        <v>44227</v>
      </c>
      <c r="B5704">
        <v>38187</v>
      </c>
      <c r="C5704">
        <v>140058</v>
      </c>
      <c r="D5704" t="s">
        <v>59</v>
      </c>
      <c r="E5704">
        <v>6289</v>
      </c>
      <c r="F5704">
        <v>3846</v>
      </c>
      <c r="G5704">
        <v>2443</v>
      </c>
      <c r="H5704" s="4">
        <f>IFERROR(AandE_Admissions[[#This Row],[Attends_Under_4Hrs_Arr_To_Adm_Tfr_Disch_Type1]]/AandE_Admissions[[#This Row],[AandE_Attends_Type1]],0)</f>
        <v>0.61154396565431701</v>
      </c>
    </row>
    <row r="5705" spans="1:8" hidden="1" x14ac:dyDescent="0.3">
      <c r="A5705" s="1">
        <v>44227</v>
      </c>
      <c r="B5705">
        <v>38297</v>
      </c>
      <c r="C5705">
        <v>140058</v>
      </c>
      <c r="D5705" t="s">
        <v>201</v>
      </c>
      <c r="E5705">
        <v>0</v>
      </c>
      <c r="F5705">
        <v>0</v>
      </c>
      <c r="G5705">
        <v>0</v>
      </c>
      <c r="H5705" s="4">
        <f>IFERROR(AandE_Admissions[[#This Row],[Attends_Under_4Hrs_Arr_To_Adm_Tfr_Disch_Type1]]/AandE_Admissions[[#This Row],[AandE_Attends_Type1]],0)</f>
        <v>0</v>
      </c>
    </row>
    <row r="5706" spans="1:8" hidden="1" x14ac:dyDescent="0.3">
      <c r="A5706" s="1">
        <v>44227</v>
      </c>
      <c r="B5706">
        <v>38327</v>
      </c>
      <c r="C5706">
        <v>140058</v>
      </c>
      <c r="D5706" t="s">
        <v>206</v>
      </c>
      <c r="E5706">
        <v>2877</v>
      </c>
      <c r="F5706">
        <v>2034</v>
      </c>
      <c r="G5706">
        <v>843</v>
      </c>
      <c r="H5706" s="4">
        <f>IFERROR(AandE_Admissions[[#This Row],[Attends_Under_4Hrs_Arr_To_Adm_Tfr_Disch_Type1]]/AandE_Admissions[[#This Row],[AandE_Attends_Type1]],0)</f>
        <v>0.70698644421272161</v>
      </c>
    </row>
    <row r="5707" spans="1:8" hidden="1" x14ac:dyDescent="0.3">
      <c r="A5707" s="1">
        <v>44227</v>
      </c>
      <c r="B5707">
        <v>38219</v>
      </c>
      <c r="C5707">
        <v>140058</v>
      </c>
      <c r="D5707" t="s">
        <v>178</v>
      </c>
      <c r="E5707">
        <v>9350</v>
      </c>
      <c r="F5707">
        <v>7166</v>
      </c>
      <c r="G5707">
        <v>2184</v>
      </c>
      <c r="H5707" s="4">
        <f>IFERROR(AandE_Admissions[[#This Row],[Attends_Under_4Hrs_Arr_To_Adm_Tfr_Disch_Type1]]/AandE_Admissions[[#This Row],[AandE_Attends_Type1]],0)</f>
        <v>0.76641711229946519</v>
      </c>
    </row>
    <row r="5708" spans="1:8" hidden="1" x14ac:dyDescent="0.3">
      <c r="A5708" s="1">
        <v>44227</v>
      </c>
      <c r="B5708">
        <v>38156</v>
      </c>
      <c r="C5708">
        <v>140058</v>
      </c>
      <c r="D5708" t="s">
        <v>26</v>
      </c>
      <c r="E5708">
        <v>0</v>
      </c>
      <c r="F5708">
        <v>0</v>
      </c>
      <c r="G5708">
        <v>0</v>
      </c>
      <c r="H5708" s="4">
        <f>IFERROR(AandE_Admissions[[#This Row],[Attends_Under_4Hrs_Arr_To_Adm_Tfr_Disch_Type1]]/AandE_Admissions[[#This Row],[AandE_Attends_Type1]],0)</f>
        <v>0</v>
      </c>
    </row>
    <row r="5709" spans="1:8" hidden="1" x14ac:dyDescent="0.3">
      <c r="A5709" s="1">
        <v>44227</v>
      </c>
      <c r="B5709">
        <v>38296</v>
      </c>
      <c r="C5709">
        <v>140058</v>
      </c>
      <c r="D5709" t="s">
        <v>220</v>
      </c>
      <c r="E5709">
        <v>5310</v>
      </c>
      <c r="F5709">
        <v>3027</v>
      </c>
      <c r="G5709">
        <v>2283</v>
      </c>
      <c r="H5709" s="4">
        <f>IFERROR(AandE_Admissions[[#This Row],[Attends_Under_4Hrs_Arr_To_Adm_Tfr_Disch_Type1]]/AandE_Admissions[[#This Row],[AandE_Attends_Type1]],0)</f>
        <v>0.57005649717514129</v>
      </c>
    </row>
    <row r="5710" spans="1:8" hidden="1" x14ac:dyDescent="0.3">
      <c r="A5710" s="1">
        <v>44227</v>
      </c>
      <c r="B5710">
        <v>38303</v>
      </c>
      <c r="C5710">
        <v>140058</v>
      </c>
      <c r="D5710" t="s">
        <v>221</v>
      </c>
      <c r="E5710">
        <v>0</v>
      </c>
      <c r="F5710">
        <v>0</v>
      </c>
      <c r="G5710">
        <v>0</v>
      </c>
      <c r="H5710" s="4">
        <f>IFERROR(AandE_Admissions[[#This Row],[Attends_Under_4Hrs_Arr_To_Adm_Tfr_Disch_Type1]]/AandE_Admissions[[#This Row],[AandE_Attends_Type1]],0)</f>
        <v>0</v>
      </c>
    </row>
    <row r="5711" spans="1:8" hidden="1" x14ac:dyDescent="0.3">
      <c r="A5711" s="1">
        <v>44227</v>
      </c>
      <c r="B5711">
        <v>38171</v>
      </c>
      <c r="C5711">
        <v>140058</v>
      </c>
      <c r="D5711" t="s">
        <v>104</v>
      </c>
      <c r="E5711">
        <v>3115</v>
      </c>
      <c r="F5711">
        <v>2997</v>
      </c>
      <c r="G5711">
        <v>118</v>
      </c>
      <c r="H5711" s="4">
        <f>IFERROR(AandE_Admissions[[#This Row],[Attends_Under_4Hrs_Arr_To_Adm_Tfr_Disch_Type1]]/AandE_Admissions[[#This Row],[AandE_Attends_Type1]],0)</f>
        <v>0.96211878009630813</v>
      </c>
    </row>
    <row r="5712" spans="1:8" hidden="1" x14ac:dyDescent="0.3">
      <c r="A5712" s="1">
        <v>44227</v>
      </c>
      <c r="B5712">
        <v>38144</v>
      </c>
      <c r="C5712">
        <v>140058</v>
      </c>
      <c r="D5712" t="s">
        <v>11</v>
      </c>
      <c r="E5712">
        <v>11549</v>
      </c>
      <c r="F5712">
        <v>11549</v>
      </c>
      <c r="H5712" s="4">
        <f>IFERROR(AandE_Admissions[[#This Row],[Attends_Under_4Hrs_Arr_To_Adm_Tfr_Disch_Type1]]/AandE_Admissions[[#This Row],[AandE_Attends_Type1]],0)</f>
        <v>1</v>
      </c>
    </row>
    <row r="5713" spans="1:8" hidden="1" x14ac:dyDescent="0.3">
      <c r="A5713" s="1">
        <v>44227</v>
      </c>
      <c r="B5713">
        <v>38136</v>
      </c>
      <c r="C5713">
        <v>140058</v>
      </c>
      <c r="D5713" t="s">
        <v>85</v>
      </c>
      <c r="E5713">
        <v>6034</v>
      </c>
      <c r="F5713">
        <v>4212</v>
      </c>
      <c r="G5713">
        <v>1822</v>
      </c>
      <c r="H5713" s="4">
        <f>IFERROR(AandE_Admissions[[#This Row],[Attends_Under_4Hrs_Arr_To_Adm_Tfr_Disch_Type1]]/AandE_Admissions[[#This Row],[AandE_Attends_Type1]],0)</f>
        <v>0.69804441498176995</v>
      </c>
    </row>
    <row r="5714" spans="1:8" hidden="1" x14ac:dyDescent="0.3">
      <c r="A5714" s="1">
        <v>44227</v>
      </c>
      <c r="B5714">
        <v>38149</v>
      </c>
      <c r="C5714">
        <v>140058</v>
      </c>
      <c r="D5714" t="s">
        <v>19</v>
      </c>
      <c r="E5714">
        <v>5916</v>
      </c>
      <c r="F5714">
        <v>5090</v>
      </c>
      <c r="G5714">
        <v>826</v>
      </c>
      <c r="H5714" s="4">
        <f>IFERROR(AandE_Admissions[[#This Row],[Attends_Under_4Hrs_Arr_To_Adm_Tfr_Disch_Type1]]/AandE_Admissions[[#This Row],[AandE_Attends_Type1]],0)</f>
        <v>0.86037863421230565</v>
      </c>
    </row>
    <row r="5715" spans="1:8" hidden="1" x14ac:dyDescent="0.3">
      <c r="A5715" s="1">
        <v>44227</v>
      </c>
      <c r="B5715">
        <v>38221</v>
      </c>
      <c r="C5715">
        <v>140058</v>
      </c>
      <c r="D5715" t="s">
        <v>147</v>
      </c>
      <c r="E5715">
        <v>4144</v>
      </c>
      <c r="F5715">
        <v>3390</v>
      </c>
      <c r="G5715">
        <v>754</v>
      </c>
      <c r="H5715" s="4">
        <f>IFERROR(AandE_Admissions[[#This Row],[Attends_Under_4Hrs_Arr_To_Adm_Tfr_Disch_Type1]]/AandE_Admissions[[#This Row],[AandE_Attends_Type1]],0)</f>
        <v>0.818050193050193</v>
      </c>
    </row>
    <row r="5716" spans="1:8" hidden="1" x14ac:dyDescent="0.3">
      <c r="A5716" s="1">
        <v>44227</v>
      </c>
      <c r="B5716">
        <v>38226</v>
      </c>
      <c r="C5716">
        <v>140058</v>
      </c>
      <c r="D5716" t="s">
        <v>184</v>
      </c>
      <c r="E5716">
        <v>13956</v>
      </c>
      <c r="F5716">
        <v>9814</v>
      </c>
      <c r="G5716">
        <v>4142</v>
      </c>
      <c r="H5716" s="4">
        <f>IFERROR(AandE_Admissions[[#This Row],[Attends_Under_4Hrs_Arr_To_Adm_Tfr_Disch_Type1]]/AandE_Admissions[[#This Row],[AandE_Attends_Type1]],0)</f>
        <v>0.7032100888506736</v>
      </c>
    </row>
    <row r="5717" spans="1:8" hidden="1" x14ac:dyDescent="0.3">
      <c r="A5717" s="1">
        <v>44227</v>
      </c>
      <c r="B5717">
        <v>38274</v>
      </c>
      <c r="C5717">
        <v>140058</v>
      </c>
      <c r="D5717" t="s">
        <v>171</v>
      </c>
      <c r="E5717">
        <v>6814</v>
      </c>
      <c r="F5717">
        <v>5537</v>
      </c>
      <c r="G5717">
        <v>1277</v>
      </c>
      <c r="H5717" s="4">
        <f>IFERROR(AandE_Admissions[[#This Row],[Attends_Under_4Hrs_Arr_To_Adm_Tfr_Disch_Type1]]/AandE_Admissions[[#This Row],[AandE_Attends_Type1]],0)</f>
        <v>0.81259172292339299</v>
      </c>
    </row>
    <row r="5718" spans="1:8" hidden="1" x14ac:dyDescent="0.3">
      <c r="A5718" s="1">
        <v>44227</v>
      </c>
      <c r="B5718">
        <v>38205</v>
      </c>
      <c r="C5718">
        <v>140058</v>
      </c>
      <c r="D5718" t="s">
        <v>121</v>
      </c>
      <c r="E5718">
        <v>22808</v>
      </c>
      <c r="F5718">
        <v>13198</v>
      </c>
      <c r="G5718">
        <v>9610</v>
      </c>
      <c r="H5718" s="4">
        <f>IFERROR(AandE_Admissions[[#This Row],[Attends_Under_4Hrs_Arr_To_Adm_Tfr_Disch_Type1]]/AandE_Admissions[[#This Row],[AandE_Attends_Type1]],0)</f>
        <v>0.57865661171518767</v>
      </c>
    </row>
    <row r="5719" spans="1:8" hidden="1" x14ac:dyDescent="0.3">
      <c r="A5719" s="1">
        <v>44227</v>
      </c>
      <c r="B5719">
        <v>38165</v>
      </c>
      <c r="C5719">
        <v>140058</v>
      </c>
      <c r="D5719" t="s">
        <v>42</v>
      </c>
      <c r="E5719">
        <v>5277</v>
      </c>
      <c r="F5719">
        <v>4572</v>
      </c>
      <c r="G5719">
        <v>705</v>
      </c>
      <c r="H5719" s="4">
        <f>IFERROR(AandE_Admissions[[#This Row],[Attends_Under_4Hrs_Arr_To_Adm_Tfr_Disch_Type1]]/AandE_Admissions[[#This Row],[AandE_Attends_Type1]],0)</f>
        <v>0.86640136441159754</v>
      </c>
    </row>
    <row r="5720" spans="1:8" hidden="1" x14ac:dyDescent="0.3">
      <c r="A5720" s="1">
        <v>44227</v>
      </c>
      <c r="B5720">
        <v>38159</v>
      </c>
      <c r="C5720">
        <v>140058</v>
      </c>
      <c r="D5720" t="s">
        <v>32</v>
      </c>
      <c r="E5720">
        <v>0</v>
      </c>
      <c r="F5720">
        <v>0</v>
      </c>
      <c r="G5720">
        <v>0</v>
      </c>
      <c r="H5720" s="4">
        <f>IFERROR(AandE_Admissions[[#This Row],[Attends_Under_4Hrs_Arr_To_Adm_Tfr_Disch_Type1]]/AandE_Admissions[[#This Row],[AandE_Attends_Type1]],0)</f>
        <v>0</v>
      </c>
    </row>
    <row r="5721" spans="1:8" hidden="1" x14ac:dyDescent="0.3">
      <c r="A5721" s="1">
        <v>44227</v>
      </c>
      <c r="B5721">
        <v>38239</v>
      </c>
      <c r="C5721">
        <v>140058</v>
      </c>
      <c r="D5721" t="s">
        <v>154</v>
      </c>
      <c r="E5721">
        <v>7827</v>
      </c>
      <c r="F5721">
        <v>6389</v>
      </c>
      <c r="G5721">
        <v>1438</v>
      </c>
      <c r="H5721" s="4">
        <f>IFERROR(AandE_Admissions[[#This Row],[Attends_Under_4Hrs_Arr_To_Adm_Tfr_Disch_Type1]]/AandE_Admissions[[#This Row],[AandE_Attends_Type1]],0)</f>
        <v>0.81627698990673314</v>
      </c>
    </row>
    <row r="5722" spans="1:8" hidden="1" x14ac:dyDescent="0.3">
      <c r="A5722" s="1">
        <v>44227</v>
      </c>
      <c r="B5722">
        <v>38318</v>
      </c>
      <c r="C5722">
        <v>140058</v>
      </c>
      <c r="D5722" t="s">
        <v>199</v>
      </c>
      <c r="E5722">
        <v>7382</v>
      </c>
      <c r="F5722">
        <v>5058</v>
      </c>
      <c r="G5722">
        <v>2324</v>
      </c>
      <c r="H5722" s="4">
        <f>IFERROR(AandE_Admissions[[#This Row],[Attends_Under_4Hrs_Arr_To_Adm_Tfr_Disch_Type1]]/AandE_Admissions[[#This Row],[AandE_Attends_Type1]],0)</f>
        <v>0.68518016797615822</v>
      </c>
    </row>
    <row r="5723" spans="1:8" hidden="1" x14ac:dyDescent="0.3">
      <c r="A5723" s="1">
        <v>44227</v>
      </c>
      <c r="B5723">
        <v>38232</v>
      </c>
      <c r="C5723">
        <v>140058</v>
      </c>
      <c r="D5723" t="s">
        <v>151</v>
      </c>
      <c r="E5723">
        <v>6428</v>
      </c>
      <c r="F5723">
        <v>5757</v>
      </c>
      <c r="G5723">
        <v>671</v>
      </c>
      <c r="H5723" s="4">
        <f>IFERROR(AandE_Admissions[[#This Row],[Attends_Under_4Hrs_Arr_To_Adm_Tfr_Disch_Type1]]/AandE_Admissions[[#This Row],[AandE_Attends_Type1]],0)</f>
        <v>0.89561294337274422</v>
      </c>
    </row>
    <row r="5724" spans="1:8" hidden="1" x14ac:dyDescent="0.3">
      <c r="A5724" s="1">
        <v>44227</v>
      </c>
      <c r="B5724">
        <v>38207</v>
      </c>
      <c r="C5724">
        <v>140058</v>
      </c>
      <c r="D5724" t="s">
        <v>90</v>
      </c>
      <c r="E5724">
        <v>12177</v>
      </c>
      <c r="F5724">
        <v>6696</v>
      </c>
      <c r="G5724">
        <v>5481</v>
      </c>
      <c r="H5724" s="4">
        <f>IFERROR(AandE_Admissions[[#This Row],[Attends_Under_4Hrs_Arr_To_Adm_Tfr_Disch_Type1]]/AandE_Admissions[[#This Row],[AandE_Attends_Type1]],0)</f>
        <v>0.54988913525498895</v>
      </c>
    </row>
    <row r="5725" spans="1:8" hidden="1" x14ac:dyDescent="0.3">
      <c r="A5725" s="1">
        <v>44227</v>
      </c>
      <c r="B5725">
        <v>38298</v>
      </c>
      <c r="C5725">
        <v>140058</v>
      </c>
      <c r="D5725" t="s">
        <v>202</v>
      </c>
      <c r="E5725">
        <v>7986</v>
      </c>
      <c r="F5725">
        <v>5338</v>
      </c>
      <c r="G5725">
        <v>2648</v>
      </c>
      <c r="H5725" s="4">
        <f>IFERROR(AandE_Admissions[[#This Row],[Attends_Under_4Hrs_Arr_To_Adm_Tfr_Disch_Type1]]/AandE_Admissions[[#This Row],[AandE_Attends_Type1]],0)</f>
        <v>0.66841973453543702</v>
      </c>
    </row>
    <row r="5726" spans="1:8" hidden="1" x14ac:dyDescent="0.3">
      <c r="A5726" s="1">
        <v>44227</v>
      </c>
      <c r="B5726">
        <v>38275</v>
      </c>
      <c r="C5726">
        <v>140058</v>
      </c>
      <c r="D5726" t="s">
        <v>209</v>
      </c>
      <c r="E5726">
        <v>7010</v>
      </c>
      <c r="F5726">
        <v>4636</v>
      </c>
      <c r="G5726">
        <v>2374</v>
      </c>
      <c r="H5726" s="4">
        <f>IFERROR(AandE_Admissions[[#This Row],[Attends_Under_4Hrs_Arr_To_Adm_Tfr_Disch_Type1]]/AandE_Admissions[[#This Row],[AandE_Attends_Type1]],0)</f>
        <v>0.66134094151212552</v>
      </c>
    </row>
    <row r="5727" spans="1:8" hidden="1" x14ac:dyDescent="0.3">
      <c r="A5727" s="1">
        <v>44227</v>
      </c>
      <c r="B5727">
        <v>38307</v>
      </c>
      <c r="C5727">
        <v>140058</v>
      </c>
      <c r="D5727" t="s">
        <v>223</v>
      </c>
      <c r="E5727">
        <v>6905</v>
      </c>
      <c r="F5727">
        <v>5920</v>
      </c>
      <c r="G5727">
        <v>985</v>
      </c>
      <c r="H5727" s="4">
        <f>IFERROR(AandE_Admissions[[#This Row],[Attends_Under_4Hrs_Arr_To_Adm_Tfr_Disch_Type1]]/AandE_Admissions[[#This Row],[AandE_Attends_Type1]],0)</f>
        <v>0.85734974656046348</v>
      </c>
    </row>
    <row r="5728" spans="1:8" hidden="1" x14ac:dyDescent="0.3">
      <c r="A5728" s="1">
        <v>44227</v>
      </c>
      <c r="B5728">
        <v>38317</v>
      </c>
      <c r="C5728">
        <v>140058</v>
      </c>
      <c r="D5728" t="s">
        <v>311</v>
      </c>
      <c r="E5728">
        <v>0</v>
      </c>
      <c r="F5728">
        <v>0</v>
      </c>
      <c r="G5728">
        <v>0</v>
      </c>
      <c r="H5728" s="4">
        <f>IFERROR(AandE_Admissions[[#This Row],[Attends_Under_4Hrs_Arr_To_Adm_Tfr_Disch_Type1]]/AandE_Admissions[[#This Row],[AandE_Attends_Type1]],0)</f>
        <v>0</v>
      </c>
    </row>
    <row r="5729" spans="1:8" hidden="1" x14ac:dyDescent="0.3">
      <c r="A5729" s="1">
        <v>44227</v>
      </c>
      <c r="B5729">
        <v>38235</v>
      </c>
      <c r="C5729">
        <v>140058</v>
      </c>
      <c r="D5729" t="s">
        <v>152</v>
      </c>
      <c r="E5729">
        <v>6886</v>
      </c>
      <c r="F5729">
        <v>5204</v>
      </c>
      <c r="G5729">
        <v>1682</v>
      </c>
      <c r="H5729" s="4">
        <f>IFERROR(AandE_Admissions[[#This Row],[Attends_Under_4Hrs_Arr_To_Adm_Tfr_Disch_Type1]]/AandE_Admissions[[#This Row],[AandE_Attends_Type1]],0)</f>
        <v>0.75573627650304964</v>
      </c>
    </row>
    <row r="5730" spans="1:8" hidden="1" x14ac:dyDescent="0.3">
      <c r="A5730" s="1">
        <v>44227</v>
      </c>
      <c r="B5730">
        <v>38259</v>
      </c>
      <c r="C5730">
        <v>140058</v>
      </c>
      <c r="D5730" t="s">
        <v>128</v>
      </c>
      <c r="E5730">
        <v>0</v>
      </c>
      <c r="F5730">
        <v>0</v>
      </c>
      <c r="G5730">
        <v>0</v>
      </c>
      <c r="H5730" s="4">
        <f>IFERROR(AandE_Admissions[[#This Row],[Attends_Under_4Hrs_Arr_To_Adm_Tfr_Disch_Type1]]/AandE_Admissions[[#This Row],[AandE_Attends_Type1]],0)</f>
        <v>0</v>
      </c>
    </row>
    <row r="5731" spans="1:8" hidden="1" x14ac:dyDescent="0.3">
      <c r="A5731" s="1">
        <v>44227</v>
      </c>
      <c r="B5731">
        <v>38270</v>
      </c>
      <c r="C5731">
        <v>140058</v>
      </c>
      <c r="D5731" t="s">
        <v>155</v>
      </c>
      <c r="E5731">
        <v>5787</v>
      </c>
      <c r="F5731">
        <v>4285</v>
      </c>
      <c r="G5731">
        <v>1502</v>
      </c>
      <c r="H5731" s="4">
        <f>IFERROR(AandE_Admissions[[#This Row],[Attends_Under_4Hrs_Arr_To_Adm_Tfr_Disch_Type1]]/AandE_Admissions[[#This Row],[AandE_Attends_Type1]],0)</f>
        <v>0.74045273889752894</v>
      </c>
    </row>
    <row r="5732" spans="1:8" hidden="1" x14ac:dyDescent="0.3">
      <c r="A5732" s="1">
        <v>44227</v>
      </c>
      <c r="B5732">
        <v>38225</v>
      </c>
      <c r="C5732">
        <v>140058</v>
      </c>
      <c r="D5732" t="s">
        <v>182</v>
      </c>
      <c r="E5732">
        <v>0</v>
      </c>
      <c r="F5732">
        <v>0</v>
      </c>
      <c r="G5732">
        <v>0</v>
      </c>
      <c r="H5732" s="4">
        <f>IFERROR(AandE_Admissions[[#This Row],[Attends_Under_4Hrs_Arr_To_Adm_Tfr_Disch_Type1]]/AandE_Admissions[[#This Row],[AandE_Attends_Type1]],0)</f>
        <v>0</v>
      </c>
    </row>
    <row r="5733" spans="1:8" hidden="1" x14ac:dyDescent="0.3">
      <c r="A5733" s="1">
        <v>44227</v>
      </c>
      <c r="B5733">
        <v>38320</v>
      </c>
      <c r="C5733">
        <v>140058</v>
      </c>
      <c r="D5733" t="s">
        <v>231</v>
      </c>
      <c r="E5733">
        <v>6125</v>
      </c>
      <c r="F5733">
        <v>4196</v>
      </c>
      <c r="G5733">
        <v>1929</v>
      </c>
      <c r="H5733" s="4">
        <f>IFERROR(AandE_Admissions[[#This Row],[Attends_Under_4Hrs_Arr_To_Adm_Tfr_Disch_Type1]]/AandE_Admissions[[#This Row],[AandE_Attends_Type1]],0)</f>
        <v>0.68506122448979589</v>
      </c>
    </row>
    <row r="5734" spans="1:8" hidden="1" x14ac:dyDescent="0.3">
      <c r="A5734" s="1">
        <v>44227</v>
      </c>
      <c r="B5734">
        <v>38146</v>
      </c>
      <c r="C5734">
        <v>140058</v>
      </c>
      <c r="D5734" t="s">
        <v>16</v>
      </c>
      <c r="E5734">
        <v>8448</v>
      </c>
      <c r="F5734">
        <v>6443</v>
      </c>
      <c r="G5734">
        <v>2005</v>
      </c>
      <c r="H5734" s="4">
        <f>IFERROR(AandE_Admissions[[#This Row],[Attends_Under_4Hrs_Arr_To_Adm_Tfr_Disch_Type1]]/AandE_Admissions[[#This Row],[AandE_Attends_Type1]],0)</f>
        <v>0.76266571969696972</v>
      </c>
    </row>
    <row r="5735" spans="1:8" hidden="1" x14ac:dyDescent="0.3">
      <c r="A5735" s="1">
        <v>44227</v>
      </c>
      <c r="B5735">
        <v>38285</v>
      </c>
      <c r="C5735">
        <v>140058</v>
      </c>
      <c r="D5735" t="s">
        <v>214</v>
      </c>
      <c r="E5735">
        <v>11753</v>
      </c>
      <c r="F5735">
        <v>7644</v>
      </c>
      <c r="G5735">
        <v>4109</v>
      </c>
      <c r="H5735" s="4">
        <f>IFERROR(AandE_Admissions[[#This Row],[Attends_Under_4Hrs_Arr_To_Adm_Tfr_Disch_Type1]]/AandE_Admissions[[#This Row],[AandE_Attends_Type1]],0)</f>
        <v>0.65038713519952351</v>
      </c>
    </row>
    <row r="5736" spans="1:8" hidden="1" x14ac:dyDescent="0.3">
      <c r="A5736" s="1">
        <v>44227</v>
      </c>
      <c r="B5736">
        <v>38230</v>
      </c>
      <c r="C5736">
        <v>140058</v>
      </c>
      <c r="D5736" t="s">
        <v>149</v>
      </c>
      <c r="E5736">
        <v>2797</v>
      </c>
      <c r="F5736">
        <v>2797</v>
      </c>
      <c r="H5736" s="4">
        <f>IFERROR(AandE_Admissions[[#This Row],[Attends_Under_4Hrs_Arr_To_Adm_Tfr_Disch_Type1]]/AandE_Admissions[[#This Row],[AandE_Attends_Type1]],0)</f>
        <v>1</v>
      </c>
    </row>
    <row r="5737" spans="1:8" hidden="1" x14ac:dyDescent="0.3">
      <c r="A5737" s="1">
        <v>44227</v>
      </c>
      <c r="B5737">
        <v>38264</v>
      </c>
      <c r="C5737">
        <v>140058</v>
      </c>
      <c r="D5737" t="s">
        <v>138</v>
      </c>
      <c r="E5737">
        <v>4627</v>
      </c>
      <c r="F5737">
        <v>3171</v>
      </c>
      <c r="G5737">
        <v>1456</v>
      </c>
      <c r="H5737" s="4">
        <f>IFERROR(AandE_Admissions[[#This Row],[Attends_Under_4Hrs_Arr_To_Adm_Tfr_Disch_Type1]]/AandE_Admissions[[#This Row],[AandE_Attends_Type1]],0)</f>
        <v>0.68532526475037825</v>
      </c>
    </row>
    <row r="5738" spans="1:8" hidden="1" x14ac:dyDescent="0.3">
      <c r="A5738" s="1">
        <v>44227</v>
      </c>
      <c r="B5738">
        <v>38306</v>
      </c>
      <c r="C5738">
        <v>140058</v>
      </c>
      <c r="D5738" t="s">
        <v>254</v>
      </c>
      <c r="E5738">
        <v>0</v>
      </c>
      <c r="F5738">
        <v>0</v>
      </c>
      <c r="G5738">
        <v>0</v>
      </c>
      <c r="H5738" s="4">
        <f>IFERROR(AandE_Admissions[[#This Row],[Attends_Under_4Hrs_Arr_To_Adm_Tfr_Disch_Type1]]/AandE_Admissions[[#This Row],[AandE_Attends_Type1]],0)</f>
        <v>0</v>
      </c>
    </row>
    <row r="5739" spans="1:8" hidden="1" x14ac:dyDescent="0.3">
      <c r="A5739" s="1">
        <v>44227</v>
      </c>
      <c r="B5739">
        <v>38256</v>
      </c>
      <c r="C5739">
        <v>140058</v>
      </c>
      <c r="D5739" t="s">
        <v>261</v>
      </c>
      <c r="E5739">
        <v>0</v>
      </c>
      <c r="F5739">
        <v>0</v>
      </c>
      <c r="G5739">
        <v>0</v>
      </c>
      <c r="H5739" s="4">
        <f>IFERROR(AandE_Admissions[[#This Row],[Attends_Under_4Hrs_Arr_To_Adm_Tfr_Disch_Type1]]/AandE_Admissions[[#This Row],[AandE_Attends_Type1]],0)</f>
        <v>0</v>
      </c>
    </row>
    <row r="5740" spans="1:8" hidden="1" x14ac:dyDescent="0.3">
      <c r="A5740" s="1">
        <v>44227</v>
      </c>
      <c r="B5740">
        <v>38260</v>
      </c>
      <c r="C5740">
        <v>140058</v>
      </c>
      <c r="D5740" t="s">
        <v>164</v>
      </c>
      <c r="E5740">
        <v>17611</v>
      </c>
      <c r="F5740">
        <v>12242</v>
      </c>
      <c r="G5740">
        <v>5369</v>
      </c>
      <c r="H5740" s="4">
        <f>IFERROR(AandE_Admissions[[#This Row],[Attends_Under_4Hrs_Arr_To_Adm_Tfr_Disch_Type1]]/AandE_Admissions[[#This Row],[AandE_Attends_Type1]],0)</f>
        <v>0.69513372324115608</v>
      </c>
    </row>
    <row r="5741" spans="1:8" hidden="1" x14ac:dyDescent="0.3">
      <c r="A5741" s="1">
        <v>44227</v>
      </c>
      <c r="B5741">
        <v>38224</v>
      </c>
      <c r="C5741">
        <v>140058</v>
      </c>
      <c r="D5741" t="s">
        <v>181</v>
      </c>
      <c r="E5741">
        <v>8362</v>
      </c>
      <c r="F5741">
        <v>5778</v>
      </c>
      <c r="G5741">
        <v>2584</v>
      </c>
      <c r="H5741" s="4">
        <f>IFERROR(AandE_Admissions[[#This Row],[Attends_Under_4Hrs_Arr_To_Adm_Tfr_Disch_Type1]]/AandE_Admissions[[#This Row],[AandE_Attends_Type1]],0)</f>
        <v>0.69098301841664678</v>
      </c>
    </row>
    <row r="5742" spans="1:8" hidden="1" x14ac:dyDescent="0.3">
      <c r="A5742" s="1">
        <v>44227</v>
      </c>
      <c r="B5742">
        <v>38204</v>
      </c>
      <c r="C5742">
        <v>140058</v>
      </c>
      <c r="D5742" t="s">
        <v>64</v>
      </c>
      <c r="E5742">
        <v>7524</v>
      </c>
      <c r="F5742">
        <v>3914</v>
      </c>
      <c r="G5742">
        <v>3610</v>
      </c>
      <c r="H5742" s="4">
        <f>IFERROR(AandE_Admissions[[#This Row],[Attends_Under_4Hrs_Arr_To_Adm_Tfr_Disch_Type1]]/AandE_Admissions[[#This Row],[AandE_Attends_Type1]],0)</f>
        <v>0.52020202020202022</v>
      </c>
    </row>
    <row r="5743" spans="1:8" hidden="1" x14ac:dyDescent="0.3">
      <c r="A5743" s="1">
        <v>44227</v>
      </c>
      <c r="B5743">
        <v>38208</v>
      </c>
      <c r="C5743">
        <v>140058</v>
      </c>
      <c r="D5743" t="s">
        <v>65</v>
      </c>
      <c r="E5743">
        <v>13059</v>
      </c>
      <c r="F5743">
        <v>7943</v>
      </c>
      <c r="G5743">
        <v>5116</v>
      </c>
      <c r="H5743" s="4">
        <f>IFERROR(AandE_Admissions[[#This Row],[Attends_Under_4Hrs_Arr_To_Adm_Tfr_Disch_Type1]]/AandE_Admissions[[#This Row],[AandE_Attends_Type1]],0)</f>
        <v>0.60823952829466266</v>
      </c>
    </row>
    <row r="5744" spans="1:8" hidden="1" x14ac:dyDescent="0.3">
      <c r="A5744" s="1">
        <v>44227</v>
      </c>
      <c r="B5744">
        <v>38295</v>
      </c>
      <c r="C5744">
        <v>140058</v>
      </c>
      <c r="D5744" t="s">
        <v>219</v>
      </c>
      <c r="E5744">
        <v>9823</v>
      </c>
      <c r="F5744">
        <v>8516</v>
      </c>
      <c r="G5744">
        <v>1307</v>
      </c>
      <c r="H5744" s="4">
        <f>IFERROR(AandE_Admissions[[#This Row],[Attends_Under_4Hrs_Arr_To_Adm_Tfr_Disch_Type1]]/AandE_Admissions[[#This Row],[AandE_Attends_Type1]],0)</f>
        <v>0.86694492517560828</v>
      </c>
    </row>
    <row r="5745" spans="1:8" hidden="1" x14ac:dyDescent="0.3">
      <c r="A5745" s="1">
        <v>44227</v>
      </c>
      <c r="B5745">
        <v>38138</v>
      </c>
      <c r="C5745">
        <v>140058</v>
      </c>
      <c r="D5745" t="s">
        <v>66</v>
      </c>
      <c r="E5745">
        <v>5484</v>
      </c>
      <c r="F5745">
        <v>2422</v>
      </c>
      <c r="G5745">
        <v>3062</v>
      </c>
      <c r="H5745" s="4">
        <f>IFERROR(AandE_Admissions[[#This Row],[Attends_Under_4Hrs_Arr_To_Adm_Tfr_Disch_Type1]]/AandE_Admissions[[#This Row],[AandE_Attends_Type1]],0)</f>
        <v>0.44164843180160468</v>
      </c>
    </row>
    <row r="5746" spans="1:8" hidden="1" x14ac:dyDescent="0.3">
      <c r="A5746" s="1">
        <v>44227</v>
      </c>
      <c r="B5746">
        <v>38125</v>
      </c>
      <c r="C5746">
        <v>140058</v>
      </c>
      <c r="D5746" t="s">
        <v>48</v>
      </c>
      <c r="E5746">
        <v>6298</v>
      </c>
      <c r="F5746">
        <v>3985</v>
      </c>
      <c r="G5746">
        <v>2313</v>
      </c>
      <c r="H5746" s="4">
        <f>IFERROR(AandE_Admissions[[#This Row],[Attends_Under_4Hrs_Arr_To_Adm_Tfr_Disch_Type1]]/AandE_Admissions[[#This Row],[AandE_Attends_Type1]],0)</f>
        <v>0.63274055255636708</v>
      </c>
    </row>
    <row r="5747" spans="1:8" hidden="1" x14ac:dyDescent="0.3">
      <c r="A5747" s="1">
        <v>44227</v>
      </c>
      <c r="B5747">
        <v>38266</v>
      </c>
      <c r="C5747">
        <v>140058</v>
      </c>
      <c r="D5747" t="s">
        <v>167</v>
      </c>
      <c r="E5747">
        <v>6472</v>
      </c>
      <c r="F5747">
        <v>4493</v>
      </c>
      <c r="G5747">
        <v>1979</v>
      </c>
      <c r="H5747" s="4">
        <f>IFERROR(AandE_Admissions[[#This Row],[Attends_Under_4Hrs_Arr_To_Adm_Tfr_Disch_Type1]]/AandE_Admissions[[#This Row],[AandE_Attends_Type1]],0)</f>
        <v>0.69422126081582203</v>
      </c>
    </row>
    <row r="5748" spans="1:8" hidden="1" x14ac:dyDescent="0.3">
      <c r="A5748" s="1">
        <v>44227</v>
      </c>
      <c r="B5748">
        <v>38211</v>
      </c>
      <c r="C5748">
        <v>140058</v>
      </c>
      <c r="D5748" t="s">
        <v>125</v>
      </c>
      <c r="E5748">
        <v>8500</v>
      </c>
      <c r="F5748">
        <v>5825</v>
      </c>
      <c r="G5748">
        <v>2675</v>
      </c>
      <c r="H5748" s="4">
        <f>IFERROR(AandE_Admissions[[#This Row],[Attends_Under_4Hrs_Arr_To_Adm_Tfr_Disch_Type1]]/AandE_Admissions[[#This Row],[AandE_Attends_Type1]],0)</f>
        <v>0.68529411764705883</v>
      </c>
    </row>
    <row r="5749" spans="1:8" hidden="1" x14ac:dyDescent="0.3">
      <c r="A5749" s="1">
        <v>44227</v>
      </c>
      <c r="B5749">
        <v>38271</v>
      </c>
      <c r="C5749">
        <v>140058</v>
      </c>
      <c r="D5749" t="s">
        <v>141</v>
      </c>
      <c r="E5749">
        <v>5493</v>
      </c>
      <c r="F5749">
        <v>3848</v>
      </c>
      <c r="G5749">
        <v>1645</v>
      </c>
      <c r="H5749" s="4">
        <f>IFERROR(AandE_Admissions[[#This Row],[Attends_Under_4Hrs_Arr_To_Adm_Tfr_Disch_Type1]]/AandE_Admissions[[#This Row],[AandE_Attends_Type1]],0)</f>
        <v>0.70052794465683599</v>
      </c>
    </row>
    <row r="5750" spans="1:8" hidden="1" x14ac:dyDescent="0.3">
      <c r="A5750" s="1">
        <v>44227</v>
      </c>
      <c r="B5750">
        <v>38278</v>
      </c>
      <c r="C5750">
        <v>140058</v>
      </c>
      <c r="D5750" t="s">
        <v>195</v>
      </c>
      <c r="E5750">
        <v>0</v>
      </c>
      <c r="F5750">
        <v>0</v>
      </c>
      <c r="G5750">
        <v>0</v>
      </c>
      <c r="H5750" s="4">
        <f>IFERROR(AandE_Admissions[[#This Row],[Attends_Under_4Hrs_Arr_To_Adm_Tfr_Disch_Type1]]/AandE_Admissions[[#This Row],[AandE_Attends_Type1]],0)</f>
        <v>0</v>
      </c>
    </row>
    <row r="5751" spans="1:8" hidden="1" x14ac:dyDescent="0.3">
      <c r="A5751" s="1">
        <v>44227</v>
      </c>
      <c r="B5751">
        <v>38217</v>
      </c>
      <c r="C5751">
        <v>140058</v>
      </c>
      <c r="D5751" t="s">
        <v>176</v>
      </c>
      <c r="E5751">
        <v>9703</v>
      </c>
      <c r="F5751">
        <v>8521</v>
      </c>
      <c r="G5751">
        <v>1182</v>
      </c>
      <c r="H5751" s="4">
        <f>IFERROR(AandE_Admissions[[#This Row],[Attends_Under_4Hrs_Arr_To_Adm_Tfr_Disch_Type1]]/AandE_Admissions[[#This Row],[AandE_Attends_Type1]],0)</f>
        <v>0.87818200556528914</v>
      </c>
    </row>
    <row r="5752" spans="1:8" hidden="1" x14ac:dyDescent="0.3">
      <c r="A5752" s="1">
        <v>44227</v>
      </c>
      <c r="B5752">
        <v>38189</v>
      </c>
      <c r="C5752">
        <v>140058</v>
      </c>
      <c r="D5752" t="s">
        <v>96</v>
      </c>
      <c r="E5752">
        <v>10769</v>
      </c>
      <c r="F5752">
        <v>10769</v>
      </c>
      <c r="H5752" s="4">
        <f>IFERROR(AandE_Admissions[[#This Row],[Attends_Under_4Hrs_Arr_To_Adm_Tfr_Disch_Type1]]/AandE_Admissions[[#This Row],[AandE_Attends_Type1]],0)</f>
        <v>1</v>
      </c>
    </row>
    <row r="5753" spans="1:8" hidden="1" x14ac:dyDescent="0.3">
      <c r="A5753" s="1">
        <v>44227</v>
      </c>
      <c r="B5753">
        <v>38286</v>
      </c>
      <c r="C5753">
        <v>140058</v>
      </c>
      <c r="D5753" t="s">
        <v>215</v>
      </c>
      <c r="E5753">
        <v>6747</v>
      </c>
      <c r="F5753">
        <v>4683</v>
      </c>
      <c r="G5753">
        <v>2064</v>
      </c>
      <c r="H5753" s="4">
        <f>IFERROR(AandE_Admissions[[#This Row],[Attends_Under_4Hrs_Arr_To_Adm_Tfr_Disch_Type1]]/AandE_Admissions[[#This Row],[AandE_Attends_Type1]],0)</f>
        <v>0.69408626056024902</v>
      </c>
    </row>
    <row r="5754" spans="1:8" hidden="1" x14ac:dyDescent="0.3">
      <c r="A5754" s="1">
        <v>44227</v>
      </c>
      <c r="B5754">
        <v>38228</v>
      </c>
      <c r="C5754">
        <v>140058</v>
      </c>
      <c r="D5754" t="s">
        <v>186</v>
      </c>
      <c r="E5754">
        <v>12528</v>
      </c>
      <c r="F5754">
        <v>12528</v>
      </c>
      <c r="H5754" s="4">
        <f>IFERROR(AandE_Admissions[[#This Row],[Attends_Under_4Hrs_Arr_To_Adm_Tfr_Disch_Type1]]/AandE_Admissions[[#This Row],[AandE_Attends_Type1]],0)</f>
        <v>1</v>
      </c>
    </row>
    <row r="5755" spans="1:8" hidden="1" x14ac:dyDescent="0.3">
      <c r="A5755" s="1">
        <v>44227</v>
      </c>
      <c r="B5755">
        <v>38237</v>
      </c>
      <c r="C5755">
        <v>140058</v>
      </c>
      <c r="D5755" t="s">
        <v>191</v>
      </c>
      <c r="E5755">
        <v>0</v>
      </c>
      <c r="F5755">
        <v>0</v>
      </c>
      <c r="G5755">
        <v>0</v>
      </c>
      <c r="H5755" s="4">
        <f>IFERROR(AandE_Admissions[[#This Row],[Attends_Under_4Hrs_Arr_To_Adm_Tfr_Disch_Type1]]/AandE_Admissions[[#This Row],[AandE_Attends_Type1]],0)</f>
        <v>0</v>
      </c>
    </row>
    <row r="5756" spans="1:8" hidden="1" x14ac:dyDescent="0.3">
      <c r="A5756" s="1">
        <v>44227</v>
      </c>
      <c r="B5756">
        <v>38280</v>
      </c>
      <c r="C5756">
        <v>140058</v>
      </c>
      <c r="D5756" t="s">
        <v>211</v>
      </c>
      <c r="E5756">
        <v>8801</v>
      </c>
      <c r="F5756">
        <v>6061</v>
      </c>
      <c r="G5756">
        <v>2740</v>
      </c>
      <c r="H5756" s="4">
        <f>IFERROR(AandE_Admissions[[#This Row],[Attends_Under_4Hrs_Arr_To_Adm_Tfr_Disch_Type1]]/AandE_Admissions[[#This Row],[AandE_Attends_Type1]],0)</f>
        <v>0.68867174184751734</v>
      </c>
    </row>
    <row r="5757" spans="1:8" hidden="1" x14ac:dyDescent="0.3">
      <c r="A5757" s="1">
        <v>44227</v>
      </c>
      <c r="B5757">
        <v>38193</v>
      </c>
      <c r="C5757">
        <v>140058</v>
      </c>
      <c r="D5757" t="s">
        <v>113</v>
      </c>
      <c r="E5757">
        <v>10102</v>
      </c>
      <c r="F5757">
        <v>6379</v>
      </c>
      <c r="G5757">
        <v>3723</v>
      </c>
      <c r="H5757" s="4">
        <f>IFERROR(AandE_Admissions[[#This Row],[Attends_Under_4Hrs_Arr_To_Adm_Tfr_Disch_Type1]]/AandE_Admissions[[#This Row],[AandE_Attends_Type1]],0)</f>
        <v>0.63145911700653334</v>
      </c>
    </row>
    <row r="5758" spans="1:8" hidden="1" x14ac:dyDescent="0.3">
      <c r="A5758" s="1">
        <v>44227</v>
      </c>
      <c r="B5758">
        <v>38245</v>
      </c>
      <c r="C5758">
        <v>140058</v>
      </c>
      <c r="D5758" t="s">
        <v>157</v>
      </c>
      <c r="E5758">
        <v>4784</v>
      </c>
      <c r="F5758">
        <v>2452</v>
      </c>
      <c r="G5758">
        <v>2332</v>
      </c>
      <c r="H5758" s="4">
        <f>IFERROR(AandE_Admissions[[#This Row],[Attends_Under_4Hrs_Arr_To_Adm_Tfr_Disch_Type1]]/AandE_Admissions[[#This Row],[AandE_Attends_Type1]],0)</f>
        <v>0.51254180602006694</v>
      </c>
    </row>
    <row r="5759" spans="1:8" hidden="1" x14ac:dyDescent="0.3">
      <c r="A5759" s="1">
        <v>44227</v>
      </c>
      <c r="B5759">
        <v>38251</v>
      </c>
      <c r="C5759">
        <v>140058</v>
      </c>
      <c r="D5759" t="s">
        <v>162</v>
      </c>
      <c r="E5759">
        <v>4260</v>
      </c>
      <c r="F5759">
        <v>2441</v>
      </c>
      <c r="G5759">
        <v>1819</v>
      </c>
      <c r="H5759" s="4">
        <f>IFERROR(AandE_Admissions[[#This Row],[Attends_Under_4Hrs_Arr_To_Adm_Tfr_Disch_Type1]]/AandE_Admissions[[#This Row],[AandE_Attends_Type1]],0)</f>
        <v>0.57300469483568073</v>
      </c>
    </row>
    <row r="5760" spans="1:8" hidden="1" x14ac:dyDescent="0.3">
      <c r="A5760" s="1">
        <v>44227</v>
      </c>
      <c r="B5760">
        <v>38218</v>
      </c>
      <c r="C5760">
        <v>140058</v>
      </c>
      <c r="D5760" t="s">
        <v>145</v>
      </c>
      <c r="E5760">
        <v>9455</v>
      </c>
      <c r="F5760">
        <v>6819</v>
      </c>
      <c r="G5760">
        <v>2636</v>
      </c>
      <c r="H5760" s="4">
        <f>IFERROR(AandE_Admissions[[#This Row],[Attends_Under_4Hrs_Arr_To_Adm_Tfr_Disch_Type1]]/AandE_Admissions[[#This Row],[AandE_Attends_Type1]],0)</f>
        <v>0.72120571126388155</v>
      </c>
    </row>
    <row r="5761" spans="1:8" hidden="1" x14ac:dyDescent="0.3">
      <c r="A5761" s="1">
        <v>44227</v>
      </c>
      <c r="B5761">
        <v>38282</v>
      </c>
      <c r="C5761">
        <v>140058</v>
      </c>
      <c r="D5761" t="s">
        <v>196</v>
      </c>
      <c r="E5761">
        <v>4900</v>
      </c>
      <c r="F5761">
        <v>3080</v>
      </c>
      <c r="G5761">
        <v>1820</v>
      </c>
      <c r="H5761" s="4">
        <f>IFERROR(AandE_Admissions[[#This Row],[Attends_Under_4Hrs_Arr_To_Adm_Tfr_Disch_Type1]]/AandE_Admissions[[#This Row],[AandE_Attends_Type1]],0)</f>
        <v>0.62857142857142856</v>
      </c>
    </row>
    <row r="5762" spans="1:8" hidden="1" x14ac:dyDescent="0.3">
      <c r="A5762" s="1">
        <v>44227</v>
      </c>
      <c r="B5762">
        <v>38250</v>
      </c>
      <c r="C5762">
        <v>140058</v>
      </c>
      <c r="D5762" t="s">
        <v>161</v>
      </c>
      <c r="E5762">
        <v>8694</v>
      </c>
      <c r="F5762">
        <v>5309</v>
      </c>
      <c r="G5762">
        <v>3385</v>
      </c>
      <c r="H5762" s="4">
        <f>IFERROR(AandE_Admissions[[#This Row],[Attends_Under_4Hrs_Arr_To_Adm_Tfr_Disch_Type1]]/AandE_Admissions[[#This Row],[AandE_Attends_Type1]],0)</f>
        <v>0.61065102369450197</v>
      </c>
    </row>
    <row r="5763" spans="1:8" hidden="1" x14ac:dyDescent="0.3">
      <c r="A5763" s="1">
        <v>44227</v>
      </c>
      <c r="B5763">
        <v>38203</v>
      </c>
      <c r="C5763">
        <v>140058</v>
      </c>
      <c r="D5763" t="s">
        <v>98</v>
      </c>
      <c r="E5763">
        <v>7324</v>
      </c>
      <c r="F5763">
        <v>4405</v>
      </c>
      <c r="G5763">
        <v>2919</v>
      </c>
      <c r="H5763" s="4">
        <f>IFERROR(AandE_Admissions[[#This Row],[Attends_Under_4Hrs_Arr_To_Adm_Tfr_Disch_Type1]]/AandE_Admissions[[#This Row],[AandE_Attends_Type1]],0)</f>
        <v>0.60144729655925722</v>
      </c>
    </row>
    <row r="5764" spans="1:8" hidden="1" x14ac:dyDescent="0.3">
      <c r="A5764" s="1">
        <v>44227</v>
      </c>
      <c r="B5764">
        <v>38247</v>
      </c>
      <c r="C5764">
        <v>140058</v>
      </c>
      <c r="D5764" t="s">
        <v>159</v>
      </c>
      <c r="E5764">
        <v>0</v>
      </c>
      <c r="F5764">
        <v>0</v>
      </c>
      <c r="G5764">
        <v>0</v>
      </c>
      <c r="H5764" s="4">
        <f>IFERROR(AandE_Admissions[[#This Row],[Attends_Under_4Hrs_Arr_To_Adm_Tfr_Disch_Type1]]/AandE_Admissions[[#This Row],[AandE_Attends_Type1]],0)</f>
        <v>0</v>
      </c>
    </row>
    <row r="5765" spans="1:8" hidden="1" x14ac:dyDescent="0.3">
      <c r="A5765" s="1">
        <v>44227</v>
      </c>
      <c r="B5765">
        <v>38128</v>
      </c>
      <c r="C5765">
        <v>140058</v>
      </c>
      <c r="D5765" t="s">
        <v>49</v>
      </c>
      <c r="E5765">
        <v>0</v>
      </c>
      <c r="F5765">
        <v>0</v>
      </c>
      <c r="G5765">
        <v>0</v>
      </c>
      <c r="H5765" s="4">
        <f>IFERROR(AandE_Admissions[[#This Row],[Attends_Under_4Hrs_Arr_To_Adm_Tfr_Disch_Type1]]/AandE_Admissions[[#This Row],[AandE_Attends_Type1]],0)</f>
        <v>0</v>
      </c>
    </row>
    <row r="5766" spans="1:8" hidden="1" x14ac:dyDescent="0.3">
      <c r="A5766" s="1">
        <v>44227</v>
      </c>
      <c r="B5766">
        <v>38181</v>
      </c>
      <c r="C5766">
        <v>140058</v>
      </c>
      <c r="D5766" t="s">
        <v>52</v>
      </c>
      <c r="E5766">
        <v>0</v>
      </c>
      <c r="F5766">
        <v>0</v>
      </c>
      <c r="G5766">
        <v>0</v>
      </c>
      <c r="H5766" s="4">
        <f>IFERROR(AandE_Admissions[[#This Row],[Attends_Under_4Hrs_Arr_To_Adm_Tfr_Disch_Type1]]/AandE_Admissions[[#This Row],[AandE_Attends_Type1]],0)</f>
        <v>0</v>
      </c>
    </row>
    <row r="5767" spans="1:8" hidden="1" x14ac:dyDescent="0.3">
      <c r="A5767" s="1">
        <v>44227</v>
      </c>
      <c r="B5767">
        <v>38272</v>
      </c>
      <c r="C5767">
        <v>140058</v>
      </c>
      <c r="D5767" t="s">
        <v>142</v>
      </c>
      <c r="E5767">
        <v>0</v>
      </c>
      <c r="F5767">
        <v>0</v>
      </c>
      <c r="G5767">
        <v>0</v>
      </c>
      <c r="H5767" s="4">
        <f>IFERROR(AandE_Admissions[[#This Row],[Attends_Under_4Hrs_Arr_To_Adm_Tfr_Disch_Type1]]/AandE_Admissions[[#This Row],[AandE_Attends_Type1]],0)</f>
        <v>0</v>
      </c>
    </row>
    <row r="5768" spans="1:8" hidden="1" x14ac:dyDescent="0.3">
      <c r="A5768" s="1">
        <v>44227</v>
      </c>
      <c r="B5768">
        <v>38175</v>
      </c>
      <c r="C5768">
        <v>140058</v>
      </c>
      <c r="D5768" t="s">
        <v>91</v>
      </c>
      <c r="E5768">
        <v>0</v>
      </c>
      <c r="F5768">
        <v>0</v>
      </c>
      <c r="G5768">
        <v>0</v>
      </c>
      <c r="H5768" s="4">
        <f>IFERROR(AandE_Admissions[[#This Row],[Attends_Under_4Hrs_Arr_To_Adm_Tfr_Disch_Type1]]/AandE_Admissions[[#This Row],[AandE_Attends_Type1]],0)</f>
        <v>0</v>
      </c>
    </row>
    <row r="5769" spans="1:8" hidden="1" x14ac:dyDescent="0.3">
      <c r="A5769" s="1">
        <v>44227</v>
      </c>
      <c r="B5769">
        <v>38150</v>
      </c>
      <c r="C5769">
        <v>140058</v>
      </c>
      <c r="D5769" t="s">
        <v>20</v>
      </c>
      <c r="E5769">
        <v>0</v>
      </c>
      <c r="F5769">
        <v>0</v>
      </c>
      <c r="G5769">
        <v>0</v>
      </c>
      <c r="H5769" s="4">
        <f>IFERROR(AandE_Admissions[[#This Row],[Attends_Under_4Hrs_Arr_To_Adm_Tfr_Disch_Type1]]/AandE_Admissions[[#This Row],[AandE_Attends_Type1]],0)</f>
        <v>0</v>
      </c>
    </row>
    <row r="5770" spans="1:8" hidden="1" x14ac:dyDescent="0.3">
      <c r="A5770" s="1">
        <v>44227</v>
      </c>
      <c r="B5770">
        <v>38330</v>
      </c>
      <c r="C5770">
        <v>140058</v>
      </c>
      <c r="D5770" t="s">
        <v>270</v>
      </c>
      <c r="E5770">
        <v>0</v>
      </c>
      <c r="F5770">
        <v>0</v>
      </c>
      <c r="G5770">
        <v>0</v>
      </c>
      <c r="H5770" s="4">
        <f>IFERROR(AandE_Admissions[[#This Row],[Attends_Under_4Hrs_Arr_To_Adm_Tfr_Disch_Type1]]/AandE_Admissions[[#This Row],[AandE_Attends_Type1]],0)</f>
        <v>0</v>
      </c>
    </row>
    <row r="5771" spans="1:8" hidden="1" x14ac:dyDescent="0.3">
      <c r="A5771" s="1">
        <v>44227</v>
      </c>
      <c r="B5771">
        <v>38174</v>
      </c>
      <c r="C5771">
        <v>140058</v>
      </c>
      <c r="D5771" t="s">
        <v>108</v>
      </c>
      <c r="E5771">
        <v>0</v>
      </c>
      <c r="F5771">
        <v>0</v>
      </c>
      <c r="G5771">
        <v>0</v>
      </c>
      <c r="H5771" s="4">
        <f>IFERROR(AandE_Admissions[[#This Row],[Attends_Under_4Hrs_Arr_To_Adm_Tfr_Disch_Type1]]/AandE_Admissions[[#This Row],[AandE_Attends_Type1]],0)</f>
        <v>0</v>
      </c>
    </row>
    <row r="5772" spans="1:8" hidden="1" x14ac:dyDescent="0.3">
      <c r="A5772" s="1">
        <v>44227</v>
      </c>
      <c r="B5772">
        <v>38151</v>
      </c>
      <c r="C5772">
        <v>140058</v>
      </c>
      <c r="D5772" t="s">
        <v>21</v>
      </c>
      <c r="E5772">
        <v>8500</v>
      </c>
      <c r="F5772">
        <v>8500</v>
      </c>
      <c r="H5772" s="4">
        <f>IFERROR(AandE_Admissions[[#This Row],[Attends_Under_4Hrs_Arr_To_Adm_Tfr_Disch_Type1]]/AandE_Admissions[[#This Row],[AandE_Attends_Type1]],0)</f>
        <v>1</v>
      </c>
    </row>
    <row r="5773" spans="1:8" hidden="1" x14ac:dyDescent="0.3">
      <c r="A5773" s="1">
        <v>44227</v>
      </c>
      <c r="B5773">
        <v>38310</v>
      </c>
      <c r="C5773">
        <v>140058</v>
      </c>
      <c r="D5773" t="s">
        <v>225</v>
      </c>
      <c r="E5773">
        <v>8018</v>
      </c>
      <c r="F5773">
        <v>6309</v>
      </c>
      <c r="G5773">
        <v>1709</v>
      </c>
      <c r="H5773" s="4">
        <f>IFERROR(AandE_Admissions[[#This Row],[Attends_Under_4Hrs_Arr_To_Adm_Tfr_Disch_Type1]]/AandE_Admissions[[#This Row],[AandE_Attends_Type1]],0)</f>
        <v>0.78685457720129703</v>
      </c>
    </row>
    <row r="5774" spans="1:8" hidden="1" x14ac:dyDescent="0.3">
      <c r="A5774" s="1">
        <v>44227</v>
      </c>
      <c r="B5774">
        <v>38143</v>
      </c>
      <c r="C5774">
        <v>140058</v>
      </c>
      <c r="D5774" t="s">
        <v>10</v>
      </c>
      <c r="E5774">
        <v>0</v>
      </c>
      <c r="F5774">
        <v>0</v>
      </c>
      <c r="G5774">
        <v>0</v>
      </c>
      <c r="H5774" s="4">
        <f>IFERROR(AandE_Admissions[[#This Row],[Attends_Under_4Hrs_Arr_To_Adm_Tfr_Disch_Type1]]/AandE_Admissions[[#This Row],[AandE_Attends_Type1]],0)</f>
        <v>0</v>
      </c>
    </row>
    <row r="5775" spans="1:8" hidden="1" x14ac:dyDescent="0.3">
      <c r="A5775" s="1">
        <v>44227</v>
      </c>
      <c r="B5775">
        <v>38294</v>
      </c>
      <c r="C5775">
        <v>140058</v>
      </c>
      <c r="D5775" t="s">
        <v>218</v>
      </c>
      <c r="E5775">
        <v>0</v>
      </c>
      <c r="F5775">
        <v>0</v>
      </c>
      <c r="G5775">
        <v>0</v>
      </c>
      <c r="H5775" s="4">
        <f>IFERROR(AandE_Admissions[[#This Row],[Attends_Under_4Hrs_Arr_To_Adm_Tfr_Disch_Type1]]/AandE_Admissions[[#This Row],[AandE_Attends_Type1]],0)</f>
        <v>0</v>
      </c>
    </row>
    <row r="5776" spans="1:8" hidden="1" x14ac:dyDescent="0.3">
      <c r="A5776" s="1">
        <v>44227</v>
      </c>
      <c r="B5776">
        <v>38284</v>
      </c>
      <c r="C5776">
        <v>140058</v>
      </c>
      <c r="D5776" t="s">
        <v>288</v>
      </c>
      <c r="E5776">
        <v>0</v>
      </c>
      <c r="F5776">
        <v>0</v>
      </c>
      <c r="G5776">
        <v>0</v>
      </c>
      <c r="H5776" s="4">
        <f>IFERROR(AandE_Admissions[[#This Row],[Attends_Under_4Hrs_Arr_To_Adm_Tfr_Disch_Type1]]/AandE_Admissions[[#This Row],[AandE_Attends_Type1]],0)</f>
        <v>0</v>
      </c>
    </row>
    <row r="5777" spans="1:8" hidden="1" x14ac:dyDescent="0.3">
      <c r="A5777" s="1">
        <v>44227</v>
      </c>
      <c r="B5777">
        <v>38166</v>
      </c>
      <c r="C5777">
        <v>140058</v>
      </c>
      <c r="D5777" t="s">
        <v>43</v>
      </c>
      <c r="E5777">
        <v>0</v>
      </c>
      <c r="F5777">
        <v>0</v>
      </c>
      <c r="G5777">
        <v>0</v>
      </c>
      <c r="H5777" s="4">
        <f>IFERROR(AandE_Admissions[[#This Row],[Attends_Under_4Hrs_Arr_To_Adm_Tfr_Disch_Type1]]/AandE_Admissions[[#This Row],[AandE_Attends_Type1]],0)</f>
        <v>0</v>
      </c>
    </row>
    <row r="5778" spans="1:8" hidden="1" x14ac:dyDescent="0.3">
      <c r="A5778" s="1">
        <v>44227</v>
      </c>
      <c r="B5778">
        <v>38135</v>
      </c>
      <c r="C5778">
        <v>140058</v>
      </c>
      <c r="D5778" t="s">
        <v>63</v>
      </c>
      <c r="E5778">
        <v>0</v>
      </c>
      <c r="F5778">
        <v>0</v>
      </c>
      <c r="G5778">
        <v>0</v>
      </c>
      <c r="H5778" s="4">
        <f>IFERROR(AandE_Admissions[[#This Row],[Attends_Under_4Hrs_Arr_To_Adm_Tfr_Disch_Type1]]/AandE_Admissions[[#This Row],[AandE_Attends_Type1]],0)</f>
        <v>0</v>
      </c>
    </row>
    <row r="5779" spans="1:8" hidden="1" x14ac:dyDescent="0.3">
      <c r="A5779" s="1">
        <v>44227</v>
      </c>
      <c r="B5779">
        <v>38258</v>
      </c>
      <c r="C5779">
        <v>140058</v>
      </c>
      <c r="D5779" t="s">
        <v>297</v>
      </c>
      <c r="E5779">
        <v>0</v>
      </c>
      <c r="F5779">
        <v>0</v>
      </c>
      <c r="G5779">
        <v>0</v>
      </c>
      <c r="H5779" s="4">
        <f>IFERROR(AandE_Admissions[[#This Row],[Attends_Under_4Hrs_Arr_To_Adm_Tfr_Disch_Type1]]/AandE_Admissions[[#This Row],[AandE_Attends_Type1]],0)</f>
        <v>0</v>
      </c>
    </row>
    <row r="5780" spans="1:8" hidden="1" x14ac:dyDescent="0.3">
      <c r="A5780" s="1">
        <v>44227</v>
      </c>
      <c r="B5780">
        <v>38197</v>
      </c>
      <c r="C5780">
        <v>140058</v>
      </c>
      <c r="D5780" t="s">
        <v>116</v>
      </c>
      <c r="E5780">
        <v>0</v>
      </c>
      <c r="F5780">
        <v>0</v>
      </c>
      <c r="G5780">
        <v>0</v>
      </c>
      <c r="H5780" s="4">
        <f>IFERROR(AandE_Admissions[[#This Row],[Attends_Under_4Hrs_Arr_To_Adm_Tfr_Disch_Type1]]/AandE_Admissions[[#This Row],[AandE_Attends_Type1]],0)</f>
        <v>0</v>
      </c>
    </row>
    <row r="5781" spans="1:8" hidden="1" x14ac:dyDescent="0.3">
      <c r="A5781" s="1">
        <v>44227</v>
      </c>
      <c r="B5781">
        <v>38281</v>
      </c>
      <c r="C5781">
        <v>140058</v>
      </c>
      <c r="D5781" t="s">
        <v>291</v>
      </c>
      <c r="E5781">
        <v>0</v>
      </c>
      <c r="F5781">
        <v>0</v>
      </c>
      <c r="G5781">
        <v>0</v>
      </c>
      <c r="H5781" s="4">
        <f>IFERROR(AandE_Admissions[[#This Row],[Attends_Under_4Hrs_Arr_To_Adm_Tfr_Disch_Type1]]/AandE_Admissions[[#This Row],[AandE_Attends_Type1]],0)</f>
        <v>0</v>
      </c>
    </row>
    <row r="5782" spans="1:8" hidden="1" x14ac:dyDescent="0.3">
      <c r="A5782" s="1">
        <v>44227</v>
      </c>
      <c r="B5782">
        <v>38287</v>
      </c>
      <c r="C5782">
        <v>140058</v>
      </c>
      <c r="D5782" t="s">
        <v>292</v>
      </c>
      <c r="E5782">
        <v>0</v>
      </c>
      <c r="F5782">
        <v>0</v>
      </c>
      <c r="G5782">
        <v>0</v>
      </c>
      <c r="H5782" s="4">
        <f>IFERROR(AandE_Admissions[[#This Row],[Attends_Under_4Hrs_Arr_To_Adm_Tfr_Disch_Type1]]/AandE_Admissions[[#This Row],[AandE_Attends_Type1]],0)</f>
        <v>0</v>
      </c>
    </row>
    <row r="5783" spans="1:8" hidden="1" x14ac:dyDescent="0.3">
      <c r="A5783" s="1">
        <v>44227</v>
      </c>
      <c r="B5783">
        <v>38199</v>
      </c>
      <c r="C5783">
        <v>140058</v>
      </c>
      <c r="D5783" t="s">
        <v>118</v>
      </c>
      <c r="E5783">
        <v>0</v>
      </c>
      <c r="F5783">
        <v>0</v>
      </c>
      <c r="G5783">
        <v>0</v>
      </c>
      <c r="H5783" s="4">
        <f>IFERROR(AandE_Admissions[[#This Row],[Attends_Under_4Hrs_Arr_To_Adm_Tfr_Disch_Type1]]/AandE_Admissions[[#This Row],[AandE_Attends_Type1]],0)</f>
        <v>0</v>
      </c>
    </row>
    <row r="5784" spans="1:8" hidden="1" x14ac:dyDescent="0.3">
      <c r="A5784" s="1">
        <v>44227</v>
      </c>
      <c r="B5784">
        <v>38177</v>
      </c>
      <c r="C5784">
        <v>140058</v>
      </c>
      <c r="D5784" t="s">
        <v>275</v>
      </c>
      <c r="E5784">
        <v>0</v>
      </c>
      <c r="F5784">
        <v>0</v>
      </c>
      <c r="G5784">
        <v>0</v>
      </c>
      <c r="H5784" s="4">
        <f>IFERROR(AandE_Admissions[[#This Row],[Attends_Under_4Hrs_Arr_To_Adm_Tfr_Disch_Type1]]/AandE_Admissions[[#This Row],[AandE_Attends_Type1]],0)</f>
        <v>0</v>
      </c>
    </row>
    <row r="5785" spans="1:8" hidden="1" x14ac:dyDescent="0.3">
      <c r="A5785" s="1">
        <v>44227</v>
      </c>
      <c r="B5785">
        <v>38292</v>
      </c>
      <c r="C5785">
        <v>140058</v>
      </c>
      <c r="D5785" t="s">
        <v>293</v>
      </c>
      <c r="E5785">
        <v>0</v>
      </c>
      <c r="F5785">
        <v>0</v>
      </c>
      <c r="G5785">
        <v>0</v>
      </c>
      <c r="H5785" s="4">
        <f>IFERROR(AandE_Admissions[[#This Row],[Attends_Under_4Hrs_Arr_To_Adm_Tfr_Disch_Type1]]/AandE_Admissions[[#This Row],[AandE_Attends_Type1]],0)</f>
        <v>0</v>
      </c>
    </row>
    <row r="5786" spans="1:8" hidden="1" x14ac:dyDescent="0.3">
      <c r="A5786" s="1">
        <v>44227</v>
      </c>
      <c r="B5786">
        <v>38164</v>
      </c>
      <c r="C5786">
        <v>140058</v>
      </c>
      <c r="D5786" t="s">
        <v>296</v>
      </c>
      <c r="E5786">
        <v>0</v>
      </c>
      <c r="F5786">
        <v>0</v>
      </c>
      <c r="G5786">
        <v>0</v>
      </c>
      <c r="H5786" s="4">
        <f>IFERROR(AandE_Admissions[[#This Row],[Attends_Under_4Hrs_Arr_To_Adm_Tfr_Disch_Type1]]/AandE_Admissions[[#This Row],[AandE_Attends_Type1]],0)</f>
        <v>0</v>
      </c>
    </row>
    <row r="5787" spans="1:8" hidden="1" x14ac:dyDescent="0.3">
      <c r="A5787" s="1">
        <v>44227</v>
      </c>
      <c r="B5787">
        <v>38173</v>
      </c>
      <c r="C5787">
        <v>140058</v>
      </c>
      <c r="D5787" t="s">
        <v>47</v>
      </c>
      <c r="E5787">
        <v>0</v>
      </c>
      <c r="F5787">
        <v>0</v>
      </c>
      <c r="G5787">
        <v>0</v>
      </c>
      <c r="H5787" s="4">
        <f>IFERROR(AandE_Admissions[[#This Row],[Attends_Under_4Hrs_Arr_To_Adm_Tfr_Disch_Type1]]/AandE_Admissions[[#This Row],[AandE_Attends_Type1]],0)</f>
        <v>0</v>
      </c>
    </row>
    <row r="5788" spans="1:8" hidden="1" x14ac:dyDescent="0.3">
      <c r="A5788" s="1">
        <v>44227</v>
      </c>
      <c r="B5788">
        <v>38279</v>
      </c>
      <c r="C5788">
        <v>140058</v>
      </c>
      <c r="D5788" t="s">
        <v>267</v>
      </c>
      <c r="E5788">
        <v>0</v>
      </c>
      <c r="F5788">
        <v>0</v>
      </c>
      <c r="G5788">
        <v>0</v>
      </c>
      <c r="H5788" s="4">
        <f>IFERROR(AandE_Admissions[[#This Row],[Attends_Under_4Hrs_Arr_To_Adm_Tfr_Disch_Type1]]/AandE_Admissions[[#This Row],[AandE_Attends_Type1]],0)</f>
        <v>0</v>
      </c>
    </row>
    <row r="5789" spans="1:8" hidden="1" x14ac:dyDescent="0.3">
      <c r="A5789" s="1">
        <v>44196</v>
      </c>
      <c r="B5789">
        <v>38386</v>
      </c>
      <c r="C5789">
        <v>140059</v>
      </c>
      <c r="D5789" t="s">
        <v>273</v>
      </c>
      <c r="E5789">
        <v>0</v>
      </c>
      <c r="F5789">
        <v>0</v>
      </c>
      <c r="G5789">
        <v>0</v>
      </c>
      <c r="H5789" s="4">
        <f>IFERROR(AandE_Admissions[[#This Row],[Attends_Under_4Hrs_Arr_To_Adm_Tfr_Disch_Type1]]/AandE_Admissions[[#This Row],[AandE_Attends_Type1]],0)</f>
        <v>0</v>
      </c>
    </row>
    <row r="5790" spans="1:8" hidden="1" x14ac:dyDescent="0.3">
      <c r="A5790" s="1">
        <v>44196</v>
      </c>
      <c r="B5790">
        <v>38548</v>
      </c>
      <c r="C5790">
        <v>140059</v>
      </c>
      <c r="D5790" t="s">
        <v>208</v>
      </c>
      <c r="E5790">
        <v>0</v>
      </c>
      <c r="F5790">
        <v>0</v>
      </c>
      <c r="G5790">
        <v>0</v>
      </c>
      <c r="H5790" s="4">
        <f>IFERROR(AandE_Admissions[[#This Row],[Attends_Under_4Hrs_Arr_To_Adm_Tfr_Disch_Type1]]/AandE_Admissions[[#This Row],[AandE_Attends_Type1]],0)</f>
        <v>0</v>
      </c>
    </row>
    <row r="5791" spans="1:8" hidden="1" x14ac:dyDescent="0.3">
      <c r="A5791" s="1">
        <v>44196</v>
      </c>
      <c r="B5791">
        <v>38478</v>
      </c>
      <c r="C5791">
        <v>140059</v>
      </c>
      <c r="D5791" t="s">
        <v>274</v>
      </c>
      <c r="E5791">
        <v>0</v>
      </c>
      <c r="F5791">
        <v>0</v>
      </c>
      <c r="G5791">
        <v>0</v>
      </c>
      <c r="H5791" s="4">
        <f>IFERROR(AandE_Admissions[[#This Row],[Attends_Under_4Hrs_Arr_To_Adm_Tfr_Disch_Type1]]/AandE_Admissions[[#This Row],[AandE_Attends_Type1]],0)</f>
        <v>0</v>
      </c>
    </row>
    <row r="5792" spans="1:8" hidden="1" x14ac:dyDescent="0.3">
      <c r="A5792" s="1">
        <v>44196</v>
      </c>
      <c r="B5792">
        <v>38359</v>
      </c>
      <c r="C5792">
        <v>140059</v>
      </c>
      <c r="D5792" t="s">
        <v>9</v>
      </c>
      <c r="E5792">
        <v>0</v>
      </c>
      <c r="F5792">
        <v>0</v>
      </c>
      <c r="G5792">
        <v>0</v>
      </c>
      <c r="H5792" s="4">
        <f>IFERROR(AandE_Admissions[[#This Row],[Attends_Under_4Hrs_Arr_To_Adm_Tfr_Disch_Type1]]/AandE_Admissions[[#This Row],[AandE_Attends_Type1]],0)</f>
        <v>0</v>
      </c>
    </row>
    <row r="5793" spans="1:8" hidden="1" x14ac:dyDescent="0.3">
      <c r="A5793" s="1">
        <v>44196</v>
      </c>
      <c r="B5793">
        <v>38459</v>
      </c>
      <c r="C5793">
        <v>140059</v>
      </c>
      <c r="D5793" t="s">
        <v>156</v>
      </c>
      <c r="E5793">
        <v>0</v>
      </c>
      <c r="F5793">
        <v>0</v>
      </c>
      <c r="G5793">
        <v>0</v>
      </c>
      <c r="H5793" s="4">
        <f>IFERROR(AandE_Admissions[[#This Row],[Attends_Under_4Hrs_Arr_To_Adm_Tfr_Disch_Type1]]/AandE_Admissions[[#This Row],[AandE_Attends_Type1]],0)</f>
        <v>0</v>
      </c>
    </row>
    <row r="5794" spans="1:8" hidden="1" x14ac:dyDescent="0.3">
      <c r="A5794" s="1">
        <v>44196</v>
      </c>
      <c r="B5794">
        <v>38516</v>
      </c>
      <c r="C5794">
        <v>140059</v>
      </c>
      <c r="D5794" t="s">
        <v>310</v>
      </c>
      <c r="E5794">
        <v>0</v>
      </c>
      <c r="F5794">
        <v>0</v>
      </c>
      <c r="G5794">
        <v>0</v>
      </c>
      <c r="H5794" s="4">
        <f>IFERROR(AandE_Admissions[[#This Row],[Attends_Under_4Hrs_Arr_To_Adm_Tfr_Disch_Type1]]/AandE_Admissions[[#This Row],[AandE_Attends_Type1]],0)</f>
        <v>0</v>
      </c>
    </row>
    <row r="5795" spans="1:8" hidden="1" x14ac:dyDescent="0.3">
      <c r="A5795" s="1">
        <v>44196</v>
      </c>
      <c r="B5795">
        <v>38455</v>
      </c>
      <c r="C5795">
        <v>140059</v>
      </c>
      <c r="D5795" t="s">
        <v>315</v>
      </c>
      <c r="E5795">
        <v>0</v>
      </c>
      <c r="F5795">
        <v>0</v>
      </c>
      <c r="G5795">
        <v>0</v>
      </c>
      <c r="H5795" s="4">
        <f>IFERROR(AandE_Admissions[[#This Row],[Attends_Under_4Hrs_Arr_To_Adm_Tfr_Disch_Type1]]/AandE_Admissions[[#This Row],[AandE_Attends_Type1]],0)</f>
        <v>0</v>
      </c>
    </row>
    <row r="5796" spans="1:8" hidden="1" x14ac:dyDescent="0.3">
      <c r="A5796" s="1">
        <v>44196</v>
      </c>
      <c r="B5796">
        <v>38444</v>
      </c>
      <c r="C5796">
        <v>140059</v>
      </c>
      <c r="D5796" t="s">
        <v>314</v>
      </c>
      <c r="E5796">
        <v>0</v>
      </c>
      <c r="F5796">
        <v>0</v>
      </c>
      <c r="G5796">
        <v>0</v>
      </c>
      <c r="H5796" s="4">
        <f>IFERROR(AandE_Admissions[[#This Row],[Attends_Under_4Hrs_Arr_To_Adm_Tfr_Disch_Type1]]/AandE_Admissions[[#This Row],[AandE_Attends_Type1]],0)</f>
        <v>0</v>
      </c>
    </row>
    <row r="5797" spans="1:8" hidden="1" x14ac:dyDescent="0.3">
      <c r="A5797" s="1">
        <v>44196</v>
      </c>
      <c r="B5797">
        <v>38553</v>
      </c>
      <c r="C5797">
        <v>140059</v>
      </c>
      <c r="D5797" t="s">
        <v>303</v>
      </c>
      <c r="E5797">
        <v>0</v>
      </c>
      <c r="F5797">
        <v>0</v>
      </c>
      <c r="G5797">
        <v>0</v>
      </c>
      <c r="H5797" s="4">
        <f>IFERROR(AandE_Admissions[[#This Row],[Attends_Under_4Hrs_Arr_To_Adm_Tfr_Disch_Type1]]/AandE_Admissions[[#This Row],[AandE_Attends_Type1]],0)</f>
        <v>0</v>
      </c>
    </row>
    <row r="5798" spans="1:8" hidden="1" x14ac:dyDescent="0.3">
      <c r="A5798" s="1">
        <v>44196</v>
      </c>
      <c r="B5798">
        <v>38402</v>
      </c>
      <c r="C5798">
        <v>140059</v>
      </c>
      <c r="D5798" t="s">
        <v>55</v>
      </c>
      <c r="E5798">
        <v>0</v>
      </c>
      <c r="F5798">
        <v>0</v>
      </c>
      <c r="G5798">
        <v>0</v>
      </c>
      <c r="H5798" s="4">
        <f>IFERROR(AandE_Admissions[[#This Row],[Attends_Under_4Hrs_Arr_To_Adm_Tfr_Disch_Type1]]/AandE_Admissions[[#This Row],[AandE_Attends_Type1]],0)</f>
        <v>0</v>
      </c>
    </row>
    <row r="5799" spans="1:8" hidden="1" x14ac:dyDescent="0.3">
      <c r="A5799" s="1">
        <v>44196</v>
      </c>
      <c r="B5799">
        <v>38409</v>
      </c>
      <c r="C5799">
        <v>140059</v>
      </c>
      <c r="D5799" t="s">
        <v>61</v>
      </c>
      <c r="E5799">
        <v>0</v>
      </c>
      <c r="F5799">
        <v>0</v>
      </c>
      <c r="G5799">
        <v>0</v>
      </c>
      <c r="H5799" s="4">
        <f>IFERROR(AandE_Admissions[[#This Row],[Attends_Under_4Hrs_Arr_To_Adm_Tfr_Disch_Type1]]/AandE_Admissions[[#This Row],[AandE_Attends_Type1]],0)</f>
        <v>0</v>
      </c>
    </row>
    <row r="5800" spans="1:8" hidden="1" x14ac:dyDescent="0.3">
      <c r="A5800" s="1">
        <v>44196</v>
      </c>
      <c r="B5800">
        <v>38397</v>
      </c>
      <c r="C5800">
        <v>140059</v>
      </c>
      <c r="D5800" t="s">
        <v>51</v>
      </c>
      <c r="E5800">
        <v>0</v>
      </c>
      <c r="F5800">
        <v>0</v>
      </c>
      <c r="G5800">
        <v>0</v>
      </c>
      <c r="H5800" s="4">
        <f>IFERROR(AandE_Admissions[[#This Row],[Attends_Under_4Hrs_Arr_To_Adm_Tfr_Disch_Type1]]/AandE_Admissions[[#This Row],[AandE_Attends_Type1]],0)</f>
        <v>0</v>
      </c>
    </row>
    <row r="5801" spans="1:8" hidden="1" x14ac:dyDescent="0.3">
      <c r="A5801" s="1">
        <v>44196</v>
      </c>
      <c r="B5801">
        <v>38413</v>
      </c>
      <c r="C5801">
        <v>140059</v>
      </c>
      <c r="D5801" t="s">
        <v>285</v>
      </c>
      <c r="E5801">
        <v>0</v>
      </c>
      <c r="F5801">
        <v>0</v>
      </c>
      <c r="G5801">
        <v>0</v>
      </c>
      <c r="H5801" s="4">
        <f>IFERROR(AandE_Admissions[[#This Row],[Attends_Under_4Hrs_Arr_To_Adm_Tfr_Disch_Type1]]/AandE_Admissions[[#This Row],[AandE_Attends_Type1]],0)</f>
        <v>0</v>
      </c>
    </row>
    <row r="5802" spans="1:8" hidden="1" x14ac:dyDescent="0.3">
      <c r="A5802" s="1">
        <v>44196</v>
      </c>
      <c r="B5802">
        <v>38533</v>
      </c>
      <c r="C5802">
        <v>140059</v>
      </c>
      <c r="D5802" t="s">
        <v>269</v>
      </c>
      <c r="E5802">
        <v>0</v>
      </c>
      <c r="F5802">
        <v>0</v>
      </c>
      <c r="G5802">
        <v>0</v>
      </c>
      <c r="H5802" s="4">
        <f>IFERROR(AandE_Admissions[[#This Row],[Attends_Under_4Hrs_Arr_To_Adm_Tfr_Disch_Type1]]/AandE_Admissions[[#This Row],[AandE_Attends_Type1]],0)</f>
        <v>0</v>
      </c>
    </row>
    <row r="5803" spans="1:8" hidden="1" x14ac:dyDescent="0.3">
      <c r="A5803" s="1">
        <v>44196</v>
      </c>
      <c r="B5803">
        <v>38346</v>
      </c>
      <c r="C5803">
        <v>140059</v>
      </c>
      <c r="D5803" t="s">
        <v>304</v>
      </c>
      <c r="E5803">
        <v>0</v>
      </c>
      <c r="F5803">
        <v>0</v>
      </c>
      <c r="G5803">
        <v>0</v>
      </c>
      <c r="H5803" s="4">
        <f>IFERROR(AandE_Admissions[[#This Row],[Attends_Under_4Hrs_Arr_To_Adm_Tfr_Disch_Type1]]/AandE_Admissions[[#This Row],[AandE_Attends_Type1]],0)</f>
        <v>0</v>
      </c>
    </row>
    <row r="5804" spans="1:8" hidden="1" x14ac:dyDescent="0.3">
      <c r="A5804" s="1">
        <v>44196</v>
      </c>
      <c r="B5804">
        <v>38528</v>
      </c>
      <c r="C5804">
        <v>140059</v>
      </c>
      <c r="D5804" t="s">
        <v>213</v>
      </c>
      <c r="E5804">
        <v>0</v>
      </c>
      <c r="F5804">
        <v>0</v>
      </c>
      <c r="G5804">
        <v>0</v>
      </c>
      <c r="H5804" s="4">
        <f>IFERROR(AandE_Admissions[[#This Row],[Attends_Under_4Hrs_Arr_To_Adm_Tfr_Disch_Type1]]/AandE_Admissions[[#This Row],[AandE_Attends_Type1]],0)</f>
        <v>0</v>
      </c>
    </row>
    <row r="5805" spans="1:8" hidden="1" x14ac:dyDescent="0.3">
      <c r="A5805" s="1">
        <v>44196</v>
      </c>
      <c r="B5805">
        <v>38539</v>
      </c>
      <c r="C5805">
        <v>140059</v>
      </c>
      <c r="D5805" t="s">
        <v>266</v>
      </c>
      <c r="E5805">
        <v>0</v>
      </c>
      <c r="F5805">
        <v>0</v>
      </c>
      <c r="G5805">
        <v>0</v>
      </c>
      <c r="H5805" s="4">
        <f>IFERROR(AandE_Admissions[[#This Row],[Attends_Under_4Hrs_Arr_To_Adm_Tfr_Disch_Type1]]/AandE_Admissions[[#This Row],[AandE_Attends_Type1]],0)</f>
        <v>0</v>
      </c>
    </row>
    <row r="5806" spans="1:8" hidden="1" x14ac:dyDescent="0.3">
      <c r="A5806" s="1">
        <v>44196</v>
      </c>
      <c r="B5806">
        <v>38387</v>
      </c>
      <c r="C5806">
        <v>140059</v>
      </c>
      <c r="D5806" t="s">
        <v>106</v>
      </c>
      <c r="E5806">
        <v>0</v>
      </c>
      <c r="F5806">
        <v>0</v>
      </c>
      <c r="G5806">
        <v>0</v>
      </c>
      <c r="H5806" s="4">
        <f>IFERROR(AandE_Admissions[[#This Row],[Attends_Under_4Hrs_Arr_To_Adm_Tfr_Disch_Type1]]/AandE_Admissions[[#This Row],[AandE_Attends_Type1]],0)</f>
        <v>0</v>
      </c>
    </row>
    <row r="5807" spans="1:8" hidden="1" x14ac:dyDescent="0.3">
      <c r="A5807" s="1">
        <v>44196</v>
      </c>
      <c r="B5807">
        <v>38508</v>
      </c>
      <c r="C5807">
        <v>140059</v>
      </c>
      <c r="D5807" t="s">
        <v>217</v>
      </c>
      <c r="E5807">
        <v>0</v>
      </c>
      <c r="F5807">
        <v>0</v>
      </c>
      <c r="G5807">
        <v>0</v>
      </c>
      <c r="H5807" s="4">
        <f>IFERROR(AandE_Admissions[[#This Row],[Attends_Under_4Hrs_Arr_To_Adm_Tfr_Disch_Type1]]/AandE_Admissions[[#This Row],[AandE_Attends_Type1]],0)</f>
        <v>0</v>
      </c>
    </row>
    <row r="5808" spans="1:8" hidden="1" x14ac:dyDescent="0.3">
      <c r="A5808" s="1">
        <v>44196</v>
      </c>
      <c r="B5808">
        <v>38505</v>
      </c>
      <c r="C5808">
        <v>140059</v>
      </c>
      <c r="D5808" t="s">
        <v>300</v>
      </c>
      <c r="E5808">
        <v>0</v>
      </c>
      <c r="F5808">
        <v>0</v>
      </c>
      <c r="G5808">
        <v>0</v>
      </c>
      <c r="H5808" s="4">
        <f>IFERROR(AandE_Admissions[[#This Row],[Attends_Under_4Hrs_Arr_To_Adm_Tfr_Disch_Type1]]/AandE_Admissions[[#This Row],[AandE_Attends_Type1]],0)</f>
        <v>0</v>
      </c>
    </row>
    <row r="5809" spans="1:8" hidden="1" x14ac:dyDescent="0.3">
      <c r="A5809" s="1">
        <v>44196</v>
      </c>
      <c r="B5809">
        <v>38400</v>
      </c>
      <c r="C5809">
        <v>140059</v>
      </c>
      <c r="D5809" t="s">
        <v>53</v>
      </c>
      <c r="E5809">
        <v>0</v>
      </c>
      <c r="F5809">
        <v>0</v>
      </c>
      <c r="G5809">
        <v>0</v>
      </c>
      <c r="H5809" s="4">
        <f>IFERROR(AandE_Admissions[[#This Row],[Attends_Under_4Hrs_Arr_To_Adm_Tfr_Disch_Type1]]/AandE_Admissions[[#This Row],[AandE_Attends_Type1]],0)</f>
        <v>0</v>
      </c>
    </row>
    <row r="5810" spans="1:8" hidden="1" x14ac:dyDescent="0.3">
      <c r="A5810" s="1">
        <v>44196</v>
      </c>
      <c r="B5810">
        <v>38385</v>
      </c>
      <c r="C5810">
        <v>140059</v>
      </c>
      <c r="D5810" t="s">
        <v>103</v>
      </c>
      <c r="E5810">
        <v>0</v>
      </c>
      <c r="F5810">
        <v>0</v>
      </c>
      <c r="G5810">
        <v>0</v>
      </c>
      <c r="H5810" s="4">
        <f>IFERROR(AandE_Admissions[[#This Row],[Attends_Under_4Hrs_Arr_To_Adm_Tfr_Disch_Type1]]/AandE_Admissions[[#This Row],[AandE_Attends_Type1]],0)</f>
        <v>0</v>
      </c>
    </row>
    <row r="5811" spans="1:8" hidden="1" x14ac:dyDescent="0.3">
      <c r="A5811" s="1">
        <v>44196</v>
      </c>
      <c r="B5811">
        <v>38545</v>
      </c>
      <c r="C5811">
        <v>140059</v>
      </c>
      <c r="D5811" t="s">
        <v>316</v>
      </c>
      <c r="E5811">
        <v>0</v>
      </c>
      <c r="F5811">
        <v>0</v>
      </c>
      <c r="G5811">
        <v>0</v>
      </c>
      <c r="H5811" s="4">
        <f>IFERROR(AandE_Admissions[[#This Row],[Attends_Under_4Hrs_Arr_To_Adm_Tfr_Disch_Type1]]/AandE_Admissions[[#This Row],[AandE_Attends_Type1]],0)</f>
        <v>0</v>
      </c>
    </row>
    <row r="5812" spans="1:8" hidden="1" x14ac:dyDescent="0.3">
      <c r="A5812" s="1">
        <v>44196</v>
      </c>
      <c r="B5812">
        <v>38433</v>
      </c>
      <c r="C5812">
        <v>140059</v>
      </c>
      <c r="D5812" t="s">
        <v>175</v>
      </c>
      <c r="E5812">
        <v>0</v>
      </c>
      <c r="F5812">
        <v>0</v>
      </c>
      <c r="G5812">
        <v>0</v>
      </c>
      <c r="H5812" s="4">
        <f>IFERROR(AandE_Admissions[[#This Row],[Attends_Under_4Hrs_Arr_To_Adm_Tfr_Disch_Type1]]/AandE_Admissions[[#This Row],[AandE_Attends_Type1]],0)</f>
        <v>0</v>
      </c>
    </row>
    <row r="5813" spans="1:8" hidden="1" x14ac:dyDescent="0.3">
      <c r="A5813" s="1">
        <v>44196</v>
      </c>
      <c r="B5813">
        <v>38458</v>
      </c>
      <c r="C5813">
        <v>140059</v>
      </c>
      <c r="D5813" t="s">
        <v>287</v>
      </c>
      <c r="E5813">
        <v>0</v>
      </c>
      <c r="F5813">
        <v>0</v>
      </c>
      <c r="G5813">
        <v>0</v>
      </c>
      <c r="H5813" s="4">
        <f>IFERROR(AandE_Admissions[[#This Row],[Attends_Under_4Hrs_Arr_To_Adm_Tfr_Disch_Type1]]/AandE_Admissions[[#This Row],[AandE_Attends_Type1]],0)</f>
        <v>0</v>
      </c>
    </row>
    <row r="5814" spans="1:8" hidden="1" x14ac:dyDescent="0.3">
      <c r="A5814" s="1">
        <v>44196</v>
      </c>
      <c r="B5814">
        <v>38437</v>
      </c>
      <c r="C5814">
        <v>140059</v>
      </c>
      <c r="D5814" t="s">
        <v>289</v>
      </c>
      <c r="E5814">
        <v>0</v>
      </c>
      <c r="F5814">
        <v>0</v>
      </c>
      <c r="G5814">
        <v>0</v>
      </c>
      <c r="H5814" s="4">
        <f>IFERROR(AandE_Admissions[[#This Row],[Attends_Under_4Hrs_Arr_To_Adm_Tfr_Disch_Type1]]/AandE_Admissions[[#This Row],[AandE_Attends_Type1]],0)</f>
        <v>0</v>
      </c>
    </row>
    <row r="5815" spans="1:8" hidden="1" x14ac:dyDescent="0.3">
      <c r="A5815" s="1">
        <v>44196</v>
      </c>
      <c r="B5815">
        <v>38439</v>
      </c>
      <c r="C5815">
        <v>140059</v>
      </c>
      <c r="D5815" t="s">
        <v>302</v>
      </c>
      <c r="E5815">
        <v>0</v>
      </c>
      <c r="F5815">
        <v>0</v>
      </c>
      <c r="G5815">
        <v>0</v>
      </c>
      <c r="H5815" s="4">
        <f>IFERROR(AandE_Admissions[[#This Row],[Attends_Under_4Hrs_Arr_To_Adm_Tfr_Disch_Type1]]/AandE_Admissions[[#This Row],[AandE_Attends_Type1]],0)</f>
        <v>0</v>
      </c>
    </row>
    <row r="5816" spans="1:8" hidden="1" x14ac:dyDescent="0.3">
      <c r="A5816" s="1">
        <v>44196</v>
      </c>
      <c r="B5816">
        <v>38393</v>
      </c>
      <c r="C5816">
        <v>140059</v>
      </c>
      <c r="D5816" t="s">
        <v>92</v>
      </c>
      <c r="E5816">
        <v>0</v>
      </c>
      <c r="F5816">
        <v>0</v>
      </c>
      <c r="G5816">
        <v>0</v>
      </c>
      <c r="H5816" s="4">
        <f>IFERROR(AandE_Admissions[[#This Row],[Attends_Under_4Hrs_Arr_To_Adm_Tfr_Disch_Type1]]/AandE_Admissions[[#This Row],[AandE_Attends_Type1]],0)</f>
        <v>0</v>
      </c>
    </row>
    <row r="5817" spans="1:8" hidden="1" x14ac:dyDescent="0.3">
      <c r="A5817" s="1">
        <v>44196</v>
      </c>
      <c r="B5817">
        <v>38399</v>
      </c>
      <c r="C5817">
        <v>140059</v>
      </c>
      <c r="D5817" t="s">
        <v>312</v>
      </c>
      <c r="E5817">
        <v>0</v>
      </c>
      <c r="F5817">
        <v>0</v>
      </c>
      <c r="G5817">
        <v>0</v>
      </c>
      <c r="H5817" s="4">
        <f>IFERROR(AandE_Admissions[[#This Row],[Attends_Under_4Hrs_Arr_To_Adm_Tfr_Disch_Type1]]/AandE_Admissions[[#This Row],[AandE_Attends_Type1]],0)</f>
        <v>0</v>
      </c>
    </row>
    <row r="5818" spans="1:8" hidden="1" x14ac:dyDescent="0.3">
      <c r="A5818" s="1">
        <v>44196</v>
      </c>
      <c r="B5818">
        <v>38401</v>
      </c>
      <c r="C5818">
        <v>140059</v>
      </c>
      <c r="D5818" t="s">
        <v>305</v>
      </c>
      <c r="E5818">
        <v>0</v>
      </c>
      <c r="F5818">
        <v>0</v>
      </c>
      <c r="G5818">
        <v>0</v>
      </c>
      <c r="H5818" s="4">
        <f>IFERROR(AandE_Admissions[[#This Row],[Attends_Under_4Hrs_Arr_To_Adm_Tfr_Disch_Type1]]/AandE_Admissions[[#This Row],[AandE_Attends_Type1]],0)</f>
        <v>0</v>
      </c>
    </row>
    <row r="5819" spans="1:8" hidden="1" x14ac:dyDescent="0.3">
      <c r="A5819" s="1">
        <v>44196</v>
      </c>
      <c r="B5819">
        <v>38403</v>
      </c>
      <c r="C5819">
        <v>140059</v>
      </c>
      <c r="D5819" t="s">
        <v>306</v>
      </c>
      <c r="E5819">
        <v>0</v>
      </c>
      <c r="F5819">
        <v>0</v>
      </c>
      <c r="G5819">
        <v>0</v>
      </c>
      <c r="H5819" s="4">
        <f>IFERROR(AandE_Admissions[[#This Row],[Attends_Under_4Hrs_Arr_To_Adm_Tfr_Disch_Type1]]/AandE_Admissions[[#This Row],[AandE_Attends_Type1]],0)</f>
        <v>0</v>
      </c>
    </row>
    <row r="5820" spans="1:8" hidden="1" x14ac:dyDescent="0.3">
      <c r="A5820" s="1">
        <v>44196</v>
      </c>
      <c r="B5820">
        <v>38407</v>
      </c>
      <c r="C5820">
        <v>140059</v>
      </c>
      <c r="D5820" t="s">
        <v>307</v>
      </c>
      <c r="E5820">
        <v>0</v>
      </c>
      <c r="F5820">
        <v>0</v>
      </c>
      <c r="G5820">
        <v>0</v>
      </c>
      <c r="H5820" s="4">
        <f>IFERROR(AandE_Admissions[[#This Row],[Attends_Under_4Hrs_Arr_To_Adm_Tfr_Disch_Type1]]/AandE_Admissions[[#This Row],[AandE_Attends_Type1]],0)</f>
        <v>0</v>
      </c>
    </row>
    <row r="5821" spans="1:8" hidden="1" x14ac:dyDescent="0.3">
      <c r="A5821" s="1">
        <v>44196</v>
      </c>
      <c r="B5821">
        <v>38408</v>
      </c>
      <c r="C5821">
        <v>140059</v>
      </c>
      <c r="D5821" t="s">
        <v>308</v>
      </c>
      <c r="E5821">
        <v>0</v>
      </c>
      <c r="F5821">
        <v>0</v>
      </c>
      <c r="G5821">
        <v>0</v>
      </c>
      <c r="H5821" s="4">
        <f>IFERROR(AandE_Admissions[[#This Row],[Attends_Under_4Hrs_Arr_To_Adm_Tfr_Disch_Type1]]/AandE_Admissions[[#This Row],[AandE_Attends_Type1]],0)</f>
        <v>0</v>
      </c>
    </row>
    <row r="5822" spans="1:8" hidden="1" x14ac:dyDescent="0.3">
      <c r="A5822" s="1">
        <v>44196</v>
      </c>
      <c r="B5822">
        <v>38344</v>
      </c>
      <c r="C5822">
        <v>140059</v>
      </c>
      <c r="D5822" t="s">
        <v>73</v>
      </c>
      <c r="E5822">
        <v>0</v>
      </c>
      <c r="F5822">
        <v>0</v>
      </c>
      <c r="G5822">
        <v>0</v>
      </c>
      <c r="H5822" s="4">
        <f>IFERROR(AandE_Admissions[[#This Row],[Attends_Under_4Hrs_Arr_To_Adm_Tfr_Disch_Type1]]/AandE_Admissions[[#This Row],[AandE_Attends_Type1]],0)</f>
        <v>0</v>
      </c>
    </row>
    <row r="5823" spans="1:8" hidden="1" x14ac:dyDescent="0.3">
      <c r="A5823" s="1">
        <v>44196</v>
      </c>
      <c r="B5823">
        <v>38341</v>
      </c>
      <c r="C5823">
        <v>140059</v>
      </c>
      <c r="D5823" t="s">
        <v>70</v>
      </c>
      <c r="E5823">
        <v>0</v>
      </c>
      <c r="F5823">
        <v>0</v>
      </c>
      <c r="G5823">
        <v>0</v>
      </c>
      <c r="H5823" s="4">
        <f>IFERROR(AandE_Admissions[[#This Row],[Attends_Under_4Hrs_Arr_To_Adm_Tfr_Disch_Type1]]/AandE_Admissions[[#This Row],[AandE_Attends_Type1]],0)</f>
        <v>0</v>
      </c>
    </row>
    <row r="5824" spans="1:8" hidden="1" x14ac:dyDescent="0.3">
      <c r="A5824" s="1">
        <v>44196</v>
      </c>
      <c r="B5824">
        <v>38494</v>
      </c>
      <c r="C5824">
        <v>140059</v>
      </c>
      <c r="D5824" t="s">
        <v>194</v>
      </c>
      <c r="E5824">
        <v>0</v>
      </c>
      <c r="F5824">
        <v>0</v>
      </c>
      <c r="G5824">
        <v>0</v>
      </c>
      <c r="H5824" s="4">
        <f>IFERROR(AandE_Admissions[[#This Row],[Attends_Under_4Hrs_Arr_To_Adm_Tfr_Disch_Type1]]/AandE_Admissions[[#This Row],[AandE_Attends_Type1]],0)</f>
        <v>0</v>
      </c>
    </row>
    <row r="5825" spans="1:8" hidden="1" x14ac:dyDescent="0.3">
      <c r="A5825" s="1">
        <v>44196</v>
      </c>
      <c r="B5825">
        <v>38480</v>
      </c>
      <c r="C5825">
        <v>140059</v>
      </c>
      <c r="D5825" t="s">
        <v>286</v>
      </c>
      <c r="E5825">
        <v>0</v>
      </c>
      <c r="F5825">
        <v>0</v>
      </c>
      <c r="G5825">
        <v>0</v>
      </c>
      <c r="H5825" s="4">
        <f>IFERROR(AandE_Admissions[[#This Row],[Attends_Under_4Hrs_Arr_To_Adm_Tfr_Disch_Type1]]/AandE_Admissions[[#This Row],[AandE_Attends_Type1]],0)</f>
        <v>0</v>
      </c>
    </row>
    <row r="5826" spans="1:8" hidden="1" x14ac:dyDescent="0.3">
      <c r="A5826" s="1">
        <v>44196</v>
      </c>
      <c r="B5826">
        <v>38540</v>
      </c>
      <c r="C5826">
        <v>140059</v>
      </c>
      <c r="D5826" t="s">
        <v>280</v>
      </c>
      <c r="E5826">
        <v>0</v>
      </c>
      <c r="F5826">
        <v>0</v>
      </c>
      <c r="G5826">
        <v>0</v>
      </c>
      <c r="H5826" s="4">
        <f>IFERROR(AandE_Admissions[[#This Row],[Attends_Under_4Hrs_Arr_To_Adm_Tfr_Disch_Type1]]/AandE_Admissions[[#This Row],[AandE_Attends_Type1]],0)</f>
        <v>0</v>
      </c>
    </row>
    <row r="5827" spans="1:8" hidden="1" x14ac:dyDescent="0.3">
      <c r="A5827" s="1">
        <v>44196</v>
      </c>
      <c r="B5827">
        <v>38405</v>
      </c>
      <c r="C5827">
        <v>140059</v>
      </c>
      <c r="D5827" t="s">
        <v>95</v>
      </c>
      <c r="E5827">
        <v>0</v>
      </c>
      <c r="F5827">
        <v>0</v>
      </c>
      <c r="G5827">
        <v>0</v>
      </c>
      <c r="H5827" s="4">
        <f>IFERROR(AandE_Admissions[[#This Row],[Attends_Under_4Hrs_Arr_To_Adm_Tfr_Disch_Type1]]/AandE_Admissions[[#This Row],[AandE_Attends_Type1]],0)</f>
        <v>0</v>
      </c>
    </row>
    <row r="5828" spans="1:8" hidden="1" x14ac:dyDescent="0.3">
      <c r="A5828" s="1">
        <v>44196</v>
      </c>
      <c r="B5828">
        <v>38518</v>
      </c>
      <c r="C5828">
        <v>140059</v>
      </c>
      <c r="D5828" t="s">
        <v>253</v>
      </c>
      <c r="E5828">
        <v>0</v>
      </c>
      <c r="F5828">
        <v>0</v>
      </c>
      <c r="G5828">
        <v>0</v>
      </c>
      <c r="H5828" s="4">
        <f>IFERROR(AandE_Admissions[[#This Row],[Attends_Under_4Hrs_Arr_To_Adm_Tfr_Disch_Type1]]/AandE_Admissions[[#This Row],[AandE_Attends_Type1]],0)</f>
        <v>0</v>
      </c>
    </row>
    <row r="5829" spans="1:8" hidden="1" x14ac:dyDescent="0.3">
      <c r="A5829" s="1">
        <v>44196</v>
      </c>
      <c r="B5829">
        <v>38519</v>
      </c>
      <c r="C5829">
        <v>140059</v>
      </c>
      <c r="D5829" t="s">
        <v>255</v>
      </c>
      <c r="E5829">
        <v>0</v>
      </c>
      <c r="F5829">
        <v>0</v>
      </c>
      <c r="G5829">
        <v>0</v>
      </c>
      <c r="H5829" s="4">
        <f>IFERROR(AandE_Admissions[[#This Row],[Attends_Under_4Hrs_Arr_To_Adm_Tfr_Disch_Type1]]/AandE_Admissions[[#This Row],[AandE_Attends_Type1]],0)</f>
        <v>0</v>
      </c>
    </row>
    <row r="5830" spans="1:8" hidden="1" x14ac:dyDescent="0.3">
      <c r="A5830" s="1">
        <v>44196</v>
      </c>
      <c r="B5830">
        <v>38493</v>
      </c>
      <c r="C5830">
        <v>140059</v>
      </c>
      <c r="D5830" t="s">
        <v>279</v>
      </c>
      <c r="E5830">
        <v>0</v>
      </c>
      <c r="F5830">
        <v>0</v>
      </c>
      <c r="G5830">
        <v>0</v>
      </c>
      <c r="H5830" s="4">
        <f>IFERROR(AandE_Admissions[[#This Row],[Attends_Under_4Hrs_Arr_To_Adm_Tfr_Disch_Type1]]/AandE_Admissions[[#This Row],[AandE_Attends_Type1]],0)</f>
        <v>0</v>
      </c>
    </row>
    <row r="5831" spans="1:8" hidden="1" x14ac:dyDescent="0.3">
      <c r="A5831" s="1">
        <v>44196</v>
      </c>
      <c r="B5831">
        <v>38529</v>
      </c>
      <c r="C5831">
        <v>140059</v>
      </c>
      <c r="D5831" t="s">
        <v>281</v>
      </c>
      <c r="E5831">
        <v>0</v>
      </c>
      <c r="F5831">
        <v>0</v>
      </c>
      <c r="G5831">
        <v>0</v>
      </c>
      <c r="H5831" s="4">
        <f>IFERROR(AandE_Admissions[[#This Row],[Attends_Under_4Hrs_Arr_To_Adm_Tfr_Disch_Type1]]/AandE_Admissions[[#This Row],[AandE_Attends_Type1]],0)</f>
        <v>0</v>
      </c>
    </row>
    <row r="5832" spans="1:8" hidden="1" x14ac:dyDescent="0.3">
      <c r="A5832" s="1">
        <v>44196</v>
      </c>
      <c r="B5832">
        <v>38365</v>
      </c>
      <c r="C5832">
        <v>140059</v>
      </c>
      <c r="D5832" t="s">
        <v>313</v>
      </c>
      <c r="E5832">
        <v>0</v>
      </c>
      <c r="F5832">
        <v>0</v>
      </c>
      <c r="G5832">
        <v>0</v>
      </c>
      <c r="H5832" s="4">
        <f>IFERROR(AandE_Admissions[[#This Row],[Attends_Under_4Hrs_Arr_To_Adm_Tfr_Disch_Type1]]/AandE_Admissions[[#This Row],[AandE_Attends_Type1]],0)</f>
        <v>0</v>
      </c>
    </row>
    <row r="5833" spans="1:8" hidden="1" x14ac:dyDescent="0.3">
      <c r="A5833" s="1">
        <v>44196</v>
      </c>
      <c r="B5833">
        <v>38472</v>
      </c>
      <c r="C5833">
        <v>140059</v>
      </c>
      <c r="D5833" t="s">
        <v>290</v>
      </c>
      <c r="E5833">
        <v>16705</v>
      </c>
      <c r="F5833">
        <v>11369</v>
      </c>
      <c r="G5833">
        <v>5336</v>
      </c>
      <c r="H5833" s="4">
        <f>IFERROR(AandE_Admissions[[#This Row],[Attends_Under_4Hrs_Arr_To_Adm_Tfr_Disch_Type1]]/AandE_Admissions[[#This Row],[AandE_Attends_Type1]],0)</f>
        <v>0.68057467824004791</v>
      </c>
    </row>
    <row r="5834" spans="1:8" hidden="1" x14ac:dyDescent="0.3">
      <c r="A5834" s="1">
        <v>44196</v>
      </c>
      <c r="B5834">
        <v>38453</v>
      </c>
      <c r="C5834">
        <v>140059</v>
      </c>
      <c r="D5834" t="s">
        <v>309</v>
      </c>
      <c r="E5834">
        <v>9995</v>
      </c>
      <c r="F5834">
        <v>8375</v>
      </c>
      <c r="G5834">
        <v>1620</v>
      </c>
      <c r="H5834" s="4">
        <f>IFERROR(AandE_Admissions[[#This Row],[Attends_Under_4Hrs_Arr_To_Adm_Tfr_Disch_Type1]]/AandE_Admissions[[#This Row],[AandE_Attends_Type1]],0)</f>
        <v>0.83791895947973982</v>
      </c>
    </row>
    <row r="5835" spans="1:8" hidden="1" x14ac:dyDescent="0.3">
      <c r="A5835" s="1">
        <v>44196</v>
      </c>
      <c r="B5835">
        <v>38551</v>
      </c>
      <c r="C5835">
        <v>140059</v>
      </c>
      <c r="D5835" t="s">
        <v>317</v>
      </c>
      <c r="E5835">
        <v>9308</v>
      </c>
      <c r="F5835">
        <v>9308</v>
      </c>
      <c r="H5835" s="4">
        <f>IFERROR(AandE_Admissions[[#This Row],[Attends_Under_4Hrs_Arr_To_Adm_Tfr_Disch_Type1]]/AandE_Admissions[[#This Row],[AandE_Attends_Type1]],0)</f>
        <v>1</v>
      </c>
    </row>
    <row r="5836" spans="1:8" hidden="1" x14ac:dyDescent="0.3">
      <c r="A5836" s="1">
        <v>44196</v>
      </c>
      <c r="B5836">
        <v>38412</v>
      </c>
      <c r="C5836">
        <v>140059</v>
      </c>
      <c r="D5836" t="s">
        <v>99</v>
      </c>
      <c r="E5836">
        <v>0</v>
      </c>
      <c r="F5836">
        <v>0</v>
      </c>
      <c r="G5836">
        <v>0</v>
      </c>
      <c r="H5836" s="4">
        <f>IFERROR(AandE_Admissions[[#This Row],[Attends_Under_4Hrs_Arr_To_Adm_Tfr_Disch_Type1]]/AandE_Admissions[[#This Row],[AandE_Attends_Type1]],0)</f>
        <v>0</v>
      </c>
    </row>
    <row r="5837" spans="1:8" hidden="1" x14ac:dyDescent="0.3">
      <c r="A5837" s="1">
        <v>44196</v>
      </c>
      <c r="B5837">
        <v>38510</v>
      </c>
      <c r="C5837">
        <v>140059</v>
      </c>
      <c r="D5837" t="s">
        <v>249</v>
      </c>
      <c r="E5837">
        <v>2467</v>
      </c>
      <c r="F5837">
        <v>1849</v>
      </c>
      <c r="G5837">
        <v>618</v>
      </c>
      <c r="H5837" s="4">
        <f>IFERROR(AandE_Admissions[[#This Row],[Attends_Under_4Hrs_Arr_To_Adm_Tfr_Disch_Type1]]/AandE_Admissions[[#This Row],[AandE_Attends_Type1]],0)</f>
        <v>0.74949331171463318</v>
      </c>
    </row>
    <row r="5838" spans="1:8" hidden="1" x14ac:dyDescent="0.3">
      <c r="A5838" s="1">
        <v>44196</v>
      </c>
      <c r="B5838">
        <v>38358</v>
      </c>
      <c r="C5838">
        <v>140059</v>
      </c>
      <c r="D5838" t="s">
        <v>8</v>
      </c>
      <c r="E5838">
        <v>18701</v>
      </c>
      <c r="F5838">
        <v>12416</v>
      </c>
      <c r="G5838">
        <v>6285</v>
      </c>
      <c r="H5838" s="4">
        <f>IFERROR(AandE_Admissions[[#This Row],[Attends_Under_4Hrs_Arr_To_Adm_Tfr_Disch_Type1]]/AandE_Admissions[[#This Row],[AandE_Attends_Type1]],0)</f>
        <v>0.66392171541628786</v>
      </c>
    </row>
    <row r="5839" spans="1:8" hidden="1" x14ac:dyDescent="0.3">
      <c r="A5839" s="1">
        <v>44196</v>
      </c>
      <c r="B5839">
        <v>38372</v>
      </c>
      <c r="C5839">
        <v>140059</v>
      </c>
      <c r="D5839" t="s">
        <v>25</v>
      </c>
      <c r="E5839">
        <v>9837</v>
      </c>
      <c r="F5839">
        <v>6991</v>
      </c>
      <c r="G5839">
        <v>2846</v>
      </c>
      <c r="H5839" s="4">
        <f>IFERROR(AandE_Admissions[[#This Row],[Attends_Under_4Hrs_Arr_To_Adm_Tfr_Disch_Type1]]/AandE_Admissions[[#This Row],[AandE_Attends_Type1]],0)</f>
        <v>0.71068415167225785</v>
      </c>
    </row>
    <row r="5840" spans="1:8" hidden="1" x14ac:dyDescent="0.3">
      <c r="A5840" s="1">
        <v>44196</v>
      </c>
      <c r="B5840">
        <v>38522</v>
      </c>
      <c r="C5840">
        <v>140059</v>
      </c>
      <c r="D5840" t="s">
        <v>222</v>
      </c>
      <c r="E5840">
        <v>5099</v>
      </c>
      <c r="F5840">
        <v>4245</v>
      </c>
      <c r="G5840">
        <v>854</v>
      </c>
      <c r="H5840" s="4">
        <f>IFERROR(AandE_Admissions[[#This Row],[Attends_Under_4Hrs_Arr_To_Adm_Tfr_Disch_Type1]]/AandE_Admissions[[#This Row],[AandE_Attends_Type1]],0)</f>
        <v>0.83251617964306723</v>
      </c>
    </row>
    <row r="5841" spans="1:8" hidden="1" x14ac:dyDescent="0.3">
      <c r="A5841" s="1">
        <v>44196</v>
      </c>
      <c r="B5841">
        <v>38554</v>
      </c>
      <c r="C5841">
        <v>140059</v>
      </c>
      <c r="D5841" t="s">
        <v>245</v>
      </c>
      <c r="E5841">
        <v>3754</v>
      </c>
      <c r="F5841">
        <v>3500</v>
      </c>
      <c r="G5841">
        <v>254</v>
      </c>
      <c r="H5841" s="4">
        <f>IFERROR(AandE_Admissions[[#This Row],[Attends_Under_4Hrs_Arr_To_Adm_Tfr_Disch_Type1]]/AandE_Admissions[[#This Row],[AandE_Attends_Type1]],0)</f>
        <v>0.93233883857218969</v>
      </c>
    </row>
    <row r="5842" spans="1:8" hidden="1" x14ac:dyDescent="0.3">
      <c r="A5842" s="1">
        <v>44196</v>
      </c>
      <c r="B5842">
        <v>38550</v>
      </c>
      <c r="C5842">
        <v>140059</v>
      </c>
      <c r="D5842" t="s">
        <v>242</v>
      </c>
      <c r="E5842">
        <v>10356</v>
      </c>
      <c r="F5842">
        <v>7315</v>
      </c>
      <c r="G5842">
        <v>3041</v>
      </c>
      <c r="H5842" s="4">
        <f>IFERROR(AandE_Admissions[[#This Row],[Attends_Under_4Hrs_Arr_To_Adm_Tfr_Disch_Type1]]/AandE_Admissions[[#This Row],[AandE_Attends_Type1]],0)</f>
        <v>0.70635380455774432</v>
      </c>
    </row>
    <row r="5843" spans="1:8" hidden="1" x14ac:dyDescent="0.3">
      <c r="A5843" s="1">
        <v>44196</v>
      </c>
      <c r="B5843">
        <v>38549</v>
      </c>
      <c r="C5843">
        <v>140059</v>
      </c>
      <c r="D5843" t="s">
        <v>239</v>
      </c>
      <c r="E5843">
        <v>4623</v>
      </c>
      <c r="F5843">
        <v>3452</v>
      </c>
      <c r="G5843">
        <v>1171</v>
      </c>
      <c r="H5843" s="4">
        <f>IFERROR(AandE_Admissions[[#This Row],[Attends_Under_4Hrs_Arr_To_Adm_Tfr_Disch_Type1]]/AandE_Admissions[[#This Row],[AandE_Attends_Type1]],0)</f>
        <v>0.74670127622755789</v>
      </c>
    </row>
    <row r="5844" spans="1:8" hidden="1" x14ac:dyDescent="0.3">
      <c r="A5844" s="1">
        <v>44196</v>
      </c>
      <c r="B5844">
        <v>38432</v>
      </c>
      <c r="C5844">
        <v>140059</v>
      </c>
      <c r="D5844" t="s">
        <v>174</v>
      </c>
      <c r="E5844">
        <v>9346</v>
      </c>
      <c r="F5844">
        <v>8114</v>
      </c>
      <c r="G5844">
        <v>1232</v>
      </c>
      <c r="H5844" s="4">
        <f>IFERROR(AandE_Admissions[[#This Row],[Attends_Under_4Hrs_Arr_To_Adm_Tfr_Disch_Type1]]/AandE_Admissions[[#This Row],[AandE_Attends_Type1]],0)</f>
        <v>0.86817890006419862</v>
      </c>
    </row>
    <row r="5845" spans="1:8" hidden="1" x14ac:dyDescent="0.3">
      <c r="A5845" s="1">
        <v>44196</v>
      </c>
      <c r="B5845">
        <v>38348</v>
      </c>
      <c r="C5845">
        <v>140059</v>
      </c>
      <c r="D5845" t="s">
        <v>83</v>
      </c>
      <c r="E5845">
        <v>21916</v>
      </c>
      <c r="F5845">
        <v>16578</v>
      </c>
      <c r="G5845">
        <v>5338</v>
      </c>
      <c r="H5845" s="4">
        <f>IFERROR(AandE_Admissions[[#This Row],[Attends_Under_4Hrs_Arr_To_Adm_Tfr_Disch_Type1]]/AandE_Admissions[[#This Row],[AandE_Attends_Type1]],0)</f>
        <v>0.7564336557766016</v>
      </c>
    </row>
    <row r="5846" spans="1:8" hidden="1" x14ac:dyDescent="0.3">
      <c r="A5846" s="1">
        <v>44196</v>
      </c>
      <c r="B5846">
        <v>38377</v>
      </c>
      <c r="C5846">
        <v>140059</v>
      </c>
      <c r="D5846" t="s">
        <v>33</v>
      </c>
      <c r="E5846">
        <v>16085</v>
      </c>
      <c r="F5846">
        <v>11945</v>
      </c>
      <c r="G5846">
        <v>4140</v>
      </c>
      <c r="H5846" s="4">
        <f>IFERROR(AandE_Admissions[[#This Row],[Attends_Under_4Hrs_Arr_To_Adm_Tfr_Disch_Type1]]/AandE_Admissions[[#This Row],[AandE_Attends_Type1]],0)</f>
        <v>0.74261734535281321</v>
      </c>
    </row>
    <row r="5847" spans="1:8" hidden="1" x14ac:dyDescent="0.3">
      <c r="A5847" s="1">
        <v>44196</v>
      </c>
      <c r="B5847">
        <v>38378</v>
      </c>
      <c r="C5847">
        <v>140059</v>
      </c>
      <c r="D5847" t="s">
        <v>34</v>
      </c>
      <c r="E5847">
        <v>0</v>
      </c>
      <c r="F5847">
        <v>0</v>
      </c>
      <c r="G5847">
        <v>0</v>
      </c>
      <c r="H5847" s="4">
        <f>IFERROR(AandE_Admissions[[#This Row],[Attends_Under_4Hrs_Arr_To_Adm_Tfr_Disch_Type1]]/AandE_Admissions[[#This Row],[AandE_Attends_Type1]],0)</f>
        <v>0</v>
      </c>
    </row>
    <row r="5848" spans="1:8" hidden="1" x14ac:dyDescent="0.3">
      <c r="A5848" s="1">
        <v>44196</v>
      </c>
      <c r="B5848">
        <v>38375</v>
      </c>
      <c r="C5848">
        <v>140059</v>
      </c>
      <c r="D5848" t="s">
        <v>28</v>
      </c>
      <c r="E5848">
        <v>7723</v>
      </c>
      <c r="F5848">
        <v>4902</v>
      </c>
      <c r="G5848">
        <v>2821</v>
      </c>
      <c r="H5848" s="4">
        <f>IFERROR(AandE_Admissions[[#This Row],[Attends_Under_4Hrs_Arr_To_Adm_Tfr_Disch_Type1]]/AandE_Admissions[[#This Row],[AandE_Attends_Type1]],0)</f>
        <v>0.63472743752427818</v>
      </c>
    </row>
    <row r="5849" spans="1:8" hidden="1" x14ac:dyDescent="0.3">
      <c r="A5849" s="1">
        <v>44196</v>
      </c>
      <c r="B5849">
        <v>38380</v>
      </c>
      <c r="C5849">
        <v>140059</v>
      </c>
      <c r="D5849" t="s">
        <v>38</v>
      </c>
      <c r="E5849">
        <v>4361</v>
      </c>
      <c r="F5849">
        <v>2548</v>
      </c>
      <c r="G5849">
        <v>1813</v>
      </c>
      <c r="H5849" s="4">
        <f>IFERROR(AandE_Admissions[[#This Row],[Attends_Under_4Hrs_Arr_To_Adm_Tfr_Disch_Type1]]/AandE_Admissions[[#This Row],[AandE_Attends_Type1]],0)</f>
        <v>0.5842696629213483</v>
      </c>
    </row>
    <row r="5850" spans="1:8" hidden="1" x14ac:dyDescent="0.3">
      <c r="A5850" s="1">
        <v>44196</v>
      </c>
      <c r="B5850">
        <v>38374</v>
      </c>
      <c r="C5850">
        <v>140059</v>
      </c>
      <c r="D5850" t="s">
        <v>27</v>
      </c>
      <c r="E5850">
        <v>0</v>
      </c>
      <c r="F5850">
        <v>0</v>
      </c>
      <c r="G5850">
        <v>0</v>
      </c>
      <c r="H5850" s="4">
        <f>IFERROR(AandE_Admissions[[#This Row],[Attends_Under_4Hrs_Arr_To_Adm_Tfr_Disch_Type1]]/AandE_Admissions[[#This Row],[AandE_Attends_Type1]],0)</f>
        <v>0</v>
      </c>
    </row>
    <row r="5851" spans="1:8" hidden="1" x14ac:dyDescent="0.3">
      <c r="A5851" s="1">
        <v>44196</v>
      </c>
      <c r="B5851">
        <v>38370</v>
      </c>
      <c r="C5851">
        <v>140059</v>
      </c>
      <c r="D5851" t="s">
        <v>23</v>
      </c>
      <c r="E5851">
        <v>5333</v>
      </c>
      <c r="F5851">
        <v>3766</v>
      </c>
      <c r="G5851">
        <v>1567</v>
      </c>
      <c r="H5851" s="4">
        <f>IFERROR(AandE_Admissions[[#This Row],[Attends_Under_4Hrs_Arr_To_Adm_Tfr_Disch_Type1]]/AandE_Admissions[[#This Row],[AandE_Attends_Type1]],0)</f>
        <v>0.70616913557097316</v>
      </c>
    </row>
    <row r="5852" spans="1:8" hidden="1" x14ac:dyDescent="0.3">
      <c r="A5852" s="1">
        <v>44196</v>
      </c>
      <c r="B5852">
        <v>38531</v>
      </c>
      <c r="C5852">
        <v>140059</v>
      </c>
      <c r="D5852" t="s">
        <v>246</v>
      </c>
      <c r="E5852">
        <v>3534</v>
      </c>
      <c r="F5852">
        <v>2974</v>
      </c>
      <c r="G5852">
        <v>560</v>
      </c>
      <c r="H5852" s="4">
        <f>IFERROR(AandE_Admissions[[#This Row],[Attends_Under_4Hrs_Arr_To_Adm_Tfr_Disch_Type1]]/AandE_Admissions[[#This Row],[AandE_Attends_Type1]],0)</f>
        <v>0.84153933220147137</v>
      </c>
    </row>
    <row r="5853" spans="1:8" hidden="1" x14ac:dyDescent="0.3">
      <c r="A5853" s="1">
        <v>44196</v>
      </c>
      <c r="B5853">
        <v>38427</v>
      </c>
      <c r="C5853">
        <v>140059</v>
      </c>
      <c r="D5853" t="s">
        <v>123</v>
      </c>
      <c r="E5853">
        <v>5947</v>
      </c>
      <c r="F5853">
        <v>4263</v>
      </c>
      <c r="G5853">
        <v>1684</v>
      </c>
      <c r="H5853" s="4">
        <f>IFERROR(AandE_Admissions[[#This Row],[Attends_Under_4Hrs_Arr_To_Adm_Tfr_Disch_Type1]]/AandE_Admissions[[#This Row],[AandE_Attends_Type1]],0)</f>
        <v>0.71683201614259295</v>
      </c>
    </row>
    <row r="5854" spans="1:8" hidden="1" x14ac:dyDescent="0.3">
      <c r="A5854" s="1">
        <v>44196</v>
      </c>
      <c r="B5854">
        <v>38490</v>
      </c>
      <c r="C5854">
        <v>140059</v>
      </c>
      <c r="D5854" t="s">
        <v>143</v>
      </c>
      <c r="E5854">
        <v>6855</v>
      </c>
      <c r="F5854">
        <v>4595</v>
      </c>
      <c r="G5854">
        <v>2260</v>
      </c>
      <c r="H5854" s="4">
        <f>IFERROR(AandE_Admissions[[#This Row],[Attends_Under_4Hrs_Arr_To_Adm_Tfr_Disch_Type1]]/AandE_Admissions[[#This Row],[AandE_Attends_Type1]],0)</f>
        <v>0.67031363967906632</v>
      </c>
    </row>
    <row r="5855" spans="1:8" hidden="1" x14ac:dyDescent="0.3">
      <c r="A5855" s="1">
        <v>44196</v>
      </c>
      <c r="B5855">
        <v>38482</v>
      </c>
      <c r="C5855">
        <v>140059</v>
      </c>
      <c r="D5855" t="s">
        <v>139</v>
      </c>
      <c r="E5855">
        <v>8843</v>
      </c>
      <c r="F5855">
        <v>6545</v>
      </c>
      <c r="G5855">
        <v>2298</v>
      </c>
      <c r="H5855" s="4">
        <f>IFERROR(AandE_Admissions[[#This Row],[Attends_Under_4Hrs_Arr_To_Adm_Tfr_Disch_Type1]]/AandE_Admissions[[#This Row],[AandE_Attends_Type1]],0)</f>
        <v>0.7401334388782087</v>
      </c>
    </row>
    <row r="5856" spans="1:8" hidden="1" x14ac:dyDescent="0.3">
      <c r="A5856" s="1">
        <v>44196</v>
      </c>
      <c r="B5856">
        <v>38469</v>
      </c>
      <c r="C5856">
        <v>140059</v>
      </c>
      <c r="D5856" t="s">
        <v>134</v>
      </c>
      <c r="E5856">
        <v>0</v>
      </c>
      <c r="F5856">
        <v>0</v>
      </c>
      <c r="G5856">
        <v>0</v>
      </c>
      <c r="H5856" s="4">
        <f>IFERROR(AandE_Admissions[[#This Row],[Attends_Under_4Hrs_Arr_To_Adm_Tfr_Disch_Type1]]/AandE_Admissions[[#This Row],[AandE_Attends_Type1]],0)</f>
        <v>0</v>
      </c>
    </row>
    <row r="5857" spans="1:8" hidden="1" x14ac:dyDescent="0.3">
      <c r="A5857" s="1">
        <v>44196</v>
      </c>
      <c r="B5857">
        <v>38461</v>
      </c>
      <c r="C5857">
        <v>140059</v>
      </c>
      <c r="D5857" t="s">
        <v>130</v>
      </c>
      <c r="E5857">
        <v>3709</v>
      </c>
      <c r="F5857">
        <v>3658</v>
      </c>
      <c r="G5857">
        <v>51</v>
      </c>
      <c r="H5857" s="4">
        <f>IFERROR(AandE_Admissions[[#This Row],[Attends_Under_4Hrs_Arr_To_Adm_Tfr_Disch_Type1]]/AandE_Admissions[[#This Row],[AandE_Attends_Type1]],0)</f>
        <v>0.98624966298193584</v>
      </c>
    </row>
    <row r="5858" spans="1:8" hidden="1" x14ac:dyDescent="0.3">
      <c r="A5858" s="1">
        <v>44196</v>
      </c>
      <c r="B5858">
        <v>38474</v>
      </c>
      <c r="C5858">
        <v>140059</v>
      </c>
      <c r="D5858" t="s">
        <v>136</v>
      </c>
      <c r="E5858">
        <v>5706</v>
      </c>
      <c r="F5858">
        <v>3779</v>
      </c>
      <c r="G5858">
        <v>1927</v>
      </c>
      <c r="H5858" s="4">
        <f>IFERROR(AandE_Admissions[[#This Row],[Attends_Under_4Hrs_Arr_To_Adm_Tfr_Disch_Type1]]/AandE_Admissions[[#This Row],[AandE_Attends_Type1]],0)</f>
        <v>0.66228531370487209</v>
      </c>
    </row>
    <row r="5859" spans="1:8" hidden="1" x14ac:dyDescent="0.3">
      <c r="A5859" s="1">
        <v>44196</v>
      </c>
      <c r="B5859">
        <v>38485</v>
      </c>
      <c r="C5859">
        <v>140059</v>
      </c>
      <c r="D5859" t="s">
        <v>169</v>
      </c>
      <c r="E5859">
        <v>0</v>
      </c>
      <c r="F5859">
        <v>0</v>
      </c>
      <c r="G5859">
        <v>0</v>
      </c>
      <c r="H5859" s="4">
        <f>IFERROR(AandE_Admissions[[#This Row],[Attends_Under_4Hrs_Arr_To_Adm_Tfr_Disch_Type1]]/AandE_Admissions[[#This Row],[AandE_Attends_Type1]],0)</f>
        <v>0</v>
      </c>
    </row>
    <row r="5860" spans="1:8" hidden="1" x14ac:dyDescent="0.3">
      <c r="A5860" s="1">
        <v>44196</v>
      </c>
      <c r="B5860">
        <v>38538</v>
      </c>
      <c r="C5860">
        <v>140059</v>
      </c>
      <c r="D5860" t="s">
        <v>232</v>
      </c>
      <c r="E5860">
        <v>3264</v>
      </c>
      <c r="F5860">
        <v>2670</v>
      </c>
      <c r="G5860">
        <v>594</v>
      </c>
      <c r="H5860" s="4">
        <f>IFERROR(AandE_Admissions[[#This Row],[Attends_Under_4Hrs_Arr_To_Adm_Tfr_Disch_Type1]]/AandE_Admissions[[#This Row],[AandE_Attends_Type1]],0)</f>
        <v>0.81801470588235292</v>
      </c>
    </row>
    <row r="5861" spans="1:8" hidden="1" x14ac:dyDescent="0.3">
      <c r="A5861" s="1">
        <v>44196</v>
      </c>
      <c r="B5861">
        <v>38339</v>
      </c>
      <c r="C5861">
        <v>140059</v>
      </c>
      <c r="D5861" t="s">
        <v>54</v>
      </c>
      <c r="E5861">
        <v>12171</v>
      </c>
      <c r="F5861">
        <v>12171</v>
      </c>
      <c r="H5861" s="4">
        <f>IFERROR(AandE_Admissions[[#This Row],[Attends_Under_4Hrs_Arr_To_Adm_Tfr_Disch_Type1]]/AandE_Admissions[[#This Row],[AandE_Attends_Type1]],0)</f>
        <v>1</v>
      </c>
    </row>
    <row r="5862" spans="1:8" hidden="1" x14ac:dyDescent="0.3">
      <c r="A5862" s="1">
        <v>44196</v>
      </c>
      <c r="B5862">
        <v>38460</v>
      </c>
      <c r="C5862">
        <v>140059</v>
      </c>
      <c r="D5862" t="s">
        <v>193</v>
      </c>
      <c r="E5862">
        <v>8815</v>
      </c>
      <c r="F5862">
        <v>6056</v>
      </c>
      <c r="G5862">
        <v>2759</v>
      </c>
      <c r="H5862" s="4">
        <f>IFERROR(AandE_Admissions[[#This Row],[Attends_Under_4Hrs_Arr_To_Adm_Tfr_Disch_Type1]]/AandE_Admissions[[#This Row],[AandE_Attends_Type1]],0)</f>
        <v>0.68701077708451508</v>
      </c>
    </row>
    <row r="5863" spans="1:8" hidden="1" x14ac:dyDescent="0.3">
      <c r="A5863" s="1">
        <v>44196</v>
      </c>
      <c r="B5863">
        <v>38440</v>
      </c>
      <c r="C5863">
        <v>140059</v>
      </c>
      <c r="D5863" t="s">
        <v>180</v>
      </c>
      <c r="E5863">
        <v>3490</v>
      </c>
      <c r="F5863">
        <v>2929</v>
      </c>
      <c r="G5863">
        <v>561</v>
      </c>
      <c r="H5863" s="4">
        <f>IFERROR(AandE_Admissions[[#This Row],[Attends_Under_4Hrs_Arr_To_Adm_Tfr_Disch_Type1]]/AandE_Admissions[[#This Row],[AandE_Attends_Type1]],0)</f>
        <v>0.83925501432664762</v>
      </c>
    </row>
    <row r="5864" spans="1:8" hidden="1" x14ac:dyDescent="0.3">
      <c r="A5864" s="1">
        <v>44196</v>
      </c>
      <c r="B5864">
        <v>38430</v>
      </c>
      <c r="C5864">
        <v>140059</v>
      </c>
      <c r="D5864" t="s">
        <v>172</v>
      </c>
      <c r="E5864">
        <v>4347</v>
      </c>
      <c r="F5864">
        <v>3723</v>
      </c>
      <c r="G5864">
        <v>624</v>
      </c>
      <c r="H5864" s="4">
        <f>IFERROR(AandE_Admissions[[#This Row],[Attends_Under_4Hrs_Arr_To_Adm_Tfr_Disch_Type1]]/AandE_Admissions[[#This Row],[AandE_Attends_Type1]],0)</f>
        <v>0.85645272601794342</v>
      </c>
    </row>
    <row r="5865" spans="1:8" hidden="1" x14ac:dyDescent="0.3">
      <c r="A5865" s="1">
        <v>44196</v>
      </c>
      <c r="B5865">
        <v>38450</v>
      </c>
      <c r="C5865">
        <v>140059</v>
      </c>
      <c r="D5865" t="s">
        <v>188</v>
      </c>
      <c r="E5865">
        <v>2824</v>
      </c>
      <c r="F5865">
        <v>2766</v>
      </c>
      <c r="G5865">
        <v>58</v>
      </c>
      <c r="H5865" s="4">
        <f>IFERROR(AandE_Admissions[[#This Row],[Attends_Under_4Hrs_Arr_To_Adm_Tfr_Disch_Type1]]/AandE_Admissions[[#This Row],[AandE_Attends_Type1]],0)</f>
        <v>0.97946175637393773</v>
      </c>
    </row>
    <row r="5866" spans="1:8" hidden="1" x14ac:dyDescent="0.3">
      <c r="A5866" s="1">
        <v>44196</v>
      </c>
      <c r="B5866">
        <v>38354</v>
      </c>
      <c r="C5866">
        <v>140059</v>
      </c>
      <c r="D5866" t="s">
        <v>86</v>
      </c>
      <c r="E5866">
        <v>5076</v>
      </c>
      <c r="F5866">
        <v>3406</v>
      </c>
      <c r="G5866">
        <v>1670</v>
      </c>
      <c r="H5866" s="4">
        <f>IFERROR(AandE_Admissions[[#This Row],[Attends_Under_4Hrs_Arr_To_Adm_Tfr_Disch_Type1]]/AandE_Admissions[[#This Row],[AandE_Attends_Type1]],0)</f>
        <v>0.67100078802206464</v>
      </c>
    </row>
    <row r="5867" spans="1:8" hidden="1" x14ac:dyDescent="0.3">
      <c r="A5867" s="1">
        <v>44196</v>
      </c>
      <c r="B5867">
        <v>38543</v>
      </c>
      <c r="C5867">
        <v>140059</v>
      </c>
      <c r="D5867" t="s">
        <v>205</v>
      </c>
      <c r="E5867">
        <v>5281</v>
      </c>
      <c r="F5867">
        <v>3679</v>
      </c>
      <c r="G5867">
        <v>1602</v>
      </c>
      <c r="H5867" s="4">
        <f>IFERROR(AandE_Admissions[[#This Row],[Attends_Under_4Hrs_Arr_To_Adm_Tfr_Disch_Type1]]/AandE_Admissions[[#This Row],[AandE_Attends_Type1]],0)</f>
        <v>0.69664836205264158</v>
      </c>
    </row>
    <row r="5868" spans="1:8" hidden="1" x14ac:dyDescent="0.3">
      <c r="A5868" s="1">
        <v>44196</v>
      </c>
      <c r="B5868">
        <v>38349</v>
      </c>
      <c r="C5868">
        <v>140059</v>
      </c>
      <c r="D5868" t="s">
        <v>58</v>
      </c>
      <c r="E5868">
        <v>6516</v>
      </c>
      <c r="F5868">
        <v>5066</v>
      </c>
      <c r="G5868">
        <v>1450</v>
      </c>
      <c r="H5868" s="4">
        <f>IFERROR(AandE_Admissions[[#This Row],[Attends_Under_4Hrs_Arr_To_Adm_Tfr_Disch_Type1]]/AandE_Admissions[[#This Row],[AandE_Attends_Type1]],0)</f>
        <v>0.77747084100675257</v>
      </c>
    </row>
    <row r="5869" spans="1:8" hidden="1" x14ac:dyDescent="0.3">
      <c r="A5869" s="1">
        <v>44196</v>
      </c>
      <c r="B5869">
        <v>38343</v>
      </c>
      <c r="C5869">
        <v>140059</v>
      </c>
      <c r="D5869" t="s">
        <v>71</v>
      </c>
      <c r="E5869">
        <v>11238</v>
      </c>
      <c r="F5869">
        <v>8881</v>
      </c>
      <c r="G5869">
        <v>2357</v>
      </c>
      <c r="H5869" s="4">
        <f>IFERROR(AandE_Admissions[[#This Row],[Attends_Under_4Hrs_Arr_To_Adm_Tfr_Disch_Type1]]/AandE_Admissions[[#This Row],[AandE_Attends_Type1]],0)</f>
        <v>0.79026517173874355</v>
      </c>
    </row>
    <row r="5870" spans="1:8" hidden="1" x14ac:dyDescent="0.3">
      <c r="A5870" s="1">
        <v>44196</v>
      </c>
      <c r="B5870">
        <v>38525</v>
      </c>
      <c r="C5870">
        <v>140059</v>
      </c>
      <c r="D5870" t="s">
        <v>224</v>
      </c>
      <c r="E5870">
        <v>0</v>
      </c>
      <c r="F5870">
        <v>0</v>
      </c>
      <c r="G5870">
        <v>0</v>
      </c>
      <c r="H5870" s="4">
        <f>IFERROR(AandE_Admissions[[#This Row],[Attends_Under_4Hrs_Arr_To_Adm_Tfr_Disch_Type1]]/AandE_Admissions[[#This Row],[AandE_Attends_Type1]],0)</f>
        <v>0</v>
      </c>
    </row>
    <row r="5871" spans="1:8" hidden="1" x14ac:dyDescent="0.3">
      <c r="A5871" s="1">
        <v>44196</v>
      </c>
      <c r="B5871">
        <v>38506</v>
      </c>
      <c r="C5871">
        <v>140059</v>
      </c>
      <c r="D5871" t="s">
        <v>216</v>
      </c>
      <c r="E5871">
        <v>16277</v>
      </c>
      <c r="F5871">
        <v>16277</v>
      </c>
      <c r="H5871" s="4">
        <f>IFERROR(AandE_Admissions[[#This Row],[Attends_Under_4Hrs_Arr_To_Adm_Tfr_Disch_Type1]]/AandE_Admissions[[#This Row],[AandE_Attends_Type1]],0)</f>
        <v>1</v>
      </c>
    </row>
    <row r="5872" spans="1:8" hidden="1" x14ac:dyDescent="0.3">
      <c r="A5872" s="1">
        <v>44196</v>
      </c>
      <c r="B5872">
        <v>38532</v>
      </c>
      <c r="C5872">
        <v>140059</v>
      </c>
      <c r="D5872" t="s">
        <v>247</v>
      </c>
      <c r="E5872">
        <v>0</v>
      </c>
      <c r="F5872">
        <v>0</v>
      </c>
      <c r="G5872">
        <v>0</v>
      </c>
      <c r="H5872" s="4">
        <f>IFERROR(AandE_Admissions[[#This Row],[Attends_Under_4Hrs_Arr_To_Adm_Tfr_Disch_Type1]]/AandE_Admissions[[#This Row],[AandE_Attends_Type1]],0)</f>
        <v>0</v>
      </c>
    </row>
    <row r="5873" spans="1:8" x14ac:dyDescent="0.3">
      <c r="A5873" s="1">
        <v>44196</v>
      </c>
      <c r="B5873">
        <v>38541</v>
      </c>
      <c r="C5873">
        <v>140059</v>
      </c>
      <c r="D5873" t="s">
        <v>236</v>
      </c>
      <c r="E5873">
        <v>4889</v>
      </c>
      <c r="F5873">
        <f>AandE_Admissions[[#This Row],[AandE_Attends_Type1]]-AandE_Admissions[[#This Row],[Attends_Over_4Hrs_Arr_To_Adm_Tfr_Disch_Type1]]</f>
        <v>2891</v>
      </c>
      <c r="G5873">
        <v>1998</v>
      </c>
      <c r="H5873" s="4">
        <f>IFERROR(AandE_Admissions[[#This Row],[Attends_Under_4Hrs_Arr_To_Adm_Tfr_Disch_Type1]]/AandE_Admissions[[#This Row],[AandE_Attends_Type1]],0)</f>
        <v>0.5913274698302311</v>
      </c>
    </row>
    <row r="5874" spans="1:8" hidden="1" x14ac:dyDescent="0.3">
      <c r="A5874" s="1">
        <v>44196</v>
      </c>
      <c r="B5874">
        <v>38470</v>
      </c>
      <c r="C5874">
        <v>140059</v>
      </c>
      <c r="D5874" t="s">
        <v>129</v>
      </c>
      <c r="E5874">
        <v>16632</v>
      </c>
      <c r="F5874">
        <v>12640</v>
      </c>
      <c r="G5874">
        <v>3992</v>
      </c>
      <c r="H5874" s="4">
        <f>IFERROR(AandE_Admissions[[#This Row],[Attends_Under_4Hrs_Arr_To_Adm_Tfr_Disch_Type1]]/AandE_Admissions[[#This Row],[AandE_Attends_Type1]],0)</f>
        <v>0.75998075998075998</v>
      </c>
    </row>
    <row r="5875" spans="1:8" hidden="1" x14ac:dyDescent="0.3">
      <c r="A5875" s="1">
        <v>44196</v>
      </c>
      <c r="B5875">
        <v>38471</v>
      </c>
      <c r="C5875">
        <v>140059</v>
      </c>
      <c r="D5875" t="s">
        <v>135</v>
      </c>
      <c r="E5875">
        <v>0</v>
      </c>
      <c r="F5875">
        <v>0</v>
      </c>
      <c r="G5875">
        <v>0</v>
      </c>
      <c r="H5875" s="4">
        <f>IFERROR(AandE_Admissions[[#This Row],[Attends_Under_4Hrs_Arr_To_Adm_Tfr_Disch_Type1]]/AandE_Admissions[[#This Row],[AandE_Attends_Type1]],0)</f>
        <v>0</v>
      </c>
    </row>
    <row r="5876" spans="1:8" hidden="1" x14ac:dyDescent="0.3">
      <c r="A5876" s="1">
        <v>44196</v>
      </c>
      <c r="B5876">
        <v>38486</v>
      </c>
      <c r="C5876">
        <v>140059</v>
      </c>
      <c r="D5876" t="s">
        <v>140</v>
      </c>
      <c r="E5876">
        <v>0</v>
      </c>
      <c r="F5876">
        <v>0</v>
      </c>
      <c r="G5876">
        <v>0</v>
      </c>
      <c r="H5876" s="4">
        <f>IFERROR(AandE_Admissions[[#This Row],[Attends_Under_4Hrs_Arr_To_Adm_Tfr_Disch_Type1]]/AandE_Admissions[[#This Row],[AandE_Attends_Type1]],0)</f>
        <v>0</v>
      </c>
    </row>
    <row r="5877" spans="1:8" hidden="1" x14ac:dyDescent="0.3">
      <c r="A5877" s="1">
        <v>44196</v>
      </c>
      <c r="B5877">
        <v>38357</v>
      </c>
      <c r="C5877">
        <v>140059</v>
      </c>
      <c r="D5877" t="s">
        <v>7</v>
      </c>
      <c r="E5877">
        <v>9894</v>
      </c>
      <c r="F5877">
        <v>3969</v>
      </c>
      <c r="G5877">
        <v>5925</v>
      </c>
      <c r="H5877" s="4">
        <f>IFERROR(AandE_Admissions[[#This Row],[Attends_Under_4Hrs_Arr_To_Adm_Tfr_Disch_Type1]]/AandE_Admissions[[#This Row],[AandE_Attends_Type1]],0)</f>
        <v>0.40115221346270469</v>
      </c>
    </row>
    <row r="5878" spans="1:8" hidden="1" x14ac:dyDescent="0.3">
      <c r="A5878" s="1">
        <v>44196</v>
      </c>
      <c r="B5878">
        <v>38431</v>
      </c>
      <c r="C5878">
        <v>140059</v>
      </c>
      <c r="D5878" t="s">
        <v>173</v>
      </c>
      <c r="E5878">
        <v>6517</v>
      </c>
      <c r="F5878">
        <v>5094</v>
      </c>
      <c r="G5878">
        <v>1423</v>
      </c>
      <c r="H5878" s="4">
        <f>IFERROR(AandE_Admissions[[#This Row],[Attends_Under_4Hrs_Arr_To_Adm_Tfr_Disch_Type1]]/AandE_Admissions[[#This Row],[AandE_Attends_Type1]],0)</f>
        <v>0.78164799754488257</v>
      </c>
    </row>
    <row r="5879" spans="1:8" hidden="1" x14ac:dyDescent="0.3">
      <c r="A5879" s="1">
        <v>44196</v>
      </c>
      <c r="B5879">
        <v>38457</v>
      </c>
      <c r="C5879">
        <v>140059</v>
      </c>
      <c r="D5879" t="s">
        <v>192</v>
      </c>
      <c r="E5879">
        <v>6198</v>
      </c>
      <c r="F5879">
        <v>6198</v>
      </c>
      <c r="H5879" s="4">
        <f>IFERROR(AandE_Admissions[[#This Row],[Attends_Under_4Hrs_Arr_To_Adm_Tfr_Disch_Type1]]/AandE_Admissions[[#This Row],[AandE_Attends_Type1]],0)</f>
        <v>1</v>
      </c>
    </row>
    <row r="5880" spans="1:8" hidden="1" x14ac:dyDescent="0.3">
      <c r="A5880" s="1">
        <v>44196</v>
      </c>
      <c r="B5880">
        <v>38389</v>
      </c>
      <c r="C5880">
        <v>140059</v>
      </c>
      <c r="D5880" t="s">
        <v>89</v>
      </c>
      <c r="E5880">
        <v>5086</v>
      </c>
      <c r="F5880">
        <v>4571</v>
      </c>
      <c r="G5880">
        <v>515</v>
      </c>
      <c r="H5880" s="4">
        <f>IFERROR(AandE_Admissions[[#This Row],[Attends_Under_4Hrs_Arr_To_Adm_Tfr_Disch_Type1]]/AandE_Admissions[[#This Row],[AandE_Attends_Type1]],0)</f>
        <v>0.89874164372788046</v>
      </c>
    </row>
    <row r="5881" spans="1:8" hidden="1" x14ac:dyDescent="0.3">
      <c r="A5881" s="1">
        <v>44196</v>
      </c>
      <c r="B5881">
        <v>38351</v>
      </c>
      <c r="C5881">
        <v>140059</v>
      </c>
      <c r="D5881" t="s">
        <v>82</v>
      </c>
      <c r="E5881">
        <v>11102</v>
      </c>
      <c r="F5881">
        <v>7571</v>
      </c>
      <c r="G5881">
        <v>3531</v>
      </c>
      <c r="H5881" s="4">
        <f>IFERROR(AandE_Admissions[[#This Row],[Attends_Under_4Hrs_Arr_To_Adm_Tfr_Disch_Type1]]/AandE_Admissions[[#This Row],[AandE_Attends_Type1]],0)</f>
        <v>0.68194919834264101</v>
      </c>
    </row>
    <row r="5882" spans="1:8" hidden="1" x14ac:dyDescent="0.3">
      <c r="A5882" s="1">
        <v>44196</v>
      </c>
      <c r="B5882">
        <v>38347</v>
      </c>
      <c r="C5882">
        <v>140059</v>
      </c>
      <c r="D5882" t="s">
        <v>77</v>
      </c>
      <c r="E5882">
        <v>5060</v>
      </c>
      <c r="F5882">
        <v>3611</v>
      </c>
      <c r="G5882">
        <v>1449</v>
      </c>
      <c r="H5882" s="4">
        <f>IFERROR(AandE_Admissions[[#This Row],[Attends_Under_4Hrs_Arr_To_Adm_Tfr_Disch_Type1]]/AandE_Admissions[[#This Row],[AandE_Attends_Type1]],0)</f>
        <v>0.71363636363636362</v>
      </c>
    </row>
    <row r="5883" spans="1:8" hidden="1" x14ac:dyDescent="0.3">
      <c r="A5883" s="1">
        <v>44196</v>
      </c>
      <c r="B5883">
        <v>38356</v>
      </c>
      <c r="C5883">
        <v>140059</v>
      </c>
      <c r="D5883" t="s">
        <v>87</v>
      </c>
      <c r="E5883">
        <v>5039</v>
      </c>
      <c r="F5883">
        <v>5039</v>
      </c>
      <c r="H5883" s="4">
        <f>IFERROR(AandE_Admissions[[#This Row],[Attends_Under_4Hrs_Arr_To_Adm_Tfr_Disch_Type1]]/AandE_Admissions[[#This Row],[AandE_Attends_Type1]],0)</f>
        <v>1</v>
      </c>
    </row>
    <row r="5884" spans="1:8" hidden="1" x14ac:dyDescent="0.3">
      <c r="A5884" s="1">
        <v>44196</v>
      </c>
      <c r="B5884">
        <v>38340</v>
      </c>
      <c r="C5884">
        <v>140059</v>
      </c>
      <c r="D5884" t="s">
        <v>68</v>
      </c>
      <c r="E5884">
        <v>6551</v>
      </c>
      <c r="F5884">
        <v>6551</v>
      </c>
      <c r="H5884" s="4">
        <f>IFERROR(AandE_Admissions[[#This Row],[Attends_Under_4Hrs_Arr_To_Adm_Tfr_Disch_Type1]]/AandE_Admissions[[#This Row],[AandE_Attends_Type1]],0)</f>
        <v>1</v>
      </c>
    </row>
    <row r="5885" spans="1:8" hidden="1" x14ac:dyDescent="0.3">
      <c r="A5885" s="1">
        <v>44196</v>
      </c>
      <c r="B5885">
        <v>38546</v>
      </c>
      <c r="C5885">
        <v>140059</v>
      </c>
      <c r="D5885" t="s">
        <v>238</v>
      </c>
      <c r="E5885">
        <v>5050</v>
      </c>
      <c r="F5885">
        <v>4059</v>
      </c>
      <c r="G5885">
        <v>991</v>
      </c>
      <c r="H5885" s="4">
        <f>IFERROR(AandE_Admissions[[#This Row],[Attends_Under_4Hrs_Arr_To_Adm_Tfr_Disch_Type1]]/AandE_Admissions[[#This Row],[AandE_Attends_Type1]],0)</f>
        <v>0.80376237623762381</v>
      </c>
    </row>
    <row r="5886" spans="1:8" hidden="1" x14ac:dyDescent="0.3">
      <c r="A5886" s="1">
        <v>44196</v>
      </c>
      <c r="B5886">
        <v>38542</v>
      </c>
      <c r="C5886">
        <v>140059</v>
      </c>
      <c r="D5886" t="s">
        <v>237</v>
      </c>
      <c r="E5886">
        <v>5964</v>
      </c>
      <c r="F5886">
        <v>4144</v>
      </c>
      <c r="G5886">
        <v>1820</v>
      </c>
      <c r="H5886" s="4">
        <f>IFERROR(AandE_Admissions[[#This Row],[Attends_Under_4Hrs_Arr_To_Adm_Tfr_Disch_Type1]]/AandE_Admissions[[#This Row],[AandE_Attends_Type1]],0)</f>
        <v>0.69483568075117375</v>
      </c>
    </row>
    <row r="5887" spans="1:8" hidden="1" x14ac:dyDescent="0.3">
      <c r="A5887" s="1">
        <v>44196</v>
      </c>
      <c r="B5887">
        <v>38526</v>
      </c>
      <c r="C5887">
        <v>140059</v>
      </c>
      <c r="D5887" t="s">
        <v>257</v>
      </c>
      <c r="E5887">
        <v>8032</v>
      </c>
      <c r="F5887">
        <v>7321</v>
      </c>
      <c r="G5887">
        <v>711</v>
      </c>
      <c r="H5887" s="4">
        <f>IFERROR(AandE_Admissions[[#This Row],[Attends_Under_4Hrs_Arr_To_Adm_Tfr_Disch_Type1]]/AandE_Admissions[[#This Row],[AandE_Attends_Type1]],0)</f>
        <v>0.9114790836653387</v>
      </c>
    </row>
    <row r="5888" spans="1:8" hidden="1" x14ac:dyDescent="0.3">
      <c r="A5888" s="1">
        <v>44196</v>
      </c>
      <c r="B5888">
        <v>38451</v>
      </c>
      <c r="C5888">
        <v>140059</v>
      </c>
      <c r="D5888" t="s">
        <v>190</v>
      </c>
      <c r="E5888">
        <v>8335</v>
      </c>
      <c r="F5888">
        <v>5728</v>
      </c>
      <c r="G5888">
        <v>2607</v>
      </c>
      <c r="H5888" s="4">
        <f>IFERROR(AandE_Admissions[[#This Row],[Attends_Under_4Hrs_Arr_To_Adm_Tfr_Disch_Type1]]/AandE_Admissions[[#This Row],[AandE_Attends_Type1]],0)</f>
        <v>0.68722255548890221</v>
      </c>
    </row>
    <row r="5889" spans="1:8" hidden="1" x14ac:dyDescent="0.3">
      <c r="A5889" s="1">
        <v>44196</v>
      </c>
      <c r="B5889">
        <v>38517</v>
      </c>
      <c r="C5889">
        <v>140059</v>
      </c>
      <c r="D5889" t="s">
        <v>251</v>
      </c>
      <c r="E5889">
        <v>7615</v>
      </c>
      <c r="F5889">
        <v>7615</v>
      </c>
      <c r="H5889" s="4">
        <f>IFERROR(AandE_Admissions[[#This Row],[Attends_Under_4Hrs_Arr_To_Adm_Tfr_Disch_Type1]]/AandE_Admissions[[#This Row],[AandE_Attends_Type1]],0)</f>
        <v>1</v>
      </c>
    </row>
    <row r="5890" spans="1:8" hidden="1" x14ac:dyDescent="0.3">
      <c r="A5890" s="1">
        <v>44196</v>
      </c>
      <c r="B5890">
        <v>38521</v>
      </c>
      <c r="C5890">
        <v>140059</v>
      </c>
      <c r="D5890" t="s">
        <v>204</v>
      </c>
      <c r="E5890">
        <v>8202</v>
      </c>
      <c r="F5890">
        <v>6273</v>
      </c>
      <c r="G5890">
        <v>1929</v>
      </c>
      <c r="H5890" s="4">
        <f>IFERROR(AandE_Admissions[[#This Row],[Attends_Under_4Hrs_Arr_To_Adm_Tfr_Disch_Type1]]/AandE_Admissions[[#This Row],[AandE_Attends_Type1]],0)</f>
        <v>0.76481346013167517</v>
      </c>
    </row>
    <row r="5891" spans="1:8" hidden="1" x14ac:dyDescent="0.3">
      <c r="A5891" s="1">
        <v>44196</v>
      </c>
      <c r="B5891">
        <v>38364</v>
      </c>
      <c r="C5891">
        <v>140059</v>
      </c>
      <c r="D5891" t="s">
        <v>17</v>
      </c>
      <c r="E5891">
        <v>8540</v>
      </c>
      <c r="F5891">
        <v>7103</v>
      </c>
      <c r="G5891">
        <v>1437</v>
      </c>
      <c r="H5891" s="4">
        <f>IFERROR(AandE_Admissions[[#This Row],[Attends_Under_4Hrs_Arr_To_Adm_Tfr_Disch_Type1]]/AandE_Admissions[[#This Row],[AandE_Attends_Type1]],0)</f>
        <v>0.83173302107728342</v>
      </c>
    </row>
    <row r="5892" spans="1:8" hidden="1" x14ac:dyDescent="0.3">
      <c r="A5892" s="1">
        <v>44196</v>
      </c>
      <c r="B5892">
        <v>38371</v>
      </c>
      <c r="C5892">
        <v>140059</v>
      </c>
      <c r="D5892" t="s">
        <v>24</v>
      </c>
      <c r="E5892">
        <v>10969</v>
      </c>
      <c r="F5892">
        <v>7130</v>
      </c>
      <c r="G5892">
        <v>3839</v>
      </c>
      <c r="H5892" s="4">
        <f>IFERROR(AandE_Admissions[[#This Row],[Attends_Under_4Hrs_Arr_To_Adm_Tfr_Disch_Type1]]/AandE_Admissions[[#This Row],[AandE_Attends_Type1]],0)</f>
        <v>0.65001367490199657</v>
      </c>
    </row>
    <row r="5893" spans="1:8" hidden="1" x14ac:dyDescent="0.3">
      <c r="A5893" s="1">
        <v>44196</v>
      </c>
      <c r="B5893">
        <v>38362</v>
      </c>
      <c r="C5893">
        <v>140059</v>
      </c>
      <c r="D5893" t="s">
        <v>12</v>
      </c>
      <c r="E5893">
        <v>9040</v>
      </c>
      <c r="F5893">
        <v>6580</v>
      </c>
      <c r="G5893">
        <v>2460</v>
      </c>
      <c r="H5893" s="4">
        <f>IFERROR(AandE_Admissions[[#This Row],[Attends_Under_4Hrs_Arr_To_Adm_Tfr_Disch_Type1]]/AandE_Admissions[[#This Row],[AandE_Attends_Type1]],0)</f>
        <v>0.72787610619469023</v>
      </c>
    </row>
    <row r="5894" spans="1:8" hidden="1" x14ac:dyDescent="0.3">
      <c r="A5894" s="1">
        <v>44196</v>
      </c>
      <c r="B5894">
        <v>38379</v>
      </c>
      <c r="C5894">
        <v>140059</v>
      </c>
      <c r="D5894" t="s">
        <v>36</v>
      </c>
      <c r="E5894">
        <v>10125</v>
      </c>
      <c r="F5894">
        <v>8570</v>
      </c>
      <c r="G5894">
        <v>1555</v>
      </c>
      <c r="H5894" s="4">
        <f>IFERROR(AandE_Admissions[[#This Row],[Attends_Under_4Hrs_Arr_To_Adm_Tfr_Disch_Type1]]/AandE_Admissions[[#This Row],[AandE_Attends_Type1]],0)</f>
        <v>0.8464197530864197</v>
      </c>
    </row>
    <row r="5895" spans="1:8" hidden="1" x14ac:dyDescent="0.3">
      <c r="A5895" s="1">
        <v>44196</v>
      </c>
      <c r="B5895">
        <v>38530</v>
      </c>
      <c r="C5895">
        <v>140059</v>
      </c>
      <c r="D5895" t="s">
        <v>264</v>
      </c>
      <c r="E5895">
        <v>0</v>
      </c>
      <c r="F5895">
        <v>0</v>
      </c>
      <c r="G5895">
        <v>0</v>
      </c>
      <c r="H5895" s="4">
        <f>IFERROR(AandE_Admissions[[#This Row],[Attends_Under_4Hrs_Arr_To_Adm_Tfr_Disch_Type1]]/AandE_Admissions[[#This Row],[AandE_Attends_Type1]],0)</f>
        <v>0</v>
      </c>
    </row>
    <row r="5896" spans="1:8" hidden="1" x14ac:dyDescent="0.3">
      <c r="A5896" s="1">
        <v>44196</v>
      </c>
      <c r="B5896">
        <v>38415</v>
      </c>
      <c r="C5896">
        <v>140059</v>
      </c>
      <c r="D5896" t="s">
        <v>117</v>
      </c>
      <c r="E5896">
        <v>4848</v>
      </c>
      <c r="F5896">
        <v>4031</v>
      </c>
      <c r="G5896">
        <v>817</v>
      </c>
      <c r="H5896" s="4">
        <f>IFERROR(AandE_Admissions[[#This Row],[Attends_Under_4Hrs_Arr_To_Adm_Tfr_Disch_Type1]]/AandE_Admissions[[#This Row],[AandE_Attends_Type1]],0)</f>
        <v>0.83147689768976896</v>
      </c>
    </row>
    <row r="5897" spans="1:8" hidden="1" x14ac:dyDescent="0.3">
      <c r="A5897" s="1">
        <v>44196</v>
      </c>
      <c r="B5897">
        <v>38426</v>
      </c>
      <c r="C5897">
        <v>140059</v>
      </c>
      <c r="D5897" t="s">
        <v>102</v>
      </c>
      <c r="E5897">
        <v>11271</v>
      </c>
      <c r="F5897">
        <v>6122</v>
      </c>
      <c r="G5897">
        <v>5149</v>
      </c>
      <c r="H5897" s="4">
        <f>IFERROR(AandE_Admissions[[#This Row],[Attends_Under_4Hrs_Arr_To_Adm_Tfr_Disch_Type1]]/AandE_Admissions[[#This Row],[AandE_Attends_Type1]],0)</f>
        <v>0.54316387188359505</v>
      </c>
    </row>
    <row r="5898" spans="1:8" hidden="1" x14ac:dyDescent="0.3">
      <c r="A5898" s="1">
        <v>44196</v>
      </c>
      <c r="B5898">
        <v>38448</v>
      </c>
      <c r="C5898">
        <v>140059</v>
      </c>
      <c r="D5898" t="s">
        <v>187</v>
      </c>
      <c r="E5898">
        <v>9651</v>
      </c>
      <c r="F5898">
        <v>6865</v>
      </c>
      <c r="G5898">
        <v>2786</v>
      </c>
      <c r="H5898" s="4">
        <f>IFERROR(AandE_Admissions[[#This Row],[Attends_Under_4Hrs_Arr_To_Adm_Tfr_Disch_Type1]]/AandE_Admissions[[#This Row],[AandE_Attends_Type1]],0)</f>
        <v>0.71132525126929846</v>
      </c>
    </row>
    <row r="5899" spans="1:8" hidden="1" x14ac:dyDescent="0.3">
      <c r="A5899" s="1">
        <v>44196</v>
      </c>
      <c r="B5899">
        <v>38466</v>
      </c>
      <c r="C5899">
        <v>140059</v>
      </c>
      <c r="D5899" t="s">
        <v>132</v>
      </c>
      <c r="E5899">
        <v>3432</v>
      </c>
      <c r="F5899">
        <v>2435</v>
      </c>
      <c r="G5899">
        <v>997</v>
      </c>
      <c r="H5899" s="4">
        <f>IFERROR(AandE_Admissions[[#This Row],[Attends_Under_4Hrs_Arr_To_Adm_Tfr_Disch_Type1]]/AandE_Admissions[[#This Row],[AandE_Attends_Type1]],0)</f>
        <v>0.70949883449883455</v>
      </c>
    </row>
    <row r="5900" spans="1:8" hidden="1" x14ac:dyDescent="0.3">
      <c r="A5900" s="1">
        <v>44196</v>
      </c>
      <c r="B5900">
        <v>38465</v>
      </c>
      <c r="C5900">
        <v>140059</v>
      </c>
      <c r="D5900" t="s">
        <v>131</v>
      </c>
      <c r="E5900">
        <v>5283</v>
      </c>
      <c r="F5900">
        <v>4064</v>
      </c>
      <c r="G5900">
        <v>1219</v>
      </c>
      <c r="H5900" s="4">
        <f>IFERROR(AandE_Admissions[[#This Row],[Attends_Under_4Hrs_Arr_To_Adm_Tfr_Disch_Type1]]/AandE_Admissions[[#This Row],[AandE_Attends_Type1]],0)</f>
        <v>0.76925989021389363</v>
      </c>
    </row>
    <row r="5901" spans="1:8" hidden="1" x14ac:dyDescent="0.3">
      <c r="A5901" s="1">
        <v>44196</v>
      </c>
      <c r="B5901">
        <v>38369</v>
      </c>
      <c r="C5901">
        <v>140059</v>
      </c>
      <c r="D5901" t="s">
        <v>22</v>
      </c>
      <c r="E5901">
        <v>11870</v>
      </c>
      <c r="F5901">
        <v>7393</v>
      </c>
      <c r="G5901">
        <v>4477</v>
      </c>
      <c r="H5901" s="4">
        <f>IFERROR(AandE_Admissions[[#This Row],[Attends_Under_4Hrs_Arr_To_Adm_Tfr_Disch_Type1]]/AandE_Admissions[[#This Row],[AandE_Attends_Type1]],0)</f>
        <v>0.62283066554338673</v>
      </c>
    </row>
    <row r="5902" spans="1:8" hidden="1" x14ac:dyDescent="0.3">
      <c r="A5902" s="1">
        <v>44196</v>
      </c>
      <c r="B5902">
        <v>38411</v>
      </c>
      <c r="C5902">
        <v>140059</v>
      </c>
      <c r="D5902" t="s">
        <v>97</v>
      </c>
      <c r="E5902">
        <v>7266</v>
      </c>
      <c r="F5902">
        <v>6248</v>
      </c>
      <c r="G5902">
        <v>1018</v>
      </c>
      <c r="H5902" s="4">
        <f>IFERROR(AandE_Admissions[[#This Row],[Attends_Under_4Hrs_Arr_To_Adm_Tfr_Disch_Type1]]/AandE_Admissions[[#This Row],[AandE_Attends_Type1]],0)</f>
        <v>0.8598954032480044</v>
      </c>
    </row>
    <row r="5903" spans="1:8" hidden="1" x14ac:dyDescent="0.3">
      <c r="A5903" s="1">
        <v>44196</v>
      </c>
      <c r="B5903">
        <v>38552</v>
      </c>
      <c r="C5903">
        <v>140059</v>
      </c>
      <c r="D5903" t="s">
        <v>235</v>
      </c>
      <c r="E5903">
        <v>7393</v>
      </c>
      <c r="F5903">
        <v>7393</v>
      </c>
      <c r="H5903" s="4">
        <f>IFERROR(AandE_Admissions[[#This Row],[Attends_Under_4Hrs_Arr_To_Adm_Tfr_Disch_Type1]]/AandE_Admissions[[#This Row],[AandE_Attends_Type1]],0)</f>
        <v>1</v>
      </c>
    </row>
    <row r="5904" spans="1:8" hidden="1" x14ac:dyDescent="0.3">
      <c r="A5904" s="1">
        <v>44196</v>
      </c>
      <c r="B5904">
        <v>38423</v>
      </c>
      <c r="C5904">
        <v>140059</v>
      </c>
      <c r="D5904" t="s">
        <v>122</v>
      </c>
      <c r="E5904">
        <v>6522</v>
      </c>
      <c r="F5904">
        <v>3985</v>
      </c>
      <c r="G5904">
        <v>2537</v>
      </c>
      <c r="H5904" s="4">
        <f>IFERROR(AandE_Admissions[[#This Row],[Attends_Under_4Hrs_Arr_To_Adm_Tfr_Disch_Type1]]/AandE_Admissions[[#This Row],[AandE_Attends_Type1]],0)</f>
        <v>0.61100889297761418</v>
      </c>
    </row>
    <row r="5905" spans="1:8" hidden="1" x14ac:dyDescent="0.3">
      <c r="A5905" s="1">
        <v>44196</v>
      </c>
      <c r="B5905">
        <v>38384</v>
      </c>
      <c r="C5905">
        <v>140059</v>
      </c>
      <c r="D5905" t="s">
        <v>41</v>
      </c>
      <c r="E5905">
        <v>7748</v>
      </c>
      <c r="F5905">
        <v>6366</v>
      </c>
      <c r="G5905">
        <v>1382</v>
      </c>
      <c r="H5905" s="4">
        <f>IFERROR(AandE_Admissions[[#This Row],[Attends_Under_4Hrs_Arr_To_Adm_Tfr_Disch_Type1]]/AandE_Admissions[[#This Row],[AandE_Attends_Type1]],0)</f>
        <v>0.82163138874548269</v>
      </c>
    </row>
    <row r="5906" spans="1:8" hidden="1" x14ac:dyDescent="0.3">
      <c r="A5906" s="1">
        <v>44196</v>
      </c>
      <c r="B5906">
        <v>38418</v>
      </c>
      <c r="C5906">
        <v>140059</v>
      </c>
      <c r="D5906" t="s">
        <v>101</v>
      </c>
      <c r="E5906">
        <v>0</v>
      </c>
      <c r="F5906">
        <v>0</v>
      </c>
      <c r="G5906">
        <v>0</v>
      </c>
      <c r="H5906" s="4">
        <f>IFERROR(AandE_Admissions[[#This Row],[Attends_Under_4Hrs_Arr_To_Adm_Tfr_Disch_Type1]]/AandE_Admissions[[#This Row],[AandE_Attends_Type1]],0)</f>
        <v>0</v>
      </c>
    </row>
    <row r="5907" spans="1:8" hidden="1" x14ac:dyDescent="0.3">
      <c r="A5907" s="1">
        <v>44196</v>
      </c>
      <c r="B5907">
        <v>38419</v>
      </c>
      <c r="C5907">
        <v>140059</v>
      </c>
      <c r="D5907" t="s">
        <v>120</v>
      </c>
      <c r="E5907">
        <v>10013</v>
      </c>
      <c r="F5907">
        <v>6882</v>
      </c>
      <c r="G5907">
        <v>3131</v>
      </c>
      <c r="H5907" s="4">
        <f>IFERROR(AandE_Admissions[[#This Row],[Attends_Under_4Hrs_Arr_To_Adm_Tfr_Disch_Type1]]/AandE_Admissions[[#This Row],[AandE_Attends_Type1]],0)</f>
        <v>0.68730650154798767</v>
      </c>
    </row>
    <row r="5908" spans="1:8" hidden="1" x14ac:dyDescent="0.3">
      <c r="A5908" s="1">
        <v>44196</v>
      </c>
      <c r="B5908">
        <v>38429</v>
      </c>
      <c r="C5908">
        <v>140059</v>
      </c>
      <c r="D5908" t="s">
        <v>127</v>
      </c>
      <c r="E5908">
        <v>4738</v>
      </c>
      <c r="F5908">
        <v>3184</v>
      </c>
      <c r="G5908">
        <v>1554</v>
      </c>
      <c r="H5908" s="4">
        <f>IFERROR(AandE_Admissions[[#This Row],[Attends_Under_4Hrs_Arr_To_Adm_Tfr_Disch_Type1]]/AandE_Admissions[[#This Row],[AandE_Attends_Type1]],0)</f>
        <v>0.67201350780920222</v>
      </c>
    </row>
    <row r="5909" spans="1:8" hidden="1" x14ac:dyDescent="0.3">
      <c r="A5909" s="1">
        <v>44196</v>
      </c>
      <c r="B5909">
        <v>38395</v>
      </c>
      <c r="C5909">
        <v>140059</v>
      </c>
      <c r="D5909" t="s">
        <v>110</v>
      </c>
      <c r="E5909">
        <v>4593</v>
      </c>
      <c r="F5909">
        <v>3718</v>
      </c>
      <c r="G5909">
        <v>875</v>
      </c>
      <c r="H5909" s="4">
        <f>IFERROR(AandE_Admissions[[#This Row],[Attends_Under_4Hrs_Arr_To_Adm_Tfr_Disch_Type1]]/AandE_Admissions[[#This Row],[AandE_Attends_Type1]],0)</f>
        <v>0.80949270629218373</v>
      </c>
    </row>
    <row r="5910" spans="1:8" hidden="1" x14ac:dyDescent="0.3">
      <c r="A5910" s="1">
        <v>44196</v>
      </c>
      <c r="B5910">
        <v>38350</v>
      </c>
      <c r="C5910">
        <v>140059</v>
      </c>
      <c r="D5910" t="s">
        <v>79</v>
      </c>
      <c r="E5910">
        <v>8806</v>
      </c>
      <c r="F5910">
        <v>4672</v>
      </c>
      <c r="G5910">
        <v>4134</v>
      </c>
      <c r="H5910" s="4">
        <f>IFERROR(AandE_Admissions[[#This Row],[Attends_Under_4Hrs_Arr_To_Adm_Tfr_Disch_Type1]]/AandE_Admissions[[#This Row],[AandE_Attends_Type1]],0)</f>
        <v>0.53054735407676579</v>
      </c>
    </row>
    <row r="5911" spans="1:8" hidden="1" x14ac:dyDescent="0.3">
      <c r="A5911" s="1">
        <v>44196</v>
      </c>
      <c r="B5911">
        <v>38479</v>
      </c>
      <c r="C5911">
        <v>140059</v>
      </c>
      <c r="D5911" t="s">
        <v>166</v>
      </c>
      <c r="E5911">
        <v>6911</v>
      </c>
      <c r="F5911">
        <v>4725</v>
      </c>
      <c r="G5911">
        <v>2186</v>
      </c>
      <c r="H5911" s="4">
        <f>IFERROR(AandE_Admissions[[#This Row],[Attends_Under_4Hrs_Arr_To_Adm_Tfr_Disch_Type1]]/AandE_Admissions[[#This Row],[AandE_Attends_Type1]],0)</f>
        <v>0.68369266386919403</v>
      </c>
    </row>
    <row r="5912" spans="1:8" hidden="1" x14ac:dyDescent="0.3">
      <c r="A5912" s="1">
        <v>44196</v>
      </c>
      <c r="B5912">
        <v>38463</v>
      </c>
      <c r="C5912">
        <v>140059</v>
      </c>
      <c r="D5912" t="s">
        <v>158</v>
      </c>
      <c r="E5912">
        <v>7577</v>
      </c>
      <c r="F5912">
        <v>5342</v>
      </c>
      <c r="G5912">
        <v>2235</v>
      </c>
      <c r="H5912" s="4">
        <f>IFERROR(AandE_Admissions[[#This Row],[Attends_Under_4Hrs_Arr_To_Adm_Tfr_Disch_Type1]]/AandE_Admissions[[#This Row],[AandE_Attends_Type1]],0)</f>
        <v>0.70502837534644314</v>
      </c>
    </row>
    <row r="5913" spans="1:8" hidden="1" x14ac:dyDescent="0.3">
      <c r="A5913" s="1">
        <v>44196</v>
      </c>
      <c r="B5913">
        <v>38484</v>
      </c>
      <c r="C5913">
        <v>140059</v>
      </c>
      <c r="D5913" t="s">
        <v>168</v>
      </c>
      <c r="E5913">
        <v>6638</v>
      </c>
      <c r="F5913">
        <v>5015</v>
      </c>
      <c r="G5913">
        <v>1623</v>
      </c>
      <c r="H5913" s="4">
        <f>IFERROR(AandE_Admissions[[#This Row],[Attends_Under_4Hrs_Arr_To_Adm_Tfr_Disch_Type1]]/AandE_Admissions[[#This Row],[AandE_Attends_Type1]],0)</f>
        <v>0.75549864416993073</v>
      </c>
    </row>
    <row r="5914" spans="1:8" hidden="1" x14ac:dyDescent="0.3">
      <c r="A5914" s="1">
        <v>44196</v>
      </c>
      <c r="B5914">
        <v>38536</v>
      </c>
      <c r="C5914">
        <v>140059</v>
      </c>
      <c r="D5914" t="s">
        <v>200</v>
      </c>
      <c r="E5914">
        <v>4117</v>
      </c>
      <c r="F5914">
        <v>2849</v>
      </c>
      <c r="G5914">
        <v>1268</v>
      </c>
      <c r="H5914" s="4">
        <f>IFERROR(AandE_Admissions[[#This Row],[Attends_Under_4Hrs_Arr_To_Adm_Tfr_Disch_Type1]]/AandE_Admissions[[#This Row],[AandE_Attends_Type1]],0)</f>
        <v>0.69200874423123637</v>
      </c>
    </row>
    <row r="5915" spans="1:8" hidden="1" x14ac:dyDescent="0.3">
      <c r="A5915" s="1">
        <v>44196</v>
      </c>
      <c r="B5915">
        <v>38507</v>
      </c>
      <c r="C5915">
        <v>140059</v>
      </c>
      <c r="D5915" t="s">
        <v>248</v>
      </c>
      <c r="E5915">
        <v>8095</v>
      </c>
      <c r="F5915">
        <v>6759</v>
      </c>
      <c r="G5915">
        <v>1336</v>
      </c>
      <c r="H5915" s="4">
        <f>IFERROR(AandE_Admissions[[#This Row],[Attends_Under_4Hrs_Arr_To_Adm_Tfr_Disch_Type1]]/AandE_Admissions[[#This Row],[AandE_Attends_Type1]],0)</f>
        <v>0.83495985176034593</v>
      </c>
    </row>
    <row r="5916" spans="1:8" hidden="1" x14ac:dyDescent="0.3">
      <c r="A5916" s="1">
        <v>44196</v>
      </c>
      <c r="B5916">
        <v>38500</v>
      </c>
      <c r="C5916">
        <v>140059</v>
      </c>
      <c r="D5916" t="s">
        <v>212</v>
      </c>
      <c r="E5916">
        <v>7735</v>
      </c>
      <c r="F5916">
        <v>5979</v>
      </c>
      <c r="G5916">
        <v>1756</v>
      </c>
      <c r="H5916" s="4">
        <f>IFERROR(AandE_Admissions[[#This Row],[Attends_Under_4Hrs_Arr_To_Adm_Tfr_Disch_Type1]]/AandE_Admissions[[#This Row],[AandE_Attends_Type1]],0)</f>
        <v>0.77297996121525536</v>
      </c>
    </row>
    <row r="5917" spans="1:8" hidden="1" x14ac:dyDescent="0.3">
      <c r="A5917" s="1">
        <v>44196</v>
      </c>
      <c r="B5917">
        <v>38417</v>
      </c>
      <c r="C5917">
        <v>140059</v>
      </c>
      <c r="D5917" t="s">
        <v>119</v>
      </c>
      <c r="E5917">
        <v>6876</v>
      </c>
      <c r="F5917">
        <v>5062</v>
      </c>
      <c r="G5917">
        <v>1814</v>
      </c>
      <c r="H5917" s="4">
        <f>IFERROR(AandE_Admissions[[#This Row],[Attends_Under_4Hrs_Arr_To_Adm_Tfr_Disch_Type1]]/AandE_Admissions[[#This Row],[AandE_Attends_Type1]],0)</f>
        <v>0.73618382780686442</v>
      </c>
    </row>
    <row r="5918" spans="1:8" hidden="1" x14ac:dyDescent="0.3">
      <c r="A5918" s="1">
        <v>44196</v>
      </c>
      <c r="B5918">
        <v>38446</v>
      </c>
      <c r="C5918">
        <v>140059</v>
      </c>
      <c r="D5918" t="s">
        <v>146</v>
      </c>
      <c r="E5918">
        <v>6257</v>
      </c>
      <c r="F5918">
        <v>4535</v>
      </c>
      <c r="G5918">
        <v>1722</v>
      </c>
      <c r="H5918" s="4">
        <f>IFERROR(AandE_Admissions[[#This Row],[Attends_Under_4Hrs_Arr_To_Adm_Tfr_Disch_Type1]]/AandE_Admissions[[#This Row],[AandE_Attends_Type1]],0)</f>
        <v>0.72478823717436469</v>
      </c>
    </row>
    <row r="5919" spans="1:8" hidden="1" x14ac:dyDescent="0.3">
      <c r="A5919" s="1">
        <v>44196</v>
      </c>
      <c r="B5919">
        <v>38396</v>
      </c>
      <c r="C5919">
        <v>140059</v>
      </c>
      <c r="D5919" t="s">
        <v>50</v>
      </c>
      <c r="E5919">
        <v>6327</v>
      </c>
      <c r="F5919">
        <v>6327</v>
      </c>
      <c r="H5919" s="4">
        <f>IFERROR(AandE_Admissions[[#This Row],[Attends_Under_4Hrs_Arr_To_Adm_Tfr_Disch_Type1]]/AandE_Admissions[[#This Row],[AandE_Attends_Type1]],0)</f>
        <v>1</v>
      </c>
    </row>
    <row r="5920" spans="1:8" hidden="1" x14ac:dyDescent="0.3">
      <c r="A5920" s="1">
        <v>44196</v>
      </c>
      <c r="B5920">
        <v>38404</v>
      </c>
      <c r="C5920">
        <v>140059</v>
      </c>
      <c r="D5920" t="s">
        <v>59</v>
      </c>
      <c r="E5920">
        <v>6522</v>
      </c>
      <c r="F5920">
        <v>3704</v>
      </c>
      <c r="G5920">
        <v>2818</v>
      </c>
      <c r="H5920" s="4">
        <f>IFERROR(AandE_Admissions[[#This Row],[Attends_Under_4Hrs_Arr_To_Adm_Tfr_Disch_Type1]]/AandE_Admissions[[#This Row],[AandE_Attends_Type1]],0)</f>
        <v>0.56792394970867832</v>
      </c>
    </row>
    <row r="5921" spans="1:8" hidden="1" x14ac:dyDescent="0.3">
      <c r="A5921" s="1">
        <v>44196</v>
      </c>
      <c r="B5921">
        <v>38514</v>
      </c>
      <c r="C5921">
        <v>140059</v>
      </c>
      <c r="D5921" t="s">
        <v>201</v>
      </c>
      <c r="E5921">
        <v>0</v>
      </c>
      <c r="F5921">
        <v>0</v>
      </c>
      <c r="G5921">
        <v>0</v>
      </c>
      <c r="H5921" s="4">
        <f>IFERROR(AandE_Admissions[[#This Row],[Attends_Under_4Hrs_Arr_To_Adm_Tfr_Disch_Type1]]/AandE_Admissions[[#This Row],[AandE_Attends_Type1]],0)</f>
        <v>0</v>
      </c>
    </row>
    <row r="5922" spans="1:8" hidden="1" x14ac:dyDescent="0.3">
      <c r="A5922" s="1">
        <v>44196</v>
      </c>
      <c r="B5922">
        <v>38544</v>
      </c>
      <c r="C5922">
        <v>140059</v>
      </c>
      <c r="D5922" t="s">
        <v>206</v>
      </c>
      <c r="E5922">
        <v>3477</v>
      </c>
      <c r="F5922">
        <v>2841</v>
      </c>
      <c r="G5922">
        <v>636</v>
      </c>
      <c r="H5922" s="4">
        <f>IFERROR(AandE_Admissions[[#This Row],[Attends_Under_4Hrs_Arr_To_Adm_Tfr_Disch_Type1]]/AandE_Admissions[[#This Row],[AandE_Attends_Type1]],0)</f>
        <v>0.81708369283865401</v>
      </c>
    </row>
    <row r="5923" spans="1:8" hidden="1" x14ac:dyDescent="0.3">
      <c r="A5923" s="1">
        <v>44196</v>
      </c>
      <c r="B5923">
        <v>38436</v>
      </c>
      <c r="C5923">
        <v>140059</v>
      </c>
      <c r="D5923" t="s">
        <v>178</v>
      </c>
      <c r="E5923">
        <v>10076</v>
      </c>
      <c r="F5923">
        <v>7548</v>
      </c>
      <c r="G5923">
        <v>2528</v>
      </c>
      <c r="H5923" s="4">
        <f>IFERROR(AandE_Admissions[[#This Row],[Attends_Under_4Hrs_Arr_To_Adm_Tfr_Disch_Type1]]/AandE_Admissions[[#This Row],[AandE_Attends_Type1]],0)</f>
        <v>0.74910678840809841</v>
      </c>
    </row>
    <row r="5924" spans="1:8" hidden="1" x14ac:dyDescent="0.3">
      <c r="A5924" s="1">
        <v>44196</v>
      </c>
      <c r="B5924">
        <v>38373</v>
      </c>
      <c r="C5924">
        <v>140059</v>
      </c>
      <c r="D5924" t="s">
        <v>26</v>
      </c>
      <c r="E5924">
        <v>0</v>
      </c>
      <c r="F5924">
        <v>0</v>
      </c>
      <c r="G5924">
        <v>0</v>
      </c>
      <c r="H5924" s="4">
        <f>IFERROR(AandE_Admissions[[#This Row],[Attends_Under_4Hrs_Arr_To_Adm_Tfr_Disch_Type1]]/AandE_Admissions[[#This Row],[AandE_Attends_Type1]],0)</f>
        <v>0</v>
      </c>
    </row>
    <row r="5925" spans="1:8" hidden="1" x14ac:dyDescent="0.3">
      <c r="A5925" s="1">
        <v>44196</v>
      </c>
      <c r="B5925">
        <v>38513</v>
      </c>
      <c r="C5925">
        <v>140059</v>
      </c>
      <c r="D5925" t="s">
        <v>220</v>
      </c>
      <c r="E5925">
        <v>5222</v>
      </c>
      <c r="F5925">
        <v>2886</v>
      </c>
      <c r="G5925">
        <v>2336</v>
      </c>
      <c r="H5925" s="4">
        <f>IFERROR(AandE_Admissions[[#This Row],[Attends_Under_4Hrs_Arr_To_Adm_Tfr_Disch_Type1]]/AandE_Admissions[[#This Row],[AandE_Attends_Type1]],0)</f>
        <v>0.5526618153963998</v>
      </c>
    </row>
    <row r="5926" spans="1:8" hidden="1" x14ac:dyDescent="0.3">
      <c r="A5926" s="1">
        <v>44196</v>
      </c>
      <c r="B5926">
        <v>38520</v>
      </c>
      <c r="C5926">
        <v>140059</v>
      </c>
      <c r="D5926" t="s">
        <v>221</v>
      </c>
      <c r="E5926">
        <v>0</v>
      </c>
      <c r="F5926">
        <v>0</v>
      </c>
      <c r="G5926">
        <v>0</v>
      </c>
      <c r="H5926" s="4">
        <f>IFERROR(AandE_Admissions[[#This Row],[Attends_Under_4Hrs_Arr_To_Adm_Tfr_Disch_Type1]]/AandE_Admissions[[#This Row],[AandE_Attends_Type1]],0)</f>
        <v>0</v>
      </c>
    </row>
    <row r="5927" spans="1:8" hidden="1" x14ac:dyDescent="0.3">
      <c r="A5927" s="1">
        <v>44196</v>
      </c>
      <c r="B5927">
        <v>38388</v>
      </c>
      <c r="C5927">
        <v>140059</v>
      </c>
      <c r="D5927" t="s">
        <v>104</v>
      </c>
      <c r="E5927">
        <v>3769</v>
      </c>
      <c r="F5927">
        <v>3423</v>
      </c>
      <c r="G5927">
        <v>346</v>
      </c>
      <c r="H5927" s="4">
        <f>IFERROR(AandE_Admissions[[#This Row],[Attends_Under_4Hrs_Arr_To_Adm_Tfr_Disch_Type1]]/AandE_Admissions[[#This Row],[AandE_Attends_Type1]],0)</f>
        <v>0.90819846113027325</v>
      </c>
    </row>
    <row r="5928" spans="1:8" hidden="1" x14ac:dyDescent="0.3">
      <c r="A5928" s="1">
        <v>44196</v>
      </c>
      <c r="B5928">
        <v>38361</v>
      </c>
      <c r="C5928">
        <v>140059</v>
      </c>
      <c r="D5928" t="s">
        <v>11</v>
      </c>
      <c r="E5928">
        <v>13592</v>
      </c>
      <c r="F5928">
        <v>13592</v>
      </c>
      <c r="H5928" s="4">
        <f>IFERROR(AandE_Admissions[[#This Row],[Attends_Under_4Hrs_Arr_To_Adm_Tfr_Disch_Type1]]/AandE_Admissions[[#This Row],[AandE_Attends_Type1]],0)</f>
        <v>1</v>
      </c>
    </row>
    <row r="5929" spans="1:8" hidden="1" x14ac:dyDescent="0.3">
      <c r="A5929" s="1">
        <v>44196</v>
      </c>
      <c r="B5929">
        <v>38353</v>
      </c>
      <c r="C5929">
        <v>140059</v>
      </c>
      <c r="D5929" t="s">
        <v>85</v>
      </c>
      <c r="E5929">
        <v>7400</v>
      </c>
      <c r="F5929">
        <v>5416</v>
      </c>
      <c r="G5929">
        <v>1984</v>
      </c>
      <c r="H5929" s="4">
        <f>IFERROR(AandE_Admissions[[#This Row],[Attends_Under_4Hrs_Arr_To_Adm_Tfr_Disch_Type1]]/AandE_Admissions[[#This Row],[AandE_Attends_Type1]],0)</f>
        <v>0.73189189189189185</v>
      </c>
    </row>
    <row r="5930" spans="1:8" hidden="1" x14ac:dyDescent="0.3">
      <c r="A5930" s="1">
        <v>44196</v>
      </c>
      <c r="B5930">
        <v>38366</v>
      </c>
      <c r="C5930">
        <v>140059</v>
      </c>
      <c r="D5930" t="s">
        <v>19</v>
      </c>
      <c r="E5930">
        <v>7235</v>
      </c>
      <c r="F5930">
        <v>6201</v>
      </c>
      <c r="G5930">
        <v>1034</v>
      </c>
      <c r="H5930" s="4">
        <f>IFERROR(AandE_Admissions[[#This Row],[Attends_Under_4Hrs_Arr_To_Adm_Tfr_Disch_Type1]]/AandE_Admissions[[#This Row],[AandE_Attends_Type1]],0)</f>
        <v>0.85708362128541815</v>
      </c>
    </row>
    <row r="5931" spans="1:8" hidden="1" x14ac:dyDescent="0.3">
      <c r="A5931" s="1">
        <v>44196</v>
      </c>
      <c r="B5931">
        <v>38438</v>
      </c>
      <c r="C5931">
        <v>140059</v>
      </c>
      <c r="D5931" t="s">
        <v>147</v>
      </c>
      <c r="E5931">
        <v>4221</v>
      </c>
      <c r="F5931">
        <v>3424</v>
      </c>
      <c r="G5931">
        <v>797</v>
      </c>
      <c r="H5931" s="4">
        <f>IFERROR(AandE_Admissions[[#This Row],[Attends_Under_4Hrs_Arr_To_Adm_Tfr_Disch_Type1]]/AandE_Admissions[[#This Row],[AandE_Attends_Type1]],0)</f>
        <v>0.81118218431651268</v>
      </c>
    </row>
    <row r="5932" spans="1:8" hidden="1" x14ac:dyDescent="0.3">
      <c r="A5932" s="1">
        <v>44196</v>
      </c>
      <c r="B5932">
        <v>38443</v>
      </c>
      <c r="C5932">
        <v>140059</v>
      </c>
      <c r="D5932" t="s">
        <v>184</v>
      </c>
      <c r="E5932">
        <v>14217</v>
      </c>
      <c r="F5932">
        <v>10470</v>
      </c>
      <c r="G5932">
        <v>3747</v>
      </c>
      <c r="H5932" s="4">
        <f>IFERROR(AandE_Admissions[[#This Row],[Attends_Under_4Hrs_Arr_To_Adm_Tfr_Disch_Type1]]/AandE_Admissions[[#This Row],[AandE_Attends_Type1]],0)</f>
        <v>0.73644228740240558</v>
      </c>
    </row>
    <row r="5933" spans="1:8" hidden="1" x14ac:dyDescent="0.3">
      <c r="A5933" s="1">
        <v>44196</v>
      </c>
      <c r="B5933">
        <v>38491</v>
      </c>
      <c r="C5933">
        <v>140059</v>
      </c>
      <c r="D5933" t="s">
        <v>171</v>
      </c>
      <c r="E5933">
        <v>7043</v>
      </c>
      <c r="F5933">
        <v>4946</v>
      </c>
      <c r="G5933">
        <v>2097</v>
      </c>
      <c r="H5933" s="4">
        <f>IFERROR(AandE_Admissions[[#This Row],[Attends_Under_4Hrs_Arr_To_Adm_Tfr_Disch_Type1]]/AandE_Admissions[[#This Row],[AandE_Attends_Type1]],0)</f>
        <v>0.70225756069856593</v>
      </c>
    </row>
    <row r="5934" spans="1:8" hidden="1" x14ac:dyDescent="0.3">
      <c r="A5934" s="1">
        <v>44196</v>
      </c>
      <c r="B5934">
        <v>38422</v>
      </c>
      <c r="C5934">
        <v>140059</v>
      </c>
      <c r="D5934" t="s">
        <v>121</v>
      </c>
      <c r="E5934">
        <v>24782</v>
      </c>
      <c r="F5934">
        <v>16155</v>
      </c>
      <c r="G5934">
        <v>8627</v>
      </c>
      <c r="H5934" s="4">
        <f>IFERROR(AandE_Admissions[[#This Row],[Attends_Under_4Hrs_Arr_To_Adm_Tfr_Disch_Type1]]/AandE_Admissions[[#This Row],[AandE_Attends_Type1]],0)</f>
        <v>0.65188443224921311</v>
      </c>
    </row>
    <row r="5935" spans="1:8" hidden="1" x14ac:dyDescent="0.3">
      <c r="A5935" s="1">
        <v>44196</v>
      </c>
      <c r="B5935">
        <v>38382</v>
      </c>
      <c r="C5935">
        <v>140059</v>
      </c>
      <c r="D5935" t="s">
        <v>42</v>
      </c>
      <c r="E5935">
        <v>6694</v>
      </c>
      <c r="F5935">
        <v>5895</v>
      </c>
      <c r="G5935">
        <v>799</v>
      </c>
      <c r="H5935" s="4">
        <f>IFERROR(AandE_Admissions[[#This Row],[Attends_Under_4Hrs_Arr_To_Adm_Tfr_Disch_Type1]]/AandE_Admissions[[#This Row],[AandE_Attends_Type1]],0)</f>
        <v>0.88063937854795338</v>
      </c>
    </row>
    <row r="5936" spans="1:8" hidden="1" x14ac:dyDescent="0.3">
      <c r="A5936" s="1">
        <v>44196</v>
      </c>
      <c r="B5936">
        <v>38376</v>
      </c>
      <c r="C5936">
        <v>140059</v>
      </c>
      <c r="D5936" t="s">
        <v>32</v>
      </c>
      <c r="E5936">
        <v>0</v>
      </c>
      <c r="F5936">
        <v>0</v>
      </c>
      <c r="G5936">
        <v>0</v>
      </c>
      <c r="H5936" s="4">
        <f>IFERROR(AandE_Admissions[[#This Row],[Attends_Under_4Hrs_Arr_To_Adm_Tfr_Disch_Type1]]/AandE_Admissions[[#This Row],[AandE_Attends_Type1]],0)</f>
        <v>0</v>
      </c>
    </row>
    <row r="5937" spans="1:8" hidden="1" x14ac:dyDescent="0.3">
      <c r="A5937" s="1">
        <v>44196</v>
      </c>
      <c r="B5937">
        <v>38456</v>
      </c>
      <c r="C5937">
        <v>140059</v>
      </c>
      <c r="D5937" t="s">
        <v>154</v>
      </c>
      <c r="E5937">
        <v>8479</v>
      </c>
      <c r="F5937">
        <v>6855</v>
      </c>
      <c r="G5937">
        <v>1624</v>
      </c>
      <c r="H5937" s="4">
        <f>IFERROR(AandE_Admissions[[#This Row],[Attends_Under_4Hrs_Arr_To_Adm_Tfr_Disch_Type1]]/AandE_Admissions[[#This Row],[AandE_Attends_Type1]],0)</f>
        <v>0.80846797971458895</v>
      </c>
    </row>
    <row r="5938" spans="1:8" hidden="1" x14ac:dyDescent="0.3">
      <c r="A5938" s="1">
        <v>44196</v>
      </c>
      <c r="B5938">
        <v>38535</v>
      </c>
      <c r="C5938">
        <v>140059</v>
      </c>
      <c r="D5938" t="s">
        <v>199</v>
      </c>
      <c r="E5938">
        <v>8171</v>
      </c>
      <c r="F5938">
        <v>5326</v>
      </c>
      <c r="G5938">
        <v>2845</v>
      </c>
      <c r="H5938" s="4">
        <f>IFERROR(AandE_Admissions[[#This Row],[Attends_Under_4Hrs_Arr_To_Adm_Tfr_Disch_Type1]]/AandE_Admissions[[#This Row],[AandE_Attends_Type1]],0)</f>
        <v>0.65181740301064739</v>
      </c>
    </row>
    <row r="5939" spans="1:8" hidden="1" x14ac:dyDescent="0.3">
      <c r="A5939" s="1">
        <v>44196</v>
      </c>
      <c r="B5939">
        <v>38449</v>
      </c>
      <c r="C5939">
        <v>140059</v>
      </c>
      <c r="D5939" t="s">
        <v>151</v>
      </c>
      <c r="E5939">
        <v>6811</v>
      </c>
      <c r="F5939">
        <v>6226</v>
      </c>
      <c r="G5939">
        <v>585</v>
      </c>
      <c r="H5939" s="4">
        <f>IFERROR(AandE_Admissions[[#This Row],[Attends_Under_4Hrs_Arr_To_Adm_Tfr_Disch_Type1]]/AandE_Admissions[[#This Row],[AandE_Attends_Type1]],0)</f>
        <v>0.91410952870356776</v>
      </c>
    </row>
    <row r="5940" spans="1:8" hidden="1" x14ac:dyDescent="0.3">
      <c r="A5940" s="1">
        <v>44196</v>
      </c>
      <c r="B5940">
        <v>38424</v>
      </c>
      <c r="C5940">
        <v>140059</v>
      </c>
      <c r="D5940" t="s">
        <v>90</v>
      </c>
      <c r="E5940">
        <v>13434</v>
      </c>
      <c r="F5940">
        <v>7771</v>
      </c>
      <c r="G5940">
        <v>5663</v>
      </c>
      <c r="H5940" s="4">
        <f>IFERROR(AandE_Admissions[[#This Row],[Attends_Under_4Hrs_Arr_To_Adm_Tfr_Disch_Type1]]/AandE_Admissions[[#This Row],[AandE_Attends_Type1]],0)</f>
        <v>0.57845764478189665</v>
      </c>
    </row>
    <row r="5941" spans="1:8" hidden="1" x14ac:dyDescent="0.3">
      <c r="A5941" s="1">
        <v>44196</v>
      </c>
      <c r="B5941">
        <v>38515</v>
      </c>
      <c r="C5941">
        <v>140059</v>
      </c>
      <c r="D5941" t="s">
        <v>202</v>
      </c>
      <c r="E5941">
        <v>9108</v>
      </c>
      <c r="F5941">
        <v>6946</v>
      </c>
      <c r="G5941">
        <v>2162</v>
      </c>
      <c r="H5941" s="4">
        <f>IFERROR(AandE_Admissions[[#This Row],[Attends_Under_4Hrs_Arr_To_Adm_Tfr_Disch_Type1]]/AandE_Admissions[[#This Row],[AandE_Attends_Type1]],0)</f>
        <v>0.76262626262626265</v>
      </c>
    </row>
    <row r="5942" spans="1:8" hidden="1" x14ac:dyDescent="0.3">
      <c r="A5942" s="1">
        <v>44196</v>
      </c>
      <c r="B5942">
        <v>38492</v>
      </c>
      <c r="C5942">
        <v>140059</v>
      </c>
      <c r="D5942" t="s">
        <v>209</v>
      </c>
      <c r="E5942">
        <v>7867</v>
      </c>
      <c r="F5942">
        <v>5421</v>
      </c>
      <c r="G5942">
        <v>2446</v>
      </c>
      <c r="H5942" s="4">
        <f>IFERROR(AandE_Admissions[[#This Row],[Attends_Under_4Hrs_Arr_To_Adm_Tfr_Disch_Type1]]/AandE_Admissions[[#This Row],[AandE_Attends_Type1]],0)</f>
        <v>0.68908097114529043</v>
      </c>
    </row>
    <row r="5943" spans="1:8" hidden="1" x14ac:dyDescent="0.3">
      <c r="A5943" s="1">
        <v>44196</v>
      </c>
      <c r="B5943">
        <v>38524</v>
      </c>
      <c r="C5943">
        <v>140059</v>
      </c>
      <c r="D5943" t="s">
        <v>223</v>
      </c>
      <c r="E5943">
        <v>7452</v>
      </c>
      <c r="F5943">
        <v>6737</v>
      </c>
      <c r="G5943">
        <v>715</v>
      </c>
      <c r="H5943" s="4">
        <f>IFERROR(AandE_Admissions[[#This Row],[Attends_Under_4Hrs_Arr_To_Adm_Tfr_Disch_Type1]]/AandE_Admissions[[#This Row],[AandE_Attends_Type1]],0)</f>
        <v>0.90405260332796566</v>
      </c>
    </row>
    <row r="5944" spans="1:8" hidden="1" x14ac:dyDescent="0.3">
      <c r="A5944" s="1">
        <v>44196</v>
      </c>
      <c r="B5944">
        <v>38534</v>
      </c>
      <c r="C5944">
        <v>140059</v>
      </c>
      <c r="D5944" t="s">
        <v>311</v>
      </c>
      <c r="E5944">
        <v>0</v>
      </c>
      <c r="F5944">
        <v>0</v>
      </c>
      <c r="G5944">
        <v>0</v>
      </c>
      <c r="H5944" s="4">
        <f>IFERROR(AandE_Admissions[[#This Row],[Attends_Under_4Hrs_Arr_To_Adm_Tfr_Disch_Type1]]/AandE_Admissions[[#This Row],[AandE_Attends_Type1]],0)</f>
        <v>0</v>
      </c>
    </row>
    <row r="5945" spans="1:8" hidden="1" x14ac:dyDescent="0.3">
      <c r="A5945" s="1">
        <v>44196</v>
      </c>
      <c r="B5945">
        <v>38452</v>
      </c>
      <c r="C5945">
        <v>140059</v>
      </c>
      <c r="D5945" t="s">
        <v>152</v>
      </c>
      <c r="E5945">
        <v>7126</v>
      </c>
      <c r="F5945">
        <v>5446</v>
      </c>
      <c r="G5945">
        <v>1680</v>
      </c>
      <c r="H5945" s="4">
        <f>IFERROR(AandE_Admissions[[#This Row],[Attends_Under_4Hrs_Arr_To_Adm_Tfr_Disch_Type1]]/AandE_Admissions[[#This Row],[AandE_Attends_Type1]],0)</f>
        <v>0.76424361493123771</v>
      </c>
    </row>
    <row r="5946" spans="1:8" hidden="1" x14ac:dyDescent="0.3">
      <c r="A5946" s="1">
        <v>44196</v>
      </c>
      <c r="B5946">
        <v>38476</v>
      </c>
      <c r="C5946">
        <v>140059</v>
      </c>
      <c r="D5946" t="s">
        <v>128</v>
      </c>
      <c r="E5946">
        <v>0</v>
      </c>
      <c r="F5946">
        <v>0</v>
      </c>
      <c r="G5946">
        <v>0</v>
      </c>
      <c r="H5946" s="4">
        <f>IFERROR(AandE_Admissions[[#This Row],[Attends_Under_4Hrs_Arr_To_Adm_Tfr_Disch_Type1]]/AandE_Admissions[[#This Row],[AandE_Attends_Type1]],0)</f>
        <v>0</v>
      </c>
    </row>
    <row r="5947" spans="1:8" hidden="1" x14ac:dyDescent="0.3">
      <c r="A5947" s="1">
        <v>44196</v>
      </c>
      <c r="B5947">
        <v>38487</v>
      </c>
      <c r="C5947">
        <v>140059</v>
      </c>
      <c r="D5947" t="s">
        <v>155</v>
      </c>
      <c r="E5947">
        <v>6320</v>
      </c>
      <c r="F5947">
        <v>4569</v>
      </c>
      <c r="G5947">
        <v>1751</v>
      </c>
      <c r="H5947" s="4">
        <f>IFERROR(AandE_Admissions[[#This Row],[Attends_Under_4Hrs_Arr_To_Adm_Tfr_Disch_Type1]]/AandE_Admissions[[#This Row],[AandE_Attends_Type1]],0)</f>
        <v>0.72294303797468351</v>
      </c>
    </row>
    <row r="5948" spans="1:8" hidden="1" x14ac:dyDescent="0.3">
      <c r="A5948" s="1">
        <v>44196</v>
      </c>
      <c r="B5948">
        <v>38442</v>
      </c>
      <c r="C5948">
        <v>140059</v>
      </c>
      <c r="D5948" t="s">
        <v>182</v>
      </c>
      <c r="E5948">
        <v>0</v>
      </c>
      <c r="F5948">
        <v>0</v>
      </c>
      <c r="G5948">
        <v>0</v>
      </c>
      <c r="H5948" s="4">
        <f>IFERROR(AandE_Admissions[[#This Row],[Attends_Under_4Hrs_Arr_To_Adm_Tfr_Disch_Type1]]/AandE_Admissions[[#This Row],[AandE_Attends_Type1]],0)</f>
        <v>0</v>
      </c>
    </row>
    <row r="5949" spans="1:8" hidden="1" x14ac:dyDescent="0.3">
      <c r="A5949" s="1">
        <v>44196</v>
      </c>
      <c r="B5949">
        <v>38537</v>
      </c>
      <c r="C5949">
        <v>140059</v>
      </c>
      <c r="D5949" t="s">
        <v>231</v>
      </c>
      <c r="E5949">
        <v>6632</v>
      </c>
      <c r="F5949">
        <v>4855</v>
      </c>
      <c r="G5949">
        <v>1777</v>
      </c>
      <c r="H5949" s="4">
        <f>IFERROR(AandE_Admissions[[#This Row],[Attends_Under_4Hrs_Arr_To_Adm_Tfr_Disch_Type1]]/AandE_Admissions[[#This Row],[AandE_Attends_Type1]],0)</f>
        <v>0.73205669481302771</v>
      </c>
    </row>
    <row r="5950" spans="1:8" hidden="1" x14ac:dyDescent="0.3">
      <c r="A5950" s="1">
        <v>44196</v>
      </c>
      <c r="B5950">
        <v>38363</v>
      </c>
      <c r="C5950">
        <v>140059</v>
      </c>
      <c r="D5950" t="s">
        <v>16</v>
      </c>
      <c r="E5950">
        <v>9892</v>
      </c>
      <c r="F5950">
        <v>8261</v>
      </c>
      <c r="G5950">
        <v>1631</v>
      </c>
      <c r="H5950" s="4">
        <f>IFERROR(AandE_Admissions[[#This Row],[Attends_Under_4Hrs_Arr_To_Adm_Tfr_Disch_Type1]]/AandE_Admissions[[#This Row],[AandE_Attends_Type1]],0)</f>
        <v>0.8351192883137889</v>
      </c>
    </row>
    <row r="5951" spans="1:8" hidden="1" x14ac:dyDescent="0.3">
      <c r="A5951" s="1">
        <v>44196</v>
      </c>
      <c r="B5951">
        <v>38502</v>
      </c>
      <c r="C5951">
        <v>140059</v>
      </c>
      <c r="D5951" t="s">
        <v>214</v>
      </c>
      <c r="E5951">
        <v>12974</v>
      </c>
      <c r="F5951">
        <v>8564</v>
      </c>
      <c r="G5951">
        <v>4410</v>
      </c>
      <c r="H5951" s="4">
        <f>IFERROR(AandE_Admissions[[#This Row],[Attends_Under_4Hrs_Arr_To_Adm_Tfr_Disch_Type1]]/AandE_Admissions[[#This Row],[AandE_Attends_Type1]],0)</f>
        <v>0.66008940958840756</v>
      </c>
    </row>
    <row r="5952" spans="1:8" hidden="1" x14ac:dyDescent="0.3">
      <c r="A5952" s="1">
        <v>44196</v>
      </c>
      <c r="B5952">
        <v>38447</v>
      </c>
      <c r="C5952">
        <v>140059</v>
      </c>
      <c r="D5952" t="s">
        <v>149</v>
      </c>
      <c r="E5952">
        <v>2982</v>
      </c>
      <c r="F5952">
        <v>2982</v>
      </c>
      <c r="H5952" s="4">
        <f>IFERROR(AandE_Admissions[[#This Row],[Attends_Under_4Hrs_Arr_To_Adm_Tfr_Disch_Type1]]/AandE_Admissions[[#This Row],[AandE_Attends_Type1]],0)</f>
        <v>1</v>
      </c>
    </row>
    <row r="5953" spans="1:8" hidden="1" x14ac:dyDescent="0.3">
      <c r="A5953" s="1">
        <v>44196</v>
      </c>
      <c r="B5953">
        <v>38481</v>
      </c>
      <c r="C5953">
        <v>140059</v>
      </c>
      <c r="D5953" t="s">
        <v>138</v>
      </c>
      <c r="E5953">
        <v>5272</v>
      </c>
      <c r="F5953">
        <v>3896</v>
      </c>
      <c r="G5953">
        <v>1376</v>
      </c>
      <c r="H5953" s="4">
        <f>IFERROR(AandE_Admissions[[#This Row],[Attends_Under_4Hrs_Arr_To_Adm_Tfr_Disch_Type1]]/AandE_Admissions[[#This Row],[AandE_Attends_Type1]],0)</f>
        <v>0.7389984825493171</v>
      </c>
    </row>
    <row r="5954" spans="1:8" hidden="1" x14ac:dyDescent="0.3">
      <c r="A5954" s="1">
        <v>44196</v>
      </c>
      <c r="B5954">
        <v>38523</v>
      </c>
      <c r="C5954">
        <v>140059</v>
      </c>
      <c r="D5954" t="s">
        <v>254</v>
      </c>
      <c r="E5954">
        <v>0</v>
      </c>
      <c r="F5954">
        <v>0</v>
      </c>
      <c r="G5954">
        <v>0</v>
      </c>
      <c r="H5954" s="4">
        <f>IFERROR(AandE_Admissions[[#This Row],[Attends_Under_4Hrs_Arr_To_Adm_Tfr_Disch_Type1]]/AandE_Admissions[[#This Row],[AandE_Attends_Type1]],0)</f>
        <v>0</v>
      </c>
    </row>
    <row r="5955" spans="1:8" hidden="1" x14ac:dyDescent="0.3">
      <c r="A5955" s="1">
        <v>44196</v>
      </c>
      <c r="B5955">
        <v>38473</v>
      </c>
      <c r="C5955">
        <v>140059</v>
      </c>
      <c r="D5955" t="s">
        <v>261</v>
      </c>
      <c r="E5955">
        <v>0</v>
      </c>
      <c r="F5955">
        <v>0</v>
      </c>
      <c r="G5955">
        <v>0</v>
      </c>
      <c r="H5955" s="4">
        <f>IFERROR(AandE_Admissions[[#This Row],[Attends_Under_4Hrs_Arr_To_Adm_Tfr_Disch_Type1]]/AandE_Admissions[[#This Row],[AandE_Attends_Type1]],0)</f>
        <v>0</v>
      </c>
    </row>
    <row r="5956" spans="1:8" hidden="1" x14ac:dyDescent="0.3">
      <c r="A5956" s="1">
        <v>44196</v>
      </c>
      <c r="B5956">
        <v>38477</v>
      </c>
      <c r="C5956">
        <v>140059</v>
      </c>
      <c r="D5956" t="s">
        <v>164</v>
      </c>
      <c r="E5956">
        <v>18871</v>
      </c>
      <c r="F5956">
        <v>13015</v>
      </c>
      <c r="G5956">
        <v>5856</v>
      </c>
      <c r="H5956" s="4">
        <f>IFERROR(AandE_Admissions[[#This Row],[Attends_Under_4Hrs_Arr_To_Adm_Tfr_Disch_Type1]]/AandE_Admissions[[#This Row],[AandE_Attends_Type1]],0)</f>
        <v>0.68968258173917651</v>
      </c>
    </row>
    <row r="5957" spans="1:8" hidden="1" x14ac:dyDescent="0.3">
      <c r="A5957" s="1">
        <v>44196</v>
      </c>
      <c r="B5957">
        <v>38441</v>
      </c>
      <c r="C5957">
        <v>140059</v>
      </c>
      <c r="D5957" t="s">
        <v>181</v>
      </c>
      <c r="E5957">
        <v>8604</v>
      </c>
      <c r="F5957">
        <v>5846</v>
      </c>
      <c r="G5957">
        <v>2758</v>
      </c>
      <c r="H5957" s="4">
        <f>IFERROR(AandE_Admissions[[#This Row],[Attends_Under_4Hrs_Arr_To_Adm_Tfr_Disch_Type1]]/AandE_Admissions[[#This Row],[AandE_Attends_Type1]],0)</f>
        <v>0.67945141794514174</v>
      </c>
    </row>
    <row r="5958" spans="1:8" hidden="1" x14ac:dyDescent="0.3">
      <c r="A5958" s="1">
        <v>44196</v>
      </c>
      <c r="B5958">
        <v>38421</v>
      </c>
      <c r="C5958">
        <v>140059</v>
      </c>
      <c r="D5958" t="s">
        <v>64</v>
      </c>
      <c r="E5958">
        <v>7874</v>
      </c>
      <c r="F5958">
        <v>3971</v>
      </c>
      <c r="G5958">
        <v>3903</v>
      </c>
      <c r="H5958" s="4">
        <f>IFERROR(AandE_Admissions[[#This Row],[Attends_Under_4Hrs_Arr_To_Adm_Tfr_Disch_Type1]]/AandE_Admissions[[#This Row],[AandE_Attends_Type1]],0)</f>
        <v>0.50431800863601728</v>
      </c>
    </row>
    <row r="5959" spans="1:8" hidden="1" x14ac:dyDescent="0.3">
      <c r="A5959" s="1">
        <v>44196</v>
      </c>
      <c r="B5959">
        <v>38425</v>
      </c>
      <c r="C5959">
        <v>140059</v>
      </c>
      <c r="D5959" t="s">
        <v>65</v>
      </c>
      <c r="E5959">
        <v>14051</v>
      </c>
      <c r="F5959">
        <v>9034</v>
      </c>
      <c r="G5959">
        <v>5017</v>
      </c>
      <c r="H5959" s="4">
        <f>IFERROR(AandE_Admissions[[#This Row],[Attends_Under_4Hrs_Arr_To_Adm_Tfr_Disch_Type1]]/AandE_Admissions[[#This Row],[AandE_Attends_Type1]],0)</f>
        <v>0.64294356273574838</v>
      </c>
    </row>
    <row r="5960" spans="1:8" hidden="1" x14ac:dyDescent="0.3">
      <c r="A5960" s="1">
        <v>44196</v>
      </c>
      <c r="B5960">
        <v>38512</v>
      </c>
      <c r="C5960">
        <v>140059</v>
      </c>
      <c r="D5960" t="s">
        <v>219</v>
      </c>
      <c r="E5960">
        <v>11816</v>
      </c>
      <c r="F5960">
        <v>9385</v>
      </c>
      <c r="G5960">
        <v>2431</v>
      </c>
      <c r="H5960" s="4">
        <f>IFERROR(AandE_Admissions[[#This Row],[Attends_Under_4Hrs_Arr_To_Adm_Tfr_Disch_Type1]]/AandE_Admissions[[#This Row],[AandE_Attends_Type1]],0)</f>
        <v>0.79426201760324988</v>
      </c>
    </row>
    <row r="5961" spans="1:8" hidden="1" x14ac:dyDescent="0.3">
      <c r="A5961" s="1">
        <v>44196</v>
      </c>
      <c r="B5961">
        <v>38355</v>
      </c>
      <c r="C5961">
        <v>140059</v>
      </c>
      <c r="D5961" t="s">
        <v>66</v>
      </c>
      <c r="E5961">
        <v>5843</v>
      </c>
      <c r="F5961">
        <v>2486</v>
      </c>
      <c r="G5961">
        <v>3357</v>
      </c>
      <c r="H5961" s="4">
        <f>IFERROR(AandE_Admissions[[#This Row],[Attends_Under_4Hrs_Arr_To_Adm_Tfr_Disch_Type1]]/AandE_Admissions[[#This Row],[AandE_Attends_Type1]],0)</f>
        <v>0.42546637001540305</v>
      </c>
    </row>
    <row r="5962" spans="1:8" hidden="1" x14ac:dyDescent="0.3">
      <c r="A5962" s="1">
        <v>44196</v>
      </c>
      <c r="B5962">
        <v>38342</v>
      </c>
      <c r="C5962">
        <v>140059</v>
      </c>
      <c r="D5962" t="s">
        <v>48</v>
      </c>
      <c r="E5962">
        <v>7186</v>
      </c>
      <c r="F5962">
        <v>4813</v>
      </c>
      <c r="G5962">
        <v>2373</v>
      </c>
      <c r="H5962" s="4">
        <f>IFERROR(AandE_Admissions[[#This Row],[Attends_Under_4Hrs_Arr_To_Adm_Tfr_Disch_Type1]]/AandE_Admissions[[#This Row],[AandE_Attends_Type1]],0)</f>
        <v>0.66977456164764826</v>
      </c>
    </row>
    <row r="5963" spans="1:8" hidden="1" x14ac:dyDescent="0.3">
      <c r="A5963" s="1">
        <v>44196</v>
      </c>
      <c r="B5963">
        <v>38483</v>
      </c>
      <c r="C5963">
        <v>140059</v>
      </c>
      <c r="D5963" t="s">
        <v>167</v>
      </c>
      <c r="E5963">
        <v>7224</v>
      </c>
      <c r="F5963">
        <v>4844</v>
      </c>
      <c r="G5963">
        <v>2380</v>
      </c>
      <c r="H5963" s="4">
        <f>IFERROR(AandE_Admissions[[#This Row],[Attends_Under_4Hrs_Arr_To_Adm_Tfr_Disch_Type1]]/AandE_Admissions[[#This Row],[AandE_Attends_Type1]],0)</f>
        <v>0.6705426356589147</v>
      </c>
    </row>
    <row r="5964" spans="1:8" hidden="1" x14ac:dyDescent="0.3">
      <c r="A5964" s="1">
        <v>44196</v>
      </c>
      <c r="B5964">
        <v>38428</v>
      </c>
      <c r="C5964">
        <v>140059</v>
      </c>
      <c r="D5964" t="s">
        <v>125</v>
      </c>
      <c r="E5964">
        <v>9576</v>
      </c>
      <c r="F5964">
        <v>6567</v>
      </c>
      <c r="G5964">
        <v>3009</v>
      </c>
      <c r="H5964" s="4">
        <f>IFERROR(AandE_Admissions[[#This Row],[Attends_Under_4Hrs_Arr_To_Adm_Tfr_Disch_Type1]]/AandE_Admissions[[#This Row],[AandE_Attends_Type1]],0)</f>
        <v>0.68577694235588971</v>
      </c>
    </row>
    <row r="5965" spans="1:8" hidden="1" x14ac:dyDescent="0.3">
      <c r="A5965" s="1">
        <v>44196</v>
      </c>
      <c r="B5965">
        <v>38488</v>
      </c>
      <c r="C5965">
        <v>140059</v>
      </c>
      <c r="D5965" t="s">
        <v>141</v>
      </c>
      <c r="E5965">
        <v>6098</v>
      </c>
      <c r="F5965">
        <v>4268</v>
      </c>
      <c r="G5965">
        <v>1830</v>
      </c>
      <c r="H5965" s="4">
        <f>IFERROR(AandE_Admissions[[#This Row],[Attends_Under_4Hrs_Arr_To_Adm_Tfr_Disch_Type1]]/AandE_Admissions[[#This Row],[AandE_Attends_Type1]],0)</f>
        <v>0.69990160708428995</v>
      </c>
    </row>
    <row r="5966" spans="1:8" hidden="1" x14ac:dyDescent="0.3">
      <c r="A5966" s="1">
        <v>44196</v>
      </c>
      <c r="B5966">
        <v>38495</v>
      </c>
      <c r="C5966">
        <v>140059</v>
      </c>
      <c r="D5966" t="s">
        <v>195</v>
      </c>
      <c r="E5966">
        <v>0</v>
      </c>
      <c r="F5966">
        <v>0</v>
      </c>
      <c r="G5966">
        <v>0</v>
      </c>
      <c r="H5966" s="4">
        <f>IFERROR(AandE_Admissions[[#This Row],[Attends_Under_4Hrs_Arr_To_Adm_Tfr_Disch_Type1]]/AandE_Admissions[[#This Row],[AandE_Attends_Type1]],0)</f>
        <v>0</v>
      </c>
    </row>
    <row r="5967" spans="1:8" hidden="1" x14ac:dyDescent="0.3">
      <c r="A5967" s="1">
        <v>44196</v>
      </c>
      <c r="B5967">
        <v>38434</v>
      </c>
      <c r="C5967">
        <v>140059</v>
      </c>
      <c r="D5967" t="s">
        <v>176</v>
      </c>
      <c r="E5967">
        <v>10415</v>
      </c>
      <c r="F5967">
        <v>9042</v>
      </c>
      <c r="G5967">
        <v>1373</v>
      </c>
      <c r="H5967" s="4">
        <f>IFERROR(AandE_Admissions[[#This Row],[Attends_Under_4Hrs_Arr_To_Adm_Tfr_Disch_Type1]]/AandE_Admissions[[#This Row],[AandE_Attends_Type1]],0)</f>
        <v>0.86817090734517521</v>
      </c>
    </row>
    <row r="5968" spans="1:8" hidden="1" x14ac:dyDescent="0.3">
      <c r="A5968" s="1">
        <v>44196</v>
      </c>
      <c r="B5968">
        <v>38406</v>
      </c>
      <c r="C5968">
        <v>140059</v>
      </c>
      <c r="D5968" t="s">
        <v>96</v>
      </c>
      <c r="E5968">
        <v>11689</v>
      </c>
      <c r="F5968">
        <v>11689</v>
      </c>
      <c r="H5968" s="4">
        <f>IFERROR(AandE_Admissions[[#This Row],[Attends_Under_4Hrs_Arr_To_Adm_Tfr_Disch_Type1]]/AandE_Admissions[[#This Row],[AandE_Attends_Type1]],0)</f>
        <v>1</v>
      </c>
    </row>
    <row r="5969" spans="1:8" hidden="1" x14ac:dyDescent="0.3">
      <c r="A5969" s="1">
        <v>44196</v>
      </c>
      <c r="B5969">
        <v>38503</v>
      </c>
      <c r="C5969">
        <v>140059</v>
      </c>
      <c r="D5969" t="s">
        <v>215</v>
      </c>
      <c r="E5969">
        <v>7775</v>
      </c>
      <c r="F5969">
        <v>5219</v>
      </c>
      <c r="G5969">
        <v>2556</v>
      </c>
      <c r="H5969" s="4">
        <f>IFERROR(AandE_Admissions[[#This Row],[Attends_Under_4Hrs_Arr_To_Adm_Tfr_Disch_Type1]]/AandE_Admissions[[#This Row],[AandE_Attends_Type1]],0)</f>
        <v>0.67125401929260453</v>
      </c>
    </row>
    <row r="5970" spans="1:8" hidden="1" x14ac:dyDescent="0.3">
      <c r="A5970" s="1">
        <v>44196</v>
      </c>
      <c r="B5970">
        <v>38445</v>
      </c>
      <c r="C5970">
        <v>140059</v>
      </c>
      <c r="D5970" t="s">
        <v>186</v>
      </c>
      <c r="E5970">
        <v>13160</v>
      </c>
      <c r="F5970">
        <v>13160</v>
      </c>
      <c r="H5970" s="4">
        <f>IFERROR(AandE_Admissions[[#This Row],[Attends_Under_4Hrs_Arr_To_Adm_Tfr_Disch_Type1]]/AandE_Admissions[[#This Row],[AandE_Attends_Type1]],0)</f>
        <v>1</v>
      </c>
    </row>
    <row r="5971" spans="1:8" hidden="1" x14ac:dyDescent="0.3">
      <c r="A5971" s="1">
        <v>44196</v>
      </c>
      <c r="B5971">
        <v>38454</v>
      </c>
      <c r="C5971">
        <v>140059</v>
      </c>
      <c r="D5971" t="s">
        <v>191</v>
      </c>
      <c r="E5971">
        <v>0</v>
      </c>
      <c r="F5971">
        <v>0</v>
      </c>
      <c r="G5971">
        <v>0</v>
      </c>
      <c r="H5971" s="4">
        <f>IFERROR(AandE_Admissions[[#This Row],[Attends_Under_4Hrs_Arr_To_Adm_Tfr_Disch_Type1]]/AandE_Admissions[[#This Row],[AandE_Attends_Type1]],0)</f>
        <v>0</v>
      </c>
    </row>
    <row r="5972" spans="1:8" hidden="1" x14ac:dyDescent="0.3">
      <c r="A5972" s="1">
        <v>44196</v>
      </c>
      <c r="B5972">
        <v>38497</v>
      </c>
      <c r="C5972">
        <v>140059</v>
      </c>
      <c r="D5972" t="s">
        <v>211</v>
      </c>
      <c r="E5972">
        <v>10290</v>
      </c>
      <c r="F5972">
        <v>7158</v>
      </c>
      <c r="G5972">
        <v>3132</v>
      </c>
      <c r="H5972" s="4">
        <f>IFERROR(AandE_Admissions[[#This Row],[Attends_Under_4Hrs_Arr_To_Adm_Tfr_Disch_Type1]]/AandE_Admissions[[#This Row],[AandE_Attends_Type1]],0)</f>
        <v>0.69562682215743443</v>
      </c>
    </row>
    <row r="5973" spans="1:8" hidden="1" x14ac:dyDescent="0.3">
      <c r="A5973" s="1">
        <v>44196</v>
      </c>
      <c r="B5973">
        <v>38410</v>
      </c>
      <c r="C5973">
        <v>140059</v>
      </c>
      <c r="D5973" t="s">
        <v>113</v>
      </c>
      <c r="E5973">
        <v>10544</v>
      </c>
      <c r="F5973">
        <v>7770</v>
      </c>
      <c r="G5973">
        <v>2774</v>
      </c>
      <c r="H5973" s="4">
        <f>IFERROR(AandE_Admissions[[#This Row],[Attends_Under_4Hrs_Arr_To_Adm_Tfr_Disch_Type1]]/AandE_Admissions[[#This Row],[AandE_Attends_Type1]],0)</f>
        <v>0.73691198786039458</v>
      </c>
    </row>
    <row r="5974" spans="1:8" hidden="1" x14ac:dyDescent="0.3">
      <c r="A5974" s="1">
        <v>44196</v>
      </c>
      <c r="B5974">
        <v>38462</v>
      </c>
      <c r="C5974">
        <v>140059</v>
      </c>
      <c r="D5974" t="s">
        <v>157</v>
      </c>
      <c r="E5974">
        <v>4578</v>
      </c>
      <c r="F5974">
        <v>2343</v>
      </c>
      <c r="G5974">
        <v>2235</v>
      </c>
      <c r="H5974" s="4">
        <f>IFERROR(AandE_Admissions[[#This Row],[Attends_Under_4Hrs_Arr_To_Adm_Tfr_Disch_Type1]]/AandE_Admissions[[#This Row],[AandE_Attends_Type1]],0)</f>
        <v>0.51179554390563564</v>
      </c>
    </row>
    <row r="5975" spans="1:8" hidden="1" x14ac:dyDescent="0.3">
      <c r="A5975" s="1">
        <v>44196</v>
      </c>
      <c r="B5975">
        <v>38468</v>
      </c>
      <c r="C5975">
        <v>140059</v>
      </c>
      <c r="D5975" t="s">
        <v>162</v>
      </c>
      <c r="E5975">
        <v>4115</v>
      </c>
      <c r="F5975">
        <v>2204</v>
      </c>
      <c r="G5975">
        <v>1911</v>
      </c>
      <c r="H5975" s="4">
        <f>IFERROR(AandE_Admissions[[#This Row],[Attends_Under_4Hrs_Arr_To_Adm_Tfr_Disch_Type1]]/AandE_Admissions[[#This Row],[AandE_Attends_Type1]],0)</f>
        <v>0.53560145808019444</v>
      </c>
    </row>
    <row r="5976" spans="1:8" hidden="1" x14ac:dyDescent="0.3">
      <c r="A5976" s="1">
        <v>44196</v>
      </c>
      <c r="B5976">
        <v>38435</v>
      </c>
      <c r="C5976">
        <v>140059</v>
      </c>
      <c r="D5976" t="s">
        <v>145</v>
      </c>
      <c r="E5976">
        <v>9954</v>
      </c>
      <c r="F5976">
        <v>7000</v>
      </c>
      <c r="G5976">
        <v>2954</v>
      </c>
      <c r="H5976" s="4">
        <f>IFERROR(AandE_Admissions[[#This Row],[Attends_Under_4Hrs_Arr_To_Adm_Tfr_Disch_Type1]]/AandE_Admissions[[#This Row],[AandE_Attends_Type1]],0)</f>
        <v>0.70323488045007032</v>
      </c>
    </row>
    <row r="5977" spans="1:8" hidden="1" x14ac:dyDescent="0.3">
      <c r="A5977" s="1">
        <v>44196</v>
      </c>
      <c r="B5977">
        <v>38499</v>
      </c>
      <c r="C5977">
        <v>140059</v>
      </c>
      <c r="D5977" t="s">
        <v>196</v>
      </c>
      <c r="E5977">
        <v>5599</v>
      </c>
      <c r="F5977">
        <v>3722</v>
      </c>
      <c r="G5977">
        <v>1877</v>
      </c>
      <c r="H5977" s="4">
        <f>IFERROR(AandE_Admissions[[#This Row],[Attends_Under_4Hrs_Arr_To_Adm_Tfr_Disch_Type1]]/AandE_Admissions[[#This Row],[AandE_Attends_Type1]],0)</f>
        <v>0.66476156456510094</v>
      </c>
    </row>
    <row r="5978" spans="1:8" hidden="1" x14ac:dyDescent="0.3">
      <c r="A5978" s="1">
        <v>44196</v>
      </c>
      <c r="B5978">
        <v>38467</v>
      </c>
      <c r="C5978">
        <v>140059</v>
      </c>
      <c r="D5978" t="s">
        <v>161</v>
      </c>
      <c r="E5978">
        <v>8855</v>
      </c>
      <c r="F5978">
        <v>5766</v>
      </c>
      <c r="G5978">
        <v>3089</v>
      </c>
      <c r="H5978" s="4">
        <f>IFERROR(AandE_Admissions[[#This Row],[Attends_Under_4Hrs_Arr_To_Adm_Tfr_Disch_Type1]]/AandE_Admissions[[#This Row],[AandE_Attends_Type1]],0)</f>
        <v>0.65115753811405985</v>
      </c>
    </row>
    <row r="5979" spans="1:8" hidden="1" x14ac:dyDescent="0.3">
      <c r="A5979" s="1">
        <v>44196</v>
      </c>
      <c r="B5979">
        <v>38420</v>
      </c>
      <c r="C5979">
        <v>140059</v>
      </c>
      <c r="D5979" t="s">
        <v>98</v>
      </c>
      <c r="E5979">
        <v>8470</v>
      </c>
      <c r="F5979">
        <v>5383</v>
      </c>
      <c r="G5979">
        <v>3087</v>
      </c>
      <c r="H5979" s="4">
        <f>IFERROR(AandE_Admissions[[#This Row],[Attends_Under_4Hrs_Arr_To_Adm_Tfr_Disch_Type1]]/AandE_Admissions[[#This Row],[AandE_Attends_Type1]],0)</f>
        <v>0.63553719008264464</v>
      </c>
    </row>
    <row r="5980" spans="1:8" hidden="1" x14ac:dyDescent="0.3">
      <c r="A5980" s="1">
        <v>44196</v>
      </c>
      <c r="B5980">
        <v>38464</v>
      </c>
      <c r="C5980">
        <v>140059</v>
      </c>
      <c r="D5980" t="s">
        <v>159</v>
      </c>
      <c r="E5980">
        <v>0</v>
      </c>
      <c r="F5980">
        <v>0</v>
      </c>
      <c r="G5980">
        <v>0</v>
      </c>
      <c r="H5980" s="4">
        <f>IFERROR(AandE_Admissions[[#This Row],[Attends_Under_4Hrs_Arr_To_Adm_Tfr_Disch_Type1]]/AandE_Admissions[[#This Row],[AandE_Attends_Type1]],0)</f>
        <v>0</v>
      </c>
    </row>
    <row r="5981" spans="1:8" hidden="1" x14ac:dyDescent="0.3">
      <c r="A5981" s="1">
        <v>44196</v>
      </c>
      <c r="B5981">
        <v>38345</v>
      </c>
      <c r="C5981">
        <v>140059</v>
      </c>
      <c r="D5981" t="s">
        <v>49</v>
      </c>
      <c r="E5981">
        <v>0</v>
      </c>
      <c r="F5981">
        <v>0</v>
      </c>
      <c r="G5981">
        <v>0</v>
      </c>
      <c r="H5981" s="4">
        <f>IFERROR(AandE_Admissions[[#This Row],[Attends_Under_4Hrs_Arr_To_Adm_Tfr_Disch_Type1]]/AandE_Admissions[[#This Row],[AandE_Attends_Type1]],0)</f>
        <v>0</v>
      </c>
    </row>
    <row r="5982" spans="1:8" hidden="1" x14ac:dyDescent="0.3">
      <c r="A5982" s="1">
        <v>44196</v>
      </c>
      <c r="B5982">
        <v>38398</v>
      </c>
      <c r="C5982">
        <v>140059</v>
      </c>
      <c r="D5982" t="s">
        <v>52</v>
      </c>
      <c r="E5982">
        <v>0</v>
      </c>
      <c r="F5982">
        <v>0</v>
      </c>
      <c r="G5982">
        <v>0</v>
      </c>
      <c r="H5982" s="4">
        <f>IFERROR(AandE_Admissions[[#This Row],[Attends_Under_4Hrs_Arr_To_Adm_Tfr_Disch_Type1]]/AandE_Admissions[[#This Row],[AandE_Attends_Type1]],0)</f>
        <v>0</v>
      </c>
    </row>
    <row r="5983" spans="1:8" hidden="1" x14ac:dyDescent="0.3">
      <c r="A5983" s="1">
        <v>44196</v>
      </c>
      <c r="B5983">
        <v>38489</v>
      </c>
      <c r="C5983">
        <v>140059</v>
      </c>
      <c r="D5983" t="s">
        <v>142</v>
      </c>
      <c r="E5983">
        <v>0</v>
      </c>
      <c r="F5983">
        <v>0</v>
      </c>
      <c r="G5983">
        <v>0</v>
      </c>
      <c r="H5983" s="4">
        <f>IFERROR(AandE_Admissions[[#This Row],[Attends_Under_4Hrs_Arr_To_Adm_Tfr_Disch_Type1]]/AandE_Admissions[[#This Row],[AandE_Attends_Type1]],0)</f>
        <v>0</v>
      </c>
    </row>
    <row r="5984" spans="1:8" hidden="1" x14ac:dyDescent="0.3">
      <c r="A5984" s="1">
        <v>44196</v>
      </c>
      <c r="B5984">
        <v>38392</v>
      </c>
      <c r="C5984">
        <v>140059</v>
      </c>
      <c r="D5984" t="s">
        <v>91</v>
      </c>
      <c r="E5984">
        <v>0</v>
      </c>
      <c r="F5984">
        <v>0</v>
      </c>
      <c r="G5984">
        <v>0</v>
      </c>
      <c r="H5984" s="4">
        <f>IFERROR(AandE_Admissions[[#This Row],[Attends_Under_4Hrs_Arr_To_Adm_Tfr_Disch_Type1]]/AandE_Admissions[[#This Row],[AandE_Attends_Type1]],0)</f>
        <v>0</v>
      </c>
    </row>
    <row r="5985" spans="1:8" hidden="1" x14ac:dyDescent="0.3">
      <c r="A5985" s="1">
        <v>44196</v>
      </c>
      <c r="B5985">
        <v>38367</v>
      </c>
      <c r="C5985">
        <v>140059</v>
      </c>
      <c r="D5985" t="s">
        <v>20</v>
      </c>
      <c r="E5985">
        <v>0</v>
      </c>
      <c r="F5985">
        <v>0</v>
      </c>
      <c r="G5985">
        <v>0</v>
      </c>
      <c r="H5985" s="4">
        <f>IFERROR(AandE_Admissions[[#This Row],[Attends_Under_4Hrs_Arr_To_Adm_Tfr_Disch_Type1]]/AandE_Admissions[[#This Row],[AandE_Attends_Type1]],0)</f>
        <v>0</v>
      </c>
    </row>
    <row r="5986" spans="1:8" hidden="1" x14ac:dyDescent="0.3">
      <c r="A5986" s="1">
        <v>44196</v>
      </c>
      <c r="B5986">
        <v>38547</v>
      </c>
      <c r="C5986">
        <v>140059</v>
      </c>
      <c r="D5986" t="s">
        <v>270</v>
      </c>
      <c r="E5986">
        <v>0</v>
      </c>
      <c r="F5986">
        <v>0</v>
      </c>
      <c r="G5986">
        <v>0</v>
      </c>
      <c r="H5986" s="4">
        <f>IFERROR(AandE_Admissions[[#This Row],[Attends_Under_4Hrs_Arr_To_Adm_Tfr_Disch_Type1]]/AandE_Admissions[[#This Row],[AandE_Attends_Type1]],0)</f>
        <v>0</v>
      </c>
    </row>
    <row r="5987" spans="1:8" hidden="1" x14ac:dyDescent="0.3">
      <c r="A5987" s="1">
        <v>44196</v>
      </c>
      <c r="B5987">
        <v>38391</v>
      </c>
      <c r="C5987">
        <v>140059</v>
      </c>
      <c r="D5987" t="s">
        <v>108</v>
      </c>
      <c r="E5987">
        <v>0</v>
      </c>
      <c r="F5987">
        <v>0</v>
      </c>
      <c r="G5987">
        <v>0</v>
      </c>
      <c r="H5987" s="4">
        <f>IFERROR(AandE_Admissions[[#This Row],[Attends_Under_4Hrs_Arr_To_Adm_Tfr_Disch_Type1]]/AandE_Admissions[[#This Row],[AandE_Attends_Type1]],0)</f>
        <v>0</v>
      </c>
    </row>
    <row r="5988" spans="1:8" hidden="1" x14ac:dyDescent="0.3">
      <c r="A5988" s="1">
        <v>44196</v>
      </c>
      <c r="B5988">
        <v>38368</v>
      </c>
      <c r="C5988">
        <v>140059</v>
      </c>
      <c r="D5988" t="s">
        <v>21</v>
      </c>
      <c r="E5988">
        <v>8873</v>
      </c>
      <c r="F5988">
        <v>8873</v>
      </c>
      <c r="H5988" s="4">
        <f>IFERROR(AandE_Admissions[[#This Row],[Attends_Under_4Hrs_Arr_To_Adm_Tfr_Disch_Type1]]/AandE_Admissions[[#This Row],[AandE_Attends_Type1]],0)</f>
        <v>1</v>
      </c>
    </row>
    <row r="5989" spans="1:8" hidden="1" x14ac:dyDescent="0.3">
      <c r="A5989" s="1">
        <v>44196</v>
      </c>
      <c r="B5989">
        <v>38527</v>
      </c>
      <c r="C5989">
        <v>140059</v>
      </c>
      <c r="D5989" t="s">
        <v>225</v>
      </c>
      <c r="E5989">
        <v>8935</v>
      </c>
      <c r="F5989">
        <v>7789</v>
      </c>
      <c r="G5989">
        <v>1146</v>
      </c>
      <c r="H5989" s="4">
        <f>IFERROR(AandE_Admissions[[#This Row],[Attends_Under_4Hrs_Arr_To_Adm_Tfr_Disch_Type1]]/AandE_Admissions[[#This Row],[AandE_Attends_Type1]],0)</f>
        <v>0.87174034695019587</v>
      </c>
    </row>
    <row r="5990" spans="1:8" hidden="1" x14ac:dyDescent="0.3">
      <c r="A5990" s="1">
        <v>44196</v>
      </c>
      <c r="B5990">
        <v>38360</v>
      </c>
      <c r="C5990">
        <v>140059</v>
      </c>
      <c r="D5990" t="s">
        <v>10</v>
      </c>
      <c r="E5990">
        <v>0</v>
      </c>
      <c r="F5990">
        <v>0</v>
      </c>
      <c r="G5990">
        <v>0</v>
      </c>
      <c r="H5990" s="4">
        <f>IFERROR(AandE_Admissions[[#This Row],[Attends_Under_4Hrs_Arr_To_Adm_Tfr_Disch_Type1]]/AandE_Admissions[[#This Row],[AandE_Attends_Type1]],0)</f>
        <v>0</v>
      </c>
    </row>
    <row r="5991" spans="1:8" hidden="1" x14ac:dyDescent="0.3">
      <c r="A5991" s="1">
        <v>44196</v>
      </c>
      <c r="B5991">
        <v>38511</v>
      </c>
      <c r="C5991">
        <v>140059</v>
      </c>
      <c r="D5991" t="s">
        <v>218</v>
      </c>
      <c r="E5991">
        <v>0</v>
      </c>
      <c r="F5991">
        <v>0</v>
      </c>
      <c r="G5991">
        <v>0</v>
      </c>
      <c r="H5991" s="4">
        <f>IFERROR(AandE_Admissions[[#This Row],[Attends_Under_4Hrs_Arr_To_Adm_Tfr_Disch_Type1]]/AandE_Admissions[[#This Row],[AandE_Attends_Type1]],0)</f>
        <v>0</v>
      </c>
    </row>
    <row r="5992" spans="1:8" hidden="1" x14ac:dyDescent="0.3">
      <c r="A5992" s="1">
        <v>44196</v>
      </c>
      <c r="B5992">
        <v>38501</v>
      </c>
      <c r="C5992">
        <v>140059</v>
      </c>
      <c r="D5992" t="s">
        <v>288</v>
      </c>
      <c r="E5992">
        <v>0</v>
      </c>
      <c r="F5992">
        <v>0</v>
      </c>
      <c r="G5992">
        <v>0</v>
      </c>
      <c r="H5992" s="4">
        <f>IFERROR(AandE_Admissions[[#This Row],[Attends_Under_4Hrs_Arr_To_Adm_Tfr_Disch_Type1]]/AandE_Admissions[[#This Row],[AandE_Attends_Type1]],0)</f>
        <v>0</v>
      </c>
    </row>
    <row r="5993" spans="1:8" hidden="1" x14ac:dyDescent="0.3">
      <c r="A5993" s="1">
        <v>44196</v>
      </c>
      <c r="B5993">
        <v>38383</v>
      </c>
      <c r="C5993">
        <v>140059</v>
      </c>
      <c r="D5993" t="s">
        <v>43</v>
      </c>
      <c r="E5993">
        <v>0</v>
      </c>
      <c r="F5993">
        <v>0</v>
      </c>
      <c r="G5993">
        <v>0</v>
      </c>
      <c r="H5993" s="4">
        <f>IFERROR(AandE_Admissions[[#This Row],[Attends_Under_4Hrs_Arr_To_Adm_Tfr_Disch_Type1]]/AandE_Admissions[[#This Row],[AandE_Attends_Type1]],0)</f>
        <v>0</v>
      </c>
    </row>
    <row r="5994" spans="1:8" hidden="1" x14ac:dyDescent="0.3">
      <c r="A5994" s="1">
        <v>44196</v>
      </c>
      <c r="B5994">
        <v>38352</v>
      </c>
      <c r="C5994">
        <v>140059</v>
      </c>
      <c r="D5994" t="s">
        <v>63</v>
      </c>
      <c r="E5994">
        <v>0</v>
      </c>
      <c r="F5994">
        <v>0</v>
      </c>
      <c r="G5994">
        <v>0</v>
      </c>
      <c r="H5994" s="4">
        <f>IFERROR(AandE_Admissions[[#This Row],[Attends_Under_4Hrs_Arr_To_Adm_Tfr_Disch_Type1]]/AandE_Admissions[[#This Row],[AandE_Attends_Type1]],0)</f>
        <v>0</v>
      </c>
    </row>
    <row r="5995" spans="1:8" hidden="1" x14ac:dyDescent="0.3">
      <c r="A5995" s="1">
        <v>44196</v>
      </c>
      <c r="B5995">
        <v>38475</v>
      </c>
      <c r="C5995">
        <v>140059</v>
      </c>
      <c r="D5995" t="s">
        <v>297</v>
      </c>
      <c r="E5995">
        <v>0</v>
      </c>
      <c r="F5995">
        <v>0</v>
      </c>
      <c r="G5995">
        <v>0</v>
      </c>
      <c r="H5995" s="4">
        <f>IFERROR(AandE_Admissions[[#This Row],[Attends_Under_4Hrs_Arr_To_Adm_Tfr_Disch_Type1]]/AandE_Admissions[[#This Row],[AandE_Attends_Type1]],0)</f>
        <v>0</v>
      </c>
    </row>
    <row r="5996" spans="1:8" hidden="1" x14ac:dyDescent="0.3">
      <c r="A5996" s="1">
        <v>44196</v>
      </c>
      <c r="B5996">
        <v>38414</v>
      </c>
      <c r="C5996">
        <v>140059</v>
      </c>
      <c r="D5996" t="s">
        <v>116</v>
      </c>
      <c r="E5996">
        <v>0</v>
      </c>
      <c r="F5996">
        <v>0</v>
      </c>
      <c r="G5996">
        <v>0</v>
      </c>
      <c r="H5996" s="4">
        <f>IFERROR(AandE_Admissions[[#This Row],[Attends_Under_4Hrs_Arr_To_Adm_Tfr_Disch_Type1]]/AandE_Admissions[[#This Row],[AandE_Attends_Type1]],0)</f>
        <v>0</v>
      </c>
    </row>
    <row r="5997" spans="1:8" hidden="1" x14ac:dyDescent="0.3">
      <c r="A5997" s="1">
        <v>44196</v>
      </c>
      <c r="B5997">
        <v>38498</v>
      </c>
      <c r="C5997">
        <v>140059</v>
      </c>
      <c r="D5997" t="s">
        <v>291</v>
      </c>
      <c r="E5997">
        <v>0</v>
      </c>
      <c r="F5997">
        <v>0</v>
      </c>
      <c r="G5997">
        <v>0</v>
      </c>
      <c r="H5997" s="4">
        <f>IFERROR(AandE_Admissions[[#This Row],[Attends_Under_4Hrs_Arr_To_Adm_Tfr_Disch_Type1]]/AandE_Admissions[[#This Row],[AandE_Attends_Type1]],0)</f>
        <v>0</v>
      </c>
    </row>
    <row r="5998" spans="1:8" hidden="1" x14ac:dyDescent="0.3">
      <c r="A5998" s="1">
        <v>44196</v>
      </c>
      <c r="B5998">
        <v>38504</v>
      </c>
      <c r="C5998">
        <v>140059</v>
      </c>
      <c r="D5998" t="s">
        <v>292</v>
      </c>
      <c r="E5998">
        <v>0</v>
      </c>
      <c r="F5998">
        <v>0</v>
      </c>
      <c r="G5998">
        <v>0</v>
      </c>
      <c r="H5998" s="4">
        <f>IFERROR(AandE_Admissions[[#This Row],[Attends_Under_4Hrs_Arr_To_Adm_Tfr_Disch_Type1]]/AandE_Admissions[[#This Row],[AandE_Attends_Type1]],0)</f>
        <v>0</v>
      </c>
    </row>
    <row r="5999" spans="1:8" hidden="1" x14ac:dyDescent="0.3">
      <c r="A5999" s="1">
        <v>44196</v>
      </c>
      <c r="B5999">
        <v>38416</v>
      </c>
      <c r="C5999">
        <v>140059</v>
      </c>
      <c r="D5999" t="s">
        <v>118</v>
      </c>
      <c r="E5999">
        <v>0</v>
      </c>
      <c r="F5999">
        <v>0</v>
      </c>
      <c r="G5999">
        <v>0</v>
      </c>
      <c r="H5999" s="4">
        <f>IFERROR(AandE_Admissions[[#This Row],[Attends_Under_4Hrs_Arr_To_Adm_Tfr_Disch_Type1]]/AandE_Admissions[[#This Row],[AandE_Attends_Type1]],0)</f>
        <v>0</v>
      </c>
    </row>
    <row r="6000" spans="1:8" hidden="1" x14ac:dyDescent="0.3">
      <c r="A6000" s="1">
        <v>44196</v>
      </c>
      <c r="B6000">
        <v>38394</v>
      </c>
      <c r="C6000">
        <v>140059</v>
      </c>
      <c r="D6000" t="s">
        <v>275</v>
      </c>
      <c r="E6000">
        <v>0</v>
      </c>
      <c r="F6000">
        <v>0</v>
      </c>
      <c r="G6000">
        <v>0</v>
      </c>
      <c r="H6000" s="4">
        <f>IFERROR(AandE_Admissions[[#This Row],[Attends_Under_4Hrs_Arr_To_Adm_Tfr_Disch_Type1]]/AandE_Admissions[[#This Row],[AandE_Attends_Type1]],0)</f>
        <v>0</v>
      </c>
    </row>
    <row r="6001" spans="1:8" hidden="1" x14ac:dyDescent="0.3">
      <c r="A6001" s="1">
        <v>44196</v>
      </c>
      <c r="B6001">
        <v>38509</v>
      </c>
      <c r="C6001">
        <v>140059</v>
      </c>
      <c r="D6001" t="s">
        <v>293</v>
      </c>
      <c r="E6001">
        <v>0</v>
      </c>
      <c r="F6001">
        <v>0</v>
      </c>
      <c r="G6001">
        <v>0</v>
      </c>
      <c r="H6001" s="4">
        <f>IFERROR(AandE_Admissions[[#This Row],[Attends_Under_4Hrs_Arr_To_Adm_Tfr_Disch_Type1]]/AandE_Admissions[[#This Row],[AandE_Attends_Type1]],0)</f>
        <v>0</v>
      </c>
    </row>
    <row r="6002" spans="1:8" hidden="1" x14ac:dyDescent="0.3">
      <c r="A6002" s="1">
        <v>44196</v>
      </c>
      <c r="B6002">
        <v>38381</v>
      </c>
      <c r="C6002">
        <v>140059</v>
      </c>
      <c r="D6002" t="s">
        <v>296</v>
      </c>
      <c r="E6002">
        <v>0</v>
      </c>
      <c r="F6002">
        <v>0</v>
      </c>
      <c r="G6002">
        <v>0</v>
      </c>
      <c r="H6002" s="4">
        <f>IFERROR(AandE_Admissions[[#This Row],[Attends_Under_4Hrs_Arr_To_Adm_Tfr_Disch_Type1]]/AandE_Admissions[[#This Row],[AandE_Attends_Type1]],0)</f>
        <v>0</v>
      </c>
    </row>
    <row r="6003" spans="1:8" hidden="1" x14ac:dyDescent="0.3">
      <c r="A6003" s="1">
        <v>44196</v>
      </c>
      <c r="B6003">
        <v>38390</v>
      </c>
      <c r="C6003">
        <v>140059</v>
      </c>
      <c r="D6003" t="s">
        <v>47</v>
      </c>
      <c r="E6003">
        <v>0</v>
      </c>
      <c r="F6003">
        <v>0</v>
      </c>
      <c r="G6003">
        <v>0</v>
      </c>
      <c r="H6003" s="4">
        <f>IFERROR(AandE_Admissions[[#This Row],[Attends_Under_4Hrs_Arr_To_Adm_Tfr_Disch_Type1]]/AandE_Admissions[[#This Row],[AandE_Attends_Type1]],0)</f>
        <v>0</v>
      </c>
    </row>
    <row r="6004" spans="1:8" hidden="1" x14ac:dyDescent="0.3">
      <c r="A6004" s="1">
        <v>44196</v>
      </c>
      <c r="B6004">
        <v>38496</v>
      </c>
      <c r="C6004">
        <v>140059</v>
      </c>
      <c r="D6004" t="s">
        <v>267</v>
      </c>
      <c r="E6004">
        <v>0</v>
      </c>
      <c r="F6004">
        <v>0</v>
      </c>
      <c r="G6004">
        <v>0</v>
      </c>
      <c r="H6004" s="4">
        <f>IFERROR(AandE_Admissions[[#This Row],[Attends_Under_4Hrs_Arr_To_Adm_Tfr_Disch_Type1]]/AandE_Admissions[[#This Row],[AandE_Attends_Type1]],0)</f>
        <v>0</v>
      </c>
    </row>
    <row r="6005" spans="1:8" hidden="1" x14ac:dyDescent="0.3">
      <c r="A6005" s="1">
        <v>44165</v>
      </c>
      <c r="B6005">
        <v>38603</v>
      </c>
      <c r="C6005">
        <v>140061</v>
      </c>
      <c r="D6005" t="s">
        <v>273</v>
      </c>
      <c r="E6005">
        <v>0</v>
      </c>
      <c r="F6005">
        <v>0</v>
      </c>
      <c r="G6005">
        <v>0</v>
      </c>
      <c r="H6005" s="4">
        <f>IFERROR(AandE_Admissions[[#This Row],[Attends_Under_4Hrs_Arr_To_Adm_Tfr_Disch_Type1]]/AandE_Admissions[[#This Row],[AandE_Attends_Type1]],0)</f>
        <v>0</v>
      </c>
    </row>
    <row r="6006" spans="1:8" hidden="1" x14ac:dyDescent="0.3">
      <c r="A6006" s="1">
        <v>44165</v>
      </c>
      <c r="B6006">
        <v>38765</v>
      </c>
      <c r="C6006">
        <v>140061</v>
      </c>
      <c r="D6006" t="s">
        <v>208</v>
      </c>
      <c r="E6006">
        <v>0</v>
      </c>
      <c r="F6006">
        <v>0</v>
      </c>
      <c r="G6006">
        <v>0</v>
      </c>
      <c r="H6006" s="4">
        <f>IFERROR(AandE_Admissions[[#This Row],[Attends_Under_4Hrs_Arr_To_Adm_Tfr_Disch_Type1]]/AandE_Admissions[[#This Row],[AandE_Attends_Type1]],0)</f>
        <v>0</v>
      </c>
    </row>
    <row r="6007" spans="1:8" hidden="1" x14ac:dyDescent="0.3">
      <c r="A6007" s="1">
        <v>44165</v>
      </c>
      <c r="B6007">
        <v>38695</v>
      </c>
      <c r="C6007">
        <v>140061</v>
      </c>
      <c r="D6007" t="s">
        <v>274</v>
      </c>
      <c r="E6007">
        <v>0</v>
      </c>
      <c r="F6007">
        <v>0</v>
      </c>
      <c r="G6007">
        <v>0</v>
      </c>
      <c r="H6007" s="4">
        <f>IFERROR(AandE_Admissions[[#This Row],[Attends_Under_4Hrs_Arr_To_Adm_Tfr_Disch_Type1]]/AandE_Admissions[[#This Row],[AandE_Attends_Type1]],0)</f>
        <v>0</v>
      </c>
    </row>
    <row r="6008" spans="1:8" hidden="1" x14ac:dyDescent="0.3">
      <c r="A6008" s="1">
        <v>44165</v>
      </c>
      <c r="B6008">
        <v>38576</v>
      </c>
      <c r="C6008">
        <v>140061</v>
      </c>
      <c r="D6008" t="s">
        <v>9</v>
      </c>
      <c r="E6008">
        <v>0</v>
      </c>
      <c r="F6008">
        <v>0</v>
      </c>
      <c r="G6008">
        <v>0</v>
      </c>
      <c r="H6008" s="4">
        <f>IFERROR(AandE_Admissions[[#This Row],[Attends_Under_4Hrs_Arr_To_Adm_Tfr_Disch_Type1]]/AandE_Admissions[[#This Row],[AandE_Attends_Type1]],0)</f>
        <v>0</v>
      </c>
    </row>
    <row r="6009" spans="1:8" hidden="1" x14ac:dyDescent="0.3">
      <c r="A6009" s="1">
        <v>44165</v>
      </c>
      <c r="B6009">
        <v>38676</v>
      </c>
      <c r="C6009">
        <v>140061</v>
      </c>
      <c r="D6009" t="s">
        <v>156</v>
      </c>
      <c r="E6009">
        <v>0</v>
      </c>
      <c r="F6009">
        <v>0</v>
      </c>
      <c r="G6009">
        <v>0</v>
      </c>
      <c r="H6009" s="4">
        <f>IFERROR(AandE_Admissions[[#This Row],[Attends_Under_4Hrs_Arr_To_Adm_Tfr_Disch_Type1]]/AandE_Admissions[[#This Row],[AandE_Attends_Type1]],0)</f>
        <v>0</v>
      </c>
    </row>
    <row r="6010" spans="1:8" hidden="1" x14ac:dyDescent="0.3">
      <c r="A6010" s="1">
        <v>44165</v>
      </c>
      <c r="B6010">
        <v>38733</v>
      </c>
      <c r="C6010">
        <v>140061</v>
      </c>
      <c r="D6010" t="s">
        <v>310</v>
      </c>
      <c r="E6010">
        <v>0</v>
      </c>
      <c r="F6010">
        <v>0</v>
      </c>
      <c r="G6010">
        <v>0</v>
      </c>
      <c r="H6010" s="4">
        <f>IFERROR(AandE_Admissions[[#This Row],[Attends_Under_4Hrs_Arr_To_Adm_Tfr_Disch_Type1]]/AandE_Admissions[[#This Row],[AandE_Attends_Type1]],0)</f>
        <v>0</v>
      </c>
    </row>
    <row r="6011" spans="1:8" hidden="1" x14ac:dyDescent="0.3">
      <c r="A6011" s="1">
        <v>44165</v>
      </c>
      <c r="B6011">
        <v>38672</v>
      </c>
      <c r="C6011">
        <v>140061</v>
      </c>
      <c r="D6011" t="s">
        <v>315</v>
      </c>
      <c r="E6011">
        <v>0</v>
      </c>
      <c r="F6011">
        <v>0</v>
      </c>
      <c r="G6011">
        <v>0</v>
      </c>
      <c r="H6011" s="4">
        <f>IFERROR(AandE_Admissions[[#This Row],[Attends_Under_4Hrs_Arr_To_Adm_Tfr_Disch_Type1]]/AandE_Admissions[[#This Row],[AandE_Attends_Type1]],0)</f>
        <v>0</v>
      </c>
    </row>
    <row r="6012" spans="1:8" hidden="1" x14ac:dyDescent="0.3">
      <c r="A6012" s="1">
        <v>44165</v>
      </c>
      <c r="B6012">
        <v>38661</v>
      </c>
      <c r="C6012">
        <v>140061</v>
      </c>
      <c r="D6012" t="s">
        <v>314</v>
      </c>
      <c r="E6012">
        <v>0</v>
      </c>
      <c r="F6012">
        <v>0</v>
      </c>
      <c r="G6012">
        <v>0</v>
      </c>
      <c r="H6012" s="4">
        <f>IFERROR(AandE_Admissions[[#This Row],[Attends_Under_4Hrs_Arr_To_Adm_Tfr_Disch_Type1]]/AandE_Admissions[[#This Row],[AandE_Attends_Type1]],0)</f>
        <v>0</v>
      </c>
    </row>
    <row r="6013" spans="1:8" hidden="1" x14ac:dyDescent="0.3">
      <c r="A6013" s="1">
        <v>44165</v>
      </c>
      <c r="B6013">
        <v>38770</v>
      </c>
      <c r="C6013">
        <v>140061</v>
      </c>
      <c r="D6013" t="s">
        <v>303</v>
      </c>
      <c r="E6013">
        <v>0</v>
      </c>
      <c r="F6013">
        <v>0</v>
      </c>
      <c r="G6013">
        <v>0</v>
      </c>
      <c r="H6013" s="4">
        <f>IFERROR(AandE_Admissions[[#This Row],[Attends_Under_4Hrs_Arr_To_Adm_Tfr_Disch_Type1]]/AandE_Admissions[[#This Row],[AandE_Attends_Type1]],0)</f>
        <v>0</v>
      </c>
    </row>
    <row r="6014" spans="1:8" hidden="1" x14ac:dyDescent="0.3">
      <c r="A6014" s="1">
        <v>44165</v>
      </c>
      <c r="B6014">
        <v>38619</v>
      </c>
      <c r="C6014">
        <v>140061</v>
      </c>
      <c r="D6014" t="s">
        <v>55</v>
      </c>
      <c r="E6014">
        <v>0</v>
      </c>
      <c r="F6014">
        <v>0</v>
      </c>
      <c r="G6014">
        <v>0</v>
      </c>
      <c r="H6014" s="4">
        <f>IFERROR(AandE_Admissions[[#This Row],[Attends_Under_4Hrs_Arr_To_Adm_Tfr_Disch_Type1]]/AandE_Admissions[[#This Row],[AandE_Attends_Type1]],0)</f>
        <v>0</v>
      </c>
    </row>
    <row r="6015" spans="1:8" hidden="1" x14ac:dyDescent="0.3">
      <c r="A6015" s="1">
        <v>44165</v>
      </c>
      <c r="B6015">
        <v>38626</v>
      </c>
      <c r="C6015">
        <v>140061</v>
      </c>
      <c r="D6015" t="s">
        <v>61</v>
      </c>
      <c r="E6015">
        <v>0</v>
      </c>
      <c r="F6015">
        <v>0</v>
      </c>
      <c r="G6015">
        <v>0</v>
      </c>
      <c r="H6015" s="4">
        <f>IFERROR(AandE_Admissions[[#This Row],[Attends_Under_4Hrs_Arr_To_Adm_Tfr_Disch_Type1]]/AandE_Admissions[[#This Row],[AandE_Attends_Type1]],0)</f>
        <v>0</v>
      </c>
    </row>
    <row r="6016" spans="1:8" hidden="1" x14ac:dyDescent="0.3">
      <c r="A6016" s="1">
        <v>44165</v>
      </c>
      <c r="B6016">
        <v>38614</v>
      </c>
      <c r="C6016">
        <v>140061</v>
      </c>
      <c r="D6016" t="s">
        <v>51</v>
      </c>
      <c r="E6016">
        <v>0</v>
      </c>
      <c r="F6016">
        <v>0</v>
      </c>
      <c r="G6016">
        <v>0</v>
      </c>
      <c r="H6016" s="4">
        <f>IFERROR(AandE_Admissions[[#This Row],[Attends_Under_4Hrs_Arr_To_Adm_Tfr_Disch_Type1]]/AandE_Admissions[[#This Row],[AandE_Attends_Type1]],0)</f>
        <v>0</v>
      </c>
    </row>
    <row r="6017" spans="1:8" hidden="1" x14ac:dyDescent="0.3">
      <c r="A6017" s="1">
        <v>44165</v>
      </c>
      <c r="B6017">
        <v>38630</v>
      </c>
      <c r="C6017">
        <v>140061</v>
      </c>
      <c r="D6017" t="s">
        <v>285</v>
      </c>
      <c r="E6017">
        <v>0</v>
      </c>
      <c r="F6017">
        <v>0</v>
      </c>
      <c r="G6017">
        <v>0</v>
      </c>
      <c r="H6017" s="4">
        <f>IFERROR(AandE_Admissions[[#This Row],[Attends_Under_4Hrs_Arr_To_Adm_Tfr_Disch_Type1]]/AandE_Admissions[[#This Row],[AandE_Attends_Type1]],0)</f>
        <v>0</v>
      </c>
    </row>
    <row r="6018" spans="1:8" hidden="1" x14ac:dyDescent="0.3">
      <c r="A6018" s="1">
        <v>44165</v>
      </c>
      <c r="B6018">
        <v>38750</v>
      </c>
      <c r="C6018">
        <v>140061</v>
      </c>
      <c r="D6018" t="s">
        <v>269</v>
      </c>
      <c r="E6018">
        <v>0</v>
      </c>
      <c r="F6018">
        <v>0</v>
      </c>
      <c r="G6018">
        <v>0</v>
      </c>
      <c r="H6018" s="4">
        <f>IFERROR(AandE_Admissions[[#This Row],[Attends_Under_4Hrs_Arr_To_Adm_Tfr_Disch_Type1]]/AandE_Admissions[[#This Row],[AandE_Attends_Type1]],0)</f>
        <v>0</v>
      </c>
    </row>
    <row r="6019" spans="1:8" hidden="1" x14ac:dyDescent="0.3">
      <c r="A6019" s="1">
        <v>44165</v>
      </c>
      <c r="B6019">
        <v>38563</v>
      </c>
      <c r="C6019">
        <v>140061</v>
      </c>
      <c r="D6019" t="s">
        <v>304</v>
      </c>
      <c r="E6019">
        <v>0</v>
      </c>
      <c r="F6019">
        <v>0</v>
      </c>
      <c r="G6019">
        <v>0</v>
      </c>
      <c r="H6019" s="4">
        <f>IFERROR(AandE_Admissions[[#This Row],[Attends_Under_4Hrs_Arr_To_Adm_Tfr_Disch_Type1]]/AandE_Admissions[[#This Row],[AandE_Attends_Type1]],0)</f>
        <v>0</v>
      </c>
    </row>
    <row r="6020" spans="1:8" hidden="1" x14ac:dyDescent="0.3">
      <c r="A6020" s="1">
        <v>44165</v>
      </c>
      <c r="B6020">
        <v>38745</v>
      </c>
      <c r="C6020">
        <v>140061</v>
      </c>
      <c r="D6020" t="s">
        <v>213</v>
      </c>
      <c r="E6020">
        <v>0</v>
      </c>
      <c r="F6020">
        <v>0</v>
      </c>
      <c r="G6020">
        <v>0</v>
      </c>
      <c r="H6020" s="4">
        <f>IFERROR(AandE_Admissions[[#This Row],[Attends_Under_4Hrs_Arr_To_Adm_Tfr_Disch_Type1]]/AandE_Admissions[[#This Row],[AandE_Attends_Type1]],0)</f>
        <v>0</v>
      </c>
    </row>
    <row r="6021" spans="1:8" hidden="1" x14ac:dyDescent="0.3">
      <c r="A6021" s="1">
        <v>44165</v>
      </c>
      <c r="B6021">
        <v>38756</v>
      </c>
      <c r="C6021">
        <v>140061</v>
      </c>
      <c r="D6021" t="s">
        <v>266</v>
      </c>
      <c r="E6021">
        <v>0</v>
      </c>
      <c r="F6021">
        <v>0</v>
      </c>
      <c r="G6021">
        <v>0</v>
      </c>
      <c r="H6021" s="4">
        <f>IFERROR(AandE_Admissions[[#This Row],[Attends_Under_4Hrs_Arr_To_Adm_Tfr_Disch_Type1]]/AandE_Admissions[[#This Row],[AandE_Attends_Type1]],0)</f>
        <v>0</v>
      </c>
    </row>
    <row r="6022" spans="1:8" hidden="1" x14ac:dyDescent="0.3">
      <c r="A6022" s="1">
        <v>44165</v>
      </c>
      <c r="B6022">
        <v>38604</v>
      </c>
      <c r="C6022">
        <v>140061</v>
      </c>
      <c r="D6022" t="s">
        <v>106</v>
      </c>
      <c r="E6022">
        <v>0</v>
      </c>
      <c r="F6022">
        <v>0</v>
      </c>
      <c r="G6022">
        <v>0</v>
      </c>
      <c r="H6022" s="4">
        <f>IFERROR(AandE_Admissions[[#This Row],[Attends_Under_4Hrs_Arr_To_Adm_Tfr_Disch_Type1]]/AandE_Admissions[[#This Row],[AandE_Attends_Type1]],0)</f>
        <v>0</v>
      </c>
    </row>
    <row r="6023" spans="1:8" hidden="1" x14ac:dyDescent="0.3">
      <c r="A6023" s="1">
        <v>44165</v>
      </c>
      <c r="B6023">
        <v>38725</v>
      </c>
      <c r="C6023">
        <v>140061</v>
      </c>
      <c r="D6023" t="s">
        <v>217</v>
      </c>
      <c r="E6023">
        <v>0</v>
      </c>
      <c r="F6023">
        <v>0</v>
      </c>
      <c r="G6023">
        <v>0</v>
      </c>
      <c r="H6023" s="4">
        <f>IFERROR(AandE_Admissions[[#This Row],[Attends_Under_4Hrs_Arr_To_Adm_Tfr_Disch_Type1]]/AandE_Admissions[[#This Row],[AandE_Attends_Type1]],0)</f>
        <v>0</v>
      </c>
    </row>
    <row r="6024" spans="1:8" hidden="1" x14ac:dyDescent="0.3">
      <c r="A6024" s="1">
        <v>44165</v>
      </c>
      <c r="B6024">
        <v>38722</v>
      </c>
      <c r="C6024">
        <v>140061</v>
      </c>
      <c r="D6024" t="s">
        <v>300</v>
      </c>
      <c r="E6024">
        <v>0</v>
      </c>
      <c r="F6024">
        <v>0</v>
      </c>
      <c r="G6024">
        <v>0</v>
      </c>
      <c r="H6024" s="4">
        <f>IFERROR(AandE_Admissions[[#This Row],[Attends_Under_4Hrs_Arr_To_Adm_Tfr_Disch_Type1]]/AandE_Admissions[[#This Row],[AandE_Attends_Type1]],0)</f>
        <v>0</v>
      </c>
    </row>
    <row r="6025" spans="1:8" hidden="1" x14ac:dyDescent="0.3">
      <c r="A6025" s="1">
        <v>44165</v>
      </c>
      <c r="B6025">
        <v>38617</v>
      </c>
      <c r="C6025">
        <v>140061</v>
      </c>
      <c r="D6025" t="s">
        <v>53</v>
      </c>
      <c r="E6025">
        <v>0</v>
      </c>
      <c r="F6025">
        <v>0</v>
      </c>
      <c r="G6025">
        <v>0</v>
      </c>
      <c r="H6025" s="4">
        <f>IFERROR(AandE_Admissions[[#This Row],[Attends_Under_4Hrs_Arr_To_Adm_Tfr_Disch_Type1]]/AandE_Admissions[[#This Row],[AandE_Attends_Type1]],0)</f>
        <v>0</v>
      </c>
    </row>
    <row r="6026" spans="1:8" hidden="1" x14ac:dyDescent="0.3">
      <c r="A6026" s="1">
        <v>44165</v>
      </c>
      <c r="B6026">
        <v>38602</v>
      </c>
      <c r="C6026">
        <v>140061</v>
      </c>
      <c r="D6026" t="s">
        <v>103</v>
      </c>
      <c r="E6026">
        <v>0</v>
      </c>
      <c r="F6026">
        <v>0</v>
      </c>
      <c r="G6026">
        <v>0</v>
      </c>
      <c r="H6026" s="4">
        <f>IFERROR(AandE_Admissions[[#This Row],[Attends_Under_4Hrs_Arr_To_Adm_Tfr_Disch_Type1]]/AandE_Admissions[[#This Row],[AandE_Attends_Type1]],0)</f>
        <v>0</v>
      </c>
    </row>
    <row r="6027" spans="1:8" hidden="1" x14ac:dyDescent="0.3">
      <c r="A6027" s="1">
        <v>44165</v>
      </c>
      <c r="B6027">
        <v>38762</v>
      </c>
      <c r="C6027">
        <v>140061</v>
      </c>
      <c r="D6027" t="s">
        <v>316</v>
      </c>
      <c r="E6027">
        <v>0</v>
      </c>
      <c r="F6027">
        <v>0</v>
      </c>
      <c r="G6027">
        <v>0</v>
      </c>
      <c r="H6027" s="4">
        <f>IFERROR(AandE_Admissions[[#This Row],[Attends_Under_4Hrs_Arr_To_Adm_Tfr_Disch_Type1]]/AandE_Admissions[[#This Row],[AandE_Attends_Type1]],0)</f>
        <v>0</v>
      </c>
    </row>
    <row r="6028" spans="1:8" hidden="1" x14ac:dyDescent="0.3">
      <c r="A6028" s="1">
        <v>44165</v>
      </c>
      <c r="B6028">
        <v>38650</v>
      </c>
      <c r="C6028">
        <v>140061</v>
      </c>
      <c r="D6028" t="s">
        <v>175</v>
      </c>
      <c r="E6028">
        <v>0</v>
      </c>
      <c r="F6028">
        <v>0</v>
      </c>
      <c r="G6028">
        <v>0</v>
      </c>
      <c r="H6028" s="4">
        <f>IFERROR(AandE_Admissions[[#This Row],[Attends_Under_4Hrs_Arr_To_Adm_Tfr_Disch_Type1]]/AandE_Admissions[[#This Row],[AandE_Attends_Type1]],0)</f>
        <v>0</v>
      </c>
    </row>
    <row r="6029" spans="1:8" hidden="1" x14ac:dyDescent="0.3">
      <c r="A6029" s="1">
        <v>44165</v>
      </c>
      <c r="B6029">
        <v>38675</v>
      </c>
      <c r="C6029">
        <v>140061</v>
      </c>
      <c r="D6029" t="s">
        <v>287</v>
      </c>
      <c r="E6029">
        <v>0</v>
      </c>
      <c r="F6029">
        <v>0</v>
      </c>
      <c r="G6029">
        <v>0</v>
      </c>
      <c r="H6029" s="4">
        <f>IFERROR(AandE_Admissions[[#This Row],[Attends_Under_4Hrs_Arr_To_Adm_Tfr_Disch_Type1]]/AandE_Admissions[[#This Row],[AandE_Attends_Type1]],0)</f>
        <v>0</v>
      </c>
    </row>
    <row r="6030" spans="1:8" hidden="1" x14ac:dyDescent="0.3">
      <c r="A6030" s="1">
        <v>44165</v>
      </c>
      <c r="B6030">
        <v>38654</v>
      </c>
      <c r="C6030">
        <v>140061</v>
      </c>
      <c r="D6030" t="s">
        <v>289</v>
      </c>
      <c r="E6030">
        <v>0</v>
      </c>
      <c r="F6030">
        <v>0</v>
      </c>
      <c r="G6030">
        <v>0</v>
      </c>
      <c r="H6030" s="4">
        <f>IFERROR(AandE_Admissions[[#This Row],[Attends_Under_4Hrs_Arr_To_Adm_Tfr_Disch_Type1]]/AandE_Admissions[[#This Row],[AandE_Attends_Type1]],0)</f>
        <v>0</v>
      </c>
    </row>
    <row r="6031" spans="1:8" hidden="1" x14ac:dyDescent="0.3">
      <c r="A6031" s="1">
        <v>44165</v>
      </c>
      <c r="B6031">
        <v>38656</v>
      </c>
      <c r="C6031">
        <v>140061</v>
      </c>
      <c r="D6031" t="s">
        <v>302</v>
      </c>
      <c r="E6031">
        <v>0</v>
      </c>
      <c r="F6031">
        <v>0</v>
      </c>
      <c r="G6031">
        <v>0</v>
      </c>
      <c r="H6031" s="4">
        <f>IFERROR(AandE_Admissions[[#This Row],[Attends_Under_4Hrs_Arr_To_Adm_Tfr_Disch_Type1]]/AandE_Admissions[[#This Row],[AandE_Attends_Type1]],0)</f>
        <v>0</v>
      </c>
    </row>
    <row r="6032" spans="1:8" hidden="1" x14ac:dyDescent="0.3">
      <c r="A6032" s="1">
        <v>44165</v>
      </c>
      <c r="B6032">
        <v>38610</v>
      </c>
      <c r="C6032">
        <v>140061</v>
      </c>
      <c r="D6032" t="s">
        <v>92</v>
      </c>
      <c r="E6032">
        <v>0</v>
      </c>
      <c r="F6032">
        <v>0</v>
      </c>
      <c r="G6032">
        <v>0</v>
      </c>
      <c r="H6032" s="4">
        <f>IFERROR(AandE_Admissions[[#This Row],[Attends_Under_4Hrs_Arr_To_Adm_Tfr_Disch_Type1]]/AandE_Admissions[[#This Row],[AandE_Attends_Type1]],0)</f>
        <v>0</v>
      </c>
    </row>
    <row r="6033" spans="1:8" hidden="1" x14ac:dyDescent="0.3">
      <c r="A6033" s="1">
        <v>44165</v>
      </c>
      <c r="B6033">
        <v>38616</v>
      </c>
      <c r="C6033">
        <v>140061</v>
      </c>
      <c r="D6033" t="s">
        <v>312</v>
      </c>
      <c r="E6033">
        <v>0</v>
      </c>
      <c r="F6033">
        <v>0</v>
      </c>
      <c r="G6033">
        <v>0</v>
      </c>
      <c r="H6033" s="4">
        <f>IFERROR(AandE_Admissions[[#This Row],[Attends_Under_4Hrs_Arr_To_Adm_Tfr_Disch_Type1]]/AandE_Admissions[[#This Row],[AandE_Attends_Type1]],0)</f>
        <v>0</v>
      </c>
    </row>
    <row r="6034" spans="1:8" hidden="1" x14ac:dyDescent="0.3">
      <c r="A6034" s="1">
        <v>44165</v>
      </c>
      <c r="B6034">
        <v>38618</v>
      </c>
      <c r="C6034">
        <v>140061</v>
      </c>
      <c r="D6034" t="s">
        <v>305</v>
      </c>
      <c r="E6034">
        <v>0</v>
      </c>
      <c r="F6034">
        <v>0</v>
      </c>
      <c r="G6034">
        <v>0</v>
      </c>
      <c r="H6034" s="4">
        <f>IFERROR(AandE_Admissions[[#This Row],[Attends_Under_4Hrs_Arr_To_Adm_Tfr_Disch_Type1]]/AandE_Admissions[[#This Row],[AandE_Attends_Type1]],0)</f>
        <v>0</v>
      </c>
    </row>
    <row r="6035" spans="1:8" hidden="1" x14ac:dyDescent="0.3">
      <c r="A6035" s="1">
        <v>44165</v>
      </c>
      <c r="B6035">
        <v>38620</v>
      </c>
      <c r="C6035">
        <v>140061</v>
      </c>
      <c r="D6035" t="s">
        <v>306</v>
      </c>
      <c r="E6035">
        <v>0</v>
      </c>
      <c r="F6035">
        <v>0</v>
      </c>
      <c r="G6035">
        <v>0</v>
      </c>
      <c r="H6035" s="4">
        <f>IFERROR(AandE_Admissions[[#This Row],[Attends_Under_4Hrs_Arr_To_Adm_Tfr_Disch_Type1]]/AandE_Admissions[[#This Row],[AandE_Attends_Type1]],0)</f>
        <v>0</v>
      </c>
    </row>
    <row r="6036" spans="1:8" hidden="1" x14ac:dyDescent="0.3">
      <c r="A6036" s="1">
        <v>44165</v>
      </c>
      <c r="B6036">
        <v>38624</v>
      </c>
      <c r="C6036">
        <v>140061</v>
      </c>
      <c r="D6036" t="s">
        <v>307</v>
      </c>
      <c r="E6036">
        <v>0</v>
      </c>
      <c r="F6036">
        <v>0</v>
      </c>
      <c r="G6036">
        <v>0</v>
      </c>
      <c r="H6036" s="4">
        <f>IFERROR(AandE_Admissions[[#This Row],[Attends_Under_4Hrs_Arr_To_Adm_Tfr_Disch_Type1]]/AandE_Admissions[[#This Row],[AandE_Attends_Type1]],0)</f>
        <v>0</v>
      </c>
    </row>
    <row r="6037" spans="1:8" hidden="1" x14ac:dyDescent="0.3">
      <c r="A6037" s="1">
        <v>44165</v>
      </c>
      <c r="B6037">
        <v>38625</v>
      </c>
      <c r="C6037">
        <v>140061</v>
      </c>
      <c r="D6037" t="s">
        <v>308</v>
      </c>
      <c r="E6037">
        <v>0</v>
      </c>
      <c r="F6037">
        <v>0</v>
      </c>
      <c r="G6037">
        <v>0</v>
      </c>
      <c r="H6037" s="4">
        <f>IFERROR(AandE_Admissions[[#This Row],[Attends_Under_4Hrs_Arr_To_Adm_Tfr_Disch_Type1]]/AandE_Admissions[[#This Row],[AandE_Attends_Type1]],0)</f>
        <v>0</v>
      </c>
    </row>
    <row r="6038" spans="1:8" hidden="1" x14ac:dyDescent="0.3">
      <c r="A6038" s="1">
        <v>44165</v>
      </c>
      <c r="B6038">
        <v>38561</v>
      </c>
      <c r="C6038">
        <v>140061</v>
      </c>
      <c r="D6038" t="s">
        <v>73</v>
      </c>
      <c r="E6038">
        <v>0</v>
      </c>
      <c r="F6038">
        <v>0</v>
      </c>
      <c r="G6038">
        <v>0</v>
      </c>
      <c r="H6038" s="4">
        <f>IFERROR(AandE_Admissions[[#This Row],[Attends_Under_4Hrs_Arr_To_Adm_Tfr_Disch_Type1]]/AandE_Admissions[[#This Row],[AandE_Attends_Type1]],0)</f>
        <v>0</v>
      </c>
    </row>
    <row r="6039" spans="1:8" hidden="1" x14ac:dyDescent="0.3">
      <c r="A6039" s="1">
        <v>44165</v>
      </c>
      <c r="B6039">
        <v>38558</v>
      </c>
      <c r="C6039">
        <v>140061</v>
      </c>
      <c r="D6039" t="s">
        <v>70</v>
      </c>
      <c r="E6039">
        <v>0</v>
      </c>
      <c r="F6039">
        <v>0</v>
      </c>
      <c r="G6039">
        <v>0</v>
      </c>
      <c r="H6039" s="4">
        <f>IFERROR(AandE_Admissions[[#This Row],[Attends_Under_4Hrs_Arr_To_Adm_Tfr_Disch_Type1]]/AandE_Admissions[[#This Row],[AandE_Attends_Type1]],0)</f>
        <v>0</v>
      </c>
    </row>
    <row r="6040" spans="1:8" hidden="1" x14ac:dyDescent="0.3">
      <c r="A6040" s="1">
        <v>44165</v>
      </c>
      <c r="B6040">
        <v>38711</v>
      </c>
      <c r="C6040">
        <v>140061</v>
      </c>
      <c r="D6040" t="s">
        <v>194</v>
      </c>
      <c r="E6040">
        <v>0</v>
      </c>
      <c r="F6040">
        <v>0</v>
      </c>
      <c r="G6040">
        <v>0</v>
      </c>
      <c r="H6040" s="4">
        <f>IFERROR(AandE_Admissions[[#This Row],[Attends_Under_4Hrs_Arr_To_Adm_Tfr_Disch_Type1]]/AandE_Admissions[[#This Row],[AandE_Attends_Type1]],0)</f>
        <v>0</v>
      </c>
    </row>
    <row r="6041" spans="1:8" hidden="1" x14ac:dyDescent="0.3">
      <c r="A6041" s="1">
        <v>44165</v>
      </c>
      <c r="B6041">
        <v>38697</v>
      </c>
      <c r="C6041">
        <v>140061</v>
      </c>
      <c r="D6041" t="s">
        <v>286</v>
      </c>
      <c r="E6041">
        <v>0</v>
      </c>
      <c r="F6041">
        <v>0</v>
      </c>
      <c r="G6041">
        <v>0</v>
      </c>
      <c r="H6041" s="4">
        <f>IFERROR(AandE_Admissions[[#This Row],[Attends_Under_4Hrs_Arr_To_Adm_Tfr_Disch_Type1]]/AandE_Admissions[[#This Row],[AandE_Attends_Type1]],0)</f>
        <v>0</v>
      </c>
    </row>
    <row r="6042" spans="1:8" hidden="1" x14ac:dyDescent="0.3">
      <c r="A6042" s="1">
        <v>44165</v>
      </c>
      <c r="B6042">
        <v>38757</v>
      </c>
      <c r="C6042">
        <v>140061</v>
      </c>
      <c r="D6042" t="s">
        <v>280</v>
      </c>
      <c r="E6042">
        <v>0</v>
      </c>
      <c r="F6042">
        <v>0</v>
      </c>
      <c r="G6042">
        <v>0</v>
      </c>
      <c r="H6042" s="4">
        <f>IFERROR(AandE_Admissions[[#This Row],[Attends_Under_4Hrs_Arr_To_Adm_Tfr_Disch_Type1]]/AandE_Admissions[[#This Row],[AandE_Attends_Type1]],0)</f>
        <v>0</v>
      </c>
    </row>
    <row r="6043" spans="1:8" hidden="1" x14ac:dyDescent="0.3">
      <c r="A6043" s="1">
        <v>44165</v>
      </c>
      <c r="B6043">
        <v>38622</v>
      </c>
      <c r="C6043">
        <v>140061</v>
      </c>
      <c r="D6043" t="s">
        <v>95</v>
      </c>
      <c r="E6043">
        <v>0</v>
      </c>
      <c r="F6043">
        <v>0</v>
      </c>
      <c r="G6043">
        <v>0</v>
      </c>
      <c r="H6043" s="4">
        <f>IFERROR(AandE_Admissions[[#This Row],[Attends_Under_4Hrs_Arr_To_Adm_Tfr_Disch_Type1]]/AandE_Admissions[[#This Row],[AandE_Attends_Type1]],0)</f>
        <v>0</v>
      </c>
    </row>
    <row r="6044" spans="1:8" hidden="1" x14ac:dyDescent="0.3">
      <c r="A6044" s="1">
        <v>44165</v>
      </c>
      <c r="B6044">
        <v>38735</v>
      </c>
      <c r="C6044">
        <v>140061</v>
      </c>
      <c r="D6044" t="s">
        <v>253</v>
      </c>
      <c r="E6044">
        <v>0</v>
      </c>
      <c r="F6044">
        <v>0</v>
      </c>
      <c r="G6044">
        <v>0</v>
      </c>
      <c r="H6044" s="4">
        <f>IFERROR(AandE_Admissions[[#This Row],[Attends_Under_4Hrs_Arr_To_Adm_Tfr_Disch_Type1]]/AandE_Admissions[[#This Row],[AandE_Attends_Type1]],0)</f>
        <v>0</v>
      </c>
    </row>
    <row r="6045" spans="1:8" hidden="1" x14ac:dyDescent="0.3">
      <c r="A6045" s="1">
        <v>44165</v>
      </c>
      <c r="B6045">
        <v>38736</v>
      </c>
      <c r="C6045">
        <v>140061</v>
      </c>
      <c r="D6045" t="s">
        <v>255</v>
      </c>
      <c r="E6045">
        <v>0</v>
      </c>
      <c r="F6045">
        <v>0</v>
      </c>
      <c r="G6045">
        <v>0</v>
      </c>
      <c r="H6045" s="4">
        <f>IFERROR(AandE_Admissions[[#This Row],[Attends_Under_4Hrs_Arr_To_Adm_Tfr_Disch_Type1]]/AandE_Admissions[[#This Row],[AandE_Attends_Type1]],0)</f>
        <v>0</v>
      </c>
    </row>
    <row r="6046" spans="1:8" hidden="1" x14ac:dyDescent="0.3">
      <c r="A6046" s="1">
        <v>44165</v>
      </c>
      <c r="B6046">
        <v>38710</v>
      </c>
      <c r="C6046">
        <v>140061</v>
      </c>
      <c r="D6046" t="s">
        <v>279</v>
      </c>
      <c r="E6046">
        <v>0</v>
      </c>
      <c r="F6046">
        <v>0</v>
      </c>
      <c r="G6046">
        <v>0</v>
      </c>
      <c r="H6046" s="4">
        <f>IFERROR(AandE_Admissions[[#This Row],[Attends_Under_4Hrs_Arr_To_Adm_Tfr_Disch_Type1]]/AandE_Admissions[[#This Row],[AandE_Attends_Type1]],0)</f>
        <v>0</v>
      </c>
    </row>
    <row r="6047" spans="1:8" hidden="1" x14ac:dyDescent="0.3">
      <c r="A6047" s="1">
        <v>44165</v>
      </c>
      <c r="B6047">
        <v>38746</v>
      </c>
      <c r="C6047">
        <v>140061</v>
      </c>
      <c r="D6047" t="s">
        <v>281</v>
      </c>
      <c r="E6047">
        <v>0</v>
      </c>
      <c r="F6047">
        <v>0</v>
      </c>
      <c r="G6047">
        <v>0</v>
      </c>
      <c r="H6047" s="4">
        <f>IFERROR(AandE_Admissions[[#This Row],[Attends_Under_4Hrs_Arr_To_Adm_Tfr_Disch_Type1]]/AandE_Admissions[[#This Row],[AandE_Attends_Type1]],0)</f>
        <v>0</v>
      </c>
    </row>
    <row r="6048" spans="1:8" hidden="1" x14ac:dyDescent="0.3">
      <c r="A6048" s="1">
        <v>44165</v>
      </c>
      <c r="B6048">
        <v>38582</v>
      </c>
      <c r="C6048">
        <v>140061</v>
      </c>
      <c r="D6048" t="s">
        <v>313</v>
      </c>
      <c r="E6048">
        <v>0</v>
      </c>
      <c r="F6048">
        <v>0</v>
      </c>
      <c r="G6048">
        <v>0</v>
      </c>
      <c r="H6048" s="4">
        <f>IFERROR(AandE_Admissions[[#This Row],[Attends_Under_4Hrs_Arr_To_Adm_Tfr_Disch_Type1]]/AandE_Admissions[[#This Row],[AandE_Attends_Type1]],0)</f>
        <v>0</v>
      </c>
    </row>
    <row r="6049" spans="1:8" hidden="1" x14ac:dyDescent="0.3">
      <c r="A6049" s="1">
        <v>44165</v>
      </c>
      <c r="B6049">
        <v>38689</v>
      </c>
      <c r="C6049">
        <v>140061</v>
      </c>
      <c r="D6049" t="s">
        <v>290</v>
      </c>
      <c r="E6049">
        <v>16695</v>
      </c>
      <c r="F6049">
        <v>11643</v>
      </c>
      <c r="G6049">
        <v>5052</v>
      </c>
      <c r="H6049" s="4">
        <f>IFERROR(AandE_Admissions[[#This Row],[Attends_Under_4Hrs_Arr_To_Adm_Tfr_Disch_Type1]]/AandE_Admissions[[#This Row],[AandE_Attends_Type1]],0)</f>
        <v>0.69739442946990116</v>
      </c>
    </row>
    <row r="6050" spans="1:8" hidden="1" x14ac:dyDescent="0.3">
      <c r="A6050" s="1">
        <v>44165</v>
      </c>
      <c r="B6050">
        <v>38670</v>
      </c>
      <c r="C6050">
        <v>140061</v>
      </c>
      <c r="D6050" t="s">
        <v>309</v>
      </c>
      <c r="E6050">
        <v>10168</v>
      </c>
      <c r="F6050">
        <v>8931</v>
      </c>
      <c r="G6050">
        <v>1237</v>
      </c>
      <c r="H6050" s="4">
        <f>IFERROR(AandE_Admissions[[#This Row],[Attends_Under_4Hrs_Arr_To_Adm_Tfr_Disch_Type1]]/AandE_Admissions[[#This Row],[AandE_Attends_Type1]],0)</f>
        <v>0.87834382376081821</v>
      </c>
    </row>
    <row r="6051" spans="1:8" hidden="1" x14ac:dyDescent="0.3">
      <c r="A6051" s="1">
        <v>44165</v>
      </c>
      <c r="B6051">
        <v>38768</v>
      </c>
      <c r="C6051">
        <v>140061</v>
      </c>
      <c r="D6051" t="s">
        <v>317</v>
      </c>
      <c r="E6051">
        <v>10005</v>
      </c>
      <c r="F6051">
        <v>10005</v>
      </c>
      <c r="H6051" s="4">
        <f>IFERROR(AandE_Admissions[[#This Row],[Attends_Under_4Hrs_Arr_To_Adm_Tfr_Disch_Type1]]/AandE_Admissions[[#This Row],[AandE_Attends_Type1]],0)</f>
        <v>1</v>
      </c>
    </row>
    <row r="6052" spans="1:8" hidden="1" x14ac:dyDescent="0.3">
      <c r="A6052" s="1">
        <v>44165</v>
      </c>
      <c r="B6052">
        <v>38629</v>
      </c>
      <c r="C6052">
        <v>140061</v>
      </c>
      <c r="D6052" t="s">
        <v>99</v>
      </c>
      <c r="E6052">
        <v>0</v>
      </c>
      <c r="F6052">
        <v>0</v>
      </c>
      <c r="G6052">
        <v>0</v>
      </c>
      <c r="H6052" s="4">
        <f>IFERROR(AandE_Admissions[[#This Row],[Attends_Under_4Hrs_Arr_To_Adm_Tfr_Disch_Type1]]/AandE_Admissions[[#This Row],[AandE_Attends_Type1]],0)</f>
        <v>0</v>
      </c>
    </row>
    <row r="6053" spans="1:8" hidden="1" x14ac:dyDescent="0.3">
      <c r="A6053" s="1">
        <v>44165</v>
      </c>
      <c r="B6053">
        <v>38727</v>
      </c>
      <c r="C6053">
        <v>140061</v>
      </c>
      <c r="D6053" t="s">
        <v>249</v>
      </c>
      <c r="E6053">
        <v>2291</v>
      </c>
      <c r="F6053">
        <v>1755</v>
      </c>
      <c r="G6053">
        <v>536</v>
      </c>
      <c r="H6053" s="4">
        <f>IFERROR(AandE_Admissions[[#This Row],[Attends_Under_4Hrs_Arr_To_Adm_Tfr_Disch_Type1]]/AandE_Admissions[[#This Row],[AandE_Attends_Type1]],0)</f>
        <v>0.76604103011785252</v>
      </c>
    </row>
    <row r="6054" spans="1:8" hidden="1" x14ac:dyDescent="0.3">
      <c r="A6054" s="1">
        <v>44165</v>
      </c>
      <c r="B6054">
        <v>38575</v>
      </c>
      <c r="C6054">
        <v>140061</v>
      </c>
      <c r="D6054" t="s">
        <v>8</v>
      </c>
      <c r="E6054">
        <v>18777</v>
      </c>
      <c r="F6054">
        <v>14483</v>
      </c>
      <c r="G6054">
        <v>4294</v>
      </c>
      <c r="H6054" s="4">
        <f>IFERROR(AandE_Admissions[[#This Row],[Attends_Under_4Hrs_Arr_To_Adm_Tfr_Disch_Type1]]/AandE_Admissions[[#This Row],[AandE_Attends_Type1]],0)</f>
        <v>0.77131597166746546</v>
      </c>
    </row>
    <row r="6055" spans="1:8" hidden="1" x14ac:dyDescent="0.3">
      <c r="A6055" s="1">
        <v>44165</v>
      </c>
      <c r="B6055">
        <v>38589</v>
      </c>
      <c r="C6055">
        <v>140061</v>
      </c>
      <c r="D6055" t="s">
        <v>25</v>
      </c>
      <c r="E6055">
        <v>9344</v>
      </c>
      <c r="F6055">
        <v>7802</v>
      </c>
      <c r="G6055">
        <v>1542</v>
      </c>
      <c r="H6055" s="4">
        <f>IFERROR(AandE_Admissions[[#This Row],[Attends_Under_4Hrs_Arr_To_Adm_Tfr_Disch_Type1]]/AandE_Admissions[[#This Row],[AandE_Attends_Type1]],0)</f>
        <v>0.83497431506849318</v>
      </c>
    </row>
    <row r="6056" spans="1:8" hidden="1" x14ac:dyDescent="0.3">
      <c r="A6056" s="1">
        <v>44165</v>
      </c>
      <c r="B6056">
        <v>38739</v>
      </c>
      <c r="C6056">
        <v>140061</v>
      </c>
      <c r="D6056" t="s">
        <v>222</v>
      </c>
      <c r="E6056">
        <v>5082</v>
      </c>
      <c r="F6056">
        <v>4538</v>
      </c>
      <c r="G6056">
        <v>544</v>
      </c>
      <c r="H6056" s="4">
        <f>IFERROR(AandE_Admissions[[#This Row],[Attends_Under_4Hrs_Arr_To_Adm_Tfr_Disch_Type1]]/AandE_Admissions[[#This Row],[AandE_Attends_Type1]],0)</f>
        <v>0.89295552931916566</v>
      </c>
    </row>
    <row r="6057" spans="1:8" hidden="1" x14ac:dyDescent="0.3">
      <c r="A6057" s="1">
        <v>44165</v>
      </c>
      <c r="B6057">
        <v>38771</v>
      </c>
      <c r="C6057">
        <v>140061</v>
      </c>
      <c r="D6057" t="s">
        <v>245</v>
      </c>
      <c r="E6057">
        <v>3719</v>
      </c>
      <c r="F6057">
        <v>3447</v>
      </c>
      <c r="G6057">
        <v>272</v>
      </c>
      <c r="H6057" s="4">
        <f>IFERROR(AandE_Admissions[[#This Row],[Attends_Under_4Hrs_Arr_To_Adm_Tfr_Disch_Type1]]/AandE_Admissions[[#This Row],[AandE_Attends_Type1]],0)</f>
        <v>0.92686205969346602</v>
      </c>
    </row>
    <row r="6058" spans="1:8" hidden="1" x14ac:dyDescent="0.3">
      <c r="A6058" s="1">
        <v>44165</v>
      </c>
      <c r="B6058">
        <v>38767</v>
      </c>
      <c r="C6058">
        <v>140061</v>
      </c>
      <c r="D6058" t="s">
        <v>242</v>
      </c>
      <c r="E6058">
        <v>10635</v>
      </c>
      <c r="F6058">
        <v>7713</v>
      </c>
      <c r="G6058">
        <v>2922</v>
      </c>
      <c r="H6058" s="4">
        <f>IFERROR(AandE_Admissions[[#This Row],[Attends_Under_4Hrs_Arr_To_Adm_Tfr_Disch_Type1]]/AandE_Admissions[[#This Row],[AandE_Attends_Type1]],0)</f>
        <v>0.72524682651622008</v>
      </c>
    </row>
    <row r="6059" spans="1:8" hidden="1" x14ac:dyDescent="0.3">
      <c r="A6059" s="1">
        <v>44165</v>
      </c>
      <c r="B6059">
        <v>38766</v>
      </c>
      <c r="C6059">
        <v>140061</v>
      </c>
      <c r="D6059" t="s">
        <v>239</v>
      </c>
      <c r="E6059">
        <v>4198</v>
      </c>
      <c r="F6059">
        <v>3411</v>
      </c>
      <c r="G6059">
        <v>787</v>
      </c>
      <c r="H6059" s="4">
        <f>IFERROR(AandE_Admissions[[#This Row],[Attends_Under_4Hrs_Arr_To_Adm_Tfr_Disch_Type1]]/AandE_Admissions[[#This Row],[AandE_Attends_Type1]],0)</f>
        <v>0.81252977608384946</v>
      </c>
    </row>
    <row r="6060" spans="1:8" hidden="1" x14ac:dyDescent="0.3">
      <c r="A6060" s="1">
        <v>44165</v>
      </c>
      <c r="B6060">
        <v>38649</v>
      </c>
      <c r="C6060">
        <v>140061</v>
      </c>
      <c r="D6060" t="s">
        <v>174</v>
      </c>
      <c r="E6060">
        <v>8967</v>
      </c>
      <c r="F6060">
        <v>7750</v>
      </c>
      <c r="G6060">
        <v>1217</v>
      </c>
      <c r="H6060" s="4">
        <f>IFERROR(AandE_Admissions[[#This Row],[Attends_Under_4Hrs_Arr_To_Adm_Tfr_Disch_Type1]]/AandE_Admissions[[#This Row],[AandE_Attends_Type1]],0)</f>
        <v>0.86428013828482209</v>
      </c>
    </row>
    <row r="6061" spans="1:8" hidden="1" x14ac:dyDescent="0.3">
      <c r="A6061" s="1">
        <v>44165</v>
      </c>
      <c r="B6061">
        <v>38565</v>
      </c>
      <c r="C6061">
        <v>140061</v>
      </c>
      <c r="D6061" t="s">
        <v>83</v>
      </c>
      <c r="E6061">
        <v>22938</v>
      </c>
      <c r="F6061">
        <v>20064</v>
      </c>
      <c r="G6061">
        <v>2874</v>
      </c>
      <c r="H6061" s="4">
        <f>IFERROR(AandE_Admissions[[#This Row],[Attends_Under_4Hrs_Arr_To_Adm_Tfr_Disch_Type1]]/AandE_Admissions[[#This Row],[AandE_Attends_Type1]],0)</f>
        <v>0.87470572848548256</v>
      </c>
    </row>
    <row r="6062" spans="1:8" hidden="1" x14ac:dyDescent="0.3">
      <c r="A6062" s="1">
        <v>44165</v>
      </c>
      <c r="B6062">
        <v>38594</v>
      </c>
      <c r="C6062">
        <v>140061</v>
      </c>
      <c r="D6062" t="s">
        <v>33</v>
      </c>
      <c r="E6062">
        <v>16036</v>
      </c>
      <c r="F6062">
        <v>13542</v>
      </c>
      <c r="G6062">
        <v>2494</v>
      </c>
      <c r="H6062" s="4">
        <f>IFERROR(AandE_Admissions[[#This Row],[Attends_Under_4Hrs_Arr_To_Adm_Tfr_Disch_Type1]]/AandE_Admissions[[#This Row],[AandE_Attends_Type1]],0)</f>
        <v>0.84447493140434027</v>
      </c>
    </row>
    <row r="6063" spans="1:8" hidden="1" x14ac:dyDescent="0.3">
      <c r="A6063" s="1">
        <v>44165</v>
      </c>
      <c r="B6063">
        <v>38595</v>
      </c>
      <c r="C6063">
        <v>140061</v>
      </c>
      <c r="D6063" t="s">
        <v>34</v>
      </c>
      <c r="E6063">
        <v>0</v>
      </c>
      <c r="F6063">
        <v>0</v>
      </c>
      <c r="G6063">
        <v>0</v>
      </c>
      <c r="H6063" s="4">
        <f>IFERROR(AandE_Admissions[[#This Row],[Attends_Under_4Hrs_Arr_To_Adm_Tfr_Disch_Type1]]/AandE_Admissions[[#This Row],[AandE_Attends_Type1]],0)</f>
        <v>0</v>
      </c>
    </row>
    <row r="6064" spans="1:8" hidden="1" x14ac:dyDescent="0.3">
      <c r="A6064" s="1">
        <v>44165</v>
      </c>
      <c r="B6064">
        <v>38592</v>
      </c>
      <c r="C6064">
        <v>140061</v>
      </c>
      <c r="D6064" t="s">
        <v>28</v>
      </c>
      <c r="E6064">
        <v>7279</v>
      </c>
      <c r="F6064">
        <v>5958</v>
      </c>
      <c r="G6064">
        <v>1321</v>
      </c>
      <c r="H6064" s="4">
        <f>IFERROR(AandE_Admissions[[#This Row],[Attends_Under_4Hrs_Arr_To_Adm_Tfr_Disch_Type1]]/AandE_Admissions[[#This Row],[AandE_Attends_Type1]],0)</f>
        <v>0.81851902733892024</v>
      </c>
    </row>
    <row r="6065" spans="1:8" hidden="1" x14ac:dyDescent="0.3">
      <c r="A6065" s="1">
        <v>44165</v>
      </c>
      <c r="B6065">
        <v>38597</v>
      </c>
      <c r="C6065">
        <v>140061</v>
      </c>
      <c r="D6065" t="s">
        <v>38</v>
      </c>
      <c r="E6065">
        <v>4208</v>
      </c>
      <c r="F6065">
        <v>2966</v>
      </c>
      <c r="G6065">
        <v>1242</v>
      </c>
      <c r="H6065" s="4">
        <f>IFERROR(AandE_Admissions[[#This Row],[Attends_Under_4Hrs_Arr_To_Adm_Tfr_Disch_Type1]]/AandE_Admissions[[#This Row],[AandE_Attends_Type1]],0)</f>
        <v>0.70484790874524716</v>
      </c>
    </row>
    <row r="6066" spans="1:8" hidden="1" x14ac:dyDescent="0.3">
      <c r="A6066" s="1">
        <v>44165</v>
      </c>
      <c r="B6066">
        <v>38591</v>
      </c>
      <c r="C6066">
        <v>140061</v>
      </c>
      <c r="D6066" t="s">
        <v>27</v>
      </c>
      <c r="E6066">
        <v>0</v>
      </c>
      <c r="F6066">
        <v>0</v>
      </c>
      <c r="G6066">
        <v>0</v>
      </c>
      <c r="H6066" s="4">
        <f>IFERROR(AandE_Admissions[[#This Row],[Attends_Under_4Hrs_Arr_To_Adm_Tfr_Disch_Type1]]/AandE_Admissions[[#This Row],[AandE_Attends_Type1]],0)</f>
        <v>0</v>
      </c>
    </row>
    <row r="6067" spans="1:8" hidden="1" x14ac:dyDescent="0.3">
      <c r="A6067" s="1">
        <v>44165</v>
      </c>
      <c r="B6067">
        <v>38587</v>
      </c>
      <c r="C6067">
        <v>140061</v>
      </c>
      <c r="D6067" t="s">
        <v>23</v>
      </c>
      <c r="E6067">
        <v>5166</v>
      </c>
      <c r="F6067">
        <v>4053</v>
      </c>
      <c r="G6067">
        <v>1113</v>
      </c>
      <c r="H6067" s="4">
        <f>IFERROR(AandE_Admissions[[#This Row],[Attends_Under_4Hrs_Arr_To_Adm_Tfr_Disch_Type1]]/AandE_Admissions[[#This Row],[AandE_Attends_Type1]],0)</f>
        <v>0.78455284552845528</v>
      </c>
    </row>
    <row r="6068" spans="1:8" hidden="1" x14ac:dyDescent="0.3">
      <c r="A6068" s="1">
        <v>44165</v>
      </c>
      <c r="B6068">
        <v>38748</v>
      </c>
      <c r="C6068">
        <v>140061</v>
      </c>
      <c r="D6068" t="s">
        <v>246</v>
      </c>
      <c r="E6068">
        <v>3437</v>
      </c>
      <c r="F6068">
        <v>3115</v>
      </c>
      <c r="G6068">
        <v>322</v>
      </c>
      <c r="H6068" s="4">
        <f>IFERROR(AandE_Admissions[[#This Row],[Attends_Under_4Hrs_Arr_To_Adm_Tfr_Disch_Type1]]/AandE_Admissions[[#This Row],[AandE_Attends_Type1]],0)</f>
        <v>0.90631364562118122</v>
      </c>
    </row>
    <row r="6069" spans="1:8" hidden="1" x14ac:dyDescent="0.3">
      <c r="A6069" s="1">
        <v>44165</v>
      </c>
      <c r="B6069">
        <v>38644</v>
      </c>
      <c r="C6069">
        <v>140061</v>
      </c>
      <c r="D6069" t="s">
        <v>123</v>
      </c>
      <c r="E6069">
        <v>5706</v>
      </c>
      <c r="F6069">
        <v>3969</v>
      </c>
      <c r="G6069">
        <v>1737</v>
      </c>
      <c r="H6069" s="4">
        <f>IFERROR(AandE_Admissions[[#This Row],[Attends_Under_4Hrs_Arr_To_Adm_Tfr_Disch_Type1]]/AandE_Admissions[[#This Row],[AandE_Attends_Type1]],0)</f>
        <v>0.69558359621451105</v>
      </c>
    </row>
    <row r="6070" spans="1:8" hidden="1" x14ac:dyDescent="0.3">
      <c r="A6070" s="1">
        <v>44165</v>
      </c>
      <c r="B6070">
        <v>38707</v>
      </c>
      <c r="C6070">
        <v>140061</v>
      </c>
      <c r="D6070" t="s">
        <v>143</v>
      </c>
      <c r="E6070">
        <v>6622</v>
      </c>
      <c r="F6070">
        <v>4771</v>
      </c>
      <c r="G6070">
        <v>1851</v>
      </c>
      <c r="H6070" s="4">
        <f>IFERROR(AandE_Admissions[[#This Row],[Attends_Under_4Hrs_Arr_To_Adm_Tfr_Disch_Type1]]/AandE_Admissions[[#This Row],[AandE_Attends_Type1]],0)</f>
        <v>0.72047719722138326</v>
      </c>
    </row>
    <row r="6071" spans="1:8" hidden="1" x14ac:dyDescent="0.3">
      <c r="A6071" s="1">
        <v>44165</v>
      </c>
      <c r="B6071">
        <v>38699</v>
      </c>
      <c r="C6071">
        <v>140061</v>
      </c>
      <c r="D6071" t="s">
        <v>139</v>
      </c>
      <c r="E6071">
        <v>8458</v>
      </c>
      <c r="F6071">
        <v>6467</v>
      </c>
      <c r="G6071">
        <v>1991</v>
      </c>
      <c r="H6071" s="4">
        <f>IFERROR(AandE_Admissions[[#This Row],[Attends_Under_4Hrs_Arr_To_Adm_Tfr_Disch_Type1]]/AandE_Admissions[[#This Row],[AandE_Attends_Type1]],0)</f>
        <v>0.76460156065263651</v>
      </c>
    </row>
    <row r="6072" spans="1:8" hidden="1" x14ac:dyDescent="0.3">
      <c r="A6072" s="1">
        <v>44165</v>
      </c>
      <c r="B6072">
        <v>38686</v>
      </c>
      <c r="C6072">
        <v>140061</v>
      </c>
      <c r="D6072" t="s">
        <v>134</v>
      </c>
      <c r="E6072">
        <v>0</v>
      </c>
      <c r="F6072">
        <v>0</v>
      </c>
      <c r="G6072">
        <v>0</v>
      </c>
      <c r="H6072" s="4">
        <f>IFERROR(AandE_Admissions[[#This Row],[Attends_Under_4Hrs_Arr_To_Adm_Tfr_Disch_Type1]]/AandE_Admissions[[#This Row],[AandE_Attends_Type1]],0)</f>
        <v>0</v>
      </c>
    </row>
    <row r="6073" spans="1:8" hidden="1" x14ac:dyDescent="0.3">
      <c r="A6073" s="1">
        <v>44165</v>
      </c>
      <c r="B6073">
        <v>38678</v>
      </c>
      <c r="C6073">
        <v>140061</v>
      </c>
      <c r="D6073" t="s">
        <v>130</v>
      </c>
      <c r="E6073">
        <v>3779</v>
      </c>
      <c r="F6073">
        <v>3685</v>
      </c>
      <c r="G6073">
        <v>94</v>
      </c>
      <c r="H6073" s="4">
        <f>IFERROR(AandE_Admissions[[#This Row],[Attends_Under_4Hrs_Arr_To_Adm_Tfr_Disch_Type1]]/AandE_Admissions[[#This Row],[AandE_Attends_Type1]],0)</f>
        <v>0.97512569462820853</v>
      </c>
    </row>
    <row r="6074" spans="1:8" hidden="1" x14ac:dyDescent="0.3">
      <c r="A6074" s="1">
        <v>44165</v>
      </c>
      <c r="B6074">
        <v>38691</v>
      </c>
      <c r="C6074">
        <v>140061</v>
      </c>
      <c r="D6074" t="s">
        <v>136</v>
      </c>
      <c r="E6074">
        <v>5374</v>
      </c>
      <c r="F6074">
        <v>4307</v>
      </c>
      <c r="G6074">
        <v>1067</v>
      </c>
      <c r="H6074" s="4">
        <f>IFERROR(AandE_Admissions[[#This Row],[Attends_Under_4Hrs_Arr_To_Adm_Tfr_Disch_Type1]]/AandE_Admissions[[#This Row],[AandE_Attends_Type1]],0)</f>
        <v>0.80145143282471154</v>
      </c>
    </row>
    <row r="6075" spans="1:8" hidden="1" x14ac:dyDescent="0.3">
      <c r="A6075" s="1">
        <v>44165</v>
      </c>
      <c r="B6075">
        <v>38702</v>
      </c>
      <c r="C6075">
        <v>140061</v>
      </c>
      <c r="D6075" t="s">
        <v>169</v>
      </c>
      <c r="E6075">
        <v>0</v>
      </c>
      <c r="F6075">
        <v>0</v>
      </c>
      <c r="G6075">
        <v>0</v>
      </c>
      <c r="H6075" s="4">
        <f>IFERROR(AandE_Admissions[[#This Row],[Attends_Under_4Hrs_Arr_To_Adm_Tfr_Disch_Type1]]/AandE_Admissions[[#This Row],[AandE_Attends_Type1]],0)</f>
        <v>0</v>
      </c>
    </row>
    <row r="6076" spans="1:8" hidden="1" x14ac:dyDescent="0.3">
      <c r="A6076" s="1">
        <v>44165</v>
      </c>
      <c r="B6076">
        <v>38755</v>
      </c>
      <c r="C6076">
        <v>140061</v>
      </c>
      <c r="D6076" t="s">
        <v>232</v>
      </c>
      <c r="E6076">
        <v>3161</v>
      </c>
      <c r="F6076">
        <v>2691</v>
      </c>
      <c r="G6076">
        <v>470</v>
      </c>
      <c r="H6076" s="4">
        <f>IFERROR(AandE_Admissions[[#This Row],[Attends_Under_4Hrs_Arr_To_Adm_Tfr_Disch_Type1]]/AandE_Admissions[[#This Row],[AandE_Attends_Type1]],0)</f>
        <v>0.85131287567225566</v>
      </c>
    </row>
    <row r="6077" spans="1:8" hidden="1" x14ac:dyDescent="0.3">
      <c r="A6077" s="1">
        <v>44165</v>
      </c>
      <c r="B6077">
        <v>38556</v>
      </c>
      <c r="C6077">
        <v>140061</v>
      </c>
      <c r="D6077" t="s">
        <v>54</v>
      </c>
      <c r="E6077">
        <v>12208</v>
      </c>
      <c r="F6077">
        <v>12208</v>
      </c>
      <c r="H6077" s="4">
        <f>IFERROR(AandE_Admissions[[#This Row],[Attends_Under_4Hrs_Arr_To_Adm_Tfr_Disch_Type1]]/AandE_Admissions[[#This Row],[AandE_Attends_Type1]],0)</f>
        <v>1</v>
      </c>
    </row>
    <row r="6078" spans="1:8" hidden="1" x14ac:dyDescent="0.3">
      <c r="A6078" s="1">
        <v>44165</v>
      </c>
      <c r="B6078">
        <v>38677</v>
      </c>
      <c r="C6078">
        <v>140061</v>
      </c>
      <c r="D6078" t="s">
        <v>193</v>
      </c>
      <c r="E6078">
        <v>8564</v>
      </c>
      <c r="F6078">
        <v>6565</v>
      </c>
      <c r="G6078">
        <v>1999</v>
      </c>
      <c r="H6078" s="4">
        <f>IFERROR(AandE_Admissions[[#This Row],[Attends_Under_4Hrs_Arr_To_Adm_Tfr_Disch_Type1]]/AandE_Admissions[[#This Row],[AandE_Attends_Type1]],0)</f>
        <v>0.76658103689864554</v>
      </c>
    </row>
    <row r="6079" spans="1:8" hidden="1" x14ac:dyDescent="0.3">
      <c r="A6079" s="1">
        <v>44165</v>
      </c>
      <c r="B6079">
        <v>38657</v>
      </c>
      <c r="C6079">
        <v>140061</v>
      </c>
      <c r="D6079" t="s">
        <v>180</v>
      </c>
      <c r="E6079">
        <v>3319</v>
      </c>
      <c r="F6079">
        <v>2954</v>
      </c>
      <c r="G6079">
        <v>365</v>
      </c>
      <c r="H6079" s="4">
        <f>IFERROR(AandE_Admissions[[#This Row],[Attends_Under_4Hrs_Arr_To_Adm_Tfr_Disch_Type1]]/AandE_Admissions[[#This Row],[AandE_Attends_Type1]],0)</f>
        <v>0.890027116601386</v>
      </c>
    </row>
    <row r="6080" spans="1:8" hidden="1" x14ac:dyDescent="0.3">
      <c r="A6080" s="1">
        <v>44165</v>
      </c>
      <c r="B6080">
        <v>38647</v>
      </c>
      <c r="C6080">
        <v>140061</v>
      </c>
      <c r="D6080" t="s">
        <v>172</v>
      </c>
      <c r="E6080">
        <v>4056</v>
      </c>
      <c r="F6080">
        <v>3396</v>
      </c>
      <c r="G6080">
        <v>660</v>
      </c>
      <c r="H6080" s="4">
        <f>IFERROR(AandE_Admissions[[#This Row],[Attends_Under_4Hrs_Arr_To_Adm_Tfr_Disch_Type1]]/AandE_Admissions[[#This Row],[AandE_Attends_Type1]],0)</f>
        <v>0.83727810650887569</v>
      </c>
    </row>
    <row r="6081" spans="1:8" hidden="1" x14ac:dyDescent="0.3">
      <c r="A6081" s="1">
        <v>44165</v>
      </c>
      <c r="B6081">
        <v>38667</v>
      </c>
      <c r="C6081">
        <v>140061</v>
      </c>
      <c r="D6081" t="s">
        <v>188</v>
      </c>
      <c r="E6081">
        <v>2860</v>
      </c>
      <c r="F6081">
        <v>2810</v>
      </c>
      <c r="G6081">
        <v>50</v>
      </c>
      <c r="H6081" s="4">
        <f>IFERROR(AandE_Admissions[[#This Row],[Attends_Under_4Hrs_Arr_To_Adm_Tfr_Disch_Type1]]/AandE_Admissions[[#This Row],[AandE_Attends_Type1]],0)</f>
        <v>0.9825174825174825</v>
      </c>
    </row>
    <row r="6082" spans="1:8" hidden="1" x14ac:dyDescent="0.3">
      <c r="A6082" s="1">
        <v>44165</v>
      </c>
      <c r="B6082">
        <v>38571</v>
      </c>
      <c r="C6082">
        <v>140061</v>
      </c>
      <c r="D6082" t="s">
        <v>86</v>
      </c>
      <c r="E6082">
        <v>5145</v>
      </c>
      <c r="F6082">
        <v>3840</v>
      </c>
      <c r="G6082">
        <v>1305</v>
      </c>
      <c r="H6082" s="4">
        <f>IFERROR(AandE_Admissions[[#This Row],[Attends_Under_4Hrs_Arr_To_Adm_Tfr_Disch_Type1]]/AandE_Admissions[[#This Row],[AandE_Attends_Type1]],0)</f>
        <v>0.74635568513119532</v>
      </c>
    </row>
    <row r="6083" spans="1:8" hidden="1" x14ac:dyDescent="0.3">
      <c r="A6083" s="1">
        <v>44165</v>
      </c>
      <c r="B6083">
        <v>38760</v>
      </c>
      <c r="C6083">
        <v>140061</v>
      </c>
      <c r="D6083" t="s">
        <v>205</v>
      </c>
      <c r="E6083">
        <v>5318</v>
      </c>
      <c r="F6083">
        <v>4039</v>
      </c>
      <c r="G6083">
        <v>1279</v>
      </c>
      <c r="H6083" s="4">
        <f>IFERROR(AandE_Admissions[[#This Row],[Attends_Under_4Hrs_Arr_To_Adm_Tfr_Disch_Type1]]/AandE_Admissions[[#This Row],[AandE_Attends_Type1]],0)</f>
        <v>0.75949605114704777</v>
      </c>
    </row>
    <row r="6084" spans="1:8" hidden="1" x14ac:dyDescent="0.3">
      <c r="A6084" s="1">
        <v>44165</v>
      </c>
      <c r="B6084">
        <v>38566</v>
      </c>
      <c r="C6084">
        <v>140061</v>
      </c>
      <c r="D6084" t="s">
        <v>58</v>
      </c>
      <c r="E6084">
        <v>6391</v>
      </c>
      <c r="F6084">
        <v>5670</v>
      </c>
      <c r="G6084">
        <v>721</v>
      </c>
      <c r="H6084" s="4">
        <f>IFERROR(AandE_Admissions[[#This Row],[Attends_Under_4Hrs_Arr_To_Adm_Tfr_Disch_Type1]]/AandE_Admissions[[#This Row],[AandE_Attends_Type1]],0)</f>
        <v>0.88718510405257389</v>
      </c>
    </row>
    <row r="6085" spans="1:8" hidden="1" x14ac:dyDescent="0.3">
      <c r="A6085" s="1">
        <v>44165</v>
      </c>
      <c r="B6085">
        <v>38560</v>
      </c>
      <c r="C6085">
        <v>140061</v>
      </c>
      <c r="D6085" t="s">
        <v>71</v>
      </c>
      <c r="E6085">
        <v>11215</v>
      </c>
      <c r="F6085">
        <v>9537</v>
      </c>
      <c r="G6085">
        <v>1678</v>
      </c>
      <c r="H6085" s="4">
        <f>IFERROR(AandE_Admissions[[#This Row],[Attends_Under_4Hrs_Arr_To_Adm_Tfr_Disch_Type1]]/AandE_Admissions[[#This Row],[AandE_Attends_Type1]],0)</f>
        <v>0.85037895675434683</v>
      </c>
    </row>
    <row r="6086" spans="1:8" hidden="1" x14ac:dyDescent="0.3">
      <c r="A6086" s="1">
        <v>44165</v>
      </c>
      <c r="B6086">
        <v>38742</v>
      </c>
      <c r="C6086">
        <v>140061</v>
      </c>
      <c r="D6086" t="s">
        <v>224</v>
      </c>
      <c r="E6086">
        <v>0</v>
      </c>
      <c r="F6086">
        <v>0</v>
      </c>
      <c r="G6086">
        <v>0</v>
      </c>
      <c r="H6086" s="4">
        <f>IFERROR(AandE_Admissions[[#This Row],[Attends_Under_4Hrs_Arr_To_Adm_Tfr_Disch_Type1]]/AandE_Admissions[[#This Row],[AandE_Attends_Type1]],0)</f>
        <v>0</v>
      </c>
    </row>
    <row r="6087" spans="1:8" hidden="1" x14ac:dyDescent="0.3">
      <c r="A6087" s="1">
        <v>44165</v>
      </c>
      <c r="B6087">
        <v>38723</v>
      </c>
      <c r="C6087">
        <v>140061</v>
      </c>
      <c r="D6087" t="s">
        <v>216</v>
      </c>
      <c r="E6087">
        <v>17479</v>
      </c>
      <c r="F6087">
        <v>17479</v>
      </c>
      <c r="H6087" s="4">
        <f>IFERROR(AandE_Admissions[[#This Row],[Attends_Under_4Hrs_Arr_To_Adm_Tfr_Disch_Type1]]/AandE_Admissions[[#This Row],[AandE_Attends_Type1]],0)</f>
        <v>1</v>
      </c>
    </row>
    <row r="6088" spans="1:8" hidden="1" x14ac:dyDescent="0.3">
      <c r="A6088" s="1">
        <v>44165</v>
      </c>
      <c r="B6088">
        <v>38749</v>
      </c>
      <c r="C6088">
        <v>140061</v>
      </c>
      <c r="D6088" t="s">
        <v>247</v>
      </c>
      <c r="E6088">
        <v>0</v>
      </c>
      <c r="F6088">
        <v>0</v>
      </c>
      <c r="G6088">
        <v>0</v>
      </c>
      <c r="H6088" s="4">
        <f>IFERROR(AandE_Admissions[[#This Row],[Attends_Under_4Hrs_Arr_To_Adm_Tfr_Disch_Type1]]/AandE_Admissions[[#This Row],[AandE_Attends_Type1]],0)</f>
        <v>0</v>
      </c>
    </row>
    <row r="6089" spans="1:8" x14ac:dyDescent="0.3">
      <c r="A6089" s="1">
        <v>44165</v>
      </c>
      <c r="B6089">
        <v>38758</v>
      </c>
      <c r="C6089">
        <v>140061</v>
      </c>
      <c r="D6089" t="s">
        <v>236</v>
      </c>
      <c r="E6089">
        <v>4526</v>
      </c>
      <c r="F6089">
        <f>AandE_Admissions[[#This Row],[AandE_Attends_Type1]]-AandE_Admissions[[#This Row],[Attends_Over_4Hrs_Arr_To_Adm_Tfr_Disch_Type1]]</f>
        <v>3081</v>
      </c>
      <c r="G6089">
        <v>1445</v>
      </c>
      <c r="H6089" s="4">
        <f>IFERROR(AandE_Admissions[[#This Row],[Attends_Under_4Hrs_Arr_To_Adm_Tfr_Disch_Type1]]/AandE_Admissions[[#This Row],[AandE_Attends_Type1]],0)</f>
        <v>0.68073353954927085</v>
      </c>
    </row>
    <row r="6090" spans="1:8" hidden="1" x14ac:dyDescent="0.3">
      <c r="A6090" s="1">
        <v>44165</v>
      </c>
      <c r="B6090">
        <v>38687</v>
      </c>
      <c r="C6090">
        <v>140061</v>
      </c>
      <c r="D6090" t="s">
        <v>129</v>
      </c>
      <c r="E6090">
        <v>13780</v>
      </c>
      <c r="F6090">
        <v>10830</v>
      </c>
      <c r="G6090">
        <v>2950</v>
      </c>
      <c r="H6090" s="4">
        <f>IFERROR(AandE_Admissions[[#This Row],[Attends_Under_4Hrs_Arr_To_Adm_Tfr_Disch_Type1]]/AandE_Admissions[[#This Row],[AandE_Attends_Type1]],0)</f>
        <v>0.78592162554426703</v>
      </c>
    </row>
    <row r="6091" spans="1:8" hidden="1" x14ac:dyDescent="0.3">
      <c r="A6091" s="1">
        <v>44165</v>
      </c>
      <c r="B6091">
        <v>38688</v>
      </c>
      <c r="C6091">
        <v>140061</v>
      </c>
      <c r="D6091" t="s">
        <v>135</v>
      </c>
      <c r="E6091">
        <v>0</v>
      </c>
      <c r="F6091">
        <v>0</v>
      </c>
      <c r="G6091">
        <v>0</v>
      </c>
      <c r="H6091" s="4">
        <f>IFERROR(AandE_Admissions[[#This Row],[Attends_Under_4Hrs_Arr_To_Adm_Tfr_Disch_Type1]]/AandE_Admissions[[#This Row],[AandE_Attends_Type1]],0)</f>
        <v>0</v>
      </c>
    </row>
    <row r="6092" spans="1:8" hidden="1" x14ac:dyDescent="0.3">
      <c r="A6092" s="1">
        <v>44165</v>
      </c>
      <c r="B6092">
        <v>38703</v>
      </c>
      <c r="C6092">
        <v>140061</v>
      </c>
      <c r="D6092" t="s">
        <v>140</v>
      </c>
      <c r="E6092">
        <v>0</v>
      </c>
      <c r="F6092">
        <v>0</v>
      </c>
      <c r="G6092">
        <v>0</v>
      </c>
      <c r="H6092" s="4">
        <f>IFERROR(AandE_Admissions[[#This Row],[Attends_Under_4Hrs_Arr_To_Adm_Tfr_Disch_Type1]]/AandE_Admissions[[#This Row],[AandE_Attends_Type1]],0)</f>
        <v>0</v>
      </c>
    </row>
    <row r="6093" spans="1:8" hidden="1" x14ac:dyDescent="0.3">
      <c r="A6093" s="1">
        <v>44165</v>
      </c>
      <c r="B6093">
        <v>38574</v>
      </c>
      <c r="C6093">
        <v>140061</v>
      </c>
      <c r="D6093" t="s">
        <v>7</v>
      </c>
      <c r="E6093">
        <v>10261</v>
      </c>
      <c r="F6093">
        <v>4785</v>
      </c>
      <c r="G6093">
        <v>5476</v>
      </c>
      <c r="H6093" s="4">
        <f>IFERROR(AandE_Admissions[[#This Row],[Attends_Under_4Hrs_Arr_To_Adm_Tfr_Disch_Type1]]/AandE_Admissions[[#This Row],[AandE_Attends_Type1]],0)</f>
        <v>0.46632881785401031</v>
      </c>
    </row>
    <row r="6094" spans="1:8" hidden="1" x14ac:dyDescent="0.3">
      <c r="A6094" s="1">
        <v>44165</v>
      </c>
      <c r="B6094">
        <v>38648</v>
      </c>
      <c r="C6094">
        <v>140061</v>
      </c>
      <c r="D6094" t="s">
        <v>173</v>
      </c>
      <c r="E6094">
        <v>6323</v>
      </c>
      <c r="F6094">
        <v>4863</v>
      </c>
      <c r="G6094">
        <v>1460</v>
      </c>
      <c r="H6094" s="4">
        <f>IFERROR(AandE_Admissions[[#This Row],[Attends_Under_4Hrs_Arr_To_Adm_Tfr_Disch_Type1]]/AandE_Admissions[[#This Row],[AandE_Attends_Type1]],0)</f>
        <v>0.76909694765143133</v>
      </c>
    </row>
    <row r="6095" spans="1:8" hidden="1" x14ac:dyDescent="0.3">
      <c r="A6095" s="1">
        <v>44165</v>
      </c>
      <c r="B6095">
        <v>38674</v>
      </c>
      <c r="C6095">
        <v>140061</v>
      </c>
      <c r="D6095" t="s">
        <v>192</v>
      </c>
      <c r="E6095">
        <v>6128</v>
      </c>
      <c r="F6095">
        <v>6128</v>
      </c>
      <c r="H6095" s="4">
        <f>IFERROR(AandE_Admissions[[#This Row],[Attends_Under_4Hrs_Arr_To_Adm_Tfr_Disch_Type1]]/AandE_Admissions[[#This Row],[AandE_Attends_Type1]],0)</f>
        <v>1</v>
      </c>
    </row>
    <row r="6096" spans="1:8" hidden="1" x14ac:dyDescent="0.3">
      <c r="A6096" s="1">
        <v>44165</v>
      </c>
      <c r="B6096">
        <v>38606</v>
      </c>
      <c r="C6096">
        <v>140061</v>
      </c>
      <c r="D6096" t="s">
        <v>89</v>
      </c>
      <c r="E6096">
        <v>5044</v>
      </c>
      <c r="F6096">
        <v>4587</v>
      </c>
      <c r="G6096">
        <v>457</v>
      </c>
      <c r="H6096" s="4">
        <f>IFERROR(AandE_Admissions[[#This Row],[Attends_Under_4Hrs_Arr_To_Adm_Tfr_Disch_Type1]]/AandE_Admissions[[#This Row],[AandE_Attends_Type1]],0)</f>
        <v>0.90939730372720062</v>
      </c>
    </row>
    <row r="6097" spans="1:8" hidden="1" x14ac:dyDescent="0.3">
      <c r="A6097" s="1">
        <v>44165</v>
      </c>
      <c r="B6097">
        <v>38568</v>
      </c>
      <c r="C6097">
        <v>140061</v>
      </c>
      <c r="D6097" t="s">
        <v>82</v>
      </c>
      <c r="E6097">
        <v>11638</v>
      </c>
      <c r="F6097">
        <v>8618</v>
      </c>
      <c r="G6097">
        <v>3020</v>
      </c>
      <c r="H6097" s="4">
        <f>IFERROR(AandE_Admissions[[#This Row],[Attends_Under_4Hrs_Arr_To_Adm_Tfr_Disch_Type1]]/AandE_Admissions[[#This Row],[AandE_Attends_Type1]],0)</f>
        <v>0.74050524145042107</v>
      </c>
    </row>
    <row r="6098" spans="1:8" hidden="1" x14ac:dyDescent="0.3">
      <c r="A6098" s="1">
        <v>44165</v>
      </c>
      <c r="B6098">
        <v>38564</v>
      </c>
      <c r="C6098">
        <v>140061</v>
      </c>
      <c r="D6098" t="s">
        <v>77</v>
      </c>
      <c r="E6098">
        <v>5061</v>
      </c>
      <c r="F6098">
        <v>3894</v>
      </c>
      <c r="G6098">
        <v>1167</v>
      </c>
      <c r="H6098" s="4">
        <f>IFERROR(AandE_Admissions[[#This Row],[Attends_Under_4Hrs_Arr_To_Adm_Tfr_Disch_Type1]]/AandE_Admissions[[#This Row],[AandE_Attends_Type1]],0)</f>
        <v>0.76941315945465327</v>
      </c>
    </row>
    <row r="6099" spans="1:8" hidden="1" x14ac:dyDescent="0.3">
      <c r="A6099" s="1">
        <v>44165</v>
      </c>
      <c r="B6099">
        <v>38573</v>
      </c>
      <c r="C6099">
        <v>140061</v>
      </c>
      <c r="D6099" t="s">
        <v>87</v>
      </c>
      <c r="E6099">
        <v>5187</v>
      </c>
      <c r="F6099">
        <v>5187</v>
      </c>
      <c r="H6099" s="4">
        <f>IFERROR(AandE_Admissions[[#This Row],[Attends_Under_4Hrs_Arr_To_Adm_Tfr_Disch_Type1]]/AandE_Admissions[[#This Row],[AandE_Attends_Type1]],0)</f>
        <v>1</v>
      </c>
    </row>
    <row r="6100" spans="1:8" hidden="1" x14ac:dyDescent="0.3">
      <c r="A6100" s="1">
        <v>44165</v>
      </c>
      <c r="B6100">
        <v>38557</v>
      </c>
      <c r="C6100">
        <v>140061</v>
      </c>
      <c r="D6100" t="s">
        <v>68</v>
      </c>
      <c r="E6100">
        <v>6795</v>
      </c>
      <c r="F6100">
        <v>6795</v>
      </c>
      <c r="H6100" s="4">
        <f>IFERROR(AandE_Admissions[[#This Row],[Attends_Under_4Hrs_Arr_To_Adm_Tfr_Disch_Type1]]/AandE_Admissions[[#This Row],[AandE_Attends_Type1]],0)</f>
        <v>1</v>
      </c>
    </row>
    <row r="6101" spans="1:8" hidden="1" x14ac:dyDescent="0.3">
      <c r="A6101" s="1">
        <v>44165</v>
      </c>
      <c r="B6101">
        <v>38763</v>
      </c>
      <c r="C6101">
        <v>140061</v>
      </c>
      <c r="D6101" t="s">
        <v>238</v>
      </c>
      <c r="E6101">
        <v>5083</v>
      </c>
      <c r="F6101">
        <v>4247</v>
      </c>
      <c r="G6101">
        <v>836</v>
      </c>
      <c r="H6101" s="4">
        <f>IFERROR(AandE_Admissions[[#This Row],[Attends_Under_4Hrs_Arr_To_Adm_Tfr_Disch_Type1]]/AandE_Admissions[[#This Row],[AandE_Attends_Type1]],0)</f>
        <v>0.83553019870155421</v>
      </c>
    </row>
    <row r="6102" spans="1:8" hidden="1" x14ac:dyDescent="0.3">
      <c r="A6102" s="1">
        <v>44165</v>
      </c>
      <c r="B6102">
        <v>38759</v>
      </c>
      <c r="C6102">
        <v>140061</v>
      </c>
      <c r="D6102" t="s">
        <v>237</v>
      </c>
      <c r="E6102">
        <v>6526</v>
      </c>
      <c r="F6102">
        <v>4393</v>
      </c>
      <c r="G6102">
        <v>2133</v>
      </c>
      <c r="H6102" s="4">
        <f>IFERROR(AandE_Admissions[[#This Row],[Attends_Under_4Hrs_Arr_To_Adm_Tfr_Disch_Type1]]/AandE_Admissions[[#This Row],[AandE_Attends_Type1]],0)</f>
        <v>0.67315353968740421</v>
      </c>
    </row>
    <row r="6103" spans="1:8" hidden="1" x14ac:dyDescent="0.3">
      <c r="A6103" s="1">
        <v>44165</v>
      </c>
      <c r="B6103">
        <v>38743</v>
      </c>
      <c r="C6103">
        <v>140061</v>
      </c>
      <c r="D6103" t="s">
        <v>257</v>
      </c>
      <c r="E6103">
        <v>8117</v>
      </c>
      <c r="F6103">
        <v>7561</v>
      </c>
      <c r="G6103">
        <v>556</v>
      </c>
      <c r="H6103" s="4">
        <f>IFERROR(AandE_Admissions[[#This Row],[Attends_Under_4Hrs_Arr_To_Adm_Tfr_Disch_Type1]]/AandE_Admissions[[#This Row],[AandE_Attends_Type1]],0)</f>
        <v>0.93150178637427616</v>
      </c>
    </row>
    <row r="6104" spans="1:8" hidden="1" x14ac:dyDescent="0.3">
      <c r="A6104" s="1">
        <v>44165</v>
      </c>
      <c r="B6104">
        <v>38668</v>
      </c>
      <c r="C6104">
        <v>140061</v>
      </c>
      <c r="D6104" t="s">
        <v>190</v>
      </c>
      <c r="E6104">
        <v>8466</v>
      </c>
      <c r="F6104">
        <v>6025</v>
      </c>
      <c r="G6104">
        <v>2441</v>
      </c>
      <c r="H6104" s="4">
        <f>IFERROR(AandE_Admissions[[#This Row],[Attends_Under_4Hrs_Arr_To_Adm_Tfr_Disch_Type1]]/AandE_Admissions[[#This Row],[AandE_Attends_Type1]],0)</f>
        <v>0.71167021025277577</v>
      </c>
    </row>
    <row r="6105" spans="1:8" hidden="1" x14ac:dyDescent="0.3">
      <c r="A6105" s="1">
        <v>44165</v>
      </c>
      <c r="B6105">
        <v>38734</v>
      </c>
      <c r="C6105">
        <v>140061</v>
      </c>
      <c r="D6105" t="s">
        <v>251</v>
      </c>
      <c r="E6105">
        <v>7843</v>
      </c>
      <c r="F6105">
        <v>7843</v>
      </c>
      <c r="H6105" s="4">
        <f>IFERROR(AandE_Admissions[[#This Row],[Attends_Under_4Hrs_Arr_To_Adm_Tfr_Disch_Type1]]/AandE_Admissions[[#This Row],[AandE_Attends_Type1]],0)</f>
        <v>1</v>
      </c>
    </row>
    <row r="6106" spans="1:8" hidden="1" x14ac:dyDescent="0.3">
      <c r="A6106" s="1">
        <v>44165</v>
      </c>
      <c r="B6106">
        <v>38738</v>
      </c>
      <c r="C6106">
        <v>140061</v>
      </c>
      <c r="D6106" t="s">
        <v>204</v>
      </c>
      <c r="E6106">
        <v>8079</v>
      </c>
      <c r="F6106">
        <v>6928</v>
      </c>
      <c r="G6106">
        <v>1151</v>
      </c>
      <c r="H6106" s="4">
        <f>IFERROR(AandE_Admissions[[#This Row],[Attends_Under_4Hrs_Arr_To_Adm_Tfr_Disch_Type1]]/AandE_Admissions[[#This Row],[AandE_Attends_Type1]],0)</f>
        <v>0.85753187275652931</v>
      </c>
    </row>
    <row r="6107" spans="1:8" hidden="1" x14ac:dyDescent="0.3">
      <c r="A6107" s="1">
        <v>44165</v>
      </c>
      <c r="B6107">
        <v>38581</v>
      </c>
      <c r="C6107">
        <v>140061</v>
      </c>
      <c r="D6107" t="s">
        <v>17</v>
      </c>
      <c r="E6107">
        <v>8358</v>
      </c>
      <c r="F6107">
        <v>7431</v>
      </c>
      <c r="G6107">
        <v>927</v>
      </c>
      <c r="H6107" s="4">
        <f>IFERROR(AandE_Admissions[[#This Row],[Attends_Under_4Hrs_Arr_To_Adm_Tfr_Disch_Type1]]/AandE_Admissions[[#This Row],[AandE_Attends_Type1]],0)</f>
        <v>0.88908829863603733</v>
      </c>
    </row>
    <row r="6108" spans="1:8" hidden="1" x14ac:dyDescent="0.3">
      <c r="A6108" s="1">
        <v>44165</v>
      </c>
      <c r="B6108">
        <v>38588</v>
      </c>
      <c r="C6108">
        <v>140061</v>
      </c>
      <c r="D6108" t="s">
        <v>24</v>
      </c>
      <c r="E6108">
        <v>10611</v>
      </c>
      <c r="F6108">
        <v>8819</v>
      </c>
      <c r="G6108">
        <v>1792</v>
      </c>
      <c r="H6108" s="4">
        <f>IFERROR(AandE_Admissions[[#This Row],[Attends_Under_4Hrs_Arr_To_Adm_Tfr_Disch_Type1]]/AandE_Admissions[[#This Row],[AandE_Attends_Type1]],0)</f>
        <v>0.83111865045707289</v>
      </c>
    </row>
    <row r="6109" spans="1:8" hidden="1" x14ac:dyDescent="0.3">
      <c r="A6109" s="1">
        <v>44165</v>
      </c>
      <c r="B6109">
        <v>38579</v>
      </c>
      <c r="C6109">
        <v>140061</v>
      </c>
      <c r="D6109" t="s">
        <v>12</v>
      </c>
      <c r="E6109">
        <v>9176</v>
      </c>
      <c r="F6109">
        <v>7473</v>
      </c>
      <c r="G6109">
        <v>1703</v>
      </c>
      <c r="H6109" s="4">
        <f>IFERROR(AandE_Admissions[[#This Row],[Attends_Under_4Hrs_Arr_To_Adm_Tfr_Disch_Type1]]/AandE_Admissions[[#This Row],[AandE_Attends_Type1]],0)</f>
        <v>0.81440714908456846</v>
      </c>
    </row>
    <row r="6110" spans="1:8" hidden="1" x14ac:dyDescent="0.3">
      <c r="A6110" s="1">
        <v>44165</v>
      </c>
      <c r="B6110">
        <v>38596</v>
      </c>
      <c r="C6110">
        <v>140061</v>
      </c>
      <c r="D6110" t="s">
        <v>36</v>
      </c>
      <c r="E6110">
        <v>9984</v>
      </c>
      <c r="F6110">
        <v>9249</v>
      </c>
      <c r="G6110">
        <v>735</v>
      </c>
      <c r="H6110" s="4">
        <f>IFERROR(AandE_Admissions[[#This Row],[Attends_Under_4Hrs_Arr_To_Adm_Tfr_Disch_Type1]]/AandE_Admissions[[#This Row],[AandE_Attends_Type1]],0)</f>
        <v>0.92638221153846156</v>
      </c>
    </row>
    <row r="6111" spans="1:8" hidden="1" x14ac:dyDescent="0.3">
      <c r="A6111" s="1">
        <v>44165</v>
      </c>
      <c r="B6111">
        <v>38747</v>
      </c>
      <c r="C6111">
        <v>140061</v>
      </c>
      <c r="D6111" t="s">
        <v>264</v>
      </c>
      <c r="E6111">
        <v>0</v>
      </c>
      <c r="F6111">
        <v>0</v>
      </c>
      <c r="G6111">
        <v>0</v>
      </c>
      <c r="H6111" s="4">
        <f>IFERROR(AandE_Admissions[[#This Row],[Attends_Under_4Hrs_Arr_To_Adm_Tfr_Disch_Type1]]/AandE_Admissions[[#This Row],[AandE_Attends_Type1]],0)</f>
        <v>0</v>
      </c>
    </row>
    <row r="6112" spans="1:8" hidden="1" x14ac:dyDescent="0.3">
      <c r="A6112" s="1">
        <v>44165</v>
      </c>
      <c r="B6112">
        <v>38632</v>
      </c>
      <c r="C6112">
        <v>140061</v>
      </c>
      <c r="D6112" t="s">
        <v>117</v>
      </c>
      <c r="E6112">
        <v>4926</v>
      </c>
      <c r="F6112">
        <v>4399</v>
      </c>
      <c r="G6112">
        <v>527</v>
      </c>
      <c r="H6112" s="4">
        <f>IFERROR(AandE_Admissions[[#This Row],[Attends_Under_4Hrs_Arr_To_Adm_Tfr_Disch_Type1]]/AandE_Admissions[[#This Row],[AandE_Attends_Type1]],0)</f>
        <v>0.89301664636622002</v>
      </c>
    </row>
    <row r="6113" spans="1:8" hidden="1" x14ac:dyDescent="0.3">
      <c r="A6113" s="1">
        <v>44165</v>
      </c>
      <c r="B6113">
        <v>38643</v>
      </c>
      <c r="C6113">
        <v>140061</v>
      </c>
      <c r="D6113" t="s">
        <v>102</v>
      </c>
      <c r="E6113">
        <v>11639</v>
      </c>
      <c r="F6113">
        <v>6530</v>
      </c>
      <c r="G6113">
        <v>5109</v>
      </c>
      <c r="H6113" s="4">
        <f>IFERROR(AandE_Admissions[[#This Row],[Attends_Under_4Hrs_Arr_To_Adm_Tfr_Disch_Type1]]/AandE_Admissions[[#This Row],[AandE_Attends_Type1]],0)</f>
        <v>0.56104476329581576</v>
      </c>
    </row>
    <row r="6114" spans="1:8" hidden="1" x14ac:dyDescent="0.3">
      <c r="A6114" s="1">
        <v>44165</v>
      </c>
      <c r="B6114">
        <v>38665</v>
      </c>
      <c r="C6114">
        <v>140061</v>
      </c>
      <c r="D6114" t="s">
        <v>187</v>
      </c>
      <c r="E6114">
        <v>9707</v>
      </c>
      <c r="F6114">
        <v>6874</v>
      </c>
      <c r="G6114">
        <v>2833</v>
      </c>
      <c r="H6114" s="4">
        <f>IFERROR(AandE_Admissions[[#This Row],[Attends_Under_4Hrs_Arr_To_Adm_Tfr_Disch_Type1]]/AandE_Admissions[[#This Row],[AandE_Attends_Type1]],0)</f>
        <v>0.70814875862779436</v>
      </c>
    </row>
    <row r="6115" spans="1:8" hidden="1" x14ac:dyDescent="0.3">
      <c r="A6115" s="1">
        <v>44165</v>
      </c>
      <c r="B6115">
        <v>38683</v>
      </c>
      <c r="C6115">
        <v>140061</v>
      </c>
      <c r="D6115" t="s">
        <v>132</v>
      </c>
      <c r="E6115">
        <v>3275</v>
      </c>
      <c r="F6115">
        <v>2534</v>
      </c>
      <c r="G6115">
        <v>741</v>
      </c>
      <c r="H6115" s="4">
        <f>IFERROR(AandE_Admissions[[#This Row],[Attends_Under_4Hrs_Arr_To_Adm_Tfr_Disch_Type1]]/AandE_Admissions[[#This Row],[AandE_Attends_Type1]],0)</f>
        <v>0.77374045801526714</v>
      </c>
    </row>
    <row r="6116" spans="1:8" hidden="1" x14ac:dyDescent="0.3">
      <c r="A6116" s="1">
        <v>44165</v>
      </c>
      <c r="B6116">
        <v>38682</v>
      </c>
      <c r="C6116">
        <v>140061</v>
      </c>
      <c r="D6116" t="s">
        <v>131</v>
      </c>
      <c r="E6116">
        <v>5248</v>
      </c>
      <c r="F6116">
        <v>4161</v>
      </c>
      <c r="G6116">
        <v>1087</v>
      </c>
      <c r="H6116" s="4">
        <f>IFERROR(AandE_Admissions[[#This Row],[Attends_Under_4Hrs_Arr_To_Adm_Tfr_Disch_Type1]]/AandE_Admissions[[#This Row],[AandE_Attends_Type1]],0)</f>
        <v>0.79287347560975607</v>
      </c>
    </row>
    <row r="6117" spans="1:8" hidden="1" x14ac:dyDescent="0.3">
      <c r="A6117" s="1">
        <v>44165</v>
      </c>
      <c r="B6117">
        <v>38586</v>
      </c>
      <c r="C6117">
        <v>140061</v>
      </c>
      <c r="D6117" t="s">
        <v>22</v>
      </c>
      <c r="E6117">
        <v>11869</v>
      </c>
      <c r="F6117">
        <v>8814</v>
      </c>
      <c r="G6117">
        <v>3055</v>
      </c>
      <c r="H6117" s="4">
        <f>IFERROR(AandE_Admissions[[#This Row],[Attends_Under_4Hrs_Arr_To_Adm_Tfr_Disch_Type1]]/AandE_Admissions[[#This Row],[AandE_Attends_Type1]],0)</f>
        <v>0.74260679079956193</v>
      </c>
    </row>
    <row r="6118" spans="1:8" hidden="1" x14ac:dyDescent="0.3">
      <c r="A6118" s="1">
        <v>44165</v>
      </c>
      <c r="B6118">
        <v>38628</v>
      </c>
      <c r="C6118">
        <v>140061</v>
      </c>
      <c r="D6118" t="s">
        <v>97</v>
      </c>
      <c r="E6118">
        <v>7134</v>
      </c>
      <c r="F6118">
        <v>6518</v>
      </c>
      <c r="G6118">
        <v>616</v>
      </c>
      <c r="H6118" s="4">
        <f>IFERROR(AandE_Admissions[[#This Row],[Attends_Under_4Hrs_Arr_To_Adm_Tfr_Disch_Type1]]/AandE_Admissions[[#This Row],[AandE_Attends_Type1]],0)</f>
        <v>0.91365292963274458</v>
      </c>
    </row>
    <row r="6119" spans="1:8" hidden="1" x14ac:dyDescent="0.3">
      <c r="A6119" s="1">
        <v>44165</v>
      </c>
      <c r="B6119">
        <v>38769</v>
      </c>
      <c r="C6119">
        <v>140061</v>
      </c>
      <c r="D6119" t="s">
        <v>235</v>
      </c>
      <c r="E6119">
        <v>7439</v>
      </c>
      <c r="F6119">
        <v>7439</v>
      </c>
      <c r="H6119" s="4">
        <f>IFERROR(AandE_Admissions[[#This Row],[Attends_Under_4Hrs_Arr_To_Adm_Tfr_Disch_Type1]]/AandE_Admissions[[#This Row],[AandE_Attends_Type1]],0)</f>
        <v>1</v>
      </c>
    </row>
    <row r="6120" spans="1:8" hidden="1" x14ac:dyDescent="0.3">
      <c r="A6120" s="1">
        <v>44165</v>
      </c>
      <c r="B6120">
        <v>38640</v>
      </c>
      <c r="C6120">
        <v>140061</v>
      </c>
      <c r="D6120" t="s">
        <v>122</v>
      </c>
      <c r="E6120">
        <v>6317</v>
      </c>
      <c r="F6120">
        <v>4018</v>
      </c>
      <c r="G6120">
        <v>2299</v>
      </c>
      <c r="H6120" s="4">
        <f>IFERROR(AandE_Admissions[[#This Row],[Attends_Under_4Hrs_Arr_To_Adm_Tfr_Disch_Type1]]/AandE_Admissions[[#This Row],[AandE_Attends_Type1]],0)</f>
        <v>0.63606142156086753</v>
      </c>
    </row>
    <row r="6121" spans="1:8" hidden="1" x14ac:dyDescent="0.3">
      <c r="A6121" s="1">
        <v>44165</v>
      </c>
      <c r="B6121">
        <v>38601</v>
      </c>
      <c r="C6121">
        <v>140061</v>
      </c>
      <c r="D6121" t="s">
        <v>41</v>
      </c>
      <c r="E6121">
        <v>7887</v>
      </c>
      <c r="F6121">
        <v>7006</v>
      </c>
      <c r="G6121">
        <v>881</v>
      </c>
      <c r="H6121" s="4">
        <f>IFERROR(AandE_Admissions[[#This Row],[Attends_Under_4Hrs_Arr_To_Adm_Tfr_Disch_Type1]]/AandE_Admissions[[#This Row],[AandE_Attends_Type1]],0)</f>
        <v>0.88829719792062889</v>
      </c>
    </row>
    <row r="6122" spans="1:8" hidden="1" x14ac:dyDescent="0.3">
      <c r="A6122" s="1">
        <v>44165</v>
      </c>
      <c r="B6122">
        <v>38635</v>
      </c>
      <c r="C6122">
        <v>140061</v>
      </c>
      <c r="D6122" t="s">
        <v>101</v>
      </c>
      <c r="E6122">
        <v>0</v>
      </c>
      <c r="F6122">
        <v>0</v>
      </c>
      <c r="G6122">
        <v>0</v>
      </c>
      <c r="H6122" s="4">
        <f>IFERROR(AandE_Admissions[[#This Row],[Attends_Under_4Hrs_Arr_To_Adm_Tfr_Disch_Type1]]/AandE_Admissions[[#This Row],[AandE_Attends_Type1]],0)</f>
        <v>0</v>
      </c>
    </row>
    <row r="6123" spans="1:8" hidden="1" x14ac:dyDescent="0.3">
      <c r="A6123" s="1">
        <v>44165</v>
      </c>
      <c r="B6123">
        <v>38636</v>
      </c>
      <c r="C6123">
        <v>140061</v>
      </c>
      <c r="D6123" t="s">
        <v>120</v>
      </c>
      <c r="E6123">
        <v>10130</v>
      </c>
      <c r="F6123">
        <v>7166</v>
      </c>
      <c r="G6123">
        <v>2964</v>
      </c>
      <c r="H6123" s="4">
        <f>IFERROR(AandE_Admissions[[#This Row],[Attends_Under_4Hrs_Arr_To_Adm_Tfr_Disch_Type1]]/AandE_Admissions[[#This Row],[AandE_Attends_Type1]],0)</f>
        <v>0.70740375123395849</v>
      </c>
    </row>
    <row r="6124" spans="1:8" hidden="1" x14ac:dyDescent="0.3">
      <c r="A6124" s="1">
        <v>44165</v>
      </c>
      <c r="B6124">
        <v>38646</v>
      </c>
      <c r="C6124">
        <v>140061</v>
      </c>
      <c r="D6124" t="s">
        <v>127</v>
      </c>
      <c r="E6124">
        <v>4433</v>
      </c>
      <c r="F6124">
        <v>3258</v>
      </c>
      <c r="G6124">
        <v>1175</v>
      </c>
      <c r="H6124" s="4">
        <f>IFERROR(AandE_Admissions[[#This Row],[Attends_Under_4Hrs_Arr_To_Adm_Tfr_Disch_Type1]]/AandE_Admissions[[#This Row],[AandE_Attends_Type1]],0)</f>
        <v>0.73494247687796077</v>
      </c>
    </row>
    <row r="6125" spans="1:8" hidden="1" x14ac:dyDescent="0.3">
      <c r="A6125" s="1">
        <v>44165</v>
      </c>
      <c r="B6125">
        <v>38612</v>
      </c>
      <c r="C6125">
        <v>140061</v>
      </c>
      <c r="D6125" t="s">
        <v>110</v>
      </c>
      <c r="E6125">
        <v>4772</v>
      </c>
      <c r="F6125">
        <v>3976</v>
      </c>
      <c r="G6125">
        <v>796</v>
      </c>
      <c r="H6125" s="4">
        <f>IFERROR(AandE_Admissions[[#This Row],[Attends_Under_4Hrs_Arr_To_Adm_Tfr_Disch_Type1]]/AandE_Admissions[[#This Row],[AandE_Attends_Type1]],0)</f>
        <v>0.8331936295054484</v>
      </c>
    </row>
    <row r="6126" spans="1:8" hidden="1" x14ac:dyDescent="0.3">
      <c r="A6126" s="1">
        <v>44165</v>
      </c>
      <c r="B6126">
        <v>38567</v>
      </c>
      <c r="C6126">
        <v>140061</v>
      </c>
      <c r="D6126" t="s">
        <v>79</v>
      </c>
      <c r="E6126">
        <v>8994</v>
      </c>
      <c r="F6126">
        <v>5410</v>
      </c>
      <c r="G6126">
        <v>3584</v>
      </c>
      <c r="H6126" s="4">
        <f>IFERROR(AandE_Admissions[[#This Row],[Attends_Under_4Hrs_Arr_To_Adm_Tfr_Disch_Type1]]/AandE_Admissions[[#This Row],[AandE_Attends_Type1]],0)</f>
        <v>0.60151211919057146</v>
      </c>
    </row>
    <row r="6127" spans="1:8" hidden="1" x14ac:dyDescent="0.3">
      <c r="A6127" s="1">
        <v>44165</v>
      </c>
      <c r="B6127">
        <v>38696</v>
      </c>
      <c r="C6127">
        <v>140061</v>
      </c>
      <c r="D6127" t="s">
        <v>166</v>
      </c>
      <c r="E6127">
        <v>6726</v>
      </c>
      <c r="F6127">
        <v>4739</v>
      </c>
      <c r="G6127">
        <v>1987</v>
      </c>
      <c r="H6127" s="4">
        <f>IFERROR(AandE_Admissions[[#This Row],[Attends_Under_4Hrs_Arr_To_Adm_Tfr_Disch_Type1]]/AandE_Admissions[[#This Row],[AandE_Attends_Type1]],0)</f>
        <v>0.70457924472197442</v>
      </c>
    </row>
    <row r="6128" spans="1:8" hidden="1" x14ac:dyDescent="0.3">
      <c r="A6128" s="1">
        <v>44165</v>
      </c>
      <c r="B6128">
        <v>38680</v>
      </c>
      <c r="C6128">
        <v>140061</v>
      </c>
      <c r="D6128" t="s">
        <v>158</v>
      </c>
      <c r="E6128">
        <v>7669</v>
      </c>
      <c r="F6128">
        <v>5318</v>
      </c>
      <c r="G6128">
        <v>2351</v>
      </c>
      <c r="H6128" s="4">
        <f>IFERROR(AandE_Admissions[[#This Row],[Attends_Under_4Hrs_Arr_To_Adm_Tfr_Disch_Type1]]/AandE_Admissions[[#This Row],[AandE_Attends_Type1]],0)</f>
        <v>0.69344112661363932</v>
      </c>
    </row>
    <row r="6129" spans="1:8" hidden="1" x14ac:dyDescent="0.3">
      <c r="A6129" s="1">
        <v>44165</v>
      </c>
      <c r="B6129">
        <v>38701</v>
      </c>
      <c r="C6129">
        <v>140061</v>
      </c>
      <c r="D6129" t="s">
        <v>168</v>
      </c>
      <c r="E6129">
        <v>6446</v>
      </c>
      <c r="F6129">
        <v>5345</v>
      </c>
      <c r="G6129">
        <v>1101</v>
      </c>
      <c r="H6129" s="4">
        <f>IFERROR(AandE_Admissions[[#This Row],[Attends_Under_4Hrs_Arr_To_Adm_Tfr_Disch_Type1]]/AandE_Admissions[[#This Row],[AandE_Attends_Type1]],0)</f>
        <v>0.82919640086875579</v>
      </c>
    </row>
    <row r="6130" spans="1:8" hidden="1" x14ac:dyDescent="0.3">
      <c r="A6130" s="1">
        <v>44165</v>
      </c>
      <c r="B6130">
        <v>38753</v>
      </c>
      <c r="C6130">
        <v>140061</v>
      </c>
      <c r="D6130" t="s">
        <v>200</v>
      </c>
      <c r="E6130">
        <v>4156</v>
      </c>
      <c r="F6130">
        <v>3216</v>
      </c>
      <c r="G6130">
        <v>940</v>
      </c>
      <c r="H6130" s="4">
        <f>IFERROR(AandE_Admissions[[#This Row],[Attends_Under_4Hrs_Arr_To_Adm_Tfr_Disch_Type1]]/AandE_Admissions[[#This Row],[AandE_Attends_Type1]],0)</f>
        <v>0.77382098171318581</v>
      </c>
    </row>
    <row r="6131" spans="1:8" hidden="1" x14ac:dyDescent="0.3">
      <c r="A6131" s="1">
        <v>44165</v>
      </c>
      <c r="B6131">
        <v>38724</v>
      </c>
      <c r="C6131">
        <v>140061</v>
      </c>
      <c r="D6131" t="s">
        <v>248</v>
      </c>
      <c r="E6131">
        <v>8082</v>
      </c>
      <c r="F6131">
        <v>6649</v>
      </c>
      <c r="G6131">
        <v>1433</v>
      </c>
      <c r="H6131" s="4">
        <f>IFERROR(AandE_Admissions[[#This Row],[Attends_Under_4Hrs_Arr_To_Adm_Tfr_Disch_Type1]]/AandE_Admissions[[#This Row],[AandE_Attends_Type1]],0)</f>
        <v>0.82269240287057654</v>
      </c>
    </row>
    <row r="6132" spans="1:8" hidden="1" x14ac:dyDescent="0.3">
      <c r="A6132" s="1">
        <v>44165</v>
      </c>
      <c r="B6132">
        <v>38717</v>
      </c>
      <c r="C6132">
        <v>140061</v>
      </c>
      <c r="D6132" t="s">
        <v>212</v>
      </c>
      <c r="E6132">
        <v>7822</v>
      </c>
      <c r="F6132">
        <v>6906</v>
      </c>
      <c r="G6132">
        <v>916</v>
      </c>
      <c r="H6132" s="4">
        <f>IFERROR(AandE_Admissions[[#This Row],[Attends_Under_4Hrs_Arr_To_Adm_Tfr_Disch_Type1]]/AandE_Admissions[[#This Row],[AandE_Attends_Type1]],0)</f>
        <v>0.8828944004091025</v>
      </c>
    </row>
    <row r="6133" spans="1:8" hidden="1" x14ac:dyDescent="0.3">
      <c r="A6133" s="1">
        <v>44165</v>
      </c>
      <c r="B6133">
        <v>38634</v>
      </c>
      <c r="C6133">
        <v>140061</v>
      </c>
      <c r="D6133" t="s">
        <v>119</v>
      </c>
      <c r="E6133">
        <v>6516</v>
      </c>
      <c r="F6133">
        <v>4904</v>
      </c>
      <c r="G6133">
        <v>1612</v>
      </c>
      <c r="H6133" s="4">
        <f>IFERROR(AandE_Admissions[[#This Row],[Attends_Under_4Hrs_Arr_To_Adm_Tfr_Disch_Type1]]/AandE_Admissions[[#This Row],[AandE_Attends_Type1]],0)</f>
        <v>0.7526089625537139</v>
      </c>
    </row>
    <row r="6134" spans="1:8" hidden="1" x14ac:dyDescent="0.3">
      <c r="A6134" s="1">
        <v>44165</v>
      </c>
      <c r="B6134">
        <v>38663</v>
      </c>
      <c r="C6134">
        <v>140061</v>
      </c>
      <c r="D6134" t="s">
        <v>146</v>
      </c>
      <c r="E6134">
        <v>5963</v>
      </c>
      <c r="F6134">
        <v>4605</v>
      </c>
      <c r="G6134">
        <v>1358</v>
      </c>
      <c r="H6134" s="4">
        <f>IFERROR(AandE_Admissions[[#This Row],[Attends_Under_4Hrs_Arr_To_Adm_Tfr_Disch_Type1]]/AandE_Admissions[[#This Row],[AandE_Attends_Type1]],0)</f>
        <v>0.77226228408519204</v>
      </c>
    </row>
    <row r="6135" spans="1:8" hidden="1" x14ac:dyDescent="0.3">
      <c r="A6135" s="1">
        <v>44165</v>
      </c>
      <c r="B6135">
        <v>38613</v>
      </c>
      <c r="C6135">
        <v>140061</v>
      </c>
      <c r="D6135" t="s">
        <v>50</v>
      </c>
      <c r="E6135">
        <v>6442</v>
      </c>
      <c r="F6135">
        <v>6442</v>
      </c>
      <c r="H6135" s="4">
        <f>IFERROR(AandE_Admissions[[#This Row],[Attends_Under_4Hrs_Arr_To_Adm_Tfr_Disch_Type1]]/AandE_Admissions[[#This Row],[AandE_Attends_Type1]],0)</f>
        <v>1</v>
      </c>
    </row>
    <row r="6136" spans="1:8" hidden="1" x14ac:dyDescent="0.3">
      <c r="A6136" s="1">
        <v>44165</v>
      </c>
      <c r="B6136">
        <v>38621</v>
      </c>
      <c r="C6136">
        <v>140061</v>
      </c>
      <c r="D6136" t="s">
        <v>59</v>
      </c>
      <c r="E6136">
        <v>6559</v>
      </c>
      <c r="F6136">
        <v>4265</v>
      </c>
      <c r="G6136">
        <v>2294</v>
      </c>
      <c r="H6136" s="4">
        <f>IFERROR(AandE_Admissions[[#This Row],[Attends_Under_4Hrs_Arr_To_Adm_Tfr_Disch_Type1]]/AandE_Admissions[[#This Row],[AandE_Attends_Type1]],0)</f>
        <v>0.65025156273822227</v>
      </c>
    </row>
    <row r="6137" spans="1:8" hidden="1" x14ac:dyDescent="0.3">
      <c r="A6137" s="1">
        <v>44165</v>
      </c>
      <c r="B6137">
        <v>38731</v>
      </c>
      <c r="C6137">
        <v>140061</v>
      </c>
      <c r="D6137" t="s">
        <v>201</v>
      </c>
      <c r="E6137">
        <v>0</v>
      </c>
      <c r="F6137">
        <v>0</v>
      </c>
      <c r="G6137">
        <v>0</v>
      </c>
      <c r="H6137" s="4">
        <f>IFERROR(AandE_Admissions[[#This Row],[Attends_Under_4Hrs_Arr_To_Adm_Tfr_Disch_Type1]]/AandE_Admissions[[#This Row],[AandE_Attends_Type1]],0)</f>
        <v>0</v>
      </c>
    </row>
    <row r="6138" spans="1:8" hidden="1" x14ac:dyDescent="0.3">
      <c r="A6138" s="1">
        <v>44165</v>
      </c>
      <c r="B6138">
        <v>38761</v>
      </c>
      <c r="C6138">
        <v>140061</v>
      </c>
      <c r="D6138" t="s">
        <v>206</v>
      </c>
      <c r="E6138">
        <v>3437</v>
      </c>
      <c r="F6138">
        <v>2986</v>
      </c>
      <c r="G6138">
        <v>451</v>
      </c>
      <c r="H6138" s="4">
        <f>IFERROR(AandE_Admissions[[#This Row],[Attends_Under_4Hrs_Arr_To_Adm_Tfr_Disch_Type1]]/AandE_Admissions[[#This Row],[AandE_Attends_Type1]],0)</f>
        <v>0.86878091358743093</v>
      </c>
    </row>
    <row r="6139" spans="1:8" hidden="1" x14ac:dyDescent="0.3">
      <c r="A6139" s="1">
        <v>44165</v>
      </c>
      <c r="B6139">
        <v>38653</v>
      </c>
      <c r="C6139">
        <v>140061</v>
      </c>
      <c r="D6139" t="s">
        <v>178</v>
      </c>
      <c r="E6139">
        <v>9480</v>
      </c>
      <c r="F6139">
        <v>6811</v>
      </c>
      <c r="G6139">
        <v>2669</v>
      </c>
      <c r="H6139" s="4">
        <f>IFERROR(AandE_Admissions[[#This Row],[Attends_Under_4Hrs_Arr_To_Adm_Tfr_Disch_Type1]]/AandE_Admissions[[#This Row],[AandE_Attends_Type1]],0)</f>
        <v>0.71845991561181433</v>
      </c>
    </row>
    <row r="6140" spans="1:8" hidden="1" x14ac:dyDescent="0.3">
      <c r="A6140" s="1">
        <v>44165</v>
      </c>
      <c r="B6140">
        <v>38590</v>
      </c>
      <c r="C6140">
        <v>140061</v>
      </c>
      <c r="D6140" t="s">
        <v>26</v>
      </c>
      <c r="E6140">
        <v>0</v>
      </c>
      <c r="F6140">
        <v>0</v>
      </c>
      <c r="G6140">
        <v>0</v>
      </c>
      <c r="H6140" s="4">
        <f>IFERROR(AandE_Admissions[[#This Row],[Attends_Under_4Hrs_Arr_To_Adm_Tfr_Disch_Type1]]/AandE_Admissions[[#This Row],[AandE_Attends_Type1]],0)</f>
        <v>0</v>
      </c>
    </row>
    <row r="6141" spans="1:8" hidden="1" x14ac:dyDescent="0.3">
      <c r="A6141" s="1">
        <v>44165</v>
      </c>
      <c r="B6141">
        <v>38730</v>
      </c>
      <c r="C6141">
        <v>140061</v>
      </c>
      <c r="D6141" t="s">
        <v>220</v>
      </c>
      <c r="E6141">
        <v>5768</v>
      </c>
      <c r="F6141">
        <v>3748</v>
      </c>
      <c r="G6141">
        <v>2020</v>
      </c>
      <c r="H6141" s="4">
        <f>IFERROR(AandE_Admissions[[#This Row],[Attends_Under_4Hrs_Arr_To_Adm_Tfr_Disch_Type1]]/AandE_Admissions[[#This Row],[AandE_Attends_Type1]],0)</f>
        <v>0.64979195561719838</v>
      </c>
    </row>
    <row r="6142" spans="1:8" hidden="1" x14ac:dyDescent="0.3">
      <c r="A6142" s="1">
        <v>44165</v>
      </c>
      <c r="B6142">
        <v>38737</v>
      </c>
      <c r="C6142">
        <v>140061</v>
      </c>
      <c r="D6142" t="s">
        <v>221</v>
      </c>
      <c r="E6142">
        <v>0</v>
      </c>
      <c r="F6142">
        <v>0</v>
      </c>
      <c r="G6142">
        <v>0</v>
      </c>
      <c r="H6142" s="4">
        <f>IFERROR(AandE_Admissions[[#This Row],[Attends_Under_4Hrs_Arr_To_Adm_Tfr_Disch_Type1]]/AandE_Admissions[[#This Row],[AandE_Attends_Type1]],0)</f>
        <v>0</v>
      </c>
    </row>
    <row r="6143" spans="1:8" hidden="1" x14ac:dyDescent="0.3">
      <c r="A6143" s="1">
        <v>44165</v>
      </c>
      <c r="B6143">
        <v>38605</v>
      </c>
      <c r="C6143">
        <v>140061</v>
      </c>
      <c r="D6143" t="s">
        <v>104</v>
      </c>
      <c r="E6143">
        <v>4031</v>
      </c>
      <c r="F6143">
        <v>3638</v>
      </c>
      <c r="G6143">
        <v>393</v>
      </c>
      <c r="H6143" s="4">
        <f>IFERROR(AandE_Admissions[[#This Row],[Attends_Under_4Hrs_Arr_To_Adm_Tfr_Disch_Type1]]/AandE_Admissions[[#This Row],[AandE_Attends_Type1]],0)</f>
        <v>0.9025055817415033</v>
      </c>
    </row>
    <row r="6144" spans="1:8" hidden="1" x14ac:dyDescent="0.3">
      <c r="A6144" s="1">
        <v>44165</v>
      </c>
      <c r="B6144">
        <v>38578</v>
      </c>
      <c r="C6144">
        <v>140061</v>
      </c>
      <c r="D6144" t="s">
        <v>11</v>
      </c>
      <c r="E6144">
        <v>13087</v>
      </c>
      <c r="F6144">
        <v>13087</v>
      </c>
      <c r="H6144" s="4">
        <f>IFERROR(AandE_Admissions[[#This Row],[Attends_Under_4Hrs_Arr_To_Adm_Tfr_Disch_Type1]]/AandE_Admissions[[#This Row],[AandE_Attends_Type1]],0)</f>
        <v>1</v>
      </c>
    </row>
    <row r="6145" spans="1:8" hidden="1" x14ac:dyDescent="0.3">
      <c r="A6145" s="1">
        <v>44165</v>
      </c>
      <c r="B6145">
        <v>38570</v>
      </c>
      <c r="C6145">
        <v>140061</v>
      </c>
      <c r="D6145" t="s">
        <v>85</v>
      </c>
      <c r="E6145">
        <v>7990</v>
      </c>
      <c r="F6145">
        <v>6446</v>
      </c>
      <c r="G6145">
        <v>1544</v>
      </c>
      <c r="H6145" s="4">
        <f>IFERROR(AandE_Admissions[[#This Row],[Attends_Under_4Hrs_Arr_To_Adm_Tfr_Disch_Type1]]/AandE_Admissions[[#This Row],[AandE_Attends_Type1]],0)</f>
        <v>0.80675844806007513</v>
      </c>
    </row>
    <row r="6146" spans="1:8" hidden="1" x14ac:dyDescent="0.3">
      <c r="A6146" s="1">
        <v>44165</v>
      </c>
      <c r="B6146">
        <v>38583</v>
      </c>
      <c r="C6146">
        <v>140061</v>
      </c>
      <c r="D6146" t="s">
        <v>19</v>
      </c>
      <c r="E6146">
        <v>7310</v>
      </c>
      <c r="F6146">
        <v>6946</v>
      </c>
      <c r="G6146">
        <v>364</v>
      </c>
      <c r="H6146" s="4">
        <f>IFERROR(AandE_Admissions[[#This Row],[Attends_Under_4Hrs_Arr_To_Adm_Tfr_Disch_Type1]]/AandE_Admissions[[#This Row],[AandE_Attends_Type1]],0)</f>
        <v>0.95020519835841311</v>
      </c>
    </row>
    <row r="6147" spans="1:8" hidden="1" x14ac:dyDescent="0.3">
      <c r="A6147" s="1">
        <v>44165</v>
      </c>
      <c r="B6147">
        <v>38655</v>
      </c>
      <c r="C6147">
        <v>140061</v>
      </c>
      <c r="D6147" t="s">
        <v>147</v>
      </c>
      <c r="E6147">
        <v>4021</v>
      </c>
      <c r="F6147">
        <v>3093</v>
      </c>
      <c r="G6147">
        <v>928</v>
      </c>
      <c r="H6147" s="4">
        <f>IFERROR(AandE_Admissions[[#This Row],[Attends_Under_4Hrs_Arr_To_Adm_Tfr_Disch_Type1]]/AandE_Admissions[[#This Row],[AandE_Attends_Type1]],0)</f>
        <v>0.76921163889579702</v>
      </c>
    </row>
    <row r="6148" spans="1:8" hidden="1" x14ac:dyDescent="0.3">
      <c r="A6148" s="1">
        <v>44165</v>
      </c>
      <c r="B6148">
        <v>38660</v>
      </c>
      <c r="C6148">
        <v>140061</v>
      </c>
      <c r="D6148" t="s">
        <v>184</v>
      </c>
      <c r="E6148">
        <v>14112</v>
      </c>
      <c r="F6148">
        <v>10081</v>
      </c>
      <c r="G6148">
        <v>4031</v>
      </c>
      <c r="H6148" s="4">
        <f>IFERROR(AandE_Admissions[[#This Row],[Attends_Under_4Hrs_Arr_To_Adm_Tfr_Disch_Type1]]/AandE_Admissions[[#This Row],[AandE_Attends_Type1]],0)</f>
        <v>0.71435657596371882</v>
      </c>
    </row>
    <row r="6149" spans="1:8" hidden="1" x14ac:dyDescent="0.3">
      <c r="A6149" s="1">
        <v>44165</v>
      </c>
      <c r="B6149">
        <v>38708</v>
      </c>
      <c r="C6149">
        <v>140061</v>
      </c>
      <c r="D6149" t="s">
        <v>171</v>
      </c>
      <c r="E6149">
        <v>6742</v>
      </c>
      <c r="F6149">
        <v>4324</v>
      </c>
      <c r="G6149">
        <v>2418</v>
      </c>
      <c r="H6149" s="4">
        <f>IFERROR(AandE_Admissions[[#This Row],[Attends_Under_4Hrs_Arr_To_Adm_Tfr_Disch_Type1]]/AandE_Admissions[[#This Row],[AandE_Attends_Type1]],0)</f>
        <v>0.6413527143280926</v>
      </c>
    </row>
    <row r="6150" spans="1:8" hidden="1" x14ac:dyDescent="0.3">
      <c r="A6150" s="1">
        <v>44165</v>
      </c>
      <c r="B6150">
        <v>38639</v>
      </c>
      <c r="C6150">
        <v>140061</v>
      </c>
      <c r="D6150" t="s">
        <v>121</v>
      </c>
      <c r="E6150">
        <v>24849</v>
      </c>
      <c r="F6150">
        <v>16935</v>
      </c>
      <c r="G6150">
        <v>7914</v>
      </c>
      <c r="H6150" s="4">
        <f>IFERROR(AandE_Admissions[[#This Row],[Attends_Under_4Hrs_Arr_To_Adm_Tfr_Disch_Type1]]/AandE_Admissions[[#This Row],[AandE_Attends_Type1]],0)</f>
        <v>0.68151635880719541</v>
      </c>
    </row>
    <row r="6151" spans="1:8" hidden="1" x14ac:dyDescent="0.3">
      <c r="A6151" s="1">
        <v>44165</v>
      </c>
      <c r="B6151">
        <v>38599</v>
      </c>
      <c r="C6151">
        <v>140061</v>
      </c>
      <c r="D6151" t="s">
        <v>42</v>
      </c>
      <c r="E6151">
        <v>6578</v>
      </c>
      <c r="F6151">
        <v>5794</v>
      </c>
      <c r="G6151">
        <v>784</v>
      </c>
      <c r="H6151" s="4">
        <f>IFERROR(AandE_Admissions[[#This Row],[Attends_Under_4Hrs_Arr_To_Adm_Tfr_Disch_Type1]]/AandE_Admissions[[#This Row],[AandE_Attends_Type1]],0)</f>
        <v>0.88081483733657651</v>
      </c>
    </row>
    <row r="6152" spans="1:8" hidden="1" x14ac:dyDescent="0.3">
      <c r="A6152" s="1">
        <v>44165</v>
      </c>
      <c r="B6152">
        <v>38593</v>
      </c>
      <c r="C6152">
        <v>140061</v>
      </c>
      <c r="D6152" t="s">
        <v>32</v>
      </c>
      <c r="E6152">
        <v>0</v>
      </c>
      <c r="F6152">
        <v>0</v>
      </c>
      <c r="G6152">
        <v>0</v>
      </c>
      <c r="H6152" s="4">
        <f>IFERROR(AandE_Admissions[[#This Row],[Attends_Under_4Hrs_Arr_To_Adm_Tfr_Disch_Type1]]/AandE_Admissions[[#This Row],[AandE_Attends_Type1]],0)</f>
        <v>0</v>
      </c>
    </row>
    <row r="6153" spans="1:8" hidden="1" x14ac:dyDescent="0.3">
      <c r="A6153" s="1">
        <v>44165</v>
      </c>
      <c r="B6153">
        <v>38673</v>
      </c>
      <c r="C6153">
        <v>140061</v>
      </c>
      <c r="D6153" t="s">
        <v>154</v>
      </c>
      <c r="E6153">
        <v>8403</v>
      </c>
      <c r="F6153">
        <v>6784</v>
      </c>
      <c r="G6153">
        <v>1619</v>
      </c>
      <c r="H6153" s="4">
        <f>IFERROR(AandE_Admissions[[#This Row],[Attends_Under_4Hrs_Arr_To_Adm_Tfr_Disch_Type1]]/AandE_Admissions[[#This Row],[AandE_Attends_Type1]],0)</f>
        <v>0.8073307152207545</v>
      </c>
    </row>
    <row r="6154" spans="1:8" hidden="1" x14ac:dyDescent="0.3">
      <c r="A6154" s="1">
        <v>44165</v>
      </c>
      <c r="B6154">
        <v>38752</v>
      </c>
      <c r="C6154">
        <v>140061</v>
      </c>
      <c r="D6154" t="s">
        <v>199</v>
      </c>
      <c r="E6154">
        <v>8361</v>
      </c>
      <c r="F6154">
        <v>5777</v>
      </c>
      <c r="G6154">
        <v>2584</v>
      </c>
      <c r="H6154" s="4">
        <f>IFERROR(AandE_Admissions[[#This Row],[Attends_Under_4Hrs_Arr_To_Adm_Tfr_Disch_Type1]]/AandE_Admissions[[#This Row],[AandE_Attends_Type1]],0)</f>
        <v>0.69094605908384166</v>
      </c>
    </row>
    <row r="6155" spans="1:8" hidden="1" x14ac:dyDescent="0.3">
      <c r="A6155" s="1">
        <v>44165</v>
      </c>
      <c r="B6155">
        <v>38666</v>
      </c>
      <c r="C6155">
        <v>140061</v>
      </c>
      <c r="D6155" t="s">
        <v>151</v>
      </c>
      <c r="E6155">
        <v>6878</v>
      </c>
      <c r="F6155">
        <v>6329</v>
      </c>
      <c r="G6155">
        <v>549</v>
      </c>
      <c r="H6155" s="4">
        <f>IFERROR(AandE_Admissions[[#This Row],[Attends_Under_4Hrs_Arr_To_Adm_Tfr_Disch_Type1]]/AandE_Admissions[[#This Row],[AandE_Attends_Type1]],0)</f>
        <v>0.92018028496656001</v>
      </c>
    </row>
    <row r="6156" spans="1:8" hidden="1" x14ac:dyDescent="0.3">
      <c r="A6156" s="1">
        <v>44165</v>
      </c>
      <c r="B6156">
        <v>38641</v>
      </c>
      <c r="C6156">
        <v>140061</v>
      </c>
      <c r="D6156" t="s">
        <v>90</v>
      </c>
      <c r="E6156">
        <v>12963</v>
      </c>
      <c r="F6156">
        <v>8216</v>
      </c>
      <c r="G6156">
        <v>4747</v>
      </c>
      <c r="H6156" s="4">
        <f>IFERROR(AandE_Admissions[[#This Row],[Attends_Under_4Hrs_Arr_To_Adm_Tfr_Disch_Type1]]/AandE_Admissions[[#This Row],[AandE_Attends_Type1]],0)</f>
        <v>0.63380390341741877</v>
      </c>
    </row>
    <row r="6157" spans="1:8" hidden="1" x14ac:dyDescent="0.3">
      <c r="A6157" s="1">
        <v>44165</v>
      </c>
      <c r="B6157">
        <v>38732</v>
      </c>
      <c r="C6157">
        <v>140061</v>
      </c>
      <c r="D6157" t="s">
        <v>202</v>
      </c>
      <c r="E6157">
        <v>8992</v>
      </c>
      <c r="F6157">
        <v>7426</v>
      </c>
      <c r="G6157">
        <v>1566</v>
      </c>
      <c r="H6157" s="4">
        <f>IFERROR(AandE_Admissions[[#This Row],[Attends_Under_4Hrs_Arr_To_Adm_Tfr_Disch_Type1]]/AandE_Admissions[[#This Row],[AandE_Attends_Type1]],0)</f>
        <v>0.82584519572953741</v>
      </c>
    </row>
    <row r="6158" spans="1:8" hidden="1" x14ac:dyDescent="0.3">
      <c r="A6158" s="1">
        <v>44165</v>
      </c>
      <c r="B6158">
        <v>38709</v>
      </c>
      <c r="C6158">
        <v>140061</v>
      </c>
      <c r="D6158" t="s">
        <v>209</v>
      </c>
      <c r="E6158">
        <v>7701</v>
      </c>
      <c r="F6158">
        <v>5648</v>
      </c>
      <c r="G6158">
        <v>2053</v>
      </c>
      <c r="H6158" s="4">
        <f>IFERROR(AandE_Admissions[[#This Row],[Attends_Under_4Hrs_Arr_To_Adm_Tfr_Disch_Type1]]/AandE_Admissions[[#This Row],[AandE_Attends_Type1]],0)</f>
        <v>0.73341124529281909</v>
      </c>
    </row>
    <row r="6159" spans="1:8" hidden="1" x14ac:dyDescent="0.3">
      <c r="A6159" s="1">
        <v>44165</v>
      </c>
      <c r="B6159">
        <v>38741</v>
      </c>
      <c r="C6159">
        <v>140061</v>
      </c>
      <c r="D6159" t="s">
        <v>223</v>
      </c>
      <c r="E6159">
        <v>7695</v>
      </c>
      <c r="F6159">
        <v>7122</v>
      </c>
      <c r="G6159">
        <v>573</v>
      </c>
      <c r="H6159" s="4">
        <f>IFERROR(AandE_Admissions[[#This Row],[Attends_Under_4Hrs_Arr_To_Adm_Tfr_Disch_Type1]]/AandE_Admissions[[#This Row],[AandE_Attends_Type1]],0)</f>
        <v>0.92553606237816766</v>
      </c>
    </row>
    <row r="6160" spans="1:8" hidden="1" x14ac:dyDescent="0.3">
      <c r="A6160" s="1">
        <v>44165</v>
      </c>
      <c r="B6160">
        <v>38751</v>
      </c>
      <c r="C6160">
        <v>140061</v>
      </c>
      <c r="D6160" t="s">
        <v>311</v>
      </c>
      <c r="E6160">
        <v>0</v>
      </c>
      <c r="F6160">
        <v>0</v>
      </c>
      <c r="G6160">
        <v>0</v>
      </c>
      <c r="H6160" s="4">
        <f>IFERROR(AandE_Admissions[[#This Row],[Attends_Under_4Hrs_Arr_To_Adm_Tfr_Disch_Type1]]/AandE_Admissions[[#This Row],[AandE_Attends_Type1]],0)</f>
        <v>0</v>
      </c>
    </row>
    <row r="6161" spans="1:8" hidden="1" x14ac:dyDescent="0.3">
      <c r="A6161" s="1">
        <v>44165</v>
      </c>
      <c r="B6161">
        <v>38669</v>
      </c>
      <c r="C6161">
        <v>140061</v>
      </c>
      <c r="D6161" t="s">
        <v>152</v>
      </c>
      <c r="E6161">
        <v>6987</v>
      </c>
      <c r="F6161">
        <v>5396</v>
      </c>
      <c r="G6161">
        <v>1591</v>
      </c>
      <c r="H6161" s="4">
        <f>IFERROR(AandE_Admissions[[#This Row],[Attends_Under_4Hrs_Arr_To_Adm_Tfr_Disch_Type1]]/AandE_Admissions[[#This Row],[AandE_Attends_Type1]],0)</f>
        <v>0.77229139831114924</v>
      </c>
    </row>
    <row r="6162" spans="1:8" hidden="1" x14ac:dyDescent="0.3">
      <c r="A6162" s="1">
        <v>44165</v>
      </c>
      <c r="B6162">
        <v>38693</v>
      </c>
      <c r="C6162">
        <v>140061</v>
      </c>
      <c r="D6162" t="s">
        <v>128</v>
      </c>
      <c r="E6162">
        <v>0</v>
      </c>
      <c r="F6162">
        <v>0</v>
      </c>
      <c r="G6162">
        <v>0</v>
      </c>
      <c r="H6162" s="4">
        <f>IFERROR(AandE_Admissions[[#This Row],[Attends_Under_4Hrs_Arr_To_Adm_Tfr_Disch_Type1]]/AandE_Admissions[[#This Row],[AandE_Attends_Type1]],0)</f>
        <v>0</v>
      </c>
    </row>
    <row r="6163" spans="1:8" hidden="1" x14ac:dyDescent="0.3">
      <c r="A6163" s="1">
        <v>44165</v>
      </c>
      <c r="B6163">
        <v>38704</v>
      </c>
      <c r="C6163">
        <v>140061</v>
      </c>
      <c r="D6163" t="s">
        <v>155</v>
      </c>
      <c r="E6163">
        <v>6083</v>
      </c>
      <c r="F6163">
        <v>4663</v>
      </c>
      <c r="G6163">
        <v>1420</v>
      </c>
      <c r="H6163" s="4">
        <f>IFERROR(AandE_Admissions[[#This Row],[Attends_Under_4Hrs_Arr_To_Adm_Tfr_Disch_Type1]]/AandE_Admissions[[#This Row],[AandE_Attends_Type1]],0)</f>
        <v>0.76656255137267792</v>
      </c>
    </row>
    <row r="6164" spans="1:8" hidden="1" x14ac:dyDescent="0.3">
      <c r="A6164" s="1">
        <v>44165</v>
      </c>
      <c r="B6164">
        <v>38659</v>
      </c>
      <c r="C6164">
        <v>140061</v>
      </c>
      <c r="D6164" t="s">
        <v>182</v>
      </c>
      <c r="E6164">
        <v>0</v>
      </c>
      <c r="F6164">
        <v>0</v>
      </c>
      <c r="G6164">
        <v>0</v>
      </c>
      <c r="H6164" s="4">
        <f>IFERROR(AandE_Admissions[[#This Row],[Attends_Under_4Hrs_Arr_To_Adm_Tfr_Disch_Type1]]/AandE_Admissions[[#This Row],[AandE_Attends_Type1]],0)</f>
        <v>0</v>
      </c>
    </row>
    <row r="6165" spans="1:8" hidden="1" x14ac:dyDescent="0.3">
      <c r="A6165" s="1">
        <v>44165</v>
      </c>
      <c r="B6165">
        <v>38754</v>
      </c>
      <c r="C6165">
        <v>140061</v>
      </c>
      <c r="D6165" t="s">
        <v>231</v>
      </c>
      <c r="E6165">
        <v>6425</v>
      </c>
      <c r="F6165">
        <v>5008</v>
      </c>
      <c r="G6165">
        <v>1417</v>
      </c>
      <c r="H6165" s="4">
        <f>IFERROR(AandE_Admissions[[#This Row],[Attends_Under_4Hrs_Arr_To_Adm_Tfr_Disch_Type1]]/AandE_Admissions[[#This Row],[AandE_Attends_Type1]],0)</f>
        <v>0.77945525291828799</v>
      </c>
    </row>
    <row r="6166" spans="1:8" hidden="1" x14ac:dyDescent="0.3">
      <c r="A6166" s="1">
        <v>44165</v>
      </c>
      <c r="B6166">
        <v>38580</v>
      </c>
      <c r="C6166">
        <v>140061</v>
      </c>
      <c r="D6166" t="s">
        <v>16</v>
      </c>
      <c r="E6166">
        <v>9978</v>
      </c>
      <c r="F6166">
        <v>8901</v>
      </c>
      <c r="G6166">
        <v>1077</v>
      </c>
      <c r="H6166" s="4">
        <f>IFERROR(AandE_Admissions[[#This Row],[Attends_Under_4Hrs_Arr_To_Adm_Tfr_Disch_Type1]]/AandE_Admissions[[#This Row],[AandE_Attends_Type1]],0)</f>
        <v>0.89206253758268195</v>
      </c>
    </row>
    <row r="6167" spans="1:8" hidden="1" x14ac:dyDescent="0.3">
      <c r="A6167" s="1">
        <v>44165</v>
      </c>
      <c r="B6167">
        <v>38719</v>
      </c>
      <c r="C6167">
        <v>140061</v>
      </c>
      <c r="D6167" t="s">
        <v>214</v>
      </c>
      <c r="E6167">
        <v>13927</v>
      </c>
      <c r="F6167">
        <v>9730</v>
      </c>
      <c r="G6167">
        <v>4197</v>
      </c>
      <c r="H6167" s="4">
        <f>IFERROR(AandE_Admissions[[#This Row],[Attends_Under_4Hrs_Arr_To_Adm_Tfr_Disch_Type1]]/AandE_Admissions[[#This Row],[AandE_Attends_Type1]],0)</f>
        <v>0.69864292381704607</v>
      </c>
    </row>
    <row r="6168" spans="1:8" hidden="1" x14ac:dyDescent="0.3">
      <c r="A6168" s="1">
        <v>44165</v>
      </c>
      <c r="B6168">
        <v>38664</v>
      </c>
      <c r="C6168">
        <v>140061</v>
      </c>
      <c r="D6168" t="s">
        <v>149</v>
      </c>
      <c r="E6168">
        <v>3056</v>
      </c>
      <c r="F6168">
        <v>3056</v>
      </c>
      <c r="H6168" s="4">
        <f>IFERROR(AandE_Admissions[[#This Row],[Attends_Under_4Hrs_Arr_To_Adm_Tfr_Disch_Type1]]/AandE_Admissions[[#This Row],[AandE_Attends_Type1]],0)</f>
        <v>1</v>
      </c>
    </row>
    <row r="6169" spans="1:8" hidden="1" x14ac:dyDescent="0.3">
      <c r="A6169" s="1">
        <v>44165</v>
      </c>
      <c r="B6169">
        <v>38698</v>
      </c>
      <c r="C6169">
        <v>140061</v>
      </c>
      <c r="D6169" t="s">
        <v>138</v>
      </c>
      <c r="E6169">
        <v>5384</v>
      </c>
      <c r="F6169">
        <v>4069</v>
      </c>
      <c r="G6169">
        <v>1315</v>
      </c>
      <c r="H6169" s="4">
        <f>IFERROR(AandE_Admissions[[#This Row],[Attends_Under_4Hrs_Arr_To_Adm_Tfr_Disch_Type1]]/AandE_Admissions[[#This Row],[AandE_Attends_Type1]],0)</f>
        <v>0.75575780089153044</v>
      </c>
    </row>
    <row r="6170" spans="1:8" hidden="1" x14ac:dyDescent="0.3">
      <c r="A6170" s="1">
        <v>44165</v>
      </c>
      <c r="B6170">
        <v>38740</v>
      </c>
      <c r="C6170">
        <v>140061</v>
      </c>
      <c r="D6170" t="s">
        <v>254</v>
      </c>
      <c r="E6170">
        <v>0</v>
      </c>
      <c r="F6170">
        <v>0</v>
      </c>
      <c r="G6170">
        <v>0</v>
      </c>
      <c r="H6170" s="4">
        <f>IFERROR(AandE_Admissions[[#This Row],[Attends_Under_4Hrs_Arr_To_Adm_Tfr_Disch_Type1]]/AandE_Admissions[[#This Row],[AandE_Attends_Type1]],0)</f>
        <v>0</v>
      </c>
    </row>
    <row r="6171" spans="1:8" hidden="1" x14ac:dyDescent="0.3">
      <c r="A6171" s="1">
        <v>44165</v>
      </c>
      <c r="B6171">
        <v>38690</v>
      </c>
      <c r="C6171">
        <v>140061</v>
      </c>
      <c r="D6171" t="s">
        <v>261</v>
      </c>
      <c r="E6171">
        <v>0</v>
      </c>
      <c r="F6171">
        <v>0</v>
      </c>
      <c r="G6171">
        <v>0</v>
      </c>
      <c r="H6171" s="4">
        <f>IFERROR(AandE_Admissions[[#This Row],[Attends_Under_4Hrs_Arr_To_Adm_Tfr_Disch_Type1]]/AandE_Admissions[[#This Row],[AandE_Attends_Type1]],0)</f>
        <v>0</v>
      </c>
    </row>
    <row r="6172" spans="1:8" hidden="1" x14ac:dyDescent="0.3">
      <c r="A6172" s="1">
        <v>44165</v>
      </c>
      <c r="B6172">
        <v>38694</v>
      </c>
      <c r="C6172">
        <v>140061</v>
      </c>
      <c r="D6172" t="s">
        <v>164</v>
      </c>
      <c r="E6172">
        <v>18767</v>
      </c>
      <c r="F6172">
        <v>12768</v>
      </c>
      <c r="G6172">
        <v>5999</v>
      </c>
      <c r="H6172" s="4">
        <f>IFERROR(AandE_Admissions[[#This Row],[Attends_Under_4Hrs_Arr_To_Adm_Tfr_Disch_Type1]]/AandE_Admissions[[#This Row],[AandE_Attends_Type1]],0)</f>
        <v>0.68034315553897795</v>
      </c>
    </row>
    <row r="6173" spans="1:8" hidden="1" x14ac:dyDescent="0.3">
      <c r="A6173" s="1">
        <v>44165</v>
      </c>
      <c r="B6173">
        <v>38658</v>
      </c>
      <c r="C6173">
        <v>140061</v>
      </c>
      <c r="D6173" t="s">
        <v>181</v>
      </c>
      <c r="E6173">
        <v>8645</v>
      </c>
      <c r="F6173">
        <v>5740</v>
      </c>
      <c r="G6173">
        <v>2905</v>
      </c>
      <c r="H6173" s="4">
        <f>IFERROR(AandE_Admissions[[#This Row],[Attends_Under_4Hrs_Arr_To_Adm_Tfr_Disch_Type1]]/AandE_Admissions[[#This Row],[AandE_Attends_Type1]],0)</f>
        <v>0.66396761133603244</v>
      </c>
    </row>
    <row r="6174" spans="1:8" hidden="1" x14ac:dyDescent="0.3">
      <c r="A6174" s="1">
        <v>44165</v>
      </c>
      <c r="B6174">
        <v>38638</v>
      </c>
      <c r="C6174">
        <v>140061</v>
      </c>
      <c r="D6174" t="s">
        <v>64</v>
      </c>
      <c r="E6174">
        <v>7745</v>
      </c>
      <c r="F6174">
        <v>4182</v>
      </c>
      <c r="G6174">
        <v>3563</v>
      </c>
      <c r="H6174" s="4">
        <f>IFERROR(AandE_Admissions[[#This Row],[Attends_Under_4Hrs_Arr_To_Adm_Tfr_Disch_Type1]]/AandE_Admissions[[#This Row],[AandE_Attends_Type1]],0)</f>
        <v>0.53996126533247257</v>
      </c>
    </row>
    <row r="6175" spans="1:8" hidden="1" x14ac:dyDescent="0.3">
      <c r="A6175" s="1">
        <v>44165</v>
      </c>
      <c r="B6175">
        <v>38642</v>
      </c>
      <c r="C6175">
        <v>140061</v>
      </c>
      <c r="D6175" t="s">
        <v>65</v>
      </c>
      <c r="E6175">
        <v>14512</v>
      </c>
      <c r="F6175">
        <v>9584</v>
      </c>
      <c r="G6175">
        <v>4928</v>
      </c>
      <c r="H6175" s="4">
        <f>IFERROR(AandE_Admissions[[#This Row],[Attends_Under_4Hrs_Arr_To_Adm_Tfr_Disch_Type1]]/AandE_Admissions[[#This Row],[AandE_Attends_Type1]],0)</f>
        <v>0.66041896361631758</v>
      </c>
    </row>
    <row r="6176" spans="1:8" hidden="1" x14ac:dyDescent="0.3">
      <c r="A6176" s="1">
        <v>44165</v>
      </c>
      <c r="B6176">
        <v>38729</v>
      </c>
      <c r="C6176">
        <v>140061</v>
      </c>
      <c r="D6176" t="s">
        <v>219</v>
      </c>
      <c r="E6176">
        <v>12034</v>
      </c>
      <c r="F6176">
        <v>10916</v>
      </c>
      <c r="G6176">
        <v>1118</v>
      </c>
      <c r="H6176" s="4">
        <f>IFERROR(AandE_Admissions[[#This Row],[Attends_Under_4Hrs_Arr_To_Adm_Tfr_Disch_Type1]]/AandE_Admissions[[#This Row],[AandE_Attends_Type1]],0)</f>
        <v>0.90709655974738246</v>
      </c>
    </row>
    <row r="6177" spans="1:8" hidden="1" x14ac:dyDescent="0.3">
      <c r="A6177" s="1">
        <v>44165</v>
      </c>
      <c r="B6177">
        <v>38572</v>
      </c>
      <c r="C6177">
        <v>140061</v>
      </c>
      <c r="D6177" t="s">
        <v>66</v>
      </c>
      <c r="E6177">
        <v>5529</v>
      </c>
      <c r="F6177">
        <v>3635</v>
      </c>
      <c r="G6177">
        <v>1894</v>
      </c>
      <c r="H6177" s="4">
        <f>IFERROR(AandE_Admissions[[#This Row],[Attends_Under_4Hrs_Arr_To_Adm_Tfr_Disch_Type1]]/AandE_Admissions[[#This Row],[AandE_Attends_Type1]],0)</f>
        <v>0.65744257551094232</v>
      </c>
    </row>
    <row r="6178" spans="1:8" hidden="1" x14ac:dyDescent="0.3">
      <c r="A6178" s="1">
        <v>44165</v>
      </c>
      <c r="B6178">
        <v>38559</v>
      </c>
      <c r="C6178">
        <v>140061</v>
      </c>
      <c r="D6178" t="s">
        <v>48</v>
      </c>
      <c r="E6178">
        <v>7402</v>
      </c>
      <c r="F6178">
        <v>5396</v>
      </c>
      <c r="G6178">
        <v>2006</v>
      </c>
      <c r="H6178" s="4">
        <f>IFERROR(AandE_Admissions[[#This Row],[Attends_Under_4Hrs_Arr_To_Adm_Tfr_Disch_Type1]]/AandE_Admissions[[#This Row],[AandE_Attends_Type1]],0)</f>
        <v>0.7289921642799243</v>
      </c>
    </row>
    <row r="6179" spans="1:8" hidden="1" x14ac:dyDescent="0.3">
      <c r="A6179" s="1">
        <v>44165</v>
      </c>
      <c r="B6179">
        <v>38700</v>
      </c>
      <c r="C6179">
        <v>140061</v>
      </c>
      <c r="D6179" t="s">
        <v>167</v>
      </c>
      <c r="E6179">
        <v>6949</v>
      </c>
      <c r="F6179">
        <v>4614</v>
      </c>
      <c r="G6179">
        <v>2335</v>
      </c>
      <c r="H6179" s="4">
        <f>IFERROR(AandE_Admissions[[#This Row],[Attends_Under_4Hrs_Arr_To_Adm_Tfr_Disch_Type1]]/AandE_Admissions[[#This Row],[AandE_Attends_Type1]],0)</f>
        <v>0.6639804288386818</v>
      </c>
    </row>
    <row r="6180" spans="1:8" hidden="1" x14ac:dyDescent="0.3">
      <c r="A6180" s="1">
        <v>44165</v>
      </c>
      <c r="B6180">
        <v>38645</v>
      </c>
      <c r="C6180">
        <v>140061</v>
      </c>
      <c r="D6180" t="s">
        <v>125</v>
      </c>
      <c r="E6180">
        <v>9180</v>
      </c>
      <c r="F6180">
        <v>6974</v>
      </c>
      <c r="G6180">
        <v>2206</v>
      </c>
      <c r="H6180" s="4">
        <f>IFERROR(AandE_Admissions[[#This Row],[Attends_Under_4Hrs_Arr_To_Adm_Tfr_Disch_Type1]]/AandE_Admissions[[#This Row],[AandE_Attends_Type1]],0)</f>
        <v>0.75969498910675382</v>
      </c>
    </row>
    <row r="6181" spans="1:8" hidden="1" x14ac:dyDescent="0.3">
      <c r="A6181" s="1">
        <v>44165</v>
      </c>
      <c r="B6181">
        <v>38705</v>
      </c>
      <c r="C6181">
        <v>140061</v>
      </c>
      <c r="D6181" t="s">
        <v>141</v>
      </c>
      <c r="E6181">
        <v>5797</v>
      </c>
      <c r="F6181">
        <v>4258</v>
      </c>
      <c r="G6181">
        <v>1539</v>
      </c>
      <c r="H6181" s="4">
        <f>IFERROR(AandE_Admissions[[#This Row],[Attends_Under_4Hrs_Arr_To_Adm_Tfr_Disch_Type1]]/AandE_Admissions[[#This Row],[AandE_Attends_Type1]],0)</f>
        <v>0.73451785406244607</v>
      </c>
    </row>
    <row r="6182" spans="1:8" hidden="1" x14ac:dyDescent="0.3">
      <c r="A6182" s="1">
        <v>44165</v>
      </c>
      <c r="B6182">
        <v>38712</v>
      </c>
      <c r="C6182">
        <v>140061</v>
      </c>
      <c r="D6182" t="s">
        <v>195</v>
      </c>
      <c r="E6182">
        <v>0</v>
      </c>
      <c r="F6182">
        <v>0</v>
      </c>
      <c r="G6182">
        <v>0</v>
      </c>
      <c r="H6182" s="4">
        <f>IFERROR(AandE_Admissions[[#This Row],[Attends_Under_4Hrs_Arr_To_Adm_Tfr_Disch_Type1]]/AandE_Admissions[[#This Row],[AandE_Attends_Type1]],0)</f>
        <v>0</v>
      </c>
    </row>
    <row r="6183" spans="1:8" hidden="1" x14ac:dyDescent="0.3">
      <c r="A6183" s="1">
        <v>44165</v>
      </c>
      <c r="B6183">
        <v>38651</v>
      </c>
      <c r="C6183">
        <v>140061</v>
      </c>
      <c r="D6183" t="s">
        <v>176</v>
      </c>
      <c r="E6183">
        <v>10434</v>
      </c>
      <c r="F6183">
        <v>8495</v>
      </c>
      <c r="G6183">
        <v>1939</v>
      </c>
      <c r="H6183" s="4">
        <f>IFERROR(AandE_Admissions[[#This Row],[Attends_Under_4Hrs_Arr_To_Adm_Tfr_Disch_Type1]]/AandE_Admissions[[#This Row],[AandE_Attends_Type1]],0)</f>
        <v>0.81416522905884603</v>
      </c>
    </row>
    <row r="6184" spans="1:8" hidden="1" x14ac:dyDescent="0.3">
      <c r="A6184" s="1">
        <v>44165</v>
      </c>
      <c r="B6184">
        <v>38623</v>
      </c>
      <c r="C6184">
        <v>140061</v>
      </c>
      <c r="D6184" t="s">
        <v>96</v>
      </c>
      <c r="E6184">
        <v>12030</v>
      </c>
      <c r="F6184">
        <v>12030</v>
      </c>
      <c r="H6184" s="4">
        <f>IFERROR(AandE_Admissions[[#This Row],[Attends_Under_4Hrs_Arr_To_Adm_Tfr_Disch_Type1]]/AandE_Admissions[[#This Row],[AandE_Attends_Type1]],0)</f>
        <v>1</v>
      </c>
    </row>
    <row r="6185" spans="1:8" hidden="1" x14ac:dyDescent="0.3">
      <c r="A6185" s="1">
        <v>44165</v>
      </c>
      <c r="B6185">
        <v>38720</v>
      </c>
      <c r="C6185">
        <v>140061</v>
      </c>
      <c r="D6185" t="s">
        <v>215</v>
      </c>
      <c r="E6185">
        <v>7954</v>
      </c>
      <c r="F6185">
        <v>6681</v>
      </c>
      <c r="G6185">
        <v>1273</v>
      </c>
      <c r="H6185" s="4">
        <f>IFERROR(AandE_Admissions[[#This Row],[Attends_Under_4Hrs_Arr_To_Adm_Tfr_Disch_Type1]]/AandE_Admissions[[#This Row],[AandE_Attends_Type1]],0)</f>
        <v>0.83995473975358315</v>
      </c>
    </row>
    <row r="6186" spans="1:8" hidden="1" x14ac:dyDescent="0.3">
      <c r="A6186" s="1">
        <v>44165</v>
      </c>
      <c r="B6186">
        <v>38662</v>
      </c>
      <c r="C6186">
        <v>140061</v>
      </c>
      <c r="D6186" t="s">
        <v>186</v>
      </c>
      <c r="E6186">
        <v>13263</v>
      </c>
      <c r="F6186">
        <v>13263</v>
      </c>
      <c r="H6186" s="4">
        <f>IFERROR(AandE_Admissions[[#This Row],[Attends_Under_4Hrs_Arr_To_Adm_Tfr_Disch_Type1]]/AandE_Admissions[[#This Row],[AandE_Attends_Type1]],0)</f>
        <v>1</v>
      </c>
    </row>
    <row r="6187" spans="1:8" hidden="1" x14ac:dyDescent="0.3">
      <c r="A6187" s="1">
        <v>44165</v>
      </c>
      <c r="B6187">
        <v>38671</v>
      </c>
      <c r="C6187">
        <v>140061</v>
      </c>
      <c r="D6187" t="s">
        <v>191</v>
      </c>
      <c r="E6187">
        <v>0</v>
      </c>
      <c r="F6187">
        <v>0</v>
      </c>
      <c r="G6187">
        <v>0</v>
      </c>
      <c r="H6187" s="4">
        <f>IFERROR(AandE_Admissions[[#This Row],[Attends_Under_4Hrs_Arr_To_Adm_Tfr_Disch_Type1]]/AandE_Admissions[[#This Row],[AandE_Attends_Type1]],0)</f>
        <v>0</v>
      </c>
    </row>
    <row r="6188" spans="1:8" hidden="1" x14ac:dyDescent="0.3">
      <c r="A6188" s="1">
        <v>44165</v>
      </c>
      <c r="B6188">
        <v>38714</v>
      </c>
      <c r="C6188">
        <v>140061</v>
      </c>
      <c r="D6188" t="s">
        <v>211</v>
      </c>
      <c r="E6188">
        <v>10492</v>
      </c>
      <c r="F6188">
        <v>8202</v>
      </c>
      <c r="G6188">
        <v>2290</v>
      </c>
      <c r="H6188" s="4">
        <f>IFERROR(AandE_Admissions[[#This Row],[Attends_Under_4Hrs_Arr_To_Adm_Tfr_Disch_Type1]]/AandE_Admissions[[#This Row],[AandE_Attends_Type1]],0)</f>
        <v>0.7817384674037362</v>
      </c>
    </row>
    <row r="6189" spans="1:8" hidden="1" x14ac:dyDescent="0.3">
      <c r="A6189" s="1">
        <v>44165</v>
      </c>
      <c r="B6189">
        <v>38627</v>
      </c>
      <c r="C6189">
        <v>140061</v>
      </c>
      <c r="D6189" t="s">
        <v>113</v>
      </c>
      <c r="E6189">
        <v>10578</v>
      </c>
      <c r="F6189">
        <v>7875</v>
      </c>
      <c r="G6189">
        <v>2703</v>
      </c>
      <c r="H6189" s="4">
        <f>IFERROR(AandE_Admissions[[#This Row],[Attends_Under_4Hrs_Arr_To_Adm_Tfr_Disch_Type1]]/AandE_Admissions[[#This Row],[AandE_Attends_Type1]],0)</f>
        <v>0.74446965399886555</v>
      </c>
    </row>
    <row r="6190" spans="1:8" hidden="1" x14ac:dyDescent="0.3">
      <c r="A6190" s="1">
        <v>44165</v>
      </c>
      <c r="B6190">
        <v>38679</v>
      </c>
      <c r="C6190">
        <v>140061</v>
      </c>
      <c r="D6190" t="s">
        <v>157</v>
      </c>
      <c r="E6190">
        <v>5236</v>
      </c>
      <c r="F6190">
        <v>2903</v>
      </c>
      <c r="G6190">
        <v>2333</v>
      </c>
      <c r="H6190" s="4">
        <f>IFERROR(AandE_Admissions[[#This Row],[Attends_Under_4Hrs_Arr_To_Adm_Tfr_Disch_Type1]]/AandE_Admissions[[#This Row],[AandE_Attends_Type1]],0)</f>
        <v>0.55443086325439261</v>
      </c>
    </row>
    <row r="6191" spans="1:8" hidden="1" x14ac:dyDescent="0.3">
      <c r="A6191" s="1">
        <v>44165</v>
      </c>
      <c r="B6191">
        <v>38685</v>
      </c>
      <c r="C6191">
        <v>140061</v>
      </c>
      <c r="D6191" t="s">
        <v>162</v>
      </c>
      <c r="E6191">
        <v>4066</v>
      </c>
      <c r="F6191">
        <v>2306</v>
      </c>
      <c r="G6191">
        <v>1760</v>
      </c>
      <c r="H6191" s="4">
        <f>IFERROR(AandE_Admissions[[#This Row],[Attends_Under_4Hrs_Arr_To_Adm_Tfr_Disch_Type1]]/AandE_Admissions[[#This Row],[AandE_Attends_Type1]],0)</f>
        <v>0.56714215445154947</v>
      </c>
    </row>
    <row r="6192" spans="1:8" hidden="1" x14ac:dyDescent="0.3">
      <c r="A6192" s="1">
        <v>44165</v>
      </c>
      <c r="B6192">
        <v>38652</v>
      </c>
      <c r="C6192">
        <v>140061</v>
      </c>
      <c r="D6192" t="s">
        <v>145</v>
      </c>
      <c r="E6192">
        <v>10022</v>
      </c>
      <c r="F6192">
        <v>7478</v>
      </c>
      <c r="G6192">
        <v>2544</v>
      </c>
      <c r="H6192" s="4">
        <f>IFERROR(AandE_Admissions[[#This Row],[Attends_Under_4Hrs_Arr_To_Adm_Tfr_Disch_Type1]]/AandE_Admissions[[#This Row],[AandE_Attends_Type1]],0)</f>
        <v>0.74615845140690484</v>
      </c>
    </row>
    <row r="6193" spans="1:8" hidden="1" x14ac:dyDescent="0.3">
      <c r="A6193" s="1">
        <v>44165</v>
      </c>
      <c r="B6193">
        <v>38716</v>
      </c>
      <c r="C6193">
        <v>140061</v>
      </c>
      <c r="D6193" t="s">
        <v>196</v>
      </c>
      <c r="E6193">
        <v>5867</v>
      </c>
      <c r="F6193">
        <v>4126</v>
      </c>
      <c r="G6193">
        <v>1741</v>
      </c>
      <c r="H6193" s="4">
        <f>IFERROR(AandE_Admissions[[#This Row],[Attends_Under_4Hrs_Arr_To_Adm_Tfr_Disch_Type1]]/AandE_Admissions[[#This Row],[AandE_Attends_Type1]],0)</f>
        <v>0.70325549684677002</v>
      </c>
    </row>
    <row r="6194" spans="1:8" hidden="1" x14ac:dyDescent="0.3">
      <c r="A6194" s="1">
        <v>44165</v>
      </c>
      <c r="B6194">
        <v>38684</v>
      </c>
      <c r="C6194">
        <v>140061</v>
      </c>
      <c r="D6194" t="s">
        <v>161</v>
      </c>
      <c r="E6194">
        <v>8239</v>
      </c>
      <c r="F6194">
        <v>5942</v>
      </c>
      <c r="G6194">
        <v>2297</v>
      </c>
      <c r="H6194" s="4">
        <f>IFERROR(AandE_Admissions[[#This Row],[Attends_Under_4Hrs_Arr_To_Adm_Tfr_Disch_Type1]]/AandE_Admissions[[#This Row],[AandE_Attends_Type1]],0)</f>
        <v>0.72120402961524455</v>
      </c>
    </row>
    <row r="6195" spans="1:8" hidden="1" x14ac:dyDescent="0.3">
      <c r="A6195" s="1">
        <v>44165</v>
      </c>
      <c r="B6195">
        <v>38637</v>
      </c>
      <c r="C6195">
        <v>140061</v>
      </c>
      <c r="D6195" t="s">
        <v>98</v>
      </c>
      <c r="E6195">
        <v>8321</v>
      </c>
      <c r="F6195">
        <v>5558</v>
      </c>
      <c r="G6195">
        <v>2763</v>
      </c>
      <c r="H6195" s="4">
        <f>IFERROR(AandE_Admissions[[#This Row],[Attends_Under_4Hrs_Arr_To_Adm_Tfr_Disch_Type1]]/AandE_Admissions[[#This Row],[AandE_Attends_Type1]],0)</f>
        <v>0.66794856387453427</v>
      </c>
    </row>
    <row r="6196" spans="1:8" hidden="1" x14ac:dyDescent="0.3">
      <c r="A6196" s="1">
        <v>44165</v>
      </c>
      <c r="B6196">
        <v>38681</v>
      </c>
      <c r="C6196">
        <v>140061</v>
      </c>
      <c r="D6196" t="s">
        <v>159</v>
      </c>
      <c r="E6196">
        <v>0</v>
      </c>
      <c r="F6196">
        <v>0</v>
      </c>
      <c r="G6196">
        <v>0</v>
      </c>
      <c r="H6196" s="4">
        <f>IFERROR(AandE_Admissions[[#This Row],[Attends_Under_4Hrs_Arr_To_Adm_Tfr_Disch_Type1]]/AandE_Admissions[[#This Row],[AandE_Attends_Type1]],0)</f>
        <v>0</v>
      </c>
    </row>
    <row r="6197" spans="1:8" hidden="1" x14ac:dyDescent="0.3">
      <c r="A6197" s="1">
        <v>44165</v>
      </c>
      <c r="B6197">
        <v>38562</v>
      </c>
      <c r="C6197">
        <v>140061</v>
      </c>
      <c r="D6197" t="s">
        <v>49</v>
      </c>
      <c r="E6197">
        <v>0</v>
      </c>
      <c r="F6197">
        <v>0</v>
      </c>
      <c r="G6197">
        <v>0</v>
      </c>
      <c r="H6197" s="4">
        <f>IFERROR(AandE_Admissions[[#This Row],[Attends_Under_4Hrs_Arr_To_Adm_Tfr_Disch_Type1]]/AandE_Admissions[[#This Row],[AandE_Attends_Type1]],0)</f>
        <v>0</v>
      </c>
    </row>
    <row r="6198" spans="1:8" hidden="1" x14ac:dyDescent="0.3">
      <c r="A6198" s="1">
        <v>44165</v>
      </c>
      <c r="B6198">
        <v>38615</v>
      </c>
      <c r="C6198">
        <v>140061</v>
      </c>
      <c r="D6198" t="s">
        <v>52</v>
      </c>
      <c r="E6198">
        <v>0</v>
      </c>
      <c r="F6198">
        <v>0</v>
      </c>
      <c r="G6198">
        <v>0</v>
      </c>
      <c r="H6198" s="4">
        <f>IFERROR(AandE_Admissions[[#This Row],[Attends_Under_4Hrs_Arr_To_Adm_Tfr_Disch_Type1]]/AandE_Admissions[[#This Row],[AandE_Attends_Type1]],0)</f>
        <v>0</v>
      </c>
    </row>
    <row r="6199" spans="1:8" hidden="1" x14ac:dyDescent="0.3">
      <c r="A6199" s="1">
        <v>44165</v>
      </c>
      <c r="B6199">
        <v>38706</v>
      </c>
      <c r="C6199">
        <v>140061</v>
      </c>
      <c r="D6199" t="s">
        <v>142</v>
      </c>
      <c r="E6199">
        <v>0</v>
      </c>
      <c r="F6199">
        <v>0</v>
      </c>
      <c r="G6199">
        <v>0</v>
      </c>
      <c r="H6199" s="4">
        <f>IFERROR(AandE_Admissions[[#This Row],[Attends_Under_4Hrs_Arr_To_Adm_Tfr_Disch_Type1]]/AandE_Admissions[[#This Row],[AandE_Attends_Type1]],0)</f>
        <v>0</v>
      </c>
    </row>
    <row r="6200" spans="1:8" hidden="1" x14ac:dyDescent="0.3">
      <c r="A6200" s="1">
        <v>44165</v>
      </c>
      <c r="B6200">
        <v>38609</v>
      </c>
      <c r="C6200">
        <v>140061</v>
      </c>
      <c r="D6200" t="s">
        <v>91</v>
      </c>
      <c r="E6200">
        <v>0</v>
      </c>
      <c r="F6200">
        <v>0</v>
      </c>
      <c r="G6200">
        <v>0</v>
      </c>
      <c r="H6200" s="4">
        <f>IFERROR(AandE_Admissions[[#This Row],[Attends_Under_4Hrs_Arr_To_Adm_Tfr_Disch_Type1]]/AandE_Admissions[[#This Row],[AandE_Attends_Type1]],0)</f>
        <v>0</v>
      </c>
    </row>
    <row r="6201" spans="1:8" hidden="1" x14ac:dyDescent="0.3">
      <c r="A6201" s="1">
        <v>44165</v>
      </c>
      <c r="B6201">
        <v>38584</v>
      </c>
      <c r="C6201">
        <v>140061</v>
      </c>
      <c r="D6201" t="s">
        <v>20</v>
      </c>
      <c r="E6201">
        <v>0</v>
      </c>
      <c r="F6201">
        <v>0</v>
      </c>
      <c r="G6201">
        <v>0</v>
      </c>
      <c r="H6201" s="4">
        <f>IFERROR(AandE_Admissions[[#This Row],[Attends_Under_4Hrs_Arr_To_Adm_Tfr_Disch_Type1]]/AandE_Admissions[[#This Row],[AandE_Attends_Type1]],0)</f>
        <v>0</v>
      </c>
    </row>
    <row r="6202" spans="1:8" hidden="1" x14ac:dyDescent="0.3">
      <c r="A6202" s="1">
        <v>44165</v>
      </c>
      <c r="B6202">
        <v>38764</v>
      </c>
      <c r="C6202">
        <v>140061</v>
      </c>
      <c r="D6202" t="s">
        <v>270</v>
      </c>
      <c r="E6202">
        <v>0</v>
      </c>
      <c r="F6202">
        <v>0</v>
      </c>
      <c r="G6202">
        <v>0</v>
      </c>
      <c r="H6202" s="4">
        <f>IFERROR(AandE_Admissions[[#This Row],[Attends_Under_4Hrs_Arr_To_Adm_Tfr_Disch_Type1]]/AandE_Admissions[[#This Row],[AandE_Attends_Type1]],0)</f>
        <v>0</v>
      </c>
    </row>
    <row r="6203" spans="1:8" hidden="1" x14ac:dyDescent="0.3">
      <c r="A6203" s="1">
        <v>44165</v>
      </c>
      <c r="B6203">
        <v>38608</v>
      </c>
      <c r="C6203">
        <v>140061</v>
      </c>
      <c r="D6203" t="s">
        <v>108</v>
      </c>
      <c r="E6203">
        <v>0</v>
      </c>
      <c r="F6203">
        <v>0</v>
      </c>
      <c r="G6203">
        <v>0</v>
      </c>
      <c r="H6203" s="4">
        <f>IFERROR(AandE_Admissions[[#This Row],[Attends_Under_4Hrs_Arr_To_Adm_Tfr_Disch_Type1]]/AandE_Admissions[[#This Row],[AandE_Attends_Type1]],0)</f>
        <v>0</v>
      </c>
    </row>
    <row r="6204" spans="1:8" hidden="1" x14ac:dyDescent="0.3">
      <c r="A6204" s="1">
        <v>44165</v>
      </c>
      <c r="B6204">
        <v>38585</v>
      </c>
      <c r="C6204">
        <v>140061</v>
      </c>
      <c r="D6204" t="s">
        <v>21</v>
      </c>
      <c r="E6204">
        <v>8314</v>
      </c>
      <c r="F6204">
        <v>8314</v>
      </c>
      <c r="H6204" s="4">
        <f>IFERROR(AandE_Admissions[[#This Row],[Attends_Under_4Hrs_Arr_To_Adm_Tfr_Disch_Type1]]/AandE_Admissions[[#This Row],[AandE_Attends_Type1]],0)</f>
        <v>1</v>
      </c>
    </row>
    <row r="6205" spans="1:8" hidden="1" x14ac:dyDescent="0.3">
      <c r="A6205" s="1">
        <v>44165</v>
      </c>
      <c r="B6205">
        <v>38744</v>
      </c>
      <c r="C6205">
        <v>140061</v>
      </c>
      <c r="D6205" t="s">
        <v>225</v>
      </c>
      <c r="E6205">
        <v>8999</v>
      </c>
      <c r="F6205">
        <v>8053</v>
      </c>
      <c r="G6205">
        <v>946</v>
      </c>
      <c r="H6205" s="4">
        <f>IFERROR(AandE_Admissions[[#This Row],[Attends_Under_4Hrs_Arr_To_Adm_Tfr_Disch_Type1]]/AandE_Admissions[[#This Row],[AandE_Attends_Type1]],0)</f>
        <v>0.89487720857873099</v>
      </c>
    </row>
    <row r="6206" spans="1:8" hidden="1" x14ac:dyDescent="0.3">
      <c r="A6206" s="1">
        <v>44165</v>
      </c>
      <c r="B6206">
        <v>38577</v>
      </c>
      <c r="C6206">
        <v>140061</v>
      </c>
      <c r="D6206" t="s">
        <v>10</v>
      </c>
      <c r="E6206">
        <v>0</v>
      </c>
      <c r="F6206">
        <v>0</v>
      </c>
      <c r="G6206">
        <v>0</v>
      </c>
      <c r="H6206" s="4">
        <f>IFERROR(AandE_Admissions[[#This Row],[Attends_Under_4Hrs_Arr_To_Adm_Tfr_Disch_Type1]]/AandE_Admissions[[#This Row],[AandE_Attends_Type1]],0)</f>
        <v>0</v>
      </c>
    </row>
    <row r="6207" spans="1:8" hidden="1" x14ac:dyDescent="0.3">
      <c r="A6207" s="1">
        <v>44165</v>
      </c>
      <c r="B6207">
        <v>38728</v>
      </c>
      <c r="C6207">
        <v>140061</v>
      </c>
      <c r="D6207" t="s">
        <v>218</v>
      </c>
      <c r="E6207">
        <v>0</v>
      </c>
      <c r="F6207">
        <v>0</v>
      </c>
      <c r="G6207">
        <v>0</v>
      </c>
      <c r="H6207" s="4">
        <f>IFERROR(AandE_Admissions[[#This Row],[Attends_Under_4Hrs_Arr_To_Adm_Tfr_Disch_Type1]]/AandE_Admissions[[#This Row],[AandE_Attends_Type1]],0)</f>
        <v>0</v>
      </c>
    </row>
    <row r="6208" spans="1:8" hidden="1" x14ac:dyDescent="0.3">
      <c r="A6208" s="1">
        <v>44165</v>
      </c>
      <c r="B6208">
        <v>38718</v>
      </c>
      <c r="C6208">
        <v>140061</v>
      </c>
      <c r="D6208" t="s">
        <v>288</v>
      </c>
      <c r="E6208">
        <v>0</v>
      </c>
      <c r="F6208">
        <v>0</v>
      </c>
      <c r="G6208">
        <v>0</v>
      </c>
      <c r="H6208" s="4">
        <f>IFERROR(AandE_Admissions[[#This Row],[Attends_Under_4Hrs_Arr_To_Adm_Tfr_Disch_Type1]]/AandE_Admissions[[#This Row],[AandE_Attends_Type1]],0)</f>
        <v>0</v>
      </c>
    </row>
    <row r="6209" spans="1:8" hidden="1" x14ac:dyDescent="0.3">
      <c r="A6209" s="1">
        <v>44165</v>
      </c>
      <c r="B6209">
        <v>38600</v>
      </c>
      <c r="C6209">
        <v>140061</v>
      </c>
      <c r="D6209" t="s">
        <v>43</v>
      </c>
      <c r="E6209">
        <v>0</v>
      </c>
      <c r="F6209">
        <v>0</v>
      </c>
      <c r="G6209">
        <v>0</v>
      </c>
      <c r="H6209" s="4">
        <f>IFERROR(AandE_Admissions[[#This Row],[Attends_Under_4Hrs_Arr_To_Adm_Tfr_Disch_Type1]]/AandE_Admissions[[#This Row],[AandE_Attends_Type1]],0)</f>
        <v>0</v>
      </c>
    </row>
    <row r="6210" spans="1:8" hidden="1" x14ac:dyDescent="0.3">
      <c r="A6210" s="1">
        <v>44165</v>
      </c>
      <c r="B6210">
        <v>38569</v>
      </c>
      <c r="C6210">
        <v>140061</v>
      </c>
      <c r="D6210" t="s">
        <v>63</v>
      </c>
      <c r="E6210">
        <v>0</v>
      </c>
      <c r="F6210">
        <v>0</v>
      </c>
      <c r="G6210">
        <v>0</v>
      </c>
      <c r="H6210" s="4">
        <f>IFERROR(AandE_Admissions[[#This Row],[Attends_Under_4Hrs_Arr_To_Adm_Tfr_Disch_Type1]]/AandE_Admissions[[#This Row],[AandE_Attends_Type1]],0)</f>
        <v>0</v>
      </c>
    </row>
    <row r="6211" spans="1:8" hidden="1" x14ac:dyDescent="0.3">
      <c r="A6211" s="1">
        <v>44165</v>
      </c>
      <c r="B6211">
        <v>38692</v>
      </c>
      <c r="C6211">
        <v>140061</v>
      </c>
      <c r="D6211" t="s">
        <v>297</v>
      </c>
      <c r="E6211">
        <v>0</v>
      </c>
      <c r="F6211">
        <v>0</v>
      </c>
      <c r="G6211">
        <v>0</v>
      </c>
      <c r="H6211" s="4">
        <f>IFERROR(AandE_Admissions[[#This Row],[Attends_Under_4Hrs_Arr_To_Adm_Tfr_Disch_Type1]]/AandE_Admissions[[#This Row],[AandE_Attends_Type1]],0)</f>
        <v>0</v>
      </c>
    </row>
    <row r="6212" spans="1:8" hidden="1" x14ac:dyDescent="0.3">
      <c r="A6212" s="1">
        <v>44165</v>
      </c>
      <c r="B6212">
        <v>38631</v>
      </c>
      <c r="C6212">
        <v>140061</v>
      </c>
      <c r="D6212" t="s">
        <v>116</v>
      </c>
      <c r="E6212">
        <v>0</v>
      </c>
      <c r="F6212">
        <v>0</v>
      </c>
      <c r="G6212">
        <v>0</v>
      </c>
      <c r="H6212" s="4">
        <f>IFERROR(AandE_Admissions[[#This Row],[Attends_Under_4Hrs_Arr_To_Adm_Tfr_Disch_Type1]]/AandE_Admissions[[#This Row],[AandE_Attends_Type1]],0)</f>
        <v>0</v>
      </c>
    </row>
    <row r="6213" spans="1:8" hidden="1" x14ac:dyDescent="0.3">
      <c r="A6213" s="1">
        <v>44165</v>
      </c>
      <c r="B6213">
        <v>38715</v>
      </c>
      <c r="C6213">
        <v>140061</v>
      </c>
      <c r="D6213" t="s">
        <v>291</v>
      </c>
      <c r="E6213">
        <v>0</v>
      </c>
      <c r="F6213">
        <v>0</v>
      </c>
      <c r="G6213">
        <v>0</v>
      </c>
      <c r="H6213" s="4">
        <f>IFERROR(AandE_Admissions[[#This Row],[Attends_Under_4Hrs_Arr_To_Adm_Tfr_Disch_Type1]]/AandE_Admissions[[#This Row],[AandE_Attends_Type1]],0)</f>
        <v>0</v>
      </c>
    </row>
    <row r="6214" spans="1:8" hidden="1" x14ac:dyDescent="0.3">
      <c r="A6214" s="1">
        <v>44165</v>
      </c>
      <c r="B6214">
        <v>38721</v>
      </c>
      <c r="C6214">
        <v>140061</v>
      </c>
      <c r="D6214" t="s">
        <v>292</v>
      </c>
      <c r="E6214">
        <v>0</v>
      </c>
      <c r="F6214">
        <v>0</v>
      </c>
      <c r="G6214">
        <v>0</v>
      </c>
      <c r="H6214" s="4">
        <f>IFERROR(AandE_Admissions[[#This Row],[Attends_Under_4Hrs_Arr_To_Adm_Tfr_Disch_Type1]]/AandE_Admissions[[#This Row],[AandE_Attends_Type1]],0)</f>
        <v>0</v>
      </c>
    </row>
    <row r="6215" spans="1:8" hidden="1" x14ac:dyDescent="0.3">
      <c r="A6215" s="1">
        <v>44165</v>
      </c>
      <c r="B6215">
        <v>38633</v>
      </c>
      <c r="C6215">
        <v>140061</v>
      </c>
      <c r="D6215" t="s">
        <v>118</v>
      </c>
      <c r="E6215">
        <v>0</v>
      </c>
      <c r="F6215">
        <v>0</v>
      </c>
      <c r="G6215">
        <v>0</v>
      </c>
      <c r="H6215" s="4">
        <f>IFERROR(AandE_Admissions[[#This Row],[Attends_Under_4Hrs_Arr_To_Adm_Tfr_Disch_Type1]]/AandE_Admissions[[#This Row],[AandE_Attends_Type1]],0)</f>
        <v>0</v>
      </c>
    </row>
    <row r="6216" spans="1:8" hidden="1" x14ac:dyDescent="0.3">
      <c r="A6216" s="1">
        <v>44165</v>
      </c>
      <c r="B6216">
        <v>38611</v>
      </c>
      <c r="C6216">
        <v>140061</v>
      </c>
      <c r="D6216" t="s">
        <v>275</v>
      </c>
      <c r="E6216">
        <v>0</v>
      </c>
      <c r="F6216">
        <v>0</v>
      </c>
      <c r="G6216">
        <v>0</v>
      </c>
      <c r="H6216" s="4">
        <f>IFERROR(AandE_Admissions[[#This Row],[Attends_Under_4Hrs_Arr_To_Adm_Tfr_Disch_Type1]]/AandE_Admissions[[#This Row],[AandE_Attends_Type1]],0)</f>
        <v>0</v>
      </c>
    </row>
    <row r="6217" spans="1:8" hidden="1" x14ac:dyDescent="0.3">
      <c r="A6217" s="1">
        <v>44165</v>
      </c>
      <c r="B6217">
        <v>38726</v>
      </c>
      <c r="C6217">
        <v>140061</v>
      </c>
      <c r="D6217" t="s">
        <v>293</v>
      </c>
      <c r="E6217">
        <v>0</v>
      </c>
      <c r="F6217">
        <v>0</v>
      </c>
      <c r="G6217">
        <v>0</v>
      </c>
      <c r="H6217" s="4">
        <f>IFERROR(AandE_Admissions[[#This Row],[Attends_Under_4Hrs_Arr_To_Adm_Tfr_Disch_Type1]]/AandE_Admissions[[#This Row],[AandE_Attends_Type1]],0)</f>
        <v>0</v>
      </c>
    </row>
    <row r="6218" spans="1:8" hidden="1" x14ac:dyDescent="0.3">
      <c r="A6218" s="1">
        <v>44165</v>
      </c>
      <c r="B6218">
        <v>38598</v>
      </c>
      <c r="C6218">
        <v>140061</v>
      </c>
      <c r="D6218" t="s">
        <v>296</v>
      </c>
      <c r="E6218">
        <v>0</v>
      </c>
      <c r="F6218">
        <v>0</v>
      </c>
      <c r="G6218">
        <v>0</v>
      </c>
      <c r="H6218" s="4">
        <f>IFERROR(AandE_Admissions[[#This Row],[Attends_Under_4Hrs_Arr_To_Adm_Tfr_Disch_Type1]]/AandE_Admissions[[#This Row],[AandE_Attends_Type1]],0)</f>
        <v>0</v>
      </c>
    </row>
    <row r="6219" spans="1:8" hidden="1" x14ac:dyDescent="0.3">
      <c r="A6219" s="1">
        <v>44165</v>
      </c>
      <c r="B6219">
        <v>38607</v>
      </c>
      <c r="C6219">
        <v>140061</v>
      </c>
      <c r="D6219" t="s">
        <v>47</v>
      </c>
      <c r="E6219">
        <v>0</v>
      </c>
      <c r="F6219">
        <v>0</v>
      </c>
      <c r="G6219">
        <v>0</v>
      </c>
      <c r="H6219" s="4">
        <f>IFERROR(AandE_Admissions[[#This Row],[Attends_Under_4Hrs_Arr_To_Adm_Tfr_Disch_Type1]]/AandE_Admissions[[#This Row],[AandE_Attends_Type1]],0)</f>
        <v>0</v>
      </c>
    </row>
    <row r="6220" spans="1:8" hidden="1" x14ac:dyDescent="0.3">
      <c r="A6220" s="1">
        <v>44165</v>
      </c>
      <c r="B6220">
        <v>38713</v>
      </c>
      <c r="C6220">
        <v>140061</v>
      </c>
      <c r="D6220" t="s">
        <v>267</v>
      </c>
      <c r="E6220">
        <v>0</v>
      </c>
      <c r="F6220">
        <v>0</v>
      </c>
      <c r="G6220">
        <v>0</v>
      </c>
      <c r="H6220" s="4">
        <f>IFERROR(AandE_Admissions[[#This Row],[Attends_Under_4Hrs_Arr_To_Adm_Tfr_Disch_Type1]]/AandE_Admissions[[#This Row],[AandE_Attends_Type1]],0)</f>
        <v>0</v>
      </c>
    </row>
    <row r="6221" spans="1:8" hidden="1" x14ac:dyDescent="0.3">
      <c r="A6221" s="1">
        <v>44135</v>
      </c>
      <c r="B6221">
        <v>38820</v>
      </c>
      <c r="C6221">
        <v>140062</v>
      </c>
      <c r="D6221" t="s">
        <v>273</v>
      </c>
      <c r="E6221">
        <v>0</v>
      </c>
      <c r="F6221">
        <v>0</v>
      </c>
      <c r="G6221">
        <v>0</v>
      </c>
      <c r="H6221" s="4">
        <f>IFERROR(AandE_Admissions[[#This Row],[Attends_Under_4Hrs_Arr_To_Adm_Tfr_Disch_Type1]]/AandE_Admissions[[#This Row],[AandE_Attends_Type1]],0)</f>
        <v>0</v>
      </c>
    </row>
    <row r="6222" spans="1:8" hidden="1" x14ac:dyDescent="0.3">
      <c r="A6222" s="1">
        <v>44135</v>
      </c>
      <c r="B6222">
        <v>38983</v>
      </c>
      <c r="C6222">
        <v>140062</v>
      </c>
      <c r="D6222" t="s">
        <v>208</v>
      </c>
      <c r="E6222">
        <v>0</v>
      </c>
      <c r="F6222">
        <v>0</v>
      </c>
      <c r="G6222">
        <v>0</v>
      </c>
      <c r="H6222" s="4">
        <f>IFERROR(AandE_Admissions[[#This Row],[Attends_Under_4Hrs_Arr_To_Adm_Tfr_Disch_Type1]]/AandE_Admissions[[#This Row],[AandE_Attends_Type1]],0)</f>
        <v>0</v>
      </c>
    </row>
    <row r="6223" spans="1:8" hidden="1" x14ac:dyDescent="0.3">
      <c r="A6223" s="1">
        <v>44135</v>
      </c>
      <c r="B6223">
        <v>38913</v>
      </c>
      <c r="C6223">
        <v>140062</v>
      </c>
      <c r="D6223" t="s">
        <v>274</v>
      </c>
      <c r="E6223">
        <v>0</v>
      </c>
      <c r="F6223">
        <v>0</v>
      </c>
      <c r="G6223">
        <v>0</v>
      </c>
      <c r="H6223" s="4">
        <f>IFERROR(AandE_Admissions[[#This Row],[Attends_Under_4Hrs_Arr_To_Adm_Tfr_Disch_Type1]]/AandE_Admissions[[#This Row],[AandE_Attends_Type1]],0)</f>
        <v>0</v>
      </c>
    </row>
    <row r="6224" spans="1:8" hidden="1" x14ac:dyDescent="0.3">
      <c r="A6224" s="1">
        <v>44135</v>
      </c>
      <c r="B6224">
        <v>38793</v>
      </c>
      <c r="C6224">
        <v>140062</v>
      </c>
      <c r="D6224" t="s">
        <v>9</v>
      </c>
      <c r="E6224">
        <v>0</v>
      </c>
      <c r="F6224">
        <v>0</v>
      </c>
      <c r="G6224">
        <v>0</v>
      </c>
      <c r="H6224" s="4">
        <f>IFERROR(AandE_Admissions[[#This Row],[Attends_Under_4Hrs_Arr_To_Adm_Tfr_Disch_Type1]]/AandE_Admissions[[#This Row],[AandE_Attends_Type1]],0)</f>
        <v>0</v>
      </c>
    </row>
    <row r="6225" spans="1:8" hidden="1" x14ac:dyDescent="0.3">
      <c r="A6225" s="1">
        <v>44135</v>
      </c>
      <c r="B6225">
        <v>38894</v>
      </c>
      <c r="C6225">
        <v>140062</v>
      </c>
      <c r="D6225" t="s">
        <v>156</v>
      </c>
      <c r="E6225">
        <v>0</v>
      </c>
      <c r="F6225">
        <v>0</v>
      </c>
      <c r="G6225">
        <v>0</v>
      </c>
      <c r="H6225" s="4">
        <f>IFERROR(AandE_Admissions[[#This Row],[Attends_Under_4Hrs_Arr_To_Adm_Tfr_Disch_Type1]]/AandE_Admissions[[#This Row],[AandE_Attends_Type1]],0)</f>
        <v>0</v>
      </c>
    </row>
    <row r="6226" spans="1:8" hidden="1" x14ac:dyDescent="0.3">
      <c r="A6226" s="1">
        <v>44135</v>
      </c>
      <c r="B6226">
        <v>38951</v>
      </c>
      <c r="C6226">
        <v>140062</v>
      </c>
      <c r="D6226" t="s">
        <v>310</v>
      </c>
      <c r="E6226">
        <v>0</v>
      </c>
      <c r="F6226">
        <v>0</v>
      </c>
      <c r="G6226">
        <v>0</v>
      </c>
      <c r="H6226" s="4">
        <f>IFERROR(AandE_Admissions[[#This Row],[Attends_Under_4Hrs_Arr_To_Adm_Tfr_Disch_Type1]]/AandE_Admissions[[#This Row],[AandE_Attends_Type1]],0)</f>
        <v>0</v>
      </c>
    </row>
    <row r="6227" spans="1:8" hidden="1" x14ac:dyDescent="0.3">
      <c r="A6227" s="1">
        <v>44135</v>
      </c>
      <c r="B6227">
        <v>38890</v>
      </c>
      <c r="C6227">
        <v>140062</v>
      </c>
      <c r="D6227" t="s">
        <v>315</v>
      </c>
      <c r="E6227">
        <v>0</v>
      </c>
      <c r="F6227">
        <v>0</v>
      </c>
      <c r="G6227">
        <v>0</v>
      </c>
      <c r="H6227" s="4">
        <f>IFERROR(AandE_Admissions[[#This Row],[Attends_Under_4Hrs_Arr_To_Adm_Tfr_Disch_Type1]]/AandE_Admissions[[#This Row],[AandE_Attends_Type1]],0)</f>
        <v>0</v>
      </c>
    </row>
    <row r="6228" spans="1:8" hidden="1" x14ac:dyDescent="0.3">
      <c r="A6228" s="1">
        <v>44135</v>
      </c>
      <c r="B6228">
        <v>38879</v>
      </c>
      <c r="C6228">
        <v>140062</v>
      </c>
      <c r="D6228" t="s">
        <v>314</v>
      </c>
      <c r="E6228">
        <v>0</v>
      </c>
      <c r="F6228">
        <v>0</v>
      </c>
      <c r="G6228">
        <v>0</v>
      </c>
      <c r="H6228" s="4">
        <f>IFERROR(AandE_Admissions[[#This Row],[Attends_Under_4Hrs_Arr_To_Adm_Tfr_Disch_Type1]]/AandE_Admissions[[#This Row],[AandE_Attends_Type1]],0)</f>
        <v>0</v>
      </c>
    </row>
    <row r="6229" spans="1:8" hidden="1" x14ac:dyDescent="0.3">
      <c r="A6229" s="1">
        <v>44135</v>
      </c>
      <c r="B6229">
        <v>38988</v>
      </c>
      <c r="C6229">
        <v>140062</v>
      </c>
      <c r="D6229" t="s">
        <v>303</v>
      </c>
      <c r="E6229">
        <v>0</v>
      </c>
      <c r="F6229">
        <v>0</v>
      </c>
      <c r="G6229">
        <v>0</v>
      </c>
      <c r="H6229" s="4">
        <f>IFERROR(AandE_Admissions[[#This Row],[Attends_Under_4Hrs_Arr_To_Adm_Tfr_Disch_Type1]]/AandE_Admissions[[#This Row],[AandE_Attends_Type1]],0)</f>
        <v>0</v>
      </c>
    </row>
    <row r="6230" spans="1:8" hidden="1" x14ac:dyDescent="0.3">
      <c r="A6230" s="1">
        <v>44135</v>
      </c>
      <c r="B6230">
        <v>38836</v>
      </c>
      <c r="C6230">
        <v>140062</v>
      </c>
      <c r="D6230" t="s">
        <v>55</v>
      </c>
      <c r="E6230">
        <v>0</v>
      </c>
      <c r="F6230">
        <v>0</v>
      </c>
      <c r="G6230">
        <v>0</v>
      </c>
      <c r="H6230" s="4">
        <f>IFERROR(AandE_Admissions[[#This Row],[Attends_Under_4Hrs_Arr_To_Adm_Tfr_Disch_Type1]]/AandE_Admissions[[#This Row],[AandE_Attends_Type1]],0)</f>
        <v>0</v>
      </c>
    </row>
    <row r="6231" spans="1:8" hidden="1" x14ac:dyDescent="0.3">
      <c r="A6231" s="1">
        <v>44135</v>
      </c>
      <c r="B6231">
        <v>38843</v>
      </c>
      <c r="C6231">
        <v>140062</v>
      </c>
      <c r="D6231" t="s">
        <v>61</v>
      </c>
      <c r="E6231">
        <v>0</v>
      </c>
      <c r="F6231">
        <v>0</v>
      </c>
      <c r="G6231">
        <v>0</v>
      </c>
      <c r="H6231" s="4">
        <f>IFERROR(AandE_Admissions[[#This Row],[Attends_Under_4Hrs_Arr_To_Adm_Tfr_Disch_Type1]]/AandE_Admissions[[#This Row],[AandE_Attends_Type1]],0)</f>
        <v>0</v>
      </c>
    </row>
    <row r="6232" spans="1:8" hidden="1" x14ac:dyDescent="0.3">
      <c r="A6232" s="1">
        <v>44135</v>
      </c>
      <c r="B6232">
        <v>38831</v>
      </c>
      <c r="C6232">
        <v>140062</v>
      </c>
      <c r="D6232" t="s">
        <v>51</v>
      </c>
      <c r="E6232">
        <v>0</v>
      </c>
      <c r="F6232">
        <v>0</v>
      </c>
      <c r="G6232">
        <v>0</v>
      </c>
      <c r="H6232" s="4">
        <f>IFERROR(AandE_Admissions[[#This Row],[Attends_Under_4Hrs_Arr_To_Adm_Tfr_Disch_Type1]]/AandE_Admissions[[#This Row],[AandE_Attends_Type1]],0)</f>
        <v>0</v>
      </c>
    </row>
    <row r="6233" spans="1:8" hidden="1" x14ac:dyDescent="0.3">
      <c r="A6233" s="1">
        <v>44135</v>
      </c>
      <c r="B6233">
        <v>38847</v>
      </c>
      <c r="C6233">
        <v>140062</v>
      </c>
      <c r="D6233" t="s">
        <v>285</v>
      </c>
      <c r="E6233">
        <v>0</v>
      </c>
      <c r="F6233">
        <v>0</v>
      </c>
      <c r="G6233">
        <v>0</v>
      </c>
      <c r="H6233" s="4">
        <f>IFERROR(AandE_Admissions[[#This Row],[Attends_Under_4Hrs_Arr_To_Adm_Tfr_Disch_Type1]]/AandE_Admissions[[#This Row],[AandE_Attends_Type1]],0)</f>
        <v>0</v>
      </c>
    </row>
    <row r="6234" spans="1:8" hidden="1" x14ac:dyDescent="0.3">
      <c r="A6234" s="1">
        <v>44135</v>
      </c>
      <c r="B6234">
        <v>38968</v>
      </c>
      <c r="C6234">
        <v>140062</v>
      </c>
      <c r="D6234" t="s">
        <v>269</v>
      </c>
      <c r="E6234">
        <v>0</v>
      </c>
      <c r="F6234">
        <v>0</v>
      </c>
      <c r="G6234">
        <v>0</v>
      </c>
      <c r="H6234" s="4">
        <f>IFERROR(AandE_Admissions[[#This Row],[Attends_Under_4Hrs_Arr_To_Adm_Tfr_Disch_Type1]]/AandE_Admissions[[#This Row],[AandE_Attends_Type1]],0)</f>
        <v>0</v>
      </c>
    </row>
    <row r="6235" spans="1:8" hidden="1" x14ac:dyDescent="0.3">
      <c r="A6235" s="1">
        <v>44135</v>
      </c>
      <c r="B6235">
        <v>38780</v>
      </c>
      <c r="C6235">
        <v>140062</v>
      </c>
      <c r="D6235" t="s">
        <v>304</v>
      </c>
      <c r="E6235">
        <v>0</v>
      </c>
      <c r="F6235">
        <v>0</v>
      </c>
      <c r="G6235">
        <v>0</v>
      </c>
      <c r="H6235" s="4">
        <f>IFERROR(AandE_Admissions[[#This Row],[Attends_Under_4Hrs_Arr_To_Adm_Tfr_Disch_Type1]]/AandE_Admissions[[#This Row],[AandE_Attends_Type1]],0)</f>
        <v>0</v>
      </c>
    </row>
    <row r="6236" spans="1:8" hidden="1" x14ac:dyDescent="0.3">
      <c r="A6236" s="1">
        <v>44135</v>
      </c>
      <c r="B6236">
        <v>38963</v>
      </c>
      <c r="C6236">
        <v>140062</v>
      </c>
      <c r="D6236" t="s">
        <v>213</v>
      </c>
      <c r="E6236">
        <v>0</v>
      </c>
      <c r="F6236">
        <v>0</v>
      </c>
      <c r="G6236">
        <v>0</v>
      </c>
      <c r="H6236" s="4">
        <f>IFERROR(AandE_Admissions[[#This Row],[Attends_Under_4Hrs_Arr_To_Adm_Tfr_Disch_Type1]]/AandE_Admissions[[#This Row],[AandE_Attends_Type1]],0)</f>
        <v>0</v>
      </c>
    </row>
    <row r="6237" spans="1:8" hidden="1" x14ac:dyDescent="0.3">
      <c r="A6237" s="1">
        <v>44135</v>
      </c>
      <c r="B6237">
        <v>38974</v>
      </c>
      <c r="C6237">
        <v>140062</v>
      </c>
      <c r="D6237" t="s">
        <v>266</v>
      </c>
      <c r="E6237">
        <v>0</v>
      </c>
      <c r="F6237">
        <v>0</v>
      </c>
      <c r="G6237">
        <v>0</v>
      </c>
      <c r="H6237" s="4">
        <f>IFERROR(AandE_Admissions[[#This Row],[Attends_Under_4Hrs_Arr_To_Adm_Tfr_Disch_Type1]]/AandE_Admissions[[#This Row],[AandE_Attends_Type1]],0)</f>
        <v>0</v>
      </c>
    </row>
    <row r="6238" spans="1:8" hidden="1" x14ac:dyDescent="0.3">
      <c r="A6238" s="1">
        <v>44135</v>
      </c>
      <c r="B6238">
        <v>38821</v>
      </c>
      <c r="C6238">
        <v>140062</v>
      </c>
      <c r="D6238" t="s">
        <v>106</v>
      </c>
      <c r="E6238">
        <v>0</v>
      </c>
      <c r="F6238">
        <v>0</v>
      </c>
      <c r="G6238">
        <v>0</v>
      </c>
      <c r="H6238" s="4">
        <f>IFERROR(AandE_Admissions[[#This Row],[Attends_Under_4Hrs_Arr_To_Adm_Tfr_Disch_Type1]]/AandE_Admissions[[#This Row],[AandE_Attends_Type1]],0)</f>
        <v>0</v>
      </c>
    </row>
    <row r="6239" spans="1:8" hidden="1" x14ac:dyDescent="0.3">
      <c r="A6239" s="1">
        <v>44135</v>
      </c>
      <c r="B6239">
        <v>38943</v>
      </c>
      <c r="C6239">
        <v>140062</v>
      </c>
      <c r="D6239" t="s">
        <v>217</v>
      </c>
      <c r="E6239">
        <v>0</v>
      </c>
      <c r="F6239">
        <v>0</v>
      </c>
      <c r="G6239">
        <v>0</v>
      </c>
      <c r="H6239" s="4">
        <f>IFERROR(AandE_Admissions[[#This Row],[Attends_Under_4Hrs_Arr_To_Adm_Tfr_Disch_Type1]]/AandE_Admissions[[#This Row],[AandE_Attends_Type1]],0)</f>
        <v>0</v>
      </c>
    </row>
    <row r="6240" spans="1:8" hidden="1" x14ac:dyDescent="0.3">
      <c r="A6240" s="1">
        <v>44135</v>
      </c>
      <c r="B6240">
        <v>38940</v>
      </c>
      <c r="C6240">
        <v>140062</v>
      </c>
      <c r="D6240" t="s">
        <v>300</v>
      </c>
      <c r="E6240">
        <v>0</v>
      </c>
      <c r="F6240">
        <v>0</v>
      </c>
      <c r="G6240">
        <v>0</v>
      </c>
      <c r="H6240" s="4">
        <f>IFERROR(AandE_Admissions[[#This Row],[Attends_Under_4Hrs_Arr_To_Adm_Tfr_Disch_Type1]]/AandE_Admissions[[#This Row],[AandE_Attends_Type1]],0)</f>
        <v>0</v>
      </c>
    </row>
    <row r="6241" spans="1:8" hidden="1" x14ac:dyDescent="0.3">
      <c r="A6241" s="1">
        <v>44135</v>
      </c>
      <c r="B6241">
        <v>38834</v>
      </c>
      <c r="C6241">
        <v>140062</v>
      </c>
      <c r="D6241" t="s">
        <v>53</v>
      </c>
      <c r="E6241">
        <v>0</v>
      </c>
      <c r="F6241">
        <v>0</v>
      </c>
      <c r="G6241">
        <v>0</v>
      </c>
      <c r="H6241" s="4">
        <f>IFERROR(AandE_Admissions[[#This Row],[Attends_Under_4Hrs_Arr_To_Adm_Tfr_Disch_Type1]]/AandE_Admissions[[#This Row],[AandE_Attends_Type1]],0)</f>
        <v>0</v>
      </c>
    </row>
    <row r="6242" spans="1:8" hidden="1" x14ac:dyDescent="0.3">
      <c r="A6242" s="1">
        <v>44135</v>
      </c>
      <c r="B6242">
        <v>38819</v>
      </c>
      <c r="C6242">
        <v>140062</v>
      </c>
      <c r="D6242" t="s">
        <v>103</v>
      </c>
      <c r="E6242">
        <v>0</v>
      </c>
      <c r="F6242">
        <v>0</v>
      </c>
      <c r="G6242">
        <v>0</v>
      </c>
      <c r="H6242" s="4">
        <f>IFERROR(AandE_Admissions[[#This Row],[Attends_Under_4Hrs_Arr_To_Adm_Tfr_Disch_Type1]]/AandE_Admissions[[#This Row],[AandE_Attends_Type1]],0)</f>
        <v>0</v>
      </c>
    </row>
    <row r="6243" spans="1:8" hidden="1" x14ac:dyDescent="0.3">
      <c r="A6243" s="1">
        <v>44135</v>
      </c>
      <c r="B6243">
        <v>38980</v>
      </c>
      <c r="C6243">
        <v>140062</v>
      </c>
      <c r="D6243" t="s">
        <v>316</v>
      </c>
      <c r="E6243">
        <v>0</v>
      </c>
      <c r="F6243">
        <v>0</v>
      </c>
      <c r="G6243">
        <v>0</v>
      </c>
      <c r="H6243" s="4">
        <f>IFERROR(AandE_Admissions[[#This Row],[Attends_Under_4Hrs_Arr_To_Adm_Tfr_Disch_Type1]]/AandE_Admissions[[#This Row],[AandE_Attends_Type1]],0)</f>
        <v>0</v>
      </c>
    </row>
    <row r="6244" spans="1:8" hidden="1" x14ac:dyDescent="0.3">
      <c r="A6244" s="1">
        <v>44135</v>
      </c>
      <c r="B6244">
        <v>38867</v>
      </c>
      <c r="C6244">
        <v>140062</v>
      </c>
      <c r="D6244" t="s">
        <v>175</v>
      </c>
      <c r="E6244">
        <v>0</v>
      </c>
      <c r="F6244">
        <v>0</v>
      </c>
      <c r="G6244">
        <v>0</v>
      </c>
      <c r="H6244" s="4">
        <f>IFERROR(AandE_Admissions[[#This Row],[Attends_Under_4Hrs_Arr_To_Adm_Tfr_Disch_Type1]]/AandE_Admissions[[#This Row],[AandE_Attends_Type1]],0)</f>
        <v>0</v>
      </c>
    </row>
    <row r="6245" spans="1:8" hidden="1" x14ac:dyDescent="0.3">
      <c r="A6245" s="1">
        <v>44135</v>
      </c>
      <c r="B6245">
        <v>38893</v>
      </c>
      <c r="C6245">
        <v>140062</v>
      </c>
      <c r="D6245" t="s">
        <v>287</v>
      </c>
      <c r="E6245">
        <v>0</v>
      </c>
      <c r="F6245">
        <v>0</v>
      </c>
      <c r="G6245">
        <v>0</v>
      </c>
      <c r="H6245" s="4">
        <f>IFERROR(AandE_Admissions[[#This Row],[Attends_Under_4Hrs_Arr_To_Adm_Tfr_Disch_Type1]]/AandE_Admissions[[#This Row],[AandE_Attends_Type1]],0)</f>
        <v>0</v>
      </c>
    </row>
    <row r="6246" spans="1:8" hidden="1" x14ac:dyDescent="0.3">
      <c r="A6246" s="1">
        <v>44135</v>
      </c>
      <c r="B6246">
        <v>38872</v>
      </c>
      <c r="C6246">
        <v>140062</v>
      </c>
      <c r="D6246" t="s">
        <v>289</v>
      </c>
      <c r="E6246">
        <v>0</v>
      </c>
      <c r="F6246">
        <v>0</v>
      </c>
      <c r="G6246">
        <v>0</v>
      </c>
      <c r="H6246" s="4">
        <f>IFERROR(AandE_Admissions[[#This Row],[Attends_Under_4Hrs_Arr_To_Adm_Tfr_Disch_Type1]]/AandE_Admissions[[#This Row],[AandE_Attends_Type1]],0)</f>
        <v>0</v>
      </c>
    </row>
    <row r="6247" spans="1:8" hidden="1" x14ac:dyDescent="0.3">
      <c r="A6247" s="1">
        <v>44135</v>
      </c>
      <c r="B6247">
        <v>38874</v>
      </c>
      <c r="C6247">
        <v>140062</v>
      </c>
      <c r="D6247" t="s">
        <v>302</v>
      </c>
      <c r="E6247">
        <v>0</v>
      </c>
      <c r="F6247">
        <v>0</v>
      </c>
      <c r="G6247">
        <v>0</v>
      </c>
      <c r="H6247" s="4">
        <f>IFERROR(AandE_Admissions[[#This Row],[Attends_Under_4Hrs_Arr_To_Adm_Tfr_Disch_Type1]]/AandE_Admissions[[#This Row],[AandE_Attends_Type1]],0)</f>
        <v>0</v>
      </c>
    </row>
    <row r="6248" spans="1:8" hidden="1" x14ac:dyDescent="0.3">
      <c r="A6248" s="1">
        <v>44135</v>
      </c>
      <c r="B6248">
        <v>38827</v>
      </c>
      <c r="C6248">
        <v>140062</v>
      </c>
      <c r="D6248" t="s">
        <v>92</v>
      </c>
      <c r="E6248">
        <v>0</v>
      </c>
      <c r="F6248">
        <v>0</v>
      </c>
      <c r="G6248">
        <v>0</v>
      </c>
      <c r="H6248" s="4">
        <f>IFERROR(AandE_Admissions[[#This Row],[Attends_Under_4Hrs_Arr_To_Adm_Tfr_Disch_Type1]]/AandE_Admissions[[#This Row],[AandE_Attends_Type1]],0)</f>
        <v>0</v>
      </c>
    </row>
    <row r="6249" spans="1:8" hidden="1" x14ac:dyDescent="0.3">
      <c r="A6249" s="1">
        <v>44135</v>
      </c>
      <c r="B6249">
        <v>38833</v>
      </c>
      <c r="C6249">
        <v>140062</v>
      </c>
      <c r="D6249" t="s">
        <v>312</v>
      </c>
      <c r="E6249">
        <v>0</v>
      </c>
      <c r="F6249">
        <v>0</v>
      </c>
      <c r="G6249">
        <v>0</v>
      </c>
      <c r="H6249" s="4">
        <f>IFERROR(AandE_Admissions[[#This Row],[Attends_Under_4Hrs_Arr_To_Adm_Tfr_Disch_Type1]]/AandE_Admissions[[#This Row],[AandE_Attends_Type1]],0)</f>
        <v>0</v>
      </c>
    </row>
    <row r="6250" spans="1:8" hidden="1" x14ac:dyDescent="0.3">
      <c r="A6250" s="1">
        <v>44135</v>
      </c>
      <c r="B6250">
        <v>38835</v>
      </c>
      <c r="C6250">
        <v>140062</v>
      </c>
      <c r="D6250" t="s">
        <v>305</v>
      </c>
      <c r="E6250">
        <v>0</v>
      </c>
      <c r="F6250">
        <v>0</v>
      </c>
      <c r="G6250">
        <v>0</v>
      </c>
      <c r="H6250" s="4">
        <f>IFERROR(AandE_Admissions[[#This Row],[Attends_Under_4Hrs_Arr_To_Adm_Tfr_Disch_Type1]]/AandE_Admissions[[#This Row],[AandE_Attends_Type1]],0)</f>
        <v>0</v>
      </c>
    </row>
    <row r="6251" spans="1:8" hidden="1" x14ac:dyDescent="0.3">
      <c r="A6251" s="1">
        <v>44135</v>
      </c>
      <c r="B6251">
        <v>38837</v>
      </c>
      <c r="C6251">
        <v>140062</v>
      </c>
      <c r="D6251" t="s">
        <v>306</v>
      </c>
      <c r="E6251">
        <v>0</v>
      </c>
      <c r="F6251">
        <v>0</v>
      </c>
      <c r="G6251">
        <v>0</v>
      </c>
      <c r="H6251" s="4">
        <f>IFERROR(AandE_Admissions[[#This Row],[Attends_Under_4Hrs_Arr_To_Adm_Tfr_Disch_Type1]]/AandE_Admissions[[#This Row],[AandE_Attends_Type1]],0)</f>
        <v>0</v>
      </c>
    </row>
    <row r="6252" spans="1:8" hidden="1" x14ac:dyDescent="0.3">
      <c r="A6252" s="1">
        <v>44135</v>
      </c>
      <c r="B6252">
        <v>38841</v>
      </c>
      <c r="C6252">
        <v>140062</v>
      </c>
      <c r="D6252" t="s">
        <v>307</v>
      </c>
      <c r="E6252">
        <v>0</v>
      </c>
      <c r="F6252">
        <v>0</v>
      </c>
      <c r="G6252">
        <v>0</v>
      </c>
      <c r="H6252" s="4">
        <f>IFERROR(AandE_Admissions[[#This Row],[Attends_Under_4Hrs_Arr_To_Adm_Tfr_Disch_Type1]]/AandE_Admissions[[#This Row],[AandE_Attends_Type1]],0)</f>
        <v>0</v>
      </c>
    </row>
    <row r="6253" spans="1:8" hidden="1" x14ac:dyDescent="0.3">
      <c r="A6253" s="1">
        <v>44135</v>
      </c>
      <c r="B6253">
        <v>38842</v>
      </c>
      <c r="C6253">
        <v>140062</v>
      </c>
      <c r="D6253" t="s">
        <v>308</v>
      </c>
      <c r="E6253">
        <v>0</v>
      </c>
      <c r="F6253">
        <v>0</v>
      </c>
      <c r="G6253">
        <v>0</v>
      </c>
      <c r="H6253" s="4">
        <f>IFERROR(AandE_Admissions[[#This Row],[Attends_Under_4Hrs_Arr_To_Adm_Tfr_Disch_Type1]]/AandE_Admissions[[#This Row],[AandE_Attends_Type1]],0)</f>
        <v>0</v>
      </c>
    </row>
    <row r="6254" spans="1:8" hidden="1" x14ac:dyDescent="0.3">
      <c r="A6254" s="1">
        <v>44135</v>
      </c>
      <c r="B6254">
        <v>38778</v>
      </c>
      <c r="C6254">
        <v>140062</v>
      </c>
      <c r="D6254" t="s">
        <v>73</v>
      </c>
      <c r="E6254">
        <v>0</v>
      </c>
      <c r="F6254">
        <v>0</v>
      </c>
      <c r="G6254">
        <v>0</v>
      </c>
      <c r="H6254" s="4">
        <f>IFERROR(AandE_Admissions[[#This Row],[Attends_Under_4Hrs_Arr_To_Adm_Tfr_Disch_Type1]]/AandE_Admissions[[#This Row],[AandE_Attends_Type1]],0)</f>
        <v>0</v>
      </c>
    </row>
    <row r="6255" spans="1:8" hidden="1" x14ac:dyDescent="0.3">
      <c r="A6255" s="1">
        <v>44135</v>
      </c>
      <c r="B6255">
        <v>38775</v>
      </c>
      <c r="C6255">
        <v>140062</v>
      </c>
      <c r="D6255" t="s">
        <v>70</v>
      </c>
      <c r="E6255">
        <v>0</v>
      </c>
      <c r="F6255">
        <v>0</v>
      </c>
      <c r="G6255">
        <v>0</v>
      </c>
      <c r="H6255" s="4">
        <f>IFERROR(AandE_Admissions[[#This Row],[Attends_Under_4Hrs_Arr_To_Adm_Tfr_Disch_Type1]]/AandE_Admissions[[#This Row],[AandE_Attends_Type1]],0)</f>
        <v>0</v>
      </c>
    </row>
    <row r="6256" spans="1:8" hidden="1" x14ac:dyDescent="0.3">
      <c r="A6256" s="1">
        <v>44135</v>
      </c>
      <c r="B6256">
        <v>38929</v>
      </c>
      <c r="C6256">
        <v>140062</v>
      </c>
      <c r="D6256" t="s">
        <v>194</v>
      </c>
      <c r="E6256">
        <v>0</v>
      </c>
      <c r="F6256">
        <v>0</v>
      </c>
      <c r="G6256">
        <v>0</v>
      </c>
      <c r="H6256" s="4">
        <f>IFERROR(AandE_Admissions[[#This Row],[Attends_Under_4Hrs_Arr_To_Adm_Tfr_Disch_Type1]]/AandE_Admissions[[#This Row],[AandE_Attends_Type1]],0)</f>
        <v>0</v>
      </c>
    </row>
    <row r="6257" spans="1:8" hidden="1" x14ac:dyDescent="0.3">
      <c r="A6257" s="1">
        <v>44135</v>
      </c>
      <c r="B6257">
        <v>38915</v>
      </c>
      <c r="C6257">
        <v>140062</v>
      </c>
      <c r="D6257" t="s">
        <v>286</v>
      </c>
      <c r="E6257">
        <v>0</v>
      </c>
      <c r="F6257">
        <v>0</v>
      </c>
      <c r="G6257">
        <v>0</v>
      </c>
      <c r="H6257" s="4">
        <f>IFERROR(AandE_Admissions[[#This Row],[Attends_Under_4Hrs_Arr_To_Adm_Tfr_Disch_Type1]]/AandE_Admissions[[#This Row],[AandE_Attends_Type1]],0)</f>
        <v>0</v>
      </c>
    </row>
    <row r="6258" spans="1:8" hidden="1" x14ac:dyDescent="0.3">
      <c r="A6258" s="1">
        <v>44135</v>
      </c>
      <c r="B6258">
        <v>38975</v>
      </c>
      <c r="C6258">
        <v>140062</v>
      </c>
      <c r="D6258" t="s">
        <v>280</v>
      </c>
      <c r="E6258">
        <v>0</v>
      </c>
      <c r="F6258">
        <v>0</v>
      </c>
      <c r="G6258">
        <v>0</v>
      </c>
      <c r="H6258" s="4">
        <f>IFERROR(AandE_Admissions[[#This Row],[Attends_Under_4Hrs_Arr_To_Adm_Tfr_Disch_Type1]]/AandE_Admissions[[#This Row],[AandE_Attends_Type1]],0)</f>
        <v>0</v>
      </c>
    </row>
    <row r="6259" spans="1:8" hidden="1" x14ac:dyDescent="0.3">
      <c r="A6259" s="1">
        <v>44135</v>
      </c>
      <c r="B6259">
        <v>38839</v>
      </c>
      <c r="C6259">
        <v>140062</v>
      </c>
      <c r="D6259" t="s">
        <v>95</v>
      </c>
      <c r="E6259">
        <v>0</v>
      </c>
      <c r="F6259">
        <v>0</v>
      </c>
      <c r="G6259">
        <v>0</v>
      </c>
      <c r="H6259" s="4">
        <f>IFERROR(AandE_Admissions[[#This Row],[Attends_Under_4Hrs_Arr_To_Adm_Tfr_Disch_Type1]]/AandE_Admissions[[#This Row],[AandE_Attends_Type1]],0)</f>
        <v>0</v>
      </c>
    </row>
    <row r="6260" spans="1:8" hidden="1" x14ac:dyDescent="0.3">
      <c r="A6260" s="1">
        <v>44135</v>
      </c>
      <c r="B6260">
        <v>38953</v>
      </c>
      <c r="C6260">
        <v>140062</v>
      </c>
      <c r="D6260" t="s">
        <v>253</v>
      </c>
      <c r="E6260">
        <v>0</v>
      </c>
      <c r="F6260">
        <v>0</v>
      </c>
      <c r="G6260">
        <v>0</v>
      </c>
      <c r="H6260" s="4">
        <f>IFERROR(AandE_Admissions[[#This Row],[Attends_Under_4Hrs_Arr_To_Adm_Tfr_Disch_Type1]]/AandE_Admissions[[#This Row],[AandE_Attends_Type1]],0)</f>
        <v>0</v>
      </c>
    </row>
    <row r="6261" spans="1:8" hidden="1" x14ac:dyDescent="0.3">
      <c r="A6261" s="1">
        <v>44135</v>
      </c>
      <c r="B6261">
        <v>38954</v>
      </c>
      <c r="C6261">
        <v>140062</v>
      </c>
      <c r="D6261" t="s">
        <v>255</v>
      </c>
      <c r="E6261">
        <v>0</v>
      </c>
      <c r="F6261">
        <v>0</v>
      </c>
      <c r="G6261">
        <v>0</v>
      </c>
      <c r="H6261" s="4">
        <f>IFERROR(AandE_Admissions[[#This Row],[Attends_Under_4Hrs_Arr_To_Adm_Tfr_Disch_Type1]]/AandE_Admissions[[#This Row],[AandE_Attends_Type1]],0)</f>
        <v>0</v>
      </c>
    </row>
    <row r="6262" spans="1:8" hidden="1" x14ac:dyDescent="0.3">
      <c r="A6262" s="1">
        <v>44135</v>
      </c>
      <c r="B6262">
        <v>38928</v>
      </c>
      <c r="C6262">
        <v>140062</v>
      </c>
      <c r="D6262" t="s">
        <v>279</v>
      </c>
      <c r="E6262">
        <v>0</v>
      </c>
      <c r="F6262">
        <v>0</v>
      </c>
      <c r="G6262">
        <v>0</v>
      </c>
      <c r="H6262" s="4">
        <f>IFERROR(AandE_Admissions[[#This Row],[Attends_Under_4Hrs_Arr_To_Adm_Tfr_Disch_Type1]]/AandE_Admissions[[#This Row],[AandE_Attends_Type1]],0)</f>
        <v>0</v>
      </c>
    </row>
    <row r="6263" spans="1:8" hidden="1" x14ac:dyDescent="0.3">
      <c r="A6263" s="1">
        <v>44135</v>
      </c>
      <c r="B6263">
        <v>38964</v>
      </c>
      <c r="C6263">
        <v>140062</v>
      </c>
      <c r="D6263" t="s">
        <v>281</v>
      </c>
      <c r="E6263">
        <v>0</v>
      </c>
      <c r="F6263">
        <v>0</v>
      </c>
      <c r="G6263">
        <v>0</v>
      </c>
      <c r="H6263" s="4">
        <f>IFERROR(AandE_Admissions[[#This Row],[Attends_Under_4Hrs_Arr_To_Adm_Tfr_Disch_Type1]]/AandE_Admissions[[#This Row],[AandE_Attends_Type1]],0)</f>
        <v>0</v>
      </c>
    </row>
    <row r="6264" spans="1:8" hidden="1" x14ac:dyDescent="0.3">
      <c r="A6264" s="1">
        <v>44135</v>
      </c>
      <c r="B6264">
        <v>38799</v>
      </c>
      <c r="C6264">
        <v>140062</v>
      </c>
      <c r="D6264" t="s">
        <v>313</v>
      </c>
      <c r="E6264">
        <v>0</v>
      </c>
      <c r="F6264">
        <v>0</v>
      </c>
      <c r="G6264">
        <v>0</v>
      </c>
      <c r="H6264" s="4">
        <f>IFERROR(AandE_Admissions[[#This Row],[Attends_Under_4Hrs_Arr_To_Adm_Tfr_Disch_Type1]]/AandE_Admissions[[#This Row],[AandE_Attends_Type1]],0)</f>
        <v>0</v>
      </c>
    </row>
    <row r="6265" spans="1:8" hidden="1" x14ac:dyDescent="0.3">
      <c r="A6265" s="1">
        <v>44135</v>
      </c>
      <c r="B6265">
        <v>38907</v>
      </c>
      <c r="C6265">
        <v>140062</v>
      </c>
      <c r="D6265" t="s">
        <v>290</v>
      </c>
      <c r="E6265">
        <v>17100</v>
      </c>
      <c r="F6265">
        <v>12465</v>
      </c>
      <c r="G6265">
        <v>4635</v>
      </c>
      <c r="H6265" s="4">
        <f>IFERROR(AandE_Admissions[[#This Row],[Attends_Under_4Hrs_Arr_To_Adm_Tfr_Disch_Type1]]/AandE_Admissions[[#This Row],[AandE_Attends_Type1]],0)</f>
        <v>0.72894736842105268</v>
      </c>
    </row>
    <row r="6266" spans="1:8" hidden="1" x14ac:dyDescent="0.3">
      <c r="A6266" s="1">
        <v>44135</v>
      </c>
      <c r="B6266">
        <v>38888</v>
      </c>
      <c r="C6266">
        <v>140062</v>
      </c>
      <c r="D6266" t="s">
        <v>309</v>
      </c>
      <c r="E6266">
        <v>10223</v>
      </c>
      <c r="F6266">
        <v>9191</v>
      </c>
      <c r="G6266">
        <v>1032</v>
      </c>
      <c r="H6266" s="4">
        <f>IFERROR(AandE_Admissions[[#This Row],[Attends_Under_4Hrs_Arr_To_Adm_Tfr_Disch_Type1]]/AandE_Admissions[[#This Row],[AandE_Attends_Type1]],0)</f>
        <v>0.89905115915093414</v>
      </c>
    </row>
    <row r="6267" spans="1:8" hidden="1" x14ac:dyDescent="0.3">
      <c r="A6267" s="1">
        <v>44135</v>
      </c>
      <c r="B6267">
        <v>38986</v>
      </c>
      <c r="C6267">
        <v>140062</v>
      </c>
      <c r="D6267" t="s">
        <v>317</v>
      </c>
      <c r="E6267">
        <v>11419</v>
      </c>
      <c r="F6267">
        <v>11419</v>
      </c>
      <c r="H6267" s="4">
        <f>IFERROR(AandE_Admissions[[#This Row],[Attends_Under_4Hrs_Arr_To_Adm_Tfr_Disch_Type1]]/AandE_Admissions[[#This Row],[AandE_Attends_Type1]],0)</f>
        <v>1</v>
      </c>
    </row>
    <row r="6268" spans="1:8" hidden="1" x14ac:dyDescent="0.3">
      <c r="A6268" s="1">
        <v>44135</v>
      </c>
      <c r="B6268">
        <v>38846</v>
      </c>
      <c r="C6268">
        <v>140062</v>
      </c>
      <c r="D6268" t="s">
        <v>99</v>
      </c>
      <c r="E6268">
        <v>0</v>
      </c>
      <c r="F6268">
        <v>0</v>
      </c>
      <c r="G6268">
        <v>0</v>
      </c>
      <c r="H6268" s="4">
        <f>IFERROR(AandE_Admissions[[#This Row],[Attends_Under_4Hrs_Arr_To_Adm_Tfr_Disch_Type1]]/AandE_Admissions[[#This Row],[AandE_Attends_Type1]],0)</f>
        <v>0</v>
      </c>
    </row>
    <row r="6269" spans="1:8" hidden="1" x14ac:dyDescent="0.3">
      <c r="A6269" s="1">
        <v>44135</v>
      </c>
      <c r="B6269">
        <v>38945</v>
      </c>
      <c r="C6269">
        <v>140062</v>
      </c>
      <c r="D6269" t="s">
        <v>249</v>
      </c>
      <c r="E6269">
        <v>2385</v>
      </c>
      <c r="F6269">
        <v>1765</v>
      </c>
      <c r="G6269">
        <v>620</v>
      </c>
      <c r="H6269" s="4">
        <f>IFERROR(AandE_Admissions[[#This Row],[Attends_Under_4Hrs_Arr_To_Adm_Tfr_Disch_Type1]]/AandE_Admissions[[#This Row],[AandE_Attends_Type1]],0)</f>
        <v>0.74004192872117402</v>
      </c>
    </row>
    <row r="6270" spans="1:8" hidden="1" x14ac:dyDescent="0.3">
      <c r="A6270" s="1">
        <v>44135</v>
      </c>
      <c r="B6270">
        <v>38792</v>
      </c>
      <c r="C6270">
        <v>140062</v>
      </c>
      <c r="D6270" t="s">
        <v>8</v>
      </c>
      <c r="E6270">
        <v>19508</v>
      </c>
      <c r="F6270">
        <v>15794</v>
      </c>
      <c r="G6270">
        <v>3714</v>
      </c>
      <c r="H6270" s="4">
        <f>IFERROR(AandE_Admissions[[#This Row],[Attends_Under_4Hrs_Arr_To_Adm_Tfr_Disch_Type1]]/AandE_Admissions[[#This Row],[AandE_Attends_Type1]],0)</f>
        <v>0.80961656756202582</v>
      </c>
    </row>
    <row r="6271" spans="1:8" hidden="1" x14ac:dyDescent="0.3">
      <c r="A6271" s="1">
        <v>44135</v>
      </c>
      <c r="B6271">
        <v>38806</v>
      </c>
      <c r="C6271">
        <v>140062</v>
      </c>
      <c r="D6271" t="s">
        <v>25</v>
      </c>
      <c r="E6271">
        <v>9650</v>
      </c>
      <c r="F6271">
        <v>8124</v>
      </c>
      <c r="G6271">
        <v>1526</v>
      </c>
      <c r="H6271" s="4">
        <f>IFERROR(AandE_Admissions[[#This Row],[Attends_Under_4Hrs_Arr_To_Adm_Tfr_Disch_Type1]]/AandE_Admissions[[#This Row],[AandE_Attends_Type1]],0)</f>
        <v>0.8418652849740933</v>
      </c>
    </row>
    <row r="6272" spans="1:8" hidden="1" x14ac:dyDescent="0.3">
      <c r="A6272" s="1">
        <v>44135</v>
      </c>
      <c r="B6272">
        <v>38957</v>
      </c>
      <c r="C6272">
        <v>140062</v>
      </c>
      <c r="D6272" t="s">
        <v>222</v>
      </c>
      <c r="E6272">
        <v>5364</v>
      </c>
      <c r="F6272">
        <v>4830</v>
      </c>
      <c r="G6272">
        <v>534</v>
      </c>
      <c r="H6272" s="4">
        <f>IFERROR(AandE_Admissions[[#This Row],[Attends_Under_4Hrs_Arr_To_Adm_Tfr_Disch_Type1]]/AandE_Admissions[[#This Row],[AandE_Attends_Type1]],0)</f>
        <v>0.90044742729306493</v>
      </c>
    </row>
    <row r="6273" spans="1:8" hidden="1" x14ac:dyDescent="0.3">
      <c r="A6273" s="1">
        <v>44135</v>
      </c>
      <c r="B6273">
        <v>38989</v>
      </c>
      <c r="C6273">
        <v>140062</v>
      </c>
      <c r="D6273" t="s">
        <v>245</v>
      </c>
      <c r="E6273">
        <v>4355</v>
      </c>
      <c r="F6273">
        <v>4079</v>
      </c>
      <c r="G6273">
        <v>276</v>
      </c>
      <c r="H6273" s="4">
        <f>IFERROR(AandE_Admissions[[#This Row],[Attends_Under_4Hrs_Arr_To_Adm_Tfr_Disch_Type1]]/AandE_Admissions[[#This Row],[AandE_Attends_Type1]],0)</f>
        <v>0.93662456946039041</v>
      </c>
    </row>
    <row r="6274" spans="1:8" hidden="1" x14ac:dyDescent="0.3">
      <c r="A6274" s="1">
        <v>44135</v>
      </c>
      <c r="B6274">
        <v>38985</v>
      </c>
      <c r="C6274">
        <v>140062</v>
      </c>
      <c r="D6274" t="s">
        <v>242</v>
      </c>
      <c r="E6274">
        <v>11796</v>
      </c>
      <c r="F6274">
        <v>9104</v>
      </c>
      <c r="G6274">
        <v>2692</v>
      </c>
      <c r="H6274" s="4">
        <f>IFERROR(AandE_Admissions[[#This Row],[Attends_Under_4Hrs_Arr_To_Adm_Tfr_Disch_Type1]]/AandE_Admissions[[#This Row],[AandE_Attends_Type1]],0)</f>
        <v>0.77178704645642593</v>
      </c>
    </row>
    <row r="6275" spans="1:8" hidden="1" x14ac:dyDescent="0.3">
      <c r="A6275" s="1">
        <v>44135</v>
      </c>
      <c r="B6275">
        <v>38984</v>
      </c>
      <c r="C6275">
        <v>140062</v>
      </c>
      <c r="D6275" t="s">
        <v>239</v>
      </c>
      <c r="E6275">
        <v>4852</v>
      </c>
      <c r="F6275">
        <v>3916</v>
      </c>
      <c r="G6275">
        <v>936</v>
      </c>
      <c r="H6275" s="4">
        <f>IFERROR(AandE_Admissions[[#This Row],[Attends_Under_4Hrs_Arr_To_Adm_Tfr_Disch_Type1]]/AandE_Admissions[[#This Row],[AandE_Attends_Type1]],0)</f>
        <v>0.80708985985160764</v>
      </c>
    </row>
    <row r="6276" spans="1:8" hidden="1" x14ac:dyDescent="0.3">
      <c r="A6276" s="1">
        <v>44135</v>
      </c>
      <c r="B6276">
        <v>38866</v>
      </c>
      <c r="C6276">
        <v>140062</v>
      </c>
      <c r="D6276" t="s">
        <v>174</v>
      </c>
      <c r="E6276">
        <v>9683</v>
      </c>
      <c r="F6276">
        <v>8304</v>
      </c>
      <c r="G6276">
        <v>1379</v>
      </c>
      <c r="H6276" s="4">
        <f>IFERROR(AandE_Admissions[[#This Row],[Attends_Under_4Hrs_Arr_To_Adm_Tfr_Disch_Type1]]/AandE_Admissions[[#This Row],[AandE_Attends_Type1]],0)</f>
        <v>0.85758545905194672</v>
      </c>
    </row>
    <row r="6277" spans="1:8" hidden="1" x14ac:dyDescent="0.3">
      <c r="A6277" s="1">
        <v>44135</v>
      </c>
      <c r="B6277">
        <v>38782</v>
      </c>
      <c r="C6277">
        <v>140062</v>
      </c>
      <c r="D6277" t="s">
        <v>83</v>
      </c>
      <c r="E6277">
        <v>24506</v>
      </c>
      <c r="F6277">
        <v>20497</v>
      </c>
      <c r="G6277">
        <v>4009</v>
      </c>
      <c r="H6277" s="4">
        <f>IFERROR(AandE_Admissions[[#This Row],[Attends_Under_4Hrs_Arr_To_Adm_Tfr_Disch_Type1]]/AandE_Admissions[[#This Row],[AandE_Attends_Type1]],0)</f>
        <v>0.8364074104300987</v>
      </c>
    </row>
    <row r="6278" spans="1:8" hidden="1" x14ac:dyDescent="0.3">
      <c r="A6278" s="1">
        <v>44135</v>
      </c>
      <c r="B6278">
        <v>38811</v>
      </c>
      <c r="C6278">
        <v>140062</v>
      </c>
      <c r="D6278" t="s">
        <v>33</v>
      </c>
      <c r="E6278">
        <v>16958</v>
      </c>
      <c r="F6278">
        <v>14368</v>
      </c>
      <c r="G6278">
        <v>2590</v>
      </c>
      <c r="H6278" s="4">
        <f>IFERROR(AandE_Admissions[[#This Row],[Attends_Under_4Hrs_Arr_To_Adm_Tfr_Disch_Type1]]/AandE_Admissions[[#This Row],[AandE_Attends_Type1]],0)</f>
        <v>0.84726972520344379</v>
      </c>
    </row>
    <row r="6279" spans="1:8" hidden="1" x14ac:dyDescent="0.3">
      <c r="A6279" s="1">
        <v>44135</v>
      </c>
      <c r="B6279">
        <v>38812</v>
      </c>
      <c r="C6279">
        <v>140062</v>
      </c>
      <c r="D6279" t="s">
        <v>34</v>
      </c>
      <c r="E6279">
        <v>0</v>
      </c>
      <c r="F6279">
        <v>0</v>
      </c>
      <c r="G6279">
        <v>0</v>
      </c>
      <c r="H6279" s="4">
        <f>IFERROR(AandE_Admissions[[#This Row],[Attends_Under_4Hrs_Arr_To_Adm_Tfr_Disch_Type1]]/AandE_Admissions[[#This Row],[AandE_Attends_Type1]],0)</f>
        <v>0</v>
      </c>
    </row>
    <row r="6280" spans="1:8" hidden="1" x14ac:dyDescent="0.3">
      <c r="A6280" s="1">
        <v>44135</v>
      </c>
      <c r="B6280">
        <v>38809</v>
      </c>
      <c r="C6280">
        <v>140062</v>
      </c>
      <c r="D6280" t="s">
        <v>28</v>
      </c>
      <c r="E6280">
        <v>7528</v>
      </c>
      <c r="F6280">
        <v>5780</v>
      </c>
      <c r="G6280">
        <v>1748</v>
      </c>
      <c r="H6280" s="4">
        <f>IFERROR(AandE_Admissions[[#This Row],[Attends_Under_4Hrs_Arr_To_Adm_Tfr_Disch_Type1]]/AandE_Admissions[[#This Row],[AandE_Attends_Type1]],0)</f>
        <v>0.7678002125398512</v>
      </c>
    </row>
    <row r="6281" spans="1:8" hidden="1" x14ac:dyDescent="0.3">
      <c r="A6281" s="1">
        <v>44135</v>
      </c>
      <c r="B6281">
        <v>38814</v>
      </c>
      <c r="C6281">
        <v>140062</v>
      </c>
      <c r="D6281" t="s">
        <v>38</v>
      </c>
      <c r="E6281">
        <v>4298</v>
      </c>
      <c r="F6281">
        <v>3039</v>
      </c>
      <c r="G6281">
        <v>1259</v>
      </c>
      <c r="H6281" s="4">
        <f>IFERROR(AandE_Admissions[[#This Row],[Attends_Under_4Hrs_Arr_To_Adm_Tfr_Disch_Type1]]/AandE_Admissions[[#This Row],[AandE_Attends_Type1]],0)</f>
        <v>0.70707305723592373</v>
      </c>
    </row>
    <row r="6282" spans="1:8" hidden="1" x14ac:dyDescent="0.3">
      <c r="A6282" s="1">
        <v>44135</v>
      </c>
      <c r="B6282">
        <v>38808</v>
      </c>
      <c r="C6282">
        <v>140062</v>
      </c>
      <c r="D6282" t="s">
        <v>27</v>
      </c>
      <c r="E6282">
        <v>0</v>
      </c>
      <c r="F6282">
        <v>0</v>
      </c>
      <c r="G6282">
        <v>0</v>
      </c>
      <c r="H6282" s="4">
        <f>IFERROR(AandE_Admissions[[#This Row],[Attends_Under_4Hrs_Arr_To_Adm_Tfr_Disch_Type1]]/AandE_Admissions[[#This Row],[AandE_Attends_Type1]],0)</f>
        <v>0</v>
      </c>
    </row>
    <row r="6283" spans="1:8" hidden="1" x14ac:dyDescent="0.3">
      <c r="A6283" s="1">
        <v>44135</v>
      </c>
      <c r="B6283">
        <v>38804</v>
      </c>
      <c r="C6283">
        <v>140062</v>
      </c>
      <c r="D6283" t="s">
        <v>23</v>
      </c>
      <c r="E6283">
        <v>5400</v>
      </c>
      <c r="F6283">
        <v>4637</v>
      </c>
      <c r="G6283">
        <v>763</v>
      </c>
      <c r="H6283" s="4">
        <f>IFERROR(AandE_Admissions[[#This Row],[Attends_Under_4Hrs_Arr_To_Adm_Tfr_Disch_Type1]]/AandE_Admissions[[#This Row],[AandE_Attends_Type1]],0)</f>
        <v>0.85870370370370375</v>
      </c>
    </row>
    <row r="6284" spans="1:8" hidden="1" x14ac:dyDescent="0.3">
      <c r="A6284" s="1">
        <v>44135</v>
      </c>
      <c r="B6284">
        <v>38966</v>
      </c>
      <c r="C6284">
        <v>140062</v>
      </c>
      <c r="D6284" t="s">
        <v>246</v>
      </c>
      <c r="E6284">
        <v>3755</v>
      </c>
      <c r="F6284">
        <v>3236</v>
      </c>
      <c r="G6284">
        <v>519</v>
      </c>
      <c r="H6284" s="4">
        <f>IFERROR(AandE_Admissions[[#This Row],[Attends_Under_4Hrs_Arr_To_Adm_Tfr_Disch_Type1]]/AandE_Admissions[[#This Row],[AandE_Attends_Type1]],0)</f>
        <v>0.86178428761651127</v>
      </c>
    </row>
    <row r="6285" spans="1:8" hidden="1" x14ac:dyDescent="0.3">
      <c r="A6285" s="1">
        <v>44135</v>
      </c>
      <c r="B6285">
        <v>38861</v>
      </c>
      <c r="C6285">
        <v>140062</v>
      </c>
      <c r="D6285" t="s">
        <v>123</v>
      </c>
      <c r="E6285">
        <v>6025</v>
      </c>
      <c r="F6285">
        <v>3679</v>
      </c>
      <c r="G6285">
        <v>2346</v>
      </c>
      <c r="H6285" s="4">
        <f>IFERROR(AandE_Admissions[[#This Row],[Attends_Under_4Hrs_Arr_To_Adm_Tfr_Disch_Type1]]/AandE_Admissions[[#This Row],[AandE_Attends_Type1]],0)</f>
        <v>0.61062240663900413</v>
      </c>
    </row>
    <row r="6286" spans="1:8" hidden="1" x14ac:dyDescent="0.3">
      <c r="A6286" s="1">
        <v>44135</v>
      </c>
      <c r="B6286">
        <v>38925</v>
      </c>
      <c r="C6286">
        <v>140062</v>
      </c>
      <c r="D6286" t="s">
        <v>143</v>
      </c>
      <c r="E6286">
        <v>6689</v>
      </c>
      <c r="F6286">
        <v>4475</v>
      </c>
      <c r="G6286">
        <v>2214</v>
      </c>
      <c r="H6286" s="4">
        <f>IFERROR(AandE_Admissions[[#This Row],[Attends_Under_4Hrs_Arr_To_Adm_Tfr_Disch_Type1]]/AandE_Admissions[[#This Row],[AandE_Attends_Type1]],0)</f>
        <v>0.66900882045148746</v>
      </c>
    </row>
    <row r="6287" spans="1:8" hidden="1" x14ac:dyDescent="0.3">
      <c r="A6287" s="1">
        <v>44135</v>
      </c>
      <c r="B6287">
        <v>38917</v>
      </c>
      <c r="C6287">
        <v>140062</v>
      </c>
      <c r="D6287" t="s">
        <v>139</v>
      </c>
      <c r="E6287">
        <v>8645</v>
      </c>
      <c r="F6287">
        <v>6240</v>
      </c>
      <c r="G6287">
        <v>2405</v>
      </c>
      <c r="H6287" s="4">
        <f>IFERROR(AandE_Admissions[[#This Row],[Attends_Under_4Hrs_Arr_To_Adm_Tfr_Disch_Type1]]/AandE_Admissions[[#This Row],[AandE_Attends_Type1]],0)</f>
        <v>0.72180451127819545</v>
      </c>
    </row>
    <row r="6288" spans="1:8" hidden="1" x14ac:dyDescent="0.3">
      <c r="A6288" s="1">
        <v>44135</v>
      </c>
      <c r="B6288">
        <v>38904</v>
      </c>
      <c r="C6288">
        <v>140062</v>
      </c>
      <c r="D6288" t="s">
        <v>134</v>
      </c>
      <c r="E6288">
        <v>0</v>
      </c>
      <c r="F6288">
        <v>0</v>
      </c>
      <c r="G6288">
        <v>0</v>
      </c>
      <c r="H6288" s="4">
        <f>IFERROR(AandE_Admissions[[#This Row],[Attends_Under_4Hrs_Arr_To_Adm_Tfr_Disch_Type1]]/AandE_Admissions[[#This Row],[AandE_Attends_Type1]],0)</f>
        <v>0</v>
      </c>
    </row>
    <row r="6289" spans="1:8" hidden="1" x14ac:dyDescent="0.3">
      <c r="A6289" s="1">
        <v>44135</v>
      </c>
      <c r="B6289">
        <v>38896</v>
      </c>
      <c r="C6289">
        <v>140062</v>
      </c>
      <c r="D6289" t="s">
        <v>130</v>
      </c>
      <c r="E6289">
        <v>3736</v>
      </c>
      <c r="F6289">
        <v>3621</v>
      </c>
      <c r="G6289">
        <v>115</v>
      </c>
      <c r="H6289" s="4">
        <f>IFERROR(AandE_Admissions[[#This Row],[Attends_Under_4Hrs_Arr_To_Adm_Tfr_Disch_Type1]]/AandE_Admissions[[#This Row],[AandE_Attends_Type1]],0)</f>
        <v>0.96921841541755893</v>
      </c>
    </row>
    <row r="6290" spans="1:8" hidden="1" x14ac:dyDescent="0.3">
      <c r="A6290" s="1">
        <v>44135</v>
      </c>
      <c r="B6290">
        <v>38909</v>
      </c>
      <c r="C6290">
        <v>140062</v>
      </c>
      <c r="D6290" t="s">
        <v>136</v>
      </c>
      <c r="E6290">
        <v>5654</v>
      </c>
      <c r="F6290">
        <v>4751</v>
      </c>
      <c r="G6290">
        <v>903</v>
      </c>
      <c r="H6290" s="4">
        <f>IFERROR(AandE_Admissions[[#This Row],[Attends_Under_4Hrs_Arr_To_Adm_Tfr_Disch_Type1]]/AandE_Admissions[[#This Row],[AandE_Attends_Type1]],0)</f>
        <v>0.84029006013441809</v>
      </c>
    </row>
    <row r="6291" spans="1:8" hidden="1" x14ac:dyDescent="0.3">
      <c r="A6291" s="1">
        <v>44135</v>
      </c>
      <c r="B6291">
        <v>38920</v>
      </c>
      <c r="C6291">
        <v>140062</v>
      </c>
      <c r="D6291" t="s">
        <v>169</v>
      </c>
      <c r="E6291">
        <v>0</v>
      </c>
      <c r="F6291">
        <v>0</v>
      </c>
      <c r="G6291">
        <v>0</v>
      </c>
      <c r="H6291" s="4">
        <f>IFERROR(AandE_Admissions[[#This Row],[Attends_Under_4Hrs_Arr_To_Adm_Tfr_Disch_Type1]]/AandE_Admissions[[#This Row],[AandE_Attends_Type1]],0)</f>
        <v>0</v>
      </c>
    </row>
    <row r="6292" spans="1:8" hidden="1" x14ac:dyDescent="0.3">
      <c r="A6292" s="1">
        <v>44135</v>
      </c>
      <c r="B6292">
        <v>38973</v>
      </c>
      <c r="C6292">
        <v>140062</v>
      </c>
      <c r="D6292" t="s">
        <v>232</v>
      </c>
      <c r="E6292">
        <v>3797</v>
      </c>
      <c r="F6292">
        <v>3101</v>
      </c>
      <c r="G6292">
        <v>696</v>
      </c>
      <c r="H6292" s="4">
        <f>IFERROR(AandE_Admissions[[#This Row],[Attends_Under_4Hrs_Arr_To_Adm_Tfr_Disch_Type1]]/AandE_Admissions[[#This Row],[AandE_Attends_Type1]],0)</f>
        <v>0.81669739267843033</v>
      </c>
    </row>
    <row r="6293" spans="1:8" hidden="1" x14ac:dyDescent="0.3">
      <c r="A6293" s="1">
        <v>44135</v>
      </c>
      <c r="B6293">
        <v>38773</v>
      </c>
      <c r="C6293">
        <v>140062</v>
      </c>
      <c r="D6293" t="s">
        <v>54</v>
      </c>
      <c r="E6293">
        <v>12834</v>
      </c>
      <c r="F6293">
        <v>12834</v>
      </c>
      <c r="H6293" s="4">
        <f>IFERROR(AandE_Admissions[[#This Row],[Attends_Under_4Hrs_Arr_To_Adm_Tfr_Disch_Type1]]/AandE_Admissions[[#This Row],[AandE_Attends_Type1]],0)</f>
        <v>1</v>
      </c>
    </row>
    <row r="6294" spans="1:8" hidden="1" x14ac:dyDescent="0.3">
      <c r="A6294" s="1">
        <v>44135</v>
      </c>
      <c r="B6294">
        <v>38895</v>
      </c>
      <c r="C6294">
        <v>140062</v>
      </c>
      <c r="D6294" t="s">
        <v>193</v>
      </c>
      <c r="E6294">
        <v>9707</v>
      </c>
      <c r="F6294">
        <v>6978</v>
      </c>
      <c r="G6294">
        <v>2729</v>
      </c>
      <c r="H6294" s="4">
        <f>IFERROR(AandE_Admissions[[#This Row],[Attends_Under_4Hrs_Arr_To_Adm_Tfr_Disch_Type1]]/AandE_Admissions[[#This Row],[AandE_Attends_Type1]],0)</f>
        <v>0.71886267641907897</v>
      </c>
    </row>
    <row r="6295" spans="1:8" hidden="1" x14ac:dyDescent="0.3">
      <c r="A6295" s="1">
        <v>44135</v>
      </c>
      <c r="B6295">
        <v>38875</v>
      </c>
      <c r="C6295">
        <v>140062</v>
      </c>
      <c r="D6295" t="s">
        <v>180</v>
      </c>
      <c r="E6295">
        <v>3549</v>
      </c>
      <c r="F6295">
        <v>3190</v>
      </c>
      <c r="G6295">
        <v>359</v>
      </c>
      <c r="H6295" s="4">
        <f>IFERROR(AandE_Admissions[[#This Row],[Attends_Under_4Hrs_Arr_To_Adm_Tfr_Disch_Type1]]/AandE_Admissions[[#This Row],[AandE_Attends_Type1]],0)</f>
        <v>0.89884474499859113</v>
      </c>
    </row>
    <row r="6296" spans="1:8" hidden="1" x14ac:dyDescent="0.3">
      <c r="A6296" s="1">
        <v>44135</v>
      </c>
      <c r="B6296">
        <v>38864</v>
      </c>
      <c r="C6296">
        <v>140062</v>
      </c>
      <c r="D6296" t="s">
        <v>172</v>
      </c>
      <c r="E6296">
        <v>4574</v>
      </c>
      <c r="F6296">
        <v>3692</v>
      </c>
      <c r="G6296">
        <v>882</v>
      </c>
      <c r="H6296" s="4">
        <f>IFERROR(AandE_Admissions[[#This Row],[Attends_Under_4Hrs_Arr_To_Adm_Tfr_Disch_Type1]]/AandE_Admissions[[#This Row],[AandE_Attends_Type1]],0)</f>
        <v>0.80717096633143859</v>
      </c>
    </row>
    <row r="6297" spans="1:8" hidden="1" x14ac:dyDescent="0.3">
      <c r="A6297" s="1">
        <v>44135</v>
      </c>
      <c r="B6297">
        <v>38885</v>
      </c>
      <c r="C6297">
        <v>140062</v>
      </c>
      <c r="D6297" t="s">
        <v>188</v>
      </c>
      <c r="E6297">
        <v>3063</v>
      </c>
      <c r="F6297">
        <v>2992</v>
      </c>
      <c r="G6297">
        <v>71</v>
      </c>
      <c r="H6297" s="4">
        <f>IFERROR(AandE_Admissions[[#This Row],[Attends_Under_4Hrs_Arr_To_Adm_Tfr_Disch_Type1]]/AandE_Admissions[[#This Row],[AandE_Attends_Type1]],0)</f>
        <v>0.97682011100228539</v>
      </c>
    </row>
    <row r="6298" spans="1:8" hidden="1" x14ac:dyDescent="0.3">
      <c r="A6298" s="1">
        <v>44135</v>
      </c>
      <c r="B6298">
        <v>38788</v>
      </c>
      <c r="C6298">
        <v>140062</v>
      </c>
      <c r="D6298" t="s">
        <v>86</v>
      </c>
      <c r="E6298">
        <v>5457</v>
      </c>
      <c r="F6298">
        <v>4176</v>
      </c>
      <c r="G6298">
        <v>1281</v>
      </c>
      <c r="H6298" s="4">
        <f>IFERROR(AandE_Admissions[[#This Row],[Attends_Under_4Hrs_Arr_To_Adm_Tfr_Disch_Type1]]/AandE_Admissions[[#This Row],[AandE_Attends_Type1]],0)</f>
        <v>0.76525563496426607</v>
      </c>
    </row>
    <row r="6299" spans="1:8" hidden="1" x14ac:dyDescent="0.3">
      <c r="A6299" s="1">
        <v>44135</v>
      </c>
      <c r="B6299">
        <v>38978</v>
      </c>
      <c r="C6299">
        <v>140062</v>
      </c>
      <c r="D6299" t="s">
        <v>205</v>
      </c>
      <c r="E6299">
        <v>6048</v>
      </c>
      <c r="F6299">
        <v>4690</v>
      </c>
      <c r="G6299">
        <v>1358</v>
      </c>
      <c r="H6299" s="4">
        <f>IFERROR(AandE_Admissions[[#This Row],[Attends_Under_4Hrs_Arr_To_Adm_Tfr_Disch_Type1]]/AandE_Admissions[[#This Row],[AandE_Attends_Type1]],0)</f>
        <v>0.77546296296296291</v>
      </c>
    </row>
    <row r="6300" spans="1:8" hidden="1" x14ac:dyDescent="0.3">
      <c r="A6300" s="1">
        <v>44135</v>
      </c>
      <c r="B6300">
        <v>38783</v>
      </c>
      <c r="C6300">
        <v>140062</v>
      </c>
      <c r="D6300" t="s">
        <v>58</v>
      </c>
      <c r="E6300">
        <v>6900</v>
      </c>
      <c r="F6300">
        <v>6325</v>
      </c>
      <c r="G6300">
        <v>575</v>
      </c>
      <c r="H6300" s="4">
        <f>IFERROR(AandE_Admissions[[#This Row],[Attends_Under_4Hrs_Arr_To_Adm_Tfr_Disch_Type1]]/AandE_Admissions[[#This Row],[AandE_Attends_Type1]],0)</f>
        <v>0.91666666666666663</v>
      </c>
    </row>
    <row r="6301" spans="1:8" hidden="1" x14ac:dyDescent="0.3">
      <c r="A6301" s="1">
        <v>44135</v>
      </c>
      <c r="B6301">
        <v>38777</v>
      </c>
      <c r="C6301">
        <v>140062</v>
      </c>
      <c r="D6301" t="s">
        <v>71</v>
      </c>
      <c r="E6301">
        <v>11719</v>
      </c>
      <c r="F6301">
        <v>10285</v>
      </c>
      <c r="G6301">
        <v>1434</v>
      </c>
      <c r="H6301" s="4">
        <f>IFERROR(AandE_Admissions[[#This Row],[Attends_Under_4Hrs_Arr_To_Adm_Tfr_Disch_Type1]]/AandE_Admissions[[#This Row],[AandE_Attends_Type1]],0)</f>
        <v>0.87763461046164348</v>
      </c>
    </row>
    <row r="6302" spans="1:8" hidden="1" x14ac:dyDescent="0.3">
      <c r="A6302" s="1">
        <v>44135</v>
      </c>
      <c r="B6302">
        <v>38960</v>
      </c>
      <c r="C6302">
        <v>140062</v>
      </c>
      <c r="D6302" t="s">
        <v>224</v>
      </c>
      <c r="E6302">
        <v>0</v>
      </c>
      <c r="F6302">
        <v>0</v>
      </c>
      <c r="G6302">
        <v>0</v>
      </c>
      <c r="H6302" s="4">
        <f>IFERROR(AandE_Admissions[[#This Row],[Attends_Under_4Hrs_Arr_To_Adm_Tfr_Disch_Type1]]/AandE_Admissions[[#This Row],[AandE_Attends_Type1]],0)</f>
        <v>0</v>
      </c>
    </row>
    <row r="6303" spans="1:8" hidden="1" x14ac:dyDescent="0.3">
      <c r="A6303" s="1">
        <v>44135</v>
      </c>
      <c r="B6303">
        <v>38941</v>
      </c>
      <c r="C6303">
        <v>140062</v>
      </c>
      <c r="D6303" t="s">
        <v>216</v>
      </c>
      <c r="E6303">
        <v>17481</v>
      </c>
      <c r="F6303">
        <v>17481</v>
      </c>
      <c r="H6303" s="4">
        <f>IFERROR(AandE_Admissions[[#This Row],[Attends_Under_4Hrs_Arr_To_Adm_Tfr_Disch_Type1]]/AandE_Admissions[[#This Row],[AandE_Attends_Type1]],0)</f>
        <v>1</v>
      </c>
    </row>
    <row r="6304" spans="1:8" hidden="1" x14ac:dyDescent="0.3">
      <c r="A6304" s="1">
        <v>44135</v>
      </c>
      <c r="B6304">
        <v>38967</v>
      </c>
      <c r="C6304">
        <v>140062</v>
      </c>
      <c r="D6304" t="s">
        <v>247</v>
      </c>
      <c r="E6304">
        <v>0</v>
      </c>
      <c r="F6304">
        <v>0</v>
      </c>
      <c r="G6304">
        <v>0</v>
      </c>
      <c r="H6304" s="4">
        <f>IFERROR(AandE_Admissions[[#This Row],[Attends_Under_4Hrs_Arr_To_Adm_Tfr_Disch_Type1]]/AandE_Admissions[[#This Row],[AandE_Attends_Type1]],0)</f>
        <v>0</v>
      </c>
    </row>
    <row r="6305" spans="1:8" x14ac:dyDescent="0.3">
      <c r="A6305" s="1">
        <v>44135</v>
      </c>
      <c r="B6305">
        <v>38976</v>
      </c>
      <c r="C6305">
        <v>140062</v>
      </c>
      <c r="D6305" t="s">
        <v>236</v>
      </c>
      <c r="E6305">
        <v>5270</v>
      </c>
      <c r="F6305">
        <f>AandE_Admissions[[#This Row],[AandE_Attends_Type1]]-AandE_Admissions[[#This Row],[Attends_Over_4Hrs_Arr_To_Adm_Tfr_Disch_Type1]]</f>
        <v>3442</v>
      </c>
      <c r="G6305">
        <v>1828</v>
      </c>
      <c r="H6305" s="4">
        <f>IFERROR(AandE_Admissions[[#This Row],[Attends_Under_4Hrs_Arr_To_Adm_Tfr_Disch_Type1]]/AandE_Admissions[[#This Row],[AandE_Attends_Type1]],0)</f>
        <v>0.6531309297912713</v>
      </c>
    </row>
    <row r="6306" spans="1:8" hidden="1" x14ac:dyDescent="0.3">
      <c r="A6306" s="1">
        <v>44135</v>
      </c>
      <c r="B6306">
        <v>38905</v>
      </c>
      <c r="C6306">
        <v>140062</v>
      </c>
      <c r="D6306" t="s">
        <v>129</v>
      </c>
      <c r="E6306">
        <v>15584</v>
      </c>
      <c r="F6306">
        <v>10504</v>
      </c>
      <c r="G6306">
        <v>5080</v>
      </c>
      <c r="H6306" s="4">
        <f>IFERROR(AandE_Admissions[[#This Row],[Attends_Under_4Hrs_Arr_To_Adm_Tfr_Disch_Type1]]/AandE_Admissions[[#This Row],[AandE_Attends_Type1]],0)</f>
        <v>0.67402464065708423</v>
      </c>
    </row>
    <row r="6307" spans="1:8" hidden="1" x14ac:dyDescent="0.3">
      <c r="A6307" s="1">
        <v>44135</v>
      </c>
      <c r="B6307">
        <v>38906</v>
      </c>
      <c r="C6307">
        <v>140062</v>
      </c>
      <c r="D6307" t="s">
        <v>135</v>
      </c>
      <c r="E6307">
        <v>0</v>
      </c>
      <c r="F6307">
        <v>0</v>
      </c>
      <c r="G6307">
        <v>0</v>
      </c>
      <c r="H6307" s="4">
        <f>IFERROR(AandE_Admissions[[#This Row],[Attends_Under_4Hrs_Arr_To_Adm_Tfr_Disch_Type1]]/AandE_Admissions[[#This Row],[AandE_Attends_Type1]],0)</f>
        <v>0</v>
      </c>
    </row>
    <row r="6308" spans="1:8" hidden="1" x14ac:dyDescent="0.3">
      <c r="A6308" s="1">
        <v>44135</v>
      </c>
      <c r="B6308">
        <v>38921</v>
      </c>
      <c r="C6308">
        <v>140062</v>
      </c>
      <c r="D6308" t="s">
        <v>140</v>
      </c>
      <c r="E6308">
        <v>0</v>
      </c>
      <c r="F6308">
        <v>0</v>
      </c>
      <c r="G6308">
        <v>0</v>
      </c>
      <c r="H6308" s="4">
        <f>IFERROR(AandE_Admissions[[#This Row],[Attends_Under_4Hrs_Arr_To_Adm_Tfr_Disch_Type1]]/AandE_Admissions[[#This Row],[AandE_Attends_Type1]],0)</f>
        <v>0</v>
      </c>
    </row>
    <row r="6309" spans="1:8" hidden="1" x14ac:dyDescent="0.3">
      <c r="A6309" s="1">
        <v>44135</v>
      </c>
      <c r="B6309">
        <v>38791</v>
      </c>
      <c r="C6309">
        <v>140062</v>
      </c>
      <c r="D6309" t="s">
        <v>7</v>
      </c>
      <c r="E6309">
        <v>10896</v>
      </c>
      <c r="F6309">
        <v>5381</v>
      </c>
      <c r="G6309">
        <v>5515</v>
      </c>
      <c r="H6309" s="4">
        <f>IFERROR(AandE_Admissions[[#This Row],[Attends_Under_4Hrs_Arr_To_Adm_Tfr_Disch_Type1]]/AandE_Admissions[[#This Row],[AandE_Attends_Type1]],0)</f>
        <v>0.4938509544787078</v>
      </c>
    </row>
    <row r="6310" spans="1:8" hidden="1" x14ac:dyDescent="0.3">
      <c r="A6310" s="1">
        <v>44135</v>
      </c>
      <c r="B6310">
        <v>38865</v>
      </c>
      <c r="C6310">
        <v>140062</v>
      </c>
      <c r="D6310" t="s">
        <v>173</v>
      </c>
      <c r="E6310">
        <v>6947</v>
      </c>
      <c r="F6310">
        <v>5386</v>
      </c>
      <c r="G6310">
        <v>1561</v>
      </c>
      <c r="H6310" s="4">
        <f>IFERROR(AandE_Admissions[[#This Row],[Attends_Under_4Hrs_Arr_To_Adm_Tfr_Disch_Type1]]/AandE_Admissions[[#This Row],[AandE_Attends_Type1]],0)</f>
        <v>0.77529869008204977</v>
      </c>
    </row>
    <row r="6311" spans="1:8" hidden="1" x14ac:dyDescent="0.3">
      <c r="A6311" s="1">
        <v>44135</v>
      </c>
      <c r="B6311">
        <v>38892</v>
      </c>
      <c r="C6311">
        <v>140062</v>
      </c>
      <c r="D6311" t="s">
        <v>192</v>
      </c>
      <c r="E6311">
        <v>6607</v>
      </c>
      <c r="F6311">
        <v>6607</v>
      </c>
      <c r="H6311" s="4">
        <f>IFERROR(AandE_Admissions[[#This Row],[Attends_Under_4Hrs_Arr_To_Adm_Tfr_Disch_Type1]]/AandE_Admissions[[#This Row],[AandE_Attends_Type1]],0)</f>
        <v>1</v>
      </c>
    </row>
    <row r="6312" spans="1:8" hidden="1" x14ac:dyDescent="0.3">
      <c r="A6312" s="1">
        <v>44135</v>
      </c>
      <c r="B6312">
        <v>38823</v>
      </c>
      <c r="C6312">
        <v>140062</v>
      </c>
      <c r="D6312" t="s">
        <v>89</v>
      </c>
      <c r="E6312">
        <v>5478</v>
      </c>
      <c r="F6312">
        <v>5013</v>
      </c>
      <c r="G6312">
        <v>465</v>
      </c>
      <c r="H6312" s="4">
        <f>IFERROR(AandE_Admissions[[#This Row],[Attends_Under_4Hrs_Arr_To_Adm_Tfr_Disch_Type1]]/AandE_Admissions[[#This Row],[AandE_Attends_Type1]],0)</f>
        <v>0.9151150054764513</v>
      </c>
    </row>
    <row r="6313" spans="1:8" hidden="1" x14ac:dyDescent="0.3">
      <c r="A6313" s="1">
        <v>44135</v>
      </c>
      <c r="B6313">
        <v>38785</v>
      </c>
      <c r="C6313">
        <v>140062</v>
      </c>
      <c r="D6313" t="s">
        <v>82</v>
      </c>
      <c r="E6313">
        <v>12399</v>
      </c>
      <c r="F6313">
        <v>9719</v>
      </c>
      <c r="G6313">
        <v>2680</v>
      </c>
      <c r="H6313" s="4">
        <f>IFERROR(AandE_Admissions[[#This Row],[Attends_Under_4Hrs_Arr_To_Adm_Tfr_Disch_Type1]]/AandE_Admissions[[#This Row],[AandE_Attends_Type1]],0)</f>
        <v>0.78385353657553025</v>
      </c>
    </row>
    <row r="6314" spans="1:8" hidden="1" x14ac:dyDescent="0.3">
      <c r="A6314" s="1">
        <v>44135</v>
      </c>
      <c r="B6314">
        <v>38781</v>
      </c>
      <c r="C6314">
        <v>140062</v>
      </c>
      <c r="D6314" t="s">
        <v>77</v>
      </c>
      <c r="E6314">
        <v>5810</v>
      </c>
      <c r="F6314">
        <v>4619</v>
      </c>
      <c r="G6314">
        <v>1191</v>
      </c>
      <c r="H6314" s="4">
        <f>IFERROR(AandE_Admissions[[#This Row],[Attends_Under_4Hrs_Arr_To_Adm_Tfr_Disch_Type1]]/AandE_Admissions[[#This Row],[AandE_Attends_Type1]],0)</f>
        <v>0.7950086058519793</v>
      </c>
    </row>
    <row r="6315" spans="1:8" hidden="1" x14ac:dyDescent="0.3">
      <c r="A6315" s="1">
        <v>44135</v>
      </c>
      <c r="B6315">
        <v>38790</v>
      </c>
      <c r="C6315">
        <v>140062</v>
      </c>
      <c r="D6315" t="s">
        <v>87</v>
      </c>
      <c r="E6315">
        <v>5874</v>
      </c>
      <c r="F6315">
        <v>5874</v>
      </c>
      <c r="H6315" s="4">
        <f>IFERROR(AandE_Admissions[[#This Row],[Attends_Under_4Hrs_Arr_To_Adm_Tfr_Disch_Type1]]/AandE_Admissions[[#This Row],[AandE_Attends_Type1]],0)</f>
        <v>1</v>
      </c>
    </row>
    <row r="6316" spans="1:8" hidden="1" x14ac:dyDescent="0.3">
      <c r="A6316" s="1">
        <v>44135</v>
      </c>
      <c r="B6316">
        <v>38774</v>
      </c>
      <c r="C6316">
        <v>140062</v>
      </c>
      <c r="D6316" t="s">
        <v>68</v>
      </c>
      <c r="E6316">
        <v>7412</v>
      </c>
      <c r="F6316">
        <v>7412</v>
      </c>
      <c r="H6316" s="4">
        <f>IFERROR(AandE_Admissions[[#This Row],[Attends_Under_4Hrs_Arr_To_Adm_Tfr_Disch_Type1]]/AandE_Admissions[[#This Row],[AandE_Attends_Type1]],0)</f>
        <v>1</v>
      </c>
    </row>
    <row r="6317" spans="1:8" hidden="1" x14ac:dyDescent="0.3">
      <c r="A6317" s="1">
        <v>44135</v>
      </c>
      <c r="B6317">
        <v>38981</v>
      </c>
      <c r="C6317">
        <v>140062</v>
      </c>
      <c r="D6317" t="s">
        <v>238</v>
      </c>
      <c r="E6317">
        <v>5481</v>
      </c>
      <c r="F6317">
        <v>4625</v>
      </c>
      <c r="G6317">
        <v>856</v>
      </c>
      <c r="H6317" s="4">
        <f>IFERROR(AandE_Admissions[[#This Row],[Attends_Under_4Hrs_Arr_To_Adm_Tfr_Disch_Type1]]/AandE_Admissions[[#This Row],[AandE_Attends_Type1]],0)</f>
        <v>0.84382411968618865</v>
      </c>
    </row>
    <row r="6318" spans="1:8" hidden="1" x14ac:dyDescent="0.3">
      <c r="A6318" s="1">
        <v>44135</v>
      </c>
      <c r="B6318">
        <v>38977</v>
      </c>
      <c r="C6318">
        <v>140062</v>
      </c>
      <c r="D6318" t="s">
        <v>237</v>
      </c>
      <c r="E6318">
        <v>6758</v>
      </c>
      <c r="F6318">
        <v>4274</v>
      </c>
      <c r="G6318">
        <v>2484</v>
      </c>
      <c r="H6318" s="4">
        <f>IFERROR(AandE_Admissions[[#This Row],[Attends_Under_4Hrs_Arr_To_Adm_Tfr_Disch_Type1]]/AandE_Admissions[[#This Row],[AandE_Attends_Type1]],0)</f>
        <v>0.63243563184374074</v>
      </c>
    </row>
    <row r="6319" spans="1:8" hidden="1" x14ac:dyDescent="0.3">
      <c r="A6319" s="1">
        <v>44135</v>
      </c>
      <c r="B6319">
        <v>38961</v>
      </c>
      <c r="C6319">
        <v>140062</v>
      </c>
      <c r="D6319" t="s">
        <v>257</v>
      </c>
      <c r="E6319">
        <v>8554</v>
      </c>
      <c r="F6319">
        <v>7810</v>
      </c>
      <c r="G6319">
        <v>744</v>
      </c>
      <c r="H6319" s="4">
        <f>IFERROR(AandE_Admissions[[#This Row],[Attends_Under_4Hrs_Arr_To_Adm_Tfr_Disch_Type1]]/AandE_Admissions[[#This Row],[AandE_Attends_Type1]],0)</f>
        <v>0.9130231470657002</v>
      </c>
    </row>
    <row r="6320" spans="1:8" hidden="1" x14ac:dyDescent="0.3">
      <c r="A6320" s="1">
        <v>44135</v>
      </c>
      <c r="B6320">
        <v>38886</v>
      </c>
      <c r="C6320">
        <v>140062</v>
      </c>
      <c r="D6320" t="s">
        <v>190</v>
      </c>
      <c r="E6320">
        <v>9261</v>
      </c>
      <c r="F6320">
        <v>6710</v>
      </c>
      <c r="G6320">
        <v>2551</v>
      </c>
      <c r="H6320" s="4">
        <f>IFERROR(AandE_Admissions[[#This Row],[Attends_Under_4Hrs_Arr_To_Adm_Tfr_Disch_Type1]]/AandE_Admissions[[#This Row],[AandE_Attends_Type1]],0)</f>
        <v>0.72454378576827561</v>
      </c>
    </row>
    <row r="6321" spans="1:8" hidden="1" x14ac:dyDescent="0.3">
      <c r="A6321" s="1">
        <v>44135</v>
      </c>
      <c r="B6321">
        <v>38952</v>
      </c>
      <c r="C6321">
        <v>140062</v>
      </c>
      <c r="D6321" t="s">
        <v>251</v>
      </c>
      <c r="E6321">
        <v>8462</v>
      </c>
      <c r="F6321">
        <v>8462</v>
      </c>
      <c r="H6321" s="4">
        <f>IFERROR(AandE_Admissions[[#This Row],[Attends_Under_4Hrs_Arr_To_Adm_Tfr_Disch_Type1]]/AandE_Admissions[[#This Row],[AandE_Attends_Type1]],0)</f>
        <v>1</v>
      </c>
    </row>
    <row r="6322" spans="1:8" hidden="1" x14ac:dyDescent="0.3">
      <c r="A6322" s="1">
        <v>44135</v>
      </c>
      <c r="B6322">
        <v>38956</v>
      </c>
      <c r="C6322">
        <v>140062</v>
      </c>
      <c r="D6322" t="s">
        <v>204</v>
      </c>
      <c r="E6322">
        <v>9163</v>
      </c>
      <c r="F6322">
        <v>7879</v>
      </c>
      <c r="G6322">
        <v>1284</v>
      </c>
      <c r="H6322" s="4">
        <f>IFERROR(AandE_Admissions[[#This Row],[Attends_Under_4Hrs_Arr_To_Adm_Tfr_Disch_Type1]]/AandE_Admissions[[#This Row],[AandE_Attends_Type1]],0)</f>
        <v>0.85987122121575899</v>
      </c>
    </row>
    <row r="6323" spans="1:8" hidden="1" x14ac:dyDescent="0.3">
      <c r="A6323" s="1">
        <v>44135</v>
      </c>
      <c r="B6323">
        <v>38798</v>
      </c>
      <c r="C6323">
        <v>140062</v>
      </c>
      <c r="D6323" t="s">
        <v>17</v>
      </c>
      <c r="E6323">
        <v>8978</v>
      </c>
      <c r="F6323">
        <v>7995</v>
      </c>
      <c r="G6323">
        <v>983</v>
      </c>
      <c r="H6323" s="4">
        <f>IFERROR(AandE_Admissions[[#This Row],[Attends_Under_4Hrs_Arr_To_Adm_Tfr_Disch_Type1]]/AandE_Admissions[[#This Row],[AandE_Attends_Type1]],0)</f>
        <v>0.89051013588772554</v>
      </c>
    </row>
    <row r="6324" spans="1:8" hidden="1" x14ac:dyDescent="0.3">
      <c r="A6324" s="1">
        <v>44135</v>
      </c>
      <c r="B6324">
        <v>38805</v>
      </c>
      <c r="C6324">
        <v>140062</v>
      </c>
      <c r="D6324" t="s">
        <v>24</v>
      </c>
      <c r="E6324">
        <v>10897</v>
      </c>
      <c r="F6324">
        <v>9251</v>
      </c>
      <c r="G6324">
        <v>1646</v>
      </c>
      <c r="H6324" s="4">
        <f>IFERROR(AandE_Admissions[[#This Row],[Attends_Under_4Hrs_Arr_To_Adm_Tfr_Disch_Type1]]/AandE_Admissions[[#This Row],[AandE_Attends_Type1]],0)</f>
        <v>0.84894925208773053</v>
      </c>
    </row>
    <row r="6325" spans="1:8" hidden="1" x14ac:dyDescent="0.3">
      <c r="A6325" s="1">
        <v>44135</v>
      </c>
      <c r="B6325">
        <v>38796</v>
      </c>
      <c r="C6325">
        <v>140062</v>
      </c>
      <c r="D6325" t="s">
        <v>12</v>
      </c>
      <c r="E6325">
        <v>9685</v>
      </c>
      <c r="F6325">
        <v>7855</v>
      </c>
      <c r="G6325">
        <v>1830</v>
      </c>
      <c r="H6325" s="4">
        <f>IFERROR(AandE_Admissions[[#This Row],[Attends_Under_4Hrs_Arr_To_Adm_Tfr_Disch_Type1]]/AandE_Admissions[[#This Row],[AandE_Attends_Type1]],0)</f>
        <v>0.81104801239029423</v>
      </c>
    </row>
    <row r="6326" spans="1:8" hidden="1" x14ac:dyDescent="0.3">
      <c r="A6326" s="1">
        <v>44135</v>
      </c>
      <c r="B6326">
        <v>38813</v>
      </c>
      <c r="C6326">
        <v>140062</v>
      </c>
      <c r="D6326" t="s">
        <v>36</v>
      </c>
      <c r="E6326">
        <v>10603</v>
      </c>
      <c r="F6326">
        <v>9994</v>
      </c>
      <c r="G6326">
        <v>609</v>
      </c>
      <c r="H6326" s="4">
        <f>IFERROR(AandE_Admissions[[#This Row],[Attends_Under_4Hrs_Arr_To_Adm_Tfr_Disch_Type1]]/AandE_Admissions[[#This Row],[AandE_Attends_Type1]],0)</f>
        <v>0.94256342544562854</v>
      </c>
    </row>
    <row r="6327" spans="1:8" hidden="1" x14ac:dyDescent="0.3">
      <c r="A6327" s="1">
        <v>44135</v>
      </c>
      <c r="B6327">
        <v>38965</v>
      </c>
      <c r="C6327">
        <v>140062</v>
      </c>
      <c r="D6327" t="s">
        <v>264</v>
      </c>
      <c r="E6327">
        <v>0</v>
      </c>
      <c r="F6327">
        <v>0</v>
      </c>
      <c r="G6327">
        <v>0</v>
      </c>
      <c r="H6327" s="4">
        <f>IFERROR(AandE_Admissions[[#This Row],[Attends_Under_4Hrs_Arr_To_Adm_Tfr_Disch_Type1]]/AandE_Admissions[[#This Row],[AandE_Attends_Type1]],0)</f>
        <v>0</v>
      </c>
    </row>
    <row r="6328" spans="1:8" hidden="1" x14ac:dyDescent="0.3">
      <c r="A6328" s="1">
        <v>44135</v>
      </c>
      <c r="B6328">
        <v>38849</v>
      </c>
      <c r="C6328">
        <v>140062</v>
      </c>
      <c r="D6328" t="s">
        <v>117</v>
      </c>
      <c r="E6328">
        <v>5539</v>
      </c>
      <c r="F6328">
        <v>5172</v>
      </c>
      <c r="G6328">
        <v>367</v>
      </c>
      <c r="H6328" s="4">
        <f>IFERROR(AandE_Admissions[[#This Row],[Attends_Under_4Hrs_Arr_To_Adm_Tfr_Disch_Type1]]/AandE_Admissions[[#This Row],[AandE_Attends_Type1]],0)</f>
        <v>0.93374255280736596</v>
      </c>
    </row>
    <row r="6329" spans="1:8" hidden="1" x14ac:dyDescent="0.3">
      <c r="A6329" s="1">
        <v>44135</v>
      </c>
      <c r="B6329">
        <v>38860</v>
      </c>
      <c r="C6329">
        <v>140062</v>
      </c>
      <c r="D6329" t="s">
        <v>102</v>
      </c>
      <c r="E6329">
        <v>13045</v>
      </c>
      <c r="F6329">
        <v>7807</v>
      </c>
      <c r="G6329">
        <v>5238</v>
      </c>
      <c r="H6329" s="4">
        <f>IFERROR(AandE_Admissions[[#This Row],[Attends_Under_4Hrs_Arr_To_Adm_Tfr_Disch_Type1]]/AandE_Admissions[[#This Row],[AandE_Attends_Type1]],0)</f>
        <v>0.59846684553468765</v>
      </c>
    </row>
    <row r="6330" spans="1:8" hidden="1" x14ac:dyDescent="0.3">
      <c r="A6330" s="1">
        <v>44135</v>
      </c>
      <c r="B6330">
        <v>38883</v>
      </c>
      <c r="C6330">
        <v>140062</v>
      </c>
      <c r="D6330" t="s">
        <v>187</v>
      </c>
      <c r="E6330">
        <v>11201</v>
      </c>
      <c r="F6330">
        <v>8461</v>
      </c>
      <c r="G6330">
        <v>2740</v>
      </c>
      <c r="H6330" s="4">
        <f>IFERROR(AandE_Admissions[[#This Row],[Attends_Under_4Hrs_Arr_To_Adm_Tfr_Disch_Type1]]/AandE_Admissions[[#This Row],[AandE_Attends_Type1]],0)</f>
        <v>0.75537898401928394</v>
      </c>
    </row>
    <row r="6331" spans="1:8" hidden="1" x14ac:dyDescent="0.3">
      <c r="A6331" s="1">
        <v>44135</v>
      </c>
      <c r="B6331">
        <v>38901</v>
      </c>
      <c r="C6331">
        <v>140062</v>
      </c>
      <c r="D6331" t="s">
        <v>132</v>
      </c>
      <c r="E6331">
        <v>3474</v>
      </c>
      <c r="F6331">
        <v>2894</v>
      </c>
      <c r="G6331">
        <v>580</v>
      </c>
      <c r="H6331" s="4">
        <f>IFERROR(AandE_Admissions[[#This Row],[Attends_Under_4Hrs_Arr_To_Adm_Tfr_Disch_Type1]]/AandE_Admissions[[#This Row],[AandE_Attends_Type1]],0)</f>
        <v>0.83304548071387452</v>
      </c>
    </row>
    <row r="6332" spans="1:8" hidden="1" x14ac:dyDescent="0.3">
      <c r="A6332" s="1">
        <v>44135</v>
      </c>
      <c r="B6332">
        <v>38900</v>
      </c>
      <c r="C6332">
        <v>140062</v>
      </c>
      <c r="D6332" t="s">
        <v>131</v>
      </c>
      <c r="E6332">
        <v>5483</v>
      </c>
      <c r="F6332">
        <v>4351</v>
      </c>
      <c r="G6332">
        <v>1132</v>
      </c>
      <c r="H6332" s="4">
        <f>IFERROR(AandE_Admissions[[#This Row],[Attends_Under_4Hrs_Arr_To_Adm_Tfr_Disch_Type1]]/AandE_Admissions[[#This Row],[AandE_Attends_Type1]],0)</f>
        <v>0.79354368046689772</v>
      </c>
    </row>
    <row r="6333" spans="1:8" hidden="1" x14ac:dyDescent="0.3">
      <c r="A6333" s="1">
        <v>44135</v>
      </c>
      <c r="B6333">
        <v>38803</v>
      </c>
      <c r="C6333">
        <v>140062</v>
      </c>
      <c r="D6333" t="s">
        <v>22</v>
      </c>
      <c r="E6333">
        <v>12475</v>
      </c>
      <c r="F6333">
        <v>9192</v>
      </c>
      <c r="G6333">
        <v>3283</v>
      </c>
      <c r="H6333" s="4">
        <f>IFERROR(AandE_Admissions[[#This Row],[Attends_Under_4Hrs_Arr_To_Adm_Tfr_Disch_Type1]]/AandE_Admissions[[#This Row],[AandE_Attends_Type1]],0)</f>
        <v>0.73683366733466937</v>
      </c>
    </row>
    <row r="6334" spans="1:8" hidden="1" x14ac:dyDescent="0.3">
      <c r="A6334" s="1">
        <v>44135</v>
      </c>
      <c r="B6334">
        <v>38845</v>
      </c>
      <c r="C6334">
        <v>140062</v>
      </c>
      <c r="D6334" t="s">
        <v>97</v>
      </c>
      <c r="E6334">
        <v>7529</v>
      </c>
      <c r="F6334">
        <v>7038</v>
      </c>
      <c r="G6334">
        <v>491</v>
      </c>
      <c r="H6334" s="4">
        <f>IFERROR(AandE_Admissions[[#This Row],[Attends_Under_4Hrs_Arr_To_Adm_Tfr_Disch_Type1]]/AandE_Admissions[[#This Row],[AandE_Attends_Type1]],0)</f>
        <v>0.93478549608181694</v>
      </c>
    </row>
    <row r="6335" spans="1:8" hidden="1" x14ac:dyDescent="0.3">
      <c r="A6335" s="1">
        <v>44135</v>
      </c>
      <c r="B6335">
        <v>38987</v>
      </c>
      <c r="C6335">
        <v>140062</v>
      </c>
      <c r="D6335" t="s">
        <v>235</v>
      </c>
      <c r="E6335">
        <v>8096</v>
      </c>
      <c r="F6335">
        <v>8096</v>
      </c>
      <c r="H6335" s="4">
        <f>IFERROR(AandE_Admissions[[#This Row],[Attends_Under_4Hrs_Arr_To_Adm_Tfr_Disch_Type1]]/AandE_Admissions[[#This Row],[AandE_Attends_Type1]],0)</f>
        <v>1</v>
      </c>
    </row>
    <row r="6336" spans="1:8" hidden="1" x14ac:dyDescent="0.3">
      <c r="A6336" s="1">
        <v>44135</v>
      </c>
      <c r="B6336">
        <v>38857</v>
      </c>
      <c r="C6336">
        <v>140062</v>
      </c>
      <c r="D6336" t="s">
        <v>122</v>
      </c>
      <c r="E6336">
        <v>7033</v>
      </c>
      <c r="F6336">
        <v>4736</v>
      </c>
      <c r="G6336">
        <v>2297</v>
      </c>
      <c r="H6336" s="4">
        <f>IFERROR(AandE_Admissions[[#This Row],[Attends_Under_4Hrs_Arr_To_Adm_Tfr_Disch_Type1]]/AandE_Admissions[[#This Row],[AandE_Attends_Type1]],0)</f>
        <v>0.67339684345229633</v>
      </c>
    </row>
    <row r="6337" spans="1:8" hidden="1" x14ac:dyDescent="0.3">
      <c r="A6337" s="1">
        <v>44135</v>
      </c>
      <c r="B6337">
        <v>38818</v>
      </c>
      <c r="C6337">
        <v>140062</v>
      </c>
      <c r="D6337" t="s">
        <v>41</v>
      </c>
      <c r="E6337">
        <v>7995</v>
      </c>
      <c r="F6337">
        <v>7051</v>
      </c>
      <c r="G6337">
        <v>944</v>
      </c>
      <c r="H6337" s="4">
        <f>IFERROR(AandE_Admissions[[#This Row],[Attends_Under_4Hrs_Arr_To_Adm_Tfr_Disch_Type1]]/AandE_Admissions[[#This Row],[AandE_Attends_Type1]],0)</f>
        <v>0.88192620387742338</v>
      </c>
    </row>
    <row r="6338" spans="1:8" hidden="1" x14ac:dyDescent="0.3">
      <c r="A6338" s="1">
        <v>44135</v>
      </c>
      <c r="B6338">
        <v>38852</v>
      </c>
      <c r="C6338">
        <v>140062</v>
      </c>
      <c r="D6338" t="s">
        <v>101</v>
      </c>
      <c r="E6338">
        <v>0</v>
      </c>
      <c r="F6338">
        <v>0</v>
      </c>
      <c r="G6338">
        <v>0</v>
      </c>
      <c r="H6338" s="4">
        <f>IFERROR(AandE_Admissions[[#This Row],[Attends_Under_4Hrs_Arr_To_Adm_Tfr_Disch_Type1]]/AandE_Admissions[[#This Row],[AandE_Attends_Type1]],0)</f>
        <v>0</v>
      </c>
    </row>
    <row r="6339" spans="1:8" hidden="1" x14ac:dyDescent="0.3">
      <c r="A6339" s="1">
        <v>44135</v>
      </c>
      <c r="B6339">
        <v>38853</v>
      </c>
      <c r="C6339">
        <v>140062</v>
      </c>
      <c r="D6339" t="s">
        <v>120</v>
      </c>
      <c r="E6339">
        <v>10664</v>
      </c>
      <c r="F6339">
        <v>8163</v>
      </c>
      <c r="G6339">
        <v>2501</v>
      </c>
      <c r="H6339" s="4">
        <f>IFERROR(AandE_Admissions[[#This Row],[Attends_Under_4Hrs_Arr_To_Adm_Tfr_Disch_Type1]]/AandE_Admissions[[#This Row],[AandE_Attends_Type1]],0)</f>
        <v>0.7654726181545386</v>
      </c>
    </row>
    <row r="6340" spans="1:8" hidden="1" x14ac:dyDescent="0.3">
      <c r="A6340" s="1">
        <v>44135</v>
      </c>
      <c r="B6340">
        <v>38863</v>
      </c>
      <c r="C6340">
        <v>140062</v>
      </c>
      <c r="D6340" t="s">
        <v>127</v>
      </c>
      <c r="E6340">
        <v>4998</v>
      </c>
      <c r="F6340">
        <v>3697</v>
      </c>
      <c r="G6340">
        <v>1301</v>
      </c>
      <c r="H6340" s="4">
        <f>IFERROR(AandE_Admissions[[#This Row],[Attends_Under_4Hrs_Arr_To_Adm_Tfr_Disch_Type1]]/AandE_Admissions[[#This Row],[AandE_Attends_Type1]],0)</f>
        <v>0.73969587835134054</v>
      </c>
    </row>
    <row r="6341" spans="1:8" hidden="1" x14ac:dyDescent="0.3">
      <c r="A6341" s="1">
        <v>44135</v>
      </c>
      <c r="B6341">
        <v>38829</v>
      </c>
      <c r="C6341">
        <v>140062</v>
      </c>
      <c r="D6341" t="s">
        <v>110</v>
      </c>
      <c r="E6341">
        <v>4251</v>
      </c>
      <c r="F6341">
        <v>3624</v>
      </c>
      <c r="G6341">
        <v>627</v>
      </c>
      <c r="H6341" s="4">
        <f>IFERROR(AandE_Admissions[[#This Row],[Attends_Under_4Hrs_Arr_To_Adm_Tfr_Disch_Type1]]/AandE_Admissions[[#This Row],[AandE_Attends_Type1]],0)</f>
        <v>0.8525052928722654</v>
      </c>
    </row>
    <row r="6342" spans="1:8" hidden="1" x14ac:dyDescent="0.3">
      <c r="A6342" s="1">
        <v>44135</v>
      </c>
      <c r="B6342">
        <v>38784</v>
      </c>
      <c r="C6342">
        <v>140062</v>
      </c>
      <c r="D6342" t="s">
        <v>79</v>
      </c>
      <c r="E6342">
        <v>9831</v>
      </c>
      <c r="F6342">
        <v>5615</v>
      </c>
      <c r="G6342">
        <v>4216</v>
      </c>
      <c r="H6342" s="4">
        <f>IFERROR(AandE_Admissions[[#This Row],[Attends_Under_4Hrs_Arr_To_Adm_Tfr_Disch_Type1]]/AandE_Admissions[[#This Row],[AandE_Attends_Type1]],0)</f>
        <v>0.57115247685891568</v>
      </c>
    </row>
    <row r="6343" spans="1:8" hidden="1" x14ac:dyDescent="0.3">
      <c r="A6343" s="1">
        <v>44135</v>
      </c>
      <c r="B6343">
        <v>38914</v>
      </c>
      <c r="C6343">
        <v>140062</v>
      </c>
      <c r="D6343" t="s">
        <v>166</v>
      </c>
      <c r="E6343">
        <v>6786</v>
      </c>
      <c r="F6343">
        <v>5053</v>
      </c>
      <c r="G6343">
        <v>1733</v>
      </c>
      <c r="H6343" s="4">
        <f>IFERROR(AandE_Admissions[[#This Row],[Attends_Under_4Hrs_Arr_To_Adm_Tfr_Disch_Type1]]/AandE_Admissions[[#This Row],[AandE_Attends_Type1]],0)</f>
        <v>0.74462127910403775</v>
      </c>
    </row>
    <row r="6344" spans="1:8" hidden="1" x14ac:dyDescent="0.3">
      <c r="A6344" s="1">
        <v>44135</v>
      </c>
      <c r="B6344">
        <v>38898</v>
      </c>
      <c r="C6344">
        <v>140062</v>
      </c>
      <c r="D6344" t="s">
        <v>158</v>
      </c>
      <c r="E6344">
        <v>7968</v>
      </c>
      <c r="F6344">
        <v>5874</v>
      </c>
      <c r="G6344">
        <v>2094</v>
      </c>
      <c r="H6344" s="4">
        <f>IFERROR(AandE_Admissions[[#This Row],[Attends_Under_4Hrs_Arr_To_Adm_Tfr_Disch_Type1]]/AandE_Admissions[[#This Row],[AandE_Attends_Type1]],0)</f>
        <v>0.73719879518072284</v>
      </c>
    </row>
    <row r="6345" spans="1:8" hidden="1" x14ac:dyDescent="0.3">
      <c r="A6345" s="1">
        <v>44135</v>
      </c>
      <c r="B6345">
        <v>38919</v>
      </c>
      <c r="C6345">
        <v>140062</v>
      </c>
      <c r="D6345" t="s">
        <v>168</v>
      </c>
      <c r="E6345">
        <v>6593</v>
      </c>
      <c r="F6345">
        <v>5151</v>
      </c>
      <c r="G6345">
        <v>1442</v>
      </c>
      <c r="H6345" s="4">
        <f>IFERROR(AandE_Admissions[[#This Row],[Attends_Under_4Hrs_Arr_To_Adm_Tfr_Disch_Type1]]/AandE_Admissions[[#This Row],[AandE_Attends_Type1]],0)</f>
        <v>0.78128317912937961</v>
      </c>
    </row>
    <row r="6346" spans="1:8" hidden="1" x14ac:dyDescent="0.3">
      <c r="A6346" s="1">
        <v>44135</v>
      </c>
      <c r="B6346">
        <v>38971</v>
      </c>
      <c r="C6346">
        <v>140062</v>
      </c>
      <c r="D6346" t="s">
        <v>200</v>
      </c>
      <c r="E6346">
        <v>4510</v>
      </c>
      <c r="F6346">
        <v>3641</v>
      </c>
      <c r="G6346">
        <v>869</v>
      </c>
      <c r="H6346" s="4">
        <f>IFERROR(AandE_Admissions[[#This Row],[Attends_Under_4Hrs_Arr_To_Adm_Tfr_Disch_Type1]]/AandE_Admissions[[#This Row],[AandE_Attends_Type1]],0)</f>
        <v>0.80731707317073176</v>
      </c>
    </row>
    <row r="6347" spans="1:8" hidden="1" x14ac:dyDescent="0.3">
      <c r="A6347" s="1">
        <v>44135</v>
      </c>
      <c r="B6347">
        <v>38942</v>
      </c>
      <c r="C6347">
        <v>140062</v>
      </c>
      <c r="D6347" t="s">
        <v>248</v>
      </c>
      <c r="E6347">
        <v>9119</v>
      </c>
      <c r="F6347">
        <v>7052</v>
      </c>
      <c r="G6347">
        <v>2067</v>
      </c>
      <c r="H6347" s="4">
        <f>IFERROR(AandE_Admissions[[#This Row],[Attends_Under_4Hrs_Arr_To_Adm_Tfr_Disch_Type1]]/AandE_Admissions[[#This Row],[AandE_Attends_Type1]],0)</f>
        <v>0.77333040903607853</v>
      </c>
    </row>
    <row r="6348" spans="1:8" hidden="1" x14ac:dyDescent="0.3">
      <c r="A6348" s="1">
        <v>44135</v>
      </c>
      <c r="B6348">
        <v>38935</v>
      </c>
      <c r="C6348">
        <v>140062</v>
      </c>
      <c r="D6348" t="s">
        <v>212</v>
      </c>
      <c r="E6348">
        <v>8264</v>
      </c>
      <c r="F6348">
        <v>7286</v>
      </c>
      <c r="G6348">
        <v>978</v>
      </c>
      <c r="H6348" s="4">
        <f>IFERROR(AandE_Admissions[[#This Row],[Attends_Under_4Hrs_Arr_To_Adm_Tfr_Disch_Type1]]/AandE_Admissions[[#This Row],[AandE_Attends_Type1]],0)</f>
        <v>0.88165537270087124</v>
      </c>
    </row>
    <row r="6349" spans="1:8" hidden="1" x14ac:dyDescent="0.3">
      <c r="A6349" s="1">
        <v>44135</v>
      </c>
      <c r="B6349">
        <v>38851</v>
      </c>
      <c r="C6349">
        <v>140062</v>
      </c>
      <c r="D6349" t="s">
        <v>119</v>
      </c>
      <c r="E6349">
        <v>6993</v>
      </c>
      <c r="F6349">
        <v>5272</v>
      </c>
      <c r="G6349">
        <v>1721</v>
      </c>
      <c r="H6349" s="4">
        <f>IFERROR(AandE_Admissions[[#This Row],[Attends_Under_4Hrs_Arr_To_Adm_Tfr_Disch_Type1]]/AandE_Admissions[[#This Row],[AandE_Attends_Type1]],0)</f>
        <v>0.75389675389675392</v>
      </c>
    </row>
    <row r="6350" spans="1:8" hidden="1" x14ac:dyDescent="0.3">
      <c r="A6350" s="1">
        <v>44135</v>
      </c>
      <c r="B6350">
        <v>38881</v>
      </c>
      <c r="C6350">
        <v>140062</v>
      </c>
      <c r="D6350" t="s">
        <v>146</v>
      </c>
      <c r="E6350">
        <v>6869</v>
      </c>
      <c r="F6350">
        <v>5601</v>
      </c>
      <c r="G6350">
        <v>1268</v>
      </c>
      <c r="H6350" s="4">
        <f>IFERROR(AandE_Admissions[[#This Row],[Attends_Under_4Hrs_Arr_To_Adm_Tfr_Disch_Type1]]/AandE_Admissions[[#This Row],[AandE_Attends_Type1]],0)</f>
        <v>0.8154025331198137</v>
      </c>
    </row>
    <row r="6351" spans="1:8" hidden="1" x14ac:dyDescent="0.3">
      <c r="A6351" s="1">
        <v>44135</v>
      </c>
      <c r="B6351">
        <v>38830</v>
      </c>
      <c r="C6351">
        <v>140062</v>
      </c>
      <c r="D6351" t="s">
        <v>50</v>
      </c>
      <c r="E6351">
        <v>6995</v>
      </c>
      <c r="F6351">
        <v>6995</v>
      </c>
      <c r="H6351" s="4">
        <f>IFERROR(AandE_Admissions[[#This Row],[Attends_Under_4Hrs_Arr_To_Adm_Tfr_Disch_Type1]]/AandE_Admissions[[#This Row],[AandE_Attends_Type1]],0)</f>
        <v>1</v>
      </c>
    </row>
    <row r="6352" spans="1:8" hidden="1" x14ac:dyDescent="0.3">
      <c r="A6352" s="1">
        <v>44135</v>
      </c>
      <c r="B6352">
        <v>38838</v>
      </c>
      <c r="C6352">
        <v>140062</v>
      </c>
      <c r="D6352" t="s">
        <v>59</v>
      </c>
      <c r="E6352">
        <v>6919</v>
      </c>
      <c r="F6352">
        <v>4995</v>
      </c>
      <c r="G6352">
        <v>1924</v>
      </c>
      <c r="H6352" s="4">
        <f>IFERROR(AandE_Admissions[[#This Row],[Attends_Under_4Hrs_Arr_To_Adm_Tfr_Disch_Type1]]/AandE_Admissions[[#This Row],[AandE_Attends_Type1]],0)</f>
        <v>0.72192513368983957</v>
      </c>
    </row>
    <row r="6353" spans="1:8" hidden="1" x14ac:dyDescent="0.3">
      <c r="A6353" s="1">
        <v>44135</v>
      </c>
      <c r="B6353">
        <v>38949</v>
      </c>
      <c r="C6353">
        <v>140062</v>
      </c>
      <c r="D6353" t="s">
        <v>201</v>
      </c>
      <c r="E6353">
        <v>0</v>
      </c>
      <c r="F6353">
        <v>0</v>
      </c>
      <c r="G6353">
        <v>0</v>
      </c>
      <c r="H6353" s="4">
        <f>IFERROR(AandE_Admissions[[#This Row],[Attends_Under_4Hrs_Arr_To_Adm_Tfr_Disch_Type1]]/AandE_Admissions[[#This Row],[AandE_Attends_Type1]],0)</f>
        <v>0</v>
      </c>
    </row>
    <row r="6354" spans="1:8" hidden="1" x14ac:dyDescent="0.3">
      <c r="A6354" s="1">
        <v>44135</v>
      </c>
      <c r="B6354">
        <v>38979</v>
      </c>
      <c r="C6354">
        <v>140062</v>
      </c>
      <c r="D6354" t="s">
        <v>206</v>
      </c>
      <c r="E6354">
        <v>3826</v>
      </c>
      <c r="F6354">
        <v>3336</v>
      </c>
      <c r="G6354">
        <v>490</v>
      </c>
      <c r="H6354" s="4">
        <f>IFERROR(AandE_Admissions[[#This Row],[Attends_Under_4Hrs_Arr_To_Adm_Tfr_Disch_Type1]]/AandE_Admissions[[#This Row],[AandE_Attends_Type1]],0)</f>
        <v>0.87192890747516993</v>
      </c>
    </row>
    <row r="6355" spans="1:8" hidden="1" x14ac:dyDescent="0.3">
      <c r="A6355" s="1">
        <v>44135</v>
      </c>
      <c r="B6355">
        <v>38871</v>
      </c>
      <c r="C6355">
        <v>140062</v>
      </c>
      <c r="D6355" t="s">
        <v>178</v>
      </c>
      <c r="E6355">
        <v>10694</v>
      </c>
      <c r="F6355">
        <v>7569</v>
      </c>
      <c r="G6355">
        <v>3125</v>
      </c>
      <c r="H6355" s="4">
        <f>IFERROR(AandE_Admissions[[#This Row],[Attends_Under_4Hrs_Arr_To_Adm_Tfr_Disch_Type1]]/AandE_Admissions[[#This Row],[AandE_Attends_Type1]],0)</f>
        <v>0.70778006358705814</v>
      </c>
    </row>
    <row r="6356" spans="1:8" hidden="1" x14ac:dyDescent="0.3">
      <c r="A6356" s="1">
        <v>44135</v>
      </c>
      <c r="B6356">
        <v>38807</v>
      </c>
      <c r="C6356">
        <v>140062</v>
      </c>
      <c r="D6356" t="s">
        <v>26</v>
      </c>
      <c r="E6356">
        <v>0</v>
      </c>
      <c r="F6356">
        <v>0</v>
      </c>
      <c r="G6356">
        <v>0</v>
      </c>
      <c r="H6356" s="4">
        <f>IFERROR(AandE_Admissions[[#This Row],[Attends_Under_4Hrs_Arr_To_Adm_Tfr_Disch_Type1]]/AandE_Admissions[[#This Row],[AandE_Attends_Type1]],0)</f>
        <v>0</v>
      </c>
    </row>
    <row r="6357" spans="1:8" hidden="1" x14ac:dyDescent="0.3">
      <c r="A6357" s="1">
        <v>44135</v>
      </c>
      <c r="B6357">
        <v>38948</v>
      </c>
      <c r="C6357">
        <v>140062</v>
      </c>
      <c r="D6357" t="s">
        <v>220</v>
      </c>
      <c r="E6357">
        <v>6508</v>
      </c>
      <c r="F6357">
        <v>4827</v>
      </c>
      <c r="G6357">
        <v>1681</v>
      </c>
      <c r="H6357" s="4">
        <f>IFERROR(AandE_Admissions[[#This Row],[Attends_Under_4Hrs_Arr_To_Adm_Tfr_Disch_Type1]]/AandE_Admissions[[#This Row],[AandE_Attends_Type1]],0)</f>
        <v>0.74170251997541492</v>
      </c>
    </row>
    <row r="6358" spans="1:8" hidden="1" x14ac:dyDescent="0.3">
      <c r="A6358" s="1">
        <v>44135</v>
      </c>
      <c r="B6358">
        <v>38955</v>
      </c>
      <c r="C6358">
        <v>140062</v>
      </c>
      <c r="D6358" t="s">
        <v>221</v>
      </c>
      <c r="E6358">
        <v>0</v>
      </c>
      <c r="F6358">
        <v>0</v>
      </c>
      <c r="G6358">
        <v>0</v>
      </c>
      <c r="H6358" s="4">
        <f>IFERROR(AandE_Admissions[[#This Row],[Attends_Under_4Hrs_Arr_To_Adm_Tfr_Disch_Type1]]/AandE_Admissions[[#This Row],[AandE_Attends_Type1]],0)</f>
        <v>0</v>
      </c>
    </row>
    <row r="6359" spans="1:8" hidden="1" x14ac:dyDescent="0.3">
      <c r="A6359" s="1">
        <v>44135</v>
      </c>
      <c r="B6359">
        <v>38822</v>
      </c>
      <c r="C6359">
        <v>140062</v>
      </c>
      <c r="D6359" t="s">
        <v>104</v>
      </c>
      <c r="E6359">
        <v>3597</v>
      </c>
      <c r="F6359">
        <v>3447</v>
      </c>
      <c r="G6359">
        <v>150</v>
      </c>
      <c r="H6359" s="4">
        <f>IFERROR(AandE_Admissions[[#This Row],[Attends_Under_4Hrs_Arr_To_Adm_Tfr_Disch_Type1]]/AandE_Admissions[[#This Row],[AandE_Attends_Type1]],0)</f>
        <v>0.9582985821517932</v>
      </c>
    </row>
    <row r="6360" spans="1:8" hidden="1" x14ac:dyDescent="0.3">
      <c r="A6360" s="1">
        <v>44135</v>
      </c>
      <c r="B6360">
        <v>38795</v>
      </c>
      <c r="C6360">
        <v>140062</v>
      </c>
      <c r="D6360" t="s">
        <v>11</v>
      </c>
      <c r="E6360">
        <v>14085</v>
      </c>
      <c r="F6360">
        <v>14085</v>
      </c>
      <c r="H6360" s="4">
        <f>IFERROR(AandE_Admissions[[#This Row],[Attends_Under_4Hrs_Arr_To_Adm_Tfr_Disch_Type1]]/AandE_Admissions[[#This Row],[AandE_Attends_Type1]],0)</f>
        <v>1</v>
      </c>
    </row>
    <row r="6361" spans="1:8" hidden="1" x14ac:dyDescent="0.3">
      <c r="A6361" s="1">
        <v>44135</v>
      </c>
      <c r="B6361">
        <v>38787</v>
      </c>
      <c r="C6361">
        <v>140062</v>
      </c>
      <c r="D6361" t="s">
        <v>85</v>
      </c>
      <c r="E6361">
        <v>8506</v>
      </c>
      <c r="F6361">
        <v>7096</v>
      </c>
      <c r="G6361">
        <v>1410</v>
      </c>
      <c r="H6361" s="4">
        <f>IFERROR(AandE_Admissions[[#This Row],[Attends_Under_4Hrs_Arr_To_Adm_Tfr_Disch_Type1]]/AandE_Admissions[[#This Row],[AandE_Attends_Type1]],0)</f>
        <v>0.83423465788854922</v>
      </c>
    </row>
    <row r="6362" spans="1:8" hidden="1" x14ac:dyDescent="0.3">
      <c r="A6362" s="1">
        <v>44135</v>
      </c>
      <c r="B6362">
        <v>38800</v>
      </c>
      <c r="C6362">
        <v>140062</v>
      </c>
      <c r="D6362" t="s">
        <v>19</v>
      </c>
      <c r="E6362">
        <v>7591</v>
      </c>
      <c r="F6362">
        <v>7175</v>
      </c>
      <c r="G6362">
        <v>416</v>
      </c>
      <c r="H6362" s="4">
        <f>IFERROR(AandE_Admissions[[#This Row],[Attends_Under_4Hrs_Arr_To_Adm_Tfr_Disch_Type1]]/AandE_Admissions[[#This Row],[AandE_Attends_Type1]],0)</f>
        <v>0.94519826109866945</v>
      </c>
    </row>
    <row r="6363" spans="1:8" hidden="1" x14ac:dyDescent="0.3">
      <c r="A6363" s="1">
        <v>44135</v>
      </c>
      <c r="B6363">
        <v>38873</v>
      </c>
      <c r="C6363">
        <v>140062</v>
      </c>
      <c r="D6363" t="s">
        <v>147</v>
      </c>
      <c r="E6363">
        <v>4460</v>
      </c>
      <c r="F6363">
        <v>3554</v>
      </c>
      <c r="G6363">
        <v>906</v>
      </c>
      <c r="H6363" s="4">
        <f>IFERROR(AandE_Admissions[[#This Row],[Attends_Under_4Hrs_Arr_To_Adm_Tfr_Disch_Type1]]/AandE_Admissions[[#This Row],[AandE_Attends_Type1]],0)</f>
        <v>0.79686098654708515</v>
      </c>
    </row>
    <row r="6364" spans="1:8" hidden="1" x14ac:dyDescent="0.3">
      <c r="A6364" s="1">
        <v>44135</v>
      </c>
      <c r="B6364">
        <v>38878</v>
      </c>
      <c r="C6364">
        <v>140062</v>
      </c>
      <c r="D6364" t="s">
        <v>184</v>
      </c>
      <c r="E6364">
        <v>15395</v>
      </c>
      <c r="F6364">
        <v>10787</v>
      </c>
      <c r="G6364">
        <v>4608</v>
      </c>
      <c r="H6364" s="4">
        <f>IFERROR(AandE_Admissions[[#This Row],[Attends_Under_4Hrs_Arr_To_Adm_Tfr_Disch_Type1]]/AandE_Admissions[[#This Row],[AandE_Attends_Type1]],0)</f>
        <v>0.70068203962325426</v>
      </c>
    </row>
    <row r="6365" spans="1:8" hidden="1" x14ac:dyDescent="0.3">
      <c r="A6365" s="1">
        <v>44135</v>
      </c>
      <c r="B6365">
        <v>38926</v>
      </c>
      <c r="C6365">
        <v>140062</v>
      </c>
      <c r="D6365" t="s">
        <v>171</v>
      </c>
      <c r="E6365">
        <v>6811</v>
      </c>
      <c r="F6365">
        <v>4324</v>
      </c>
      <c r="G6365">
        <v>2487</v>
      </c>
      <c r="H6365" s="4">
        <f>IFERROR(AandE_Admissions[[#This Row],[Attends_Under_4Hrs_Arr_To_Adm_Tfr_Disch_Type1]]/AandE_Admissions[[#This Row],[AandE_Attends_Type1]],0)</f>
        <v>0.63485538100132144</v>
      </c>
    </row>
    <row r="6366" spans="1:8" hidden="1" x14ac:dyDescent="0.3">
      <c r="A6366" s="1">
        <v>44135</v>
      </c>
      <c r="B6366">
        <v>38856</v>
      </c>
      <c r="C6366">
        <v>140062</v>
      </c>
      <c r="D6366" t="s">
        <v>121</v>
      </c>
      <c r="E6366">
        <v>27458</v>
      </c>
      <c r="F6366">
        <v>19875</v>
      </c>
      <c r="G6366">
        <v>7583</v>
      </c>
      <c r="H6366" s="4">
        <f>IFERROR(AandE_Admissions[[#This Row],[Attends_Under_4Hrs_Arr_To_Adm_Tfr_Disch_Type1]]/AandE_Admissions[[#This Row],[AandE_Attends_Type1]],0)</f>
        <v>0.72383276276495012</v>
      </c>
    </row>
    <row r="6367" spans="1:8" hidden="1" x14ac:dyDescent="0.3">
      <c r="A6367" s="1">
        <v>44135</v>
      </c>
      <c r="B6367">
        <v>38816</v>
      </c>
      <c r="C6367">
        <v>140062</v>
      </c>
      <c r="D6367" t="s">
        <v>42</v>
      </c>
      <c r="E6367">
        <v>7112</v>
      </c>
      <c r="F6367">
        <v>5880</v>
      </c>
      <c r="G6367">
        <v>1232</v>
      </c>
      <c r="H6367" s="4">
        <f>IFERROR(AandE_Admissions[[#This Row],[Attends_Under_4Hrs_Arr_To_Adm_Tfr_Disch_Type1]]/AandE_Admissions[[#This Row],[AandE_Attends_Type1]],0)</f>
        <v>0.82677165354330706</v>
      </c>
    </row>
    <row r="6368" spans="1:8" hidden="1" x14ac:dyDescent="0.3">
      <c r="A6368" s="1">
        <v>44135</v>
      </c>
      <c r="B6368">
        <v>38810</v>
      </c>
      <c r="C6368">
        <v>140062</v>
      </c>
      <c r="D6368" t="s">
        <v>32</v>
      </c>
      <c r="E6368">
        <v>0</v>
      </c>
      <c r="F6368">
        <v>0</v>
      </c>
      <c r="G6368">
        <v>0</v>
      </c>
      <c r="H6368" s="4">
        <f>IFERROR(AandE_Admissions[[#This Row],[Attends_Under_4Hrs_Arr_To_Adm_Tfr_Disch_Type1]]/AandE_Admissions[[#This Row],[AandE_Attends_Type1]],0)</f>
        <v>0</v>
      </c>
    </row>
    <row r="6369" spans="1:8" hidden="1" x14ac:dyDescent="0.3">
      <c r="A6369" s="1">
        <v>44135</v>
      </c>
      <c r="B6369">
        <v>38891</v>
      </c>
      <c r="C6369">
        <v>140062</v>
      </c>
      <c r="D6369" t="s">
        <v>154</v>
      </c>
      <c r="E6369">
        <v>8936</v>
      </c>
      <c r="F6369">
        <v>7491</v>
      </c>
      <c r="G6369">
        <v>1445</v>
      </c>
      <c r="H6369" s="4">
        <f>IFERROR(AandE_Admissions[[#This Row],[Attends_Under_4Hrs_Arr_To_Adm_Tfr_Disch_Type1]]/AandE_Admissions[[#This Row],[AandE_Attends_Type1]],0)</f>
        <v>0.83829453894359895</v>
      </c>
    </row>
    <row r="6370" spans="1:8" hidden="1" x14ac:dyDescent="0.3">
      <c r="A6370" s="1">
        <v>44135</v>
      </c>
      <c r="B6370">
        <v>38970</v>
      </c>
      <c r="C6370">
        <v>140062</v>
      </c>
      <c r="D6370" t="s">
        <v>199</v>
      </c>
      <c r="E6370">
        <v>8966</v>
      </c>
      <c r="F6370">
        <v>6133</v>
      </c>
      <c r="G6370">
        <v>2833</v>
      </c>
      <c r="H6370" s="4">
        <f>IFERROR(AandE_Admissions[[#This Row],[Attends_Under_4Hrs_Arr_To_Adm_Tfr_Disch_Type1]]/AandE_Admissions[[#This Row],[AandE_Attends_Type1]],0)</f>
        <v>0.68402855230872184</v>
      </c>
    </row>
    <row r="6371" spans="1:8" hidden="1" x14ac:dyDescent="0.3">
      <c r="A6371" s="1">
        <v>44135</v>
      </c>
      <c r="B6371">
        <v>38884</v>
      </c>
      <c r="C6371">
        <v>140062</v>
      </c>
      <c r="D6371" t="s">
        <v>151</v>
      </c>
      <c r="E6371">
        <v>7515</v>
      </c>
      <c r="F6371">
        <v>7010</v>
      </c>
      <c r="G6371">
        <v>505</v>
      </c>
      <c r="H6371" s="4">
        <f>IFERROR(AandE_Admissions[[#This Row],[Attends_Under_4Hrs_Arr_To_Adm_Tfr_Disch_Type1]]/AandE_Admissions[[#This Row],[AandE_Attends_Type1]],0)</f>
        <v>0.93280106453759148</v>
      </c>
    </row>
    <row r="6372" spans="1:8" hidden="1" x14ac:dyDescent="0.3">
      <c r="A6372" s="1">
        <v>44135</v>
      </c>
      <c r="B6372">
        <v>38858</v>
      </c>
      <c r="C6372">
        <v>140062</v>
      </c>
      <c r="D6372" t="s">
        <v>90</v>
      </c>
      <c r="E6372">
        <v>14914</v>
      </c>
      <c r="F6372">
        <v>9700</v>
      </c>
      <c r="G6372">
        <v>5214</v>
      </c>
      <c r="H6372" s="4">
        <f>IFERROR(AandE_Admissions[[#This Row],[Attends_Under_4Hrs_Arr_To_Adm_Tfr_Disch_Type1]]/AandE_Admissions[[#This Row],[AandE_Attends_Type1]],0)</f>
        <v>0.65039560144830366</v>
      </c>
    </row>
    <row r="6373" spans="1:8" hidden="1" x14ac:dyDescent="0.3">
      <c r="A6373" s="1">
        <v>44135</v>
      </c>
      <c r="B6373">
        <v>38950</v>
      </c>
      <c r="C6373">
        <v>140062</v>
      </c>
      <c r="D6373" t="s">
        <v>202</v>
      </c>
      <c r="E6373">
        <v>9835</v>
      </c>
      <c r="F6373">
        <v>7932</v>
      </c>
      <c r="G6373">
        <v>1903</v>
      </c>
      <c r="H6373" s="4">
        <f>IFERROR(AandE_Admissions[[#This Row],[Attends_Under_4Hrs_Arr_To_Adm_Tfr_Disch_Type1]]/AandE_Admissions[[#This Row],[AandE_Attends_Type1]],0)</f>
        <v>0.80650737163192676</v>
      </c>
    </row>
    <row r="6374" spans="1:8" hidden="1" x14ac:dyDescent="0.3">
      <c r="A6374" s="1">
        <v>44135</v>
      </c>
      <c r="B6374">
        <v>38927</v>
      </c>
      <c r="C6374">
        <v>140062</v>
      </c>
      <c r="D6374" t="s">
        <v>209</v>
      </c>
      <c r="E6374">
        <v>7943</v>
      </c>
      <c r="F6374">
        <v>6456</v>
      </c>
      <c r="G6374">
        <v>1487</v>
      </c>
      <c r="H6374" s="4">
        <f>IFERROR(AandE_Admissions[[#This Row],[Attends_Under_4Hrs_Arr_To_Adm_Tfr_Disch_Type1]]/AandE_Admissions[[#This Row],[AandE_Attends_Type1]],0)</f>
        <v>0.81279113685005666</v>
      </c>
    </row>
    <row r="6375" spans="1:8" hidden="1" x14ac:dyDescent="0.3">
      <c r="A6375" s="1">
        <v>44135</v>
      </c>
      <c r="B6375">
        <v>38959</v>
      </c>
      <c r="C6375">
        <v>140062</v>
      </c>
      <c r="D6375" t="s">
        <v>223</v>
      </c>
      <c r="E6375">
        <v>7815</v>
      </c>
      <c r="F6375">
        <v>7466</v>
      </c>
      <c r="G6375">
        <v>349</v>
      </c>
      <c r="H6375" s="4">
        <f>IFERROR(AandE_Admissions[[#This Row],[Attends_Under_4Hrs_Arr_To_Adm_Tfr_Disch_Type1]]/AandE_Admissions[[#This Row],[AandE_Attends_Type1]],0)</f>
        <v>0.95534229046705055</v>
      </c>
    </row>
    <row r="6376" spans="1:8" hidden="1" x14ac:dyDescent="0.3">
      <c r="A6376" s="1">
        <v>44135</v>
      </c>
      <c r="B6376">
        <v>38969</v>
      </c>
      <c r="C6376">
        <v>140062</v>
      </c>
      <c r="D6376" t="s">
        <v>311</v>
      </c>
      <c r="E6376">
        <v>0</v>
      </c>
      <c r="F6376">
        <v>0</v>
      </c>
      <c r="G6376">
        <v>0</v>
      </c>
      <c r="H6376" s="4">
        <f>IFERROR(AandE_Admissions[[#This Row],[Attends_Under_4Hrs_Arr_To_Adm_Tfr_Disch_Type1]]/AandE_Admissions[[#This Row],[AandE_Attends_Type1]],0)</f>
        <v>0</v>
      </c>
    </row>
    <row r="6377" spans="1:8" hidden="1" x14ac:dyDescent="0.3">
      <c r="A6377" s="1">
        <v>44135</v>
      </c>
      <c r="B6377">
        <v>38887</v>
      </c>
      <c r="C6377">
        <v>140062</v>
      </c>
      <c r="D6377" t="s">
        <v>152</v>
      </c>
      <c r="E6377">
        <v>7873</v>
      </c>
      <c r="F6377">
        <v>6212</v>
      </c>
      <c r="G6377">
        <v>1661</v>
      </c>
      <c r="H6377" s="4">
        <f>IFERROR(AandE_Admissions[[#This Row],[Attends_Under_4Hrs_Arr_To_Adm_Tfr_Disch_Type1]]/AandE_Admissions[[#This Row],[AandE_Attends_Type1]],0)</f>
        <v>0.78902578432617809</v>
      </c>
    </row>
    <row r="6378" spans="1:8" hidden="1" x14ac:dyDescent="0.3">
      <c r="A6378" s="1">
        <v>44135</v>
      </c>
      <c r="B6378">
        <v>38911</v>
      </c>
      <c r="C6378">
        <v>140062</v>
      </c>
      <c r="D6378" t="s">
        <v>128</v>
      </c>
      <c r="E6378">
        <v>0</v>
      </c>
      <c r="F6378">
        <v>0</v>
      </c>
      <c r="G6378">
        <v>0</v>
      </c>
      <c r="H6378" s="4">
        <f>IFERROR(AandE_Admissions[[#This Row],[Attends_Under_4Hrs_Arr_To_Adm_Tfr_Disch_Type1]]/AandE_Admissions[[#This Row],[AandE_Attends_Type1]],0)</f>
        <v>0</v>
      </c>
    </row>
    <row r="6379" spans="1:8" hidden="1" x14ac:dyDescent="0.3">
      <c r="A6379" s="1">
        <v>44135</v>
      </c>
      <c r="B6379">
        <v>38922</v>
      </c>
      <c r="C6379">
        <v>140062</v>
      </c>
      <c r="D6379" t="s">
        <v>155</v>
      </c>
      <c r="E6379">
        <v>6586</v>
      </c>
      <c r="F6379">
        <v>4983</v>
      </c>
      <c r="G6379">
        <v>1603</v>
      </c>
      <c r="H6379" s="4">
        <f>IFERROR(AandE_Admissions[[#This Row],[Attends_Under_4Hrs_Arr_To_Adm_Tfr_Disch_Type1]]/AandE_Admissions[[#This Row],[AandE_Attends_Type1]],0)</f>
        <v>0.75660491952626785</v>
      </c>
    </row>
    <row r="6380" spans="1:8" hidden="1" x14ac:dyDescent="0.3">
      <c r="A6380" s="1">
        <v>44135</v>
      </c>
      <c r="B6380">
        <v>38877</v>
      </c>
      <c r="C6380">
        <v>140062</v>
      </c>
      <c r="D6380" t="s">
        <v>182</v>
      </c>
      <c r="E6380">
        <v>0</v>
      </c>
      <c r="F6380">
        <v>0</v>
      </c>
      <c r="G6380">
        <v>0</v>
      </c>
      <c r="H6380" s="4">
        <f>IFERROR(AandE_Admissions[[#This Row],[Attends_Under_4Hrs_Arr_To_Adm_Tfr_Disch_Type1]]/AandE_Admissions[[#This Row],[AandE_Attends_Type1]],0)</f>
        <v>0</v>
      </c>
    </row>
    <row r="6381" spans="1:8" hidden="1" x14ac:dyDescent="0.3">
      <c r="A6381" s="1">
        <v>44135</v>
      </c>
      <c r="B6381">
        <v>38972</v>
      </c>
      <c r="C6381">
        <v>140062</v>
      </c>
      <c r="D6381" t="s">
        <v>231</v>
      </c>
      <c r="E6381">
        <v>7238</v>
      </c>
      <c r="F6381">
        <v>5940</v>
      </c>
      <c r="G6381">
        <v>1298</v>
      </c>
      <c r="H6381" s="4">
        <f>IFERROR(AandE_Admissions[[#This Row],[Attends_Under_4Hrs_Arr_To_Adm_Tfr_Disch_Type1]]/AandE_Admissions[[#This Row],[AandE_Attends_Type1]],0)</f>
        <v>0.82066869300911849</v>
      </c>
    </row>
    <row r="6382" spans="1:8" hidden="1" x14ac:dyDescent="0.3">
      <c r="A6382" s="1">
        <v>44135</v>
      </c>
      <c r="B6382">
        <v>38797</v>
      </c>
      <c r="C6382">
        <v>140062</v>
      </c>
      <c r="D6382" t="s">
        <v>16</v>
      </c>
      <c r="E6382">
        <v>10393</v>
      </c>
      <c r="F6382">
        <v>9392</v>
      </c>
      <c r="G6382">
        <v>1001</v>
      </c>
      <c r="H6382" s="4">
        <f>IFERROR(AandE_Admissions[[#This Row],[Attends_Under_4Hrs_Arr_To_Adm_Tfr_Disch_Type1]]/AandE_Admissions[[#This Row],[AandE_Attends_Type1]],0)</f>
        <v>0.90368517271240256</v>
      </c>
    </row>
    <row r="6383" spans="1:8" hidden="1" x14ac:dyDescent="0.3">
      <c r="A6383" s="1">
        <v>44135</v>
      </c>
      <c r="B6383">
        <v>38937</v>
      </c>
      <c r="C6383">
        <v>140062</v>
      </c>
      <c r="D6383" t="s">
        <v>214</v>
      </c>
      <c r="E6383">
        <v>14543</v>
      </c>
      <c r="F6383">
        <v>10677</v>
      </c>
      <c r="G6383">
        <v>3866</v>
      </c>
      <c r="H6383" s="4">
        <f>IFERROR(AandE_Admissions[[#This Row],[Attends_Under_4Hrs_Arr_To_Adm_Tfr_Disch_Type1]]/AandE_Admissions[[#This Row],[AandE_Attends_Type1]],0)</f>
        <v>0.73416764078938324</v>
      </c>
    </row>
    <row r="6384" spans="1:8" hidden="1" x14ac:dyDescent="0.3">
      <c r="A6384" s="1">
        <v>44135</v>
      </c>
      <c r="B6384">
        <v>38882</v>
      </c>
      <c r="C6384">
        <v>140062</v>
      </c>
      <c r="D6384" t="s">
        <v>149</v>
      </c>
      <c r="E6384">
        <v>3329</v>
      </c>
      <c r="F6384">
        <v>3329</v>
      </c>
      <c r="H6384" s="4">
        <f>IFERROR(AandE_Admissions[[#This Row],[Attends_Under_4Hrs_Arr_To_Adm_Tfr_Disch_Type1]]/AandE_Admissions[[#This Row],[AandE_Attends_Type1]],0)</f>
        <v>1</v>
      </c>
    </row>
    <row r="6385" spans="1:8" hidden="1" x14ac:dyDescent="0.3">
      <c r="A6385" s="1">
        <v>44135</v>
      </c>
      <c r="B6385">
        <v>38916</v>
      </c>
      <c r="C6385">
        <v>140062</v>
      </c>
      <c r="D6385" t="s">
        <v>138</v>
      </c>
      <c r="E6385">
        <v>5458</v>
      </c>
      <c r="F6385">
        <v>3956</v>
      </c>
      <c r="G6385">
        <v>1502</v>
      </c>
      <c r="H6385" s="4">
        <f>IFERROR(AandE_Admissions[[#This Row],[Attends_Under_4Hrs_Arr_To_Adm_Tfr_Disch_Type1]]/AandE_Admissions[[#This Row],[AandE_Attends_Type1]],0)</f>
        <v>0.72480762183950165</v>
      </c>
    </row>
    <row r="6386" spans="1:8" hidden="1" x14ac:dyDescent="0.3">
      <c r="A6386" s="1">
        <v>44135</v>
      </c>
      <c r="B6386">
        <v>38958</v>
      </c>
      <c r="C6386">
        <v>140062</v>
      </c>
      <c r="D6386" t="s">
        <v>254</v>
      </c>
      <c r="E6386">
        <v>0</v>
      </c>
      <c r="F6386">
        <v>0</v>
      </c>
      <c r="G6386">
        <v>0</v>
      </c>
      <c r="H6386" s="4">
        <f>IFERROR(AandE_Admissions[[#This Row],[Attends_Under_4Hrs_Arr_To_Adm_Tfr_Disch_Type1]]/AandE_Admissions[[#This Row],[AandE_Attends_Type1]],0)</f>
        <v>0</v>
      </c>
    </row>
    <row r="6387" spans="1:8" hidden="1" x14ac:dyDescent="0.3">
      <c r="A6387" s="1">
        <v>44135</v>
      </c>
      <c r="B6387">
        <v>38908</v>
      </c>
      <c r="C6387">
        <v>140062</v>
      </c>
      <c r="D6387" t="s">
        <v>261</v>
      </c>
      <c r="E6387">
        <v>0</v>
      </c>
      <c r="F6387">
        <v>0</v>
      </c>
      <c r="G6387">
        <v>0</v>
      </c>
      <c r="H6387" s="4">
        <f>IFERROR(AandE_Admissions[[#This Row],[Attends_Under_4Hrs_Arr_To_Adm_Tfr_Disch_Type1]]/AandE_Admissions[[#This Row],[AandE_Attends_Type1]],0)</f>
        <v>0</v>
      </c>
    </row>
    <row r="6388" spans="1:8" hidden="1" x14ac:dyDescent="0.3">
      <c r="A6388" s="1">
        <v>44135</v>
      </c>
      <c r="B6388">
        <v>38912</v>
      </c>
      <c r="C6388">
        <v>140062</v>
      </c>
      <c r="D6388" t="s">
        <v>164</v>
      </c>
      <c r="E6388">
        <v>20850</v>
      </c>
      <c r="F6388">
        <v>14419</v>
      </c>
      <c r="G6388">
        <v>6431</v>
      </c>
      <c r="H6388" s="4">
        <f>IFERROR(AandE_Admissions[[#This Row],[Attends_Under_4Hrs_Arr_To_Adm_Tfr_Disch_Type1]]/AandE_Admissions[[#This Row],[AandE_Attends_Type1]],0)</f>
        <v>0.69155875299760194</v>
      </c>
    </row>
    <row r="6389" spans="1:8" hidden="1" x14ac:dyDescent="0.3">
      <c r="A6389" s="1">
        <v>44135</v>
      </c>
      <c r="B6389">
        <v>38876</v>
      </c>
      <c r="C6389">
        <v>140062</v>
      </c>
      <c r="D6389" t="s">
        <v>181</v>
      </c>
      <c r="E6389">
        <v>9780</v>
      </c>
      <c r="F6389">
        <v>7031</v>
      </c>
      <c r="G6389">
        <v>2749</v>
      </c>
      <c r="H6389" s="4">
        <f>IFERROR(AandE_Admissions[[#This Row],[Attends_Under_4Hrs_Arr_To_Adm_Tfr_Disch_Type1]]/AandE_Admissions[[#This Row],[AandE_Attends_Type1]],0)</f>
        <v>0.71891615541922294</v>
      </c>
    </row>
    <row r="6390" spans="1:8" hidden="1" x14ac:dyDescent="0.3">
      <c r="A6390" s="1">
        <v>44135</v>
      </c>
      <c r="B6390">
        <v>38855</v>
      </c>
      <c r="C6390">
        <v>140062</v>
      </c>
      <c r="D6390" t="s">
        <v>64</v>
      </c>
      <c r="E6390">
        <v>9155</v>
      </c>
      <c r="F6390">
        <v>5228</v>
      </c>
      <c r="G6390">
        <v>3927</v>
      </c>
      <c r="H6390" s="4">
        <f>IFERROR(AandE_Admissions[[#This Row],[Attends_Under_4Hrs_Arr_To_Adm_Tfr_Disch_Type1]]/AandE_Admissions[[#This Row],[AandE_Attends_Type1]],0)</f>
        <v>0.57105406881485532</v>
      </c>
    </row>
    <row r="6391" spans="1:8" hidden="1" x14ac:dyDescent="0.3">
      <c r="A6391" s="1">
        <v>44135</v>
      </c>
      <c r="B6391">
        <v>38859</v>
      </c>
      <c r="C6391">
        <v>140062</v>
      </c>
      <c r="D6391" t="s">
        <v>65</v>
      </c>
      <c r="E6391">
        <v>15150</v>
      </c>
      <c r="F6391">
        <v>10464</v>
      </c>
      <c r="G6391">
        <v>4686</v>
      </c>
      <c r="H6391" s="4">
        <f>IFERROR(AandE_Admissions[[#This Row],[Attends_Under_4Hrs_Arr_To_Adm_Tfr_Disch_Type1]]/AandE_Admissions[[#This Row],[AandE_Attends_Type1]],0)</f>
        <v>0.69069306930693064</v>
      </c>
    </row>
    <row r="6392" spans="1:8" hidden="1" x14ac:dyDescent="0.3">
      <c r="A6392" s="1">
        <v>44135</v>
      </c>
      <c r="B6392">
        <v>38947</v>
      </c>
      <c r="C6392">
        <v>140062</v>
      </c>
      <c r="D6392" t="s">
        <v>219</v>
      </c>
      <c r="E6392">
        <v>12090</v>
      </c>
      <c r="F6392">
        <v>11525</v>
      </c>
      <c r="G6392">
        <v>565</v>
      </c>
      <c r="H6392" s="4">
        <f>IFERROR(AandE_Admissions[[#This Row],[Attends_Under_4Hrs_Arr_To_Adm_Tfr_Disch_Type1]]/AandE_Admissions[[#This Row],[AandE_Attends_Type1]],0)</f>
        <v>0.95326716294458225</v>
      </c>
    </row>
    <row r="6393" spans="1:8" hidden="1" x14ac:dyDescent="0.3">
      <c r="A6393" s="1">
        <v>44135</v>
      </c>
      <c r="B6393">
        <v>38789</v>
      </c>
      <c r="C6393">
        <v>140062</v>
      </c>
      <c r="D6393" t="s">
        <v>66</v>
      </c>
      <c r="E6393">
        <v>5695</v>
      </c>
      <c r="F6393">
        <v>3832</v>
      </c>
      <c r="G6393">
        <v>1863</v>
      </c>
      <c r="H6393" s="4">
        <f>IFERROR(AandE_Admissions[[#This Row],[Attends_Under_4Hrs_Arr_To_Adm_Tfr_Disch_Type1]]/AandE_Admissions[[#This Row],[AandE_Attends_Type1]],0)</f>
        <v>0.67287093942054432</v>
      </c>
    </row>
    <row r="6394" spans="1:8" hidden="1" x14ac:dyDescent="0.3">
      <c r="A6394" s="1">
        <v>44135</v>
      </c>
      <c r="B6394">
        <v>38776</v>
      </c>
      <c r="C6394">
        <v>140062</v>
      </c>
      <c r="D6394" t="s">
        <v>48</v>
      </c>
      <c r="E6394">
        <v>7744</v>
      </c>
      <c r="F6394">
        <v>5865</v>
      </c>
      <c r="G6394">
        <v>1879</v>
      </c>
      <c r="H6394" s="4">
        <f>IFERROR(AandE_Admissions[[#This Row],[Attends_Under_4Hrs_Arr_To_Adm_Tfr_Disch_Type1]]/AandE_Admissions[[#This Row],[AandE_Attends_Type1]],0)</f>
        <v>0.75736053719008267</v>
      </c>
    </row>
    <row r="6395" spans="1:8" hidden="1" x14ac:dyDescent="0.3">
      <c r="A6395" s="1">
        <v>44135</v>
      </c>
      <c r="B6395">
        <v>38918</v>
      </c>
      <c r="C6395">
        <v>140062</v>
      </c>
      <c r="D6395" t="s">
        <v>167</v>
      </c>
      <c r="E6395">
        <v>7536</v>
      </c>
      <c r="F6395">
        <v>4942</v>
      </c>
      <c r="G6395">
        <v>2594</v>
      </c>
      <c r="H6395" s="4">
        <f>IFERROR(AandE_Admissions[[#This Row],[Attends_Under_4Hrs_Arr_To_Adm_Tfr_Disch_Type1]]/AandE_Admissions[[#This Row],[AandE_Attends_Type1]],0)</f>
        <v>0.65578556263269638</v>
      </c>
    </row>
    <row r="6396" spans="1:8" hidden="1" x14ac:dyDescent="0.3">
      <c r="A6396" s="1">
        <v>44135</v>
      </c>
      <c r="B6396">
        <v>38862</v>
      </c>
      <c r="C6396">
        <v>140062</v>
      </c>
      <c r="D6396" t="s">
        <v>125</v>
      </c>
      <c r="E6396">
        <v>10397</v>
      </c>
      <c r="F6396">
        <v>8078</v>
      </c>
      <c r="G6396">
        <v>2319</v>
      </c>
      <c r="H6396" s="4">
        <f>IFERROR(AandE_Admissions[[#This Row],[Attends_Under_4Hrs_Arr_To_Adm_Tfr_Disch_Type1]]/AandE_Admissions[[#This Row],[AandE_Attends_Type1]],0)</f>
        <v>0.77695489083389435</v>
      </c>
    </row>
    <row r="6397" spans="1:8" hidden="1" x14ac:dyDescent="0.3">
      <c r="A6397" s="1">
        <v>44135</v>
      </c>
      <c r="B6397">
        <v>38923</v>
      </c>
      <c r="C6397">
        <v>140062</v>
      </c>
      <c r="D6397" t="s">
        <v>141</v>
      </c>
      <c r="E6397">
        <v>6145</v>
      </c>
      <c r="F6397">
        <v>4493</v>
      </c>
      <c r="G6397">
        <v>1652</v>
      </c>
      <c r="H6397" s="4">
        <f>IFERROR(AandE_Admissions[[#This Row],[Attends_Under_4Hrs_Arr_To_Adm_Tfr_Disch_Type1]]/AandE_Admissions[[#This Row],[AandE_Attends_Type1]],0)</f>
        <v>0.7311635475996745</v>
      </c>
    </row>
    <row r="6398" spans="1:8" hidden="1" x14ac:dyDescent="0.3">
      <c r="A6398" s="1">
        <v>44135</v>
      </c>
      <c r="B6398">
        <v>38930</v>
      </c>
      <c r="C6398">
        <v>140062</v>
      </c>
      <c r="D6398" t="s">
        <v>195</v>
      </c>
      <c r="E6398">
        <v>0</v>
      </c>
      <c r="F6398">
        <v>0</v>
      </c>
      <c r="G6398">
        <v>0</v>
      </c>
      <c r="H6398" s="4">
        <f>IFERROR(AandE_Admissions[[#This Row],[Attends_Under_4Hrs_Arr_To_Adm_Tfr_Disch_Type1]]/AandE_Admissions[[#This Row],[AandE_Attends_Type1]],0)</f>
        <v>0</v>
      </c>
    </row>
    <row r="6399" spans="1:8" hidden="1" x14ac:dyDescent="0.3">
      <c r="A6399" s="1">
        <v>44135</v>
      </c>
      <c r="B6399">
        <v>38869</v>
      </c>
      <c r="C6399">
        <v>140062</v>
      </c>
      <c r="D6399" t="s">
        <v>176</v>
      </c>
      <c r="E6399">
        <v>11174</v>
      </c>
      <c r="F6399">
        <v>9079</v>
      </c>
      <c r="G6399">
        <v>2095</v>
      </c>
      <c r="H6399" s="4">
        <f>IFERROR(AandE_Admissions[[#This Row],[Attends_Under_4Hrs_Arr_To_Adm_Tfr_Disch_Type1]]/AandE_Admissions[[#This Row],[AandE_Attends_Type1]],0)</f>
        <v>0.81251118668337208</v>
      </c>
    </row>
    <row r="6400" spans="1:8" hidden="1" x14ac:dyDescent="0.3">
      <c r="A6400" s="1">
        <v>44135</v>
      </c>
      <c r="B6400">
        <v>38840</v>
      </c>
      <c r="C6400">
        <v>140062</v>
      </c>
      <c r="D6400" t="s">
        <v>96</v>
      </c>
      <c r="E6400">
        <v>12891</v>
      </c>
      <c r="F6400">
        <v>12891</v>
      </c>
      <c r="H6400" s="4">
        <f>IFERROR(AandE_Admissions[[#This Row],[Attends_Under_4Hrs_Arr_To_Adm_Tfr_Disch_Type1]]/AandE_Admissions[[#This Row],[AandE_Attends_Type1]],0)</f>
        <v>1</v>
      </c>
    </row>
    <row r="6401" spans="1:8" hidden="1" x14ac:dyDescent="0.3">
      <c r="A6401" s="1">
        <v>44135</v>
      </c>
      <c r="B6401">
        <v>38938</v>
      </c>
      <c r="C6401">
        <v>140062</v>
      </c>
      <c r="D6401" t="s">
        <v>215</v>
      </c>
      <c r="E6401">
        <v>8258</v>
      </c>
      <c r="F6401">
        <v>7084</v>
      </c>
      <c r="G6401">
        <v>1174</v>
      </c>
      <c r="H6401" s="4">
        <f>IFERROR(AandE_Admissions[[#This Row],[Attends_Under_4Hrs_Arr_To_Adm_Tfr_Disch_Type1]]/AandE_Admissions[[#This Row],[AandE_Attends_Type1]],0)</f>
        <v>0.85783482683458467</v>
      </c>
    </row>
    <row r="6402" spans="1:8" hidden="1" x14ac:dyDescent="0.3">
      <c r="A6402" s="1">
        <v>44135</v>
      </c>
      <c r="B6402">
        <v>38880</v>
      </c>
      <c r="C6402">
        <v>140062</v>
      </c>
      <c r="D6402" t="s">
        <v>186</v>
      </c>
      <c r="E6402">
        <v>14415</v>
      </c>
      <c r="F6402">
        <v>14415</v>
      </c>
      <c r="H6402" s="4">
        <f>IFERROR(AandE_Admissions[[#This Row],[Attends_Under_4Hrs_Arr_To_Adm_Tfr_Disch_Type1]]/AandE_Admissions[[#This Row],[AandE_Attends_Type1]],0)</f>
        <v>1</v>
      </c>
    </row>
    <row r="6403" spans="1:8" hidden="1" x14ac:dyDescent="0.3">
      <c r="A6403" s="1">
        <v>44135</v>
      </c>
      <c r="B6403">
        <v>38889</v>
      </c>
      <c r="C6403">
        <v>140062</v>
      </c>
      <c r="D6403" t="s">
        <v>191</v>
      </c>
      <c r="E6403">
        <v>0</v>
      </c>
      <c r="F6403">
        <v>0</v>
      </c>
      <c r="G6403">
        <v>0</v>
      </c>
      <c r="H6403" s="4">
        <f>IFERROR(AandE_Admissions[[#This Row],[Attends_Under_4Hrs_Arr_To_Adm_Tfr_Disch_Type1]]/AandE_Admissions[[#This Row],[AandE_Attends_Type1]],0)</f>
        <v>0</v>
      </c>
    </row>
    <row r="6404" spans="1:8" hidden="1" x14ac:dyDescent="0.3">
      <c r="A6404" s="1">
        <v>44135</v>
      </c>
      <c r="B6404">
        <v>38932</v>
      </c>
      <c r="C6404">
        <v>140062</v>
      </c>
      <c r="D6404" t="s">
        <v>211</v>
      </c>
      <c r="E6404">
        <v>11852</v>
      </c>
      <c r="F6404">
        <v>9223</v>
      </c>
      <c r="G6404">
        <v>2629</v>
      </c>
      <c r="H6404" s="4">
        <f>IFERROR(AandE_Admissions[[#This Row],[Attends_Under_4Hrs_Arr_To_Adm_Tfr_Disch_Type1]]/AandE_Admissions[[#This Row],[AandE_Attends_Type1]],0)</f>
        <v>0.7781808977387783</v>
      </c>
    </row>
    <row r="6405" spans="1:8" hidden="1" x14ac:dyDescent="0.3">
      <c r="A6405" s="1">
        <v>44135</v>
      </c>
      <c r="B6405">
        <v>38844</v>
      </c>
      <c r="C6405">
        <v>140062</v>
      </c>
      <c r="D6405" t="s">
        <v>113</v>
      </c>
      <c r="E6405">
        <v>11126</v>
      </c>
      <c r="F6405">
        <v>8301</v>
      </c>
      <c r="G6405">
        <v>2825</v>
      </c>
      <c r="H6405" s="4">
        <f>IFERROR(AandE_Admissions[[#This Row],[Attends_Under_4Hrs_Arr_To_Adm_Tfr_Disch_Type1]]/AandE_Admissions[[#This Row],[AandE_Attends_Type1]],0)</f>
        <v>0.74609023907963334</v>
      </c>
    </row>
    <row r="6406" spans="1:8" hidden="1" x14ac:dyDescent="0.3">
      <c r="A6406" s="1">
        <v>44135</v>
      </c>
      <c r="B6406">
        <v>38897</v>
      </c>
      <c r="C6406">
        <v>140062</v>
      </c>
      <c r="D6406" t="s">
        <v>157</v>
      </c>
      <c r="E6406">
        <v>5311</v>
      </c>
      <c r="F6406">
        <v>2808</v>
      </c>
      <c r="G6406">
        <v>2503</v>
      </c>
      <c r="H6406" s="4">
        <f>IFERROR(AandE_Admissions[[#This Row],[Attends_Under_4Hrs_Arr_To_Adm_Tfr_Disch_Type1]]/AandE_Admissions[[#This Row],[AandE_Attends_Type1]],0)</f>
        <v>0.52871398983242324</v>
      </c>
    </row>
    <row r="6407" spans="1:8" hidden="1" x14ac:dyDescent="0.3">
      <c r="A6407" s="1">
        <v>44135</v>
      </c>
      <c r="B6407">
        <v>38903</v>
      </c>
      <c r="C6407">
        <v>140062</v>
      </c>
      <c r="D6407" t="s">
        <v>162</v>
      </c>
      <c r="E6407">
        <v>4501</v>
      </c>
      <c r="F6407">
        <v>2742</v>
      </c>
      <c r="G6407">
        <v>1759</v>
      </c>
      <c r="H6407" s="4">
        <f>IFERROR(AandE_Admissions[[#This Row],[Attends_Under_4Hrs_Arr_To_Adm_Tfr_Disch_Type1]]/AandE_Admissions[[#This Row],[AandE_Attends_Type1]],0)</f>
        <v>0.60919795600977555</v>
      </c>
    </row>
    <row r="6408" spans="1:8" hidden="1" x14ac:dyDescent="0.3">
      <c r="A6408" s="1">
        <v>44135</v>
      </c>
      <c r="B6408">
        <v>38870</v>
      </c>
      <c r="C6408">
        <v>140062</v>
      </c>
      <c r="D6408" t="s">
        <v>145</v>
      </c>
      <c r="E6408">
        <v>10851</v>
      </c>
      <c r="F6408">
        <v>8285</v>
      </c>
      <c r="G6408">
        <v>2566</v>
      </c>
      <c r="H6408" s="4">
        <f>IFERROR(AandE_Admissions[[#This Row],[Attends_Under_4Hrs_Arr_To_Adm_Tfr_Disch_Type1]]/AandE_Admissions[[#This Row],[AandE_Attends_Type1]],0)</f>
        <v>0.76352409916136765</v>
      </c>
    </row>
    <row r="6409" spans="1:8" hidden="1" x14ac:dyDescent="0.3">
      <c r="A6409" s="1">
        <v>44135</v>
      </c>
      <c r="B6409">
        <v>38934</v>
      </c>
      <c r="C6409">
        <v>140062</v>
      </c>
      <c r="D6409" t="s">
        <v>196</v>
      </c>
      <c r="E6409">
        <v>6055</v>
      </c>
      <c r="F6409">
        <v>4419</v>
      </c>
      <c r="G6409">
        <v>1636</v>
      </c>
      <c r="H6409" s="4">
        <f>IFERROR(AandE_Admissions[[#This Row],[Attends_Under_4Hrs_Arr_To_Adm_Tfr_Disch_Type1]]/AandE_Admissions[[#This Row],[AandE_Attends_Type1]],0)</f>
        <v>0.72981007431874478</v>
      </c>
    </row>
    <row r="6410" spans="1:8" hidden="1" x14ac:dyDescent="0.3">
      <c r="A6410" s="1">
        <v>44135</v>
      </c>
      <c r="B6410">
        <v>38902</v>
      </c>
      <c r="C6410">
        <v>140062</v>
      </c>
      <c r="D6410" t="s">
        <v>161</v>
      </c>
      <c r="E6410">
        <v>9048</v>
      </c>
      <c r="F6410">
        <v>6055</v>
      </c>
      <c r="G6410">
        <v>2993</v>
      </c>
      <c r="H6410" s="4">
        <f>IFERROR(AandE_Admissions[[#This Row],[Attends_Under_4Hrs_Arr_To_Adm_Tfr_Disch_Type1]]/AandE_Admissions[[#This Row],[AandE_Attends_Type1]],0)</f>
        <v>0.66920866489832009</v>
      </c>
    </row>
    <row r="6411" spans="1:8" hidden="1" x14ac:dyDescent="0.3">
      <c r="A6411" s="1">
        <v>44135</v>
      </c>
      <c r="B6411">
        <v>38854</v>
      </c>
      <c r="C6411">
        <v>140062</v>
      </c>
      <c r="D6411" t="s">
        <v>98</v>
      </c>
      <c r="E6411">
        <v>8974</v>
      </c>
      <c r="F6411">
        <v>6179</v>
      </c>
      <c r="G6411">
        <v>2795</v>
      </c>
      <c r="H6411" s="4">
        <f>IFERROR(AandE_Admissions[[#This Row],[Attends_Under_4Hrs_Arr_To_Adm_Tfr_Disch_Type1]]/AandE_Admissions[[#This Row],[AandE_Attends_Type1]],0)</f>
        <v>0.68854468464452867</v>
      </c>
    </row>
    <row r="6412" spans="1:8" hidden="1" x14ac:dyDescent="0.3">
      <c r="A6412" s="1">
        <v>44135</v>
      </c>
      <c r="B6412">
        <v>38899</v>
      </c>
      <c r="C6412">
        <v>140062</v>
      </c>
      <c r="D6412" t="s">
        <v>159</v>
      </c>
      <c r="E6412">
        <v>0</v>
      </c>
      <c r="F6412">
        <v>0</v>
      </c>
      <c r="G6412">
        <v>0</v>
      </c>
      <c r="H6412" s="4">
        <f>IFERROR(AandE_Admissions[[#This Row],[Attends_Under_4Hrs_Arr_To_Adm_Tfr_Disch_Type1]]/AandE_Admissions[[#This Row],[AandE_Attends_Type1]],0)</f>
        <v>0</v>
      </c>
    </row>
    <row r="6413" spans="1:8" hidden="1" x14ac:dyDescent="0.3">
      <c r="A6413" s="1">
        <v>44135</v>
      </c>
      <c r="B6413">
        <v>38779</v>
      </c>
      <c r="C6413">
        <v>140062</v>
      </c>
      <c r="D6413" t="s">
        <v>49</v>
      </c>
      <c r="E6413">
        <v>0</v>
      </c>
      <c r="F6413">
        <v>0</v>
      </c>
      <c r="G6413">
        <v>0</v>
      </c>
      <c r="H6413" s="4">
        <f>IFERROR(AandE_Admissions[[#This Row],[Attends_Under_4Hrs_Arr_To_Adm_Tfr_Disch_Type1]]/AandE_Admissions[[#This Row],[AandE_Attends_Type1]],0)</f>
        <v>0</v>
      </c>
    </row>
    <row r="6414" spans="1:8" hidden="1" x14ac:dyDescent="0.3">
      <c r="A6414" s="1">
        <v>44135</v>
      </c>
      <c r="B6414">
        <v>38832</v>
      </c>
      <c r="C6414">
        <v>140062</v>
      </c>
      <c r="D6414" t="s">
        <v>52</v>
      </c>
      <c r="E6414">
        <v>0</v>
      </c>
      <c r="F6414">
        <v>0</v>
      </c>
      <c r="G6414">
        <v>0</v>
      </c>
      <c r="H6414" s="4">
        <f>IFERROR(AandE_Admissions[[#This Row],[Attends_Under_4Hrs_Arr_To_Adm_Tfr_Disch_Type1]]/AandE_Admissions[[#This Row],[AandE_Attends_Type1]],0)</f>
        <v>0</v>
      </c>
    </row>
    <row r="6415" spans="1:8" hidden="1" x14ac:dyDescent="0.3">
      <c r="A6415" s="1">
        <v>44135</v>
      </c>
      <c r="B6415">
        <v>38924</v>
      </c>
      <c r="C6415">
        <v>140062</v>
      </c>
      <c r="D6415" t="s">
        <v>142</v>
      </c>
      <c r="E6415">
        <v>0</v>
      </c>
      <c r="F6415">
        <v>0</v>
      </c>
      <c r="G6415">
        <v>0</v>
      </c>
      <c r="H6415" s="4">
        <f>IFERROR(AandE_Admissions[[#This Row],[Attends_Under_4Hrs_Arr_To_Adm_Tfr_Disch_Type1]]/AandE_Admissions[[#This Row],[AandE_Attends_Type1]],0)</f>
        <v>0</v>
      </c>
    </row>
    <row r="6416" spans="1:8" hidden="1" x14ac:dyDescent="0.3">
      <c r="A6416" s="1">
        <v>44135</v>
      </c>
      <c r="B6416">
        <v>38826</v>
      </c>
      <c r="C6416">
        <v>140062</v>
      </c>
      <c r="D6416" t="s">
        <v>91</v>
      </c>
      <c r="E6416">
        <v>0</v>
      </c>
      <c r="F6416">
        <v>0</v>
      </c>
      <c r="G6416">
        <v>0</v>
      </c>
      <c r="H6416" s="4">
        <f>IFERROR(AandE_Admissions[[#This Row],[Attends_Under_4Hrs_Arr_To_Adm_Tfr_Disch_Type1]]/AandE_Admissions[[#This Row],[AandE_Attends_Type1]],0)</f>
        <v>0</v>
      </c>
    </row>
    <row r="6417" spans="1:8" hidden="1" x14ac:dyDescent="0.3">
      <c r="A6417" s="1">
        <v>44135</v>
      </c>
      <c r="B6417">
        <v>38801</v>
      </c>
      <c r="C6417">
        <v>140062</v>
      </c>
      <c r="D6417" t="s">
        <v>20</v>
      </c>
      <c r="E6417">
        <v>0</v>
      </c>
      <c r="F6417">
        <v>0</v>
      </c>
      <c r="G6417">
        <v>0</v>
      </c>
      <c r="H6417" s="4">
        <f>IFERROR(AandE_Admissions[[#This Row],[Attends_Under_4Hrs_Arr_To_Adm_Tfr_Disch_Type1]]/AandE_Admissions[[#This Row],[AandE_Attends_Type1]],0)</f>
        <v>0</v>
      </c>
    </row>
    <row r="6418" spans="1:8" hidden="1" x14ac:dyDescent="0.3">
      <c r="A6418" s="1">
        <v>44135</v>
      </c>
      <c r="B6418">
        <v>38982</v>
      </c>
      <c r="C6418">
        <v>140062</v>
      </c>
      <c r="D6418" t="s">
        <v>270</v>
      </c>
      <c r="E6418">
        <v>0</v>
      </c>
      <c r="F6418">
        <v>0</v>
      </c>
      <c r="G6418">
        <v>0</v>
      </c>
      <c r="H6418" s="4">
        <f>IFERROR(AandE_Admissions[[#This Row],[Attends_Under_4Hrs_Arr_To_Adm_Tfr_Disch_Type1]]/AandE_Admissions[[#This Row],[AandE_Attends_Type1]],0)</f>
        <v>0</v>
      </c>
    </row>
    <row r="6419" spans="1:8" hidden="1" x14ac:dyDescent="0.3">
      <c r="A6419" s="1">
        <v>44135</v>
      </c>
      <c r="B6419">
        <v>38825</v>
      </c>
      <c r="C6419">
        <v>140062</v>
      </c>
      <c r="D6419" t="s">
        <v>108</v>
      </c>
      <c r="E6419">
        <v>0</v>
      </c>
      <c r="F6419">
        <v>0</v>
      </c>
      <c r="G6419">
        <v>0</v>
      </c>
      <c r="H6419" s="4">
        <f>IFERROR(AandE_Admissions[[#This Row],[Attends_Under_4Hrs_Arr_To_Adm_Tfr_Disch_Type1]]/AandE_Admissions[[#This Row],[AandE_Attends_Type1]],0)</f>
        <v>0</v>
      </c>
    </row>
    <row r="6420" spans="1:8" hidden="1" x14ac:dyDescent="0.3">
      <c r="A6420" s="1">
        <v>44135</v>
      </c>
      <c r="B6420">
        <v>38802</v>
      </c>
      <c r="C6420">
        <v>140062</v>
      </c>
      <c r="D6420" t="s">
        <v>21</v>
      </c>
      <c r="E6420">
        <v>8523</v>
      </c>
      <c r="F6420">
        <v>8523</v>
      </c>
      <c r="H6420" s="4">
        <f>IFERROR(AandE_Admissions[[#This Row],[Attends_Under_4Hrs_Arr_To_Adm_Tfr_Disch_Type1]]/AandE_Admissions[[#This Row],[AandE_Attends_Type1]],0)</f>
        <v>1</v>
      </c>
    </row>
    <row r="6421" spans="1:8" hidden="1" x14ac:dyDescent="0.3">
      <c r="A6421" s="1">
        <v>44135</v>
      </c>
      <c r="B6421">
        <v>38962</v>
      </c>
      <c r="C6421">
        <v>140062</v>
      </c>
      <c r="D6421" t="s">
        <v>225</v>
      </c>
      <c r="E6421">
        <v>9643</v>
      </c>
      <c r="F6421">
        <v>8580</v>
      </c>
      <c r="G6421">
        <v>1063</v>
      </c>
      <c r="H6421" s="4">
        <f>IFERROR(AandE_Admissions[[#This Row],[Attends_Under_4Hrs_Arr_To_Adm_Tfr_Disch_Type1]]/AandE_Admissions[[#This Row],[AandE_Attends_Type1]],0)</f>
        <v>0.88976459608005809</v>
      </c>
    </row>
    <row r="6422" spans="1:8" hidden="1" x14ac:dyDescent="0.3">
      <c r="A6422" s="1">
        <v>44135</v>
      </c>
      <c r="B6422">
        <v>38794</v>
      </c>
      <c r="C6422">
        <v>140062</v>
      </c>
      <c r="D6422" t="s">
        <v>10</v>
      </c>
      <c r="E6422">
        <v>0</v>
      </c>
      <c r="F6422">
        <v>0</v>
      </c>
      <c r="G6422">
        <v>0</v>
      </c>
      <c r="H6422" s="4">
        <f>IFERROR(AandE_Admissions[[#This Row],[Attends_Under_4Hrs_Arr_To_Adm_Tfr_Disch_Type1]]/AandE_Admissions[[#This Row],[AandE_Attends_Type1]],0)</f>
        <v>0</v>
      </c>
    </row>
    <row r="6423" spans="1:8" hidden="1" x14ac:dyDescent="0.3">
      <c r="A6423" s="1">
        <v>44135</v>
      </c>
      <c r="B6423">
        <v>38946</v>
      </c>
      <c r="C6423">
        <v>140062</v>
      </c>
      <c r="D6423" t="s">
        <v>218</v>
      </c>
      <c r="E6423">
        <v>0</v>
      </c>
      <c r="F6423">
        <v>0</v>
      </c>
      <c r="G6423">
        <v>0</v>
      </c>
      <c r="H6423" s="4">
        <f>IFERROR(AandE_Admissions[[#This Row],[Attends_Under_4Hrs_Arr_To_Adm_Tfr_Disch_Type1]]/AandE_Admissions[[#This Row],[AandE_Attends_Type1]],0)</f>
        <v>0</v>
      </c>
    </row>
    <row r="6424" spans="1:8" hidden="1" x14ac:dyDescent="0.3">
      <c r="A6424" s="1">
        <v>44135</v>
      </c>
      <c r="B6424">
        <v>38936</v>
      </c>
      <c r="C6424">
        <v>140062</v>
      </c>
      <c r="D6424" t="s">
        <v>288</v>
      </c>
      <c r="E6424">
        <v>0</v>
      </c>
      <c r="F6424">
        <v>0</v>
      </c>
      <c r="G6424">
        <v>0</v>
      </c>
      <c r="H6424" s="4">
        <f>IFERROR(AandE_Admissions[[#This Row],[Attends_Under_4Hrs_Arr_To_Adm_Tfr_Disch_Type1]]/AandE_Admissions[[#This Row],[AandE_Attends_Type1]],0)</f>
        <v>0</v>
      </c>
    </row>
    <row r="6425" spans="1:8" hidden="1" x14ac:dyDescent="0.3">
      <c r="A6425" s="1">
        <v>44135</v>
      </c>
      <c r="B6425">
        <v>38817</v>
      </c>
      <c r="C6425">
        <v>140062</v>
      </c>
      <c r="D6425" t="s">
        <v>43</v>
      </c>
      <c r="E6425">
        <v>0</v>
      </c>
      <c r="F6425">
        <v>0</v>
      </c>
      <c r="G6425">
        <v>0</v>
      </c>
      <c r="H6425" s="4">
        <f>IFERROR(AandE_Admissions[[#This Row],[Attends_Under_4Hrs_Arr_To_Adm_Tfr_Disch_Type1]]/AandE_Admissions[[#This Row],[AandE_Attends_Type1]],0)</f>
        <v>0</v>
      </c>
    </row>
    <row r="6426" spans="1:8" hidden="1" x14ac:dyDescent="0.3">
      <c r="A6426" s="1">
        <v>44135</v>
      </c>
      <c r="B6426">
        <v>38786</v>
      </c>
      <c r="C6426">
        <v>140062</v>
      </c>
      <c r="D6426" t="s">
        <v>63</v>
      </c>
      <c r="E6426">
        <v>0</v>
      </c>
      <c r="F6426">
        <v>0</v>
      </c>
      <c r="G6426">
        <v>0</v>
      </c>
      <c r="H6426" s="4">
        <f>IFERROR(AandE_Admissions[[#This Row],[Attends_Under_4Hrs_Arr_To_Adm_Tfr_Disch_Type1]]/AandE_Admissions[[#This Row],[AandE_Attends_Type1]],0)</f>
        <v>0</v>
      </c>
    </row>
    <row r="6427" spans="1:8" hidden="1" x14ac:dyDescent="0.3">
      <c r="A6427" s="1">
        <v>44135</v>
      </c>
      <c r="B6427">
        <v>38910</v>
      </c>
      <c r="C6427">
        <v>140062</v>
      </c>
      <c r="D6427" t="s">
        <v>297</v>
      </c>
      <c r="E6427">
        <v>0</v>
      </c>
      <c r="F6427">
        <v>0</v>
      </c>
      <c r="G6427">
        <v>0</v>
      </c>
      <c r="H6427" s="4">
        <f>IFERROR(AandE_Admissions[[#This Row],[Attends_Under_4Hrs_Arr_To_Adm_Tfr_Disch_Type1]]/AandE_Admissions[[#This Row],[AandE_Attends_Type1]],0)</f>
        <v>0</v>
      </c>
    </row>
    <row r="6428" spans="1:8" hidden="1" x14ac:dyDescent="0.3">
      <c r="A6428" s="1">
        <v>44135</v>
      </c>
      <c r="B6428">
        <v>38868</v>
      </c>
      <c r="C6428">
        <v>140062</v>
      </c>
      <c r="D6428" t="s">
        <v>284</v>
      </c>
      <c r="E6428">
        <v>0</v>
      </c>
      <c r="F6428">
        <v>0</v>
      </c>
      <c r="G6428">
        <v>0</v>
      </c>
      <c r="H6428" s="4">
        <f>IFERROR(AandE_Admissions[[#This Row],[Attends_Under_4Hrs_Arr_To_Adm_Tfr_Disch_Type1]]/AandE_Admissions[[#This Row],[AandE_Attends_Type1]],0)</f>
        <v>0</v>
      </c>
    </row>
    <row r="6429" spans="1:8" hidden="1" x14ac:dyDescent="0.3">
      <c r="A6429" s="1">
        <v>44135</v>
      </c>
      <c r="B6429">
        <v>38848</v>
      </c>
      <c r="C6429">
        <v>140062</v>
      </c>
      <c r="D6429" t="s">
        <v>116</v>
      </c>
      <c r="E6429">
        <v>0</v>
      </c>
      <c r="F6429">
        <v>0</v>
      </c>
      <c r="G6429">
        <v>0</v>
      </c>
      <c r="H6429" s="4">
        <f>IFERROR(AandE_Admissions[[#This Row],[Attends_Under_4Hrs_Arr_To_Adm_Tfr_Disch_Type1]]/AandE_Admissions[[#This Row],[AandE_Attends_Type1]],0)</f>
        <v>0</v>
      </c>
    </row>
    <row r="6430" spans="1:8" hidden="1" x14ac:dyDescent="0.3">
      <c r="A6430" s="1">
        <v>44135</v>
      </c>
      <c r="B6430">
        <v>38933</v>
      </c>
      <c r="C6430">
        <v>140062</v>
      </c>
      <c r="D6430" t="s">
        <v>291</v>
      </c>
      <c r="E6430">
        <v>0</v>
      </c>
      <c r="F6430">
        <v>0</v>
      </c>
      <c r="G6430">
        <v>0</v>
      </c>
      <c r="H6430" s="4">
        <f>IFERROR(AandE_Admissions[[#This Row],[Attends_Under_4Hrs_Arr_To_Adm_Tfr_Disch_Type1]]/AandE_Admissions[[#This Row],[AandE_Attends_Type1]],0)</f>
        <v>0</v>
      </c>
    </row>
    <row r="6431" spans="1:8" hidden="1" x14ac:dyDescent="0.3">
      <c r="A6431" s="1">
        <v>44135</v>
      </c>
      <c r="B6431">
        <v>38939</v>
      </c>
      <c r="C6431">
        <v>140062</v>
      </c>
      <c r="D6431" t="s">
        <v>292</v>
      </c>
      <c r="E6431">
        <v>0</v>
      </c>
      <c r="F6431">
        <v>0</v>
      </c>
      <c r="G6431">
        <v>0</v>
      </c>
      <c r="H6431" s="4">
        <f>IFERROR(AandE_Admissions[[#This Row],[Attends_Under_4Hrs_Arr_To_Adm_Tfr_Disch_Type1]]/AandE_Admissions[[#This Row],[AandE_Attends_Type1]],0)</f>
        <v>0</v>
      </c>
    </row>
    <row r="6432" spans="1:8" hidden="1" x14ac:dyDescent="0.3">
      <c r="A6432" s="1">
        <v>44135</v>
      </c>
      <c r="B6432">
        <v>38850</v>
      </c>
      <c r="C6432">
        <v>140062</v>
      </c>
      <c r="D6432" t="s">
        <v>118</v>
      </c>
      <c r="E6432">
        <v>0</v>
      </c>
      <c r="F6432">
        <v>0</v>
      </c>
      <c r="G6432">
        <v>0</v>
      </c>
      <c r="H6432" s="4">
        <f>IFERROR(AandE_Admissions[[#This Row],[Attends_Under_4Hrs_Arr_To_Adm_Tfr_Disch_Type1]]/AandE_Admissions[[#This Row],[AandE_Attends_Type1]],0)</f>
        <v>0</v>
      </c>
    </row>
    <row r="6433" spans="1:8" hidden="1" x14ac:dyDescent="0.3">
      <c r="A6433" s="1">
        <v>44135</v>
      </c>
      <c r="B6433">
        <v>38828</v>
      </c>
      <c r="C6433">
        <v>140062</v>
      </c>
      <c r="D6433" t="s">
        <v>275</v>
      </c>
      <c r="E6433">
        <v>0</v>
      </c>
      <c r="F6433">
        <v>0</v>
      </c>
      <c r="G6433">
        <v>0</v>
      </c>
      <c r="H6433" s="4">
        <f>IFERROR(AandE_Admissions[[#This Row],[Attends_Under_4Hrs_Arr_To_Adm_Tfr_Disch_Type1]]/AandE_Admissions[[#This Row],[AandE_Attends_Type1]],0)</f>
        <v>0</v>
      </c>
    </row>
    <row r="6434" spans="1:8" hidden="1" x14ac:dyDescent="0.3">
      <c r="A6434" s="1">
        <v>44135</v>
      </c>
      <c r="B6434">
        <v>38944</v>
      </c>
      <c r="C6434">
        <v>140062</v>
      </c>
      <c r="D6434" t="s">
        <v>293</v>
      </c>
      <c r="E6434">
        <v>0</v>
      </c>
      <c r="F6434">
        <v>0</v>
      </c>
      <c r="G6434">
        <v>0</v>
      </c>
      <c r="H6434" s="4">
        <f>IFERROR(AandE_Admissions[[#This Row],[Attends_Under_4Hrs_Arr_To_Adm_Tfr_Disch_Type1]]/AandE_Admissions[[#This Row],[AandE_Attends_Type1]],0)</f>
        <v>0</v>
      </c>
    </row>
    <row r="6435" spans="1:8" hidden="1" x14ac:dyDescent="0.3">
      <c r="A6435" s="1">
        <v>44135</v>
      </c>
      <c r="B6435">
        <v>38815</v>
      </c>
      <c r="C6435">
        <v>140062</v>
      </c>
      <c r="D6435" t="s">
        <v>296</v>
      </c>
      <c r="E6435">
        <v>0</v>
      </c>
      <c r="F6435">
        <v>0</v>
      </c>
      <c r="G6435">
        <v>0</v>
      </c>
      <c r="H6435" s="4">
        <f>IFERROR(AandE_Admissions[[#This Row],[Attends_Under_4Hrs_Arr_To_Adm_Tfr_Disch_Type1]]/AandE_Admissions[[#This Row],[AandE_Attends_Type1]],0)</f>
        <v>0</v>
      </c>
    </row>
    <row r="6436" spans="1:8" hidden="1" x14ac:dyDescent="0.3">
      <c r="A6436" s="1">
        <v>44135</v>
      </c>
      <c r="B6436">
        <v>38824</v>
      </c>
      <c r="C6436">
        <v>140062</v>
      </c>
      <c r="D6436" t="s">
        <v>47</v>
      </c>
      <c r="E6436">
        <v>0</v>
      </c>
      <c r="F6436">
        <v>0</v>
      </c>
      <c r="G6436">
        <v>0</v>
      </c>
      <c r="H6436" s="4">
        <f>IFERROR(AandE_Admissions[[#This Row],[Attends_Under_4Hrs_Arr_To_Adm_Tfr_Disch_Type1]]/AandE_Admissions[[#This Row],[AandE_Attends_Type1]],0)</f>
        <v>0</v>
      </c>
    </row>
    <row r="6437" spans="1:8" hidden="1" x14ac:dyDescent="0.3">
      <c r="A6437" s="1">
        <v>44135</v>
      </c>
      <c r="B6437">
        <v>38931</v>
      </c>
      <c r="C6437">
        <v>140062</v>
      </c>
      <c r="D6437" t="s">
        <v>267</v>
      </c>
      <c r="E6437">
        <v>0</v>
      </c>
      <c r="F6437">
        <v>0</v>
      </c>
      <c r="G6437">
        <v>0</v>
      </c>
      <c r="H6437" s="4">
        <f>IFERROR(AandE_Admissions[[#This Row],[Attends_Under_4Hrs_Arr_To_Adm_Tfr_Disch_Type1]]/AandE_Admissions[[#This Row],[AandE_Attends_Type1]],0)</f>
        <v>0</v>
      </c>
    </row>
    <row r="6438" spans="1:8" hidden="1" x14ac:dyDescent="0.3">
      <c r="A6438" s="1">
        <v>44104</v>
      </c>
      <c r="B6438">
        <v>39038</v>
      </c>
      <c r="C6438">
        <v>140063</v>
      </c>
      <c r="D6438" t="s">
        <v>273</v>
      </c>
      <c r="E6438">
        <v>0</v>
      </c>
      <c r="F6438">
        <v>0</v>
      </c>
      <c r="G6438">
        <v>0</v>
      </c>
      <c r="H6438" s="4">
        <f>IFERROR(AandE_Admissions[[#This Row],[Attends_Under_4Hrs_Arr_To_Adm_Tfr_Disch_Type1]]/AandE_Admissions[[#This Row],[AandE_Attends_Type1]],0)</f>
        <v>0</v>
      </c>
    </row>
    <row r="6439" spans="1:8" hidden="1" x14ac:dyDescent="0.3">
      <c r="A6439" s="1">
        <v>44104</v>
      </c>
      <c r="B6439">
        <v>39202</v>
      </c>
      <c r="C6439">
        <v>140063</v>
      </c>
      <c r="D6439" t="s">
        <v>208</v>
      </c>
      <c r="E6439">
        <v>0</v>
      </c>
      <c r="F6439">
        <v>0</v>
      </c>
      <c r="G6439">
        <v>0</v>
      </c>
      <c r="H6439" s="4">
        <f>IFERROR(AandE_Admissions[[#This Row],[Attends_Under_4Hrs_Arr_To_Adm_Tfr_Disch_Type1]]/AandE_Admissions[[#This Row],[AandE_Attends_Type1]],0)</f>
        <v>0</v>
      </c>
    </row>
    <row r="6440" spans="1:8" hidden="1" x14ac:dyDescent="0.3">
      <c r="A6440" s="1">
        <v>44104</v>
      </c>
      <c r="B6440">
        <v>39131</v>
      </c>
      <c r="C6440">
        <v>140063</v>
      </c>
      <c r="D6440" t="s">
        <v>274</v>
      </c>
      <c r="E6440">
        <v>0</v>
      </c>
      <c r="F6440">
        <v>0</v>
      </c>
      <c r="G6440">
        <v>0</v>
      </c>
      <c r="H6440" s="4">
        <f>IFERROR(AandE_Admissions[[#This Row],[Attends_Under_4Hrs_Arr_To_Adm_Tfr_Disch_Type1]]/AandE_Admissions[[#This Row],[AandE_Attends_Type1]],0)</f>
        <v>0</v>
      </c>
    </row>
    <row r="6441" spans="1:8" hidden="1" x14ac:dyDescent="0.3">
      <c r="A6441" s="1">
        <v>44104</v>
      </c>
      <c r="B6441">
        <v>39011</v>
      </c>
      <c r="C6441">
        <v>140063</v>
      </c>
      <c r="D6441" t="s">
        <v>9</v>
      </c>
      <c r="E6441">
        <v>0</v>
      </c>
      <c r="F6441">
        <v>0</v>
      </c>
      <c r="G6441">
        <v>0</v>
      </c>
      <c r="H6441" s="4">
        <f>IFERROR(AandE_Admissions[[#This Row],[Attends_Under_4Hrs_Arr_To_Adm_Tfr_Disch_Type1]]/AandE_Admissions[[#This Row],[AandE_Attends_Type1]],0)</f>
        <v>0</v>
      </c>
    </row>
    <row r="6442" spans="1:8" hidden="1" x14ac:dyDescent="0.3">
      <c r="A6442" s="1">
        <v>44104</v>
      </c>
      <c r="B6442">
        <v>39112</v>
      </c>
      <c r="C6442">
        <v>140063</v>
      </c>
      <c r="D6442" t="s">
        <v>156</v>
      </c>
      <c r="E6442">
        <v>0</v>
      </c>
      <c r="F6442">
        <v>0</v>
      </c>
      <c r="G6442">
        <v>0</v>
      </c>
      <c r="H6442" s="4">
        <f>IFERROR(AandE_Admissions[[#This Row],[Attends_Under_4Hrs_Arr_To_Adm_Tfr_Disch_Type1]]/AandE_Admissions[[#This Row],[AandE_Attends_Type1]],0)</f>
        <v>0</v>
      </c>
    </row>
    <row r="6443" spans="1:8" hidden="1" x14ac:dyDescent="0.3">
      <c r="A6443" s="1">
        <v>44104</v>
      </c>
      <c r="B6443">
        <v>39169</v>
      </c>
      <c r="C6443">
        <v>140063</v>
      </c>
      <c r="D6443" t="s">
        <v>310</v>
      </c>
      <c r="E6443">
        <v>0</v>
      </c>
      <c r="F6443">
        <v>0</v>
      </c>
      <c r="G6443">
        <v>0</v>
      </c>
      <c r="H6443" s="4">
        <f>IFERROR(AandE_Admissions[[#This Row],[Attends_Under_4Hrs_Arr_To_Adm_Tfr_Disch_Type1]]/AandE_Admissions[[#This Row],[AandE_Attends_Type1]],0)</f>
        <v>0</v>
      </c>
    </row>
    <row r="6444" spans="1:8" hidden="1" x14ac:dyDescent="0.3">
      <c r="A6444" s="1">
        <v>44104</v>
      </c>
      <c r="B6444">
        <v>39108</v>
      </c>
      <c r="C6444">
        <v>140063</v>
      </c>
      <c r="D6444" t="s">
        <v>315</v>
      </c>
      <c r="E6444">
        <v>0</v>
      </c>
      <c r="F6444">
        <v>0</v>
      </c>
      <c r="G6444">
        <v>0</v>
      </c>
      <c r="H6444" s="4">
        <f>IFERROR(AandE_Admissions[[#This Row],[Attends_Under_4Hrs_Arr_To_Adm_Tfr_Disch_Type1]]/AandE_Admissions[[#This Row],[AandE_Attends_Type1]],0)</f>
        <v>0</v>
      </c>
    </row>
    <row r="6445" spans="1:8" hidden="1" x14ac:dyDescent="0.3">
      <c r="A6445" s="1">
        <v>44104</v>
      </c>
      <c r="B6445">
        <v>39097</v>
      </c>
      <c r="C6445">
        <v>140063</v>
      </c>
      <c r="D6445" t="s">
        <v>314</v>
      </c>
      <c r="E6445">
        <v>0</v>
      </c>
      <c r="F6445">
        <v>0</v>
      </c>
      <c r="G6445">
        <v>0</v>
      </c>
      <c r="H6445" s="4">
        <f>IFERROR(AandE_Admissions[[#This Row],[Attends_Under_4Hrs_Arr_To_Adm_Tfr_Disch_Type1]]/AandE_Admissions[[#This Row],[AandE_Attends_Type1]],0)</f>
        <v>0</v>
      </c>
    </row>
    <row r="6446" spans="1:8" hidden="1" x14ac:dyDescent="0.3">
      <c r="A6446" s="1">
        <v>44104</v>
      </c>
      <c r="B6446">
        <v>39207</v>
      </c>
      <c r="C6446">
        <v>140063</v>
      </c>
      <c r="D6446" t="s">
        <v>303</v>
      </c>
      <c r="E6446">
        <v>0</v>
      </c>
      <c r="F6446">
        <v>0</v>
      </c>
      <c r="G6446">
        <v>0</v>
      </c>
      <c r="H6446" s="4">
        <f>IFERROR(AandE_Admissions[[#This Row],[Attends_Under_4Hrs_Arr_To_Adm_Tfr_Disch_Type1]]/AandE_Admissions[[#This Row],[AandE_Attends_Type1]],0)</f>
        <v>0</v>
      </c>
    </row>
    <row r="6447" spans="1:8" hidden="1" x14ac:dyDescent="0.3">
      <c r="A6447" s="1">
        <v>44104</v>
      </c>
      <c r="B6447">
        <v>39054</v>
      </c>
      <c r="C6447">
        <v>140063</v>
      </c>
      <c r="D6447" t="s">
        <v>55</v>
      </c>
      <c r="E6447">
        <v>0</v>
      </c>
      <c r="F6447">
        <v>0</v>
      </c>
      <c r="G6447">
        <v>0</v>
      </c>
      <c r="H6447" s="4">
        <f>IFERROR(AandE_Admissions[[#This Row],[Attends_Under_4Hrs_Arr_To_Adm_Tfr_Disch_Type1]]/AandE_Admissions[[#This Row],[AandE_Attends_Type1]],0)</f>
        <v>0</v>
      </c>
    </row>
    <row r="6448" spans="1:8" hidden="1" x14ac:dyDescent="0.3">
      <c r="A6448" s="1">
        <v>44104</v>
      </c>
      <c r="B6448">
        <v>39061</v>
      </c>
      <c r="C6448">
        <v>140063</v>
      </c>
      <c r="D6448" t="s">
        <v>61</v>
      </c>
      <c r="E6448">
        <v>0</v>
      </c>
      <c r="F6448">
        <v>0</v>
      </c>
      <c r="G6448">
        <v>0</v>
      </c>
      <c r="H6448" s="4">
        <f>IFERROR(AandE_Admissions[[#This Row],[Attends_Under_4Hrs_Arr_To_Adm_Tfr_Disch_Type1]]/AandE_Admissions[[#This Row],[AandE_Attends_Type1]],0)</f>
        <v>0</v>
      </c>
    </row>
    <row r="6449" spans="1:8" hidden="1" x14ac:dyDescent="0.3">
      <c r="A6449" s="1">
        <v>44104</v>
      </c>
      <c r="B6449">
        <v>39049</v>
      </c>
      <c r="C6449">
        <v>140063</v>
      </c>
      <c r="D6449" t="s">
        <v>51</v>
      </c>
      <c r="E6449">
        <v>0</v>
      </c>
      <c r="F6449">
        <v>0</v>
      </c>
      <c r="G6449">
        <v>0</v>
      </c>
      <c r="H6449" s="4">
        <f>IFERROR(AandE_Admissions[[#This Row],[Attends_Under_4Hrs_Arr_To_Adm_Tfr_Disch_Type1]]/AandE_Admissions[[#This Row],[AandE_Attends_Type1]],0)</f>
        <v>0</v>
      </c>
    </row>
    <row r="6450" spans="1:8" hidden="1" x14ac:dyDescent="0.3">
      <c r="A6450" s="1">
        <v>44104</v>
      </c>
      <c r="B6450">
        <v>39066</v>
      </c>
      <c r="C6450">
        <v>140063</v>
      </c>
      <c r="D6450" t="s">
        <v>285</v>
      </c>
      <c r="E6450">
        <v>0</v>
      </c>
      <c r="F6450">
        <v>0</v>
      </c>
      <c r="G6450">
        <v>0</v>
      </c>
      <c r="H6450" s="4">
        <f>IFERROR(AandE_Admissions[[#This Row],[Attends_Under_4Hrs_Arr_To_Adm_Tfr_Disch_Type1]]/AandE_Admissions[[#This Row],[AandE_Attends_Type1]],0)</f>
        <v>0</v>
      </c>
    </row>
    <row r="6451" spans="1:8" hidden="1" x14ac:dyDescent="0.3">
      <c r="A6451" s="1">
        <v>44104</v>
      </c>
      <c r="B6451">
        <v>39186</v>
      </c>
      <c r="C6451">
        <v>140063</v>
      </c>
      <c r="D6451" t="s">
        <v>269</v>
      </c>
      <c r="E6451">
        <v>0</v>
      </c>
      <c r="F6451">
        <v>0</v>
      </c>
      <c r="G6451">
        <v>0</v>
      </c>
      <c r="H6451" s="4">
        <f>IFERROR(AandE_Admissions[[#This Row],[Attends_Under_4Hrs_Arr_To_Adm_Tfr_Disch_Type1]]/AandE_Admissions[[#This Row],[AandE_Attends_Type1]],0)</f>
        <v>0</v>
      </c>
    </row>
    <row r="6452" spans="1:8" hidden="1" x14ac:dyDescent="0.3">
      <c r="A6452" s="1">
        <v>44104</v>
      </c>
      <c r="B6452">
        <v>38998</v>
      </c>
      <c r="C6452">
        <v>140063</v>
      </c>
      <c r="D6452" t="s">
        <v>304</v>
      </c>
      <c r="E6452">
        <v>0</v>
      </c>
      <c r="F6452">
        <v>0</v>
      </c>
      <c r="G6452">
        <v>0</v>
      </c>
      <c r="H6452" s="4">
        <f>IFERROR(AandE_Admissions[[#This Row],[Attends_Under_4Hrs_Arr_To_Adm_Tfr_Disch_Type1]]/AandE_Admissions[[#This Row],[AandE_Attends_Type1]],0)</f>
        <v>0</v>
      </c>
    </row>
    <row r="6453" spans="1:8" hidden="1" x14ac:dyDescent="0.3">
      <c r="A6453" s="1">
        <v>44104</v>
      </c>
      <c r="B6453">
        <v>39181</v>
      </c>
      <c r="C6453">
        <v>140063</v>
      </c>
      <c r="D6453" t="s">
        <v>213</v>
      </c>
      <c r="E6453">
        <v>0</v>
      </c>
      <c r="F6453">
        <v>0</v>
      </c>
      <c r="G6453">
        <v>0</v>
      </c>
      <c r="H6453" s="4">
        <f>IFERROR(AandE_Admissions[[#This Row],[Attends_Under_4Hrs_Arr_To_Adm_Tfr_Disch_Type1]]/AandE_Admissions[[#This Row],[AandE_Attends_Type1]],0)</f>
        <v>0</v>
      </c>
    </row>
    <row r="6454" spans="1:8" hidden="1" x14ac:dyDescent="0.3">
      <c r="A6454" s="1">
        <v>44104</v>
      </c>
      <c r="B6454">
        <v>39192</v>
      </c>
      <c r="C6454">
        <v>140063</v>
      </c>
      <c r="D6454" t="s">
        <v>266</v>
      </c>
      <c r="E6454">
        <v>0</v>
      </c>
      <c r="F6454">
        <v>0</v>
      </c>
      <c r="G6454">
        <v>0</v>
      </c>
      <c r="H6454" s="4">
        <f>IFERROR(AandE_Admissions[[#This Row],[Attends_Under_4Hrs_Arr_To_Adm_Tfr_Disch_Type1]]/AandE_Admissions[[#This Row],[AandE_Attends_Type1]],0)</f>
        <v>0</v>
      </c>
    </row>
    <row r="6455" spans="1:8" hidden="1" x14ac:dyDescent="0.3">
      <c r="A6455" s="1">
        <v>44104</v>
      </c>
      <c r="B6455">
        <v>39039</v>
      </c>
      <c r="C6455">
        <v>140063</v>
      </c>
      <c r="D6455" t="s">
        <v>106</v>
      </c>
      <c r="E6455">
        <v>0</v>
      </c>
      <c r="F6455">
        <v>0</v>
      </c>
      <c r="G6455">
        <v>0</v>
      </c>
      <c r="H6455" s="4">
        <f>IFERROR(AandE_Admissions[[#This Row],[Attends_Under_4Hrs_Arr_To_Adm_Tfr_Disch_Type1]]/AandE_Admissions[[#This Row],[AandE_Attends_Type1]],0)</f>
        <v>0</v>
      </c>
    </row>
    <row r="6456" spans="1:8" hidden="1" x14ac:dyDescent="0.3">
      <c r="A6456" s="1">
        <v>44104</v>
      </c>
      <c r="B6456">
        <v>39161</v>
      </c>
      <c r="C6456">
        <v>140063</v>
      </c>
      <c r="D6456" t="s">
        <v>217</v>
      </c>
      <c r="E6456">
        <v>0</v>
      </c>
      <c r="F6456">
        <v>0</v>
      </c>
      <c r="G6456">
        <v>0</v>
      </c>
      <c r="H6456" s="4">
        <f>IFERROR(AandE_Admissions[[#This Row],[Attends_Under_4Hrs_Arr_To_Adm_Tfr_Disch_Type1]]/AandE_Admissions[[#This Row],[AandE_Attends_Type1]],0)</f>
        <v>0</v>
      </c>
    </row>
    <row r="6457" spans="1:8" hidden="1" x14ac:dyDescent="0.3">
      <c r="A6457" s="1">
        <v>44104</v>
      </c>
      <c r="B6457">
        <v>39158</v>
      </c>
      <c r="C6457">
        <v>140063</v>
      </c>
      <c r="D6457" t="s">
        <v>300</v>
      </c>
      <c r="E6457">
        <v>0</v>
      </c>
      <c r="F6457">
        <v>0</v>
      </c>
      <c r="G6457">
        <v>0</v>
      </c>
      <c r="H6457" s="4">
        <f>IFERROR(AandE_Admissions[[#This Row],[Attends_Under_4Hrs_Arr_To_Adm_Tfr_Disch_Type1]]/AandE_Admissions[[#This Row],[AandE_Attends_Type1]],0)</f>
        <v>0</v>
      </c>
    </row>
    <row r="6458" spans="1:8" hidden="1" x14ac:dyDescent="0.3">
      <c r="A6458" s="1">
        <v>44104</v>
      </c>
      <c r="B6458">
        <v>39052</v>
      </c>
      <c r="C6458">
        <v>140063</v>
      </c>
      <c r="D6458" t="s">
        <v>53</v>
      </c>
      <c r="E6458">
        <v>0</v>
      </c>
      <c r="F6458">
        <v>0</v>
      </c>
      <c r="G6458">
        <v>0</v>
      </c>
      <c r="H6458" s="4">
        <f>IFERROR(AandE_Admissions[[#This Row],[Attends_Under_4Hrs_Arr_To_Adm_Tfr_Disch_Type1]]/AandE_Admissions[[#This Row],[AandE_Attends_Type1]],0)</f>
        <v>0</v>
      </c>
    </row>
    <row r="6459" spans="1:8" hidden="1" x14ac:dyDescent="0.3">
      <c r="A6459" s="1">
        <v>44104</v>
      </c>
      <c r="B6459">
        <v>39037</v>
      </c>
      <c r="C6459">
        <v>140063</v>
      </c>
      <c r="D6459" t="s">
        <v>103</v>
      </c>
      <c r="E6459">
        <v>0</v>
      </c>
      <c r="F6459">
        <v>0</v>
      </c>
      <c r="G6459">
        <v>0</v>
      </c>
      <c r="H6459" s="4">
        <f>IFERROR(AandE_Admissions[[#This Row],[Attends_Under_4Hrs_Arr_To_Adm_Tfr_Disch_Type1]]/AandE_Admissions[[#This Row],[AandE_Attends_Type1]],0)</f>
        <v>0</v>
      </c>
    </row>
    <row r="6460" spans="1:8" hidden="1" x14ac:dyDescent="0.3">
      <c r="A6460" s="1">
        <v>44104</v>
      </c>
      <c r="B6460">
        <v>39199</v>
      </c>
      <c r="C6460">
        <v>140063</v>
      </c>
      <c r="D6460" t="s">
        <v>316</v>
      </c>
      <c r="E6460">
        <v>0</v>
      </c>
      <c r="F6460">
        <v>0</v>
      </c>
      <c r="G6460">
        <v>0</v>
      </c>
      <c r="H6460" s="4">
        <f>IFERROR(AandE_Admissions[[#This Row],[Attends_Under_4Hrs_Arr_To_Adm_Tfr_Disch_Type1]]/AandE_Admissions[[#This Row],[AandE_Attends_Type1]],0)</f>
        <v>0</v>
      </c>
    </row>
    <row r="6461" spans="1:8" hidden="1" x14ac:dyDescent="0.3">
      <c r="A6461" s="1">
        <v>44104</v>
      </c>
      <c r="B6461">
        <v>39085</v>
      </c>
      <c r="C6461">
        <v>140063</v>
      </c>
      <c r="D6461" t="s">
        <v>175</v>
      </c>
      <c r="E6461">
        <v>0</v>
      </c>
      <c r="F6461">
        <v>0</v>
      </c>
      <c r="G6461">
        <v>0</v>
      </c>
      <c r="H6461" s="4">
        <f>IFERROR(AandE_Admissions[[#This Row],[Attends_Under_4Hrs_Arr_To_Adm_Tfr_Disch_Type1]]/AandE_Admissions[[#This Row],[AandE_Attends_Type1]],0)</f>
        <v>0</v>
      </c>
    </row>
    <row r="6462" spans="1:8" hidden="1" x14ac:dyDescent="0.3">
      <c r="A6462" s="1">
        <v>44104</v>
      </c>
      <c r="B6462">
        <v>39111</v>
      </c>
      <c r="C6462">
        <v>140063</v>
      </c>
      <c r="D6462" t="s">
        <v>287</v>
      </c>
      <c r="E6462">
        <v>0</v>
      </c>
      <c r="F6462">
        <v>0</v>
      </c>
      <c r="G6462">
        <v>0</v>
      </c>
      <c r="H6462" s="4">
        <f>IFERROR(AandE_Admissions[[#This Row],[Attends_Under_4Hrs_Arr_To_Adm_Tfr_Disch_Type1]]/AandE_Admissions[[#This Row],[AandE_Attends_Type1]],0)</f>
        <v>0</v>
      </c>
    </row>
    <row r="6463" spans="1:8" hidden="1" x14ac:dyDescent="0.3">
      <c r="A6463" s="1">
        <v>44104</v>
      </c>
      <c r="B6463">
        <v>39090</v>
      </c>
      <c r="C6463">
        <v>140063</v>
      </c>
      <c r="D6463" t="s">
        <v>289</v>
      </c>
      <c r="E6463">
        <v>0</v>
      </c>
      <c r="F6463">
        <v>0</v>
      </c>
      <c r="G6463">
        <v>0</v>
      </c>
      <c r="H6463" s="4">
        <f>IFERROR(AandE_Admissions[[#This Row],[Attends_Under_4Hrs_Arr_To_Adm_Tfr_Disch_Type1]]/AandE_Admissions[[#This Row],[AandE_Attends_Type1]],0)</f>
        <v>0</v>
      </c>
    </row>
    <row r="6464" spans="1:8" hidden="1" x14ac:dyDescent="0.3">
      <c r="A6464" s="1">
        <v>44104</v>
      </c>
      <c r="B6464">
        <v>39092</v>
      </c>
      <c r="C6464">
        <v>140063</v>
      </c>
      <c r="D6464" t="s">
        <v>302</v>
      </c>
      <c r="E6464">
        <v>0</v>
      </c>
      <c r="F6464">
        <v>0</v>
      </c>
      <c r="G6464">
        <v>0</v>
      </c>
      <c r="H6464" s="4">
        <f>IFERROR(AandE_Admissions[[#This Row],[Attends_Under_4Hrs_Arr_To_Adm_Tfr_Disch_Type1]]/AandE_Admissions[[#This Row],[AandE_Attends_Type1]],0)</f>
        <v>0</v>
      </c>
    </row>
    <row r="6465" spans="1:8" hidden="1" x14ac:dyDescent="0.3">
      <c r="A6465" s="1">
        <v>44104</v>
      </c>
      <c r="B6465">
        <v>39045</v>
      </c>
      <c r="C6465">
        <v>140063</v>
      </c>
      <c r="D6465" t="s">
        <v>92</v>
      </c>
      <c r="E6465">
        <v>0</v>
      </c>
      <c r="F6465">
        <v>0</v>
      </c>
      <c r="G6465">
        <v>0</v>
      </c>
      <c r="H6465" s="4">
        <f>IFERROR(AandE_Admissions[[#This Row],[Attends_Under_4Hrs_Arr_To_Adm_Tfr_Disch_Type1]]/AandE_Admissions[[#This Row],[AandE_Attends_Type1]],0)</f>
        <v>0</v>
      </c>
    </row>
    <row r="6466" spans="1:8" hidden="1" x14ac:dyDescent="0.3">
      <c r="A6466" s="1">
        <v>44104</v>
      </c>
      <c r="B6466">
        <v>39051</v>
      </c>
      <c r="C6466">
        <v>140063</v>
      </c>
      <c r="D6466" t="s">
        <v>312</v>
      </c>
      <c r="E6466">
        <v>0</v>
      </c>
      <c r="F6466">
        <v>0</v>
      </c>
      <c r="G6466">
        <v>0</v>
      </c>
      <c r="H6466" s="4">
        <f>IFERROR(AandE_Admissions[[#This Row],[Attends_Under_4Hrs_Arr_To_Adm_Tfr_Disch_Type1]]/AandE_Admissions[[#This Row],[AandE_Attends_Type1]],0)</f>
        <v>0</v>
      </c>
    </row>
    <row r="6467" spans="1:8" hidden="1" x14ac:dyDescent="0.3">
      <c r="A6467" s="1">
        <v>44104</v>
      </c>
      <c r="B6467">
        <v>39053</v>
      </c>
      <c r="C6467">
        <v>140063</v>
      </c>
      <c r="D6467" t="s">
        <v>305</v>
      </c>
      <c r="E6467">
        <v>0</v>
      </c>
      <c r="F6467">
        <v>0</v>
      </c>
      <c r="G6467">
        <v>0</v>
      </c>
      <c r="H6467" s="4">
        <f>IFERROR(AandE_Admissions[[#This Row],[Attends_Under_4Hrs_Arr_To_Adm_Tfr_Disch_Type1]]/AandE_Admissions[[#This Row],[AandE_Attends_Type1]],0)</f>
        <v>0</v>
      </c>
    </row>
    <row r="6468" spans="1:8" hidden="1" x14ac:dyDescent="0.3">
      <c r="A6468" s="1">
        <v>44104</v>
      </c>
      <c r="B6468">
        <v>39055</v>
      </c>
      <c r="C6468">
        <v>140063</v>
      </c>
      <c r="D6468" t="s">
        <v>306</v>
      </c>
      <c r="E6468">
        <v>0</v>
      </c>
      <c r="F6468">
        <v>0</v>
      </c>
      <c r="G6468">
        <v>0</v>
      </c>
      <c r="H6468" s="4">
        <f>IFERROR(AandE_Admissions[[#This Row],[Attends_Under_4Hrs_Arr_To_Adm_Tfr_Disch_Type1]]/AandE_Admissions[[#This Row],[AandE_Attends_Type1]],0)</f>
        <v>0</v>
      </c>
    </row>
    <row r="6469" spans="1:8" hidden="1" x14ac:dyDescent="0.3">
      <c r="A6469" s="1">
        <v>44104</v>
      </c>
      <c r="B6469">
        <v>39059</v>
      </c>
      <c r="C6469">
        <v>140063</v>
      </c>
      <c r="D6469" t="s">
        <v>307</v>
      </c>
      <c r="E6469">
        <v>0</v>
      </c>
      <c r="F6469">
        <v>0</v>
      </c>
      <c r="G6469">
        <v>0</v>
      </c>
      <c r="H6469" s="4">
        <f>IFERROR(AandE_Admissions[[#This Row],[Attends_Under_4Hrs_Arr_To_Adm_Tfr_Disch_Type1]]/AandE_Admissions[[#This Row],[AandE_Attends_Type1]],0)</f>
        <v>0</v>
      </c>
    </row>
    <row r="6470" spans="1:8" hidden="1" x14ac:dyDescent="0.3">
      <c r="A6470" s="1">
        <v>44104</v>
      </c>
      <c r="B6470">
        <v>39060</v>
      </c>
      <c r="C6470">
        <v>140063</v>
      </c>
      <c r="D6470" t="s">
        <v>308</v>
      </c>
      <c r="E6470">
        <v>0</v>
      </c>
      <c r="F6470">
        <v>0</v>
      </c>
      <c r="G6470">
        <v>0</v>
      </c>
      <c r="H6470" s="4">
        <f>IFERROR(AandE_Admissions[[#This Row],[Attends_Under_4Hrs_Arr_To_Adm_Tfr_Disch_Type1]]/AandE_Admissions[[#This Row],[AandE_Attends_Type1]],0)</f>
        <v>0</v>
      </c>
    </row>
    <row r="6471" spans="1:8" hidden="1" x14ac:dyDescent="0.3">
      <c r="A6471" s="1">
        <v>44104</v>
      </c>
      <c r="B6471">
        <v>38996</v>
      </c>
      <c r="C6471">
        <v>140063</v>
      </c>
      <c r="D6471" t="s">
        <v>73</v>
      </c>
      <c r="E6471">
        <v>0</v>
      </c>
      <c r="F6471">
        <v>0</v>
      </c>
      <c r="G6471">
        <v>0</v>
      </c>
      <c r="H6471" s="4">
        <f>IFERROR(AandE_Admissions[[#This Row],[Attends_Under_4Hrs_Arr_To_Adm_Tfr_Disch_Type1]]/AandE_Admissions[[#This Row],[AandE_Attends_Type1]],0)</f>
        <v>0</v>
      </c>
    </row>
    <row r="6472" spans="1:8" hidden="1" x14ac:dyDescent="0.3">
      <c r="A6472" s="1">
        <v>44104</v>
      </c>
      <c r="B6472">
        <v>38993</v>
      </c>
      <c r="C6472">
        <v>140063</v>
      </c>
      <c r="D6472" t="s">
        <v>70</v>
      </c>
      <c r="E6472">
        <v>0</v>
      </c>
      <c r="F6472">
        <v>0</v>
      </c>
      <c r="G6472">
        <v>0</v>
      </c>
      <c r="H6472" s="4">
        <f>IFERROR(AandE_Admissions[[#This Row],[Attends_Under_4Hrs_Arr_To_Adm_Tfr_Disch_Type1]]/AandE_Admissions[[#This Row],[AandE_Attends_Type1]],0)</f>
        <v>0</v>
      </c>
    </row>
    <row r="6473" spans="1:8" hidden="1" x14ac:dyDescent="0.3">
      <c r="A6473" s="1">
        <v>44104</v>
      </c>
      <c r="B6473">
        <v>39147</v>
      </c>
      <c r="C6473">
        <v>140063</v>
      </c>
      <c r="D6473" t="s">
        <v>194</v>
      </c>
      <c r="E6473">
        <v>0</v>
      </c>
      <c r="F6473">
        <v>0</v>
      </c>
      <c r="G6473">
        <v>0</v>
      </c>
      <c r="H6473" s="4">
        <f>IFERROR(AandE_Admissions[[#This Row],[Attends_Under_4Hrs_Arr_To_Adm_Tfr_Disch_Type1]]/AandE_Admissions[[#This Row],[AandE_Attends_Type1]],0)</f>
        <v>0</v>
      </c>
    </row>
    <row r="6474" spans="1:8" hidden="1" x14ac:dyDescent="0.3">
      <c r="A6474" s="1">
        <v>44104</v>
      </c>
      <c r="B6474">
        <v>39133</v>
      </c>
      <c r="C6474">
        <v>140063</v>
      </c>
      <c r="D6474" t="s">
        <v>286</v>
      </c>
      <c r="E6474">
        <v>0</v>
      </c>
      <c r="F6474">
        <v>0</v>
      </c>
      <c r="G6474">
        <v>0</v>
      </c>
      <c r="H6474" s="4">
        <f>IFERROR(AandE_Admissions[[#This Row],[Attends_Under_4Hrs_Arr_To_Adm_Tfr_Disch_Type1]]/AandE_Admissions[[#This Row],[AandE_Attends_Type1]],0)</f>
        <v>0</v>
      </c>
    </row>
    <row r="6475" spans="1:8" hidden="1" x14ac:dyDescent="0.3">
      <c r="A6475" s="1">
        <v>44104</v>
      </c>
      <c r="B6475">
        <v>39193</v>
      </c>
      <c r="C6475">
        <v>140063</v>
      </c>
      <c r="D6475" t="s">
        <v>280</v>
      </c>
      <c r="E6475">
        <v>0</v>
      </c>
      <c r="F6475">
        <v>0</v>
      </c>
      <c r="G6475">
        <v>0</v>
      </c>
      <c r="H6475" s="4">
        <f>IFERROR(AandE_Admissions[[#This Row],[Attends_Under_4Hrs_Arr_To_Adm_Tfr_Disch_Type1]]/AandE_Admissions[[#This Row],[AandE_Attends_Type1]],0)</f>
        <v>0</v>
      </c>
    </row>
    <row r="6476" spans="1:8" hidden="1" x14ac:dyDescent="0.3">
      <c r="A6476" s="1">
        <v>44104</v>
      </c>
      <c r="B6476">
        <v>39057</v>
      </c>
      <c r="C6476">
        <v>140063</v>
      </c>
      <c r="D6476" t="s">
        <v>95</v>
      </c>
      <c r="E6476">
        <v>0</v>
      </c>
      <c r="F6476">
        <v>0</v>
      </c>
      <c r="G6476">
        <v>0</v>
      </c>
      <c r="H6476" s="4">
        <f>IFERROR(AandE_Admissions[[#This Row],[Attends_Under_4Hrs_Arr_To_Adm_Tfr_Disch_Type1]]/AandE_Admissions[[#This Row],[AandE_Attends_Type1]],0)</f>
        <v>0</v>
      </c>
    </row>
    <row r="6477" spans="1:8" hidden="1" x14ac:dyDescent="0.3">
      <c r="A6477" s="1">
        <v>44104</v>
      </c>
      <c r="B6477">
        <v>39174</v>
      </c>
      <c r="C6477">
        <v>140063</v>
      </c>
      <c r="D6477" t="s">
        <v>253</v>
      </c>
      <c r="E6477">
        <v>0</v>
      </c>
      <c r="F6477">
        <v>0</v>
      </c>
      <c r="G6477">
        <v>0</v>
      </c>
      <c r="H6477" s="4">
        <f>IFERROR(AandE_Admissions[[#This Row],[Attends_Under_4Hrs_Arr_To_Adm_Tfr_Disch_Type1]]/AandE_Admissions[[#This Row],[AandE_Attends_Type1]],0)</f>
        <v>0</v>
      </c>
    </row>
    <row r="6478" spans="1:8" hidden="1" x14ac:dyDescent="0.3">
      <c r="A6478" s="1">
        <v>44104</v>
      </c>
      <c r="B6478">
        <v>39176</v>
      </c>
      <c r="C6478">
        <v>140063</v>
      </c>
      <c r="D6478" t="s">
        <v>255</v>
      </c>
      <c r="E6478">
        <v>0</v>
      </c>
      <c r="F6478">
        <v>0</v>
      </c>
      <c r="G6478">
        <v>0</v>
      </c>
      <c r="H6478" s="4">
        <f>IFERROR(AandE_Admissions[[#This Row],[Attends_Under_4Hrs_Arr_To_Adm_Tfr_Disch_Type1]]/AandE_Admissions[[#This Row],[AandE_Attends_Type1]],0)</f>
        <v>0</v>
      </c>
    </row>
    <row r="6479" spans="1:8" hidden="1" x14ac:dyDescent="0.3">
      <c r="A6479" s="1">
        <v>44104</v>
      </c>
      <c r="B6479">
        <v>39146</v>
      </c>
      <c r="C6479">
        <v>140063</v>
      </c>
      <c r="D6479" t="s">
        <v>279</v>
      </c>
      <c r="E6479">
        <v>0</v>
      </c>
      <c r="F6479">
        <v>0</v>
      </c>
      <c r="G6479">
        <v>0</v>
      </c>
      <c r="H6479" s="4">
        <f>IFERROR(AandE_Admissions[[#This Row],[Attends_Under_4Hrs_Arr_To_Adm_Tfr_Disch_Type1]]/AandE_Admissions[[#This Row],[AandE_Attends_Type1]],0)</f>
        <v>0</v>
      </c>
    </row>
    <row r="6480" spans="1:8" hidden="1" x14ac:dyDescent="0.3">
      <c r="A6480" s="1">
        <v>44104</v>
      </c>
      <c r="B6480">
        <v>39182</v>
      </c>
      <c r="C6480">
        <v>140063</v>
      </c>
      <c r="D6480" t="s">
        <v>281</v>
      </c>
      <c r="E6480">
        <v>0</v>
      </c>
      <c r="F6480">
        <v>0</v>
      </c>
      <c r="G6480">
        <v>0</v>
      </c>
      <c r="H6480" s="4">
        <f>IFERROR(AandE_Admissions[[#This Row],[Attends_Under_4Hrs_Arr_To_Adm_Tfr_Disch_Type1]]/AandE_Admissions[[#This Row],[AandE_Attends_Type1]],0)</f>
        <v>0</v>
      </c>
    </row>
    <row r="6481" spans="1:8" hidden="1" x14ac:dyDescent="0.3">
      <c r="A6481" s="1">
        <v>44104</v>
      </c>
      <c r="B6481">
        <v>39017</v>
      </c>
      <c r="C6481">
        <v>140063</v>
      </c>
      <c r="D6481" t="s">
        <v>313</v>
      </c>
      <c r="E6481">
        <v>0</v>
      </c>
      <c r="F6481">
        <v>0</v>
      </c>
      <c r="G6481">
        <v>0</v>
      </c>
      <c r="H6481" s="4">
        <f>IFERROR(AandE_Admissions[[#This Row],[Attends_Under_4Hrs_Arr_To_Adm_Tfr_Disch_Type1]]/AandE_Admissions[[#This Row],[AandE_Attends_Type1]],0)</f>
        <v>0</v>
      </c>
    </row>
    <row r="6482" spans="1:8" hidden="1" x14ac:dyDescent="0.3">
      <c r="A6482" s="1">
        <v>44104</v>
      </c>
      <c r="B6482">
        <v>39125</v>
      </c>
      <c r="C6482">
        <v>140063</v>
      </c>
      <c r="D6482" t="s">
        <v>290</v>
      </c>
      <c r="E6482">
        <v>17921</v>
      </c>
      <c r="F6482">
        <v>14337</v>
      </c>
      <c r="G6482">
        <v>3584</v>
      </c>
      <c r="H6482" s="4">
        <f>IFERROR(AandE_Admissions[[#This Row],[Attends_Under_4Hrs_Arr_To_Adm_Tfr_Disch_Type1]]/AandE_Admissions[[#This Row],[AandE_Attends_Type1]],0)</f>
        <v>0.80001116009151274</v>
      </c>
    </row>
    <row r="6483" spans="1:8" hidden="1" x14ac:dyDescent="0.3">
      <c r="A6483" s="1">
        <v>44104</v>
      </c>
      <c r="B6483">
        <v>39106</v>
      </c>
      <c r="C6483">
        <v>140063</v>
      </c>
      <c r="D6483" t="s">
        <v>309</v>
      </c>
      <c r="E6483">
        <v>10601</v>
      </c>
      <c r="F6483">
        <v>9724</v>
      </c>
      <c r="G6483">
        <v>877</v>
      </c>
      <c r="H6483" s="4">
        <f>IFERROR(AandE_Admissions[[#This Row],[Attends_Under_4Hrs_Arr_To_Adm_Tfr_Disch_Type1]]/AandE_Admissions[[#This Row],[AandE_Attends_Type1]],0)</f>
        <v>0.91727195547589846</v>
      </c>
    </row>
    <row r="6484" spans="1:8" hidden="1" x14ac:dyDescent="0.3">
      <c r="A6484" s="1">
        <v>44104</v>
      </c>
      <c r="B6484">
        <v>39065</v>
      </c>
      <c r="C6484">
        <v>140063</v>
      </c>
      <c r="D6484" t="s">
        <v>99</v>
      </c>
      <c r="E6484">
        <v>0</v>
      </c>
      <c r="F6484">
        <v>0</v>
      </c>
      <c r="G6484">
        <v>0</v>
      </c>
      <c r="H6484" s="4">
        <f>IFERROR(AandE_Admissions[[#This Row],[Attends_Under_4Hrs_Arr_To_Adm_Tfr_Disch_Type1]]/AandE_Admissions[[#This Row],[AandE_Attends_Type1]],0)</f>
        <v>0</v>
      </c>
    </row>
    <row r="6485" spans="1:8" hidden="1" x14ac:dyDescent="0.3">
      <c r="A6485" s="1">
        <v>44104</v>
      </c>
      <c r="B6485">
        <v>39163</v>
      </c>
      <c r="C6485">
        <v>140063</v>
      </c>
      <c r="D6485" t="s">
        <v>249</v>
      </c>
      <c r="E6485">
        <v>2628</v>
      </c>
      <c r="F6485">
        <v>1861</v>
      </c>
      <c r="G6485">
        <v>767</v>
      </c>
      <c r="H6485" s="4">
        <f>IFERROR(AandE_Admissions[[#This Row],[Attends_Under_4Hrs_Arr_To_Adm_Tfr_Disch_Type1]]/AandE_Admissions[[#This Row],[AandE_Attends_Type1]],0)</f>
        <v>0.70814307458143078</v>
      </c>
    </row>
    <row r="6486" spans="1:8" hidden="1" x14ac:dyDescent="0.3">
      <c r="A6486" s="1">
        <v>44104</v>
      </c>
      <c r="B6486">
        <v>39010</v>
      </c>
      <c r="C6486">
        <v>140063</v>
      </c>
      <c r="D6486" t="s">
        <v>8</v>
      </c>
      <c r="E6486">
        <v>20445</v>
      </c>
      <c r="F6486">
        <v>16803</v>
      </c>
      <c r="G6486">
        <v>3642</v>
      </c>
      <c r="H6486" s="4">
        <f>IFERROR(AandE_Admissions[[#This Row],[Attends_Under_4Hrs_Arr_To_Adm_Tfr_Disch_Type1]]/AandE_Admissions[[#This Row],[AandE_Attends_Type1]],0)</f>
        <v>0.82186353631694786</v>
      </c>
    </row>
    <row r="6487" spans="1:8" hidden="1" x14ac:dyDescent="0.3">
      <c r="A6487" s="1">
        <v>44104</v>
      </c>
      <c r="B6487">
        <v>39024</v>
      </c>
      <c r="C6487">
        <v>140063</v>
      </c>
      <c r="D6487" t="s">
        <v>25</v>
      </c>
      <c r="E6487">
        <v>9461</v>
      </c>
      <c r="F6487">
        <v>8023</v>
      </c>
      <c r="G6487">
        <v>1438</v>
      </c>
      <c r="H6487" s="4">
        <f>IFERROR(AandE_Admissions[[#This Row],[Attends_Under_4Hrs_Arr_To_Adm_Tfr_Disch_Type1]]/AandE_Admissions[[#This Row],[AandE_Attends_Type1]],0)</f>
        <v>0.84800761018919779</v>
      </c>
    </row>
    <row r="6488" spans="1:8" hidden="1" x14ac:dyDescent="0.3">
      <c r="A6488" s="1">
        <v>44104</v>
      </c>
      <c r="B6488">
        <v>39173</v>
      </c>
      <c r="C6488">
        <v>140063</v>
      </c>
      <c r="D6488" t="s">
        <v>222</v>
      </c>
      <c r="E6488">
        <v>5547</v>
      </c>
      <c r="F6488">
        <v>5008</v>
      </c>
      <c r="G6488">
        <v>539</v>
      </c>
      <c r="H6488" s="4">
        <f>IFERROR(AandE_Admissions[[#This Row],[Attends_Under_4Hrs_Arr_To_Adm_Tfr_Disch_Type1]]/AandE_Admissions[[#This Row],[AandE_Attends_Type1]],0)</f>
        <v>0.90283035875247886</v>
      </c>
    </row>
    <row r="6489" spans="1:8" hidden="1" x14ac:dyDescent="0.3">
      <c r="A6489" s="1">
        <v>44104</v>
      </c>
      <c r="B6489">
        <v>39208</v>
      </c>
      <c r="C6489">
        <v>140063</v>
      </c>
      <c r="D6489" t="s">
        <v>245</v>
      </c>
      <c r="E6489">
        <v>4574</v>
      </c>
      <c r="F6489">
        <v>4366</v>
      </c>
      <c r="G6489">
        <v>208</v>
      </c>
      <c r="H6489" s="4">
        <f>IFERROR(AandE_Admissions[[#This Row],[Attends_Under_4Hrs_Arr_To_Adm_Tfr_Disch_Type1]]/AandE_Admissions[[#This Row],[AandE_Attends_Type1]],0)</f>
        <v>0.95452557936160909</v>
      </c>
    </row>
    <row r="6490" spans="1:8" hidden="1" x14ac:dyDescent="0.3">
      <c r="A6490" s="1">
        <v>44104</v>
      </c>
      <c r="B6490">
        <v>39205</v>
      </c>
      <c r="C6490">
        <v>140063</v>
      </c>
      <c r="D6490" t="s">
        <v>242</v>
      </c>
      <c r="E6490">
        <v>12118</v>
      </c>
      <c r="F6490">
        <v>9558</v>
      </c>
      <c r="G6490">
        <v>2560</v>
      </c>
      <c r="H6490" s="4">
        <f>IFERROR(AandE_Admissions[[#This Row],[Attends_Under_4Hrs_Arr_To_Adm_Tfr_Disch_Type1]]/AandE_Admissions[[#This Row],[AandE_Attends_Type1]],0)</f>
        <v>0.78874401716454856</v>
      </c>
    </row>
    <row r="6491" spans="1:8" hidden="1" x14ac:dyDescent="0.3">
      <c r="A6491" s="1">
        <v>44104</v>
      </c>
      <c r="B6491">
        <v>39204</v>
      </c>
      <c r="C6491">
        <v>140063</v>
      </c>
      <c r="D6491" t="s">
        <v>239</v>
      </c>
      <c r="E6491">
        <v>5483</v>
      </c>
      <c r="F6491">
        <v>4838</v>
      </c>
      <c r="G6491">
        <v>645</v>
      </c>
      <c r="H6491" s="4">
        <f>IFERROR(AandE_Admissions[[#This Row],[Attends_Under_4Hrs_Arr_To_Adm_Tfr_Disch_Type1]]/AandE_Admissions[[#This Row],[AandE_Attends_Type1]],0)</f>
        <v>0.88236366952398326</v>
      </c>
    </row>
    <row r="6492" spans="1:8" hidden="1" x14ac:dyDescent="0.3">
      <c r="A6492" s="1">
        <v>44104</v>
      </c>
      <c r="B6492">
        <v>39084</v>
      </c>
      <c r="C6492">
        <v>140063</v>
      </c>
      <c r="D6492" t="s">
        <v>174</v>
      </c>
      <c r="E6492">
        <v>9989</v>
      </c>
      <c r="F6492">
        <v>8827</v>
      </c>
      <c r="G6492">
        <v>1162</v>
      </c>
      <c r="H6492" s="4">
        <f>IFERROR(AandE_Admissions[[#This Row],[Attends_Under_4Hrs_Arr_To_Adm_Tfr_Disch_Type1]]/AandE_Admissions[[#This Row],[AandE_Attends_Type1]],0)</f>
        <v>0.88367203924316751</v>
      </c>
    </row>
    <row r="6493" spans="1:8" hidden="1" x14ac:dyDescent="0.3">
      <c r="A6493" s="1">
        <v>44104</v>
      </c>
      <c r="B6493">
        <v>39000</v>
      </c>
      <c r="C6493">
        <v>140063</v>
      </c>
      <c r="D6493" t="s">
        <v>83</v>
      </c>
      <c r="E6493">
        <v>26066</v>
      </c>
      <c r="F6493">
        <v>22879</v>
      </c>
      <c r="G6493">
        <v>3187</v>
      </c>
      <c r="H6493" s="4">
        <f>IFERROR(AandE_Admissions[[#This Row],[Attends_Under_4Hrs_Arr_To_Adm_Tfr_Disch_Type1]]/AandE_Admissions[[#This Row],[AandE_Attends_Type1]],0)</f>
        <v>0.87773344586818081</v>
      </c>
    </row>
    <row r="6494" spans="1:8" hidden="1" x14ac:dyDescent="0.3">
      <c r="A6494" s="1">
        <v>44104</v>
      </c>
      <c r="B6494">
        <v>39029</v>
      </c>
      <c r="C6494">
        <v>140063</v>
      </c>
      <c r="D6494" t="s">
        <v>33</v>
      </c>
      <c r="E6494">
        <v>18404</v>
      </c>
      <c r="F6494">
        <v>15394</v>
      </c>
      <c r="G6494">
        <v>3010</v>
      </c>
      <c r="H6494" s="4">
        <f>IFERROR(AandE_Admissions[[#This Row],[Attends_Under_4Hrs_Arr_To_Adm_Tfr_Disch_Type1]]/AandE_Admissions[[#This Row],[AandE_Attends_Type1]],0)</f>
        <v>0.83644859813084116</v>
      </c>
    </row>
    <row r="6495" spans="1:8" hidden="1" x14ac:dyDescent="0.3">
      <c r="A6495" s="1">
        <v>44104</v>
      </c>
      <c r="B6495">
        <v>39030</v>
      </c>
      <c r="C6495">
        <v>140063</v>
      </c>
      <c r="D6495" t="s">
        <v>34</v>
      </c>
      <c r="E6495">
        <v>0</v>
      </c>
      <c r="F6495">
        <v>0</v>
      </c>
      <c r="G6495">
        <v>0</v>
      </c>
      <c r="H6495" s="4">
        <f>IFERROR(AandE_Admissions[[#This Row],[Attends_Under_4Hrs_Arr_To_Adm_Tfr_Disch_Type1]]/AandE_Admissions[[#This Row],[AandE_Attends_Type1]],0)</f>
        <v>0</v>
      </c>
    </row>
    <row r="6496" spans="1:8" hidden="1" x14ac:dyDescent="0.3">
      <c r="A6496" s="1">
        <v>44104</v>
      </c>
      <c r="B6496">
        <v>39027</v>
      </c>
      <c r="C6496">
        <v>140063</v>
      </c>
      <c r="D6496" t="s">
        <v>28</v>
      </c>
      <c r="E6496">
        <v>7551</v>
      </c>
      <c r="F6496">
        <v>5881</v>
      </c>
      <c r="G6496">
        <v>1670</v>
      </c>
      <c r="H6496" s="4">
        <f>IFERROR(AandE_Admissions[[#This Row],[Attends_Under_4Hrs_Arr_To_Adm_Tfr_Disch_Type1]]/AandE_Admissions[[#This Row],[AandE_Attends_Type1]],0)</f>
        <v>0.77883724010064892</v>
      </c>
    </row>
    <row r="6497" spans="1:8" hidden="1" x14ac:dyDescent="0.3">
      <c r="A6497" s="1">
        <v>44104</v>
      </c>
      <c r="B6497">
        <v>39032</v>
      </c>
      <c r="C6497">
        <v>140063</v>
      </c>
      <c r="D6497" t="s">
        <v>38</v>
      </c>
      <c r="E6497">
        <v>4321</v>
      </c>
      <c r="F6497">
        <v>3249</v>
      </c>
      <c r="G6497">
        <v>1072</v>
      </c>
      <c r="H6497" s="4">
        <f>IFERROR(AandE_Admissions[[#This Row],[Attends_Under_4Hrs_Arr_To_Adm_Tfr_Disch_Type1]]/AandE_Admissions[[#This Row],[AandE_Attends_Type1]],0)</f>
        <v>0.75190928025919923</v>
      </c>
    </row>
    <row r="6498" spans="1:8" hidden="1" x14ac:dyDescent="0.3">
      <c r="A6498" s="1">
        <v>44104</v>
      </c>
      <c r="B6498">
        <v>39026</v>
      </c>
      <c r="C6498">
        <v>140063</v>
      </c>
      <c r="D6498" t="s">
        <v>27</v>
      </c>
      <c r="E6498">
        <v>0</v>
      </c>
      <c r="F6498">
        <v>0</v>
      </c>
      <c r="G6498">
        <v>0</v>
      </c>
      <c r="H6498" s="4">
        <f>IFERROR(AandE_Admissions[[#This Row],[Attends_Under_4Hrs_Arr_To_Adm_Tfr_Disch_Type1]]/AandE_Admissions[[#This Row],[AandE_Attends_Type1]],0)</f>
        <v>0</v>
      </c>
    </row>
    <row r="6499" spans="1:8" hidden="1" x14ac:dyDescent="0.3">
      <c r="A6499" s="1">
        <v>44104</v>
      </c>
      <c r="B6499">
        <v>39022</v>
      </c>
      <c r="C6499">
        <v>140063</v>
      </c>
      <c r="D6499" t="s">
        <v>23</v>
      </c>
      <c r="E6499">
        <v>5597</v>
      </c>
      <c r="F6499">
        <v>4987</v>
      </c>
      <c r="G6499">
        <v>610</v>
      </c>
      <c r="H6499" s="4">
        <f>IFERROR(AandE_Admissions[[#This Row],[Attends_Under_4Hrs_Arr_To_Adm_Tfr_Disch_Type1]]/AandE_Admissions[[#This Row],[AandE_Attends_Type1]],0)</f>
        <v>0.89101304270144721</v>
      </c>
    </row>
    <row r="6500" spans="1:8" hidden="1" x14ac:dyDescent="0.3">
      <c r="A6500" s="1">
        <v>44104</v>
      </c>
      <c r="B6500">
        <v>39184</v>
      </c>
      <c r="C6500">
        <v>140063</v>
      </c>
      <c r="D6500" t="s">
        <v>246</v>
      </c>
      <c r="E6500">
        <v>3979</v>
      </c>
      <c r="F6500">
        <v>3462</v>
      </c>
      <c r="G6500">
        <v>517</v>
      </c>
      <c r="H6500" s="4">
        <f>IFERROR(AandE_Admissions[[#This Row],[Attends_Under_4Hrs_Arr_To_Adm_Tfr_Disch_Type1]]/AandE_Admissions[[#This Row],[AandE_Attends_Type1]],0)</f>
        <v>0.87006785624528771</v>
      </c>
    </row>
    <row r="6501" spans="1:8" hidden="1" x14ac:dyDescent="0.3">
      <c r="A6501" s="1">
        <v>44104</v>
      </c>
      <c r="B6501">
        <v>39079</v>
      </c>
      <c r="C6501">
        <v>140063</v>
      </c>
      <c r="D6501" t="s">
        <v>123</v>
      </c>
      <c r="E6501">
        <v>6331</v>
      </c>
      <c r="F6501">
        <v>4786</v>
      </c>
      <c r="G6501">
        <v>1545</v>
      </c>
      <c r="H6501" s="4">
        <f>IFERROR(AandE_Admissions[[#This Row],[Attends_Under_4Hrs_Arr_To_Adm_Tfr_Disch_Type1]]/AandE_Admissions[[#This Row],[AandE_Attends_Type1]],0)</f>
        <v>0.75596272310851365</v>
      </c>
    </row>
    <row r="6502" spans="1:8" hidden="1" x14ac:dyDescent="0.3">
      <c r="A6502" s="1">
        <v>44104</v>
      </c>
      <c r="B6502">
        <v>39143</v>
      </c>
      <c r="C6502">
        <v>140063</v>
      </c>
      <c r="D6502" t="s">
        <v>143</v>
      </c>
      <c r="E6502">
        <v>7042</v>
      </c>
      <c r="F6502">
        <v>5145</v>
      </c>
      <c r="G6502">
        <v>1897</v>
      </c>
      <c r="H6502" s="4">
        <f>IFERROR(AandE_Admissions[[#This Row],[Attends_Under_4Hrs_Arr_To_Adm_Tfr_Disch_Type1]]/AandE_Admissions[[#This Row],[AandE_Attends_Type1]],0)</f>
        <v>0.73061630218687867</v>
      </c>
    </row>
    <row r="6503" spans="1:8" hidden="1" x14ac:dyDescent="0.3">
      <c r="A6503" s="1">
        <v>44104</v>
      </c>
      <c r="B6503">
        <v>39135</v>
      </c>
      <c r="C6503">
        <v>140063</v>
      </c>
      <c r="D6503" t="s">
        <v>139</v>
      </c>
      <c r="E6503">
        <v>9219</v>
      </c>
      <c r="F6503">
        <v>7413</v>
      </c>
      <c r="G6503">
        <v>1806</v>
      </c>
      <c r="H6503" s="4">
        <f>IFERROR(AandE_Admissions[[#This Row],[Attends_Under_4Hrs_Arr_To_Adm_Tfr_Disch_Type1]]/AandE_Admissions[[#This Row],[AandE_Attends_Type1]],0)</f>
        <v>0.80410022779043278</v>
      </c>
    </row>
    <row r="6504" spans="1:8" hidden="1" x14ac:dyDescent="0.3">
      <c r="A6504" s="1">
        <v>44104</v>
      </c>
      <c r="B6504">
        <v>39122</v>
      </c>
      <c r="C6504">
        <v>140063</v>
      </c>
      <c r="D6504" t="s">
        <v>134</v>
      </c>
      <c r="E6504">
        <v>0</v>
      </c>
      <c r="F6504">
        <v>0</v>
      </c>
      <c r="G6504">
        <v>0</v>
      </c>
      <c r="H6504" s="4">
        <f>IFERROR(AandE_Admissions[[#This Row],[Attends_Under_4Hrs_Arr_To_Adm_Tfr_Disch_Type1]]/AandE_Admissions[[#This Row],[AandE_Attends_Type1]],0)</f>
        <v>0</v>
      </c>
    </row>
    <row r="6505" spans="1:8" hidden="1" x14ac:dyDescent="0.3">
      <c r="A6505" s="1">
        <v>44104</v>
      </c>
      <c r="B6505">
        <v>39114</v>
      </c>
      <c r="C6505">
        <v>140063</v>
      </c>
      <c r="D6505" t="s">
        <v>130</v>
      </c>
      <c r="E6505">
        <v>4509</v>
      </c>
      <c r="F6505">
        <v>4303</v>
      </c>
      <c r="G6505">
        <v>206</v>
      </c>
      <c r="H6505" s="4">
        <f>IFERROR(AandE_Admissions[[#This Row],[Attends_Under_4Hrs_Arr_To_Adm_Tfr_Disch_Type1]]/AandE_Admissions[[#This Row],[AandE_Attends_Type1]],0)</f>
        <v>0.95431359503215796</v>
      </c>
    </row>
    <row r="6506" spans="1:8" hidden="1" x14ac:dyDescent="0.3">
      <c r="A6506" s="1">
        <v>44104</v>
      </c>
      <c r="B6506">
        <v>39127</v>
      </c>
      <c r="C6506">
        <v>140063</v>
      </c>
      <c r="D6506" t="s">
        <v>136</v>
      </c>
      <c r="E6506">
        <v>5859</v>
      </c>
      <c r="F6506">
        <v>4584</v>
      </c>
      <c r="G6506">
        <v>1275</v>
      </c>
      <c r="H6506" s="4">
        <f>IFERROR(AandE_Admissions[[#This Row],[Attends_Under_4Hrs_Arr_To_Adm_Tfr_Disch_Type1]]/AandE_Admissions[[#This Row],[AandE_Attends_Type1]],0)</f>
        <v>0.78238607270865335</v>
      </c>
    </row>
    <row r="6507" spans="1:8" hidden="1" x14ac:dyDescent="0.3">
      <c r="A6507" s="1">
        <v>44104</v>
      </c>
      <c r="B6507">
        <v>39138</v>
      </c>
      <c r="C6507">
        <v>140063</v>
      </c>
      <c r="D6507" t="s">
        <v>169</v>
      </c>
      <c r="E6507">
        <v>0</v>
      </c>
      <c r="F6507">
        <v>0</v>
      </c>
      <c r="G6507">
        <v>0</v>
      </c>
      <c r="H6507" s="4">
        <f>IFERROR(AandE_Admissions[[#This Row],[Attends_Under_4Hrs_Arr_To_Adm_Tfr_Disch_Type1]]/AandE_Admissions[[#This Row],[AandE_Attends_Type1]],0)</f>
        <v>0</v>
      </c>
    </row>
    <row r="6508" spans="1:8" hidden="1" x14ac:dyDescent="0.3">
      <c r="A6508" s="1">
        <v>44104</v>
      </c>
      <c r="B6508">
        <v>39191</v>
      </c>
      <c r="C6508">
        <v>140063</v>
      </c>
      <c r="D6508" t="s">
        <v>232</v>
      </c>
      <c r="E6508">
        <v>4375</v>
      </c>
      <c r="F6508">
        <v>3840</v>
      </c>
      <c r="G6508">
        <v>535</v>
      </c>
      <c r="H6508" s="4">
        <f>IFERROR(AandE_Admissions[[#This Row],[Attends_Under_4Hrs_Arr_To_Adm_Tfr_Disch_Type1]]/AandE_Admissions[[#This Row],[AandE_Attends_Type1]],0)</f>
        <v>0.87771428571428567</v>
      </c>
    </row>
    <row r="6509" spans="1:8" hidden="1" x14ac:dyDescent="0.3">
      <c r="A6509" s="1">
        <v>44104</v>
      </c>
      <c r="B6509">
        <v>38991</v>
      </c>
      <c r="C6509">
        <v>140063</v>
      </c>
      <c r="D6509" t="s">
        <v>54</v>
      </c>
      <c r="E6509">
        <v>13672</v>
      </c>
      <c r="F6509">
        <v>13672</v>
      </c>
      <c r="H6509" s="4">
        <f>IFERROR(AandE_Admissions[[#This Row],[Attends_Under_4Hrs_Arr_To_Adm_Tfr_Disch_Type1]]/AandE_Admissions[[#This Row],[AandE_Attends_Type1]],0)</f>
        <v>1</v>
      </c>
    </row>
    <row r="6510" spans="1:8" hidden="1" x14ac:dyDescent="0.3">
      <c r="A6510" s="1">
        <v>44104</v>
      </c>
      <c r="B6510">
        <v>39113</v>
      </c>
      <c r="C6510">
        <v>140063</v>
      </c>
      <c r="D6510" t="s">
        <v>193</v>
      </c>
      <c r="E6510">
        <v>9719</v>
      </c>
      <c r="F6510">
        <v>7088</v>
      </c>
      <c r="G6510">
        <v>2631</v>
      </c>
      <c r="H6510" s="4">
        <f>IFERROR(AandE_Admissions[[#This Row],[Attends_Under_4Hrs_Arr_To_Adm_Tfr_Disch_Type1]]/AandE_Admissions[[#This Row],[AandE_Attends_Type1]],0)</f>
        <v>0.72929313715402821</v>
      </c>
    </row>
    <row r="6511" spans="1:8" hidden="1" x14ac:dyDescent="0.3">
      <c r="A6511" s="1">
        <v>44104</v>
      </c>
      <c r="B6511">
        <v>39093</v>
      </c>
      <c r="C6511">
        <v>140063</v>
      </c>
      <c r="D6511" t="s">
        <v>180</v>
      </c>
      <c r="E6511">
        <v>3798</v>
      </c>
      <c r="F6511">
        <v>3342</v>
      </c>
      <c r="G6511">
        <v>456</v>
      </c>
      <c r="H6511" s="4">
        <f>IFERROR(AandE_Admissions[[#This Row],[Attends_Under_4Hrs_Arr_To_Adm_Tfr_Disch_Type1]]/AandE_Admissions[[#This Row],[AandE_Attends_Type1]],0)</f>
        <v>0.8799368088467614</v>
      </c>
    </row>
    <row r="6512" spans="1:8" hidden="1" x14ac:dyDescent="0.3">
      <c r="A6512" s="1">
        <v>44104</v>
      </c>
      <c r="B6512">
        <v>39082</v>
      </c>
      <c r="C6512">
        <v>140063</v>
      </c>
      <c r="D6512" t="s">
        <v>172</v>
      </c>
      <c r="E6512">
        <v>4927</v>
      </c>
      <c r="F6512">
        <v>4222</v>
      </c>
      <c r="G6512">
        <v>705</v>
      </c>
      <c r="H6512" s="4">
        <f>IFERROR(AandE_Admissions[[#This Row],[Attends_Under_4Hrs_Arr_To_Adm_Tfr_Disch_Type1]]/AandE_Admissions[[#This Row],[AandE_Attends_Type1]],0)</f>
        <v>0.85691089912725793</v>
      </c>
    </row>
    <row r="6513" spans="1:8" hidden="1" x14ac:dyDescent="0.3">
      <c r="A6513" s="1">
        <v>44104</v>
      </c>
      <c r="B6513">
        <v>39103</v>
      </c>
      <c r="C6513">
        <v>140063</v>
      </c>
      <c r="D6513" t="s">
        <v>188</v>
      </c>
      <c r="E6513">
        <v>3695</v>
      </c>
      <c r="F6513">
        <v>3556</v>
      </c>
      <c r="G6513">
        <v>139</v>
      </c>
      <c r="H6513" s="4">
        <f>IFERROR(AandE_Admissions[[#This Row],[Attends_Under_4Hrs_Arr_To_Adm_Tfr_Disch_Type1]]/AandE_Admissions[[#This Row],[AandE_Attends_Type1]],0)</f>
        <v>0.96238159675236812</v>
      </c>
    </row>
    <row r="6514" spans="1:8" hidden="1" x14ac:dyDescent="0.3">
      <c r="A6514" s="1">
        <v>44104</v>
      </c>
      <c r="B6514">
        <v>39006</v>
      </c>
      <c r="C6514">
        <v>140063</v>
      </c>
      <c r="D6514" t="s">
        <v>86</v>
      </c>
      <c r="E6514">
        <v>5906</v>
      </c>
      <c r="F6514">
        <v>4686</v>
      </c>
      <c r="G6514">
        <v>1220</v>
      </c>
      <c r="H6514" s="4">
        <f>IFERROR(AandE_Admissions[[#This Row],[Attends_Under_4Hrs_Arr_To_Adm_Tfr_Disch_Type1]]/AandE_Admissions[[#This Row],[AandE_Attends_Type1]],0)</f>
        <v>0.79343040975279377</v>
      </c>
    </row>
    <row r="6515" spans="1:8" hidden="1" x14ac:dyDescent="0.3">
      <c r="A6515" s="1">
        <v>44104</v>
      </c>
      <c r="B6515">
        <v>39197</v>
      </c>
      <c r="C6515">
        <v>140063</v>
      </c>
      <c r="D6515" t="s">
        <v>205</v>
      </c>
      <c r="E6515">
        <v>6492</v>
      </c>
      <c r="F6515">
        <v>4973</v>
      </c>
      <c r="G6515">
        <v>1519</v>
      </c>
      <c r="H6515" s="4">
        <f>IFERROR(AandE_Admissions[[#This Row],[Attends_Under_4Hrs_Arr_To_Adm_Tfr_Disch_Type1]]/AandE_Admissions[[#This Row],[AandE_Attends_Type1]],0)</f>
        <v>0.76601971657424528</v>
      </c>
    </row>
    <row r="6516" spans="1:8" hidden="1" x14ac:dyDescent="0.3">
      <c r="A6516" s="1">
        <v>44104</v>
      </c>
      <c r="B6516">
        <v>39194</v>
      </c>
      <c r="C6516">
        <v>140063</v>
      </c>
      <c r="D6516" t="s">
        <v>250</v>
      </c>
      <c r="E6516">
        <v>5439</v>
      </c>
      <c r="F6516">
        <v>5439</v>
      </c>
      <c r="H6516" s="4">
        <f>IFERROR(AandE_Admissions[[#This Row],[Attends_Under_4Hrs_Arr_To_Adm_Tfr_Disch_Type1]]/AandE_Admissions[[#This Row],[AandE_Attends_Type1]],0)</f>
        <v>1</v>
      </c>
    </row>
    <row r="6517" spans="1:8" hidden="1" x14ac:dyDescent="0.3">
      <c r="A6517" s="1">
        <v>44104</v>
      </c>
      <c r="B6517">
        <v>39001</v>
      </c>
      <c r="C6517">
        <v>140063</v>
      </c>
      <c r="D6517" t="s">
        <v>58</v>
      </c>
      <c r="E6517">
        <v>6961</v>
      </c>
      <c r="F6517">
        <v>6535</v>
      </c>
      <c r="G6517">
        <v>426</v>
      </c>
      <c r="H6517" s="4">
        <f>IFERROR(AandE_Admissions[[#This Row],[Attends_Under_4Hrs_Arr_To_Adm_Tfr_Disch_Type1]]/AandE_Admissions[[#This Row],[AandE_Attends_Type1]],0)</f>
        <v>0.93880189627927024</v>
      </c>
    </row>
    <row r="6518" spans="1:8" hidden="1" x14ac:dyDescent="0.3">
      <c r="A6518" s="1">
        <v>44104</v>
      </c>
      <c r="B6518">
        <v>38995</v>
      </c>
      <c r="C6518">
        <v>140063</v>
      </c>
      <c r="D6518" t="s">
        <v>71</v>
      </c>
      <c r="E6518">
        <v>12393</v>
      </c>
      <c r="F6518">
        <v>11353</v>
      </c>
      <c r="G6518">
        <v>1040</v>
      </c>
      <c r="H6518" s="4">
        <f>IFERROR(AandE_Admissions[[#This Row],[Attends_Under_4Hrs_Arr_To_Adm_Tfr_Disch_Type1]]/AandE_Admissions[[#This Row],[AandE_Attends_Type1]],0)</f>
        <v>0.91608165900104899</v>
      </c>
    </row>
    <row r="6519" spans="1:8" hidden="1" x14ac:dyDescent="0.3">
      <c r="A6519" s="1">
        <v>44104</v>
      </c>
      <c r="B6519">
        <v>39178</v>
      </c>
      <c r="C6519">
        <v>140063</v>
      </c>
      <c r="D6519" t="s">
        <v>224</v>
      </c>
      <c r="E6519">
        <v>0</v>
      </c>
      <c r="F6519">
        <v>0</v>
      </c>
      <c r="G6519">
        <v>0</v>
      </c>
      <c r="H6519" s="4">
        <f>IFERROR(AandE_Admissions[[#This Row],[Attends_Under_4Hrs_Arr_To_Adm_Tfr_Disch_Type1]]/AandE_Admissions[[#This Row],[AandE_Attends_Type1]],0)</f>
        <v>0</v>
      </c>
    </row>
    <row r="6520" spans="1:8" hidden="1" x14ac:dyDescent="0.3">
      <c r="A6520" s="1">
        <v>44104</v>
      </c>
      <c r="B6520">
        <v>39159</v>
      </c>
      <c r="C6520">
        <v>140063</v>
      </c>
      <c r="D6520" t="s">
        <v>216</v>
      </c>
      <c r="E6520">
        <v>18979</v>
      </c>
      <c r="F6520">
        <v>18979</v>
      </c>
      <c r="H6520" s="4">
        <f>IFERROR(AandE_Admissions[[#This Row],[Attends_Under_4Hrs_Arr_To_Adm_Tfr_Disch_Type1]]/AandE_Admissions[[#This Row],[AandE_Attends_Type1]],0)</f>
        <v>1</v>
      </c>
    </row>
    <row r="6521" spans="1:8" hidden="1" x14ac:dyDescent="0.3">
      <c r="A6521" s="1">
        <v>44104</v>
      </c>
      <c r="B6521">
        <v>39185</v>
      </c>
      <c r="C6521">
        <v>140063</v>
      </c>
      <c r="D6521" t="s">
        <v>247</v>
      </c>
      <c r="E6521">
        <v>0</v>
      </c>
      <c r="F6521">
        <v>0</v>
      </c>
      <c r="G6521">
        <v>0</v>
      </c>
      <c r="H6521" s="4">
        <f>IFERROR(AandE_Admissions[[#This Row],[Attends_Under_4Hrs_Arr_To_Adm_Tfr_Disch_Type1]]/AandE_Admissions[[#This Row],[AandE_Attends_Type1]],0)</f>
        <v>0</v>
      </c>
    </row>
    <row r="6522" spans="1:8" hidden="1" x14ac:dyDescent="0.3">
      <c r="A6522" s="1">
        <v>44104</v>
      </c>
      <c r="B6522">
        <v>39203</v>
      </c>
      <c r="C6522">
        <v>140063</v>
      </c>
      <c r="D6522" t="s">
        <v>256</v>
      </c>
      <c r="E6522">
        <v>6354</v>
      </c>
      <c r="F6522">
        <v>4590</v>
      </c>
      <c r="G6522">
        <v>1764</v>
      </c>
      <c r="H6522" s="4">
        <f>IFERROR(AandE_Admissions[[#This Row],[Attends_Under_4Hrs_Arr_To_Adm_Tfr_Disch_Type1]]/AandE_Admissions[[#This Row],[AandE_Attends_Type1]],0)</f>
        <v>0.72237960339943341</v>
      </c>
    </row>
    <row r="6523" spans="1:8" x14ac:dyDescent="0.3">
      <c r="A6523" s="1">
        <v>44104</v>
      </c>
      <c r="B6523">
        <v>39195</v>
      </c>
      <c r="C6523">
        <v>140063</v>
      </c>
      <c r="D6523" t="s">
        <v>236</v>
      </c>
      <c r="E6523">
        <v>5475</v>
      </c>
      <c r="F6523">
        <f>AandE_Admissions[[#This Row],[AandE_Attends_Type1]]-AandE_Admissions[[#This Row],[Attends_Over_4Hrs_Arr_To_Adm_Tfr_Disch_Type1]]</f>
        <v>3548</v>
      </c>
      <c r="G6523">
        <v>1927</v>
      </c>
      <c r="H6523" s="4">
        <f>IFERROR(AandE_Admissions[[#This Row],[Attends_Under_4Hrs_Arr_To_Adm_Tfr_Disch_Type1]]/AandE_Admissions[[#This Row],[AandE_Attends_Type1]],0)</f>
        <v>0.64803652968036529</v>
      </c>
    </row>
    <row r="6524" spans="1:8" hidden="1" x14ac:dyDescent="0.3">
      <c r="A6524" s="1">
        <v>44104</v>
      </c>
      <c r="B6524">
        <v>39123</v>
      </c>
      <c r="C6524">
        <v>140063</v>
      </c>
      <c r="D6524" t="s">
        <v>129</v>
      </c>
      <c r="E6524">
        <v>16111</v>
      </c>
      <c r="F6524">
        <v>12558</v>
      </c>
      <c r="G6524">
        <v>3553</v>
      </c>
      <c r="H6524" s="4">
        <f>IFERROR(AandE_Admissions[[#This Row],[Attends_Under_4Hrs_Arr_To_Adm_Tfr_Disch_Type1]]/AandE_Admissions[[#This Row],[AandE_Attends_Type1]],0)</f>
        <v>0.77946744460306627</v>
      </c>
    </row>
    <row r="6525" spans="1:8" hidden="1" x14ac:dyDescent="0.3">
      <c r="A6525" s="1">
        <v>44104</v>
      </c>
      <c r="B6525">
        <v>39124</v>
      </c>
      <c r="C6525">
        <v>140063</v>
      </c>
      <c r="D6525" t="s">
        <v>135</v>
      </c>
      <c r="E6525">
        <v>0</v>
      </c>
      <c r="F6525">
        <v>0</v>
      </c>
      <c r="G6525">
        <v>0</v>
      </c>
      <c r="H6525" s="4">
        <f>IFERROR(AandE_Admissions[[#This Row],[Attends_Under_4Hrs_Arr_To_Adm_Tfr_Disch_Type1]]/AandE_Admissions[[#This Row],[AandE_Attends_Type1]],0)</f>
        <v>0</v>
      </c>
    </row>
    <row r="6526" spans="1:8" hidden="1" x14ac:dyDescent="0.3">
      <c r="A6526" s="1">
        <v>44104</v>
      </c>
      <c r="B6526">
        <v>39139</v>
      </c>
      <c r="C6526">
        <v>140063</v>
      </c>
      <c r="D6526" t="s">
        <v>140</v>
      </c>
      <c r="E6526">
        <v>0</v>
      </c>
      <c r="F6526">
        <v>0</v>
      </c>
      <c r="G6526">
        <v>0</v>
      </c>
      <c r="H6526" s="4">
        <f>IFERROR(AandE_Admissions[[#This Row],[Attends_Under_4Hrs_Arr_To_Adm_Tfr_Disch_Type1]]/AandE_Admissions[[#This Row],[AandE_Attends_Type1]],0)</f>
        <v>0</v>
      </c>
    </row>
    <row r="6527" spans="1:8" hidden="1" x14ac:dyDescent="0.3">
      <c r="A6527" s="1">
        <v>44104</v>
      </c>
      <c r="B6527">
        <v>39009</v>
      </c>
      <c r="C6527">
        <v>140063</v>
      </c>
      <c r="D6527" t="s">
        <v>7</v>
      </c>
      <c r="E6527">
        <v>11643</v>
      </c>
      <c r="F6527">
        <v>6322</v>
      </c>
      <c r="G6527">
        <v>5321</v>
      </c>
      <c r="H6527" s="4">
        <f>IFERROR(AandE_Admissions[[#This Row],[Attends_Under_4Hrs_Arr_To_Adm_Tfr_Disch_Type1]]/AandE_Admissions[[#This Row],[AandE_Attends_Type1]],0)</f>
        <v>0.54298720261101086</v>
      </c>
    </row>
    <row r="6528" spans="1:8" hidden="1" x14ac:dyDescent="0.3">
      <c r="A6528" s="1">
        <v>44104</v>
      </c>
      <c r="B6528">
        <v>39083</v>
      </c>
      <c r="C6528">
        <v>140063</v>
      </c>
      <c r="D6528" t="s">
        <v>173</v>
      </c>
      <c r="E6528">
        <v>7605</v>
      </c>
      <c r="F6528">
        <v>6192</v>
      </c>
      <c r="G6528">
        <v>1413</v>
      </c>
      <c r="H6528" s="4">
        <f>IFERROR(AandE_Admissions[[#This Row],[Attends_Under_4Hrs_Arr_To_Adm_Tfr_Disch_Type1]]/AandE_Admissions[[#This Row],[AandE_Attends_Type1]],0)</f>
        <v>0.81420118343195269</v>
      </c>
    </row>
    <row r="6529" spans="1:8" hidden="1" x14ac:dyDescent="0.3">
      <c r="A6529" s="1">
        <v>44104</v>
      </c>
      <c r="B6529">
        <v>39110</v>
      </c>
      <c r="C6529">
        <v>140063</v>
      </c>
      <c r="D6529" t="s">
        <v>192</v>
      </c>
      <c r="E6529">
        <v>7206</v>
      </c>
      <c r="F6529">
        <v>7206</v>
      </c>
      <c r="H6529" s="4">
        <f>IFERROR(AandE_Admissions[[#This Row],[Attends_Under_4Hrs_Arr_To_Adm_Tfr_Disch_Type1]]/AandE_Admissions[[#This Row],[AandE_Attends_Type1]],0)</f>
        <v>1</v>
      </c>
    </row>
    <row r="6530" spans="1:8" hidden="1" x14ac:dyDescent="0.3">
      <c r="A6530" s="1">
        <v>44104</v>
      </c>
      <c r="B6530">
        <v>39041</v>
      </c>
      <c r="C6530">
        <v>140063</v>
      </c>
      <c r="D6530" t="s">
        <v>89</v>
      </c>
      <c r="E6530">
        <v>5599</v>
      </c>
      <c r="F6530">
        <v>5048</v>
      </c>
      <c r="G6530">
        <v>551</v>
      </c>
      <c r="H6530" s="4">
        <f>IFERROR(AandE_Admissions[[#This Row],[Attends_Under_4Hrs_Arr_To_Adm_Tfr_Disch_Type1]]/AandE_Admissions[[#This Row],[AandE_Attends_Type1]],0)</f>
        <v>0.9015895695659939</v>
      </c>
    </row>
    <row r="6531" spans="1:8" hidden="1" x14ac:dyDescent="0.3">
      <c r="A6531" s="1">
        <v>44104</v>
      </c>
      <c r="B6531">
        <v>39003</v>
      </c>
      <c r="C6531">
        <v>140063</v>
      </c>
      <c r="D6531" t="s">
        <v>82</v>
      </c>
      <c r="E6531">
        <v>12539</v>
      </c>
      <c r="F6531">
        <v>10002</v>
      </c>
      <c r="G6531">
        <v>2537</v>
      </c>
      <c r="H6531" s="4">
        <f>IFERROR(AandE_Admissions[[#This Row],[Attends_Under_4Hrs_Arr_To_Adm_Tfr_Disch_Type1]]/AandE_Admissions[[#This Row],[AandE_Attends_Type1]],0)</f>
        <v>0.7976712656511683</v>
      </c>
    </row>
    <row r="6532" spans="1:8" hidden="1" x14ac:dyDescent="0.3">
      <c r="A6532" s="1">
        <v>44104</v>
      </c>
      <c r="B6532">
        <v>38999</v>
      </c>
      <c r="C6532">
        <v>140063</v>
      </c>
      <c r="D6532" t="s">
        <v>77</v>
      </c>
      <c r="E6532">
        <v>6305</v>
      </c>
      <c r="F6532">
        <v>5142</v>
      </c>
      <c r="G6532">
        <v>1163</v>
      </c>
      <c r="H6532" s="4">
        <f>IFERROR(AandE_Admissions[[#This Row],[Attends_Under_4Hrs_Arr_To_Adm_Tfr_Disch_Type1]]/AandE_Admissions[[#This Row],[AandE_Attends_Type1]],0)</f>
        <v>0.815543219666931</v>
      </c>
    </row>
    <row r="6533" spans="1:8" hidden="1" x14ac:dyDescent="0.3">
      <c r="A6533" s="1">
        <v>44104</v>
      </c>
      <c r="B6533">
        <v>39008</v>
      </c>
      <c r="C6533">
        <v>140063</v>
      </c>
      <c r="D6533" t="s">
        <v>87</v>
      </c>
      <c r="E6533">
        <v>5860</v>
      </c>
      <c r="F6533">
        <v>5860</v>
      </c>
      <c r="H6533" s="4">
        <f>IFERROR(AandE_Admissions[[#This Row],[Attends_Under_4Hrs_Arr_To_Adm_Tfr_Disch_Type1]]/AandE_Admissions[[#This Row],[AandE_Attends_Type1]],0)</f>
        <v>1</v>
      </c>
    </row>
    <row r="6534" spans="1:8" hidden="1" x14ac:dyDescent="0.3">
      <c r="A6534" s="1">
        <v>44104</v>
      </c>
      <c r="B6534">
        <v>38992</v>
      </c>
      <c r="C6534">
        <v>140063</v>
      </c>
      <c r="D6534" t="s">
        <v>68</v>
      </c>
      <c r="E6534">
        <v>7516</v>
      </c>
      <c r="F6534">
        <v>7516</v>
      </c>
      <c r="H6534" s="4">
        <f>IFERROR(AandE_Admissions[[#This Row],[Attends_Under_4Hrs_Arr_To_Adm_Tfr_Disch_Type1]]/AandE_Admissions[[#This Row],[AandE_Attends_Type1]],0)</f>
        <v>1</v>
      </c>
    </row>
    <row r="6535" spans="1:8" hidden="1" x14ac:dyDescent="0.3">
      <c r="A6535" s="1">
        <v>44104</v>
      </c>
      <c r="B6535">
        <v>39200</v>
      </c>
      <c r="C6535">
        <v>140063</v>
      </c>
      <c r="D6535" t="s">
        <v>238</v>
      </c>
      <c r="E6535">
        <v>5790</v>
      </c>
      <c r="F6535">
        <v>4940</v>
      </c>
      <c r="G6535">
        <v>850</v>
      </c>
      <c r="H6535" s="4">
        <f>IFERROR(AandE_Admissions[[#This Row],[Attends_Under_4Hrs_Arr_To_Adm_Tfr_Disch_Type1]]/AandE_Admissions[[#This Row],[AandE_Attends_Type1]],0)</f>
        <v>0.85319516407599305</v>
      </c>
    </row>
    <row r="6536" spans="1:8" hidden="1" x14ac:dyDescent="0.3">
      <c r="A6536" s="1">
        <v>44104</v>
      </c>
      <c r="B6536">
        <v>39196</v>
      </c>
      <c r="C6536">
        <v>140063</v>
      </c>
      <c r="D6536" t="s">
        <v>237</v>
      </c>
      <c r="E6536">
        <v>7214</v>
      </c>
      <c r="F6536">
        <v>5391</v>
      </c>
      <c r="G6536">
        <v>1823</v>
      </c>
      <c r="H6536" s="4">
        <f>IFERROR(AandE_Admissions[[#This Row],[Attends_Under_4Hrs_Arr_To_Adm_Tfr_Disch_Type1]]/AandE_Admissions[[#This Row],[AandE_Attends_Type1]],0)</f>
        <v>0.74729692265040204</v>
      </c>
    </row>
    <row r="6537" spans="1:8" hidden="1" x14ac:dyDescent="0.3">
      <c r="A6537" s="1">
        <v>44104</v>
      </c>
      <c r="B6537">
        <v>39179</v>
      </c>
      <c r="C6537">
        <v>140063</v>
      </c>
      <c r="D6537" t="s">
        <v>257</v>
      </c>
      <c r="E6537">
        <v>8959</v>
      </c>
      <c r="F6537">
        <v>8090</v>
      </c>
      <c r="G6537">
        <v>869</v>
      </c>
      <c r="H6537" s="4">
        <f>IFERROR(AandE_Admissions[[#This Row],[Attends_Under_4Hrs_Arr_To_Adm_Tfr_Disch_Type1]]/AandE_Admissions[[#This Row],[AandE_Attends_Type1]],0)</f>
        <v>0.9030025672508093</v>
      </c>
    </row>
    <row r="6538" spans="1:8" hidden="1" x14ac:dyDescent="0.3">
      <c r="A6538" s="1">
        <v>44104</v>
      </c>
      <c r="B6538">
        <v>39104</v>
      </c>
      <c r="C6538">
        <v>140063</v>
      </c>
      <c r="D6538" t="s">
        <v>190</v>
      </c>
      <c r="E6538">
        <v>9057</v>
      </c>
      <c r="F6538">
        <v>7404</v>
      </c>
      <c r="G6538">
        <v>1653</v>
      </c>
      <c r="H6538" s="4">
        <f>IFERROR(AandE_Admissions[[#This Row],[Attends_Under_4Hrs_Arr_To_Adm_Tfr_Disch_Type1]]/AandE_Admissions[[#This Row],[AandE_Attends_Type1]],0)</f>
        <v>0.81748923484597547</v>
      </c>
    </row>
    <row r="6539" spans="1:8" hidden="1" x14ac:dyDescent="0.3">
      <c r="A6539" s="1">
        <v>44104</v>
      </c>
      <c r="B6539">
        <v>39170</v>
      </c>
      <c r="C6539">
        <v>140063</v>
      </c>
      <c r="D6539" t="s">
        <v>251</v>
      </c>
      <c r="E6539">
        <v>8493</v>
      </c>
      <c r="F6539">
        <v>8493</v>
      </c>
      <c r="H6539" s="4">
        <f>IFERROR(AandE_Admissions[[#This Row],[Attends_Under_4Hrs_Arr_To_Adm_Tfr_Disch_Type1]]/AandE_Admissions[[#This Row],[AandE_Attends_Type1]],0)</f>
        <v>1</v>
      </c>
    </row>
    <row r="6540" spans="1:8" hidden="1" x14ac:dyDescent="0.3">
      <c r="A6540" s="1">
        <v>44104</v>
      </c>
      <c r="B6540">
        <v>39172</v>
      </c>
      <c r="C6540">
        <v>140063</v>
      </c>
      <c r="D6540" t="s">
        <v>204</v>
      </c>
      <c r="E6540">
        <v>9553</v>
      </c>
      <c r="F6540">
        <v>8728</v>
      </c>
      <c r="G6540">
        <v>825</v>
      </c>
      <c r="H6540" s="4">
        <f>IFERROR(AandE_Admissions[[#This Row],[Attends_Under_4Hrs_Arr_To_Adm_Tfr_Disch_Type1]]/AandE_Admissions[[#This Row],[AandE_Attends_Type1]],0)</f>
        <v>0.91363969433685754</v>
      </c>
    </row>
    <row r="6541" spans="1:8" hidden="1" x14ac:dyDescent="0.3">
      <c r="A6541" s="1">
        <v>44104</v>
      </c>
      <c r="B6541">
        <v>39016</v>
      </c>
      <c r="C6541">
        <v>140063</v>
      </c>
      <c r="D6541" t="s">
        <v>17</v>
      </c>
      <c r="E6541">
        <v>9487</v>
      </c>
      <c r="F6541">
        <v>8548</v>
      </c>
      <c r="G6541">
        <v>939</v>
      </c>
      <c r="H6541" s="4">
        <f>IFERROR(AandE_Admissions[[#This Row],[Attends_Under_4Hrs_Arr_To_Adm_Tfr_Disch_Type1]]/AandE_Admissions[[#This Row],[AandE_Attends_Type1]],0)</f>
        <v>0.90102245177611473</v>
      </c>
    </row>
    <row r="6542" spans="1:8" hidden="1" x14ac:dyDescent="0.3">
      <c r="A6542" s="1">
        <v>44104</v>
      </c>
      <c r="B6542">
        <v>39023</v>
      </c>
      <c r="C6542">
        <v>140063</v>
      </c>
      <c r="D6542" t="s">
        <v>24</v>
      </c>
      <c r="E6542">
        <v>11260</v>
      </c>
      <c r="F6542">
        <v>10113</v>
      </c>
      <c r="G6542">
        <v>1147</v>
      </c>
      <c r="H6542" s="4">
        <f>IFERROR(AandE_Admissions[[#This Row],[Attends_Under_4Hrs_Arr_To_Adm_Tfr_Disch_Type1]]/AandE_Admissions[[#This Row],[AandE_Attends_Type1]],0)</f>
        <v>0.8981349911190053</v>
      </c>
    </row>
    <row r="6543" spans="1:8" hidden="1" x14ac:dyDescent="0.3">
      <c r="A6543" s="1">
        <v>44104</v>
      </c>
      <c r="B6543">
        <v>39014</v>
      </c>
      <c r="C6543">
        <v>140063</v>
      </c>
      <c r="D6543" t="s">
        <v>12</v>
      </c>
      <c r="E6543">
        <v>10078</v>
      </c>
      <c r="F6543">
        <v>8866</v>
      </c>
      <c r="G6543">
        <v>1212</v>
      </c>
      <c r="H6543" s="4">
        <f>IFERROR(AandE_Admissions[[#This Row],[Attends_Under_4Hrs_Arr_To_Adm_Tfr_Disch_Type1]]/AandE_Admissions[[#This Row],[AandE_Attends_Type1]],0)</f>
        <v>0.87973804326255212</v>
      </c>
    </row>
    <row r="6544" spans="1:8" hidden="1" x14ac:dyDescent="0.3">
      <c r="A6544" s="1">
        <v>44104</v>
      </c>
      <c r="B6544">
        <v>39031</v>
      </c>
      <c r="C6544">
        <v>140063</v>
      </c>
      <c r="D6544" t="s">
        <v>36</v>
      </c>
      <c r="E6544">
        <v>11027</v>
      </c>
      <c r="F6544">
        <v>10544</v>
      </c>
      <c r="G6544">
        <v>483</v>
      </c>
      <c r="H6544" s="4">
        <f>IFERROR(AandE_Admissions[[#This Row],[Attends_Under_4Hrs_Arr_To_Adm_Tfr_Disch_Type1]]/AandE_Admissions[[#This Row],[AandE_Attends_Type1]],0)</f>
        <v>0.95619842205495598</v>
      </c>
    </row>
    <row r="6545" spans="1:8" hidden="1" x14ac:dyDescent="0.3">
      <c r="A6545" s="1">
        <v>44104</v>
      </c>
      <c r="B6545">
        <v>39183</v>
      </c>
      <c r="C6545">
        <v>140063</v>
      </c>
      <c r="D6545" t="s">
        <v>264</v>
      </c>
      <c r="E6545">
        <v>0</v>
      </c>
      <c r="F6545">
        <v>0</v>
      </c>
      <c r="G6545">
        <v>0</v>
      </c>
      <c r="H6545" s="4">
        <f>IFERROR(AandE_Admissions[[#This Row],[Attends_Under_4Hrs_Arr_To_Adm_Tfr_Disch_Type1]]/AandE_Admissions[[#This Row],[AandE_Attends_Type1]],0)</f>
        <v>0</v>
      </c>
    </row>
    <row r="6546" spans="1:8" hidden="1" x14ac:dyDescent="0.3">
      <c r="A6546" s="1">
        <v>44104</v>
      </c>
      <c r="B6546">
        <v>39068</v>
      </c>
      <c r="C6546">
        <v>140063</v>
      </c>
      <c r="D6546" t="s">
        <v>117</v>
      </c>
      <c r="E6546">
        <v>5757</v>
      </c>
      <c r="F6546">
        <v>5338</v>
      </c>
      <c r="G6546">
        <v>419</v>
      </c>
      <c r="H6546" s="4">
        <f>IFERROR(AandE_Admissions[[#This Row],[Attends_Under_4Hrs_Arr_To_Adm_Tfr_Disch_Type1]]/AandE_Admissions[[#This Row],[AandE_Attends_Type1]],0)</f>
        <v>0.92721903769324299</v>
      </c>
    </row>
    <row r="6547" spans="1:8" hidden="1" x14ac:dyDescent="0.3">
      <c r="A6547" s="1">
        <v>44104</v>
      </c>
      <c r="B6547">
        <v>39078</v>
      </c>
      <c r="C6547">
        <v>140063</v>
      </c>
      <c r="D6547" t="s">
        <v>102</v>
      </c>
      <c r="E6547">
        <v>13230</v>
      </c>
      <c r="F6547">
        <v>8485</v>
      </c>
      <c r="G6547">
        <v>4745</v>
      </c>
      <c r="H6547" s="4">
        <f>IFERROR(AandE_Admissions[[#This Row],[Attends_Under_4Hrs_Arr_To_Adm_Tfr_Disch_Type1]]/AandE_Admissions[[#This Row],[AandE_Attends_Type1]],0)</f>
        <v>0.64134542705971276</v>
      </c>
    </row>
    <row r="6548" spans="1:8" hidden="1" x14ac:dyDescent="0.3">
      <c r="A6548" s="1">
        <v>44104</v>
      </c>
      <c r="B6548">
        <v>39101</v>
      </c>
      <c r="C6548">
        <v>140063</v>
      </c>
      <c r="D6548" t="s">
        <v>187</v>
      </c>
      <c r="E6548">
        <v>11797</v>
      </c>
      <c r="F6548">
        <v>9910</v>
      </c>
      <c r="G6548">
        <v>1887</v>
      </c>
      <c r="H6548" s="4">
        <f>IFERROR(AandE_Admissions[[#This Row],[Attends_Under_4Hrs_Arr_To_Adm_Tfr_Disch_Type1]]/AandE_Admissions[[#This Row],[AandE_Attends_Type1]],0)</f>
        <v>0.84004407900313638</v>
      </c>
    </row>
    <row r="6549" spans="1:8" hidden="1" x14ac:dyDescent="0.3">
      <c r="A6549" s="1">
        <v>44104</v>
      </c>
      <c r="B6549">
        <v>39119</v>
      </c>
      <c r="C6549">
        <v>140063</v>
      </c>
      <c r="D6549" t="s">
        <v>132</v>
      </c>
      <c r="E6549">
        <v>3734</v>
      </c>
      <c r="F6549">
        <v>3028</v>
      </c>
      <c r="G6549">
        <v>706</v>
      </c>
      <c r="H6549" s="4">
        <f>IFERROR(AandE_Admissions[[#This Row],[Attends_Under_4Hrs_Arr_To_Adm_Tfr_Disch_Type1]]/AandE_Admissions[[#This Row],[AandE_Attends_Type1]],0)</f>
        <v>0.81092662024638462</v>
      </c>
    </row>
    <row r="6550" spans="1:8" hidden="1" x14ac:dyDescent="0.3">
      <c r="A6550" s="1">
        <v>44104</v>
      </c>
      <c r="B6550">
        <v>39118</v>
      </c>
      <c r="C6550">
        <v>140063</v>
      </c>
      <c r="D6550" t="s">
        <v>131</v>
      </c>
      <c r="E6550">
        <v>5845</v>
      </c>
      <c r="F6550">
        <v>5090</v>
      </c>
      <c r="G6550">
        <v>755</v>
      </c>
      <c r="H6550" s="4">
        <f>IFERROR(AandE_Admissions[[#This Row],[Attends_Under_4Hrs_Arr_To_Adm_Tfr_Disch_Type1]]/AandE_Admissions[[#This Row],[AandE_Attends_Type1]],0)</f>
        <v>0.87082976903336184</v>
      </c>
    </row>
    <row r="6551" spans="1:8" hidden="1" x14ac:dyDescent="0.3">
      <c r="A6551" s="1">
        <v>44104</v>
      </c>
      <c r="B6551">
        <v>39021</v>
      </c>
      <c r="C6551">
        <v>140063</v>
      </c>
      <c r="D6551" t="s">
        <v>22</v>
      </c>
      <c r="E6551">
        <v>12655</v>
      </c>
      <c r="F6551">
        <v>10124</v>
      </c>
      <c r="G6551">
        <v>2531</v>
      </c>
      <c r="H6551" s="4">
        <f>IFERROR(AandE_Admissions[[#This Row],[Attends_Under_4Hrs_Arr_To_Adm_Tfr_Disch_Type1]]/AandE_Admissions[[#This Row],[AandE_Attends_Type1]],0)</f>
        <v>0.8</v>
      </c>
    </row>
    <row r="6552" spans="1:8" hidden="1" x14ac:dyDescent="0.3">
      <c r="A6552" s="1">
        <v>44104</v>
      </c>
      <c r="B6552">
        <v>39063</v>
      </c>
      <c r="C6552">
        <v>140063</v>
      </c>
      <c r="D6552" t="s">
        <v>97</v>
      </c>
      <c r="E6552">
        <v>7895</v>
      </c>
      <c r="F6552">
        <v>7526</v>
      </c>
      <c r="G6552">
        <v>369</v>
      </c>
      <c r="H6552" s="4">
        <f>IFERROR(AandE_Admissions[[#This Row],[Attends_Under_4Hrs_Arr_To_Adm_Tfr_Disch_Type1]]/AandE_Admissions[[#This Row],[AandE_Attends_Type1]],0)</f>
        <v>0.95326155794806844</v>
      </c>
    </row>
    <row r="6553" spans="1:8" hidden="1" x14ac:dyDescent="0.3">
      <c r="A6553" s="1">
        <v>44104</v>
      </c>
      <c r="B6553">
        <v>39206</v>
      </c>
      <c r="C6553">
        <v>140063</v>
      </c>
      <c r="D6553" t="s">
        <v>235</v>
      </c>
      <c r="E6553">
        <v>8206</v>
      </c>
      <c r="F6553">
        <v>8206</v>
      </c>
      <c r="H6553" s="4">
        <f>IFERROR(AandE_Admissions[[#This Row],[Attends_Under_4Hrs_Arr_To_Adm_Tfr_Disch_Type1]]/AandE_Admissions[[#This Row],[AandE_Attends_Type1]],0)</f>
        <v>1</v>
      </c>
    </row>
    <row r="6554" spans="1:8" hidden="1" x14ac:dyDescent="0.3">
      <c r="A6554" s="1">
        <v>44104</v>
      </c>
      <c r="B6554">
        <v>39075</v>
      </c>
      <c r="C6554">
        <v>140063</v>
      </c>
      <c r="D6554" t="s">
        <v>122</v>
      </c>
      <c r="E6554">
        <v>7169</v>
      </c>
      <c r="F6554">
        <v>4986</v>
      </c>
      <c r="G6554">
        <v>2183</v>
      </c>
      <c r="H6554" s="4">
        <f>IFERROR(AandE_Admissions[[#This Row],[Attends_Under_4Hrs_Arr_To_Adm_Tfr_Disch_Type1]]/AandE_Admissions[[#This Row],[AandE_Attends_Type1]],0)</f>
        <v>0.69549449016599252</v>
      </c>
    </row>
    <row r="6555" spans="1:8" hidden="1" x14ac:dyDescent="0.3">
      <c r="A6555" s="1">
        <v>44104</v>
      </c>
      <c r="B6555">
        <v>39036</v>
      </c>
      <c r="C6555">
        <v>140063</v>
      </c>
      <c r="D6555" t="s">
        <v>41</v>
      </c>
      <c r="E6555">
        <v>7731</v>
      </c>
      <c r="F6555">
        <v>6722</v>
      </c>
      <c r="G6555">
        <v>1009</v>
      </c>
      <c r="H6555" s="4">
        <f>IFERROR(AandE_Admissions[[#This Row],[Attends_Under_4Hrs_Arr_To_Adm_Tfr_Disch_Type1]]/AandE_Admissions[[#This Row],[AandE_Attends_Type1]],0)</f>
        <v>0.86948648299055753</v>
      </c>
    </row>
    <row r="6556" spans="1:8" hidden="1" x14ac:dyDescent="0.3">
      <c r="A6556" s="1">
        <v>44104</v>
      </c>
      <c r="B6556">
        <v>39071</v>
      </c>
      <c r="C6556">
        <v>140063</v>
      </c>
      <c r="D6556" t="s">
        <v>101</v>
      </c>
      <c r="E6556">
        <v>0</v>
      </c>
      <c r="F6556">
        <v>0</v>
      </c>
      <c r="G6556">
        <v>0</v>
      </c>
      <c r="H6556" s="4">
        <f>IFERROR(AandE_Admissions[[#This Row],[Attends_Under_4Hrs_Arr_To_Adm_Tfr_Disch_Type1]]/AandE_Admissions[[#This Row],[AandE_Attends_Type1]],0)</f>
        <v>0</v>
      </c>
    </row>
    <row r="6557" spans="1:8" hidden="1" x14ac:dyDescent="0.3">
      <c r="A6557" s="1">
        <v>44104</v>
      </c>
      <c r="B6557">
        <v>39072</v>
      </c>
      <c r="C6557">
        <v>140063</v>
      </c>
      <c r="D6557" t="s">
        <v>120</v>
      </c>
      <c r="E6557">
        <v>11070</v>
      </c>
      <c r="F6557">
        <v>8932</v>
      </c>
      <c r="G6557">
        <v>2138</v>
      </c>
      <c r="H6557" s="4">
        <f>IFERROR(AandE_Admissions[[#This Row],[Attends_Under_4Hrs_Arr_To_Adm_Tfr_Disch_Type1]]/AandE_Admissions[[#This Row],[AandE_Attends_Type1]],0)</f>
        <v>0.80686540198735324</v>
      </c>
    </row>
    <row r="6558" spans="1:8" hidden="1" x14ac:dyDescent="0.3">
      <c r="A6558" s="1">
        <v>44104</v>
      </c>
      <c r="B6558">
        <v>39081</v>
      </c>
      <c r="C6558">
        <v>140063</v>
      </c>
      <c r="D6558" t="s">
        <v>127</v>
      </c>
      <c r="E6558">
        <v>5278</v>
      </c>
      <c r="F6558">
        <v>4271</v>
      </c>
      <c r="G6558">
        <v>1007</v>
      </c>
      <c r="H6558" s="4">
        <f>IFERROR(AandE_Admissions[[#This Row],[Attends_Under_4Hrs_Arr_To_Adm_Tfr_Disch_Type1]]/AandE_Admissions[[#This Row],[AandE_Attends_Type1]],0)</f>
        <v>0.80920803334596436</v>
      </c>
    </row>
    <row r="6559" spans="1:8" hidden="1" x14ac:dyDescent="0.3">
      <c r="A6559" s="1">
        <v>44104</v>
      </c>
      <c r="B6559">
        <v>39047</v>
      </c>
      <c r="C6559">
        <v>140063</v>
      </c>
      <c r="D6559" t="s">
        <v>110</v>
      </c>
      <c r="E6559">
        <v>5358</v>
      </c>
      <c r="F6559">
        <v>4918</v>
      </c>
      <c r="G6559">
        <v>440</v>
      </c>
      <c r="H6559" s="4">
        <f>IFERROR(AandE_Admissions[[#This Row],[Attends_Under_4Hrs_Arr_To_Adm_Tfr_Disch_Type1]]/AandE_Admissions[[#This Row],[AandE_Attends_Type1]],0)</f>
        <v>0.917879805897723</v>
      </c>
    </row>
    <row r="6560" spans="1:8" hidden="1" x14ac:dyDescent="0.3">
      <c r="A6560" s="1">
        <v>44104</v>
      </c>
      <c r="B6560">
        <v>39002</v>
      </c>
      <c r="C6560">
        <v>140063</v>
      </c>
      <c r="D6560" t="s">
        <v>79</v>
      </c>
      <c r="E6560">
        <v>9878</v>
      </c>
      <c r="F6560">
        <v>5689</v>
      </c>
      <c r="G6560">
        <v>4189</v>
      </c>
      <c r="H6560" s="4">
        <f>IFERROR(AandE_Admissions[[#This Row],[Attends_Under_4Hrs_Arr_To_Adm_Tfr_Disch_Type1]]/AandE_Admissions[[#This Row],[AandE_Attends_Type1]],0)</f>
        <v>0.57592630087062158</v>
      </c>
    </row>
    <row r="6561" spans="1:8" hidden="1" x14ac:dyDescent="0.3">
      <c r="A6561" s="1">
        <v>44104</v>
      </c>
      <c r="B6561">
        <v>39132</v>
      </c>
      <c r="C6561">
        <v>140063</v>
      </c>
      <c r="D6561" t="s">
        <v>166</v>
      </c>
      <c r="E6561">
        <v>6845</v>
      </c>
      <c r="F6561">
        <v>5836</v>
      </c>
      <c r="G6561">
        <v>1009</v>
      </c>
      <c r="H6561" s="4">
        <f>IFERROR(AandE_Admissions[[#This Row],[Attends_Under_4Hrs_Arr_To_Adm_Tfr_Disch_Type1]]/AandE_Admissions[[#This Row],[AandE_Attends_Type1]],0)</f>
        <v>0.85259313367421474</v>
      </c>
    </row>
    <row r="6562" spans="1:8" hidden="1" x14ac:dyDescent="0.3">
      <c r="A6562" s="1">
        <v>44104</v>
      </c>
      <c r="B6562">
        <v>39116</v>
      </c>
      <c r="C6562">
        <v>140063</v>
      </c>
      <c r="D6562" t="s">
        <v>158</v>
      </c>
      <c r="E6562">
        <v>8185</v>
      </c>
      <c r="F6562">
        <v>6434</v>
      </c>
      <c r="G6562">
        <v>1751</v>
      </c>
      <c r="H6562" s="4">
        <f>IFERROR(AandE_Admissions[[#This Row],[Attends_Under_4Hrs_Arr_To_Adm_Tfr_Disch_Type1]]/AandE_Admissions[[#This Row],[AandE_Attends_Type1]],0)</f>
        <v>0.78607208307880272</v>
      </c>
    </row>
    <row r="6563" spans="1:8" hidden="1" x14ac:dyDescent="0.3">
      <c r="A6563" s="1">
        <v>44104</v>
      </c>
      <c r="B6563">
        <v>39137</v>
      </c>
      <c r="C6563">
        <v>140063</v>
      </c>
      <c r="D6563" t="s">
        <v>168</v>
      </c>
      <c r="E6563">
        <v>7095</v>
      </c>
      <c r="F6563">
        <v>5618</v>
      </c>
      <c r="G6563">
        <v>1477</v>
      </c>
      <c r="H6563" s="4">
        <f>IFERROR(AandE_Admissions[[#This Row],[Attends_Under_4Hrs_Arr_To_Adm_Tfr_Disch_Type1]]/AandE_Admissions[[#This Row],[AandE_Attends_Type1]],0)</f>
        <v>0.79182522903453134</v>
      </c>
    </row>
    <row r="6564" spans="1:8" hidden="1" x14ac:dyDescent="0.3">
      <c r="A6564" s="1">
        <v>44104</v>
      </c>
      <c r="B6564">
        <v>39189</v>
      </c>
      <c r="C6564">
        <v>140063</v>
      </c>
      <c r="D6564" t="s">
        <v>200</v>
      </c>
      <c r="E6564">
        <v>4922</v>
      </c>
      <c r="F6564">
        <v>4144</v>
      </c>
      <c r="G6564">
        <v>778</v>
      </c>
      <c r="H6564" s="4">
        <f>IFERROR(AandE_Admissions[[#This Row],[Attends_Under_4Hrs_Arr_To_Adm_Tfr_Disch_Type1]]/AandE_Admissions[[#This Row],[AandE_Attends_Type1]],0)</f>
        <v>0.84193417310036567</v>
      </c>
    </row>
    <row r="6565" spans="1:8" hidden="1" x14ac:dyDescent="0.3">
      <c r="A6565" s="1">
        <v>44104</v>
      </c>
      <c r="B6565">
        <v>39160</v>
      </c>
      <c r="C6565">
        <v>140063</v>
      </c>
      <c r="D6565" t="s">
        <v>248</v>
      </c>
      <c r="E6565">
        <v>9728</v>
      </c>
      <c r="F6565">
        <v>7865</v>
      </c>
      <c r="G6565">
        <v>1863</v>
      </c>
      <c r="H6565" s="4">
        <f>IFERROR(AandE_Admissions[[#This Row],[Attends_Under_4Hrs_Arr_To_Adm_Tfr_Disch_Type1]]/AandE_Admissions[[#This Row],[AandE_Attends_Type1]],0)</f>
        <v>0.80849095394736847</v>
      </c>
    </row>
    <row r="6566" spans="1:8" hidden="1" x14ac:dyDescent="0.3">
      <c r="A6566" s="1">
        <v>44104</v>
      </c>
      <c r="B6566">
        <v>39153</v>
      </c>
      <c r="C6566">
        <v>140063</v>
      </c>
      <c r="D6566" t="s">
        <v>212</v>
      </c>
      <c r="E6566">
        <v>8509</v>
      </c>
      <c r="F6566">
        <v>7825</v>
      </c>
      <c r="G6566">
        <v>684</v>
      </c>
      <c r="H6566" s="4">
        <f>IFERROR(AandE_Admissions[[#This Row],[Attends_Under_4Hrs_Arr_To_Adm_Tfr_Disch_Type1]]/AandE_Admissions[[#This Row],[AandE_Attends_Type1]],0)</f>
        <v>0.91961452579621572</v>
      </c>
    </row>
    <row r="6567" spans="1:8" hidden="1" x14ac:dyDescent="0.3">
      <c r="A6567" s="1">
        <v>44104</v>
      </c>
      <c r="B6567">
        <v>39070</v>
      </c>
      <c r="C6567">
        <v>140063</v>
      </c>
      <c r="D6567" t="s">
        <v>119</v>
      </c>
      <c r="E6567">
        <v>7495</v>
      </c>
      <c r="F6567">
        <v>6112</v>
      </c>
      <c r="G6567">
        <v>1383</v>
      </c>
      <c r="H6567" s="4">
        <f>IFERROR(AandE_Admissions[[#This Row],[Attends_Under_4Hrs_Arr_To_Adm_Tfr_Disch_Type1]]/AandE_Admissions[[#This Row],[AandE_Attends_Type1]],0)</f>
        <v>0.81547698465643759</v>
      </c>
    </row>
    <row r="6568" spans="1:8" hidden="1" x14ac:dyDescent="0.3">
      <c r="A6568" s="1">
        <v>44104</v>
      </c>
      <c r="B6568">
        <v>39099</v>
      </c>
      <c r="C6568">
        <v>140063</v>
      </c>
      <c r="D6568" t="s">
        <v>146</v>
      </c>
      <c r="E6568">
        <v>6927</v>
      </c>
      <c r="F6568">
        <v>5698</v>
      </c>
      <c r="G6568">
        <v>1229</v>
      </c>
      <c r="H6568" s="4">
        <f>IFERROR(AandE_Admissions[[#This Row],[Attends_Under_4Hrs_Arr_To_Adm_Tfr_Disch_Type1]]/AandE_Admissions[[#This Row],[AandE_Attends_Type1]],0)</f>
        <v>0.82257831673162984</v>
      </c>
    </row>
    <row r="6569" spans="1:8" hidden="1" x14ac:dyDescent="0.3">
      <c r="A6569" s="1">
        <v>44104</v>
      </c>
      <c r="B6569">
        <v>39048</v>
      </c>
      <c r="C6569">
        <v>140063</v>
      </c>
      <c r="D6569" t="s">
        <v>50</v>
      </c>
      <c r="E6569">
        <v>7180</v>
      </c>
      <c r="F6569">
        <v>7180</v>
      </c>
      <c r="H6569" s="4">
        <f>IFERROR(AandE_Admissions[[#This Row],[Attends_Under_4Hrs_Arr_To_Adm_Tfr_Disch_Type1]]/AandE_Admissions[[#This Row],[AandE_Attends_Type1]],0)</f>
        <v>1</v>
      </c>
    </row>
    <row r="6570" spans="1:8" hidden="1" x14ac:dyDescent="0.3">
      <c r="A6570" s="1">
        <v>44104</v>
      </c>
      <c r="B6570">
        <v>39056</v>
      </c>
      <c r="C6570">
        <v>140063</v>
      </c>
      <c r="D6570" t="s">
        <v>59</v>
      </c>
      <c r="E6570">
        <v>7186</v>
      </c>
      <c r="F6570">
        <v>5444</v>
      </c>
      <c r="G6570">
        <v>1742</v>
      </c>
      <c r="H6570" s="4">
        <f>IFERROR(AandE_Admissions[[#This Row],[Attends_Under_4Hrs_Arr_To_Adm_Tfr_Disch_Type1]]/AandE_Admissions[[#This Row],[AandE_Attends_Type1]],0)</f>
        <v>0.75758419148344003</v>
      </c>
    </row>
    <row r="6571" spans="1:8" hidden="1" x14ac:dyDescent="0.3">
      <c r="A6571" s="1">
        <v>44104</v>
      </c>
      <c r="B6571">
        <v>39167</v>
      </c>
      <c r="C6571">
        <v>140063</v>
      </c>
      <c r="D6571" t="s">
        <v>201</v>
      </c>
      <c r="E6571">
        <v>0</v>
      </c>
      <c r="F6571">
        <v>0</v>
      </c>
      <c r="G6571">
        <v>0</v>
      </c>
      <c r="H6571" s="4">
        <f>IFERROR(AandE_Admissions[[#This Row],[Attends_Under_4Hrs_Arr_To_Adm_Tfr_Disch_Type1]]/AandE_Admissions[[#This Row],[AandE_Attends_Type1]],0)</f>
        <v>0</v>
      </c>
    </row>
    <row r="6572" spans="1:8" hidden="1" x14ac:dyDescent="0.3">
      <c r="A6572" s="1">
        <v>44104</v>
      </c>
      <c r="B6572">
        <v>39198</v>
      </c>
      <c r="C6572">
        <v>140063</v>
      </c>
      <c r="D6572" t="s">
        <v>206</v>
      </c>
      <c r="E6572">
        <v>4068</v>
      </c>
      <c r="F6572">
        <v>3439</v>
      </c>
      <c r="G6572">
        <v>629</v>
      </c>
      <c r="H6572" s="4">
        <f>IFERROR(AandE_Admissions[[#This Row],[Attends_Under_4Hrs_Arr_To_Adm_Tfr_Disch_Type1]]/AandE_Admissions[[#This Row],[AandE_Attends_Type1]],0)</f>
        <v>0.84537856440511305</v>
      </c>
    </row>
    <row r="6573" spans="1:8" hidden="1" x14ac:dyDescent="0.3">
      <c r="A6573" s="1">
        <v>44104</v>
      </c>
      <c r="B6573">
        <v>39089</v>
      </c>
      <c r="C6573">
        <v>140063</v>
      </c>
      <c r="D6573" t="s">
        <v>178</v>
      </c>
      <c r="E6573">
        <v>11963</v>
      </c>
      <c r="F6573">
        <v>9371</v>
      </c>
      <c r="G6573">
        <v>2592</v>
      </c>
      <c r="H6573" s="4">
        <f>IFERROR(AandE_Admissions[[#This Row],[Attends_Under_4Hrs_Arr_To_Adm_Tfr_Disch_Type1]]/AandE_Admissions[[#This Row],[AandE_Attends_Type1]],0)</f>
        <v>0.78333194014879215</v>
      </c>
    </row>
    <row r="6574" spans="1:8" hidden="1" x14ac:dyDescent="0.3">
      <c r="A6574" s="1">
        <v>44104</v>
      </c>
      <c r="B6574">
        <v>39025</v>
      </c>
      <c r="C6574">
        <v>140063</v>
      </c>
      <c r="D6574" t="s">
        <v>26</v>
      </c>
      <c r="E6574">
        <v>0</v>
      </c>
      <c r="F6574">
        <v>0</v>
      </c>
      <c r="G6574">
        <v>0</v>
      </c>
      <c r="H6574" s="4">
        <f>IFERROR(AandE_Admissions[[#This Row],[Attends_Under_4Hrs_Arr_To_Adm_Tfr_Disch_Type1]]/AandE_Admissions[[#This Row],[AandE_Attends_Type1]],0)</f>
        <v>0</v>
      </c>
    </row>
    <row r="6575" spans="1:8" hidden="1" x14ac:dyDescent="0.3">
      <c r="A6575" s="1">
        <v>44104</v>
      </c>
      <c r="B6575">
        <v>39166</v>
      </c>
      <c r="C6575">
        <v>140063</v>
      </c>
      <c r="D6575" t="s">
        <v>220</v>
      </c>
      <c r="E6575">
        <v>6670</v>
      </c>
      <c r="F6575">
        <v>5368</v>
      </c>
      <c r="G6575">
        <v>1302</v>
      </c>
      <c r="H6575" s="4">
        <f>IFERROR(AandE_Admissions[[#This Row],[Attends_Under_4Hrs_Arr_To_Adm_Tfr_Disch_Type1]]/AandE_Admissions[[#This Row],[AandE_Attends_Type1]],0)</f>
        <v>0.80479760119940025</v>
      </c>
    </row>
    <row r="6576" spans="1:8" hidden="1" x14ac:dyDescent="0.3">
      <c r="A6576" s="1">
        <v>44104</v>
      </c>
      <c r="B6576">
        <v>39171</v>
      </c>
      <c r="C6576">
        <v>140063</v>
      </c>
      <c r="D6576" t="s">
        <v>221</v>
      </c>
      <c r="E6576">
        <v>0</v>
      </c>
      <c r="F6576">
        <v>0</v>
      </c>
      <c r="G6576">
        <v>0</v>
      </c>
      <c r="H6576" s="4">
        <f>IFERROR(AandE_Admissions[[#This Row],[Attends_Under_4Hrs_Arr_To_Adm_Tfr_Disch_Type1]]/AandE_Admissions[[#This Row],[AandE_Attends_Type1]],0)</f>
        <v>0</v>
      </c>
    </row>
    <row r="6577" spans="1:8" hidden="1" x14ac:dyDescent="0.3">
      <c r="A6577" s="1">
        <v>44104</v>
      </c>
      <c r="B6577">
        <v>39040</v>
      </c>
      <c r="C6577">
        <v>140063</v>
      </c>
      <c r="D6577" t="s">
        <v>104</v>
      </c>
      <c r="E6577">
        <v>4157</v>
      </c>
      <c r="F6577">
        <v>3514</v>
      </c>
      <c r="G6577">
        <v>643</v>
      </c>
      <c r="H6577" s="4">
        <f>IFERROR(AandE_Admissions[[#This Row],[Attends_Under_4Hrs_Arr_To_Adm_Tfr_Disch_Type1]]/AandE_Admissions[[#This Row],[AandE_Attends_Type1]],0)</f>
        <v>0.84532114505653111</v>
      </c>
    </row>
    <row r="6578" spans="1:8" hidden="1" x14ac:dyDescent="0.3">
      <c r="A6578" s="1">
        <v>44104</v>
      </c>
      <c r="B6578">
        <v>39013</v>
      </c>
      <c r="C6578">
        <v>140063</v>
      </c>
      <c r="D6578" t="s">
        <v>11</v>
      </c>
      <c r="E6578">
        <v>14725</v>
      </c>
      <c r="F6578">
        <v>14725</v>
      </c>
      <c r="H6578" s="4">
        <f>IFERROR(AandE_Admissions[[#This Row],[Attends_Under_4Hrs_Arr_To_Adm_Tfr_Disch_Type1]]/AandE_Admissions[[#This Row],[AandE_Attends_Type1]],0)</f>
        <v>1</v>
      </c>
    </row>
    <row r="6579" spans="1:8" hidden="1" x14ac:dyDescent="0.3">
      <c r="A6579" s="1">
        <v>44104</v>
      </c>
      <c r="B6579">
        <v>39005</v>
      </c>
      <c r="C6579">
        <v>140063</v>
      </c>
      <c r="D6579" t="s">
        <v>85</v>
      </c>
      <c r="E6579">
        <v>8826</v>
      </c>
      <c r="F6579">
        <v>7401</v>
      </c>
      <c r="G6579">
        <v>1425</v>
      </c>
      <c r="H6579" s="4">
        <f>IFERROR(AandE_Admissions[[#This Row],[Attends_Under_4Hrs_Arr_To_Adm_Tfr_Disch_Type1]]/AandE_Admissions[[#This Row],[AandE_Attends_Type1]],0)</f>
        <v>0.83854520734194427</v>
      </c>
    </row>
    <row r="6580" spans="1:8" hidden="1" x14ac:dyDescent="0.3">
      <c r="A6580" s="1">
        <v>44104</v>
      </c>
      <c r="B6580">
        <v>39018</v>
      </c>
      <c r="C6580">
        <v>140063</v>
      </c>
      <c r="D6580" t="s">
        <v>19</v>
      </c>
      <c r="E6580">
        <v>7864</v>
      </c>
      <c r="F6580">
        <v>7375</v>
      </c>
      <c r="G6580">
        <v>489</v>
      </c>
      <c r="H6580" s="4">
        <f>IFERROR(AandE_Admissions[[#This Row],[Attends_Under_4Hrs_Arr_To_Adm_Tfr_Disch_Type1]]/AandE_Admissions[[#This Row],[AandE_Attends_Type1]],0)</f>
        <v>0.93781790437436419</v>
      </c>
    </row>
    <row r="6581" spans="1:8" hidden="1" x14ac:dyDescent="0.3">
      <c r="A6581" s="1">
        <v>44104</v>
      </c>
      <c r="B6581">
        <v>39091</v>
      </c>
      <c r="C6581">
        <v>140063</v>
      </c>
      <c r="D6581" t="s">
        <v>147</v>
      </c>
      <c r="E6581">
        <v>6743</v>
      </c>
      <c r="F6581">
        <v>6379</v>
      </c>
      <c r="G6581">
        <v>364</v>
      </c>
      <c r="H6581" s="4">
        <f>IFERROR(AandE_Admissions[[#This Row],[Attends_Under_4Hrs_Arr_To_Adm_Tfr_Disch_Type1]]/AandE_Admissions[[#This Row],[AandE_Attends_Type1]],0)</f>
        <v>0.94601809283701621</v>
      </c>
    </row>
    <row r="6582" spans="1:8" hidden="1" x14ac:dyDescent="0.3">
      <c r="A6582" s="1">
        <v>44104</v>
      </c>
      <c r="B6582">
        <v>39096</v>
      </c>
      <c r="C6582">
        <v>140063</v>
      </c>
      <c r="D6582" t="s">
        <v>184</v>
      </c>
      <c r="E6582">
        <v>15509</v>
      </c>
      <c r="F6582">
        <v>11964</v>
      </c>
      <c r="G6582">
        <v>3545</v>
      </c>
      <c r="H6582" s="4">
        <f>IFERROR(AandE_Admissions[[#This Row],[Attends_Under_4Hrs_Arr_To_Adm_Tfr_Disch_Type1]]/AandE_Admissions[[#This Row],[AandE_Attends_Type1]],0)</f>
        <v>0.77142304468373202</v>
      </c>
    </row>
    <row r="6583" spans="1:8" hidden="1" x14ac:dyDescent="0.3">
      <c r="A6583" s="1">
        <v>44104</v>
      </c>
      <c r="B6583">
        <v>39144</v>
      </c>
      <c r="C6583">
        <v>140063</v>
      </c>
      <c r="D6583" t="s">
        <v>171</v>
      </c>
      <c r="E6583">
        <v>7205</v>
      </c>
      <c r="F6583">
        <v>5829</v>
      </c>
      <c r="G6583">
        <v>1376</v>
      </c>
      <c r="H6583" s="4">
        <f>IFERROR(AandE_Admissions[[#This Row],[Attends_Under_4Hrs_Arr_To_Adm_Tfr_Disch_Type1]]/AandE_Admissions[[#This Row],[AandE_Attends_Type1]],0)</f>
        <v>0.8090215128383067</v>
      </c>
    </row>
    <row r="6584" spans="1:8" hidden="1" x14ac:dyDescent="0.3">
      <c r="A6584" s="1">
        <v>44104</v>
      </c>
      <c r="B6584">
        <v>39074</v>
      </c>
      <c r="C6584">
        <v>140063</v>
      </c>
      <c r="D6584" t="s">
        <v>121</v>
      </c>
      <c r="E6584">
        <v>29233</v>
      </c>
      <c r="F6584">
        <v>23284</v>
      </c>
      <c r="G6584">
        <v>5949</v>
      </c>
      <c r="H6584" s="4">
        <f>IFERROR(AandE_Admissions[[#This Row],[Attends_Under_4Hrs_Arr_To_Adm_Tfr_Disch_Type1]]/AandE_Admissions[[#This Row],[AandE_Attends_Type1]],0)</f>
        <v>0.7964971094311224</v>
      </c>
    </row>
    <row r="6585" spans="1:8" hidden="1" x14ac:dyDescent="0.3">
      <c r="A6585" s="1">
        <v>44104</v>
      </c>
      <c r="B6585">
        <v>39034</v>
      </c>
      <c r="C6585">
        <v>140063</v>
      </c>
      <c r="D6585" t="s">
        <v>42</v>
      </c>
      <c r="E6585">
        <v>7227</v>
      </c>
      <c r="F6585">
        <v>6391</v>
      </c>
      <c r="G6585">
        <v>836</v>
      </c>
      <c r="H6585" s="4">
        <f>IFERROR(AandE_Admissions[[#This Row],[Attends_Under_4Hrs_Arr_To_Adm_Tfr_Disch_Type1]]/AandE_Admissions[[#This Row],[AandE_Attends_Type1]],0)</f>
        <v>0.88432267884322679</v>
      </c>
    </row>
    <row r="6586" spans="1:8" hidden="1" x14ac:dyDescent="0.3">
      <c r="A6586" s="1">
        <v>44104</v>
      </c>
      <c r="B6586">
        <v>39028</v>
      </c>
      <c r="C6586">
        <v>140063</v>
      </c>
      <c r="D6586" t="s">
        <v>32</v>
      </c>
      <c r="E6586">
        <v>0</v>
      </c>
      <c r="F6586">
        <v>0</v>
      </c>
      <c r="G6586">
        <v>0</v>
      </c>
      <c r="H6586" s="4">
        <f>IFERROR(AandE_Admissions[[#This Row],[Attends_Under_4Hrs_Arr_To_Adm_Tfr_Disch_Type1]]/AandE_Admissions[[#This Row],[AandE_Attends_Type1]],0)</f>
        <v>0</v>
      </c>
    </row>
    <row r="6587" spans="1:8" hidden="1" x14ac:dyDescent="0.3">
      <c r="A6587" s="1">
        <v>44104</v>
      </c>
      <c r="B6587">
        <v>39109</v>
      </c>
      <c r="C6587">
        <v>140063</v>
      </c>
      <c r="D6587" t="s">
        <v>154</v>
      </c>
      <c r="E6587">
        <v>8474</v>
      </c>
      <c r="F6587">
        <v>7643</v>
      </c>
      <c r="G6587">
        <v>831</v>
      </c>
      <c r="H6587" s="4">
        <f>IFERROR(AandE_Admissions[[#This Row],[Attends_Under_4Hrs_Arr_To_Adm_Tfr_Disch_Type1]]/AandE_Admissions[[#This Row],[AandE_Attends_Type1]],0)</f>
        <v>0.90193533160254902</v>
      </c>
    </row>
    <row r="6588" spans="1:8" hidden="1" x14ac:dyDescent="0.3">
      <c r="A6588" s="1">
        <v>44104</v>
      </c>
      <c r="B6588">
        <v>39188</v>
      </c>
      <c r="C6588">
        <v>140063</v>
      </c>
      <c r="D6588" t="s">
        <v>199</v>
      </c>
      <c r="E6588">
        <v>8849</v>
      </c>
      <c r="F6588">
        <v>6122</v>
      </c>
      <c r="G6588">
        <v>2727</v>
      </c>
      <c r="H6588" s="4">
        <f>IFERROR(AandE_Admissions[[#This Row],[Attends_Under_4Hrs_Arr_To_Adm_Tfr_Disch_Type1]]/AandE_Admissions[[#This Row],[AandE_Attends_Type1]],0)</f>
        <v>0.69182958526387162</v>
      </c>
    </row>
    <row r="6589" spans="1:8" hidden="1" x14ac:dyDescent="0.3">
      <c r="A6589" s="1">
        <v>44104</v>
      </c>
      <c r="B6589">
        <v>39102</v>
      </c>
      <c r="C6589">
        <v>140063</v>
      </c>
      <c r="D6589" t="s">
        <v>151</v>
      </c>
      <c r="E6589">
        <v>7557</v>
      </c>
      <c r="F6589">
        <v>7283</v>
      </c>
      <c r="G6589">
        <v>274</v>
      </c>
      <c r="H6589" s="4">
        <f>IFERROR(AandE_Admissions[[#This Row],[Attends_Under_4Hrs_Arr_To_Adm_Tfr_Disch_Type1]]/AandE_Admissions[[#This Row],[AandE_Attends_Type1]],0)</f>
        <v>0.96374222575095936</v>
      </c>
    </row>
    <row r="6590" spans="1:8" hidden="1" x14ac:dyDescent="0.3">
      <c r="A6590" s="1">
        <v>44104</v>
      </c>
      <c r="B6590">
        <v>39076</v>
      </c>
      <c r="C6590">
        <v>140063</v>
      </c>
      <c r="D6590" t="s">
        <v>90</v>
      </c>
      <c r="E6590">
        <v>15377</v>
      </c>
      <c r="F6590">
        <v>10872</v>
      </c>
      <c r="G6590">
        <v>4505</v>
      </c>
      <c r="H6590" s="4">
        <f>IFERROR(AandE_Admissions[[#This Row],[Attends_Under_4Hrs_Arr_To_Adm_Tfr_Disch_Type1]]/AandE_Admissions[[#This Row],[AandE_Attends_Type1]],0)</f>
        <v>0.70702997984002081</v>
      </c>
    </row>
    <row r="6591" spans="1:8" hidden="1" x14ac:dyDescent="0.3">
      <c r="A6591" s="1">
        <v>44104</v>
      </c>
      <c r="B6591">
        <v>39168</v>
      </c>
      <c r="C6591">
        <v>140063</v>
      </c>
      <c r="D6591" t="s">
        <v>202</v>
      </c>
      <c r="E6591">
        <v>10525</v>
      </c>
      <c r="F6591">
        <v>8471</v>
      </c>
      <c r="G6591">
        <v>2054</v>
      </c>
      <c r="H6591" s="4">
        <f>IFERROR(AandE_Admissions[[#This Row],[Attends_Under_4Hrs_Arr_To_Adm_Tfr_Disch_Type1]]/AandE_Admissions[[#This Row],[AandE_Attends_Type1]],0)</f>
        <v>0.80484560570071262</v>
      </c>
    </row>
    <row r="6592" spans="1:8" hidden="1" x14ac:dyDescent="0.3">
      <c r="A6592" s="1">
        <v>44104</v>
      </c>
      <c r="B6592">
        <v>39145</v>
      </c>
      <c r="C6592">
        <v>140063</v>
      </c>
      <c r="D6592" t="s">
        <v>209</v>
      </c>
      <c r="E6592">
        <v>8531</v>
      </c>
      <c r="F6592">
        <v>7550</v>
      </c>
      <c r="G6592">
        <v>981</v>
      </c>
      <c r="H6592" s="4">
        <f>IFERROR(AandE_Admissions[[#This Row],[Attends_Under_4Hrs_Arr_To_Adm_Tfr_Disch_Type1]]/AandE_Admissions[[#This Row],[AandE_Attends_Type1]],0)</f>
        <v>0.88500761927089433</v>
      </c>
    </row>
    <row r="6593" spans="1:8" hidden="1" x14ac:dyDescent="0.3">
      <c r="A6593" s="1">
        <v>44104</v>
      </c>
      <c r="B6593">
        <v>39177</v>
      </c>
      <c r="C6593">
        <v>140063</v>
      </c>
      <c r="D6593" t="s">
        <v>223</v>
      </c>
      <c r="E6593">
        <v>7944</v>
      </c>
      <c r="F6593">
        <v>7657</v>
      </c>
      <c r="G6593">
        <v>287</v>
      </c>
      <c r="H6593" s="4">
        <f>IFERROR(AandE_Admissions[[#This Row],[Attends_Under_4Hrs_Arr_To_Adm_Tfr_Disch_Type1]]/AandE_Admissions[[#This Row],[AandE_Attends_Type1]],0)</f>
        <v>0.9638721047331319</v>
      </c>
    </row>
    <row r="6594" spans="1:8" hidden="1" x14ac:dyDescent="0.3">
      <c r="A6594" s="1">
        <v>44104</v>
      </c>
      <c r="B6594">
        <v>39187</v>
      </c>
      <c r="C6594">
        <v>140063</v>
      </c>
      <c r="D6594" t="s">
        <v>311</v>
      </c>
      <c r="E6594">
        <v>0</v>
      </c>
      <c r="F6594">
        <v>0</v>
      </c>
      <c r="G6594">
        <v>0</v>
      </c>
      <c r="H6594" s="4">
        <f>IFERROR(AandE_Admissions[[#This Row],[Attends_Under_4Hrs_Arr_To_Adm_Tfr_Disch_Type1]]/AandE_Admissions[[#This Row],[AandE_Attends_Type1]],0)</f>
        <v>0</v>
      </c>
    </row>
    <row r="6595" spans="1:8" hidden="1" x14ac:dyDescent="0.3">
      <c r="A6595" s="1">
        <v>44104</v>
      </c>
      <c r="B6595">
        <v>39105</v>
      </c>
      <c r="C6595">
        <v>140063</v>
      </c>
      <c r="D6595" t="s">
        <v>152</v>
      </c>
      <c r="E6595">
        <v>8193</v>
      </c>
      <c r="F6595">
        <v>6643</v>
      </c>
      <c r="G6595">
        <v>1550</v>
      </c>
      <c r="H6595" s="4">
        <f>IFERROR(AandE_Admissions[[#This Row],[Attends_Under_4Hrs_Arr_To_Adm_Tfr_Disch_Type1]]/AandE_Admissions[[#This Row],[AandE_Attends_Type1]],0)</f>
        <v>0.81081410960576106</v>
      </c>
    </row>
    <row r="6596" spans="1:8" hidden="1" x14ac:dyDescent="0.3">
      <c r="A6596" s="1">
        <v>44104</v>
      </c>
      <c r="B6596">
        <v>39129</v>
      </c>
      <c r="C6596">
        <v>140063</v>
      </c>
      <c r="D6596" t="s">
        <v>128</v>
      </c>
      <c r="E6596">
        <v>0</v>
      </c>
      <c r="F6596">
        <v>0</v>
      </c>
      <c r="G6596">
        <v>0</v>
      </c>
      <c r="H6596" s="4">
        <f>IFERROR(AandE_Admissions[[#This Row],[Attends_Under_4Hrs_Arr_To_Adm_Tfr_Disch_Type1]]/AandE_Admissions[[#This Row],[AandE_Attends_Type1]],0)</f>
        <v>0</v>
      </c>
    </row>
    <row r="6597" spans="1:8" hidden="1" x14ac:dyDescent="0.3">
      <c r="A6597" s="1">
        <v>44104</v>
      </c>
      <c r="B6597">
        <v>39140</v>
      </c>
      <c r="C6597">
        <v>140063</v>
      </c>
      <c r="D6597" t="s">
        <v>155</v>
      </c>
      <c r="E6597">
        <v>6946</v>
      </c>
      <c r="F6597">
        <v>6015</v>
      </c>
      <c r="G6597">
        <v>931</v>
      </c>
      <c r="H6597" s="4">
        <f>IFERROR(AandE_Admissions[[#This Row],[Attends_Under_4Hrs_Arr_To_Adm_Tfr_Disch_Type1]]/AandE_Admissions[[#This Row],[AandE_Attends_Type1]],0)</f>
        <v>0.86596602361071118</v>
      </c>
    </row>
    <row r="6598" spans="1:8" hidden="1" x14ac:dyDescent="0.3">
      <c r="A6598" s="1">
        <v>44104</v>
      </c>
      <c r="B6598">
        <v>39095</v>
      </c>
      <c r="C6598">
        <v>140063</v>
      </c>
      <c r="D6598" t="s">
        <v>182</v>
      </c>
      <c r="E6598">
        <v>0</v>
      </c>
      <c r="F6598">
        <v>0</v>
      </c>
      <c r="G6598">
        <v>0</v>
      </c>
      <c r="H6598" s="4">
        <f>IFERROR(AandE_Admissions[[#This Row],[Attends_Under_4Hrs_Arr_To_Adm_Tfr_Disch_Type1]]/AandE_Admissions[[#This Row],[AandE_Attends_Type1]],0)</f>
        <v>0</v>
      </c>
    </row>
    <row r="6599" spans="1:8" hidden="1" x14ac:dyDescent="0.3">
      <c r="A6599" s="1">
        <v>44104</v>
      </c>
      <c r="B6599">
        <v>39190</v>
      </c>
      <c r="C6599">
        <v>140063</v>
      </c>
      <c r="D6599" t="s">
        <v>231</v>
      </c>
      <c r="E6599">
        <v>7670</v>
      </c>
      <c r="F6599">
        <v>6731</v>
      </c>
      <c r="G6599">
        <v>939</v>
      </c>
      <c r="H6599" s="4">
        <f>IFERROR(AandE_Admissions[[#This Row],[Attends_Under_4Hrs_Arr_To_Adm_Tfr_Disch_Type1]]/AandE_Admissions[[#This Row],[AandE_Attends_Type1]],0)</f>
        <v>0.87757496740547591</v>
      </c>
    </row>
    <row r="6600" spans="1:8" hidden="1" x14ac:dyDescent="0.3">
      <c r="A6600" s="1">
        <v>44104</v>
      </c>
      <c r="B6600">
        <v>39015</v>
      </c>
      <c r="C6600">
        <v>140063</v>
      </c>
      <c r="D6600" t="s">
        <v>16</v>
      </c>
      <c r="E6600">
        <v>11026</v>
      </c>
      <c r="F6600">
        <v>10139</v>
      </c>
      <c r="G6600">
        <v>887</v>
      </c>
      <c r="H6600" s="4">
        <f>IFERROR(AandE_Admissions[[#This Row],[Attends_Under_4Hrs_Arr_To_Adm_Tfr_Disch_Type1]]/AandE_Admissions[[#This Row],[AandE_Attends_Type1]],0)</f>
        <v>0.91955378196988935</v>
      </c>
    </row>
    <row r="6601" spans="1:8" hidden="1" x14ac:dyDescent="0.3">
      <c r="A6601" s="1">
        <v>44104</v>
      </c>
      <c r="B6601">
        <v>39155</v>
      </c>
      <c r="C6601">
        <v>140063</v>
      </c>
      <c r="D6601" t="s">
        <v>214</v>
      </c>
      <c r="E6601">
        <v>14199</v>
      </c>
      <c r="F6601">
        <v>10943</v>
      </c>
      <c r="G6601">
        <v>3256</v>
      </c>
      <c r="H6601" s="4">
        <f>IFERROR(AandE_Admissions[[#This Row],[Attends_Under_4Hrs_Arr_To_Adm_Tfr_Disch_Type1]]/AandE_Admissions[[#This Row],[AandE_Attends_Type1]],0)</f>
        <v>0.7706880766251144</v>
      </c>
    </row>
    <row r="6602" spans="1:8" hidden="1" x14ac:dyDescent="0.3">
      <c r="A6602" s="1">
        <v>44104</v>
      </c>
      <c r="B6602">
        <v>39100</v>
      </c>
      <c r="C6602">
        <v>140063</v>
      </c>
      <c r="D6602" t="s">
        <v>149</v>
      </c>
      <c r="E6602">
        <v>3301</v>
      </c>
      <c r="F6602">
        <v>3301</v>
      </c>
      <c r="H6602" s="4">
        <f>IFERROR(AandE_Admissions[[#This Row],[Attends_Under_4Hrs_Arr_To_Adm_Tfr_Disch_Type1]]/AandE_Admissions[[#This Row],[AandE_Attends_Type1]],0)</f>
        <v>1</v>
      </c>
    </row>
    <row r="6603" spans="1:8" hidden="1" x14ac:dyDescent="0.3">
      <c r="A6603" s="1">
        <v>44104</v>
      </c>
      <c r="B6603">
        <v>39134</v>
      </c>
      <c r="C6603">
        <v>140063</v>
      </c>
      <c r="D6603" t="s">
        <v>138</v>
      </c>
      <c r="E6603">
        <v>5967</v>
      </c>
      <c r="F6603">
        <v>5113</v>
      </c>
      <c r="G6603">
        <v>854</v>
      </c>
      <c r="H6603" s="4">
        <f>IFERROR(AandE_Admissions[[#This Row],[Attends_Under_4Hrs_Arr_To_Adm_Tfr_Disch_Type1]]/AandE_Admissions[[#This Row],[AandE_Attends_Type1]],0)</f>
        <v>0.85687950393832746</v>
      </c>
    </row>
    <row r="6604" spans="1:8" hidden="1" x14ac:dyDescent="0.3">
      <c r="A6604" s="1">
        <v>44104</v>
      </c>
      <c r="B6604">
        <v>39175</v>
      </c>
      <c r="C6604">
        <v>140063</v>
      </c>
      <c r="D6604" t="s">
        <v>254</v>
      </c>
      <c r="E6604">
        <v>0</v>
      </c>
      <c r="F6604">
        <v>0</v>
      </c>
      <c r="G6604">
        <v>0</v>
      </c>
      <c r="H6604" s="4">
        <f>IFERROR(AandE_Admissions[[#This Row],[Attends_Under_4Hrs_Arr_To_Adm_Tfr_Disch_Type1]]/AandE_Admissions[[#This Row],[AandE_Attends_Type1]],0)</f>
        <v>0</v>
      </c>
    </row>
    <row r="6605" spans="1:8" hidden="1" x14ac:dyDescent="0.3">
      <c r="A6605" s="1">
        <v>44104</v>
      </c>
      <c r="B6605">
        <v>39126</v>
      </c>
      <c r="C6605">
        <v>140063</v>
      </c>
      <c r="D6605" t="s">
        <v>261</v>
      </c>
      <c r="E6605">
        <v>0</v>
      </c>
      <c r="F6605">
        <v>0</v>
      </c>
      <c r="G6605">
        <v>0</v>
      </c>
      <c r="H6605" s="4">
        <f>IFERROR(AandE_Admissions[[#This Row],[Attends_Under_4Hrs_Arr_To_Adm_Tfr_Disch_Type1]]/AandE_Admissions[[#This Row],[AandE_Attends_Type1]],0)</f>
        <v>0</v>
      </c>
    </row>
    <row r="6606" spans="1:8" hidden="1" x14ac:dyDescent="0.3">
      <c r="A6606" s="1">
        <v>44104</v>
      </c>
      <c r="B6606">
        <v>39130</v>
      </c>
      <c r="C6606">
        <v>140063</v>
      </c>
      <c r="D6606" t="s">
        <v>164</v>
      </c>
      <c r="E6606">
        <v>21964</v>
      </c>
      <c r="F6606">
        <v>16671</v>
      </c>
      <c r="G6606">
        <v>5293</v>
      </c>
      <c r="H6606" s="4">
        <f>IFERROR(AandE_Admissions[[#This Row],[Attends_Under_4Hrs_Arr_To_Adm_Tfr_Disch_Type1]]/AandE_Admissions[[#This Row],[AandE_Attends_Type1]],0)</f>
        <v>0.75901475141140051</v>
      </c>
    </row>
    <row r="6607" spans="1:8" hidden="1" x14ac:dyDescent="0.3">
      <c r="A6607" s="1">
        <v>44104</v>
      </c>
      <c r="B6607">
        <v>39094</v>
      </c>
      <c r="C6607">
        <v>140063</v>
      </c>
      <c r="D6607" t="s">
        <v>181</v>
      </c>
      <c r="E6607">
        <v>9880</v>
      </c>
      <c r="F6607">
        <v>7659</v>
      </c>
      <c r="G6607">
        <v>2221</v>
      </c>
      <c r="H6607" s="4">
        <f>IFERROR(AandE_Admissions[[#This Row],[Attends_Under_4Hrs_Arr_To_Adm_Tfr_Disch_Type1]]/AandE_Admissions[[#This Row],[AandE_Attends_Type1]],0)</f>
        <v>0.77520242914979753</v>
      </c>
    </row>
    <row r="6608" spans="1:8" hidden="1" x14ac:dyDescent="0.3">
      <c r="A6608" s="1">
        <v>44104</v>
      </c>
      <c r="B6608">
        <v>39073</v>
      </c>
      <c r="C6608">
        <v>140063</v>
      </c>
      <c r="D6608" t="s">
        <v>64</v>
      </c>
      <c r="E6608">
        <v>9180</v>
      </c>
      <c r="F6608">
        <v>5436</v>
      </c>
      <c r="G6608">
        <v>3744</v>
      </c>
      <c r="H6608" s="4">
        <f>IFERROR(AandE_Admissions[[#This Row],[Attends_Under_4Hrs_Arr_To_Adm_Tfr_Disch_Type1]]/AandE_Admissions[[#This Row],[AandE_Attends_Type1]],0)</f>
        <v>0.59215686274509804</v>
      </c>
    </row>
    <row r="6609" spans="1:8" hidden="1" x14ac:dyDescent="0.3">
      <c r="A6609" s="1">
        <v>44104</v>
      </c>
      <c r="B6609">
        <v>39077</v>
      </c>
      <c r="C6609">
        <v>140063</v>
      </c>
      <c r="D6609" t="s">
        <v>65</v>
      </c>
      <c r="E6609">
        <v>15623</v>
      </c>
      <c r="F6609">
        <v>10611</v>
      </c>
      <c r="G6609">
        <v>5012</v>
      </c>
      <c r="H6609" s="4">
        <f>IFERROR(AandE_Admissions[[#This Row],[Attends_Under_4Hrs_Arr_To_Adm_Tfr_Disch_Type1]]/AandE_Admissions[[#This Row],[AandE_Attends_Type1]],0)</f>
        <v>0.67919093643986428</v>
      </c>
    </row>
    <row r="6610" spans="1:8" hidden="1" x14ac:dyDescent="0.3">
      <c r="A6610" s="1">
        <v>44104</v>
      </c>
      <c r="B6610">
        <v>39165</v>
      </c>
      <c r="C6610">
        <v>140063</v>
      </c>
      <c r="D6610" t="s">
        <v>219</v>
      </c>
      <c r="E6610">
        <v>12597</v>
      </c>
      <c r="F6610">
        <v>12125</v>
      </c>
      <c r="G6610">
        <v>472</v>
      </c>
      <c r="H6610" s="4">
        <f>IFERROR(AandE_Admissions[[#This Row],[Attends_Under_4Hrs_Arr_To_Adm_Tfr_Disch_Type1]]/AandE_Admissions[[#This Row],[AandE_Attends_Type1]],0)</f>
        <v>0.96253076129237125</v>
      </c>
    </row>
    <row r="6611" spans="1:8" hidden="1" x14ac:dyDescent="0.3">
      <c r="A6611" s="1">
        <v>44104</v>
      </c>
      <c r="B6611">
        <v>39007</v>
      </c>
      <c r="C6611">
        <v>140063</v>
      </c>
      <c r="D6611" t="s">
        <v>66</v>
      </c>
      <c r="E6611">
        <v>5782</v>
      </c>
      <c r="F6611">
        <v>3955</v>
      </c>
      <c r="G6611">
        <v>1827</v>
      </c>
      <c r="H6611" s="4">
        <f>IFERROR(AandE_Admissions[[#This Row],[Attends_Under_4Hrs_Arr_To_Adm_Tfr_Disch_Type1]]/AandE_Admissions[[#This Row],[AandE_Attends_Type1]],0)</f>
        <v>0.68401937046004846</v>
      </c>
    </row>
    <row r="6612" spans="1:8" hidden="1" x14ac:dyDescent="0.3">
      <c r="A6612" s="1">
        <v>44104</v>
      </c>
      <c r="B6612">
        <v>38994</v>
      </c>
      <c r="C6612">
        <v>140063</v>
      </c>
      <c r="D6612" t="s">
        <v>48</v>
      </c>
      <c r="E6612">
        <v>7888</v>
      </c>
      <c r="F6612">
        <v>5947</v>
      </c>
      <c r="G6612">
        <v>1941</v>
      </c>
      <c r="H6612" s="4">
        <f>IFERROR(AandE_Admissions[[#This Row],[Attends_Under_4Hrs_Arr_To_Adm_Tfr_Disch_Type1]]/AandE_Admissions[[#This Row],[AandE_Attends_Type1]],0)</f>
        <v>0.75393002028397571</v>
      </c>
    </row>
    <row r="6613" spans="1:8" hidden="1" x14ac:dyDescent="0.3">
      <c r="A6613" s="1">
        <v>44104</v>
      </c>
      <c r="B6613">
        <v>39136</v>
      </c>
      <c r="C6613">
        <v>140063</v>
      </c>
      <c r="D6613" t="s">
        <v>167</v>
      </c>
      <c r="E6613">
        <v>8042</v>
      </c>
      <c r="F6613">
        <v>5712</v>
      </c>
      <c r="G6613">
        <v>2330</v>
      </c>
      <c r="H6613" s="4">
        <f>IFERROR(AandE_Admissions[[#This Row],[Attends_Under_4Hrs_Arr_To_Adm_Tfr_Disch_Type1]]/AandE_Admissions[[#This Row],[AandE_Attends_Type1]],0)</f>
        <v>0.71027107684655555</v>
      </c>
    </row>
    <row r="6614" spans="1:8" hidden="1" x14ac:dyDescent="0.3">
      <c r="A6614" s="1">
        <v>44104</v>
      </c>
      <c r="B6614">
        <v>39080</v>
      </c>
      <c r="C6614">
        <v>140063</v>
      </c>
      <c r="D6614" t="s">
        <v>125</v>
      </c>
      <c r="E6614">
        <v>10798</v>
      </c>
      <c r="F6614">
        <v>8342</v>
      </c>
      <c r="G6614">
        <v>2456</v>
      </c>
      <c r="H6614" s="4">
        <f>IFERROR(AandE_Admissions[[#This Row],[Attends_Under_4Hrs_Arr_To_Adm_Tfr_Disch_Type1]]/AandE_Admissions[[#This Row],[AandE_Attends_Type1]],0)</f>
        <v>0.77255047230968699</v>
      </c>
    </row>
    <row r="6615" spans="1:8" hidden="1" x14ac:dyDescent="0.3">
      <c r="A6615" s="1">
        <v>44104</v>
      </c>
      <c r="B6615">
        <v>39141</v>
      </c>
      <c r="C6615">
        <v>140063</v>
      </c>
      <c r="D6615" t="s">
        <v>141</v>
      </c>
      <c r="E6615">
        <v>6702</v>
      </c>
      <c r="F6615">
        <v>5164</v>
      </c>
      <c r="G6615">
        <v>1538</v>
      </c>
      <c r="H6615" s="4">
        <f>IFERROR(AandE_Admissions[[#This Row],[Attends_Under_4Hrs_Arr_To_Adm_Tfr_Disch_Type1]]/AandE_Admissions[[#This Row],[AandE_Attends_Type1]],0)</f>
        <v>0.77051626380185023</v>
      </c>
    </row>
    <row r="6616" spans="1:8" hidden="1" x14ac:dyDescent="0.3">
      <c r="A6616" s="1">
        <v>44104</v>
      </c>
      <c r="B6616">
        <v>39148</v>
      </c>
      <c r="C6616">
        <v>140063</v>
      </c>
      <c r="D6616" t="s">
        <v>195</v>
      </c>
      <c r="E6616">
        <v>0</v>
      </c>
      <c r="F6616">
        <v>0</v>
      </c>
      <c r="G6616">
        <v>0</v>
      </c>
      <c r="H6616" s="4">
        <f>IFERROR(AandE_Admissions[[#This Row],[Attends_Under_4Hrs_Arr_To_Adm_Tfr_Disch_Type1]]/AandE_Admissions[[#This Row],[AandE_Attends_Type1]],0)</f>
        <v>0</v>
      </c>
    </row>
    <row r="6617" spans="1:8" hidden="1" x14ac:dyDescent="0.3">
      <c r="A6617" s="1">
        <v>44104</v>
      </c>
      <c r="B6617">
        <v>39087</v>
      </c>
      <c r="C6617">
        <v>140063</v>
      </c>
      <c r="D6617" t="s">
        <v>176</v>
      </c>
      <c r="E6617">
        <v>11620</v>
      </c>
      <c r="F6617">
        <v>10334</v>
      </c>
      <c r="G6617">
        <v>1286</v>
      </c>
      <c r="H6617" s="4">
        <f>IFERROR(AandE_Admissions[[#This Row],[Attends_Under_4Hrs_Arr_To_Adm_Tfr_Disch_Type1]]/AandE_Admissions[[#This Row],[AandE_Attends_Type1]],0)</f>
        <v>0.88932874354561098</v>
      </c>
    </row>
    <row r="6618" spans="1:8" hidden="1" x14ac:dyDescent="0.3">
      <c r="A6618" s="1">
        <v>44104</v>
      </c>
      <c r="B6618">
        <v>39058</v>
      </c>
      <c r="C6618">
        <v>140063</v>
      </c>
      <c r="D6618" t="s">
        <v>96</v>
      </c>
      <c r="E6618">
        <v>13519</v>
      </c>
      <c r="F6618">
        <v>13519</v>
      </c>
      <c r="H6618" s="4">
        <f>IFERROR(AandE_Admissions[[#This Row],[Attends_Under_4Hrs_Arr_To_Adm_Tfr_Disch_Type1]]/AandE_Admissions[[#This Row],[AandE_Attends_Type1]],0)</f>
        <v>1</v>
      </c>
    </row>
    <row r="6619" spans="1:8" hidden="1" x14ac:dyDescent="0.3">
      <c r="A6619" s="1">
        <v>44104</v>
      </c>
      <c r="B6619">
        <v>39156</v>
      </c>
      <c r="C6619">
        <v>140063</v>
      </c>
      <c r="D6619" t="s">
        <v>215</v>
      </c>
      <c r="E6619">
        <v>8604</v>
      </c>
      <c r="F6619">
        <v>7630</v>
      </c>
      <c r="G6619">
        <v>974</v>
      </c>
      <c r="H6619" s="4">
        <f>IFERROR(AandE_Admissions[[#This Row],[Attends_Under_4Hrs_Arr_To_Adm_Tfr_Disch_Type1]]/AandE_Admissions[[#This Row],[AandE_Attends_Type1]],0)</f>
        <v>0.88679683867968384</v>
      </c>
    </row>
    <row r="6620" spans="1:8" hidden="1" x14ac:dyDescent="0.3">
      <c r="A6620" s="1">
        <v>44104</v>
      </c>
      <c r="B6620">
        <v>39098</v>
      </c>
      <c r="C6620">
        <v>140063</v>
      </c>
      <c r="D6620" t="s">
        <v>186</v>
      </c>
      <c r="E6620">
        <v>15140</v>
      </c>
      <c r="F6620">
        <v>15140</v>
      </c>
      <c r="H6620" s="4">
        <f>IFERROR(AandE_Admissions[[#This Row],[Attends_Under_4Hrs_Arr_To_Adm_Tfr_Disch_Type1]]/AandE_Admissions[[#This Row],[AandE_Attends_Type1]],0)</f>
        <v>1</v>
      </c>
    </row>
    <row r="6621" spans="1:8" hidden="1" x14ac:dyDescent="0.3">
      <c r="A6621" s="1">
        <v>44104</v>
      </c>
      <c r="B6621">
        <v>39107</v>
      </c>
      <c r="C6621">
        <v>140063</v>
      </c>
      <c r="D6621" t="s">
        <v>191</v>
      </c>
      <c r="E6621">
        <v>0</v>
      </c>
      <c r="F6621">
        <v>0</v>
      </c>
      <c r="G6621">
        <v>0</v>
      </c>
      <c r="H6621" s="4">
        <f>IFERROR(AandE_Admissions[[#This Row],[Attends_Under_4Hrs_Arr_To_Adm_Tfr_Disch_Type1]]/AandE_Admissions[[#This Row],[AandE_Attends_Type1]],0)</f>
        <v>0</v>
      </c>
    </row>
    <row r="6622" spans="1:8" hidden="1" x14ac:dyDescent="0.3">
      <c r="A6622" s="1">
        <v>44104</v>
      </c>
      <c r="B6622">
        <v>39150</v>
      </c>
      <c r="C6622">
        <v>140063</v>
      </c>
      <c r="D6622" t="s">
        <v>211</v>
      </c>
      <c r="E6622">
        <v>12201</v>
      </c>
      <c r="F6622">
        <v>10011</v>
      </c>
      <c r="G6622">
        <v>2190</v>
      </c>
      <c r="H6622" s="4">
        <f>IFERROR(AandE_Admissions[[#This Row],[Attends_Under_4Hrs_Arr_To_Adm_Tfr_Disch_Type1]]/AandE_Admissions[[#This Row],[AandE_Attends_Type1]],0)</f>
        <v>0.82050651585935575</v>
      </c>
    </row>
    <row r="6623" spans="1:8" hidden="1" x14ac:dyDescent="0.3">
      <c r="A6623" s="1">
        <v>44104</v>
      </c>
      <c r="B6623">
        <v>39062</v>
      </c>
      <c r="C6623">
        <v>140063</v>
      </c>
      <c r="D6623" t="s">
        <v>113</v>
      </c>
      <c r="E6623">
        <v>11610</v>
      </c>
      <c r="F6623">
        <v>8796</v>
      </c>
      <c r="G6623">
        <v>2814</v>
      </c>
      <c r="H6623" s="4">
        <f>IFERROR(AandE_Admissions[[#This Row],[Attends_Under_4Hrs_Arr_To_Adm_Tfr_Disch_Type1]]/AandE_Admissions[[#This Row],[AandE_Attends_Type1]],0)</f>
        <v>0.75762273901808785</v>
      </c>
    </row>
    <row r="6624" spans="1:8" hidden="1" x14ac:dyDescent="0.3">
      <c r="A6624" s="1">
        <v>44104</v>
      </c>
      <c r="B6624">
        <v>39115</v>
      </c>
      <c r="C6624">
        <v>140063</v>
      </c>
      <c r="D6624" t="s">
        <v>157</v>
      </c>
      <c r="E6624">
        <v>5409</v>
      </c>
      <c r="F6624">
        <v>3914</v>
      </c>
      <c r="G6624">
        <v>1495</v>
      </c>
      <c r="H6624" s="4">
        <f>IFERROR(AandE_Admissions[[#This Row],[Attends_Under_4Hrs_Arr_To_Adm_Tfr_Disch_Type1]]/AandE_Admissions[[#This Row],[AandE_Attends_Type1]],0)</f>
        <v>0.72360880014790163</v>
      </c>
    </row>
    <row r="6625" spans="1:8" hidden="1" x14ac:dyDescent="0.3">
      <c r="A6625" s="1">
        <v>44104</v>
      </c>
      <c r="B6625">
        <v>39121</v>
      </c>
      <c r="C6625">
        <v>140063</v>
      </c>
      <c r="D6625" t="s">
        <v>162</v>
      </c>
      <c r="E6625">
        <v>4467</v>
      </c>
      <c r="F6625">
        <v>3058</v>
      </c>
      <c r="G6625">
        <v>1409</v>
      </c>
      <c r="H6625" s="4">
        <f>IFERROR(AandE_Admissions[[#This Row],[Attends_Under_4Hrs_Arr_To_Adm_Tfr_Disch_Type1]]/AandE_Admissions[[#This Row],[AandE_Attends_Type1]],0)</f>
        <v>0.6845757779270204</v>
      </c>
    </row>
    <row r="6626" spans="1:8" hidden="1" x14ac:dyDescent="0.3">
      <c r="A6626" s="1">
        <v>44104</v>
      </c>
      <c r="B6626">
        <v>39088</v>
      </c>
      <c r="C6626">
        <v>140063</v>
      </c>
      <c r="D6626" t="s">
        <v>145</v>
      </c>
      <c r="E6626">
        <v>11027</v>
      </c>
      <c r="F6626">
        <v>9577</v>
      </c>
      <c r="G6626">
        <v>1450</v>
      </c>
      <c r="H6626" s="4">
        <f>IFERROR(AandE_Admissions[[#This Row],[Attends_Under_4Hrs_Arr_To_Adm_Tfr_Disch_Type1]]/AandE_Admissions[[#This Row],[AandE_Attends_Type1]],0)</f>
        <v>0.86850457966808747</v>
      </c>
    </row>
    <row r="6627" spans="1:8" hidden="1" x14ac:dyDescent="0.3">
      <c r="A6627" s="1">
        <v>44104</v>
      </c>
      <c r="B6627">
        <v>39152</v>
      </c>
      <c r="C6627">
        <v>140063</v>
      </c>
      <c r="D6627" t="s">
        <v>196</v>
      </c>
      <c r="E6627">
        <v>6095</v>
      </c>
      <c r="F6627">
        <v>4492</v>
      </c>
      <c r="G6627">
        <v>1603</v>
      </c>
      <c r="H6627" s="4">
        <f>IFERROR(AandE_Admissions[[#This Row],[Attends_Under_4Hrs_Arr_To_Adm_Tfr_Disch_Type1]]/AandE_Admissions[[#This Row],[AandE_Attends_Type1]],0)</f>
        <v>0.73699753896636588</v>
      </c>
    </row>
    <row r="6628" spans="1:8" hidden="1" x14ac:dyDescent="0.3">
      <c r="A6628" s="1">
        <v>44104</v>
      </c>
      <c r="B6628">
        <v>39120</v>
      </c>
      <c r="C6628">
        <v>140063</v>
      </c>
      <c r="D6628" t="s">
        <v>161</v>
      </c>
      <c r="E6628">
        <v>9897</v>
      </c>
      <c r="F6628">
        <v>8003</v>
      </c>
      <c r="G6628">
        <v>1894</v>
      </c>
      <c r="H6628" s="4">
        <f>IFERROR(AandE_Admissions[[#This Row],[Attends_Under_4Hrs_Arr_To_Adm_Tfr_Disch_Type1]]/AandE_Admissions[[#This Row],[AandE_Attends_Type1]],0)</f>
        <v>0.80862887743760736</v>
      </c>
    </row>
    <row r="6629" spans="1:8" hidden="1" x14ac:dyDescent="0.3">
      <c r="A6629" s="1">
        <v>44104</v>
      </c>
      <c r="B6629">
        <v>39064</v>
      </c>
      <c r="C6629">
        <v>140063</v>
      </c>
      <c r="D6629" t="s">
        <v>98</v>
      </c>
      <c r="E6629">
        <v>9608</v>
      </c>
      <c r="F6629">
        <v>6803</v>
      </c>
      <c r="G6629">
        <v>2805</v>
      </c>
      <c r="H6629" s="4">
        <f>IFERROR(AandE_Admissions[[#This Row],[Attends_Under_4Hrs_Arr_To_Adm_Tfr_Disch_Type1]]/AandE_Admissions[[#This Row],[AandE_Attends_Type1]],0)</f>
        <v>0.70805578684429638</v>
      </c>
    </row>
    <row r="6630" spans="1:8" hidden="1" x14ac:dyDescent="0.3">
      <c r="A6630" s="1">
        <v>44104</v>
      </c>
      <c r="B6630">
        <v>39117</v>
      </c>
      <c r="C6630">
        <v>140063</v>
      </c>
      <c r="D6630" t="s">
        <v>159</v>
      </c>
      <c r="E6630">
        <v>0</v>
      </c>
      <c r="F6630">
        <v>0</v>
      </c>
      <c r="G6630">
        <v>0</v>
      </c>
      <c r="H6630" s="4">
        <f>IFERROR(AandE_Admissions[[#This Row],[Attends_Under_4Hrs_Arr_To_Adm_Tfr_Disch_Type1]]/AandE_Admissions[[#This Row],[AandE_Attends_Type1]],0)</f>
        <v>0</v>
      </c>
    </row>
    <row r="6631" spans="1:8" hidden="1" x14ac:dyDescent="0.3">
      <c r="A6631" s="1">
        <v>44104</v>
      </c>
      <c r="B6631">
        <v>38997</v>
      </c>
      <c r="C6631">
        <v>140063</v>
      </c>
      <c r="D6631" t="s">
        <v>49</v>
      </c>
      <c r="E6631">
        <v>0</v>
      </c>
      <c r="F6631">
        <v>0</v>
      </c>
      <c r="G6631">
        <v>0</v>
      </c>
      <c r="H6631" s="4">
        <f>IFERROR(AandE_Admissions[[#This Row],[Attends_Under_4Hrs_Arr_To_Adm_Tfr_Disch_Type1]]/AandE_Admissions[[#This Row],[AandE_Attends_Type1]],0)</f>
        <v>0</v>
      </c>
    </row>
    <row r="6632" spans="1:8" hidden="1" x14ac:dyDescent="0.3">
      <c r="A6632" s="1">
        <v>44104</v>
      </c>
      <c r="B6632">
        <v>39050</v>
      </c>
      <c r="C6632">
        <v>140063</v>
      </c>
      <c r="D6632" t="s">
        <v>52</v>
      </c>
      <c r="E6632">
        <v>0</v>
      </c>
      <c r="F6632">
        <v>0</v>
      </c>
      <c r="G6632">
        <v>0</v>
      </c>
      <c r="H6632" s="4">
        <f>IFERROR(AandE_Admissions[[#This Row],[Attends_Under_4Hrs_Arr_To_Adm_Tfr_Disch_Type1]]/AandE_Admissions[[#This Row],[AandE_Attends_Type1]],0)</f>
        <v>0</v>
      </c>
    </row>
    <row r="6633" spans="1:8" hidden="1" x14ac:dyDescent="0.3">
      <c r="A6633" s="1">
        <v>44104</v>
      </c>
      <c r="B6633">
        <v>39142</v>
      </c>
      <c r="C6633">
        <v>140063</v>
      </c>
      <c r="D6633" t="s">
        <v>142</v>
      </c>
      <c r="E6633">
        <v>0</v>
      </c>
      <c r="F6633">
        <v>0</v>
      </c>
      <c r="G6633">
        <v>0</v>
      </c>
      <c r="H6633" s="4">
        <f>IFERROR(AandE_Admissions[[#This Row],[Attends_Under_4Hrs_Arr_To_Adm_Tfr_Disch_Type1]]/AandE_Admissions[[#This Row],[AandE_Attends_Type1]],0)</f>
        <v>0</v>
      </c>
    </row>
    <row r="6634" spans="1:8" hidden="1" x14ac:dyDescent="0.3">
      <c r="A6634" s="1">
        <v>44104</v>
      </c>
      <c r="B6634">
        <v>39044</v>
      </c>
      <c r="C6634">
        <v>140063</v>
      </c>
      <c r="D6634" t="s">
        <v>91</v>
      </c>
      <c r="E6634">
        <v>0</v>
      </c>
      <c r="F6634">
        <v>0</v>
      </c>
      <c r="G6634">
        <v>0</v>
      </c>
      <c r="H6634" s="4">
        <f>IFERROR(AandE_Admissions[[#This Row],[Attends_Under_4Hrs_Arr_To_Adm_Tfr_Disch_Type1]]/AandE_Admissions[[#This Row],[AandE_Attends_Type1]],0)</f>
        <v>0</v>
      </c>
    </row>
    <row r="6635" spans="1:8" hidden="1" x14ac:dyDescent="0.3">
      <c r="A6635" s="1">
        <v>44104</v>
      </c>
      <c r="B6635">
        <v>39019</v>
      </c>
      <c r="C6635">
        <v>140063</v>
      </c>
      <c r="D6635" t="s">
        <v>20</v>
      </c>
      <c r="E6635">
        <v>0</v>
      </c>
      <c r="F6635">
        <v>0</v>
      </c>
      <c r="G6635">
        <v>0</v>
      </c>
      <c r="H6635" s="4">
        <f>IFERROR(AandE_Admissions[[#This Row],[Attends_Under_4Hrs_Arr_To_Adm_Tfr_Disch_Type1]]/AandE_Admissions[[#This Row],[AandE_Attends_Type1]],0)</f>
        <v>0</v>
      </c>
    </row>
    <row r="6636" spans="1:8" hidden="1" x14ac:dyDescent="0.3">
      <c r="A6636" s="1">
        <v>44104</v>
      </c>
      <c r="B6636">
        <v>39201</v>
      </c>
      <c r="C6636">
        <v>140063</v>
      </c>
      <c r="D6636" t="s">
        <v>270</v>
      </c>
      <c r="E6636">
        <v>0</v>
      </c>
      <c r="F6636">
        <v>0</v>
      </c>
      <c r="G6636">
        <v>0</v>
      </c>
      <c r="H6636" s="4">
        <f>IFERROR(AandE_Admissions[[#This Row],[Attends_Under_4Hrs_Arr_To_Adm_Tfr_Disch_Type1]]/AandE_Admissions[[#This Row],[AandE_Attends_Type1]],0)</f>
        <v>0</v>
      </c>
    </row>
    <row r="6637" spans="1:8" hidden="1" x14ac:dyDescent="0.3">
      <c r="A6637" s="1">
        <v>44104</v>
      </c>
      <c r="B6637">
        <v>39043</v>
      </c>
      <c r="C6637">
        <v>140063</v>
      </c>
      <c r="D6637" t="s">
        <v>108</v>
      </c>
      <c r="E6637">
        <v>0</v>
      </c>
      <c r="F6637">
        <v>0</v>
      </c>
      <c r="G6637">
        <v>0</v>
      </c>
      <c r="H6637" s="4">
        <f>IFERROR(AandE_Admissions[[#This Row],[Attends_Under_4Hrs_Arr_To_Adm_Tfr_Disch_Type1]]/AandE_Admissions[[#This Row],[AandE_Attends_Type1]],0)</f>
        <v>0</v>
      </c>
    </row>
    <row r="6638" spans="1:8" hidden="1" x14ac:dyDescent="0.3">
      <c r="A6638" s="1">
        <v>44104</v>
      </c>
      <c r="B6638">
        <v>39020</v>
      </c>
      <c r="C6638">
        <v>140063</v>
      </c>
      <c r="D6638" t="s">
        <v>21</v>
      </c>
      <c r="E6638">
        <v>8425</v>
      </c>
      <c r="F6638">
        <v>8425</v>
      </c>
      <c r="H6638" s="4">
        <f>IFERROR(AandE_Admissions[[#This Row],[Attends_Under_4Hrs_Arr_To_Adm_Tfr_Disch_Type1]]/AandE_Admissions[[#This Row],[AandE_Attends_Type1]],0)</f>
        <v>1</v>
      </c>
    </row>
    <row r="6639" spans="1:8" hidden="1" x14ac:dyDescent="0.3">
      <c r="A6639" s="1">
        <v>44104</v>
      </c>
      <c r="B6639">
        <v>39180</v>
      </c>
      <c r="C6639">
        <v>140063</v>
      </c>
      <c r="D6639" t="s">
        <v>225</v>
      </c>
      <c r="E6639">
        <v>12314</v>
      </c>
      <c r="F6639">
        <v>10985</v>
      </c>
      <c r="G6639">
        <v>1329</v>
      </c>
      <c r="H6639" s="4">
        <f>IFERROR(AandE_Admissions[[#This Row],[Attends_Under_4Hrs_Arr_To_Adm_Tfr_Disch_Type1]]/AandE_Admissions[[#This Row],[AandE_Attends_Type1]],0)</f>
        <v>0.89207406204320283</v>
      </c>
    </row>
    <row r="6640" spans="1:8" hidden="1" x14ac:dyDescent="0.3">
      <c r="A6640" s="1">
        <v>44104</v>
      </c>
      <c r="B6640">
        <v>39012</v>
      </c>
      <c r="C6640">
        <v>140063</v>
      </c>
      <c r="D6640" t="s">
        <v>10</v>
      </c>
      <c r="E6640">
        <v>0</v>
      </c>
      <c r="F6640">
        <v>0</v>
      </c>
      <c r="G6640">
        <v>0</v>
      </c>
      <c r="H6640" s="4">
        <f>IFERROR(AandE_Admissions[[#This Row],[Attends_Under_4Hrs_Arr_To_Adm_Tfr_Disch_Type1]]/AandE_Admissions[[#This Row],[AandE_Attends_Type1]],0)</f>
        <v>0</v>
      </c>
    </row>
    <row r="6641" spans="1:8" hidden="1" x14ac:dyDescent="0.3">
      <c r="A6641" s="1">
        <v>44104</v>
      </c>
      <c r="B6641">
        <v>39164</v>
      </c>
      <c r="C6641">
        <v>140063</v>
      </c>
      <c r="D6641" t="s">
        <v>218</v>
      </c>
      <c r="E6641">
        <v>0</v>
      </c>
      <c r="F6641">
        <v>0</v>
      </c>
      <c r="G6641">
        <v>0</v>
      </c>
      <c r="H6641" s="4">
        <f>IFERROR(AandE_Admissions[[#This Row],[Attends_Under_4Hrs_Arr_To_Adm_Tfr_Disch_Type1]]/AandE_Admissions[[#This Row],[AandE_Attends_Type1]],0)</f>
        <v>0</v>
      </c>
    </row>
    <row r="6642" spans="1:8" hidden="1" x14ac:dyDescent="0.3">
      <c r="A6642" s="1">
        <v>44104</v>
      </c>
      <c r="B6642">
        <v>39154</v>
      </c>
      <c r="C6642">
        <v>140063</v>
      </c>
      <c r="D6642" t="s">
        <v>288</v>
      </c>
      <c r="E6642">
        <v>0</v>
      </c>
      <c r="F6642">
        <v>0</v>
      </c>
      <c r="G6642">
        <v>0</v>
      </c>
      <c r="H6642" s="4">
        <f>IFERROR(AandE_Admissions[[#This Row],[Attends_Under_4Hrs_Arr_To_Adm_Tfr_Disch_Type1]]/AandE_Admissions[[#This Row],[AandE_Attends_Type1]],0)</f>
        <v>0</v>
      </c>
    </row>
    <row r="6643" spans="1:8" hidden="1" x14ac:dyDescent="0.3">
      <c r="A6643" s="1">
        <v>44104</v>
      </c>
      <c r="B6643">
        <v>39035</v>
      </c>
      <c r="C6643">
        <v>140063</v>
      </c>
      <c r="D6643" t="s">
        <v>43</v>
      </c>
      <c r="E6643">
        <v>0</v>
      </c>
      <c r="F6643">
        <v>0</v>
      </c>
      <c r="G6643">
        <v>0</v>
      </c>
      <c r="H6643" s="4">
        <f>IFERROR(AandE_Admissions[[#This Row],[Attends_Under_4Hrs_Arr_To_Adm_Tfr_Disch_Type1]]/AandE_Admissions[[#This Row],[AandE_Attends_Type1]],0)</f>
        <v>0</v>
      </c>
    </row>
    <row r="6644" spans="1:8" hidden="1" x14ac:dyDescent="0.3">
      <c r="A6644" s="1">
        <v>44104</v>
      </c>
      <c r="B6644">
        <v>39004</v>
      </c>
      <c r="C6644">
        <v>140063</v>
      </c>
      <c r="D6644" t="s">
        <v>63</v>
      </c>
      <c r="E6644">
        <v>0</v>
      </c>
      <c r="F6644">
        <v>0</v>
      </c>
      <c r="G6644">
        <v>0</v>
      </c>
      <c r="H6644" s="4">
        <f>IFERROR(AandE_Admissions[[#This Row],[Attends_Under_4Hrs_Arr_To_Adm_Tfr_Disch_Type1]]/AandE_Admissions[[#This Row],[AandE_Attends_Type1]],0)</f>
        <v>0</v>
      </c>
    </row>
    <row r="6645" spans="1:8" hidden="1" x14ac:dyDescent="0.3">
      <c r="A6645" s="1">
        <v>44104</v>
      </c>
      <c r="B6645">
        <v>39128</v>
      </c>
      <c r="C6645">
        <v>140063</v>
      </c>
      <c r="D6645" t="s">
        <v>297</v>
      </c>
      <c r="E6645">
        <v>0</v>
      </c>
      <c r="F6645">
        <v>0</v>
      </c>
      <c r="G6645">
        <v>0</v>
      </c>
      <c r="H6645" s="4">
        <f>IFERROR(AandE_Admissions[[#This Row],[Attends_Under_4Hrs_Arr_To_Adm_Tfr_Disch_Type1]]/AandE_Admissions[[#This Row],[AandE_Attends_Type1]],0)</f>
        <v>0</v>
      </c>
    </row>
    <row r="6646" spans="1:8" hidden="1" x14ac:dyDescent="0.3">
      <c r="A6646" s="1">
        <v>44104</v>
      </c>
      <c r="B6646">
        <v>39086</v>
      </c>
      <c r="C6646">
        <v>140063</v>
      </c>
      <c r="D6646" t="s">
        <v>284</v>
      </c>
      <c r="E6646">
        <v>0</v>
      </c>
      <c r="F6646">
        <v>0</v>
      </c>
      <c r="G6646">
        <v>0</v>
      </c>
      <c r="H6646" s="4">
        <f>IFERROR(AandE_Admissions[[#This Row],[Attends_Under_4Hrs_Arr_To_Adm_Tfr_Disch_Type1]]/AandE_Admissions[[#This Row],[AandE_Attends_Type1]],0)</f>
        <v>0</v>
      </c>
    </row>
    <row r="6647" spans="1:8" hidden="1" x14ac:dyDescent="0.3">
      <c r="A6647" s="1">
        <v>44104</v>
      </c>
      <c r="B6647">
        <v>39067</v>
      </c>
      <c r="C6647">
        <v>140063</v>
      </c>
      <c r="D6647" t="s">
        <v>116</v>
      </c>
      <c r="E6647">
        <v>0</v>
      </c>
      <c r="F6647">
        <v>0</v>
      </c>
      <c r="G6647">
        <v>0</v>
      </c>
      <c r="H6647" s="4">
        <f>IFERROR(AandE_Admissions[[#This Row],[Attends_Under_4Hrs_Arr_To_Adm_Tfr_Disch_Type1]]/AandE_Admissions[[#This Row],[AandE_Attends_Type1]],0)</f>
        <v>0</v>
      </c>
    </row>
    <row r="6648" spans="1:8" hidden="1" x14ac:dyDescent="0.3">
      <c r="A6648" s="1">
        <v>44104</v>
      </c>
      <c r="B6648">
        <v>39151</v>
      </c>
      <c r="C6648">
        <v>140063</v>
      </c>
      <c r="D6648" t="s">
        <v>291</v>
      </c>
      <c r="E6648">
        <v>0</v>
      </c>
      <c r="F6648">
        <v>0</v>
      </c>
      <c r="G6648">
        <v>0</v>
      </c>
      <c r="H6648" s="4">
        <f>IFERROR(AandE_Admissions[[#This Row],[Attends_Under_4Hrs_Arr_To_Adm_Tfr_Disch_Type1]]/AandE_Admissions[[#This Row],[AandE_Attends_Type1]],0)</f>
        <v>0</v>
      </c>
    </row>
    <row r="6649" spans="1:8" hidden="1" x14ac:dyDescent="0.3">
      <c r="A6649" s="1">
        <v>44104</v>
      </c>
      <c r="B6649">
        <v>39157</v>
      </c>
      <c r="C6649">
        <v>140063</v>
      </c>
      <c r="D6649" t="s">
        <v>292</v>
      </c>
      <c r="E6649">
        <v>0</v>
      </c>
      <c r="F6649">
        <v>0</v>
      </c>
      <c r="G6649">
        <v>0</v>
      </c>
      <c r="H6649" s="4">
        <f>IFERROR(AandE_Admissions[[#This Row],[Attends_Under_4Hrs_Arr_To_Adm_Tfr_Disch_Type1]]/AandE_Admissions[[#This Row],[AandE_Attends_Type1]],0)</f>
        <v>0</v>
      </c>
    </row>
    <row r="6650" spans="1:8" hidden="1" x14ac:dyDescent="0.3">
      <c r="A6650" s="1">
        <v>44104</v>
      </c>
      <c r="B6650">
        <v>39069</v>
      </c>
      <c r="C6650">
        <v>140063</v>
      </c>
      <c r="D6650" t="s">
        <v>118</v>
      </c>
      <c r="E6650">
        <v>0</v>
      </c>
      <c r="F6650">
        <v>0</v>
      </c>
      <c r="G6650">
        <v>0</v>
      </c>
      <c r="H6650" s="4">
        <f>IFERROR(AandE_Admissions[[#This Row],[Attends_Under_4Hrs_Arr_To_Adm_Tfr_Disch_Type1]]/AandE_Admissions[[#This Row],[AandE_Attends_Type1]],0)</f>
        <v>0</v>
      </c>
    </row>
    <row r="6651" spans="1:8" hidden="1" x14ac:dyDescent="0.3">
      <c r="A6651" s="1">
        <v>44104</v>
      </c>
      <c r="B6651">
        <v>39046</v>
      </c>
      <c r="C6651">
        <v>140063</v>
      </c>
      <c r="D6651" t="s">
        <v>275</v>
      </c>
      <c r="E6651">
        <v>0</v>
      </c>
      <c r="F6651">
        <v>0</v>
      </c>
      <c r="G6651">
        <v>0</v>
      </c>
      <c r="H6651" s="4">
        <f>IFERROR(AandE_Admissions[[#This Row],[Attends_Under_4Hrs_Arr_To_Adm_Tfr_Disch_Type1]]/AandE_Admissions[[#This Row],[AandE_Attends_Type1]],0)</f>
        <v>0</v>
      </c>
    </row>
    <row r="6652" spans="1:8" hidden="1" x14ac:dyDescent="0.3">
      <c r="A6652" s="1">
        <v>44104</v>
      </c>
      <c r="B6652">
        <v>39162</v>
      </c>
      <c r="C6652">
        <v>140063</v>
      </c>
      <c r="D6652" t="s">
        <v>293</v>
      </c>
      <c r="E6652">
        <v>0</v>
      </c>
      <c r="F6652">
        <v>0</v>
      </c>
      <c r="G6652">
        <v>0</v>
      </c>
      <c r="H6652" s="4">
        <f>IFERROR(AandE_Admissions[[#This Row],[Attends_Under_4Hrs_Arr_To_Adm_Tfr_Disch_Type1]]/AandE_Admissions[[#This Row],[AandE_Attends_Type1]],0)</f>
        <v>0</v>
      </c>
    </row>
    <row r="6653" spans="1:8" hidden="1" x14ac:dyDescent="0.3">
      <c r="A6653" s="1">
        <v>44104</v>
      </c>
      <c r="B6653">
        <v>39033</v>
      </c>
      <c r="C6653">
        <v>140063</v>
      </c>
      <c r="D6653" t="s">
        <v>296</v>
      </c>
      <c r="E6653">
        <v>0</v>
      </c>
      <c r="F6653">
        <v>0</v>
      </c>
      <c r="G6653">
        <v>0</v>
      </c>
      <c r="H6653" s="4">
        <f>IFERROR(AandE_Admissions[[#This Row],[Attends_Under_4Hrs_Arr_To_Adm_Tfr_Disch_Type1]]/AandE_Admissions[[#This Row],[AandE_Attends_Type1]],0)</f>
        <v>0</v>
      </c>
    </row>
    <row r="6654" spans="1:8" hidden="1" x14ac:dyDescent="0.3">
      <c r="A6654" s="1">
        <v>44104</v>
      </c>
      <c r="B6654">
        <v>39042</v>
      </c>
      <c r="C6654">
        <v>140063</v>
      </c>
      <c r="D6654" t="s">
        <v>47</v>
      </c>
      <c r="E6654">
        <v>0</v>
      </c>
      <c r="F6654">
        <v>0</v>
      </c>
      <c r="G6654">
        <v>0</v>
      </c>
      <c r="H6654" s="4">
        <f>IFERROR(AandE_Admissions[[#This Row],[Attends_Under_4Hrs_Arr_To_Adm_Tfr_Disch_Type1]]/AandE_Admissions[[#This Row],[AandE_Attends_Type1]],0)</f>
        <v>0</v>
      </c>
    </row>
    <row r="6655" spans="1:8" hidden="1" x14ac:dyDescent="0.3">
      <c r="A6655" s="1">
        <v>44104</v>
      </c>
      <c r="B6655">
        <v>39149</v>
      </c>
      <c r="C6655">
        <v>140063</v>
      </c>
      <c r="D6655" t="s">
        <v>267</v>
      </c>
      <c r="E6655">
        <v>0</v>
      </c>
      <c r="F6655">
        <v>0</v>
      </c>
      <c r="G6655">
        <v>0</v>
      </c>
      <c r="H6655" s="4">
        <f>IFERROR(AandE_Admissions[[#This Row],[Attends_Under_4Hrs_Arr_To_Adm_Tfr_Disch_Type1]]/AandE_Admissions[[#This Row],[AandE_Attends_Type1]],0)</f>
        <v>0</v>
      </c>
    </row>
    <row r="6656" spans="1:8" hidden="1" x14ac:dyDescent="0.3">
      <c r="A6656" s="1">
        <v>44074</v>
      </c>
      <c r="B6656">
        <v>39257</v>
      </c>
      <c r="C6656">
        <v>140069</v>
      </c>
      <c r="D6656" t="s">
        <v>273</v>
      </c>
      <c r="E6656">
        <v>0</v>
      </c>
      <c r="F6656">
        <v>0</v>
      </c>
      <c r="G6656">
        <v>0</v>
      </c>
      <c r="H6656" s="4">
        <f>IFERROR(AandE_Admissions[[#This Row],[Attends_Under_4Hrs_Arr_To_Adm_Tfr_Disch_Type1]]/AandE_Admissions[[#This Row],[AandE_Attends_Type1]],0)</f>
        <v>0</v>
      </c>
    </row>
    <row r="6657" spans="1:8" hidden="1" x14ac:dyDescent="0.3">
      <c r="A6657" s="1">
        <v>44074</v>
      </c>
      <c r="B6657">
        <v>39421</v>
      </c>
      <c r="C6657">
        <v>140069</v>
      </c>
      <c r="D6657" t="s">
        <v>208</v>
      </c>
      <c r="E6657">
        <v>0</v>
      </c>
      <c r="F6657">
        <v>0</v>
      </c>
      <c r="G6657">
        <v>0</v>
      </c>
      <c r="H6657" s="4">
        <f>IFERROR(AandE_Admissions[[#This Row],[Attends_Under_4Hrs_Arr_To_Adm_Tfr_Disch_Type1]]/AandE_Admissions[[#This Row],[AandE_Attends_Type1]],0)</f>
        <v>0</v>
      </c>
    </row>
    <row r="6658" spans="1:8" hidden="1" x14ac:dyDescent="0.3">
      <c r="A6658" s="1">
        <v>44074</v>
      </c>
      <c r="B6658">
        <v>39350</v>
      </c>
      <c r="C6658">
        <v>140069</v>
      </c>
      <c r="D6658" t="s">
        <v>274</v>
      </c>
      <c r="E6658">
        <v>0</v>
      </c>
      <c r="F6658">
        <v>0</v>
      </c>
      <c r="G6658">
        <v>0</v>
      </c>
      <c r="H6658" s="4">
        <f>IFERROR(AandE_Admissions[[#This Row],[Attends_Under_4Hrs_Arr_To_Adm_Tfr_Disch_Type1]]/AandE_Admissions[[#This Row],[AandE_Attends_Type1]],0)</f>
        <v>0</v>
      </c>
    </row>
    <row r="6659" spans="1:8" hidden="1" x14ac:dyDescent="0.3">
      <c r="A6659" s="1">
        <v>44074</v>
      </c>
      <c r="B6659">
        <v>39230</v>
      </c>
      <c r="C6659">
        <v>140069</v>
      </c>
      <c r="D6659" t="s">
        <v>9</v>
      </c>
      <c r="E6659">
        <v>0</v>
      </c>
      <c r="F6659">
        <v>0</v>
      </c>
      <c r="G6659">
        <v>0</v>
      </c>
      <c r="H6659" s="4">
        <f>IFERROR(AandE_Admissions[[#This Row],[Attends_Under_4Hrs_Arr_To_Adm_Tfr_Disch_Type1]]/AandE_Admissions[[#This Row],[AandE_Attends_Type1]],0)</f>
        <v>0</v>
      </c>
    </row>
    <row r="6660" spans="1:8" hidden="1" x14ac:dyDescent="0.3">
      <c r="A6660" s="1">
        <v>44074</v>
      </c>
      <c r="B6660">
        <v>39331</v>
      </c>
      <c r="C6660">
        <v>140069</v>
      </c>
      <c r="D6660" t="s">
        <v>156</v>
      </c>
      <c r="E6660">
        <v>0</v>
      </c>
      <c r="F6660">
        <v>0</v>
      </c>
      <c r="G6660">
        <v>0</v>
      </c>
      <c r="H6660" s="4">
        <f>IFERROR(AandE_Admissions[[#This Row],[Attends_Under_4Hrs_Arr_To_Adm_Tfr_Disch_Type1]]/AandE_Admissions[[#This Row],[AandE_Attends_Type1]],0)</f>
        <v>0</v>
      </c>
    </row>
    <row r="6661" spans="1:8" hidden="1" x14ac:dyDescent="0.3">
      <c r="A6661" s="1">
        <v>44074</v>
      </c>
      <c r="B6661">
        <v>39388</v>
      </c>
      <c r="C6661">
        <v>140069</v>
      </c>
      <c r="D6661" t="s">
        <v>310</v>
      </c>
      <c r="E6661">
        <v>0</v>
      </c>
      <c r="F6661">
        <v>0</v>
      </c>
      <c r="G6661">
        <v>0</v>
      </c>
      <c r="H6661" s="4">
        <f>IFERROR(AandE_Admissions[[#This Row],[Attends_Under_4Hrs_Arr_To_Adm_Tfr_Disch_Type1]]/AandE_Admissions[[#This Row],[AandE_Attends_Type1]],0)</f>
        <v>0</v>
      </c>
    </row>
    <row r="6662" spans="1:8" hidden="1" x14ac:dyDescent="0.3">
      <c r="A6662" s="1">
        <v>44074</v>
      </c>
      <c r="B6662">
        <v>39327</v>
      </c>
      <c r="C6662">
        <v>140069</v>
      </c>
      <c r="D6662" t="s">
        <v>315</v>
      </c>
      <c r="E6662">
        <v>0</v>
      </c>
      <c r="F6662">
        <v>0</v>
      </c>
      <c r="G6662">
        <v>0</v>
      </c>
      <c r="H6662" s="4">
        <f>IFERROR(AandE_Admissions[[#This Row],[Attends_Under_4Hrs_Arr_To_Adm_Tfr_Disch_Type1]]/AandE_Admissions[[#This Row],[AandE_Attends_Type1]],0)</f>
        <v>0</v>
      </c>
    </row>
    <row r="6663" spans="1:8" hidden="1" x14ac:dyDescent="0.3">
      <c r="A6663" s="1">
        <v>44074</v>
      </c>
      <c r="B6663">
        <v>39315</v>
      </c>
      <c r="C6663">
        <v>140069</v>
      </c>
      <c r="D6663" t="s">
        <v>314</v>
      </c>
      <c r="E6663">
        <v>0</v>
      </c>
      <c r="F6663">
        <v>0</v>
      </c>
      <c r="G6663">
        <v>0</v>
      </c>
      <c r="H6663" s="4">
        <f>IFERROR(AandE_Admissions[[#This Row],[Attends_Under_4Hrs_Arr_To_Adm_Tfr_Disch_Type1]]/AandE_Admissions[[#This Row],[AandE_Attends_Type1]],0)</f>
        <v>0</v>
      </c>
    </row>
    <row r="6664" spans="1:8" hidden="1" x14ac:dyDescent="0.3">
      <c r="A6664" s="1">
        <v>44074</v>
      </c>
      <c r="B6664">
        <v>39426</v>
      </c>
      <c r="C6664">
        <v>140069</v>
      </c>
      <c r="D6664" t="s">
        <v>303</v>
      </c>
      <c r="E6664">
        <v>0</v>
      </c>
      <c r="F6664">
        <v>0</v>
      </c>
      <c r="G6664">
        <v>0</v>
      </c>
      <c r="H6664" s="4">
        <f>IFERROR(AandE_Admissions[[#This Row],[Attends_Under_4Hrs_Arr_To_Adm_Tfr_Disch_Type1]]/AandE_Admissions[[#This Row],[AandE_Attends_Type1]],0)</f>
        <v>0</v>
      </c>
    </row>
    <row r="6665" spans="1:8" hidden="1" x14ac:dyDescent="0.3">
      <c r="A6665" s="1">
        <v>44074</v>
      </c>
      <c r="B6665">
        <v>39273</v>
      </c>
      <c r="C6665">
        <v>140069</v>
      </c>
      <c r="D6665" t="s">
        <v>55</v>
      </c>
      <c r="E6665">
        <v>0</v>
      </c>
      <c r="F6665">
        <v>0</v>
      </c>
      <c r="G6665">
        <v>0</v>
      </c>
      <c r="H6665" s="4">
        <f>IFERROR(AandE_Admissions[[#This Row],[Attends_Under_4Hrs_Arr_To_Adm_Tfr_Disch_Type1]]/AandE_Admissions[[#This Row],[AandE_Attends_Type1]],0)</f>
        <v>0</v>
      </c>
    </row>
    <row r="6666" spans="1:8" hidden="1" x14ac:dyDescent="0.3">
      <c r="A6666" s="1">
        <v>44074</v>
      </c>
      <c r="B6666">
        <v>39280</v>
      </c>
      <c r="C6666">
        <v>140069</v>
      </c>
      <c r="D6666" t="s">
        <v>61</v>
      </c>
      <c r="E6666">
        <v>0</v>
      </c>
      <c r="F6666">
        <v>0</v>
      </c>
      <c r="G6666">
        <v>0</v>
      </c>
      <c r="H6666" s="4">
        <f>IFERROR(AandE_Admissions[[#This Row],[Attends_Under_4Hrs_Arr_To_Adm_Tfr_Disch_Type1]]/AandE_Admissions[[#This Row],[AandE_Attends_Type1]],0)</f>
        <v>0</v>
      </c>
    </row>
    <row r="6667" spans="1:8" hidden="1" x14ac:dyDescent="0.3">
      <c r="A6667" s="1">
        <v>44074</v>
      </c>
      <c r="B6667">
        <v>39268</v>
      </c>
      <c r="C6667">
        <v>140069</v>
      </c>
      <c r="D6667" t="s">
        <v>51</v>
      </c>
      <c r="E6667">
        <v>0</v>
      </c>
      <c r="F6667">
        <v>0</v>
      </c>
      <c r="G6667">
        <v>0</v>
      </c>
      <c r="H6667" s="4">
        <f>IFERROR(AandE_Admissions[[#This Row],[Attends_Under_4Hrs_Arr_To_Adm_Tfr_Disch_Type1]]/AandE_Admissions[[#This Row],[AandE_Attends_Type1]],0)</f>
        <v>0</v>
      </c>
    </row>
    <row r="6668" spans="1:8" hidden="1" x14ac:dyDescent="0.3">
      <c r="A6668" s="1">
        <v>44074</v>
      </c>
      <c r="B6668">
        <v>39285</v>
      </c>
      <c r="C6668">
        <v>140069</v>
      </c>
      <c r="D6668" t="s">
        <v>285</v>
      </c>
      <c r="E6668">
        <v>0</v>
      </c>
      <c r="F6668">
        <v>0</v>
      </c>
      <c r="G6668">
        <v>0</v>
      </c>
      <c r="H6668" s="4">
        <f>IFERROR(AandE_Admissions[[#This Row],[Attends_Under_4Hrs_Arr_To_Adm_Tfr_Disch_Type1]]/AandE_Admissions[[#This Row],[AandE_Attends_Type1]],0)</f>
        <v>0</v>
      </c>
    </row>
    <row r="6669" spans="1:8" hidden="1" x14ac:dyDescent="0.3">
      <c r="A6669" s="1">
        <v>44074</v>
      </c>
      <c r="B6669">
        <v>39405</v>
      </c>
      <c r="C6669">
        <v>140069</v>
      </c>
      <c r="D6669" t="s">
        <v>269</v>
      </c>
      <c r="E6669">
        <v>0</v>
      </c>
      <c r="F6669">
        <v>0</v>
      </c>
      <c r="G6669">
        <v>0</v>
      </c>
      <c r="H6669" s="4">
        <f>IFERROR(AandE_Admissions[[#This Row],[Attends_Under_4Hrs_Arr_To_Adm_Tfr_Disch_Type1]]/AandE_Admissions[[#This Row],[AandE_Attends_Type1]],0)</f>
        <v>0</v>
      </c>
    </row>
    <row r="6670" spans="1:8" hidden="1" x14ac:dyDescent="0.3">
      <c r="A6670" s="1">
        <v>44074</v>
      </c>
      <c r="B6670">
        <v>39217</v>
      </c>
      <c r="C6670">
        <v>140069</v>
      </c>
      <c r="D6670" t="s">
        <v>304</v>
      </c>
      <c r="E6670">
        <v>0</v>
      </c>
      <c r="F6670">
        <v>0</v>
      </c>
      <c r="G6670">
        <v>0</v>
      </c>
      <c r="H6670" s="4">
        <f>IFERROR(AandE_Admissions[[#This Row],[Attends_Under_4Hrs_Arr_To_Adm_Tfr_Disch_Type1]]/AandE_Admissions[[#This Row],[AandE_Attends_Type1]],0)</f>
        <v>0</v>
      </c>
    </row>
    <row r="6671" spans="1:8" hidden="1" x14ac:dyDescent="0.3">
      <c r="A6671" s="1">
        <v>44074</v>
      </c>
      <c r="B6671">
        <v>39400</v>
      </c>
      <c r="C6671">
        <v>140069</v>
      </c>
      <c r="D6671" t="s">
        <v>213</v>
      </c>
      <c r="E6671">
        <v>0</v>
      </c>
      <c r="F6671">
        <v>0</v>
      </c>
      <c r="G6671">
        <v>0</v>
      </c>
      <c r="H6671" s="4">
        <f>IFERROR(AandE_Admissions[[#This Row],[Attends_Under_4Hrs_Arr_To_Adm_Tfr_Disch_Type1]]/AandE_Admissions[[#This Row],[AandE_Attends_Type1]],0)</f>
        <v>0</v>
      </c>
    </row>
    <row r="6672" spans="1:8" hidden="1" x14ac:dyDescent="0.3">
      <c r="A6672" s="1">
        <v>44074</v>
      </c>
      <c r="B6672">
        <v>39411</v>
      </c>
      <c r="C6672">
        <v>140069</v>
      </c>
      <c r="D6672" t="s">
        <v>266</v>
      </c>
      <c r="E6672">
        <v>0</v>
      </c>
      <c r="F6672">
        <v>0</v>
      </c>
      <c r="G6672">
        <v>0</v>
      </c>
      <c r="H6672" s="4">
        <f>IFERROR(AandE_Admissions[[#This Row],[Attends_Under_4Hrs_Arr_To_Adm_Tfr_Disch_Type1]]/AandE_Admissions[[#This Row],[AandE_Attends_Type1]],0)</f>
        <v>0</v>
      </c>
    </row>
    <row r="6673" spans="1:8" hidden="1" x14ac:dyDescent="0.3">
      <c r="A6673" s="1">
        <v>44074</v>
      </c>
      <c r="B6673">
        <v>39258</v>
      </c>
      <c r="C6673">
        <v>140069</v>
      </c>
      <c r="D6673" t="s">
        <v>106</v>
      </c>
      <c r="E6673">
        <v>0</v>
      </c>
      <c r="F6673">
        <v>0</v>
      </c>
      <c r="G6673">
        <v>0</v>
      </c>
      <c r="H6673" s="4">
        <f>IFERROR(AandE_Admissions[[#This Row],[Attends_Under_4Hrs_Arr_To_Adm_Tfr_Disch_Type1]]/AandE_Admissions[[#This Row],[AandE_Attends_Type1]],0)</f>
        <v>0</v>
      </c>
    </row>
    <row r="6674" spans="1:8" hidden="1" x14ac:dyDescent="0.3">
      <c r="A6674" s="1">
        <v>44074</v>
      </c>
      <c r="B6674">
        <v>39380</v>
      </c>
      <c r="C6674">
        <v>140069</v>
      </c>
      <c r="D6674" t="s">
        <v>217</v>
      </c>
      <c r="E6674">
        <v>0</v>
      </c>
      <c r="F6674">
        <v>0</v>
      </c>
      <c r="G6674">
        <v>0</v>
      </c>
      <c r="H6674" s="4">
        <f>IFERROR(AandE_Admissions[[#This Row],[Attends_Under_4Hrs_Arr_To_Adm_Tfr_Disch_Type1]]/AandE_Admissions[[#This Row],[AandE_Attends_Type1]],0)</f>
        <v>0</v>
      </c>
    </row>
    <row r="6675" spans="1:8" hidden="1" x14ac:dyDescent="0.3">
      <c r="A6675" s="1">
        <v>44074</v>
      </c>
      <c r="B6675">
        <v>39377</v>
      </c>
      <c r="C6675">
        <v>140069</v>
      </c>
      <c r="D6675" t="s">
        <v>300</v>
      </c>
      <c r="E6675">
        <v>0</v>
      </c>
      <c r="F6675">
        <v>0</v>
      </c>
      <c r="G6675">
        <v>0</v>
      </c>
      <c r="H6675" s="4">
        <f>IFERROR(AandE_Admissions[[#This Row],[Attends_Under_4Hrs_Arr_To_Adm_Tfr_Disch_Type1]]/AandE_Admissions[[#This Row],[AandE_Attends_Type1]],0)</f>
        <v>0</v>
      </c>
    </row>
    <row r="6676" spans="1:8" hidden="1" x14ac:dyDescent="0.3">
      <c r="A6676" s="1">
        <v>44074</v>
      </c>
      <c r="B6676">
        <v>39271</v>
      </c>
      <c r="C6676">
        <v>140069</v>
      </c>
      <c r="D6676" t="s">
        <v>53</v>
      </c>
      <c r="E6676">
        <v>0</v>
      </c>
      <c r="F6676">
        <v>0</v>
      </c>
      <c r="G6676">
        <v>0</v>
      </c>
      <c r="H6676" s="4">
        <f>IFERROR(AandE_Admissions[[#This Row],[Attends_Under_4Hrs_Arr_To_Adm_Tfr_Disch_Type1]]/AandE_Admissions[[#This Row],[AandE_Attends_Type1]],0)</f>
        <v>0</v>
      </c>
    </row>
    <row r="6677" spans="1:8" hidden="1" x14ac:dyDescent="0.3">
      <c r="A6677" s="1">
        <v>44074</v>
      </c>
      <c r="B6677">
        <v>39256</v>
      </c>
      <c r="C6677">
        <v>140069</v>
      </c>
      <c r="D6677" t="s">
        <v>103</v>
      </c>
      <c r="E6677">
        <v>0</v>
      </c>
      <c r="F6677">
        <v>0</v>
      </c>
      <c r="G6677">
        <v>0</v>
      </c>
      <c r="H6677" s="4">
        <f>IFERROR(AandE_Admissions[[#This Row],[Attends_Under_4Hrs_Arr_To_Adm_Tfr_Disch_Type1]]/AandE_Admissions[[#This Row],[AandE_Attends_Type1]],0)</f>
        <v>0</v>
      </c>
    </row>
    <row r="6678" spans="1:8" hidden="1" x14ac:dyDescent="0.3">
      <c r="A6678" s="1">
        <v>44074</v>
      </c>
      <c r="B6678">
        <v>39418</v>
      </c>
      <c r="C6678">
        <v>140069</v>
      </c>
      <c r="D6678" t="s">
        <v>316</v>
      </c>
      <c r="E6678">
        <v>0</v>
      </c>
      <c r="F6678">
        <v>0</v>
      </c>
      <c r="G6678">
        <v>0</v>
      </c>
      <c r="H6678" s="4">
        <f>IFERROR(AandE_Admissions[[#This Row],[Attends_Under_4Hrs_Arr_To_Adm_Tfr_Disch_Type1]]/AandE_Admissions[[#This Row],[AandE_Attends_Type1]],0)</f>
        <v>0</v>
      </c>
    </row>
    <row r="6679" spans="1:8" hidden="1" x14ac:dyDescent="0.3">
      <c r="A6679" s="1">
        <v>44074</v>
      </c>
      <c r="B6679">
        <v>39304</v>
      </c>
      <c r="C6679">
        <v>140069</v>
      </c>
      <c r="D6679" t="s">
        <v>175</v>
      </c>
      <c r="E6679">
        <v>0</v>
      </c>
      <c r="F6679">
        <v>0</v>
      </c>
      <c r="G6679">
        <v>0</v>
      </c>
      <c r="H6679" s="4">
        <f>IFERROR(AandE_Admissions[[#This Row],[Attends_Under_4Hrs_Arr_To_Adm_Tfr_Disch_Type1]]/AandE_Admissions[[#This Row],[AandE_Attends_Type1]],0)</f>
        <v>0</v>
      </c>
    </row>
    <row r="6680" spans="1:8" hidden="1" x14ac:dyDescent="0.3">
      <c r="A6680" s="1">
        <v>44074</v>
      </c>
      <c r="B6680">
        <v>39330</v>
      </c>
      <c r="C6680">
        <v>140069</v>
      </c>
      <c r="D6680" t="s">
        <v>287</v>
      </c>
      <c r="E6680">
        <v>0</v>
      </c>
      <c r="F6680">
        <v>0</v>
      </c>
      <c r="G6680">
        <v>0</v>
      </c>
      <c r="H6680" s="4">
        <f>IFERROR(AandE_Admissions[[#This Row],[Attends_Under_4Hrs_Arr_To_Adm_Tfr_Disch_Type1]]/AandE_Admissions[[#This Row],[AandE_Attends_Type1]],0)</f>
        <v>0</v>
      </c>
    </row>
    <row r="6681" spans="1:8" hidden="1" x14ac:dyDescent="0.3">
      <c r="A6681" s="1">
        <v>44074</v>
      </c>
      <c r="B6681">
        <v>39308</v>
      </c>
      <c r="C6681">
        <v>140069</v>
      </c>
      <c r="D6681" t="s">
        <v>289</v>
      </c>
      <c r="E6681">
        <v>0</v>
      </c>
      <c r="F6681">
        <v>0</v>
      </c>
      <c r="G6681">
        <v>0</v>
      </c>
      <c r="H6681" s="4">
        <f>IFERROR(AandE_Admissions[[#This Row],[Attends_Under_4Hrs_Arr_To_Adm_Tfr_Disch_Type1]]/AandE_Admissions[[#This Row],[AandE_Attends_Type1]],0)</f>
        <v>0</v>
      </c>
    </row>
    <row r="6682" spans="1:8" hidden="1" x14ac:dyDescent="0.3">
      <c r="A6682" s="1">
        <v>44074</v>
      </c>
      <c r="B6682">
        <v>39310</v>
      </c>
      <c r="C6682">
        <v>140069</v>
      </c>
      <c r="D6682" t="s">
        <v>302</v>
      </c>
      <c r="E6682">
        <v>0</v>
      </c>
      <c r="F6682">
        <v>0</v>
      </c>
      <c r="G6682">
        <v>0</v>
      </c>
      <c r="H6682" s="4">
        <f>IFERROR(AandE_Admissions[[#This Row],[Attends_Under_4Hrs_Arr_To_Adm_Tfr_Disch_Type1]]/AandE_Admissions[[#This Row],[AandE_Attends_Type1]],0)</f>
        <v>0</v>
      </c>
    </row>
    <row r="6683" spans="1:8" hidden="1" x14ac:dyDescent="0.3">
      <c r="A6683" s="1">
        <v>44074</v>
      </c>
      <c r="B6683">
        <v>39264</v>
      </c>
      <c r="C6683">
        <v>140069</v>
      </c>
      <c r="D6683" t="s">
        <v>92</v>
      </c>
      <c r="E6683">
        <v>0</v>
      </c>
      <c r="F6683">
        <v>0</v>
      </c>
      <c r="G6683">
        <v>0</v>
      </c>
      <c r="H6683" s="4">
        <f>IFERROR(AandE_Admissions[[#This Row],[Attends_Under_4Hrs_Arr_To_Adm_Tfr_Disch_Type1]]/AandE_Admissions[[#This Row],[AandE_Attends_Type1]],0)</f>
        <v>0</v>
      </c>
    </row>
    <row r="6684" spans="1:8" hidden="1" x14ac:dyDescent="0.3">
      <c r="A6684" s="1">
        <v>44074</v>
      </c>
      <c r="B6684">
        <v>39270</v>
      </c>
      <c r="C6684">
        <v>140069</v>
      </c>
      <c r="D6684" t="s">
        <v>312</v>
      </c>
      <c r="E6684">
        <v>0</v>
      </c>
      <c r="F6684">
        <v>0</v>
      </c>
      <c r="G6684">
        <v>0</v>
      </c>
      <c r="H6684" s="4">
        <f>IFERROR(AandE_Admissions[[#This Row],[Attends_Under_4Hrs_Arr_To_Adm_Tfr_Disch_Type1]]/AandE_Admissions[[#This Row],[AandE_Attends_Type1]],0)</f>
        <v>0</v>
      </c>
    </row>
    <row r="6685" spans="1:8" hidden="1" x14ac:dyDescent="0.3">
      <c r="A6685" s="1">
        <v>44074</v>
      </c>
      <c r="B6685">
        <v>39272</v>
      </c>
      <c r="C6685">
        <v>140069</v>
      </c>
      <c r="D6685" t="s">
        <v>305</v>
      </c>
      <c r="E6685">
        <v>0</v>
      </c>
      <c r="F6685">
        <v>0</v>
      </c>
      <c r="G6685">
        <v>0</v>
      </c>
      <c r="H6685" s="4">
        <f>IFERROR(AandE_Admissions[[#This Row],[Attends_Under_4Hrs_Arr_To_Adm_Tfr_Disch_Type1]]/AandE_Admissions[[#This Row],[AandE_Attends_Type1]],0)</f>
        <v>0</v>
      </c>
    </row>
    <row r="6686" spans="1:8" hidden="1" x14ac:dyDescent="0.3">
      <c r="A6686" s="1">
        <v>44074</v>
      </c>
      <c r="B6686">
        <v>39274</v>
      </c>
      <c r="C6686">
        <v>140069</v>
      </c>
      <c r="D6686" t="s">
        <v>306</v>
      </c>
      <c r="E6686">
        <v>0</v>
      </c>
      <c r="F6686">
        <v>0</v>
      </c>
      <c r="G6686">
        <v>0</v>
      </c>
      <c r="H6686" s="4">
        <f>IFERROR(AandE_Admissions[[#This Row],[Attends_Under_4Hrs_Arr_To_Adm_Tfr_Disch_Type1]]/AandE_Admissions[[#This Row],[AandE_Attends_Type1]],0)</f>
        <v>0</v>
      </c>
    </row>
    <row r="6687" spans="1:8" hidden="1" x14ac:dyDescent="0.3">
      <c r="A6687" s="1">
        <v>44074</v>
      </c>
      <c r="B6687">
        <v>39278</v>
      </c>
      <c r="C6687">
        <v>140069</v>
      </c>
      <c r="D6687" t="s">
        <v>307</v>
      </c>
      <c r="E6687">
        <v>0</v>
      </c>
      <c r="F6687">
        <v>0</v>
      </c>
      <c r="G6687">
        <v>0</v>
      </c>
      <c r="H6687" s="4">
        <f>IFERROR(AandE_Admissions[[#This Row],[Attends_Under_4Hrs_Arr_To_Adm_Tfr_Disch_Type1]]/AandE_Admissions[[#This Row],[AandE_Attends_Type1]],0)</f>
        <v>0</v>
      </c>
    </row>
    <row r="6688" spans="1:8" hidden="1" x14ac:dyDescent="0.3">
      <c r="A6688" s="1">
        <v>44074</v>
      </c>
      <c r="B6688">
        <v>39279</v>
      </c>
      <c r="C6688">
        <v>140069</v>
      </c>
      <c r="D6688" t="s">
        <v>308</v>
      </c>
      <c r="E6688">
        <v>0</v>
      </c>
      <c r="F6688">
        <v>0</v>
      </c>
      <c r="G6688">
        <v>0</v>
      </c>
      <c r="H6688" s="4">
        <f>IFERROR(AandE_Admissions[[#This Row],[Attends_Under_4Hrs_Arr_To_Adm_Tfr_Disch_Type1]]/AandE_Admissions[[#This Row],[AandE_Attends_Type1]],0)</f>
        <v>0</v>
      </c>
    </row>
    <row r="6689" spans="1:8" hidden="1" x14ac:dyDescent="0.3">
      <c r="A6689" s="1">
        <v>44074</v>
      </c>
      <c r="B6689">
        <v>39215</v>
      </c>
      <c r="C6689">
        <v>140069</v>
      </c>
      <c r="D6689" t="s">
        <v>73</v>
      </c>
      <c r="E6689">
        <v>0</v>
      </c>
      <c r="F6689">
        <v>0</v>
      </c>
      <c r="G6689">
        <v>0</v>
      </c>
      <c r="H6689" s="4">
        <f>IFERROR(AandE_Admissions[[#This Row],[Attends_Under_4Hrs_Arr_To_Adm_Tfr_Disch_Type1]]/AandE_Admissions[[#This Row],[AandE_Attends_Type1]],0)</f>
        <v>0</v>
      </c>
    </row>
    <row r="6690" spans="1:8" hidden="1" x14ac:dyDescent="0.3">
      <c r="A6690" s="1">
        <v>44074</v>
      </c>
      <c r="B6690">
        <v>39212</v>
      </c>
      <c r="C6690">
        <v>140069</v>
      </c>
      <c r="D6690" t="s">
        <v>70</v>
      </c>
      <c r="E6690">
        <v>0</v>
      </c>
      <c r="F6690">
        <v>0</v>
      </c>
      <c r="G6690">
        <v>0</v>
      </c>
      <c r="H6690" s="4">
        <f>IFERROR(AandE_Admissions[[#This Row],[Attends_Under_4Hrs_Arr_To_Adm_Tfr_Disch_Type1]]/AandE_Admissions[[#This Row],[AandE_Attends_Type1]],0)</f>
        <v>0</v>
      </c>
    </row>
    <row r="6691" spans="1:8" hidden="1" x14ac:dyDescent="0.3">
      <c r="A6691" s="1">
        <v>44074</v>
      </c>
      <c r="B6691">
        <v>39366</v>
      </c>
      <c r="C6691">
        <v>140069</v>
      </c>
      <c r="D6691" t="s">
        <v>194</v>
      </c>
      <c r="E6691">
        <v>0</v>
      </c>
      <c r="F6691">
        <v>0</v>
      </c>
      <c r="G6691">
        <v>0</v>
      </c>
      <c r="H6691" s="4">
        <f>IFERROR(AandE_Admissions[[#This Row],[Attends_Under_4Hrs_Arr_To_Adm_Tfr_Disch_Type1]]/AandE_Admissions[[#This Row],[AandE_Attends_Type1]],0)</f>
        <v>0</v>
      </c>
    </row>
    <row r="6692" spans="1:8" hidden="1" x14ac:dyDescent="0.3">
      <c r="A6692" s="1">
        <v>44074</v>
      </c>
      <c r="B6692">
        <v>39352</v>
      </c>
      <c r="C6692">
        <v>140069</v>
      </c>
      <c r="D6692" t="s">
        <v>286</v>
      </c>
      <c r="E6692">
        <v>0</v>
      </c>
      <c r="F6692">
        <v>0</v>
      </c>
      <c r="G6692">
        <v>0</v>
      </c>
      <c r="H6692" s="4">
        <f>IFERROR(AandE_Admissions[[#This Row],[Attends_Under_4Hrs_Arr_To_Adm_Tfr_Disch_Type1]]/AandE_Admissions[[#This Row],[AandE_Attends_Type1]],0)</f>
        <v>0</v>
      </c>
    </row>
    <row r="6693" spans="1:8" hidden="1" x14ac:dyDescent="0.3">
      <c r="A6693" s="1">
        <v>44074</v>
      </c>
      <c r="B6693">
        <v>39412</v>
      </c>
      <c r="C6693">
        <v>140069</v>
      </c>
      <c r="D6693" t="s">
        <v>280</v>
      </c>
      <c r="E6693">
        <v>0</v>
      </c>
      <c r="F6693">
        <v>0</v>
      </c>
      <c r="G6693">
        <v>0</v>
      </c>
      <c r="H6693" s="4">
        <f>IFERROR(AandE_Admissions[[#This Row],[Attends_Under_4Hrs_Arr_To_Adm_Tfr_Disch_Type1]]/AandE_Admissions[[#This Row],[AandE_Attends_Type1]],0)</f>
        <v>0</v>
      </c>
    </row>
    <row r="6694" spans="1:8" hidden="1" x14ac:dyDescent="0.3">
      <c r="A6694" s="1">
        <v>44074</v>
      </c>
      <c r="B6694">
        <v>39276</v>
      </c>
      <c r="C6694">
        <v>140069</v>
      </c>
      <c r="D6694" t="s">
        <v>95</v>
      </c>
      <c r="E6694">
        <v>0</v>
      </c>
      <c r="F6694">
        <v>0</v>
      </c>
      <c r="G6694">
        <v>0</v>
      </c>
      <c r="H6694" s="4">
        <f>IFERROR(AandE_Admissions[[#This Row],[Attends_Under_4Hrs_Arr_To_Adm_Tfr_Disch_Type1]]/AandE_Admissions[[#This Row],[AandE_Attends_Type1]],0)</f>
        <v>0</v>
      </c>
    </row>
    <row r="6695" spans="1:8" hidden="1" x14ac:dyDescent="0.3">
      <c r="A6695" s="1">
        <v>44074</v>
      </c>
      <c r="B6695">
        <v>39393</v>
      </c>
      <c r="C6695">
        <v>140069</v>
      </c>
      <c r="D6695" t="s">
        <v>253</v>
      </c>
      <c r="E6695">
        <v>0</v>
      </c>
      <c r="F6695">
        <v>0</v>
      </c>
      <c r="G6695">
        <v>0</v>
      </c>
      <c r="H6695" s="4">
        <f>IFERROR(AandE_Admissions[[#This Row],[Attends_Under_4Hrs_Arr_To_Adm_Tfr_Disch_Type1]]/AandE_Admissions[[#This Row],[AandE_Attends_Type1]],0)</f>
        <v>0</v>
      </c>
    </row>
    <row r="6696" spans="1:8" hidden="1" x14ac:dyDescent="0.3">
      <c r="A6696" s="1">
        <v>44074</v>
      </c>
      <c r="B6696">
        <v>39395</v>
      </c>
      <c r="C6696">
        <v>140069</v>
      </c>
      <c r="D6696" t="s">
        <v>255</v>
      </c>
      <c r="E6696">
        <v>0</v>
      </c>
      <c r="F6696">
        <v>0</v>
      </c>
      <c r="G6696">
        <v>0</v>
      </c>
      <c r="H6696" s="4">
        <f>IFERROR(AandE_Admissions[[#This Row],[Attends_Under_4Hrs_Arr_To_Adm_Tfr_Disch_Type1]]/AandE_Admissions[[#This Row],[AandE_Attends_Type1]],0)</f>
        <v>0</v>
      </c>
    </row>
    <row r="6697" spans="1:8" hidden="1" x14ac:dyDescent="0.3">
      <c r="A6697" s="1">
        <v>44074</v>
      </c>
      <c r="B6697">
        <v>39365</v>
      </c>
      <c r="C6697">
        <v>140069</v>
      </c>
      <c r="D6697" t="s">
        <v>279</v>
      </c>
      <c r="E6697">
        <v>0</v>
      </c>
      <c r="F6697">
        <v>0</v>
      </c>
      <c r="G6697">
        <v>0</v>
      </c>
      <c r="H6697" s="4">
        <f>IFERROR(AandE_Admissions[[#This Row],[Attends_Under_4Hrs_Arr_To_Adm_Tfr_Disch_Type1]]/AandE_Admissions[[#This Row],[AandE_Attends_Type1]],0)</f>
        <v>0</v>
      </c>
    </row>
    <row r="6698" spans="1:8" hidden="1" x14ac:dyDescent="0.3">
      <c r="A6698" s="1">
        <v>44074</v>
      </c>
      <c r="B6698">
        <v>39401</v>
      </c>
      <c r="C6698">
        <v>140069</v>
      </c>
      <c r="D6698" t="s">
        <v>281</v>
      </c>
      <c r="E6698">
        <v>0</v>
      </c>
      <c r="F6698">
        <v>0</v>
      </c>
      <c r="G6698">
        <v>0</v>
      </c>
      <c r="H6698" s="4">
        <f>IFERROR(AandE_Admissions[[#This Row],[Attends_Under_4Hrs_Arr_To_Adm_Tfr_Disch_Type1]]/AandE_Admissions[[#This Row],[AandE_Attends_Type1]],0)</f>
        <v>0</v>
      </c>
    </row>
    <row r="6699" spans="1:8" hidden="1" x14ac:dyDescent="0.3">
      <c r="A6699" s="1">
        <v>44074</v>
      </c>
      <c r="B6699">
        <v>39236</v>
      </c>
      <c r="C6699">
        <v>140069</v>
      </c>
      <c r="D6699" t="s">
        <v>313</v>
      </c>
      <c r="E6699">
        <v>0</v>
      </c>
      <c r="F6699">
        <v>0</v>
      </c>
      <c r="G6699">
        <v>0</v>
      </c>
      <c r="H6699" s="4">
        <f>IFERROR(AandE_Admissions[[#This Row],[Attends_Under_4Hrs_Arr_To_Adm_Tfr_Disch_Type1]]/AandE_Admissions[[#This Row],[AandE_Attends_Type1]],0)</f>
        <v>0</v>
      </c>
    </row>
    <row r="6700" spans="1:8" hidden="1" x14ac:dyDescent="0.3">
      <c r="A6700" s="1">
        <v>44074</v>
      </c>
      <c r="B6700">
        <v>39344</v>
      </c>
      <c r="C6700">
        <v>140069</v>
      </c>
      <c r="D6700" t="s">
        <v>290</v>
      </c>
      <c r="E6700">
        <v>18257</v>
      </c>
      <c r="F6700">
        <v>15223</v>
      </c>
      <c r="G6700">
        <v>3034</v>
      </c>
      <c r="H6700" s="4">
        <f>IFERROR(AandE_Admissions[[#This Row],[Attends_Under_4Hrs_Arr_To_Adm_Tfr_Disch_Type1]]/AandE_Admissions[[#This Row],[AandE_Attends_Type1]],0)</f>
        <v>0.83381716601851341</v>
      </c>
    </row>
    <row r="6701" spans="1:8" hidden="1" x14ac:dyDescent="0.3">
      <c r="A6701" s="1">
        <v>44074</v>
      </c>
      <c r="B6701">
        <v>39325</v>
      </c>
      <c r="C6701">
        <v>140069</v>
      </c>
      <c r="D6701" t="s">
        <v>309</v>
      </c>
      <c r="E6701">
        <v>11129</v>
      </c>
      <c r="F6701">
        <v>10404</v>
      </c>
      <c r="G6701">
        <v>725</v>
      </c>
      <c r="H6701" s="4">
        <f>IFERROR(AandE_Admissions[[#This Row],[Attends_Under_4Hrs_Arr_To_Adm_Tfr_Disch_Type1]]/AandE_Admissions[[#This Row],[AandE_Attends_Type1]],0)</f>
        <v>0.93485488363734393</v>
      </c>
    </row>
    <row r="6702" spans="1:8" hidden="1" x14ac:dyDescent="0.3">
      <c r="A6702" s="1">
        <v>44074</v>
      </c>
      <c r="B6702">
        <v>39284</v>
      </c>
      <c r="C6702">
        <v>140069</v>
      </c>
      <c r="D6702" t="s">
        <v>99</v>
      </c>
      <c r="E6702">
        <v>0</v>
      </c>
      <c r="F6702">
        <v>0</v>
      </c>
      <c r="G6702">
        <v>0</v>
      </c>
      <c r="H6702" s="4">
        <f>IFERROR(AandE_Admissions[[#This Row],[Attends_Under_4Hrs_Arr_To_Adm_Tfr_Disch_Type1]]/AandE_Admissions[[#This Row],[AandE_Attends_Type1]],0)</f>
        <v>0</v>
      </c>
    </row>
    <row r="6703" spans="1:8" hidden="1" x14ac:dyDescent="0.3">
      <c r="A6703" s="1">
        <v>44074</v>
      </c>
      <c r="B6703">
        <v>39382</v>
      </c>
      <c r="C6703">
        <v>140069</v>
      </c>
      <c r="D6703" t="s">
        <v>249</v>
      </c>
      <c r="E6703">
        <v>2868</v>
      </c>
      <c r="F6703">
        <v>2324</v>
      </c>
      <c r="G6703">
        <v>544</v>
      </c>
      <c r="H6703" s="4">
        <f>IFERROR(AandE_Admissions[[#This Row],[Attends_Under_4Hrs_Arr_To_Adm_Tfr_Disch_Type1]]/AandE_Admissions[[#This Row],[AandE_Attends_Type1]],0)</f>
        <v>0.81032078103207805</v>
      </c>
    </row>
    <row r="6704" spans="1:8" hidden="1" x14ac:dyDescent="0.3">
      <c r="A6704" s="1">
        <v>44074</v>
      </c>
      <c r="B6704">
        <v>39229</v>
      </c>
      <c r="C6704">
        <v>140069</v>
      </c>
      <c r="D6704" t="s">
        <v>8</v>
      </c>
      <c r="E6704">
        <v>19362</v>
      </c>
      <c r="F6704">
        <v>16456</v>
      </c>
      <c r="G6704">
        <v>2906</v>
      </c>
      <c r="H6704" s="4">
        <f>IFERROR(AandE_Admissions[[#This Row],[Attends_Under_4Hrs_Arr_To_Adm_Tfr_Disch_Type1]]/AandE_Admissions[[#This Row],[AandE_Attends_Type1]],0)</f>
        <v>0.84991219915298011</v>
      </c>
    </row>
    <row r="6705" spans="1:8" hidden="1" x14ac:dyDescent="0.3">
      <c r="A6705" s="1">
        <v>44074</v>
      </c>
      <c r="B6705">
        <v>39243</v>
      </c>
      <c r="C6705">
        <v>140069</v>
      </c>
      <c r="D6705" t="s">
        <v>25</v>
      </c>
      <c r="E6705">
        <v>9489</v>
      </c>
      <c r="F6705">
        <v>8433</v>
      </c>
      <c r="G6705">
        <v>1056</v>
      </c>
      <c r="H6705" s="4">
        <f>IFERROR(AandE_Admissions[[#This Row],[Attends_Under_4Hrs_Arr_To_Adm_Tfr_Disch_Type1]]/AandE_Admissions[[#This Row],[AandE_Attends_Type1]],0)</f>
        <v>0.88871324691748343</v>
      </c>
    </row>
    <row r="6706" spans="1:8" hidden="1" x14ac:dyDescent="0.3">
      <c r="A6706" s="1">
        <v>44074</v>
      </c>
      <c r="B6706">
        <v>39392</v>
      </c>
      <c r="C6706">
        <v>140069</v>
      </c>
      <c r="D6706" t="s">
        <v>222</v>
      </c>
      <c r="E6706">
        <v>5476</v>
      </c>
      <c r="F6706">
        <v>4963</v>
      </c>
      <c r="G6706">
        <v>513</v>
      </c>
      <c r="H6706" s="4">
        <f>IFERROR(AandE_Admissions[[#This Row],[Attends_Under_4Hrs_Arr_To_Adm_Tfr_Disch_Type1]]/AandE_Admissions[[#This Row],[AandE_Attends_Type1]],0)</f>
        <v>0.90631848064280496</v>
      </c>
    </row>
    <row r="6707" spans="1:8" hidden="1" x14ac:dyDescent="0.3">
      <c r="A6707" s="1">
        <v>44074</v>
      </c>
      <c r="B6707">
        <v>39427</v>
      </c>
      <c r="C6707">
        <v>140069</v>
      </c>
      <c r="D6707" t="s">
        <v>245</v>
      </c>
      <c r="E6707">
        <v>4703</v>
      </c>
      <c r="F6707">
        <v>4538</v>
      </c>
      <c r="G6707">
        <v>165</v>
      </c>
      <c r="H6707" s="4">
        <f>IFERROR(AandE_Admissions[[#This Row],[Attends_Under_4Hrs_Arr_To_Adm_Tfr_Disch_Type1]]/AandE_Admissions[[#This Row],[AandE_Attends_Type1]],0)</f>
        <v>0.96491601105677227</v>
      </c>
    </row>
    <row r="6708" spans="1:8" hidden="1" x14ac:dyDescent="0.3">
      <c r="A6708" s="1">
        <v>44074</v>
      </c>
      <c r="B6708">
        <v>39424</v>
      </c>
      <c r="C6708">
        <v>140069</v>
      </c>
      <c r="D6708" t="s">
        <v>242</v>
      </c>
      <c r="E6708">
        <v>11902</v>
      </c>
      <c r="F6708">
        <v>9501</v>
      </c>
      <c r="G6708">
        <v>2401</v>
      </c>
      <c r="H6708" s="4">
        <f>IFERROR(AandE_Admissions[[#This Row],[Attends_Under_4Hrs_Arr_To_Adm_Tfr_Disch_Type1]]/AandE_Admissions[[#This Row],[AandE_Attends_Type1]],0)</f>
        <v>0.79826919845404132</v>
      </c>
    </row>
    <row r="6709" spans="1:8" hidden="1" x14ac:dyDescent="0.3">
      <c r="A6709" s="1">
        <v>44074</v>
      </c>
      <c r="B6709">
        <v>39423</v>
      </c>
      <c r="C6709">
        <v>140069</v>
      </c>
      <c r="D6709" t="s">
        <v>239</v>
      </c>
      <c r="E6709">
        <v>5976</v>
      </c>
      <c r="F6709">
        <v>5423</v>
      </c>
      <c r="G6709">
        <v>553</v>
      </c>
      <c r="H6709" s="4">
        <f>IFERROR(AandE_Admissions[[#This Row],[Attends_Under_4Hrs_Arr_To_Adm_Tfr_Disch_Type1]]/AandE_Admissions[[#This Row],[AandE_Attends_Type1]],0)</f>
        <v>0.90746318607764387</v>
      </c>
    </row>
    <row r="6710" spans="1:8" hidden="1" x14ac:dyDescent="0.3">
      <c r="A6710" s="1">
        <v>44074</v>
      </c>
      <c r="B6710">
        <v>39303</v>
      </c>
      <c r="C6710">
        <v>140069</v>
      </c>
      <c r="D6710" t="s">
        <v>174</v>
      </c>
      <c r="E6710">
        <v>9957</v>
      </c>
      <c r="F6710">
        <v>9133</v>
      </c>
      <c r="G6710">
        <v>824</v>
      </c>
      <c r="H6710" s="4">
        <f>IFERROR(AandE_Admissions[[#This Row],[Attends_Under_4Hrs_Arr_To_Adm_Tfr_Disch_Type1]]/AandE_Admissions[[#This Row],[AandE_Attends_Type1]],0)</f>
        <v>0.91724414984433067</v>
      </c>
    </row>
    <row r="6711" spans="1:8" hidden="1" x14ac:dyDescent="0.3">
      <c r="A6711" s="1">
        <v>44074</v>
      </c>
      <c r="B6711">
        <v>39219</v>
      </c>
      <c r="C6711">
        <v>140069</v>
      </c>
      <c r="D6711" t="s">
        <v>83</v>
      </c>
      <c r="E6711">
        <v>25822</v>
      </c>
      <c r="F6711">
        <v>23362</v>
      </c>
      <c r="G6711">
        <v>2460</v>
      </c>
      <c r="H6711" s="4">
        <f>IFERROR(AandE_Admissions[[#This Row],[Attends_Under_4Hrs_Arr_To_Adm_Tfr_Disch_Type1]]/AandE_Admissions[[#This Row],[AandE_Attends_Type1]],0)</f>
        <v>0.9047323987297653</v>
      </c>
    </row>
    <row r="6712" spans="1:8" hidden="1" x14ac:dyDescent="0.3">
      <c r="A6712" s="1">
        <v>44074</v>
      </c>
      <c r="B6712">
        <v>39248</v>
      </c>
      <c r="C6712">
        <v>140069</v>
      </c>
      <c r="D6712" t="s">
        <v>33</v>
      </c>
      <c r="E6712">
        <v>17380</v>
      </c>
      <c r="F6712">
        <v>15208</v>
      </c>
      <c r="G6712">
        <v>2172</v>
      </c>
      <c r="H6712" s="4">
        <f>IFERROR(AandE_Admissions[[#This Row],[Attends_Under_4Hrs_Arr_To_Adm_Tfr_Disch_Type1]]/AandE_Admissions[[#This Row],[AandE_Attends_Type1]],0)</f>
        <v>0.87502876869965474</v>
      </c>
    </row>
    <row r="6713" spans="1:8" hidden="1" x14ac:dyDescent="0.3">
      <c r="A6713" s="1">
        <v>44074</v>
      </c>
      <c r="B6713">
        <v>39249</v>
      </c>
      <c r="C6713">
        <v>140069</v>
      </c>
      <c r="D6713" t="s">
        <v>34</v>
      </c>
      <c r="E6713">
        <v>0</v>
      </c>
      <c r="F6713">
        <v>0</v>
      </c>
      <c r="G6713">
        <v>0</v>
      </c>
      <c r="H6713" s="4">
        <f>IFERROR(AandE_Admissions[[#This Row],[Attends_Under_4Hrs_Arr_To_Adm_Tfr_Disch_Type1]]/AandE_Admissions[[#This Row],[AandE_Attends_Type1]],0)</f>
        <v>0</v>
      </c>
    </row>
    <row r="6714" spans="1:8" hidden="1" x14ac:dyDescent="0.3">
      <c r="A6714" s="1">
        <v>44074</v>
      </c>
      <c r="B6714">
        <v>39246</v>
      </c>
      <c r="C6714">
        <v>140069</v>
      </c>
      <c r="D6714" t="s">
        <v>28</v>
      </c>
      <c r="E6714">
        <v>7305</v>
      </c>
      <c r="F6714">
        <v>5693</v>
      </c>
      <c r="G6714">
        <v>1612</v>
      </c>
      <c r="H6714" s="4">
        <f>IFERROR(AandE_Admissions[[#This Row],[Attends_Under_4Hrs_Arr_To_Adm_Tfr_Disch_Type1]]/AandE_Admissions[[#This Row],[AandE_Attends_Type1]],0)</f>
        <v>0.77932922655715264</v>
      </c>
    </row>
    <row r="6715" spans="1:8" hidden="1" x14ac:dyDescent="0.3">
      <c r="A6715" s="1">
        <v>44074</v>
      </c>
      <c r="B6715">
        <v>39251</v>
      </c>
      <c r="C6715">
        <v>140069</v>
      </c>
      <c r="D6715" t="s">
        <v>38</v>
      </c>
      <c r="E6715">
        <v>3848</v>
      </c>
      <c r="F6715">
        <v>3024</v>
      </c>
      <c r="G6715">
        <v>824</v>
      </c>
      <c r="H6715" s="4">
        <f>IFERROR(AandE_Admissions[[#This Row],[Attends_Under_4Hrs_Arr_To_Adm_Tfr_Disch_Type1]]/AandE_Admissions[[#This Row],[AandE_Attends_Type1]],0)</f>
        <v>0.78586278586278591</v>
      </c>
    </row>
    <row r="6716" spans="1:8" hidden="1" x14ac:dyDescent="0.3">
      <c r="A6716" s="1">
        <v>44074</v>
      </c>
      <c r="B6716">
        <v>39245</v>
      </c>
      <c r="C6716">
        <v>140069</v>
      </c>
      <c r="D6716" t="s">
        <v>27</v>
      </c>
      <c r="E6716">
        <v>0</v>
      </c>
      <c r="F6716">
        <v>0</v>
      </c>
      <c r="G6716">
        <v>0</v>
      </c>
      <c r="H6716" s="4">
        <f>IFERROR(AandE_Admissions[[#This Row],[Attends_Under_4Hrs_Arr_To_Adm_Tfr_Disch_Type1]]/AandE_Admissions[[#This Row],[AandE_Attends_Type1]],0)</f>
        <v>0</v>
      </c>
    </row>
    <row r="6717" spans="1:8" hidden="1" x14ac:dyDescent="0.3">
      <c r="A6717" s="1">
        <v>44074</v>
      </c>
      <c r="B6717">
        <v>39241</v>
      </c>
      <c r="C6717">
        <v>140069</v>
      </c>
      <c r="D6717" t="s">
        <v>23</v>
      </c>
      <c r="E6717">
        <v>5489</v>
      </c>
      <c r="F6717">
        <v>4716</v>
      </c>
      <c r="G6717">
        <v>773</v>
      </c>
      <c r="H6717" s="4">
        <f>IFERROR(AandE_Admissions[[#This Row],[Attends_Under_4Hrs_Arr_To_Adm_Tfr_Disch_Type1]]/AandE_Admissions[[#This Row],[AandE_Attends_Type1]],0)</f>
        <v>0.85917289123701945</v>
      </c>
    </row>
    <row r="6718" spans="1:8" hidden="1" x14ac:dyDescent="0.3">
      <c r="A6718" s="1">
        <v>44074</v>
      </c>
      <c r="B6718">
        <v>39403</v>
      </c>
      <c r="C6718">
        <v>140069</v>
      </c>
      <c r="D6718" t="s">
        <v>246</v>
      </c>
      <c r="E6718">
        <v>4364</v>
      </c>
      <c r="F6718">
        <v>4028</v>
      </c>
      <c r="G6718">
        <v>336</v>
      </c>
      <c r="H6718" s="4">
        <f>IFERROR(AandE_Admissions[[#This Row],[Attends_Under_4Hrs_Arr_To_Adm_Tfr_Disch_Type1]]/AandE_Admissions[[#This Row],[AandE_Attends_Type1]],0)</f>
        <v>0.92300641613198897</v>
      </c>
    </row>
    <row r="6719" spans="1:8" hidden="1" x14ac:dyDescent="0.3">
      <c r="A6719" s="1">
        <v>44074</v>
      </c>
      <c r="B6719">
        <v>39298</v>
      </c>
      <c r="C6719">
        <v>140069</v>
      </c>
      <c r="D6719" t="s">
        <v>123</v>
      </c>
      <c r="E6719">
        <v>6359</v>
      </c>
      <c r="F6719">
        <v>5598</v>
      </c>
      <c r="G6719">
        <v>761</v>
      </c>
      <c r="H6719" s="4">
        <f>IFERROR(AandE_Admissions[[#This Row],[Attends_Under_4Hrs_Arr_To_Adm_Tfr_Disch_Type1]]/AandE_Admissions[[#This Row],[AandE_Attends_Type1]],0)</f>
        <v>0.88032709545526022</v>
      </c>
    </row>
    <row r="6720" spans="1:8" hidden="1" x14ac:dyDescent="0.3">
      <c r="A6720" s="1">
        <v>44074</v>
      </c>
      <c r="B6720">
        <v>39362</v>
      </c>
      <c r="C6720">
        <v>140069</v>
      </c>
      <c r="D6720" t="s">
        <v>143</v>
      </c>
      <c r="E6720">
        <v>7074</v>
      </c>
      <c r="F6720">
        <v>5720</v>
      </c>
      <c r="G6720">
        <v>1354</v>
      </c>
      <c r="H6720" s="4">
        <f>IFERROR(AandE_Admissions[[#This Row],[Attends_Under_4Hrs_Arr_To_Adm_Tfr_Disch_Type1]]/AandE_Admissions[[#This Row],[AandE_Attends_Type1]],0)</f>
        <v>0.80859485439638112</v>
      </c>
    </row>
    <row r="6721" spans="1:8" hidden="1" x14ac:dyDescent="0.3">
      <c r="A6721" s="1">
        <v>44074</v>
      </c>
      <c r="B6721">
        <v>39354</v>
      </c>
      <c r="C6721">
        <v>140069</v>
      </c>
      <c r="D6721" t="s">
        <v>139</v>
      </c>
      <c r="E6721">
        <v>9524</v>
      </c>
      <c r="F6721">
        <v>7510</v>
      </c>
      <c r="G6721">
        <v>2014</v>
      </c>
      <c r="H6721" s="4">
        <f>IFERROR(AandE_Admissions[[#This Row],[Attends_Under_4Hrs_Arr_To_Adm_Tfr_Disch_Type1]]/AandE_Admissions[[#This Row],[AandE_Attends_Type1]],0)</f>
        <v>0.78853422931541373</v>
      </c>
    </row>
    <row r="6722" spans="1:8" hidden="1" x14ac:dyDescent="0.3">
      <c r="A6722" s="1">
        <v>44074</v>
      </c>
      <c r="B6722">
        <v>39341</v>
      </c>
      <c r="C6722">
        <v>140069</v>
      </c>
      <c r="D6722" t="s">
        <v>134</v>
      </c>
      <c r="E6722">
        <v>0</v>
      </c>
      <c r="F6722">
        <v>0</v>
      </c>
      <c r="G6722">
        <v>0</v>
      </c>
      <c r="H6722" s="4">
        <f>IFERROR(AandE_Admissions[[#This Row],[Attends_Under_4Hrs_Arr_To_Adm_Tfr_Disch_Type1]]/AandE_Admissions[[#This Row],[AandE_Attends_Type1]],0)</f>
        <v>0</v>
      </c>
    </row>
    <row r="6723" spans="1:8" hidden="1" x14ac:dyDescent="0.3">
      <c r="A6723" s="1">
        <v>44074</v>
      </c>
      <c r="B6723">
        <v>39333</v>
      </c>
      <c r="C6723">
        <v>140069</v>
      </c>
      <c r="D6723" t="s">
        <v>130</v>
      </c>
      <c r="E6723">
        <v>3758</v>
      </c>
      <c r="F6723">
        <v>3675</v>
      </c>
      <c r="G6723">
        <v>83</v>
      </c>
      <c r="H6723" s="4">
        <f>IFERROR(AandE_Admissions[[#This Row],[Attends_Under_4Hrs_Arr_To_Adm_Tfr_Disch_Type1]]/AandE_Admissions[[#This Row],[AandE_Attends_Type1]],0)</f>
        <v>0.97791378392762107</v>
      </c>
    </row>
    <row r="6724" spans="1:8" hidden="1" x14ac:dyDescent="0.3">
      <c r="A6724" s="1">
        <v>44074</v>
      </c>
      <c r="B6724">
        <v>39346</v>
      </c>
      <c r="C6724">
        <v>140069</v>
      </c>
      <c r="D6724" t="s">
        <v>136</v>
      </c>
      <c r="E6724">
        <v>6140</v>
      </c>
      <c r="F6724">
        <v>5150</v>
      </c>
      <c r="G6724">
        <v>990</v>
      </c>
      <c r="H6724" s="4">
        <f>IFERROR(AandE_Admissions[[#This Row],[Attends_Under_4Hrs_Arr_To_Adm_Tfr_Disch_Type1]]/AandE_Admissions[[#This Row],[AandE_Attends_Type1]],0)</f>
        <v>0.83876221498371339</v>
      </c>
    </row>
    <row r="6725" spans="1:8" hidden="1" x14ac:dyDescent="0.3">
      <c r="A6725" s="1">
        <v>44074</v>
      </c>
      <c r="B6725">
        <v>39357</v>
      </c>
      <c r="C6725">
        <v>140069</v>
      </c>
      <c r="D6725" t="s">
        <v>169</v>
      </c>
      <c r="E6725">
        <v>0</v>
      </c>
      <c r="F6725">
        <v>0</v>
      </c>
      <c r="G6725">
        <v>0</v>
      </c>
      <c r="H6725" s="4">
        <f>IFERROR(AandE_Admissions[[#This Row],[Attends_Under_4Hrs_Arr_To_Adm_Tfr_Disch_Type1]]/AandE_Admissions[[#This Row],[AandE_Attends_Type1]],0)</f>
        <v>0</v>
      </c>
    </row>
    <row r="6726" spans="1:8" hidden="1" x14ac:dyDescent="0.3">
      <c r="A6726" s="1">
        <v>44074</v>
      </c>
      <c r="B6726">
        <v>39410</v>
      </c>
      <c r="C6726">
        <v>140069</v>
      </c>
      <c r="D6726" t="s">
        <v>232</v>
      </c>
      <c r="E6726">
        <v>4914</v>
      </c>
      <c r="F6726">
        <v>4473</v>
      </c>
      <c r="G6726">
        <v>441</v>
      </c>
      <c r="H6726" s="4">
        <f>IFERROR(AandE_Admissions[[#This Row],[Attends_Under_4Hrs_Arr_To_Adm_Tfr_Disch_Type1]]/AandE_Admissions[[#This Row],[AandE_Attends_Type1]],0)</f>
        <v>0.91025641025641024</v>
      </c>
    </row>
    <row r="6727" spans="1:8" hidden="1" x14ac:dyDescent="0.3">
      <c r="A6727" s="1">
        <v>44074</v>
      </c>
      <c r="B6727">
        <v>39210</v>
      </c>
      <c r="C6727">
        <v>140069</v>
      </c>
      <c r="D6727" t="s">
        <v>54</v>
      </c>
      <c r="E6727">
        <v>13407</v>
      </c>
      <c r="F6727">
        <v>13407</v>
      </c>
      <c r="H6727" s="4">
        <f>IFERROR(AandE_Admissions[[#This Row],[Attends_Under_4Hrs_Arr_To_Adm_Tfr_Disch_Type1]]/AandE_Admissions[[#This Row],[AandE_Attends_Type1]],0)</f>
        <v>1</v>
      </c>
    </row>
    <row r="6728" spans="1:8" hidden="1" x14ac:dyDescent="0.3">
      <c r="A6728" s="1">
        <v>44074</v>
      </c>
      <c r="B6728">
        <v>39332</v>
      </c>
      <c r="C6728">
        <v>140069</v>
      </c>
      <c r="D6728" t="s">
        <v>193</v>
      </c>
      <c r="E6728">
        <v>10152</v>
      </c>
      <c r="F6728">
        <v>8038</v>
      </c>
      <c r="G6728">
        <v>2114</v>
      </c>
      <c r="H6728" s="4">
        <f>IFERROR(AandE_Admissions[[#This Row],[Attends_Under_4Hrs_Arr_To_Adm_Tfr_Disch_Type1]]/AandE_Admissions[[#This Row],[AandE_Attends_Type1]],0)</f>
        <v>0.79176516942474384</v>
      </c>
    </row>
    <row r="6729" spans="1:8" hidden="1" x14ac:dyDescent="0.3">
      <c r="A6729" s="1">
        <v>44074</v>
      </c>
      <c r="B6729">
        <v>39311</v>
      </c>
      <c r="C6729">
        <v>140069</v>
      </c>
      <c r="D6729" t="s">
        <v>180</v>
      </c>
      <c r="E6729">
        <v>4083</v>
      </c>
      <c r="F6729">
        <v>3496</v>
      </c>
      <c r="G6729">
        <v>587</v>
      </c>
      <c r="H6729" s="4">
        <f>IFERROR(AandE_Admissions[[#This Row],[Attends_Under_4Hrs_Arr_To_Adm_Tfr_Disch_Type1]]/AandE_Admissions[[#This Row],[AandE_Attends_Type1]],0)</f>
        <v>0.85623316189076659</v>
      </c>
    </row>
    <row r="6730" spans="1:8" hidden="1" x14ac:dyDescent="0.3">
      <c r="A6730" s="1">
        <v>44074</v>
      </c>
      <c r="B6730">
        <v>39301</v>
      </c>
      <c r="C6730">
        <v>140069</v>
      </c>
      <c r="D6730" t="s">
        <v>172</v>
      </c>
      <c r="E6730">
        <v>4913</v>
      </c>
      <c r="F6730">
        <v>4399</v>
      </c>
      <c r="G6730">
        <v>514</v>
      </c>
      <c r="H6730" s="4">
        <f>IFERROR(AandE_Admissions[[#This Row],[Attends_Under_4Hrs_Arr_To_Adm_Tfr_Disch_Type1]]/AandE_Admissions[[#This Row],[AandE_Attends_Type1]],0)</f>
        <v>0.89537960512924897</v>
      </c>
    </row>
    <row r="6731" spans="1:8" hidden="1" x14ac:dyDescent="0.3">
      <c r="A6731" s="1">
        <v>44074</v>
      </c>
      <c r="B6731">
        <v>39322</v>
      </c>
      <c r="C6731">
        <v>140069</v>
      </c>
      <c r="D6731" t="s">
        <v>188</v>
      </c>
      <c r="E6731">
        <v>2960</v>
      </c>
      <c r="F6731">
        <v>2896</v>
      </c>
      <c r="G6731">
        <v>64</v>
      </c>
      <c r="H6731" s="4">
        <f>IFERROR(AandE_Admissions[[#This Row],[Attends_Under_4Hrs_Arr_To_Adm_Tfr_Disch_Type1]]/AandE_Admissions[[#This Row],[AandE_Attends_Type1]],0)</f>
        <v>0.97837837837837838</v>
      </c>
    </row>
    <row r="6732" spans="1:8" hidden="1" x14ac:dyDescent="0.3">
      <c r="A6732" s="1">
        <v>44074</v>
      </c>
      <c r="B6732">
        <v>39225</v>
      </c>
      <c r="C6732">
        <v>140069</v>
      </c>
      <c r="D6732" t="s">
        <v>86</v>
      </c>
      <c r="E6732">
        <v>6242</v>
      </c>
      <c r="F6732">
        <v>5439</v>
      </c>
      <c r="G6732">
        <v>803</v>
      </c>
      <c r="H6732" s="4">
        <f>IFERROR(AandE_Admissions[[#This Row],[Attends_Under_4Hrs_Arr_To_Adm_Tfr_Disch_Type1]]/AandE_Admissions[[#This Row],[AandE_Attends_Type1]],0)</f>
        <v>0.87135533482858063</v>
      </c>
    </row>
    <row r="6733" spans="1:8" hidden="1" x14ac:dyDescent="0.3">
      <c r="A6733" s="1">
        <v>44074</v>
      </c>
      <c r="B6733">
        <v>39416</v>
      </c>
      <c r="C6733">
        <v>140069</v>
      </c>
      <c r="D6733" t="s">
        <v>205</v>
      </c>
      <c r="E6733">
        <v>6927</v>
      </c>
      <c r="F6733">
        <v>5161</v>
      </c>
      <c r="G6733">
        <v>1766</v>
      </c>
      <c r="H6733" s="4">
        <f>IFERROR(AandE_Admissions[[#This Row],[Attends_Under_4Hrs_Arr_To_Adm_Tfr_Disch_Type1]]/AandE_Admissions[[#This Row],[AandE_Attends_Type1]],0)</f>
        <v>0.74505557961599533</v>
      </c>
    </row>
    <row r="6734" spans="1:8" hidden="1" x14ac:dyDescent="0.3">
      <c r="A6734" s="1">
        <v>44074</v>
      </c>
      <c r="B6734">
        <v>39413</v>
      </c>
      <c r="C6734">
        <v>140069</v>
      </c>
      <c r="D6734" t="s">
        <v>250</v>
      </c>
      <c r="E6734">
        <v>5821</v>
      </c>
      <c r="F6734">
        <v>5821</v>
      </c>
      <c r="H6734" s="4">
        <f>IFERROR(AandE_Admissions[[#This Row],[Attends_Under_4Hrs_Arr_To_Adm_Tfr_Disch_Type1]]/AandE_Admissions[[#This Row],[AandE_Attends_Type1]],0)</f>
        <v>1</v>
      </c>
    </row>
    <row r="6735" spans="1:8" hidden="1" x14ac:dyDescent="0.3">
      <c r="A6735" s="1">
        <v>44074</v>
      </c>
      <c r="B6735">
        <v>39220</v>
      </c>
      <c r="C6735">
        <v>140069</v>
      </c>
      <c r="D6735" t="s">
        <v>58</v>
      </c>
      <c r="E6735">
        <v>6827</v>
      </c>
      <c r="F6735">
        <v>6580</v>
      </c>
      <c r="G6735">
        <v>247</v>
      </c>
      <c r="H6735" s="4">
        <f>IFERROR(AandE_Admissions[[#This Row],[Attends_Under_4Hrs_Arr_To_Adm_Tfr_Disch_Type1]]/AandE_Admissions[[#This Row],[AandE_Attends_Type1]],0)</f>
        <v>0.96382012597041156</v>
      </c>
    </row>
    <row r="6736" spans="1:8" hidden="1" x14ac:dyDescent="0.3">
      <c r="A6736" s="1">
        <v>44074</v>
      </c>
      <c r="B6736">
        <v>39214</v>
      </c>
      <c r="C6736">
        <v>140069</v>
      </c>
      <c r="D6736" t="s">
        <v>71</v>
      </c>
      <c r="E6736">
        <v>13031</v>
      </c>
      <c r="F6736">
        <v>11958</v>
      </c>
      <c r="G6736">
        <v>1073</v>
      </c>
      <c r="H6736" s="4">
        <f>IFERROR(AandE_Admissions[[#This Row],[Attends_Under_4Hrs_Arr_To_Adm_Tfr_Disch_Type1]]/AandE_Admissions[[#This Row],[AandE_Attends_Type1]],0)</f>
        <v>0.91765789271736631</v>
      </c>
    </row>
    <row r="6737" spans="1:8" hidden="1" x14ac:dyDescent="0.3">
      <c r="A6737" s="1">
        <v>44074</v>
      </c>
      <c r="B6737">
        <v>39397</v>
      </c>
      <c r="C6737">
        <v>140069</v>
      </c>
      <c r="D6737" t="s">
        <v>224</v>
      </c>
      <c r="E6737">
        <v>0</v>
      </c>
      <c r="F6737">
        <v>0</v>
      </c>
      <c r="G6737">
        <v>0</v>
      </c>
      <c r="H6737" s="4">
        <f>IFERROR(AandE_Admissions[[#This Row],[Attends_Under_4Hrs_Arr_To_Adm_Tfr_Disch_Type1]]/AandE_Admissions[[#This Row],[AandE_Attends_Type1]],0)</f>
        <v>0</v>
      </c>
    </row>
    <row r="6738" spans="1:8" hidden="1" x14ac:dyDescent="0.3">
      <c r="A6738" s="1">
        <v>44074</v>
      </c>
      <c r="B6738">
        <v>39378</v>
      </c>
      <c r="C6738">
        <v>140069</v>
      </c>
      <c r="D6738" t="s">
        <v>216</v>
      </c>
      <c r="E6738">
        <v>19095</v>
      </c>
      <c r="F6738">
        <v>19095</v>
      </c>
      <c r="H6738" s="4">
        <f>IFERROR(AandE_Admissions[[#This Row],[Attends_Under_4Hrs_Arr_To_Adm_Tfr_Disch_Type1]]/AandE_Admissions[[#This Row],[AandE_Attends_Type1]],0)</f>
        <v>1</v>
      </c>
    </row>
    <row r="6739" spans="1:8" hidden="1" x14ac:dyDescent="0.3">
      <c r="A6739" s="1">
        <v>44074</v>
      </c>
      <c r="B6739">
        <v>39404</v>
      </c>
      <c r="C6739">
        <v>140069</v>
      </c>
      <c r="D6739" t="s">
        <v>247</v>
      </c>
      <c r="E6739">
        <v>0</v>
      </c>
      <c r="F6739">
        <v>0</v>
      </c>
      <c r="G6739">
        <v>0</v>
      </c>
      <c r="H6739" s="4">
        <f>IFERROR(AandE_Admissions[[#This Row],[Attends_Under_4Hrs_Arr_To_Adm_Tfr_Disch_Type1]]/AandE_Admissions[[#This Row],[AandE_Attends_Type1]],0)</f>
        <v>0</v>
      </c>
    </row>
    <row r="6740" spans="1:8" hidden="1" x14ac:dyDescent="0.3">
      <c r="A6740" s="1">
        <v>44074</v>
      </c>
      <c r="B6740">
        <v>39422</v>
      </c>
      <c r="C6740">
        <v>140069</v>
      </c>
      <c r="D6740" t="s">
        <v>256</v>
      </c>
      <c r="E6740">
        <v>6847</v>
      </c>
      <c r="F6740">
        <v>5048</v>
      </c>
      <c r="G6740">
        <v>1799</v>
      </c>
      <c r="H6740" s="4">
        <f>IFERROR(AandE_Admissions[[#This Row],[Attends_Under_4Hrs_Arr_To_Adm_Tfr_Disch_Type1]]/AandE_Admissions[[#This Row],[AandE_Attends_Type1]],0)</f>
        <v>0.73725719293121073</v>
      </c>
    </row>
    <row r="6741" spans="1:8" x14ac:dyDescent="0.3">
      <c r="A6741" s="1">
        <v>44074</v>
      </c>
      <c r="B6741">
        <v>39414</v>
      </c>
      <c r="C6741">
        <v>140069</v>
      </c>
      <c r="D6741" t="s">
        <v>236</v>
      </c>
      <c r="E6741">
        <v>5757</v>
      </c>
      <c r="F6741">
        <f>AandE_Admissions[[#This Row],[AandE_Attends_Type1]]-AandE_Admissions[[#This Row],[Attends_Over_4Hrs_Arr_To_Adm_Tfr_Disch_Type1]]</f>
        <v>4454</v>
      </c>
      <c r="G6741">
        <v>1303</v>
      </c>
      <c r="H6741" s="4">
        <f>IFERROR(AandE_Admissions[[#This Row],[Attends_Under_4Hrs_Arr_To_Adm_Tfr_Disch_Type1]]/AandE_Admissions[[#This Row],[AandE_Attends_Type1]],0)</f>
        <v>0.7736668403682474</v>
      </c>
    </row>
    <row r="6742" spans="1:8" hidden="1" x14ac:dyDescent="0.3">
      <c r="A6742" s="1">
        <v>44074</v>
      </c>
      <c r="B6742">
        <v>39342</v>
      </c>
      <c r="C6742">
        <v>140069</v>
      </c>
      <c r="D6742" t="s">
        <v>129</v>
      </c>
      <c r="E6742">
        <v>17186</v>
      </c>
      <c r="F6742">
        <v>14671</v>
      </c>
      <c r="G6742">
        <v>2515</v>
      </c>
      <c r="H6742" s="4">
        <f>IFERROR(AandE_Admissions[[#This Row],[Attends_Under_4Hrs_Arr_To_Adm_Tfr_Disch_Type1]]/AandE_Admissions[[#This Row],[AandE_Attends_Type1]],0)</f>
        <v>0.85365995577795883</v>
      </c>
    </row>
    <row r="6743" spans="1:8" hidden="1" x14ac:dyDescent="0.3">
      <c r="A6743" s="1">
        <v>44074</v>
      </c>
      <c r="B6743">
        <v>39343</v>
      </c>
      <c r="C6743">
        <v>140069</v>
      </c>
      <c r="D6743" t="s">
        <v>135</v>
      </c>
      <c r="E6743">
        <v>0</v>
      </c>
      <c r="F6743">
        <v>0</v>
      </c>
      <c r="G6743">
        <v>0</v>
      </c>
      <c r="H6743" s="4">
        <f>IFERROR(AandE_Admissions[[#This Row],[Attends_Under_4Hrs_Arr_To_Adm_Tfr_Disch_Type1]]/AandE_Admissions[[#This Row],[AandE_Attends_Type1]],0)</f>
        <v>0</v>
      </c>
    </row>
    <row r="6744" spans="1:8" hidden="1" x14ac:dyDescent="0.3">
      <c r="A6744" s="1">
        <v>44074</v>
      </c>
      <c r="B6744">
        <v>39358</v>
      </c>
      <c r="C6744">
        <v>140069</v>
      </c>
      <c r="D6744" t="s">
        <v>140</v>
      </c>
      <c r="E6744">
        <v>0</v>
      </c>
      <c r="F6744">
        <v>0</v>
      </c>
      <c r="G6744">
        <v>0</v>
      </c>
      <c r="H6744" s="4">
        <f>IFERROR(AandE_Admissions[[#This Row],[Attends_Under_4Hrs_Arr_To_Adm_Tfr_Disch_Type1]]/AandE_Admissions[[#This Row],[AandE_Attends_Type1]],0)</f>
        <v>0</v>
      </c>
    </row>
    <row r="6745" spans="1:8" hidden="1" x14ac:dyDescent="0.3">
      <c r="A6745" s="1">
        <v>44074</v>
      </c>
      <c r="B6745">
        <v>39228</v>
      </c>
      <c r="C6745">
        <v>140069</v>
      </c>
      <c r="D6745" t="s">
        <v>7</v>
      </c>
      <c r="E6745">
        <v>11795</v>
      </c>
      <c r="F6745">
        <v>6859</v>
      </c>
      <c r="G6745">
        <v>4936</v>
      </c>
      <c r="H6745" s="4">
        <f>IFERROR(AandE_Admissions[[#This Row],[Attends_Under_4Hrs_Arr_To_Adm_Tfr_Disch_Type1]]/AandE_Admissions[[#This Row],[AandE_Attends_Type1]],0)</f>
        <v>0.58151759220008481</v>
      </c>
    </row>
    <row r="6746" spans="1:8" hidden="1" x14ac:dyDescent="0.3">
      <c r="A6746" s="1">
        <v>44074</v>
      </c>
      <c r="B6746">
        <v>39302</v>
      </c>
      <c r="C6746">
        <v>140069</v>
      </c>
      <c r="D6746" t="s">
        <v>173</v>
      </c>
      <c r="E6746">
        <v>5940</v>
      </c>
      <c r="F6746">
        <v>5109</v>
      </c>
      <c r="G6746">
        <v>831</v>
      </c>
      <c r="H6746" s="4">
        <f>IFERROR(AandE_Admissions[[#This Row],[Attends_Under_4Hrs_Arr_To_Adm_Tfr_Disch_Type1]]/AandE_Admissions[[#This Row],[AandE_Attends_Type1]],0)</f>
        <v>0.86010101010101014</v>
      </c>
    </row>
    <row r="6747" spans="1:8" hidden="1" x14ac:dyDescent="0.3">
      <c r="A6747" s="1">
        <v>44074</v>
      </c>
      <c r="B6747">
        <v>39329</v>
      </c>
      <c r="C6747">
        <v>140069</v>
      </c>
      <c r="D6747" t="s">
        <v>192</v>
      </c>
      <c r="E6747">
        <v>7227</v>
      </c>
      <c r="F6747">
        <v>7227</v>
      </c>
      <c r="H6747" s="4">
        <f>IFERROR(AandE_Admissions[[#This Row],[Attends_Under_4Hrs_Arr_To_Adm_Tfr_Disch_Type1]]/AandE_Admissions[[#This Row],[AandE_Attends_Type1]],0)</f>
        <v>1</v>
      </c>
    </row>
    <row r="6748" spans="1:8" hidden="1" x14ac:dyDescent="0.3">
      <c r="A6748" s="1">
        <v>44074</v>
      </c>
      <c r="B6748">
        <v>39260</v>
      </c>
      <c r="C6748">
        <v>140069</v>
      </c>
      <c r="D6748" t="s">
        <v>89</v>
      </c>
      <c r="E6748">
        <v>6033</v>
      </c>
      <c r="F6748">
        <v>5193</v>
      </c>
      <c r="G6748">
        <v>840</v>
      </c>
      <c r="H6748" s="4">
        <f>IFERROR(AandE_Admissions[[#This Row],[Attends_Under_4Hrs_Arr_To_Adm_Tfr_Disch_Type1]]/AandE_Admissions[[#This Row],[AandE_Attends_Type1]],0)</f>
        <v>0.86076578816509197</v>
      </c>
    </row>
    <row r="6749" spans="1:8" hidden="1" x14ac:dyDescent="0.3">
      <c r="A6749" s="1">
        <v>44074</v>
      </c>
      <c r="B6749">
        <v>39222</v>
      </c>
      <c r="C6749">
        <v>140069</v>
      </c>
      <c r="D6749" t="s">
        <v>82</v>
      </c>
      <c r="E6749">
        <v>12544</v>
      </c>
      <c r="F6749">
        <v>10065</v>
      </c>
      <c r="G6749">
        <v>2479</v>
      </c>
      <c r="H6749" s="4">
        <f>IFERROR(AandE_Admissions[[#This Row],[Attends_Under_4Hrs_Arr_To_Adm_Tfr_Disch_Type1]]/AandE_Admissions[[#This Row],[AandE_Attends_Type1]],0)</f>
        <v>0.80237563775510201</v>
      </c>
    </row>
    <row r="6750" spans="1:8" hidden="1" x14ac:dyDescent="0.3">
      <c r="A6750" s="1">
        <v>44074</v>
      </c>
      <c r="B6750">
        <v>39218</v>
      </c>
      <c r="C6750">
        <v>140069</v>
      </c>
      <c r="D6750" t="s">
        <v>77</v>
      </c>
      <c r="E6750">
        <v>7139</v>
      </c>
      <c r="F6750">
        <v>6163</v>
      </c>
      <c r="G6750">
        <v>976</v>
      </c>
      <c r="H6750" s="4">
        <f>IFERROR(AandE_Admissions[[#This Row],[Attends_Under_4Hrs_Arr_To_Adm_Tfr_Disch_Type1]]/AandE_Admissions[[#This Row],[AandE_Attends_Type1]],0)</f>
        <v>0.8632861745342485</v>
      </c>
    </row>
    <row r="6751" spans="1:8" hidden="1" x14ac:dyDescent="0.3">
      <c r="A6751" s="1">
        <v>44074</v>
      </c>
      <c r="B6751">
        <v>39227</v>
      </c>
      <c r="C6751">
        <v>140069</v>
      </c>
      <c r="D6751" t="s">
        <v>87</v>
      </c>
      <c r="E6751">
        <v>5996</v>
      </c>
      <c r="F6751">
        <v>5996</v>
      </c>
      <c r="H6751" s="4">
        <f>IFERROR(AandE_Admissions[[#This Row],[Attends_Under_4Hrs_Arr_To_Adm_Tfr_Disch_Type1]]/AandE_Admissions[[#This Row],[AandE_Attends_Type1]],0)</f>
        <v>1</v>
      </c>
    </row>
    <row r="6752" spans="1:8" hidden="1" x14ac:dyDescent="0.3">
      <c r="A6752" s="1">
        <v>44074</v>
      </c>
      <c r="B6752">
        <v>39211</v>
      </c>
      <c r="C6752">
        <v>140069</v>
      </c>
      <c r="D6752" t="s">
        <v>68</v>
      </c>
      <c r="E6752">
        <v>8306</v>
      </c>
      <c r="F6752">
        <v>8306</v>
      </c>
      <c r="H6752" s="4">
        <f>IFERROR(AandE_Admissions[[#This Row],[Attends_Under_4Hrs_Arr_To_Adm_Tfr_Disch_Type1]]/AandE_Admissions[[#This Row],[AandE_Attends_Type1]],0)</f>
        <v>1</v>
      </c>
    </row>
    <row r="6753" spans="1:8" hidden="1" x14ac:dyDescent="0.3">
      <c r="A6753" s="1">
        <v>44074</v>
      </c>
      <c r="B6753">
        <v>39419</v>
      </c>
      <c r="C6753">
        <v>140069</v>
      </c>
      <c r="D6753" t="s">
        <v>238</v>
      </c>
      <c r="E6753">
        <v>6306</v>
      </c>
      <c r="F6753">
        <v>5483</v>
      </c>
      <c r="G6753">
        <v>823</v>
      </c>
      <c r="H6753" s="4">
        <f>IFERROR(AandE_Admissions[[#This Row],[Attends_Under_4Hrs_Arr_To_Adm_Tfr_Disch_Type1]]/AandE_Admissions[[#This Row],[AandE_Attends_Type1]],0)</f>
        <v>0.86948937519822389</v>
      </c>
    </row>
    <row r="6754" spans="1:8" hidden="1" x14ac:dyDescent="0.3">
      <c r="A6754" s="1">
        <v>44074</v>
      </c>
      <c r="B6754">
        <v>39415</v>
      </c>
      <c r="C6754">
        <v>140069</v>
      </c>
      <c r="D6754" t="s">
        <v>237</v>
      </c>
      <c r="E6754">
        <v>7664</v>
      </c>
      <c r="F6754">
        <v>6207</v>
      </c>
      <c r="G6754">
        <v>1457</v>
      </c>
      <c r="H6754" s="4">
        <f>IFERROR(AandE_Admissions[[#This Row],[Attends_Under_4Hrs_Arr_To_Adm_Tfr_Disch_Type1]]/AandE_Admissions[[#This Row],[AandE_Attends_Type1]],0)</f>
        <v>0.80989039665970775</v>
      </c>
    </row>
    <row r="6755" spans="1:8" hidden="1" x14ac:dyDescent="0.3">
      <c r="A6755" s="1">
        <v>44074</v>
      </c>
      <c r="B6755">
        <v>39398</v>
      </c>
      <c r="C6755">
        <v>140069</v>
      </c>
      <c r="D6755" t="s">
        <v>257</v>
      </c>
      <c r="E6755">
        <v>9077</v>
      </c>
      <c r="F6755">
        <v>7719</v>
      </c>
      <c r="G6755">
        <v>1358</v>
      </c>
      <c r="H6755" s="4">
        <f>IFERROR(AandE_Admissions[[#This Row],[Attends_Under_4Hrs_Arr_To_Adm_Tfr_Disch_Type1]]/AandE_Admissions[[#This Row],[AandE_Attends_Type1]],0)</f>
        <v>0.85039109838052218</v>
      </c>
    </row>
    <row r="6756" spans="1:8" hidden="1" x14ac:dyDescent="0.3">
      <c r="A6756" s="1">
        <v>44074</v>
      </c>
      <c r="B6756">
        <v>39323</v>
      </c>
      <c r="C6756">
        <v>140069</v>
      </c>
      <c r="D6756" t="s">
        <v>190</v>
      </c>
      <c r="E6756">
        <v>9613</v>
      </c>
      <c r="F6756">
        <v>8061</v>
      </c>
      <c r="G6756">
        <v>1552</v>
      </c>
      <c r="H6756" s="4">
        <f>IFERROR(AandE_Admissions[[#This Row],[Attends_Under_4Hrs_Arr_To_Adm_Tfr_Disch_Type1]]/AandE_Admissions[[#This Row],[AandE_Attends_Type1]],0)</f>
        <v>0.8385519608862998</v>
      </c>
    </row>
    <row r="6757" spans="1:8" hidden="1" x14ac:dyDescent="0.3">
      <c r="A6757" s="1">
        <v>44074</v>
      </c>
      <c r="B6757">
        <v>39389</v>
      </c>
      <c r="C6757">
        <v>140069</v>
      </c>
      <c r="D6757" t="s">
        <v>251</v>
      </c>
      <c r="E6757">
        <v>9122</v>
      </c>
      <c r="F6757">
        <v>9122</v>
      </c>
      <c r="H6757" s="4">
        <f>IFERROR(AandE_Admissions[[#This Row],[Attends_Under_4Hrs_Arr_To_Adm_Tfr_Disch_Type1]]/AandE_Admissions[[#This Row],[AandE_Attends_Type1]],0)</f>
        <v>1</v>
      </c>
    </row>
    <row r="6758" spans="1:8" hidden="1" x14ac:dyDescent="0.3">
      <c r="A6758" s="1">
        <v>44074</v>
      </c>
      <c r="B6758">
        <v>39391</v>
      </c>
      <c r="C6758">
        <v>140069</v>
      </c>
      <c r="D6758" t="s">
        <v>204</v>
      </c>
      <c r="E6758">
        <v>9580</v>
      </c>
      <c r="F6758">
        <v>8776</v>
      </c>
      <c r="G6758">
        <v>804</v>
      </c>
      <c r="H6758" s="4">
        <f>IFERROR(AandE_Admissions[[#This Row],[Attends_Under_4Hrs_Arr_To_Adm_Tfr_Disch_Type1]]/AandE_Admissions[[#This Row],[AandE_Attends_Type1]],0)</f>
        <v>0.91607515657620042</v>
      </c>
    </row>
    <row r="6759" spans="1:8" hidden="1" x14ac:dyDescent="0.3">
      <c r="A6759" s="1">
        <v>44074</v>
      </c>
      <c r="B6759">
        <v>39235</v>
      </c>
      <c r="C6759">
        <v>140069</v>
      </c>
      <c r="D6759" t="s">
        <v>17</v>
      </c>
      <c r="E6759">
        <v>9323</v>
      </c>
      <c r="F6759">
        <v>8145</v>
      </c>
      <c r="G6759">
        <v>1178</v>
      </c>
      <c r="H6759" s="4">
        <f>IFERROR(AandE_Admissions[[#This Row],[Attends_Under_4Hrs_Arr_To_Adm_Tfr_Disch_Type1]]/AandE_Admissions[[#This Row],[AandE_Attends_Type1]],0)</f>
        <v>0.87364582216024889</v>
      </c>
    </row>
    <row r="6760" spans="1:8" hidden="1" x14ac:dyDescent="0.3">
      <c r="A6760" s="1">
        <v>44074</v>
      </c>
      <c r="B6760">
        <v>39242</v>
      </c>
      <c r="C6760">
        <v>140069</v>
      </c>
      <c r="D6760" t="s">
        <v>24</v>
      </c>
      <c r="E6760">
        <v>10393</v>
      </c>
      <c r="F6760">
        <v>9287</v>
      </c>
      <c r="G6760">
        <v>1106</v>
      </c>
      <c r="H6760" s="4">
        <f>IFERROR(AandE_Admissions[[#This Row],[Attends_Under_4Hrs_Arr_To_Adm_Tfr_Disch_Type1]]/AandE_Admissions[[#This Row],[AandE_Attends_Type1]],0)</f>
        <v>0.8935822188011161</v>
      </c>
    </row>
    <row r="6761" spans="1:8" hidden="1" x14ac:dyDescent="0.3">
      <c r="A6761" s="1">
        <v>44074</v>
      </c>
      <c r="B6761">
        <v>39233</v>
      </c>
      <c r="C6761">
        <v>140069</v>
      </c>
      <c r="D6761" t="s">
        <v>12</v>
      </c>
      <c r="E6761">
        <v>9793</v>
      </c>
      <c r="F6761">
        <v>8870</v>
      </c>
      <c r="G6761">
        <v>923</v>
      </c>
      <c r="H6761" s="4">
        <f>IFERROR(AandE_Admissions[[#This Row],[Attends_Under_4Hrs_Arr_To_Adm_Tfr_Disch_Type1]]/AandE_Admissions[[#This Row],[AandE_Attends_Type1]],0)</f>
        <v>0.90574900439089145</v>
      </c>
    </row>
    <row r="6762" spans="1:8" hidden="1" x14ac:dyDescent="0.3">
      <c r="A6762" s="1">
        <v>44074</v>
      </c>
      <c r="B6762">
        <v>39250</v>
      </c>
      <c r="C6762">
        <v>140069</v>
      </c>
      <c r="D6762" t="s">
        <v>36</v>
      </c>
      <c r="E6762">
        <v>10686</v>
      </c>
      <c r="F6762">
        <v>10135</v>
      </c>
      <c r="G6762">
        <v>551</v>
      </c>
      <c r="H6762" s="4">
        <f>IFERROR(AandE_Admissions[[#This Row],[Attends_Under_4Hrs_Arr_To_Adm_Tfr_Disch_Type1]]/AandE_Admissions[[#This Row],[AandE_Attends_Type1]],0)</f>
        <v>0.94843720756129513</v>
      </c>
    </row>
    <row r="6763" spans="1:8" hidden="1" x14ac:dyDescent="0.3">
      <c r="A6763" s="1">
        <v>44074</v>
      </c>
      <c r="B6763">
        <v>39402</v>
      </c>
      <c r="C6763">
        <v>140069</v>
      </c>
      <c r="D6763" t="s">
        <v>264</v>
      </c>
      <c r="E6763">
        <v>0</v>
      </c>
      <c r="F6763">
        <v>0</v>
      </c>
      <c r="G6763">
        <v>0</v>
      </c>
      <c r="H6763" s="4">
        <f>IFERROR(AandE_Admissions[[#This Row],[Attends_Under_4Hrs_Arr_To_Adm_Tfr_Disch_Type1]]/AandE_Admissions[[#This Row],[AandE_Attends_Type1]],0)</f>
        <v>0</v>
      </c>
    </row>
    <row r="6764" spans="1:8" hidden="1" x14ac:dyDescent="0.3">
      <c r="A6764" s="1">
        <v>44074</v>
      </c>
      <c r="B6764">
        <v>39287</v>
      </c>
      <c r="C6764">
        <v>140069</v>
      </c>
      <c r="D6764" t="s">
        <v>117</v>
      </c>
      <c r="E6764">
        <v>5768</v>
      </c>
      <c r="F6764">
        <v>5314</v>
      </c>
      <c r="G6764">
        <v>454</v>
      </c>
      <c r="H6764" s="4">
        <f>IFERROR(AandE_Admissions[[#This Row],[Attends_Under_4Hrs_Arr_To_Adm_Tfr_Disch_Type1]]/AandE_Admissions[[#This Row],[AandE_Attends_Type1]],0)</f>
        <v>0.92128987517337035</v>
      </c>
    </row>
    <row r="6765" spans="1:8" hidden="1" x14ac:dyDescent="0.3">
      <c r="A6765" s="1">
        <v>44074</v>
      </c>
      <c r="B6765">
        <v>39297</v>
      </c>
      <c r="C6765">
        <v>140069</v>
      </c>
      <c r="D6765" t="s">
        <v>102</v>
      </c>
      <c r="E6765">
        <v>12935</v>
      </c>
      <c r="F6765">
        <v>8789</v>
      </c>
      <c r="G6765">
        <v>4146</v>
      </c>
      <c r="H6765" s="4">
        <f>IFERROR(AandE_Admissions[[#This Row],[Attends_Under_4Hrs_Arr_To_Adm_Tfr_Disch_Type1]]/AandE_Admissions[[#This Row],[AandE_Attends_Type1]],0)</f>
        <v>0.67947429454967145</v>
      </c>
    </row>
    <row r="6766" spans="1:8" hidden="1" x14ac:dyDescent="0.3">
      <c r="A6766" s="1">
        <v>44074</v>
      </c>
      <c r="B6766">
        <v>39319</v>
      </c>
      <c r="C6766">
        <v>140069</v>
      </c>
      <c r="D6766" t="s">
        <v>187</v>
      </c>
      <c r="E6766">
        <v>12015</v>
      </c>
      <c r="F6766">
        <v>10548</v>
      </c>
      <c r="G6766">
        <v>1467</v>
      </c>
      <c r="H6766" s="4">
        <f>IFERROR(AandE_Admissions[[#This Row],[Attends_Under_4Hrs_Arr_To_Adm_Tfr_Disch_Type1]]/AandE_Admissions[[#This Row],[AandE_Attends_Type1]],0)</f>
        <v>0.87790262172284639</v>
      </c>
    </row>
    <row r="6767" spans="1:8" hidden="1" x14ac:dyDescent="0.3">
      <c r="A6767" s="1">
        <v>44074</v>
      </c>
      <c r="B6767">
        <v>39338</v>
      </c>
      <c r="C6767">
        <v>140069</v>
      </c>
      <c r="D6767" t="s">
        <v>132</v>
      </c>
      <c r="E6767">
        <v>3716</v>
      </c>
      <c r="F6767">
        <v>3401</v>
      </c>
      <c r="G6767">
        <v>315</v>
      </c>
      <c r="H6767" s="4">
        <f>IFERROR(AandE_Admissions[[#This Row],[Attends_Under_4Hrs_Arr_To_Adm_Tfr_Disch_Type1]]/AandE_Admissions[[#This Row],[AandE_Attends_Type1]],0)</f>
        <v>0.91523143164693221</v>
      </c>
    </row>
    <row r="6768" spans="1:8" hidden="1" x14ac:dyDescent="0.3">
      <c r="A6768" s="1">
        <v>44074</v>
      </c>
      <c r="B6768">
        <v>39337</v>
      </c>
      <c r="C6768">
        <v>140069</v>
      </c>
      <c r="D6768" t="s">
        <v>131</v>
      </c>
      <c r="E6768">
        <v>5956</v>
      </c>
      <c r="F6768">
        <v>5431</v>
      </c>
      <c r="G6768">
        <v>525</v>
      </c>
      <c r="H6768" s="4">
        <f>IFERROR(AandE_Admissions[[#This Row],[Attends_Under_4Hrs_Arr_To_Adm_Tfr_Disch_Type1]]/AandE_Admissions[[#This Row],[AandE_Attends_Type1]],0)</f>
        <v>0.91185359301544666</v>
      </c>
    </row>
    <row r="6769" spans="1:8" hidden="1" x14ac:dyDescent="0.3">
      <c r="A6769" s="1">
        <v>44074</v>
      </c>
      <c r="B6769">
        <v>39240</v>
      </c>
      <c r="C6769">
        <v>140069</v>
      </c>
      <c r="D6769" t="s">
        <v>22</v>
      </c>
      <c r="E6769">
        <v>12343</v>
      </c>
      <c r="F6769">
        <v>10393</v>
      </c>
      <c r="G6769">
        <v>1950</v>
      </c>
      <c r="H6769" s="4">
        <f>IFERROR(AandE_Admissions[[#This Row],[Attends_Under_4Hrs_Arr_To_Adm_Tfr_Disch_Type1]]/AandE_Admissions[[#This Row],[AandE_Attends_Type1]],0)</f>
        <v>0.84201571741067816</v>
      </c>
    </row>
    <row r="6770" spans="1:8" hidden="1" x14ac:dyDescent="0.3">
      <c r="A6770" s="1">
        <v>44074</v>
      </c>
      <c r="B6770">
        <v>39282</v>
      </c>
      <c r="C6770">
        <v>140069</v>
      </c>
      <c r="D6770" t="s">
        <v>97</v>
      </c>
      <c r="E6770">
        <v>8069</v>
      </c>
      <c r="F6770">
        <v>7575</v>
      </c>
      <c r="G6770">
        <v>494</v>
      </c>
      <c r="H6770" s="4">
        <f>IFERROR(AandE_Admissions[[#This Row],[Attends_Under_4Hrs_Arr_To_Adm_Tfr_Disch_Type1]]/AandE_Admissions[[#This Row],[AandE_Attends_Type1]],0)</f>
        <v>0.93877803941008797</v>
      </c>
    </row>
    <row r="6771" spans="1:8" hidden="1" x14ac:dyDescent="0.3">
      <c r="A6771" s="1">
        <v>44074</v>
      </c>
      <c r="B6771">
        <v>39425</v>
      </c>
      <c r="C6771">
        <v>140069</v>
      </c>
      <c r="D6771" t="s">
        <v>235</v>
      </c>
      <c r="E6771">
        <v>8873</v>
      </c>
      <c r="F6771">
        <v>8873</v>
      </c>
      <c r="H6771" s="4">
        <f>IFERROR(AandE_Admissions[[#This Row],[Attends_Under_4Hrs_Arr_To_Adm_Tfr_Disch_Type1]]/AandE_Admissions[[#This Row],[AandE_Attends_Type1]],0)</f>
        <v>1</v>
      </c>
    </row>
    <row r="6772" spans="1:8" hidden="1" x14ac:dyDescent="0.3">
      <c r="A6772" s="1">
        <v>44074</v>
      </c>
      <c r="B6772">
        <v>39294</v>
      </c>
      <c r="C6772">
        <v>140069</v>
      </c>
      <c r="D6772" t="s">
        <v>122</v>
      </c>
      <c r="E6772">
        <v>6039</v>
      </c>
      <c r="F6772">
        <v>4859</v>
      </c>
      <c r="G6772">
        <v>1180</v>
      </c>
      <c r="H6772" s="4">
        <f>IFERROR(AandE_Admissions[[#This Row],[Attends_Under_4Hrs_Arr_To_Adm_Tfr_Disch_Type1]]/AandE_Admissions[[#This Row],[AandE_Attends_Type1]],0)</f>
        <v>0.80460341116078826</v>
      </c>
    </row>
    <row r="6773" spans="1:8" hidden="1" x14ac:dyDescent="0.3">
      <c r="A6773" s="1">
        <v>44074</v>
      </c>
      <c r="B6773">
        <v>39255</v>
      </c>
      <c r="C6773">
        <v>140069</v>
      </c>
      <c r="D6773" t="s">
        <v>41</v>
      </c>
      <c r="E6773">
        <v>7261</v>
      </c>
      <c r="F6773">
        <v>6568</v>
      </c>
      <c r="G6773">
        <v>693</v>
      </c>
      <c r="H6773" s="4">
        <f>IFERROR(AandE_Admissions[[#This Row],[Attends_Under_4Hrs_Arr_To_Adm_Tfr_Disch_Type1]]/AandE_Admissions[[#This Row],[AandE_Attends_Type1]],0)</f>
        <v>0.9045586007436992</v>
      </c>
    </row>
    <row r="6774" spans="1:8" hidden="1" x14ac:dyDescent="0.3">
      <c r="A6774" s="1">
        <v>44074</v>
      </c>
      <c r="B6774">
        <v>39290</v>
      </c>
      <c r="C6774">
        <v>140069</v>
      </c>
      <c r="D6774" t="s">
        <v>101</v>
      </c>
      <c r="E6774">
        <v>0</v>
      </c>
      <c r="F6774">
        <v>0</v>
      </c>
      <c r="G6774">
        <v>0</v>
      </c>
      <c r="H6774" s="4">
        <f>IFERROR(AandE_Admissions[[#This Row],[Attends_Under_4Hrs_Arr_To_Adm_Tfr_Disch_Type1]]/AandE_Admissions[[#This Row],[AandE_Attends_Type1]],0)</f>
        <v>0</v>
      </c>
    </row>
    <row r="6775" spans="1:8" hidden="1" x14ac:dyDescent="0.3">
      <c r="A6775" s="1">
        <v>44074</v>
      </c>
      <c r="B6775">
        <v>39291</v>
      </c>
      <c r="C6775">
        <v>140069</v>
      </c>
      <c r="D6775" t="s">
        <v>120</v>
      </c>
      <c r="E6775">
        <v>11272</v>
      </c>
      <c r="F6775">
        <v>9399</v>
      </c>
      <c r="G6775">
        <v>1873</v>
      </c>
      <c r="H6775" s="4">
        <f>IFERROR(AandE_Admissions[[#This Row],[Attends_Under_4Hrs_Arr_To_Adm_Tfr_Disch_Type1]]/AandE_Admissions[[#This Row],[AandE_Attends_Type1]],0)</f>
        <v>0.83383605393896376</v>
      </c>
    </row>
    <row r="6776" spans="1:8" hidden="1" x14ac:dyDescent="0.3">
      <c r="A6776" s="1">
        <v>44074</v>
      </c>
      <c r="B6776">
        <v>39300</v>
      </c>
      <c r="C6776">
        <v>140069</v>
      </c>
      <c r="D6776" t="s">
        <v>127</v>
      </c>
      <c r="E6776">
        <v>5365</v>
      </c>
      <c r="F6776">
        <v>4358</v>
      </c>
      <c r="G6776">
        <v>1007</v>
      </c>
      <c r="H6776" s="4">
        <f>IFERROR(AandE_Admissions[[#This Row],[Attends_Under_4Hrs_Arr_To_Adm_Tfr_Disch_Type1]]/AandE_Admissions[[#This Row],[AandE_Attends_Type1]],0)</f>
        <v>0.81230195712954334</v>
      </c>
    </row>
    <row r="6777" spans="1:8" hidden="1" x14ac:dyDescent="0.3">
      <c r="A6777" s="1">
        <v>44074</v>
      </c>
      <c r="B6777">
        <v>39266</v>
      </c>
      <c r="C6777">
        <v>140069</v>
      </c>
      <c r="D6777" t="s">
        <v>110</v>
      </c>
      <c r="E6777">
        <v>5463</v>
      </c>
      <c r="F6777">
        <v>5116</v>
      </c>
      <c r="G6777">
        <v>347</v>
      </c>
      <c r="H6777" s="4">
        <f>IFERROR(AandE_Admissions[[#This Row],[Attends_Under_4Hrs_Arr_To_Adm_Tfr_Disch_Type1]]/AandE_Admissions[[#This Row],[AandE_Attends_Type1]],0)</f>
        <v>0.93648178656415892</v>
      </c>
    </row>
    <row r="6778" spans="1:8" hidden="1" x14ac:dyDescent="0.3">
      <c r="A6778" s="1">
        <v>44074</v>
      </c>
      <c r="B6778">
        <v>39221</v>
      </c>
      <c r="C6778">
        <v>140069</v>
      </c>
      <c r="D6778" t="s">
        <v>79</v>
      </c>
      <c r="E6778">
        <v>10955</v>
      </c>
      <c r="F6778">
        <v>6371</v>
      </c>
      <c r="G6778">
        <v>4584</v>
      </c>
      <c r="H6778" s="4">
        <f>IFERROR(AandE_Admissions[[#This Row],[Attends_Under_4Hrs_Arr_To_Adm_Tfr_Disch_Type1]]/AandE_Admissions[[#This Row],[AandE_Attends_Type1]],0)</f>
        <v>0.58156093108169782</v>
      </c>
    </row>
    <row r="6779" spans="1:8" hidden="1" x14ac:dyDescent="0.3">
      <c r="A6779" s="1">
        <v>44074</v>
      </c>
      <c r="B6779">
        <v>39351</v>
      </c>
      <c r="C6779">
        <v>140069</v>
      </c>
      <c r="D6779" t="s">
        <v>166</v>
      </c>
      <c r="E6779">
        <v>7200</v>
      </c>
      <c r="F6779">
        <v>6339</v>
      </c>
      <c r="G6779">
        <v>861</v>
      </c>
      <c r="H6779" s="4">
        <f>IFERROR(AandE_Admissions[[#This Row],[Attends_Under_4Hrs_Arr_To_Adm_Tfr_Disch_Type1]]/AandE_Admissions[[#This Row],[AandE_Attends_Type1]],0)</f>
        <v>0.88041666666666663</v>
      </c>
    </row>
    <row r="6780" spans="1:8" hidden="1" x14ac:dyDescent="0.3">
      <c r="A6780" s="1">
        <v>44074</v>
      </c>
      <c r="B6780">
        <v>39335</v>
      </c>
      <c r="C6780">
        <v>140069</v>
      </c>
      <c r="D6780" t="s">
        <v>158</v>
      </c>
      <c r="E6780">
        <v>8939</v>
      </c>
      <c r="F6780">
        <v>7323</v>
      </c>
      <c r="G6780">
        <v>1616</v>
      </c>
      <c r="H6780" s="4">
        <f>IFERROR(AandE_Admissions[[#This Row],[Attends_Under_4Hrs_Arr_To_Adm_Tfr_Disch_Type1]]/AandE_Admissions[[#This Row],[AandE_Attends_Type1]],0)</f>
        <v>0.8192191520304285</v>
      </c>
    </row>
    <row r="6781" spans="1:8" hidden="1" x14ac:dyDescent="0.3">
      <c r="A6781" s="1">
        <v>44074</v>
      </c>
      <c r="B6781">
        <v>39356</v>
      </c>
      <c r="C6781">
        <v>140069</v>
      </c>
      <c r="D6781" t="s">
        <v>168</v>
      </c>
      <c r="E6781">
        <v>7311</v>
      </c>
      <c r="F6781">
        <v>6276</v>
      </c>
      <c r="G6781">
        <v>1035</v>
      </c>
      <c r="H6781" s="4">
        <f>IFERROR(AandE_Admissions[[#This Row],[Attends_Under_4Hrs_Arr_To_Adm_Tfr_Disch_Type1]]/AandE_Admissions[[#This Row],[AandE_Attends_Type1]],0)</f>
        <v>0.85843249897414853</v>
      </c>
    </row>
    <row r="6782" spans="1:8" hidden="1" x14ac:dyDescent="0.3">
      <c r="A6782" s="1">
        <v>44074</v>
      </c>
      <c r="B6782">
        <v>39408</v>
      </c>
      <c r="C6782">
        <v>140069</v>
      </c>
      <c r="D6782" t="s">
        <v>200</v>
      </c>
      <c r="E6782">
        <v>4898</v>
      </c>
      <c r="F6782">
        <v>4298</v>
      </c>
      <c r="G6782">
        <v>600</v>
      </c>
      <c r="H6782" s="4">
        <f>IFERROR(AandE_Admissions[[#This Row],[Attends_Under_4Hrs_Arr_To_Adm_Tfr_Disch_Type1]]/AandE_Admissions[[#This Row],[AandE_Attends_Type1]],0)</f>
        <v>0.87750102082482651</v>
      </c>
    </row>
    <row r="6783" spans="1:8" hidden="1" x14ac:dyDescent="0.3">
      <c r="A6783" s="1">
        <v>44074</v>
      </c>
      <c r="B6783">
        <v>39379</v>
      </c>
      <c r="C6783">
        <v>140069</v>
      </c>
      <c r="D6783" t="s">
        <v>248</v>
      </c>
      <c r="E6783">
        <v>10124</v>
      </c>
      <c r="F6783">
        <v>8183</v>
      </c>
      <c r="G6783">
        <v>1941</v>
      </c>
      <c r="H6783" s="4">
        <f>IFERROR(AandE_Admissions[[#This Row],[Attends_Under_4Hrs_Arr_To_Adm_Tfr_Disch_Type1]]/AandE_Admissions[[#This Row],[AandE_Attends_Type1]],0)</f>
        <v>0.80827736072698542</v>
      </c>
    </row>
    <row r="6784" spans="1:8" hidden="1" x14ac:dyDescent="0.3">
      <c r="A6784" s="1">
        <v>44074</v>
      </c>
      <c r="B6784">
        <v>39372</v>
      </c>
      <c r="C6784">
        <v>140069</v>
      </c>
      <c r="D6784" t="s">
        <v>212</v>
      </c>
      <c r="E6784">
        <v>8471</v>
      </c>
      <c r="F6784">
        <v>7707</v>
      </c>
      <c r="G6784">
        <v>764</v>
      </c>
      <c r="H6784" s="4">
        <f>IFERROR(AandE_Admissions[[#This Row],[Attends_Under_4Hrs_Arr_To_Adm_Tfr_Disch_Type1]]/AandE_Admissions[[#This Row],[AandE_Attends_Type1]],0)</f>
        <v>0.90980993979459335</v>
      </c>
    </row>
    <row r="6785" spans="1:8" hidden="1" x14ac:dyDescent="0.3">
      <c r="A6785" s="1">
        <v>44074</v>
      </c>
      <c r="B6785">
        <v>39289</v>
      </c>
      <c r="C6785">
        <v>140069</v>
      </c>
      <c r="D6785" t="s">
        <v>119</v>
      </c>
      <c r="E6785">
        <v>7806</v>
      </c>
      <c r="F6785">
        <v>6774</v>
      </c>
      <c r="G6785">
        <v>1032</v>
      </c>
      <c r="H6785" s="4">
        <f>IFERROR(AandE_Admissions[[#This Row],[Attends_Under_4Hrs_Arr_To_Adm_Tfr_Disch_Type1]]/AandE_Admissions[[#This Row],[AandE_Attends_Type1]],0)</f>
        <v>0.86779400461183709</v>
      </c>
    </row>
    <row r="6786" spans="1:8" hidden="1" x14ac:dyDescent="0.3">
      <c r="A6786" s="1">
        <v>44074</v>
      </c>
      <c r="B6786">
        <v>39317</v>
      </c>
      <c r="C6786">
        <v>140069</v>
      </c>
      <c r="D6786" t="s">
        <v>146</v>
      </c>
      <c r="E6786">
        <v>7311</v>
      </c>
      <c r="F6786">
        <v>5697</v>
      </c>
      <c r="G6786">
        <v>1614</v>
      </c>
      <c r="H6786" s="4">
        <f>IFERROR(AandE_Admissions[[#This Row],[Attends_Under_4Hrs_Arr_To_Adm_Tfr_Disch_Type1]]/AandE_Admissions[[#This Row],[AandE_Attends_Type1]],0)</f>
        <v>0.77923676651620843</v>
      </c>
    </row>
    <row r="6787" spans="1:8" hidden="1" x14ac:dyDescent="0.3">
      <c r="A6787" s="1">
        <v>44074</v>
      </c>
      <c r="B6787">
        <v>39267</v>
      </c>
      <c r="C6787">
        <v>140069</v>
      </c>
      <c r="D6787" t="s">
        <v>50</v>
      </c>
      <c r="E6787">
        <v>7264</v>
      </c>
      <c r="F6787">
        <v>7264</v>
      </c>
      <c r="H6787" s="4">
        <f>IFERROR(AandE_Admissions[[#This Row],[Attends_Under_4Hrs_Arr_To_Adm_Tfr_Disch_Type1]]/AandE_Admissions[[#This Row],[AandE_Attends_Type1]],0)</f>
        <v>1</v>
      </c>
    </row>
    <row r="6788" spans="1:8" hidden="1" x14ac:dyDescent="0.3">
      <c r="A6788" s="1">
        <v>44074</v>
      </c>
      <c r="B6788">
        <v>39275</v>
      </c>
      <c r="C6788">
        <v>140069</v>
      </c>
      <c r="D6788" t="s">
        <v>59</v>
      </c>
      <c r="E6788">
        <v>6995</v>
      </c>
      <c r="F6788">
        <v>5934</v>
      </c>
      <c r="G6788">
        <v>1061</v>
      </c>
      <c r="H6788" s="4">
        <f>IFERROR(AandE_Admissions[[#This Row],[Attends_Under_4Hrs_Arr_To_Adm_Tfr_Disch_Type1]]/AandE_Admissions[[#This Row],[AandE_Attends_Type1]],0)</f>
        <v>0.84832022873481061</v>
      </c>
    </row>
    <row r="6789" spans="1:8" hidden="1" x14ac:dyDescent="0.3">
      <c r="A6789" s="1">
        <v>44074</v>
      </c>
      <c r="B6789">
        <v>39386</v>
      </c>
      <c r="C6789">
        <v>140069</v>
      </c>
      <c r="D6789" t="s">
        <v>201</v>
      </c>
      <c r="E6789">
        <v>0</v>
      </c>
      <c r="F6789">
        <v>0</v>
      </c>
      <c r="G6789">
        <v>0</v>
      </c>
      <c r="H6789" s="4">
        <f>IFERROR(AandE_Admissions[[#This Row],[Attends_Under_4Hrs_Arr_To_Adm_Tfr_Disch_Type1]]/AandE_Admissions[[#This Row],[AandE_Attends_Type1]],0)</f>
        <v>0</v>
      </c>
    </row>
    <row r="6790" spans="1:8" hidden="1" x14ac:dyDescent="0.3">
      <c r="A6790" s="1">
        <v>44074</v>
      </c>
      <c r="B6790">
        <v>39417</v>
      </c>
      <c r="C6790">
        <v>140069</v>
      </c>
      <c r="D6790" t="s">
        <v>206</v>
      </c>
      <c r="E6790">
        <v>4358</v>
      </c>
      <c r="F6790">
        <v>3825</v>
      </c>
      <c r="G6790">
        <v>533</v>
      </c>
      <c r="H6790" s="4">
        <f>IFERROR(AandE_Admissions[[#This Row],[Attends_Under_4Hrs_Arr_To_Adm_Tfr_Disch_Type1]]/AandE_Admissions[[#This Row],[AandE_Attends_Type1]],0)</f>
        <v>0.87769619091326301</v>
      </c>
    </row>
    <row r="6791" spans="1:8" hidden="1" x14ac:dyDescent="0.3">
      <c r="A6791" s="1">
        <v>44074</v>
      </c>
      <c r="B6791">
        <v>39307</v>
      </c>
      <c r="C6791">
        <v>140069</v>
      </c>
      <c r="D6791" t="s">
        <v>178</v>
      </c>
      <c r="E6791">
        <v>11812</v>
      </c>
      <c r="F6791">
        <v>10141</v>
      </c>
      <c r="G6791">
        <v>1671</v>
      </c>
      <c r="H6791" s="4">
        <f>IFERROR(AandE_Admissions[[#This Row],[Attends_Under_4Hrs_Arr_To_Adm_Tfr_Disch_Type1]]/AandE_Admissions[[#This Row],[AandE_Attends_Type1]],0)</f>
        <v>0.85853369454791739</v>
      </c>
    </row>
    <row r="6792" spans="1:8" hidden="1" x14ac:dyDescent="0.3">
      <c r="A6792" s="1">
        <v>44074</v>
      </c>
      <c r="B6792">
        <v>39244</v>
      </c>
      <c r="C6792">
        <v>140069</v>
      </c>
      <c r="D6792" t="s">
        <v>26</v>
      </c>
      <c r="E6792">
        <v>0</v>
      </c>
      <c r="F6792">
        <v>0</v>
      </c>
      <c r="G6792">
        <v>0</v>
      </c>
      <c r="H6792" s="4">
        <f>IFERROR(AandE_Admissions[[#This Row],[Attends_Under_4Hrs_Arr_To_Adm_Tfr_Disch_Type1]]/AandE_Admissions[[#This Row],[AandE_Attends_Type1]],0)</f>
        <v>0</v>
      </c>
    </row>
    <row r="6793" spans="1:8" hidden="1" x14ac:dyDescent="0.3">
      <c r="A6793" s="1">
        <v>44074</v>
      </c>
      <c r="B6793">
        <v>39385</v>
      </c>
      <c r="C6793">
        <v>140069</v>
      </c>
      <c r="D6793" t="s">
        <v>220</v>
      </c>
      <c r="E6793">
        <v>6652</v>
      </c>
      <c r="F6793">
        <v>5233</v>
      </c>
      <c r="G6793">
        <v>1419</v>
      </c>
      <c r="H6793" s="4">
        <f>IFERROR(AandE_Admissions[[#This Row],[Attends_Under_4Hrs_Arr_To_Adm_Tfr_Disch_Type1]]/AandE_Admissions[[#This Row],[AandE_Attends_Type1]],0)</f>
        <v>0.78668069753457603</v>
      </c>
    </row>
    <row r="6794" spans="1:8" hidden="1" x14ac:dyDescent="0.3">
      <c r="A6794" s="1">
        <v>44074</v>
      </c>
      <c r="B6794">
        <v>39390</v>
      </c>
      <c r="C6794">
        <v>140069</v>
      </c>
      <c r="D6794" t="s">
        <v>221</v>
      </c>
      <c r="E6794">
        <v>0</v>
      </c>
      <c r="F6794">
        <v>0</v>
      </c>
      <c r="G6794">
        <v>0</v>
      </c>
      <c r="H6794" s="4">
        <f>IFERROR(AandE_Admissions[[#This Row],[Attends_Under_4Hrs_Arr_To_Adm_Tfr_Disch_Type1]]/AandE_Admissions[[#This Row],[AandE_Attends_Type1]],0)</f>
        <v>0</v>
      </c>
    </row>
    <row r="6795" spans="1:8" hidden="1" x14ac:dyDescent="0.3">
      <c r="A6795" s="1">
        <v>44074</v>
      </c>
      <c r="B6795">
        <v>39259</v>
      </c>
      <c r="C6795">
        <v>140069</v>
      </c>
      <c r="D6795" t="s">
        <v>104</v>
      </c>
      <c r="E6795">
        <v>3463</v>
      </c>
      <c r="F6795">
        <v>3316</v>
      </c>
      <c r="G6795">
        <v>147</v>
      </c>
      <c r="H6795" s="4">
        <f>IFERROR(AandE_Admissions[[#This Row],[Attends_Under_4Hrs_Arr_To_Adm_Tfr_Disch_Type1]]/AandE_Admissions[[#This Row],[AandE_Attends_Type1]],0)</f>
        <v>0.95755125613629799</v>
      </c>
    </row>
    <row r="6796" spans="1:8" hidden="1" x14ac:dyDescent="0.3">
      <c r="A6796" s="1">
        <v>44074</v>
      </c>
      <c r="B6796">
        <v>39232</v>
      </c>
      <c r="C6796">
        <v>140069</v>
      </c>
      <c r="D6796" t="s">
        <v>11</v>
      </c>
      <c r="E6796">
        <v>13910</v>
      </c>
      <c r="F6796">
        <v>13910</v>
      </c>
      <c r="H6796" s="4">
        <f>IFERROR(AandE_Admissions[[#This Row],[Attends_Under_4Hrs_Arr_To_Adm_Tfr_Disch_Type1]]/AandE_Admissions[[#This Row],[AandE_Attends_Type1]],0)</f>
        <v>1</v>
      </c>
    </row>
    <row r="6797" spans="1:8" hidden="1" x14ac:dyDescent="0.3">
      <c r="A6797" s="1">
        <v>44074</v>
      </c>
      <c r="B6797">
        <v>39224</v>
      </c>
      <c r="C6797">
        <v>140069</v>
      </c>
      <c r="D6797" t="s">
        <v>85</v>
      </c>
      <c r="E6797">
        <v>8475</v>
      </c>
      <c r="F6797">
        <v>7272</v>
      </c>
      <c r="G6797">
        <v>1203</v>
      </c>
      <c r="H6797" s="4">
        <f>IFERROR(AandE_Admissions[[#This Row],[Attends_Under_4Hrs_Arr_To_Adm_Tfr_Disch_Type1]]/AandE_Admissions[[#This Row],[AandE_Attends_Type1]],0)</f>
        <v>0.8580530973451328</v>
      </c>
    </row>
    <row r="6798" spans="1:8" hidden="1" x14ac:dyDescent="0.3">
      <c r="A6798" s="1">
        <v>44074</v>
      </c>
      <c r="B6798">
        <v>39237</v>
      </c>
      <c r="C6798">
        <v>140069</v>
      </c>
      <c r="D6798" t="s">
        <v>19</v>
      </c>
      <c r="E6798">
        <v>7677</v>
      </c>
      <c r="F6798">
        <v>7145</v>
      </c>
      <c r="G6798">
        <v>532</v>
      </c>
      <c r="H6798" s="4">
        <f>IFERROR(AandE_Admissions[[#This Row],[Attends_Under_4Hrs_Arr_To_Adm_Tfr_Disch_Type1]]/AandE_Admissions[[#This Row],[AandE_Attends_Type1]],0)</f>
        <v>0.93070209717337504</v>
      </c>
    </row>
    <row r="6799" spans="1:8" hidden="1" x14ac:dyDescent="0.3">
      <c r="A6799" s="1">
        <v>44074</v>
      </c>
      <c r="B6799">
        <v>39309</v>
      </c>
      <c r="C6799">
        <v>140069</v>
      </c>
      <c r="D6799" t="s">
        <v>147</v>
      </c>
      <c r="E6799">
        <v>7058</v>
      </c>
      <c r="F6799">
        <v>6687</v>
      </c>
      <c r="G6799">
        <v>371</v>
      </c>
      <c r="H6799" s="4">
        <f>IFERROR(AandE_Admissions[[#This Row],[Attends_Under_4Hrs_Arr_To_Adm_Tfr_Disch_Type1]]/AandE_Admissions[[#This Row],[AandE_Attends_Type1]],0)</f>
        <v>0.94743553414565029</v>
      </c>
    </row>
    <row r="6800" spans="1:8" hidden="1" x14ac:dyDescent="0.3">
      <c r="A6800" s="1">
        <v>44074</v>
      </c>
      <c r="B6800">
        <v>39314</v>
      </c>
      <c r="C6800">
        <v>140069</v>
      </c>
      <c r="D6800" t="s">
        <v>184</v>
      </c>
      <c r="E6800">
        <v>15726</v>
      </c>
      <c r="F6800">
        <v>12899</v>
      </c>
      <c r="G6800">
        <v>2827</v>
      </c>
      <c r="H6800" s="4">
        <f>IFERROR(AandE_Admissions[[#This Row],[Attends_Under_4Hrs_Arr_To_Adm_Tfr_Disch_Type1]]/AandE_Admissions[[#This Row],[AandE_Attends_Type1]],0)</f>
        <v>0.82023400737631946</v>
      </c>
    </row>
    <row r="6801" spans="1:8" hidden="1" x14ac:dyDescent="0.3">
      <c r="A6801" s="1">
        <v>44074</v>
      </c>
      <c r="B6801">
        <v>39363</v>
      </c>
      <c r="C6801">
        <v>140069</v>
      </c>
      <c r="D6801" t="s">
        <v>171</v>
      </c>
      <c r="E6801">
        <v>7251</v>
      </c>
      <c r="F6801">
        <v>6535</v>
      </c>
      <c r="G6801">
        <v>716</v>
      </c>
      <c r="H6801" s="4">
        <f>IFERROR(AandE_Admissions[[#This Row],[Attends_Under_4Hrs_Arr_To_Adm_Tfr_Disch_Type1]]/AandE_Admissions[[#This Row],[AandE_Attends_Type1]],0)</f>
        <v>0.90125499931043995</v>
      </c>
    </row>
    <row r="6802" spans="1:8" hidden="1" x14ac:dyDescent="0.3">
      <c r="A6802" s="1">
        <v>44074</v>
      </c>
      <c r="B6802">
        <v>39293</v>
      </c>
      <c r="C6802">
        <v>140069</v>
      </c>
      <c r="D6802" t="s">
        <v>121</v>
      </c>
      <c r="E6802">
        <v>29860</v>
      </c>
      <c r="F6802">
        <v>25426</v>
      </c>
      <c r="G6802">
        <v>4434</v>
      </c>
      <c r="H6802" s="4">
        <f>IFERROR(AandE_Admissions[[#This Row],[Attends_Under_4Hrs_Arr_To_Adm_Tfr_Disch_Type1]]/AandE_Admissions[[#This Row],[AandE_Attends_Type1]],0)</f>
        <v>0.85150703281982587</v>
      </c>
    </row>
    <row r="6803" spans="1:8" hidden="1" x14ac:dyDescent="0.3">
      <c r="A6803" s="1">
        <v>44074</v>
      </c>
      <c r="B6803">
        <v>39253</v>
      </c>
      <c r="C6803">
        <v>140069</v>
      </c>
      <c r="D6803" t="s">
        <v>42</v>
      </c>
      <c r="E6803">
        <v>7238</v>
      </c>
      <c r="F6803">
        <v>6457</v>
      </c>
      <c r="G6803">
        <v>781</v>
      </c>
      <c r="H6803" s="4">
        <f>IFERROR(AandE_Admissions[[#This Row],[Attends_Under_4Hrs_Arr_To_Adm_Tfr_Disch_Type1]]/AandE_Admissions[[#This Row],[AandE_Attends_Type1]],0)</f>
        <v>0.89209726443769</v>
      </c>
    </row>
    <row r="6804" spans="1:8" hidden="1" x14ac:dyDescent="0.3">
      <c r="A6804" s="1">
        <v>44074</v>
      </c>
      <c r="B6804">
        <v>39247</v>
      </c>
      <c r="C6804">
        <v>140069</v>
      </c>
      <c r="D6804" t="s">
        <v>32</v>
      </c>
      <c r="E6804">
        <v>0</v>
      </c>
      <c r="F6804">
        <v>0</v>
      </c>
      <c r="G6804">
        <v>0</v>
      </c>
      <c r="H6804" s="4">
        <f>IFERROR(AandE_Admissions[[#This Row],[Attends_Under_4Hrs_Arr_To_Adm_Tfr_Disch_Type1]]/AandE_Admissions[[#This Row],[AandE_Attends_Type1]],0)</f>
        <v>0</v>
      </c>
    </row>
    <row r="6805" spans="1:8" hidden="1" x14ac:dyDescent="0.3">
      <c r="A6805" s="1">
        <v>44074</v>
      </c>
      <c r="B6805">
        <v>39328</v>
      </c>
      <c r="C6805">
        <v>140069</v>
      </c>
      <c r="D6805" t="s">
        <v>154</v>
      </c>
      <c r="E6805">
        <v>8778</v>
      </c>
      <c r="F6805">
        <v>8311</v>
      </c>
      <c r="G6805">
        <v>467</v>
      </c>
      <c r="H6805" s="4">
        <f>IFERROR(AandE_Admissions[[#This Row],[Attends_Under_4Hrs_Arr_To_Adm_Tfr_Disch_Type1]]/AandE_Admissions[[#This Row],[AandE_Attends_Type1]],0)</f>
        <v>0.94679881521986786</v>
      </c>
    </row>
    <row r="6806" spans="1:8" hidden="1" x14ac:dyDescent="0.3">
      <c r="A6806" s="1">
        <v>44074</v>
      </c>
      <c r="B6806">
        <v>39407</v>
      </c>
      <c r="C6806">
        <v>140069</v>
      </c>
      <c r="D6806" t="s">
        <v>199</v>
      </c>
      <c r="E6806">
        <v>9618</v>
      </c>
      <c r="F6806">
        <v>7010</v>
      </c>
      <c r="G6806">
        <v>2608</v>
      </c>
      <c r="H6806" s="4">
        <f>IFERROR(AandE_Admissions[[#This Row],[Attends_Under_4Hrs_Arr_To_Adm_Tfr_Disch_Type1]]/AandE_Admissions[[#This Row],[AandE_Attends_Type1]],0)</f>
        <v>0.72884175504262838</v>
      </c>
    </row>
    <row r="6807" spans="1:8" hidden="1" x14ac:dyDescent="0.3">
      <c r="A6807" s="1">
        <v>44074</v>
      </c>
      <c r="B6807">
        <v>39320</v>
      </c>
      <c r="C6807">
        <v>140069</v>
      </c>
      <c r="D6807" t="s">
        <v>151</v>
      </c>
      <c r="E6807">
        <v>7997</v>
      </c>
      <c r="F6807">
        <v>7675</v>
      </c>
      <c r="G6807">
        <v>322</v>
      </c>
      <c r="H6807" s="4">
        <f>IFERROR(AandE_Admissions[[#This Row],[Attends_Under_4Hrs_Arr_To_Adm_Tfr_Disch_Type1]]/AandE_Admissions[[#This Row],[AandE_Attends_Type1]],0)</f>
        <v>0.95973490058772037</v>
      </c>
    </row>
    <row r="6808" spans="1:8" hidden="1" x14ac:dyDescent="0.3">
      <c r="A6808" s="1">
        <v>44074</v>
      </c>
      <c r="B6808">
        <v>39295</v>
      </c>
      <c r="C6808">
        <v>140069</v>
      </c>
      <c r="D6808" t="s">
        <v>90</v>
      </c>
      <c r="E6808">
        <v>15339</v>
      </c>
      <c r="F6808">
        <v>10729</v>
      </c>
      <c r="G6808">
        <v>4610</v>
      </c>
      <c r="H6808" s="4">
        <f>IFERROR(AandE_Admissions[[#This Row],[Attends_Under_4Hrs_Arr_To_Adm_Tfr_Disch_Type1]]/AandE_Admissions[[#This Row],[AandE_Attends_Type1]],0)</f>
        <v>0.69945889562552965</v>
      </c>
    </row>
    <row r="6809" spans="1:8" hidden="1" x14ac:dyDescent="0.3">
      <c r="A6809" s="1">
        <v>44074</v>
      </c>
      <c r="B6809">
        <v>39387</v>
      </c>
      <c r="C6809">
        <v>140069</v>
      </c>
      <c r="D6809" t="s">
        <v>202</v>
      </c>
      <c r="E6809">
        <v>10741</v>
      </c>
      <c r="F6809">
        <v>9174</v>
      </c>
      <c r="G6809">
        <v>1567</v>
      </c>
      <c r="H6809" s="4">
        <f>IFERROR(AandE_Admissions[[#This Row],[Attends_Under_4Hrs_Arr_To_Adm_Tfr_Disch_Type1]]/AandE_Admissions[[#This Row],[AandE_Attends_Type1]],0)</f>
        <v>0.85411041802439247</v>
      </c>
    </row>
    <row r="6810" spans="1:8" hidden="1" x14ac:dyDescent="0.3">
      <c r="A6810" s="1">
        <v>44074</v>
      </c>
      <c r="B6810">
        <v>39364</v>
      </c>
      <c r="C6810">
        <v>140069</v>
      </c>
      <c r="D6810" t="s">
        <v>209</v>
      </c>
      <c r="E6810">
        <v>8474</v>
      </c>
      <c r="F6810">
        <v>6966</v>
      </c>
      <c r="G6810">
        <v>1508</v>
      </c>
      <c r="H6810" s="4">
        <f>IFERROR(AandE_Admissions[[#This Row],[Attends_Under_4Hrs_Arr_To_Adm_Tfr_Disch_Type1]]/AandE_Admissions[[#This Row],[AandE_Attends_Type1]],0)</f>
        <v>0.82204389898513097</v>
      </c>
    </row>
    <row r="6811" spans="1:8" hidden="1" x14ac:dyDescent="0.3">
      <c r="A6811" s="1">
        <v>44074</v>
      </c>
      <c r="B6811">
        <v>39396</v>
      </c>
      <c r="C6811">
        <v>140069</v>
      </c>
      <c r="D6811" t="s">
        <v>223</v>
      </c>
      <c r="E6811">
        <v>7935</v>
      </c>
      <c r="F6811">
        <v>7561</v>
      </c>
      <c r="G6811">
        <v>374</v>
      </c>
      <c r="H6811" s="4">
        <f>IFERROR(AandE_Admissions[[#This Row],[Attends_Under_4Hrs_Arr_To_Adm_Tfr_Disch_Type1]]/AandE_Admissions[[#This Row],[AandE_Attends_Type1]],0)</f>
        <v>0.95286704473850037</v>
      </c>
    </row>
    <row r="6812" spans="1:8" hidden="1" x14ac:dyDescent="0.3">
      <c r="A6812" s="1">
        <v>44074</v>
      </c>
      <c r="B6812">
        <v>39406</v>
      </c>
      <c r="C6812">
        <v>140069</v>
      </c>
      <c r="D6812" t="s">
        <v>311</v>
      </c>
      <c r="E6812">
        <v>0</v>
      </c>
      <c r="F6812">
        <v>0</v>
      </c>
      <c r="G6812">
        <v>0</v>
      </c>
      <c r="H6812" s="4">
        <f>IFERROR(AandE_Admissions[[#This Row],[Attends_Under_4Hrs_Arr_To_Adm_Tfr_Disch_Type1]]/AandE_Admissions[[#This Row],[AandE_Attends_Type1]],0)</f>
        <v>0</v>
      </c>
    </row>
    <row r="6813" spans="1:8" hidden="1" x14ac:dyDescent="0.3">
      <c r="A6813" s="1">
        <v>44074</v>
      </c>
      <c r="B6813">
        <v>39324</v>
      </c>
      <c r="C6813">
        <v>140069</v>
      </c>
      <c r="D6813" t="s">
        <v>152</v>
      </c>
      <c r="E6813">
        <v>8753</v>
      </c>
      <c r="F6813">
        <v>7413</v>
      </c>
      <c r="G6813">
        <v>1340</v>
      </c>
      <c r="H6813" s="4">
        <f>IFERROR(AandE_Admissions[[#This Row],[Attends_Under_4Hrs_Arr_To_Adm_Tfr_Disch_Type1]]/AandE_Admissions[[#This Row],[AandE_Attends_Type1]],0)</f>
        <v>0.84690963098366279</v>
      </c>
    </row>
    <row r="6814" spans="1:8" hidden="1" x14ac:dyDescent="0.3">
      <c r="A6814" s="1">
        <v>44074</v>
      </c>
      <c r="B6814">
        <v>39348</v>
      </c>
      <c r="C6814">
        <v>140069</v>
      </c>
      <c r="D6814" t="s">
        <v>128</v>
      </c>
      <c r="E6814">
        <v>0</v>
      </c>
      <c r="F6814">
        <v>0</v>
      </c>
      <c r="G6814">
        <v>0</v>
      </c>
      <c r="H6814" s="4">
        <f>IFERROR(AandE_Admissions[[#This Row],[Attends_Under_4Hrs_Arr_To_Adm_Tfr_Disch_Type1]]/AandE_Admissions[[#This Row],[AandE_Attends_Type1]],0)</f>
        <v>0</v>
      </c>
    </row>
    <row r="6815" spans="1:8" hidden="1" x14ac:dyDescent="0.3">
      <c r="A6815" s="1">
        <v>44074</v>
      </c>
      <c r="B6815">
        <v>39359</v>
      </c>
      <c r="C6815">
        <v>140069</v>
      </c>
      <c r="D6815" t="s">
        <v>155</v>
      </c>
      <c r="E6815">
        <v>7439</v>
      </c>
      <c r="F6815">
        <v>6629</v>
      </c>
      <c r="G6815">
        <v>810</v>
      </c>
      <c r="H6815" s="4">
        <f>IFERROR(AandE_Admissions[[#This Row],[Attends_Under_4Hrs_Arr_To_Adm_Tfr_Disch_Type1]]/AandE_Admissions[[#This Row],[AandE_Attends_Type1]],0)</f>
        <v>0.89111439709638396</v>
      </c>
    </row>
    <row r="6816" spans="1:8" hidden="1" x14ac:dyDescent="0.3">
      <c r="A6816" s="1">
        <v>44074</v>
      </c>
      <c r="B6816">
        <v>39313</v>
      </c>
      <c r="C6816">
        <v>140069</v>
      </c>
      <c r="D6816" t="s">
        <v>182</v>
      </c>
      <c r="E6816">
        <v>0</v>
      </c>
      <c r="F6816">
        <v>0</v>
      </c>
      <c r="G6816">
        <v>0</v>
      </c>
      <c r="H6816" s="4">
        <f>IFERROR(AandE_Admissions[[#This Row],[Attends_Under_4Hrs_Arr_To_Adm_Tfr_Disch_Type1]]/AandE_Admissions[[#This Row],[AandE_Attends_Type1]],0)</f>
        <v>0</v>
      </c>
    </row>
    <row r="6817" spans="1:8" hidden="1" x14ac:dyDescent="0.3">
      <c r="A6817" s="1">
        <v>44074</v>
      </c>
      <c r="B6817">
        <v>39409</v>
      </c>
      <c r="C6817">
        <v>140069</v>
      </c>
      <c r="D6817" t="s">
        <v>231</v>
      </c>
      <c r="E6817">
        <v>7934</v>
      </c>
      <c r="F6817">
        <v>6895</v>
      </c>
      <c r="G6817">
        <v>1039</v>
      </c>
      <c r="H6817" s="4">
        <f>IFERROR(AandE_Admissions[[#This Row],[Attends_Under_4Hrs_Arr_To_Adm_Tfr_Disch_Type1]]/AandE_Admissions[[#This Row],[AandE_Attends_Type1]],0)</f>
        <v>0.86904461809931943</v>
      </c>
    </row>
    <row r="6818" spans="1:8" hidden="1" x14ac:dyDescent="0.3">
      <c r="A6818" s="1">
        <v>44074</v>
      </c>
      <c r="B6818">
        <v>39234</v>
      </c>
      <c r="C6818">
        <v>140069</v>
      </c>
      <c r="D6818" t="s">
        <v>16</v>
      </c>
      <c r="E6818">
        <v>11134</v>
      </c>
      <c r="F6818">
        <v>10058</v>
      </c>
      <c r="G6818">
        <v>1076</v>
      </c>
      <c r="H6818" s="4">
        <f>IFERROR(AandE_Admissions[[#This Row],[Attends_Under_4Hrs_Arr_To_Adm_Tfr_Disch_Type1]]/AandE_Admissions[[#This Row],[AandE_Attends_Type1]],0)</f>
        <v>0.90335908029459311</v>
      </c>
    </row>
    <row r="6819" spans="1:8" hidden="1" x14ac:dyDescent="0.3">
      <c r="A6819" s="1">
        <v>44074</v>
      </c>
      <c r="B6819">
        <v>39374</v>
      </c>
      <c r="C6819">
        <v>140069</v>
      </c>
      <c r="D6819" t="s">
        <v>214</v>
      </c>
      <c r="E6819">
        <v>15070</v>
      </c>
      <c r="F6819">
        <v>11689</v>
      </c>
      <c r="G6819">
        <v>3381</v>
      </c>
      <c r="H6819" s="4">
        <f>IFERROR(AandE_Admissions[[#This Row],[Attends_Under_4Hrs_Arr_To_Adm_Tfr_Disch_Type1]]/AandE_Admissions[[#This Row],[AandE_Attends_Type1]],0)</f>
        <v>0.77564698075646976</v>
      </c>
    </row>
    <row r="6820" spans="1:8" hidden="1" x14ac:dyDescent="0.3">
      <c r="A6820" s="1">
        <v>44074</v>
      </c>
      <c r="B6820">
        <v>39318</v>
      </c>
      <c r="C6820">
        <v>140069</v>
      </c>
      <c r="D6820" t="s">
        <v>149</v>
      </c>
      <c r="E6820">
        <v>3309</v>
      </c>
      <c r="F6820">
        <v>3309</v>
      </c>
      <c r="H6820" s="4">
        <f>IFERROR(AandE_Admissions[[#This Row],[Attends_Under_4Hrs_Arr_To_Adm_Tfr_Disch_Type1]]/AandE_Admissions[[#This Row],[AandE_Attends_Type1]],0)</f>
        <v>1</v>
      </c>
    </row>
    <row r="6821" spans="1:8" hidden="1" x14ac:dyDescent="0.3">
      <c r="A6821" s="1">
        <v>44074</v>
      </c>
      <c r="B6821">
        <v>39353</v>
      </c>
      <c r="C6821">
        <v>140069</v>
      </c>
      <c r="D6821" t="s">
        <v>138</v>
      </c>
      <c r="E6821">
        <v>5967</v>
      </c>
      <c r="F6821">
        <v>4988</v>
      </c>
      <c r="G6821">
        <v>979</v>
      </c>
      <c r="H6821" s="4">
        <f>IFERROR(AandE_Admissions[[#This Row],[Attends_Under_4Hrs_Arr_To_Adm_Tfr_Disch_Type1]]/AandE_Admissions[[#This Row],[AandE_Attends_Type1]],0)</f>
        <v>0.83593095357801239</v>
      </c>
    </row>
    <row r="6822" spans="1:8" hidden="1" x14ac:dyDescent="0.3">
      <c r="A6822" s="1">
        <v>44074</v>
      </c>
      <c r="B6822">
        <v>39394</v>
      </c>
      <c r="C6822">
        <v>140069</v>
      </c>
      <c r="D6822" t="s">
        <v>254</v>
      </c>
      <c r="E6822">
        <v>0</v>
      </c>
      <c r="F6822">
        <v>0</v>
      </c>
      <c r="G6822">
        <v>0</v>
      </c>
      <c r="H6822" s="4">
        <f>IFERROR(AandE_Admissions[[#This Row],[Attends_Under_4Hrs_Arr_To_Adm_Tfr_Disch_Type1]]/AandE_Admissions[[#This Row],[AandE_Attends_Type1]],0)</f>
        <v>0</v>
      </c>
    </row>
    <row r="6823" spans="1:8" hidden="1" x14ac:dyDescent="0.3">
      <c r="A6823" s="1">
        <v>44074</v>
      </c>
      <c r="B6823">
        <v>39345</v>
      </c>
      <c r="C6823">
        <v>140069</v>
      </c>
      <c r="D6823" t="s">
        <v>261</v>
      </c>
      <c r="E6823">
        <v>0</v>
      </c>
      <c r="F6823">
        <v>0</v>
      </c>
      <c r="G6823">
        <v>0</v>
      </c>
      <c r="H6823" s="4">
        <f>IFERROR(AandE_Admissions[[#This Row],[Attends_Under_4Hrs_Arr_To_Adm_Tfr_Disch_Type1]]/AandE_Admissions[[#This Row],[AandE_Attends_Type1]],0)</f>
        <v>0</v>
      </c>
    </row>
    <row r="6824" spans="1:8" hidden="1" x14ac:dyDescent="0.3">
      <c r="A6824" s="1">
        <v>44074</v>
      </c>
      <c r="B6824">
        <v>39349</v>
      </c>
      <c r="C6824">
        <v>140069</v>
      </c>
      <c r="D6824" t="s">
        <v>164</v>
      </c>
      <c r="E6824">
        <v>21916</v>
      </c>
      <c r="F6824">
        <v>18155</v>
      </c>
      <c r="G6824">
        <v>3761</v>
      </c>
      <c r="H6824" s="4">
        <f>IFERROR(AandE_Admissions[[#This Row],[Attends_Under_4Hrs_Arr_To_Adm_Tfr_Disch_Type1]]/AandE_Admissions[[#This Row],[AandE_Attends_Type1]],0)</f>
        <v>0.82839021719291839</v>
      </c>
    </row>
    <row r="6825" spans="1:8" hidden="1" x14ac:dyDescent="0.3">
      <c r="A6825" s="1">
        <v>44074</v>
      </c>
      <c r="B6825">
        <v>39312</v>
      </c>
      <c r="C6825">
        <v>140069</v>
      </c>
      <c r="D6825" t="s">
        <v>181</v>
      </c>
      <c r="E6825">
        <v>10213</v>
      </c>
      <c r="F6825">
        <v>8727</v>
      </c>
      <c r="G6825">
        <v>1486</v>
      </c>
      <c r="H6825" s="4">
        <f>IFERROR(AandE_Admissions[[#This Row],[Attends_Under_4Hrs_Arr_To_Adm_Tfr_Disch_Type1]]/AandE_Admissions[[#This Row],[AandE_Attends_Type1]],0)</f>
        <v>0.85449916772740619</v>
      </c>
    </row>
    <row r="6826" spans="1:8" hidden="1" x14ac:dyDescent="0.3">
      <c r="A6826" s="1">
        <v>44074</v>
      </c>
      <c r="B6826">
        <v>39292</v>
      </c>
      <c r="C6826">
        <v>140069</v>
      </c>
      <c r="D6826" t="s">
        <v>64</v>
      </c>
      <c r="E6826">
        <v>9623</v>
      </c>
      <c r="F6826">
        <v>6220</v>
      </c>
      <c r="G6826">
        <v>3403</v>
      </c>
      <c r="H6826" s="4">
        <f>IFERROR(AandE_Admissions[[#This Row],[Attends_Under_4Hrs_Arr_To_Adm_Tfr_Disch_Type1]]/AandE_Admissions[[#This Row],[AandE_Attends_Type1]],0)</f>
        <v>0.64636807648342509</v>
      </c>
    </row>
    <row r="6827" spans="1:8" hidden="1" x14ac:dyDescent="0.3">
      <c r="A6827" s="1">
        <v>44074</v>
      </c>
      <c r="B6827">
        <v>39296</v>
      </c>
      <c r="C6827">
        <v>140069</v>
      </c>
      <c r="D6827" t="s">
        <v>65</v>
      </c>
      <c r="E6827">
        <v>15112</v>
      </c>
      <c r="F6827">
        <v>11358</v>
      </c>
      <c r="G6827">
        <v>3754</v>
      </c>
      <c r="H6827" s="4">
        <f>IFERROR(AandE_Admissions[[#This Row],[Attends_Under_4Hrs_Arr_To_Adm_Tfr_Disch_Type1]]/AandE_Admissions[[#This Row],[AandE_Attends_Type1]],0)</f>
        <v>0.75158814187400746</v>
      </c>
    </row>
    <row r="6828" spans="1:8" hidden="1" x14ac:dyDescent="0.3">
      <c r="A6828" s="1">
        <v>44074</v>
      </c>
      <c r="B6828">
        <v>39384</v>
      </c>
      <c r="C6828">
        <v>140069</v>
      </c>
      <c r="D6828" t="s">
        <v>219</v>
      </c>
      <c r="E6828">
        <v>13030</v>
      </c>
      <c r="F6828">
        <v>12589</v>
      </c>
      <c r="G6828">
        <v>441</v>
      </c>
      <c r="H6828" s="4">
        <f>IFERROR(AandE_Admissions[[#This Row],[Attends_Under_4Hrs_Arr_To_Adm_Tfr_Disch_Type1]]/AandE_Admissions[[#This Row],[AandE_Attends_Type1]],0)</f>
        <v>0.96615502686108978</v>
      </c>
    </row>
    <row r="6829" spans="1:8" hidden="1" x14ac:dyDescent="0.3">
      <c r="A6829" s="1">
        <v>44074</v>
      </c>
      <c r="B6829">
        <v>39226</v>
      </c>
      <c r="C6829">
        <v>140069</v>
      </c>
      <c r="D6829" t="s">
        <v>66</v>
      </c>
      <c r="E6829">
        <v>5807</v>
      </c>
      <c r="F6829">
        <v>3748</v>
      </c>
      <c r="G6829">
        <v>2059</v>
      </c>
      <c r="H6829" s="4">
        <f>IFERROR(AandE_Admissions[[#This Row],[Attends_Under_4Hrs_Arr_To_Adm_Tfr_Disch_Type1]]/AandE_Admissions[[#This Row],[AandE_Attends_Type1]],0)</f>
        <v>0.64542793180644054</v>
      </c>
    </row>
    <row r="6830" spans="1:8" hidden="1" x14ac:dyDescent="0.3">
      <c r="A6830" s="1">
        <v>44074</v>
      </c>
      <c r="B6830">
        <v>39213</v>
      </c>
      <c r="C6830">
        <v>140069</v>
      </c>
      <c r="D6830" t="s">
        <v>48</v>
      </c>
      <c r="E6830">
        <v>7850</v>
      </c>
      <c r="F6830">
        <v>6228</v>
      </c>
      <c r="G6830">
        <v>1622</v>
      </c>
      <c r="H6830" s="4">
        <f>IFERROR(AandE_Admissions[[#This Row],[Attends_Under_4Hrs_Arr_To_Adm_Tfr_Disch_Type1]]/AandE_Admissions[[#This Row],[AandE_Attends_Type1]],0)</f>
        <v>0.79337579617834397</v>
      </c>
    </row>
    <row r="6831" spans="1:8" hidden="1" x14ac:dyDescent="0.3">
      <c r="A6831" s="1">
        <v>44074</v>
      </c>
      <c r="B6831">
        <v>39355</v>
      </c>
      <c r="C6831">
        <v>140069</v>
      </c>
      <c r="D6831" t="s">
        <v>167</v>
      </c>
      <c r="E6831">
        <v>7930</v>
      </c>
      <c r="F6831">
        <v>5653</v>
      </c>
      <c r="G6831">
        <v>2277</v>
      </c>
      <c r="H6831" s="4">
        <f>IFERROR(AandE_Admissions[[#This Row],[Attends_Under_4Hrs_Arr_To_Adm_Tfr_Disch_Type1]]/AandE_Admissions[[#This Row],[AandE_Attends_Type1]],0)</f>
        <v>0.71286254728877685</v>
      </c>
    </row>
    <row r="6832" spans="1:8" hidden="1" x14ac:dyDescent="0.3">
      <c r="A6832" s="1">
        <v>44074</v>
      </c>
      <c r="B6832">
        <v>39299</v>
      </c>
      <c r="C6832">
        <v>140069</v>
      </c>
      <c r="D6832" t="s">
        <v>125</v>
      </c>
      <c r="E6832">
        <v>11359</v>
      </c>
      <c r="F6832">
        <v>9530</v>
      </c>
      <c r="G6832">
        <v>1829</v>
      </c>
      <c r="H6832" s="4">
        <f>IFERROR(AandE_Admissions[[#This Row],[Attends_Under_4Hrs_Arr_To_Adm_Tfr_Disch_Type1]]/AandE_Admissions[[#This Row],[AandE_Attends_Type1]],0)</f>
        <v>0.83898230478035041</v>
      </c>
    </row>
    <row r="6833" spans="1:8" hidden="1" x14ac:dyDescent="0.3">
      <c r="A6833" s="1">
        <v>44074</v>
      </c>
      <c r="B6833">
        <v>39360</v>
      </c>
      <c r="C6833">
        <v>140069</v>
      </c>
      <c r="D6833" t="s">
        <v>141</v>
      </c>
      <c r="E6833">
        <v>6915</v>
      </c>
      <c r="F6833">
        <v>5656</v>
      </c>
      <c r="G6833">
        <v>1259</v>
      </c>
      <c r="H6833" s="4">
        <f>IFERROR(AandE_Admissions[[#This Row],[Attends_Under_4Hrs_Arr_To_Adm_Tfr_Disch_Type1]]/AandE_Admissions[[#This Row],[AandE_Attends_Type1]],0)</f>
        <v>0.81793203181489516</v>
      </c>
    </row>
    <row r="6834" spans="1:8" hidden="1" x14ac:dyDescent="0.3">
      <c r="A6834" s="1">
        <v>44074</v>
      </c>
      <c r="B6834">
        <v>39367</v>
      </c>
      <c r="C6834">
        <v>140069</v>
      </c>
      <c r="D6834" t="s">
        <v>195</v>
      </c>
      <c r="E6834">
        <v>0</v>
      </c>
      <c r="F6834">
        <v>0</v>
      </c>
      <c r="G6834">
        <v>0</v>
      </c>
      <c r="H6834" s="4">
        <f>IFERROR(AandE_Admissions[[#This Row],[Attends_Under_4Hrs_Arr_To_Adm_Tfr_Disch_Type1]]/AandE_Admissions[[#This Row],[AandE_Attends_Type1]],0)</f>
        <v>0</v>
      </c>
    </row>
    <row r="6835" spans="1:8" hidden="1" x14ac:dyDescent="0.3">
      <c r="A6835" s="1">
        <v>44074</v>
      </c>
      <c r="B6835">
        <v>39305</v>
      </c>
      <c r="C6835">
        <v>140069</v>
      </c>
      <c r="D6835" t="s">
        <v>176</v>
      </c>
      <c r="E6835">
        <v>12129</v>
      </c>
      <c r="F6835">
        <v>10995</v>
      </c>
      <c r="G6835">
        <v>1134</v>
      </c>
      <c r="H6835" s="4">
        <f>IFERROR(AandE_Admissions[[#This Row],[Attends_Under_4Hrs_Arr_To_Adm_Tfr_Disch_Type1]]/AandE_Admissions[[#This Row],[AandE_Attends_Type1]],0)</f>
        <v>0.90650507049220874</v>
      </c>
    </row>
    <row r="6836" spans="1:8" hidden="1" x14ac:dyDescent="0.3">
      <c r="A6836" s="1">
        <v>44074</v>
      </c>
      <c r="B6836">
        <v>39277</v>
      </c>
      <c r="C6836">
        <v>140069</v>
      </c>
      <c r="D6836" t="s">
        <v>96</v>
      </c>
      <c r="E6836">
        <v>13526</v>
      </c>
      <c r="F6836">
        <v>13526</v>
      </c>
      <c r="H6836" s="4">
        <f>IFERROR(AandE_Admissions[[#This Row],[Attends_Under_4Hrs_Arr_To_Adm_Tfr_Disch_Type1]]/AandE_Admissions[[#This Row],[AandE_Attends_Type1]],0)</f>
        <v>1</v>
      </c>
    </row>
    <row r="6837" spans="1:8" hidden="1" x14ac:dyDescent="0.3">
      <c r="A6837" s="1">
        <v>44074</v>
      </c>
      <c r="B6837">
        <v>39375</v>
      </c>
      <c r="C6837">
        <v>140069</v>
      </c>
      <c r="D6837" t="s">
        <v>215</v>
      </c>
      <c r="E6837">
        <v>9603</v>
      </c>
      <c r="F6837">
        <v>8335</v>
      </c>
      <c r="G6837">
        <v>1268</v>
      </c>
      <c r="H6837" s="4">
        <f>IFERROR(AandE_Admissions[[#This Row],[Attends_Under_4Hrs_Arr_To_Adm_Tfr_Disch_Type1]]/AandE_Admissions[[#This Row],[AandE_Attends_Type1]],0)</f>
        <v>0.86795792981359987</v>
      </c>
    </row>
    <row r="6838" spans="1:8" hidden="1" x14ac:dyDescent="0.3">
      <c r="A6838" s="1">
        <v>44074</v>
      </c>
      <c r="B6838">
        <v>39316</v>
      </c>
      <c r="C6838">
        <v>140069</v>
      </c>
      <c r="D6838" t="s">
        <v>186</v>
      </c>
      <c r="E6838">
        <v>15636</v>
      </c>
      <c r="F6838">
        <v>15636</v>
      </c>
      <c r="H6838" s="4">
        <f>IFERROR(AandE_Admissions[[#This Row],[Attends_Under_4Hrs_Arr_To_Adm_Tfr_Disch_Type1]]/AandE_Admissions[[#This Row],[AandE_Attends_Type1]],0)</f>
        <v>1</v>
      </c>
    </row>
    <row r="6839" spans="1:8" hidden="1" x14ac:dyDescent="0.3">
      <c r="A6839" s="1">
        <v>44074</v>
      </c>
      <c r="B6839">
        <v>39326</v>
      </c>
      <c r="C6839">
        <v>140069</v>
      </c>
      <c r="D6839" t="s">
        <v>191</v>
      </c>
      <c r="E6839">
        <v>0</v>
      </c>
      <c r="F6839">
        <v>0</v>
      </c>
      <c r="G6839">
        <v>0</v>
      </c>
      <c r="H6839" s="4">
        <f>IFERROR(AandE_Admissions[[#This Row],[Attends_Under_4Hrs_Arr_To_Adm_Tfr_Disch_Type1]]/AandE_Admissions[[#This Row],[AandE_Attends_Type1]],0)</f>
        <v>0</v>
      </c>
    </row>
    <row r="6840" spans="1:8" hidden="1" x14ac:dyDescent="0.3">
      <c r="A6840" s="1">
        <v>44074</v>
      </c>
      <c r="B6840">
        <v>39369</v>
      </c>
      <c r="C6840">
        <v>140069</v>
      </c>
      <c r="D6840" t="s">
        <v>211</v>
      </c>
      <c r="E6840">
        <v>12541</v>
      </c>
      <c r="F6840">
        <v>10531</v>
      </c>
      <c r="G6840">
        <v>2010</v>
      </c>
      <c r="H6840" s="4">
        <f>IFERROR(AandE_Admissions[[#This Row],[Attends_Under_4Hrs_Arr_To_Adm_Tfr_Disch_Type1]]/AandE_Admissions[[#This Row],[AandE_Attends_Type1]],0)</f>
        <v>0.83972569970496769</v>
      </c>
    </row>
    <row r="6841" spans="1:8" hidden="1" x14ac:dyDescent="0.3">
      <c r="A6841" s="1">
        <v>44074</v>
      </c>
      <c r="B6841">
        <v>39281</v>
      </c>
      <c r="C6841">
        <v>140069</v>
      </c>
      <c r="D6841" t="s">
        <v>113</v>
      </c>
      <c r="E6841">
        <v>12035</v>
      </c>
      <c r="F6841">
        <v>9807</v>
      </c>
      <c r="G6841">
        <v>2228</v>
      </c>
      <c r="H6841" s="4">
        <f>IFERROR(AandE_Admissions[[#This Row],[Attends_Under_4Hrs_Arr_To_Adm_Tfr_Disch_Type1]]/AandE_Admissions[[#This Row],[AandE_Attends_Type1]],0)</f>
        <v>0.81487328624844202</v>
      </c>
    </row>
    <row r="6842" spans="1:8" hidden="1" x14ac:dyDescent="0.3">
      <c r="A6842" s="1">
        <v>44074</v>
      </c>
      <c r="B6842">
        <v>39334</v>
      </c>
      <c r="C6842">
        <v>140069</v>
      </c>
      <c r="D6842" t="s">
        <v>157</v>
      </c>
      <c r="E6842">
        <v>6078</v>
      </c>
      <c r="F6842">
        <v>4273</v>
      </c>
      <c r="G6842">
        <v>1805</v>
      </c>
      <c r="H6842" s="4">
        <f>IFERROR(AandE_Admissions[[#This Row],[Attends_Under_4Hrs_Arr_To_Adm_Tfr_Disch_Type1]]/AandE_Admissions[[#This Row],[AandE_Attends_Type1]],0)</f>
        <v>0.70302731161566301</v>
      </c>
    </row>
    <row r="6843" spans="1:8" hidden="1" x14ac:dyDescent="0.3">
      <c r="A6843" s="1">
        <v>44074</v>
      </c>
      <c r="B6843">
        <v>39340</v>
      </c>
      <c r="C6843">
        <v>140069</v>
      </c>
      <c r="D6843" t="s">
        <v>162</v>
      </c>
      <c r="E6843">
        <v>4421</v>
      </c>
      <c r="F6843">
        <v>3066</v>
      </c>
      <c r="G6843">
        <v>1355</v>
      </c>
      <c r="H6843" s="4">
        <f>IFERROR(AandE_Admissions[[#This Row],[Attends_Under_4Hrs_Arr_To_Adm_Tfr_Disch_Type1]]/AandE_Admissions[[#This Row],[AandE_Attends_Type1]],0)</f>
        <v>0.69350825605066724</v>
      </c>
    </row>
    <row r="6844" spans="1:8" hidden="1" x14ac:dyDescent="0.3">
      <c r="A6844" s="1">
        <v>44074</v>
      </c>
      <c r="B6844">
        <v>39306</v>
      </c>
      <c r="C6844">
        <v>140069</v>
      </c>
      <c r="D6844" t="s">
        <v>145</v>
      </c>
      <c r="E6844">
        <v>11175</v>
      </c>
      <c r="F6844">
        <v>10107</v>
      </c>
      <c r="G6844">
        <v>1068</v>
      </c>
      <c r="H6844" s="4">
        <f>IFERROR(AandE_Admissions[[#This Row],[Attends_Under_4Hrs_Arr_To_Adm_Tfr_Disch_Type1]]/AandE_Admissions[[#This Row],[AandE_Attends_Type1]],0)</f>
        <v>0.90442953020134231</v>
      </c>
    </row>
    <row r="6845" spans="1:8" hidden="1" x14ac:dyDescent="0.3">
      <c r="A6845" s="1">
        <v>44074</v>
      </c>
      <c r="B6845">
        <v>39371</v>
      </c>
      <c r="C6845">
        <v>140069</v>
      </c>
      <c r="D6845" t="s">
        <v>196</v>
      </c>
      <c r="E6845">
        <v>6197</v>
      </c>
      <c r="F6845">
        <v>4568</v>
      </c>
      <c r="G6845">
        <v>1629</v>
      </c>
      <c r="H6845" s="4">
        <f>IFERROR(AandE_Admissions[[#This Row],[Attends_Under_4Hrs_Arr_To_Adm_Tfr_Disch_Type1]]/AandE_Admissions[[#This Row],[AandE_Attends_Type1]],0)</f>
        <v>0.73713086977569797</v>
      </c>
    </row>
    <row r="6846" spans="1:8" hidden="1" x14ac:dyDescent="0.3">
      <c r="A6846" s="1">
        <v>44074</v>
      </c>
      <c r="B6846">
        <v>39339</v>
      </c>
      <c r="C6846">
        <v>140069</v>
      </c>
      <c r="D6846" t="s">
        <v>161</v>
      </c>
      <c r="E6846">
        <v>9843</v>
      </c>
      <c r="F6846">
        <v>8126</v>
      </c>
      <c r="G6846">
        <v>1717</v>
      </c>
      <c r="H6846" s="4">
        <f>IFERROR(AandE_Admissions[[#This Row],[Attends_Under_4Hrs_Arr_To_Adm_Tfr_Disch_Type1]]/AandE_Admissions[[#This Row],[AandE_Attends_Type1]],0)</f>
        <v>0.82556131260794474</v>
      </c>
    </row>
    <row r="6847" spans="1:8" hidden="1" x14ac:dyDescent="0.3">
      <c r="A6847" s="1">
        <v>44074</v>
      </c>
      <c r="B6847">
        <v>39283</v>
      </c>
      <c r="C6847">
        <v>140069</v>
      </c>
      <c r="D6847" t="s">
        <v>98</v>
      </c>
      <c r="E6847">
        <v>9489</v>
      </c>
      <c r="F6847">
        <v>7264</v>
      </c>
      <c r="G6847">
        <v>2225</v>
      </c>
      <c r="H6847" s="4">
        <f>IFERROR(AandE_Admissions[[#This Row],[Attends_Under_4Hrs_Arr_To_Adm_Tfr_Disch_Type1]]/AandE_Admissions[[#This Row],[AandE_Attends_Type1]],0)</f>
        <v>0.76551796817367479</v>
      </c>
    </row>
    <row r="6848" spans="1:8" hidden="1" x14ac:dyDescent="0.3">
      <c r="A6848" s="1">
        <v>44074</v>
      </c>
      <c r="B6848">
        <v>39336</v>
      </c>
      <c r="C6848">
        <v>140069</v>
      </c>
      <c r="D6848" t="s">
        <v>159</v>
      </c>
      <c r="E6848">
        <v>0</v>
      </c>
      <c r="F6848">
        <v>0</v>
      </c>
      <c r="G6848">
        <v>0</v>
      </c>
      <c r="H6848" s="4">
        <f>IFERROR(AandE_Admissions[[#This Row],[Attends_Under_4Hrs_Arr_To_Adm_Tfr_Disch_Type1]]/AandE_Admissions[[#This Row],[AandE_Attends_Type1]],0)</f>
        <v>0</v>
      </c>
    </row>
    <row r="6849" spans="1:8" hidden="1" x14ac:dyDescent="0.3">
      <c r="A6849" s="1">
        <v>44074</v>
      </c>
      <c r="B6849">
        <v>39216</v>
      </c>
      <c r="C6849">
        <v>140069</v>
      </c>
      <c r="D6849" t="s">
        <v>49</v>
      </c>
      <c r="E6849">
        <v>0</v>
      </c>
      <c r="F6849">
        <v>0</v>
      </c>
      <c r="G6849">
        <v>0</v>
      </c>
      <c r="H6849" s="4">
        <f>IFERROR(AandE_Admissions[[#This Row],[Attends_Under_4Hrs_Arr_To_Adm_Tfr_Disch_Type1]]/AandE_Admissions[[#This Row],[AandE_Attends_Type1]],0)</f>
        <v>0</v>
      </c>
    </row>
    <row r="6850" spans="1:8" hidden="1" x14ac:dyDescent="0.3">
      <c r="A6850" s="1">
        <v>44074</v>
      </c>
      <c r="B6850">
        <v>39269</v>
      </c>
      <c r="C6850">
        <v>140069</v>
      </c>
      <c r="D6850" t="s">
        <v>52</v>
      </c>
      <c r="E6850">
        <v>0</v>
      </c>
      <c r="F6850">
        <v>0</v>
      </c>
      <c r="G6850">
        <v>0</v>
      </c>
      <c r="H6850" s="4">
        <f>IFERROR(AandE_Admissions[[#This Row],[Attends_Under_4Hrs_Arr_To_Adm_Tfr_Disch_Type1]]/AandE_Admissions[[#This Row],[AandE_Attends_Type1]],0)</f>
        <v>0</v>
      </c>
    </row>
    <row r="6851" spans="1:8" hidden="1" x14ac:dyDescent="0.3">
      <c r="A6851" s="1">
        <v>44074</v>
      </c>
      <c r="B6851">
        <v>39361</v>
      </c>
      <c r="C6851">
        <v>140069</v>
      </c>
      <c r="D6851" t="s">
        <v>142</v>
      </c>
      <c r="E6851">
        <v>0</v>
      </c>
      <c r="F6851">
        <v>0</v>
      </c>
      <c r="G6851">
        <v>0</v>
      </c>
      <c r="H6851" s="4">
        <f>IFERROR(AandE_Admissions[[#This Row],[Attends_Under_4Hrs_Arr_To_Adm_Tfr_Disch_Type1]]/AandE_Admissions[[#This Row],[AandE_Attends_Type1]],0)</f>
        <v>0</v>
      </c>
    </row>
    <row r="6852" spans="1:8" hidden="1" x14ac:dyDescent="0.3">
      <c r="A6852" s="1">
        <v>44074</v>
      </c>
      <c r="B6852">
        <v>39263</v>
      </c>
      <c r="C6852">
        <v>140069</v>
      </c>
      <c r="D6852" t="s">
        <v>91</v>
      </c>
      <c r="E6852">
        <v>0</v>
      </c>
      <c r="F6852">
        <v>0</v>
      </c>
      <c r="G6852">
        <v>0</v>
      </c>
      <c r="H6852" s="4">
        <f>IFERROR(AandE_Admissions[[#This Row],[Attends_Under_4Hrs_Arr_To_Adm_Tfr_Disch_Type1]]/AandE_Admissions[[#This Row],[AandE_Attends_Type1]],0)</f>
        <v>0</v>
      </c>
    </row>
    <row r="6853" spans="1:8" hidden="1" x14ac:dyDescent="0.3">
      <c r="A6853" s="1">
        <v>44074</v>
      </c>
      <c r="B6853">
        <v>39238</v>
      </c>
      <c r="C6853">
        <v>140069</v>
      </c>
      <c r="D6853" t="s">
        <v>20</v>
      </c>
      <c r="E6853">
        <v>0</v>
      </c>
      <c r="F6853">
        <v>0</v>
      </c>
      <c r="G6853">
        <v>0</v>
      </c>
      <c r="H6853" s="4">
        <f>IFERROR(AandE_Admissions[[#This Row],[Attends_Under_4Hrs_Arr_To_Adm_Tfr_Disch_Type1]]/AandE_Admissions[[#This Row],[AandE_Attends_Type1]],0)</f>
        <v>0</v>
      </c>
    </row>
    <row r="6854" spans="1:8" hidden="1" x14ac:dyDescent="0.3">
      <c r="A6854" s="1">
        <v>44074</v>
      </c>
      <c r="B6854">
        <v>39420</v>
      </c>
      <c r="C6854">
        <v>140069</v>
      </c>
      <c r="D6854" t="s">
        <v>270</v>
      </c>
      <c r="E6854">
        <v>0</v>
      </c>
      <c r="F6854">
        <v>0</v>
      </c>
      <c r="G6854">
        <v>0</v>
      </c>
      <c r="H6854" s="4">
        <f>IFERROR(AandE_Admissions[[#This Row],[Attends_Under_4Hrs_Arr_To_Adm_Tfr_Disch_Type1]]/AandE_Admissions[[#This Row],[AandE_Attends_Type1]],0)</f>
        <v>0</v>
      </c>
    </row>
    <row r="6855" spans="1:8" hidden="1" x14ac:dyDescent="0.3">
      <c r="A6855" s="1">
        <v>44074</v>
      </c>
      <c r="B6855">
        <v>39262</v>
      </c>
      <c r="C6855">
        <v>140069</v>
      </c>
      <c r="D6855" t="s">
        <v>108</v>
      </c>
      <c r="E6855">
        <v>0</v>
      </c>
      <c r="F6855">
        <v>0</v>
      </c>
      <c r="G6855">
        <v>0</v>
      </c>
      <c r="H6855" s="4">
        <f>IFERROR(AandE_Admissions[[#This Row],[Attends_Under_4Hrs_Arr_To_Adm_Tfr_Disch_Type1]]/AandE_Admissions[[#This Row],[AandE_Attends_Type1]],0)</f>
        <v>0</v>
      </c>
    </row>
    <row r="6856" spans="1:8" hidden="1" x14ac:dyDescent="0.3">
      <c r="A6856" s="1">
        <v>44074</v>
      </c>
      <c r="B6856">
        <v>39239</v>
      </c>
      <c r="C6856">
        <v>140069</v>
      </c>
      <c r="D6856" t="s">
        <v>21</v>
      </c>
      <c r="E6856">
        <v>8056</v>
      </c>
      <c r="F6856">
        <v>8056</v>
      </c>
      <c r="H6856" s="4">
        <f>IFERROR(AandE_Admissions[[#This Row],[Attends_Under_4Hrs_Arr_To_Adm_Tfr_Disch_Type1]]/AandE_Admissions[[#This Row],[AandE_Attends_Type1]],0)</f>
        <v>1</v>
      </c>
    </row>
    <row r="6857" spans="1:8" hidden="1" x14ac:dyDescent="0.3">
      <c r="A6857" s="1">
        <v>44074</v>
      </c>
      <c r="B6857">
        <v>39399</v>
      </c>
      <c r="C6857">
        <v>140069</v>
      </c>
      <c r="D6857" t="s">
        <v>225</v>
      </c>
      <c r="E6857">
        <v>13337</v>
      </c>
      <c r="F6857">
        <v>12130</v>
      </c>
      <c r="G6857">
        <v>1207</v>
      </c>
      <c r="H6857" s="4">
        <f>IFERROR(AandE_Admissions[[#This Row],[Attends_Under_4Hrs_Arr_To_Adm_Tfr_Disch_Type1]]/AandE_Admissions[[#This Row],[AandE_Attends_Type1]],0)</f>
        <v>0.90949988753092903</v>
      </c>
    </row>
    <row r="6858" spans="1:8" hidden="1" x14ac:dyDescent="0.3">
      <c r="A6858" s="1">
        <v>44074</v>
      </c>
      <c r="B6858">
        <v>39231</v>
      </c>
      <c r="C6858">
        <v>140069</v>
      </c>
      <c r="D6858" t="s">
        <v>10</v>
      </c>
      <c r="E6858">
        <v>0</v>
      </c>
      <c r="F6858">
        <v>0</v>
      </c>
      <c r="G6858">
        <v>0</v>
      </c>
      <c r="H6858" s="4">
        <f>IFERROR(AandE_Admissions[[#This Row],[Attends_Under_4Hrs_Arr_To_Adm_Tfr_Disch_Type1]]/AandE_Admissions[[#This Row],[AandE_Attends_Type1]],0)</f>
        <v>0</v>
      </c>
    </row>
    <row r="6859" spans="1:8" hidden="1" x14ac:dyDescent="0.3">
      <c r="A6859" s="1">
        <v>44074</v>
      </c>
      <c r="B6859">
        <v>39383</v>
      </c>
      <c r="C6859">
        <v>140069</v>
      </c>
      <c r="D6859" t="s">
        <v>218</v>
      </c>
      <c r="E6859">
        <v>0</v>
      </c>
      <c r="F6859">
        <v>0</v>
      </c>
      <c r="G6859">
        <v>0</v>
      </c>
      <c r="H6859" s="4">
        <f>IFERROR(AandE_Admissions[[#This Row],[Attends_Under_4Hrs_Arr_To_Adm_Tfr_Disch_Type1]]/AandE_Admissions[[#This Row],[AandE_Attends_Type1]],0)</f>
        <v>0</v>
      </c>
    </row>
    <row r="6860" spans="1:8" hidden="1" x14ac:dyDescent="0.3">
      <c r="A6860" s="1">
        <v>44074</v>
      </c>
      <c r="B6860">
        <v>39373</v>
      </c>
      <c r="C6860">
        <v>140069</v>
      </c>
      <c r="D6860" t="s">
        <v>288</v>
      </c>
      <c r="E6860">
        <v>0</v>
      </c>
      <c r="F6860">
        <v>0</v>
      </c>
      <c r="G6860">
        <v>0</v>
      </c>
      <c r="H6860" s="4">
        <f>IFERROR(AandE_Admissions[[#This Row],[Attends_Under_4Hrs_Arr_To_Adm_Tfr_Disch_Type1]]/AandE_Admissions[[#This Row],[AandE_Attends_Type1]],0)</f>
        <v>0</v>
      </c>
    </row>
    <row r="6861" spans="1:8" hidden="1" x14ac:dyDescent="0.3">
      <c r="A6861" s="1">
        <v>44074</v>
      </c>
      <c r="B6861">
        <v>39254</v>
      </c>
      <c r="C6861">
        <v>140069</v>
      </c>
      <c r="D6861" t="s">
        <v>43</v>
      </c>
      <c r="E6861">
        <v>0</v>
      </c>
      <c r="F6861">
        <v>0</v>
      </c>
      <c r="G6861">
        <v>0</v>
      </c>
      <c r="H6861" s="4">
        <f>IFERROR(AandE_Admissions[[#This Row],[Attends_Under_4Hrs_Arr_To_Adm_Tfr_Disch_Type1]]/AandE_Admissions[[#This Row],[AandE_Attends_Type1]],0)</f>
        <v>0</v>
      </c>
    </row>
    <row r="6862" spans="1:8" hidden="1" x14ac:dyDescent="0.3">
      <c r="A6862" s="1">
        <v>44074</v>
      </c>
      <c r="B6862">
        <v>39223</v>
      </c>
      <c r="C6862">
        <v>140069</v>
      </c>
      <c r="D6862" t="s">
        <v>63</v>
      </c>
      <c r="E6862">
        <v>0</v>
      </c>
      <c r="F6862">
        <v>0</v>
      </c>
      <c r="G6862">
        <v>0</v>
      </c>
      <c r="H6862" s="4">
        <f>IFERROR(AandE_Admissions[[#This Row],[Attends_Under_4Hrs_Arr_To_Adm_Tfr_Disch_Type1]]/AandE_Admissions[[#This Row],[AandE_Attends_Type1]],0)</f>
        <v>0</v>
      </c>
    </row>
    <row r="6863" spans="1:8" hidden="1" x14ac:dyDescent="0.3">
      <c r="A6863" s="1">
        <v>44074</v>
      </c>
      <c r="B6863">
        <v>39347</v>
      </c>
      <c r="C6863">
        <v>140069</v>
      </c>
      <c r="D6863" t="s">
        <v>297</v>
      </c>
      <c r="E6863">
        <v>0</v>
      </c>
      <c r="F6863">
        <v>0</v>
      </c>
      <c r="G6863">
        <v>0</v>
      </c>
      <c r="H6863" s="4">
        <f>IFERROR(AandE_Admissions[[#This Row],[Attends_Under_4Hrs_Arr_To_Adm_Tfr_Disch_Type1]]/AandE_Admissions[[#This Row],[AandE_Attends_Type1]],0)</f>
        <v>0</v>
      </c>
    </row>
    <row r="6864" spans="1:8" hidden="1" x14ac:dyDescent="0.3">
      <c r="A6864" s="1">
        <v>44074</v>
      </c>
      <c r="B6864">
        <v>39321</v>
      </c>
      <c r="C6864">
        <v>140069</v>
      </c>
      <c r="D6864" t="s">
        <v>284</v>
      </c>
      <c r="E6864">
        <v>0</v>
      </c>
      <c r="F6864">
        <v>0</v>
      </c>
      <c r="G6864">
        <v>0</v>
      </c>
      <c r="H6864" s="4">
        <f>IFERROR(AandE_Admissions[[#This Row],[Attends_Under_4Hrs_Arr_To_Adm_Tfr_Disch_Type1]]/AandE_Admissions[[#This Row],[AandE_Attends_Type1]],0)</f>
        <v>0</v>
      </c>
    </row>
    <row r="6865" spans="1:8" hidden="1" x14ac:dyDescent="0.3">
      <c r="A6865" s="1">
        <v>44074</v>
      </c>
      <c r="B6865">
        <v>39286</v>
      </c>
      <c r="C6865">
        <v>140069</v>
      </c>
      <c r="D6865" t="s">
        <v>116</v>
      </c>
      <c r="E6865">
        <v>0</v>
      </c>
      <c r="F6865">
        <v>0</v>
      </c>
      <c r="G6865">
        <v>0</v>
      </c>
      <c r="H6865" s="4">
        <f>IFERROR(AandE_Admissions[[#This Row],[Attends_Under_4Hrs_Arr_To_Adm_Tfr_Disch_Type1]]/AandE_Admissions[[#This Row],[AandE_Attends_Type1]],0)</f>
        <v>0</v>
      </c>
    </row>
    <row r="6866" spans="1:8" hidden="1" x14ac:dyDescent="0.3">
      <c r="A6866" s="1">
        <v>44074</v>
      </c>
      <c r="B6866">
        <v>39370</v>
      </c>
      <c r="C6866">
        <v>140069</v>
      </c>
      <c r="D6866" t="s">
        <v>291</v>
      </c>
      <c r="E6866">
        <v>0</v>
      </c>
      <c r="F6866">
        <v>0</v>
      </c>
      <c r="G6866">
        <v>0</v>
      </c>
      <c r="H6866" s="4">
        <f>IFERROR(AandE_Admissions[[#This Row],[Attends_Under_4Hrs_Arr_To_Adm_Tfr_Disch_Type1]]/AandE_Admissions[[#This Row],[AandE_Attends_Type1]],0)</f>
        <v>0</v>
      </c>
    </row>
    <row r="6867" spans="1:8" hidden="1" x14ac:dyDescent="0.3">
      <c r="A6867" s="1">
        <v>44074</v>
      </c>
      <c r="B6867">
        <v>39376</v>
      </c>
      <c r="C6867">
        <v>140069</v>
      </c>
      <c r="D6867" t="s">
        <v>292</v>
      </c>
      <c r="E6867">
        <v>0</v>
      </c>
      <c r="F6867">
        <v>0</v>
      </c>
      <c r="G6867">
        <v>0</v>
      </c>
      <c r="H6867" s="4">
        <f>IFERROR(AandE_Admissions[[#This Row],[Attends_Under_4Hrs_Arr_To_Adm_Tfr_Disch_Type1]]/AandE_Admissions[[#This Row],[AandE_Attends_Type1]],0)</f>
        <v>0</v>
      </c>
    </row>
    <row r="6868" spans="1:8" hidden="1" x14ac:dyDescent="0.3">
      <c r="A6868" s="1">
        <v>44074</v>
      </c>
      <c r="B6868">
        <v>39288</v>
      </c>
      <c r="C6868">
        <v>140069</v>
      </c>
      <c r="D6868" t="s">
        <v>118</v>
      </c>
      <c r="E6868">
        <v>0</v>
      </c>
      <c r="F6868">
        <v>0</v>
      </c>
      <c r="G6868">
        <v>0</v>
      </c>
      <c r="H6868" s="4">
        <f>IFERROR(AandE_Admissions[[#This Row],[Attends_Under_4Hrs_Arr_To_Adm_Tfr_Disch_Type1]]/AandE_Admissions[[#This Row],[AandE_Attends_Type1]],0)</f>
        <v>0</v>
      </c>
    </row>
    <row r="6869" spans="1:8" hidden="1" x14ac:dyDescent="0.3">
      <c r="A6869" s="1">
        <v>44074</v>
      </c>
      <c r="B6869">
        <v>39265</v>
      </c>
      <c r="C6869">
        <v>140069</v>
      </c>
      <c r="D6869" t="s">
        <v>275</v>
      </c>
      <c r="E6869">
        <v>0</v>
      </c>
      <c r="F6869">
        <v>0</v>
      </c>
      <c r="G6869">
        <v>0</v>
      </c>
      <c r="H6869" s="4">
        <f>IFERROR(AandE_Admissions[[#This Row],[Attends_Under_4Hrs_Arr_To_Adm_Tfr_Disch_Type1]]/AandE_Admissions[[#This Row],[AandE_Attends_Type1]],0)</f>
        <v>0</v>
      </c>
    </row>
    <row r="6870" spans="1:8" hidden="1" x14ac:dyDescent="0.3">
      <c r="A6870" s="1">
        <v>44074</v>
      </c>
      <c r="B6870">
        <v>39381</v>
      </c>
      <c r="C6870">
        <v>140069</v>
      </c>
      <c r="D6870" t="s">
        <v>293</v>
      </c>
      <c r="E6870">
        <v>0</v>
      </c>
      <c r="F6870">
        <v>0</v>
      </c>
      <c r="G6870">
        <v>0</v>
      </c>
      <c r="H6870" s="4">
        <f>IFERROR(AandE_Admissions[[#This Row],[Attends_Under_4Hrs_Arr_To_Adm_Tfr_Disch_Type1]]/AandE_Admissions[[#This Row],[AandE_Attends_Type1]],0)</f>
        <v>0</v>
      </c>
    </row>
    <row r="6871" spans="1:8" hidden="1" x14ac:dyDescent="0.3">
      <c r="A6871" s="1">
        <v>44074</v>
      </c>
      <c r="B6871">
        <v>39252</v>
      </c>
      <c r="C6871">
        <v>140069</v>
      </c>
      <c r="D6871" t="s">
        <v>296</v>
      </c>
      <c r="E6871">
        <v>0</v>
      </c>
      <c r="F6871">
        <v>0</v>
      </c>
      <c r="G6871">
        <v>0</v>
      </c>
      <c r="H6871" s="4">
        <f>IFERROR(AandE_Admissions[[#This Row],[Attends_Under_4Hrs_Arr_To_Adm_Tfr_Disch_Type1]]/AandE_Admissions[[#This Row],[AandE_Attends_Type1]],0)</f>
        <v>0</v>
      </c>
    </row>
    <row r="6872" spans="1:8" hidden="1" x14ac:dyDescent="0.3">
      <c r="A6872" s="1">
        <v>44074</v>
      </c>
      <c r="B6872">
        <v>39261</v>
      </c>
      <c r="C6872">
        <v>140069</v>
      </c>
      <c r="D6872" t="s">
        <v>47</v>
      </c>
      <c r="E6872">
        <v>0</v>
      </c>
      <c r="F6872">
        <v>0</v>
      </c>
      <c r="G6872">
        <v>0</v>
      </c>
      <c r="H6872" s="4">
        <f>IFERROR(AandE_Admissions[[#This Row],[Attends_Under_4Hrs_Arr_To_Adm_Tfr_Disch_Type1]]/AandE_Admissions[[#This Row],[AandE_Attends_Type1]],0)</f>
        <v>0</v>
      </c>
    </row>
    <row r="6873" spans="1:8" hidden="1" x14ac:dyDescent="0.3">
      <c r="A6873" s="1">
        <v>44074</v>
      </c>
      <c r="B6873">
        <v>39368</v>
      </c>
      <c r="C6873">
        <v>140069</v>
      </c>
      <c r="D6873" t="s">
        <v>267</v>
      </c>
      <c r="E6873">
        <v>0</v>
      </c>
      <c r="F6873">
        <v>0</v>
      </c>
      <c r="G6873">
        <v>0</v>
      </c>
      <c r="H6873" s="4">
        <f>IFERROR(AandE_Admissions[[#This Row],[Attends_Under_4Hrs_Arr_To_Adm_Tfr_Disch_Type1]]/AandE_Admissions[[#This Row],[AandE_Attends_Type1]],0)</f>
        <v>0</v>
      </c>
    </row>
    <row r="6874" spans="1:8" hidden="1" x14ac:dyDescent="0.3">
      <c r="A6874" s="1">
        <v>44043</v>
      </c>
      <c r="B6874">
        <v>39476</v>
      </c>
      <c r="C6874">
        <v>140070</v>
      </c>
      <c r="D6874" t="s">
        <v>273</v>
      </c>
      <c r="E6874">
        <v>0</v>
      </c>
      <c r="F6874">
        <v>0</v>
      </c>
      <c r="G6874">
        <v>0</v>
      </c>
      <c r="H6874" s="4">
        <f>IFERROR(AandE_Admissions[[#This Row],[Attends_Under_4Hrs_Arr_To_Adm_Tfr_Disch_Type1]]/AandE_Admissions[[#This Row],[AandE_Attends_Type1]],0)</f>
        <v>0</v>
      </c>
    </row>
    <row r="6875" spans="1:8" hidden="1" x14ac:dyDescent="0.3">
      <c r="A6875" s="1">
        <v>44043</v>
      </c>
      <c r="B6875">
        <v>39639</v>
      </c>
      <c r="C6875">
        <v>140070</v>
      </c>
      <c r="D6875" t="s">
        <v>208</v>
      </c>
      <c r="E6875">
        <v>0</v>
      </c>
      <c r="F6875">
        <v>0</v>
      </c>
      <c r="G6875">
        <v>0</v>
      </c>
      <c r="H6875" s="4">
        <f>IFERROR(AandE_Admissions[[#This Row],[Attends_Under_4Hrs_Arr_To_Adm_Tfr_Disch_Type1]]/AandE_Admissions[[#This Row],[AandE_Attends_Type1]],0)</f>
        <v>0</v>
      </c>
    </row>
    <row r="6876" spans="1:8" hidden="1" x14ac:dyDescent="0.3">
      <c r="A6876" s="1">
        <v>44043</v>
      </c>
      <c r="B6876">
        <v>39569</v>
      </c>
      <c r="C6876">
        <v>140070</v>
      </c>
      <c r="D6876" t="s">
        <v>274</v>
      </c>
      <c r="E6876">
        <v>0</v>
      </c>
      <c r="F6876">
        <v>0</v>
      </c>
      <c r="G6876">
        <v>0</v>
      </c>
      <c r="H6876" s="4">
        <f>IFERROR(AandE_Admissions[[#This Row],[Attends_Under_4Hrs_Arr_To_Adm_Tfr_Disch_Type1]]/AandE_Admissions[[#This Row],[AandE_Attends_Type1]],0)</f>
        <v>0</v>
      </c>
    </row>
    <row r="6877" spans="1:8" hidden="1" x14ac:dyDescent="0.3">
      <c r="A6877" s="1">
        <v>44043</v>
      </c>
      <c r="B6877">
        <v>39449</v>
      </c>
      <c r="C6877">
        <v>140070</v>
      </c>
      <c r="D6877" t="s">
        <v>9</v>
      </c>
      <c r="E6877">
        <v>0</v>
      </c>
      <c r="F6877">
        <v>0</v>
      </c>
      <c r="G6877">
        <v>0</v>
      </c>
      <c r="H6877" s="4">
        <f>IFERROR(AandE_Admissions[[#This Row],[Attends_Under_4Hrs_Arr_To_Adm_Tfr_Disch_Type1]]/AandE_Admissions[[#This Row],[AandE_Attends_Type1]],0)</f>
        <v>0</v>
      </c>
    </row>
    <row r="6878" spans="1:8" hidden="1" x14ac:dyDescent="0.3">
      <c r="A6878" s="1">
        <v>44043</v>
      </c>
      <c r="B6878">
        <v>39550</v>
      </c>
      <c r="C6878">
        <v>140070</v>
      </c>
      <c r="D6878" t="s">
        <v>156</v>
      </c>
      <c r="E6878">
        <v>0</v>
      </c>
      <c r="F6878">
        <v>0</v>
      </c>
      <c r="G6878">
        <v>0</v>
      </c>
      <c r="H6878" s="4">
        <f>IFERROR(AandE_Admissions[[#This Row],[Attends_Under_4Hrs_Arr_To_Adm_Tfr_Disch_Type1]]/AandE_Admissions[[#This Row],[AandE_Attends_Type1]],0)</f>
        <v>0</v>
      </c>
    </row>
    <row r="6879" spans="1:8" hidden="1" x14ac:dyDescent="0.3">
      <c r="A6879" s="1">
        <v>44043</v>
      </c>
      <c r="B6879">
        <v>39607</v>
      </c>
      <c r="C6879">
        <v>140070</v>
      </c>
      <c r="D6879" t="s">
        <v>310</v>
      </c>
      <c r="E6879">
        <v>0</v>
      </c>
      <c r="F6879">
        <v>0</v>
      </c>
      <c r="G6879">
        <v>0</v>
      </c>
      <c r="H6879" s="4">
        <f>IFERROR(AandE_Admissions[[#This Row],[Attends_Under_4Hrs_Arr_To_Adm_Tfr_Disch_Type1]]/AandE_Admissions[[#This Row],[AandE_Attends_Type1]],0)</f>
        <v>0</v>
      </c>
    </row>
    <row r="6880" spans="1:8" hidden="1" x14ac:dyDescent="0.3">
      <c r="A6880" s="1">
        <v>44043</v>
      </c>
      <c r="B6880">
        <v>39546</v>
      </c>
      <c r="C6880">
        <v>140070</v>
      </c>
      <c r="D6880" t="s">
        <v>315</v>
      </c>
      <c r="E6880">
        <v>0</v>
      </c>
      <c r="F6880">
        <v>0</v>
      </c>
      <c r="G6880">
        <v>0</v>
      </c>
      <c r="H6880" s="4">
        <f>IFERROR(AandE_Admissions[[#This Row],[Attends_Under_4Hrs_Arr_To_Adm_Tfr_Disch_Type1]]/AandE_Admissions[[#This Row],[AandE_Attends_Type1]],0)</f>
        <v>0</v>
      </c>
    </row>
    <row r="6881" spans="1:8" hidden="1" x14ac:dyDescent="0.3">
      <c r="A6881" s="1">
        <v>44043</v>
      </c>
      <c r="B6881">
        <v>39534</v>
      </c>
      <c r="C6881">
        <v>140070</v>
      </c>
      <c r="D6881" t="s">
        <v>314</v>
      </c>
      <c r="E6881">
        <v>0</v>
      </c>
      <c r="F6881">
        <v>0</v>
      </c>
      <c r="G6881">
        <v>0</v>
      </c>
      <c r="H6881" s="4">
        <f>IFERROR(AandE_Admissions[[#This Row],[Attends_Under_4Hrs_Arr_To_Adm_Tfr_Disch_Type1]]/AandE_Admissions[[#This Row],[AandE_Attends_Type1]],0)</f>
        <v>0</v>
      </c>
    </row>
    <row r="6882" spans="1:8" hidden="1" x14ac:dyDescent="0.3">
      <c r="A6882" s="1">
        <v>44043</v>
      </c>
      <c r="B6882">
        <v>39644</v>
      </c>
      <c r="C6882">
        <v>140070</v>
      </c>
      <c r="D6882" t="s">
        <v>303</v>
      </c>
      <c r="E6882">
        <v>0</v>
      </c>
      <c r="F6882">
        <v>0</v>
      </c>
      <c r="G6882">
        <v>0</v>
      </c>
      <c r="H6882" s="4">
        <f>IFERROR(AandE_Admissions[[#This Row],[Attends_Under_4Hrs_Arr_To_Adm_Tfr_Disch_Type1]]/AandE_Admissions[[#This Row],[AandE_Attends_Type1]],0)</f>
        <v>0</v>
      </c>
    </row>
    <row r="6883" spans="1:8" hidden="1" x14ac:dyDescent="0.3">
      <c r="A6883" s="1">
        <v>44043</v>
      </c>
      <c r="B6883">
        <v>39492</v>
      </c>
      <c r="C6883">
        <v>140070</v>
      </c>
      <c r="D6883" t="s">
        <v>55</v>
      </c>
      <c r="E6883">
        <v>0</v>
      </c>
      <c r="F6883">
        <v>0</v>
      </c>
      <c r="G6883">
        <v>0</v>
      </c>
      <c r="H6883" s="4">
        <f>IFERROR(AandE_Admissions[[#This Row],[Attends_Under_4Hrs_Arr_To_Adm_Tfr_Disch_Type1]]/AandE_Admissions[[#This Row],[AandE_Attends_Type1]],0)</f>
        <v>0</v>
      </c>
    </row>
    <row r="6884" spans="1:8" hidden="1" x14ac:dyDescent="0.3">
      <c r="A6884" s="1">
        <v>44043</v>
      </c>
      <c r="B6884">
        <v>39499</v>
      </c>
      <c r="C6884">
        <v>140070</v>
      </c>
      <c r="D6884" t="s">
        <v>61</v>
      </c>
      <c r="E6884">
        <v>0</v>
      </c>
      <c r="F6884">
        <v>0</v>
      </c>
      <c r="G6884">
        <v>0</v>
      </c>
      <c r="H6884" s="4">
        <f>IFERROR(AandE_Admissions[[#This Row],[Attends_Under_4Hrs_Arr_To_Adm_Tfr_Disch_Type1]]/AandE_Admissions[[#This Row],[AandE_Attends_Type1]],0)</f>
        <v>0</v>
      </c>
    </row>
    <row r="6885" spans="1:8" hidden="1" x14ac:dyDescent="0.3">
      <c r="A6885" s="1">
        <v>44043</v>
      </c>
      <c r="B6885">
        <v>39487</v>
      </c>
      <c r="C6885">
        <v>140070</v>
      </c>
      <c r="D6885" t="s">
        <v>51</v>
      </c>
      <c r="E6885">
        <v>0</v>
      </c>
      <c r="F6885">
        <v>0</v>
      </c>
      <c r="G6885">
        <v>0</v>
      </c>
      <c r="H6885" s="4">
        <f>IFERROR(AandE_Admissions[[#This Row],[Attends_Under_4Hrs_Arr_To_Adm_Tfr_Disch_Type1]]/AandE_Admissions[[#This Row],[AandE_Attends_Type1]],0)</f>
        <v>0</v>
      </c>
    </row>
    <row r="6886" spans="1:8" hidden="1" x14ac:dyDescent="0.3">
      <c r="A6886" s="1">
        <v>44043</v>
      </c>
      <c r="B6886">
        <v>39504</v>
      </c>
      <c r="C6886">
        <v>140070</v>
      </c>
      <c r="D6886" t="s">
        <v>285</v>
      </c>
      <c r="E6886">
        <v>0</v>
      </c>
      <c r="F6886">
        <v>0</v>
      </c>
      <c r="G6886">
        <v>0</v>
      </c>
      <c r="H6886" s="4">
        <f>IFERROR(AandE_Admissions[[#This Row],[Attends_Under_4Hrs_Arr_To_Adm_Tfr_Disch_Type1]]/AandE_Admissions[[#This Row],[AandE_Attends_Type1]],0)</f>
        <v>0</v>
      </c>
    </row>
    <row r="6887" spans="1:8" hidden="1" x14ac:dyDescent="0.3">
      <c r="A6887" s="1">
        <v>44043</v>
      </c>
      <c r="B6887">
        <v>39624</v>
      </c>
      <c r="C6887">
        <v>140070</v>
      </c>
      <c r="D6887" t="s">
        <v>269</v>
      </c>
      <c r="E6887">
        <v>0</v>
      </c>
      <c r="F6887">
        <v>0</v>
      </c>
      <c r="G6887">
        <v>0</v>
      </c>
      <c r="H6887" s="4">
        <f>IFERROR(AandE_Admissions[[#This Row],[Attends_Under_4Hrs_Arr_To_Adm_Tfr_Disch_Type1]]/AandE_Admissions[[#This Row],[AandE_Attends_Type1]],0)</f>
        <v>0</v>
      </c>
    </row>
    <row r="6888" spans="1:8" hidden="1" x14ac:dyDescent="0.3">
      <c r="A6888" s="1">
        <v>44043</v>
      </c>
      <c r="B6888">
        <v>39436</v>
      </c>
      <c r="C6888">
        <v>140070</v>
      </c>
      <c r="D6888" t="s">
        <v>304</v>
      </c>
      <c r="E6888">
        <v>0</v>
      </c>
      <c r="F6888">
        <v>0</v>
      </c>
      <c r="G6888">
        <v>0</v>
      </c>
      <c r="H6888" s="4">
        <f>IFERROR(AandE_Admissions[[#This Row],[Attends_Under_4Hrs_Arr_To_Adm_Tfr_Disch_Type1]]/AandE_Admissions[[#This Row],[AandE_Attends_Type1]],0)</f>
        <v>0</v>
      </c>
    </row>
    <row r="6889" spans="1:8" hidden="1" x14ac:dyDescent="0.3">
      <c r="A6889" s="1">
        <v>44043</v>
      </c>
      <c r="B6889">
        <v>39619</v>
      </c>
      <c r="C6889">
        <v>140070</v>
      </c>
      <c r="D6889" t="s">
        <v>213</v>
      </c>
      <c r="E6889">
        <v>0</v>
      </c>
      <c r="F6889">
        <v>0</v>
      </c>
      <c r="G6889">
        <v>0</v>
      </c>
      <c r="H6889" s="4">
        <f>IFERROR(AandE_Admissions[[#This Row],[Attends_Under_4Hrs_Arr_To_Adm_Tfr_Disch_Type1]]/AandE_Admissions[[#This Row],[AandE_Attends_Type1]],0)</f>
        <v>0</v>
      </c>
    </row>
    <row r="6890" spans="1:8" hidden="1" x14ac:dyDescent="0.3">
      <c r="A6890" s="1">
        <v>44043</v>
      </c>
      <c r="B6890">
        <v>39630</v>
      </c>
      <c r="C6890">
        <v>140070</v>
      </c>
      <c r="D6890" t="s">
        <v>266</v>
      </c>
      <c r="E6890">
        <v>0</v>
      </c>
      <c r="F6890">
        <v>0</v>
      </c>
      <c r="G6890">
        <v>0</v>
      </c>
      <c r="H6890" s="4">
        <f>IFERROR(AandE_Admissions[[#This Row],[Attends_Under_4Hrs_Arr_To_Adm_Tfr_Disch_Type1]]/AandE_Admissions[[#This Row],[AandE_Attends_Type1]],0)</f>
        <v>0</v>
      </c>
    </row>
    <row r="6891" spans="1:8" hidden="1" x14ac:dyDescent="0.3">
      <c r="A6891" s="1">
        <v>44043</v>
      </c>
      <c r="B6891">
        <v>39477</v>
      </c>
      <c r="C6891">
        <v>140070</v>
      </c>
      <c r="D6891" t="s">
        <v>106</v>
      </c>
      <c r="E6891">
        <v>0</v>
      </c>
      <c r="F6891">
        <v>0</v>
      </c>
      <c r="G6891">
        <v>0</v>
      </c>
      <c r="H6891" s="4">
        <f>IFERROR(AandE_Admissions[[#This Row],[Attends_Under_4Hrs_Arr_To_Adm_Tfr_Disch_Type1]]/AandE_Admissions[[#This Row],[AandE_Attends_Type1]],0)</f>
        <v>0</v>
      </c>
    </row>
    <row r="6892" spans="1:8" hidden="1" x14ac:dyDescent="0.3">
      <c r="A6892" s="1">
        <v>44043</v>
      </c>
      <c r="B6892">
        <v>39599</v>
      </c>
      <c r="C6892">
        <v>140070</v>
      </c>
      <c r="D6892" t="s">
        <v>217</v>
      </c>
      <c r="E6892">
        <v>0</v>
      </c>
      <c r="F6892">
        <v>0</v>
      </c>
      <c r="G6892">
        <v>0</v>
      </c>
      <c r="H6892" s="4">
        <f>IFERROR(AandE_Admissions[[#This Row],[Attends_Under_4Hrs_Arr_To_Adm_Tfr_Disch_Type1]]/AandE_Admissions[[#This Row],[AandE_Attends_Type1]],0)</f>
        <v>0</v>
      </c>
    </row>
    <row r="6893" spans="1:8" hidden="1" x14ac:dyDescent="0.3">
      <c r="A6893" s="1">
        <v>44043</v>
      </c>
      <c r="B6893">
        <v>39596</v>
      </c>
      <c r="C6893">
        <v>140070</v>
      </c>
      <c r="D6893" t="s">
        <v>300</v>
      </c>
      <c r="E6893">
        <v>0</v>
      </c>
      <c r="F6893">
        <v>0</v>
      </c>
      <c r="G6893">
        <v>0</v>
      </c>
      <c r="H6893" s="4">
        <f>IFERROR(AandE_Admissions[[#This Row],[Attends_Under_4Hrs_Arr_To_Adm_Tfr_Disch_Type1]]/AandE_Admissions[[#This Row],[AandE_Attends_Type1]],0)</f>
        <v>0</v>
      </c>
    </row>
    <row r="6894" spans="1:8" hidden="1" x14ac:dyDescent="0.3">
      <c r="A6894" s="1">
        <v>44043</v>
      </c>
      <c r="B6894">
        <v>39490</v>
      </c>
      <c r="C6894">
        <v>140070</v>
      </c>
      <c r="D6894" t="s">
        <v>53</v>
      </c>
      <c r="E6894">
        <v>0</v>
      </c>
      <c r="F6894">
        <v>0</v>
      </c>
      <c r="G6894">
        <v>0</v>
      </c>
      <c r="H6894" s="4">
        <f>IFERROR(AandE_Admissions[[#This Row],[Attends_Under_4Hrs_Arr_To_Adm_Tfr_Disch_Type1]]/AandE_Admissions[[#This Row],[AandE_Attends_Type1]],0)</f>
        <v>0</v>
      </c>
    </row>
    <row r="6895" spans="1:8" hidden="1" x14ac:dyDescent="0.3">
      <c r="A6895" s="1">
        <v>44043</v>
      </c>
      <c r="B6895">
        <v>39475</v>
      </c>
      <c r="C6895">
        <v>140070</v>
      </c>
      <c r="D6895" t="s">
        <v>103</v>
      </c>
      <c r="E6895">
        <v>0</v>
      </c>
      <c r="F6895">
        <v>0</v>
      </c>
      <c r="G6895">
        <v>0</v>
      </c>
      <c r="H6895" s="4">
        <f>IFERROR(AandE_Admissions[[#This Row],[Attends_Under_4Hrs_Arr_To_Adm_Tfr_Disch_Type1]]/AandE_Admissions[[#This Row],[AandE_Attends_Type1]],0)</f>
        <v>0</v>
      </c>
    </row>
    <row r="6896" spans="1:8" hidden="1" x14ac:dyDescent="0.3">
      <c r="A6896" s="1">
        <v>44043</v>
      </c>
      <c r="B6896">
        <v>39637</v>
      </c>
      <c r="C6896">
        <v>140070</v>
      </c>
      <c r="D6896" t="s">
        <v>316</v>
      </c>
      <c r="E6896">
        <v>0</v>
      </c>
      <c r="F6896">
        <v>0</v>
      </c>
      <c r="G6896">
        <v>0</v>
      </c>
      <c r="H6896" s="4">
        <f>IFERROR(AandE_Admissions[[#This Row],[Attends_Under_4Hrs_Arr_To_Adm_Tfr_Disch_Type1]]/AandE_Admissions[[#This Row],[AandE_Attends_Type1]],0)</f>
        <v>0</v>
      </c>
    </row>
    <row r="6897" spans="1:8" hidden="1" x14ac:dyDescent="0.3">
      <c r="A6897" s="1">
        <v>44043</v>
      </c>
      <c r="B6897">
        <v>39523</v>
      </c>
      <c r="C6897">
        <v>140070</v>
      </c>
      <c r="D6897" t="s">
        <v>175</v>
      </c>
      <c r="E6897">
        <v>0</v>
      </c>
      <c r="F6897">
        <v>0</v>
      </c>
      <c r="G6897">
        <v>0</v>
      </c>
      <c r="H6897" s="4">
        <f>IFERROR(AandE_Admissions[[#This Row],[Attends_Under_4Hrs_Arr_To_Adm_Tfr_Disch_Type1]]/AandE_Admissions[[#This Row],[AandE_Attends_Type1]],0)</f>
        <v>0</v>
      </c>
    </row>
    <row r="6898" spans="1:8" hidden="1" x14ac:dyDescent="0.3">
      <c r="A6898" s="1">
        <v>44043</v>
      </c>
      <c r="B6898">
        <v>39549</v>
      </c>
      <c r="C6898">
        <v>140070</v>
      </c>
      <c r="D6898" t="s">
        <v>287</v>
      </c>
      <c r="E6898">
        <v>0</v>
      </c>
      <c r="F6898">
        <v>0</v>
      </c>
      <c r="G6898">
        <v>0</v>
      </c>
      <c r="H6898" s="4">
        <f>IFERROR(AandE_Admissions[[#This Row],[Attends_Under_4Hrs_Arr_To_Adm_Tfr_Disch_Type1]]/AandE_Admissions[[#This Row],[AandE_Attends_Type1]],0)</f>
        <v>0</v>
      </c>
    </row>
    <row r="6899" spans="1:8" hidden="1" x14ac:dyDescent="0.3">
      <c r="A6899" s="1">
        <v>44043</v>
      </c>
      <c r="B6899">
        <v>39527</v>
      </c>
      <c r="C6899">
        <v>140070</v>
      </c>
      <c r="D6899" t="s">
        <v>289</v>
      </c>
      <c r="E6899">
        <v>0</v>
      </c>
      <c r="F6899">
        <v>0</v>
      </c>
      <c r="G6899">
        <v>0</v>
      </c>
      <c r="H6899" s="4">
        <f>IFERROR(AandE_Admissions[[#This Row],[Attends_Under_4Hrs_Arr_To_Adm_Tfr_Disch_Type1]]/AandE_Admissions[[#This Row],[AandE_Attends_Type1]],0)</f>
        <v>0</v>
      </c>
    </row>
    <row r="6900" spans="1:8" hidden="1" x14ac:dyDescent="0.3">
      <c r="A6900" s="1">
        <v>44043</v>
      </c>
      <c r="B6900">
        <v>39529</v>
      </c>
      <c r="C6900">
        <v>140070</v>
      </c>
      <c r="D6900" t="s">
        <v>302</v>
      </c>
      <c r="E6900">
        <v>0</v>
      </c>
      <c r="F6900">
        <v>0</v>
      </c>
      <c r="G6900">
        <v>0</v>
      </c>
      <c r="H6900" s="4">
        <f>IFERROR(AandE_Admissions[[#This Row],[Attends_Under_4Hrs_Arr_To_Adm_Tfr_Disch_Type1]]/AandE_Admissions[[#This Row],[AandE_Attends_Type1]],0)</f>
        <v>0</v>
      </c>
    </row>
    <row r="6901" spans="1:8" hidden="1" x14ac:dyDescent="0.3">
      <c r="A6901" s="1">
        <v>44043</v>
      </c>
      <c r="B6901">
        <v>39483</v>
      </c>
      <c r="C6901">
        <v>140070</v>
      </c>
      <c r="D6901" t="s">
        <v>92</v>
      </c>
      <c r="E6901">
        <v>0</v>
      </c>
      <c r="F6901">
        <v>0</v>
      </c>
      <c r="G6901">
        <v>0</v>
      </c>
      <c r="H6901" s="4">
        <f>IFERROR(AandE_Admissions[[#This Row],[Attends_Under_4Hrs_Arr_To_Adm_Tfr_Disch_Type1]]/AandE_Admissions[[#This Row],[AandE_Attends_Type1]],0)</f>
        <v>0</v>
      </c>
    </row>
    <row r="6902" spans="1:8" hidden="1" x14ac:dyDescent="0.3">
      <c r="A6902" s="1">
        <v>44043</v>
      </c>
      <c r="B6902">
        <v>39489</v>
      </c>
      <c r="C6902">
        <v>140070</v>
      </c>
      <c r="D6902" t="s">
        <v>312</v>
      </c>
      <c r="E6902">
        <v>0</v>
      </c>
      <c r="F6902">
        <v>0</v>
      </c>
      <c r="G6902">
        <v>0</v>
      </c>
      <c r="H6902" s="4">
        <f>IFERROR(AandE_Admissions[[#This Row],[Attends_Under_4Hrs_Arr_To_Adm_Tfr_Disch_Type1]]/AandE_Admissions[[#This Row],[AandE_Attends_Type1]],0)</f>
        <v>0</v>
      </c>
    </row>
    <row r="6903" spans="1:8" hidden="1" x14ac:dyDescent="0.3">
      <c r="A6903" s="1">
        <v>44043</v>
      </c>
      <c r="B6903">
        <v>39491</v>
      </c>
      <c r="C6903">
        <v>140070</v>
      </c>
      <c r="D6903" t="s">
        <v>305</v>
      </c>
      <c r="E6903">
        <v>0</v>
      </c>
      <c r="F6903">
        <v>0</v>
      </c>
      <c r="G6903">
        <v>0</v>
      </c>
      <c r="H6903" s="4">
        <f>IFERROR(AandE_Admissions[[#This Row],[Attends_Under_4Hrs_Arr_To_Adm_Tfr_Disch_Type1]]/AandE_Admissions[[#This Row],[AandE_Attends_Type1]],0)</f>
        <v>0</v>
      </c>
    </row>
    <row r="6904" spans="1:8" hidden="1" x14ac:dyDescent="0.3">
      <c r="A6904" s="1">
        <v>44043</v>
      </c>
      <c r="B6904">
        <v>39493</v>
      </c>
      <c r="C6904">
        <v>140070</v>
      </c>
      <c r="D6904" t="s">
        <v>306</v>
      </c>
      <c r="E6904">
        <v>0</v>
      </c>
      <c r="F6904">
        <v>0</v>
      </c>
      <c r="G6904">
        <v>0</v>
      </c>
      <c r="H6904" s="4">
        <f>IFERROR(AandE_Admissions[[#This Row],[Attends_Under_4Hrs_Arr_To_Adm_Tfr_Disch_Type1]]/AandE_Admissions[[#This Row],[AandE_Attends_Type1]],0)</f>
        <v>0</v>
      </c>
    </row>
    <row r="6905" spans="1:8" hidden="1" x14ac:dyDescent="0.3">
      <c r="A6905" s="1">
        <v>44043</v>
      </c>
      <c r="B6905">
        <v>39497</v>
      </c>
      <c r="C6905">
        <v>140070</v>
      </c>
      <c r="D6905" t="s">
        <v>307</v>
      </c>
      <c r="E6905">
        <v>0</v>
      </c>
      <c r="F6905">
        <v>0</v>
      </c>
      <c r="G6905">
        <v>0</v>
      </c>
      <c r="H6905" s="4">
        <f>IFERROR(AandE_Admissions[[#This Row],[Attends_Under_4Hrs_Arr_To_Adm_Tfr_Disch_Type1]]/AandE_Admissions[[#This Row],[AandE_Attends_Type1]],0)</f>
        <v>0</v>
      </c>
    </row>
    <row r="6906" spans="1:8" hidden="1" x14ac:dyDescent="0.3">
      <c r="A6906" s="1">
        <v>44043</v>
      </c>
      <c r="B6906">
        <v>39498</v>
      </c>
      <c r="C6906">
        <v>140070</v>
      </c>
      <c r="D6906" t="s">
        <v>308</v>
      </c>
      <c r="E6906">
        <v>0</v>
      </c>
      <c r="F6906">
        <v>0</v>
      </c>
      <c r="G6906">
        <v>0</v>
      </c>
      <c r="H6906" s="4">
        <f>IFERROR(AandE_Admissions[[#This Row],[Attends_Under_4Hrs_Arr_To_Adm_Tfr_Disch_Type1]]/AandE_Admissions[[#This Row],[AandE_Attends_Type1]],0)</f>
        <v>0</v>
      </c>
    </row>
    <row r="6907" spans="1:8" hidden="1" x14ac:dyDescent="0.3">
      <c r="A6907" s="1">
        <v>44043</v>
      </c>
      <c r="B6907">
        <v>39434</v>
      </c>
      <c r="C6907">
        <v>140070</v>
      </c>
      <c r="D6907" t="s">
        <v>73</v>
      </c>
      <c r="E6907">
        <v>0</v>
      </c>
      <c r="F6907">
        <v>0</v>
      </c>
      <c r="G6907">
        <v>0</v>
      </c>
      <c r="H6907" s="4">
        <f>IFERROR(AandE_Admissions[[#This Row],[Attends_Under_4Hrs_Arr_To_Adm_Tfr_Disch_Type1]]/AandE_Admissions[[#This Row],[AandE_Attends_Type1]],0)</f>
        <v>0</v>
      </c>
    </row>
    <row r="6908" spans="1:8" hidden="1" x14ac:dyDescent="0.3">
      <c r="A6908" s="1">
        <v>44043</v>
      </c>
      <c r="B6908">
        <v>39431</v>
      </c>
      <c r="C6908">
        <v>140070</v>
      </c>
      <c r="D6908" t="s">
        <v>70</v>
      </c>
      <c r="E6908">
        <v>0</v>
      </c>
      <c r="F6908">
        <v>0</v>
      </c>
      <c r="G6908">
        <v>0</v>
      </c>
      <c r="H6908" s="4">
        <f>IFERROR(AandE_Admissions[[#This Row],[Attends_Under_4Hrs_Arr_To_Adm_Tfr_Disch_Type1]]/AandE_Admissions[[#This Row],[AandE_Attends_Type1]],0)</f>
        <v>0</v>
      </c>
    </row>
    <row r="6909" spans="1:8" hidden="1" x14ac:dyDescent="0.3">
      <c r="A6909" s="1">
        <v>44043</v>
      </c>
      <c r="B6909">
        <v>39585</v>
      </c>
      <c r="C6909">
        <v>140070</v>
      </c>
      <c r="D6909" t="s">
        <v>194</v>
      </c>
      <c r="E6909">
        <v>0</v>
      </c>
      <c r="F6909">
        <v>0</v>
      </c>
      <c r="G6909">
        <v>0</v>
      </c>
      <c r="H6909" s="4">
        <f>IFERROR(AandE_Admissions[[#This Row],[Attends_Under_4Hrs_Arr_To_Adm_Tfr_Disch_Type1]]/AandE_Admissions[[#This Row],[AandE_Attends_Type1]],0)</f>
        <v>0</v>
      </c>
    </row>
    <row r="6910" spans="1:8" hidden="1" x14ac:dyDescent="0.3">
      <c r="A6910" s="1">
        <v>44043</v>
      </c>
      <c r="B6910">
        <v>39571</v>
      </c>
      <c r="C6910">
        <v>140070</v>
      </c>
      <c r="D6910" t="s">
        <v>286</v>
      </c>
      <c r="E6910">
        <v>0</v>
      </c>
      <c r="F6910">
        <v>0</v>
      </c>
      <c r="G6910">
        <v>0</v>
      </c>
      <c r="H6910" s="4">
        <f>IFERROR(AandE_Admissions[[#This Row],[Attends_Under_4Hrs_Arr_To_Adm_Tfr_Disch_Type1]]/AandE_Admissions[[#This Row],[AandE_Attends_Type1]],0)</f>
        <v>0</v>
      </c>
    </row>
    <row r="6911" spans="1:8" hidden="1" x14ac:dyDescent="0.3">
      <c r="A6911" s="1">
        <v>44043</v>
      </c>
      <c r="B6911">
        <v>39631</v>
      </c>
      <c r="C6911">
        <v>140070</v>
      </c>
      <c r="D6911" t="s">
        <v>280</v>
      </c>
      <c r="E6911">
        <v>0</v>
      </c>
      <c r="F6911">
        <v>0</v>
      </c>
      <c r="G6911">
        <v>0</v>
      </c>
      <c r="H6911" s="4">
        <f>IFERROR(AandE_Admissions[[#This Row],[Attends_Under_4Hrs_Arr_To_Adm_Tfr_Disch_Type1]]/AandE_Admissions[[#This Row],[AandE_Attends_Type1]],0)</f>
        <v>0</v>
      </c>
    </row>
    <row r="6912" spans="1:8" hidden="1" x14ac:dyDescent="0.3">
      <c r="A6912" s="1">
        <v>44043</v>
      </c>
      <c r="B6912">
        <v>39495</v>
      </c>
      <c r="C6912">
        <v>140070</v>
      </c>
      <c r="D6912" t="s">
        <v>95</v>
      </c>
      <c r="E6912">
        <v>0</v>
      </c>
      <c r="F6912">
        <v>0</v>
      </c>
      <c r="G6912">
        <v>0</v>
      </c>
      <c r="H6912" s="4">
        <f>IFERROR(AandE_Admissions[[#This Row],[Attends_Under_4Hrs_Arr_To_Adm_Tfr_Disch_Type1]]/AandE_Admissions[[#This Row],[AandE_Attends_Type1]],0)</f>
        <v>0</v>
      </c>
    </row>
    <row r="6913" spans="1:8" hidden="1" x14ac:dyDescent="0.3">
      <c r="A6913" s="1">
        <v>44043</v>
      </c>
      <c r="B6913">
        <v>39612</v>
      </c>
      <c r="C6913">
        <v>140070</v>
      </c>
      <c r="D6913" t="s">
        <v>253</v>
      </c>
      <c r="E6913">
        <v>0</v>
      </c>
      <c r="F6913">
        <v>0</v>
      </c>
      <c r="G6913">
        <v>0</v>
      </c>
      <c r="H6913" s="4">
        <f>IFERROR(AandE_Admissions[[#This Row],[Attends_Under_4Hrs_Arr_To_Adm_Tfr_Disch_Type1]]/AandE_Admissions[[#This Row],[AandE_Attends_Type1]],0)</f>
        <v>0</v>
      </c>
    </row>
    <row r="6914" spans="1:8" hidden="1" x14ac:dyDescent="0.3">
      <c r="A6914" s="1">
        <v>44043</v>
      </c>
      <c r="B6914">
        <v>39614</v>
      </c>
      <c r="C6914">
        <v>140070</v>
      </c>
      <c r="D6914" t="s">
        <v>255</v>
      </c>
      <c r="E6914">
        <v>0</v>
      </c>
      <c r="F6914">
        <v>0</v>
      </c>
      <c r="G6914">
        <v>0</v>
      </c>
      <c r="H6914" s="4">
        <f>IFERROR(AandE_Admissions[[#This Row],[Attends_Under_4Hrs_Arr_To_Adm_Tfr_Disch_Type1]]/AandE_Admissions[[#This Row],[AandE_Attends_Type1]],0)</f>
        <v>0</v>
      </c>
    </row>
    <row r="6915" spans="1:8" hidden="1" x14ac:dyDescent="0.3">
      <c r="A6915" s="1">
        <v>44043</v>
      </c>
      <c r="B6915">
        <v>39584</v>
      </c>
      <c r="C6915">
        <v>140070</v>
      </c>
      <c r="D6915" t="s">
        <v>279</v>
      </c>
      <c r="E6915">
        <v>0</v>
      </c>
      <c r="F6915">
        <v>0</v>
      </c>
      <c r="G6915">
        <v>0</v>
      </c>
      <c r="H6915" s="4">
        <f>IFERROR(AandE_Admissions[[#This Row],[Attends_Under_4Hrs_Arr_To_Adm_Tfr_Disch_Type1]]/AandE_Admissions[[#This Row],[AandE_Attends_Type1]],0)</f>
        <v>0</v>
      </c>
    </row>
    <row r="6916" spans="1:8" hidden="1" x14ac:dyDescent="0.3">
      <c r="A6916" s="1">
        <v>44043</v>
      </c>
      <c r="B6916">
        <v>39620</v>
      </c>
      <c r="C6916">
        <v>140070</v>
      </c>
      <c r="D6916" t="s">
        <v>281</v>
      </c>
      <c r="E6916">
        <v>0</v>
      </c>
      <c r="F6916">
        <v>0</v>
      </c>
      <c r="G6916">
        <v>0</v>
      </c>
      <c r="H6916" s="4">
        <f>IFERROR(AandE_Admissions[[#This Row],[Attends_Under_4Hrs_Arr_To_Adm_Tfr_Disch_Type1]]/AandE_Admissions[[#This Row],[AandE_Attends_Type1]],0)</f>
        <v>0</v>
      </c>
    </row>
    <row r="6917" spans="1:8" hidden="1" x14ac:dyDescent="0.3">
      <c r="A6917" s="1">
        <v>44043</v>
      </c>
      <c r="B6917">
        <v>39455</v>
      </c>
      <c r="C6917">
        <v>140070</v>
      </c>
      <c r="D6917" t="s">
        <v>313</v>
      </c>
      <c r="E6917">
        <v>0</v>
      </c>
      <c r="F6917">
        <v>0</v>
      </c>
      <c r="G6917">
        <v>0</v>
      </c>
      <c r="H6917" s="4">
        <f>IFERROR(AandE_Admissions[[#This Row],[Attends_Under_4Hrs_Arr_To_Adm_Tfr_Disch_Type1]]/AandE_Admissions[[#This Row],[AandE_Attends_Type1]],0)</f>
        <v>0</v>
      </c>
    </row>
    <row r="6918" spans="1:8" hidden="1" x14ac:dyDescent="0.3">
      <c r="A6918" s="1">
        <v>44043</v>
      </c>
      <c r="B6918">
        <v>39563</v>
      </c>
      <c r="C6918">
        <v>140070</v>
      </c>
      <c r="D6918" t="s">
        <v>290</v>
      </c>
      <c r="E6918">
        <v>17209</v>
      </c>
      <c r="F6918">
        <v>15142</v>
      </c>
      <c r="G6918">
        <v>2067</v>
      </c>
      <c r="H6918" s="4">
        <f>IFERROR(AandE_Admissions[[#This Row],[Attends_Under_4Hrs_Arr_To_Adm_Tfr_Disch_Type1]]/AandE_Admissions[[#This Row],[AandE_Attends_Type1]],0)</f>
        <v>0.87988843047242726</v>
      </c>
    </row>
    <row r="6919" spans="1:8" hidden="1" x14ac:dyDescent="0.3">
      <c r="A6919" s="1">
        <v>44043</v>
      </c>
      <c r="B6919">
        <v>39544</v>
      </c>
      <c r="C6919">
        <v>140070</v>
      </c>
      <c r="D6919" t="s">
        <v>309</v>
      </c>
      <c r="E6919">
        <v>10652</v>
      </c>
      <c r="F6919">
        <v>9965</v>
      </c>
      <c r="G6919">
        <v>687</v>
      </c>
      <c r="H6919" s="4">
        <f>IFERROR(AandE_Admissions[[#This Row],[Attends_Under_4Hrs_Arr_To_Adm_Tfr_Disch_Type1]]/AandE_Admissions[[#This Row],[AandE_Attends_Type1]],0)</f>
        <v>0.93550506947052192</v>
      </c>
    </row>
    <row r="6920" spans="1:8" hidden="1" x14ac:dyDescent="0.3">
      <c r="A6920" s="1">
        <v>44043</v>
      </c>
      <c r="B6920">
        <v>39503</v>
      </c>
      <c r="C6920">
        <v>140070</v>
      </c>
      <c r="D6920" t="s">
        <v>99</v>
      </c>
      <c r="E6920">
        <v>0</v>
      </c>
      <c r="F6920">
        <v>0</v>
      </c>
      <c r="G6920">
        <v>0</v>
      </c>
      <c r="H6920" s="4">
        <f>IFERROR(AandE_Admissions[[#This Row],[Attends_Under_4Hrs_Arr_To_Adm_Tfr_Disch_Type1]]/AandE_Admissions[[#This Row],[AandE_Attends_Type1]],0)</f>
        <v>0</v>
      </c>
    </row>
    <row r="6921" spans="1:8" hidden="1" x14ac:dyDescent="0.3">
      <c r="A6921" s="1">
        <v>44043</v>
      </c>
      <c r="B6921">
        <v>39601</v>
      </c>
      <c r="C6921">
        <v>140070</v>
      </c>
      <c r="D6921" t="s">
        <v>249</v>
      </c>
      <c r="E6921">
        <v>2612</v>
      </c>
      <c r="F6921">
        <v>2424</v>
      </c>
      <c r="G6921">
        <v>188</v>
      </c>
      <c r="H6921" s="4">
        <f>IFERROR(AandE_Admissions[[#This Row],[Attends_Under_4Hrs_Arr_To_Adm_Tfr_Disch_Type1]]/AandE_Admissions[[#This Row],[AandE_Attends_Type1]],0)</f>
        <v>0.92802450229709033</v>
      </c>
    </row>
    <row r="6922" spans="1:8" hidden="1" x14ac:dyDescent="0.3">
      <c r="A6922" s="1">
        <v>44043</v>
      </c>
      <c r="B6922">
        <v>39448</v>
      </c>
      <c r="C6922">
        <v>140070</v>
      </c>
      <c r="D6922" t="s">
        <v>8</v>
      </c>
      <c r="E6922">
        <v>18672</v>
      </c>
      <c r="F6922">
        <v>16729</v>
      </c>
      <c r="G6922">
        <v>1943</v>
      </c>
      <c r="H6922" s="4">
        <f>IFERROR(AandE_Admissions[[#This Row],[Attends_Under_4Hrs_Arr_To_Adm_Tfr_Disch_Type1]]/AandE_Admissions[[#This Row],[AandE_Attends_Type1]],0)</f>
        <v>0.89594044558697516</v>
      </c>
    </row>
    <row r="6923" spans="1:8" hidden="1" x14ac:dyDescent="0.3">
      <c r="A6923" s="1">
        <v>44043</v>
      </c>
      <c r="B6923">
        <v>39462</v>
      </c>
      <c r="C6923">
        <v>140070</v>
      </c>
      <c r="D6923" t="s">
        <v>25</v>
      </c>
      <c r="E6923">
        <v>9329</v>
      </c>
      <c r="F6923">
        <v>8097</v>
      </c>
      <c r="G6923">
        <v>1232</v>
      </c>
      <c r="H6923" s="4">
        <f>IFERROR(AandE_Admissions[[#This Row],[Attends_Under_4Hrs_Arr_To_Adm_Tfr_Disch_Type1]]/AandE_Admissions[[#This Row],[AandE_Attends_Type1]],0)</f>
        <v>0.86793868581841571</v>
      </c>
    </row>
    <row r="6924" spans="1:8" hidden="1" x14ac:dyDescent="0.3">
      <c r="A6924" s="1">
        <v>44043</v>
      </c>
      <c r="B6924">
        <v>39611</v>
      </c>
      <c r="C6924">
        <v>140070</v>
      </c>
      <c r="D6924" t="s">
        <v>222</v>
      </c>
      <c r="E6924">
        <v>5296</v>
      </c>
      <c r="F6924">
        <v>4860</v>
      </c>
      <c r="G6924">
        <v>436</v>
      </c>
      <c r="H6924" s="4">
        <f>IFERROR(AandE_Admissions[[#This Row],[Attends_Under_4Hrs_Arr_To_Adm_Tfr_Disch_Type1]]/AandE_Admissions[[#This Row],[AandE_Attends_Type1]],0)</f>
        <v>0.91767371601208458</v>
      </c>
    </row>
    <row r="6925" spans="1:8" hidden="1" x14ac:dyDescent="0.3">
      <c r="A6925" s="1">
        <v>44043</v>
      </c>
      <c r="B6925">
        <v>39645</v>
      </c>
      <c r="C6925">
        <v>140070</v>
      </c>
      <c r="D6925" t="s">
        <v>245</v>
      </c>
      <c r="E6925">
        <v>4426</v>
      </c>
      <c r="F6925">
        <v>4322</v>
      </c>
      <c r="G6925">
        <v>104</v>
      </c>
      <c r="H6925" s="4">
        <f>IFERROR(AandE_Admissions[[#This Row],[Attends_Under_4Hrs_Arr_To_Adm_Tfr_Disch_Type1]]/AandE_Admissions[[#This Row],[AandE_Attends_Type1]],0)</f>
        <v>0.97650248531405337</v>
      </c>
    </row>
    <row r="6926" spans="1:8" hidden="1" x14ac:dyDescent="0.3">
      <c r="A6926" s="1">
        <v>44043</v>
      </c>
      <c r="B6926">
        <v>39642</v>
      </c>
      <c r="C6926">
        <v>140070</v>
      </c>
      <c r="D6926" t="s">
        <v>242</v>
      </c>
      <c r="E6926">
        <v>11248</v>
      </c>
      <c r="F6926">
        <v>9192</v>
      </c>
      <c r="G6926">
        <v>2056</v>
      </c>
      <c r="H6926" s="4">
        <f>IFERROR(AandE_Admissions[[#This Row],[Attends_Under_4Hrs_Arr_To_Adm_Tfr_Disch_Type1]]/AandE_Admissions[[#This Row],[AandE_Attends_Type1]],0)</f>
        <v>0.8172119487908962</v>
      </c>
    </row>
    <row r="6927" spans="1:8" hidden="1" x14ac:dyDescent="0.3">
      <c r="A6927" s="1">
        <v>44043</v>
      </c>
      <c r="B6927">
        <v>39641</v>
      </c>
      <c r="C6927">
        <v>140070</v>
      </c>
      <c r="D6927" t="s">
        <v>239</v>
      </c>
      <c r="E6927">
        <v>5614</v>
      </c>
      <c r="F6927">
        <v>5330</v>
      </c>
      <c r="G6927">
        <v>284</v>
      </c>
      <c r="H6927" s="4">
        <f>IFERROR(AandE_Admissions[[#This Row],[Attends_Under_4Hrs_Arr_To_Adm_Tfr_Disch_Type1]]/AandE_Admissions[[#This Row],[AandE_Attends_Type1]],0)</f>
        <v>0.94941218382614889</v>
      </c>
    </row>
    <row r="6928" spans="1:8" hidden="1" x14ac:dyDescent="0.3">
      <c r="A6928" s="1">
        <v>44043</v>
      </c>
      <c r="B6928">
        <v>39522</v>
      </c>
      <c r="C6928">
        <v>140070</v>
      </c>
      <c r="D6928" t="s">
        <v>174</v>
      </c>
      <c r="E6928">
        <v>9536</v>
      </c>
      <c r="F6928">
        <v>9082</v>
      </c>
      <c r="G6928">
        <v>454</v>
      </c>
      <c r="H6928" s="4">
        <f>IFERROR(AandE_Admissions[[#This Row],[Attends_Under_4Hrs_Arr_To_Adm_Tfr_Disch_Type1]]/AandE_Admissions[[#This Row],[AandE_Attends_Type1]],0)</f>
        <v>0.95239093959731547</v>
      </c>
    </row>
    <row r="6929" spans="1:8" hidden="1" x14ac:dyDescent="0.3">
      <c r="A6929" s="1">
        <v>44043</v>
      </c>
      <c r="B6929">
        <v>39438</v>
      </c>
      <c r="C6929">
        <v>140070</v>
      </c>
      <c r="D6929" t="s">
        <v>83</v>
      </c>
      <c r="E6929">
        <v>24887</v>
      </c>
      <c r="F6929">
        <v>23312</v>
      </c>
      <c r="G6929">
        <v>1575</v>
      </c>
      <c r="H6929" s="4">
        <f>IFERROR(AandE_Admissions[[#This Row],[Attends_Under_4Hrs_Arr_To_Adm_Tfr_Disch_Type1]]/AandE_Admissions[[#This Row],[AandE_Attends_Type1]],0)</f>
        <v>0.93671394704062361</v>
      </c>
    </row>
    <row r="6930" spans="1:8" hidden="1" x14ac:dyDescent="0.3">
      <c r="A6930" s="1">
        <v>44043</v>
      </c>
      <c r="B6930">
        <v>39467</v>
      </c>
      <c r="C6930">
        <v>140070</v>
      </c>
      <c r="D6930" t="s">
        <v>33</v>
      </c>
      <c r="E6930">
        <v>16268</v>
      </c>
      <c r="F6930">
        <v>14669</v>
      </c>
      <c r="G6930">
        <v>1599</v>
      </c>
      <c r="H6930" s="4">
        <f>IFERROR(AandE_Admissions[[#This Row],[Attends_Under_4Hrs_Arr_To_Adm_Tfr_Disch_Type1]]/AandE_Admissions[[#This Row],[AandE_Attends_Type1]],0)</f>
        <v>0.90170887632161301</v>
      </c>
    </row>
    <row r="6931" spans="1:8" hidden="1" x14ac:dyDescent="0.3">
      <c r="A6931" s="1">
        <v>44043</v>
      </c>
      <c r="B6931">
        <v>39468</v>
      </c>
      <c r="C6931">
        <v>140070</v>
      </c>
      <c r="D6931" t="s">
        <v>34</v>
      </c>
      <c r="E6931">
        <v>0</v>
      </c>
      <c r="F6931">
        <v>0</v>
      </c>
      <c r="G6931">
        <v>0</v>
      </c>
      <c r="H6931" s="4">
        <f>IFERROR(AandE_Admissions[[#This Row],[Attends_Under_4Hrs_Arr_To_Adm_Tfr_Disch_Type1]]/AandE_Admissions[[#This Row],[AandE_Attends_Type1]],0)</f>
        <v>0</v>
      </c>
    </row>
    <row r="6932" spans="1:8" hidden="1" x14ac:dyDescent="0.3">
      <c r="A6932" s="1">
        <v>44043</v>
      </c>
      <c r="B6932">
        <v>39465</v>
      </c>
      <c r="C6932">
        <v>140070</v>
      </c>
      <c r="D6932" t="s">
        <v>28</v>
      </c>
      <c r="E6932">
        <v>7026</v>
      </c>
      <c r="F6932">
        <v>6058</v>
      </c>
      <c r="G6932">
        <v>968</v>
      </c>
      <c r="H6932" s="4">
        <f>IFERROR(AandE_Admissions[[#This Row],[Attends_Under_4Hrs_Arr_To_Adm_Tfr_Disch_Type1]]/AandE_Admissions[[#This Row],[AandE_Attends_Type1]],0)</f>
        <v>0.8622260176487333</v>
      </c>
    </row>
    <row r="6933" spans="1:8" hidden="1" x14ac:dyDescent="0.3">
      <c r="A6933" s="1">
        <v>44043</v>
      </c>
      <c r="B6933">
        <v>39470</v>
      </c>
      <c r="C6933">
        <v>140070</v>
      </c>
      <c r="D6933" t="s">
        <v>38</v>
      </c>
      <c r="E6933">
        <v>3060</v>
      </c>
      <c r="F6933">
        <v>2617</v>
      </c>
      <c r="G6933">
        <v>443</v>
      </c>
      <c r="H6933" s="4">
        <f>IFERROR(AandE_Admissions[[#This Row],[Attends_Under_4Hrs_Arr_To_Adm_Tfr_Disch_Type1]]/AandE_Admissions[[#This Row],[AandE_Attends_Type1]],0)</f>
        <v>0.8552287581699346</v>
      </c>
    </row>
    <row r="6934" spans="1:8" hidden="1" x14ac:dyDescent="0.3">
      <c r="A6934" s="1">
        <v>44043</v>
      </c>
      <c r="B6934">
        <v>39464</v>
      </c>
      <c r="C6934">
        <v>140070</v>
      </c>
      <c r="D6934" t="s">
        <v>27</v>
      </c>
      <c r="E6934">
        <v>0</v>
      </c>
      <c r="F6934">
        <v>0</v>
      </c>
      <c r="G6934">
        <v>0</v>
      </c>
      <c r="H6934" s="4">
        <f>IFERROR(AandE_Admissions[[#This Row],[Attends_Under_4Hrs_Arr_To_Adm_Tfr_Disch_Type1]]/AandE_Admissions[[#This Row],[AandE_Attends_Type1]],0)</f>
        <v>0</v>
      </c>
    </row>
    <row r="6935" spans="1:8" hidden="1" x14ac:dyDescent="0.3">
      <c r="A6935" s="1">
        <v>44043</v>
      </c>
      <c r="B6935">
        <v>39460</v>
      </c>
      <c r="C6935">
        <v>140070</v>
      </c>
      <c r="D6935" t="s">
        <v>23</v>
      </c>
      <c r="E6935">
        <v>5180</v>
      </c>
      <c r="F6935">
        <v>4706</v>
      </c>
      <c r="G6935">
        <v>474</v>
      </c>
      <c r="H6935" s="4">
        <f>IFERROR(AandE_Admissions[[#This Row],[Attends_Under_4Hrs_Arr_To_Adm_Tfr_Disch_Type1]]/AandE_Admissions[[#This Row],[AandE_Attends_Type1]],0)</f>
        <v>0.90849420849420848</v>
      </c>
    </row>
    <row r="6936" spans="1:8" hidden="1" x14ac:dyDescent="0.3">
      <c r="A6936" s="1">
        <v>44043</v>
      </c>
      <c r="B6936">
        <v>39622</v>
      </c>
      <c r="C6936">
        <v>140070</v>
      </c>
      <c r="D6936" t="s">
        <v>246</v>
      </c>
      <c r="E6936">
        <v>4041</v>
      </c>
      <c r="F6936">
        <v>3781</v>
      </c>
      <c r="G6936">
        <v>260</v>
      </c>
      <c r="H6936" s="4">
        <f>IFERROR(AandE_Admissions[[#This Row],[Attends_Under_4Hrs_Arr_To_Adm_Tfr_Disch_Type1]]/AandE_Admissions[[#This Row],[AandE_Attends_Type1]],0)</f>
        <v>0.93565949022519179</v>
      </c>
    </row>
    <row r="6937" spans="1:8" hidden="1" x14ac:dyDescent="0.3">
      <c r="A6937" s="1">
        <v>44043</v>
      </c>
      <c r="B6937">
        <v>39517</v>
      </c>
      <c r="C6937">
        <v>140070</v>
      </c>
      <c r="D6937" t="s">
        <v>123</v>
      </c>
      <c r="E6937">
        <v>6180</v>
      </c>
      <c r="F6937">
        <v>5788</v>
      </c>
      <c r="G6937">
        <v>392</v>
      </c>
      <c r="H6937" s="4">
        <f>IFERROR(AandE_Admissions[[#This Row],[Attends_Under_4Hrs_Arr_To_Adm_Tfr_Disch_Type1]]/AandE_Admissions[[#This Row],[AandE_Attends_Type1]],0)</f>
        <v>0.93656957928802587</v>
      </c>
    </row>
    <row r="6938" spans="1:8" hidden="1" x14ac:dyDescent="0.3">
      <c r="A6938" s="1">
        <v>44043</v>
      </c>
      <c r="B6938">
        <v>39581</v>
      </c>
      <c r="C6938">
        <v>140070</v>
      </c>
      <c r="D6938" t="s">
        <v>143</v>
      </c>
      <c r="E6938">
        <v>7164</v>
      </c>
      <c r="F6938">
        <v>6331</v>
      </c>
      <c r="G6938">
        <v>833</v>
      </c>
      <c r="H6938" s="4">
        <f>IFERROR(AandE_Admissions[[#This Row],[Attends_Under_4Hrs_Arr_To_Adm_Tfr_Disch_Type1]]/AandE_Admissions[[#This Row],[AandE_Attends_Type1]],0)</f>
        <v>0.88372417643774426</v>
      </c>
    </row>
    <row r="6939" spans="1:8" hidden="1" x14ac:dyDescent="0.3">
      <c r="A6939" s="1">
        <v>44043</v>
      </c>
      <c r="B6939">
        <v>39573</v>
      </c>
      <c r="C6939">
        <v>140070</v>
      </c>
      <c r="D6939" t="s">
        <v>139</v>
      </c>
      <c r="E6939">
        <v>9375</v>
      </c>
      <c r="F6939">
        <v>7932</v>
      </c>
      <c r="G6939">
        <v>1443</v>
      </c>
      <c r="H6939" s="4">
        <f>IFERROR(AandE_Admissions[[#This Row],[Attends_Under_4Hrs_Arr_To_Adm_Tfr_Disch_Type1]]/AandE_Admissions[[#This Row],[AandE_Attends_Type1]],0)</f>
        <v>0.84608000000000005</v>
      </c>
    </row>
    <row r="6940" spans="1:8" hidden="1" x14ac:dyDescent="0.3">
      <c r="A6940" s="1">
        <v>44043</v>
      </c>
      <c r="B6940">
        <v>39560</v>
      </c>
      <c r="C6940">
        <v>140070</v>
      </c>
      <c r="D6940" t="s">
        <v>134</v>
      </c>
      <c r="E6940">
        <v>0</v>
      </c>
      <c r="F6940">
        <v>0</v>
      </c>
      <c r="G6940">
        <v>0</v>
      </c>
      <c r="H6940" s="4">
        <f>IFERROR(AandE_Admissions[[#This Row],[Attends_Under_4Hrs_Arr_To_Adm_Tfr_Disch_Type1]]/AandE_Admissions[[#This Row],[AandE_Attends_Type1]],0)</f>
        <v>0</v>
      </c>
    </row>
    <row r="6941" spans="1:8" hidden="1" x14ac:dyDescent="0.3">
      <c r="A6941" s="1">
        <v>44043</v>
      </c>
      <c r="B6941">
        <v>39552</v>
      </c>
      <c r="C6941">
        <v>140070</v>
      </c>
      <c r="D6941" t="s">
        <v>130</v>
      </c>
      <c r="E6941">
        <v>3460</v>
      </c>
      <c r="F6941">
        <v>3365</v>
      </c>
      <c r="G6941">
        <v>95</v>
      </c>
      <c r="H6941" s="4">
        <f>IFERROR(AandE_Admissions[[#This Row],[Attends_Under_4Hrs_Arr_To_Adm_Tfr_Disch_Type1]]/AandE_Admissions[[#This Row],[AandE_Attends_Type1]],0)</f>
        <v>0.9725433526011561</v>
      </c>
    </row>
    <row r="6942" spans="1:8" hidden="1" x14ac:dyDescent="0.3">
      <c r="A6942" s="1">
        <v>44043</v>
      </c>
      <c r="B6942">
        <v>39565</v>
      </c>
      <c r="C6942">
        <v>140070</v>
      </c>
      <c r="D6942" t="s">
        <v>136</v>
      </c>
      <c r="E6942">
        <v>5930</v>
      </c>
      <c r="F6942">
        <v>5410</v>
      </c>
      <c r="G6942">
        <v>520</v>
      </c>
      <c r="H6942" s="4">
        <f>IFERROR(AandE_Admissions[[#This Row],[Attends_Under_4Hrs_Arr_To_Adm_Tfr_Disch_Type1]]/AandE_Admissions[[#This Row],[AandE_Attends_Type1]],0)</f>
        <v>0.91231028667790892</v>
      </c>
    </row>
    <row r="6943" spans="1:8" hidden="1" x14ac:dyDescent="0.3">
      <c r="A6943" s="1">
        <v>44043</v>
      </c>
      <c r="B6943">
        <v>39576</v>
      </c>
      <c r="C6943">
        <v>140070</v>
      </c>
      <c r="D6943" t="s">
        <v>169</v>
      </c>
      <c r="E6943">
        <v>0</v>
      </c>
      <c r="F6943">
        <v>0</v>
      </c>
      <c r="G6943">
        <v>0</v>
      </c>
      <c r="H6943" s="4">
        <f>IFERROR(AandE_Admissions[[#This Row],[Attends_Under_4Hrs_Arr_To_Adm_Tfr_Disch_Type1]]/AandE_Admissions[[#This Row],[AandE_Attends_Type1]],0)</f>
        <v>0</v>
      </c>
    </row>
    <row r="6944" spans="1:8" hidden="1" x14ac:dyDescent="0.3">
      <c r="A6944" s="1">
        <v>44043</v>
      </c>
      <c r="B6944">
        <v>39629</v>
      </c>
      <c r="C6944">
        <v>140070</v>
      </c>
      <c r="D6944" t="s">
        <v>232</v>
      </c>
      <c r="E6944">
        <v>4180</v>
      </c>
      <c r="F6944">
        <v>3897</v>
      </c>
      <c r="G6944">
        <v>283</v>
      </c>
      <c r="H6944" s="4">
        <f>IFERROR(AandE_Admissions[[#This Row],[Attends_Under_4Hrs_Arr_To_Adm_Tfr_Disch_Type1]]/AandE_Admissions[[#This Row],[AandE_Attends_Type1]],0)</f>
        <v>0.9322966507177034</v>
      </c>
    </row>
    <row r="6945" spans="1:8" hidden="1" x14ac:dyDescent="0.3">
      <c r="A6945" s="1">
        <v>44043</v>
      </c>
      <c r="B6945">
        <v>39429</v>
      </c>
      <c r="C6945">
        <v>140070</v>
      </c>
      <c r="D6945" t="s">
        <v>54</v>
      </c>
      <c r="E6945">
        <v>12230</v>
      </c>
      <c r="F6945">
        <v>12230</v>
      </c>
      <c r="H6945" s="4">
        <f>IFERROR(AandE_Admissions[[#This Row],[Attends_Under_4Hrs_Arr_To_Adm_Tfr_Disch_Type1]]/AandE_Admissions[[#This Row],[AandE_Attends_Type1]],0)</f>
        <v>1</v>
      </c>
    </row>
    <row r="6946" spans="1:8" hidden="1" x14ac:dyDescent="0.3">
      <c r="A6946" s="1">
        <v>44043</v>
      </c>
      <c r="B6946">
        <v>39551</v>
      </c>
      <c r="C6946">
        <v>140070</v>
      </c>
      <c r="D6946" t="s">
        <v>193</v>
      </c>
      <c r="E6946">
        <v>9464</v>
      </c>
      <c r="F6946">
        <v>8384</v>
      </c>
      <c r="G6946">
        <v>1080</v>
      </c>
      <c r="H6946" s="4">
        <f>IFERROR(AandE_Admissions[[#This Row],[Attends_Under_4Hrs_Arr_To_Adm_Tfr_Disch_Type1]]/AandE_Admissions[[#This Row],[AandE_Attends_Type1]],0)</f>
        <v>0.88588334742180896</v>
      </c>
    </row>
    <row r="6947" spans="1:8" hidden="1" x14ac:dyDescent="0.3">
      <c r="A6947" s="1">
        <v>44043</v>
      </c>
      <c r="B6947">
        <v>39530</v>
      </c>
      <c r="C6947">
        <v>140070</v>
      </c>
      <c r="D6947" t="s">
        <v>180</v>
      </c>
      <c r="E6947">
        <v>3740</v>
      </c>
      <c r="F6947">
        <v>3373</v>
      </c>
      <c r="G6947">
        <v>367</v>
      </c>
      <c r="H6947" s="4">
        <f>IFERROR(AandE_Admissions[[#This Row],[Attends_Under_4Hrs_Arr_To_Adm_Tfr_Disch_Type1]]/AandE_Admissions[[#This Row],[AandE_Attends_Type1]],0)</f>
        <v>0.90187165775401068</v>
      </c>
    </row>
    <row r="6948" spans="1:8" hidden="1" x14ac:dyDescent="0.3">
      <c r="A6948" s="1">
        <v>44043</v>
      </c>
      <c r="B6948">
        <v>39520</v>
      </c>
      <c r="C6948">
        <v>140070</v>
      </c>
      <c r="D6948" t="s">
        <v>172</v>
      </c>
      <c r="E6948">
        <v>4668</v>
      </c>
      <c r="F6948">
        <v>4352</v>
      </c>
      <c r="G6948">
        <v>316</v>
      </c>
      <c r="H6948" s="4">
        <f>IFERROR(AandE_Admissions[[#This Row],[Attends_Under_4Hrs_Arr_To_Adm_Tfr_Disch_Type1]]/AandE_Admissions[[#This Row],[AandE_Attends_Type1]],0)</f>
        <v>0.93230505569837185</v>
      </c>
    </row>
    <row r="6949" spans="1:8" hidden="1" x14ac:dyDescent="0.3">
      <c r="A6949" s="1">
        <v>44043</v>
      </c>
      <c r="B6949">
        <v>39541</v>
      </c>
      <c r="C6949">
        <v>140070</v>
      </c>
      <c r="D6949" t="s">
        <v>188</v>
      </c>
      <c r="E6949">
        <v>2652</v>
      </c>
      <c r="F6949">
        <v>2622</v>
      </c>
      <c r="G6949">
        <v>30</v>
      </c>
      <c r="H6949" s="4">
        <f>IFERROR(AandE_Admissions[[#This Row],[Attends_Under_4Hrs_Arr_To_Adm_Tfr_Disch_Type1]]/AandE_Admissions[[#This Row],[AandE_Attends_Type1]],0)</f>
        <v>0.9886877828054299</v>
      </c>
    </row>
    <row r="6950" spans="1:8" hidden="1" x14ac:dyDescent="0.3">
      <c r="A6950" s="1">
        <v>44043</v>
      </c>
      <c r="B6950">
        <v>39444</v>
      </c>
      <c r="C6950">
        <v>140070</v>
      </c>
      <c r="D6950" t="s">
        <v>86</v>
      </c>
      <c r="E6950">
        <v>5899</v>
      </c>
      <c r="F6950">
        <v>4991</v>
      </c>
      <c r="G6950">
        <v>908</v>
      </c>
      <c r="H6950" s="4">
        <f>IFERROR(AandE_Admissions[[#This Row],[Attends_Under_4Hrs_Arr_To_Adm_Tfr_Disch_Type1]]/AandE_Admissions[[#This Row],[AandE_Attends_Type1]],0)</f>
        <v>0.84607560603492116</v>
      </c>
    </row>
    <row r="6951" spans="1:8" hidden="1" x14ac:dyDescent="0.3">
      <c r="A6951" s="1">
        <v>44043</v>
      </c>
      <c r="B6951">
        <v>39635</v>
      </c>
      <c r="C6951">
        <v>140070</v>
      </c>
      <c r="D6951" t="s">
        <v>205</v>
      </c>
      <c r="E6951">
        <v>6332</v>
      </c>
      <c r="F6951">
        <v>5548</v>
      </c>
      <c r="G6951">
        <v>784</v>
      </c>
      <c r="H6951" s="4">
        <f>IFERROR(AandE_Admissions[[#This Row],[Attends_Under_4Hrs_Arr_To_Adm_Tfr_Disch_Type1]]/AandE_Admissions[[#This Row],[AandE_Attends_Type1]],0)</f>
        <v>0.8761844598862919</v>
      </c>
    </row>
    <row r="6952" spans="1:8" hidden="1" x14ac:dyDescent="0.3">
      <c r="A6952" s="1">
        <v>44043</v>
      </c>
      <c r="B6952">
        <v>39632</v>
      </c>
      <c r="C6952">
        <v>140070</v>
      </c>
      <c r="D6952" t="s">
        <v>250</v>
      </c>
      <c r="E6952">
        <v>5375</v>
      </c>
      <c r="F6952">
        <v>5375</v>
      </c>
      <c r="H6952" s="4">
        <f>IFERROR(AandE_Admissions[[#This Row],[Attends_Under_4Hrs_Arr_To_Adm_Tfr_Disch_Type1]]/AandE_Admissions[[#This Row],[AandE_Attends_Type1]],0)</f>
        <v>1</v>
      </c>
    </row>
    <row r="6953" spans="1:8" hidden="1" x14ac:dyDescent="0.3">
      <c r="A6953" s="1">
        <v>44043</v>
      </c>
      <c r="B6953">
        <v>39439</v>
      </c>
      <c r="C6953">
        <v>140070</v>
      </c>
      <c r="D6953" t="s">
        <v>58</v>
      </c>
      <c r="E6953">
        <v>6603</v>
      </c>
      <c r="F6953">
        <v>6369</v>
      </c>
      <c r="G6953">
        <v>234</v>
      </c>
      <c r="H6953" s="4">
        <f>IFERROR(AandE_Admissions[[#This Row],[Attends_Under_4Hrs_Arr_To_Adm_Tfr_Disch_Type1]]/AandE_Admissions[[#This Row],[AandE_Attends_Type1]],0)</f>
        <v>0.96456156292594275</v>
      </c>
    </row>
    <row r="6954" spans="1:8" hidden="1" x14ac:dyDescent="0.3">
      <c r="A6954" s="1">
        <v>44043</v>
      </c>
      <c r="B6954">
        <v>39433</v>
      </c>
      <c r="C6954">
        <v>140070</v>
      </c>
      <c r="D6954" t="s">
        <v>71</v>
      </c>
      <c r="E6954">
        <v>12191</v>
      </c>
      <c r="F6954">
        <v>11664</v>
      </c>
      <c r="G6954">
        <v>527</v>
      </c>
      <c r="H6954" s="4">
        <f>IFERROR(AandE_Admissions[[#This Row],[Attends_Under_4Hrs_Arr_To_Adm_Tfr_Disch_Type1]]/AandE_Admissions[[#This Row],[AandE_Attends_Type1]],0)</f>
        <v>0.95677138872939049</v>
      </c>
    </row>
    <row r="6955" spans="1:8" hidden="1" x14ac:dyDescent="0.3">
      <c r="A6955" s="1">
        <v>44043</v>
      </c>
      <c r="B6955">
        <v>39616</v>
      </c>
      <c r="C6955">
        <v>140070</v>
      </c>
      <c r="D6955" t="s">
        <v>224</v>
      </c>
      <c r="E6955">
        <v>0</v>
      </c>
      <c r="F6955">
        <v>0</v>
      </c>
      <c r="G6955">
        <v>0</v>
      </c>
      <c r="H6955" s="4">
        <f>IFERROR(AandE_Admissions[[#This Row],[Attends_Under_4Hrs_Arr_To_Adm_Tfr_Disch_Type1]]/AandE_Admissions[[#This Row],[AandE_Attends_Type1]],0)</f>
        <v>0</v>
      </c>
    </row>
    <row r="6956" spans="1:8" hidden="1" x14ac:dyDescent="0.3">
      <c r="A6956" s="1">
        <v>44043</v>
      </c>
      <c r="B6956">
        <v>39597</v>
      </c>
      <c r="C6956">
        <v>140070</v>
      </c>
      <c r="D6956" t="s">
        <v>216</v>
      </c>
      <c r="E6956">
        <v>18464</v>
      </c>
      <c r="F6956">
        <v>18464</v>
      </c>
      <c r="H6956" s="4">
        <f>IFERROR(AandE_Admissions[[#This Row],[Attends_Under_4Hrs_Arr_To_Adm_Tfr_Disch_Type1]]/AandE_Admissions[[#This Row],[AandE_Attends_Type1]],0)</f>
        <v>1</v>
      </c>
    </row>
    <row r="6957" spans="1:8" hidden="1" x14ac:dyDescent="0.3">
      <c r="A6957" s="1">
        <v>44043</v>
      </c>
      <c r="B6957">
        <v>39623</v>
      </c>
      <c r="C6957">
        <v>140070</v>
      </c>
      <c r="D6957" t="s">
        <v>247</v>
      </c>
      <c r="E6957">
        <v>0</v>
      </c>
      <c r="F6957">
        <v>0</v>
      </c>
      <c r="G6957">
        <v>0</v>
      </c>
      <c r="H6957" s="4">
        <f>IFERROR(AandE_Admissions[[#This Row],[Attends_Under_4Hrs_Arr_To_Adm_Tfr_Disch_Type1]]/AandE_Admissions[[#This Row],[AandE_Attends_Type1]],0)</f>
        <v>0</v>
      </c>
    </row>
    <row r="6958" spans="1:8" hidden="1" x14ac:dyDescent="0.3">
      <c r="A6958" s="1">
        <v>44043</v>
      </c>
      <c r="B6958">
        <v>39640</v>
      </c>
      <c r="C6958">
        <v>140070</v>
      </c>
      <c r="D6958" t="s">
        <v>256</v>
      </c>
      <c r="E6958">
        <v>6353</v>
      </c>
      <c r="F6958">
        <v>5390</v>
      </c>
      <c r="G6958">
        <v>963</v>
      </c>
      <c r="H6958" s="4">
        <f>IFERROR(AandE_Admissions[[#This Row],[Attends_Under_4Hrs_Arr_To_Adm_Tfr_Disch_Type1]]/AandE_Admissions[[#This Row],[AandE_Attends_Type1]],0)</f>
        <v>0.84841807020305371</v>
      </c>
    </row>
    <row r="6959" spans="1:8" x14ac:dyDescent="0.3">
      <c r="A6959" s="1">
        <v>44043</v>
      </c>
      <c r="B6959">
        <v>39633</v>
      </c>
      <c r="C6959">
        <v>140070</v>
      </c>
      <c r="D6959" t="s">
        <v>236</v>
      </c>
      <c r="E6959">
        <v>4997</v>
      </c>
      <c r="F6959">
        <f>AandE_Admissions[[#This Row],[AandE_Attends_Type1]]-AandE_Admissions[[#This Row],[Attends_Over_4Hrs_Arr_To_Adm_Tfr_Disch_Type1]]</f>
        <v>4021</v>
      </c>
      <c r="G6959">
        <v>976</v>
      </c>
      <c r="H6959" s="4">
        <f>IFERROR(AandE_Admissions[[#This Row],[Attends_Under_4Hrs_Arr_To_Adm_Tfr_Disch_Type1]]/AandE_Admissions[[#This Row],[AandE_Attends_Type1]],0)</f>
        <v>0.80468280968581152</v>
      </c>
    </row>
    <row r="6960" spans="1:8" hidden="1" x14ac:dyDescent="0.3">
      <c r="A6960" s="1">
        <v>44043</v>
      </c>
      <c r="B6960">
        <v>39561</v>
      </c>
      <c r="C6960">
        <v>140070</v>
      </c>
      <c r="D6960" t="s">
        <v>129</v>
      </c>
      <c r="E6960">
        <v>16391</v>
      </c>
      <c r="F6960">
        <v>14774</v>
      </c>
      <c r="G6960">
        <v>1617</v>
      </c>
      <c r="H6960" s="4">
        <f>IFERROR(AandE_Admissions[[#This Row],[Attends_Under_4Hrs_Arr_To_Adm_Tfr_Disch_Type1]]/AandE_Admissions[[#This Row],[AandE_Attends_Type1]],0)</f>
        <v>0.9013483008968336</v>
      </c>
    </row>
    <row r="6961" spans="1:8" hidden="1" x14ac:dyDescent="0.3">
      <c r="A6961" s="1">
        <v>44043</v>
      </c>
      <c r="B6961">
        <v>39562</v>
      </c>
      <c r="C6961">
        <v>140070</v>
      </c>
      <c r="D6961" t="s">
        <v>135</v>
      </c>
      <c r="E6961">
        <v>0</v>
      </c>
      <c r="F6961">
        <v>0</v>
      </c>
      <c r="G6961">
        <v>0</v>
      </c>
      <c r="H6961" s="4">
        <f>IFERROR(AandE_Admissions[[#This Row],[Attends_Under_4Hrs_Arr_To_Adm_Tfr_Disch_Type1]]/AandE_Admissions[[#This Row],[AandE_Attends_Type1]],0)</f>
        <v>0</v>
      </c>
    </row>
    <row r="6962" spans="1:8" hidden="1" x14ac:dyDescent="0.3">
      <c r="A6962" s="1">
        <v>44043</v>
      </c>
      <c r="B6962">
        <v>39577</v>
      </c>
      <c r="C6962">
        <v>140070</v>
      </c>
      <c r="D6962" t="s">
        <v>140</v>
      </c>
      <c r="E6962">
        <v>0</v>
      </c>
      <c r="F6962">
        <v>0</v>
      </c>
      <c r="G6962">
        <v>0</v>
      </c>
      <c r="H6962" s="4">
        <f>IFERROR(AandE_Admissions[[#This Row],[Attends_Under_4Hrs_Arr_To_Adm_Tfr_Disch_Type1]]/AandE_Admissions[[#This Row],[AandE_Attends_Type1]],0)</f>
        <v>0</v>
      </c>
    </row>
    <row r="6963" spans="1:8" hidden="1" x14ac:dyDescent="0.3">
      <c r="A6963" s="1">
        <v>44043</v>
      </c>
      <c r="B6963">
        <v>39447</v>
      </c>
      <c r="C6963">
        <v>140070</v>
      </c>
      <c r="D6963" t="s">
        <v>7</v>
      </c>
      <c r="E6963">
        <v>11575</v>
      </c>
      <c r="F6963">
        <v>7332</v>
      </c>
      <c r="G6963">
        <v>4243</v>
      </c>
      <c r="H6963" s="4">
        <f>IFERROR(AandE_Admissions[[#This Row],[Attends_Under_4Hrs_Arr_To_Adm_Tfr_Disch_Type1]]/AandE_Admissions[[#This Row],[AandE_Attends_Type1]],0)</f>
        <v>0.63343412526997844</v>
      </c>
    </row>
    <row r="6964" spans="1:8" hidden="1" x14ac:dyDescent="0.3">
      <c r="A6964" s="1">
        <v>44043</v>
      </c>
      <c r="B6964">
        <v>39521</v>
      </c>
      <c r="C6964">
        <v>140070</v>
      </c>
      <c r="D6964" t="s">
        <v>173</v>
      </c>
      <c r="E6964">
        <v>7052</v>
      </c>
      <c r="F6964">
        <v>6257</v>
      </c>
      <c r="G6964">
        <v>795</v>
      </c>
      <c r="H6964" s="4">
        <f>IFERROR(AandE_Admissions[[#This Row],[Attends_Under_4Hrs_Arr_To_Adm_Tfr_Disch_Type1]]/AandE_Admissions[[#This Row],[AandE_Attends_Type1]],0)</f>
        <v>0.88726602382302888</v>
      </c>
    </row>
    <row r="6965" spans="1:8" hidden="1" x14ac:dyDescent="0.3">
      <c r="A6965" s="1">
        <v>44043</v>
      </c>
      <c r="B6965">
        <v>39548</v>
      </c>
      <c r="C6965">
        <v>140070</v>
      </c>
      <c r="D6965" t="s">
        <v>192</v>
      </c>
      <c r="E6965">
        <v>6989</v>
      </c>
      <c r="F6965">
        <v>6989</v>
      </c>
      <c r="H6965" s="4">
        <f>IFERROR(AandE_Admissions[[#This Row],[Attends_Under_4Hrs_Arr_To_Adm_Tfr_Disch_Type1]]/AandE_Admissions[[#This Row],[AandE_Attends_Type1]],0)</f>
        <v>1</v>
      </c>
    </row>
    <row r="6966" spans="1:8" hidden="1" x14ac:dyDescent="0.3">
      <c r="A6966" s="1">
        <v>44043</v>
      </c>
      <c r="B6966">
        <v>39479</v>
      </c>
      <c r="C6966">
        <v>140070</v>
      </c>
      <c r="D6966" t="s">
        <v>89</v>
      </c>
      <c r="E6966">
        <v>5864</v>
      </c>
      <c r="F6966">
        <v>5422</v>
      </c>
      <c r="G6966">
        <v>442</v>
      </c>
      <c r="H6966" s="4">
        <f>IFERROR(AandE_Admissions[[#This Row],[Attends_Under_4Hrs_Arr_To_Adm_Tfr_Disch_Type1]]/AandE_Admissions[[#This Row],[AandE_Attends_Type1]],0)</f>
        <v>0.92462482946794</v>
      </c>
    </row>
    <row r="6967" spans="1:8" hidden="1" x14ac:dyDescent="0.3">
      <c r="A6967" s="1">
        <v>44043</v>
      </c>
      <c r="B6967">
        <v>39441</v>
      </c>
      <c r="C6967">
        <v>140070</v>
      </c>
      <c r="D6967" t="s">
        <v>82</v>
      </c>
      <c r="E6967">
        <v>12359</v>
      </c>
      <c r="F6967">
        <v>11510</v>
      </c>
      <c r="G6967">
        <v>849</v>
      </c>
      <c r="H6967" s="4">
        <f>IFERROR(AandE_Admissions[[#This Row],[Attends_Under_4Hrs_Arr_To_Adm_Tfr_Disch_Type1]]/AandE_Admissions[[#This Row],[AandE_Attends_Type1]],0)</f>
        <v>0.93130512177360625</v>
      </c>
    </row>
    <row r="6968" spans="1:8" hidden="1" x14ac:dyDescent="0.3">
      <c r="A6968" s="1">
        <v>44043</v>
      </c>
      <c r="B6968">
        <v>39437</v>
      </c>
      <c r="C6968">
        <v>140070</v>
      </c>
      <c r="D6968" t="s">
        <v>77</v>
      </c>
      <c r="E6968">
        <v>6271</v>
      </c>
      <c r="F6968">
        <v>5753</v>
      </c>
      <c r="G6968">
        <v>518</v>
      </c>
      <c r="H6968" s="4">
        <f>IFERROR(AandE_Admissions[[#This Row],[Attends_Under_4Hrs_Arr_To_Adm_Tfr_Disch_Type1]]/AandE_Admissions[[#This Row],[AandE_Attends_Type1]],0)</f>
        <v>0.91739754425131559</v>
      </c>
    </row>
    <row r="6969" spans="1:8" hidden="1" x14ac:dyDescent="0.3">
      <c r="A6969" s="1">
        <v>44043</v>
      </c>
      <c r="B6969">
        <v>39446</v>
      </c>
      <c r="C6969">
        <v>140070</v>
      </c>
      <c r="D6969" t="s">
        <v>87</v>
      </c>
      <c r="E6969">
        <v>5673</v>
      </c>
      <c r="F6969">
        <v>5673</v>
      </c>
      <c r="H6969" s="4">
        <f>IFERROR(AandE_Admissions[[#This Row],[Attends_Under_4Hrs_Arr_To_Adm_Tfr_Disch_Type1]]/AandE_Admissions[[#This Row],[AandE_Attends_Type1]],0)</f>
        <v>1</v>
      </c>
    </row>
    <row r="6970" spans="1:8" hidden="1" x14ac:dyDescent="0.3">
      <c r="A6970" s="1">
        <v>44043</v>
      </c>
      <c r="B6970">
        <v>39430</v>
      </c>
      <c r="C6970">
        <v>140070</v>
      </c>
      <c r="D6970" t="s">
        <v>68</v>
      </c>
      <c r="E6970">
        <v>7891</v>
      </c>
      <c r="F6970">
        <v>7891</v>
      </c>
      <c r="H6970" s="4">
        <f>IFERROR(AandE_Admissions[[#This Row],[Attends_Under_4Hrs_Arr_To_Adm_Tfr_Disch_Type1]]/AandE_Admissions[[#This Row],[AandE_Attends_Type1]],0)</f>
        <v>1</v>
      </c>
    </row>
    <row r="6971" spans="1:8" hidden="1" x14ac:dyDescent="0.3">
      <c r="A6971" s="1">
        <v>44043</v>
      </c>
      <c r="B6971">
        <v>39638</v>
      </c>
      <c r="C6971">
        <v>140070</v>
      </c>
      <c r="D6971" t="s">
        <v>238</v>
      </c>
      <c r="E6971">
        <v>5711</v>
      </c>
      <c r="F6971">
        <v>5168</v>
      </c>
      <c r="G6971">
        <v>543</v>
      </c>
      <c r="H6971" s="4">
        <f>IFERROR(AandE_Admissions[[#This Row],[Attends_Under_4Hrs_Arr_To_Adm_Tfr_Disch_Type1]]/AandE_Admissions[[#This Row],[AandE_Attends_Type1]],0)</f>
        <v>0.90492032918928389</v>
      </c>
    </row>
    <row r="6972" spans="1:8" hidden="1" x14ac:dyDescent="0.3">
      <c r="A6972" s="1">
        <v>44043</v>
      </c>
      <c r="B6972">
        <v>39634</v>
      </c>
      <c r="C6972">
        <v>140070</v>
      </c>
      <c r="D6972" t="s">
        <v>237</v>
      </c>
      <c r="E6972">
        <v>7173</v>
      </c>
      <c r="F6972">
        <v>6347</v>
      </c>
      <c r="G6972">
        <v>826</v>
      </c>
      <c r="H6972" s="4">
        <f>IFERROR(AandE_Admissions[[#This Row],[Attends_Under_4Hrs_Arr_To_Adm_Tfr_Disch_Type1]]/AandE_Admissions[[#This Row],[AandE_Attends_Type1]],0)</f>
        <v>0.88484595009061762</v>
      </c>
    </row>
    <row r="6973" spans="1:8" hidden="1" x14ac:dyDescent="0.3">
      <c r="A6973" s="1">
        <v>44043</v>
      </c>
      <c r="B6973">
        <v>39617</v>
      </c>
      <c r="C6973">
        <v>140070</v>
      </c>
      <c r="D6973" t="s">
        <v>257</v>
      </c>
      <c r="E6973">
        <v>8456</v>
      </c>
      <c r="F6973">
        <v>7961</v>
      </c>
      <c r="G6973">
        <v>495</v>
      </c>
      <c r="H6973" s="4">
        <f>IFERROR(AandE_Admissions[[#This Row],[Attends_Under_4Hrs_Arr_To_Adm_Tfr_Disch_Type1]]/AandE_Admissions[[#This Row],[AandE_Attends_Type1]],0)</f>
        <v>0.94146168401135288</v>
      </c>
    </row>
    <row r="6974" spans="1:8" hidden="1" x14ac:dyDescent="0.3">
      <c r="A6974" s="1">
        <v>44043</v>
      </c>
      <c r="B6974">
        <v>39542</v>
      </c>
      <c r="C6974">
        <v>140070</v>
      </c>
      <c r="D6974" t="s">
        <v>190</v>
      </c>
      <c r="E6974">
        <v>9398</v>
      </c>
      <c r="F6974">
        <v>8048</v>
      </c>
      <c r="G6974">
        <v>1350</v>
      </c>
      <c r="H6974" s="4">
        <f>IFERROR(AandE_Admissions[[#This Row],[Attends_Under_4Hrs_Arr_To_Adm_Tfr_Disch_Type1]]/AandE_Admissions[[#This Row],[AandE_Attends_Type1]],0)</f>
        <v>0.85635241540753348</v>
      </c>
    </row>
    <row r="6975" spans="1:8" hidden="1" x14ac:dyDescent="0.3">
      <c r="A6975" s="1">
        <v>44043</v>
      </c>
      <c r="B6975">
        <v>39608</v>
      </c>
      <c r="C6975">
        <v>140070</v>
      </c>
      <c r="D6975" t="s">
        <v>251</v>
      </c>
      <c r="E6975">
        <v>8896</v>
      </c>
      <c r="F6975">
        <v>8896</v>
      </c>
      <c r="H6975" s="4">
        <f>IFERROR(AandE_Admissions[[#This Row],[Attends_Under_4Hrs_Arr_To_Adm_Tfr_Disch_Type1]]/AandE_Admissions[[#This Row],[AandE_Attends_Type1]],0)</f>
        <v>1</v>
      </c>
    </row>
    <row r="6976" spans="1:8" hidden="1" x14ac:dyDescent="0.3">
      <c r="A6976" s="1">
        <v>44043</v>
      </c>
      <c r="B6976">
        <v>39610</v>
      </c>
      <c r="C6976">
        <v>140070</v>
      </c>
      <c r="D6976" t="s">
        <v>204</v>
      </c>
      <c r="E6976">
        <v>8811</v>
      </c>
      <c r="F6976">
        <v>8246</v>
      </c>
      <c r="G6976">
        <v>565</v>
      </c>
      <c r="H6976" s="4">
        <f>IFERROR(AandE_Admissions[[#This Row],[Attends_Under_4Hrs_Arr_To_Adm_Tfr_Disch_Type1]]/AandE_Admissions[[#This Row],[AandE_Attends_Type1]],0)</f>
        <v>0.93587561003291342</v>
      </c>
    </row>
    <row r="6977" spans="1:8" hidden="1" x14ac:dyDescent="0.3">
      <c r="A6977" s="1">
        <v>44043</v>
      </c>
      <c r="B6977">
        <v>39454</v>
      </c>
      <c r="C6977">
        <v>140070</v>
      </c>
      <c r="D6977" t="s">
        <v>17</v>
      </c>
      <c r="E6977">
        <v>8773</v>
      </c>
      <c r="F6977">
        <v>7823</v>
      </c>
      <c r="G6977">
        <v>950</v>
      </c>
      <c r="H6977" s="4">
        <f>IFERROR(AandE_Admissions[[#This Row],[Attends_Under_4Hrs_Arr_To_Adm_Tfr_Disch_Type1]]/AandE_Admissions[[#This Row],[AandE_Attends_Type1]],0)</f>
        <v>0.8917132109882594</v>
      </c>
    </row>
    <row r="6978" spans="1:8" hidden="1" x14ac:dyDescent="0.3">
      <c r="A6978" s="1">
        <v>44043</v>
      </c>
      <c r="B6978">
        <v>39461</v>
      </c>
      <c r="C6978">
        <v>140070</v>
      </c>
      <c r="D6978" t="s">
        <v>24</v>
      </c>
      <c r="E6978">
        <v>10148</v>
      </c>
      <c r="F6978">
        <v>9409</v>
      </c>
      <c r="G6978">
        <v>739</v>
      </c>
      <c r="H6978" s="4">
        <f>IFERROR(AandE_Admissions[[#This Row],[Attends_Under_4Hrs_Arr_To_Adm_Tfr_Disch_Type1]]/AandE_Admissions[[#This Row],[AandE_Attends_Type1]],0)</f>
        <v>0.92717776901852578</v>
      </c>
    </row>
    <row r="6979" spans="1:8" hidden="1" x14ac:dyDescent="0.3">
      <c r="A6979" s="1">
        <v>44043</v>
      </c>
      <c r="B6979">
        <v>39452</v>
      </c>
      <c r="C6979">
        <v>140070</v>
      </c>
      <c r="D6979" t="s">
        <v>12</v>
      </c>
      <c r="E6979">
        <v>9275</v>
      </c>
      <c r="F6979">
        <v>8673</v>
      </c>
      <c r="G6979">
        <v>602</v>
      </c>
      <c r="H6979" s="4">
        <f>IFERROR(AandE_Admissions[[#This Row],[Attends_Under_4Hrs_Arr_To_Adm_Tfr_Disch_Type1]]/AandE_Admissions[[#This Row],[AandE_Attends_Type1]],0)</f>
        <v>0.93509433962264155</v>
      </c>
    </row>
    <row r="6980" spans="1:8" hidden="1" x14ac:dyDescent="0.3">
      <c r="A6980" s="1">
        <v>44043</v>
      </c>
      <c r="B6980">
        <v>39469</v>
      </c>
      <c r="C6980">
        <v>140070</v>
      </c>
      <c r="D6980" t="s">
        <v>36</v>
      </c>
      <c r="E6980">
        <v>10300</v>
      </c>
      <c r="F6980">
        <v>9941</v>
      </c>
      <c r="G6980">
        <v>359</v>
      </c>
      <c r="H6980" s="4">
        <f>IFERROR(AandE_Admissions[[#This Row],[Attends_Under_4Hrs_Arr_To_Adm_Tfr_Disch_Type1]]/AandE_Admissions[[#This Row],[AandE_Attends_Type1]],0)</f>
        <v>0.96514563106796114</v>
      </c>
    </row>
    <row r="6981" spans="1:8" hidden="1" x14ac:dyDescent="0.3">
      <c r="A6981" s="1">
        <v>44043</v>
      </c>
      <c r="B6981">
        <v>39621</v>
      </c>
      <c r="C6981">
        <v>140070</v>
      </c>
      <c r="D6981" t="s">
        <v>264</v>
      </c>
      <c r="E6981">
        <v>0</v>
      </c>
      <c r="F6981">
        <v>0</v>
      </c>
      <c r="G6981">
        <v>0</v>
      </c>
      <c r="H6981" s="4">
        <f>IFERROR(AandE_Admissions[[#This Row],[Attends_Under_4Hrs_Arr_To_Adm_Tfr_Disch_Type1]]/AandE_Admissions[[#This Row],[AandE_Attends_Type1]],0)</f>
        <v>0</v>
      </c>
    </row>
    <row r="6982" spans="1:8" hidden="1" x14ac:dyDescent="0.3">
      <c r="A6982" s="1">
        <v>44043</v>
      </c>
      <c r="B6982">
        <v>39506</v>
      </c>
      <c r="C6982">
        <v>140070</v>
      </c>
      <c r="D6982" t="s">
        <v>117</v>
      </c>
      <c r="E6982">
        <v>5472</v>
      </c>
      <c r="F6982">
        <v>5038</v>
      </c>
      <c r="G6982">
        <v>434</v>
      </c>
      <c r="H6982" s="4">
        <f>IFERROR(AandE_Admissions[[#This Row],[Attends_Under_4Hrs_Arr_To_Adm_Tfr_Disch_Type1]]/AandE_Admissions[[#This Row],[AandE_Attends_Type1]],0)</f>
        <v>0.92068713450292394</v>
      </c>
    </row>
    <row r="6983" spans="1:8" hidden="1" x14ac:dyDescent="0.3">
      <c r="A6983" s="1">
        <v>44043</v>
      </c>
      <c r="B6983">
        <v>39516</v>
      </c>
      <c r="C6983">
        <v>140070</v>
      </c>
      <c r="D6983" t="s">
        <v>102</v>
      </c>
      <c r="E6983">
        <v>12344</v>
      </c>
      <c r="F6983">
        <v>8937</v>
      </c>
      <c r="G6983">
        <v>3407</v>
      </c>
      <c r="H6983" s="4">
        <f>IFERROR(AandE_Admissions[[#This Row],[Attends_Under_4Hrs_Arr_To_Adm_Tfr_Disch_Type1]]/AandE_Admissions[[#This Row],[AandE_Attends_Type1]],0)</f>
        <v>0.72399546338302012</v>
      </c>
    </row>
    <row r="6984" spans="1:8" hidden="1" x14ac:dyDescent="0.3">
      <c r="A6984" s="1">
        <v>44043</v>
      </c>
      <c r="B6984">
        <v>39538</v>
      </c>
      <c r="C6984">
        <v>140070</v>
      </c>
      <c r="D6984" t="s">
        <v>187</v>
      </c>
      <c r="E6984">
        <v>11471</v>
      </c>
      <c r="F6984">
        <v>10286</v>
      </c>
      <c r="G6984">
        <v>1185</v>
      </c>
      <c r="H6984" s="4">
        <f>IFERROR(AandE_Admissions[[#This Row],[Attends_Under_4Hrs_Arr_To_Adm_Tfr_Disch_Type1]]/AandE_Admissions[[#This Row],[AandE_Attends_Type1]],0)</f>
        <v>0.89669601604044979</v>
      </c>
    </row>
    <row r="6985" spans="1:8" hidden="1" x14ac:dyDescent="0.3">
      <c r="A6985" s="1">
        <v>44043</v>
      </c>
      <c r="B6985">
        <v>39557</v>
      </c>
      <c r="C6985">
        <v>140070</v>
      </c>
      <c r="D6985" t="s">
        <v>132</v>
      </c>
      <c r="E6985">
        <v>3611</v>
      </c>
      <c r="F6985">
        <v>3251</v>
      </c>
      <c r="G6985">
        <v>360</v>
      </c>
      <c r="H6985" s="4">
        <f>IFERROR(AandE_Admissions[[#This Row],[Attends_Under_4Hrs_Arr_To_Adm_Tfr_Disch_Type1]]/AandE_Admissions[[#This Row],[AandE_Attends_Type1]],0)</f>
        <v>0.9003046247576848</v>
      </c>
    </row>
    <row r="6986" spans="1:8" hidden="1" x14ac:dyDescent="0.3">
      <c r="A6986" s="1">
        <v>44043</v>
      </c>
      <c r="B6986">
        <v>39556</v>
      </c>
      <c r="C6986">
        <v>140070</v>
      </c>
      <c r="D6986" t="s">
        <v>131</v>
      </c>
      <c r="E6986">
        <v>5365</v>
      </c>
      <c r="F6986">
        <v>5085</v>
      </c>
      <c r="G6986">
        <v>280</v>
      </c>
      <c r="H6986" s="4">
        <f>IFERROR(AandE_Admissions[[#This Row],[Attends_Under_4Hrs_Arr_To_Adm_Tfr_Disch_Type1]]/AandE_Admissions[[#This Row],[AandE_Attends_Type1]],0)</f>
        <v>0.94780987884436163</v>
      </c>
    </row>
    <row r="6987" spans="1:8" hidden="1" x14ac:dyDescent="0.3">
      <c r="A6987" s="1">
        <v>44043</v>
      </c>
      <c r="B6987">
        <v>39459</v>
      </c>
      <c r="C6987">
        <v>140070</v>
      </c>
      <c r="D6987" t="s">
        <v>22</v>
      </c>
      <c r="E6987">
        <v>11151</v>
      </c>
      <c r="F6987">
        <v>10128</v>
      </c>
      <c r="G6987">
        <v>1023</v>
      </c>
      <c r="H6987" s="4">
        <f>IFERROR(AandE_Admissions[[#This Row],[Attends_Under_4Hrs_Arr_To_Adm_Tfr_Disch_Type1]]/AandE_Admissions[[#This Row],[AandE_Attends_Type1]],0)</f>
        <v>0.90825934893731508</v>
      </c>
    </row>
    <row r="6988" spans="1:8" hidden="1" x14ac:dyDescent="0.3">
      <c r="A6988" s="1">
        <v>44043</v>
      </c>
      <c r="B6988">
        <v>39501</v>
      </c>
      <c r="C6988">
        <v>140070</v>
      </c>
      <c r="D6988" t="s">
        <v>97</v>
      </c>
      <c r="E6988">
        <v>7877</v>
      </c>
      <c r="F6988">
        <v>7545</v>
      </c>
      <c r="G6988">
        <v>332</v>
      </c>
      <c r="H6988" s="4">
        <f>IFERROR(AandE_Admissions[[#This Row],[Attends_Under_4Hrs_Arr_To_Adm_Tfr_Disch_Type1]]/AandE_Admissions[[#This Row],[AandE_Attends_Type1]],0)</f>
        <v>0.95785197410181544</v>
      </c>
    </row>
    <row r="6989" spans="1:8" hidden="1" x14ac:dyDescent="0.3">
      <c r="A6989" s="1">
        <v>44043</v>
      </c>
      <c r="B6989">
        <v>39643</v>
      </c>
      <c r="C6989">
        <v>140070</v>
      </c>
      <c r="D6989" t="s">
        <v>235</v>
      </c>
      <c r="E6989">
        <v>8600</v>
      </c>
      <c r="F6989">
        <v>8600</v>
      </c>
      <c r="H6989" s="4">
        <f>IFERROR(AandE_Admissions[[#This Row],[Attends_Under_4Hrs_Arr_To_Adm_Tfr_Disch_Type1]]/AandE_Admissions[[#This Row],[AandE_Attends_Type1]],0)</f>
        <v>1</v>
      </c>
    </row>
    <row r="6990" spans="1:8" hidden="1" x14ac:dyDescent="0.3">
      <c r="A6990" s="1">
        <v>44043</v>
      </c>
      <c r="B6990">
        <v>39513</v>
      </c>
      <c r="C6990">
        <v>140070</v>
      </c>
      <c r="D6990" t="s">
        <v>122</v>
      </c>
      <c r="E6990">
        <v>5583</v>
      </c>
      <c r="F6990">
        <v>4778</v>
      </c>
      <c r="G6990">
        <v>805</v>
      </c>
      <c r="H6990" s="4">
        <f>IFERROR(AandE_Admissions[[#This Row],[Attends_Under_4Hrs_Arr_To_Adm_Tfr_Disch_Type1]]/AandE_Admissions[[#This Row],[AandE_Attends_Type1]],0)</f>
        <v>0.85581228730073433</v>
      </c>
    </row>
    <row r="6991" spans="1:8" hidden="1" x14ac:dyDescent="0.3">
      <c r="A6991" s="1">
        <v>44043</v>
      </c>
      <c r="B6991">
        <v>39474</v>
      </c>
      <c r="C6991">
        <v>140070</v>
      </c>
      <c r="D6991" t="s">
        <v>41</v>
      </c>
      <c r="E6991">
        <v>7126</v>
      </c>
      <c r="F6991">
        <v>6566</v>
      </c>
      <c r="G6991">
        <v>560</v>
      </c>
      <c r="H6991" s="4">
        <f>IFERROR(AandE_Admissions[[#This Row],[Attends_Under_4Hrs_Arr_To_Adm_Tfr_Disch_Type1]]/AandE_Admissions[[#This Row],[AandE_Attends_Type1]],0)</f>
        <v>0.92141453831041253</v>
      </c>
    </row>
    <row r="6992" spans="1:8" hidden="1" x14ac:dyDescent="0.3">
      <c r="A6992" s="1">
        <v>44043</v>
      </c>
      <c r="B6992">
        <v>39509</v>
      </c>
      <c r="C6992">
        <v>140070</v>
      </c>
      <c r="D6992" t="s">
        <v>101</v>
      </c>
      <c r="E6992">
        <v>0</v>
      </c>
      <c r="F6992">
        <v>0</v>
      </c>
      <c r="G6992">
        <v>0</v>
      </c>
      <c r="H6992" s="4">
        <f>IFERROR(AandE_Admissions[[#This Row],[Attends_Under_4Hrs_Arr_To_Adm_Tfr_Disch_Type1]]/AandE_Admissions[[#This Row],[AandE_Attends_Type1]],0)</f>
        <v>0</v>
      </c>
    </row>
    <row r="6993" spans="1:8" hidden="1" x14ac:dyDescent="0.3">
      <c r="A6993" s="1">
        <v>44043</v>
      </c>
      <c r="B6993">
        <v>39510</v>
      </c>
      <c r="C6993">
        <v>140070</v>
      </c>
      <c r="D6993" t="s">
        <v>120</v>
      </c>
      <c r="E6993">
        <v>11090</v>
      </c>
      <c r="F6993">
        <v>10007</v>
      </c>
      <c r="G6993">
        <v>1083</v>
      </c>
      <c r="H6993" s="4">
        <f>IFERROR(AandE_Admissions[[#This Row],[Attends_Under_4Hrs_Arr_To_Adm_Tfr_Disch_Type1]]/AandE_Admissions[[#This Row],[AandE_Attends_Type1]],0)</f>
        <v>0.90234445446348066</v>
      </c>
    </row>
    <row r="6994" spans="1:8" hidden="1" x14ac:dyDescent="0.3">
      <c r="A6994" s="1">
        <v>44043</v>
      </c>
      <c r="B6994">
        <v>39519</v>
      </c>
      <c r="C6994">
        <v>140070</v>
      </c>
      <c r="D6994" t="s">
        <v>127</v>
      </c>
      <c r="E6994">
        <v>5139</v>
      </c>
      <c r="F6994">
        <v>4262</v>
      </c>
      <c r="G6994">
        <v>877</v>
      </c>
      <c r="H6994" s="4">
        <f>IFERROR(AandE_Admissions[[#This Row],[Attends_Under_4Hrs_Arr_To_Adm_Tfr_Disch_Type1]]/AandE_Admissions[[#This Row],[AandE_Attends_Type1]],0)</f>
        <v>0.82934423039501848</v>
      </c>
    </row>
    <row r="6995" spans="1:8" hidden="1" x14ac:dyDescent="0.3">
      <c r="A6995" s="1">
        <v>44043</v>
      </c>
      <c r="B6995">
        <v>39485</v>
      </c>
      <c r="C6995">
        <v>140070</v>
      </c>
      <c r="D6995" t="s">
        <v>110</v>
      </c>
      <c r="E6995">
        <v>4640</v>
      </c>
      <c r="F6995">
        <v>4410</v>
      </c>
      <c r="G6995">
        <v>230</v>
      </c>
      <c r="H6995" s="4">
        <f>IFERROR(AandE_Admissions[[#This Row],[Attends_Under_4Hrs_Arr_To_Adm_Tfr_Disch_Type1]]/AandE_Admissions[[#This Row],[AandE_Attends_Type1]],0)</f>
        <v>0.95043103448275867</v>
      </c>
    </row>
    <row r="6996" spans="1:8" hidden="1" x14ac:dyDescent="0.3">
      <c r="A6996" s="1">
        <v>44043</v>
      </c>
      <c r="B6996">
        <v>39440</v>
      </c>
      <c r="C6996">
        <v>140070</v>
      </c>
      <c r="D6996" t="s">
        <v>79</v>
      </c>
      <c r="E6996">
        <v>10736</v>
      </c>
      <c r="F6996">
        <v>7145</v>
      </c>
      <c r="G6996">
        <v>3591</v>
      </c>
      <c r="H6996" s="4">
        <f>IFERROR(AandE_Admissions[[#This Row],[Attends_Under_4Hrs_Arr_To_Adm_Tfr_Disch_Type1]]/AandE_Admissions[[#This Row],[AandE_Attends_Type1]],0)</f>
        <v>0.66551788375558862</v>
      </c>
    </row>
    <row r="6997" spans="1:8" hidden="1" x14ac:dyDescent="0.3">
      <c r="A6997" s="1">
        <v>44043</v>
      </c>
      <c r="B6997">
        <v>39570</v>
      </c>
      <c r="C6997">
        <v>140070</v>
      </c>
      <c r="D6997" t="s">
        <v>166</v>
      </c>
      <c r="E6997">
        <v>7318</v>
      </c>
      <c r="F6997">
        <v>6596</v>
      </c>
      <c r="G6997">
        <v>722</v>
      </c>
      <c r="H6997" s="4">
        <f>IFERROR(AandE_Admissions[[#This Row],[Attends_Under_4Hrs_Arr_To_Adm_Tfr_Disch_Type1]]/AandE_Admissions[[#This Row],[AandE_Attends_Type1]],0)</f>
        <v>0.90133916370593059</v>
      </c>
    </row>
    <row r="6998" spans="1:8" hidden="1" x14ac:dyDescent="0.3">
      <c r="A6998" s="1">
        <v>44043</v>
      </c>
      <c r="B6998">
        <v>39554</v>
      </c>
      <c r="C6998">
        <v>140070</v>
      </c>
      <c r="D6998" t="s">
        <v>158</v>
      </c>
      <c r="E6998">
        <v>8346</v>
      </c>
      <c r="F6998">
        <v>7311</v>
      </c>
      <c r="G6998">
        <v>1035</v>
      </c>
      <c r="H6998" s="4">
        <f>IFERROR(AandE_Admissions[[#This Row],[Attends_Under_4Hrs_Arr_To_Adm_Tfr_Disch_Type1]]/AandE_Admissions[[#This Row],[AandE_Attends_Type1]],0)</f>
        <v>0.87598849748382457</v>
      </c>
    </row>
    <row r="6999" spans="1:8" hidden="1" x14ac:dyDescent="0.3">
      <c r="A6999" s="1">
        <v>44043</v>
      </c>
      <c r="B6999">
        <v>39575</v>
      </c>
      <c r="C6999">
        <v>140070</v>
      </c>
      <c r="D6999" t="s">
        <v>168</v>
      </c>
      <c r="E6999">
        <v>6955</v>
      </c>
      <c r="F6999">
        <v>6001</v>
      </c>
      <c r="G6999">
        <v>954</v>
      </c>
      <c r="H6999" s="4">
        <f>IFERROR(AandE_Admissions[[#This Row],[Attends_Under_4Hrs_Arr_To_Adm_Tfr_Disch_Type1]]/AandE_Admissions[[#This Row],[AandE_Attends_Type1]],0)</f>
        <v>0.86283249460819555</v>
      </c>
    </row>
    <row r="7000" spans="1:8" hidden="1" x14ac:dyDescent="0.3">
      <c r="A7000" s="1">
        <v>44043</v>
      </c>
      <c r="B7000">
        <v>39627</v>
      </c>
      <c r="C7000">
        <v>140070</v>
      </c>
      <c r="D7000" t="s">
        <v>200</v>
      </c>
      <c r="E7000">
        <v>4675</v>
      </c>
      <c r="F7000">
        <v>4469</v>
      </c>
      <c r="G7000">
        <v>206</v>
      </c>
      <c r="H7000" s="4">
        <f>IFERROR(AandE_Admissions[[#This Row],[Attends_Under_4Hrs_Arr_To_Adm_Tfr_Disch_Type1]]/AandE_Admissions[[#This Row],[AandE_Attends_Type1]],0)</f>
        <v>0.95593582887700534</v>
      </c>
    </row>
    <row r="7001" spans="1:8" hidden="1" x14ac:dyDescent="0.3">
      <c r="A7001" s="1">
        <v>44043</v>
      </c>
      <c r="B7001">
        <v>39598</v>
      </c>
      <c r="C7001">
        <v>140070</v>
      </c>
      <c r="D7001" t="s">
        <v>248</v>
      </c>
      <c r="E7001">
        <v>9780</v>
      </c>
      <c r="F7001">
        <v>8603</v>
      </c>
      <c r="G7001">
        <v>1177</v>
      </c>
      <c r="H7001" s="4">
        <f>IFERROR(AandE_Admissions[[#This Row],[Attends_Under_4Hrs_Arr_To_Adm_Tfr_Disch_Type1]]/AandE_Admissions[[#This Row],[AandE_Attends_Type1]],0)</f>
        <v>0.8796523517382413</v>
      </c>
    </row>
    <row r="7002" spans="1:8" hidden="1" x14ac:dyDescent="0.3">
      <c r="A7002" s="1">
        <v>44043</v>
      </c>
      <c r="B7002">
        <v>39591</v>
      </c>
      <c r="C7002">
        <v>140070</v>
      </c>
      <c r="D7002" t="s">
        <v>212</v>
      </c>
      <c r="E7002">
        <v>8138</v>
      </c>
      <c r="F7002">
        <v>7636</v>
      </c>
      <c r="G7002">
        <v>502</v>
      </c>
      <c r="H7002" s="4">
        <f>IFERROR(AandE_Admissions[[#This Row],[Attends_Under_4Hrs_Arr_To_Adm_Tfr_Disch_Type1]]/AandE_Admissions[[#This Row],[AandE_Attends_Type1]],0)</f>
        <v>0.93831408208405009</v>
      </c>
    </row>
    <row r="7003" spans="1:8" hidden="1" x14ac:dyDescent="0.3">
      <c r="A7003" s="1">
        <v>44043</v>
      </c>
      <c r="B7003">
        <v>39508</v>
      </c>
      <c r="C7003">
        <v>140070</v>
      </c>
      <c r="D7003" t="s">
        <v>119</v>
      </c>
      <c r="E7003">
        <v>7334</v>
      </c>
      <c r="F7003">
        <v>6963</v>
      </c>
      <c r="G7003">
        <v>371</v>
      </c>
      <c r="H7003" s="4">
        <f>IFERROR(AandE_Admissions[[#This Row],[Attends_Under_4Hrs_Arr_To_Adm_Tfr_Disch_Type1]]/AandE_Admissions[[#This Row],[AandE_Attends_Type1]],0)</f>
        <v>0.94941368966457595</v>
      </c>
    </row>
    <row r="7004" spans="1:8" hidden="1" x14ac:dyDescent="0.3">
      <c r="A7004" s="1">
        <v>44043</v>
      </c>
      <c r="B7004">
        <v>39536</v>
      </c>
      <c r="C7004">
        <v>140070</v>
      </c>
      <c r="D7004" t="s">
        <v>146</v>
      </c>
      <c r="E7004">
        <v>6784</v>
      </c>
      <c r="F7004">
        <v>5677</v>
      </c>
      <c r="G7004">
        <v>1107</v>
      </c>
      <c r="H7004" s="4">
        <f>IFERROR(AandE_Admissions[[#This Row],[Attends_Under_4Hrs_Arr_To_Adm_Tfr_Disch_Type1]]/AandE_Admissions[[#This Row],[AandE_Attends_Type1]],0)</f>
        <v>0.83682193396226412</v>
      </c>
    </row>
    <row r="7005" spans="1:8" hidden="1" x14ac:dyDescent="0.3">
      <c r="A7005" s="1">
        <v>44043</v>
      </c>
      <c r="B7005">
        <v>39486</v>
      </c>
      <c r="C7005">
        <v>140070</v>
      </c>
      <c r="D7005" t="s">
        <v>50</v>
      </c>
      <c r="E7005">
        <v>7066</v>
      </c>
      <c r="F7005">
        <v>7066</v>
      </c>
      <c r="H7005" s="4">
        <f>IFERROR(AandE_Admissions[[#This Row],[Attends_Under_4Hrs_Arr_To_Adm_Tfr_Disch_Type1]]/AandE_Admissions[[#This Row],[AandE_Attends_Type1]],0)</f>
        <v>1</v>
      </c>
    </row>
    <row r="7006" spans="1:8" hidden="1" x14ac:dyDescent="0.3">
      <c r="A7006" s="1">
        <v>44043</v>
      </c>
      <c r="B7006">
        <v>39494</v>
      </c>
      <c r="C7006">
        <v>140070</v>
      </c>
      <c r="D7006" t="s">
        <v>59</v>
      </c>
      <c r="E7006">
        <v>6637</v>
      </c>
      <c r="F7006">
        <v>6112</v>
      </c>
      <c r="G7006">
        <v>525</v>
      </c>
      <c r="H7006" s="4">
        <f>IFERROR(AandE_Admissions[[#This Row],[Attends_Under_4Hrs_Arr_To_Adm_Tfr_Disch_Type1]]/AandE_Admissions[[#This Row],[AandE_Attends_Type1]],0)</f>
        <v>0.92089799608256739</v>
      </c>
    </row>
    <row r="7007" spans="1:8" hidden="1" x14ac:dyDescent="0.3">
      <c r="A7007" s="1">
        <v>44043</v>
      </c>
      <c r="B7007">
        <v>39605</v>
      </c>
      <c r="C7007">
        <v>140070</v>
      </c>
      <c r="D7007" t="s">
        <v>201</v>
      </c>
      <c r="E7007">
        <v>0</v>
      </c>
      <c r="F7007">
        <v>0</v>
      </c>
      <c r="G7007">
        <v>0</v>
      </c>
      <c r="H7007" s="4">
        <f>IFERROR(AandE_Admissions[[#This Row],[Attends_Under_4Hrs_Arr_To_Adm_Tfr_Disch_Type1]]/AandE_Admissions[[#This Row],[AandE_Attends_Type1]],0)</f>
        <v>0</v>
      </c>
    </row>
    <row r="7008" spans="1:8" hidden="1" x14ac:dyDescent="0.3">
      <c r="A7008" s="1">
        <v>44043</v>
      </c>
      <c r="B7008">
        <v>39636</v>
      </c>
      <c r="C7008">
        <v>140070</v>
      </c>
      <c r="D7008" t="s">
        <v>206</v>
      </c>
      <c r="E7008">
        <v>4209</v>
      </c>
      <c r="F7008">
        <v>3844</v>
      </c>
      <c r="G7008">
        <v>365</v>
      </c>
      <c r="H7008" s="4">
        <f>IFERROR(AandE_Admissions[[#This Row],[Attends_Under_4Hrs_Arr_To_Adm_Tfr_Disch_Type1]]/AandE_Admissions[[#This Row],[AandE_Attends_Type1]],0)</f>
        <v>0.91328106438583989</v>
      </c>
    </row>
    <row r="7009" spans="1:8" hidden="1" x14ac:dyDescent="0.3">
      <c r="A7009" s="1">
        <v>44043</v>
      </c>
      <c r="B7009">
        <v>39526</v>
      </c>
      <c r="C7009">
        <v>140070</v>
      </c>
      <c r="D7009" t="s">
        <v>178</v>
      </c>
      <c r="E7009">
        <v>11256</v>
      </c>
      <c r="F7009">
        <v>10135</v>
      </c>
      <c r="G7009">
        <v>1121</v>
      </c>
      <c r="H7009" s="4">
        <f>IFERROR(AandE_Admissions[[#This Row],[Attends_Under_4Hrs_Arr_To_Adm_Tfr_Disch_Type1]]/AandE_Admissions[[#This Row],[AandE_Attends_Type1]],0)</f>
        <v>0.90040867093105903</v>
      </c>
    </row>
    <row r="7010" spans="1:8" hidden="1" x14ac:dyDescent="0.3">
      <c r="A7010" s="1">
        <v>44043</v>
      </c>
      <c r="B7010">
        <v>39463</v>
      </c>
      <c r="C7010">
        <v>140070</v>
      </c>
      <c r="D7010" t="s">
        <v>26</v>
      </c>
      <c r="E7010">
        <v>0</v>
      </c>
      <c r="F7010">
        <v>0</v>
      </c>
      <c r="G7010">
        <v>0</v>
      </c>
      <c r="H7010" s="4">
        <f>IFERROR(AandE_Admissions[[#This Row],[Attends_Under_4Hrs_Arr_To_Adm_Tfr_Disch_Type1]]/AandE_Admissions[[#This Row],[AandE_Attends_Type1]],0)</f>
        <v>0</v>
      </c>
    </row>
    <row r="7011" spans="1:8" hidden="1" x14ac:dyDescent="0.3">
      <c r="A7011" s="1">
        <v>44043</v>
      </c>
      <c r="B7011">
        <v>39604</v>
      </c>
      <c r="C7011">
        <v>140070</v>
      </c>
      <c r="D7011" t="s">
        <v>220</v>
      </c>
      <c r="E7011">
        <v>6549</v>
      </c>
      <c r="F7011">
        <v>5471</v>
      </c>
      <c r="G7011">
        <v>1078</v>
      </c>
      <c r="H7011" s="4">
        <f>IFERROR(AandE_Admissions[[#This Row],[Attends_Under_4Hrs_Arr_To_Adm_Tfr_Disch_Type1]]/AandE_Admissions[[#This Row],[AandE_Attends_Type1]],0)</f>
        <v>0.83539471675064891</v>
      </c>
    </row>
    <row r="7012" spans="1:8" hidden="1" x14ac:dyDescent="0.3">
      <c r="A7012" s="1">
        <v>44043</v>
      </c>
      <c r="B7012">
        <v>39609</v>
      </c>
      <c r="C7012">
        <v>140070</v>
      </c>
      <c r="D7012" t="s">
        <v>221</v>
      </c>
      <c r="E7012">
        <v>0</v>
      </c>
      <c r="F7012">
        <v>0</v>
      </c>
      <c r="G7012">
        <v>0</v>
      </c>
      <c r="H7012" s="4">
        <f>IFERROR(AandE_Admissions[[#This Row],[Attends_Under_4Hrs_Arr_To_Adm_Tfr_Disch_Type1]]/AandE_Admissions[[#This Row],[AandE_Attends_Type1]],0)</f>
        <v>0</v>
      </c>
    </row>
    <row r="7013" spans="1:8" hidden="1" x14ac:dyDescent="0.3">
      <c r="A7013" s="1">
        <v>44043</v>
      </c>
      <c r="B7013">
        <v>39478</v>
      </c>
      <c r="C7013">
        <v>140070</v>
      </c>
      <c r="D7013" t="s">
        <v>104</v>
      </c>
      <c r="E7013">
        <v>3630</v>
      </c>
      <c r="F7013">
        <v>3458</v>
      </c>
      <c r="G7013">
        <v>172</v>
      </c>
      <c r="H7013" s="4">
        <f>IFERROR(AandE_Admissions[[#This Row],[Attends_Under_4Hrs_Arr_To_Adm_Tfr_Disch_Type1]]/AandE_Admissions[[#This Row],[AandE_Attends_Type1]],0)</f>
        <v>0.95261707988980715</v>
      </c>
    </row>
    <row r="7014" spans="1:8" hidden="1" x14ac:dyDescent="0.3">
      <c r="A7014" s="1">
        <v>44043</v>
      </c>
      <c r="B7014">
        <v>39451</v>
      </c>
      <c r="C7014">
        <v>140070</v>
      </c>
      <c r="D7014" t="s">
        <v>11</v>
      </c>
      <c r="E7014">
        <v>13057</v>
      </c>
      <c r="F7014">
        <v>13057</v>
      </c>
      <c r="H7014" s="4">
        <f>IFERROR(AandE_Admissions[[#This Row],[Attends_Under_4Hrs_Arr_To_Adm_Tfr_Disch_Type1]]/AandE_Admissions[[#This Row],[AandE_Attends_Type1]],0)</f>
        <v>1</v>
      </c>
    </row>
    <row r="7015" spans="1:8" hidden="1" x14ac:dyDescent="0.3">
      <c r="A7015" s="1">
        <v>44043</v>
      </c>
      <c r="B7015">
        <v>39443</v>
      </c>
      <c r="C7015">
        <v>140070</v>
      </c>
      <c r="D7015" t="s">
        <v>85</v>
      </c>
      <c r="E7015">
        <v>8210</v>
      </c>
      <c r="F7015">
        <v>7251</v>
      </c>
      <c r="G7015">
        <v>959</v>
      </c>
      <c r="H7015" s="4">
        <f>IFERROR(AandE_Admissions[[#This Row],[Attends_Under_4Hrs_Arr_To_Adm_Tfr_Disch_Type1]]/AandE_Admissions[[#This Row],[AandE_Attends_Type1]],0)</f>
        <v>0.88319123020706458</v>
      </c>
    </row>
    <row r="7016" spans="1:8" hidden="1" x14ac:dyDescent="0.3">
      <c r="A7016" s="1">
        <v>44043</v>
      </c>
      <c r="B7016">
        <v>39456</v>
      </c>
      <c r="C7016">
        <v>140070</v>
      </c>
      <c r="D7016" t="s">
        <v>19</v>
      </c>
      <c r="E7016">
        <v>7446</v>
      </c>
      <c r="F7016">
        <v>7059</v>
      </c>
      <c r="G7016">
        <v>387</v>
      </c>
      <c r="H7016" s="4">
        <f>IFERROR(AandE_Admissions[[#This Row],[Attends_Under_4Hrs_Arr_To_Adm_Tfr_Disch_Type1]]/AandE_Admissions[[#This Row],[AandE_Attends_Type1]],0)</f>
        <v>0.94802578565672846</v>
      </c>
    </row>
    <row r="7017" spans="1:8" hidden="1" x14ac:dyDescent="0.3">
      <c r="A7017" s="1">
        <v>44043</v>
      </c>
      <c r="B7017">
        <v>39528</v>
      </c>
      <c r="C7017">
        <v>140070</v>
      </c>
      <c r="D7017" t="s">
        <v>147</v>
      </c>
      <c r="E7017">
        <v>7142</v>
      </c>
      <c r="F7017">
        <v>6966</v>
      </c>
      <c r="G7017">
        <v>176</v>
      </c>
      <c r="H7017" s="4">
        <f>IFERROR(AandE_Admissions[[#This Row],[Attends_Under_4Hrs_Arr_To_Adm_Tfr_Disch_Type1]]/AandE_Admissions[[#This Row],[AandE_Attends_Type1]],0)</f>
        <v>0.97535704284514146</v>
      </c>
    </row>
    <row r="7018" spans="1:8" hidden="1" x14ac:dyDescent="0.3">
      <c r="A7018" s="1">
        <v>44043</v>
      </c>
      <c r="B7018">
        <v>39533</v>
      </c>
      <c r="C7018">
        <v>140070</v>
      </c>
      <c r="D7018" t="s">
        <v>184</v>
      </c>
      <c r="E7018">
        <v>14662</v>
      </c>
      <c r="F7018">
        <v>12677</v>
      </c>
      <c r="G7018">
        <v>1985</v>
      </c>
      <c r="H7018" s="4">
        <f>IFERROR(AandE_Admissions[[#This Row],[Attends_Under_4Hrs_Arr_To_Adm_Tfr_Disch_Type1]]/AandE_Admissions[[#This Row],[AandE_Attends_Type1]],0)</f>
        <v>0.86461601418633205</v>
      </c>
    </row>
    <row r="7019" spans="1:8" hidden="1" x14ac:dyDescent="0.3">
      <c r="A7019" s="1">
        <v>44043</v>
      </c>
      <c r="B7019">
        <v>39582</v>
      </c>
      <c r="C7019">
        <v>140070</v>
      </c>
      <c r="D7019" t="s">
        <v>171</v>
      </c>
      <c r="E7019">
        <v>6879</v>
      </c>
      <c r="F7019">
        <v>6297</v>
      </c>
      <c r="G7019">
        <v>582</v>
      </c>
      <c r="H7019" s="4">
        <f>IFERROR(AandE_Admissions[[#This Row],[Attends_Under_4Hrs_Arr_To_Adm_Tfr_Disch_Type1]]/AandE_Admissions[[#This Row],[AandE_Attends_Type1]],0)</f>
        <v>0.9153946794592237</v>
      </c>
    </row>
    <row r="7020" spans="1:8" hidden="1" x14ac:dyDescent="0.3">
      <c r="A7020" s="1">
        <v>44043</v>
      </c>
      <c r="B7020">
        <v>39512</v>
      </c>
      <c r="C7020">
        <v>140070</v>
      </c>
      <c r="D7020" t="s">
        <v>121</v>
      </c>
      <c r="E7020">
        <v>27572</v>
      </c>
      <c r="F7020">
        <v>24865</v>
      </c>
      <c r="G7020">
        <v>2707</v>
      </c>
      <c r="H7020" s="4">
        <f>IFERROR(AandE_Admissions[[#This Row],[Attends_Under_4Hrs_Arr_To_Adm_Tfr_Disch_Type1]]/AandE_Admissions[[#This Row],[AandE_Attends_Type1]],0)</f>
        <v>0.90182068765414192</v>
      </c>
    </row>
    <row r="7021" spans="1:8" hidden="1" x14ac:dyDescent="0.3">
      <c r="A7021" s="1">
        <v>44043</v>
      </c>
      <c r="B7021">
        <v>39472</v>
      </c>
      <c r="C7021">
        <v>140070</v>
      </c>
      <c r="D7021" t="s">
        <v>42</v>
      </c>
      <c r="E7021">
        <v>6486</v>
      </c>
      <c r="F7021">
        <v>6051</v>
      </c>
      <c r="G7021">
        <v>435</v>
      </c>
      <c r="H7021" s="4">
        <f>IFERROR(AandE_Admissions[[#This Row],[Attends_Under_4Hrs_Arr_To_Adm_Tfr_Disch_Type1]]/AandE_Admissions[[#This Row],[AandE_Attends_Type1]],0)</f>
        <v>0.93293246993524515</v>
      </c>
    </row>
    <row r="7022" spans="1:8" hidden="1" x14ac:dyDescent="0.3">
      <c r="A7022" s="1">
        <v>44043</v>
      </c>
      <c r="B7022">
        <v>39466</v>
      </c>
      <c r="C7022">
        <v>140070</v>
      </c>
      <c r="D7022" t="s">
        <v>32</v>
      </c>
      <c r="E7022">
        <v>0</v>
      </c>
      <c r="F7022">
        <v>0</v>
      </c>
      <c r="G7022">
        <v>0</v>
      </c>
      <c r="H7022" s="4">
        <f>IFERROR(AandE_Admissions[[#This Row],[Attends_Under_4Hrs_Arr_To_Adm_Tfr_Disch_Type1]]/AandE_Admissions[[#This Row],[AandE_Attends_Type1]],0)</f>
        <v>0</v>
      </c>
    </row>
    <row r="7023" spans="1:8" hidden="1" x14ac:dyDescent="0.3">
      <c r="A7023" s="1">
        <v>44043</v>
      </c>
      <c r="B7023">
        <v>39547</v>
      </c>
      <c r="C7023">
        <v>140070</v>
      </c>
      <c r="D7023" t="s">
        <v>154</v>
      </c>
      <c r="E7023">
        <v>8822</v>
      </c>
      <c r="F7023">
        <v>8587</v>
      </c>
      <c r="G7023">
        <v>235</v>
      </c>
      <c r="H7023" s="4">
        <f>IFERROR(AandE_Admissions[[#This Row],[Attends_Under_4Hrs_Arr_To_Adm_Tfr_Disch_Type1]]/AandE_Admissions[[#This Row],[AandE_Attends_Type1]],0)</f>
        <v>0.97336204942189974</v>
      </c>
    </row>
    <row r="7024" spans="1:8" hidden="1" x14ac:dyDescent="0.3">
      <c r="A7024" s="1">
        <v>44043</v>
      </c>
      <c r="B7024">
        <v>39626</v>
      </c>
      <c r="C7024">
        <v>140070</v>
      </c>
      <c r="D7024" t="s">
        <v>199</v>
      </c>
      <c r="E7024">
        <v>9555</v>
      </c>
      <c r="F7024">
        <v>8080</v>
      </c>
      <c r="G7024">
        <v>1475</v>
      </c>
      <c r="H7024" s="4">
        <f>IFERROR(AandE_Admissions[[#This Row],[Attends_Under_4Hrs_Arr_To_Adm_Tfr_Disch_Type1]]/AandE_Admissions[[#This Row],[AandE_Attends_Type1]],0)</f>
        <v>0.84563055991627423</v>
      </c>
    </row>
    <row r="7025" spans="1:8" hidden="1" x14ac:dyDescent="0.3">
      <c r="A7025" s="1">
        <v>44043</v>
      </c>
      <c r="B7025">
        <v>39539</v>
      </c>
      <c r="C7025">
        <v>140070</v>
      </c>
      <c r="D7025" t="s">
        <v>151</v>
      </c>
      <c r="E7025">
        <v>7727</v>
      </c>
      <c r="F7025">
        <v>7609</v>
      </c>
      <c r="G7025">
        <v>118</v>
      </c>
      <c r="H7025" s="4">
        <f>IFERROR(AandE_Admissions[[#This Row],[Attends_Under_4Hrs_Arr_To_Adm_Tfr_Disch_Type1]]/AandE_Admissions[[#This Row],[AandE_Attends_Type1]],0)</f>
        <v>0.98472887278374532</v>
      </c>
    </row>
    <row r="7026" spans="1:8" hidden="1" x14ac:dyDescent="0.3">
      <c r="A7026" s="1">
        <v>44043</v>
      </c>
      <c r="B7026">
        <v>39514</v>
      </c>
      <c r="C7026">
        <v>140070</v>
      </c>
      <c r="D7026" t="s">
        <v>90</v>
      </c>
      <c r="E7026">
        <v>15113</v>
      </c>
      <c r="F7026">
        <v>11874</v>
      </c>
      <c r="G7026">
        <v>3239</v>
      </c>
      <c r="H7026" s="4">
        <f>IFERROR(AandE_Admissions[[#This Row],[Attends_Under_4Hrs_Arr_To_Adm_Tfr_Disch_Type1]]/AandE_Admissions[[#This Row],[AandE_Attends_Type1]],0)</f>
        <v>0.78568120161450405</v>
      </c>
    </row>
    <row r="7027" spans="1:8" hidden="1" x14ac:dyDescent="0.3">
      <c r="A7027" s="1">
        <v>44043</v>
      </c>
      <c r="B7027">
        <v>39606</v>
      </c>
      <c r="C7027">
        <v>140070</v>
      </c>
      <c r="D7027" t="s">
        <v>202</v>
      </c>
      <c r="E7027">
        <v>9893</v>
      </c>
      <c r="F7027">
        <v>8889</v>
      </c>
      <c r="G7027">
        <v>1004</v>
      </c>
      <c r="H7027" s="4">
        <f>IFERROR(AandE_Admissions[[#This Row],[Attends_Under_4Hrs_Arr_To_Adm_Tfr_Disch_Type1]]/AandE_Admissions[[#This Row],[AandE_Attends_Type1]],0)</f>
        <v>0.89851410087940964</v>
      </c>
    </row>
    <row r="7028" spans="1:8" hidden="1" x14ac:dyDescent="0.3">
      <c r="A7028" s="1">
        <v>44043</v>
      </c>
      <c r="B7028">
        <v>39583</v>
      </c>
      <c r="C7028">
        <v>140070</v>
      </c>
      <c r="D7028" t="s">
        <v>209</v>
      </c>
      <c r="E7028">
        <v>7905</v>
      </c>
      <c r="F7028">
        <v>6916</v>
      </c>
      <c r="G7028">
        <v>989</v>
      </c>
      <c r="H7028" s="4">
        <f>IFERROR(AandE_Admissions[[#This Row],[Attends_Under_4Hrs_Arr_To_Adm_Tfr_Disch_Type1]]/AandE_Admissions[[#This Row],[AandE_Attends_Type1]],0)</f>
        <v>0.87488931056293484</v>
      </c>
    </row>
    <row r="7029" spans="1:8" hidden="1" x14ac:dyDescent="0.3">
      <c r="A7029" s="1">
        <v>44043</v>
      </c>
      <c r="B7029">
        <v>39615</v>
      </c>
      <c r="C7029">
        <v>140070</v>
      </c>
      <c r="D7029" t="s">
        <v>223</v>
      </c>
      <c r="E7029">
        <v>7356</v>
      </c>
      <c r="F7029">
        <v>7169</v>
      </c>
      <c r="G7029">
        <v>187</v>
      </c>
      <c r="H7029" s="4">
        <f>IFERROR(AandE_Admissions[[#This Row],[Attends_Under_4Hrs_Arr_To_Adm_Tfr_Disch_Type1]]/AandE_Admissions[[#This Row],[AandE_Attends_Type1]],0)</f>
        <v>0.97457857531266989</v>
      </c>
    </row>
    <row r="7030" spans="1:8" hidden="1" x14ac:dyDescent="0.3">
      <c r="A7030" s="1">
        <v>44043</v>
      </c>
      <c r="B7030">
        <v>39625</v>
      </c>
      <c r="C7030">
        <v>140070</v>
      </c>
      <c r="D7030" t="s">
        <v>311</v>
      </c>
      <c r="E7030">
        <v>0</v>
      </c>
      <c r="F7030">
        <v>0</v>
      </c>
      <c r="G7030">
        <v>0</v>
      </c>
      <c r="H7030" s="4">
        <f>IFERROR(AandE_Admissions[[#This Row],[Attends_Under_4Hrs_Arr_To_Adm_Tfr_Disch_Type1]]/AandE_Admissions[[#This Row],[AandE_Attends_Type1]],0)</f>
        <v>0</v>
      </c>
    </row>
    <row r="7031" spans="1:8" hidden="1" x14ac:dyDescent="0.3">
      <c r="A7031" s="1">
        <v>44043</v>
      </c>
      <c r="B7031">
        <v>39543</v>
      </c>
      <c r="C7031">
        <v>140070</v>
      </c>
      <c r="D7031" t="s">
        <v>152</v>
      </c>
      <c r="E7031">
        <v>8308</v>
      </c>
      <c r="F7031">
        <v>7351</v>
      </c>
      <c r="G7031">
        <v>957</v>
      </c>
      <c r="H7031" s="4">
        <f>IFERROR(AandE_Admissions[[#This Row],[Attends_Under_4Hrs_Arr_To_Adm_Tfr_Disch_Type1]]/AandE_Admissions[[#This Row],[AandE_Attends_Type1]],0)</f>
        <v>0.8848098218584497</v>
      </c>
    </row>
    <row r="7032" spans="1:8" hidden="1" x14ac:dyDescent="0.3">
      <c r="A7032" s="1">
        <v>44043</v>
      </c>
      <c r="B7032">
        <v>39567</v>
      </c>
      <c r="C7032">
        <v>140070</v>
      </c>
      <c r="D7032" t="s">
        <v>128</v>
      </c>
      <c r="E7032">
        <v>0</v>
      </c>
      <c r="F7032">
        <v>0</v>
      </c>
      <c r="G7032">
        <v>0</v>
      </c>
      <c r="H7032" s="4">
        <f>IFERROR(AandE_Admissions[[#This Row],[Attends_Under_4Hrs_Arr_To_Adm_Tfr_Disch_Type1]]/AandE_Admissions[[#This Row],[AandE_Attends_Type1]],0)</f>
        <v>0</v>
      </c>
    </row>
    <row r="7033" spans="1:8" hidden="1" x14ac:dyDescent="0.3">
      <c r="A7033" s="1">
        <v>44043</v>
      </c>
      <c r="B7033">
        <v>39578</v>
      </c>
      <c r="C7033">
        <v>140070</v>
      </c>
      <c r="D7033" t="s">
        <v>155</v>
      </c>
      <c r="E7033">
        <v>6772</v>
      </c>
      <c r="F7033">
        <v>6246</v>
      </c>
      <c r="G7033">
        <v>526</v>
      </c>
      <c r="H7033" s="4">
        <f>IFERROR(AandE_Admissions[[#This Row],[Attends_Under_4Hrs_Arr_To_Adm_Tfr_Disch_Type1]]/AandE_Admissions[[#This Row],[AandE_Attends_Type1]],0)</f>
        <v>0.92232722976963966</v>
      </c>
    </row>
    <row r="7034" spans="1:8" hidden="1" x14ac:dyDescent="0.3">
      <c r="A7034" s="1">
        <v>44043</v>
      </c>
      <c r="B7034">
        <v>39532</v>
      </c>
      <c r="C7034">
        <v>140070</v>
      </c>
      <c r="D7034" t="s">
        <v>182</v>
      </c>
      <c r="E7034">
        <v>0</v>
      </c>
      <c r="F7034">
        <v>0</v>
      </c>
      <c r="G7034">
        <v>0</v>
      </c>
      <c r="H7034" s="4">
        <f>IFERROR(AandE_Admissions[[#This Row],[Attends_Under_4Hrs_Arr_To_Adm_Tfr_Disch_Type1]]/AandE_Admissions[[#This Row],[AandE_Attends_Type1]],0)</f>
        <v>0</v>
      </c>
    </row>
    <row r="7035" spans="1:8" hidden="1" x14ac:dyDescent="0.3">
      <c r="A7035" s="1">
        <v>44043</v>
      </c>
      <c r="B7035">
        <v>39628</v>
      </c>
      <c r="C7035">
        <v>140070</v>
      </c>
      <c r="D7035" t="s">
        <v>231</v>
      </c>
      <c r="E7035">
        <v>7422</v>
      </c>
      <c r="F7035">
        <v>6937</v>
      </c>
      <c r="G7035">
        <v>485</v>
      </c>
      <c r="H7035" s="4">
        <f>IFERROR(AandE_Admissions[[#This Row],[Attends_Under_4Hrs_Arr_To_Adm_Tfr_Disch_Type1]]/AandE_Admissions[[#This Row],[AandE_Attends_Type1]],0)</f>
        <v>0.93465373214766911</v>
      </c>
    </row>
    <row r="7036" spans="1:8" hidden="1" x14ac:dyDescent="0.3">
      <c r="A7036" s="1">
        <v>44043</v>
      </c>
      <c r="B7036">
        <v>39453</v>
      </c>
      <c r="C7036">
        <v>140070</v>
      </c>
      <c r="D7036" t="s">
        <v>16</v>
      </c>
      <c r="E7036">
        <v>10416</v>
      </c>
      <c r="F7036">
        <v>9667</v>
      </c>
      <c r="G7036">
        <v>749</v>
      </c>
      <c r="H7036" s="4">
        <f>IFERROR(AandE_Admissions[[#This Row],[Attends_Under_4Hrs_Arr_To_Adm_Tfr_Disch_Type1]]/AandE_Admissions[[#This Row],[AandE_Attends_Type1]],0)</f>
        <v>0.92809139784946237</v>
      </c>
    </row>
    <row r="7037" spans="1:8" hidden="1" x14ac:dyDescent="0.3">
      <c r="A7037" s="1">
        <v>44043</v>
      </c>
      <c r="B7037">
        <v>39593</v>
      </c>
      <c r="C7037">
        <v>140070</v>
      </c>
      <c r="D7037" t="s">
        <v>214</v>
      </c>
      <c r="E7037">
        <v>13764</v>
      </c>
      <c r="F7037">
        <v>11400</v>
      </c>
      <c r="G7037">
        <v>2364</v>
      </c>
      <c r="H7037" s="4">
        <f>IFERROR(AandE_Admissions[[#This Row],[Attends_Under_4Hrs_Arr_To_Adm_Tfr_Disch_Type1]]/AandE_Admissions[[#This Row],[AandE_Attends_Type1]],0)</f>
        <v>0.82824760244115081</v>
      </c>
    </row>
    <row r="7038" spans="1:8" hidden="1" x14ac:dyDescent="0.3">
      <c r="A7038" s="1">
        <v>44043</v>
      </c>
      <c r="B7038">
        <v>39537</v>
      </c>
      <c r="C7038">
        <v>140070</v>
      </c>
      <c r="D7038" t="s">
        <v>149</v>
      </c>
      <c r="E7038">
        <v>3087</v>
      </c>
      <c r="F7038">
        <v>3087</v>
      </c>
      <c r="H7038" s="4">
        <f>IFERROR(AandE_Admissions[[#This Row],[Attends_Under_4Hrs_Arr_To_Adm_Tfr_Disch_Type1]]/AandE_Admissions[[#This Row],[AandE_Attends_Type1]],0)</f>
        <v>1</v>
      </c>
    </row>
    <row r="7039" spans="1:8" hidden="1" x14ac:dyDescent="0.3">
      <c r="A7039" s="1">
        <v>44043</v>
      </c>
      <c r="B7039">
        <v>39572</v>
      </c>
      <c r="C7039">
        <v>140070</v>
      </c>
      <c r="D7039" t="s">
        <v>138</v>
      </c>
      <c r="E7039">
        <v>5618</v>
      </c>
      <c r="F7039">
        <v>5069</v>
      </c>
      <c r="G7039">
        <v>549</v>
      </c>
      <c r="H7039" s="4">
        <f>IFERROR(AandE_Admissions[[#This Row],[Attends_Under_4Hrs_Arr_To_Adm_Tfr_Disch_Type1]]/AandE_Admissions[[#This Row],[AandE_Attends_Type1]],0)</f>
        <v>0.90227839088643647</v>
      </c>
    </row>
    <row r="7040" spans="1:8" hidden="1" x14ac:dyDescent="0.3">
      <c r="A7040" s="1">
        <v>44043</v>
      </c>
      <c r="B7040">
        <v>39613</v>
      </c>
      <c r="C7040">
        <v>140070</v>
      </c>
      <c r="D7040" t="s">
        <v>254</v>
      </c>
      <c r="E7040">
        <v>0</v>
      </c>
      <c r="F7040">
        <v>0</v>
      </c>
      <c r="G7040">
        <v>0</v>
      </c>
      <c r="H7040" s="4">
        <f>IFERROR(AandE_Admissions[[#This Row],[Attends_Under_4Hrs_Arr_To_Adm_Tfr_Disch_Type1]]/AandE_Admissions[[#This Row],[AandE_Attends_Type1]],0)</f>
        <v>0</v>
      </c>
    </row>
    <row r="7041" spans="1:8" hidden="1" x14ac:dyDescent="0.3">
      <c r="A7041" s="1">
        <v>44043</v>
      </c>
      <c r="B7041">
        <v>39564</v>
      </c>
      <c r="C7041">
        <v>140070</v>
      </c>
      <c r="D7041" t="s">
        <v>261</v>
      </c>
      <c r="E7041">
        <v>0</v>
      </c>
      <c r="F7041">
        <v>0</v>
      </c>
      <c r="G7041">
        <v>0</v>
      </c>
      <c r="H7041" s="4">
        <f>IFERROR(AandE_Admissions[[#This Row],[Attends_Under_4Hrs_Arr_To_Adm_Tfr_Disch_Type1]]/AandE_Admissions[[#This Row],[AandE_Attends_Type1]],0)</f>
        <v>0</v>
      </c>
    </row>
    <row r="7042" spans="1:8" hidden="1" x14ac:dyDescent="0.3">
      <c r="A7042" s="1">
        <v>44043</v>
      </c>
      <c r="B7042">
        <v>39568</v>
      </c>
      <c r="C7042">
        <v>140070</v>
      </c>
      <c r="D7042" t="s">
        <v>164</v>
      </c>
      <c r="E7042">
        <v>21454</v>
      </c>
      <c r="F7042">
        <v>18598</v>
      </c>
      <c r="G7042">
        <v>2856</v>
      </c>
      <c r="H7042" s="4">
        <f>IFERROR(AandE_Admissions[[#This Row],[Attends_Under_4Hrs_Arr_To_Adm_Tfr_Disch_Type1]]/AandE_Admissions[[#This Row],[AandE_Attends_Type1]],0)</f>
        <v>0.86687797147385104</v>
      </c>
    </row>
    <row r="7043" spans="1:8" hidden="1" x14ac:dyDescent="0.3">
      <c r="A7043" s="1">
        <v>44043</v>
      </c>
      <c r="B7043">
        <v>39531</v>
      </c>
      <c r="C7043">
        <v>140070</v>
      </c>
      <c r="D7043" t="s">
        <v>181</v>
      </c>
      <c r="E7043">
        <v>9788</v>
      </c>
      <c r="F7043">
        <v>8355</v>
      </c>
      <c r="G7043">
        <v>1433</v>
      </c>
      <c r="H7043" s="4">
        <f>IFERROR(AandE_Admissions[[#This Row],[Attends_Under_4Hrs_Arr_To_Adm_Tfr_Disch_Type1]]/AandE_Admissions[[#This Row],[AandE_Attends_Type1]],0)</f>
        <v>0.85359624029423786</v>
      </c>
    </row>
    <row r="7044" spans="1:8" hidden="1" x14ac:dyDescent="0.3">
      <c r="A7044" s="1">
        <v>44043</v>
      </c>
      <c r="B7044">
        <v>39511</v>
      </c>
      <c r="C7044">
        <v>140070</v>
      </c>
      <c r="D7044" t="s">
        <v>64</v>
      </c>
      <c r="E7044">
        <v>9263</v>
      </c>
      <c r="F7044">
        <v>6773</v>
      </c>
      <c r="G7044">
        <v>2490</v>
      </c>
      <c r="H7044" s="4">
        <f>IFERROR(AandE_Admissions[[#This Row],[Attends_Under_4Hrs_Arr_To_Adm_Tfr_Disch_Type1]]/AandE_Admissions[[#This Row],[AandE_Attends_Type1]],0)</f>
        <v>0.73118859980567852</v>
      </c>
    </row>
    <row r="7045" spans="1:8" hidden="1" x14ac:dyDescent="0.3">
      <c r="A7045" s="1">
        <v>44043</v>
      </c>
      <c r="B7045">
        <v>39515</v>
      </c>
      <c r="C7045">
        <v>140070</v>
      </c>
      <c r="D7045" t="s">
        <v>65</v>
      </c>
      <c r="E7045">
        <v>13399</v>
      </c>
      <c r="F7045">
        <v>10348</v>
      </c>
      <c r="G7045">
        <v>3051</v>
      </c>
      <c r="H7045" s="4">
        <f>IFERROR(AandE_Admissions[[#This Row],[Attends_Under_4Hrs_Arr_To_Adm_Tfr_Disch_Type1]]/AandE_Admissions[[#This Row],[AandE_Attends_Type1]],0)</f>
        <v>0.77229644003283826</v>
      </c>
    </row>
    <row r="7046" spans="1:8" hidden="1" x14ac:dyDescent="0.3">
      <c r="A7046" s="1">
        <v>44043</v>
      </c>
      <c r="B7046">
        <v>39603</v>
      </c>
      <c r="C7046">
        <v>140070</v>
      </c>
      <c r="D7046" t="s">
        <v>219</v>
      </c>
      <c r="E7046">
        <v>12122</v>
      </c>
      <c r="F7046">
        <v>11836</v>
      </c>
      <c r="G7046">
        <v>286</v>
      </c>
      <c r="H7046" s="4">
        <f>IFERROR(AandE_Admissions[[#This Row],[Attends_Under_4Hrs_Arr_To_Adm_Tfr_Disch_Type1]]/AandE_Admissions[[#This Row],[AandE_Attends_Type1]],0)</f>
        <v>0.97640653357531759</v>
      </c>
    </row>
    <row r="7047" spans="1:8" hidden="1" x14ac:dyDescent="0.3">
      <c r="A7047" s="1">
        <v>44043</v>
      </c>
      <c r="B7047">
        <v>39445</v>
      </c>
      <c r="C7047">
        <v>140070</v>
      </c>
      <c r="D7047" t="s">
        <v>66</v>
      </c>
      <c r="E7047">
        <v>5761</v>
      </c>
      <c r="F7047">
        <v>4132</v>
      </c>
      <c r="G7047">
        <v>1629</v>
      </c>
      <c r="H7047" s="4">
        <f>IFERROR(AandE_Admissions[[#This Row],[Attends_Under_4Hrs_Arr_To_Adm_Tfr_Disch_Type1]]/AandE_Admissions[[#This Row],[AandE_Attends_Type1]],0)</f>
        <v>0.71723659086964064</v>
      </c>
    </row>
    <row r="7048" spans="1:8" hidden="1" x14ac:dyDescent="0.3">
      <c r="A7048" s="1">
        <v>44043</v>
      </c>
      <c r="B7048">
        <v>39432</v>
      </c>
      <c r="C7048">
        <v>140070</v>
      </c>
      <c r="D7048" t="s">
        <v>48</v>
      </c>
      <c r="E7048">
        <v>7828</v>
      </c>
      <c r="F7048">
        <v>6615</v>
      </c>
      <c r="G7048">
        <v>1213</v>
      </c>
      <c r="H7048" s="4">
        <f>IFERROR(AandE_Admissions[[#This Row],[Attends_Under_4Hrs_Arr_To_Adm_Tfr_Disch_Type1]]/AandE_Admissions[[#This Row],[AandE_Attends_Type1]],0)</f>
        <v>0.84504343382728664</v>
      </c>
    </row>
    <row r="7049" spans="1:8" hidden="1" x14ac:dyDescent="0.3">
      <c r="A7049" s="1">
        <v>44043</v>
      </c>
      <c r="B7049">
        <v>39574</v>
      </c>
      <c r="C7049">
        <v>140070</v>
      </c>
      <c r="D7049" t="s">
        <v>167</v>
      </c>
      <c r="E7049">
        <v>7534</v>
      </c>
      <c r="F7049">
        <v>6198</v>
      </c>
      <c r="G7049">
        <v>1336</v>
      </c>
      <c r="H7049" s="4">
        <f>IFERROR(AandE_Admissions[[#This Row],[Attends_Under_4Hrs_Arr_To_Adm_Tfr_Disch_Type1]]/AandE_Admissions[[#This Row],[AandE_Attends_Type1]],0)</f>
        <v>0.82267056012742235</v>
      </c>
    </row>
    <row r="7050" spans="1:8" hidden="1" x14ac:dyDescent="0.3">
      <c r="A7050" s="1">
        <v>44043</v>
      </c>
      <c r="B7050">
        <v>39518</v>
      </c>
      <c r="C7050">
        <v>140070</v>
      </c>
      <c r="D7050" t="s">
        <v>125</v>
      </c>
      <c r="E7050">
        <v>10757</v>
      </c>
      <c r="F7050">
        <v>9680</v>
      </c>
      <c r="G7050">
        <v>1077</v>
      </c>
      <c r="H7050" s="4">
        <f>IFERROR(AandE_Admissions[[#This Row],[Attends_Under_4Hrs_Arr_To_Adm_Tfr_Disch_Type1]]/AandE_Admissions[[#This Row],[AandE_Attends_Type1]],0)</f>
        <v>0.89987914846146699</v>
      </c>
    </row>
    <row r="7051" spans="1:8" hidden="1" x14ac:dyDescent="0.3">
      <c r="A7051" s="1">
        <v>44043</v>
      </c>
      <c r="B7051">
        <v>39579</v>
      </c>
      <c r="C7051">
        <v>140070</v>
      </c>
      <c r="D7051" t="s">
        <v>141</v>
      </c>
      <c r="E7051">
        <v>6507</v>
      </c>
      <c r="F7051">
        <v>5864</v>
      </c>
      <c r="G7051">
        <v>643</v>
      </c>
      <c r="H7051" s="4">
        <f>IFERROR(AandE_Admissions[[#This Row],[Attends_Under_4Hrs_Arr_To_Adm_Tfr_Disch_Type1]]/AandE_Admissions[[#This Row],[AandE_Attends_Type1]],0)</f>
        <v>0.90118334101736597</v>
      </c>
    </row>
    <row r="7052" spans="1:8" hidden="1" x14ac:dyDescent="0.3">
      <c r="A7052" s="1">
        <v>44043</v>
      </c>
      <c r="B7052">
        <v>39586</v>
      </c>
      <c r="C7052">
        <v>140070</v>
      </c>
      <c r="D7052" t="s">
        <v>195</v>
      </c>
      <c r="E7052">
        <v>0</v>
      </c>
      <c r="F7052">
        <v>0</v>
      </c>
      <c r="G7052">
        <v>0</v>
      </c>
      <c r="H7052" s="4">
        <f>IFERROR(AandE_Admissions[[#This Row],[Attends_Under_4Hrs_Arr_To_Adm_Tfr_Disch_Type1]]/AandE_Admissions[[#This Row],[AandE_Attends_Type1]],0)</f>
        <v>0</v>
      </c>
    </row>
    <row r="7053" spans="1:8" hidden="1" x14ac:dyDescent="0.3">
      <c r="A7053" s="1">
        <v>44043</v>
      </c>
      <c r="B7053">
        <v>39524</v>
      </c>
      <c r="C7053">
        <v>140070</v>
      </c>
      <c r="D7053" t="s">
        <v>176</v>
      </c>
      <c r="E7053">
        <v>11544</v>
      </c>
      <c r="F7053">
        <v>10819</v>
      </c>
      <c r="G7053">
        <v>725</v>
      </c>
      <c r="H7053" s="4">
        <f>IFERROR(AandE_Admissions[[#This Row],[Attends_Under_4Hrs_Arr_To_Adm_Tfr_Disch_Type1]]/AandE_Admissions[[#This Row],[AandE_Attends_Type1]],0)</f>
        <v>0.93719681219681217</v>
      </c>
    </row>
    <row r="7054" spans="1:8" hidden="1" x14ac:dyDescent="0.3">
      <c r="A7054" s="1">
        <v>44043</v>
      </c>
      <c r="B7054">
        <v>39496</v>
      </c>
      <c r="C7054">
        <v>140070</v>
      </c>
      <c r="D7054" t="s">
        <v>96</v>
      </c>
      <c r="E7054">
        <v>13244</v>
      </c>
      <c r="F7054">
        <v>13244</v>
      </c>
      <c r="H7054" s="4">
        <f>IFERROR(AandE_Admissions[[#This Row],[Attends_Under_4Hrs_Arr_To_Adm_Tfr_Disch_Type1]]/AandE_Admissions[[#This Row],[AandE_Attends_Type1]],0)</f>
        <v>1</v>
      </c>
    </row>
    <row r="7055" spans="1:8" hidden="1" x14ac:dyDescent="0.3">
      <c r="A7055" s="1">
        <v>44043</v>
      </c>
      <c r="B7055">
        <v>39594</v>
      </c>
      <c r="C7055">
        <v>140070</v>
      </c>
      <c r="D7055" t="s">
        <v>215</v>
      </c>
      <c r="E7055">
        <v>8627</v>
      </c>
      <c r="F7055">
        <v>7827</v>
      </c>
      <c r="G7055">
        <v>800</v>
      </c>
      <c r="H7055" s="4">
        <f>IFERROR(AandE_Admissions[[#This Row],[Attends_Under_4Hrs_Arr_To_Adm_Tfr_Disch_Type1]]/AandE_Admissions[[#This Row],[AandE_Attends_Type1]],0)</f>
        <v>0.9072678799119045</v>
      </c>
    </row>
    <row r="7056" spans="1:8" hidden="1" x14ac:dyDescent="0.3">
      <c r="A7056" s="1">
        <v>44043</v>
      </c>
      <c r="B7056">
        <v>39535</v>
      </c>
      <c r="C7056">
        <v>140070</v>
      </c>
      <c r="D7056" t="s">
        <v>186</v>
      </c>
      <c r="E7056">
        <v>14654</v>
      </c>
      <c r="F7056">
        <v>14654</v>
      </c>
      <c r="H7056" s="4">
        <f>IFERROR(AandE_Admissions[[#This Row],[Attends_Under_4Hrs_Arr_To_Adm_Tfr_Disch_Type1]]/AandE_Admissions[[#This Row],[AandE_Attends_Type1]],0)</f>
        <v>1</v>
      </c>
    </row>
    <row r="7057" spans="1:8" hidden="1" x14ac:dyDescent="0.3">
      <c r="A7057" s="1">
        <v>44043</v>
      </c>
      <c r="B7057">
        <v>39545</v>
      </c>
      <c r="C7057">
        <v>140070</v>
      </c>
      <c r="D7057" t="s">
        <v>191</v>
      </c>
      <c r="E7057">
        <v>0</v>
      </c>
      <c r="F7057">
        <v>0</v>
      </c>
      <c r="G7057">
        <v>0</v>
      </c>
      <c r="H7057" s="4">
        <f>IFERROR(AandE_Admissions[[#This Row],[Attends_Under_4Hrs_Arr_To_Adm_Tfr_Disch_Type1]]/AandE_Admissions[[#This Row],[AandE_Attends_Type1]],0)</f>
        <v>0</v>
      </c>
    </row>
    <row r="7058" spans="1:8" hidden="1" x14ac:dyDescent="0.3">
      <c r="A7058" s="1">
        <v>44043</v>
      </c>
      <c r="B7058">
        <v>39588</v>
      </c>
      <c r="C7058">
        <v>140070</v>
      </c>
      <c r="D7058" t="s">
        <v>211</v>
      </c>
      <c r="E7058">
        <v>11884</v>
      </c>
      <c r="F7058">
        <v>10865</v>
      </c>
      <c r="G7058">
        <v>1019</v>
      </c>
      <c r="H7058" s="4">
        <f>IFERROR(AandE_Admissions[[#This Row],[Attends_Under_4Hrs_Arr_To_Adm_Tfr_Disch_Type1]]/AandE_Admissions[[#This Row],[AandE_Attends_Type1]],0)</f>
        <v>0.91425445977785258</v>
      </c>
    </row>
    <row r="7059" spans="1:8" hidden="1" x14ac:dyDescent="0.3">
      <c r="A7059" s="1">
        <v>44043</v>
      </c>
      <c r="B7059">
        <v>39500</v>
      </c>
      <c r="C7059">
        <v>140070</v>
      </c>
      <c r="D7059" t="s">
        <v>113</v>
      </c>
      <c r="E7059">
        <v>11325</v>
      </c>
      <c r="F7059">
        <v>9420</v>
      </c>
      <c r="G7059">
        <v>1905</v>
      </c>
      <c r="H7059" s="4">
        <f>IFERROR(AandE_Admissions[[#This Row],[Attends_Under_4Hrs_Arr_To_Adm_Tfr_Disch_Type1]]/AandE_Admissions[[#This Row],[AandE_Attends_Type1]],0)</f>
        <v>0.83178807947019873</v>
      </c>
    </row>
    <row r="7060" spans="1:8" hidden="1" x14ac:dyDescent="0.3">
      <c r="A7060" s="1">
        <v>44043</v>
      </c>
      <c r="B7060">
        <v>39553</v>
      </c>
      <c r="C7060">
        <v>140070</v>
      </c>
      <c r="D7060" t="s">
        <v>157</v>
      </c>
      <c r="E7060">
        <v>5812</v>
      </c>
      <c r="F7060">
        <v>4502</v>
      </c>
      <c r="G7060">
        <v>1310</v>
      </c>
      <c r="H7060" s="4">
        <f>IFERROR(AandE_Admissions[[#This Row],[Attends_Under_4Hrs_Arr_To_Adm_Tfr_Disch_Type1]]/AandE_Admissions[[#This Row],[AandE_Attends_Type1]],0)</f>
        <v>0.77460426703372331</v>
      </c>
    </row>
    <row r="7061" spans="1:8" hidden="1" x14ac:dyDescent="0.3">
      <c r="A7061" s="1">
        <v>44043</v>
      </c>
      <c r="B7061">
        <v>39559</v>
      </c>
      <c r="C7061">
        <v>140070</v>
      </c>
      <c r="D7061" t="s">
        <v>162</v>
      </c>
      <c r="E7061">
        <v>4464</v>
      </c>
      <c r="F7061">
        <v>3372</v>
      </c>
      <c r="G7061">
        <v>1092</v>
      </c>
      <c r="H7061" s="4">
        <f>IFERROR(AandE_Admissions[[#This Row],[Attends_Under_4Hrs_Arr_To_Adm_Tfr_Disch_Type1]]/AandE_Admissions[[#This Row],[AandE_Attends_Type1]],0)</f>
        <v>0.7553763440860215</v>
      </c>
    </row>
    <row r="7062" spans="1:8" hidden="1" x14ac:dyDescent="0.3">
      <c r="A7062" s="1">
        <v>44043</v>
      </c>
      <c r="B7062">
        <v>39525</v>
      </c>
      <c r="C7062">
        <v>140070</v>
      </c>
      <c r="D7062" t="s">
        <v>145</v>
      </c>
      <c r="E7062">
        <v>10942</v>
      </c>
      <c r="F7062">
        <v>10210</v>
      </c>
      <c r="G7062">
        <v>732</v>
      </c>
      <c r="H7062" s="4">
        <f>IFERROR(AandE_Admissions[[#This Row],[Attends_Under_4Hrs_Arr_To_Adm_Tfr_Disch_Type1]]/AandE_Admissions[[#This Row],[AandE_Attends_Type1]],0)</f>
        <v>0.93310180954121735</v>
      </c>
    </row>
    <row r="7063" spans="1:8" hidden="1" x14ac:dyDescent="0.3">
      <c r="A7063" s="1">
        <v>44043</v>
      </c>
      <c r="B7063">
        <v>39590</v>
      </c>
      <c r="C7063">
        <v>140070</v>
      </c>
      <c r="D7063" t="s">
        <v>196</v>
      </c>
      <c r="E7063">
        <v>5329</v>
      </c>
      <c r="F7063">
        <v>3948</v>
      </c>
      <c r="G7063">
        <v>1381</v>
      </c>
      <c r="H7063" s="4">
        <f>IFERROR(AandE_Admissions[[#This Row],[Attends_Under_4Hrs_Arr_To_Adm_Tfr_Disch_Type1]]/AandE_Admissions[[#This Row],[AandE_Attends_Type1]],0)</f>
        <v>0.74085194220303996</v>
      </c>
    </row>
    <row r="7064" spans="1:8" hidden="1" x14ac:dyDescent="0.3">
      <c r="A7064" s="1">
        <v>44043</v>
      </c>
      <c r="B7064">
        <v>39558</v>
      </c>
      <c r="C7064">
        <v>140070</v>
      </c>
      <c r="D7064" t="s">
        <v>161</v>
      </c>
      <c r="E7064">
        <v>9340</v>
      </c>
      <c r="F7064">
        <v>8430</v>
      </c>
      <c r="G7064">
        <v>910</v>
      </c>
      <c r="H7064" s="4">
        <f>IFERROR(AandE_Admissions[[#This Row],[Attends_Under_4Hrs_Arr_To_Adm_Tfr_Disch_Type1]]/AandE_Admissions[[#This Row],[AandE_Attends_Type1]],0)</f>
        <v>0.90256959314775165</v>
      </c>
    </row>
    <row r="7065" spans="1:8" hidden="1" x14ac:dyDescent="0.3">
      <c r="A7065" s="1">
        <v>44043</v>
      </c>
      <c r="B7065">
        <v>39502</v>
      </c>
      <c r="C7065">
        <v>140070</v>
      </c>
      <c r="D7065" t="s">
        <v>98</v>
      </c>
      <c r="E7065">
        <v>9043</v>
      </c>
      <c r="F7065">
        <v>7336</v>
      </c>
      <c r="G7065">
        <v>1707</v>
      </c>
      <c r="H7065" s="4">
        <f>IFERROR(AandE_Admissions[[#This Row],[Attends_Under_4Hrs_Arr_To_Adm_Tfr_Disch_Type1]]/AandE_Admissions[[#This Row],[AandE_Attends_Type1]],0)</f>
        <v>0.81123520955435147</v>
      </c>
    </row>
    <row r="7066" spans="1:8" hidden="1" x14ac:dyDescent="0.3">
      <c r="A7066" s="1">
        <v>44043</v>
      </c>
      <c r="B7066">
        <v>39555</v>
      </c>
      <c r="C7066">
        <v>140070</v>
      </c>
      <c r="D7066" t="s">
        <v>159</v>
      </c>
      <c r="E7066">
        <v>0</v>
      </c>
      <c r="F7066">
        <v>0</v>
      </c>
      <c r="G7066">
        <v>0</v>
      </c>
      <c r="H7066" s="4">
        <f>IFERROR(AandE_Admissions[[#This Row],[Attends_Under_4Hrs_Arr_To_Adm_Tfr_Disch_Type1]]/AandE_Admissions[[#This Row],[AandE_Attends_Type1]],0)</f>
        <v>0</v>
      </c>
    </row>
    <row r="7067" spans="1:8" hidden="1" x14ac:dyDescent="0.3">
      <c r="A7067" s="1">
        <v>44043</v>
      </c>
      <c r="B7067">
        <v>39435</v>
      </c>
      <c r="C7067">
        <v>140070</v>
      </c>
      <c r="D7067" t="s">
        <v>49</v>
      </c>
      <c r="E7067">
        <v>0</v>
      </c>
      <c r="F7067">
        <v>0</v>
      </c>
      <c r="G7067">
        <v>0</v>
      </c>
      <c r="H7067" s="4">
        <f>IFERROR(AandE_Admissions[[#This Row],[Attends_Under_4Hrs_Arr_To_Adm_Tfr_Disch_Type1]]/AandE_Admissions[[#This Row],[AandE_Attends_Type1]],0)</f>
        <v>0</v>
      </c>
    </row>
    <row r="7068" spans="1:8" hidden="1" x14ac:dyDescent="0.3">
      <c r="A7068" s="1">
        <v>44043</v>
      </c>
      <c r="B7068">
        <v>39488</v>
      </c>
      <c r="C7068">
        <v>140070</v>
      </c>
      <c r="D7068" t="s">
        <v>52</v>
      </c>
      <c r="E7068">
        <v>0</v>
      </c>
      <c r="F7068">
        <v>0</v>
      </c>
      <c r="G7068">
        <v>0</v>
      </c>
      <c r="H7068" s="4">
        <f>IFERROR(AandE_Admissions[[#This Row],[Attends_Under_4Hrs_Arr_To_Adm_Tfr_Disch_Type1]]/AandE_Admissions[[#This Row],[AandE_Attends_Type1]],0)</f>
        <v>0</v>
      </c>
    </row>
    <row r="7069" spans="1:8" hidden="1" x14ac:dyDescent="0.3">
      <c r="A7069" s="1">
        <v>44043</v>
      </c>
      <c r="B7069">
        <v>39580</v>
      </c>
      <c r="C7069">
        <v>140070</v>
      </c>
      <c r="D7069" t="s">
        <v>142</v>
      </c>
      <c r="E7069">
        <v>0</v>
      </c>
      <c r="F7069">
        <v>0</v>
      </c>
      <c r="G7069">
        <v>0</v>
      </c>
      <c r="H7069" s="4">
        <f>IFERROR(AandE_Admissions[[#This Row],[Attends_Under_4Hrs_Arr_To_Adm_Tfr_Disch_Type1]]/AandE_Admissions[[#This Row],[AandE_Attends_Type1]],0)</f>
        <v>0</v>
      </c>
    </row>
    <row r="7070" spans="1:8" hidden="1" x14ac:dyDescent="0.3">
      <c r="A7070" s="1">
        <v>44043</v>
      </c>
      <c r="B7070">
        <v>39482</v>
      </c>
      <c r="C7070">
        <v>140070</v>
      </c>
      <c r="D7070" t="s">
        <v>91</v>
      </c>
      <c r="E7070">
        <v>0</v>
      </c>
      <c r="F7070">
        <v>0</v>
      </c>
      <c r="G7070">
        <v>0</v>
      </c>
      <c r="H7070" s="4">
        <f>IFERROR(AandE_Admissions[[#This Row],[Attends_Under_4Hrs_Arr_To_Adm_Tfr_Disch_Type1]]/AandE_Admissions[[#This Row],[AandE_Attends_Type1]],0)</f>
        <v>0</v>
      </c>
    </row>
    <row r="7071" spans="1:8" hidden="1" x14ac:dyDescent="0.3">
      <c r="A7071" s="1">
        <v>44043</v>
      </c>
      <c r="B7071">
        <v>39457</v>
      </c>
      <c r="C7071">
        <v>140070</v>
      </c>
      <c r="D7071" t="s">
        <v>20</v>
      </c>
      <c r="E7071">
        <v>0</v>
      </c>
      <c r="F7071">
        <v>0</v>
      </c>
      <c r="G7071">
        <v>0</v>
      </c>
      <c r="H7071" s="4">
        <f>IFERROR(AandE_Admissions[[#This Row],[Attends_Under_4Hrs_Arr_To_Adm_Tfr_Disch_Type1]]/AandE_Admissions[[#This Row],[AandE_Attends_Type1]],0)</f>
        <v>0</v>
      </c>
    </row>
    <row r="7072" spans="1:8" hidden="1" x14ac:dyDescent="0.3">
      <c r="A7072" s="1">
        <v>44043</v>
      </c>
      <c r="B7072">
        <v>39481</v>
      </c>
      <c r="C7072">
        <v>140070</v>
      </c>
      <c r="D7072" t="s">
        <v>108</v>
      </c>
      <c r="E7072">
        <v>0</v>
      </c>
      <c r="F7072">
        <v>0</v>
      </c>
      <c r="G7072">
        <v>0</v>
      </c>
      <c r="H7072" s="4">
        <f>IFERROR(AandE_Admissions[[#This Row],[Attends_Under_4Hrs_Arr_To_Adm_Tfr_Disch_Type1]]/AandE_Admissions[[#This Row],[AandE_Attends_Type1]],0)</f>
        <v>0</v>
      </c>
    </row>
    <row r="7073" spans="1:8" hidden="1" x14ac:dyDescent="0.3">
      <c r="A7073" s="1">
        <v>44043</v>
      </c>
      <c r="B7073">
        <v>39458</v>
      </c>
      <c r="C7073">
        <v>140070</v>
      </c>
      <c r="D7073" t="s">
        <v>21</v>
      </c>
      <c r="E7073">
        <v>8161</v>
      </c>
      <c r="F7073">
        <v>8161</v>
      </c>
      <c r="H7073" s="4">
        <f>IFERROR(AandE_Admissions[[#This Row],[Attends_Under_4Hrs_Arr_To_Adm_Tfr_Disch_Type1]]/AandE_Admissions[[#This Row],[AandE_Attends_Type1]],0)</f>
        <v>1</v>
      </c>
    </row>
    <row r="7074" spans="1:8" hidden="1" x14ac:dyDescent="0.3">
      <c r="A7074" s="1">
        <v>44043</v>
      </c>
      <c r="B7074">
        <v>39618</v>
      </c>
      <c r="C7074">
        <v>140070</v>
      </c>
      <c r="D7074" t="s">
        <v>225</v>
      </c>
      <c r="E7074">
        <v>12226</v>
      </c>
      <c r="F7074">
        <v>11575</v>
      </c>
      <c r="G7074">
        <v>651</v>
      </c>
      <c r="H7074" s="4">
        <f>IFERROR(AandE_Admissions[[#This Row],[Attends_Under_4Hrs_Arr_To_Adm_Tfr_Disch_Type1]]/AandE_Admissions[[#This Row],[AandE_Attends_Type1]],0)</f>
        <v>0.94675282185506293</v>
      </c>
    </row>
    <row r="7075" spans="1:8" hidden="1" x14ac:dyDescent="0.3">
      <c r="A7075" s="1">
        <v>44043</v>
      </c>
      <c r="B7075">
        <v>39450</v>
      </c>
      <c r="C7075">
        <v>140070</v>
      </c>
      <c r="D7075" t="s">
        <v>10</v>
      </c>
      <c r="E7075">
        <v>0</v>
      </c>
      <c r="F7075">
        <v>0</v>
      </c>
      <c r="G7075">
        <v>0</v>
      </c>
      <c r="H7075" s="4">
        <f>IFERROR(AandE_Admissions[[#This Row],[Attends_Under_4Hrs_Arr_To_Adm_Tfr_Disch_Type1]]/AandE_Admissions[[#This Row],[AandE_Attends_Type1]],0)</f>
        <v>0</v>
      </c>
    </row>
    <row r="7076" spans="1:8" hidden="1" x14ac:dyDescent="0.3">
      <c r="A7076" s="1">
        <v>44043</v>
      </c>
      <c r="B7076">
        <v>39602</v>
      </c>
      <c r="C7076">
        <v>140070</v>
      </c>
      <c r="D7076" t="s">
        <v>218</v>
      </c>
      <c r="E7076">
        <v>0</v>
      </c>
      <c r="F7076">
        <v>0</v>
      </c>
      <c r="G7076">
        <v>0</v>
      </c>
      <c r="H7076" s="4">
        <f>IFERROR(AandE_Admissions[[#This Row],[Attends_Under_4Hrs_Arr_To_Adm_Tfr_Disch_Type1]]/AandE_Admissions[[#This Row],[AandE_Attends_Type1]],0)</f>
        <v>0</v>
      </c>
    </row>
    <row r="7077" spans="1:8" hidden="1" x14ac:dyDescent="0.3">
      <c r="A7077" s="1">
        <v>44043</v>
      </c>
      <c r="B7077">
        <v>39592</v>
      </c>
      <c r="C7077">
        <v>140070</v>
      </c>
      <c r="D7077" t="s">
        <v>288</v>
      </c>
      <c r="E7077">
        <v>0</v>
      </c>
      <c r="F7077">
        <v>0</v>
      </c>
      <c r="G7077">
        <v>0</v>
      </c>
      <c r="H7077" s="4">
        <f>IFERROR(AandE_Admissions[[#This Row],[Attends_Under_4Hrs_Arr_To_Adm_Tfr_Disch_Type1]]/AandE_Admissions[[#This Row],[AandE_Attends_Type1]],0)</f>
        <v>0</v>
      </c>
    </row>
    <row r="7078" spans="1:8" hidden="1" x14ac:dyDescent="0.3">
      <c r="A7078" s="1">
        <v>44043</v>
      </c>
      <c r="B7078">
        <v>39473</v>
      </c>
      <c r="C7078">
        <v>140070</v>
      </c>
      <c r="D7078" t="s">
        <v>43</v>
      </c>
      <c r="E7078">
        <v>0</v>
      </c>
      <c r="F7078">
        <v>0</v>
      </c>
      <c r="G7078">
        <v>0</v>
      </c>
      <c r="H7078" s="4">
        <f>IFERROR(AandE_Admissions[[#This Row],[Attends_Under_4Hrs_Arr_To_Adm_Tfr_Disch_Type1]]/AandE_Admissions[[#This Row],[AandE_Attends_Type1]],0)</f>
        <v>0</v>
      </c>
    </row>
    <row r="7079" spans="1:8" hidden="1" x14ac:dyDescent="0.3">
      <c r="A7079" s="1">
        <v>44043</v>
      </c>
      <c r="B7079">
        <v>39442</v>
      </c>
      <c r="C7079">
        <v>140070</v>
      </c>
      <c r="D7079" t="s">
        <v>63</v>
      </c>
      <c r="E7079">
        <v>0</v>
      </c>
      <c r="F7079">
        <v>0</v>
      </c>
      <c r="G7079">
        <v>0</v>
      </c>
      <c r="H7079" s="4">
        <f>IFERROR(AandE_Admissions[[#This Row],[Attends_Under_4Hrs_Arr_To_Adm_Tfr_Disch_Type1]]/AandE_Admissions[[#This Row],[AandE_Attends_Type1]],0)</f>
        <v>0</v>
      </c>
    </row>
    <row r="7080" spans="1:8" hidden="1" x14ac:dyDescent="0.3">
      <c r="A7080" s="1">
        <v>44043</v>
      </c>
      <c r="B7080">
        <v>39566</v>
      </c>
      <c r="C7080">
        <v>140070</v>
      </c>
      <c r="D7080" t="s">
        <v>297</v>
      </c>
      <c r="E7080">
        <v>0</v>
      </c>
      <c r="F7080">
        <v>0</v>
      </c>
      <c r="G7080">
        <v>0</v>
      </c>
      <c r="H7080" s="4">
        <f>IFERROR(AandE_Admissions[[#This Row],[Attends_Under_4Hrs_Arr_To_Adm_Tfr_Disch_Type1]]/AandE_Admissions[[#This Row],[AandE_Attends_Type1]],0)</f>
        <v>0</v>
      </c>
    </row>
    <row r="7081" spans="1:8" hidden="1" x14ac:dyDescent="0.3">
      <c r="A7081" s="1">
        <v>44043</v>
      </c>
      <c r="B7081">
        <v>39540</v>
      </c>
      <c r="C7081">
        <v>140070</v>
      </c>
      <c r="D7081" t="s">
        <v>284</v>
      </c>
      <c r="E7081">
        <v>0</v>
      </c>
      <c r="F7081">
        <v>0</v>
      </c>
      <c r="G7081">
        <v>0</v>
      </c>
      <c r="H7081" s="4">
        <f>IFERROR(AandE_Admissions[[#This Row],[Attends_Under_4Hrs_Arr_To_Adm_Tfr_Disch_Type1]]/AandE_Admissions[[#This Row],[AandE_Attends_Type1]],0)</f>
        <v>0</v>
      </c>
    </row>
    <row r="7082" spans="1:8" hidden="1" x14ac:dyDescent="0.3">
      <c r="A7082" s="1">
        <v>44043</v>
      </c>
      <c r="B7082">
        <v>39505</v>
      </c>
      <c r="C7082">
        <v>140070</v>
      </c>
      <c r="D7082" t="s">
        <v>116</v>
      </c>
      <c r="E7082">
        <v>0</v>
      </c>
      <c r="F7082">
        <v>0</v>
      </c>
      <c r="G7082">
        <v>0</v>
      </c>
      <c r="H7082" s="4">
        <f>IFERROR(AandE_Admissions[[#This Row],[Attends_Under_4Hrs_Arr_To_Adm_Tfr_Disch_Type1]]/AandE_Admissions[[#This Row],[AandE_Attends_Type1]],0)</f>
        <v>0</v>
      </c>
    </row>
    <row r="7083" spans="1:8" hidden="1" x14ac:dyDescent="0.3">
      <c r="A7083" s="1">
        <v>44043</v>
      </c>
      <c r="B7083">
        <v>39589</v>
      </c>
      <c r="C7083">
        <v>140070</v>
      </c>
      <c r="D7083" t="s">
        <v>291</v>
      </c>
      <c r="E7083">
        <v>0</v>
      </c>
      <c r="F7083">
        <v>0</v>
      </c>
      <c r="G7083">
        <v>0</v>
      </c>
      <c r="H7083" s="4">
        <f>IFERROR(AandE_Admissions[[#This Row],[Attends_Under_4Hrs_Arr_To_Adm_Tfr_Disch_Type1]]/AandE_Admissions[[#This Row],[AandE_Attends_Type1]],0)</f>
        <v>0</v>
      </c>
    </row>
    <row r="7084" spans="1:8" hidden="1" x14ac:dyDescent="0.3">
      <c r="A7084" s="1">
        <v>44043</v>
      </c>
      <c r="B7084">
        <v>39595</v>
      </c>
      <c r="C7084">
        <v>140070</v>
      </c>
      <c r="D7084" t="s">
        <v>292</v>
      </c>
      <c r="E7084">
        <v>0</v>
      </c>
      <c r="F7084">
        <v>0</v>
      </c>
      <c r="G7084">
        <v>0</v>
      </c>
      <c r="H7084" s="4">
        <f>IFERROR(AandE_Admissions[[#This Row],[Attends_Under_4Hrs_Arr_To_Adm_Tfr_Disch_Type1]]/AandE_Admissions[[#This Row],[AandE_Attends_Type1]],0)</f>
        <v>0</v>
      </c>
    </row>
    <row r="7085" spans="1:8" hidden="1" x14ac:dyDescent="0.3">
      <c r="A7085" s="1">
        <v>44043</v>
      </c>
      <c r="B7085">
        <v>39507</v>
      </c>
      <c r="C7085">
        <v>140070</v>
      </c>
      <c r="D7085" t="s">
        <v>118</v>
      </c>
      <c r="E7085">
        <v>0</v>
      </c>
      <c r="F7085">
        <v>0</v>
      </c>
      <c r="G7085">
        <v>0</v>
      </c>
      <c r="H7085" s="4">
        <f>IFERROR(AandE_Admissions[[#This Row],[Attends_Under_4Hrs_Arr_To_Adm_Tfr_Disch_Type1]]/AandE_Admissions[[#This Row],[AandE_Attends_Type1]],0)</f>
        <v>0</v>
      </c>
    </row>
    <row r="7086" spans="1:8" hidden="1" x14ac:dyDescent="0.3">
      <c r="A7086" s="1">
        <v>44043</v>
      </c>
      <c r="B7086">
        <v>39484</v>
      </c>
      <c r="C7086">
        <v>140070</v>
      </c>
      <c r="D7086" t="s">
        <v>275</v>
      </c>
      <c r="E7086">
        <v>0</v>
      </c>
      <c r="F7086">
        <v>0</v>
      </c>
      <c r="G7086">
        <v>0</v>
      </c>
      <c r="H7086" s="4">
        <f>IFERROR(AandE_Admissions[[#This Row],[Attends_Under_4Hrs_Arr_To_Adm_Tfr_Disch_Type1]]/AandE_Admissions[[#This Row],[AandE_Attends_Type1]],0)</f>
        <v>0</v>
      </c>
    </row>
    <row r="7087" spans="1:8" hidden="1" x14ac:dyDescent="0.3">
      <c r="A7087" s="1">
        <v>44043</v>
      </c>
      <c r="B7087">
        <v>39600</v>
      </c>
      <c r="C7087">
        <v>140070</v>
      </c>
      <c r="D7087" t="s">
        <v>293</v>
      </c>
      <c r="E7087">
        <v>0</v>
      </c>
      <c r="F7087">
        <v>0</v>
      </c>
      <c r="G7087">
        <v>0</v>
      </c>
      <c r="H7087" s="4">
        <f>IFERROR(AandE_Admissions[[#This Row],[Attends_Under_4Hrs_Arr_To_Adm_Tfr_Disch_Type1]]/AandE_Admissions[[#This Row],[AandE_Attends_Type1]],0)</f>
        <v>0</v>
      </c>
    </row>
    <row r="7088" spans="1:8" hidden="1" x14ac:dyDescent="0.3">
      <c r="A7088" s="1">
        <v>44043</v>
      </c>
      <c r="B7088">
        <v>39471</v>
      </c>
      <c r="C7088">
        <v>140070</v>
      </c>
      <c r="D7088" t="s">
        <v>296</v>
      </c>
      <c r="E7088">
        <v>0</v>
      </c>
      <c r="F7088">
        <v>0</v>
      </c>
      <c r="G7088">
        <v>0</v>
      </c>
      <c r="H7088" s="4">
        <f>IFERROR(AandE_Admissions[[#This Row],[Attends_Under_4Hrs_Arr_To_Adm_Tfr_Disch_Type1]]/AandE_Admissions[[#This Row],[AandE_Attends_Type1]],0)</f>
        <v>0</v>
      </c>
    </row>
    <row r="7089" spans="1:8" hidden="1" x14ac:dyDescent="0.3">
      <c r="A7089" s="1">
        <v>44043</v>
      </c>
      <c r="B7089">
        <v>39480</v>
      </c>
      <c r="C7089">
        <v>140070</v>
      </c>
      <c r="D7089" t="s">
        <v>47</v>
      </c>
      <c r="E7089">
        <v>0</v>
      </c>
      <c r="F7089">
        <v>0</v>
      </c>
      <c r="G7089">
        <v>0</v>
      </c>
      <c r="H7089" s="4">
        <f>IFERROR(AandE_Admissions[[#This Row],[Attends_Under_4Hrs_Arr_To_Adm_Tfr_Disch_Type1]]/AandE_Admissions[[#This Row],[AandE_Attends_Type1]],0)</f>
        <v>0</v>
      </c>
    </row>
    <row r="7090" spans="1:8" hidden="1" x14ac:dyDescent="0.3">
      <c r="A7090" s="1">
        <v>44043</v>
      </c>
      <c r="B7090">
        <v>39587</v>
      </c>
      <c r="C7090">
        <v>140070</v>
      </c>
      <c r="D7090" t="s">
        <v>267</v>
      </c>
      <c r="E7090">
        <v>0</v>
      </c>
      <c r="F7090">
        <v>0</v>
      </c>
      <c r="G7090">
        <v>0</v>
      </c>
      <c r="H7090" s="4">
        <f>IFERROR(AandE_Admissions[[#This Row],[Attends_Under_4Hrs_Arr_To_Adm_Tfr_Disch_Type1]]/AandE_Admissions[[#This Row],[AandE_Attends_Type1]],0)</f>
        <v>0</v>
      </c>
    </row>
    <row r="7091" spans="1:8" hidden="1" x14ac:dyDescent="0.3">
      <c r="A7091" s="1">
        <v>44012</v>
      </c>
      <c r="B7091">
        <v>39695</v>
      </c>
      <c r="C7091">
        <v>140072</v>
      </c>
      <c r="D7091" t="s">
        <v>273</v>
      </c>
      <c r="E7091">
        <v>0</v>
      </c>
      <c r="F7091">
        <v>0</v>
      </c>
      <c r="G7091">
        <v>0</v>
      </c>
      <c r="H7091" s="4">
        <f>IFERROR(AandE_Admissions[[#This Row],[Attends_Under_4Hrs_Arr_To_Adm_Tfr_Disch_Type1]]/AandE_Admissions[[#This Row],[AandE_Attends_Type1]],0)</f>
        <v>0</v>
      </c>
    </row>
    <row r="7092" spans="1:8" hidden="1" x14ac:dyDescent="0.3">
      <c r="A7092" s="1">
        <v>44012</v>
      </c>
      <c r="B7092">
        <v>39856</v>
      </c>
      <c r="C7092">
        <v>140072</v>
      </c>
      <c r="D7092" t="s">
        <v>208</v>
      </c>
      <c r="E7092">
        <v>0</v>
      </c>
      <c r="F7092">
        <v>0</v>
      </c>
      <c r="G7092">
        <v>0</v>
      </c>
      <c r="H7092" s="4">
        <f>IFERROR(AandE_Admissions[[#This Row],[Attends_Under_4Hrs_Arr_To_Adm_Tfr_Disch_Type1]]/AandE_Admissions[[#This Row],[AandE_Attends_Type1]],0)</f>
        <v>0</v>
      </c>
    </row>
    <row r="7093" spans="1:8" hidden="1" x14ac:dyDescent="0.3">
      <c r="A7093" s="1">
        <v>44012</v>
      </c>
      <c r="B7093">
        <v>39786</v>
      </c>
      <c r="C7093">
        <v>140072</v>
      </c>
      <c r="D7093" t="s">
        <v>274</v>
      </c>
      <c r="E7093">
        <v>0</v>
      </c>
      <c r="F7093">
        <v>0</v>
      </c>
      <c r="G7093">
        <v>0</v>
      </c>
      <c r="H7093" s="4">
        <f>IFERROR(AandE_Admissions[[#This Row],[Attends_Under_4Hrs_Arr_To_Adm_Tfr_Disch_Type1]]/AandE_Admissions[[#This Row],[AandE_Attends_Type1]],0)</f>
        <v>0</v>
      </c>
    </row>
    <row r="7094" spans="1:8" hidden="1" x14ac:dyDescent="0.3">
      <c r="A7094" s="1">
        <v>44012</v>
      </c>
      <c r="B7094">
        <v>39667</v>
      </c>
      <c r="C7094">
        <v>140072</v>
      </c>
      <c r="D7094" t="s">
        <v>9</v>
      </c>
      <c r="E7094">
        <v>0</v>
      </c>
      <c r="F7094">
        <v>0</v>
      </c>
      <c r="G7094">
        <v>0</v>
      </c>
      <c r="H7094" s="4">
        <f>IFERROR(AandE_Admissions[[#This Row],[Attends_Under_4Hrs_Arr_To_Adm_Tfr_Disch_Type1]]/AandE_Admissions[[#This Row],[AandE_Attends_Type1]],0)</f>
        <v>0</v>
      </c>
    </row>
    <row r="7095" spans="1:8" hidden="1" x14ac:dyDescent="0.3">
      <c r="A7095" s="1">
        <v>44012</v>
      </c>
      <c r="B7095">
        <v>39768</v>
      </c>
      <c r="C7095">
        <v>140072</v>
      </c>
      <c r="D7095" t="s">
        <v>156</v>
      </c>
      <c r="E7095">
        <v>0</v>
      </c>
      <c r="F7095">
        <v>0</v>
      </c>
      <c r="G7095">
        <v>0</v>
      </c>
      <c r="H7095" s="4">
        <f>IFERROR(AandE_Admissions[[#This Row],[Attends_Under_4Hrs_Arr_To_Adm_Tfr_Disch_Type1]]/AandE_Admissions[[#This Row],[AandE_Attends_Type1]],0)</f>
        <v>0</v>
      </c>
    </row>
    <row r="7096" spans="1:8" hidden="1" x14ac:dyDescent="0.3">
      <c r="A7096" s="1">
        <v>44012</v>
      </c>
      <c r="B7096">
        <v>39824</v>
      </c>
      <c r="C7096">
        <v>140072</v>
      </c>
      <c r="D7096" t="s">
        <v>310</v>
      </c>
      <c r="E7096">
        <v>0</v>
      </c>
      <c r="F7096">
        <v>0</v>
      </c>
      <c r="G7096">
        <v>0</v>
      </c>
      <c r="H7096" s="4">
        <f>IFERROR(AandE_Admissions[[#This Row],[Attends_Under_4Hrs_Arr_To_Adm_Tfr_Disch_Type1]]/AandE_Admissions[[#This Row],[AandE_Attends_Type1]],0)</f>
        <v>0</v>
      </c>
    </row>
    <row r="7097" spans="1:8" hidden="1" x14ac:dyDescent="0.3">
      <c r="A7097" s="1">
        <v>44012</v>
      </c>
      <c r="B7097">
        <v>39764</v>
      </c>
      <c r="C7097">
        <v>140072</v>
      </c>
      <c r="D7097" t="s">
        <v>315</v>
      </c>
      <c r="E7097">
        <v>0</v>
      </c>
      <c r="F7097">
        <v>0</v>
      </c>
      <c r="G7097">
        <v>0</v>
      </c>
      <c r="H7097" s="4">
        <f>IFERROR(AandE_Admissions[[#This Row],[Attends_Under_4Hrs_Arr_To_Adm_Tfr_Disch_Type1]]/AandE_Admissions[[#This Row],[AandE_Attends_Type1]],0)</f>
        <v>0</v>
      </c>
    </row>
    <row r="7098" spans="1:8" hidden="1" x14ac:dyDescent="0.3">
      <c r="A7098" s="1">
        <v>44012</v>
      </c>
      <c r="B7098">
        <v>39752</v>
      </c>
      <c r="C7098">
        <v>140072</v>
      </c>
      <c r="D7098" t="s">
        <v>314</v>
      </c>
      <c r="E7098">
        <v>0</v>
      </c>
      <c r="F7098">
        <v>0</v>
      </c>
      <c r="G7098">
        <v>0</v>
      </c>
      <c r="H7098" s="4">
        <f>IFERROR(AandE_Admissions[[#This Row],[Attends_Under_4Hrs_Arr_To_Adm_Tfr_Disch_Type1]]/AandE_Admissions[[#This Row],[AandE_Attends_Type1]],0)</f>
        <v>0</v>
      </c>
    </row>
    <row r="7099" spans="1:8" hidden="1" x14ac:dyDescent="0.3">
      <c r="A7099" s="1">
        <v>44012</v>
      </c>
      <c r="B7099">
        <v>39861</v>
      </c>
      <c r="C7099">
        <v>140072</v>
      </c>
      <c r="D7099" t="s">
        <v>303</v>
      </c>
      <c r="E7099">
        <v>0</v>
      </c>
      <c r="F7099">
        <v>0</v>
      </c>
      <c r="G7099">
        <v>0</v>
      </c>
      <c r="H7099" s="4">
        <f>IFERROR(AandE_Admissions[[#This Row],[Attends_Under_4Hrs_Arr_To_Adm_Tfr_Disch_Type1]]/AandE_Admissions[[#This Row],[AandE_Attends_Type1]],0)</f>
        <v>0</v>
      </c>
    </row>
    <row r="7100" spans="1:8" hidden="1" x14ac:dyDescent="0.3">
      <c r="A7100" s="1">
        <v>44012</v>
      </c>
      <c r="B7100">
        <v>39710</v>
      </c>
      <c r="C7100">
        <v>140072</v>
      </c>
      <c r="D7100" t="s">
        <v>55</v>
      </c>
      <c r="E7100">
        <v>0</v>
      </c>
      <c r="F7100">
        <v>0</v>
      </c>
      <c r="G7100">
        <v>0</v>
      </c>
      <c r="H7100" s="4">
        <f>IFERROR(AandE_Admissions[[#This Row],[Attends_Under_4Hrs_Arr_To_Adm_Tfr_Disch_Type1]]/AandE_Admissions[[#This Row],[AandE_Attends_Type1]],0)</f>
        <v>0</v>
      </c>
    </row>
    <row r="7101" spans="1:8" hidden="1" x14ac:dyDescent="0.3">
      <c r="A7101" s="1">
        <v>44012</v>
      </c>
      <c r="B7101">
        <v>39717</v>
      </c>
      <c r="C7101">
        <v>140072</v>
      </c>
      <c r="D7101" t="s">
        <v>61</v>
      </c>
      <c r="E7101">
        <v>0</v>
      </c>
      <c r="F7101">
        <v>0</v>
      </c>
      <c r="G7101">
        <v>0</v>
      </c>
      <c r="H7101" s="4">
        <f>IFERROR(AandE_Admissions[[#This Row],[Attends_Under_4Hrs_Arr_To_Adm_Tfr_Disch_Type1]]/AandE_Admissions[[#This Row],[AandE_Attends_Type1]],0)</f>
        <v>0</v>
      </c>
    </row>
    <row r="7102" spans="1:8" hidden="1" x14ac:dyDescent="0.3">
      <c r="A7102" s="1">
        <v>44012</v>
      </c>
      <c r="B7102">
        <v>39705</v>
      </c>
      <c r="C7102">
        <v>140072</v>
      </c>
      <c r="D7102" t="s">
        <v>51</v>
      </c>
      <c r="E7102">
        <v>0</v>
      </c>
      <c r="F7102">
        <v>0</v>
      </c>
      <c r="G7102">
        <v>0</v>
      </c>
      <c r="H7102" s="4">
        <f>IFERROR(AandE_Admissions[[#This Row],[Attends_Under_4Hrs_Arr_To_Adm_Tfr_Disch_Type1]]/AandE_Admissions[[#This Row],[AandE_Attends_Type1]],0)</f>
        <v>0</v>
      </c>
    </row>
    <row r="7103" spans="1:8" hidden="1" x14ac:dyDescent="0.3">
      <c r="A7103" s="1">
        <v>44012</v>
      </c>
      <c r="B7103">
        <v>39722</v>
      </c>
      <c r="C7103">
        <v>140072</v>
      </c>
      <c r="D7103" t="s">
        <v>285</v>
      </c>
      <c r="E7103">
        <v>0</v>
      </c>
      <c r="F7103">
        <v>0</v>
      </c>
      <c r="G7103">
        <v>0</v>
      </c>
      <c r="H7103" s="4">
        <f>IFERROR(AandE_Admissions[[#This Row],[Attends_Under_4Hrs_Arr_To_Adm_Tfr_Disch_Type1]]/AandE_Admissions[[#This Row],[AandE_Attends_Type1]],0)</f>
        <v>0</v>
      </c>
    </row>
    <row r="7104" spans="1:8" hidden="1" x14ac:dyDescent="0.3">
      <c r="A7104" s="1">
        <v>44012</v>
      </c>
      <c r="B7104">
        <v>39841</v>
      </c>
      <c r="C7104">
        <v>140072</v>
      </c>
      <c r="D7104" t="s">
        <v>269</v>
      </c>
      <c r="E7104">
        <v>0</v>
      </c>
      <c r="F7104">
        <v>0</v>
      </c>
      <c r="G7104">
        <v>0</v>
      </c>
      <c r="H7104" s="4">
        <f>IFERROR(AandE_Admissions[[#This Row],[Attends_Under_4Hrs_Arr_To_Adm_Tfr_Disch_Type1]]/AandE_Admissions[[#This Row],[AandE_Attends_Type1]],0)</f>
        <v>0</v>
      </c>
    </row>
    <row r="7105" spans="1:8" hidden="1" x14ac:dyDescent="0.3">
      <c r="A7105" s="1">
        <v>44012</v>
      </c>
      <c r="B7105">
        <v>39654</v>
      </c>
      <c r="C7105">
        <v>140072</v>
      </c>
      <c r="D7105" t="s">
        <v>304</v>
      </c>
      <c r="E7105">
        <v>0</v>
      </c>
      <c r="F7105">
        <v>0</v>
      </c>
      <c r="G7105">
        <v>0</v>
      </c>
      <c r="H7105" s="4">
        <f>IFERROR(AandE_Admissions[[#This Row],[Attends_Under_4Hrs_Arr_To_Adm_Tfr_Disch_Type1]]/AandE_Admissions[[#This Row],[AandE_Attends_Type1]],0)</f>
        <v>0</v>
      </c>
    </row>
    <row r="7106" spans="1:8" hidden="1" x14ac:dyDescent="0.3">
      <c r="A7106" s="1">
        <v>44012</v>
      </c>
      <c r="B7106">
        <v>39836</v>
      </c>
      <c r="C7106">
        <v>140072</v>
      </c>
      <c r="D7106" t="s">
        <v>213</v>
      </c>
      <c r="E7106">
        <v>0</v>
      </c>
      <c r="F7106">
        <v>0</v>
      </c>
      <c r="G7106">
        <v>0</v>
      </c>
      <c r="H7106" s="4">
        <f>IFERROR(AandE_Admissions[[#This Row],[Attends_Under_4Hrs_Arr_To_Adm_Tfr_Disch_Type1]]/AandE_Admissions[[#This Row],[AandE_Attends_Type1]],0)</f>
        <v>0</v>
      </c>
    </row>
    <row r="7107" spans="1:8" hidden="1" x14ac:dyDescent="0.3">
      <c r="A7107" s="1">
        <v>44012</v>
      </c>
      <c r="B7107">
        <v>39847</v>
      </c>
      <c r="C7107">
        <v>140072</v>
      </c>
      <c r="D7107" t="s">
        <v>266</v>
      </c>
      <c r="E7107">
        <v>0</v>
      </c>
      <c r="F7107">
        <v>0</v>
      </c>
      <c r="G7107">
        <v>0</v>
      </c>
      <c r="H7107" s="4">
        <f>IFERROR(AandE_Admissions[[#This Row],[Attends_Under_4Hrs_Arr_To_Adm_Tfr_Disch_Type1]]/AandE_Admissions[[#This Row],[AandE_Attends_Type1]],0)</f>
        <v>0</v>
      </c>
    </row>
    <row r="7108" spans="1:8" hidden="1" x14ac:dyDescent="0.3">
      <c r="A7108" s="1">
        <v>44012</v>
      </c>
      <c r="B7108">
        <v>39816</v>
      </c>
      <c r="C7108">
        <v>140072</v>
      </c>
      <c r="D7108" t="s">
        <v>217</v>
      </c>
      <c r="E7108">
        <v>0</v>
      </c>
      <c r="F7108">
        <v>0</v>
      </c>
      <c r="G7108">
        <v>0</v>
      </c>
      <c r="H7108" s="4">
        <f>IFERROR(AandE_Admissions[[#This Row],[Attends_Under_4Hrs_Arr_To_Adm_Tfr_Disch_Type1]]/AandE_Admissions[[#This Row],[AandE_Attends_Type1]],0)</f>
        <v>0</v>
      </c>
    </row>
    <row r="7109" spans="1:8" hidden="1" x14ac:dyDescent="0.3">
      <c r="A7109" s="1">
        <v>44012</v>
      </c>
      <c r="B7109">
        <v>39813</v>
      </c>
      <c r="C7109">
        <v>140072</v>
      </c>
      <c r="D7109" t="s">
        <v>300</v>
      </c>
      <c r="E7109">
        <v>0</v>
      </c>
      <c r="F7109">
        <v>0</v>
      </c>
      <c r="G7109">
        <v>0</v>
      </c>
      <c r="H7109" s="4">
        <f>IFERROR(AandE_Admissions[[#This Row],[Attends_Under_4Hrs_Arr_To_Adm_Tfr_Disch_Type1]]/AandE_Admissions[[#This Row],[AandE_Attends_Type1]],0)</f>
        <v>0</v>
      </c>
    </row>
    <row r="7110" spans="1:8" hidden="1" x14ac:dyDescent="0.3">
      <c r="A7110" s="1">
        <v>44012</v>
      </c>
      <c r="B7110">
        <v>39708</v>
      </c>
      <c r="C7110">
        <v>140072</v>
      </c>
      <c r="D7110" t="s">
        <v>53</v>
      </c>
      <c r="E7110">
        <v>0</v>
      </c>
      <c r="F7110">
        <v>0</v>
      </c>
      <c r="G7110">
        <v>0</v>
      </c>
      <c r="H7110" s="4">
        <f>IFERROR(AandE_Admissions[[#This Row],[Attends_Under_4Hrs_Arr_To_Adm_Tfr_Disch_Type1]]/AandE_Admissions[[#This Row],[AandE_Attends_Type1]],0)</f>
        <v>0</v>
      </c>
    </row>
    <row r="7111" spans="1:8" hidden="1" x14ac:dyDescent="0.3">
      <c r="A7111" s="1">
        <v>44012</v>
      </c>
      <c r="B7111">
        <v>39694</v>
      </c>
      <c r="C7111">
        <v>140072</v>
      </c>
      <c r="D7111" t="s">
        <v>103</v>
      </c>
      <c r="E7111">
        <v>0</v>
      </c>
      <c r="F7111">
        <v>0</v>
      </c>
      <c r="G7111">
        <v>0</v>
      </c>
      <c r="H7111" s="4">
        <f>IFERROR(AandE_Admissions[[#This Row],[Attends_Under_4Hrs_Arr_To_Adm_Tfr_Disch_Type1]]/AandE_Admissions[[#This Row],[AandE_Attends_Type1]],0)</f>
        <v>0</v>
      </c>
    </row>
    <row r="7112" spans="1:8" hidden="1" x14ac:dyDescent="0.3">
      <c r="A7112" s="1">
        <v>44012</v>
      </c>
      <c r="B7112">
        <v>39854</v>
      </c>
      <c r="C7112">
        <v>140072</v>
      </c>
      <c r="D7112" t="s">
        <v>316</v>
      </c>
      <c r="E7112">
        <v>0</v>
      </c>
      <c r="F7112">
        <v>0</v>
      </c>
      <c r="G7112">
        <v>0</v>
      </c>
      <c r="H7112" s="4">
        <f>IFERROR(AandE_Admissions[[#This Row],[Attends_Under_4Hrs_Arr_To_Adm_Tfr_Disch_Type1]]/AandE_Admissions[[#This Row],[AandE_Attends_Type1]],0)</f>
        <v>0</v>
      </c>
    </row>
    <row r="7113" spans="1:8" hidden="1" x14ac:dyDescent="0.3">
      <c r="A7113" s="1">
        <v>44012</v>
      </c>
      <c r="B7113">
        <v>39741</v>
      </c>
      <c r="C7113">
        <v>140072</v>
      </c>
      <c r="D7113" t="s">
        <v>175</v>
      </c>
      <c r="E7113">
        <v>0</v>
      </c>
      <c r="F7113">
        <v>0</v>
      </c>
      <c r="G7113">
        <v>0</v>
      </c>
      <c r="H7113" s="4">
        <f>IFERROR(AandE_Admissions[[#This Row],[Attends_Under_4Hrs_Arr_To_Adm_Tfr_Disch_Type1]]/AandE_Admissions[[#This Row],[AandE_Attends_Type1]],0)</f>
        <v>0</v>
      </c>
    </row>
    <row r="7114" spans="1:8" hidden="1" x14ac:dyDescent="0.3">
      <c r="A7114" s="1">
        <v>44012</v>
      </c>
      <c r="B7114">
        <v>39767</v>
      </c>
      <c r="C7114">
        <v>140072</v>
      </c>
      <c r="D7114" t="s">
        <v>287</v>
      </c>
      <c r="E7114">
        <v>0</v>
      </c>
      <c r="F7114">
        <v>0</v>
      </c>
      <c r="G7114">
        <v>0</v>
      </c>
      <c r="H7114" s="4">
        <f>IFERROR(AandE_Admissions[[#This Row],[Attends_Under_4Hrs_Arr_To_Adm_Tfr_Disch_Type1]]/AandE_Admissions[[#This Row],[AandE_Attends_Type1]],0)</f>
        <v>0</v>
      </c>
    </row>
    <row r="7115" spans="1:8" hidden="1" x14ac:dyDescent="0.3">
      <c r="A7115" s="1">
        <v>44012</v>
      </c>
      <c r="B7115">
        <v>39745</v>
      </c>
      <c r="C7115">
        <v>140072</v>
      </c>
      <c r="D7115" t="s">
        <v>289</v>
      </c>
      <c r="E7115">
        <v>0</v>
      </c>
      <c r="F7115">
        <v>0</v>
      </c>
      <c r="G7115">
        <v>0</v>
      </c>
      <c r="H7115" s="4">
        <f>IFERROR(AandE_Admissions[[#This Row],[Attends_Under_4Hrs_Arr_To_Adm_Tfr_Disch_Type1]]/AandE_Admissions[[#This Row],[AandE_Attends_Type1]],0)</f>
        <v>0</v>
      </c>
    </row>
    <row r="7116" spans="1:8" hidden="1" x14ac:dyDescent="0.3">
      <c r="A7116" s="1">
        <v>44012</v>
      </c>
      <c r="B7116">
        <v>39747</v>
      </c>
      <c r="C7116">
        <v>140072</v>
      </c>
      <c r="D7116" t="s">
        <v>302</v>
      </c>
      <c r="E7116">
        <v>0</v>
      </c>
      <c r="F7116">
        <v>0</v>
      </c>
      <c r="G7116">
        <v>0</v>
      </c>
      <c r="H7116" s="4">
        <f>IFERROR(AandE_Admissions[[#This Row],[Attends_Under_4Hrs_Arr_To_Adm_Tfr_Disch_Type1]]/AandE_Admissions[[#This Row],[AandE_Attends_Type1]],0)</f>
        <v>0</v>
      </c>
    </row>
    <row r="7117" spans="1:8" hidden="1" x14ac:dyDescent="0.3">
      <c r="A7117" s="1">
        <v>44012</v>
      </c>
      <c r="B7117">
        <v>39701</v>
      </c>
      <c r="C7117">
        <v>140072</v>
      </c>
      <c r="D7117" t="s">
        <v>92</v>
      </c>
      <c r="E7117">
        <v>0</v>
      </c>
      <c r="F7117">
        <v>0</v>
      </c>
      <c r="G7117">
        <v>0</v>
      </c>
      <c r="H7117" s="4">
        <f>IFERROR(AandE_Admissions[[#This Row],[Attends_Under_4Hrs_Arr_To_Adm_Tfr_Disch_Type1]]/AandE_Admissions[[#This Row],[AandE_Attends_Type1]],0)</f>
        <v>0</v>
      </c>
    </row>
    <row r="7118" spans="1:8" hidden="1" x14ac:dyDescent="0.3">
      <c r="A7118" s="1">
        <v>44012</v>
      </c>
      <c r="B7118">
        <v>39707</v>
      </c>
      <c r="C7118">
        <v>140072</v>
      </c>
      <c r="D7118" t="s">
        <v>312</v>
      </c>
      <c r="E7118">
        <v>0</v>
      </c>
      <c r="F7118">
        <v>0</v>
      </c>
      <c r="G7118">
        <v>0</v>
      </c>
      <c r="H7118" s="4">
        <f>IFERROR(AandE_Admissions[[#This Row],[Attends_Under_4Hrs_Arr_To_Adm_Tfr_Disch_Type1]]/AandE_Admissions[[#This Row],[AandE_Attends_Type1]],0)</f>
        <v>0</v>
      </c>
    </row>
    <row r="7119" spans="1:8" hidden="1" x14ac:dyDescent="0.3">
      <c r="A7119" s="1">
        <v>44012</v>
      </c>
      <c r="B7119">
        <v>39709</v>
      </c>
      <c r="C7119">
        <v>140072</v>
      </c>
      <c r="D7119" t="s">
        <v>305</v>
      </c>
      <c r="E7119">
        <v>0</v>
      </c>
      <c r="F7119">
        <v>0</v>
      </c>
      <c r="G7119">
        <v>0</v>
      </c>
      <c r="H7119" s="4">
        <f>IFERROR(AandE_Admissions[[#This Row],[Attends_Under_4Hrs_Arr_To_Adm_Tfr_Disch_Type1]]/AandE_Admissions[[#This Row],[AandE_Attends_Type1]],0)</f>
        <v>0</v>
      </c>
    </row>
    <row r="7120" spans="1:8" hidden="1" x14ac:dyDescent="0.3">
      <c r="A7120" s="1">
        <v>44012</v>
      </c>
      <c r="B7120">
        <v>39711</v>
      </c>
      <c r="C7120">
        <v>140072</v>
      </c>
      <c r="D7120" t="s">
        <v>306</v>
      </c>
      <c r="E7120">
        <v>0</v>
      </c>
      <c r="F7120">
        <v>0</v>
      </c>
      <c r="G7120">
        <v>0</v>
      </c>
      <c r="H7120" s="4">
        <f>IFERROR(AandE_Admissions[[#This Row],[Attends_Under_4Hrs_Arr_To_Adm_Tfr_Disch_Type1]]/AandE_Admissions[[#This Row],[AandE_Attends_Type1]],0)</f>
        <v>0</v>
      </c>
    </row>
    <row r="7121" spans="1:8" hidden="1" x14ac:dyDescent="0.3">
      <c r="A7121" s="1">
        <v>44012</v>
      </c>
      <c r="B7121">
        <v>39715</v>
      </c>
      <c r="C7121">
        <v>140072</v>
      </c>
      <c r="D7121" t="s">
        <v>307</v>
      </c>
      <c r="E7121">
        <v>0</v>
      </c>
      <c r="F7121">
        <v>0</v>
      </c>
      <c r="G7121">
        <v>0</v>
      </c>
      <c r="H7121" s="4">
        <f>IFERROR(AandE_Admissions[[#This Row],[Attends_Under_4Hrs_Arr_To_Adm_Tfr_Disch_Type1]]/AandE_Admissions[[#This Row],[AandE_Attends_Type1]],0)</f>
        <v>0</v>
      </c>
    </row>
    <row r="7122" spans="1:8" hidden="1" x14ac:dyDescent="0.3">
      <c r="A7122" s="1">
        <v>44012</v>
      </c>
      <c r="B7122">
        <v>39716</v>
      </c>
      <c r="C7122">
        <v>140072</v>
      </c>
      <c r="D7122" t="s">
        <v>308</v>
      </c>
      <c r="E7122">
        <v>0</v>
      </c>
      <c r="F7122">
        <v>0</v>
      </c>
      <c r="G7122">
        <v>0</v>
      </c>
      <c r="H7122" s="4">
        <f>IFERROR(AandE_Admissions[[#This Row],[Attends_Under_4Hrs_Arr_To_Adm_Tfr_Disch_Type1]]/AandE_Admissions[[#This Row],[AandE_Attends_Type1]],0)</f>
        <v>0</v>
      </c>
    </row>
    <row r="7123" spans="1:8" hidden="1" x14ac:dyDescent="0.3">
      <c r="A7123" s="1">
        <v>44012</v>
      </c>
      <c r="B7123">
        <v>39652</v>
      </c>
      <c r="C7123">
        <v>140072</v>
      </c>
      <c r="D7123" t="s">
        <v>73</v>
      </c>
      <c r="E7123">
        <v>0</v>
      </c>
      <c r="F7123">
        <v>0</v>
      </c>
      <c r="G7123">
        <v>0</v>
      </c>
      <c r="H7123" s="4">
        <f>IFERROR(AandE_Admissions[[#This Row],[Attends_Under_4Hrs_Arr_To_Adm_Tfr_Disch_Type1]]/AandE_Admissions[[#This Row],[AandE_Attends_Type1]],0)</f>
        <v>0</v>
      </c>
    </row>
    <row r="7124" spans="1:8" hidden="1" x14ac:dyDescent="0.3">
      <c r="A7124" s="1">
        <v>44012</v>
      </c>
      <c r="B7124">
        <v>39649</v>
      </c>
      <c r="C7124">
        <v>140072</v>
      </c>
      <c r="D7124" t="s">
        <v>70</v>
      </c>
      <c r="E7124">
        <v>0</v>
      </c>
      <c r="F7124">
        <v>0</v>
      </c>
      <c r="G7124">
        <v>0</v>
      </c>
      <c r="H7124" s="4">
        <f>IFERROR(AandE_Admissions[[#This Row],[Attends_Under_4Hrs_Arr_To_Adm_Tfr_Disch_Type1]]/AandE_Admissions[[#This Row],[AandE_Attends_Type1]],0)</f>
        <v>0</v>
      </c>
    </row>
    <row r="7125" spans="1:8" hidden="1" x14ac:dyDescent="0.3">
      <c r="A7125" s="1">
        <v>44012</v>
      </c>
      <c r="B7125">
        <v>39802</v>
      </c>
      <c r="C7125">
        <v>140072</v>
      </c>
      <c r="D7125" t="s">
        <v>194</v>
      </c>
      <c r="E7125">
        <v>0</v>
      </c>
      <c r="F7125">
        <v>0</v>
      </c>
      <c r="G7125">
        <v>0</v>
      </c>
      <c r="H7125" s="4">
        <f>IFERROR(AandE_Admissions[[#This Row],[Attends_Under_4Hrs_Arr_To_Adm_Tfr_Disch_Type1]]/AandE_Admissions[[#This Row],[AandE_Attends_Type1]],0)</f>
        <v>0</v>
      </c>
    </row>
    <row r="7126" spans="1:8" hidden="1" x14ac:dyDescent="0.3">
      <c r="A7126" s="1">
        <v>44012</v>
      </c>
      <c r="B7126">
        <v>39788</v>
      </c>
      <c r="C7126">
        <v>140072</v>
      </c>
      <c r="D7126" t="s">
        <v>286</v>
      </c>
      <c r="E7126">
        <v>0</v>
      </c>
      <c r="F7126">
        <v>0</v>
      </c>
      <c r="G7126">
        <v>0</v>
      </c>
      <c r="H7126" s="4">
        <f>IFERROR(AandE_Admissions[[#This Row],[Attends_Under_4Hrs_Arr_To_Adm_Tfr_Disch_Type1]]/AandE_Admissions[[#This Row],[AandE_Attends_Type1]],0)</f>
        <v>0</v>
      </c>
    </row>
    <row r="7127" spans="1:8" hidden="1" x14ac:dyDescent="0.3">
      <c r="A7127" s="1">
        <v>44012</v>
      </c>
      <c r="B7127">
        <v>39848</v>
      </c>
      <c r="C7127">
        <v>140072</v>
      </c>
      <c r="D7127" t="s">
        <v>280</v>
      </c>
      <c r="E7127">
        <v>0</v>
      </c>
      <c r="F7127">
        <v>0</v>
      </c>
      <c r="G7127">
        <v>0</v>
      </c>
      <c r="H7127" s="4">
        <f>IFERROR(AandE_Admissions[[#This Row],[Attends_Under_4Hrs_Arr_To_Adm_Tfr_Disch_Type1]]/AandE_Admissions[[#This Row],[AandE_Attends_Type1]],0)</f>
        <v>0</v>
      </c>
    </row>
    <row r="7128" spans="1:8" hidden="1" x14ac:dyDescent="0.3">
      <c r="A7128" s="1">
        <v>44012</v>
      </c>
      <c r="B7128">
        <v>39713</v>
      </c>
      <c r="C7128">
        <v>140072</v>
      </c>
      <c r="D7128" t="s">
        <v>95</v>
      </c>
      <c r="E7128">
        <v>0</v>
      </c>
      <c r="F7128">
        <v>0</v>
      </c>
      <c r="G7128">
        <v>0</v>
      </c>
      <c r="H7128" s="4">
        <f>IFERROR(AandE_Admissions[[#This Row],[Attends_Under_4Hrs_Arr_To_Adm_Tfr_Disch_Type1]]/AandE_Admissions[[#This Row],[AandE_Attends_Type1]],0)</f>
        <v>0</v>
      </c>
    </row>
    <row r="7129" spans="1:8" hidden="1" x14ac:dyDescent="0.3">
      <c r="A7129" s="1">
        <v>44012</v>
      </c>
      <c r="B7129">
        <v>39829</v>
      </c>
      <c r="C7129">
        <v>140072</v>
      </c>
      <c r="D7129" t="s">
        <v>253</v>
      </c>
      <c r="E7129">
        <v>0</v>
      </c>
      <c r="F7129">
        <v>0</v>
      </c>
      <c r="G7129">
        <v>0</v>
      </c>
      <c r="H7129" s="4">
        <f>IFERROR(AandE_Admissions[[#This Row],[Attends_Under_4Hrs_Arr_To_Adm_Tfr_Disch_Type1]]/AandE_Admissions[[#This Row],[AandE_Attends_Type1]],0)</f>
        <v>0</v>
      </c>
    </row>
    <row r="7130" spans="1:8" hidden="1" x14ac:dyDescent="0.3">
      <c r="A7130" s="1">
        <v>44012</v>
      </c>
      <c r="B7130">
        <v>39831</v>
      </c>
      <c r="C7130">
        <v>140072</v>
      </c>
      <c r="D7130" t="s">
        <v>255</v>
      </c>
      <c r="E7130">
        <v>0</v>
      </c>
      <c r="F7130">
        <v>0</v>
      </c>
      <c r="G7130">
        <v>0</v>
      </c>
      <c r="H7130" s="4">
        <f>IFERROR(AandE_Admissions[[#This Row],[Attends_Under_4Hrs_Arr_To_Adm_Tfr_Disch_Type1]]/AandE_Admissions[[#This Row],[AandE_Attends_Type1]],0)</f>
        <v>0</v>
      </c>
    </row>
    <row r="7131" spans="1:8" hidden="1" x14ac:dyDescent="0.3">
      <c r="A7131" s="1">
        <v>44012</v>
      </c>
      <c r="B7131">
        <v>39801</v>
      </c>
      <c r="C7131">
        <v>140072</v>
      </c>
      <c r="D7131" t="s">
        <v>279</v>
      </c>
      <c r="E7131">
        <v>0</v>
      </c>
      <c r="F7131">
        <v>0</v>
      </c>
      <c r="G7131">
        <v>0</v>
      </c>
      <c r="H7131" s="4">
        <f>IFERROR(AandE_Admissions[[#This Row],[Attends_Under_4Hrs_Arr_To_Adm_Tfr_Disch_Type1]]/AandE_Admissions[[#This Row],[AandE_Attends_Type1]],0)</f>
        <v>0</v>
      </c>
    </row>
    <row r="7132" spans="1:8" hidden="1" x14ac:dyDescent="0.3">
      <c r="A7132" s="1">
        <v>44012</v>
      </c>
      <c r="B7132">
        <v>39837</v>
      </c>
      <c r="C7132">
        <v>140072</v>
      </c>
      <c r="D7132" t="s">
        <v>281</v>
      </c>
      <c r="E7132">
        <v>0</v>
      </c>
      <c r="F7132">
        <v>0</v>
      </c>
      <c r="G7132">
        <v>0</v>
      </c>
      <c r="H7132" s="4">
        <f>IFERROR(AandE_Admissions[[#This Row],[Attends_Under_4Hrs_Arr_To_Adm_Tfr_Disch_Type1]]/AandE_Admissions[[#This Row],[AandE_Attends_Type1]],0)</f>
        <v>0</v>
      </c>
    </row>
    <row r="7133" spans="1:8" hidden="1" x14ac:dyDescent="0.3">
      <c r="A7133" s="1">
        <v>44012</v>
      </c>
      <c r="B7133">
        <v>39674</v>
      </c>
      <c r="C7133">
        <v>140072</v>
      </c>
      <c r="D7133" t="s">
        <v>313</v>
      </c>
      <c r="E7133">
        <v>0</v>
      </c>
      <c r="F7133">
        <v>0</v>
      </c>
      <c r="G7133">
        <v>0</v>
      </c>
      <c r="H7133" s="4">
        <f>IFERROR(AandE_Admissions[[#This Row],[Attends_Under_4Hrs_Arr_To_Adm_Tfr_Disch_Type1]]/AandE_Admissions[[#This Row],[AandE_Attends_Type1]],0)</f>
        <v>0</v>
      </c>
    </row>
    <row r="7134" spans="1:8" hidden="1" x14ac:dyDescent="0.3">
      <c r="A7134" s="1">
        <v>44012</v>
      </c>
      <c r="B7134">
        <v>39781</v>
      </c>
      <c r="C7134">
        <v>140072</v>
      </c>
      <c r="D7134" t="s">
        <v>290</v>
      </c>
      <c r="E7134">
        <v>15515</v>
      </c>
      <c r="F7134">
        <v>13734</v>
      </c>
      <c r="G7134">
        <v>1781</v>
      </c>
      <c r="H7134" s="4">
        <f>IFERROR(AandE_Admissions[[#This Row],[Attends_Under_4Hrs_Arr_To_Adm_Tfr_Disch_Type1]]/AandE_Admissions[[#This Row],[AandE_Attends_Type1]],0)</f>
        <v>0.88520786335804058</v>
      </c>
    </row>
    <row r="7135" spans="1:8" hidden="1" x14ac:dyDescent="0.3">
      <c r="A7135" s="1">
        <v>44012</v>
      </c>
      <c r="B7135">
        <v>39762</v>
      </c>
      <c r="C7135">
        <v>140072</v>
      </c>
      <c r="D7135" t="s">
        <v>309</v>
      </c>
      <c r="E7135">
        <v>10201</v>
      </c>
      <c r="F7135">
        <v>9595</v>
      </c>
      <c r="G7135">
        <v>606</v>
      </c>
      <c r="H7135" s="4">
        <f>IFERROR(AandE_Admissions[[#This Row],[Attends_Under_4Hrs_Arr_To_Adm_Tfr_Disch_Type1]]/AandE_Admissions[[#This Row],[AandE_Attends_Type1]],0)</f>
        <v>0.94059405940594054</v>
      </c>
    </row>
    <row r="7136" spans="1:8" hidden="1" x14ac:dyDescent="0.3">
      <c r="A7136" s="1">
        <v>44012</v>
      </c>
      <c r="B7136">
        <v>39721</v>
      </c>
      <c r="C7136">
        <v>140072</v>
      </c>
      <c r="D7136" t="s">
        <v>99</v>
      </c>
      <c r="E7136">
        <v>0</v>
      </c>
      <c r="F7136">
        <v>0</v>
      </c>
      <c r="G7136">
        <v>0</v>
      </c>
      <c r="H7136" s="4">
        <f>IFERROR(AandE_Admissions[[#This Row],[Attends_Under_4Hrs_Arr_To_Adm_Tfr_Disch_Type1]]/AandE_Admissions[[#This Row],[AandE_Attends_Type1]],0)</f>
        <v>0</v>
      </c>
    </row>
    <row r="7137" spans="1:8" hidden="1" x14ac:dyDescent="0.3">
      <c r="A7137" s="1">
        <v>44012</v>
      </c>
      <c r="B7137">
        <v>39818</v>
      </c>
      <c r="C7137">
        <v>140072</v>
      </c>
      <c r="D7137" t="s">
        <v>249</v>
      </c>
      <c r="E7137">
        <v>2197</v>
      </c>
      <c r="F7137">
        <v>2027</v>
      </c>
      <c r="G7137">
        <v>170</v>
      </c>
      <c r="H7137" s="4">
        <f>IFERROR(AandE_Admissions[[#This Row],[Attends_Under_4Hrs_Arr_To_Adm_Tfr_Disch_Type1]]/AandE_Admissions[[#This Row],[AandE_Attends_Type1]],0)</f>
        <v>0.92262175694128357</v>
      </c>
    </row>
    <row r="7138" spans="1:8" hidden="1" x14ac:dyDescent="0.3">
      <c r="A7138" s="1">
        <v>44012</v>
      </c>
      <c r="B7138">
        <v>39666</v>
      </c>
      <c r="C7138">
        <v>140072</v>
      </c>
      <c r="D7138" t="s">
        <v>8</v>
      </c>
      <c r="E7138">
        <v>16922</v>
      </c>
      <c r="F7138">
        <v>15585</v>
      </c>
      <c r="G7138">
        <v>1337</v>
      </c>
      <c r="H7138" s="4">
        <f>IFERROR(AandE_Admissions[[#This Row],[Attends_Under_4Hrs_Arr_To_Adm_Tfr_Disch_Type1]]/AandE_Admissions[[#This Row],[AandE_Attends_Type1]],0)</f>
        <v>0.92099042666351494</v>
      </c>
    </row>
    <row r="7139" spans="1:8" hidden="1" x14ac:dyDescent="0.3">
      <c r="A7139" s="1">
        <v>44012</v>
      </c>
      <c r="B7139">
        <v>39681</v>
      </c>
      <c r="C7139">
        <v>140072</v>
      </c>
      <c r="D7139" t="s">
        <v>25</v>
      </c>
      <c r="E7139">
        <v>8372</v>
      </c>
      <c r="F7139">
        <v>7672</v>
      </c>
      <c r="G7139">
        <v>700</v>
      </c>
      <c r="H7139" s="4">
        <f>IFERROR(AandE_Admissions[[#This Row],[Attends_Under_4Hrs_Arr_To_Adm_Tfr_Disch_Type1]]/AandE_Admissions[[#This Row],[AandE_Attends_Type1]],0)</f>
        <v>0.91638795986622068</v>
      </c>
    </row>
    <row r="7140" spans="1:8" hidden="1" x14ac:dyDescent="0.3">
      <c r="A7140" s="1">
        <v>44012</v>
      </c>
      <c r="B7140">
        <v>39828</v>
      </c>
      <c r="C7140">
        <v>140072</v>
      </c>
      <c r="D7140" t="s">
        <v>222</v>
      </c>
      <c r="E7140">
        <v>4739</v>
      </c>
      <c r="F7140">
        <v>4400</v>
      </c>
      <c r="G7140">
        <v>339</v>
      </c>
      <c r="H7140" s="4">
        <f>IFERROR(AandE_Admissions[[#This Row],[Attends_Under_4Hrs_Arr_To_Adm_Tfr_Disch_Type1]]/AandE_Admissions[[#This Row],[AandE_Attends_Type1]],0)</f>
        <v>0.92846592108039672</v>
      </c>
    </row>
    <row r="7141" spans="1:8" hidden="1" x14ac:dyDescent="0.3">
      <c r="A7141" s="1">
        <v>44012</v>
      </c>
      <c r="B7141">
        <v>39862</v>
      </c>
      <c r="C7141">
        <v>140072</v>
      </c>
      <c r="D7141" t="s">
        <v>245</v>
      </c>
      <c r="E7141">
        <v>3791</v>
      </c>
      <c r="F7141">
        <v>3684</v>
      </c>
      <c r="G7141">
        <v>107</v>
      </c>
      <c r="H7141" s="4">
        <f>IFERROR(AandE_Admissions[[#This Row],[Attends_Under_4Hrs_Arr_To_Adm_Tfr_Disch_Type1]]/AandE_Admissions[[#This Row],[AandE_Attends_Type1]],0)</f>
        <v>0.971775257188077</v>
      </c>
    </row>
    <row r="7142" spans="1:8" hidden="1" x14ac:dyDescent="0.3">
      <c r="A7142" s="1">
        <v>44012</v>
      </c>
      <c r="B7142">
        <v>39859</v>
      </c>
      <c r="C7142">
        <v>140072</v>
      </c>
      <c r="D7142" t="s">
        <v>242</v>
      </c>
      <c r="E7142">
        <v>8603</v>
      </c>
      <c r="F7142">
        <v>7344</v>
      </c>
      <c r="G7142">
        <v>1259</v>
      </c>
      <c r="H7142" s="4">
        <f>IFERROR(AandE_Admissions[[#This Row],[Attends_Under_4Hrs_Arr_To_Adm_Tfr_Disch_Type1]]/AandE_Admissions[[#This Row],[AandE_Attends_Type1]],0)</f>
        <v>0.85365570149947689</v>
      </c>
    </row>
    <row r="7143" spans="1:8" hidden="1" x14ac:dyDescent="0.3">
      <c r="A7143" s="1">
        <v>44012</v>
      </c>
      <c r="B7143">
        <v>39858</v>
      </c>
      <c r="C7143">
        <v>140072</v>
      </c>
      <c r="D7143" t="s">
        <v>239</v>
      </c>
      <c r="E7143">
        <v>4886</v>
      </c>
      <c r="F7143">
        <v>4547</v>
      </c>
      <c r="G7143">
        <v>339</v>
      </c>
      <c r="H7143" s="4">
        <f>IFERROR(AandE_Admissions[[#This Row],[Attends_Under_4Hrs_Arr_To_Adm_Tfr_Disch_Type1]]/AandE_Admissions[[#This Row],[AandE_Attends_Type1]],0)</f>
        <v>0.93061809250921002</v>
      </c>
    </row>
    <row r="7144" spans="1:8" hidden="1" x14ac:dyDescent="0.3">
      <c r="A7144" s="1">
        <v>44012</v>
      </c>
      <c r="B7144">
        <v>39740</v>
      </c>
      <c r="C7144">
        <v>140072</v>
      </c>
      <c r="D7144" t="s">
        <v>174</v>
      </c>
      <c r="E7144">
        <v>8713</v>
      </c>
      <c r="F7144">
        <v>8138</v>
      </c>
      <c r="G7144">
        <v>575</v>
      </c>
      <c r="H7144" s="4">
        <f>IFERROR(AandE_Admissions[[#This Row],[Attends_Under_4Hrs_Arr_To_Adm_Tfr_Disch_Type1]]/AandE_Admissions[[#This Row],[AandE_Attends_Type1]],0)</f>
        <v>0.93400665671984395</v>
      </c>
    </row>
    <row r="7145" spans="1:8" hidden="1" x14ac:dyDescent="0.3">
      <c r="A7145" s="1">
        <v>44012</v>
      </c>
      <c r="B7145">
        <v>39656</v>
      </c>
      <c r="C7145">
        <v>140072</v>
      </c>
      <c r="D7145" t="s">
        <v>83</v>
      </c>
      <c r="E7145">
        <v>22577</v>
      </c>
      <c r="F7145">
        <v>21435</v>
      </c>
      <c r="G7145">
        <v>1142</v>
      </c>
      <c r="H7145" s="4">
        <f>IFERROR(AandE_Admissions[[#This Row],[Attends_Under_4Hrs_Arr_To_Adm_Tfr_Disch_Type1]]/AandE_Admissions[[#This Row],[AandE_Attends_Type1]],0)</f>
        <v>0.94941754883288298</v>
      </c>
    </row>
    <row r="7146" spans="1:8" hidden="1" x14ac:dyDescent="0.3">
      <c r="A7146" s="1">
        <v>44012</v>
      </c>
      <c r="B7146">
        <v>39686</v>
      </c>
      <c r="C7146">
        <v>140072</v>
      </c>
      <c r="D7146" t="s">
        <v>33</v>
      </c>
      <c r="E7146">
        <v>14649</v>
      </c>
      <c r="F7146">
        <v>13282</v>
      </c>
      <c r="G7146">
        <v>1367</v>
      </c>
      <c r="H7146" s="4">
        <f>IFERROR(AandE_Admissions[[#This Row],[Attends_Under_4Hrs_Arr_To_Adm_Tfr_Disch_Type1]]/AandE_Admissions[[#This Row],[AandE_Attends_Type1]],0)</f>
        <v>0.90668305003754524</v>
      </c>
    </row>
    <row r="7147" spans="1:8" hidden="1" x14ac:dyDescent="0.3">
      <c r="A7147" s="1">
        <v>44012</v>
      </c>
      <c r="B7147">
        <v>39687</v>
      </c>
      <c r="C7147">
        <v>140072</v>
      </c>
      <c r="D7147" t="s">
        <v>34</v>
      </c>
      <c r="E7147">
        <v>0</v>
      </c>
      <c r="F7147">
        <v>0</v>
      </c>
      <c r="G7147">
        <v>0</v>
      </c>
      <c r="H7147" s="4">
        <f>IFERROR(AandE_Admissions[[#This Row],[Attends_Under_4Hrs_Arr_To_Adm_Tfr_Disch_Type1]]/AandE_Admissions[[#This Row],[AandE_Attends_Type1]],0)</f>
        <v>0</v>
      </c>
    </row>
    <row r="7148" spans="1:8" hidden="1" x14ac:dyDescent="0.3">
      <c r="A7148" s="1">
        <v>44012</v>
      </c>
      <c r="B7148">
        <v>39684</v>
      </c>
      <c r="C7148">
        <v>140072</v>
      </c>
      <c r="D7148" t="s">
        <v>28</v>
      </c>
      <c r="E7148">
        <v>6982</v>
      </c>
      <c r="F7148">
        <v>6133</v>
      </c>
      <c r="G7148">
        <v>849</v>
      </c>
      <c r="H7148" s="4">
        <f>IFERROR(AandE_Admissions[[#This Row],[Attends_Under_4Hrs_Arr_To_Adm_Tfr_Disch_Type1]]/AandE_Admissions[[#This Row],[AandE_Attends_Type1]],0)</f>
        <v>0.87840160412489254</v>
      </c>
    </row>
    <row r="7149" spans="1:8" hidden="1" x14ac:dyDescent="0.3">
      <c r="A7149" s="1">
        <v>44012</v>
      </c>
      <c r="B7149">
        <v>39689</v>
      </c>
      <c r="C7149">
        <v>140072</v>
      </c>
      <c r="D7149" t="s">
        <v>38</v>
      </c>
      <c r="E7149">
        <v>3803</v>
      </c>
      <c r="F7149">
        <v>3068</v>
      </c>
      <c r="G7149">
        <v>735</v>
      </c>
      <c r="H7149" s="4">
        <f>IFERROR(AandE_Admissions[[#This Row],[Attends_Under_4Hrs_Arr_To_Adm_Tfr_Disch_Type1]]/AandE_Admissions[[#This Row],[AandE_Attends_Type1]],0)</f>
        <v>0.80673152774125689</v>
      </c>
    </row>
    <row r="7150" spans="1:8" hidden="1" x14ac:dyDescent="0.3">
      <c r="A7150" s="1">
        <v>44012</v>
      </c>
      <c r="B7150">
        <v>39683</v>
      </c>
      <c r="C7150">
        <v>140072</v>
      </c>
      <c r="D7150" t="s">
        <v>27</v>
      </c>
      <c r="E7150">
        <v>0</v>
      </c>
      <c r="F7150">
        <v>0</v>
      </c>
      <c r="G7150">
        <v>0</v>
      </c>
      <c r="H7150" s="4">
        <f>IFERROR(AandE_Admissions[[#This Row],[Attends_Under_4Hrs_Arr_To_Adm_Tfr_Disch_Type1]]/AandE_Admissions[[#This Row],[AandE_Attends_Type1]],0)</f>
        <v>0</v>
      </c>
    </row>
    <row r="7151" spans="1:8" hidden="1" x14ac:dyDescent="0.3">
      <c r="A7151" s="1">
        <v>44012</v>
      </c>
      <c r="B7151">
        <v>39679</v>
      </c>
      <c r="C7151">
        <v>140072</v>
      </c>
      <c r="D7151" t="s">
        <v>23</v>
      </c>
      <c r="E7151">
        <v>4941</v>
      </c>
      <c r="F7151">
        <v>4613</v>
      </c>
      <c r="G7151">
        <v>328</v>
      </c>
      <c r="H7151" s="4">
        <f>IFERROR(AandE_Admissions[[#This Row],[Attends_Under_4Hrs_Arr_To_Adm_Tfr_Disch_Type1]]/AandE_Admissions[[#This Row],[AandE_Attends_Type1]],0)</f>
        <v>0.93361667678607574</v>
      </c>
    </row>
    <row r="7152" spans="1:8" hidden="1" x14ac:dyDescent="0.3">
      <c r="A7152" s="1">
        <v>44012</v>
      </c>
      <c r="B7152">
        <v>39839</v>
      </c>
      <c r="C7152">
        <v>140072</v>
      </c>
      <c r="D7152" t="s">
        <v>246</v>
      </c>
      <c r="E7152">
        <v>3276</v>
      </c>
      <c r="F7152">
        <v>3073</v>
      </c>
      <c r="G7152">
        <v>203</v>
      </c>
      <c r="H7152" s="4">
        <f>IFERROR(AandE_Admissions[[#This Row],[Attends_Under_4Hrs_Arr_To_Adm_Tfr_Disch_Type1]]/AandE_Admissions[[#This Row],[AandE_Attends_Type1]],0)</f>
        <v>0.93803418803418803</v>
      </c>
    </row>
    <row r="7153" spans="1:8" hidden="1" x14ac:dyDescent="0.3">
      <c r="A7153" s="1">
        <v>44012</v>
      </c>
      <c r="B7153">
        <v>39735</v>
      </c>
      <c r="C7153">
        <v>140072</v>
      </c>
      <c r="D7153" t="s">
        <v>123</v>
      </c>
      <c r="E7153">
        <v>5522</v>
      </c>
      <c r="F7153">
        <v>4978</v>
      </c>
      <c r="G7153">
        <v>544</v>
      </c>
      <c r="H7153" s="4">
        <f>IFERROR(AandE_Admissions[[#This Row],[Attends_Under_4Hrs_Arr_To_Adm_Tfr_Disch_Type1]]/AandE_Admissions[[#This Row],[AandE_Attends_Type1]],0)</f>
        <v>0.90148496921405286</v>
      </c>
    </row>
    <row r="7154" spans="1:8" hidden="1" x14ac:dyDescent="0.3">
      <c r="A7154" s="1">
        <v>44012</v>
      </c>
      <c r="B7154">
        <v>39798</v>
      </c>
      <c r="C7154">
        <v>140072</v>
      </c>
      <c r="D7154" t="s">
        <v>143</v>
      </c>
      <c r="E7154">
        <v>6387</v>
      </c>
      <c r="F7154">
        <v>5629</v>
      </c>
      <c r="G7154">
        <v>758</v>
      </c>
      <c r="H7154" s="4">
        <f>IFERROR(AandE_Admissions[[#This Row],[Attends_Under_4Hrs_Arr_To_Adm_Tfr_Disch_Type1]]/AandE_Admissions[[#This Row],[AandE_Attends_Type1]],0)</f>
        <v>0.8813214341631439</v>
      </c>
    </row>
    <row r="7155" spans="1:8" hidden="1" x14ac:dyDescent="0.3">
      <c r="A7155" s="1">
        <v>44012</v>
      </c>
      <c r="B7155">
        <v>39790</v>
      </c>
      <c r="C7155">
        <v>140072</v>
      </c>
      <c r="D7155" t="s">
        <v>139</v>
      </c>
      <c r="E7155">
        <v>8764</v>
      </c>
      <c r="F7155">
        <v>7316</v>
      </c>
      <c r="G7155">
        <v>1448</v>
      </c>
      <c r="H7155" s="4">
        <f>IFERROR(AandE_Admissions[[#This Row],[Attends_Under_4Hrs_Arr_To_Adm_Tfr_Disch_Type1]]/AandE_Admissions[[#This Row],[AandE_Attends_Type1]],0)</f>
        <v>0.83477863989046097</v>
      </c>
    </row>
    <row r="7156" spans="1:8" hidden="1" x14ac:dyDescent="0.3">
      <c r="A7156" s="1">
        <v>44012</v>
      </c>
      <c r="B7156">
        <v>39778</v>
      </c>
      <c r="C7156">
        <v>140072</v>
      </c>
      <c r="D7156" t="s">
        <v>134</v>
      </c>
      <c r="E7156">
        <v>0</v>
      </c>
      <c r="F7156">
        <v>0</v>
      </c>
      <c r="G7156">
        <v>0</v>
      </c>
      <c r="H7156" s="4">
        <f>IFERROR(AandE_Admissions[[#This Row],[Attends_Under_4Hrs_Arr_To_Adm_Tfr_Disch_Type1]]/AandE_Admissions[[#This Row],[AandE_Attends_Type1]],0)</f>
        <v>0</v>
      </c>
    </row>
    <row r="7157" spans="1:8" hidden="1" x14ac:dyDescent="0.3">
      <c r="A7157" s="1">
        <v>44012</v>
      </c>
      <c r="B7157">
        <v>39770</v>
      </c>
      <c r="C7157">
        <v>140072</v>
      </c>
      <c r="D7157" t="s">
        <v>130</v>
      </c>
      <c r="E7157">
        <v>2969</v>
      </c>
      <c r="F7157">
        <v>2932</v>
      </c>
      <c r="G7157">
        <v>37</v>
      </c>
      <c r="H7157" s="4">
        <f>IFERROR(AandE_Admissions[[#This Row],[Attends_Under_4Hrs_Arr_To_Adm_Tfr_Disch_Type1]]/AandE_Admissions[[#This Row],[AandE_Attends_Type1]],0)</f>
        <v>0.98753789154597504</v>
      </c>
    </row>
    <row r="7158" spans="1:8" hidden="1" x14ac:dyDescent="0.3">
      <c r="A7158" s="1">
        <v>44012</v>
      </c>
      <c r="B7158">
        <v>39783</v>
      </c>
      <c r="C7158">
        <v>140072</v>
      </c>
      <c r="D7158" t="s">
        <v>136</v>
      </c>
      <c r="E7158">
        <v>5181</v>
      </c>
      <c r="F7158">
        <v>4924</v>
      </c>
      <c r="G7158">
        <v>257</v>
      </c>
      <c r="H7158" s="4">
        <f>IFERROR(AandE_Admissions[[#This Row],[Attends_Under_4Hrs_Arr_To_Adm_Tfr_Disch_Type1]]/AandE_Admissions[[#This Row],[AandE_Attends_Type1]],0)</f>
        <v>0.95039567651032619</v>
      </c>
    </row>
    <row r="7159" spans="1:8" hidden="1" x14ac:dyDescent="0.3">
      <c r="A7159" s="1">
        <v>44012</v>
      </c>
      <c r="B7159">
        <v>39793</v>
      </c>
      <c r="C7159">
        <v>140072</v>
      </c>
      <c r="D7159" t="s">
        <v>169</v>
      </c>
      <c r="E7159">
        <v>0</v>
      </c>
      <c r="F7159">
        <v>0</v>
      </c>
      <c r="G7159">
        <v>0</v>
      </c>
      <c r="H7159" s="4">
        <f>IFERROR(AandE_Admissions[[#This Row],[Attends_Under_4Hrs_Arr_To_Adm_Tfr_Disch_Type1]]/AandE_Admissions[[#This Row],[AandE_Attends_Type1]],0)</f>
        <v>0</v>
      </c>
    </row>
    <row r="7160" spans="1:8" hidden="1" x14ac:dyDescent="0.3">
      <c r="A7160" s="1">
        <v>44012</v>
      </c>
      <c r="B7160">
        <v>39846</v>
      </c>
      <c r="C7160">
        <v>140072</v>
      </c>
      <c r="D7160" t="s">
        <v>232</v>
      </c>
      <c r="E7160">
        <v>3521</v>
      </c>
      <c r="F7160">
        <v>3301</v>
      </c>
      <c r="G7160">
        <v>220</v>
      </c>
      <c r="H7160" s="4">
        <f>IFERROR(AandE_Admissions[[#This Row],[Attends_Under_4Hrs_Arr_To_Adm_Tfr_Disch_Type1]]/AandE_Admissions[[#This Row],[AandE_Attends_Type1]],0)</f>
        <v>0.93751775063902298</v>
      </c>
    </row>
    <row r="7161" spans="1:8" hidden="1" x14ac:dyDescent="0.3">
      <c r="A7161" s="1">
        <v>44012</v>
      </c>
      <c r="B7161">
        <v>39647</v>
      </c>
      <c r="C7161">
        <v>140072</v>
      </c>
      <c r="D7161" t="s">
        <v>54</v>
      </c>
      <c r="E7161">
        <v>11175</v>
      </c>
      <c r="F7161">
        <v>11175</v>
      </c>
      <c r="H7161" s="4">
        <f>IFERROR(AandE_Admissions[[#This Row],[Attends_Under_4Hrs_Arr_To_Adm_Tfr_Disch_Type1]]/AandE_Admissions[[#This Row],[AandE_Attends_Type1]],0)</f>
        <v>1</v>
      </c>
    </row>
    <row r="7162" spans="1:8" hidden="1" x14ac:dyDescent="0.3">
      <c r="A7162" s="1">
        <v>44012</v>
      </c>
      <c r="B7162">
        <v>39769</v>
      </c>
      <c r="C7162">
        <v>140072</v>
      </c>
      <c r="D7162" t="s">
        <v>193</v>
      </c>
      <c r="E7162">
        <v>8018</v>
      </c>
      <c r="F7162">
        <v>7354</v>
      </c>
      <c r="G7162">
        <v>664</v>
      </c>
      <c r="H7162" s="4">
        <f>IFERROR(AandE_Admissions[[#This Row],[Attends_Under_4Hrs_Arr_To_Adm_Tfr_Disch_Type1]]/AandE_Admissions[[#This Row],[AandE_Attends_Type1]],0)</f>
        <v>0.91718633075579947</v>
      </c>
    </row>
    <row r="7163" spans="1:8" hidden="1" x14ac:dyDescent="0.3">
      <c r="A7163" s="1">
        <v>44012</v>
      </c>
      <c r="B7163">
        <v>39748</v>
      </c>
      <c r="C7163">
        <v>140072</v>
      </c>
      <c r="D7163" t="s">
        <v>180</v>
      </c>
      <c r="E7163">
        <v>3340</v>
      </c>
      <c r="F7163">
        <v>3157</v>
      </c>
      <c r="G7163">
        <v>183</v>
      </c>
      <c r="H7163" s="4">
        <f>IFERROR(AandE_Admissions[[#This Row],[Attends_Under_4Hrs_Arr_To_Adm_Tfr_Disch_Type1]]/AandE_Admissions[[#This Row],[AandE_Attends_Type1]],0)</f>
        <v>0.9452095808383234</v>
      </c>
    </row>
    <row r="7164" spans="1:8" hidden="1" x14ac:dyDescent="0.3">
      <c r="A7164" s="1">
        <v>44012</v>
      </c>
      <c r="B7164">
        <v>39738</v>
      </c>
      <c r="C7164">
        <v>140072</v>
      </c>
      <c r="D7164" t="s">
        <v>172</v>
      </c>
      <c r="E7164">
        <v>4216</v>
      </c>
      <c r="F7164">
        <v>3936</v>
      </c>
      <c r="G7164">
        <v>280</v>
      </c>
      <c r="H7164" s="4">
        <f>IFERROR(AandE_Admissions[[#This Row],[Attends_Under_4Hrs_Arr_To_Adm_Tfr_Disch_Type1]]/AandE_Admissions[[#This Row],[AandE_Attends_Type1]],0)</f>
        <v>0.93358633776091082</v>
      </c>
    </row>
    <row r="7165" spans="1:8" hidden="1" x14ac:dyDescent="0.3">
      <c r="A7165" s="1">
        <v>44012</v>
      </c>
      <c r="B7165">
        <v>39759</v>
      </c>
      <c r="C7165">
        <v>140072</v>
      </c>
      <c r="D7165" t="s">
        <v>188</v>
      </c>
      <c r="E7165">
        <v>2622</v>
      </c>
      <c r="F7165">
        <v>2536</v>
      </c>
      <c r="G7165">
        <v>86</v>
      </c>
      <c r="H7165" s="4">
        <f>IFERROR(AandE_Admissions[[#This Row],[Attends_Under_4Hrs_Arr_To_Adm_Tfr_Disch_Type1]]/AandE_Admissions[[#This Row],[AandE_Attends_Type1]],0)</f>
        <v>0.96720061022120518</v>
      </c>
    </row>
    <row r="7166" spans="1:8" hidden="1" x14ac:dyDescent="0.3">
      <c r="A7166" s="1">
        <v>44012</v>
      </c>
      <c r="B7166">
        <v>39662</v>
      </c>
      <c r="C7166">
        <v>140072</v>
      </c>
      <c r="D7166" t="s">
        <v>86</v>
      </c>
      <c r="E7166">
        <v>5306</v>
      </c>
      <c r="F7166">
        <v>5059</v>
      </c>
      <c r="G7166">
        <v>247</v>
      </c>
      <c r="H7166" s="4">
        <f>IFERROR(AandE_Admissions[[#This Row],[Attends_Under_4Hrs_Arr_To_Adm_Tfr_Disch_Type1]]/AandE_Admissions[[#This Row],[AandE_Attends_Type1]],0)</f>
        <v>0.95344892574444029</v>
      </c>
    </row>
    <row r="7167" spans="1:8" hidden="1" x14ac:dyDescent="0.3">
      <c r="A7167" s="1">
        <v>44012</v>
      </c>
      <c r="B7167">
        <v>39852</v>
      </c>
      <c r="C7167">
        <v>140072</v>
      </c>
      <c r="D7167" t="s">
        <v>205</v>
      </c>
      <c r="E7167">
        <v>5443</v>
      </c>
      <c r="F7167">
        <v>4979</v>
      </c>
      <c r="G7167">
        <v>464</v>
      </c>
      <c r="H7167" s="4">
        <f>IFERROR(AandE_Admissions[[#This Row],[Attends_Under_4Hrs_Arr_To_Adm_Tfr_Disch_Type1]]/AandE_Admissions[[#This Row],[AandE_Attends_Type1]],0)</f>
        <v>0.91475289362483925</v>
      </c>
    </row>
    <row r="7168" spans="1:8" hidden="1" x14ac:dyDescent="0.3">
      <c r="A7168" s="1">
        <v>44012</v>
      </c>
      <c r="B7168">
        <v>39849</v>
      </c>
      <c r="C7168">
        <v>140072</v>
      </c>
      <c r="D7168" t="s">
        <v>250</v>
      </c>
      <c r="E7168">
        <v>4665</v>
      </c>
      <c r="F7168">
        <v>4665</v>
      </c>
      <c r="H7168" s="4">
        <f>IFERROR(AandE_Admissions[[#This Row],[Attends_Under_4Hrs_Arr_To_Adm_Tfr_Disch_Type1]]/AandE_Admissions[[#This Row],[AandE_Attends_Type1]],0)</f>
        <v>1</v>
      </c>
    </row>
    <row r="7169" spans="1:8" hidden="1" x14ac:dyDescent="0.3">
      <c r="A7169" s="1">
        <v>44012</v>
      </c>
      <c r="B7169">
        <v>39657</v>
      </c>
      <c r="C7169">
        <v>140072</v>
      </c>
      <c r="D7169" t="s">
        <v>58</v>
      </c>
      <c r="E7169">
        <v>6007</v>
      </c>
      <c r="F7169">
        <v>5906</v>
      </c>
      <c r="G7169">
        <v>101</v>
      </c>
      <c r="H7169" s="4">
        <f>IFERROR(AandE_Admissions[[#This Row],[Attends_Under_4Hrs_Arr_To_Adm_Tfr_Disch_Type1]]/AandE_Admissions[[#This Row],[AandE_Attends_Type1]],0)</f>
        <v>0.98318628267021813</v>
      </c>
    </row>
    <row r="7170" spans="1:8" hidden="1" x14ac:dyDescent="0.3">
      <c r="A7170" s="1">
        <v>44012</v>
      </c>
      <c r="B7170">
        <v>39651</v>
      </c>
      <c r="C7170">
        <v>140072</v>
      </c>
      <c r="D7170" t="s">
        <v>71</v>
      </c>
      <c r="E7170">
        <v>10913</v>
      </c>
      <c r="F7170">
        <v>10323</v>
      </c>
      <c r="G7170">
        <v>590</v>
      </c>
      <c r="H7170" s="4">
        <f>IFERROR(AandE_Admissions[[#This Row],[Attends_Under_4Hrs_Arr_To_Adm_Tfr_Disch_Type1]]/AandE_Admissions[[#This Row],[AandE_Attends_Type1]],0)</f>
        <v>0.94593603958581507</v>
      </c>
    </row>
    <row r="7171" spans="1:8" hidden="1" x14ac:dyDescent="0.3">
      <c r="A7171" s="1">
        <v>44012</v>
      </c>
      <c r="B7171">
        <v>39833</v>
      </c>
      <c r="C7171">
        <v>140072</v>
      </c>
      <c r="D7171" t="s">
        <v>224</v>
      </c>
      <c r="E7171">
        <v>0</v>
      </c>
      <c r="F7171">
        <v>0</v>
      </c>
      <c r="G7171">
        <v>0</v>
      </c>
      <c r="H7171" s="4">
        <f>IFERROR(AandE_Admissions[[#This Row],[Attends_Under_4Hrs_Arr_To_Adm_Tfr_Disch_Type1]]/AandE_Admissions[[#This Row],[AandE_Attends_Type1]],0)</f>
        <v>0</v>
      </c>
    </row>
    <row r="7172" spans="1:8" hidden="1" x14ac:dyDescent="0.3">
      <c r="A7172" s="1">
        <v>44012</v>
      </c>
      <c r="B7172">
        <v>39814</v>
      </c>
      <c r="C7172">
        <v>140072</v>
      </c>
      <c r="D7172" t="s">
        <v>216</v>
      </c>
      <c r="E7172">
        <v>16371</v>
      </c>
      <c r="F7172">
        <v>16371</v>
      </c>
      <c r="H7172" s="4">
        <f>IFERROR(AandE_Admissions[[#This Row],[Attends_Under_4Hrs_Arr_To_Adm_Tfr_Disch_Type1]]/AandE_Admissions[[#This Row],[AandE_Attends_Type1]],0)</f>
        <v>1</v>
      </c>
    </row>
    <row r="7173" spans="1:8" hidden="1" x14ac:dyDescent="0.3">
      <c r="A7173" s="1">
        <v>44012</v>
      </c>
      <c r="B7173">
        <v>39840</v>
      </c>
      <c r="C7173">
        <v>140072</v>
      </c>
      <c r="D7173" t="s">
        <v>247</v>
      </c>
      <c r="E7173">
        <v>0</v>
      </c>
      <c r="F7173">
        <v>0</v>
      </c>
      <c r="G7173">
        <v>0</v>
      </c>
      <c r="H7173" s="4">
        <f>IFERROR(AandE_Admissions[[#This Row],[Attends_Under_4Hrs_Arr_To_Adm_Tfr_Disch_Type1]]/AandE_Admissions[[#This Row],[AandE_Attends_Type1]],0)</f>
        <v>0</v>
      </c>
    </row>
    <row r="7174" spans="1:8" hidden="1" x14ac:dyDescent="0.3">
      <c r="A7174" s="1">
        <v>44012</v>
      </c>
      <c r="B7174">
        <v>39857</v>
      </c>
      <c r="C7174">
        <v>140072</v>
      </c>
      <c r="D7174" t="s">
        <v>256</v>
      </c>
      <c r="E7174">
        <v>5669</v>
      </c>
      <c r="F7174">
        <v>5052</v>
      </c>
      <c r="G7174">
        <v>617</v>
      </c>
      <c r="H7174" s="4">
        <f>IFERROR(AandE_Admissions[[#This Row],[Attends_Under_4Hrs_Arr_To_Adm_Tfr_Disch_Type1]]/AandE_Admissions[[#This Row],[AandE_Attends_Type1]],0)</f>
        <v>0.89116246251543485</v>
      </c>
    </row>
    <row r="7175" spans="1:8" x14ac:dyDescent="0.3">
      <c r="A7175" s="1">
        <v>44012</v>
      </c>
      <c r="B7175">
        <v>39850</v>
      </c>
      <c r="C7175">
        <v>140072</v>
      </c>
      <c r="D7175" t="s">
        <v>236</v>
      </c>
      <c r="E7175">
        <v>4162</v>
      </c>
      <c r="F7175">
        <f>AandE_Admissions[[#This Row],[AandE_Attends_Type1]]-AandE_Admissions[[#This Row],[Attends_Over_4Hrs_Arr_To_Adm_Tfr_Disch_Type1]]</f>
        <v>3619</v>
      </c>
      <c r="G7175">
        <v>543</v>
      </c>
      <c r="H7175" s="4">
        <f>IFERROR(AandE_Admissions[[#This Row],[Attends_Under_4Hrs_Arr_To_Adm_Tfr_Disch_Type1]]/AandE_Admissions[[#This Row],[AandE_Attends_Type1]],0)</f>
        <v>0.86953387794329651</v>
      </c>
    </row>
    <row r="7176" spans="1:8" hidden="1" x14ac:dyDescent="0.3">
      <c r="A7176" s="1">
        <v>44012</v>
      </c>
      <c r="B7176">
        <v>39779</v>
      </c>
      <c r="C7176">
        <v>140072</v>
      </c>
      <c r="D7176" t="s">
        <v>129</v>
      </c>
      <c r="E7176">
        <v>15164</v>
      </c>
      <c r="F7176">
        <v>13959</v>
      </c>
      <c r="G7176">
        <v>1205</v>
      </c>
      <c r="H7176" s="4">
        <f>IFERROR(AandE_Admissions[[#This Row],[Attends_Under_4Hrs_Arr_To_Adm_Tfr_Disch_Type1]]/AandE_Admissions[[#This Row],[AandE_Attends_Type1]],0)</f>
        <v>0.92053547876549724</v>
      </c>
    </row>
    <row r="7177" spans="1:8" hidden="1" x14ac:dyDescent="0.3">
      <c r="A7177" s="1">
        <v>44012</v>
      </c>
      <c r="B7177">
        <v>39780</v>
      </c>
      <c r="C7177">
        <v>140072</v>
      </c>
      <c r="D7177" t="s">
        <v>135</v>
      </c>
      <c r="E7177">
        <v>0</v>
      </c>
      <c r="F7177">
        <v>0</v>
      </c>
      <c r="G7177">
        <v>0</v>
      </c>
      <c r="H7177" s="4">
        <f>IFERROR(AandE_Admissions[[#This Row],[Attends_Under_4Hrs_Arr_To_Adm_Tfr_Disch_Type1]]/AandE_Admissions[[#This Row],[AandE_Attends_Type1]],0)</f>
        <v>0</v>
      </c>
    </row>
    <row r="7178" spans="1:8" hidden="1" x14ac:dyDescent="0.3">
      <c r="A7178" s="1">
        <v>44012</v>
      </c>
      <c r="B7178">
        <v>39794</v>
      </c>
      <c r="C7178">
        <v>140072</v>
      </c>
      <c r="D7178" t="s">
        <v>140</v>
      </c>
      <c r="E7178">
        <v>0</v>
      </c>
      <c r="F7178">
        <v>0</v>
      </c>
      <c r="G7178">
        <v>0</v>
      </c>
      <c r="H7178" s="4">
        <f>IFERROR(AandE_Admissions[[#This Row],[Attends_Under_4Hrs_Arr_To_Adm_Tfr_Disch_Type1]]/AandE_Admissions[[#This Row],[AandE_Attends_Type1]],0)</f>
        <v>0</v>
      </c>
    </row>
    <row r="7179" spans="1:8" hidden="1" x14ac:dyDescent="0.3">
      <c r="A7179" s="1">
        <v>44012</v>
      </c>
      <c r="B7179">
        <v>39665</v>
      </c>
      <c r="C7179">
        <v>140072</v>
      </c>
      <c r="D7179" t="s">
        <v>7</v>
      </c>
      <c r="E7179">
        <v>10674</v>
      </c>
      <c r="F7179">
        <v>7232</v>
      </c>
      <c r="G7179">
        <v>3442</v>
      </c>
      <c r="H7179" s="4">
        <f>IFERROR(AandE_Admissions[[#This Row],[Attends_Under_4Hrs_Arr_To_Adm_Tfr_Disch_Type1]]/AandE_Admissions[[#This Row],[AandE_Attends_Type1]],0)</f>
        <v>0.67753419524077196</v>
      </c>
    </row>
    <row r="7180" spans="1:8" hidden="1" x14ac:dyDescent="0.3">
      <c r="A7180" s="1">
        <v>44012</v>
      </c>
      <c r="B7180">
        <v>39739</v>
      </c>
      <c r="C7180">
        <v>140072</v>
      </c>
      <c r="D7180" t="s">
        <v>173</v>
      </c>
      <c r="E7180">
        <v>6563</v>
      </c>
      <c r="F7180">
        <v>5998</v>
      </c>
      <c r="G7180">
        <v>565</v>
      </c>
      <c r="H7180" s="4">
        <f>IFERROR(AandE_Admissions[[#This Row],[Attends_Under_4Hrs_Arr_To_Adm_Tfr_Disch_Type1]]/AandE_Admissions[[#This Row],[AandE_Attends_Type1]],0)</f>
        <v>0.91391132104220629</v>
      </c>
    </row>
    <row r="7181" spans="1:8" hidden="1" x14ac:dyDescent="0.3">
      <c r="A7181" s="1">
        <v>44012</v>
      </c>
      <c r="B7181">
        <v>39766</v>
      </c>
      <c r="C7181">
        <v>140072</v>
      </c>
      <c r="D7181" t="s">
        <v>192</v>
      </c>
      <c r="E7181">
        <v>6461</v>
      </c>
      <c r="F7181">
        <v>6461</v>
      </c>
      <c r="H7181" s="4">
        <f>IFERROR(AandE_Admissions[[#This Row],[Attends_Under_4Hrs_Arr_To_Adm_Tfr_Disch_Type1]]/AandE_Admissions[[#This Row],[AandE_Attends_Type1]],0)</f>
        <v>1</v>
      </c>
    </row>
    <row r="7182" spans="1:8" hidden="1" x14ac:dyDescent="0.3">
      <c r="A7182" s="1">
        <v>44012</v>
      </c>
      <c r="B7182">
        <v>39697</v>
      </c>
      <c r="C7182">
        <v>140072</v>
      </c>
      <c r="D7182" t="s">
        <v>89</v>
      </c>
      <c r="E7182">
        <v>4688</v>
      </c>
      <c r="F7182">
        <v>4277</v>
      </c>
      <c r="G7182">
        <v>411</v>
      </c>
      <c r="H7182" s="4">
        <f>IFERROR(AandE_Admissions[[#This Row],[Attends_Under_4Hrs_Arr_To_Adm_Tfr_Disch_Type1]]/AandE_Admissions[[#This Row],[AandE_Attends_Type1]],0)</f>
        <v>0.91232935153583616</v>
      </c>
    </row>
    <row r="7183" spans="1:8" hidden="1" x14ac:dyDescent="0.3">
      <c r="A7183" s="1">
        <v>44012</v>
      </c>
      <c r="B7183">
        <v>39659</v>
      </c>
      <c r="C7183">
        <v>140072</v>
      </c>
      <c r="D7183" t="s">
        <v>82</v>
      </c>
      <c r="E7183">
        <v>11225</v>
      </c>
      <c r="F7183">
        <v>10796</v>
      </c>
      <c r="G7183">
        <v>429</v>
      </c>
      <c r="H7183" s="4">
        <f>IFERROR(AandE_Admissions[[#This Row],[Attends_Under_4Hrs_Arr_To_Adm_Tfr_Disch_Type1]]/AandE_Admissions[[#This Row],[AandE_Attends_Type1]],0)</f>
        <v>0.96178173719376392</v>
      </c>
    </row>
    <row r="7184" spans="1:8" hidden="1" x14ac:dyDescent="0.3">
      <c r="A7184" s="1">
        <v>44012</v>
      </c>
      <c r="B7184">
        <v>39655</v>
      </c>
      <c r="C7184">
        <v>140072</v>
      </c>
      <c r="D7184" t="s">
        <v>77</v>
      </c>
      <c r="E7184">
        <v>5552</v>
      </c>
      <c r="F7184">
        <v>5031</v>
      </c>
      <c r="G7184">
        <v>521</v>
      </c>
      <c r="H7184" s="4">
        <f>IFERROR(AandE_Admissions[[#This Row],[Attends_Under_4Hrs_Arr_To_Adm_Tfr_Disch_Type1]]/AandE_Admissions[[#This Row],[AandE_Attends_Type1]],0)</f>
        <v>0.90615994236311237</v>
      </c>
    </row>
    <row r="7185" spans="1:8" hidden="1" x14ac:dyDescent="0.3">
      <c r="A7185" s="1">
        <v>44012</v>
      </c>
      <c r="B7185">
        <v>39664</v>
      </c>
      <c r="C7185">
        <v>140072</v>
      </c>
      <c r="D7185" t="s">
        <v>87</v>
      </c>
      <c r="E7185">
        <v>5287</v>
      </c>
      <c r="F7185">
        <v>5287</v>
      </c>
      <c r="H7185" s="4">
        <f>IFERROR(AandE_Admissions[[#This Row],[Attends_Under_4Hrs_Arr_To_Adm_Tfr_Disch_Type1]]/AandE_Admissions[[#This Row],[AandE_Attends_Type1]],0)</f>
        <v>1</v>
      </c>
    </row>
    <row r="7186" spans="1:8" hidden="1" x14ac:dyDescent="0.3">
      <c r="A7186" s="1">
        <v>44012</v>
      </c>
      <c r="B7186">
        <v>39648</v>
      </c>
      <c r="C7186">
        <v>140072</v>
      </c>
      <c r="D7186" t="s">
        <v>68</v>
      </c>
      <c r="E7186">
        <v>7168</v>
      </c>
      <c r="F7186">
        <v>7168</v>
      </c>
      <c r="H7186" s="4">
        <f>IFERROR(AandE_Admissions[[#This Row],[Attends_Under_4Hrs_Arr_To_Adm_Tfr_Disch_Type1]]/AandE_Admissions[[#This Row],[AandE_Attends_Type1]],0)</f>
        <v>1</v>
      </c>
    </row>
    <row r="7187" spans="1:8" hidden="1" x14ac:dyDescent="0.3">
      <c r="A7187" s="1">
        <v>44012</v>
      </c>
      <c r="B7187">
        <v>39855</v>
      </c>
      <c r="C7187">
        <v>140072</v>
      </c>
      <c r="D7187" t="s">
        <v>238</v>
      </c>
      <c r="E7187">
        <v>5256</v>
      </c>
      <c r="F7187">
        <v>4807</v>
      </c>
      <c r="G7187">
        <v>449</v>
      </c>
      <c r="H7187" s="4">
        <f>IFERROR(AandE_Admissions[[#This Row],[Attends_Under_4Hrs_Arr_To_Adm_Tfr_Disch_Type1]]/AandE_Admissions[[#This Row],[AandE_Attends_Type1]],0)</f>
        <v>0.9145738203957382</v>
      </c>
    </row>
    <row r="7188" spans="1:8" hidden="1" x14ac:dyDescent="0.3">
      <c r="A7188" s="1">
        <v>44012</v>
      </c>
      <c r="B7188">
        <v>39851</v>
      </c>
      <c r="C7188">
        <v>140072</v>
      </c>
      <c r="D7188" t="s">
        <v>237</v>
      </c>
      <c r="E7188">
        <v>6414</v>
      </c>
      <c r="F7188">
        <v>5682</v>
      </c>
      <c r="G7188">
        <v>732</v>
      </c>
      <c r="H7188" s="4">
        <f>IFERROR(AandE_Admissions[[#This Row],[Attends_Under_4Hrs_Arr_To_Adm_Tfr_Disch_Type1]]/AandE_Admissions[[#This Row],[AandE_Attends_Type1]],0)</f>
        <v>0.88587464920486436</v>
      </c>
    </row>
    <row r="7189" spans="1:8" hidden="1" x14ac:dyDescent="0.3">
      <c r="A7189" s="1">
        <v>44012</v>
      </c>
      <c r="B7189">
        <v>39834</v>
      </c>
      <c r="C7189">
        <v>140072</v>
      </c>
      <c r="D7189" t="s">
        <v>257</v>
      </c>
      <c r="E7189">
        <v>7548</v>
      </c>
      <c r="F7189">
        <v>7066</v>
      </c>
      <c r="G7189">
        <v>482</v>
      </c>
      <c r="H7189" s="4">
        <f>IFERROR(AandE_Admissions[[#This Row],[Attends_Under_4Hrs_Arr_To_Adm_Tfr_Disch_Type1]]/AandE_Admissions[[#This Row],[AandE_Attends_Type1]],0)</f>
        <v>0.93614202437731853</v>
      </c>
    </row>
    <row r="7190" spans="1:8" hidden="1" x14ac:dyDescent="0.3">
      <c r="A7190" s="1">
        <v>44012</v>
      </c>
      <c r="B7190">
        <v>39760</v>
      </c>
      <c r="C7190">
        <v>140072</v>
      </c>
      <c r="D7190" t="s">
        <v>190</v>
      </c>
      <c r="E7190">
        <v>8558</v>
      </c>
      <c r="F7190">
        <v>7887</v>
      </c>
      <c r="G7190">
        <v>671</v>
      </c>
      <c r="H7190" s="4">
        <f>IFERROR(AandE_Admissions[[#This Row],[Attends_Under_4Hrs_Arr_To_Adm_Tfr_Disch_Type1]]/AandE_Admissions[[#This Row],[AandE_Attends_Type1]],0)</f>
        <v>0.92159383033419018</v>
      </c>
    </row>
    <row r="7191" spans="1:8" hidden="1" x14ac:dyDescent="0.3">
      <c r="A7191" s="1">
        <v>44012</v>
      </c>
      <c r="B7191">
        <v>39825</v>
      </c>
      <c r="C7191">
        <v>140072</v>
      </c>
      <c r="D7191" t="s">
        <v>251</v>
      </c>
      <c r="E7191">
        <v>8253</v>
      </c>
      <c r="F7191">
        <v>8253</v>
      </c>
      <c r="H7191" s="4">
        <f>IFERROR(AandE_Admissions[[#This Row],[Attends_Under_4Hrs_Arr_To_Adm_Tfr_Disch_Type1]]/AandE_Admissions[[#This Row],[AandE_Attends_Type1]],0)</f>
        <v>1</v>
      </c>
    </row>
    <row r="7192" spans="1:8" hidden="1" x14ac:dyDescent="0.3">
      <c r="A7192" s="1">
        <v>44012</v>
      </c>
      <c r="B7192">
        <v>39827</v>
      </c>
      <c r="C7192">
        <v>140072</v>
      </c>
      <c r="D7192" t="s">
        <v>204</v>
      </c>
      <c r="E7192">
        <v>7869</v>
      </c>
      <c r="F7192">
        <v>7441</v>
      </c>
      <c r="G7192">
        <v>428</v>
      </c>
      <c r="H7192" s="4">
        <f>IFERROR(AandE_Admissions[[#This Row],[Attends_Under_4Hrs_Arr_To_Adm_Tfr_Disch_Type1]]/AandE_Admissions[[#This Row],[AandE_Attends_Type1]],0)</f>
        <v>0.94560935315796157</v>
      </c>
    </row>
    <row r="7193" spans="1:8" hidden="1" x14ac:dyDescent="0.3">
      <c r="A7193" s="1">
        <v>44012</v>
      </c>
      <c r="B7193">
        <v>39672</v>
      </c>
      <c r="C7193">
        <v>140072</v>
      </c>
      <c r="D7193" t="s">
        <v>17</v>
      </c>
      <c r="E7193">
        <v>7897</v>
      </c>
      <c r="F7193">
        <v>7031</v>
      </c>
      <c r="G7193">
        <v>866</v>
      </c>
      <c r="H7193" s="4">
        <f>IFERROR(AandE_Admissions[[#This Row],[Attends_Under_4Hrs_Arr_To_Adm_Tfr_Disch_Type1]]/AandE_Admissions[[#This Row],[AandE_Attends_Type1]],0)</f>
        <v>0.89033810307711791</v>
      </c>
    </row>
    <row r="7194" spans="1:8" hidden="1" x14ac:dyDescent="0.3">
      <c r="A7194" s="1">
        <v>44012</v>
      </c>
      <c r="B7194">
        <v>39680</v>
      </c>
      <c r="C7194">
        <v>140072</v>
      </c>
      <c r="D7194" t="s">
        <v>24</v>
      </c>
      <c r="E7194">
        <v>9679</v>
      </c>
      <c r="F7194">
        <v>9078</v>
      </c>
      <c r="G7194">
        <v>601</v>
      </c>
      <c r="H7194" s="4">
        <f>IFERROR(AandE_Admissions[[#This Row],[Attends_Under_4Hrs_Arr_To_Adm_Tfr_Disch_Type1]]/AandE_Admissions[[#This Row],[AandE_Attends_Type1]],0)</f>
        <v>0.93790680855460273</v>
      </c>
    </row>
    <row r="7195" spans="1:8" hidden="1" x14ac:dyDescent="0.3">
      <c r="A7195" s="1">
        <v>44012</v>
      </c>
      <c r="B7195">
        <v>39670</v>
      </c>
      <c r="C7195">
        <v>140072</v>
      </c>
      <c r="D7195" t="s">
        <v>12</v>
      </c>
      <c r="E7195">
        <v>8453</v>
      </c>
      <c r="F7195">
        <v>7905</v>
      </c>
      <c r="G7195">
        <v>548</v>
      </c>
      <c r="H7195" s="4">
        <f>IFERROR(AandE_Admissions[[#This Row],[Attends_Under_4Hrs_Arr_To_Adm_Tfr_Disch_Type1]]/AandE_Admissions[[#This Row],[AandE_Attends_Type1]],0)</f>
        <v>0.93517094522654676</v>
      </c>
    </row>
    <row r="7196" spans="1:8" hidden="1" x14ac:dyDescent="0.3">
      <c r="A7196" s="1">
        <v>44012</v>
      </c>
      <c r="B7196">
        <v>39688</v>
      </c>
      <c r="C7196">
        <v>140072</v>
      </c>
      <c r="D7196" t="s">
        <v>36</v>
      </c>
      <c r="E7196">
        <v>9294</v>
      </c>
      <c r="F7196">
        <v>9028</v>
      </c>
      <c r="G7196">
        <v>266</v>
      </c>
      <c r="H7196" s="4">
        <f>IFERROR(AandE_Admissions[[#This Row],[Attends_Under_4Hrs_Arr_To_Adm_Tfr_Disch_Type1]]/AandE_Admissions[[#This Row],[AandE_Attends_Type1]],0)</f>
        <v>0.9713793845491715</v>
      </c>
    </row>
    <row r="7197" spans="1:8" hidden="1" x14ac:dyDescent="0.3">
      <c r="A7197" s="1">
        <v>44012</v>
      </c>
      <c r="B7197">
        <v>39838</v>
      </c>
      <c r="C7197">
        <v>140072</v>
      </c>
      <c r="D7197" t="s">
        <v>264</v>
      </c>
      <c r="E7197">
        <v>0</v>
      </c>
      <c r="F7197">
        <v>0</v>
      </c>
      <c r="G7197">
        <v>0</v>
      </c>
      <c r="H7197" s="4">
        <f>IFERROR(AandE_Admissions[[#This Row],[Attends_Under_4Hrs_Arr_To_Adm_Tfr_Disch_Type1]]/AandE_Admissions[[#This Row],[AandE_Attends_Type1]],0)</f>
        <v>0</v>
      </c>
    </row>
    <row r="7198" spans="1:8" hidden="1" x14ac:dyDescent="0.3">
      <c r="A7198" s="1">
        <v>44012</v>
      </c>
      <c r="B7198">
        <v>39724</v>
      </c>
      <c r="C7198">
        <v>140072</v>
      </c>
      <c r="D7198" t="s">
        <v>117</v>
      </c>
      <c r="E7198">
        <v>4862</v>
      </c>
      <c r="F7198">
        <v>4558</v>
      </c>
      <c r="G7198">
        <v>304</v>
      </c>
      <c r="H7198" s="4">
        <f>IFERROR(AandE_Admissions[[#This Row],[Attends_Under_4Hrs_Arr_To_Adm_Tfr_Disch_Type1]]/AandE_Admissions[[#This Row],[AandE_Attends_Type1]],0)</f>
        <v>0.93747429041546693</v>
      </c>
    </row>
    <row r="7199" spans="1:8" hidden="1" x14ac:dyDescent="0.3">
      <c r="A7199" s="1">
        <v>44012</v>
      </c>
      <c r="B7199">
        <v>39734</v>
      </c>
      <c r="C7199">
        <v>140072</v>
      </c>
      <c r="D7199" t="s">
        <v>102</v>
      </c>
      <c r="E7199">
        <v>10713</v>
      </c>
      <c r="F7199">
        <v>8230</v>
      </c>
      <c r="G7199">
        <v>2483</v>
      </c>
      <c r="H7199" s="4">
        <f>IFERROR(AandE_Admissions[[#This Row],[Attends_Under_4Hrs_Arr_To_Adm_Tfr_Disch_Type1]]/AandE_Admissions[[#This Row],[AandE_Attends_Type1]],0)</f>
        <v>0.76822552039578085</v>
      </c>
    </row>
    <row r="7200" spans="1:8" hidden="1" x14ac:dyDescent="0.3">
      <c r="A7200" s="1">
        <v>44012</v>
      </c>
      <c r="B7200">
        <v>39756</v>
      </c>
      <c r="C7200">
        <v>140072</v>
      </c>
      <c r="D7200" t="s">
        <v>187</v>
      </c>
      <c r="E7200">
        <v>10327</v>
      </c>
      <c r="F7200">
        <v>9183</v>
      </c>
      <c r="G7200">
        <v>1144</v>
      </c>
      <c r="H7200" s="4">
        <f>IFERROR(AandE_Admissions[[#This Row],[Attends_Under_4Hrs_Arr_To_Adm_Tfr_Disch_Type1]]/AandE_Admissions[[#This Row],[AandE_Attends_Type1]],0)</f>
        <v>0.88922242664859108</v>
      </c>
    </row>
    <row r="7201" spans="1:8" hidden="1" x14ac:dyDescent="0.3">
      <c r="A7201" s="1">
        <v>44012</v>
      </c>
      <c r="B7201">
        <v>39775</v>
      </c>
      <c r="C7201">
        <v>140072</v>
      </c>
      <c r="D7201" t="s">
        <v>132</v>
      </c>
      <c r="E7201">
        <v>3244</v>
      </c>
      <c r="F7201">
        <v>2904</v>
      </c>
      <c r="G7201">
        <v>340</v>
      </c>
      <c r="H7201" s="4">
        <f>IFERROR(AandE_Admissions[[#This Row],[Attends_Under_4Hrs_Arr_To_Adm_Tfr_Disch_Type1]]/AandE_Admissions[[#This Row],[AandE_Attends_Type1]],0)</f>
        <v>0.89519112207151663</v>
      </c>
    </row>
    <row r="7202" spans="1:8" hidden="1" x14ac:dyDescent="0.3">
      <c r="A7202" s="1">
        <v>44012</v>
      </c>
      <c r="B7202">
        <v>39774</v>
      </c>
      <c r="C7202">
        <v>140072</v>
      </c>
      <c r="D7202" t="s">
        <v>131</v>
      </c>
      <c r="E7202">
        <v>5009</v>
      </c>
      <c r="F7202">
        <v>4623</v>
      </c>
      <c r="G7202">
        <v>386</v>
      </c>
      <c r="H7202" s="4">
        <f>IFERROR(AandE_Admissions[[#This Row],[Attends_Under_4Hrs_Arr_To_Adm_Tfr_Disch_Type1]]/AandE_Admissions[[#This Row],[AandE_Attends_Type1]],0)</f>
        <v>0.9229387103214215</v>
      </c>
    </row>
    <row r="7203" spans="1:8" hidden="1" x14ac:dyDescent="0.3">
      <c r="A7203" s="1">
        <v>44012</v>
      </c>
      <c r="B7203">
        <v>39678</v>
      </c>
      <c r="C7203">
        <v>140072</v>
      </c>
      <c r="D7203" t="s">
        <v>22</v>
      </c>
      <c r="E7203">
        <v>9993</v>
      </c>
      <c r="F7203">
        <v>8634</v>
      </c>
      <c r="G7203">
        <v>1359</v>
      </c>
      <c r="H7203" s="4">
        <f>IFERROR(AandE_Admissions[[#This Row],[Attends_Under_4Hrs_Arr_To_Adm_Tfr_Disch_Type1]]/AandE_Admissions[[#This Row],[AandE_Attends_Type1]],0)</f>
        <v>0.86400480336235363</v>
      </c>
    </row>
    <row r="7204" spans="1:8" hidden="1" x14ac:dyDescent="0.3">
      <c r="A7204" s="1">
        <v>44012</v>
      </c>
      <c r="B7204">
        <v>39719</v>
      </c>
      <c r="C7204">
        <v>140072</v>
      </c>
      <c r="D7204" t="s">
        <v>97</v>
      </c>
      <c r="E7204">
        <v>6986</v>
      </c>
      <c r="F7204">
        <v>6604</v>
      </c>
      <c r="G7204">
        <v>382</v>
      </c>
      <c r="H7204" s="4">
        <f>IFERROR(AandE_Admissions[[#This Row],[Attends_Under_4Hrs_Arr_To_Adm_Tfr_Disch_Type1]]/AandE_Admissions[[#This Row],[AandE_Attends_Type1]],0)</f>
        <v>0.94531920984826801</v>
      </c>
    </row>
    <row r="7205" spans="1:8" hidden="1" x14ac:dyDescent="0.3">
      <c r="A7205" s="1">
        <v>44012</v>
      </c>
      <c r="B7205">
        <v>39860</v>
      </c>
      <c r="C7205">
        <v>140072</v>
      </c>
      <c r="D7205" t="s">
        <v>235</v>
      </c>
      <c r="E7205">
        <v>7823</v>
      </c>
      <c r="F7205">
        <v>7823</v>
      </c>
      <c r="H7205" s="4">
        <f>IFERROR(AandE_Admissions[[#This Row],[Attends_Under_4Hrs_Arr_To_Adm_Tfr_Disch_Type1]]/AandE_Admissions[[#This Row],[AandE_Attends_Type1]],0)</f>
        <v>1</v>
      </c>
    </row>
    <row r="7206" spans="1:8" hidden="1" x14ac:dyDescent="0.3">
      <c r="A7206" s="1">
        <v>44012</v>
      </c>
      <c r="B7206">
        <v>39731</v>
      </c>
      <c r="C7206">
        <v>140072</v>
      </c>
      <c r="D7206" t="s">
        <v>122</v>
      </c>
      <c r="E7206">
        <v>4700</v>
      </c>
      <c r="F7206">
        <v>4130</v>
      </c>
      <c r="G7206">
        <v>570</v>
      </c>
      <c r="H7206" s="4">
        <f>IFERROR(AandE_Admissions[[#This Row],[Attends_Under_4Hrs_Arr_To_Adm_Tfr_Disch_Type1]]/AandE_Admissions[[#This Row],[AandE_Attends_Type1]],0)</f>
        <v>0.87872340425531914</v>
      </c>
    </row>
    <row r="7207" spans="1:8" hidden="1" x14ac:dyDescent="0.3">
      <c r="A7207" s="1">
        <v>44012</v>
      </c>
      <c r="B7207">
        <v>39693</v>
      </c>
      <c r="C7207">
        <v>140072</v>
      </c>
      <c r="D7207" t="s">
        <v>41</v>
      </c>
      <c r="E7207">
        <v>6399</v>
      </c>
      <c r="F7207">
        <v>5802</v>
      </c>
      <c r="G7207">
        <v>597</v>
      </c>
      <c r="H7207" s="4">
        <f>IFERROR(AandE_Admissions[[#This Row],[Attends_Under_4Hrs_Arr_To_Adm_Tfr_Disch_Type1]]/AandE_Admissions[[#This Row],[AandE_Attends_Type1]],0)</f>
        <v>0.90670417252695734</v>
      </c>
    </row>
    <row r="7208" spans="1:8" hidden="1" x14ac:dyDescent="0.3">
      <c r="A7208" s="1">
        <v>44012</v>
      </c>
      <c r="B7208">
        <v>39727</v>
      </c>
      <c r="C7208">
        <v>140072</v>
      </c>
      <c r="D7208" t="s">
        <v>101</v>
      </c>
      <c r="E7208">
        <v>0</v>
      </c>
      <c r="F7208">
        <v>0</v>
      </c>
      <c r="G7208">
        <v>0</v>
      </c>
      <c r="H7208" s="4">
        <f>IFERROR(AandE_Admissions[[#This Row],[Attends_Under_4Hrs_Arr_To_Adm_Tfr_Disch_Type1]]/AandE_Admissions[[#This Row],[AandE_Attends_Type1]],0)</f>
        <v>0</v>
      </c>
    </row>
    <row r="7209" spans="1:8" hidden="1" x14ac:dyDescent="0.3">
      <c r="A7209" s="1">
        <v>44012</v>
      </c>
      <c r="B7209">
        <v>39728</v>
      </c>
      <c r="C7209">
        <v>140072</v>
      </c>
      <c r="D7209" t="s">
        <v>120</v>
      </c>
      <c r="E7209">
        <v>10228</v>
      </c>
      <c r="F7209">
        <v>9148</v>
      </c>
      <c r="G7209">
        <v>1080</v>
      </c>
      <c r="H7209" s="4">
        <f>IFERROR(AandE_Admissions[[#This Row],[Attends_Under_4Hrs_Arr_To_Adm_Tfr_Disch_Type1]]/AandE_Admissions[[#This Row],[AandE_Attends_Type1]],0)</f>
        <v>0.89440750879937425</v>
      </c>
    </row>
    <row r="7210" spans="1:8" hidden="1" x14ac:dyDescent="0.3">
      <c r="A7210" s="1">
        <v>44012</v>
      </c>
      <c r="B7210">
        <v>39737</v>
      </c>
      <c r="C7210">
        <v>140072</v>
      </c>
      <c r="D7210" t="s">
        <v>127</v>
      </c>
      <c r="E7210">
        <v>4554</v>
      </c>
      <c r="F7210">
        <v>3670</v>
      </c>
      <c r="G7210">
        <v>884</v>
      </c>
      <c r="H7210" s="4">
        <f>IFERROR(AandE_Admissions[[#This Row],[Attends_Under_4Hrs_Arr_To_Adm_Tfr_Disch_Type1]]/AandE_Admissions[[#This Row],[AandE_Attends_Type1]],0)</f>
        <v>0.80588493631971891</v>
      </c>
    </row>
    <row r="7211" spans="1:8" hidden="1" x14ac:dyDescent="0.3">
      <c r="A7211" s="1">
        <v>44012</v>
      </c>
      <c r="B7211">
        <v>39703</v>
      </c>
      <c r="C7211">
        <v>140072</v>
      </c>
      <c r="D7211" t="s">
        <v>110</v>
      </c>
      <c r="E7211">
        <v>4442</v>
      </c>
      <c r="F7211">
        <v>3925</v>
      </c>
      <c r="G7211">
        <v>517</v>
      </c>
      <c r="H7211" s="4">
        <f>IFERROR(AandE_Admissions[[#This Row],[Attends_Under_4Hrs_Arr_To_Adm_Tfr_Disch_Type1]]/AandE_Admissions[[#This Row],[AandE_Attends_Type1]],0)</f>
        <v>0.88361098604232324</v>
      </c>
    </row>
    <row r="7212" spans="1:8" hidden="1" x14ac:dyDescent="0.3">
      <c r="A7212" s="1">
        <v>44012</v>
      </c>
      <c r="B7212">
        <v>39658</v>
      </c>
      <c r="C7212">
        <v>140072</v>
      </c>
      <c r="D7212" t="s">
        <v>79</v>
      </c>
      <c r="E7212">
        <v>9764</v>
      </c>
      <c r="F7212">
        <v>6986</v>
      </c>
      <c r="G7212">
        <v>2778</v>
      </c>
      <c r="H7212" s="4">
        <f>IFERROR(AandE_Admissions[[#This Row],[Attends_Under_4Hrs_Arr_To_Adm_Tfr_Disch_Type1]]/AandE_Admissions[[#This Row],[AandE_Attends_Type1]],0)</f>
        <v>0.71548545678000819</v>
      </c>
    </row>
    <row r="7213" spans="1:8" hidden="1" x14ac:dyDescent="0.3">
      <c r="A7213" s="1">
        <v>44012</v>
      </c>
      <c r="B7213">
        <v>39787</v>
      </c>
      <c r="C7213">
        <v>140072</v>
      </c>
      <c r="D7213" t="s">
        <v>166</v>
      </c>
      <c r="E7213">
        <v>6935</v>
      </c>
      <c r="F7213">
        <v>5978</v>
      </c>
      <c r="G7213">
        <v>957</v>
      </c>
      <c r="H7213" s="4">
        <f>IFERROR(AandE_Admissions[[#This Row],[Attends_Under_4Hrs_Arr_To_Adm_Tfr_Disch_Type1]]/AandE_Admissions[[#This Row],[AandE_Attends_Type1]],0)</f>
        <v>0.86200432588320119</v>
      </c>
    </row>
    <row r="7214" spans="1:8" hidden="1" x14ac:dyDescent="0.3">
      <c r="A7214" s="1">
        <v>44012</v>
      </c>
      <c r="B7214">
        <v>39772</v>
      </c>
      <c r="C7214">
        <v>140072</v>
      </c>
      <c r="D7214" t="s">
        <v>158</v>
      </c>
      <c r="E7214">
        <v>8095</v>
      </c>
      <c r="F7214">
        <v>7326</v>
      </c>
      <c r="G7214">
        <v>769</v>
      </c>
      <c r="H7214" s="4">
        <f>IFERROR(AandE_Admissions[[#This Row],[Attends_Under_4Hrs_Arr_To_Adm_Tfr_Disch_Type1]]/AandE_Admissions[[#This Row],[AandE_Attends_Type1]],0)</f>
        <v>0.90500308832612719</v>
      </c>
    </row>
    <row r="7215" spans="1:8" hidden="1" x14ac:dyDescent="0.3">
      <c r="A7215" s="1">
        <v>44012</v>
      </c>
      <c r="B7215">
        <v>39792</v>
      </c>
      <c r="C7215">
        <v>140072</v>
      </c>
      <c r="D7215" t="s">
        <v>168</v>
      </c>
      <c r="E7215">
        <v>6254</v>
      </c>
      <c r="F7215">
        <v>5546</v>
      </c>
      <c r="G7215">
        <v>708</v>
      </c>
      <c r="H7215" s="4">
        <f>IFERROR(AandE_Admissions[[#This Row],[Attends_Under_4Hrs_Arr_To_Adm_Tfr_Disch_Type1]]/AandE_Admissions[[#This Row],[AandE_Attends_Type1]],0)</f>
        <v>0.8867924528301887</v>
      </c>
    </row>
    <row r="7216" spans="1:8" hidden="1" x14ac:dyDescent="0.3">
      <c r="A7216" s="1">
        <v>44012</v>
      </c>
      <c r="B7216">
        <v>39844</v>
      </c>
      <c r="C7216">
        <v>140072</v>
      </c>
      <c r="D7216" t="s">
        <v>200</v>
      </c>
      <c r="E7216">
        <v>4064</v>
      </c>
      <c r="F7216">
        <v>3907</v>
      </c>
      <c r="G7216">
        <v>157</v>
      </c>
      <c r="H7216" s="4">
        <f>IFERROR(AandE_Admissions[[#This Row],[Attends_Under_4Hrs_Arr_To_Adm_Tfr_Disch_Type1]]/AandE_Admissions[[#This Row],[AandE_Attends_Type1]],0)</f>
        <v>0.96136811023622049</v>
      </c>
    </row>
    <row r="7217" spans="1:8" hidden="1" x14ac:dyDescent="0.3">
      <c r="A7217" s="1">
        <v>44012</v>
      </c>
      <c r="B7217">
        <v>39815</v>
      </c>
      <c r="C7217">
        <v>140072</v>
      </c>
      <c r="D7217" t="s">
        <v>248</v>
      </c>
      <c r="E7217">
        <v>9930</v>
      </c>
      <c r="F7217">
        <v>9201</v>
      </c>
      <c r="G7217">
        <v>729</v>
      </c>
      <c r="H7217" s="4">
        <f>IFERROR(AandE_Admissions[[#This Row],[Attends_Under_4Hrs_Arr_To_Adm_Tfr_Disch_Type1]]/AandE_Admissions[[#This Row],[AandE_Attends_Type1]],0)</f>
        <v>0.92658610271903319</v>
      </c>
    </row>
    <row r="7218" spans="1:8" hidden="1" x14ac:dyDescent="0.3">
      <c r="A7218" s="1">
        <v>44012</v>
      </c>
      <c r="B7218">
        <v>39808</v>
      </c>
      <c r="C7218">
        <v>140072</v>
      </c>
      <c r="D7218" t="s">
        <v>212</v>
      </c>
      <c r="E7218">
        <v>6980</v>
      </c>
      <c r="F7218">
        <v>6631</v>
      </c>
      <c r="G7218">
        <v>349</v>
      </c>
      <c r="H7218" s="4">
        <f>IFERROR(AandE_Admissions[[#This Row],[Attends_Under_4Hrs_Arr_To_Adm_Tfr_Disch_Type1]]/AandE_Admissions[[#This Row],[AandE_Attends_Type1]],0)</f>
        <v>0.95</v>
      </c>
    </row>
    <row r="7219" spans="1:8" hidden="1" x14ac:dyDescent="0.3">
      <c r="A7219" s="1">
        <v>44012</v>
      </c>
      <c r="B7219">
        <v>39726</v>
      </c>
      <c r="C7219">
        <v>140072</v>
      </c>
      <c r="D7219" t="s">
        <v>119</v>
      </c>
      <c r="E7219">
        <v>6418</v>
      </c>
      <c r="F7219">
        <v>6129</v>
      </c>
      <c r="G7219">
        <v>289</v>
      </c>
      <c r="H7219" s="4">
        <f>IFERROR(AandE_Admissions[[#This Row],[Attends_Under_4Hrs_Arr_To_Adm_Tfr_Disch_Type1]]/AandE_Admissions[[#This Row],[AandE_Attends_Type1]],0)</f>
        <v>0.95497039576191955</v>
      </c>
    </row>
    <row r="7220" spans="1:8" hidden="1" x14ac:dyDescent="0.3">
      <c r="A7220" s="1">
        <v>44012</v>
      </c>
      <c r="B7220">
        <v>39754</v>
      </c>
      <c r="C7220">
        <v>140072</v>
      </c>
      <c r="D7220" t="s">
        <v>146</v>
      </c>
      <c r="E7220">
        <v>6007</v>
      </c>
      <c r="F7220">
        <v>5331</v>
      </c>
      <c r="G7220">
        <v>676</v>
      </c>
      <c r="H7220" s="4">
        <f>IFERROR(AandE_Admissions[[#This Row],[Attends_Under_4Hrs_Arr_To_Adm_Tfr_Disch_Type1]]/AandE_Admissions[[#This Row],[AandE_Attends_Type1]],0)</f>
        <v>0.88746462460462794</v>
      </c>
    </row>
    <row r="7221" spans="1:8" hidden="1" x14ac:dyDescent="0.3">
      <c r="A7221" s="1">
        <v>44012</v>
      </c>
      <c r="B7221">
        <v>39704</v>
      </c>
      <c r="C7221">
        <v>140072</v>
      </c>
      <c r="D7221" t="s">
        <v>50</v>
      </c>
      <c r="E7221">
        <v>6436</v>
      </c>
      <c r="F7221">
        <v>6436</v>
      </c>
      <c r="H7221" s="4">
        <f>IFERROR(AandE_Admissions[[#This Row],[Attends_Under_4Hrs_Arr_To_Adm_Tfr_Disch_Type1]]/AandE_Admissions[[#This Row],[AandE_Attends_Type1]],0)</f>
        <v>1</v>
      </c>
    </row>
    <row r="7222" spans="1:8" hidden="1" x14ac:dyDescent="0.3">
      <c r="A7222" s="1">
        <v>44012</v>
      </c>
      <c r="B7222">
        <v>39712</v>
      </c>
      <c r="C7222">
        <v>140072</v>
      </c>
      <c r="D7222" t="s">
        <v>59</v>
      </c>
      <c r="E7222">
        <v>6053</v>
      </c>
      <c r="F7222">
        <v>5097</v>
      </c>
      <c r="G7222">
        <v>956</v>
      </c>
      <c r="H7222" s="4">
        <f>IFERROR(AandE_Admissions[[#This Row],[Attends_Under_4Hrs_Arr_To_Adm_Tfr_Disch_Type1]]/AandE_Admissions[[#This Row],[AandE_Attends_Type1]],0)</f>
        <v>0.84206178754336691</v>
      </c>
    </row>
    <row r="7223" spans="1:8" hidden="1" x14ac:dyDescent="0.3">
      <c r="A7223" s="1">
        <v>44012</v>
      </c>
      <c r="B7223">
        <v>39822</v>
      </c>
      <c r="C7223">
        <v>140072</v>
      </c>
      <c r="D7223" t="s">
        <v>201</v>
      </c>
      <c r="E7223">
        <v>0</v>
      </c>
      <c r="F7223">
        <v>0</v>
      </c>
      <c r="G7223">
        <v>0</v>
      </c>
      <c r="H7223" s="4">
        <f>IFERROR(AandE_Admissions[[#This Row],[Attends_Under_4Hrs_Arr_To_Adm_Tfr_Disch_Type1]]/AandE_Admissions[[#This Row],[AandE_Attends_Type1]],0)</f>
        <v>0</v>
      </c>
    </row>
    <row r="7224" spans="1:8" hidden="1" x14ac:dyDescent="0.3">
      <c r="A7224" s="1">
        <v>44012</v>
      </c>
      <c r="B7224">
        <v>39853</v>
      </c>
      <c r="C7224">
        <v>140072</v>
      </c>
      <c r="D7224" t="s">
        <v>206</v>
      </c>
      <c r="E7224">
        <v>3570</v>
      </c>
      <c r="F7224">
        <v>3370</v>
      </c>
      <c r="G7224">
        <v>200</v>
      </c>
      <c r="H7224" s="4">
        <f>IFERROR(AandE_Admissions[[#This Row],[Attends_Under_4Hrs_Arr_To_Adm_Tfr_Disch_Type1]]/AandE_Admissions[[#This Row],[AandE_Attends_Type1]],0)</f>
        <v>0.94397759103641454</v>
      </c>
    </row>
    <row r="7225" spans="1:8" hidden="1" x14ac:dyDescent="0.3">
      <c r="A7225" s="1">
        <v>44012</v>
      </c>
      <c r="B7225">
        <v>39744</v>
      </c>
      <c r="C7225">
        <v>140072</v>
      </c>
      <c r="D7225" t="s">
        <v>178</v>
      </c>
      <c r="E7225">
        <v>10629</v>
      </c>
      <c r="F7225">
        <v>9763</v>
      </c>
      <c r="G7225">
        <v>866</v>
      </c>
      <c r="H7225" s="4">
        <f>IFERROR(AandE_Admissions[[#This Row],[Attends_Under_4Hrs_Arr_To_Adm_Tfr_Disch_Type1]]/AandE_Admissions[[#This Row],[AandE_Attends_Type1]],0)</f>
        <v>0.91852479066704296</v>
      </c>
    </row>
    <row r="7226" spans="1:8" hidden="1" x14ac:dyDescent="0.3">
      <c r="A7226" s="1">
        <v>44012</v>
      </c>
      <c r="B7226">
        <v>39682</v>
      </c>
      <c r="C7226">
        <v>140072</v>
      </c>
      <c r="D7226" t="s">
        <v>26</v>
      </c>
      <c r="E7226">
        <v>0</v>
      </c>
      <c r="F7226">
        <v>0</v>
      </c>
      <c r="G7226">
        <v>0</v>
      </c>
      <c r="H7226" s="4">
        <f>IFERROR(AandE_Admissions[[#This Row],[Attends_Under_4Hrs_Arr_To_Adm_Tfr_Disch_Type1]]/AandE_Admissions[[#This Row],[AandE_Attends_Type1]],0)</f>
        <v>0</v>
      </c>
    </row>
    <row r="7227" spans="1:8" hidden="1" x14ac:dyDescent="0.3">
      <c r="A7227" s="1">
        <v>44012</v>
      </c>
      <c r="B7227">
        <v>39821</v>
      </c>
      <c r="C7227">
        <v>140072</v>
      </c>
      <c r="D7227" t="s">
        <v>220</v>
      </c>
      <c r="E7227">
        <v>6029</v>
      </c>
      <c r="F7227">
        <v>5195</v>
      </c>
      <c r="G7227">
        <v>834</v>
      </c>
      <c r="H7227" s="4">
        <f>IFERROR(AandE_Admissions[[#This Row],[Attends_Under_4Hrs_Arr_To_Adm_Tfr_Disch_Type1]]/AandE_Admissions[[#This Row],[AandE_Attends_Type1]],0)</f>
        <v>0.86166860175816884</v>
      </c>
    </row>
    <row r="7228" spans="1:8" hidden="1" x14ac:dyDescent="0.3">
      <c r="A7228" s="1">
        <v>44012</v>
      </c>
      <c r="B7228">
        <v>39826</v>
      </c>
      <c r="C7228">
        <v>140072</v>
      </c>
      <c r="D7228" t="s">
        <v>221</v>
      </c>
      <c r="E7228">
        <v>0</v>
      </c>
      <c r="F7228">
        <v>0</v>
      </c>
      <c r="G7228">
        <v>0</v>
      </c>
      <c r="H7228" s="4">
        <f>IFERROR(AandE_Admissions[[#This Row],[Attends_Under_4Hrs_Arr_To_Adm_Tfr_Disch_Type1]]/AandE_Admissions[[#This Row],[AandE_Attends_Type1]],0)</f>
        <v>0</v>
      </c>
    </row>
    <row r="7229" spans="1:8" hidden="1" x14ac:dyDescent="0.3">
      <c r="A7229" s="1">
        <v>44012</v>
      </c>
      <c r="B7229">
        <v>39696</v>
      </c>
      <c r="C7229">
        <v>140072</v>
      </c>
      <c r="D7229" t="s">
        <v>104</v>
      </c>
      <c r="E7229">
        <v>3230</v>
      </c>
      <c r="F7229">
        <v>3108</v>
      </c>
      <c r="G7229">
        <v>122</v>
      </c>
      <c r="H7229" s="4">
        <f>IFERROR(AandE_Admissions[[#This Row],[Attends_Under_4Hrs_Arr_To_Adm_Tfr_Disch_Type1]]/AandE_Admissions[[#This Row],[AandE_Attends_Type1]],0)</f>
        <v>0.96222910216718271</v>
      </c>
    </row>
    <row r="7230" spans="1:8" hidden="1" x14ac:dyDescent="0.3">
      <c r="A7230" s="1">
        <v>44012</v>
      </c>
      <c r="B7230">
        <v>39669</v>
      </c>
      <c r="C7230">
        <v>140072</v>
      </c>
      <c r="D7230" t="s">
        <v>11</v>
      </c>
      <c r="E7230">
        <v>11878</v>
      </c>
      <c r="F7230">
        <v>11878</v>
      </c>
      <c r="H7230" s="4">
        <f>IFERROR(AandE_Admissions[[#This Row],[Attends_Under_4Hrs_Arr_To_Adm_Tfr_Disch_Type1]]/AandE_Admissions[[#This Row],[AandE_Attends_Type1]],0)</f>
        <v>1</v>
      </c>
    </row>
    <row r="7231" spans="1:8" hidden="1" x14ac:dyDescent="0.3">
      <c r="A7231" s="1">
        <v>44012</v>
      </c>
      <c r="B7231">
        <v>39661</v>
      </c>
      <c r="C7231">
        <v>140072</v>
      </c>
      <c r="D7231" t="s">
        <v>85</v>
      </c>
      <c r="E7231">
        <v>7150</v>
      </c>
      <c r="F7231">
        <v>6485</v>
      </c>
      <c r="G7231">
        <v>665</v>
      </c>
      <c r="H7231" s="4">
        <f>IFERROR(AandE_Admissions[[#This Row],[Attends_Under_4Hrs_Arr_To_Adm_Tfr_Disch_Type1]]/AandE_Admissions[[#This Row],[AandE_Attends_Type1]],0)</f>
        <v>0.906993006993007</v>
      </c>
    </row>
    <row r="7232" spans="1:8" hidden="1" x14ac:dyDescent="0.3">
      <c r="A7232" s="1">
        <v>44012</v>
      </c>
      <c r="B7232">
        <v>39675</v>
      </c>
      <c r="C7232">
        <v>140072</v>
      </c>
      <c r="D7232" t="s">
        <v>19</v>
      </c>
      <c r="E7232">
        <v>6514</v>
      </c>
      <c r="F7232">
        <v>6229</v>
      </c>
      <c r="G7232">
        <v>285</v>
      </c>
      <c r="H7232" s="4">
        <f>IFERROR(AandE_Admissions[[#This Row],[Attends_Under_4Hrs_Arr_To_Adm_Tfr_Disch_Type1]]/AandE_Admissions[[#This Row],[AandE_Attends_Type1]],0)</f>
        <v>0.95624808105618664</v>
      </c>
    </row>
    <row r="7233" spans="1:8" hidden="1" x14ac:dyDescent="0.3">
      <c r="A7233" s="1">
        <v>44012</v>
      </c>
      <c r="B7233">
        <v>39746</v>
      </c>
      <c r="C7233">
        <v>140072</v>
      </c>
      <c r="D7233" t="s">
        <v>147</v>
      </c>
      <c r="E7233">
        <v>6220</v>
      </c>
      <c r="F7233">
        <v>6122</v>
      </c>
      <c r="G7233">
        <v>98</v>
      </c>
      <c r="H7233" s="4">
        <f>IFERROR(AandE_Admissions[[#This Row],[Attends_Under_4Hrs_Arr_To_Adm_Tfr_Disch_Type1]]/AandE_Admissions[[#This Row],[AandE_Attends_Type1]],0)</f>
        <v>0.98424437299035372</v>
      </c>
    </row>
    <row r="7234" spans="1:8" hidden="1" x14ac:dyDescent="0.3">
      <c r="A7234" s="1">
        <v>44012</v>
      </c>
      <c r="B7234">
        <v>39751</v>
      </c>
      <c r="C7234">
        <v>140072</v>
      </c>
      <c r="D7234" t="s">
        <v>184</v>
      </c>
      <c r="E7234">
        <v>13025</v>
      </c>
      <c r="F7234">
        <v>11890</v>
      </c>
      <c r="G7234">
        <v>1135</v>
      </c>
      <c r="H7234" s="4">
        <f>IFERROR(AandE_Admissions[[#This Row],[Attends_Under_4Hrs_Arr_To_Adm_Tfr_Disch_Type1]]/AandE_Admissions[[#This Row],[AandE_Attends_Type1]],0)</f>
        <v>0.91285988483685221</v>
      </c>
    </row>
    <row r="7235" spans="1:8" hidden="1" x14ac:dyDescent="0.3">
      <c r="A7235" s="1">
        <v>44012</v>
      </c>
      <c r="B7235">
        <v>39799</v>
      </c>
      <c r="C7235">
        <v>140072</v>
      </c>
      <c r="D7235" t="s">
        <v>171</v>
      </c>
      <c r="E7235">
        <v>6428</v>
      </c>
      <c r="F7235">
        <v>6082</v>
      </c>
      <c r="G7235">
        <v>346</v>
      </c>
      <c r="H7235" s="4">
        <f>IFERROR(AandE_Admissions[[#This Row],[Attends_Under_4Hrs_Arr_To_Adm_Tfr_Disch_Type1]]/AandE_Admissions[[#This Row],[AandE_Attends_Type1]],0)</f>
        <v>0.94617299315494707</v>
      </c>
    </row>
    <row r="7236" spans="1:8" hidden="1" x14ac:dyDescent="0.3">
      <c r="A7236" s="1">
        <v>44012</v>
      </c>
      <c r="B7236">
        <v>39730</v>
      </c>
      <c r="C7236">
        <v>140072</v>
      </c>
      <c r="D7236" t="s">
        <v>121</v>
      </c>
      <c r="E7236">
        <v>24374</v>
      </c>
      <c r="F7236">
        <v>21976</v>
      </c>
      <c r="G7236">
        <v>2398</v>
      </c>
      <c r="H7236" s="4">
        <f>IFERROR(AandE_Admissions[[#This Row],[Attends_Under_4Hrs_Arr_To_Adm_Tfr_Disch_Type1]]/AandE_Admissions[[#This Row],[AandE_Attends_Type1]],0)</f>
        <v>0.90161647657339783</v>
      </c>
    </row>
    <row r="7237" spans="1:8" hidden="1" x14ac:dyDescent="0.3">
      <c r="A7237" s="1">
        <v>44012</v>
      </c>
      <c r="B7237">
        <v>39691</v>
      </c>
      <c r="C7237">
        <v>140072</v>
      </c>
      <c r="D7237" t="s">
        <v>42</v>
      </c>
      <c r="E7237">
        <v>5631</v>
      </c>
      <c r="F7237">
        <v>5260</v>
      </c>
      <c r="G7237">
        <v>371</v>
      </c>
      <c r="H7237" s="4">
        <f>IFERROR(AandE_Admissions[[#This Row],[Attends_Under_4Hrs_Arr_To_Adm_Tfr_Disch_Type1]]/AandE_Admissions[[#This Row],[AandE_Attends_Type1]],0)</f>
        <v>0.93411472207423196</v>
      </c>
    </row>
    <row r="7238" spans="1:8" hidden="1" x14ac:dyDescent="0.3">
      <c r="A7238" s="1">
        <v>44012</v>
      </c>
      <c r="B7238">
        <v>39685</v>
      </c>
      <c r="C7238">
        <v>140072</v>
      </c>
      <c r="D7238" t="s">
        <v>32</v>
      </c>
      <c r="E7238">
        <v>0</v>
      </c>
      <c r="F7238">
        <v>0</v>
      </c>
      <c r="G7238">
        <v>0</v>
      </c>
      <c r="H7238" s="4">
        <f>IFERROR(AandE_Admissions[[#This Row],[Attends_Under_4Hrs_Arr_To_Adm_Tfr_Disch_Type1]]/AandE_Admissions[[#This Row],[AandE_Attends_Type1]],0)</f>
        <v>0</v>
      </c>
    </row>
    <row r="7239" spans="1:8" hidden="1" x14ac:dyDescent="0.3">
      <c r="A7239" s="1">
        <v>44012</v>
      </c>
      <c r="B7239">
        <v>39765</v>
      </c>
      <c r="C7239">
        <v>140072</v>
      </c>
      <c r="D7239" t="s">
        <v>154</v>
      </c>
      <c r="E7239">
        <v>8020</v>
      </c>
      <c r="F7239">
        <v>7757</v>
      </c>
      <c r="G7239">
        <v>263</v>
      </c>
      <c r="H7239" s="4">
        <f>IFERROR(AandE_Admissions[[#This Row],[Attends_Under_4Hrs_Arr_To_Adm_Tfr_Disch_Type1]]/AandE_Admissions[[#This Row],[AandE_Attends_Type1]],0)</f>
        <v>0.9672069825436409</v>
      </c>
    </row>
    <row r="7240" spans="1:8" hidden="1" x14ac:dyDescent="0.3">
      <c r="A7240" s="1">
        <v>44012</v>
      </c>
      <c r="B7240">
        <v>39843</v>
      </c>
      <c r="C7240">
        <v>140072</v>
      </c>
      <c r="D7240" t="s">
        <v>199</v>
      </c>
      <c r="E7240">
        <v>8932</v>
      </c>
      <c r="F7240">
        <v>7603</v>
      </c>
      <c r="G7240">
        <v>1329</v>
      </c>
      <c r="H7240" s="4">
        <f>IFERROR(AandE_Admissions[[#This Row],[Attends_Under_4Hrs_Arr_To_Adm_Tfr_Disch_Type1]]/AandE_Admissions[[#This Row],[AandE_Attends_Type1]],0)</f>
        <v>0.85120913569189427</v>
      </c>
    </row>
    <row r="7241" spans="1:8" hidden="1" x14ac:dyDescent="0.3">
      <c r="A7241" s="1">
        <v>44012</v>
      </c>
      <c r="B7241">
        <v>39757</v>
      </c>
      <c r="C7241">
        <v>140072</v>
      </c>
      <c r="D7241" t="s">
        <v>151</v>
      </c>
      <c r="E7241">
        <v>6920</v>
      </c>
      <c r="F7241">
        <v>6868</v>
      </c>
      <c r="G7241">
        <v>52</v>
      </c>
      <c r="H7241" s="4">
        <f>IFERROR(AandE_Admissions[[#This Row],[Attends_Under_4Hrs_Arr_To_Adm_Tfr_Disch_Type1]]/AandE_Admissions[[#This Row],[AandE_Attends_Type1]],0)</f>
        <v>0.99248554913294795</v>
      </c>
    </row>
    <row r="7242" spans="1:8" hidden="1" x14ac:dyDescent="0.3">
      <c r="A7242" s="1">
        <v>44012</v>
      </c>
      <c r="B7242">
        <v>39732</v>
      </c>
      <c r="C7242">
        <v>140072</v>
      </c>
      <c r="D7242" t="s">
        <v>90</v>
      </c>
      <c r="E7242">
        <v>13816</v>
      </c>
      <c r="F7242">
        <v>11214</v>
      </c>
      <c r="G7242">
        <v>2602</v>
      </c>
      <c r="H7242" s="4">
        <f>IFERROR(AandE_Admissions[[#This Row],[Attends_Under_4Hrs_Arr_To_Adm_Tfr_Disch_Type1]]/AandE_Admissions[[#This Row],[AandE_Attends_Type1]],0)</f>
        <v>0.81166763173132594</v>
      </c>
    </row>
    <row r="7243" spans="1:8" hidden="1" x14ac:dyDescent="0.3">
      <c r="A7243" s="1">
        <v>44012</v>
      </c>
      <c r="B7243">
        <v>39823</v>
      </c>
      <c r="C7243">
        <v>140072</v>
      </c>
      <c r="D7243" t="s">
        <v>202</v>
      </c>
      <c r="E7243">
        <v>9204</v>
      </c>
      <c r="F7243">
        <v>8489</v>
      </c>
      <c r="G7243">
        <v>715</v>
      </c>
      <c r="H7243" s="4">
        <f>IFERROR(AandE_Admissions[[#This Row],[Attends_Under_4Hrs_Arr_To_Adm_Tfr_Disch_Type1]]/AandE_Admissions[[#This Row],[AandE_Attends_Type1]],0)</f>
        <v>0.92231638418079098</v>
      </c>
    </row>
    <row r="7244" spans="1:8" hidden="1" x14ac:dyDescent="0.3">
      <c r="A7244" s="1">
        <v>44012</v>
      </c>
      <c r="B7244">
        <v>39800</v>
      </c>
      <c r="C7244">
        <v>140072</v>
      </c>
      <c r="D7244" t="s">
        <v>209</v>
      </c>
      <c r="E7244">
        <v>7046</v>
      </c>
      <c r="F7244">
        <v>6289</v>
      </c>
      <c r="G7244">
        <v>757</v>
      </c>
      <c r="H7244" s="4">
        <f>IFERROR(AandE_Admissions[[#This Row],[Attends_Under_4Hrs_Arr_To_Adm_Tfr_Disch_Type1]]/AandE_Admissions[[#This Row],[AandE_Attends_Type1]],0)</f>
        <v>0.89256315640079475</v>
      </c>
    </row>
    <row r="7245" spans="1:8" hidden="1" x14ac:dyDescent="0.3">
      <c r="A7245" s="1">
        <v>44012</v>
      </c>
      <c r="B7245">
        <v>39832</v>
      </c>
      <c r="C7245">
        <v>140072</v>
      </c>
      <c r="D7245" t="s">
        <v>223</v>
      </c>
      <c r="E7245">
        <v>6867</v>
      </c>
      <c r="F7245">
        <v>6641</v>
      </c>
      <c r="G7245">
        <v>226</v>
      </c>
      <c r="H7245" s="4">
        <f>IFERROR(AandE_Admissions[[#This Row],[Attends_Under_4Hrs_Arr_To_Adm_Tfr_Disch_Type1]]/AandE_Admissions[[#This Row],[AandE_Attends_Type1]],0)</f>
        <v>0.96708897626328816</v>
      </c>
    </row>
    <row r="7246" spans="1:8" hidden="1" x14ac:dyDescent="0.3">
      <c r="A7246" s="1">
        <v>44012</v>
      </c>
      <c r="B7246">
        <v>39842</v>
      </c>
      <c r="C7246">
        <v>140072</v>
      </c>
      <c r="D7246" t="s">
        <v>311</v>
      </c>
      <c r="E7246">
        <v>0</v>
      </c>
      <c r="F7246">
        <v>0</v>
      </c>
      <c r="G7246">
        <v>0</v>
      </c>
      <c r="H7246" s="4">
        <f>IFERROR(AandE_Admissions[[#This Row],[Attends_Under_4Hrs_Arr_To_Adm_Tfr_Disch_Type1]]/AandE_Admissions[[#This Row],[AandE_Attends_Type1]],0)</f>
        <v>0</v>
      </c>
    </row>
    <row r="7247" spans="1:8" hidden="1" x14ac:dyDescent="0.3">
      <c r="A7247" s="1">
        <v>44012</v>
      </c>
      <c r="B7247">
        <v>39761</v>
      </c>
      <c r="C7247">
        <v>140072</v>
      </c>
      <c r="D7247" t="s">
        <v>152</v>
      </c>
      <c r="E7247">
        <v>7434</v>
      </c>
      <c r="F7247">
        <v>6706</v>
      </c>
      <c r="G7247">
        <v>728</v>
      </c>
      <c r="H7247" s="4">
        <f>IFERROR(AandE_Admissions[[#This Row],[Attends_Under_4Hrs_Arr_To_Adm_Tfr_Disch_Type1]]/AandE_Admissions[[#This Row],[AandE_Attends_Type1]],0)</f>
        <v>0.90207156308851222</v>
      </c>
    </row>
    <row r="7248" spans="1:8" hidden="1" x14ac:dyDescent="0.3">
      <c r="A7248" s="1">
        <v>44012</v>
      </c>
      <c r="B7248">
        <v>39795</v>
      </c>
      <c r="C7248">
        <v>140072</v>
      </c>
      <c r="D7248" t="s">
        <v>155</v>
      </c>
      <c r="E7248">
        <v>6010</v>
      </c>
      <c r="F7248">
        <v>5467</v>
      </c>
      <c r="G7248">
        <v>543</v>
      </c>
      <c r="H7248" s="4">
        <f>IFERROR(AandE_Admissions[[#This Row],[Attends_Under_4Hrs_Arr_To_Adm_Tfr_Disch_Type1]]/AandE_Admissions[[#This Row],[AandE_Attends_Type1]],0)</f>
        <v>0.90965058236272878</v>
      </c>
    </row>
    <row r="7249" spans="1:8" hidden="1" x14ac:dyDescent="0.3">
      <c r="A7249" s="1">
        <v>44012</v>
      </c>
      <c r="B7249">
        <v>39750</v>
      </c>
      <c r="C7249">
        <v>140072</v>
      </c>
      <c r="D7249" t="s">
        <v>182</v>
      </c>
      <c r="E7249">
        <v>0</v>
      </c>
      <c r="F7249">
        <v>0</v>
      </c>
      <c r="G7249">
        <v>0</v>
      </c>
      <c r="H7249" s="4">
        <f>IFERROR(AandE_Admissions[[#This Row],[Attends_Under_4Hrs_Arr_To_Adm_Tfr_Disch_Type1]]/AandE_Admissions[[#This Row],[AandE_Attends_Type1]],0)</f>
        <v>0</v>
      </c>
    </row>
    <row r="7250" spans="1:8" hidden="1" x14ac:dyDescent="0.3">
      <c r="A7250" s="1">
        <v>44012</v>
      </c>
      <c r="B7250">
        <v>39845</v>
      </c>
      <c r="C7250">
        <v>140072</v>
      </c>
      <c r="D7250" t="s">
        <v>231</v>
      </c>
      <c r="E7250">
        <v>6725</v>
      </c>
      <c r="F7250">
        <v>6380</v>
      </c>
      <c r="G7250">
        <v>345</v>
      </c>
      <c r="H7250" s="4">
        <f>IFERROR(AandE_Admissions[[#This Row],[Attends_Under_4Hrs_Arr_To_Adm_Tfr_Disch_Type1]]/AandE_Admissions[[#This Row],[AandE_Attends_Type1]],0)</f>
        <v>0.94869888475836428</v>
      </c>
    </row>
    <row r="7251" spans="1:8" hidden="1" x14ac:dyDescent="0.3">
      <c r="A7251" s="1">
        <v>44012</v>
      </c>
      <c r="B7251">
        <v>39671</v>
      </c>
      <c r="C7251">
        <v>140072</v>
      </c>
      <c r="D7251" t="s">
        <v>16</v>
      </c>
      <c r="E7251">
        <v>9618</v>
      </c>
      <c r="F7251">
        <v>8913</v>
      </c>
      <c r="G7251">
        <v>705</v>
      </c>
      <c r="H7251" s="4">
        <f>IFERROR(AandE_Admissions[[#This Row],[Attends_Under_4Hrs_Arr_To_Adm_Tfr_Disch_Type1]]/AandE_Admissions[[#This Row],[AandE_Attends_Type1]],0)</f>
        <v>0.92669993761696823</v>
      </c>
    </row>
    <row r="7252" spans="1:8" hidden="1" x14ac:dyDescent="0.3">
      <c r="A7252" s="1">
        <v>44012</v>
      </c>
      <c r="B7252">
        <v>39810</v>
      </c>
      <c r="C7252">
        <v>140072</v>
      </c>
      <c r="D7252" t="s">
        <v>214</v>
      </c>
      <c r="E7252">
        <v>12711</v>
      </c>
      <c r="F7252">
        <v>11057</v>
      </c>
      <c r="G7252">
        <v>1654</v>
      </c>
      <c r="H7252" s="4">
        <f>IFERROR(AandE_Admissions[[#This Row],[Attends_Under_4Hrs_Arr_To_Adm_Tfr_Disch_Type1]]/AandE_Admissions[[#This Row],[AandE_Attends_Type1]],0)</f>
        <v>0.86987648493430891</v>
      </c>
    </row>
    <row r="7253" spans="1:8" hidden="1" x14ac:dyDescent="0.3">
      <c r="A7253" s="1">
        <v>44012</v>
      </c>
      <c r="B7253">
        <v>39755</v>
      </c>
      <c r="C7253">
        <v>140072</v>
      </c>
      <c r="D7253" t="s">
        <v>149</v>
      </c>
      <c r="E7253">
        <v>2544</v>
      </c>
      <c r="F7253">
        <v>2544</v>
      </c>
      <c r="H7253" s="4">
        <f>IFERROR(AandE_Admissions[[#This Row],[Attends_Under_4Hrs_Arr_To_Adm_Tfr_Disch_Type1]]/AandE_Admissions[[#This Row],[AandE_Attends_Type1]],0)</f>
        <v>1</v>
      </c>
    </row>
    <row r="7254" spans="1:8" hidden="1" x14ac:dyDescent="0.3">
      <c r="A7254" s="1">
        <v>44012</v>
      </c>
      <c r="B7254">
        <v>39789</v>
      </c>
      <c r="C7254">
        <v>140072</v>
      </c>
      <c r="D7254" t="s">
        <v>138</v>
      </c>
      <c r="E7254">
        <v>5198</v>
      </c>
      <c r="F7254">
        <v>4886</v>
      </c>
      <c r="G7254">
        <v>312</v>
      </c>
      <c r="H7254" s="4">
        <f>IFERROR(AandE_Admissions[[#This Row],[Attends_Under_4Hrs_Arr_To_Adm_Tfr_Disch_Type1]]/AandE_Admissions[[#This Row],[AandE_Attends_Type1]],0)</f>
        <v>0.93997691419776841</v>
      </c>
    </row>
    <row r="7255" spans="1:8" hidden="1" x14ac:dyDescent="0.3">
      <c r="A7255" s="1">
        <v>44012</v>
      </c>
      <c r="B7255">
        <v>39830</v>
      </c>
      <c r="C7255">
        <v>140072</v>
      </c>
      <c r="D7255" t="s">
        <v>254</v>
      </c>
      <c r="E7255">
        <v>0</v>
      </c>
      <c r="F7255">
        <v>0</v>
      </c>
      <c r="G7255">
        <v>0</v>
      </c>
      <c r="H7255" s="4">
        <f>IFERROR(AandE_Admissions[[#This Row],[Attends_Under_4Hrs_Arr_To_Adm_Tfr_Disch_Type1]]/AandE_Admissions[[#This Row],[AandE_Attends_Type1]],0)</f>
        <v>0</v>
      </c>
    </row>
    <row r="7256" spans="1:8" hidden="1" x14ac:dyDescent="0.3">
      <c r="A7256" s="1">
        <v>44012</v>
      </c>
      <c r="B7256">
        <v>39782</v>
      </c>
      <c r="C7256">
        <v>140072</v>
      </c>
      <c r="D7256" t="s">
        <v>261</v>
      </c>
      <c r="E7256">
        <v>0</v>
      </c>
      <c r="F7256">
        <v>0</v>
      </c>
      <c r="G7256">
        <v>0</v>
      </c>
      <c r="H7256" s="4">
        <f>IFERROR(AandE_Admissions[[#This Row],[Attends_Under_4Hrs_Arr_To_Adm_Tfr_Disch_Type1]]/AandE_Admissions[[#This Row],[AandE_Attends_Type1]],0)</f>
        <v>0</v>
      </c>
    </row>
    <row r="7257" spans="1:8" hidden="1" x14ac:dyDescent="0.3">
      <c r="A7257" s="1">
        <v>44012</v>
      </c>
      <c r="B7257">
        <v>39785</v>
      </c>
      <c r="C7257">
        <v>140072</v>
      </c>
      <c r="D7257" t="s">
        <v>164</v>
      </c>
      <c r="E7257">
        <v>19554</v>
      </c>
      <c r="F7257">
        <v>17024</v>
      </c>
      <c r="G7257">
        <v>2530</v>
      </c>
      <c r="H7257" s="4">
        <f>IFERROR(AandE_Admissions[[#This Row],[Attends_Under_4Hrs_Arr_To_Adm_Tfr_Disch_Type1]]/AandE_Admissions[[#This Row],[AandE_Attends_Type1]],0)</f>
        <v>0.87061470798813545</v>
      </c>
    </row>
    <row r="7258" spans="1:8" hidden="1" x14ac:dyDescent="0.3">
      <c r="A7258" s="1">
        <v>44012</v>
      </c>
      <c r="B7258">
        <v>39749</v>
      </c>
      <c r="C7258">
        <v>140072</v>
      </c>
      <c r="D7258" t="s">
        <v>181</v>
      </c>
      <c r="E7258">
        <v>9133</v>
      </c>
      <c r="F7258">
        <v>7986</v>
      </c>
      <c r="G7258">
        <v>1147</v>
      </c>
      <c r="H7258" s="4">
        <f>IFERROR(AandE_Admissions[[#This Row],[Attends_Under_4Hrs_Arr_To_Adm_Tfr_Disch_Type1]]/AandE_Admissions[[#This Row],[AandE_Attends_Type1]],0)</f>
        <v>0.87441147487134563</v>
      </c>
    </row>
    <row r="7259" spans="1:8" hidden="1" x14ac:dyDescent="0.3">
      <c r="A7259" s="1">
        <v>44012</v>
      </c>
      <c r="B7259">
        <v>39729</v>
      </c>
      <c r="C7259">
        <v>140072</v>
      </c>
      <c r="D7259" t="s">
        <v>64</v>
      </c>
      <c r="E7259">
        <v>8893</v>
      </c>
      <c r="F7259">
        <v>7293</v>
      </c>
      <c r="G7259">
        <v>1600</v>
      </c>
      <c r="H7259" s="4">
        <f>IFERROR(AandE_Admissions[[#This Row],[Attends_Under_4Hrs_Arr_To_Adm_Tfr_Disch_Type1]]/AandE_Admissions[[#This Row],[AandE_Attends_Type1]],0)</f>
        <v>0.82008321151467445</v>
      </c>
    </row>
    <row r="7260" spans="1:8" hidden="1" x14ac:dyDescent="0.3">
      <c r="A7260" s="1">
        <v>44012</v>
      </c>
      <c r="B7260">
        <v>39733</v>
      </c>
      <c r="C7260">
        <v>140072</v>
      </c>
      <c r="D7260" t="s">
        <v>65</v>
      </c>
      <c r="E7260">
        <v>12728</v>
      </c>
      <c r="F7260">
        <v>9727</v>
      </c>
      <c r="G7260">
        <v>3001</v>
      </c>
      <c r="H7260" s="4">
        <f>IFERROR(AandE_Admissions[[#This Row],[Attends_Under_4Hrs_Arr_To_Adm_Tfr_Disch_Type1]]/AandE_Admissions[[#This Row],[AandE_Attends_Type1]],0)</f>
        <v>0.76422061596480206</v>
      </c>
    </row>
    <row r="7261" spans="1:8" hidden="1" x14ac:dyDescent="0.3">
      <c r="A7261" s="1">
        <v>44012</v>
      </c>
      <c r="B7261">
        <v>39820</v>
      </c>
      <c r="C7261">
        <v>140072</v>
      </c>
      <c r="D7261" t="s">
        <v>219</v>
      </c>
      <c r="E7261">
        <v>10923</v>
      </c>
      <c r="F7261">
        <v>10701</v>
      </c>
      <c r="G7261">
        <v>222</v>
      </c>
      <c r="H7261" s="4">
        <f>IFERROR(AandE_Admissions[[#This Row],[Attends_Under_4Hrs_Arr_To_Adm_Tfr_Disch_Type1]]/AandE_Admissions[[#This Row],[AandE_Attends_Type1]],0)</f>
        <v>0.97967591321065639</v>
      </c>
    </row>
    <row r="7262" spans="1:8" hidden="1" x14ac:dyDescent="0.3">
      <c r="A7262" s="1">
        <v>44012</v>
      </c>
      <c r="B7262">
        <v>39663</v>
      </c>
      <c r="C7262">
        <v>140072</v>
      </c>
      <c r="D7262" t="s">
        <v>66</v>
      </c>
      <c r="E7262">
        <v>7459</v>
      </c>
      <c r="F7262">
        <v>6166</v>
      </c>
      <c r="G7262">
        <v>1293</v>
      </c>
      <c r="H7262" s="4">
        <f>IFERROR(AandE_Admissions[[#This Row],[Attends_Under_4Hrs_Arr_To_Adm_Tfr_Disch_Type1]]/AandE_Admissions[[#This Row],[AandE_Attends_Type1]],0)</f>
        <v>0.8266523662689369</v>
      </c>
    </row>
    <row r="7263" spans="1:8" hidden="1" x14ac:dyDescent="0.3">
      <c r="A7263" s="1">
        <v>44012</v>
      </c>
      <c r="B7263">
        <v>39650</v>
      </c>
      <c r="C7263">
        <v>140072</v>
      </c>
      <c r="D7263" t="s">
        <v>48</v>
      </c>
      <c r="E7263">
        <v>6877</v>
      </c>
      <c r="F7263">
        <v>5561</v>
      </c>
      <c r="G7263">
        <v>1316</v>
      </c>
      <c r="H7263" s="4">
        <f>IFERROR(AandE_Admissions[[#This Row],[Attends_Under_4Hrs_Arr_To_Adm_Tfr_Disch_Type1]]/AandE_Admissions[[#This Row],[AandE_Attends_Type1]],0)</f>
        <v>0.8086374872764287</v>
      </c>
    </row>
    <row r="7264" spans="1:8" hidden="1" x14ac:dyDescent="0.3">
      <c r="A7264" s="1">
        <v>44012</v>
      </c>
      <c r="B7264">
        <v>39791</v>
      </c>
      <c r="C7264">
        <v>140072</v>
      </c>
      <c r="D7264" t="s">
        <v>167</v>
      </c>
      <c r="E7264">
        <v>7171</v>
      </c>
      <c r="F7264">
        <v>6404</v>
      </c>
      <c r="G7264">
        <v>767</v>
      </c>
      <c r="H7264" s="4">
        <f>IFERROR(AandE_Admissions[[#This Row],[Attends_Under_4Hrs_Arr_To_Adm_Tfr_Disch_Type1]]/AandE_Admissions[[#This Row],[AandE_Attends_Type1]],0)</f>
        <v>0.89304141681773808</v>
      </c>
    </row>
    <row r="7265" spans="1:8" hidden="1" x14ac:dyDescent="0.3">
      <c r="A7265" s="1">
        <v>44012</v>
      </c>
      <c r="B7265">
        <v>39736</v>
      </c>
      <c r="C7265">
        <v>140072</v>
      </c>
      <c r="D7265" t="s">
        <v>125</v>
      </c>
      <c r="E7265">
        <v>9792</v>
      </c>
      <c r="F7265">
        <v>8324</v>
      </c>
      <c r="G7265">
        <v>1468</v>
      </c>
      <c r="H7265" s="4">
        <f>IFERROR(AandE_Admissions[[#This Row],[Attends_Under_4Hrs_Arr_To_Adm_Tfr_Disch_Type1]]/AandE_Admissions[[#This Row],[AandE_Attends_Type1]],0)</f>
        <v>0.85008169934640521</v>
      </c>
    </row>
    <row r="7266" spans="1:8" hidden="1" x14ac:dyDescent="0.3">
      <c r="A7266" s="1">
        <v>44012</v>
      </c>
      <c r="B7266">
        <v>39796</v>
      </c>
      <c r="C7266">
        <v>140072</v>
      </c>
      <c r="D7266" t="s">
        <v>141</v>
      </c>
      <c r="E7266">
        <v>6123</v>
      </c>
      <c r="F7266">
        <v>5536</v>
      </c>
      <c r="G7266">
        <v>587</v>
      </c>
      <c r="H7266" s="4">
        <f>IFERROR(AandE_Admissions[[#This Row],[Attends_Under_4Hrs_Arr_To_Adm_Tfr_Disch_Type1]]/AandE_Admissions[[#This Row],[AandE_Attends_Type1]],0)</f>
        <v>0.90413196145680219</v>
      </c>
    </row>
    <row r="7267" spans="1:8" hidden="1" x14ac:dyDescent="0.3">
      <c r="A7267" s="1">
        <v>44012</v>
      </c>
      <c r="B7267">
        <v>39803</v>
      </c>
      <c r="C7267">
        <v>140072</v>
      </c>
      <c r="D7267" t="s">
        <v>195</v>
      </c>
      <c r="E7267">
        <v>0</v>
      </c>
      <c r="F7267">
        <v>0</v>
      </c>
      <c r="G7267">
        <v>0</v>
      </c>
      <c r="H7267" s="4">
        <f>IFERROR(AandE_Admissions[[#This Row],[Attends_Under_4Hrs_Arr_To_Adm_Tfr_Disch_Type1]]/AandE_Admissions[[#This Row],[AandE_Attends_Type1]],0)</f>
        <v>0</v>
      </c>
    </row>
    <row r="7268" spans="1:8" hidden="1" x14ac:dyDescent="0.3">
      <c r="A7268" s="1">
        <v>44012</v>
      </c>
      <c r="B7268">
        <v>39742</v>
      </c>
      <c r="C7268">
        <v>140072</v>
      </c>
      <c r="D7268" t="s">
        <v>176</v>
      </c>
      <c r="E7268">
        <v>10087</v>
      </c>
      <c r="F7268">
        <v>9558</v>
      </c>
      <c r="G7268">
        <v>529</v>
      </c>
      <c r="H7268" s="4">
        <f>IFERROR(AandE_Admissions[[#This Row],[Attends_Under_4Hrs_Arr_To_Adm_Tfr_Disch_Type1]]/AandE_Admissions[[#This Row],[AandE_Attends_Type1]],0)</f>
        <v>0.94755626053335973</v>
      </c>
    </row>
    <row r="7269" spans="1:8" hidden="1" x14ac:dyDescent="0.3">
      <c r="A7269" s="1">
        <v>44012</v>
      </c>
      <c r="B7269">
        <v>39714</v>
      </c>
      <c r="C7269">
        <v>140072</v>
      </c>
      <c r="D7269" t="s">
        <v>96</v>
      </c>
      <c r="E7269">
        <v>11760</v>
      </c>
      <c r="F7269">
        <v>11760</v>
      </c>
      <c r="H7269" s="4">
        <f>IFERROR(AandE_Admissions[[#This Row],[Attends_Under_4Hrs_Arr_To_Adm_Tfr_Disch_Type1]]/AandE_Admissions[[#This Row],[AandE_Attends_Type1]],0)</f>
        <v>1</v>
      </c>
    </row>
    <row r="7270" spans="1:8" hidden="1" x14ac:dyDescent="0.3">
      <c r="A7270" s="1">
        <v>44012</v>
      </c>
      <c r="B7270">
        <v>39811</v>
      </c>
      <c r="C7270">
        <v>140072</v>
      </c>
      <c r="D7270" t="s">
        <v>215</v>
      </c>
      <c r="E7270">
        <v>7586</v>
      </c>
      <c r="F7270">
        <v>7094</v>
      </c>
      <c r="G7270">
        <v>492</v>
      </c>
      <c r="H7270" s="4">
        <f>IFERROR(AandE_Admissions[[#This Row],[Attends_Under_4Hrs_Arr_To_Adm_Tfr_Disch_Type1]]/AandE_Admissions[[#This Row],[AandE_Attends_Type1]],0)</f>
        <v>0.93514368573688378</v>
      </c>
    </row>
    <row r="7271" spans="1:8" hidden="1" x14ac:dyDescent="0.3">
      <c r="A7271" s="1">
        <v>44012</v>
      </c>
      <c r="B7271">
        <v>39753</v>
      </c>
      <c r="C7271">
        <v>140072</v>
      </c>
      <c r="D7271" t="s">
        <v>186</v>
      </c>
      <c r="E7271">
        <v>13285</v>
      </c>
      <c r="F7271">
        <v>13285</v>
      </c>
      <c r="H7271" s="4">
        <f>IFERROR(AandE_Admissions[[#This Row],[Attends_Under_4Hrs_Arr_To_Adm_Tfr_Disch_Type1]]/AandE_Admissions[[#This Row],[AandE_Attends_Type1]],0)</f>
        <v>1</v>
      </c>
    </row>
    <row r="7272" spans="1:8" hidden="1" x14ac:dyDescent="0.3">
      <c r="A7272" s="1">
        <v>44012</v>
      </c>
      <c r="B7272">
        <v>39763</v>
      </c>
      <c r="C7272">
        <v>140072</v>
      </c>
      <c r="D7272" t="s">
        <v>191</v>
      </c>
      <c r="E7272">
        <v>0</v>
      </c>
      <c r="F7272">
        <v>0</v>
      </c>
      <c r="G7272">
        <v>0</v>
      </c>
      <c r="H7272" s="4">
        <f>IFERROR(AandE_Admissions[[#This Row],[Attends_Under_4Hrs_Arr_To_Adm_Tfr_Disch_Type1]]/AandE_Admissions[[#This Row],[AandE_Attends_Type1]],0)</f>
        <v>0</v>
      </c>
    </row>
    <row r="7273" spans="1:8" hidden="1" x14ac:dyDescent="0.3">
      <c r="A7273" s="1">
        <v>44012</v>
      </c>
      <c r="B7273">
        <v>39805</v>
      </c>
      <c r="C7273">
        <v>140072</v>
      </c>
      <c r="D7273" t="s">
        <v>211</v>
      </c>
      <c r="E7273">
        <v>11140</v>
      </c>
      <c r="F7273">
        <v>10347</v>
      </c>
      <c r="G7273">
        <v>793</v>
      </c>
      <c r="H7273" s="4">
        <f>IFERROR(AandE_Admissions[[#This Row],[Attends_Under_4Hrs_Arr_To_Adm_Tfr_Disch_Type1]]/AandE_Admissions[[#This Row],[AandE_Attends_Type1]],0)</f>
        <v>0.92881508078994612</v>
      </c>
    </row>
    <row r="7274" spans="1:8" hidden="1" x14ac:dyDescent="0.3">
      <c r="A7274" s="1">
        <v>44012</v>
      </c>
      <c r="B7274">
        <v>39718</v>
      </c>
      <c r="C7274">
        <v>140072</v>
      </c>
      <c r="D7274" t="s">
        <v>113</v>
      </c>
      <c r="E7274">
        <v>9922</v>
      </c>
      <c r="F7274">
        <v>8713</v>
      </c>
      <c r="G7274">
        <v>1209</v>
      </c>
      <c r="H7274" s="4">
        <f>IFERROR(AandE_Admissions[[#This Row],[Attends_Under_4Hrs_Arr_To_Adm_Tfr_Disch_Type1]]/AandE_Admissions[[#This Row],[AandE_Attends_Type1]],0)</f>
        <v>0.87814956661963317</v>
      </c>
    </row>
    <row r="7275" spans="1:8" hidden="1" x14ac:dyDescent="0.3">
      <c r="A7275" s="1">
        <v>44012</v>
      </c>
      <c r="B7275">
        <v>39771</v>
      </c>
      <c r="C7275">
        <v>140072</v>
      </c>
      <c r="D7275" t="s">
        <v>157</v>
      </c>
      <c r="E7275">
        <v>4936</v>
      </c>
      <c r="F7275">
        <v>4015</v>
      </c>
      <c r="G7275">
        <v>921</v>
      </c>
      <c r="H7275" s="4">
        <f>IFERROR(AandE_Admissions[[#This Row],[Attends_Under_4Hrs_Arr_To_Adm_Tfr_Disch_Type1]]/AandE_Admissions[[#This Row],[AandE_Attends_Type1]],0)</f>
        <v>0.81341166936790921</v>
      </c>
    </row>
    <row r="7276" spans="1:8" hidden="1" x14ac:dyDescent="0.3">
      <c r="A7276" s="1">
        <v>44012</v>
      </c>
      <c r="B7276">
        <v>39777</v>
      </c>
      <c r="C7276">
        <v>140072</v>
      </c>
      <c r="D7276" t="s">
        <v>162</v>
      </c>
      <c r="E7276">
        <v>4000</v>
      </c>
      <c r="F7276">
        <v>2838</v>
      </c>
      <c r="G7276">
        <v>1162</v>
      </c>
      <c r="H7276" s="4">
        <f>IFERROR(AandE_Admissions[[#This Row],[Attends_Under_4Hrs_Arr_To_Adm_Tfr_Disch_Type1]]/AandE_Admissions[[#This Row],[AandE_Attends_Type1]],0)</f>
        <v>0.70950000000000002</v>
      </c>
    </row>
    <row r="7277" spans="1:8" hidden="1" x14ac:dyDescent="0.3">
      <c r="A7277" s="1">
        <v>44012</v>
      </c>
      <c r="B7277">
        <v>39743</v>
      </c>
      <c r="C7277">
        <v>140072</v>
      </c>
      <c r="D7277" t="s">
        <v>145</v>
      </c>
      <c r="E7277">
        <v>9826</v>
      </c>
      <c r="F7277">
        <v>9400</v>
      </c>
      <c r="G7277">
        <v>426</v>
      </c>
      <c r="H7277" s="4">
        <f>IFERROR(AandE_Admissions[[#This Row],[Attends_Under_4Hrs_Arr_To_Adm_Tfr_Disch_Type1]]/AandE_Admissions[[#This Row],[AandE_Attends_Type1]],0)</f>
        <v>0.95664563403215963</v>
      </c>
    </row>
    <row r="7278" spans="1:8" hidden="1" x14ac:dyDescent="0.3">
      <c r="A7278" s="1">
        <v>44012</v>
      </c>
      <c r="B7278">
        <v>39807</v>
      </c>
      <c r="C7278">
        <v>140072</v>
      </c>
      <c r="D7278" t="s">
        <v>196</v>
      </c>
      <c r="E7278">
        <v>5329</v>
      </c>
      <c r="F7278">
        <v>4402</v>
      </c>
      <c r="G7278">
        <v>927</v>
      </c>
      <c r="H7278" s="4">
        <f>IFERROR(AandE_Admissions[[#This Row],[Attends_Under_4Hrs_Arr_To_Adm_Tfr_Disch_Type1]]/AandE_Admissions[[#This Row],[AandE_Attends_Type1]],0)</f>
        <v>0.826046162507037</v>
      </c>
    </row>
    <row r="7279" spans="1:8" hidden="1" x14ac:dyDescent="0.3">
      <c r="A7279" s="1">
        <v>44012</v>
      </c>
      <c r="B7279">
        <v>39776</v>
      </c>
      <c r="C7279">
        <v>140072</v>
      </c>
      <c r="D7279" t="s">
        <v>161</v>
      </c>
      <c r="E7279">
        <v>8756</v>
      </c>
      <c r="F7279">
        <v>8151</v>
      </c>
      <c r="G7279">
        <v>605</v>
      </c>
      <c r="H7279" s="4">
        <f>IFERROR(AandE_Admissions[[#This Row],[Attends_Under_4Hrs_Arr_To_Adm_Tfr_Disch_Type1]]/AandE_Admissions[[#This Row],[AandE_Attends_Type1]],0)</f>
        <v>0.93090452261306533</v>
      </c>
    </row>
    <row r="7280" spans="1:8" hidden="1" x14ac:dyDescent="0.3">
      <c r="A7280" s="1">
        <v>44012</v>
      </c>
      <c r="B7280">
        <v>39720</v>
      </c>
      <c r="C7280">
        <v>140072</v>
      </c>
      <c r="D7280" t="s">
        <v>98</v>
      </c>
      <c r="E7280">
        <v>8346</v>
      </c>
      <c r="F7280">
        <v>6816</v>
      </c>
      <c r="G7280">
        <v>1530</v>
      </c>
      <c r="H7280" s="4">
        <f>IFERROR(AandE_Admissions[[#This Row],[Attends_Under_4Hrs_Arr_To_Adm_Tfr_Disch_Type1]]/AandE_Admissions[[#This Row],[AandE_Attends_Type1]],0)</f>
        <v>0.81667864845434934</v>
      </c>
    </row>
    <row r="7281" spans="1:8" hidden="1" x14ac:dyDescent="0.3">
      <c r="A7281" s="1">
        <v>44012</v>
      </c>
      <c r="B7281">
        <v>39773</v>
      </c>
      <c r="C7281">
        <v>140072</v>
      </c>
      <c r="D7281" t="s">
        <v>159</v>
      </c>
      <c r="E7281">
        <v>0</v>
      </c>
      <c r="F7281">
        <v>0</v>
      </c>
      <c r="G7281">
        <v>0</v>
      </c>
      <c r="H7281" s="4">
        <f>IFERROR(AandE_Admissions[[#This Row],[Attends_Under_4Hrs_Arr_To_Adm_Tfr_Disch_Type1]]/AandE_Admissions[[#This Row],[AandE_Attends_Type1]],0)</f>
        <v>0</v>
      </c>
    </row>
    <row r="7282" spans="1:8" hidden="1" x14ac:dyDescent="0.3">
      <c r="A7282" s="1">
        <v>44012</v>
      </c>
      <c r="B7282">
        <v>39653</v>
      </c>
      <c r="C7282">
        <v>140072</v>
      </c>
      <c r="D7282" t="s">
        <v>49</v>
      </c>
      <c r="E7282">
        <v>0</v>
      </c>
      <c r="F7282">
        <v>0</v>
      </c>
      <c r="G7282">
        <v>0</v>
      </c>
      <c r="H7282" s="4">
        <f>IFERROR(AandE_Admissions[[#This Row],[Attends_Under_4Hrs_Arr_To_Adm_Tfr_Disch_Type1]]/AandE_Admissions[[#This Row],[AandE_Attends_Type1]],0)</f>
        <v>0</v>
      </c>
    </row>
    <row r="7283" spans="1:8" hidden="1" x14ac:dyDescent="0.3">
      <c r="A7283" s="1">
        <v>44012</v>
      </c>
      <c r="B7283">
        <v>39706</v>
      </c>
      <c r="C7283">
        <v>140072</v>
      </c>
      <c r="D7283" t="s">
        <v>52</v>
      </c>
      <c r="E7283">
        <v>0</v>
      </c>
      <c r="F7283">
        <v>0</v>
      </c>
      <c r="G7283">
        <v>0</v>
      </c>
      <c r="H7283" s="4">
        <f>IFERROR(AandE_Admissions[[#This Row],[Attends_Under_4Hrs_Arr_To_Adm_Tfr_Disch_Type1]]/AandE_Admissions[[#This Row],[AandE_Attends_Type1]],0)</f>
        <v>0</v>
      </c>
    </row>
    <row r="7284" spans="1:8" hidden="1" x14ac:dyDescent="0.3">
      <c r="A7284" s="1">
        <v>44012</v>
      </c>
      <c r="B7284">
        <v>39797</v>
      </c>
      <c r="C7284">
        <v>140072</v>
      </c>
      <c r="D7284" t="s">
        <v>142</v>
      </c>
      <c r="E7284">
        <v>0</v>
      </c>
      <c r="F7284">
        <v>0</v>
      </c>
      <c r="G7284">
        <v>0</v>
      </c>
      <c r="H7284" s="4">
        <f>IFERROR(AandE_Admissions[[#This Row],[Attends_Under_4Hrs_Arr_To_Adm_Tfr_Disch_Type1]]/AandE_Admissions[[#This Row],[AandE_Attends_Type1]],0)</f>
        <v>0</v>
      </c>
    </row>
    <row r="7285" spans="1:8" hidden="1" x14ac:dyDescent="0.3">
      <c r="A7285" s="1">
        <v>44012</v>
      </c>
      <c r="B7285">
        <v>39700</v>
      </c>
      <c r="C7285">
        <v>140072</v>
      </c>
      <c r="D7285" t="s">
        <v>91</v>
      </c>
      <c r="E7285">
        <v>0</v>
      </c>
      <c r="F7285">
        <v>0</v>
      </c>
      <c r="G7285">
        <v>0</v>
      </c>
      <c r="H7285" s="4">
        <f>IFERROR(AandE_Admissions[[#This Row],[Attends_Under_4Hrs_Arr_To_Adm_Tfr_Disch_Type1]]/AandE_Admissions[[#This Row],[AandE_Attends_Type1]],0)</f>
        <v>0</v>
      </c>
    </row>
    <row r="7286" spans="1:8" hidden="1" x14ac:dyDescent="0.3">
      <c r="A7286" s="1">
        <v>44012</v>
      </c>
      <c r="B7286">
        <v>39676</v>
      </c>
      <c r="C7286">
        <v>140072</v>
      </c>
      <c r="D7286" t="s">
        <v>20</v>
      </c>
      <c r="E7286">
        <v>0</v>
      </c>
      <c r="F7286">
        <v>0</v>
      </c>
      <c r="G7286">
        <v>0</v>
      </c>
      <c r="H7286" s="4">
        <f>IFERROR(AandE_Admissions[[#This Row],[Attends_Under_4Hrs_Arr_To_Adm_Tfr_Disch_Type1]]/AandE_Admissions[[#This Row],[AandE_Attends_Type1]],0)</f>
        <v>0</v>
      </c>
    </row>
    <row r="7287" spans="1:8" hidden="1" x14ac:dyDescent="0.3">
      <c r="A7287" s="1">
        <v>44012</v>
      </c>
      <c r="B7287">
        <v>39699</v>
      </c>
      <c r="C7287">
        <v>140072</v>
      </c>
      <c r="D7287" t="s">
        <v>108</v>
      </c>
      <c r="E7287">
        <v>0</v>
      </c>
      <c r="F7287">
        <v>0</v>
      </c>
      <c r="G7287">
        <v>0</v>
      </c>
      <c r="H7287" s="4">
        <f>IFERROR(AandE_Admissions[[#This Row],[Attends_Under_4Hrs_Arr_To_Adm_Tfr_Disch_Type1]]/AandE_Admissions[[#This Row],[AandE_Attends_Type1]],0)</f>
        <v>0</v>
      </c>
    </row>
    <row r="7288" spans="1:8" hidden="1" x14ac:dyDescent="0.3">
      <c r="A7288" s="1">
        <v>44012</v>
      </c>
      <c r="B7288">
        <v>39677</v>
      </c>
      <c r="C7288">
        <v>140072</v>
      </c>
      <c r="D7288" t="s">
        <v>21</v>
      </c>
      <c r="E7288">
        <v>7262</v>
      </c>
      <c r="F7288">
        <v>7262</v>
      </c>
      <c r="H7288" s="4">
        <f>IFERROR(AandE_Admissions[[#This Row],[Attends_Under_4Hrs_Arr_To_Adm_Tfr_Disch_Type1]]/AandE_Admissions[[#This Row],[AandE_Attends_Type1]],0)</f>
        <v>1</v>
      </c>
    </row>
    <row r="7289" spans="1:8" hidden="1" x14ac:dyDescent="0.3">
      <c r="A7289" s="1">
        <v>44012</v>
      </c>
      <c r="B7289">
        <v>39835</v>
      </c>
      <c r="C7289">
        <v>140072</v>
      </c>
      <c r="D7289" t="s">
        <v>225</v>
      </c>
      <c r="E7289">
        <v>10884</v>
      </c>
      <c r="F7289">
        <v>10498</v>
      </c>
      <c r="G7289">
        <v>386</v>
      </c>
      <c r="H7289" s="4">
        <f>IFERROR(AandE_Admissions[[#This Row],[Attends_Under_4Hrs_Arr_To_Adm_Tfr_Disch_Type1]]/AandE_Admissions[[#This Row],[AandE_Attends_Type1]],0)</f>
        <v>0.96453509739066523</v>
      </c>
    </row>
    <row r="7290" spans="1:8" hidden="1" x14ac:dyDescent="0.3">
      <c r="A7290" s="1">
        <v>44012</v>
      </c>
      <c r="B7290">
        <v>39668</v>
      </c>
      <c r="C7290">
        <v>140072</v>
      </c>
      <c r="D7290" t="s">
        <v>10</v>
      </c>
      <c r="E7290">
        <v>0</v>
      </c>
      <c r="F7290">
        <v>0</v>
      </c>
      <c r="G7290">
        <v>0</v>
      </c>
      <c r="H7290" s="4">
        <f>IFERROR(AandE_Admissions[[#This Row],[Attends_Under_4Hrs_Arr_To_Adm_Tfr_Disch_Type1]]/AandE_Admissions[[#This Row],[AandE_Attends_Type1]],0)</f>
        <v>0</v>
      </c>
    </row>
    <row r="7291" spans="1:8" hidden="1" x14ac:dyDescent="0.3">
      <c r="A7291" s="1">
        <v>44012</v>
      </c>
      <c r="B7291">
        <v>39819</v>
      </c>
      <c r="C7291">
        <v>140072</v>
      </c>
      <c r="D7291" t="s">
        <v>218</v>
      </c>
      <c r="E7291">
        <v>0</v>
      </c>
      <c r="F7291">
        <v>0</v>
      </c>
      <c r="G7291">
        <v>0</v>
      </c>
      <c r="H7291" s="4">
        <f>IFERROR(AandE_Admissions[[#This Row],[Attends_Under_4Hrs_Arr_To_Adm_Tfr_Disch_Type1]]/AandE_Admissions[[#This Row],[AandE_Attends_Type1]],0)</f>
        <v>0</v>
      </c>
    </row>
    <row r="7292" spans="1:8" hidden="1" x14ac:dyDescent="0.3">
      <c r="A7292" s="1">
        <v>44012</v>
      </c>
      <c r="B7292">
        <v>39809</v>
      </c>
      <c r="C7292">
        <v>140072</v>
      </c>
      <c r="D7292" t="s">
        <v>288</v>
      </c>
      <c r="E7292">
        <v>0</v>
      </c>
      <c r="F7292">
        <v>0</v>
      </c>
      <c r="G7292">
        <v>0</v>
      </c>
      <c r="H7292" s="4">
        <f>IFERROR(AandE_Admissions[[#This Row],[Attends_Under_4Hrs_Arr_To_Adm_Tfr_Disch_Type1]]/AandE_Admissions[[#This Row],[AandE_Attends_Type1]],0)</f>
        <v>0</v>
      </c>
    </row>
    <row r="7293" spans="1:8" hidden="1" x14ac:dyDescent="0.3">
      <c r="A7293" s="1">
        <v>44012</v>
      </c>
      <c r="B7293">
        <v>39692</v>
      </c>
      <c r="C7293">
        <v>140072</v>
      </c>
      <c r="D7293" t="s">
        <v>43</v>
      </c>
      <c r="E7293">
        <v>0</v>
      </c>
      <c r="F7293">
        <v>0</v>
      </c>
      <c r="G7293">
        <v>0</v>
      </c>
      <c r="H7293" s="4">
        <f>IFERROR(AandE_Admissions[[#This Row],[Attends_Under_4Hrs_Arr_To_Adm_Tfr_Disch_Type1]]/AandE_Admissions[[#This Row],[AandE_Attends_Type1]],0)</f>
        <v>0</v>
      </c>
    </row>
    <row r="7294" spans="1:8" hidden="1" x14ac:dyDescent="0.3">
      <c r="A7294" s="1">
        <v>44012</v>
      </c>
      <c r="B7294">
        <v>39660</v>
      </c>
      <c r="C7294">
        <v>140072</v>
      </c>
      <c r="D7294" t="s">
        <v>63</v>
      </c>
      <c r="E7294">
        <v>0</v>
      </c>
      <c r="F7294">
        <v>0</v>
      </c>
      <c r="G7294">
        <v>0</v>
      </c>
      <c r="H7294" s="4">
        <f>IFERROR(AandE_Admissions[[#This Row],[Attends_Under_4Hrs_Arr_To_Adm_Tfr_Disch_Type1]]/AandE_Admissions[[#This Row],[AandE_Attends_Type1]],0)</f>
        <v>0</v>
      </c>
    </row>
    <row r="7295" spans="1:8" hidden="1" x14ac:dyDescent="0.3">
      <c r="A7295" s="1">
        <v>44012</v>
      </c>
      <c r="B7295">
        <v>39784</v>
      </c>
      <c r="C7295">
        <v>140072</v>
      </c>
      <c r="D7295" t="s">
        <v>297</v>
      </c>
      <c r="E7295">
        <v>0</v>
      </c>
      <c r="F7295">
        <v>0</v>
      </c>
      <c r="G7295">
        <v>0</v>
      </c>
      <c r="H7295" s="4">
        <f>IFERROR(AandE_Admissions[[#This Row],[Attends_Under_4Hrs_Arr_To_Adm_Tfr_Disch_Type1]]/AandE_Admissions[[#This Row],[AandE_Attends_Type1]],0)</f>
        <v>0</v>
      </c>
    </row>
    <row r="7296" spans="1:8" hidden="1" x14ac:dyDescent="0.3">
      <c r="A7296" s="1">
        <v>44012</v>
      </c>
      <c r="B7296">
        <v>39758</v>
      </c>
      <c r="C7296">
        <v>140072</v>
      </c>
      <c r="D7296" t="s">
        <v>284</v>
      </c>
      <c r="E7296">
        <v>0</v>
      </c>
      <c r="F7296">
        <v>0</v>
      </c>
      <c r="G7296">
        <v>0</v>
      </c>
      <c r="H7296" s="4">
        <f>IFERROR(AandE_Admissions[[#This Row],[Attends_Under_4Hrs_Arr_To_Adm_Tfr_Disch_Type1]]/AandE_Admissions[[#This Row],[AandE_Attends_Type1]],0)</f>
        <v>0</v>
      </c>
    </row>
    <row r="7297" spans="1:8" hidden="1" x14ac:dyDescent="0.3">
      <c r="A7297" s="1">
        <v>44012</v>
      </c>
      <c r="B7297">
        <v>39723</v>
      </c>
      <c r="C7297">
        <v>140072</v>
      </c>
      <c r="D7297" t="s">
        <v>116</v>
      </c>
      <c r="E7297">
        <v>0</v>
      </c>
      <c r="F7297">
        <v>0</v>
      </c>
      <c r="G7297">
        <v>0</v>
      </c>
      <c r="H7297" s="4">
        <f>IFERROR(AandE_Admissions[[#This Row],[Attends_Under_4Hrs_Arr_To_Adm_Tfr_Disch_Type1]]/AandE_Admissions[[#This Row],[AandE_Attends_Type1]],0)</f>
        <v>0</v>
      </c>
    </row>
    <row r="7298" spans="1:8" hidden="1" x14ac:dyDescent="0.3">
      <c r="A7298" s="1">
        <v>44012</v>
      </c>
      <c r="B7298">
        <v>39806</v>
      </c>
      <c r="C7298">
        <v>140072</v>
      </c>
      <c r="D7298" t="s">
        <v>291</v>
      </c>
      <c r="E7298">
        <v>0</v>
      </c>
      <c r="F7298">
        <v>0</v>
      </c>
      <c r="G7298">
        <v>0</v>
      </c>
      <c r="H7298" s="4">
        <f>IFERROR(AandE_Admissions[[#This Row],[Attends_Under_4Hrs_Arr_To_Adm_Tfr_Disch_Type1]]/AandE_Admissions[[#This Row],[AandE_Attends_Type1]],0)</f>
        <v>0</v>
      </c>
    </row>
    <row r="7299" spans="1:8" hidden="1" x14ac:dyDescent="0.3">
      <c r="A7299" s="1">
        <v>44012</v>
      </c>
      <c r="B7299">
        <v>39812</v>
      </c>
      <c r="C7299">
        <v>140072</v>
      </c>
      <c r="D7299" t="s">
        <v>292</v>
      </c>
      <c r="E7299">
        <v>0</v>
      </c>
      <c r="F7299">
        <v>0</v>
      </c>
      <c r="G7299">
        <v>0</v>
      </c>
      <c r="H7299" s="4">
        <f>IFERROR(AandE_Admissions[[#This Row],[Attends_Under_4Hrs_Arr_To_Adm_Tfr_Disch_Type1]]/AandE_Admissions[[#This Row],[AandE_Attends_Type1]],0)</f>
        <v>0</v>
      </c>
    </row>
    <row r="7300" spans="1:8" hidden="1" x14ac:dyDescent="0.3">
      <c r="A7300" s="1">
        <v>44012</v>
      </c>
      <c r="B7300">
        <v>39725</v>
      </c>
      <c r="C7300">
        <v>140072</v>
      </c>
      <c r="D7300" t="s">
        <v>118</v>
      </c>
      <c r="E7300">
        <v>0</v>
      </c>
      <c r="F7300">
        <v>0</v>
      </c>
      <c r="G7300">
        <v>0</v>
      </c>
      <c r="H7300" s="4">
        <f>IFERROR(AandE_Admissions[[#This Row],[Attends_Under_4Hrs_Arr_To_Adm_Tfr_Disch_Type1]]/AandE_Admissions[[#This Row],[AandE_Attends_Type1]],0)</f>
        <v>0</v>
      </c>
    </row>
    <row r="7301" spans="1:8" hidden="1" x14ac:dyDescent="0.3">
      <c r="A7301" s="1">
        <v>44012</v>
      </c>
      <c r="B7301">
        <v>39702</v>
      </c>
      <c r="C7301">
        <v>140072</v>
      </c>
      <c r="D7301" t="s">
        <v>275</v>
      </c>
      <c r="E7301">
        <v>0</v>
      </c>
      <c r="F7301">
        <v>0</v>
      </c>
      <c r="G7301">
        <v>0</v>
      </c>
      <c r="H7301" s="4">
        <f>IFERROR(AandE_Admissions[[#This Row],[Attends_Under_4Hrs_Arr_To_Adm_Tfr_Disch_Type1]]/AandE_Admissions[[#This Row],[AandE_Attends_Type1]],0)</f>
        <v>0</v>
      </c>
    </row>
    <row r="7302" spans="1:8" hidden="1" x14ac:dyDescent="0.3">
      <c r="A7302" s="1">
        <v>44012</v>
      </c>
      <c r="B7302">
        <v>39817</v>
      </c>
      <c r="C7302">
        <v>140072</v>
      </c>
      <c r="D7302" t="s">
        <v>293</v>
      </c>
      <c r="E7302">
        <v>0</v>
      </c>
      <c r="F7302">
        <v>0</v>
      </c>
      <c r="G7302">
        <v>0</v>
      </c>
      <c r="H7302" s="4">
        <f>IFERROR(AandE_Admissions[[#This Row],[Attends_Under_4Hrs_Arr_To_Adm_Tfr_Disch_Type1]]/AandE_Admissions[[#This Row],[AandE_Attends_Type1]],0)</f>
        <v>0</v>
      </c>
    </row>
    <row r="7303" spans="1:8" hidden="1" x14ac:dyDescent="0.3">
      <c r="A7303" s="1">
        <v>44012</v>
      </c>
      <c r="B7303">
        <v>39673</v>
      </c>
      <c r="C7303">
        <v>140072</v>
      </c>
      <c r="D7303" t="s">
        <v>18</v>
      </c>
      <c r="E7303">
        <v>0</v>
      </c>
      <c r="F7303">
        <v>0</v>
      </c>
      <c r="G7303">
        <v>0</v>
      </c>
      <c r="H7303" s="4">
        <f>IFERROR(AandE_Admissions[[#This Row],[Attends_Under_4Hrs_Arr_To_Adm_Tfr_Disch_Type1]]/AandE_Admissions[[#This Row],[AandE_Attends_Type1]],0)</f>
        <v>0</v>
      </c>
    </row>
    <row r="7304" spans="1:8" hidden="1" x14ac:dyDescent="0.3">
      <c r="A7304" s="1">
        <v>44012</v>
      </c>
      <c r="B7304">
        <v>39690</v>
      </c>
      <c r="C7304">
        <v>140072</v>
      </c>
      <c r="D7304" t="s">
        <v>296</v>
      </c>
      <c r="E7304">
        <v>0</v>
      </c>
      <c r="F7304">
        <v>0</v>
      </c>
      <c r="G7304">
        <v>0</v>
      </c>
      <c r="H7304" s="4">
        <f>IFERROR(AandE_Admissions[[#This Row],[Attends_Under_4Hrs_Arr_To_Adm_Tfr_Disch_Type1]]/AandE_Admissions[[#This Row],[AandE_Attends_Type1]],0)</f>
        <v>0</v>
      </c>
    </row>
    <row r="7305" spans="1:8" hidden="1" x14ac:dyDescent="0.3">
      <c r="A7305" s="1">
        <v>44012</v>
      </c>
      <c r="B7305">
        <v>39698</v>
      </c>
      <c r="C7305">
        <v>140072</v>
      </c>
      <c r="D7305" t="s">
        <v>47</v>
      </c>
      <c r="E7305">
        <v>0</v>
      </c>
      <c r="F7305">
        <v>0</v>
      </c>
      <c r="G7305">
        <v>0</v>
      </c>
      <c r="H7305" s="4">
        <f>IFERROR(AandE_Admissions[[#This Row],[Attends_Under_4Hrs_Arr_To_Adm_Tfr_Disch_Type1]]/AandE_Admissions[[#This Row],[AandE_Attends_Type1]],0)</f>
        <v>0</v>
      </c>
    </row>
    <row r="7306" spans="1:8" hidden="1" x14ac:dyDescent="0.3">
      <c r="A7306" s="1">
        <v>44012</v>
      </c>
      <c r="B7306">
        <v>39804</v>
      </c>
      <c r="C7306">
        <v>140072</v>
      </c>
      <c r="D7306" t="s">
        <v>267</v>
      </c>
      <c r="E7306">
        <v>0</v>
      </c>
      <c r="F7306">
        <v>0</v>
      </c>
      <c r="G7306">
        <v>0</v>
      </c>
      <c r="H7306" s="4">
        <f>IFERROR(AandE_Admissions[[#This Row],[Attends_Under_4Hrs_Arr_To_Adm_Tfr_Disch_Type1]]/AandE_Admissions[[#This Row],[AandE_Attends_Type1]],0)</f>
        <v>0</v>
      </c>
    </row>
    <row r="7307" spans="1:8" hidden="1" x14ac:dyDescent="0.3">
      <c r="A7307" s="1">
        <v>43982</v>
      </c>
      <c r="B7307">
        <v>39913</v>
      </c>
      <c r="C7307">
        <v>140073</v>
      </c>
      <c r="D7307" t="s">
        <v>273</v>
      </c>
      <c r="E7307">
        <v>0</v>
      </c>
      <c r="F7307">
        <v>0</v>
      </c>
      <c r="G7307">
        <v>0</v>
      </c>
      <c r="H7307" s="4">
        <f>IFERROR(AandE_Admissions[[#This Row],[Attends_Under_4Hrs_Arr_To_Adm_Tfr_Disch_Type1]]/AandE_Admissions[[#This Row],[AandE_Attends_Type1]],0)</f>
        <v>0</v>
      </c>
    </row>
    <row r="7308" spans="1:8" hidden="1" x14ac:dyDescent="0.3">
      <c r="A7308" s="1">
        <v>43982</v>
      </c>
      <c r="B7308">
        <v>40076</v>
      </c>
      <c r="C7308">
        <v>140073</v>
      </c>
      <c r="D7308" t="s">
        <v>208</v>
      </c>
      <c r="E7308">
        <v>0</v>
      </c>
      <c r="F7308">
        <v>0</v>
      </c>
      <c r="G7308">
        <v>0</v>
      </c>
      <c r="H7308" s="4">
        <f>IFERROR(AandE_Admissions[[#This Row],[Attends_Under_4Hrs_Arr_To_Adm_Tfr_Disch_Type1]]/AandE_Admissions[[#This Row],[AandE_Attends_Type1]],0)</f>
        <v>0</v>
      </c>
    </row>
    <row r="7309" spans="1:8" hidden="1" x14ac:dyDescent="0.3">
      <c r="A7309" s="1">
        <v>43982</v>
      </c>
      <c r="B7309">
        <v>40006</v>
      </c>
      <c r="C7309">
        <v>140073</v>
      </c>
      <c r="D7309" t="s">
        <v>274</v>
      </c>
      <c r="E7309">
        <v>0</v>
      </c>
      <c r="F7309">
        <v>0</v>
      </c>
      <c r="G7309">
        <v>0</v>
      </c>
      <c r="H7309" s="4">
        <f>IFERROR(AandE_Admissions[[#This Row],[Attends_Under_4Hrs_Arr_To_Adm_Tfr_Disch_Type1]]/AandE_Admissions[[#This Row],[AandE_Attends_Type1]],0)</f>
        <v>0</v>
      </c>
    </row>
    <row r="7310" spans="1:8" hidden="1" x14ac:dyDescent="0.3">
      <c r="A7310" s="1">
        <v>43982</v>
      </c>
      <c r="B7310">
        <v>39884</v>
      </c>
      <c r="C7310">
        <v>140073</v>
      </c>
      <c r="D7310" t="s">
        <v>9</v>
      </c>
      <c r="E7310">
        <v>0</v>
      </c>
      <c r="F7310">
        <v>0</v>
      </c>
      <c r="G7310">
        <v>0</v>
      </c>
      <c r="H7310" s="4">
        <f>IFERROR(AandE_Admissions[[#This Row],[Attends_Under_4Hrs_Arr_To_Adm_Tfr_Disch_Type1]]/AandE_Admissions[[#This Row],[AandE_Attends_Type1]],0)</f>
        <v>0</v>
      </c>
    </row>
    <row r="7311" spans="1:8" hidden="1" x14ac:dyDescent="0.3">
      <c r="A7311" s="1">
        <v>43982</v>
      </c>
      <c r="B7311">
        <v>39987</v>
      </c>
      <c r="C7311">
        <v>140073</v>
      </c>
      <c r="D7311" t="s">
        <v>156</v>
      </c>
      <c r="E7311">
        <v>0</v>
      </c>
      <c r="F7311">
        <v>0</v>
      </c>
      <c r="G7311">
        <v>0</v>
      </c>
      <c r="H7311" s="4">
        <f>IFERROR(AandE_Admissions[[#This Row],[Attends_Under_4Hrs_Arr_To_Adm_Tfr_Disch_Type1]]/AandE_Admissions[[#This Row],[AandE_Attends_Type1]],0)</f>
        <v>0</v>
      </c>
    </row>
    <row r="7312" spans="1:8" hidden="1" x14ac:dyDescent="0.3">
      <c r="A7312" s="1">
        <v>43982</v>
      </c>
      <c r="B7312">
        <v>40044</v>
      </c>
      <c r="C7312">
        <v>140073</v>
      </c>
      <c r="D7312" t="s">
        <v>310</v>
      </c>
      <c r="E7312">
        <v>0</v>
      </c>
      <c r="F7312">
        <v>0</v>
      </c>
      <c r="G7312">
        <v>0</v>
      </c>
      <c r="H7312" s="4">
        <f>IFERROR(AandE_Admissions[[#This Row],[Attends_Under_4Hrs_Arr_To_Adm_Tfr_Disch_Type1]]/AandE_Admissions[[#This Row],[AandE_Attends_Type1]],0)</f>
        <v>0</v>
      </c>
    </row>
    <row r="7313" spans="1:8" hidden="1" x14ac:dyDescent="0.3">
      <c r="A7313" s="1">
        <v>43982</v>
      </c>
      <c r="B7313">
        <v>39983</v>
      </c>
      <c r="C7313">
        <v>140073</v>
      </c>
      <c r="D7313" t="s">
        <v>315</v>
      </c>
      <c r="E7313">
        <v>0</v>
      </c>
      <c r="F7313">
        <v>0</v>
      </c>
      <c r="G7313">
        <v>0</v>
      </c>
      <c r="H7313" s="4">
        <f>IFERROR(AandE_Admissions[[#This Row],[Attends_Under_4Hrs_Arr_To_Adm_Tfr_Disch_Type1]]/AandE_Admissions[[#This Row],[AandE_Attends_Type1]],0)</f>
        <v>0</v>
      </c>
    </row>
    <row r="7314" spans="1:8" hidden="1" x14ac:dyDescent="0.3">
      <c r="A7314" s="1">
        <v>43982</v>
      </c>
      <c r="B7314">
        <v>39971</v>
      </c>
      <c r="C7314">
        <v>140073</v>
      </c>
      <c r="D7314" t="s">
        <v>314</v>
      </c>
      <c r="E7314">
        <v>0</v>
      </c>
      <c r="F7314">
        <v>0</v>
      </c>
      <c r="G7314">
        <v>0</v>
      </c>
      <c r="H7314" s="4">
        <f>IFERROR(AandE_Admissions[[#This Row],[Attends_Under_4Hrs_Arr_To_Adm_Tfr_Disch_Type1]]/AandE_Admissions[[#This Row],[AandE_Attends_Type1]],0)</f>
        <v>0</v>
      </c>
    </row>
    <row r="7315" spans="1:8" hidden="1" x14ac:dyDescent="0.3">
      <c r="A7315" s="1">
        <v>43982</v>
      </c>
      <c r="B7315">
        <v>40081</v>
      </c>
      <c r="C7315">
        <v>140073</v>
      </c>
      <c r="D7315" t="s">
        <v>303</v>
      </c>
      <c r="E7315">
        <v>0</v>
      </c>
      <c r="F7315">
        <v>0</v>
      </c>
      <c r="G7315">
        <v>0</v>
      </c>
      <c r="H7315" s="4">
        <f>IFERROR(AandE_Admissions[[#This Row],[Attends_Under_4Hrs_Arr_To_Adm_Tfr_Disch_Type1]]/AandE_Admissions[[#This Row],[AandE_Attends_Type1]],0)</f>
        <v>0</v>
      </c>
    </row>
    <row r="7316" spans="1:8" hidden="1" x14ac:dyDescent="0.3">
      <c r="A7316" s="1">
        <v>43982</v>
      </c>
      <c r="B7316">
        <v>39929</v>
      </c>
      <c r="C7316">
        <v>140073</v>
      </c>
      <c r="D7316" t="s">
        <v>55</v>
      </c>
      <c r="E7316">
        <v>0</v>
      </c>
      <c r="F7316">
        <v>0</v>
      </c>
      <c r="G7316">
        <v>0</v>
      </c>
      <c r="H7316" s="4">
        <f>IFERROR(AandE_Admissions[[#This Row],[Attends_Under_4Hrs_Arr_To_Adm_Tfr_Disch_Type1]]/AandE_Admissions[[#This Row],[AandE_Attends_Type1]],0)</f>
        <v>0</v>
      </c>
    </row>
    <row r="7317" spans="1:8" hidden="1" x14ac:dyDescent="0.3">
      <c r="A7317" s="1">
        <v>43982</v>
      </c>
      <c r="B7317">
        <v>39936</v>
      </c>
      <c r="C7317">
        <v>140073</v>
      </c>
      <c r="D7317" t="s">
        <v>61</v>
      </c>
      <c r="E7317">
        <v>0</v>
      </c>
      <c r="F7317">
        <v>0</v>
      </c>
      <c r="G7317">
        <v>0</v>
      </c>
      <c r="H7317" s="4">
        <f>IFERROR(AandE_Admissions[[#This Row],[Attends_Under_4Hrs_Arr_To_Adm_Tfr_Disch_Type1]]/AandE_Admissions[[#This Row],[AandE_Attends_Type1]],0)</f>
        <v>0</v>
      </c>
    </row>
    <row r="7318" spans="1:8" hidden="1" x14ac:dyDescent="0.3">
      <c r="A7318" s="1">
        <v>43982</v>
      </c>
      <c r="B7318">
        <v>39924</v>
      </c>
      <c r="C7318">
        <v>140073</v>
      </c>
      <c r="D7318" t="s">
        <v>51</v>
      </c>
      <c r="E7318">
        <v>0</v>
      </c>
      <c r="F7318">
        <v>0</v>
      </c>
      <c r="G7318">
        <v>0</v>
      </c>
      <c r="H7318" s="4">
        <f>IFERROR(AandE_Admissions[[#This Row],[Attends_Under_4Hrs_Arr_To_Adm_Tfr_Disch_Type1]]/AandE_Admissions[[#This Row],[AandE_Attends_Type1]],0)</f>
        <v>0</v>
      </c>
    </row>
    <row r="7319" spans="1:8" hidden="1" x14ac:dyDescent="0.3">
      <c r="A7319" s="1">
        <v>43982</v>
      </c>
      <c r="B7319">
        <v>39941</v>
      </c>
      <c r="C7319">
        <v>140073</v>
      </c>
      <c r="D7319" t="s">
        <v>285</v>
      </c>
      <c r="E7319">
        <v>0</v>
      </c>
      <c r="F7319">
        <v>0</v>
      </c>
      <c r="G7319">
        <v>0</v>
      </c>
      <c r="H7319" s="4">
        <f>IFERROR(AandE_Admissions[[#This Row],[Attends_Under_4Hrs_Arr_To_Adm_Tfr_Disch_Type1]]/AandE_Admissions[[#This Row],[AandE_Attends_Type1]],0)</f>
        <v>0</v>
      </c>
    </row>
    <row r="7320" spans="1:8" hidden="1" x14ac:dyDescent="0.3">
      <c r="A7320" s="1">
        <v>43982</v>
      </c>
      <c r="B7320">
        <v>40061</v>
      </c>
      <c r="C7320">
        <v>140073</v>
      </c>
      <c r="D7320" t="s">
        <v>269</v>
      </c>
      <c r="E7320">
        <v>0</v>
      </c>
      <c r="F7320">
        <v>0</v>
      </c>
      <c r="G7320">
        <v>0</v>
      </c>
      <c r="H7320" s="4">
        <f>IFERROR(AandE_Admissions[[#This Row],[Attends_Under_4Hrs_Arr_To_Adm_Tfr_Disch_Type1]]/AandE_Admissions[[#This Row],[AandE_Attends_Type1]],0)</f>
        <v>0</v>
      </c>
    </row>
    <row r="7321" spans="1:8" hidden="1" x14ac:dyDescent="0.3">
      <c r="A7321" s="1">
        <v>43982</v>
      </c>
      <c r="B7321">
        <v>39871</v>
      </c>
      <c r="C7321">
        <v>140073</v>
      </c>
      <c r="D7321" t="s">
        <v>304</v>
      </c>
      <c r="E7321">
        <v>0</v>
      </c>
      <c r="F7321">
        <v>0</v>
      </c>
      <c r="G7321">
        <v>0</v>
      </c>
      <c r="H7321" s="4">
        <f>IFERROR(AandE_Admissions[[#This Row],[Attends_Under_4Hrs_Arr_To_Adm_Tfr_Disch_Type1]]/AandE_Admissions[[#This Row],[AandE_Attends_Type1]],0)</f>
        <v>0</v>
      </c>
    </row>
    <row r="7322" spans="1:8" hidden="1" x14ac:dyDescent="0.3">
      <c r="A7322" s="1">
        <v>43982</v>
      </c>
      <c r="B7322">
        <v>40056</v>
      </c>
      <c r="C7322">
        <v>140073</v>
      </c>
      <c r="D7322" t="s">
        <v>213</v>
      </c>
      <c r="E7322">
        <v>0</v>
      </c>
      <c r="F7322">
        <v>0</v>
      </c>
      <c r="G7322">
        <v>0</v>
      </c>
      <c r="H7322" s="4">
        <f>IFERROR(AandE_Admissions[[#This Row],[Attends_Under_4Hrs_Arr_To_Adm_Tfr_Disch_Type1]]/AandE_Admissions[[#This Row],[AandE_Attends_Type1]],0)</f>
        <v>0</v>
      </c>
    </row>
    <row r="7323" spans="1:8" hidden="1" x14ac:dyDescent="0.3">
      <c r="A7323" s="1">
        <v>43982</v>
      </c>
      <c r="B7323">
        <v>40067</v>
      </c>
      <c r="C7323">
        <v>140073</v>
      </c>
      <c r="D7323" t="s">
        <v>266</v>
      </c>
      <c r="E7323">
        <v>0</v>
      </c>
      <c r="F7323">
        <v>0</v>
      </c>
      <c r="G7323">
        <v>0</v>
      </c>
      <c r="H7323" s="4">
        <f>IFERROR(AandE_Admissions[[#This Row],[Attends_Under_4Hrs_Arr_To_Adm_Tfr_Disch_Type1]]/AandE_Admissions[[#This Row],[AandE_Attends_Type1]],0)</f>
        <v>0</v>
      </c>
    </row>
    <row r="7324" spans="1:8" hidden="1" x14ac:dyDescent="0.3">
      <c r="A7324" s="1">
        <v>43982</v>
      </c>
      <c r="B7324">
        <v>39914</v>
      </c>
      <c r="C7324">
        <v>140073</v>
      </c>
      <c r="D7324" t="s">
        <v>106</v>
      </c>
      <c r="E7324">
        <v>0</v>
      </c>
      <c r="F7324">
        <v>0</v>
      </c>
      <c r="G7324">
        <v>0</v>
      </c>
      <c r="H7324" s="4">
        <f>IFERROR(AandE_Admissions[[#This Row],[Attends_Under_4Hrs_Arr_To_Adm_Tfr_Disch_Type1]]/AandE_Admissions[[#This Row],[AandE_Attends_Type1]],0)</f>
        <v>0</v>
      </c>
    </row>
    <row r="7325" spans="1:8" hidden="1" x14ac:dyDescent="0.3">
      <c r="A7325" s="1">
        <v>43982</v>
      </c>
      <c r="B7325">
        <v>40036</v>
      </c>
      <c r="C7325">
        <v>140073</v>
      </c>
      <c r="D7325" t="s">
        <v>217</v>
      </c>
      <c r="E7325">
        <v>0</v>
      </c>
      <c r="F7325">
        <v>0</v>
      </c>
      <c r="G7325">
        <v>0</v>
      </c>
      <c r="H7325" s="4">
        <f>IFERROR(AandE_Admissions[[#This Row],[Attends_Under_4Hrs_Arr_To_Adm_Tfr_Disch_Type1]]/AandE_Admissions[[#This Row],[AandE_Attends_Type1]],0)</f>
        <v>0</v>
      </c>
    </row>
    <row r="7326" spans="1:8" hidden="1" x14ac:dyDescent="0.3">
      <c r="A7326" s="1">
        <v>43982</v>
      </c>
      <c r="B7326">
        <v>40033</v>
      </c>
      <c r="C7326">
        <v>140073</v>
      </c>
      <c r="D7326" t="s">
        <v>300</v>
      </c>
      <c r="E7326">
        <v>0</v>
      </c>
      <c r="F7326">
        <v>0</v>
      </c>
      <c r="G7326">
        <v>0</v>
      </c>
      <c r="H7326" s="4">
        <f>IFERROR(AandE_Admissions[[#This Row],[Attends_Under_4Hrs_Arr_To_Adm_Tfr_Disch_Type1]]/AandE_Admissions[[#This Row],[AandE_Attends_Type1]],0)</f>
        <v>0</v>
      </c>
    </row>
    <row r="7327" spans="1:8" hidden="1" x14ac:dyDescent="0.3">
      <c r="A7327" s="1">
        <v>43982</v>
      </c>
      <c r="B7327">
        <v>39927</v>
      </c>
      <c r="C7327">
        <v>140073</v>
      </c>
      <c r="D7327" t="s">
        <v>53</v>
      </c>
      <c r="E7327">
        <v>0</v>
      </c>
      <c r="F7327">
        <v>0</v>
      </c>
      <c r="G7327">
        <v>0</v>
      </c>
      <c r="H7327" s="4">
        <f>IFERROR(AandE_Admissions[[#This Row],[Attends_Under_4Hrs_Arr_To_Adm_Tfr_Disch_Type1]]/AandE_Admissions[[#This Row],[AandE_Attends_Type1]],0)</f>
        <v>0</v>
      </c>
    </row>
    <row r="7328" spans="1:8" hidden="1" x14ac:dyDescent="0.3">
      <c r="A7328" s="1">
        <v>43982</v>
      </c>
      <c r="B7328">
        <v>39912</v>
      </c>
      <c r="C7328">
        <v>140073</v>
      </c>
      <c r="D7328" t="s">
        <v>103</v>
      </c>
      <c r="E7328">
        <v>0</v>
      </c>
      <c r="F7328">
        <v>0</v>
      </c>
      <c r="G7328">
        <v>0</v>
      </c>
      <c r="H7328" s="4">
        <f>IFERROR(AandE_Admissions[[#This Row],[Attends_Under_4Hrs_Arr_To_Adm_Tfr_Disch_Type1]]/AandE_Admissions[[#This Row],[AandE_Attends_Type1]],0)</f>
        <v>0</v>
      </c>
    </row>
    <row r="7329" spans="1:8" hidden="1" x14ac:dyDescent="0.3">
      <c r="A7329" s="1">
        <v>43982</v>
      </c>
      <c r="B7329">
        <v>40074</v>
      </c>
      <c r="C7329">
        <v>140073</v>
      </c>
      <c r="D7329" t="s">
        <v>316</v>
      </c>
      <c r="E7329">
        <v>0</v>
      </c>
      <c r="F7329">
        <v>0</v>
      </c>
      <c r="G7329">
        <v>0</v>
      </c>
      <c r="H7329" s="4">
        <f>IFERROR(AandE_Admissions[[#This Row],[Attends_Under_4Hrs_Arr_To_Adm_Tfr_Disch_Type1]]/AandE_Admissions[[#This Row],[AandE_Attends_Type1]],0)</f>
        <v>0</v>
      </c>
    </row>
    <row r="7330" spans="1:8" hidden="1" x14ac:dyDescent="0.3">
      <c r="A7330" s="1">
        <v>43982</v>
      </c>
      <c r="B7330">
        <v>40082</v>
      </c>
      <c r="C7330">
        <v>140073</v>
      </c>
      <c r="D7330" t="s">
        <v>244</v>
      </c>
      <c r="E7330">
        <v>0</v>
      </c>
      <c r="F7330">
        <v>0</v>
      </c>
      <c r="G7330">
        <v>0</v>
      </c>
      <c r="H7330" s="4">
        <f>IFERROR(AandE_Admissions[[#This Row],[Attends_Under_4Hrs_Arr_To_Adm_Tfr_Disch_Type1]]/AandE_Admissions[[#This Row],[AandE_Attends_Type1]],0)</f>
        <v>0</v>
      </c>
    </row>
    <row r="7331" spans="1:8" hidden="1" x14ac:dyDescent="0.3">
      <c r="A7331" s="1">
        <v>43982</v>
      </c>
      <c r="B7331">
        <v>39960</v>
      </c>
      <c r="C7331">
        <v>140073</v>
      </c>
      <c r="D7331" t="s">
        <v>175</v>
      </c>
      <c r="E7331">
        <v>0</v>
      </c>
      <c r="F7331">
        <v>0</v>
      </c>
      <c r="G7331">
        <v>0</v>
      </c>
      <c r="H7331" s="4">
        <f>IFERROR(AandE_Admissions[[#This Row],[Attends_Under_4Hrs_Arr_To_Adm_Tfr_Disch_Type1]]/AandE_Admissions[[#This Row],[AandE_Attends_Type1]],0)</f>
        <v>0</v>
      </c>
    </row>
    <row r="7332" spans="1:8" hidden="1" x14ac:dyDescent="0.3">
      <c r="A7332" s="1">
        <v>43982</v>
      </c>
      <c r="B7332">
        <v>39986</v>
      </c>
      <c r="C7332">
        <v>140073</v>
      </c>
      <c r="D7332" t="s">
        <v>287</v>
      </c>
      <c r="E7332">
        <v>0</v>
      </c>
      <c r="F7332">
        <v>0</v>
      </c>
      <c r="G7332">
        <v>0</v>
      </c>
      <c r="H7332" s="4">
        <f>IFERROR(AandE_Admissions[[#This Row],[Attends_Under_4Hrs_Arr_To_Adm_Tfr_Disch_Type1]]/AandE_Admissions[[#This Row],[AandE_Attends_Type1]],0)</f>
        <v>0</v>
      </c>
    </row>
    <row r="7333" spans="1:8" hidden="1" x14ac:dyDescent="0.3">
      <c r="A7333" s="1">
        <v>43982</v>
      </c>
      <c r="B7333">
        <v>39964</v>
      </c>
      <c r="C7333">
        <v>140073</v>
      </c>
      <c r="D7333" t="s">
        <v>289</v>
      </c>
      <c r="E7333">
        <v>0</v>
      </c>
      <c r="F7333">
        <v>0</v>
      </c>
      <c r="G7333">
        <v>0</v>
      </c>
      <c r="H7333" s="4">
        <f>IFERROR(AandE_Admissions[[#This Row],[Attends_Under_4Hrs_Arr_To_Adm_Tfr_Disch_Type1]]/AandE_Admissions[[#This Row],[AandE_Attends_Type1]],0)</f>
        <v>0</v>
      </c>
    </row>
    <row r="7334" spans="1:8" hidden="1" x14ac:dyDescent="0.3">
      <c r="A7334" s="1">
        <v>43982</v>
      </c>
      <c r="B7334">
        <v>39966</v>
      </c>
      <c r="C7334">
        <v>140073</v>
      </c>
      <c r="D7334" t="s">
        <v>302</v>
      </c>
      <c r="E7334">
        <v>0</v>
      </c>
      <c r="F7334">
        <v>0</v>
      </c>
      <c r="G7334">
        <v>0</v>
      </c>
      <c r="H7334" s="4">
        <f>IFERROR(AandE_Admissions[[#This Row],[Attends_Under_4Hrs_Arr_To_Adm_Tfr_Disch_Type1]]/AandE_Admissions[[#This Row],[AandE_Attends_Type1]],0)</f>
        <v>0</v>
      </c>
    </row>
    <row r="7335" spans="1:8" hidden="1" x14ac:dyDescent="0.3">
      <c r="A7335" s="1">
        <v>43982</v>
      </c>
      <c r="B7335">
        <v>39920</v>
      </c>
      <c r="C7335">
        <v>140073</v>
      </c>
      <c r="D7335" t="s">
        <v>92</v>
      </c>
      <c r="E7335">
        <v>0</v>
      </c>
      <c r="F7335">
        <v>0</v>
      </c>
      <c r="G7335">
        <v>0</v>
      </c>
      <c r="H7335" s="4">
        <f>IFERROR(AandE_Admissions[[#This Row],[Attends_Under_4Hrs_Arr_To_Adm_Tfr_Disch_Type1]]/AandE_Admissions[[#This Row],[AandE_Attends_Type1]],0)</f>
        <v>0</v>
      </c>
    </row>
    <row r="7336" spans="1:8" hidden="1" x14ac:dyDescent="0.3">
      <c r="A7336" s="1">
        <v>43982</v>
      </c>
      <c r="B7336">
        <v>39926</v>
      </c>
      <c r="C7336">
        <v>140073</v>
      </c>
      <c r="D7336" t="s">
        <v>312</v>
      </c>
      <c r="E7336">
        <v>0</v>
      </c>
      <c r="F7336">
        <v>0</v>
      </c>
      <c r="G7336">
        <v>0</v>
      </c>
      <c r="H7336" s="4">
        <f>IFERROR(AandE_Admissions[[#This Row],[Attends_Under_4Hrs_Arr_To_Adm_Tfr_Disch_Type1]]/AandE_Admissions[[#This Row],[AandE_Attends_Type1]],0)</f>
        <v>0</v>
      </c>
    </row>
    <row r="7337" spans="1:8" hidden="1" x14ac:dyDescent="0.3">
      <c r="A7337" s="1">
        <v>43982</v>
      </c>
      <c r="B7337">
        <v>39928</v>
      </c>
      <c r="C7337">
        <v>140073</v>
      </c>
      <c r="D7337" t="s">
        <v>305</v>
      </c>
      <c r="E7337">
        <v>0</v>
      </c>
      <c r="F7337">
        <v>0</v>
      </c>
      <c r="G7337">
        <v>0</v>
      </c>
      <c r="H7337" s="4">
        <f>IFERROR(AandE_Admissions[[#This Row],[Attends_Under_4Hrs_Arr_To_Adm_Tfr_Disch_Type1]]/AandE_Admissions[[#This Row],[AandE_Attends_Type1]],0)</f>
        <v>0</v>
      </c>
    </row>
    <row r="7338" spans="1:8" hidden="1" x14ac:dyDescent="0.3">
      <c r="A7338" s="1">
        <v>43982</v>
      </c>
      <c r="B7338">
        <v>39930</v>
      </c>
      <c r="C7338">
        <v>140073</v>
      </c>
      <c r="D7338" t="s">
        <v>306</v>
      </c>
      <c r="E7338">
        <v>0</v>
      </c>
      <c r="F7338">
        <v>0</v>
      </c>
      <c r="G7338">
        <v>0</v>
      </c>
      <c r="H7338" s="4">
        <f>IFERROR(AandE_Admissions[[#This Row],[Attends_Under_4Hrs_Arr_To_Adm_Tfr_Disch_Type1]]/AandE_Admissions[[#This Row],[AandE_Attends_Type1]],0)</f>
        <v>0</v>
      </c>
    </row>
    <row r="7339" spans="1:8" hidden="1" x14ac:dyDescent="0.3">
      <c r="A7339" s="1">
        <v>43982</v>
      </c>
      <c r="B7339">
        <v>39934</v>
      </c>
      <c r="C7339">
        <v>140073</v>
      </c>
      <c r="D7339" t="s">
        <v>307</v>
      </c>
      <c r="E7339">
        <v>0</v>
      </c>
      <c r="F7339">
        <v>0</v>
      </c>
      <c r="G7339">
        <v>0</v>
      </c>
      <c r="H7339" s="4">
        <f>IFERROR(AandE_Admissions[[#This Row],[Attends_Under_4Hrs_Arr_To_Adm_Tfr_Disch_Type1]]/AandE_Admissions[[#This Row],[AandE_Attends_Type1]],0)</f>
        <v>0</v>
      </c>
    </row>
    <row r="7340" spans="1:8" hidden="1" x14ac:dyDescent="0.3">
      <c r="A7340" s="1">
        <v>43982</v>
      </c>
      <c r="B7340">
        <v>39935</v>
      </c>
      <c r="C7340">
        <v>140073</v>
      </c>
      <c r="D7340" t="s">
        <v>308</v>
      </c>
      <c r="E7340">
        <v>0</v>
      </c>
      <c r="F7340">
        <v>0</v>
      </c>
      <c r="G7340">
        <v>0</v>
      </c>
      <c r="H7340" s="4">
        <f>IFERROR(AandE_Admissions[[#This Row],[Attends_Under_4Hrs_Arr_To_Adm_Tfr_Disch_Type1]]/AandE_Admissions[[#This Row],[AandE_Attends_Type1]],0)</f>
        <v>0</v>
      </c>
    </row>
    <row r="7341" spans="1:8" hidden="1" x14ac:dyDescent="0.3">
      <c r="A7341" s="1">
        <v>43982</v>
      </c>
      <c r="B7341">
        <v>39869</v>
      </c>
      <c r="C7341">
        <v>140073</v>
      </c>
      <c r="D7341" t="s">
        <v>73</v>
      </c>
      <c r="E7341">
        <v>0</v>
      </c>
      <c r="F7341">
        <v>0</v>
      </c>
      <c r="G7341">
        <v>0</v>
      </c>
      <c r="H7341" s="4">
        <f>IFERROR(AandE_Admissions[[#This Row],[Attends_Under_4Hrs_Arr_To_Adm_Tfr_Disch_Type1]]/AandE_Admissions[[#This Row],[AandE_Attends_Type1]],0)</f>
        <v>0</v>
      </c>
    </row>
    <row r="7342" spans="1:8" hidden="1" x14ac:dyDescent="0.3">
      <c r="A7342" s="1">
        <v>43982</v>
      </c>
      <c r="B7342">
        <v>39866</v>
      </c>
      <c r="C7342">
        <v>140073</v>
      </c>
      <c r="D7342" t="s">
        <v>70</v>
      </c>
      <c r="E7342">
        <v>0</v>
      </c>
      <c r="F7342">
        <v>0</v>
      </c>
      <c r="G7342">
        <v>0</v>
      </c>
      <c r="H7342" s="4">
        <f>IFERROR(AandE_Admissions[[#This Row],[Attends_Under_4Hrs_Arr_To_Adm_Tfr_Disch_Type1]]/AandE_Admissions[[#This Row],[AandE_Attends_Type1]],0)</f>
        <v>0</v>
      </c>
    </row>
    <row r="7343" spans="1:8" hidden="1" x14ac:dyDescent="0.3">
      <c r="A7343" s="1">
        <v>43982</v>
      </c>
      <c r="B7343">
        <v>40022</v>
      </c>
      <c r="C7343">
        <v>140073</v>
      </c>
      <c r="D7343" t="s">
        <v>194</v>
      </c>
      <c r="E7343">
        <v>0</v>
      </c>
      <c r="F7343">
        <v>0</v>
      </c>
      <c r="G7343">
        <v>0</v>
      </c>
      <c r="H7343" s="4">
        <f>IFERROR(AandE_Admissions[[#This Row],[Attends_Under_4Hrs_Arr_To_Adm_Tfr_Disch_Type1]]/AandE_Admissions[[#This Row],[AandE_Attends_Type1]],0)</f>
        <v>0</v>
      </c>
    </row>
    <row r="7344" spans="1:8" hidden="1" x14ac:dyDescent="0.3">
      <c r="A7344" s="1">
        <v>43982</v>
      </c>
      <c r="B7344">
        <v>40008</v>
      </c>
      <c r="C7344">
        <v>140073</v>
      </c>
      <c r="D7344" t="s">
        <v>286</v>
      </c>
      <c r="E7344">
        <v>0</v>
      </c>
      <c r="F7344">
        <v>0</v>
      </c>
      <c r="G7344">
        <v>0</v>
      </c>
      <c r="H7344" s="4">
        <f>IFERROR(AandE_Admissions[[#This Row],[Attends_Under_4Hrs_Arr_To_Adm_Tfr_Disch_Type1]]/AandE_Admissions[[#This Row],[AandE_Attends_Type1]],0)</f>
        <v>0</v>
      </c>
    </row>
    <row r="7345" spans="1:8" hidden="1" x14ac:dyDescent="0.3">
      <c r="A7345" s="1">
        <v>43982</v>
      </c>
      <c r="B7345">
        <v>40068</v>
      </c>
      <c r="C7345">
        <v>140073</v>
      </c>
      <c r="D7345" t="s">
        <v>280</v>
      </c>
      <c r="E7345">
        <v>0</v>
      </c>
      <c r="F7345">
        <v>0</v>
      </c>
      <c r="G7345">
        <v>0</v>
      </c>
      <c r="H7345" s="4">
        <f>IFERROR(AandE_Admissions[[#This Row],[Attends_Under_4Hrs_Arr_To_Adm_Tfr_Disch_Type1]]/AandE_Admissions[[#This Row],[AandE_Attends_Type1]],0)</f>
        <v>0</v>
      </c>
    </row>
    <row r="7346" spans="1:8" hidden="1" x14ac:dyDescent="0.3">
      <c r="A7346" s="1">
        <v>43982</v>
      </c>
      <c r="B7346">
        <v>39932</v>
      </c>
      <c r="C7346">
        <v>140073</v>
      </c>
      <c r="D7346" t="s">
        <v>95</v>
      </c>
      <c r="E7346">
        <v>0</v>
      </c>
      <c r="F7346">
        <v>0</v>
      </c>
      <c r="G7346">
        <v>0</v>
      </c>
      <c r="H7346" s="4">
        <f>IFERROR(AandE_Admissions[[#This Row],[Attends_Under_4Hrs_Arr_To_Adm_Tfr_Disch_Type1]]/AandE_Admissions[[#This Row],[AandE_Attends_Type1]],0)</f>
        <v>0</v>
      </c>
    </row>
    <row r="7347" spans="1:8" hidden="1" x14ac:dyDescent="0.3">
      <c r="A7347" s="1">
        <v>43982</v>
      </c>
      <c r="B7347">
        <v>40049</v>
      </c>
      <c r="C7347">
        <v>140073</v>
      </c>
      <c r="D7347" t="s">
        <v>253</v>
      </c>
      <c r="E7347">
        <v>0</v>
      </c>
      <c r="F7347">
        <v>0</v>
      </c>
      <c r="G7347">
        <v>0</v>
      </c>
      <c r="H7347" s="4">
        <f>IFERROR(AandE_Admissions[[#This Row],[Attends_Under_4Hrs_Arr_To_Adm_Tfr_Disch_Type1]]/AandE_Admissions[[#This Row],[AandE_Attends_Type1]],0)</f>
        <v>0</v>
      </c>
    </row>
    <row r="7348" spans="1:8" hidden="1" x14ac:dyDescent="0.3">
      <c r="A7348" s="1">
        <v>43982</v>
      </c>
      <c r="B7348">
        <v>40051</v>
      </c>
      <c r="C7348">
        <v>140073</v>
      </c>
      <c r="D7348" t="s">
        <v>255</v>
      </c>
      <c r="E7348">
        <v>0</v>
      </c>
      <c r="F7348">
        <v>0</v>
      </c>
      <c r="G7348">
        <v>0</v>
      </c>
      <c r="H7348" s="4">
        <f>IFERROR(AandE_Admissions[[#This Row],[Attends_Under_4Hrs_Arr_To_Adm_Tfr_Disch_Type1]]/AandE_Admissions[[#This Row],[AandE_Attends_Type1]],0)</f>
        <v>0</v>
      </c>
    </row>
    <row r="7349" spans="1:8" hidden="1" x14ac:dyDescent="0.3">
      <c r="A7349" s="1">
        <v>43982</v>
      </c>
      <c r="B7349">
        <v>40021</v>
      </c>
      <c r="C7349">
        <v>140073</v>
      </c>
      <c r="D7349" t="s">
        <v>279</v>
      </c>
      <c r="E7349">
        <v>0</v>
      </c>
      <c r="F7349">
        <v>0</v>
      </c>
      <c r="G7349">
        <v>0</v>
      </c>
      <c r="H7349" s="4">
        <f>IFERROR(AandE_Admissions[[#This Row],[Attends_Under_4Hrs_Arr_To_Adm_Tfr_Disch_Type1]]/AandE_Admissions[[#This Row],[AandE_Attends_Type1]],0)</f>
        <v>0</v>
      </c>
    </row>
    <row r="7350" spans="1:8" hidden="1" x14ac:dyDescent="0.3">
      <c r="A7350" s="1">
        <v>43982</v>
      </c>
      <c r="B7350">
        <v>40057</v>
      </c>
      <c r="C7350">
        <v>140073</v>
      </c>
      <c r="D7350" t="s">
        <v>281</v>
      </c>
      <c r="E7350">
        <v>0</v>
      </c>
      <c r="F7350">
        <v>0</v>
      </c>
      <c r="G7350">
        <v>0</v>
      </c>
      <c r="H7350" s="4">
        <f>IFERROR(AandE_Admissions[[#This Row],[Attends_Under_4Hrs_Arr_To_Adm_Tfr_Disch_Type1]]/AandE_Admissions[[#This Row],[AandE_Attends_Type1]],0)</f>
        <v>0</v>
      </c>
    </row>
    <row r="7351" spans="1:8" hidden="1" x14ac:dyDescent="0.3">
      <c r="A7351" s="1">
        <v>43982</v>
      </c>
      <c r="B7351">
        <v>39891</v>
      </c>
      <c r="C7351">
        <v>140073</v>
      </c>
      <c r="D7351" t="s">
        <v>313</v>
      </c>
      <c r="E7351">
        <v>0</v>
      </c>
      <c r="F7351">
        <v>0</v>
      </c>
      <c r="G7351">
        <v>0</v>
      </c>
      <c r="H7351" s="4">
        <f>IFERROR(AandE_Admissions[[#This Row],[Attends_Under_4Hrs_Arr_To_Adm_Tfr_Disch_Type1]]/AandE_Admissions[[#This Row],[AandE_Attends_Type1]],0)</f>
        <v>0</v>
      </c>
    </row>
    <row r="7352" spans="1:8" hidden="1" x14ac:dyDescent="0.3">
      <c r="A7352" s="1">
        <v>43982</v>
      </c>
      <c r="B7352">
        <v>40000</v>
      </c>
      <c r="C7352">
        <v>140073</v>
      </c>
      <c r="D7352" t="s">
        <v>290</v>
      </c>
      <c r="E7352">
        <v>13799</v>
      </c>
      <c r="F7352">
        <v>12586</v>
      </c>
      <c r="G7352">
        <v>1213</v>
      </c>
      <c r="H7352" s="4">
        <f>IFERROR(AandE_Admissions[[#This Row],[Attends_Under_4Hrs_Arr_To_Adm_Tfr_Disch_Type1]]/AandE_Admissions[[#This Row],[AandE_Attends_Type1]],0)</f>
        <v>0.91209507935357637</v>
      </c>
    </row>
    <row r="7353" spans="1:8" hidden="1" x14ac:dyDescent="0.3">
      <c r="A7353" s="1">
        <v>43982</v>
      </c>
      <c r="B7353">
        <v>39981</v>
      </c>
      <c r="C7353">
        <v>140073</v>
      </c>
      <c r="D7353" t="s">
        <v>309</v>
      </c>
      <c r="E7353">
        <v>9411</v>
      </c>
      <c r="F7353">
        <v>8876</v>
      </c>
      <c r="G7353">
        <v>535</v>
      </c>
      <c r="H7353" s="4">
        <f>IFERROR(AandE_Admissions[[#This Row],[Attends_Under_4Hrs_Arr_To_Adm_Tfr_Disch_Type1]]/AandE_Admissions[[#This Row],[AandE_Attends_Type1]],0)</f>
        <v>0.94315163107002442</v>
      </c>
    </row>
    <row r="7354" spans="1:8" hidden="1" x14ac:dyDescent="0.3">
      <c r="A7354" s="1">
        <v>43982</v>
      </c>
      <c r="B7354">
        <v>39940</v>
      </c>
      <c r="C7354">
        <v>140073</v>
      </c>
      <c r="D7354" t="s">
        <v>99</v>
      </c>
      <c r="E7354">
        <v>0</v>
      </c>
      <c r="F7354">
        <v>0</v>
      </c>
      <c r="G7354">
        <v>0</v>
      </c>
      <c r="H7354" s="4">
        <f>IFERROR(AandE_Admissions[[#This Row],[Attends_Under_4Hrs_Arr_To_Adm_Tfr_Disch_Type1]]/AandE_Admissions[[#This Row],[AandE_Attends_Type1]],0)</f>
        <v>0</v>
      </c>
    </row>
    <row r="7355" spans="1:8" hidden="1" x14ac:dyDescent="0.3">
      <c r="A7355" s="1">
        <v>43982</v>
      </c>
      <c r="B7355">
        <v>40038</v>
      </c>
      <c r="C7355">
        <v>140073</v>
      </c>
      <c r="D7355" t="s">
        <v>249</v>
      </c>
      <c r="E7355">
        <v>1836</v>
      </c>
      <c r="F7355">
        <v>1696</v>
      </c>
      <c r="G7355">
        <v>140</v>
      </c>
      <c r="H7355" s="4">
        <f>IFERROR(AandE_Admissions[[#This Row],[Attends_Under_4Hrs_Arr_To_Adm_Tfr_Disch_Type1]]/AandE_Admissions[[#This Row],[AandE_Attends_Type1]],0)</f>
        <v>0.92374727668845313</v>
      </c>
    </row>
    <row r="7356" spans="1:8" hidden="1" x14ac:dyDescent="0.3">
      <c r="A7356" s="1">
        <v>43982</v>
      </c>
      <c r="B7356">
        <v>39883</v>
      </c>
      <c r="C7356">
        <v>140073</v>
      </c>
      <c r="D7356" t="s">
        <v>8</v>
      </c>
      <c r="E7356">
        <v>14638</v>
      </c>
      <c r="F7356">
        <v>13353</v>
      </c>
      <c r="G7356">
        <v>1285</v>
      </c>
      <c r="H7356" s="4">
        <f>IFERROR(AandE_Admissions[[#This Row],[Attends_Under_4Hrs_Arr_To_Adm_Tfr_Disch_Type1]]/AandE_Admissions[[#This Row],[AandE_Attends_Type1]],0)</f>
        <v>0.91221478344036067</v>
      </c>
    </row>
    <row r="7357" spans="1:8" hidden="1" x14ac:dyDescent="0.3">
      <c r="A7357" s="1">
        <v>43982</v>
      </c>
      <c r="B7357">
        <v>39899</v>
      </c>
      <c r="C7357">
        <v>140073</v>
      </c>
      <c r="D7357" t="s">
        <v>25</v>
      </c>
      <c r="E7357">
        <v>7476</v>
      </c>
      <c r="F7357">
        <v>6574</v>
      </c>
      <c r="G7357">
        <v>902</v>
      </c>
      <c r="H7357" s="4">
        <f>IFERROR(AandE_Admissions[[#This Row],[Attends_Under_4Hrs_Arr_To_Adm_Tfr_Disch_Type1]]/AandE_Admissions[[#This Row],[AandE_Attends_Type1]],0)</f>
        <v>0.87934724451578383</v>
      </c>
    </row>
    <row r="7358" spans="1:8" hidden="1" x14ac:dyDescent="0.3">
      <c r="A7358" s="1">
        <v>43982</v>
      </c>
      <c r="B7358">
        <v>40048</v>
      </c>
      <c r="C7358">
        <v>140073</v>
      </c>
      <c r="D7358" t="s">
        <v>222</v>
      </c>
      <c r="E7358">
        <v>4087</v>
      </c>
      <c r="F7358">
        <v>3871</v>
      </c>
      <c r="G7358">
        <v>216</v>
      </c>
      <c r="H7358" s="4">
        <f>IFERROR(AandE_Admissions[[#This Row],[Attends_Under_4Hrs_Arr_To_Adm_Tfr_Disch_Type1]]/AandE_Admissions[[#This Row],[AandE_Attends_Type1]],0)</f>
        <v>0.94714949840959139</v>
      </c>
    </row>
    <row r="7359" spans="1:8" hidden="1" x14ac:dyDescent="0.3">
      <c r="A7359" s="1">
        <v>43982</v>
      </c>
      <c r="B7359">
        <v>40083</v>
      </c>
      <c r="C7359">
        <v>140073</v>
      </c>
      <c r="D7359" t="s">
        <v>245</v>
      </c>
      <c r="E7359">
        <v>3595</v>
      </c>
      <c r="F7359">
        <v>3480</v>
      </c>
      <c r="G7359">
        <v>115</v>
      </c>
      <c r="H7359" s="4">
        <f>IFERROR(AandE_Admissions[[#This Row],[Attends_Under_4Hrs_Arr_To_Adm_Tfr_Disch_Type1]]/AandE_Admissions[[#This Row],[AandE_Attends_Type1]],0)</f>
        <v>0.96801112656467314</v>
      </c>
    </row>
    <row r="7360" spans="1:8" hidden="1" x14ac:dyDescent="0.3">
      <c r="A7360" s="1">
        <v>43982</v>
      </c>
      <c r="B7360">
        <v>40079</v>
      </c>
      <c r="C7360">
        <v>140073</v>
      </c>
      <c r="D7360" t="s">
        <v>242</v>
      </c>
      <c r="E7360">
        <v>8568</v>
      </c>
      <c r="F7360">
        <v>7656</v>
      </c>
      <c r="G7360">
        <v>912</v>
      </c>
      <c r="H7360" s="4">
        <f>IFERROR(AandE_Admissions[[#This Row],[Attends_Under_4Hrs_Arr_To_Adm_Tfr_Disch_Type1]]/AandE_Admissions[[#This Row],[AandE_Attends_Type1]],0)</f>
        <v>0.89355742296918772</v>
      </c>
    </row>
    <row r="7361" spans="1:8" hidden="1" x14ac:dyDescent="0.3">
      <c r="A7361" s="1">
        <v>43982</v>
      </c>
      <c r="B7361">
        <v>40078</v>
      </c>
      <c r="C7361">
        <v>140073</v>
      </c>
      <c r="D7361" t="s">
        <v>239</v>
      </c>
      <c r="E7361">
        <v>4650</v>
      </c>
      <c r="F7361">
        <v>4443</v>
      </c>
      <c r="G7361">
        <v>207</v>
      </c>
      <c r="H7361" s="4">
        <f>IFERROR(AandE_Admissions[[#This Row],[Attends_Under_4Hrs_Arr_To_Adm_Tfr_Disch_Type1]]/AandE_Admissions[[#This Row],[AandE_Attends_Type1]],0)</f>
        <v>0.9554838709677419</v>
      </c>
    </row>
    <row r="7362" spans="1:8" hidden="1" x14ac:dyDescent="0.3">
      <c r="A7362" s="1">
        <v>43982</v>
      </c>
      <c r="B7362">
        <v>39959</v>
      </c>
      <c r="C7362">
        <v>140073</v>
      </c>
      <c r="D7362" t="s">
        <v>174</v>
      </c>
      <c r="E7362">
        <v>7796</v>
      </c>
      <c r="F7362">
        <v>7179</v>
      </c>
      <c r="G7362">
        <v>617</v>
      </c>
      <c r="H7362" s="4">
        <f>IFERROR(AandE_Admissions[[#This Row],[Attends_Under_4Hrs_Arr_To_Adm_Tfr_Disch_Type1]]/AandE_Admissions[[#This Row],[AandE_Attends_Type1]],0)</f>
        <v>0.92085684966649561</v>
      </c>
    </row>
    <row r="7363" spans="1:8" hidden="1" x14ac:dyDescent="0.3">
      <c r="A7363" s="1">
        <v>43982</v>
      </c>
      <c r="B7363">
        <v>39873</v>
      </c>
      <c r="C7363">
        <v>140073</v>
      </c>
      <c r="D7363" t="s">
        <v>83</v>
      </c>
      <c r="E7363">
        <v>20558</v>
      </c>
      <c r="F7363">
        <v>19570</v>
      </c>
      <c r="G7363">
        <v>988</v>
      </c>
      <c r="H7363" s="4">
        <f>IFERROR(AandE_Admissions[[#This Row],[Attends_Under_4Hrs_Arr_To_Adm_Tfr_Disch_Type1]]/AandE_Admissions[[#This Row],[AandE_Attends_Type1]],0)</f>
        <v>0.95194085027726427</v>
      </c>
    </row>
    <row r="7364" spans="1:8" hidden="1" x14ac:dyDescent="0.3">
      <c r="A7364" s="1">
        <v>43982</v>
      </c>
      <c r="B7364">
        <v>39904</v>
      </c>
      <c r="C7364">
        <v>140073</v>
      </c>
      <c r="D7364" t="s">
        <v>33</v>
      </c>
      <c r="E7364">
        <v>12522</v>
      </c>
      <c r="F7364">
        <v>11432</v>
      </c>
      <c r="G7364">
        <v>1090</v>
      </c>
      <c r="H7364" s="4">
        <f>IFERROR(AandE_Admissions[[#This Row],[Attends_Under_4Hrs_Arr_To_Adm_Tfr_Disch_Type1]]/AandE_Admissions[[#This Row],[AandE_Attends_Type1]],0)</f>
        <v>0.91295320236383959</v>
      </c>
    </row>
    <row r="7365" spans="1:8" hidden="1" x14ac:dyDescent="0.3">
      <c r="A7365" s="1">
        <v>43982</v>
      </c>
      <c r="B7365">
        <v>39905</v>
      </c>
      <c r="C7365">
        <v>140073</v>
      </c>
      <c r="D7365" t="s">
        <v>34</v>
      </c>
      <c r="E7365">
        <v>0</v>
      </c>
      <c r="F7365">
        <v>0</v>
      </c>
      <c r="G7365">
        <v>0</v>
      </c>
      <c r="H7365" s="4">
        <f>IFERROR(AandE_Admissions[[#This Row],[Attends_Under_4Hrs_Arr_To_Adm_Tfr_Disch_Type1]]/AandE_Admissions[[#This Row],[AandE_Attends_Type1]],0)</f>
        <v>0</v>
      </c>
    </row>
    <row r="7366" spans="1:8" hidden="1" x14ac:dyDescent="0.3">
      <c r="A7366" s="1">
        <v>43982</v>
      </c>
      <c r="B7366">
        <v>39902</v>
      </c>
      <c r="C7366">
        <v>140073</v>
      </c>
      <c r="D7366" t="s">
        <v>28</v>
      </c>
      <c r="E7366">
        <v>6579</v>
      </c>
      <c r="F7366">
        <v>5866</v>
      </c>
      <c r="G7366">
        <v>713</v>
      </c>
      <c r="H7366" s="4">
        <f>IFERROR(AandE_Admissions[[#This Row],[Attends_Under_4Hrs_Arr_To_Adm_Tfr_Disch_Type1]]/AandE_Admissions[[#This Row],[AandE_Attends_Type1]],0)</f>
        <v>0.89162486700106403</v>
      </c>
    </row>
    <row r="7367" spans="1:8" hidden="1" x14ac:dyDescent="0.3">
      <c r="A7367" s="1">
        <v>43982</v>
      </c>
      <c r="B7367">
        <v>39907</v>
      </c>
      <c r="C7367">
        <v>140073</v>
      </c>
      <c r="D7367" t="s">
        <v>38</v>
      </c>
      <c r="E7367">
        <v>3392</v>
      </c>
      <c r="F7367">
        <v>2503</v>
      </c>
      <c r="G7367">
        <v>889</v>
      </c>
      <c r="H7367" s="4">
        <f>IFERROR(AandE_Admissions[[#This Row],[Attends_Under_4Hrs_Arr_To_Adm_Tfr_Disch_Type1]]/AandE_Admissions[[#This Row],[AandE_Attends_Type1]],0)</f>
        <v>0.73791273584905659</v>
      </c>
    </row>
    <row r="7368" spans="1:8" hidden="1" x14ac:dyDescent="0.3">
      <c r="A7368" s="1">
        <v>43982</v>
      </c>
      <c r="B7368">
        <v>39901</v>
      </c>
      <c r="C7368">
        <v>140073</v>
      </c>
      <c r="D7368" t="s">
        <v>27</v>
      </c>
      <c r="E7368">
        <v>0</v>
      </c>
      <c r="F7368">
        <v>0</v>
      </c>
      <c r="G7368">
        <v>0</v>
      </c>
      <c r="H7368" s="4">
        <f>IFERROR(AandE_Admissions[[#This Row],[Attends_Under_4Hrs_Arr_To_Adm_Tfr_Disch_Type1]]/AandE_Admissions[[#This Row],[AandE_Attends_Type1]],0)</f>
        <v>0</v>
      </c>
    </row>
    <row r="7369" spans="1:8" hidden="1" x14ac:dyDescent="0.3">
      <c r="A7369" s="1">
        <v>43982</v>
      </c>
      <c r="B7369">
        <v>39897</v>
      </c>
      <c r="C7369">
        <v>140073</v>
      </c>
      <c r="D7369" t="s">
        <v>23</v>
      </c>
      <c r="E7369">
        <v>4655</v>
      </c>
      <c r="F7369">
        <v>4339</v>
      </c>
      <c r="G7369">
        <v>316</v>
      </c>
      <c r="H7369" s="4">
        <f>IFERROR(AandE_Admissions[[#This Row],[Attends_Under_4Hrs_Arr_To_Adm_Tfr_Disch_Type1]]/AandE_Admissions[[#This Row],[AandE_Attends_Type1]],0)</f>
        <v>0.93211600429645547</v>
      </c>
    </row>
    <row r="7370" spans="1:8" hidden="1" x14ac:dyDescent="0.3">
      <c r="A7370" s="1">
        <v>43982</v>
      </c>
      <c r="B7370">
        <v>40059</v>
      </c>
      <c r="C7370">
        <v>140073</v>
      </c>
      <c r="D7370" t="s">
        <v>246</v>
      </c>
      <c r="E7370">
        <v>3245</v>
      </c>
      <c r="F7370">
        <v>3010</v>
      </c>
      <c r="G7370">
        <v>235</v>
      </c>
      <c r="H7370" s="4">
        <f>IFERROR(AandE_Admissions[[#This Row],[Attends_Under_4Hrs_Arr_To_Adm_Tfr_Disch_Type1]]/AandE_Admissions[[#This Row],[AandE_Attends_Type1]],0)</f>
        <v>0.92758089368258856</v>
      </c>
    </row>
    <row r="7371" spans="1:8" hidden="1" x14ac:dyDescent="0.3">
      <c r="A7371" s="1">
        <v>43982</v>
      </c>
      <c r="B7371">
        <v>39954</v>
      </c>
      <c r="C7371">
        <v>140073</v>
      </c>
      <c r="D7371" t="s">
        <v>123</v>
      </c>
      <c r="E7371">
        <v>4679</v>
      </c>
      <c r="F7371">
        <v>4187</v>
      </c>
      <c r="G7371">
        <v>492</v>
      </c>
      <c r="H7371" s="4">
        <f>IFERROR(AandE_Admissions[[#This Row],[Attends_Under_4Hrs_Arr_To_Adm_Tfr_Disch_Type1]]/AandE_Admissions[[#This Row],[AandE_Attends_Type1]],0)</f>
        <v>0.89484932677922635</v>
      </c>
    </row>
    <row r="7372" spans="1:8" hidden="1" x14ac:dyDescent="0.3">
      <c r="A7372" s="1">
        <v>43982</v>
      </c>
      <c r="B7372">
        <v>40018</v>
      </c>
      <c r="C7372">
        <v>140073</v>
      </c>
      <c r="D7372" t="s">
        <v>143</v>
      </c>
      <c r="E7372">
        <v>5867</v>
      </c>
      <c r="F7372">
        <v>5429</v>
      </c>
      <c r="G7372">
        <v>438</v>
      </c>
      <c r="H7372" s="4">
        <f>IFERROR(AandE_Admissions[[#This Row],[Attends_Under_4Hrs_Arr_To_Adm_Tfr_Disch_Type1]]/AandE_Admissions[[#This Row],[AandE_Attends_Type1]],0)</f>
        <v>0.92534515084370206</v>
      </c>
    </row>
    <row r="7373" spans="1:8" hidden="1" x14ac:dyDescent="0.3">
      <c r="A7373" s="1">
        <v>43982</v>
      </c>
      <c r="B7373">
        <v>40010</v>
      </c>
      <c r="C7373">
        <v>140073</v>
      </c>
      <c r="D7373" t="s">
        <v>139</v>
      </c>
      <c r="E7373">
        <v>7815</v>
      </c>
      <c r="F7373">
        <v>6910</v>
      </c>
      <c r="G7373">
        <v>905</v>
      </c>
      <c r="H7373" s="4">
        <f>IFERROR(AandE_Admissions[[#This Row],[Attends_Under_4Hrs_Arr_To_Adm_Tfr_Disch_Type1]]/AandE_Admissions[[#This Row],[AandE_Attends_Type1]],0)</f>
        <v>0.88419705694177864</v>
      </c>
    </row>
    <row r="7374" spans="1:8" hidden="1" x14ac:dyDescent="0.3">
      <c r="A7374" s="1">
        <v>43982</v>
      </c>
      <c r="B7374">
        <v>39997</v>
      </c>
      <c r="C7374">
        <v>140073</v>
      </c>
      <c r="D7374" t="s">
        <v>134</v>
      </c>
      <c r="E7374">
        <v>0</v>
      </c>
      <c r="F7374">
        <v>0</v>
      </c>
      <c r="G7374">
        <v>0</v>
      </c>
      <c r="H7374" s="4">
        <f>IFERROR(AandE_Admissions[[#This Row],[Attends_Under_4Hrs_Arr_To_Adm_Tfr_Disch_Type1]]/AandE_Admissions[[#This Row],[AandE_Attends_Type1]],0)</f>
        <v>0</v>
      </c>
    </row>
    <row r="7375" spans="1:8" hidden="1" x14ac:dyDescent="0.3">
      <c r="A7375" s="1">
        <v>43982</v>
      </c>
      <c r="B7375">
        <v>39989</v>
      </c>
      <c r="C7375">
        <v>140073</v>
      </c>
      <c r="D7375" t="s">
        <v>130</v>
      </c>
      <c r="E7375">
        <v>2902</v>
      </c>
      <c r="F7375">
        <v>2848</v>
      </c>
      <c r="G7375">
        <v>54</v>
      </c>
      <c r="H7375" s="4">
        <f>IFERROR(AandE_Admissions[[#This Row],[Attends_Under_4Hrs_Arr_To_Adm_Tfr_Disch_Type1]]/AandE_Admissions[[#This Row],[AandE_Attends_Type1]],0)</f>
        <v>0.98139214334941416</v>
      </c>
    </row>
    <row r="7376" spans="1:8" hidden="1" x14ac:dyDescent="0.3">
      <c r="A7376" s="1">
        <v>43982</v>
      </c>
      <c r="B7376">
        <v>40002</v>
      </c>
      <c r="C7376">
        <v>140073</v>
      </c>
      <c r="D7376" t="s">
        <v>136</v>
      </c>
      <c r="E7376">
        <v>5196</v>
      </c>
      <c r="F7376">
        <v>4950</v>
      </c>
      <c r="G7376">
        <v>246</v>
      </c>
      <c r="H7376" s="4">
        <f>IFERROR(AandE_Admissions[[#This Row],[Attends_Under_4Hrs_Arr_To_Adm_Tfr_Disch_Type1]]/AandE_Admissions[[#This Row],[AandE_Attends_Type1]],0)</f>
        <v>0.95265588914549648</v>
      </c>
    </row>
    <row r="7377" spans="1:8" hidden="1" x14ac:dyDescent="0.3">
      <c r="A7377" s="1">
        <v>43982</v>
      </c>
      <c r="B7377">
        <v>40013</v>
      </c>
      <c r="C7377">
        <v>140073</v>
      </c>
      <c r="D7377" t="s">
        <v>169</v>
      </c>
      <c r="E7377">
        <v>0</v>
      </c>
      <c r="F7377">
        <v>0</v>
      </c>
      <c r="G7377">
        <v>0</v>
      </c>
      <c r="H7377" s="4">
        <f>IFERROR(AandE_Admissions[[#This Row],[Attends_Under_4Hrs_Arr_To_Adm_Tfr_Disch_Type1]]/AandE_Admissions[[#This Row],[AandE_Attends_Type1]],0)</f>
        <v>0</v>
      </c>
    </row>
    <row r="7378" spans="1:8" hidden="1" x14ac:dyDescent="0.3">
      <c r="A7378" s="1">
        <v>43982</v>
      </c>
      <c r="B7378">
        <v>40066</v>
      </c>
      <c r="C7378">
        <v>140073</v>
      </c>
      <c r="D7378" t="s">
        <v>232</v>
      </c>
      <c r="E7378">
        <v>3030</v>
      </c>
      <c r="F7378">
        <v>2833</v>
      </c>
      <c r="G7378">
        <v>197</v>
      </c>
      <c r="H7378" s="4">
        <f>IFERROR(AandE_Admissions[[#This Row],[Attends_Under_4Hrs_Arr_To_Adm_Tfr_Disch_Type1]]/AandE_Admissions[[#This Row],[AandE_Attends_Type1]],0)</f>
        <v>0.93498349834983496</v>
      </c>
    </row>
    <row r="7379" spans="1:8" hidden="1" x14ac:dyDescent="0.3">
      <c r="A7379" s="1">
        <v>43982</v>
      </c>
      <c r="B7379">
        <v>39864</v>
      </c>
      <c r="C7379">
        <v>140073</v>
      </c>
      <c r="D7379" t="s">
        <v>54</v>
      </c>
      <c r="E7379">
        <v>10491</v>
      </c>
      <c r="F7379">
        <v>10491</v>
      </c>
      <c r="H7379" s="4">
        <f>IFERROR(AandE_Admissions[[#This Row],[Attends_Under_4Hrs_Arr_To_Adm_Tfr_Disch_Type1]]/AandE_Admissions[[#This Row],[AandE_Attends_Type1]],0)</f>
        <v>1</v>
      </c>
    </row>
    <row r="7380" spans="1:8" hidden="1" x14ac:dyDescent="0.3">
      <c r="A7380" s="1">
        <v>43982</v>
      </c>
      <c r="B7380">
        <v>39988</v>
      </c>
      <c r="C7380">
        <v>140073</v>
      </c>
      <c r="D7380" t="s">
        <v>193</v>
      </c>
      <c r="E7380">
        <v>7419</v>
      </c>
      <c r="F7380">
        <v>6664</v>
      </c>
      <c r="G7380">
        <v>755</v>
      </c>
      <c r="H7380" s="4">
        <f>IFERROR(AandE_Admissions[[#This Row],[Attends_Under_4Hrs_Arr_To_Adm_Tfr_Disch_Type1]]/AandE_Admissions[[#This Row],[AandE_Attends_Type1]],0)</f>
        <v>0.89823426337781376</v>
      </c>
    </row>
    <row r="7381" spans="1:8" hidden="1" x14ac:dyDescent="0.3">
      <c r="A7381" s="1">
        <v>43982</v>
      </c>
      <c r="B7381">
        <v>39967</v>
      </c>
      <c r="C7381">
        <v>140073</v>
      </c>
      <c r="D7381" t="s">
        <v>180</v>
      </c>
      <c r="E7381">
        <v>3053</v>
      </c>
      <c r="F7381">
        <v>2830</v>
      </c>
      <c r="G7381">
        <v>223</v>
      </c>
      <c r="H7381" s="4">
        <f>IFERROR(AandE_Admissions[[#This Row],[Attends_Under_4Hrs_Arr_To_Adm_Tfr_Disch_Type1]]/AandE_Admissions[[#This Row],[AandE_Attends_Type1]],0)</f>
        <v>0.9269570913855224</v>
      </c>
    </row>
    <row r="7382" spans="1:8" hidden="1" x14ac:dyDescent="0.3">
      <c r="A7382" s="1">
        <v>43982</v>
      </c>
      <c r="B7382">
        <v>39957</v>
      </c>
      <c r="C7382">
        <v>140073</v>
      </c>
      <c r="D7382" t="s">
        <v>172</v>
      </c>
      <c r="E7382">
        <v>3858</v>
      </c>
      <c r="F7382">
        <v>3554</v>
      </c>
      <c r="G7382">
        <v>304</v>
      </c>
      <c r="H7382" s="4">
        <f>IFERROR(AandE_Admissions[[#This Row],[Attends_Under_4Hrs_Arr_To_Adm_Tfr_Disch_Type1]]/AandE_Admissions[[#This Row],[AandE_Attends_Type1]],0)</f>
        <v>0.92120269569725244</v>
      </c>
    </row>
    <row r="7383" spans="1:8" hidden="1" x14ac:dyDescent="0.3">
      <c r="A7383" s="1">
        <v>43982</v>
      </c>
      <c r="B7383">
        <v>39978</v>
      </c>
      <c r="C7383">
        <v>140073</v>
      </c>
      <c r="D7383" t="s">
        <v>188</v>
      </c>
      <c r="E7383">
        <v>2414</v>
      </c>
      <c r="F7383">
        <v>2335</v>
      </c>
      <c r="G7383">
        <v>79</v>
      </c>
      <c r="H7383" s="4">
        <f>IFERROR(AandE_Admissions[[#This Row],[Attends_Under_4Hrs_Arr_To_Adm_Tfr_Disch_Type1]]/AandE_Admissions[[#This Row],[AandE_Attends_Type1]],0)</f>
        <v>0.96727423363711684</v>
      </c>
    </row>
    <row r="7384" spans="1:8" hidden="1" x14ac:dyDescent="0.3">
      <c r="A7384" s="1">
        <v>43982</v>
      </c>
      <c r="B7384">
        <v>39879</v>
      </c>
      <c r="C7384">
        <v>140073</v>
      </c>
      <c r="D7384" t="s">
        <v>86</v>
      </c>
      <c r="E7384">
        <v>4741</v>
      </c>
      <c r="F7384">
        <v>4458</v>
      </c>
      <c r="G7384">
        <v>283</v>
      </c>
      <c r="H7384" s="4">
        <f>IFERROR(AandE_Admissions[[#This Row],[Attends_Under_4Hrs_Arr_To_Adm_Tfr_Disch_Type1]]/AandE_Admissions[[#This Row],[AandE_Attends_Type1]],0)</f>
        <v>0.94030795190887995</v>
      </c>
    </row>
    <row r="7385" spans="1:8" hidden="1" x14ac:dyDescent="0.3">
      <c r="A7385" s="1">
        <v>43982</v>
      </c>
      <c r="B7385">
        <v>40072</v>
      </c>
      <c r="C7385">
        <v>140073</v>
      </c>
      <c r="D7385" t="s">
        <v>205</v>
      </c>
      <c r="E7385">
        <v>4874</v>
      </c>
      <c r="F7385">
        <v>4644</v>
      </c>
      <c r="G7385">
        <v>230</v>
      </c>
      <c r="H7385" s="4">
        <f>IFERROR(AandE_Admissions[[#This Row],[Attends_Under_4Hrs_Arr_To_Adm_Tfr_Disch_Type1]]/AandE_Admissions[[#This Row],[AandE_Attends_Type1]],0)</f>
        <v>0.95281083299138281</v>
      </c>
    </row>
    <row r="7386" spans="1:8" hidden="1" x14ac:dyDescent="0.3">
      <c r="A7386" s="1">
        <v>43982</v>
      </c>
      <c r="B7386">
        <v>40069</v>
      </c>
      <c r="C7386">
        <v>140073</v>
      </c>
      <c r="D7386" t="s">
        <v>250</v>
      </c>
      <c r="E7386">
        <v>4119</v>
      </c>
      <c r="F7386">
        <v>4119</v>
      </c>
      <c r="H7386" s="4">
        <f>IFERROR(AandE_Admissions[[#This Row],[Attends_Under_4Hrs_Arr_To_Adm_Tfr_Disch_Type1]]/AandE_Admissions[[#This Row],[AandE_Attends_Type1]],0)</f>
        <v>1</v>
      </c>
    </row>
    <row r="7387" spans="1:8" hidden="1" x14ac:dyDescent="0.3">
      <c r="A7387" s="1">
        <v>43982</v>
      </c>
      <c r="B7387">
        <v>39874</v>
      </c>
      <c r="C7387">
        <v>140073</v>
      </c>
      <c r="D7387" t="s">
        <v>58</v>
      </c>
      <c r="E7387">
        <v>5652</v>
      </c>
      <c r="F7387">
        <v>5584</v>
      </c>
      <c r="G7387">
        <v>68</v>
      </c>
      <c r="H7387" s="4">
        <f>IFERROR(AandE_Admissions[[#This Row],[Attends_Under_4Hrs_Arr_To_Adm_Tfr_Disch_Type1]]/AandE_Admissions[[#This Row],[AandE_Attends_Type1]],0)</f>
        <v>0.98796886058032551</v>
      </c>
    </row>
    <row r="7388" spans="1:8" hidden="1" x14ac:dyDescent="0.3">
      <c r="A7388" s="1">
        <v>43982</v>
      </c>
      <c r="B7388">
        <v>39868</v>
      </c>
      <c r="C7388">
        <v>140073</v>
      </c>
      <c r="D7388" t="s">
        <v>71</v>
      </c>
      <c r="E7388">
        <v>9771</v>
      </c>
      <c r="F7388">
        <v>9013</v>
      </c>
      <c r="G7388">
        <v>758</v>
      </c>
      <c r="H7388" s="4">
        <f>IFERROR(AandE_Admissions[[#This Row],[Attends_Under_4Hrs_Arr_To_Adm_Tfr_Disch_Type1]]/AandE_Admissions[[#This Row],[AandE_Attends_Type1]],0)</f>
        <v>0.92242349810664215</v>
      </c>
    </row>
    <row r="7389" spans="1:8" hidden="1" x14ac:dyDescent="0.3">
      <c r="A7389" s="1">
        <v>43982</v>
      </c>
      <c r="B7389">
        <v>40053</v>
      </c>
      <c r="C7389">
        <v>140073</v>
      </c>
      <c r="D7389" t="s">
        <v>224</v>
      </c>
      <c r="E7389">
        <v>0</v>
      </c>
      <c r="F7389">
        <v>0</v>
      </c>
      <c r="G7389">
        <v>0</v>
      </c>
      <c r="H7389" s="4">
        <f>IFERROR(AandE_Admissions[[#This Row],[Attends_Under_4Hrs_Arr_To_Adm_Tfr_Disch_Type1]]/AandE_Admissions[[#This Row],[AandE_Attends_Type1]],0)</f>
        <v>0</v>
      </c>
    </row>
    <row r="7390" spans="1:8" hidden="1" x14ac:dyDescent="0.3">
      <c r="A7390" s="1">
        <v>43982</v>
      </c>
      <c r="B7390">
        <v>40034</v>
      </c>
      <c r="C7390">
        <v>140073</v>
      </c>
      <c r="D7390" t="s">
        <v>216</v>
      </c>
      <c r="E7390">
        <v>14649</v>
      </c>
      <c r="F7390">
        <v>14649</v>
      </c>
      <c r="H7390" s="4">
        <f>IFERROR(AandE_Admissions[[#This Row],[Attends_Under_4Hrs_Arr_To_Adm_Tfr_Disch_Type1]]/AandE_Admissions[[#This Row],[AandE_Attends_Type1]],0)</f>
        <v>1</v>
      </c>
    </row>
    <row r="7391" spans="1:8" hidden="1" x14ac:dyDescent="0.3">
      <c r="A7391" s="1">
        <v>43982</v>
      </c>
      <c r="B7391">
        <v>40060</v>
      </c>
      <c r="C7391">
        <v>140073</v>
      </c>
      <c r="D7391" t="s">
        <v>247</v>
      </c>
      <c r="E7391">
        <v>0</v>
      </c>
      <c r="F7391">
        <v>0</v>
      </c>
      <c r="G7391">
        <v>0</v>
      </c>
      <c r="H7391" s="4">
        <f>IFERROR(AandE_Admissions[[#This Row],[Attends_Under_4Hrs_Arr_To_Adm_Tfr_Disch_Type1]]/AandE_Admissions[[#This Row],[AandE_Attends_Type1]],0)</f>
        <v>0</v>
      </c>
    </row>
    <row r="7392" spans="1:8" hidden="1" x14ac:dyDescent="0.3">
      <c r="A7392" s="1">
        <v>43982</v>
      </c>
      <c r="B7392">
        <v>40077</v>
      </c>
      <c r="C7392">
        <v>140073</v>
      </c>
      <c r="D7392" t="s">
        <v>256</v>
      </c>
      <c r="E7392">
        <v>5008</v>
      </c>
      <c r="F7392">
        <v>4615</v>
      </c>
      <c r="G7392">
        <v>393</v>
      </c>
      <c r="H7392" s="4">
        <f>IFERROR(AandE_Admissions[[#This Row],[Attends_Under_4Hrs_Arr_To_Adm_Tfr_Disch_Type1]]/AandE_Admissions[[#This Row],[AandE_Attends_Type1]],0)</f>
        <v>0.92152555910543132</v>
      </c>
    </row>
    <row r="7393" spans="1:8" x14ac:dyDescent="0.3">
      <c r="A7393" s="1">
        <v>43982</v>
      </c>
      <c r="B7393">
        <v>40070</v>
      </c>
      <c r="C7393">
        <v>140073</v>
      </c>
      <c r="D7393" t="s">
        <v>236</v>
      </c>
      <c r="E7393">
        <v>3697</v>
      </c>
      <c r="F7393">
        <f>AandE_Admissions[[#This Row],[AandE_Attends_Type1]]-AandE_Admissions[[#This Row],[Attends_Over_4Hrs_Arr_To_Adm_Tfr_Disch_Type1]]</f>
        <v>3435</v>
      </c>
      <c r="G7393">
        <v>262</v>
      </c>
      <c r="H7393" s="4">
        <f>IFERROR(AandE_Admissions[[#This Row],[Attends_Under_4Hrs_Arr_To_Adm_Tfr_Disch_Type1]]/AandE_Admissions[[#This Row],[AandE_Attends_Type1]],0)</f>
        <v>0.92913172842845548</v>
      </c>
    </row>
    <row r="7394" spans="1:8" hidden="1" x14ac:dyDescent="0.3">
      <c r="A7394" s="1">
        <v>43982</v>
      </c>
      <c r="B7394">
        <v>39998</v>
      </c>
      <c r="C7394">
        <v>140073</v>
      </c>
      <c r="D7394" t="s">
        <v>129</v>
      </c>
      <c r="E7394">
        <v>13116</v>
      </c>
      <c r="F7394">
        <v>12446</v>
      </c>
      <c r="G7394">
        <v>670</v>
      </c>
      <c r="H7394" s="4">
        <f>IFERROR(AandE_Admissions[[#This Row],[Attends_Under_4Hrs_Arr_To_Adm_Tfr_Disch_Type1]]/AandE_Admissions[[#This Row],[AandE_Attends_Type1]],0)</f>
        <v>0.94891735285147916</v>
      </c>
    </row>
    <row r="7395" spans="1:8" hidden="1" x14ac:dyDescent="0.3">
      <c r="A7395" s="1">
        <v>43982</v>
      </c>
      <c r="B7395">
        <v>39999</v>
      </c>
      <c r="C7395">
        <v>140073</v>
      </c>
      <c r="D7395" t="s">
        <v>135</v>
      </c>
      <c r="E7395">
        <v>0</v>
      </c>
      <c r="F7395">
        <v>0</v>
      </c>
      <c r="G7395">
        <v>0</v>
      </c>
      <c r="H7395" s="4">
        <f>IFERROR(AandE_Admissions[[#This Row],[Attends_Under_4Hrs_Arr_To_Adm_Tfr_Disch_Type1]]/AandE_Admissions[[#This Row],[AandE_Attends_Type1]],0)</f>
        <v>0</v>
      </c>
    </row>
    <row r="7396" spans="1:8" hidden="1" x14ac:dyDescent="0.3">
      <c r="A7396" s="1">
        <v>43982</v>
      </c>
      <c r="B7396">
        <v>40014</v>
      </c>
      <c r="C7396">
        <v>140073</v>
      </c>
      <c r="D7396" t="s">
        <v>140</v>
      </c>
      <c r="E7396">
        <v>0</v>
      </c>
      <c r="F7396">
        <v>0</v>
      </c>
      <c r="G7396">
        <v>0</v>
      </c>
      <c r="H7396" s="4">
        <f>IFERROR(AandE_Admissions[[#This Row],[Attends_Under_4Hrs_Arr_To_Adm_Tfr_Disch_Type1]]/AandE_Admissions[[#This Row],[AandE_Attends_Type1]],0)</f>
        <v>0</v>
      </c>
    </row>
    <row r="7397" spans="1:8" hidden="1" x14ac:dyDescent="0.3">
      <c r="A7397" s="1">
        <v>43982</v>
      </c>
      <c r="B7397">
        <v>39882</v>
      </c>
      <c r="C7397">
        <v>140073</v>
      </c>
      <c r="D7397" t="s">
        <v>7</v>
      </c>
      <c r="E7397">
        <v>9637</v>
      </c>
      <c r="F7397">
        <v>6894</v>
      </c>
      <c r="G7397">
        <v>2743</v>
      </c>
      <c r="H7397" s="4">
        <f>IFERROR(AandE_Admissions[[#This Row],[Attends_Under_4Hrs_Arr_To_Adm_Tfr_Disch_Type1]]/AandE_Admissions[[#This Row],[AandE_Attends_Type1]],0)</f>
        <v>0.7153678530663069</v>
      </c>
    </row>
    <row r="7398" spans="1:8" hidden="1" x14ac:dyDescent="0.3">
      <c r="A7398" s="1">
        <v>43982</v>
      </c>
      <c r="B7398">
        <v>39958</v>
      </c>
      <c r="C7398">
        <v>140073</v>
      </c>
      <c r="D7398" t="s">
        <v>173</v>
      </c>
      <c r="E7398">
        <v>5830</v>
      </c>
      <c r="F7398">
        <v>5495</v>
      </c>
      <c r="G7398">
        <v>335</v>
      </c>
      <c r="H7398" s="4">
        <f>IFERROR(AandE_Admissions[[#This Row],[Attends_Under_4Hrs_Arr_To_Adm_Tfr_Disch_Type1]]/AandE_Admissions[[#This Row],[AandE_Attends_Type1]],0)</f>
        <v>0.94253859348198976</v>
      </c>
    </row>
    <row r="7399" spans="1:8" hidden="1" x14ac:dyDescent="0.3">
      <c r="A7399" s="1">
        <v>43982</v>
      </c>
      <c r="B7399">
        <v>39985</v>
      </c>
      <c r="C7399">
        <v>140073</v>
      </c>
      <c r="D7399" t="s">
        <v>192</v>
      </c>
      <c r="E7399">
        <v>6015</v>
      </c>
      <c r="F7399">
        <v>6015</v>
      </c>
      <c r="H7399" s="4">
        <f>IFERROR(AandE_Admissions[[#This Row],[Attends_Under_4Hrs_Arr_To_Adm_Tfr_Disch_Type1]]/AandE_Admissions[[#This Row],[AandE_Attends_Type1]],0)</f>
        <v>1</v>
      </c>
    </row>
    <row r="7400" spans="1:8" hidden="1" x14ac:dyDescent="0.3">
      <c r="A7400" s="1">
        <v>43982</v>
      </c>
      <c r="B7400">
        <v>39916</v>
      </c>
      <c r="C7400">
        <v>140073</v>
      </c>
      <c r="D7400" t="s">
        <v>89</v>
      </c>
      <c r="E7400">
        <v>4323</v>
      </c>
      <c r="F7400">
        <v>3981</v>
      </c>
      <c r="G7400">
        <v>342</v>
      </c>
      <c r="H7400" s="4">
        <f>IFERROR(AandE_Admissions[[#This Row],[Attends_Under_4Hrs_Arr_To_Adm_Tfr_Disch_Type1]]/AandE_Admissions[[#This Row],[AandE_Attends_Type1]],0)</f>
        <v>0.92088827203331025</v>
      </c>
    </row>
    <row r="7401" spans="1:8" hidden="1" x14ac:dyDescent="0.3">
      <c r="A7401" s="1">
        <v>43982</v>
      </c>
      <c r="B7401">
        <v>39876</v>
      </c>
      <c r="C7401">
        <v>140073</v>
      </c>
      <c r="D7401" t="s">
        <v>82</v>
      </c>
      <c r="E7401">
        <v>10323</v>
      </c>
      <c r="F7401">
        <v>10082</v>
      </c>
      <c r="G7401">
        <v>241</v>
      </c>
      <c r="H7401" s="4">
        <f>IFERROR(AandE_Admissions[[#This Row],[Attends_Under_4Hrs_Arr_To_Adm_Tfr_Disch_Type1]]/AandE_Admissions[[#This Row],[AandE_Attends_Type1]],0)</f>
        <v>0.97665407342826693</v>
      </c>
    </row>
    <row r="7402" spans="1:8" hidden="1" x14ac:dyDescent="0.3">
      <c r="A7402" s="1">
        <v>43982</v>
      </c>
      <c r="B7402">
        <v>39872</v>
      </c>
      <c r="C7402">
        <v>140073</v>
      </c>
      <c r="D7402" t="s">
        <v>77</v>
      </c>
      <c r="E7402">
        <v>5006</v>
      </c>
      <c r="F7402">
        <v>4619</v>
      </c>
      <c r="G7402">
        <v>387</v>
      </c>
      <c r="H7402" s="4">
        <f>IFERROR(AandE_Admissions[[#This Row],[Attends_Under_4Hrs_Arr_To_Adm_Tfr_Disch_Type1]]/AandE_Admissions[[#This Row],[AandE_Attends_Type1]],0)</f>
        <v>0.92269276867758687</v>
      </c>
    </row>
    <row r="7403" spans="1:8" hidden="1" x14ac:dyDescent="0.3">
      <c r="A7403" s="1">
        <v>43982</v>
      </c>
      <c r="B7403">
        <v>39881</v>
      </c>
      <c r="C7403">
        <v>140073</v>
      </c>
      <c r="D7403" t="s">
        <v>87</v>
      </c>
      <c r="E7403">
        <v>4642</v>
      </c>
      <c r="F7403">
        <v>4642</v>
      </c>
      <c r="H7403" s="4">
        <f>IFERROR(AandE_Admissions[[#This Row],[Attends_Under_4Hrs_Arr_To_Adm_Tfr_Disch_Type1]]/AandE_Admissions[[#This Row],[AandE_Attends_Type1]],0)</f>
        <v>1</v>
      </c>
    </row>
    <row r="7404" spans="1:8" hidden="1" x14ac:dyDescent="0.3">
      <c r="A7404" s="1">
        <v>43982</v>
      </c>
      <c r="B7404">
        <v>39865</v>
      </c>
      <c r="C7404">
        <v>140073</v>
      </c>
      <c r="D7404" t="s">
        <v>68</v>
      </c>
      <c r="E7404">
        <v>6796</v>
      </c>
      <c r="F7404">
        <v>6796</v>
      </c>
      <c r="H7404" s="4">
        <f>IFERROR(AandE_Admissions[[#This Row],[Attends_Under_4Hrs_Arr_To_Adm_Tfr_Disch_Type1]]/AandE_Admissions[[#This Row],[AandE_Attends_Type1]],0)</f>
        <v>1</v>
      </c>
    </row>
    <row r="7405" spans="1:8" hidden="1" x14ac:dyDescent="0.3">
      <c r="A7405" s="1">
        <v>43982</v>
      </c>
      <c r="B7405">
        <v>40075</v>
      </c>
      <c r="C7405">
        <v>140073</v>
      </c>
      <c r="D7405" t="s">
        <v>238</v>
      </c>
      <c r="E7405">
        <v>4798</v>
      </c>
      <c r="F7405">
        <v>4387</v>
      </c>
      <c r="G7405">
        <v>411</v>
      </c>
      <c r="H7405" s="4">
        <f>IFERROR(AandE_Admissions[[#This Row],[Attends_Under_4Hrs_Arr_To_Adm_Tfr_Disch_Type1]]/AandE_Admissions[[#This Row],[AandE_Attends_Type1]],0)</f>
        <v>0.91433930804501873</v>
      </c>
    </row>
    <row r="7406" spans="1:8" hidden="1" x14ac:dyDescent="0.3">
      <c r="A7406" s="1">
        <v>43982</v>
      </c>
      <c r="B7406">
        <v>40071</v>
      </c>
      <c r="C7406">
        <v>140073</v>
      </c>
      <c r="D7406" t="s">
        <v>237</v>
      </c>
      <c r="E7406">
        <v>5688</v>
      </c>
      <c r="F7406">
        <v>5316</v>
      </c>
      <c r="G7406">
        <v>372</v>
      </c>
      <c r="H7406" s="4">
        <f>IFERROR(AandE_Admissions[[#This Row],[Attends_Under_4Hrs_Arr_To_Adm_Tfr_Disch_Type1]]/AandE_Admissions[[#This Row],[AandE_Attends_Type1]],0)</f>
        <v>0.93459915611814348</v>
      </c>
    </row>
    <row r="7407" spans="1:8" hidden="1" x14ac:dyDescent="0.3">
      <c r="A7407" s="1">
        <v>43982</v>
      </c>
      <c r="B7407">
        <v>40054</v>
      </c>
      <c r="C7407">
        <v>140073</v>
      </c>
      <c r="D7407" t="s">
        <v>257</v>
      </c>
      <c r="E7407">
        <v>6749</v>
      </c>
      <c r="F7407">
        <v>6212</v>
      </c>
      <c r="G7407">
        <v>537</v>
      </c>
      <c r="H7407" s="4">
        <f>IFERROR(AandE_Admissions[[#This Row],[Attends_Under_4Hrs_Arr_To_Adm_Tfr_Disch_Type1]]/AandE_Admissions[[#This Row],[AandE_Attends_Type1]],0)</f>
        <v>0.92043265668987995</v>
      </c>
    </row>
    <row r="7408" spans="1:8" hidden="1" x14ac:dyDescent="0.3">
      <c r="A7408" s="1">
        <v>43982</v>
      </c>
      <c r="B7408">
        <v>39979</v>
      </c>
      <c r="C7408">
        <v>140073</v>
      </c>
      <c r="D7408" t="s">
        <v>190</v>
      </c>
      <c r="E7408">
        <v>8173</v>
      </c>
      <c r="F7408">
        <v>7492</v>
      </c>
      <c r="G7408">
        <v>681</v>
      </c>
      <c r="H7408" s="4">
        <f>IFERROR(AandE_Admissions[[#This Row],[Attends_Under_4Hrs_Arr_To_Adm_Tfr_Disch_Type1]]/AandE_Admissions[[#This Row],[AandE_Attends_Type1]],0)</f>
        <v>0.91667686284106198</v>
      </c>
    </row>
    <row r="7409" spans="1:8" hidden="1" x14ac:dyDescent="0.3">
      <c r="A7409" s="1">
        <v>43982</v>
      </c>
      <c r="B7409">
        <v>40045</v>
      </c>
      <c r="C7409">
        <v>140073</v>
      </c>
      <c r="D7409" t="s">
        <v>251</v>
      </c>
      <c r="E7409">
        <v>7684</v>
      </c>
      <c r="F7409">
        <v>7684</v>
      </c>
      <c r="H7409" s="4">
        <f>IFERROR(AandE_Admissions[[#This Row],[Attends_Under_4Hrs_Arr_To_Adm_Tfr_Disch_Type1]]/AandE_Admissions[[#This Row],[AandE_Attends_Type1]],0)</f>
        <v>1</v>
      </c>
    </row>
    <row r="7410" spans="1:8" hidden="1" x14ac:dyDescent="0.3">
      <c r="A7410" s="1">
        <v>43982</v>
      </c>
      <c r="B7410">
        <v>40047</v>
      </c>
      <c r="C7410">
        <v>140073</v>
      </c>
      <c r="D7410" t="s">
        <v>204</v>
      </c>
      <c r="E7410">
        <v>6780</v>
      </c>
      <c r="F7410">
        <v>6388</v>
      </c>
      <c r="G7410">
        <v>392</v>
      </c>
      <c r="H7410" s="4">
        <f>IFERROR(AandE_Admissions[[#This Row],[Attends_Under_4Hrs_Arr_To_Adm_Tfr_Disch_Type1]]/AandE_Admissions[[#This Row],[AandE_Attends_Type1]],0)</f>
        <v>0.94218289085545726</v>
      </c>
    </row>
    <row r="7411" spans="1:8" hidden="1" x14ac:dyDescent="0.3">
      <c r="A7411" s="1">
        <v>43982</v>
      </c>
      <c r="B7411">
        <v>39889</v>
      </c>
      <c r="C7411">
        <v>140073</v>
      </c>
      <c r="D7411" t="s">
        <v>17</v>
      </c>
      <c r="E7411">
        <v>6940</v>
      </c>
      <c r="F7411">
        <v>6231</v>
      </c>
      <c r="G7411">
        <v>709</v>
      </c>
      <c r="H7411" s="4">
        <f>IFERROR(AandE_Admissions[[#This Row],[Attends_Under_4Hrs_Arr_To_Adm_Tfr_Disch_Type1]]/AandE_Admissions[[#This Row],[AandE_Attends_Type1]],0)</f>
        <v>0.89783861671469745</v>
      </c>
    </row>
    <row r="7412" spans="1:8" hidden="1" x14ac:dyDescent="0.3">
      <c r="A7412" s="1">
        <v>43982</v>
      </c>
      <c r="B7412">
        <v>39898</v>
      </c>
      <c r="C7412">
        <v>140073</v>
      </c>
      <c r="D7412" t="s">
        <v>24</v>
      </c>
      <c r="E7412">
        <v>9121</v>
      </c>
      <c r="F7412">
        <v>8579</v>
      </c>
      <c r="G7412">
        <v>542</v>
      </c>
      <c r="H7412" s="4">
        <f>IFERROR(AandE_Admissions[[#This Row],[Attends_Under_4Hrs_Arr_To_Adm_Tfr_Disch_Type1]]/AandE_Admissions[[#This Row],[AandE_Attends_Type1]],0)</f>
        <v>0.94057669115228593</v>
      </c>
    </row>
    <row r="7413" spans="1:8" hidden="1" x14ac:dyDescent="0.3">
      <c r="A7413" s="1">
        <v>43982</v>
      </c>
      <c r="B7413">
        <v>39887</v>
      </c>
      <c r="C7413">
        <v>140073</v>
      </c>
      <c r="D7413" t="s">
        <v>12</v>
      </c>
      <c r="E7413">
        <v>7437</v>
      </c>
      <c r="F7413">
        <v>6965</v>
      </c>
      <c r="G7413">
        <v>472</v>
      </c>
      <c r="H7413" s="4">
        <f>IFERROR(AandE_Admissions[[#This Row],[Attends_Under_4Hrs_Arr_To_Adm_Tfr_Disch_Type1]]/AandE_Admissions[[#This Row],[AandE_Attends_Type1]],0)</f>
        <v>0.93653354847384696</v>
      </c>
    </row>
    <row r="7414" spans="1:8" hidden="1" x14ac:dyDescent="0.3">
      <c r="A7414" s="1">
        <v>43982</v>
      </c>
      <c r="B7414">
        <v>39906</v>
      </c>
      <c r="C7414">
        <v>140073</v>
      </c>
      <c r="D7414" t="s">
        <v>36</v>
      </c>
      <c r="E7414">
        <v>8056</v>
      </c>
      <c r="F7414">
        <v>7854</v>
      </c>
      <c r="G7414">
        <v>202</v>
      </c>
      <c r="H7414" s="4">
        <f>IFERROR(AandE_Admissions[[#This Row],[Attends_Under_4Hrs_Arr_To_Adm_Tfr_Disch_Type1]]/AandE_Admissions[[#This Row],[AandE_Attends_Type1]],0)</f>
        <v>0.97492552135054622</v>
      </c>
    </row>
    <row r="7415" spans="1:8" hidden="1" x14ac:dyDescent="0.3">
      <c r="A7415" s="1">
        <v>43982</v>
      </c>
      <c r="B7415">
        <v>40058</v>
      </c>
      <c r="C7415">
        <v>140073</v>
      </c>
      <c r="D7415" t="s">
        <v>264</v>
      </c>
      <c r="E7415">
        <v>0</v>
      </c>
      <c r="F7415">
        <v>0</v>
      </c>
      <c r="G7415">
        <v>0</v>
      </c>
      <c r="H7415" s="4">
        <f>IFERROR(AandE_Admissions[[#This Row],[Attends_Under_4Hrs_Arr_To_Adm_Tfr_Disch_Type1]]/AandE_Admissions[[#This Row],[AandE_Attends_Type1]],0)</f>
        <v>0</v>
      </c>
    </row>
    <row r="7416" spans="1:8" hidden="1" x14ac:dyDescent="0.3">
      <c r="A7416" s="1">
        <v>43982</v>
      </c>
      <c r="B7416">
        <v>39943</v>
      </c>
      <c r="C7416">
        <v>140073</v>
      </c>
      <c r="D7416" t="s">
        <v>117</v>
      </c>
      <c r="E7416">
        <v>4332</v>
      </c>
      <c r="F7416">
        <v>4116</v>
      </c>
      <c r="G7416">
        <v>216</v>
      </c>
      <c r="H7416" s="4">
        <f>IFERROR(AandE_Admissions[[#This Row],[Attends_Under_4Hrs_Arr_To_Adm_Tfr_Disch_Type1]]/AandE_Admissions[[#This Row],[AandE_Attends_Type1]],0)</f>
        <v>0.95013850415512469</v>
      </c>
    </row>
    <row r="7417" spans="1:8" hidden="1" x14ac:dyDescent="0.3">
      <c r="A7417" s="1">
        <v>43982</v>
      </c>
      <c r="B7417">
        <v>39953</v>
      </c>
      <c r="C7417">
        <v>140073</v>
      </c>
      <c r="D7417" t="s">
        <v>102</v>
      </c>
      <c r="E7417">
        <v>9320</v>
      </c>
      <c r="F7417">
        <v>7122</v>
      </c>
      <c r="G7417">
        <v>2198</v>
      </c>
      <c r="H7417" s="4">
        <f>IFERROR(AandE_Admissions[[#This Row],[Attends_Under_4Hrs_Arr_To_Adm_Tfr_Disch_Type1]]/AandE_Admissions[[#This Row],[AandE_Attends_Type1]],0)</f>
        <v>0.76416309012875538</v>
      </c>
    </row>
    <row r="7418" spans="1:8" hidden="1" x14ac:dyDescent="0.3">
      <c r="A7418" s="1">
        <v>43982</v>
      </c>
      <c r="B7418">
        <v>39975</v>
      </c>
      <c r="C7418">
        <v>140073</v>
      </c>
      <c r="D7418" t="s">
        <v>187</v>
      </c>
      <c r="E7418">
        <v>9559</v>
      </c>
      <c r="F7418">
        <v>8707</v>
      </c>
      <c r="G7418">
        <v>852</v>
      </c>
      <c r="H7418" s="4">
        <f>IFERROR(AandE_Admissions[[#This Row],[Attends_Under_4Hrs_Arr_To_Adm_Tfr_Disch_Type1]]/AandE_Admissions[[#This Row],[AandE_Attends_Type1]],0)</f>
        <v>0.91086933779684065</v>
      </c>
    </row>
    <row r="7419" spans="1:8" hidden="1" x14ac:dyDescent="0.3">
      <c r="A7419" s="1">
        <v>43982</v>
      </c>
      <c r="B7419">
        <v>39994</v>
      </c>
      <c r="C7419">
        <v>140073</v>
      </c>
      <c r="D7419" t="s">
        <v>132</v>
      </c>
      <c r="E7419">
        <v>3146</v>
      </c>
      <c r="F7419">
        <v>2825</v>
      </c>
      <c r="G7419">
        <v>321</v>
      </c>
      <c r="H7419" s="4">
        <f>IFERROR(AandE_Admissions[[#This Row],[Attends_Under_4Hrs_Arr_To_Adm_Tfr_Disch_Type1]]/AandE_Admissions[[#This Row],[AandE_Attends_Type1]],0)</f>
        <v>0.89796567069294342</v>
      </c>
    </row>
    <row r="7420" spans="1:8" hidden="1" x14ac:dyDescent="0.3">
      <c r="A7420" s="1">
        <v>43982</v>
      </c>
      <c r="B7420">
        <v>39993</v>
      </c>
      <c r="C7420">
        <v>140073</v>
      </c>
      <c r="D7420" t="s">
        <v>131</v>
      </c>
      <c r="E7420">
        <v>4443</v>
      </c>
      <c r="F7420">
        <v>4315</v>
      </c>
      <c r="G7420">
        <v>128</v>
      </c>
      <c r="H7420" s="4">
        <f>IFERROR(AandE_Admissions[[#This Row],[Attends_Under_4Hrs_Arr_To_Adm_Tfr_Disch_Type1]]/AandE_Admissions[[#This Row],[AandE_Attends_Type1]],0)</f>
        <v>0.97119063695701102</v>
      </c>
    </row>
    <row r="7421" spans="1:8" hidden="1" x14ac:dyDescent="0.3">
      <c r="A7421" s="1">
        <v>43982</v>
      </c>
      <c r="B7421">
        <v>39895</v>
      </c>
      <c r="C7421">
        <v>140073</v>
      </c>
      <c r="D7421" t="s">
        <v>22</v>
      </c>
      <c r="E7421">
        <v>9086</v>
      </c>
      <c r="F7421">
        <v>7911</v>
      </c>
      <c r="G7421">
        <v>1175</v>
      </c>
      <c r="H7421" s="4">
        <f>IFERROR(AandE_Admissions[[#This Row],[Attends_Under_4Hrs_Arr_To_Adm_Tfr_Disch_Type1]]/AandE_Admissions[[#This Row],[AandE_Attends_Type1]],0)</f>
        <v>0.87068016729033682</v>
      </c>
    </row>
    <row r="7422" spans="1:8" hidden="1" x14ac:dyDescent="0.3">
      <c r="A7422" s="1">
        <v>43982</v>
      </c>
      <c r="B7422">
        <v>39938</v>
      </c>
      <c r="C7422">
        <v>140073</v>
      </c>
      <c r="D7422" t="s">
        <v>97</v>
      </c>
      <c r="E7422">
        <v>6472</v>
      </c>
      <c r="F7422">
        <v>6258</v>
      </c>
      <c r="G7422">
        <v>214</v>
      </c>
      <c r="H7422" s="4">
        <f>IFERROR(AandE_Admissions[[#This Row],[Attends_Under_4Hrs_Arr_To_Adm_Tfr_Disch_Type1]]/AandE_Admissions[[#This Row],[AandE_Attends_Type1]],0)</f>
        <v>0.96693448702101359</v>
      </c>
    </row>
    <row r="7423" spans="1:8" hidden="1" x14ac:dyDescent="0.3">
      <c r="A7423" s="1">
        <v>43982</v>
      </c>
      <c r="B7423">
        <v>40080</v>
      </c>
      <c r="C7423">
        <v>140073</v>
      </c>
      <c r="D7423" t="s">
        <v>235</v>
      </c>
      <c r="E7423">
        <v>7865</v>
      </c>
      <c r="F7423">
        <v>7865</v>
      </c>
      <c r="H7423" s="4">
        <f>IFERROR(AandE_Admissions[[#This Row],[Attends_Under_4Hrs_Arr_To_Adm_Tfr_Disch_Type1]]/AandE_Admissions[[#This Row],[AandE_Attends_Type1]],0)</f>
        <v>1</v>
      </c>
    </row>
    <row r="7424" spans="1:8" hidden="1" x14ac:dyDescent="0.3">
      <c r="A7424" s="1">
        <v>43982</v>
      </c>
      <c r="B7424">
        <v>39950</v>
      </c>
      <c r="C7424">
        <v>140073</v>
      </c>
      <c r="D7424" t="s">
        <v>122</v>
      </c>
      <c r="E7424">
        <v>4297</v>
      </c>
      <c r="F7424">
        <v>3732</v>
      </c>
      <c r="G7424">
        <v>565</v>
      </c>
      <c r="H7424" s="4">
        <f>IFERROR(AandE_Admissions[[#This Row],[Attends_Under_4Hrs_Arr_To_Adm_Tfr_Disch_Type1]]/AandE_Admissions[[#This Row],[AandE_Attends_Type1]],0)</f>
        <v>0.86851291598789848</v>
      </c>
    </row>
    <row r="7425" spans="1:8" hidden="1" x14ac:dyDescent="0.3">
      <c r="A7425" s="1">
        <v>43982</v>
      </c>
      <c r="B7425">
        <v>39911</v>
      </c>
      <c r="C7425">
        <v>140073</v>
      </c>
      <c r="D7425" t="s">
        <v>41</v>
      </c>
      <c r="E7425">
        <v>5703</v>
      </c>
      <c r="F7425">
        <v>5169</v>
      </c>
      <c r="G7425">
        <v>534</v>
      </c>
      <c r="H7425" s="4">
        <f>IFERROR(AandE_Admissions[[#This Row],[Attends_Under_4Hrs_Arr_To_Adm_Tfr_Disch_Type1]]/AandE_Admissions[[#This Row],[AandE_Attends_Type1]],0)</f>
        <v>0.9063650710152551</v>
      </c>
    </row>
    <row r="7426" spans="1:8" hidden="1" x14ac:dyDescent="0.3">
      <c r="A7426" s="1">
        <v>43982</v>
      </c>
      <c r="B7426">
        <v>39946</v>
      </c>
      <c r="C7426">
        <v>140073</v>
      </c>
      <c r="D7426" t="s">
        <v>101</v>
      </c>
      <c r="E7426">
        <v>0</v>
      </c>
      <c r="F7426">
        <v>0</v>
      </c>
      <c r="G7426">
        <v>0</v>
      </c>
      <c r="H7426" s="4">
        <f>IFERROR(AandE_Admissions[[#This Row],[Attends_Under_4Hrs_Arr_To_Adm_Tfr_Disch_Type1]]/AandE_Admissions[[#This Row],[AandE_Attends_Type1]],0)</f>
        <v>0</v>
      </c>
    </row>
    <row r="7427" spans="1:8" hidden="1" x14ac:dyDescent="0.3">
      <c r="A7427" s="1">
        <v>43982</v>
      </c>
      <c r="B7427">
        <v>39947</v>
      </c>
      <c r="C7427">
        <v>140073</v>
      </c>
      <c r="D7427" t="s">
        <v>120</v>
      </c>
      <c r="E7427">
        <v>8686</v>
      </c>
      <c r="F7427">
        <v>8178</v>
      </c>
      <c r="G7427">
        <v>508</v>
      </c>
      <c r="H7427" s="4">
        <f>IFERROR(AandE_Admissions[[#This Row],[Attends_Under_4Hrs_Arr_To_Adm_Tfr_Disch_Type1]]/AandE_Admissions[[#This Row],[AandE_Attends_Type1]],0)</f>
        <v>0.94151508174073217</v>
      </c>
    </row>
    <row r="7428" spans="1:8" hidden="1" x14ac:dyDescent="0.3">
      <c r="A7428" s="1">
        <v>43982</v>
      </c>
      <c r="B7428">
        <v>39956</v>
      </c>
      <c r="C7428">
        <v>140073</v>
      </c>
      <c r="D7428" t="s">
        <v>127</v>
      </c>
      <c r="E7428">
        <v>4230</v>
      </c>
      <c r="F7428">
        <v>3577</v>
      </c>
      <c r="G7428">
        <v>653</v>
      </c>
      <c r="H7428" s="4">
        <f>IFERROR(AandE_Admissions[[#This Row],[Attends_Under_4Hrs_Arr_To_Adm_Tfr_Disch_Type1]]/AandE_Admissions[[#This Row],[AandE_Attends_Type1]],0)</f>
        <v>0.84562647754137121</v>
      </c>
    </row>
    <row r="7429" spans="1:8" hidden="1" x14ac:dyDescent="0.3">
      <c r="A7429" s="1">
        <v>43982</v>
      </c>
      <c r="B7429">
        <v>39922</v>
      </c>
      <c r="C7429">
        <v>140073</v>
      </c>
      <c r="D7429" t="s">
        <v>110</v>
      </c>
      <c r="E7429">
        <v>4321</v>
      </c>
      <c r="F7429">
        <v>4164</v>
      </c>
      <c r="G7429">
        <v>157</v>
      </c>
      <c r="H7429" s="4">
        <f>IFERROR(AandE_Admissions[[#This Row],[Attends_Under_4Hrs_Arr_To_Adm_Tfr_Disch_Type1]]/AandE_Admissions[[#This Row],[AandE_Attends_Type1]],0)</f>
        <v>0.96366581809766261</v>
      </c>
    </row>
    <row r="7430" spans="1:8" hidden="1" x14ac:dyDescent="0.3">
      <c r="A7430" s="1">
        <v>43982</v>
      </c>
      <c r="B7430">
        <v>39875</v>
      </c>
      <c r="C7430">
        <v>140073</v>
      </c>
      <c r="D7430" t="s">
        <v>79</v>
      </c>
      <c r="E7430">
        <v>9204</v>
      </c>
      <c r="F7430">
        <v>6153</v>
      </c>
      <c r="G7430">
        <v>3051</v>
      </c>
      <c r="H7430" s="4">
        <f>IFERROR(AandE_Admissions[[#This Row],[Attends_Under_4Hrs_Arr_To_Adm_Tfr_Disch_Type1]]/AandE_Admissions[[#This Row],[AandE_Attends_Type1]],0)</f>
        <v>0.66851368970013036</v>
      </c>
    </row>
    <row r="7431" spans="1:8" hidden="1" x14ac:dyDescent="0.3">
      <c r="A7431" s="1">
        <v>43982</v>
      </c>
      <c r="B7431">
        <v>40007</v>
      </c>
      <c r="C7431">
        <v>140073</v>
      </c>
      <c r="D7431" t="s">
        <v>166</v>
      </c>
      <c r="E7431">
        <v>6204</v>
      </c>
      <c r="F7431">
        <v>5722</v>
      </c>
      <c r="G7431">
        <v>482</v>
      </c>
      <c r="H7431" s="4">
        <f>IFERROR(AandE_Admissions[[#This Row],[Attends_Under_4Hrs_Arr_To_Adm_Tfr_Disch_Type1]]/AandE_Admissions[[#This Row],[AandE_Attends_Type1]],0)</f>
        <v>0.9223081882656351</v>
      </c>
    </row>
    <row r="7432" spans="1:8" hidden="1" x14ac:dyDescent="0.3">
      <c r="A7432" s="1">
        <v>43982</v>
      </c>
      <c r="B7432">
        <v>39991</v>
      </c>
      <c r="C7432">
        <v>140073</v>
      </c>
      <c r="D7432" t="s">
        <v>158</v>
      </c>
      <c r="E7432">
        <v>7864</v>
      </c>
      <c r="F7432">
        <v>7058</v>
      </c>
      <c r="G7432">
        <v>806</v>
      </c>
      <c r="H7432" s="4">
        <f>IFERROR(AandE_Admissions[[#This Row],[Attends_Under_4Hrs_Arr_To_Adm_Tfr_Disch_Type1]]/AandE_Admissions[[#This Row],[AandE_Attends_Type1]],0)</f>
        <v>0.89750762970498477</v>
      </c>
    </row>
    <row r="7433" spans="1:8" hidden="1" x14ac:dyDescent="0.3">
      <c r="A7433" s="1">
        <v>43982</v>
      </c>
      <c r="B7433">
        <v>40012</v>
      </c>
      <c r="C7433">
        <v>140073</v>
      </c>
      <c r="D7433" t="s">
        <v>168</v>
      </c>
      <c r="E7433">
        <v>5988</v>
      </c>
      <c r="F7433">
        <v>5494</v>
      </c>
      <c r="G7433">
        <v>494</v>
      </c>
      <c r="H7433" s="4">
        <f>IFERROR(AandE_Admissions[[#This Row],[Attends_Under_4Hrs_Arr_To_Adm_Tfr_Disch_Type1]]/AandE_Admissions[[#This Row],[AandE_Attends_Type1]],0)</f>
        <v>0.91750167000668004</v>
      </c>
    </row>
    <row r="7434" spans="1:8" hidden="1" x14ac:dyDescent="0.3">
      <c r="A7434" s="1">
        <v>43982</v>
      </c>
      <c r="B7434">
        <v>40064</v>
      </c>
      <c r="C7434">
        <v>140073</v>
      </c>
      <c r="D7434" t="s">
        <v>200</v>
      </c>
      <c r="E7434">
        <v>4293</v>
      </c>
      <c r="F7434">
        <v>4105</v>
      </c>
      <c r="G7434">
        <v>188</v>
      </c>
      <c r="H7434" s="4">
        <f>IFERROR(AandE_Admissions[[#This Row],[Attends_Under_4Hrs_Arr_To_Adm_Tfr_Disch_Type1]]/AandE_Admissions[[#This Row],[AandE_Attends_Type1]],0)</f>
        <v>0.95620778010715113</v>
      </c>
    </row>
    <row r="7435" spans="1:8" hidden="1" x14ac:dyDescent="0.3">
      <c r="A7435" s="1">
        <v>43982</v>
      </c>
      <c r="B7435">
        <v>40035</v>
      </c>
      <c r="C7435">
        <v>140073</v>
      </c>
      <c r="D7435" t="s">
        <v>248</v>
      </c>
      <c r="E7435">
        <v>9114</v>
      </c>
      <c r="F7435">
        <v>8709</v>
      </c>
      <c r="G7435">
        <v>405</v>
      </c>
      <c r="H7435" s="4">
        <f>IFERROR(AandE_Admissions[[#This Row],[Attends_Under_4Hrs_Arr_To_Adm_Tfr_Disch_Type1]]/AandE_Admissions[[#This Row],[AandE_Attends_Type1]],0)</f>
        <v>0.95556287030941411</v>
      </c>
    </row>
    <row r="7436" spans="1:8" hidden="1" x14ac:dyDescent="0.3">
      <c r="A7436" s="1">
        <v>43982</v>
      </c>
      <c r="B7436">
        <v>40028</v>
      </c>
      <c r="C7436">
        <v>140073</v>
      </c>
      <c r="D7436" t="s">
        <v>212</v>
      </c>
      <c r="E7436">
        <v>6419</v>
      </c>
      <c r="F7436">
        <v>6195</v>
      </c>
      <c r="G7436">
        <v>224</v>
      </c>
      <c r="H7436" s="4">
        <f>IFERROR(AandE_Admissions[[#This Row],[Attends_Under_4Hrs_Arr_To_Adm_Tfr_Disch_Type1]]/AandE_Admissions[[#This Row],[AandE_Attends_Type1]],0)</f>
        <v>0.96510359869138496</v>
      </c>
    </row>
    <row r="7437" spans="1:8" hidden="1" x14ac:dyDescent="0.3">
      <c r="A7437" s="1">
        <v>43982</v>
      </c>
      <c r="B7437">
        <v>39945</v>
      </c>
      <c r="C7437">
        <v>140073</v>
      </c>
      <c r="D7437" t="s">
        <v>119</v>
      </c>
      <c r="E7437">
        <v>6053</v>
      </c>
      <c r="F7437">
        <v>5778</v>
      </c>
      <c r="G7437">
        <v>275</v>
      </c>
      <c r="H7437" s="4">
        <f>IFERROR(AandE_Admissions[[#This Row],[Attends_Under_4Hrs_Arr_To_Adm_Tfr_Disch_Type1]]/AandE_Admissions[[#This Row],[AandE_Attends_Type1]],0)</f>
        <v>0.95456798281843713</v>
      </c>
    </row>
    <row r="7438" spans="1:8" hidden="1" x14ac:dyDescent="0.3">
      <c r="A7438" s="1">
        <v>43982</v>
      </c>
      <c r="B7438">
        <v>39973</v>
      </c>
      <c r="C7438">
        <v>140073</v>
      </c>
      <c r="D7438" t="s">
        <v>146</v>
      </c>
      <c r="E7438">
        <v>5303</v>
      </c>
      <c r="F7438">
        <v>4861</v>
      </c>
      <c r="G7438">
        <v>442</v>
      </c>
      <c r="H7438" s="4">
        <f>IFERROR(AandE_Admissions[[#This Row],[Attends_Under_4Hrs_Arr_To_Adm_Tfr_Disch_Type1]]/AandE_Admissions[[#This Row],[AandE_Attends_Type1]],0)</f>
        <v>0.9166509522911559</v>
      </c>
    </row>
    <row r="7439" spans="1:8" hidden="1" x14ac:dyDescent="0.3">
      <c r="A7439" s="1">
        <v>43982</v>
      </c>
      <c r="B7439">
        <v>39923</v>
      </c>
      <c r="C7439">
        <v>140073</v>
      </c>
      <c r="D7439" t="s">
        <v>50</v>
      </c>
      <c r="E7439">
        <v>6083</v>
      </c>
      <c r="F7439">
        <v>6083</v>
      </c>
      <c r="H7439" s="4">
        <f>IFERROR(AandE_Admissions[[#This Row],[Attends_Under_4Hrs_Arr_To_Adm_Tfr_Disch_Type1]]/AandE_Admissions[[#This Row],[AandE_Attends_Type1]],0)</f>
        <v>1</v>
      </c>
    </row>
    <row r="7440" spans="1:8" hidden="1" x14ac:dyDescent="0.3">
      <c r="A7440" s="1">
        <v>43982</v>
      </c>
      <c r="B7440">
        <v>39931</v>
      </c>
      <c r="C7440">
        <v>140073</v>
      </c>
      <c r="D7440" t="s">
        <v>59</v>
      </c>
      <c r="E7440">
        <v>5669</v>
      </c>
      <c r="F7440">
        <v>5098</v>
      </c>
      <c r="G7440">
        <v>571</v>
      </c>
      <c r="H7440" s="4">
        <f>IFERROR(AandE_Admissions[[#This Row],[Attends_Under_4Hrs_Arr_To_Adm_Tfr_Disch_Type1]]/AandE_Admissions[[#This Row],[AandE_Attends_Type1]],0)</f>
        <v>0.89927676838948667</v>
      </c>
    </row>
    <row r="7441" spans="1:8" hidden="1" x14ac:dyDescent="0.3">
      <c r="A7441" s="1">
        <v>43982</v>
      </c>
      <c r="B7441">
        <v>40042</v>
      </c>
      <c r="C7441">
        <v>140073</v>
      </c>
      <c r="D7441" t="s">
        <v>201</v>
      </c>
      <c r="E7441">
        <v>0</v>
      </c>
      <c r="F7441">
        <v>0</v>
      </c>
      <c r="G7441">
        <v>0</v>
      </c>
      <c r="H7441" s="4">
        <f>IFERROR(AandE_Admissions[[#This Row],[Attends_Under_4Hrs_Arr_To_Adm_Tfr_Disch_Type1]]/AandE_Admissions[[#This Row],[AandE_Attends_Type1]],0)</f>
        <v>0</v>
      </c>
    </row>
    <row r="7442" spans="1:8" hidden="1" x14ac:dyDescent="0.3">
      <c r="A7442" s="1">
        <v>43982</v>
      </c>
      <c r="B7442">
        <v>40073</v>
      </c>
      <c r="C7442">
        <v>140073</v>
      </c>
      <c r="D7442" t="s">
        <v>206</v>
      </c>
      <c r="E7442">
        <v>3317</v>
      </c>
      <c r="F7442">
        <v>3097</v>
      </c>
      <c r="G7442">
        <v>220</v>
      </c>
      <c r="H7442" s="4">
        <f>IFERROR(AandE_Admissions[[#This Row],[Attends_Under_4Hrs_Arr_To_Adm_Tfr_Disch_Type1]]/AandE_Admissions[[#This Row],[AandE_Attends_Type1]],0)</f>
        <v>0.933675007536931</v>
      </c>
    </row>
    <row r="7443" spans="1:8" hidden="1" x14ac:dyDescent="0.3">
      <c r="A7443" s="1">
        <v>43982</v>
      </c>
      <c r="B7443">
        <v>39963</v>
      </c>
      <c r="C7443">
        <v>140073</v>
      </c>
      <c r="D7443" t="s">
        <v>178</v>
      </c>
      <c r="E7443">
        <v>9546</v>
      </c>
      <c r="F7443">
        <v>8941</v>
      </c>
      <c r="G7443">
        <v>605</v>
      </c>
      <c r="H7443" s="4">
        <f>IFERROR(AandE_Admissions[[#This Row],[Attends_Under_4Hrs_Arr_To_Adm_Tfr_Disch_Type1]]/AandE_Admissions[[#This Row],[AandE_Attends_Type1]],0)</f>
        <v>0.93662266918080872</v>
      </c>
    </row>
    <row r="7444" spans="1:8" hidden="1" x14ac:dyDescent="0.3">
      <c r="A7444" s="1">
        <v>43982</v>
      </c>
      <c r="B7444">
        <v>39900</v>
      </c>
      <c r="C7444">
        <v>140073</v>
      </c>
      <c r="D7444" t="s">
        <v>26</v>
      </c>
      <c r="E7444">
        <v>0</v>
      </c>
      <c r="F7444">
        <v>0</v>
      </c>
      <c r="G7444">
        <v>0</v>
      </c>
      <c r="H7444" s="4">
        <f>IFERROR(AandE_Admissions[[#This Row],[Attends_Under_4Hrs_Arr_To_Adm_Tfr_Disch_Type1]]/AandE_Admissions[[#This Row],[AandE_Attends_Type1]],0)</f>
        <v>0</v>
      </c>
    </row>
    <row r="7445" spans="1:8" hidden="1" x14ac:dyDescent="0.3">
      <c r="A7445" s="1">
        <v>43982</v>
      </c>
      <c r="B7445">
        <v>40041</v>
      </c>
      <c r="C7445">
        <v>140073</v>
      </c>
      <c r="D7445" t="s">
        <v>220</v>
      </c>
      <c r="E7445">
        <v>6021</v>
      </c>
      <c r="F7445">
        <v>5374</v>
      </c>
      <c r="G7445">
        <v>647</v>
      </c>
      <c r="H7445" s="4">
        <f>IFERROR(AandE_Admissions[[#This Row],[Attends_Under_4Hrs_Arr_To_Adm_Tfr_Disch_Type1]]/AandE_Admissions[[#This Row],[AandE_Attends_Type1]],0)</f>
        <v>0.8925427669822289</v>
      </c>
    </row>
    <row r="7446" spans="1:8" hidden="1" x14ac:dyDescent="0.3">
      <c r="A7446" s="1">
        <v>43982</v>
      </c>
      <c r="B7446">
        <v>40046</v>
      </c>
      <c r="C7446">
        <v>140073</v>
      </c>
      <c r="D7446" t="s">
        <v>221</v>
      </c>
      <c r="E7446">
        <v>0</v>
      </c>
      <c r="F7446">
        <v>0</v>
      </c>
      <c r="G7446">
        <v>0</v>
      </c>
      <c r="H7446" s="4">
        <f>IFERROR(AandE_Admissions[[#This Row],[Attends_Under_4Hrs_Arr_To_Adm_Tfr_Disch_Type1]]/AandE_Admissions[[#This Row],[AandE_Attends_Type1]],0)</f>
        <v>0</v>
      </c>
    </row>
    <row r="7447" spans="1:8" hidden="1" x14ac:dyDescent="0.3">
      <c r="A7447" s="1">
        <v>43982</v>
      </c>
      <c r="B7447">
        <v>39915</v>
      </c>
      <c r="C7447">
        <v>140073</v>
      </c>
      <c r="D7447" t="s">
        <v>104</v>
      </c>
      <c r="E7447">
        <v>2965</v>
      </c>
      <c r="F7447">
        <v>2880</v>
      </c>
      <c r="G7447">
        <v>85</v>
      </c>
      <c r="H7447" s="4">
        <f>IFERROR(AandE_Admissions[[#This Row],[Attends_Under_4Hrs_Arr_To_Adm_Tfr_Disch_Type1]]/AandE_Admissions[[#This Row],[AandE_Attends_Type1]],0)</f>
        <v>0.97133220910623941</v>
      </c>
    </row>
    <row r="7448" spans="1:8" hidden="1" x14ac:dyDescent="0.3">
      <c r="A7448" s="1">
        <v>43982</v>
      </c>
      <c r="B7448">
        <v>39886</v>
      </c>
      <c r="C7448">
        <v>140073</v>
      </c>
      <c r="D7448" t="s">
        <v>11</v>
      </c>
      <c r="E7448">
        <v>10257</v>
      </c>
      <c r="F7448">
        <v>10257</v>
      </c>
      <c r="H7448" s="4">
        <f>IFERROR(AandE_Admissions[[#This Row],[Attends_Under_4Hrs_Arr_To_Adm_Tfr_Disch_Type1]]/AandE_Admissions[[#This Row],[AandE_Attends_Type1]],0)</f>
        <v>1</v>
      </c>
    </row>
    <row r="7449" spans="1:8" hidden="1" x14ac:dyDescent="0.3">
      <c r="A7449" s="1">
        <v>43982</v>
      </c>
      <c r="B7449">
        <v>39878</v>
      </c>
      <c r="C7449">
        <v>140073</v>
      </c>
      <c r="D7449" t="s">
        <v>85</v>
      </c>
      <c r="E7449">
        <v>6299</v>
      </c>
      <c r="F7449">
        <v>5849</v>
      </c>
      <c r="G7449">
        <v>450</v>
      </c>
      <c r="H7449" s="4">
        <f>IFERROR(AandE_Admissions[[#This Row],[Attends_Under_4Hrs_Arr_To_Adm_Tfr_Disch_Type1]]/AandE_Admissions[[#This Row],[AandE_Attends_Type1]],0)</f>
        <v>0.92856008890300046</v>
      </c>
    </row>
    <row r="7450" spans="1:8" hidden="1" x14ac:dyDescent="0.3">
      <c r="A7450" s="1">
        <v>43982</v>
      </c>
      <c r="B7450">
        <v>39892</v>
      </c>
      <c r="C7450">
        <v>140073</v>
      </c>
      <c r="D7450" t="s">
        <v>19</v>
      </c>
      <c r="E7450">
        <v>5750</v>
      </c>
      <c r="F7450">
        <v>5459</v>
      </c>
      <c r="G7450">
        <v>291</v>
      </c>
      <c r="H7450" s="4">
        <f>IFERROR(AandE_Admissions[[#This Row],[Attends_Under_4Hrs_Arr_To_Adm_Tfr_Disch_Type1]]/AandE_Admissions[[#This Row],[AandE_Attends_Type1]],0)</f>
        <v>0.94939130434782604</v>
      </c>
    </row>
    <row r="7451" spans="1:8" hidden="1" x14ac:dyDescent="0.3">
      <c r="A7451" s="1">
        <v>43982</v>
      </c>
      <c r="B7451">
        <v>39965</v>
      </c>
      <c r="C7451">
        <v>140073</v>
      </c>
      <c r="D7451" t="s">
        <v>147</v>
      </c>
      <c r="E7451">
        <v>5530</v>
      </c>
      <c r="F7451">
        <v>5234</v>
      </c>
      <c r="G7451">
        <v>296</v>
      </c>
      <c r="H7451" s="4">
        <f>IFERROR(AandE_Admissions[[#This Row],[Attends_Under_4Hrs_Arr_To_Adm_Tfr_Disch_Type1]]/AandE_Admissions[[#This Row],[AandE_Attends_Type1]],0)</f>
        <v>0.94647377938517174</v>
      </c>
    </row>
    <row r="7452" spans="1:8" hidden="1" x14ac:dyDescent="0.3">
      <c r="A7452" s="1">
        <v>43982</v>
      </c>
      <c r="B7452">
        <v>39970</v>
      </c>
      <c r="C7452">
        <v>140073</v>
      </c>
      <c r="D7452" t="s">
        <v>184</v>
      </c>
      <c r="E7452">
        <v>11492</v>
      </c>
      <c r="F7452">
        <v>10987</v>
      </c>
      <c r="G7452">
        <v>505</v>
      </c>
      <c r="H7452" s="4">
        <f>IFERROR(AandE_Admissions[[#This Row],[Attends_Under_4Hrs_Arr_To_Adm_Tfr_Disch_Type1]]/AandE_Admissions[[#This Row],[AandE_Attends_Type1]],0)</f>
        <v>0.95605638705186213</v>
      </c>
    </row>
    <row r="7453" spans="1:8" hidden="1" x14ac:dyDescent="0.3">
      <c r="A7453" s="1">
        <v>43982</v>
      </c>
      <c r="B7453">
        <v>40019</v>
      </c>
      <c r="C7453">
        <v>140073</v>
      </c>
      <c r="D7453" t="s">
        <v>171</v>
      </c>
      <c r="E7453">
        <v>5860</v>
      </c>
      <c r="F7453">
        <v>5574</v>
      </c>
      <c r="G7453">
        <v>286</v>
      </c>
      <c r="H7453" s="4">
        <f>IFERROR(AandE_Admissions[[#This Row],[Attends_Under_4Hrs_Arr_To_Adm_Tfr_Disch_Type1]]/AandE_Admissions[[#This Row],[AandE_Attends_Type1]],0)</f>
        <v>0.95119453924914676</v>
      </c>
    </row>
    <row r="7454" spans="1:8" hidden="1" x14ac:dyDescent="0.3">
      <c r="A7454" s="1">
        <v>43982</v>
      </c>
      <c r="B7454">
        <v>39949</v>
      </c>
      <c r="C7454">
        <v>140073</v>
      </c>
      <c r="D7454" t="s">
        <v>121</v>
      </c>
      <c r="E7454">
        <v>20332</v>
      </c>
      <c r="F7454">
        <v>17989</v>
      </c>
      <c r="G7454">
        <v>2343</v>
      </c>
      <c r="H7454" s="4">
        <f>IFERROR(AandE_Admissions[[#This Row],[Attends_Under_4Hrs_Arr_To_Adm_Tfr_Disch_Type1]]/AandE_Admissions[[#This Row],[AandE_Attends_Type1]],0)</f>
        <v>0.88476293527444427</v>
      </c>
    </row>
    <row r="7455" spans="1:8" hidden="1" x14ac:dyDescent="0.3">
      <c r="A7455" s="1">
        <v>43982</v>
      </c>
      <c r="B7455">
        <v>39909</v>
      </c>
      <c r="C7455">
        <v>140073</v>
      </c>
      <c r="D7455" t="s">
        <v>42</v>
      </c>
      <c r="E7455">
        <v>4741</v>
      </c>
      <c r="F7455">
        <v>4305</v>
      </c>
      <c r="G7455">
        <v>436</v>
      </c>
      <c r="H7455" s="4">
        <f>IFERROR(AandE_Admissions[[#This Row],[Attends_Under_4Hrs_Arr_To_Adm_Tfr_Disch_Type1]]/AandE_Admissions[[#This Row],[AandE_Attends_Type1]],0)</f>
        <v>0.90803627926597763</v>
      </c>
    </row>
    <row r="7456" spans="1:8" hidden="1" x14ac:dyDescent="0.3">
      <c r="A7456" s="1">
        <v>43982</v>
      </c>
      <c r="B7456">
        <v>39903</v>
      </c>
      <c r="C7456">
        <v>140073</v>
      </c>
      <c r="D7456" t="s">
        <v>32</v>
      </c>
      <c r="E7456">
        <v>0</v>
      </c>
      <c r="F7456">
        <v>0</v>
      </c>
      <c r="G7456">
        <v>0</v>
      </c>
      <c r="H7456" s="4">
        <f>IFERROR(AandE_Admissions[[#This Row],[Attends_Under_4Hrs_Arr_To_Adm_Tfr_Disch_Type1]]/AandE_Admissions[[#This Row],[AandE_Attends_Type1]],0)</f>
        <v>0</v>
      </c>
    </row>
    <row r="7457" spans="1:8" hidden="1" x14ac:dyDescent="0.3">
      <c r="A7457" s="1">
        <v>43982</v>
      </c>
      <c r="B7457">
        <v>39984</v>
      </c>
      <c r="C7457">
        <v>140073</v>
      </c>
      <c r="D7457" t="s">
        <v>154</v>
      </c>
      <c r="E7457">
        <v>7311</v>
      </c>
      <c r="F7457">
        <v>6823</v>
      </c>
      <c r="G7457">
        <v>488</v>
      </c>
      <c r="H7457" s="4">
        <f>IFERROR(AandE_Admissions[[#This Row],[Attends_Under_4Hrs_Arr_To_Adm_Tfr_Disch_Type1]]/AandE_Admissions[[#This Row],[AandE_Attends_Type1]],0)</f>
        <v>0.93325126521679658</v>
      </c>
    </row>
    <row r="7458" spans="1:8" hidden="1" x14ac:dyDescent="0.3">
      <c r="A7458" s="1">
        <v>43982</v>
      </c>
      <c r="B7458">
        <v>40063</v>
      </c>
      <c r="C7458">
        <v>140073</v>
      </c>
      <c r="D7458" t="s">
        <v>199</v>
      </c>
      <c r="E7458">
        <v>9436</v>
      </c>
      <c r="F7458">
        <v>8135</v>
      </c>
      <c r="G7458">
        <v>1301</v>
      </c>
      <c r="H7458" s="4">
        <f>IFERROR(AandE_Admissions[[#This Row],[Attends_Under_4Hrs_Arr_To_Adm_Tfr_Disch_Type1]]/AandE_Admissions[[#This Row],[AandE_Attends_Type1]],0)</f>
        <v>0.86212378126324718</v>
      </c>
    </row>
    <row r="7459" spans="1:8" hidden="1" x14ac:dyDescent="0.3">
      <c r="A7459" s="1">
        <v>43982</v>
      </c>
      <c r="B7459">
        <v>39976</v>
      </c>
      <c r="C7459">
        <v>140073</v>
      </c>
      <c r="D7459" t="s">
        <v>151</v>
      </c>
      <c r="E7459">
        <v>6310</v>
      </c>
      <c r="F7459">
        <v>6287</v>
      </c>
      <c r="G7459">
        <v>23</v>
      </c>
      <c r="H7459" s="4">
        <f>IFERROR(AandE_Admissions[[#This Row],[Attends_Under_4Hrs_Arr_To_Adm_Tfr_Disch_Type1]]/AandE_Admissions[[#This Row],[AandE_Attends_Type1]],0)</f>
        <v>0.9963549920760697</v>
      </c>
    </row>
    <row r="7460" spans="1:8" hidden="1" x14ac:dyDescent="0.3">
      <c r="A7460" s="1">
        <v>43982</v>
      </c>
      <c r="B7460">
        <v>39951</v>
      </c>
      <c r="C7460">
        <v>140073</v>
      </c>
      <c r="D7460" t="s">
        <v>90</v>
      </c>
      <c r="E7460">
        <v>12703</v>
      </c>
      <c r="F7460">
        <v>10908</v>
      </c>
      <c r="G7460">
        <v>1795</v>
      </c>
      <c r="H7460" s="4">
        <f>IFERROR(AandE_Admissions[[#This Row],[Attends_Under_4Hrs_Arr_To_Adm_Tfr_Disch_Type1]]/AandE_Admissions[[#This Row],[AandE_Attends_Type1]],0)</f>
        <v>0.85869479650476266</v>
      </c>
    </row>
    <row r="7461" spans="1:8" hidden="1" x14ac:dyDescent="0.3">
      <c r="A7461" s="1">
        <v>43982</v>
      </c>
      <c r="B7461">
        <v>40043</v>
      </c>
      <c r="C7461">
        <v>140073</v>
      </c>
      <c r="D7461" t="s">
        <v>202</v>
      </c>
      <c r="E7461">
        <v>8780</v>
      </c>
      <c r="F7461">
        <v>8062</v>
      </c>
      <c r="G7461">
        <v>718</v>
      </c>
      <c r="H7461" s="4">
        <f>IFERROR(AandE_Admissions[[#This Row],[Attends_Under_4Hrs_Arr_To_Adm_Tfr_Disch_Type1]]/AandE_Admissions[[#This Row],[AandE_Attends_Type1]],0)</f>
        <v>0.91822323462414579</v>
      </c>
    </row>
    <row r="7462" spans="1:8" hidden="1" x14ac:dyDescent="0.3">
      <c r="A7462" s="1">
        <v>43982</v>
      </c>
      <c r="B7462">
        <v>40020</v>
      </c>
      <c r="C7462">
        <v>140073</v>
      </c>
      <c r="D7462" t="s">
        <v>209</v>
      </c>
      <c r="E7462">
        <v>6351</v>
      </c>
      <c r="F7462">
        <v>6115</v>
      </c>
      <c r="G7462">
        <v>236</v>
      </c>
      <c r="H7462" s="4">
        <f>IFERROR(AandE_Admissions[[#This Row],[Attends_Under_4Hrs_Arr_To_Adm_Tfr_Disch_Type1]]/AandE_Admissions[[#This Row],[AandE_Attends_Type1]],0)</f>
        <v>0.96284049755943946</v>
      </c>
    </row>
    <row r="7463" spans="1:8" hidden="1" x14ac:dyDescent="0.3">
      <c r="A7463" s="1">
        <v>43982</v>
      </c>
      <c r="B7463">
        <v>40052</v>
      </c>
      <c r="C7463">
        <v>140073</v>
      </c>
      <c r="D7463" t="s">
        <v>223</v>
      </c>
      <c r="E7463">
        <v>6301</v>
      </c>
      <c r="F7463">
        <v>6167</v>
      </c>
      <c r="G7463">
        <v>134</v>
      </c>
      <c r="H7463" s="4">
        <f>IFERROR(AandE_Admissions[[#This Row],[Attends_Under_4Hrs_Arr_To_Adm_Tfr_Disch_Type1]]/AandE_Admissions[[#This Row],[AandE_Attends_Type1]],0)</f>
        <v>0.9787335343596254</v>
      </c>
    </row>
    <row r="7464" spans="1:8" hidden="1" x14ac:dyDescent="0.3">
      <c r="A7464" s="1">
        <v>43982</v>
      </c>
      <c r="B7464">
        <v>40062</v>
      </c>
      <c r="C7464">
        <v>140073</v>
      </c>
      <c r="D7464" t="s">
        <v>311</v>
      </c>
      <c r="E7464">
        <v>0</v>
      </c>
      <c r="F7464">
        <v>0</v>
      </c>
      <c r="G7464">
        <v>0</v>
      </c>
      <c r="H7464" s="4">
        <f>IFERROR(AandE_Admissions[[#This Row],[Attends_Under_4Hrs_Arr_To_Adm_Tfr_Disch_Type1]]/AandE_Admissions[[#This Row],[AandE_Attends_Type1]],0)</f>
        <v>0</v>
      </c>
    </row>
    <row r="7465" spans="1:8" hidden="1" x14ac:dyDescent="0.3">
      <c r="A7465" s="1">
        <v>43982</v>
      </c>
      <c r="B7465">
        <v>39980</v>
      </c>
      <c r="C7465">
        <v>140073</v>
      </c>
      <c r="D7465" t="s">
        <v>152</v>
      </c>
      <c r="E7465">
        <v>6714</v>
      </c>
      <c r="F7465">
        <v>6230</v>
      </c>
      <c r="G7465">
        <v>484</v>
      </c>
      <c r="H7465" s="4">
        <f>IFERROR(AandE_Admissions[[#This Row],[Attends_Under_4Hrs_Arr_To_Adm_Tfr_Disch_Type1]]/AandE_Admissions[[#This Row],[AandE_Attends_Type1]],0)</f>
        <v>0.92791182603515043</v>
      </c>
    </row>
    <row r="7466" spans="1:8" hidden="1" x14ac:dyDescent="0.3">
      <c r="A7466" s="1">
        <v>43982</v>
      </c>
      <c r="B7466">
        <v>40004</v>
      </c>
      <c r="C7466">
        <v>140073</v>
      </c>
      <c r="D7466" t="s">
        <v>128</v>
      </c>
      <c r="E7466">
        <v>0</v>
      </c>
      <c r="F7466">
        <v>0</v>
      </c>
      <c r="G7466">
        <v>0</v>
      </c>
      <c r="H7466" s="4">
        <f>IFERROR(AandE_Admissions[[#This Row],[Attends_Under_4Hrs_Arr_To_Adm_Tfr_Disch_Type1]]/AandE_Admissions[[#This Row],[AandE_Attends_Type1]],0)</f>
        <v>0</v>
      </c>
    </row>
    <row r="7467" spans="1:8" hidden="1" x14ac:dyDescent="0.3">
      <c r="A7467" s="1">
        <v>43982</v>
      </c>
      <c r="B7467">
        <v>40015</v>
      </c>
      <c r="C7467">
        <v>140073</v>
      </c>
      <c r="D7467" t="s">
        <v>155</v>
      </c>
      <c r="E7467">
        <v>5167</v>
      </c>
      <c r="F7467">
        <v>4700</v>
      </c>
      <c r="G7467">
        <v>467</v>
      </c>
      <c r="H7467" s="4">
        <f>IFERROR(AandE_Admissions[[#This Row],[Attends_Under_4Hrs_Arr_To_Adm_Tfr_Disch_Type1]]/AandE_Admissions[[#This Row],[AandE_Attends_Type1]],0)</f>
        <v>0.90961873427520801</v>
      </c>
    </row>
    <row r="7468" spans="1:8" hidden="1" x14ac:dyDescent="0.3">
      <c r="A7468" s="1">
        <v>43982</v>
      </c>
      <c r="B7468">
        <v>39969</v>
      </c>
      <c r="C7468">
        <v>140073</v>
      </c>
      <c r="D7468" t="s">
        <v>182</v>
      </c>
      <c r="E7468">
        <v>0</v>
      </c>
      <c r="F7468">
        <v>0</v>
      </c>
      <c r="G7468">
        <v>0</v>
      </c>
      <c r="H7468" s="4">
        <f>IFERROR(AandE_Admissions[[#This Row],[Attends_Under_4Hrs_Arr_To_Adm_Tfr_Disch_Type1]]/AandE_Admissions[[#This Row],[AandE_Attends_Type1]],0)</f>
        <v>0</v>
      </c>
    </row>
    <row r="7469" spans="1:8" hidden="1" x14ac:dyDescent="0.3">
      <c r="A7469" s="1">
        <v>43982</v>
      </c>
      <c r="B7469">
        <v>40065</v>
      </c>
      <c r="C7469">
        <v>140073</v>
      </c>
      <c r="D7469" t="s">
        <v>231</v>
      </c>
      <c r="E7469">
        <v>5986</v>
      </c>
      <c r="F7469">
        <v>5715</v>
      </c>
      <c r="G7469">
        <v>271</v>
      </c>
      <c r="H7469" s="4">
        <f>IFERROR(AandE_Admissions[[#This Row],[Attends_Under_4Hrs_Arr_To_Adm_Tfr_Disch_Type1]]/AandE_Admissions[[#This Row],[AandE_Attends_Type1]],0)</f>
        <v>0.95472769796191115</v>
      </c>
    </row>
    <row r="7470" spans="1:8" hidden="1" x14ac:dyDescent="0.3">
      <c r="A7470" s="1">
        <v>43982</v>
      </c>
      <c r="B7470">
        <v>39888</v>
      </c>
      <c r="C7470">
        <v>140073</v>
      </c>
      <c r="D7470" t="s">
        <v>16</v>
      </c>
      <c r="E7470">
        <v>8662</v>
      </c>
      <c r="F7470">
        <v>8013</v>
      </c>
      <c r="G7470">
        <v>649</v>
      </c>
      <c r="H7470" s="4">
        <f>IFERROR(AandE_Admissions[[#This Row],[Attends_Under_4Hrs_Arr_To_Adm_Tfr_Disch_Type1]]/AandE_Admissions[[#This Row],[AandE_Attends_Type1]],0)</f>
        <v>0.92507504040637267</v>
      </c>
    </row>
    <row r="7471" spans="1:8" hidden="1" x14ac:dyDescent="0.3">
      <c r="A7471" s="1">
        <v>43982</v>
      </c>
      <c r="B7471">
        <v>40030</v>
      </c>
      <c r="C7471">
        <v>140073</v>
      </c>
      <c r="D7471" t="s">
        <v>214</v>
      </c>
      <c r="E7471">
        <v>11774</v>
      </c>
      <c r="F7471">
        <v>10492</v>
      </c>
      <c r="G7471">
        <v>1282</v>
      </c>
      <c r="H7471" s="4">
        <f>IFERROR(AandE_Admissions[[#This Row],[Attends_Under_4Hrs_Arr_To_Adm_Tfr_Disch_Type1]]/AandE_Admissions[[#This Row],[AandE_Attends_Type1]],0)</f>
        <v>0.89111601834550702</v>
      </c>
    </row>
    <row r="7472" spans="1:8" hidden="1" x14ac:dyDescent="0.3">
      <c r="A7472" s="1">
        <v>43982</v>
      </c>
      <c r="B7472">
        <v>39974</v>
      </c>
      <c r="C7472">
        <v>140073</v>
      </c>
      <c r="D7472" t="s">
        <v>149</v>
      </c>
      <c r="E7472">
        <v>2442</v>
      </c>
      <c r="F7472">
        <v>2442</v>
      </c>
      <c r="H7472" s="4">
        <f>IFERROR(AandE_Admissions[[#This Row],[Attends_Under_4Hrs_Arr_To_Adm_Tfr_Disch_Type1]]/AandE_Admissions[[#This Row],[AandE_Attends_Type1]],0)</f>
        <v>1</v>
      </c>
    </row>
    <row r="7473" spans="1:8" hidden="1" x14ac:dyDescent="0.3">
      <c r="A7473" s="1">
        <v>43982</v>
      </c>
      <c r="B7473">
        <v>40009</v>
      </c>
      <c r="C7473">
        <v>140073</v>
      </c>
      <c r="D7473" t="s">
        <v>138</v>
      </c>
      <c r="E7473">
        <v>4573</v>
      </c>
      <c r="F7473">
        <v>4318</v>
      </c>
      <c r="G7473">
        <v>255</v>
      </c>
      <c r="H7473" s="4">
        <f>IFERROR(AandE_Admissions[[#This Row],[Attends_Under_4Hrs_Arr_To_Adm_Tfr_Disch_Type1]]/AandE_Admissions[[#This Row],[AandE_Attends_Type1]],0)</f>
        <v>0.94423791821561343</v>
      </c>
    </row>
    <row r="7474" spans="1:8" hidden="1" x14ac:dyDescent="0.3">
      <c r="A7474" s="1">
        <v>43982</v>
      </c>
      <c r="B7474">
        <v>40050</v>
      </c>
      <c r="C7474">
        <v>140073</v>
      </c>
      <c r="D7474" t="s">
        <v>254</v>
      </c>
      <c r="E7474">
        <v>0</v>
      </c>
      <c r="F7474">
        <v>0</v>
      </c>
      <c r="G7474">
        <v>0</v>
      </c>
      <c r="H7474" s="4">
        <f>IFERROR(AandE_Admissions[[#This Row],[Attends_Under_4Hrs_Arr_To_Adm_Tfr_Disch_Type1]]/AandE_Admissions[[#This Row],[AandE_Attends_Type1]],0)</f>
        <v>0</v>
      </c>
    </row>
    <row r="7475" spans="1:8" hidden="1" x14ac:dyDescent="0.3">
      <c r="A7475" s="1">
        <v>43982</v>
      </c>
      <c r="B7475">
        <v>40001</v>
      </c>
      <c r="C7475">
        <v>140073</v>
      </c>
      <c r="D7475" t="s">
        <v>261</v>
      </c>
      <c r="E7475">
        <v>0</v>
      </c>
      <c r="F7475">
        <v>0</v>
      </c>
      <c r="G7475">
        <v>0</v>
      </c>
      <c r="H7475" s="4">
        <f>IFERROR(AandE_Admissions[[#This Row],[Attends_Under_4Hrs_Arr_To_Adm_Tfr_Disch_Type1]]/AandE_Admissions[[#This Row],[AandE_Attends_Type1]],0)</f>
        <v>0</v>
      </c>
    </row>
    <row r="7476" spans="1:8" hidden="1" x14ac:dyDescent="0.3">
      <c r="A7476" s="1">
        <v>43982</v>
      </c>
      <c r="B7476">
        <v>40005</v>
      </c>
      <c r="C7476">
        <v>140073</v>
      </c>
      <c r="D7476" t="s">
        <v>164</v>
      </c>
      <c r="E7476">
        <v>17136</v>
      </c>
      <c r="F7476">
        <v>15812</v>
      </c>
      <c r="G7476">
        <v>1324</v>
      </c>
      <c r="H7476" s="4">
        <f>IFERROR(AandE_Admissions[[#This Row],[Attends_Under_4Hrs_Arr_To_Adm_Tfr_Disch_Type1]]/AandE_Admissions[[#This Row],[AandE_Attends_Type1]],0)</f>
        <v>0.92273576097105514</v>
      </c>
    </row>
    <row r="7477" spans="1:8" hidden="1" x14ac:dyDescent="0.3">
      <c r="A7477" s="1">
        <v>43982</v>
      </c>
      <c r="B7477">
        <v>39968</v>
      </c>
      <c r="C7477">
        <v>140073</v>
      </c>
      <c r="D7477" t="s">
        <v>181</v>
      </c>
      <c r="E7477">
        <v>8289</v>
      </c>
      <c r="F7477">
        <v>7535</v>
      </c>
      <c r="G7477">
        <v>754</v>
      </c>
      <c r="H7477" s="4">
        <f>IFERROR(AandE_Admissions[[#This Row],[Attends_Under_4Hrs_Arr_To_Adm_Tfr_Disch_Type1]]/AandE_Admissions[[#This Row],[AandE_Attends_Type1]],0)</f>
        <v>0.90903607190252145</v>
      </c>
    </row>
    <row r="7478" spans="1:8" hidden="1" x14ac:dyDescent="0.3">
      <c r="A7478" s="1">
        <v>43982</v>
      </c>
      <c r="B7478">
        <v>39948</v>
      </c>
      <c r="C7478">
        <v>140073</v>
      </c>
      <c r="D7478" t="s">
        <v>64</v>
      </c>
      <c r="E7478">
        <v>8962</v>
      </c>
      <c r="F7478">
        <v>7577</v>
      </c>
      <c r="G7478">
        <v>1385</v>
      </c>
      <c r="H7478" s="4">
        <f>IFERROR(AandE_Admissions[[#This Row],[Attends_Under_4Hrs_Arr_To_Adm_Tfr_Disch_Type1]]/AandE_Admissions[[#This Row],[AandE_Attends_Type1]],0)</f>
        <v>0.84545860299040387</v>
      </c>
    </row>
    <row r="7479" spans="1:8" hidden="1" x14ac:dyDescent="0.3">
      <c r="A7479" s="1">
        <v>43982</v>
      </c>
      <c r="B7479">
        <v>39952</v>
      </c>
      <c r="C7479">
        <v>140073</v>
      </c>
      <c r="D7479" t="s">
        <v>65</v>
      </c>
      <c r="E7479">
        <v>11492</v>
      </c>
      <c r="F7479">
        <v>9318</v>
      </c>
      <c r="G7479">
        <v>2174</v>
      </c>
      <c r="H7479" s="4">
        <f>IFERROR(AandE_Admissions[[#This Row],[Attends_Under_4Hrs_Arr_To_Adm_Tfr_Disch_Type1]]/AandE_Admissions[[#This Row],[AandE_Attends_Type1]],0)</f>
        <v>0.81082492168465015</v>
      </c>
    </row>
    <row r="7480" spans="1:8" hidden="1" x14ac:dyDescent="0.3">
      <c r="A7480" s="1">
        <v>43982</v>
      </c>
      <c r="B7480">
        <v>40040</v>
      </c>
      <c r="C7480">
        <v>140073</v>
      </c>
      <c r="D7480" t="s">
        <v>219</v>
      </c>
      <c r="E7480">
        <v>9710</v>
      </c>
      <c r="F7480">
        <v>9504</v>
      </c>
      <c r="G7480">
        <v>206</v>
      </c>
      <c r="H7480" s="4">
        <f>IFERROR(AandE_Admissions[[#This Row],[Attends_Under_4Hrs_Arr_To_Adm_Tfr_Disch_Type1]]/AandE_Admissions[[#This Row],[AandE_Attends_Type1]],0)</f>
        <v>0.97878475798146236</v>
      </c>
    </row>
    <row r="7481" spans="1:8" hidden="1" x14ac:dyDescent="0.3">
      <c r="A7481" s="1">
        <v>43982</v>
      </c>
      <c r="B7481">
        <v>39880</v>
      </c>
      <c r="C7481">
        <v>140073</v>
      </c>
      <c r="D7481" t="s">
        <v>66</v>
      </c>
      <c r="E7481">
        <v>6641</v>
      </c>
      <c r="F7481">
        <v>5217</v>
      </c>
      <c r="G7481">
        <v>1424</v>
      </c>
      <c r="H7481" s="4">
        <f>IFERROR(AandE_Admissions[[#This Row],[Attends_Under_4Hrs_Arr_To_Adm_Tfr_Disch_Type1]]/AandE_Admissions[[#This Row],[AandE_Attends_Type1]],0)</f>
        <v>0.78557446167745826</v>
      </c>
    </row>
    <row r="7482" spans="1:8" hidden="1" x14ac:dyDescent="0.3">
      <c r="A7482" s="1">
        <v>43982</v>
      </c>
      <c r="B7482">
        <v>39867</v>
      </c>
      <c r="C7482">
        <v>140073</v>
      </c>
      <c r="D7482" t="s">
        <v>48</v>
      </c>
      <c r="E7482">
        <v>6246</v>
      </c>
      <c r="F7482">
        <v>4619</v>
      </c>
      <c r="G7482">
        <v>1627</v>
      </c>
      <c r="H7482" s="4">
        <f>IFERROR(AandE_Admissions[[#This Row],[Attends_Under_4Hrs_Arr_To_Adm_Tfr_Disch_Type1]]/AandE_Admissions[[#This Row],[AandE_Attends_Type1]],0)</f>
        <v>0.73951328850464293</v>
      </c>
    </row>
    <row r="7483" spans="1:8" hidden="1" x14ac:dyDescent="0.3">
      <c r="A7483" s="1">
        <v>43982</v>
      </c>
      <c r="B7483">
        <v>40011</v>
      </c>
      <c r="C7483">
        <v>140073</v>
      </c>
      <c r="D7483" t="s">
        <v>167</v>
      </c>
      <c r="E7483">
        <v>6455</v>
      </c>
      <c r="F7483">
        <v>6151</v>
      </c>
      <c r="G7483">
        <v>304</v>
      </c>
      <c r="H7483" s="4">
        <f>IFERROR(AandE_Admissions[[#This Row],[Attends_Under_4Hrs_Arr_To_Adm_Tfr_Disch_Type1]]/AandE_Admissions[[#This Row],[AandE_Attends_Type1]],0)</f>
        <v>0.95290472501936485</v>
      </c>
    </row>
    <row r="7484" spans="1:8" hidden="1" x14ac:dyDescent="0.3">
      <c r="A7484" s="1">
        <v>43982</v>
      </c>
      <c r="B7484">
        <v>39955</v>
      </c>
      <c r="C7484">
        <v>140073</v>
      </c>
      <c r="D7484" t="s">
        <v>125</v>
      </c>
      <c r="E7484">
        <v>9013</v>
      </c>
      <c r="F7484">
        <v>7993</v>
      </c>
      <c r="G7484">
        <v>1020</v>
      </c>
      <c r="H7484" s="4">
        <f>IFERROR(AandE_Admissions[[#This Row],[Attends_Under_4Hrs_Arr_To_Adm_Tfr_Disch_Type1]]/AandE_Admissions[[#This Row],[AandE_Attends_Type1]],0)</f>
        <v>0.88683013425052704</v>
      </c>
    </row>
    <row r="7485" spans="1:8" hidden="1" x14ac:dyDescent="0.3">
      <c r="A7485" s="1">
        <v>43982</v>
      </c>
      <c r="B7485">
        <v>40016</v>
      </c>
      <c r="C7485">
        <v>140073</v>
      </c>
      <c r="D7485" t="s">
        <v>141</v>
      </c>
      <c r="E7485">
        <v>5514</v>
      </c>
      <c r="F7485">
        <v>5072</v>
      </c>
      <c r="G7485">
        <v>442</v>
      </c>
      <c r="H7485" s="4">
        <f>IFERROR(AandE_Admissions[[#This Row],[Attends_Under_4Hrs_Arr_To_Adm_Tfr_Disch_Type1]]/AandE_Admissions[[#This Row],[AandE_Attends_Type1]],0)</f>
        <v>0.91984040623866525</v>
      </c>
    </row>
    <row r="7486" spans="1:8" hidden="1" x14ac:dyDescent="0.3">
      <c r="A7486" s="1">
        <v>43982</v>
      </c>
      <c r="B7486">
        <v>40023</v>
      </c>
      <c r="C7486">
        <v>140073</v>
      </c>
      <c r="D7486" t="s">
        <v>195</v>
      </c>
      <c r="E7486">
        <v>0</v>
      </c>
      <c r="F7486">
        <v>0</v>
      </c>
      <c r="G7486">
        <v>0</v>
      </c>
      <c r="H7486" s="4">
        <f>IFERROR(AandE_Admissions[[#This Row],[Attends_Under_4Hrs_Arr_To_Adm_Tfr_Disch_Type1]]/AandE_Admissions[[#This Row],[AandE_Attends_Type1]],0)</f>
        <v>0</v>
      </c>
    </row>
    <row r="7487" spans="1:8" hidden="1" x14ac:dyDescent="0.3">
      <c r="A7487" s="1">
        <v>43982</v>
      </c>
      <c r="B7487">
        <v>39961</v>
      </c>
      <c r="C7487">
        <v>140073</v>
      </c>
      <c r="D7487" t="s">
        <v>176</v>
      </c>
      <c r="E7487">
        <v>9445</v>
      </c>
      <c r="F7487">
        <v>8995</v>
      </c>
      <c r="G7487">
        <v>450</v>
      </c>
      <c r="H7487" s="4">
        <f>IFERROR(AandE_Admissions[[#This Row],[Attends_Under_4Hrs_Arr_To_Adm_Tfr_Disch_Type1]]/AandE_Admissions[[#This Row],[AandE_Attends_Type1]],0)</f>
        <v>0.95235574377977761</v>
      </c>
    </row>
    <row r="7488" spans="1:8" hidden="1" x14ac:dyDescent="0.3">
      <c r="A7488" s="1">
        <v>43982</v>
      </c>
      <c r="B7488">
        <v>39933</v>
      </c>
      <c r="C7488">
        <v>140073</v>
      </c>
      <c r="D7488" t="s">
        <v>96</v>
      </c>
      <c r="E7488">
        <v>11028</v>
      </c>
      <c r="F7488">
        <v>11028</v>
      </c>
      <c r="H7488" s="4">
        <f>IFERROR(AandE_Admissions[[#This Row],[Attends_Under_4Hrs_Arr_To_Adm_Tfr_Disch_Type1]]/AandE_Admissions[[#This Row],[AandE_Attends_Type1]],0)</f>
        <v>1</v>
      </c>
    </row>
    <row r="7489" spans="1:8" hidden="1" x14ac:dyDescent="0.3">
      <c r="A7489" s="1">
        <v>43982</v>
      </c>
      <c r="B7489">
        <v>40031</v>
      </c>
      <c r="C7489">
        <v>140073</v>
      </c>
      <c r="D7489" t="s">
        <v>215</v>
      </c>
      <c r="E7489">
        <v>7139</v>
      </c>
      <c r="F7489">
        <v>6701</v>
      </c>
      <c r="G7489">
        <v>438</v>
      </c>
      <c r="H7489" s="4">
        <f>IFERROR(AandE_Admissions[[#This Row],[Attends_Under_4Hrs_Arr_To_Adm_Tfr_Disch_Type1]]/AandE_Admissions[[#This Row],[AandE_Attends_Type1]],0)</f>
        <v>0.93864686930942709</v>
      </c>
    </row>
    <row r="7490" spans="1:8" hidden="1" x14ac:dyDescent="0.3">
      <c r="A7490" s="1">
        <v>43982</v>
      </c>
      <c r="B7490">
        <v>39972</v>
      </c>
      <c r="C7490">
        <v>140073</v>
      </c>
      <c r="D7490" t="s">
        <v>186</v>
      </c>
      <c r="E7490">
        <v>12238</v>
      </c>
      <c r="F7490">
        <v>12238</v>
      </c>
      <c r="H7490" s="4">
        <f>IFERROR(AandE_Admissions[[#This Row],[Attends_Under_4Hrs_Arr_To_Adm_Tfr_Disch_Type1]]/AandE_Admissions[[#This Row],[AandE_Attends_Type1]],0)</f>
        <v>1</v>
      </c>
    </row>
    <row r="7491" spans="1:8" hidden="1" x14ac:dyDescent="0.3">
      <c r="A7491" s="1">
        <v>43982</v>
      </c>
      <c r="B7491">
        <v>39982</v>
      </c>
      <c r="C7491">
        <v>140073</v>
      </c>
      <c r="D7491" t="s">
        <v>191</v>
      </c>
      <c r="E7491">
        <v>0</v>
      </c>
      <c r="F7491">
        <v>0</v>
      </c>
      <c r="G7491">
        <v>0</v>
      </c>
      <c r="H7491" s="4">
        <f>IFERROR(AandE_Admissions[[#This Row],[Attends_Under_4Hrs_Arr_To_Adm_Tfr_Disch_Type1]]/AandE_Admissions[[#This Row],[AandE_Attends_Type1]],0)</f>
        <v>0</v>
      </c>
    </row>
    <row r="7492" spans="1:8" hidden="1" x14ac:dyDescent="0.3">
      <c r="A7492" s="1">
        <v>43982</v>
      </c>
      <c r="B7492">
        <v>40025</v>
      </c>
      <c r="C7492">
        <v>140073</v>
      </c>
      <c r="D7492" t="s">
        <v>211</v>
      </c>
      <c r="E7492">
        <v>10481</v>
      </c>
      <c r="F7492">
        <v>9689</v>
      </c>
      <c r="G7492">
        <v>792</v>
      </c>
      <c r="H7492" s="4">
        <f>IFERROR(AandE_Admissions[[#This Row],[Attends_Under_4Hrs_Arr_To_Adm_Tfr_Disch_Type1]]/AandE_Admissions[[#This Row],[AandE_Attends_Type1]],0)</f>
        <v>0.92443469134624556</v>
      </c>
    </row>
    <row r="7493" spans="1:8" hidden="1" x14ac:dyDescent="0.3">
      <c r="A7493" s="1">
        <v>43982</v>
      </c>
      <c r="B7493">
        <v>39937</v>
      </c>
      <c r="C7493">
        <v>140073</v>
      </c>
      <c r="D7493" t="s">
        <v>113</v>
      </c>
      <c r="E7493">
        <v>7945</v>
      </c>
      <c r="F7493">
        <v>7152</v>
      </c>
      <c r="G7493">
        <v>793</v>
      </c>
      <c r="H7493" s="4">
        <f>IFERROR(AandE_Admissions[[#This Row],[Attends_Under_4Hrs_Arr_To_Adm_Tfr_Disch_Type1]]/AandE_Admissions[[#This Row],[AandE_Attends_Type1]],0)</f>
        <v>0.90018879798615481</v>
      </c>
    </row>
    <row r="7494" spans="1:8" hidden="1" x14ac:dyDescent="0.3">
      <c r="A7494" s="1">
        <v>43982</v>
      </c>
      <c r="B7494">
        <v>39990</v>
      </c>
      <c r="C7494">
        <v>140073</v>
      </c>
      <c r="D7494" t="s">
        <v>157</v>
      </c>
      <c r="E7494">
        <v>4771</v>
      </c>
      <c r="F7494">
        <v>4011</v>
      </c>
      <c r="G7494">
        <v>760</v>
      </c>
      <c r="H7494" s="4">
        <f>IFERROR(AandE_Admissions[[#This Row],[Attends_Under_4Hrs_Arr_To_Adm_Tfr_Disch_Type1]]/AandE_Admissions[[#This Row],[AandE_Attends_Type1]],0)</f>
        <v>0.84070425487319222</v>
      </c>
    </row>
    <row r="7495" spans="1:8" hidden="1" x14ac:dyDescent="0.3">
      <c r="A7495" s="1">
        <v>43982</v>
      </c>
      <c r="B7495">
        <v>39996</v>
      </c>
      <c r="C7495">
        <v>140073</v>
      </c>
      <c r="D7495" t="s">
        <v>162</v>
      </c>
      <c r="E7495">
        <v>3764</v>
      </c>
      <c r="F7495">
        <v>2937</v>
      </c>
      <c r="G7495">
        <v>827</v>
      </c>
      <c r="H7495" s="4">
        <f>IFERROR(AandE_Admissions[[#This Row],[Attends_Under_4Hrs_Arr_To_Adm_Tfr_Disch_Type1]]/AandE_Admissions[[#This Row],[AandE_Attends_Type1]],0)</f>
        <v>0.78028692879914985</v>
      </c>
    </row>
    <row r="7496" spans="1:8" hidden="1" x14ac:dyDescent="0.3">
      <c r="A7496" s="1">
        <v>43982</v>
      </c>
      <c r="B7496">
        <v>39962</v>
      </c>
      <c r="C7496">
        <v>140073</v>
      </c>
      <c r="D7496" t="s">
        <v>145</v>
      </c>
      <c r="E7496">
        <v>9044</v>
      </c>
      <c r="F7496">
        <v>8628</v>
      </c>
      <c r="G7496">
        <v>416</v>
      </c>
      <c r="H7496" s="4">
        <f>IFERROR(AandE_Admissions[[#This Row],[Attends_Under_4Hrs_Arr_To_Adm_Tfr_Disch_Type1]]/AandE_Admissions[[#This Row],[AandE_Attends_Type1]],0)</f>
        <v>0.95400265369305615</v>
      </c>
    </row>
    <row r="7497" spans="1:8" hidden="1" x14ac:dyDescent="0.3">
      <c r="A7497" s="1">
        <v>43982</v>
      </c>
      <c r="B7497">
        <v>40027</v>
      </c>
      <c r="C7497">
        <v>140073</v>
      </c>
      <c r="D7497" t="s">
        <v>196</v>
      </c>
      <c r="E7497">
        <v>5305</v>
      </c>
      <c r="F7497">
        <v>4470</v>
      </c>
      <c r="G7497">
        <v>835</v>
      </c>
      <c r="H7497" s="4">
        <f>IFERROR(AandE_Admissions[[#This Row],[Attends_Under_4Hrs_Arr_To_Adm_Tfr_Disch_Type1]]/AandE_Admissions[[#This Row],[AandE_Attends_Type1]],0)</f>
        <v>0.84260131950989636</v>
      </c>
    </row>
    <row r="7498" spans="1:8" hidden="1" x14ac:dyDescent="0.3">
      <c r="A7498" s="1">
        <v>43982</v>
      </c>
      <c r="B7498">
        <v>39995</v>
      </c>
      <c r="C7498">
        <v>140073</v>
      </c>
      <c r="D7498" t="s">
        <v>161</v>
      </c>
      <c r="E7498">
        <v>7916</v>
      </c>
      <c r="F7498">
        <v>7171</v>
      </c>
      <c r="G7498">
        <v>745</v>
      </c>
      <c r="H7498" s="4">
        <f>IFERROR(AandE_Admissions[[#This Row],[Attends_Under_4Hrs_Arr_To_Adm_Tfr_Disch_Type1]]/AandE_Admissions[[#This Row],[AandE_Attends_Type1]],0)</f>
        <v>0.90588681152097017</v>
      </c>
    </row>
    <row r="7499" spans="1:8" hidden="1" x14ac:dyDescent="0.3">
      <c r="A7499" s="1">
        <v>43982</v>
      </c>
      <c r="B7499">
        <v>39939</v>
      </c>
      <c r="C7499">
        <v>140073</v>
      </c>
      <c r="D7499" t="s">
        <v>98</v>
      </c>
      <c r="E7499">
        <v>7424</v>
      </c>
      <c r="F7499">
        <v>6437</v>
      </c>
      <c r="G7499">
        <v>987</v>
      </c>
      <c r="H7499" s="4">
        <f>IFERROR(AandE_Admissions[[#This Row],[Attends_Under_4Hrs_Arr_To_Adm_Tfr_Disch_Type1]]/AandE_Admissions[[#This Row],[AandE_Attends_Type1]],0)</f>
        <v>0.8670528017241379</v>
      </c>
    </row>
    <row r="7500" spans="1:8" hidden="1" x14ac:dyDescent="0.3">
      <c r="A7500" s="1">
        <v>43982</v>
      </c>
      <c r="B7500">
        <v>39992</v>
      </c>
      <c r="C7500">
        <v>140073</v>
      </c>
      <c r="D7500" t="s">
        <v>159</v>
      </c>
      <c r="E7500">
        <v>0</v>
      </c>
      <c r="F7500">
        <v>0</v>
      </c>
      <c r="G7500">
        <v>0</v>
      </c>
      <c r="H7500" s="4">
        <f>IFERROR(AandE_Admissions[[#This Row],[Attends_Under_4Hrs_Arr_To_Adm_Tfr_Disch_Type1]]/AandE_Admissions[[#This Row],[AandE_Attends_Type1]],0)</f>
        <v>0</v>
      </c>
    </row>
    <row r="7501" spans="1:8" hidden="1" x14ac:dyDescent="0.3">
      <c r="A7501" s="1">
        <v>43982</v>
      </c>
      <c r="B7501">
        <v>39870</v>
      </c>
      <c r="C7501">
        <v>140073</v>
      </c>
      <c r="D7501" t="s">
        <v>49</v>
      </c>
      <c r="E7501">
        <v>0</v>
      </c>
      <c r="F7501">
        <v>0</v>
      </c>
      <c r="G7501">
        <v>0</v>
      </c>
      <c r="H7501" s="4">
        <f>IFERROR(AandE_Admissions[[#This Row],[Attends_Under_4Hrs_Arr_To_Adm_Tfr_Disch_Type1]]/AandE_Admissions[[#This Row],[AandE_Attends_Type1]],0)</f>
        <v>0</v>
      </c>
    </row>
    <row r="7502" spans="1:8" hidden="1" x14ac:dyDescent="0.3">
      <c r="A7502" s="1">
        <v>43982</v>
      </c>
      <c r="B7502">
        <v>39925</v>
      </c>
      <c r="C7502">
        <v>140073</v>
      </c>
      <c r="D7502" t="s">
        <v>52</v>
      </c>
      <c r="E7502">
        <v>0</v>
      </c>
      <c r="F7502">
        <v>0</v>
      </c>
      <c r="G7502">
        <v>0</v>
      </c>
      <c r="H7502" s="4">
        <f>IFERROR(AandE_Admissions[[#This Row],[Attends_Under_4Hrs_Arr_To_Adm_Tfr_Disch_Type1]]/AandE_Admissions[[#This Row],[AandE_Attends_Type1]],0)</f>
        <v>0</v>
      </c>
    </row>
    <row r="7503" spans="1:8" hidden="1" x14ac:dyDescent="0.3">
      <c r="A7503" s="1">
        <v>43982</v>
      </c>
      <c r="B7503">
        <v>40017</v>
      </c>
      <c r="C7503">
        <v>140073</v>
      </c>
      <c r="D7503" t="s">
        <v>142</v>
      </c>
      <c r="E7503">
        <v>0</v>
      </c>
      <c r="F7503">
        <v>0</v>
      </c>
      <c r="G7503">
        <v>0</v>
      </c>
      <c r="H7503" s="4">
        <f>IFERROR(AandE_Admissions[[#This Row],[Attends_Under_4Hrs_Arr_To_Adm_Tfr_Disch_Type1]]/AandE_Admissions[[#This Row],[AandE_Attends_Type1]],0)</f>
        <v>0</v>
      </c>
    </row>
    <row r="7504" spans="1:8" hidden="1" x14ac:dyDescent="0.3">
      <c r="A7504" s="1">
        <v>43982</v>
      </c>
      <c r="B7504">
        <v>39919</v>
      </c>
      <c r="C7504">
        <v>140073</v>
      </c>
      <c r="D7504" t="s">
        <v>91</v>
      </c>
      <c r="E7504">
        <v>0</v>
      </c>
      <c r="F7504">
        <v>0</v>
      </c>
      <c r="G7504">
        <v>0</v>
      </c>
      <c r="H7504" s="4">
        <f>IFERROR(AandE_Admissions[[#This Row],[Attends_Under_4Hrs_Arr_To_Adm_Tfr_Disch_Type1]]/AandE_Admissions[[#This Row],[AandE_Attends_Type1]],0)</f>
        <v>0</v>
      </c>
    </row>
    <row r="7505" spans="1:8" hidden="1" x14ac:dyDescent="0.3">
      <c r="A7505" s="1">
        <v>43982</v>
      </c>
      <c r="B7505">
        <v>39893</v>
      </c>
      <c r="C7505">
        <v>140073</v>
      </c>
      <c r="D7505" t="s">
        <v>20</v>
      </c>
      <c r="E7505">
        <v>0</v>
      </c>
      <c r="F7505">
        <v>0</v>
      </c>
      <c r="G7505">
        <v>0</v>
      </c>
      <c r="H7505" s="4">
        <f>IFERROR(AandE_Admissions[[#This Row],[Attends_Under_4Hrs_Arr_To_Adm_Tfr_Disch_Type1]]/AandE_Admissions[[#This Row],[AandE_Attends_Type1]],0)</f>
        <v>0</v>
      </c>
    </row>
    <row r="7506" spans="1:8" hidden="1" x14ac:dyDescent="0.3">
      <c r="A7506" s="1">
        <v>43982</v>
      </c>
      <c r="B7506">
        <v>39918</v>
      </c>
      <c r="C7506">
        <v>140073</v>
      </c>
      <c r="D7506" t="s">
        <v>108</v>
      </c>
      <c r="E7506">
        <v>0</v>
      </c>
      <c r="F7506">
        <v>0</v>
      </c>
      <c r="G7506">
        <v>0</v>
      </c>
      <c r="H7506" s="4">
        <f>IFERROR(AandE_Admissions[[#This Row],[Attends_Under_4Hrs_Arr_To_Adm_Tfr_Disch_Type1]]/AandE_Admissions[[#This Row],[AandE_Attends_Type1]],0)</f>
        <v>0</v>
      </c>
    </row>
    <row r="7507" spans="1:8" hidden="1" x14ac:dyDescent="0.3">
      <c r="A7507" s="1">
        <v>43982</v>
      </c>
      <c r="B7507">
        <v>39894</v>
      </c>
      <c r="C7507">
        <v>140073</v>
      </c>
      <c r="D7507" t="s">
        <v>21</v>
      </c>
      <c r="E7507">
        <v>6766</v>
      </c>
      <c r="F7507">
        <v>6766</v>
      </c>
      <c r="H7507" s="4">
        <f>IFERROR(AandE_Admissions[[#This Row],[Attends_Under_4Hrs_Arr_To_Adm_Tfr_Disch_Type1]]/AandE_Admissions[[#This Row],[AandE_Attends_Type1]],0)</f>
        <v>1</v>
      </c>
    </row>
    <row r="7508" spans="1:8" hidden="1" x14ac:dyDescent="0.3">
      <c r="A7508" s="1">
        <v>43982</v>
      </c>
      <c r="B7508">
        <v>40055</v>
      </c>
      <c r="C7508">
        <v>140073</v>
      </c>
      <c r="D7508" t="s">
        <v>225</v>
      </c>
      <c r="E7508">
        <v>10064</v>
      </c>
      <c r="F7508">
        <v>9695</v>
      </c>
      <c r="G7508">
        <v>369</v>
      </c>
      <c r="H7508" s="4">
        <f>IFERROR(AandE_Admissions[[#This Row],[Attends_Under_4Hrs_Arr_To_Adm_Tfr_Disch_Type1]]/AandE_Admissions[[#This Row],[AandE_Attends_Type1]],0)</f>
        <v>0.96333465818759934</v>
      </c>
    </row>
    <row r="7509" spans="1:8" hidden="1" x14ac:dyDescent="0.3">
      <c r="A7509" s="1">
        <v>43982</v>
      </c>
      <c r="B7509">
        <v>39885</v>
      </c>
      <c r="C7509">
        <v>140073</v>
      </c>
      <c r="D7509" t="s">
        <v>10</v>
      </c>
      <c r="E7509">
        <v>0</v>
      </c>
      <c r="F7509">
        <v>0</v>
      </c>
      <c r="G7509">
        <v>0</v>
      </c>
      <c r="H7509" s="4">
        <f>IFERROR(AandE_Admissions[[#This Row],[Attends_Under_4Hrs_Arr_To_Adm_Tfr_Disch_Type1]]/AandE_Admissions[[#This Row],[AandE_Attends_Type1]],0)</f>
        <v>0</v>
      </c>
    </row>
    <row r="7510" spans="1:8" hidden="1" x14ac:dyDescent="0.3">
      <c r="A7510" s="1">
        <v>43982</v>
      </c>
      <c r="B7510">
        <v>40039</v>
      </c>
      <c r="C7510">
        <v>140073</v>
      </c>
      <c r="D7510" t="s">
        <v>218</v>
      </c>
      <c r="E7510">
        <v>0</v>
      </c>
      <c r="F7510">
        <v>0</v>
      </c>
      <c r="G7510">
        <v>0</v>
      </c>
      <c r="H7510" s="4">
        <f>IFERROR(AandE_Admissions[[#This Row],[Attends_Under_4Hrs_Arr_To_Adm_Tfr_Disch_Type1]]/AandE_Admissions[[#This Row],[AandE_Attends_Type1]],0)</f>
        <v>0</v>
      </c>
    </row>
    <row r="7511" spans="1:8" hidden="1" x14ac:dyDescent="0.3">
      <c r="A7511" s="1">
        <v>43982</v>
      </c>
      <c r="B7511">
        <v>40029</v>
      </c>
      <c r="C7511">
        <v>140073</v>
      </c>
      <c r="D7511" t="s">
        <v>288</v>
      </c>
      <c r="E7511">
        <v>0</v>
      </c>
      <c r="F7511">
        <v>0</v>
      </c>
      <c r="G7511">
        <v>0</v>
      </c>
      <c r="H7511" s="4">
        <f>IFERROR(AandE_Admissions[[#This Row],[Attends_Under_4Hrs_Arr_To_Adm_Tfr_Disch_Type1]]/AandE_Admissions[[#This Row],[AandE_Attends_Type1]],0)</f>
        <v>0</v>
      </c>
    </row>
    <row r="7512" spans="1:8" hidden="1" x14ac:dyDescent="0.3">
      <c r="A7512" s="1">
        <v>43982</v>
      </c>
      <c r="B7512">
        <v>39910</v>
      </c>
      <c r="C7512">
        <v>140073</v>
      </c>
      <c r="D7512" t="s">
        <v>43</v>
      </c>
      <c r="E7512">
        <v>0</v>
      </c>
      <c r="F7512">
        <v>0</v>
      </c>
      <c r="G7512">
        <v>0</v>
      </c>
      <c r="H7512" s="4">
        <f>IFERROR(AandE_Admissions[[#This Row],[Attends_Under_4Hrs_Arr_To_Adm_Tfr_Disch_Type1]]/AandE_Admissions[[#This Row],[AandE_Attends_Type1]],0)</f>
        <v>0</v>
      </c>
    </row>
    <row r="7513" spans="1:8" hidden="1" x14ac:dyDescent="0.3">
      <c r="A7513" s="1">
        <v>43982</v>
      </c>
      <c r="B7513">
        <v>39877</v>
      </c>
      <c r="C7513">
        <v>140073</v>
      </c>
      <c r="D7513" t="s">
        <v>63</v>
      </c>
      <c r="E7513">
        <v>0</v>
      </c>
      <c r="F7513">
        <v>0</v>
      </c>
      <c r="G7513">
        <v>0</v>
      </c>
      <c r="H7513" s="4">
        <f>IFERROR(AandE_Admissions[[#This Row],[Attends_Under_4Hrs_Arr_To_Adm_Tfr_Disch_Type1]]/AandE_Admissions[[#This Row],[AandE_Attends_Type1]],0)</f>
        <v>0</v>
      </c>
    </row>
    <row r="7514" spans="1:8" hidden="1" x14ac:dyDescent="0.3">
      <c r="A7514" s="1">
        <v>43982</v>
      </c>
      <c r="B7514">
        <v>40003</v>
      </c>
      <c r="C7514">
        <v>140073</v>
      </c>
      <c r="D7514" t="s">
        <v>297</v>
      </c>
      <c r="E7514">
        <v>0</v>
      </c>
      <c r="F7514">
        <v>0</v>
      </c>
      <c r="G7514">
        <v>0</v>
      </c>
      <c r="H7514" s="4">
        <f>IFERROR(AandE_Admissions[[#This Row],[Attends_Under_4Hrs_Arr_To_Adm_Tfr_Disch_Type1]]/AandE_Admissions[[#This Row],[AandE_Attends_Type1]],0)</f>
        <v>0</v>
      </c>
    </row>
    <row r="7515" spans="1:8" hidden="1" x14ac:dyDescent="0.3">
      <c r="A7515" s="1">
        <v>43982</v>
      </c>
      <c r="B7515">
        <v>39977</v>
      </c>
      <c r="C7515">
        <v>140073</v>
      </c>
      <c r="D7515" t="s">
        <v>284</v>
      </c>
      <c r="E7515">
        <v>0</v>
      </c>
      <c r="F7515">
        <v>0</v>
      </c>
      <c r="G7515">
        <v>0</v>
      </c>
      <c r="H7515" s="4">
        <f>IFERROR(AandE_Admissions[[#This Row],[Attends_Under_4Hrs_Arr_To_Adm_Tfr_Disch_Type1]]/AandE_Admissions[[#This Row],[AandE_Attends_Type1]],0)</f>
        <v>0</v>
      </c>
    </row>
    <row r="7516" spans="1:8" hidden="1" x14ac:dyDescent="0.3">
      <c r="A7516" s="1">
        <v>43982</v>
      </c>
      <c r="B7516">
        <v>39942</v>
      </c>
      <c r="C7516">
        <v>140073</v>
      </c>
      <c r="D7516" t="s">
        <v>116</v>
      </c>
      <c r="E7516">
        <v>0</v>
      </c>
      <c r="F7516">
        <v>0</v>
      </c>
      <c r="G7516">
        <v>0</v>
      </c>
      <c r="H7516" s="4">
        <f>IFERROR(AandE_Admissions[[#This Row],[Attends_Under_4Hrs_Arr_To_Adm_Tfr_Disch_Type1]]/AandE_Admissions[[#This Row],[AandE_Attends_Type1]],0)</f>
        <v>0</v>
      </c>
    </row>
    <row r="7517" spans="1:8" hidden="1" x14ac:dyDescent="0.3">
      <c r="A7517" s="1">
        <v>43982</v>
      </c>
      <c r="B7517">
        <v>40026</v>
      </c>
      <c r="C7517">
        <v>140073</v>
      </c>
      <c r="D7517" t="s">
        <v>291</v>
      </c>
      <c r="E7517">
        <v>0</v>
      </c>
      <c r="F7517">
        <v>0</v>
      </c>
      <c r="G7517">
        <v>0</v>
      </c>
      <c r="H7517" s="4">
        <f>IFERROR(AandE_Admissions[[#This Row],[Attends_Under_4Hrs_Arr_To_Adm_Tfr_Disch_Type1]]/AandE_Admissions[[#This Row],[AandE_Attends_Type1]],0)</f>
        <v>0</v>
      </c>
    </row>
    <row r="7518" spans="1:8" hidden="1" x14ac:dyDescent="0.3">
      <c r="A7518" s="1">
        <v>43982</v>
      </c>
      <c r="B7518">
        <v>40032</v>
      </c>
      <c r="C7518">
        <v>140073</v>
      </c>
      <c r="D7518" t="s">
        <v>292</v>
      </c>
      <c r="E7518">
        <v>0</v>
      </c>
      <c r="F7518">
        <v>0</v>
      </c>
      <c r="G7518">
        <v>0</v>
      </c>
      <c r="H7518" s="4">
        <f>IFERROR(AandE_Admissions[[#This Row],[Attends_Under_4Hrs_Arr_To_Adm_Tfr_Disch_Type1]]/AandE_Admissions[[#This Row],[AandE_Attends_Type1]],0)</f>
        <v>0</v>
      </c>
    </row>
    <row r="7519" spans="1:8" hidden="1" x14ac:dyDescent="0.3">
      <c r="A7519" s="1">
        <v>43982</v>
      </c>
      <c r="B7519">
        <v>39944</v>
      </c>
      <c r="C7519">
        <v>140073</v>
      </c>
      <c r="D7519" t="s">
        <v>118</v>
      </c>
      <c r="E7519">
        <v>0</v>
      </c>
      <c r="F7519">
        <v>0</v>
      </c>
      <c r="G7519">
        <v>0</v>
      </c>
      <c r="H7519" s="4">
        <f>IFERROR(AandE_Admissions[[#This Row],[Attends_Under_4Hrs_Arr_To_Adm_Tfr_Disch_Type1]]/AandE_Admissions[[#This Row],[AandE_Attends_Type1]],0)</f>
        <v>0</v>
      </c>
    </row>
    <row r="7520" spans="1:8" hidden="1" x14ac:dyDescent="0.3">
      <c r="A7520" s="1">
        <v>43982</v>
      </c>
      <c r="B7520">
        <v>39896</v>
      </c>
      <c r="C7520">
        <v>140073</v>
      </c>
      <c r="D7520" t="s">
        <v>258</v>
      </c>
      <c r="E7520">
        <v>0</v>
      </c>
      <c r="F7520">
        <v>0</v>
      </c>
      <c r="G7520">
        <v>0</v>
      </c>
      <c r="H7520" s="4">
        <f>IFERROR(AandE_Admissions[[#This Row],[Attends_Under_4Hrs_Arr_To_Adm_Tfr_Disch_Type1]]/AandE_Admissions[[#This Row],[AandE_Attends_Type1]],0)</f>
        <v>0</v>
      </c>
    </row>
    <row r="7521" spans="1:8" hidden="1" x14ac:dyDescent="0.3">
      <c r="A7521" s="1">
        <v>43982</v>
      </c>
      <c r="B7521">
        <v>39921</v>
      </c>
      <c r="C7521">
        <v>140073</v>
      </c>
      <c r="D7521" t="s">
        <v>275</v>
      </c>
      <c r="E7521">
        <v>0</v>
      </c>
      <c r="F7521">
        <v>0</v>
      </c>
      <c r="G7521">
        <v>0</v>
      </c>
      <c r="H7521" s="4">
        <f>IFERROR(AandE_Admissions[[#This Row],[Attends_Under_4Hrs_Arr_To_Adm_Tfr_Disch_Type1]]/AandE_Admissions[[#This Row],[AandE_Attends_Type1]],0)</f>
        <v>0</v>
      </c>
    </row>
    <row r="7522" spans="1:8" hidden="1" x14ac:dyDescent="0.3">
      <c r="A7522" s="1">
        <v>43982</v>
      </c>
      <c r="B7522">
        <v>40037</v>
      </c>
      <c r="C7522">
        <v>140073</v>
      </c>
      <c r="D7522" t="s">
        <v>293</v>
      </c>
      <c r="E7522">
        <v>0</v>
      </c>
      <c r="F7522">
        <v>0</v>
      </c>
      <c r="G7522">
        <v>0</v>
      </c>
      <c r="H7522" s="4">
        <f>IFERROR(AandE_Admissions[[#This Row],[Attends_Under_4Hrs_Arr_To_Adm_Tfr_Disch_Type1]]/AandE_Admissions[[#This Row],[AandE_Attends_Type1]],0)</f>
        <v>0</v>
      </c>
    </row>
    <row r="7523" spans="1:8" hidden="1" x14ac:dyDescent="0.3">
      <c r="A7523" s="1">
        <v>43982</v>
      </c>
      <c r="B7523">
        <v>39890</v>
      </c>
      <c r="C7523">
        <v>140073</v>
      </c>
      <c r="D7523" t="s">
        <v>18</v>
      </c>
      <c r="E7523">
        <v>0</v>
      </c>
      <c r="F7523">
        <v>0</v>
      </c>
      <c r="G7523">
        <v>0</v>
      </c>
      <c r="H7523" s="4">
        <f>IFERROR(AandE_Admissions[[#This Row],[Attends_Under_4Hrs_Arr_To_Adm_Tfr_Disch_Type1]]/AandE_Admissions[[#This Row],[AandE_Attends_Type1]],0)</f>
        <v>0</v>
      </c>
    </row>
    <row r="7524" spans="1:8" hidden="1" x14ac:dyDescent="0.3">
      <c r="A7524" s="1">
        <v>43982</v>
      </c>
      <c r="B7524">
        <v>39908</v>
      </c>
      <c r="C7524">
        <v>140073</v>
      </c>
      <c r="D7524" t="s">
        <v>296</v>
      </c>
      <c r="E7524">
        <v>0</v>
      </c>
      <c r="F7524">
        <v>0</v>
      </c>
      <c r="G7524">
        <v>0</v>
      </c>
      <c r="H7524" s="4">
        <f>IFERROR(AandE_Admissions[[#This Row],[Attends_Under_4Hrs_Arr_To_Adm_Tfr_Disch_Type1]]/AandE_Admissions[[#This Row],[AandE_Attends_Type1]],0)</f>
        <v>0</v>
      </c>
    </row>
    <row r="7525" spans="1:8" hidden="1" x14ac:dyDescent="0.3">
      <c r="A7525" s="1">
        <v>43982</v>
      </c>
      <c r="B7525">
        <v>39917</v>
      </c>
      <c r="C7525">
        <v>140073</v>
      </c>
      <c r="D7525" t="s">
        <v>47</v>
      </c>
      <c r="E7525">
        <v>0</v>
      </c>
      <c r="F7525">
        <v>0</v>
      </c>
      <c r="G7525">
        <v>0</v>
      </c>
      <c r="H7525" s="4">
        <f>IFERROR(AandE_Admissions[[#This Row],[Attends_Under_4Hrs_Arr_To_Adm_Tfr_Disch_Type1]]/AandE_Admissions[[#This Row],[AandE_Attends_Type1]],0)</f>
        <v>0</v>
      </c>
    </row>
    <row r="7526" spans="1:8" hidden="1" x14ac:dyDescent="0.3">
      <c r="A7526" s="1">
        <v>43982</v>
      </c>
      <c r="B7526">
        <v>40024</v>
      </c>
      <c r="C7526">
        <v>140073</v>
      </c>
      <c r="D7526" t="s">
        <v>267</v>
      </c>
      <c r="E7526">
        <v>0</v>
      </c>
      <c r="F7526">
        <v>0</v>
      </c>
      <c r="G7526">
        <v>0</v>
      </c>
      <c r="H7526" s="4">
        <f>IFERROR(AandE_Admissions[[#This Row],[Attends_Under_4Hrs_Arr_To_Adm_Tfr_Disch_Type1]]/AandE_Admissions[[#This Row],[AandE_Attends_Type1]],0)</f>
        <v>0</v>
      </c>
    </row>
    <row r="7527" spans="1:8" hidden="1" x14ac:dyDescent="0.3">
      <c r="A7527" s="1">
        <v>43951</v>
      </c>
      <c r="B7527">
        <v>40136</v>
      </c>
      <c r="C7527">
        <v>140074</v>
      </c>
      <c r="D7527" t="s">
        <v>273</v>
      </c>
      <c r="E7527">
        <v>0</v>
      </c>
      <c r="F7527">
        <v>0</v>
      </c>
      <c r="G7527">
        <v>0</v>
      </c>
      <c r="H7527" s="4">
        <f>IFERROR(AandE_Admissions[[#This Row],[Attends_Under_4Hrs_Arr_To_Adm_Tfr_Disch_Type1]]/AandE_Admissions[[#This Row],[AandE_Attends_Type1]],0)</f>
        <v>0</v>
      </c>
    </row>
    <row r="7528" spans="1:8" hidden="1" x14ac:dyDescent="0.3">
      <c r="A7528" s="1">
        <v>43951</v>
      </c>
      <c r="B7528">
        <v>40299</v>
      </c>
      <c r="C7528">
        <v>140074</v>
      </c>
      <c r="D7528" t="s">
        <v>208</v>
      </c>
      <c r="E7528">
        <v>0</v>
      </c>
      <c r="F7528">
        <v>0</v>
      </c>
      <c r="G7528">
        <v>0</v>
      </c>
      <c r="H7528" s="4">
        <f>IFERROR(AandE_Admissions[[#This Row],[Attends_Under_4Hrs_Arr_To_Adm_Tfr_Disch_Type1]]/AandE_Admissions[[#This Row],[AandE_Attends_Type1]],0)</f>
        <v>0</v>
      </c>
    </row>
    <row r="7529" spans="1:8" hidden="1" x14ac:dyDescent="0.3">
      <c r="A7529" s="1">
        <v>43951</v>
      </c>
      <c r="B7529">
        <v>40229</v>
      </c>
      <c r="C7529">
        <v>140074</v>
      </c>
      <c r="D7529" t="s">
        <v>274</v>
      </c>
      <c r="E7529">
        <v>0</v>
      </c>
      <c r="F7529">
        <v>0</v>
      </c>
      <c r="G7529">
        <v>0</v>
      </c>
      <c r="H7529" s="4">
        <f>IFERROR(AandE_Admissions[[#This Row],[Attends_Under_4Hrs_Arr_To_Adm_Tfr_Disch_Type1]]/AandE_Admissions[[#This Row],[AandE_Attends_Type1]],0)</f>
        <v>0</v>
      </c>
    </row>
    <row r="7530" spans="1:8" hidden="1" x14ac:dyDescent="0.3">
      <c r="A7530" s="1">
        <v>43951</v>
      </c>
      <c r="B7530">
        <v>40106</v>
      </c>
      <c r="C7530">
        <v>140074</v>
      </c>
      <c r="D7530" t="s">
        <v>9</v>
      </c>
      <c r="E7530">
        <v>0</v>
      </c>
      <c r="F7530">
        <v>0</v>
      </c>
      <c r="G7530">
        <v>0</v>
      </c>
      <c r="H7530" s="4">
        <f>IFERROR(AandE_Admissions[[#This Row],[Attends_Under_4Hrs_Arr_To_Adm_Tfr_Disch_Type1]]/AandE_Admissions[[#This Row],[AandE_Attends_Type1]],0)</f>
        <v>0</v>
      </c>
    </row>
    <row r="7531" spans="1:8" hidden="1" x14ac:dyDescent="0.3">
      <c r="A7531" s="1">
        <v>43951</v>
      </c>
      <c r="B7531">
        <v>40210</v>
      </c>
      <c r="C7531">
        <v>140074</v>
      </c>
      <c r="D7531" t="s">
        <v>156</v>
      </c>
      <c r="E7531">
        <v>0</v>
      </c>
      <c r="F7531">
        <v>0</v>
      </c>
      <c r="G7531">
        <v>0</v>
      </c>
      <c r="H7531" s="4">
        <f>IFERROR(AandE_Admissions[[#This Row],[Attends_Under_4Hrs_Arr_To_Adm_Tfr_Disch_Type1]]/AandE_Admissions[[#This Row],[AandE_Attends_Type1]],0)</f>
        <v>0</v>
      </c>
    </row>
    <row r="7532" spans="1:8" hidden="1" x14ac:dyDescent="0.3">
      <c r="A7532" s="1">
        <v>43951</v>
      </c>
      <c r="B7532">
        <v>40267</v>
      </c>
      <c r="C7532">
        <v>140074</v>
      </c>
      <c r="D7532" t="s">
        <v>310</v>
      </c>
      <c r="E7532">
        <v>0</v>
      </c>
      <c r="F7532">
        <v>0</v>
      </c>
      <c r="G7532">
        <v>0</v>
      </c>
      <c r="H7532" s="4">
        <f>IFERROR(AandE_Admissions[[#This Row],[Attends_Under_4Hrs_Arr_To_Adm_Tfr_Disch_Type1]]/AandE_Admissions[[#This Row],[AandE_Attends_Type1]],0)</f>
        <v>0</v>
      </c>
    </row>
    <row r="7533" spans="1:8" hidden="1" x14ac:dyDescent="0.3">
      <c r="A7533" s="1">
        <v>43951</v>
      </c>
      <c r="B7533">
        <v>40206</v>
      </c>
      <c r="C7533">
        <v>140074</v>
      </c>
      <c r="D7533" t="s">
        <v>315</v>
      </c>
      <c r="E7533">
        <v>0</v>
      </c>
      <c r="F7533">
        <v>0</v>
      </c>
      <c r="G7533">
        <v>0</v>
      </c>
      <c r="H7533" s="4">
        <f>IFERROR(AandE_Admissions[[#This Row],[Attends_Under_4Hrs_Arr_To_Adm_Tfr_Disch_Type1]]/AandE_Admissions[[#This Row],[AandE_Attends_Type1]],0)</f>
        <v>0</v>
      </c>
    </row>
    <row r="7534" spans="1:8" hidden="1" x14ac:dyDescent="0.3">
      <c r="A7534" s="1">
        <v>43951</v>
      </c>
      <c r="B7534">
        <v>40194</v>
      </c>
      <c r="C7534">
        <v>140074</v>
      </c>
      <c r="D7534" t="s">
        <v>314</v>
      </c>
      <c r="E7534">
        <v>0</v>
      </c>
      <c r="F7534">
        <v>0</v>
      </c>
      <c r="G7534">
        <v>0</v>
      </c>
      <c r="H7534" s="4">
        <f>IFERROR(AandE_Admissions[[#This Row],[Attends_Under_4Hrs_Arr_To_Adm_Tfr_Disch_Type1]]/AandE_Admissions[[#This Row],[AandE_Attends_Type1]],0)</f>
        <v>0</v>
      </c>
    </row>
    <row r="7535" spans="1:8" hidden="1" x14ac:dyDescent="0.3">
      <c r="A7535" s="1">
        <v>43951</v>
      </c>
      <c r="B7535">
        <v>40304</v>
      </c>
      <c r="C7535">
        <v>140074</v>
      </c>
      <c r="D7535" t="s">
        <v>303</v>
      </c>
      <c r="E7535">
        <v>0</v>
      </c>
      <c r="F7535">
        <v>0</v>
      </c>
      <c r="G7535">
        <v>0</v>
      </c>
      <c r="H7535" s="4">
        <f>IFERROR(AandE_Admissions[[#This Row],[Attends_Under_4Hrs_Arr_To_Adm_Tfr_Disch_Type1]]/AandE_Admissions[[#This Row],[AandE_Attends_Type1]],0)</f>
        <v>0</v>
      </c>
    </row>
    <row r="7536" spans="1:8" hidden="1" x14ac:dyDescent="0.3">
      <c r="A7536" s="1">
        <v>43951</v>
      </c>
      <c r="B7536">
        <v>40152</v>
      </c>
      <c r="C7536">
        <v>140074</v>
      </c>
      <c r="D7536" t="s">
        <v>55</v>
      </c>
      <c r="E7536">
        <v>0</v>
      </c>
      <c r="F7536">
        <v>0</v>
      </c>
      <c r="G7536">
        <v>0</v>
      </c>
      <c r="H7536" s="4">
        <f>IFERROR(AandE_Admissions[[#This Row],[Attends_Under_4Hrs_Arr_To_Adm_Tfr_Disch_Type1]]/AandE_Admissions[[#This Row],[AandE_Attends_Type1]],0)</f>
        <v>0</v>
      </c>
    </row>
    <row r="7537" spans="1:8" hidden="1" x14ac:dyDescent="0.3">
      <c r="A7537" s="1">
        <v>43951</v>
      </c>
      <c r="B7537">
        <v>40159</v>
      </c>
      <c r="C7537">
        <v>140074</v>
      </c>
      <c r="D7537" t="s">
        <v>61</v>
      </c>
      <c r="E7537">
        <v>0</v>
      </c>
      <c r="F7537">
        <v>0</v>
      </c>
      <c r="G7537">
        <v>0</v>
      </c>
      <c r="H7537" s="4">
        <f>IFERROR(AandE_Admissions[[#This Row],[Attends_Under_4Hrs_Arr_To_Adm_Tfr_Disch_Type1]]/AandE_Admissions[[#This Row],[AandE_Attends_Type1]],0)</f>
        <v>0</v>
      </c>
    </row>
    <row r="7538" spans="1:8" hidden="1" x14ac:dyDescent="0.3">
      <c r="A7538" s="1">
        <v>43951</v>
      </c>
      <c r="B7538">
        <v>40147</v>
      </c>
      <c r="C7538">
        <v>140074</v>
      </c>
      <c r="D7538" t="s">
        <v>51</v>
      </c>
      <c r="E7538">
        <v>0</v>
      </c>
      <c r="F7538">
        <v>0</v>
      </c>
      <c r="G7538">
        <v>0</v>
      </c>
      <c r="H7538" s="4">
        <f>IFERROR(AandE_Admissions[[#This Row],[Attends_Under_4Hrs_Arr_To_Adm_Tfr_Disch_Type1]]/AandE_Admissions[[#This Row],[AandE_Attends_Type1]],0)</f>
        <v>0</v>
      </c>
    </row>
    <row r="7539" spans="1:8" hidden="1" x14ac:dyDescent="0.3">
      <c r="A7539" s="1">
        <v>43951</v>
      </c>
      <c r="B7539">
        <v>40164</v>
      </c>
      <c r="C7539">
        <v>140074</v>
      </c>
      <c r="D7539" t="s">
        <v>285</v>
      </c>
      <c r="E7539">
        <v>0</v>
      </c>
      <c r="F7539">
        <v>0</v>
      </c>
      <c r="G7539">
        <v>0</v>
      </c>
      <c r="H7539" s="4">
        <f>IFERROR(AandE_Admissions[[#This Row],[Attends_Under_4Hrs_Arr_To_Adm_Tfr_Disch_Type1]]/AandE_Admissions[[#This Row],[AandE_Attends_Type1]],0)</f>
        <v>0</v>
      </c>
    </row>
    <row r="7540" spans="1:8" hidden="1" x14ac:dyDescent="0.3">
      <c r="A7540" s="1">
        <v>43951</v>
      </c>
      <c r="B7540">
        <v>40284</v>
      </c>
      <c r="C7540">
        <v>140074</v>
      </c>
      <c r="D7540" t="s">
        <v>269</v>
      </c>
      <c r="E7540">
        <v>0</v>
      </c>
      <c r="F7540">
        <v>0</v>
      </c>
      <c r="G7540">
        <v>0</v>
      </c>
      <c r="H7540" s="4">
        <f>IFERROR(AandE_Admissions[[#This Row],[Attends_Under_4Hrs_Arr_To_Adm_Tfr_Disch_Type1]]/AandE_Admissions[[#This Row],[AandE_Attends_Type1]],0)</f>
        <v>0</v>
      </c>
    </row>
    <row r="7541" spans="1:8" hidden="1" x14ac:dyDescent="0.3">
      <c r="A7541" s="1">
        <v>43951</v>
      </c>
      <c r="B7541">
        <v>40092</v>
      </c>
      <c r="C7541">
        <v>140074</v>
      </c>
      <c r="D7541" t="s">
        <v>304</v>
      </c>
      <c r="E7541">
        <v>0</v>
      </c>
      <c r="F7541">
        <v>0</v>
      </c>
      <c r="G7541">
        <v>0</v>
      </c>
      <c r="H7541" s="4">
        <f>IFERROR(AandE_Admissions[[#This Row],[Attends_Under_4Hrs_Arr_To_Adm_Tfr_Disch_Type1]]/AandE_Admissions[[#This Row],[AandE_Attends_Type1]],0)</f>
        <v>0</v>
      </c>
    </row>
    <row r="7542" spans="1:8" hidden="1" x14ac:dyDescent="0.3">
      <c r="A7542" s="1">
        <v>43951</v>
      </c>
      <c r="B7542">
        <v>40279</v>
      </c>
      <c r="C7542">
        <v>140074</v>
      </c>
      <c r="D7542" t="s">
        <v>213</v>
      </c>
      <c r="E7542">
        <v>0</v>
      </c>
      <c r="F7542">
        <v>0</v>
      </c>
      <c r="G7542">
        <v>0</v>
      </c>
      <c r="H7542" s="4">
        <f>IFERROR(AandE_Admissions[[#This Row],[Attends_Under_4Hrs_Arr_To_Adm_Tfr_Disch_Type1]]/AandE_Admissions[[#This Row],[AandE_Attends_Type1]],0)</f>
        <v>0</v>
      </c>
    </row>
    <row r="7543" spans="1:8" hidden="1" x14ac:dyDescent="0.3">
      <c r="A7543" s="1">
        <v>43951</v>
      </c>
      <c r="B7543">
        <v>40290</v>
      </c>
      <c r="C7543">
        <v>140074</v>
      </c>
      <c r="D7543" t="s">
        <v>266</v>
      </c>
      <c r="E7543">
        <v>0</v>
      </c>
      <c r="F7543">
        <v>0</v>
      </c>
      <c r="G7543">
        <v>0</v>
      </c>
      <c r="H7543" s="4">
        <f>IFERROR(AandE_Admissions[[#This Row],[Attends_Under_4Hrs_Arr_To_Adm_Tfr_Disch_Type1]]/AandE_Admissions[[#This Row],[AandE_Attends_Type1]],0)</f>
        <v>0</v>
      </c>
    </row>
    <row r="7544" spans="1:8" hidden="1" x14ac:dyDescent="0.3">
      <c r="A7544" s="1">
        <v>43951</v>
      </c>
      <c r="B7544">
        <v>40137</v>
      </c>
      <c r="C7544">
        <v>140074</v>
      </c>
      <c r="D7544" t="s">
        <v>106</v>
      </c>
      <c r="E7544">
        <v>0</v>
      </c>
      <c r="F7544">
        <v>0</v>
      </c>
      <c r="G7544">
        <v>0</v>
      </c>
      <c r="H7544" s="4">
        <f>IFERROR(AandE_Admissions[[#This Row],[Attends_Under_4Hrs_Arr_To_Adm_Tfr_Disch_Type1]]/AandE_Admissions[[#This Row],[AandE_Attends_Type1]],0)</f>
        <v>0</v>
      </c>
    </row>
    <row r="7545" spans="1:8" hidden="1" x14ac:dyDescent="0.3">
      <c r="A7545" s="1">
        <v>43951</v>
      </c>
      <c r="B7545">
        <v>40259</v>
      </c>
      <c r="C7545">
        <v>140074</v>
      </c>
      <c r="D7545" t="s">
        <v>217</v>
      </c>
      <c r="E7545">
        <v>0</v>
      </c>
      <c r="F7545">
        <v>0</v>
      </c>
      <c r="G7545">
        <v>0</v>
      </c>
      <c r="H7545" s="4">
        <f>IFERROR(AandE_Admissions[[#This Row],[Attends_Under_4Hrs_Arr_To_Adm_Tfr_Disch_Type1]]/AandE_Admissions[[#This Row],[AandE_Attends_Type1]],0)</f>
        <v>0</v>
      </c>
    </row>
    <row r="7546" spans="1:8" hidden="1" x14ac:dyDescent="0.3">
      <c r="A7546" s="1">
        <v>43951</v>
      </c>
      <c r="B7546">
        <v>40256</v>
      </c>
      <c r="C7546">
        <v>140074</v>
      </c>
      <c r="D7546" t="s">
        <v>300</v>
      </c>
      <c r="E7546">
        <v>0</v>
      </c>
      <c r="F7546">
        <v>0</v>
      </c>
      <c r="G7546">
        <v>0</v>
      </c>
      <c r="H7546" s="4">
        <f>IFERROR(AandE_Admissions[[#This Row],[Attends_Under_4Hrs_Arr_To_Adm_Tfr_Disch_Type1]]/AandE_Admissions[[#This Row],[AandE_Attends_Type1]],0)</f>
        <v>0</v>
      </c>
    </row>
    <row r="7547" spans="1:8" hidden="1" x14ac:dyDescent="0.3">
      <c r="A7547" s="1">
        <v>43951</v>
      </c>
      <c r="B7547">
        <v>40150</v>
      </c>
      <c r="C7547">
        <v>140074</v>
      </c>
      <c r="D7547" t="s">
        <v>53</v>
      </c>
      <c r="E7547">
        <v>0</v>
      </c>
      <c r="F7547">
        <v>0</v>
      </c>
      <c r="G7547">
        <v>0</v>
      </c>
      <c r="H7547" s="4">
        <f>IFERROR(AandE_Admissions[[#This Row],[Attends_Under_4Hrs_Arr_To_Adm_Tfr_Disch_Type1]]/AandE_Admissions[[#This Row],[AandE_Attends_Type1]],0)</f>
        <v>0</v>
      </c>
    </row>
    <row r="7548" spans="1:8" hidden="1" x14ac:dyDescent="0.3">
      <c r="A7548" s="1">
        <v>43951</v>
      </c>
      <c r="B7548">
        <v>40135</v>
      </c>
      <c r="C7548">
        <v>140074</v>
      </c>
      <c r="D7548" t="s">
        <v>103</v>
      </c>
      <c r="E7548">
        <v>0</v>
      </c>
      <c r="F7548">
        <v>0</v>
      </c>
      <c r="G7548">
        <v>0</v>
      </c>
      <c r="H7548" s="4">
        <f>IFERROR(AandE_Admissions[[#This Row],[Attends_Under_4Hrs_Arr_To_Adm_Tfr_Disch_Type1]]/AandE_Admissions[[#This Row],[AandE_Attends_Type1]],0)</f>
        <v>0</v>
      </c>
    </row>
    <row r="7549" spans="1:8" hidden="1" x14ac:dyDescent="0.3">
      <c r="A7549" s="1">
        <v>43951</v>
      </c>
      <c r="B7549">
        <v>40297</v>
      </c>
      <c r="C7549">
        <v>140074</v>
      </c>
      <c r="D7549" t="s">
        <v>316</v>
      </c>
      <c r="E7549">
        <v>0</v>
      </c>
      <c r="F7549">
        <v>0</v>
      </c>
      <c r="G7549">
        <v>0</v>
      </c>
      <c r="H7549" s="4">
        <f>IFERROR(AandE_Admissions[[#This Row],[Attends_Under_4Hrs_Arr_To_Adm_Tfr_Disch_Type1]]/AandE_Admissions[[#This Row],[AandE_Attends_Type1]],0)</f>
        <v>0</v>
      </c>
    </row>
    <row r="7550" spans="1:8" hidden="1" x14ac:dyDescent="0.3">
      <c r="A7550" s="1">
        <v>43951</v>
      </c>
      <c r="B7550">
        <v>40305</v>
      </c>
      <c r="C7550">
        <v>140074</v>
      </c>
      <c r="D7550" t="s">
        <v>244</v>
      </c>
      <c r="E7550">
        <v>0</v>
      </c>
      <c r="F7550">
        <v>0</v>
      </c>
      <c r="G7550">
        <v>0</v>
      </c>
      <c r="H7550" s="4">
        <f>IFERROR(AandE_Admissions[[#This Row],[Attends_Under_4Hrs_Arr_To_Adm_Tfr_Disch_Type1]]/AandE_Admissions[[#This Row],[AandE_Attends_Type1]],0)</f>
        <v>0</v>
      </c>
    </row>
    <row r="7551" spans="1:8" hidden="1" x14ac:dyDescent="0.3">
      <c r="A7551" s="1">
        <v>43951</v>
      </c>
      <c r="B7551">
        <v>40098</v>
      </c>
      <c r="C7551">
        <v>140074</v>
      </c>
      <c r="D7551" t="s">
        <v>81</v>
      </c>
      <c r="E7551">
        <v>0</v>
      </c>
      <c r="F7551">
        <v>0</v>
      </c>
      <c r="G7551">
        <v>0</v>
      </c>
      <c r="H7551" s="4">
        <f>IFERROR(AandE_Admissions[[#This Row],[Attends_Under_4Hrs_Arr_To_Adm_Tfr_Disch_Type1]]/AandE_Admissions[[#This Row],[AandE_Attends_Type1]],0)</f>
        <v>0</v>
      </c>
    </row>
    <row r="7552" spans="1:8" hidden="1" x14ac:dyDescent="0.3">
      <c r="A7552" s="1">
        <v>43951</v>
      </c>
      <c r="B7552">
        <v>40183</v>
      </c>
      <c r="C7552">
        <v>140074</v>
      </c>
      <c r="D7552" t="s">
        <v>175</v>
      </c>
      <c r="E7552">
        <v>0</v>
      </c>
      <c r="F7552">
        <v>0</v>
      </c>
      <c r="G7552">
        <v>0</v>
      </c>
      <c r="H7552" s="4">
        <f>IFERROR(AandE_Admissions[[#This Row],[Attends_Under_4Hrs_Arr_To_Adm_Tfr_Disch_Type1]]/AandE_Admissions[[#This Row],[AandE_Attends_Type1]],0)</f>
        <v>0</v>
      </c>
    </row>
    <row r="7553" spans="1:8" hidden="1" x14ac:dyDescent="0.3">
      <c r="A7553" s="1">
        <v>43951</v>
      </c>
      <c r="B7553">
        <v>40209</v>
      </c>
      <c r="C7553">
        <v>140074</v>
      </c>
      <c r="D7553" t="s">
        <v>287</v>
      </c>
      <c r="E7553">
        <v>0</v>
      </c>
      <c r="F7553">
        <v>0</v>
      </c>
      <c r="G7553">
        <v>0</v>
      </c>
      <c r="H7553" s="4">
        <f>IFERROR(AandE_Admissions[[#This Row],[Attends_Under_4Hrs_Arr_To_Adm_Tfr_Disch_Type1]]/AandE_Admissions[[#This Row],[AandE_Attends_Type1]],0)</f>
        <v>0</v>
      </c>
    </row>
    <row r="7554" spans="1:8" hidden="1" x14ac:dyDescent="0.3">
      <c r="A7554" s="1">
        <v>43951</v>
      </c>
      <c r="B7554">
        <v>40187</v>
      </c>
      <c r="C7554">
        <v>140074</v>
      </c>
      <c r="D7554" t="s">
        <v>289</v>
      </c>
      <c r="E7554">
        <v>0</v>
      </c>
      <c r="F7554">
        <v>0</v>
      </c>
      <c r="G7554">
        <v>0</v>
      </c>
      <c r="H7554" s="4">
        <f>IFERROR(AandE_Admissions[[#This Row],[Attends_Under_4Hrs_Arr_To_Adm_Tfr_Disch_Type1]]/AandE_Admissions[[#This Row],[AandE_Attends_Type1]],0)</f>
        <v>0</v>
      </c>
    </row>
    <row r="7555" spans="1:8" hidden="1" x14ac:dyDescent="0.3">
      <c r="A7555" s="1">
        <v>43951</v>
      </c>
      <c r="B7555">
        <v>40189</v>
      </c>
      <c r="C7555">
        <v>140074</v>
      </c>
      <c r="D7555" t="s">
        <v>302</v>
      </c>
      <c r="E7555">
        <v>0</v>
      </c>
      <c r="F7555">
        <v>0</v>
      </c>
      <c r="G7555">
        <v>0</v>
      </c>
      <c r="H7555" s="4">
        <f>IFERROR(AandE_Admissions[[#This Row],[Attends_Under_4Hrs_Arr_To_Adm_Tfr_Disch_Type1]]/AandE_Admissions[[#This Row],[AandE_Attends_Type1]],0)</f>
        <v>0</v>
      </c>
    </row>
    <row r="7556" spans="1:8" hidden="1" x14ac:dyDescent="0.3">
      <c r="A7556" s="1">
        <v>43951</v>
      </c>
      <c r="B7556">
        <v>40143</v>
      </c>
      <c r="C7556">
        <v>140074</v>
      </c>
      <c r="D7556" t="s">
        <v>92</v>
      </c>
      <c r="E7556">
        <v>0</v>
      </c>
      <c r="F7556">
        <v>0</v>
      </c>
      <c r="G7556">
        <v>0</v>
      </c>
      <c r="H7556" s="4">
        <f>IFERROR(AandE_Admissions[[#This Row],[Attends_Under_4Hrs_Arr_To_Adm_Tfr_Disch_Type1]]/AandE_Admissions[[#This Row],[AandE_Attends_Type1]],0)</f>
        <v>0</v>
      </c>
    </row>
    <row r="7557" spans="1:8" hidden="1" x14ac:dyDescent="0.3">
      <c r="A7557" s="1">
        <v>43951</v>
      </c>
      <c r="B7557">
        <v>40149</v>
      </c>
      <c r="C7557">
        <v>140074</v>
      </c>
      <c r="D7557" t="s">
        <v>312</v>
      </c>
      <c r="E7557">
        <v>0</v>
      </c>
      <c r="F7557">
        <v>0</v>
      </c>
      <c r="G7557">
        <v>0</v>
      </c>
      <c r="H7557" s="4">
        <f>IFERROR(AandE_Admissions[[#This Row],[Attends_Under_4Hrs_Arr_To_Adm_Tfr_Disch_Type1]]/AandE_Admissions[[#This Row],[AandE_Attends_Type1]],0)</f>
        <v>0</v>
      </c>
    </row>
    <row r="7558" spans="1:8" hidden="1" x14ac:dyDescent="0.3">
      <c r="A7558" s="1">
        <v>43951</v>
      </c>
      <c r="B7558">
        <v>40151</v>
      </c>
      <c r="C7558">
        <v>140074</v>
      </c>
      <c r="D7558" t="s">
        <v>305</v>
      </c>
      <c r="E7558">
        <v>0</v>
      </c>
      <c r="F7558">
        <v>0</v>
      </c>
      <c r="G7558">
        <v>0</v>
      </c>
      <c r="H7558" s="4">
        <f>IFERROR(AandE_Admissions[[#This Row],[Attends_Under_4Hrs_Arr_To_Adm_Tfr_Disch_Type1]]/AandE_Admissions[[#This Row],[AandE_Attends_Type1]],0)</f>
        <v>0</v>
      </c>
    </row>
    <row r="7559" spans="1:8" hidden="1" x14ac:dyDescent="0.3">
      <c r="A7559" s="1">
        <v>43951</v>
      </c>
      <c r="B7559">
        <v>40153</v>
      </c>
      <c r="C7559">
        <v>140074</v>
      </c>
      <c r="D7559" t="s">
        <v>306</v>
      </c>
      <c r="E7559">
        <v>0</v>
      </c>
      <c r="F7559">
        <v>0</v>
      </c>
      <c r="G7559">
        <v>0</v>
      </c>
      <c r="H7559" s="4">
        <f>IFERROR(AandE_Admissions[[#This Row],[Attends_Under_4Hrs_Arr_To_Adm_Tfr_Disch_Type1]]/AandE_Admissions[[#This Row],[AandE_Attends_Type1]],0)</f>
        <v>0</v>
      </c>
    </row>
    <row r="7560" spans="1:8" hidden="1" x14ac:dyDescent="0.3">
      <c r="A7560" s="1">
        <v>43951</v>
      </c>
      <c r="B7560">
        <v>40157</v>
      </c>
      <c r="C7560">
        <v>140074</v>
      </c>
      <c r="D7560" t="s">
        <v>307</v>
      </c>
      <c r="E7560">
        <v>0</v>
      </c>
      <c r="F7560">
        <v>0</v>
      </c>
      <c r="G7560">
        <v>0</v>
      </c>
      <c r="H7560" s="4">
        <f>IFERROR(AandE_Admissions[[#This Row],[Attends_Under_4Hrs_Arr_To_Adm_Tfr_Disch_Type1]]/AandE_Admissions[[#This Row],[AandE_Attends_Type1]],0)</f>
        <v>0</v>
      </c>
    </row>
    <row r="7561" spans="1:8" hidden="1" x14ac:dyDescent="0.3">
      <c r="A7561" s="1">
        <v>43951</v>
      </c>
      <c r="B7561">
        <v>40158</v>
      </c>
      <c r="C7561">
        <v>140074</v>
      </c>
      <c r="D7561" t="s">
        <v>308</v>
      </c>
      <c r="E7561">
        <v>0</v>
      </c>
      <c r="F7561">
        <v>0</v>
      </c>
      <c r="G7561">
        <v>0</v>
      </c>
      <c r="H7561" s="4">
        <f>IFERROR(AandE_Admissions[[#This Row],[Attends_Under_4Hrs_Arr_To_Adm_Tfr_Disch_Type1]]/AandE_Admissions[[#This Row],[AandE_Attends_Type1]],0)</f>
        <v>0</v>
      </c>
    </row>
    <row r="7562" spans="1:8" hidden="1" x14ac:dyDescent="0.3">
      <c r="A7562" s="1">
        <v>43951</v>
      </c>
      <c r="B7562">
        <v>40090</v>
      </c>
      <c r="C7562">
        <v>140074</v>
      </c>
      <c r="D7562" t="s">
        <v>73</v>
      </c>
      <c r="E7562">
        <v>0</v>
      </c>
      <c r="F7562">
        <v>0</v>
      </c>
      <c r="G7562">
        <v>0</v>
      </c>
      <c r="H7562" s="4">
        <f>IFERROR(AandE_Admissions[[#This Row],[Attends_Under_4Hrs_Arr_To_Adm_Tfr_Disch_Type1]]/AandE_Admissions[[#This Row],[AandE_Attends_Type1]],0)</f>
        <v>0</v>
      </c>
    </row>
    <row r="7563" spans="1:8" hidden="1" x14ac:dyDescent="0.3">
      <c r="A7563" s="1">
        <v>43951</v>
      </c>
      <c r="B7563">
        <v>40087</v>
      </c>
      <c r="C7563">
        <v>140074</v>
      </c>
      <c r="D7563" t="s">
        <v>70</v>
      </c>
      <c r="E7563">
        <v>0</v>
      </c>
      <c r="F7563">
        <v>0</v>
      </c>
      <c r="G7563">
        <v>0</v>
      </c>
      <c r="H7563" s="4">
        <f>IFERROR(AandE_Admissions[[#This Row],[Attends_Under_4Hrs_Arr_To_Adm_Tfr_Disch_Type1]]/AandE_Admissions[[#This Row],[AandE_Attends_Type1]],0)</f>
        <v>0</v>
      </c>
    </row>
    <row r="7564" spans="1:8" hidden="1" x14ac:dyDescent="0.3">
      <c r="A7564" s="1">
        <v>43951</v>
      </c>
      <c r="B7564">
        <v>40245</v>
      </c>
      <c r="C7564">
        <v>140074</v>
      </c>
      <c r="D7564" t="s">
        <v>194</v>
      </c>
      <c r="E7564">
        <v>0</v>
      </c>
      <c r="F7564">
        <v>0</v>
      </c>
      <c r="G7564">
        <v>0</v>
      </c>
      <c r="H7564" s="4">
        <f>IFERROR(AandE_Admissions[[#This Row],[Attends_Under_4Hrs_Arr_To_Adm_Tfr_Disch_Type1]]/AandE_Admissions[[#This Row],[AandE_Attends_Type1]],0)</f>
        <v>0</v>
      </c>
    </row>
    <row r="7565" spans="1:8" hidden="1" x14ac:dyDescent="0.3">
      <c r="A7565" s="1">
        <v>43951</v>
      </c>
      <c r="B7565">
        <v>40231</v>
      </c>
      <c r="C7565">
        <v>140074</v>
      </c>
      <c r="D7565" t="s">
        <v>286</v>
      </c>
      <c r="E7565">
        <v>0</v>
      </c>
      <c r="F7565">
        <v>0</v>
      </c>
      <c r="G7565">
        <v>0</v>
      </c>
      <c r="H7565" s="4">
        <f>IFERROR(AandE_Admissions[[#This Row],[Attends_Under_4Hrs_Arr_To_Adm_Tfr_Disch_Type1]]/AandE_Admissions[[#This Row],[AandE_Attends_Type1]],0)</f>
        <v>0</v>
      </c>
    </row>
    <row r="7566" spans="1:8" hidden="1" x14ac:dyDescent="0.3">
      <c r="A7566" s="1">
        <v>43951</v>
      </c>
      <c r="B7566">
        <v>40291</v>
      </c>
      <c r="C7566">
        <v>140074</v>
      </c>
      <c r="D7566" t="s">
        <v>280</v>
      </c>
      <c r="E7566">
        <v>0</v>
      </c>
      <c r="F7566">
        <v>0</v>
      </c>
      <c r="G7566">
        <v>0</v>
      </c>
      <c r="H7566" s="4">
        <f>IFERROR(AandE_Admissions[[#This Row],[Attends_Under_4Hrs_Arr_To_Adm_Tfr_Disch_Type1]]/AandE_Admissions[[#This Row],[AandE_Attends_Type1]],0)</f>
        <v>0</v>
      </c>
    </row>
    <row r="7567" spans="1:8" hidden="1" x14ac:dyDescent="0.3">
      <c r="A7567" s="1">
        <v>43951</v>
      </c>
      <c r="B7567">
        <v>40155</v>
      </c>
      <c r="C7567">
        <v>140074</v>
      </c>
      <c r="D7567" t="s">
        <v>95</v>
      </c>
      <c r="E7567">
        <v>0</v>
      </c>
      <c r="F7567">
        <v>0</v>
      </c>
      <c r="G7567">
        <v>0</v>
      </c>
      <c r="H7567" s="4">
        <f>IFERROR(AandE_Admissions[[#This Row],[Attends_Under_4Hrs_Arr_To_Adm_Tfr_Disch_Type1]]/AandE_Admissions[[#This Row],[AandE_Attends_Type1]],0)</f>
        <v>0</v>
      </c>
    </row>
    <row r="7568" spans="1:8" hidden="1" x14ac:dyDescent="0.3">
      <c r="A7568" s="1">
        <v>43951</v>
      </c>
      <c r="B7568">
        <v>40272</v>
      </c>
      <c r="C7568">
        <v>140074</v>
      </c>
      <c r="D7568" t="s">
        <v>253</v>
      </c>
      <c r="E7568">
        <v>0</v>
      </c>
      <c r="F7568">
        <v>0</v>
      </c>
      <c r="G7568">
        <v>0</v>
      </c>
      <c r="H7568" s="4">
        <f>IFERROR(AandE_Admissions[[#This Row],[Attends_Under_4Hrs_Arr_To_Adm_Tfr_Disch_Type1]]/AandE_Admissions[[#This Row],[AandE_Attends_Type1]],0)</f>
        <v>0</v>
      </c>
    </row>
    <row r="7569" spans="1:8" hidden="1" x14ac:dyDescent="0.3">
      <c r="A7569" s="1">
        <v>43951</v>
      </c>
      <c r="B7569">
        <v>40274</v>
      </c>
      <c r="C7569">
        <v>140074</v>
      </c>
      <c r="D7569" t="s">
        <v>255</v>
      </c>
      <c r="E7569">
        <v>0</v>
      </c>
      <c r="F7569">
        <v>0</v>
      </c>
      <c r="G7569">
        <v>0</v>
      </c>
      <c r="H7569" s="4">
        <f>IFERROR(AandE_Admissions[[#This Row],[Attends_Under_4Hrs_Arr_To_Adm_Tfr_Disch_Type1]]/AandE_Admissions[[#This Row],[AandE_Attends_Type1]],0)</f>
        <v>0</v>
      </c>
    </row>
    <row r="7570" spans="1:8" hidden="1" x14ac:dyDescent="0.3">
      <c r="A7570" s="1">
        <v>43951</v>
      </c>
      <c r="B7570">
        <v>40244</v>
      </c>
      <c r="C7570">
        <v>140074</v>
      </c>
      <c r="D7570" t="s">
        <v>279</v>
      </c>
      <c r="E7570">
        <v>0</v>
      </c>
      <c r="F7570">
        <v>0</v>
      </c>
      <c r="G7570">
        <v>0</v>
      </c>
      <c r="H7570" s="4">
        <f>IFERROR(AandE_Admissions[[#This Row],[Attends_Under_4Hrs_Arr_To_Adm_Tfr_Disch_Type1]]/AandE_Admissions[[#This Row],[AandE_Attends_Type1]],0)</f>
        <v>0</v>
      </c>
    </row>
    <row r="7571" spans="1:8" hidden="1" x14ac:dyDescent="0.3">
      <c r="A7571" s="1">
        <v>43951</v>
      </c>
      <c r="B7571">
        <v>40280</v>
      </c>
      <c r="C7571">
        <v>140074</v>
      </c>
      <c r="D7571" t="s">
        <v>281</v>
      </c>
      <c r="E7571">
        <v>0</v>
      </c>
      <c r="F7571">
        <v>0</v>
      </c>
      <c r="G7571">
        <v>0</v>
      </c>
      <c r="H7571" s="4">
        <f>IFERROR(AandE_Admissions[[#This Row],[Attends_Under_4Hrs_Arr_To_Adm_Tfr_Disch_Type1]]/AandE_Admissions[[#This Row],[AandE_Attends_Type1]],0)</f>
        <v>0</v>
      </c>
    </row>
    <row r="7572" spans="1:8" hidden="1" x14ac:dyDescent="0.3">
      <c r="A7572" s="1">
        <v>43951</v>
      </c>
      <c r="B7572">
        <v>40113</v>
      </c>
      <c r="C7572">
        <v>140074</v>
      </c>
      <c r="D7572" t="s">
        <v>313</v>
      </c>
      <c r="E7572">
        <v>0</v>
      </c>
      <c r="F7572">
        <v>0</v>
      </c>
      <c r="G7572">
        <v>0</v>
      </c>
      <c r="H7572" s="4">
        <f>IFERROR(AandE_Admissions[[#This Row],[Attends_Under_4Hrs_Arr_To_Adm_Tfr_Disch_Type1]]/AandE_Admissions[[#This Row],[AandE_Attends_Type1]],0)</f>
        <v>0</v>
      </c>
    </row>
    <row r="7573" spans="1:8" hidden="1" x14ac:dyDescent="0.3">
      <c r="A7573" s="1">
        <v>43951</v>
      </c>
      <c r="B7573">
        <v>40223</v>
      </c>
      <c r="C7573">
        <v>140074</v>
      </c>
      <c r="D7573" t="s">
        <v>290</v>
      </c>
      <c r="E7573">
        <v>11029</v>
      </c>
      <c r="F7573">
        <v>9657</v>
      </c>
      <c r="G7573">
        <v>1372</v>
      </c>
      <c r="H7573" s="4">
        <f>IFERROR(AandE_Admissions[[#This Row],[Attends_Under_4Hrs_Arr_To_Adm_Tfr_Disch_Type1]]/AandE_Admissions[[#This Row],[AandE_Attends_Type1]],0)</f>
        <v>0.87560068909239275</v>
      </c>
    </row>
    <row r="7574" spans="1:8" hidden="1" x14ac:dyDescent="0.3">
      <c r="A7574" s="1">
        <v>43951</v>
      </c>
      <c r="B7574">
        <v>40204</v>
      </c>
      <c r="C7574">
        <v>140074</v>
      </c>
      <c r="D7574" t="s">
        <v>309</v>
      </c>
      <c r="E7574">
        <v>7727</v>
      </c>
      <c r="F7574">
        <v>7062</v>
      </c>
      <c r="G7574">
        <v>665</v>
      </c>
      <c r="H7574" s="4">
        <f>IFERROR(AandE_Admissions[[#This Row],[Attends_Under_4Hrs_Arr_To_Adm_Tfr_Disch_Type1]]/AandE_Admissions[[#This Row],[AandE_Attends_Type1]],0)</f>
        <v>0.91393813899314091</v>
      </c>
    </row>
    <row r="7575" spans="1:8" hidden="1" x14ac:dyDescent="0.3">
      <c r="A7575" s="1">
        <v>43951</v>
      </c>
      <c r="B7575">
        <v>40163</v>
      </c>
      <c r="C7575">
        <v>140074</v>
      </c>
      <c r="D7575" t="s">
        <v>99</v>
      </c>
      <c r="E7575">
        <v>0</v>
      </c>
      <c r="F7575">
        <v>0</v>
      </c>
      <c r="G7575">
        <v>0</v>
      </c>
      <c r="H7575" s="4">
        <f>IFERROR(AandE_Admissions[[#This Row],[Attends_Under_4Hrs_Arr_To_Adm_Tfr_Disch_Type1]]/AandE_Admissions[[#This Row],[AandE_Attends_Type1]],0)</f>
        <v>0</v>
      </c>
    </row>
    <row r="7576" spans="1:8" hidden="1" x14ac:dyDescent="0.3">
      <c r="A7576" s="1">
        <v>43951</v>
      </c>
      <c r="B7576">
        <v>40261</v>
      </c>
      <c r="C7576">
        <v>140074</v>
      </c>
      <c r="D7576" t="s">
        <v>249</v>
      </c>
      <c r="E7576">
        <v>1557</v>
      </c>
      <c r="F7576">
        <v>1293</v>
      </c>
      <c r="G7576">
        <v>264</v>
      </c>
      <c r="H7576" s="4">
        <f>IFERROR(AandE_Admissions[[#This Row],[Attends_Under_4Hrs_Arr_To_Adm_Tfr_Disch_Type1]]/AandE_Admissions[[#This Row],[AandE_Attends_Type1]],0)</f>
        <v>0.83044315992292872</v>
      </c>
    </row>
    <row r="7577" spans="1:8" hidden="1" x14ac:dyDescent="0.3">
      <c r="A7577" s="1">
        <v>43951</v>
      </c>
      <c r="B7577">
        <v>40105</v>
      </c>
      <c r="C7577">
        <v>140074</v>
      </c>
      <c r="D7577" t="s">
        <v>8</v>
      </c>
      <c r="E7577">
        <v>11732</v>
      </c>
      <c r="F7577">
        <v>9360</v>
      </c>
      <c r="G7577">
        <v>2372</v>
      </c>
      <c r="H7577" s="4">
        <f>IFERROR(AandE_Admissions[[#This Row],[Attends_Under_4Hrs_Arr_To_Adm_Tfr_Disch_Type1]]/AandE_Admissions[[#This Row],[AandE_Attends_Type1]],0)</f>
        <v>0.79781793385611999</v>
      </c>
    </row>
    <row r="7578" spans="1:8" hidden="1" x14ac:dyDescent="0.3">
      <c r="A7578" s="1">
        <v>43951</v>
      </c>
      <c r="B7578">
        <v>40121</v>
      </c>
      <c r="C7578">
        <v>140074</v>
      </c>
      <c r="D7578" t="s">
        <v>25</v>
      </c>
      <c r="E7578">
        <v>6353</v>
      </c>
      <c r="F7578">
        <v>4104</v>
      </c>
      <c r="G7578">
        <v>2249</v>
      </c>
      <c r="H7578" s="4">
        <f>IFERROR(AandE_Admissions[[#This Row],[Attends_Under_4Hrs_Arr_To_Adm_Tfr_Disch_Type1]]/AandE_Admissions[[#This Row],[AandE_Attends_Type1]],0)</f>
        <v>0.64599401857390204</v>
      </c>
    </row>
    <row r="7579" spans="1:8" hidden="1" x14ac:dyDescent="0.3">
      <c r="A7579" s="1">
        <v>43951</v>
      </c>
      <c r="B7579">
        <v>40271</v>
      </c>
      <c r="C7579">
        <v>140074</v>
      </c>
      <c r="D7579" t="s">
        <v>222</v>
      </c>
      <c r="E7579">
        <v>3068</v>
      </c>
      <c r="F7579">
        <v>2753</v>
      </c>
      <c r="G7579">
        <v>315</v>
      </c>
      <c r="H7579" s="4">
        <f>IFERROR(AandE_Admissions[[#This Row],[Attends_Under_4Hrs_Arr_To_Adm_Tfr_Disch_Type1]]/AandE_Admissions[[#This Row],[AandE_Attends_Type1]],0)</f>
        <v>0.89732724902216432</v>
      </c>
    </row>
    <row r="7580" spans="1:8" hidden="1" x14ac:dyDescent="0.3">
      <c r="A7580" s="1">
        <v>43951</v>
      </c>
      <c r="B7580">
        <v>40306</v>
      </c>
      <c r="C7580">
        <v>140074</v>
      </c>
      <c r="D7580" t="s">
        <v>245</v>
      </c>
      <c r="E7580">
        <v>2654</v>
      </c>
      <c r="F7580">
        <v>2527</v>
      </c>
      <c r="G7580">
        <v>127</v>
      </c>
      <c r="H7580" s="4">
        <f>IFERROR(AandE_Admissions[[#This Row],[Attends_Under_4Hrs_Arr_To_Adm_Tfr_Disch_Type1]]/AandE_Admissions[[#This Row],[AandE_Attends_Type1]],0)</f>
        <v>0.95214770158251694</v>
      </c>
    </row>
    <row r="7581" spans="1:8" hidden="1" x14ac:dyDescent="0.3">
      <c r="A7581" s="1">
        <v>43951</v>
      </c>
      <c r="B7581">
        <v>40302</v>
      </c>
      <c r="C7581">
        <v>140074</v>
      </c>
      <c r="D7581" t="s">
        <v>242</v>
      </c>
      <c r="E7581">
        <v>6539</v>
      </c>
      <c r="F7581">
        <v>5982</v>
      </c>
      <c r="G7581">
        <v>557</v>
      </c>
      <c r="H7581" s="4">
        <f>IFERROR(AandE_Admissions[[#This Row],[Attends_Under_4Hrs_Arr_To_Adm_Tfr_Disch_Type1]]/AandE_Admissions[[#This Row],[AandE_Attends_Type1]],0)</f>
        <v>0.91481877962991287</v>
      </c>
    </row>
    <row r="7582" spans="1:8" hidden="1" x14ac:dyDescent="0.3">
      <c r="A7582" s="1">
        <v>43951</v>
      </c>
      <c r="B7582">
        <v>40301</v>
      </c>
      <c r="C7582">
        <v>140074</v>
      </c>
      <c r="D7582" t="s">
        <v>239</v>
      </c>
      <c r="E7582">
        <v>3409</v>
      </c>
      <c r="F7582">
        <v>3153</v>
      </c>
      <c r="G7582">
        <v>256</v>
      </c>
      <c r="H7582" s="4">
        <f>IFERROR(AandE_Admissions[[#This Row],[Attends_Under_4Hrs_Arr_To_Adm_Tfr_Disch_Type1]]/AandE_Admissions[[#This Row],[AandE_Attends_Type1]],0)</f>
        <v>0.92490466412437666</v>
      </c>
    </row>
    <row r="7583" spans="1:8" hidden="1" x14ac:dyDescent="0.3">
      <c r="A7583" s="1">
        <v>43951</v>
      </c>
      <c r="B7583">
        <v>40182</v>
      </c>
      <c r="C7583">
        <v>140074</v>
      </c>
      <c r="D7583" t="s">
        <v>174</v>
      </c>
      <c r="E7583">
        <v>6005</v>
      </c>
      <c r="F7583">
        <v>5420</v>
      </c>
      <c r="G7583">
        <v>585</v>
      </c>
      <c r="H7583" s="4">
        <f>IFERROR(AandE_Admissions[[#This Row],[Attends_Under_4Hrs_Arr_To_Adm_Tfr_Disch_Type1]]/AandE_Admissions[[#This Row],[AandE_Attends_Type1]],0)</f>
        <v>0.9025811823480433</v>
      </c>
    </row>
    <row r="7584" spans="1:8" hidden="1" x14ac:dyDescent="0.3">
      <c r="A7584" s="1">
        <v>43951</v>
      </c>
      <c r="B7584">
        <v>40094</v>
      </c>
      <c r="C7584">
        <v>140074</v>
      </c>
      <c r="D7584" t="s">
        <v>83</v>
      </c>
      <c r="E7584">
        <v>14723</v>
      </c>
      <c r="F7584">
        <v>13437</v>
      </c>
      <c r="G7584">
        <v>1286</v>
      </c>
      <c r="H7584" s="4">
        <f>IFERROR(AandE_Admissions[[#This Row],[Attends_Under_4Hrs_Arr_To_Adm_Tfr_Disch_Type1]]/AandE_Admissions[[#This Row],[AandE_Attends_Type1]],0)</f>
        <v>0.9126536711268084</v>
      </c>
    </row>
    <row r="7585" spans="1:8" hidden="1" x14ac:dyDescent="0.3">
      <c r="A7585" s="1">
        <v>43951</v>
      </c>
      <c r="B7585">
        <v>40126</v>
      </c>
      <c r="C7585">
        <v>140074</v>
      </c>
      <c r="D7585" t="s">
        <v>33</v>
      </c>
      <c r="E7585">
        <v>9699</v>
      </c>
      <c r="F7585">
        <v>7797</v>
      </c>
      <c r="G7585">
        <v>1902</v>
      </c>
      <c r="H7585" s="4">
        <f>IFERROR(AandE_Admissions[[#This Row],[Attends_Under_4Hrs_Arr_To_Adm_Tfr_Disch_Type1]]/AandE_Admissions[[#This Row],[AandE_Attends_Type1]],0)</f>
        <v>0.80389730900092793</v>
      </c>
    </row>
    <row r="7586" spans="1:8" hidden="1" x14ac:dyDescent="0.3">
      <c r="A7586" s="1">
        <v>43951</v>
      </c>
      <c r="B7586">
        <v>40127</v>
      </c>
      <c r="C7586">
        <v>140074</v>
      </c>
      <c r="D7586" t="s">
        <v>34</v>
      </c>
      <c r="E7586">
        <v>0</v>
      </c>
      <c r="F7586">
        <v>0</v>
      </c>
      <c r="G7586">
        <v>0</v>
      </c>
      <c r="H7586" s="4">
        <f>IFERROR(AandE_Admissions[[#This Row],[Attends_Under_4Hrs_Arr_To_Adm_Tfr_Disch_Type1]]/AandE_Admissions[[#This Row],[AandE_Attends_Type1]],0)</f>
        <v>0</v>
      </c>
    </row>
    <row r="7587" spans="1:8" hidden="1" x14ac:dyDescent="0.3">
      <c r="A7587" s="1">
        <v>43951</v>
      </c>
      <c r="B7587">
        <v>40124</v>
      </c>
      <c r="C7587">
        <v>140074</v>
      </c>
      <c r="D7587" t="s">
        <v>28</v>
      </c>
      <c r="E7587">
        <v>6441</v>
      </c>
      <c r="F7587">
        <v>5117</v>
      </c>
      <c r="G7587">
        <v>1324</v>
      </c>
      <c r="H7587" s="4">
        <f>IFERROR(AandE_Admissions[[#This Row],[Attends_Under_4Hrs_Arr_To_Adm_Tfr_Disch_Type1]]/AandE_Admissions[[#This Row],[AandE_Attends_Type1]],0)</f>
        <v>0.79444185685452573</v>
      </c>
    </row>
    <row r="7588" spans="1:8" hidden="1" x14ac:dyDescent="0.3">
      <c r="A7588" s="1">
        <v>43951</v>
      </c>
      <c r="B7588">
        <v>40129</v>
      </c>
      <c r="C7588">
        <v>140074</v>
      </c>
      <c r="D7588" t="s">
        <v>38</v>
      </c>
      <c r="E7588">
        <v>2858</v>
      </c>
      <c r="F7588">
        <v>1920</v>
      </c>
      <c r="G7588">
        <v>938</v>
      </c>
      <c r="H7588" s="4">
        <f>IFERROR(AandE_Admissions[[#This Row],[Attends_Under_4Hrs_Arr_To_Adm_Tfr_Disch_Type1]]/AandE_Admissions[[#This Row],[AandE_Attends_Type1]],0)</f>
        <v>0.67179846046186142</v>
      </c>
    </row>
    <row r="7589" spans="1:8" hidden="1" x14ac:dyDescent="0.3">
      <c r="A7589" s="1">
        <v>43951</v>
      </c>
      <c r="B7589">
        <v>40123</v>
      </c>
      <c r="C7589">
        <v>140074</v>
      </c>
      <c r="D7589" t="s">
        <v>27</v>
      </c>
      <c r="E7589">
        <v>0</v>
      </c>
      <c r="F7589">
        <v>0</v>
      </c>
      <c r="G7589">
        <v>0</v>
      </c>
      <c r="H7589" s="4">
        <f>IFERROR(AandE_Admissions[[#This Row],[Attends_Under_4Hrs_Arr_To_Adm_Tfr_Disch_Type1]]/AandE_Admissions[[#This Row],[AandE_Attends_Type1]],0)</f>
        <v>0</v>
      </c>
    </row>
    <row r="7590" spans="1:8" hidden="1" x14ac:dyDescent="0.3">
      <c r="A7590" s="1">
        <v>43951</v>
      </c>
      <c r="B7590">
        <v>40119</v>
      </c>
      <c r="C7590">
        <v>140074</v>
      </c>
      <c r="D7590" t="s">
        <v>23</v>
      </c>
      <c r="E7590">
        <v>3596</v>
      </c>
      <c r="F7590">
        <v>3156</v>
      </c>
      <c r="G7590">
        <v>440</v>
      </c>
      <c r="H7590" s="4">
        <f>IFERROR(AandE_Admissions[[#This Row],[Attends_Under_4Hrs_Arr_To_Adm_Tfr_Disch_Type1]]/AandE_Admissions[[#This Row],[AandE_Attends_Type1]],0)</f>
        <v>0.8776418242491657</v>
      </c>
    </row>
    <row r="7591" spans="1:8" hidden="1" x14ac:dyDescent="0.3">
      <c r="A7591" s="1">
        <v>43951</v>
      </c>
      <c r="B7591">
        <v>40282</v>
      </c>
      <c r="C7591">
        <v>140074</v>
      </c>
      <c r="D7591" t="s">
        <v>246</v>
      </c>
      <c r="E7591">
        <v>2218</v>
      </c>
      <c r="F7591">
        <v>1983</v>
      </c>
      <c r="G7591">
        <v>235</v>
      </c>
      <c r="H7591" s="4">
        <f>IFERROR(AandE_Admissions[[#This Row],[Attends_Under_4Hrs_Arr_To_Adm_Tfr_Disch_Type1]]/AandE_Admissions[[#This Row],[AandE_Attends_Type1]],0)</f>
        <v>0.89404869251578001</v>
      </c>
    </row>
    <row r="7592" spans="1:8" hidden="1" x14ac:dyDescent="0.3">
      <c r="A7592" s="1">
        <v>43951</v>
      </c>
      <c r="B7592">
        <v>40177</v>
      </c>
      <c r="C7592">
        <v>140074</v>
      </c>
      <c r="D7592" t="s">
        <v>123</v>
      </c>
      <c r="E7592">
        <v>3746</v>
      </c>
      <c r="F7592">
        <v>3046</v>
      </c>
      <c r="G7592">
        <v>700</v>
      </c>
      <c r="H7592" s="4">
        <f>IFERROR(AandE_Admissions[[#This Row],[Attends_Under_4Hrs_Arr_To_Adm_Tfr_Disch_Type1]]/AandE_Admissions[[#This Row],[AandE_Attends_Type1]],0)</f>
        <v>0.81313400961025095</v>
      </c>
    </row>
    <row r="7593" spans="1:8" hidden="1" x14ac:dyDescent="0.3">
      <c r="A7593" s="1">
        <v>43951</v>
      </c>
      <c r="B7593">
        <v>40241</v>
      </c>
      <c r="C7593">
        <v>140074</v>
      </c>
      <c r="D7593" t="s">
        <v>143</v>
      </c>
      <c r="E7593">
        <v>4311</v>
      </c>
      <c r="F7593">
        <v>3611</v>
      </c>
      <c r="G7593">
        <v>700</v>
      </c>
      <c r="H7593" s="4">
        <f>IFERROR(AandE_Admissions[[#This Row],[Attends_Under_4Hrs_Arr_To_Adm_Tfr_Disch_Type1]]/AandE_Admissions[[#This Row],[AandE_Attends_Type1]],0)</f>
        <v>0.83762468104848065</v>
      </c>
    </row>
    <row r="7594" spans="1:8" hidden="1" x14ac:dyDescent="0.3">
      <c r="A7594" s="1">
        <v>43951</v>
      </c>
      <c r="B7594">
        <v>40233</v>
      </c>
      <c r="C7594">
        <v>140074</v>
      </c>
      <c r="D7594" t="s">
        <v>139</v>
      </c>
      <c r="E7594">
        <v>5547</v>
      </c>
      <c r="F7594">
        <v>4539</v>
      </c>
      <c r="G7594">
        <v>1008</v>
      </c>
      <c r="H7594" s="4">
        <f>IFERROR(AandE_Admissions[[#This Row],[Attends_Under_4Hrs_Arr_To_Adm_Tfr_Disch_Type1]]/AandE_Admissions[[#This Row],[AandE_Attends_Type1]],0)</f>
        <v>0.81828015143320709</v>
      </c>
    </row>
    <row r="7595" spans="1:8" hidden="1" x14ac:dyDescent="0.3">
      <c r="A7595" s="1">
        <v>43951</v>
      </c>
      <c r="B7595">
        <v>40220</v>
      </c>
      <c r="C7595">
        <v>140074</v>
      </c>
      <c r="D7595" t="s">
        <v>134</v>
      </c>
      <c r="E7595">
        <v>0</v>
      </c>
      <c r="F7595">
        <v>0</v>
      </c>
      <c r="G7595">
        <v>0</v>
      </c>
      <c r="H7595" s="4">
        <f>IFERROR(AandE_Admissions[[#This Row],[Attends_Under_4Hrs_Arr_To_Adm_Tfr_Disch_Type1]]/AandE_Admissions[[#This Row],[AandE_Attends_Type1]],0)</f>
        <v>0</v>
      </c>
    </row>
    <row r="7596" spans="1:8" hidden="1" x14ac:dyDescent="0.3">
      <c r="A7596" s="1">
        <v>43951</v>
      </c>
      <c r="B7596">
        <v>40212</v>
      </c>
      <c r="C7596">
        <v>140074</v>
      </c>
      <c r="D7596" t="s">
        <v>130</v>
      </c>
      <c r="E7596">
        <v>2062</v>
      </c>
      <c r="F7596">
        <v>2006</v>
      </c>
      <c r="G7596">
        <v>56</v>
      </c>
      <c r="H7596" s="4">
        <f>IFERROR(AandE_Admissions[[#This Row],[Attends_Under_4Hrs_Arr_To_Adm_Tfr_Disch_Type1]]/AandE_Admissions[[#This Row],[AandE_Attends_Type1]],0)</f>
        <v>0.97284190106692536</v>
      </c>
    </row>
    <row r="7597" spans="1:8" hidden="1" x14ac:dyDescent="0.3">
      <c r="A7597" s="1">
        <v>43951</v>
      </c>
      <c r="B7597">
        <v>40225</v>
      </c>
      <c r="C7597">
        <v>140074</v>
      </c>
      <c r="D7597" t="s">
        <v>136</v>
      </c>
      <c r="E7597">
        <v>3863</v>
      </c>
      <c r="F7597">
        <v>3788</v>
      </c>
      <c r="G7597">
        <v>75</v>
      </c>
      <c r="H7597" s="4">
        <f>IFERROR(AandE_Admissions[[#This Row],[Attends_Under_4Hrs_Arr_To_Adm_Tfr_Disch_Type1]]/AandE_Admissions[[#This Row],[AandE_Attends_Type1]],0)</f>
        <v>0.98058503753559412</v>
      </c>
    </row>
    <row r="7598" spans="1:8" hidden="1" x14ac:dyDescent="0.3">
      <c r="A7598" s="1">
        <v>43951</v>
      </c>
      <c r="B7598">
        <v>40236</v>
      </c>
      <c r="C7598">
        <v>140074</v>
      </c>
      <c r="D7598" t="s">
        <v>169</v>
      </c>
      <c r="E7598">
        <v>0</v>
      </c>
      <c r="F7598">
        <v>0</v>
      </c>
      <c r="G7598">
        <v>0</v>
      </c>
      <c r="H7598" s="4">
        <f>IFERROR(AandE_Admissions[[#This Row],[Attends_Under_4Hrs_Arr_To_Adm_Tfr_Disch_Type1]]/AandE_Admissions[[#This Row],[AandE_Attends_Type1]],0)</f>
        <v>0</v>
      </c>
    </row>
    <row r="7599" spans="1:8" hidden="1" x14ac:dyDescent="0.3">
      <c r="A7599" s="1">
        <v>43951</v>
      </c>
      <c r="B7599">
        <v>40289</v>
      </c>
      <c r="C7599">
        <v>140074</v>
      </c>
      <c r="D7599" t="s">
        <v>232</v>
      </c>
      <c r="E7599">
        <v>2346</v>
      </c>
      <c r="F7599">
        <v>2201</v>
      </c>
      <c r="G7599">
        <v>145</v>
      </c>
      <c r="H7599" s="4">
        <f>IFERROR(AandE_Admissions[[#This Row],[Attends_Under_4Hrs_Arr_To_Adm_Tfr_Disch_Type1]]/AandE_Admissions[[#This Row],[AandE_Attends_Type1]],0)</f>
        <v>0.93819266837169646</v>
      </c>
    </row>
    <row r="7600" spans="1:8" hidden="1" x14ac:dyDescent="0.3">
      <c r="A7600" s="1">
        <v>43951</v>
      </c>
      <c r="B7600">
        <v>40085</v>
      </c>
      <c r="C7600">
        <v>140074</v>
      </c>
      <c r="D7600" t="s">
        <v>54</v>
      </c>
      <c r="E7600">
        <v>8028</v>
      </c>
      <c r="F7600">
        <v>8028</v>
      </c>
      <c r="H7600" s="4">
        <f>IFERROR(AandE_Admissions[[#This Row],[Attends_Under_4Hrs_Arr_To_Adm_Tfr_Disch_Type1]]/AandE_Admissions[[#This Row],[AandE_Attends_Type1]],0)</f>
        <v>1</v>
      </c>
    </row>
    <row r="7601" spans="1:8" hidden="1" x14ac:dyDescent="0.3">
      <c r="A7601" s="1">
        <v>43951</v>
      </c>
      <c r="B7601">
        <v>40211</v>
      </c>
      <c r="C7601">
        <v>140074</v>
      </c>
      <c r="D7601" t="s">
        <v>193</v>
      </c>
      <c r="E7601">
        <v>5661</v>
      </c>
      <c r="F7601">
        <v>5176</v>
      </c>
      <c r="G7601">
        <v>485</v>
      </c>
      <c r="H7601" s="4">
        <f>IFERROR(AandE_Admissions[[#This Row],[Attends_Under_4Hrs_Arr_To_Adm_Tfr_Disch_Type1]]/AandE_Admissions[[#This Row],[AandE_Attends_Type1]],0)</f>
        <v>0.91432609079667904</v>
      </c>
    </row>
    <row r="7602" spans="1:8" hidden="1" x14ac:dyDescent="0.3">
      <c r="A7602" s="1">
        <v>43951</v>
      </c>
      <c r="B7602">
        <v>40190</v>
      </c>
      <c r="C7602">
        <v>140074</v>
      </c>
      <c r="D7602" t="s">
        <v>180</v>
      </c>
      <c r="E7602">
        <v>2156</v>
      </c>
      <c r="F7602">
        <v>1979</v>
      </c>
      <c r="G7602">
        <v>177</v>
      </c>
      <c r="H7602" s="4">
        <f>IFERROR(AandE_Admissions[[#This Row],[Attends_Under_4Hrs_Arr_To_Adm_Tfr_Disch_Type1]]/AandE_Admissions[[#This Row],[AandE_Attends_Type1]],0)</f>
        <v>0.91790352504638217</v>
      </c>
    </row>
    <row r="7603" spans="1:8" hidden="1" x14ac:dyDescent="0.3">
      <c r="A7603" s="1">
        <v>43951</v>
      </c>
      <c r="B7603">
        <v>40180</v>
      </c>
      <c r="C7603">
        <v>140074</v>
      </c>
      <c r="D7603" t="s">
        <v>172</v>
      </c>
      <c r="E7603">
        <v>2953</v>
      </c>
      <c r="F7603">
        <v>2677</v>
      </c>
      <c r="G7603">
        <v>276</v>
      </c>
      <c r="H7603" s="4">
        <f>IFERROR(AandE_Admissions[[#This Row],[Attends_Under_4Hrs_Arr_To_Adm_Tfr_Disch_Type1]]/AandE_Admissions[[#This Row],[AandE_Attends_Type1]],0)</f>
        <v>0.90653572637995261</v>
      </c>
    </row>
    <row r="7604" spans="1:8" hidden="1" x14ac:dyDescent="0.3">
      <c r="A7604" s="1">
        <v>43951</v>
      </c>
      <c r="B7604">
        <v>40201</v>
      </c>
      <c r="C7604">
        <v>140074</v>
      </c>
      <c r="D7604" t="s">
        <v>188</v>
      </c>
      <c r="E7604">
        <v>1839</v>
      </c>
      <c r="F7604">
        <v>1751</v>
      </c>
      <c r="G7604">
        <v>88</v>
      </c>
      <c r="H7604" s="4">
        <f>IFERROR(AandE_Admissions[[#This Row],[Attends_Under_4Hrs_Arr_To_Adm_Tfr_Disch_Type1]]/AandE_Admissions[[#This Row],[AandE_Attends_Type1]],0)</f>
        <v>0.95214790647090808</v>
      </c>
    </row>
    <row r="7605" spans="1:8" hidden="1" x14ac:dyDescent="0.3">
      <c r="A7605" s="1">
        <v>43951</v>
      </c>
      <c r="B7605">
        <v>40101</v>
      </c>
      <c r="C7605">
        <v>140074</v>
      </c>
      <c r="D7605" t="s">
        <v>86</v>
      </c>
      <c r="E7605">
        <v>3527</v>
      </c>
      <c r="F7605">
        <v>3270</v>
      </c>
      <c r="G7605">
        <v>257</v>
      </c>
      <c r="H7605" s="4">
        <f>IFERROR(AandE_Admissions[[#This Row],[Attends_Under_4Hrs_Arr_To_Adm_Tfr_Disch_Type1]]/AandE_Admissions[[#This Row],[AandE_Attends_Type1]],0)</f>
        <v>0.9271335412531897</v>
      </c>
    </row>
    <row r="7606" spans="1:8" hidden="1" x14ac:dyDescent="0.3">
      <c r="A7606" s="1">
        <v>43951</v>
      </c>
      <c r="B7606">
        <v>40295</v>
      </c>
      <c r="C7606">
        <v>140074</v>
      </c>
      <c r="D7606" t="s">
        <v>205</v>
      </c>
      <c r="E7606">
        <v>3093</v>
      </c>
      <c r="F7606">
        <v>2982</v>
      </c>
      <c r="G7606">
        <v>111</v>
      </c>
      <c r="H7606" s="4">
        <f>IFERROR(AandE_Admissions[[#This Row],[Attends_Under_4Hrs_Arr_To_Adm_Tfr_Disch_Type1]]/AandE_Admissions[[#This Row],[AandE_Attends_Type1]],0)</f>
        <v>0.96411251212415128</v>
      </c>
    </row>
    <row r="7607" spans="1:8" hidden="1" x14ac:dyDescent="0.3">
      <c r="A7607" s="1">
        <v>43951</v>
      </c>
      <c r="B7607">
        <v>40292</v>
      </c>
      <c r="C7607">
        <v>140074</v>
      </c>
      <c r="D7607" t="s">
        <v>250</v>
      </c>
      <c r="E7607">
        <v>2959</v>
      </c>
      <c r="F7607">
        <v>2959</v>
      </c>
      <c r="H7607" s="4">
        <f>IFERROR(AandE_Admissions[[#This Row],[Attends_Under_4Hrs_Arr_To_Adm_Tfr_Disch_Type1]]/AandE_Admissions[[#This Row],[AandE_Attends_Type1]],0)</f>
        <v>1</v>
      </c>
    </row>
    <row r="7608" spans="1:8" hidden="1" x14ac:dyDescent="0.3">
      <c r="A7608" s="1">
        <v>43951</v>
      </c>
      <c r="B7608">
        <v>40095</v>
      </c>
      <c r="C7608">
        <v>140074</v>
      </c>
      <c r="D7608" t="s">
        <v>58</v>
      </c>
      <c r="E7608">
        <v>3616</v>
      </c>
      <c r="F7608">
        <v>3394</v>
      </c>
      <c r="G7608">
        <v>222</v>
      </c>
      <c r="H7608" s="4">
        <f>IFERROR(AandE_Admissions[[#This Row],[Attends_Under_4Hrs_Arr_To_Adm_Tfr_Disch_Type1]]/AandE_Admissions[[#This Row],[AandE_Attends_Type1]],0)</f>
        <v>0.93860619469026552</v>
      </c>
    </row>
    <row r="7609" spans="1:8" hidden="1" x14ac:dyDescent="0.3">
      <c r="A7609" s="1">
        <v>43951</v>
      </c>
      <c r="B7609">
        <v>40089</v>
      </c>
      <c r="C7609">
        <v>140074</v>
      </c>
      <c r="D7609" t="s">
        <v>71</v>
      </c>
      <c r="E7609">
        <v>7282</v>
      </c>
      <c r="F7609">
        <v>6424</v>
      </c>
      <c r="G7609">
        <v>858</v>
      </c>
      <c r="H7609" s="4">
        <f>IFERROR(AandE_Admissions[[#This Row],[Attends_Under_4Hrs_Arr_To_Adm_Tfr_Disch_Type1]]/AandE_Admissions[[#This Row],[AandE_Attends_Type1]],0)</f>
        <v>0.8821752265861027</v>
      </c>
    </row>
    <row r="7610" spans="1:8" hidden="1" x14ac:dyDescent="0.3">
      <c r="A7610" s="1">
        <v>43951</v>
      </c>
      <c r="B7610">
        <v>40276</v>
      </c>
      <c r="C7610">
        <v>140074</v>
      </c>
      <c r="D7610" t="s">
        <v>224</v>
      </c>
      <c r="E7610">
        <v>0</v>
      </c>
      <c r="F7610">
        <v>0</v>
      </c>
      <c r="G7610">
        <v>0</v>
      </c>
      <c r="H7610" s="4">
        <f>IFERROR(AandE_Admissions[[#This Row],[Attends_Under_4Hrs_Arr_To_Adm_Tfr_Disch_Type1]]/AandE_Admissions[[#This Row],[AandE_Attends_Type1]],0)</f>
        <v>0</v>
      </c>
    </row>
    <row r="7611" spans="1:8" hidden="1" x14ac:dyDescent="0.3">
      <c r="A7611" s="1">
        <v>43951</v>
      </c>
      <c r="B7611">
        <v>40257</v>
      </c>
      <c r="C7611">
        <v>140074</v>
      </c>
      <c r="D7611" t="s">
        <v>216</v>
      </c>
      <c r="E7611">
        <v>10014</v>
      </c>
      <c r="F7611">
        <v>10014</v>
      </c>
      <c r="H7611" s="4">
        <f>IFERROR(AandE_Admissions[[#This Row],[Attends_Under_4Hrs_Arr_To_Adm_Tfr_Disch_Type1]]/AandE_Admissions[[#This Row],[AandE_Attends_Type1]],0)</f>
        <v>1</v>
      </c>
    </row>
    <row r="7612" spans="1:8" hidden="1" x14ac:dyDescent="0.3">
      <c r="A7612" s="1">
        <v>43951</v>
      </c>
      <c r="B7612">
        <v>40283</v>
      </c>
      <c r="C7612">
        <v>140074</v>
      </c>
      <c r="D7612" t="s">
        <v>247</v>
      </c>
      <c r="E7612">
        <v>0</v>
      </c>
      <c r="F7612">
        <v>0</v>
      </c>
      <c r="G7612">
        <v>0</v>
      </c>
      <c r="H7612" s="4">
        <f>IFERROR(AandE_Admissions[[#This Row],[Attends_Under_4Hrs_Arr_To_Adm_Tfr_Disch_Type1]]/AandE_Admissions[[#This Row],[AandE_Attends_Type1]],0)</f>
        <v>0</v>
      </c>
    </row>
    <row r="7613" spans="1:8" hidden="1" x14ac:dyDescent="0.3">
      <c r="A7613" s="1">
        <v>43951</v>
      </c>
      <c r="B7613">
        <v>40300</v>
      </c>
      <c r="C7613">
        <v>140074</v>
      </c>
      <c r="D7613" t="s">
        <v>256</v>
      </c>
      <c r="E7613">
        <v>3668</v>
      </c>
      <c r="F7613">
        <v>3294</v>
      </c>
      <c r="G7613">
        <v>374</v>
      </c>
      <c r="H7613" s="4">
        <f>IFERROR(AandE_Admissions[[#This Row],[Attends_Under_4Hrs_Arr_To_Adm_Tfr_Disch_Type1]]/AandE_Admissions[[#This Row],[AandE_Attends_Type1]],0)</f>
        <v>0.89803707742639038</v>
      </c>
    </row>
    <row r="7614" spans="1:8" x14ac:dyDescent="0.3">
      <c r="A7614" s="1">
        <v>43951</v>
      </c>
      <c r="B7614">
        <v>40293</v>
      </c>
      <c r="C7614">
        <v>140074</v>
      </c>
      <c r="D7614" t="s">
        <v>236</v>
      </c>
      <c r="E7614">
        <v>2495</v>
      </c>
      <c r="F7614">
        <f>AandE_Admissions[[#This Row],[AandE_Attends_Type1]]-AandE_Admissions[[#This Row],[Attends_Over_4Hrs_Arr_To_Adm_Tfr_Disch_Type1]]</f>
        <v>2369</v>
      </c>
      <c r="G7614">
        <v>126</v>
      </c>
      <c r="H7614" s="4">
        <f>IFERROR(AandE_Admissions[[#This Row],[Attends_Under_4Hrs_Arr_To_Adm_Tfr_Disch_Type1]]/AandE_Admissions[[#This Row],[AandE_Attends_Type1]],0)</f>
        <v>0.94949899799599202</v>
      </c>
    </row>
    <row r="7615" spans="1:8" hidden="1" x14ac:dyDescent="0.3">
      <c r="A7615" s="1">
        <v>43951</v>
      </c>
      <c r="B7615">
        <v>40221</v>
      </c>
      <c r="C7615">
        <v>140074</v>
      </c>
      <c r="D7615" t="s">
        <v>129</v>
      </c>
      <c r="E7615">
        <v>9731</v>
      </c>
      <c r="F7615">
        <v>8759</v>
      </c>
      <c r="G7615">
        <v>972</v>
      </c>
      <c r="H7615" s="4">
        <f>IFERROR(AandE_Admissions[[#This Row],[Attends_Under_4Hrs_Arr_To_Adm_Tfr_Disch_Type1]]/AandE_Admissions[[#This Row],[AandE_Attends_Type1]],0)</f>
        <v>0.90011304079745147</v>
      </c>
    </row>
    <row r="7616" spans="1:8" hidden="1" x14ac:dyDescent="0.3">
      <c r="A7616" s="1">
        <v>43951</v>
      </c>
      <c r="B7616">
        <v>40222</v>
      </c>
      <c r="C7616">
        <v>140074</v>
      </c>
      <c r="D7616" t="s">
        <v>135</v>
      </c>
      <c r="E7616">
        <v>0</v>
      </c>
      <c r="F7616">
        <v>0</v>
      </c>
      <c r="G7616">
        <v>0</v>
      </c>
      <c r="H7616" s="4">
        <f>IFERROR(AandE_Admissions[[#This Row],[Attends_Under_4Hrs_Arr_To_Adm_Tfr_Disch_Type1]]/AandE_Admissions[[#This Row],[AandE_Attends_Type1]],0)</f>
        <v>0</v>
      </c>
    </row>
    <row r="7617" spans="1:8" hidden="1" x14ac:dyDescent="0.3">
      <c r="A7617" s="1">
        <v>43951</v>
      </c>
      <c r="B7617">
        <v>40237</v>
      </c>
      <c r="C7617">
        <v>140074</v>
      </c>
      <c r="D7617" t="s">
        <v>140</v>
      </c>
      <c r="E7617">
        <v>0</v>
      </c>
      <c r="F7617">
        <v>0</v>
      </c>
      <c r="G7617">
        <v>0</v>
      </c>
      <c r="H7617" s="4">
        <f>IFERROR(AandE_Admissions[[#This Row],[Attends_Under_4Hrs_Arr_To_Adm_Tfr_Disch_Type1]]/AandE_Admissions[[#This Row],[AandE_Attends_Type1]],0)</f>
        <v>0</v>
      </c>
    </row>
    <row r="7618" spans="1:8" hidden="1" x14ac:dyDescent="0.3">
      <c r="A7618" s="1">
        <v>43951</v>
      </c>
      <c r="B7618">
        <v>40104</v>
      </c>
      <c r="C7618">
        <v>140074</v>
      </c>
      <c r="D7618" t="s">
        <v>7</v>
      </c>
      <c r="E7618">
        <v>7587</v>
      </c>
      <c r="F7618">
        <v>5039</v>
      </c>
      <c r="G7618">
        <v>2548</v>
      </c>
      <c r="H7618" s="4">
        <f>IFERROR(AandE_Admissions[[#This Row],[Attends_Under_4Hrs_Arr_To_Adm_Tfr_Disch_Type1]]/AandE_Admissions[[#This Row],[AandE_Attends_Type1]],0)</f>
        <v>0.66416238302359298</v>
      </c>
    </row>
    <row r="7619" spans="1:8" hidden="1" x14ac:dyDescent="0.3">
      <c r="A7619" s="1">
        <v>43951</v>
      </c>
      <c r="B7619">
        <v>40181</v>
      </c>
      <c r="C7619">
        <v>140074</v>
      </c>
      <c r="D7619" t="s">
        <v>173</v>
      </c>
      <c r="E7619">
        <v>4301</v>
      </c>
      <c r="F7619">
        <v>4098</v>
      </c>
      <c r="G7619">
        <v>203</v>
      </c>
      <c r="H7619" s="4">
        <f>IFERROR(AandE_Admissions[[#This Row],[Attends_Under_4Hrs_Arr_To_Adm_Tfr_Disch_Type1]]/AandE_Admissions[[#This Row],[AandE_Attends_Type1]],0)</f>
        <v>0.9528016740292955</v>
      </c>
    </row>
    <row r="7620" spans="1:8" hidden="1" x14ac:dyDescent="0.3">
      <c r="A7620" s="1">
        <v>43951</v>
      </c>
      <c r="B7620">
        <v>40208</v>
      </c>
      <c r="C7620">
        <v>140074</v>
      </c>
      <c r="D7620" t="s">
        <v>192</v>
      </c>
      <c r="E7620">
        <v>4389</v>
      </c>
      <c r="F7620">
        <v>4389</v>
      </c>
      <c r="H7620" s="4">
        <f>IFERROR(AandE_Admissions[[#This Row],[Attends_Under_4Hrs_Arr_To_Adm_Tfr_Disch_Type1]]/AandE_Admissions[[#This Row],[AandE_Attends_Type1]],0)</f>
        <v>1</v>
      </c>
    </row>
    <row r="7621" spans="1:8" hidden="1" x14ac:dyDescent="0.3">
      <c r="A7621" s="1">
        <v>43951</v>
      </c>
      <c r="B7621">
        <v>40139</v>
      </c>
      <c r="C7621">
        <v>140074</v>
      </c>
      <c r="D7621" t="s">
        <v>89</v>
      </c>
      <c r="E7621">
        <v>3546</v>
      </c>
      <c r="F7621">
        <v>3103</v>
      </c>
      <c r="G7621">
        <v>443</v>
      </c>
      <c r="H7621" s="4">
        <f>IFERROR(AandE_Admissions[[#This Row],[Attends_Under_4Hrs_Arr_To_Adm_Tfr_Disch_Type1]]/AandE_Admissions[[#This Row],[AandE_Attends_Type1]],0)</f>
        <v>0.87507050197405523</v>
      </c>
    </row>
    <row r="7622" spans="1:8" hidden="1" x14ac:dyDescent="0.3">
      <c r="A7622" s="1">
        <v>43951</v>
      </c>
      <c r="B7622">
        <v>40097</v>
      </c>
      <c r="C7622">
        <v>140074</v>
      </c>
      <c r="D7622" t="s">
        <v>82</v>
      </c>
      <c r="E7622">
        <v>7297</v>
      </c>
      <c r="F7622">
        <v>7139</v>
      </c>
      <c r="G7622">
        <v>158</v>
      </c>
      <c r="H7622" s="4">
        <f>IFERROR(AandE_Admissions[[#This Row],[Attends_Under_4Hrs_Arr_To_Adm_Tfr_Disch_Type1]]/AandE_Admissions[[#This Row],[AandE_Attends_Type1]],0)</f>
        <v>0.97834726599972588</v>
      </c>
    </row>
    <row r="7623" spans="1:8" hidden="1" x14ac:dyDescent="0.3">
      <c r="A7623" s="1">
        <v>43951</v>
      </c>
      <c r="B7623">
        <v>40093</v>
      </c>
      <c r="C7623">
        <v>140074</v>
      </c>
      <c r="D7623" t="s">
        <v>77</v>
      </c>
      <c r="E7623">
        <v>3682</v>
      </c>
      <c r="F7623">
        <v>3400</v>
      </c>
      <c r="G7623">
        <v>282</v>
      </c>
      <c r="H7623" s="4">
        <f>IFERROR(AandE_Admissions[[#This Row],[Attends_Under_4Hrs_Arr_To_Adm_Tfr_Disch_Type1]]/AandE_Admissions[[#This Row],[AandE_Attends_Type1]],0)</f>
        <v>0.92341118957088542</v>
      </c>
    </row>
    <row r="7624" spans="1:8" hidden="1" x14ac:dyDescent="0.3">
      <c r="A7624" s="1">
        <v>43951</v>
      </c>
      <c r="B7624">
        <v>40103</v>
      </c>
      <c r="C7624">
        <v>140074</v>
      </c>
      <c r="D7624" t="s">
        <v>87</v>
      </c>
      <c r="E7624">
        <v>3423</v>
      </c>
      <c r="F7624">
        <v>3423</v>
      </c>
      <c r="H7624" s="4">
        <f>IFERROR(AandE_Admissions[[#This Row],[Attends_Under_4Hrs_Arr_To_Adm_Tfr_Disch_Type1]]/AandE_Admissions[[#This Row],[AandE_Attends_Type1]],0)</f>
        <v>1</v>
      </c>
    </row>
    <row r="7625" spans="1:8" hidden="1" x14ac:dyDescent="0.3">
      <c r="A7625" s="1">
        <v>43951</v>
      </c>
      <c r="B7625">
        <v>40086</v>
      </c>
      <c r="C7625">
        <v>140074</v>
      </c>
      <c r="D7625" t="s">
        <v>68</v>
      </c>
      <c r="E7625">
        <v>5045</v>
      </c>
      <c r="F7625">
        <v>5045</v>
      </c>
      <c r="H7625" s="4">
        <f>IFERROR(AandE_Admissions[[#This Row],[Attends_Under_4Hrs_Arr_To_Adm_Tfr_Disch_Type1]]/AandE_Admissions[[#This Row],[AandE_Attends_Type1]],0)</f>
        <v>1</v>
      </c>
    </row>
    <row r="7626" spans="1:8" hidden="1" x14ac:dyDescent="0.3">
      <c r="A7626" s="1">
        <v>43951</v>
      </c>
      <c r="B7626">
        <v>40298</v>
      </c>
      <c r="C7626">
        <v>140074</v>
      </c>
      <c r="D7626" t="s">
        <v>238</v>
      </c>
      <c r="E7626">
        <v>3414</v>
      </c>
      <c r="F7626">
        <v>3121</v>
      </c>
      <c r="G7626">
        <v>293</v>
      </c>
      <c r="H7626" s="4">
        <f>IFERROR(AandE_Admissions[[#This Row],[Attends_Under_4Hrs_Arr_To_Adm_Tfr_Disch_Type1]]/AandE_Admissions[[#This Row],[AandE_Attends_Type1]],0)</f>
        <v>0.91417691857059169</v>
      </c>
    </row>
    <row r="7627" spans="1:8" hidden="1" x14ac:dyDescent="0.3">
      <c r="A7627" s="1">
        <v>43951</v>
      </c>
      <c r="B7627">
        <v>40294</v>
      </c>
      <c r="C7627">
        <v>140074</v>
      </c>
      <c r="D7627" t="s">
        <v>237</v>
      </c>
      <c r="E7627">
        <v>4008</v>
      </c>
      <c r="F7627">
        <v>3746</v>
      </c>
      <c r="G7627">
        <v>262</v>
      </c>
      <c r="H7627" s="4">
        <f>IFERROR(AandE_Admissions[[#This Row],[Attends_Under_4Hrs_Arr_To_Adm_Tfr_Disch_Type1]]/AandE_Admissions[[#This Row],[AandE_Attends_Type1]],0)</f>
        <v>0.93463073852295409</v>
      </c>
    </row>
    <row r="7628" spans="1:8" hidden="1" x14ac:dyDescent="0.3">
      <c r="A7628" s="1">
        <v>43951</v>
      </c>
      <c r="B7628">
        <v>40277</v>
      </c>
      <c r="C7628">
        <v>140074</v>
      </c>
      <c r="D7628" t="s">
        <v>257</v>
      </c>
      <c r="E7628">
        <v>5112</v>
      </c>
      <c r="F7628">
        <v>4609</v>
      </c>
      <c r="G7628">
        <v>503</v>
      </c>
      <c r="H7628" s="4">
        <f>IFERROR(AandE_Admissions[[#This Row],[Attends_Under_4Hrs_Arr_To_Adm_Tfr_Disch_Type1]]/AandE_Admissions[[#This Row],[AandE_Attends_Type1]],0)</f>
        <v>0.90160406885759004</v>
      </c>
    </row>
    <row r="7629" spans="1:8" hidden="1" x14ac:dyDescent="0.3">
      <c r="A7629" s="1">
        <v>43951</v>
      </c>
      <c r="B7629">
        <v>40202</v>
      </c>
      <c r="C7629">
        <v>140074</v>
      </c>
      <c r="D7629" t="s">
        <v>190</v>
      </c>
      <c r="E7629">
        <v>6049</v>
      </c>
      <c r="F7629">
        <v>5305</v>
      </c>
      <c r="G7629">
        <v>744</v>
      </c>
      <c r="H7629" s="4">
        <f>IFERROR(AandE_Admissions[[#This Row],[Attends_Under_4Hrs_Arr_To_Adm_Tfr_Disch_Type1]]/AandE_Admissions[[#This Row],[AandE_Attends_Type1]],0)</f>
        <v>0.87700446354769379</v>
      </c>
    </row>
    <row r="7630" spans="1:8" hidden="1" x14ac:dyDescent="0.3">
      <c r="A7630" s="1">
        <v>43951</v>
      </c>
      <c r="B7630">
        <v>40268</v>
      </c>
      <c r="C7630">
        <v>140074</v>
      </c>
      <c r="D7630" t="s">
        <v>251</v>
      </c>
      <c r="E7630">
        <v>5630</v>
      </c>
      <c r="F7630">
        <v>5630</v>
      </c>
      <c r="H7630" s="4">
        <f>IFERROR(AandE_Admissions[[#This Row],[Attends_Under_4Hrs_Arr_To_Adm_Tfr_Disch_Type1]]/AandE_Admissions[[#This Row],[AandE_Attends_Type1]],0)</f>
        <v>1</v>
      </c>
    </row>
    <row r="7631" spans="1:8" hidden="1" x14ac:dyDescent="0.3">
      <c r="A7631" s="1">
        <v>43951</v>
      </c>
      <c r="B7631">
        <v>40270</v>
      </c>
      <c r="C7631">
        <v>140074</v>
      </c>
      <c r="D7631" t="s">
        <v>204</v>
      </c>
      <c r="E7631">
        <v>5094</v>
      </c>
      <c r="F7631">
        <v>4398</v>
      </c>
      <c r="G7631">
        <v>696</v>
      </c>
      <c r="H7631" s="4">
        <f>IFERROR(AandE_Admissions[[#This Row],[Attends_Under_4Hrs_Arr_To_Adm_Tfr_Disch_Type1]]/AandE_Admissions[[#This Row],[AandE_Attends_Type1]],0)</f>
        <v>0.8633686690223793</v>
      </c>
    </row>
    <row r="7632" spans="1:8" hidden="1" x14ac:dyDescent="0.3">
      <c r="A7632" s="1">
        <v>43951</v>
      </c>
      <c r="B7632">
        <v>40111</v>
      </c>
      <c r="C7632">
        <v>140074</v>
      </c>
      <c r="D7632" t="s">
        <v>17</v>
      </c>
      <c r="E7632">
        <v>5167</v>
      </c>
      <c r="F7632">
        <v>4553</v>
      </c>
      <c r="G7632">
        <v>614</v>
      </c>
      <c r="H7632" s="4">
        <f>IFERROR(AandE_Admissions[[#This Row],[Attends_Under_4Hrs_Arr_To_Adm_Tfr_Disch_Type1]]/AandE_Admissions[[#This Row],[AandE_Attends_Type1]],0)</f>
        <v>0.8811689568414941</v>
      </c>
    </row>
    <row r="7633" spans="1:8" hidden="1" x14ac:dyDescent="0.3">
      <c r="A7633" s="1">
        <v>43951</v>
      </c>
      <c r="B7633">
        <v>40120</v>
      </c>
      <c r="C7633">
        <v>140074</v>
      </c>
      <c r="D7633" t="s">
        <v>24</v>
      </c>
      <c r="E7633">
        <v>7927</v>
      </c>
      <c r="F7633">
        <v>6123</v>
      </c>
      <c r="G7633">
        <v>1804</v>
      </c>
      <c r="H7633" s="4">
        <f>IFERROR(AandE_Admissions[[#This Row],[Attends_Under_4Hrs_Arr_To_Adm_Tfr_Disch_Type1]]/AandE_Admissions[[#This Row],[AandE_Attends_Type1]],0)</f>
        <v>0.77242336318910054</v>
      </c>
    </row>
    <row r="7634" spans="1:8" hidden="1" x14ac:dyDescent="0.3">
      <c r="A7634" s="1">
        <v>43951</v>
      </c>
      <c r="B7634">
        <v>40109</v>
      </c>
      <c r="C7634">
        <v>140074</v>
      </c>
      <c r="D7634" t="s">
        <v>12</v>
      </c>
      <c r="E7634">
        <v>5673</v>
      </c>
      <c r="F7634">
        <v>4669</v>
      </c>
      <c r="G7634">
        <v>1004</v>
      </c>
      <c r="H7634" s="4">
        <f>IFERROR(AandE_Admissions[[#This Row],[Attends_Under_4Hrs_Arr_To_Adm_Tfr_Disch_Type1]]/AandE_Admissions[[#This Row],[AandE_Attends_Type1]],0)</f>
        <v>0.82302132910276748</v>
      </c>
    </row>
    <row r="7635" spans="1:8" hidden="1" x14ac:dyDescent="0.3">
      <c r="A7635" s="1">
        <v>43951</v>
      </c>
      <c r="B7635">
        <v>40128</v>
      </c>
      <c r="C7635">
        <v>140074</v>
      </c>
      <c r="D7635" t="s">
        <v>36</v>
      </c>
      <c r="E7635">
        <v>5897</v>
      </c>
      <c r="F7635">
        <v>5209</v>
      </c>
      <c r="G7635">
        <v>688</v>
      </c>
      <c r="H7635" s="4">
        <f>IFERROR(AandE_Admissions[[#This Row],[Attends_Under_4Hrs_Arr_To_Adm_Tfr_Disch_Type1]]/AandE_Admissions[[#This Row],[AandE_Attends_Type1]],0)</f>
        <v>0.88333050703747673</v>
      </c>
    </row>
    <row r="7636" spans="1:8" hidden="1" x14ac:dyDescent="0.3">
      <c r="A7636" s="1">
        <v>43951</v>
      </c>
      <c r="B7636">
        <v>40281</v>
      </c>
      <c r="C7636">
        <v>140074</v>
      </c>
      <c r="D7636" t="s">
        <v>264</v>
      </c>
      <c r="E7636">
        <v>0</v>
      </c>
      <c r="F7636">
        <v>0</v>
      </c>
      <c r="G7636">
        <v>0</v>
      </c>
      <c r="H7636" s="4">
        <f>IFERROR(AandE_Admissions[[#This Row],[Attends_Under_4Hrs_Arr_To_Adm_Tfr_Disch_Type1]]/AandE_Admissions[[#This Row],[AandE_Attends_Type1]],0)</f>
        <v>0</v>
      </c>
    </row>
    <row r="7637" spans="1:8" hidden="1" x14ac:dyDescent="0.3">
      <c r="A7637" s="1">
        <v>43951</v>
      </c>
      <c r="B7637">
        <v>40166</v>
      </c>
      <c r="C7637">
        <v>140074</v>
      </c>
      <c r="D7637" t="s">
        <v>117</v>
      </c>
      <c r="E7637">
        <v>2985</v>
      </c>
      <c r="F7637">
        <v>2746</v>
      </c>
      <c r="G7637">
        <v>239</v>
      </c>
      <c r="H7637" s="4">
        <f>IFERROR(AandE_Admissions[[#This Row],[Attends_Under_4Hrs_Arr_To_Adm_Tfr_Disch_Type1]]/AandE_Admissions[[#This Row],[AandE_Attends_Type1]],0)</f>
        <v>0.91993299832495812</v>
      </c>
    </row>
    <row r="7638" spans="1:8" hidden="1" x14ac:dyDescent="0.3">
      <c r="A7638" s="1">
        <v>43951</v>
      </c>
      <c r="B7638">
        <v>40176</v>
      </c>
      <c r="C7638">
        <v>140074</v>
      </c>
      <c r="D7638" t="s">
        <v>102</v>
      </c>
      <c r="E7638">
        <v>6903</v>
      </c>
      <c r="F7638">
        <v>4779</v>
      </c>
      <c r="G7638">
        <v>2124</v>
      </c>
      <c r="H7638" s="4">
        <f>IFERROR(AandE_Admissions[[#This Row],[Attends_Under_4Hrs_Arr_To_Adm_Tfr_Disch_Type1]]/AandE_Admissions[[#This Row],[AandE_Attends_Type1]],0)</f>
        <v>0.69230769230769229</v>
      </c>
    </row>
    <row r="7639" spans="1:8" hidden="1" x14ac:dyDescent="0.3">
      <c r="A7639" s="1">
        <v>43951</v>
      </c>
      <c r="B7639">
        <v>40198</v>
      </c>
      <c r="C7639">
        <v>140074</v>
      </c>
      <c r="D7639" t="s">
        <v>187</v>
      </c>
      <c r="E7639">
        <v>7062</v>
      </c>
      <c r="F7639">
        <v>6201</v>
      </c>
      <c r="G7639">
        <v>861</v>
      </c>
      <c r="H7639" s="4">
        <f>IFERROR(AandE_Admissions[[#This Row],[Attends_Under_4Hrs_Arr_To_Adm_Tfr_Disch_Type1]]/AandE_Admissions[[#This Row],[AandE_Attends_Type1]],0)</f>
        <v>0.87807986406117244</v>
      </c>
    </row>
    <row r="7640" spans="1:8" hidden="1" x14ac:dyDescent="0.3">
      <c r="A7640" s="1">
        <v>43951</v>
      </c>
      <c r="B7640">
        <v>40217</v>
      </c>
      <c r="C7640">
        <v>140074</v>
      </c>
      <c r="D7640" t="s">
        <v>132</v>
      </c>
      <c r="E7640">
        <v>2252</v>
      </c>
      <c r="F7640">
        <v>2032</v>
      </c>
      <c r="G7640">
        <v>220</v>
      </c>
      <c r="H7640" s="4">
        <f>IFERROR(AandE_Admissions[[#This Row],[Attends_Under_4Hrs_Arr_To_Adm_Tfr_Disch_Type1]]/AandE_Admissions[[#This Row],[AandE_Attends_Type1]],0)</f>
        <v>0.90230905861456479</v>
      </c>
    </row>
    <row r="7641" spans="1:8" hidden="1" x14ac:dyDescent="0.3">
      <c r="A7641" s="1">
        <v>43951</v>
      </c>
      <c r="B7641">
        <v>40216</v>
      </c>
      <c r="C7641">
        <v>140074</v>
      </c>
      <c r="D7641" t="s">
        <v>131</v>
      </c>
      <c r="E7641">
        <v>3324</v>
      </c>
      <c r="F7641">
        <v>3214</v>
      </c>
      <c r="G7641">
        <v>110</v>
      </c>
      <c r="H7641" s="4">
        <f>IFERROR(AandE_Admissions[[#This Row],[Attends_Under_4Hrs_Arr_To_Adm_Tfr_Disch_Type1]]/AandE_Admissions[[#This Row],[AandE_Attends_Type1]],0)</f>
        <v>0.96690734055354999</v>
      </c>
    </row>
    <row r="7642" spans="1:8" hidden="1" x14ac:dyDescent="0.3">
      <c r="A7642" s="1">
        <v>43951</v>
      </c>
      <c r="B7642">
        <v>40117</v>
      </c>
      <c r="C7642">
        <v>140074</v>
      </c>
      <c r="D7642" t="s">
        <v>22</v>
      </c>
      <c r="E7642">
        <v>7125</v>
      </c>
      <c r="F7642">
        <v>5417</v>
      </c>
      <c r="G7642">
        <v>1708</v>
      </c>
      <c r="H7642" s="4">
        <f>IFERROR(AandE_Admissions[[#This Row],[Attends_Under_4Hrs_Arr_To_Adm_Tfr_Disch_Type1]]/AandE_Admissions[[#This Row],[AandE_Attends_Type1]],0)</f>
        <v>0.760280701754386</v>
      </c>
    </row>
    <row r="7643" spans="1:8" hidden="1" x14ac:dyDescent="0.3">
      <c r="A7643" s="1">
        <v>43951</v>
      </c>
      <c r="B7643">
        <v>40161</v>
      </c>
      <c r="C7643">
        <v>140074</v>
      </c>
      <c r="D7643" t="s">
        <v>97</v>
      </c>
      <c r="E7643">
        <v>4921</v>
      </c>
      <c r="F7643">
        <v>4700</v>
      </c>
      <c r="G7643">
        <v>221</v>
      </c>
      <c r="H7643" s="4">
        <f>IFERROR(AandE_Admissions[[#This Row],[Attends_Under_4Hrs_Arr_To_Adm_Tfr_Disch_Type1]]/AandE_Admissions[[#This Row],[AandE_Attends_Type1]],0)</f>
        <v>0.95509042877463934</v>
      </c>
    </row>
    <row r="7644" spans="1:8" hidden="1" x14ac:dyDescent="0.3">
      <c r="A7644" s="1">
        <v>43951</v>
      </c>
      <c r="B7644">
        <v>40303</v>
      </c>
      <c r="C7644">
        <v>140074</v>
      </c>
      <c r="D7644" t="s">
        <v>235</v>
      </c>
      <c r="E7644">
        <v>5332</v>
      </c>
      <c r="F7644">
        <v>5332</v>
      </c>
      <c r="H7644" s="4">
        <f>IFERROR(AandE_Admissions[[#This Row],[Attends_Under_4Hrs_Arr_To_Adm_Tfr_Disch_Type1]]/AandE_Admissions[[#This Row],[AandE_Attends_Type1]],0)</f>
        <v>1</v>
      </c>
    </row>
    <row r="7645" spans="1:8" hidden="1" x14ac:dyDescent="0.3">
      <c r="A7645" s="1">
        <v>43951</v>
      </c>
      <c r="B7645">
        <v>40173</v>
      </c>
      <c r="C7645">
        <v>140074</v>
      </c>
      <c r="D7645" t="s">
        <v>122</v>
      </c>
      <c r="E7645">
        <v>3645</v>
      </c>
      <c r="F7645">
        <v>3053</v>
      </c>
      <c r="G7645">
        <v>592</v>
      </c>
      <c r="H7645" s="4">
        <f>IFERROR(AandE_Admissions[[#This Row],[Attends_Under_4Hrs_Arr_To_Adm_Tfr_Disch_Type1]]/AandE_Admissions[[#This Row],[AandE_Attends_Type1]],0)</f>
        <v>0.83758573388203017</v>
      </c>
    </row>
    <row r="7646" spans="1:8" hidden="1" x14ac:dyDescent="0.3">
      <c r="A7646" s="1">
        <v>43951</v>
      </c>
      <c r="B7646">
        <v>40134</v>
      </c>
      <c r="C7646">
        <v>140074</v>
      </c>
      <c r="D7646" t="s">
        <v>41</v>
      </c>
      <c r="E7646">
        <v>4028</v>
      </c>
      <c r="F7646">
        <v>3350</v>
      </c>
      <c r="G7646">
        <v>678</v>
      </c>
      <c r="H7646" s="4">
        <f>IFERROR(AandE_Admissions[[#This Row],[Attends_Under_4Hrs_Arr_To_Adm_Tfr_Disch_Type1]]/AandE_Admissions[[#This Row],[AandE_Attends_Type1]],0)</f>
        <v>0.83167825223435954</v>
      </c>
    </row>
    <row r="7647" spans="1:8" hidden="1" x14ac:dyDescent="0.3">
      <c r="A7647" s="1">
        <v>43951</v>
      </c>
      <c r="B7647">
        <v>40169</v>
      </c>
      <c r="C7647">
        <v>140074</v>
      </c>
      <c r="D7647" t="s">
        <v>101</v>
      </c>
      <c r="E7647">
        <v>0</v>
      </c>
      <c r="F7647">
        <v>0</v>
      </c>
      <c r="G7647">
        <v>0</v>
      </c>
      <c r="H7647" s="4">
        <f>IFERROR(AandE_Admissions[[#This Row],[Attends_Under_4Hrs_Arr_To_Adm_Tfr_Disch_Type1]]/AandE_Admissions[[#This Row],[AandE_Attends_Type1]],0)</f>
        <v>0</v>
      </c>
    </row>
    <row r="7648" spans="1:8" hidden="1" x14ac:dyDescent="0.3">
      <c r="A7648" s="1">
        <v>43951</v>
      </c>
      <c r="B7648">
        <v>40170</v>
      </c>
      <c r="C7648">
        <v>140074</v>
      </c>
      <c r="D7648" t="s">
        <v>120</v>
      </c>
      <c r="E7648">
        <v>6049</v>
      </c>
      <c r="F7648">
        <v>5307</v>
      </c>
      <c r="G7648">
        <v>742</v>
      </c>
      <c r="H7648" s="4">
        <f>IFERROR(AandE_Admissions[[#This Row],[Attends_Under_4Hrs_Arr_To_Adm_Tfr_Disch_Type1]]/AandE_Admissions[[#This Row],[AandE_Attends_Type1]],0)</f>
        <v>0.87733509671020005</v>
      </c>
    </row>
    <row r="7649" spans="1:8" hidden="1" x14ac:dyDescent="0.3">
      <c r="A7649" s="1">
        <v>43951</v>
      </c>
      <c r="B7649">
        <v>40179</v>
      </c>
      <c r="C7649">
        <v>140074</v>
      </c>
      <c r="D7649" t="s">
        <v>127</v>
      </c>
      <c r="E7649">
        <v>2860</v>
      </c>
      <c r="F7649">
        <v>2563</v>
      </c>
      <c r="G7649">
        <v>297</v>
      </c>
      <c r="H7649" s="4">
        <f>IFERROR(AandE_Admissions[[#This Row],[Attends_Under_4Hrs_Arr_To_Adm_Tfr_Disch_Type1]]/AandE_Admissions[[#This Row],[AandE_Attends_Type1]],0)</f>
        <v>0.89615384615384619</v>
      </c>
    </row>
    <row r="7650" spans="1:8" hidden="1" x14ac:dyDescent="0.3">
      <c r="A7650" s="1">
        <v>43951</v>
      </c>
      <c r="B7650">
        <v>40145</v>
      </c>
      <c r="C7650">
        <v>140074</v>
      </c>
      <c r="D7650" t="s">
        <v>110</v>
      </c>
      <c r="E7650">
        <v>3357</v>
      </c>
      <c r="F7650">
        <v>3169</v>
      </c>
      <c r="G7650">
        <v>188</v>
      </c>
      <c r="H7650" s="4">
        <f>IFERROR(AandE_Admissions[[#This Row],[Attends_Under_4Hrs_Arr_To_Adm_Tfr_Disch_Type1]]/AandE_Admissions[[#This Row],[AandE_Attends_Type1]],0)</f>
        <v>0.94399761691986894</v>
      </c>
    </row>
    <row r="7651" spans="1:8" hidden="1" x14ac:dyDescent="0.3">
      <c r="A7651" s="1">
        <v>43951</v>
      </c>
      <c r="B7651">
        <v>40096</v>
      </c>
      <c r="C7651">
        <v>140074</v>
      </c>
      <c r="D7651" t="s">
        <v>79</v>
      </c>
      <c r="E7651">
        <v>6275</v>
      </c>
      <c r="F7651">
        <v>4548</v>
      </c>
      <c r="G7651">
        <v>1727</v>
      </c>
      <c r="H7651" s="4">
        <f>IFERROR(AandE_Admissions[[#This Row],[Attends_Under_4Hrs_Arr_To_Adm_Tfr_Disch_Type1]]/AandE_Admissions[[#This Row],[AandE_Attends_Type1]],0)</f>
        <v>0.7247808764940239</v>
      </c>
    </row>
    <row r="7652" spans="1:8" hidden="1" x14ac:dyDescent="0.3">
      <c r="A7652" s="1">
        <v>43951</v>
      </c>
      <c r="B7652">
        <v>40230</v>
      </c>
      <c r="C7652">
        <v>140074</v>
      </c>
      <c r="D7652" t="s">
        <v>166</v>
      </c>
      <c r="E7652">
        <v>4612</v>
      </c>
      <c r="F7652">
        <v>4217</v>
      </c>
      <c r="G7652">
        <v>395</v>
      </c>
      <c r="H7652" s="4">
        <f>IFERROR(AandE_Admissions[[#This Row],[Attends_Under_4Hrs_Arr_To_Adm_Tfr_Disch_Type1]]/AandE_Admissions[[#This Row],[AandE_Attends_Type1]],0)</f>
        <v>0.91435385949696446</v>
      </c>
    </row>
    <row r="7653" spans="1:8" hidden="1" x14ac:dyDescent="0.3">
      <c r="A7653" s="1">
        <v>43951</v>
      </c>
      <c r="B7653">
        <v>40214</v>
      </c>
      <c r="C7653">
        <v>140074</v>
      </c>
      <c r="D7653" t="s">
        <v>158</v>
      </c>
      <c r="E7653">
        <v>5758</v>
      </c>
      <c r="F7653">
        <v>4863</v>
      </c>
      <c r="G7653">
        <v>895</v>
      </c>
      <c r="H7653" s="4">
        <f>IFERROR(AandE_Admissions[[#This Row],[Attends_Under_4Hrs_Arr_To_Adm_Tfr_Disch_Type1]]/AandE_Admissions[[#This Row],[AandE_Attends_Type1]],0)</f>
        <v>0.8445640847516499</v>
      </c>
    </row>
    <row r="7654" spans="1:8" hidden="1" x14ac:dyDescent="0.3">
      <c r="A7654" s="1">
        <v>43951</v>
      </c>
      <c r="B7654">
        <v>40235</v>
      </c>
      <c r="C7654">
        <v>140074</v>
      </c>
      <c r="D7654" t="s">
        <v>168</v>
      </c>
      <c r="E7654">
        <v>4482</v>
      </c>
      <c r="F7654">
        <v>3993</v>
      </c>
      <c r="G7654">
        <v>489</v>
      </c>
      <c r="H7654" s="4">
        <f>IFERROR(AandE_Admissions[[#This Row],[Attends_Under_4Hrs_Arr_To_Adm_Tfr_Disch_Type1]]/AandE_Admissions[[#This Row],[AandE_Attends_Type1]],0)</f>
        <v>0.89089692101740292</v>
      </c>
    </row>
    <row r="7655" spans="1:8" hidden="1" x14ac:dyDescent="0.3">
      <c r="A7655" s="1">
        <v>43951</v>
      </c>
      <c r="B7655">
        <v>40287</v>
      </c>
      <c r="C7655">
        <v>140074</v>
      </c>
      <c r="D7655" t="s">
        <v>200</v>
      </c>
      <c r="E7655">
        <v>3726</v>
      </c>
      <c r="F7655">
        <v>3625</v>
      </c>
      <c r="G7655">
        <v>101</v>
      </c>
      <c r="H7655" s="4">
        <f>IFERROR(AandE_Admissions[[#This Row],[Attends_Under_4Hrs_Arr_To_Adm_Tfr_Disch_Type1]]/AandE_Admissions[[#This Row],[AandE_Attends_Type1]],0)</f>
        <v>0.97289318303811056</v>
      </c>
    </row>
    <row r="7656" spans="1:8" hidden="1" x14ac:dyDescent="0.3">
      <c r="A7656" s="1">
        <v>43951</v>
      </c>
      <c r="B7656">
        <v>40258</v>
      </c>
      <c r="C7656">
        <v>140074</v>
      </c>
      <c r="D7656" t="s">
        <v>248</v>
      </c>
      <c r="E7656">
        <v>7092</v>
      </c>
      <c r="F7656">
        <v>6442</v>
      </c>
      <c r="G7656">
        <v>650</v>
      </c>
      <c r="H7656" s="4">
        <f>IFERROR(AandE_Admissions[[#This Row],[Attends_Under_4Hrs_Arr_To_Adm_Tfr_Disch_Type1]]/AandE_Admissions[[#This Row],[AandE_Attends_Type1]],0)</f>
        <v>0.90834743372814442</v>
      </c>
    </row>
    <row r="7657" spans="1:8" hidden="1" x14ac:dyDescent="0.3">
      <c r="A7657" s="1">
        <v>43951</v>
      </c>
      <c r="B7657">
        <v>40251</v>
      </c>
      <c r="C7657">
        <v>140074</v>
      </c>
      <c r="D7657" t="s">
        <v>212</v>
      </c>
      <c r="E7657">
        <v>4909</v>
      </c>
      <c r="F7657">
        <v>4442</v>
      </c>
      <c r="G7657">
        <v>467</v>
      </c>
      <c r="H7657" s="4">
        <f>IFERROR(AandE_Admissions[[#This Row],[Attends_Under_4Hrs_Arr_To_Adm_Tfr_Disch_Type1]]/AandE_Admissions[[#This Row],[AandE_Attends_Type1]],0)</f>
        <v>0.9048686086779385</v>
      </c>
    </row>
    <row r="7658" spans="1:8" hidden="1" x14ac:dyDescent="0.3">
      <c r="A7658" s="1">
        <v>43951</v>
      </c>
      <c r="B7658">
        <v>40168</v>
      </c>
      <c r="C7658">
        <v>140074</v>
      </c>
      <c r="D7658" t="s">
        <v>119</v>
      </c>
      <c r="E7658">
        <v>4600</v>
      </c>
      <c r="F7658">
        <v>4287</v>
      </c>
      <c r="G7658">
        <v>313</v>
      </c>
      <c r="H7658" s="4">
        <f>IFERROR(AandE_Admissions[[#This Row],[Attends_Under_4Hrs_Arr_To_Adm_Tfr_Disch_Type1]]/AandE_Admissions[[#This Row],[AandE_Attends_Type1]],0)</f>
        <v>0.93195652173913046</v>
      </c>
    </row>
    <row r="7659" spans="1:8" hidden="1" x14ac:dyDescent="0.3">
      <c r="A7659" s="1">
        <v>43951</v>
      </c>
      <c r="B7659">
        <v>40196</v>
      </c>
      <c r="C7659">
        <v>140074</v>
      </c>
      <c r="D7659" t="s">
        <v>146</v>
      </c>
      <c r="E7659">
        <v>3752</v>
      </c>
      <c r="F7659">
        <v>3400</v>
      </c>
      <c r="G7659">
        <v>352</v>
      </c>
      <c r="H7659" s="4">
        <f>IFERROR(AandE_Admissions[[#This Row],[Attends_Under_4Hrs_Arr_To_Adm_Tfr_Disch_Type1]]/AandE_Admissions[[#This Row],[AandE_Attends_Type1]],0)</f>
        <v>0.906183368869936</v>
      </c>
    </row>
    <row r="7660" spans="1:8" hidden="1" x14ac:dyDescent="0.3">
      <c r="A7660" s="1">
        <v>43951</v>
      </c>
      <c r="B7660">
        <v>40146</v>
      </c>
      <c r="C7660">
        <v>140074</v>
      </c>
      <c r="D7660" t="s">
        <v>50</v>
      </c>
      <c r="E7660">
        <v>4464</v>
      </c>
      <c r="F7660">
        <v>4464</v>
      </c>
      <c r="H7660" s="4">
        <f>IFERROR(AandE_Admissions[[#This Row],[Attends_Under_4Hrs_Arr_To_Adm_Tfr_Disch_Type1]]/AandE_Admissions[[#This Row],[AandE_Attends_Type1]],0)</f>
        <v>1</v>
      </c>
    </row>
    <row r="7661" spans="1:8" hidden="1" x14ac:dyDescent="0.3">
      <c r="A7661" s="1">
        <v>43951</v>
      </c>
      <c r="B7661">
        <v>40154</v>
      </c>
      <c r="C7661">
        <v>140074</v>
      </c>
      <c r="D7661" t="s">
        <v>59</v>
      </c>
      <c r="E7661">
        <v>4399</v>
      </c>
      <c r="F7661">
        <v>3923</v>
      </c>
      <c r="G7661">
        <v>476</v>
      </c>
      <c r="H7661" s="4">
        <f>IFERROR(AandE_Admissions[[#This Row],[Attends_Under_4Hrs_Arr_To_Adm_Tfr_Disch_Type1]]/AandE_Admissions[[#This Row],[AandE_Attends_Type1]],0)</f>
        <v>0.89179358945214826</v>
      </c>
    </row>
    <row r="7662" spans="1:8" hidden="1" x14ac:dyDescent="0.3">
      <c r="A7662" s="1">
        <v>43951</v>
      </c>
      <c r="B7662">
        <v>40265</v>
      </c>
      <c r="C7662">
        <v>140074</v>
      </c>
      <c r="D7662" t="s">
        <v>201</v>
      </c>
      <c r="E7662">
        <v>0</v>
      </c>
      <c r="F7662">
        <v>0</v>
      </c>
      <c r="G7662">
        <v>0</v>
      </c>
      <c r="H7662" s="4">
        <f>IFERROR(AandE_Admissions[[#This Row],[Attends_Under_4Hrs_Arr_To_Adm_Tfr_Disch_Type1]]/AandE_Admissions[[#This Row],[AandE_Attends_Type1]],0)</f>
        <v>0</v>
      </c>
    </row>
    <row r="7663" spans="1:8" hidden="1" x14ac:dyDescent="0.3">
      <c r="A7663" s="1">
        <v>43951</v>
      </c>
      <c r="B7663">
        <v>40296</v>
      </c>
      <c r="C7663">
        <v>140074</v>
      </c>
      <c r="D7663" t="s">
        <v>206</v>
      </c>
      <c r="E7663">
        <v>2470</v>
      </c>
      <c r="F7663">
        <v>2296</v>
      </c>
      <c r="G7663">
        <v>174</v>
      </c>
      <c r="H7663" s="4">
        <f>IFERROR(AandE_Admissions[[#This Row],[Attends_Under_4Hrs_Arr_To_Adm_Tfr_Disch_Type1]]/AandE_Admissions[[#This Row],[AandE_Attends_Type1]],0)</f>
        <v>0.92955465587044539</v>
      </c>
    </row>
    <row r="7664" spans="1:8" hidden="1" x14ac:dyDescent="0.3">
      <c r="A7664" s="1">
        <v>43951</v>
      </c>
      <c r="B7664">
        <v>40186</v>
      </c>
      <c r="C7664">
        <v>140074</v>
      </c>
      <c r="D7664" t="s">
        <v>178</v>
      </c>
      <c r="E7664">
        <v>6940</v>
      </c>
      <c r="F7664">
        <v>6192</v>
      </c>
      <c r="G7664">
        <v>748</v>
      </c>
      <c r="H7664" s="4">
        <f>IFERROR(AandE_Admissions[[#This Row],[Attends_Under_4Hrs_Arr_To_Adm_Tfr_Disch_Type1]]/AandE_Admissions[[#This Row],[AandE_Attends_Type1]],0)</f>
        <v>0.89221902017291066</v>
      </c>
    </row>
    <row r="7665" spans="1:8" hidden="1" x14ac:dyDescent="0.3">
      <c r="A7665" s="1">
        <v>43951</v>
      </c>
      <c r="B7665">
        <v>40122</v>
      </c>
      <c r="C7665">
        <v>140074</v>
      </c>
      <c r="D7665" t="s">
        <v>26</v>
      </c>
      <c r="E7665">
        <v>0</v>
      </c>
      <c r="F7665">
        <v>0</v>
      </c>
      <c r="G7665">
        <v>0</v>
      </c>
      <c r="H7665" s="4">
        <f>IFERROR(AandE_Admissions[[#This Row],[Attends_Under_4Hrs_Arr_To_Adm_Tfr_Disch_Type1]]/AandE_Admissions[[#This Row],[AandE_Attends_Type1]],0)</f>
        <v>0</v>
      </c>
    </row>
    <row r="7666" spans="1:8" hidden="1" x14ac:dyDescent="0.3">
      <c r="A7666" s="1">
        <v>43951</v>
      </c>
      <c r="B7666">
        <v>40264</v>
      </c>
      <c r="C7666">
        <v>140074</v>
      </c>
      <c r="D7666" t="s">
        <v>220</v>
      </c>
      <c r="E7666">
        <v>4607</v>
      </c>
      <c r="F7666">
        <v>4075</v>
      </c>
      <c r="G7666">
        <v>532</v>
      </c>
      <c r="H7666" s="4">
        <f>IFERROR(AandE_Admissions[[#This Row],[Attends_Under_4Hrs_Arr_To_Adm_Tfr_Disch_Type1]]/AandE_Admissions[[#This Row],[AandE_Attends_Type1]],0)</f>
        <v>0.88452355111786407</v>
      </c>
    </row>
    <row r="7667" spans="1:8" hidden="1" x14ac:dyDescent="0.3">
      <c r="A7667" s="1">
        <v>43951</v>
      </c>
      <c r="B7667">
        <v>40269</v>
      </c>
      <c r="C7667">
        <v>140074</v>
      </c>
      <c r="D7667" t="s">
        <v>221</v>
      </c>
      <c r="E7667">
        <v>0</v>
      </c>
      <c r="F7667">
        <v>0</v>
      </c>
      <c r="G7667">
        <v>0</v>
      </c>
      <c r="H7667" s="4">
        <f>IFERROR(AandE_Admissions[[#This Row],[Attends_Under_4Hrs_Arr_To_Adm_Tfr_Disch_Type1]]/AandE_Admissions[[#This Row],[AandE_Attends_Type1]],0)</f>
        <v>0</v>
      </c>
    </row>
    <row r="7668" spans="1:8" hidden="1" x14ac:dyDescent="0.3">
      <c r="A7668" s="1">
        <v>43951</v>
      </c>
      <c r="B7668">
        <v>40138</v>
      </c>
      <c r="C7668">
        <v>140074</v>
      </c>
      <c r="D7668" t="s">
        <v>104</v>
      </c>
      <c r="E7668">
        <v>2263</v>
      </c>
      <c r="F7668">
        <v>2089</v>
      </c>
      <c r="G7668">
        <v>174</v>
      </c>
      <c r="H7668" s="4">
        <f>IFERROR(AandE_Admissions[[#This Row],[Attends_Under_4Hrs_Arr_To_Adm_Tfr_Disch_Type1]]/AandE_Admissions[[#This Row],[AandE_Attends_Type1]],0)</f>
        <v>0.92311091471498008</v>
      </c>
    </row>
    <row r="7669" spans="1:8" hidden="1" x14ac:dyDescent="0.3">
      <c r="A7669" s="1">
        <v>43951</v>
      </c>
      <c r="B7669">
        <v>40108</v>
      </c>
      <c r="C7669">
        <v>140074</v>
      </c>
      <c r="D7669" t="s">
        <v>11</v>
      </c>
      <c r="E7669">
        <v>7479</v>
      </c>
      <c r="F7669">
        <v>7479</v>
      </c>
      <c r="H7669" s="4">
        <f>IFERROR(AandE_Admissions[[#This Row],[Attends_Under_4Hrs_Arr_To_Adm_Tfr_Disch_Type1]]/AandE_Admissions[[#This Row],[AandE_Attends_Type1]],0)</f>
        <v>1</v>
      </c>
    </row>
    <row r="7670" spans="1:8" hidden="1" x14ac:dyDescent="0.3">
      <c r="A7670" s="1">
        <v>43951</v>
      </c>
      <c r="B7670">
        <v>40100</v>
      </c>
      <c r="C7670">
        <v>140074</v>
      </c>
      <c r="D7670" t="s">
        <v>85</v>
      </c>
      <c r="E7670">
        <v>4484</v>
      </c>
      <c r="F7670">
        <v>3987</v>
      </c>
      <c r="G7670">
        <v>497</v>
      </c>
      <c r="H7670" s="4">
        <f>IFERROR(AandE_Admissions[[#This Row],[Attends_Under_4Hrs_Arr_To_Adm_Tfr_Disch_Type1]]/AandE_Admissions[[#This Row],[AandE_Attends_Type1]],0)</f>
        <v>0.88916146297948262</v>
      </c>
    </row>
    <row r="7671" spans="1:8" hidden="1" x14ac:dyDescent="0.3">
      <c r="A7671" s="1">
        <v>43951</v>
      </c>
      <c r="B7671">
        <v>40114</v>
      </c>
      <c r="C7671">
        <v>140074</v>
      </c>
      <c r="D7671" t="s">
        <v>19</v>
      </c>
      <c r="E7671">
        <v>4073</v>
      </c>
      <c r="F7671">
        <v>3829</v>
      </c>
      <c r="G7671">
        <v>244</v>
      </c>
      <c r="H7671" s="4">
        <f>IFERROR(AandE_Admissions[[#This Row],[Attends_Under_4Hrs_Arr_To_Adm_Tfr_Disch_Type1]]/AandE_Admissions[[#This Row],[AandE_Attends_Type1]],0)</f>
        <v>0.94009329732383995</v>
      </c>
    </row>
    <row r="7672" spans="1:8" hidden="1" x14ac:dyDescent="0.3">
      <c r="A7672" s="1">
        <v>43951</v>
      </c>
      <c r="B7672">
        <v>40188</v>
      </c>
      <c r="C7672">
        <v>140074</v>
      </c>
      <c r="D7672" t="s">
        <v>147</v>
      </c>
      <c r="E7672">
        <v>4095</v>
      </c>
      <c r="F7672">
        <v>3754</v>
      </c>
      <c r="G7672">
        <v>341</v>
      </c>
      <c r="H7672" s="4">
        <f>IFERROR(AandE_Admissions[[#This Row],[Attends_Under_4Hrs_Arr_To_Adm_Tfr_Disch_Type1]]/AandE_Admissions[[#This Row],[AandE_Attends_Type1]],0)</f>
        <v>0.91672771672771669</v>
      </c>
    </row>
    <row r="7673" spans="1:8" hidden="1" x14ac:dyDescent="0.3">
      <c r="A7673" s="1">
        <v>43951</v>
      </c>
      <c r="B7673">
        <v>40193</v>
      </c>
      <c r="C7673">
        <v>140074</v>
      </c>
      <c r="D7673" t="s">
        <v>184</v>
      </c>
      <c r="E7673">
        <v>8554</v>
      </c>
      <c r="F7673">
        <v>7629</v>
      </c>
      <c r="G7673">
        <v>925</v>
      </c>
      <c r="H7673" s="4">
        <f>IFERROR(AandE_Admissions[[#This Row],[Attends_Under_4Hrs_Arr_To_Adm_Tfr_Disch_Type1]]/AandE_Admissions[[#This Row],[AandE_Attends_Type1]],0)</f>
        <v>0.89186345569324288</v>
      </c>
    </row>
    <row r="7674" spans="1:8" hidden="1" x14ac:dyDescent="0.3">
      <c r="A7674" s="1">
        <v>43951</v>
      </c>
      <c r="B7674">
        <v>40242</v>
      </c>
      <c r="C7674">
        <v>140074</v>
      </c>
      <c r="D7674" t="s">
        <v>171</v>
      </c>
      <c r="E7674">
        <v>4499</v>
      </c>
      <c r="F7674">
        <v>4150</v>
      </c>
      <c r="G7674">
        <v>349</v>
      </c>
      <c r="H7674" s="4">
        <f>IFERROR(AandE_Admissions[[#This Row],[Attends_Under_4Hrs_Arr_To_Adm_Tfr_Disch_Type1]]/AandE_Admissions[[#This Row],[AandE_Attends_Type1]],0)</f>
        <v>0.92242720604578798</v>
      </c>
    </row>
    <row r="7675" spans="1:8" hidden="1" x14ac:dyDescent="0.3">
      <c r="A7675" s="1">
        <v>43951</v>
      </c>
      <c r="B7675">
        <v>40172</v>
      </c>
      <c r="C7675">
        <v>140074</v>
      </c>
      <c r="D7675" t="s">
        <v>121</v>
      </c>
      <c r="E7675">
        <v>14481</v>
      </c>
      <c r="F7675">
        <v>12036</v>
      </c>
      <c r="G7675">
        <v>2445</v>
      </c>
      <c r="H7675" s="4">
        <f>IFERROR(AandE_Admissions[[#This Row],[Attends_Under_4Hrs_Arr_To_Adm_Tfr_Disch_Type1]]/AandE_Admissions[[#This Row],[AandE_Attends_Type1]],0)</f>
        <v>0.83115806919411639</v>
      </c>
    </row>
    <row r="7676" spans="1:8" hidden="1" x14ac:dyDescent="0.3">
      <c r="A7676" s="1">
        <v>43951</v>
      </c>
      <c r="B7676">
        <v>40132</v>
      </c>
      <c r="C7676">
        <v>140074</v>
      </c>
      <c r="D7676" t="s">
        <v>42</v>
      </c>
      <c r="E7676">
        <v>3492</v>
      </c>
      <c r="F7676">
        <v>2950</v>
      </c>
      <c r="G7676">
        <v>542</v>
      </c>
      <c r="H7676" s="4">
        <f>IFERROR(AandE_Admissions[[#This Row],[Attends_Under_4Hrs_Arr_To_Adm_Tfr_Disch_Type1]]/AandE_Admissions[[#This Row],[AandE_Attends_Type1]],0)</f>
        <v>0.84478808705612829</v>
      </c>
    </row>
    <row r="7677" spans="1:8" hidden="1" x14ac:dyDescent="0.3">
      <c r="A7677" s="1">
        <v>43951</v>
      </c>
      <c r="B7677">
        <v>40125</v>
      </c>
      <c r="C7677">
        <v>140074</v>
      </c>
      <c r="D7677" t="s">
        <v>32</v>
      </c>
      <c r="E7677">
        <v>0</v>
      </c>
      <c r="F7677">
        <v>0</v>
      </c>
      <c r="G7677">
        <v>0</v>
      </c>
      <c r="H7677" s="4">
        <f>IFERROR(AandE_Admissions[[#This Row],[Attends_Under_4Hrs_Arr_To_Adm_Tfr_Disch_Type1]]/AandE_Admissions[[#This Row],[AandE_Attends_Type1]],0)</f>
        <v>0</v>
      </c>
    </row>
    <row r="7678" spans="1:8" hidden="1" x14ac:dyDescent="0.3">
      <c r="A7678" s="1">
        <v>43951</v>
      </c>
      <c r="B7678">
        <v>40207</v>
      </c>
      <c r="C7678">
        <v>140074</v>
      </c>
      <c r="D7678" t="s">
        <v>154</v>
      </c>
      <c r="E7678">
        <v>5438</v>
      </c>
      <c r="F7678">
        <v>5152</v>
      </c>
      <c r="G7678">
        <v>286</v>
      </c>
      <c r="H7678" s="4">
        <f>IFERROR(AandE_Admissions[[#This Row],[Attends_Under_4Hrs_Arr_To_Adm_Tfr_Disch_Type1]]/AandE_Admissions[[#This Row],[AandE_Attends_Type1]],0)</f>
        <v>0.94740713497609419</v>
      </c>
    </row>
    <row r="7679" spans="1:8" hidden="1" x14ac:dyDescent="0.3">
      <c r="A7679" s="1">
        <v>43951</v>
      </c>
      <c r="B7679">
        <v>40286</v>
      </c>
      <c r="C7679">
        <v>140074</v>
      </c>
      <c r="D7679" t="s">
        <v>199</v>
      </c>
      <c r="E7679">
        <v>7127</v>
      </c>
      <c r="F7679">
        <v>6233</v>
      </c>
      <c r="G7679">
        <v>894</v>
      </c>
      <c r="H7679" s="4">
        <f>IFERROR(AandE_Admissions[[#This Row],[Attends_Under_4Hrs_Arr_To_Adm_Tfr_Disch_Type1]]/AandE_Admissions[[#This Row],[AandE_Attends_Type1]],0)</f>
        <v>0.87456152658902764</v>
      </c>
    </row>
    <row r="7680" spans="1:8" hidden="1" x14ac:dyDescent="0.3">
      <c r="A7680" s="1">
        <v>43951</v>
      </c>
      <c r="B7680">
        <v>40199</v>
      </c>
      <c r="C7680">
        <v>140074</v>
      </c>
      <c r="D7680" t="s">
        <v>151</v>
      </c>
      <c r="E7680">
        <v>5047</v>
      </c>
      <c r="F7680">
        <v>5029</v>
      </c>
      <c r="G7680">
        <v>18</v>
      </c>
      <c r="H7680" s="4">
        <f>IFERROR(AandE_Admissions[[#This Row],[Attends_Under_4Hrs_Arr_To_Adm_Tfr_Disch_Type1]]/AandE_Admissions[[#This Row],[AandE_Attends_Type1]],0)</f>
        <v>0.99643352486625714</v>
      </c>
    </row>
    <row r="7681" spans="1:8" hidden="1" x14ac:dyDescent="0.3">
      <c r="A7681" s="1">
        <v>43951</v>
      </c>
      <c r="B7681">
        <v>40174</v>
      </c>
      <c r="C7681">
        <v>140074</v>
      </c>
      <c r="D7681" t="s">
        <v>90</v>
      </c>
      <c r="E7681">
        <v>9703</v>
      </c>
      <c r="F7681">
        <v>7938</v>
      </c>
      <c r="G7681">
        <v>1765</v>
      </c>
      <c r="H7681" s="4">
        <f>IFERROR(AandE_Admissions[[#This Row],[Attends_Under_4Hrs_Arr_To_Adm_Tfr_Disch_Type1]]/AandE_Admissions[[#This Row],[AandE_Attends_Type1]],0)</f>
        <v>0.81809749561991141</v>
      </c>
    </row>
    <row r="7682" spans="1:8" hidden="1" x14ac:dyDescent="0.3">
      <c r="A7682" s="1">
        <v>43951</v>
      </c>
      <c r="B7682">
        <v>40266</v>
      </c>
      <c r="C7682">
        <v>140074</v>
      </c>
      <c r="D7682" t="s">
        <v>202</v>
      </c>
      <c r="E7682">
        <v>6216</v>
      </c>
      <c r="F7682">
        <v>5280</v>
      </c>
      <c r="G7682">
        <v>936</v>
      </c>
      <c r="H7682" s="4">
        <f>IFERROR(AandE_Admissions[[#This Row],[Attends_Under_4Hrs_Arr_To_Adm_Tfr_Disch_Type1]]/AandE_Admissions[[#This Row],[AandE_Attends_Type1]],0)</f>
        <v>0.84942084942084939</v>
      </c>
    </row>
    <row r="7683" spans="1:8" hidden="1" x14ac:dyDescent="0.3">
      <c r="A7683" s="1">
        <v>43951</v>
      </c>
      <c r="B7683">
        <v>40243</v>
      </c>
      <c r="C7683">
        <v>140074</v>
      </c>
      <c r="D7683" t="s">
        <v>209</v>
      </c>
      <c r="E7683">
        <v>4663</v>
      </c>
      <c r="F7683">
        <v>4140</v>
      </c>
      <c r="G7683">
        <v>523</v>
      </c>
      <c r="H7683" s="4">
        <f>IFERROR(AandE_Admissions[[#This Row],[Attends_Under_4Hrs_Arr_To_Adm_Tfr_Disch_Type1]]/AandE_Admissions[[#This Row],[AandE_Attends_Type1]],0)</f>
        <v>0.8878404460647652</v>
      </c>
    </row>
    <row r="7684" spans="1:8" hidden="1" x14ac:dyDescent="0.3">
      <c r="A7684" s="1">
        <v>43951</v>
      </c>
      <c r="B7684">
        <v>40275</v>
      </c>
      <c r="C7684">
        <v>140074</v>
      </c>
      <c r="D7684" t="s">
        <v>223</v>
      </c>
      <c r="E7684">
        <v>4769</v>
      </c>
      <c r="F7684">
        <v>4614</v>
      </c>
      <c r="G7684">
        <v>155</v>
      </c>
      <c r="H7684" s="4">
        <f>IFERROR(AandE_Admissions[[#This Row],[Attends_Under_4Hrs_Arr_To_Adm_Tfr_Disch_Type1]]/AandE_Admissions[[#This Row],[AandE_Attends_Type1]],0)</f>
        <v>0.96749842734325853</v>
      </c>
    </row>
    <row r="7685" spans="1:8" hidden="1" x14ac:dyDescent="0.3">
      <c r="A7685" s="1">
        <v>43951</v>
      </c>
      <c r="B7685">
        <v>40285</v>
      </c>
      <c r="C7685">
        <v>140074</v>
      </c>
      <c r="D7685" t="s">
        <v>311</v>
      </c>
      <c r="E7685">
        <v>0</v>
      </c>
      <c r="F7685">
        <v>0</v>
      </c>
      <c r="G7685">
        <v>0</v>
      </c>
      <c r="H7685" s="4">
        <f>IFERROR(AandE_Admissions[[#This Row],[Attends_Under_4Hrs_Arr_To_Adm_Tfr_Disch_Type1]]/AandE_Admissions[[#This Row],[AandE_Attends_Type1]],0)</f>
        <v>0</v>
      </c>
    </row>
    <row r="7686" spans="1:8" hidden="1" x14ac:dyDescent="0.3">
      <c r="A7686" s="1">
        <v>43951</v>
      </c>
      <c r="B7686">
        <v>40203</v>
      </c>
      <c r="C7686">
        <v>140074</v>
      </c>
      <c r="D7686" t="s">
        <v>152</v>
      </c>
      <c r="E7686">
        <v>5033</v>
      </c>
      <c r="F7686">
        <v>4501</v>
      </c>
      <c r="G7686">
        <v>532</v>
      </c>
      <c r="H7686" s="4">
        <f>IFERROR(AandE_Admissions[[#This Row],[Attends_Under_4Hrs_Arr_To_Adm_Tfr_Disch_Type1]]/AandE_Admissions[[#This Row],[AandE_Attends_Type1]],0)</f>
        <v>0.89429763560500697</v>
      </c>
    </row>
    <row r="7687" spans="1:8" hidden="1" x14ac:dyDescent="0.3">
      <c r="A7687" s="1">
        <v>43951</v>
      </c>
      <c r="B7687">
        <v>40227</v>
      </c>
      <c r="C7687">
        <v>140074</v>
      </c>
      <c r="D7687" t="s">
        <v>128</v>
      </c>
      <c r="E7687">
        <v>0</v>
      </c>
      <c r="F7687">
        <v>0</v>
      </c>
      <c r="G7687">
        <v>0</v>
      </c>
      <c r="H7687" s="4">
        <f>IFERROR(AandE_Admissions[[#This Row],[Attends_Under_4Hrs_Arr_To_Adm_Tfr_Disch_Type1]]/AandE_Admissions[[#This Row],[AandE_Attends_Type1]],0)</f>
        <v>0</v>
      </c>
    </row>
    <row r="7688" spans="1:8" hidden="1" x14ac:dyDescent="0.3">
      <c r="A7688" s="1">
        <v>43951</v>
      </c>
      <c r="B7688">
        <v>40238</v>
      </c>
      <c r="C7688">
        <v>140074</v>
      </c>
      <c r="D7688" t="s">
        <v>155</v>
      </c>
      <c r="E7688">
        <v>3719</v>
      </c>
      <c r="F7688">
        <v>3265</v>
      </c>
      <c r="G7688">
        <v>454</v>
      </c>
      <c r="H7688" s="4">
        <f>IFERROR(AandE_Admissions[[#This Row],[Attends_Under_4Hrs_Arr_To_Adm_Tfr_Disch_Type1]]/AandE_Admissions[[#This Row],[AandE_Attends_Type1]],0)</f>
        <v>0.87792417316482929</v>
      </c>
    </row>
    <row r="7689" spans="1:8" hidden="1" x14ac:dyDescent="0.3">
      <c r="A7689" s="1">
        <v>43951</v>
      </c>
      <c r="B7689">
        <v>40192</v>
      </c>
      <c r="C7689">
        <v>140074</v>
      </c>
      <c r="D7689" t="s">
        <v>182</v>
      </c>
      <c r="E7689">
        <v>0</v>
      </c>
      <c r="F7689">
        <v>0</v>
      </c>
      <c r="G7689">
        <v>0</v>
      </c>
      <c r="H7689" s="4">
        <f>IFERROR(AandE_Admissions[[#This Row],[Attends_Under_4Hrs_Arr_To_Adm_Tfr_Disch_Type1]]/AandE_Admissions[[#This Row],[AandE_Attends_Type1]],0)</f>
        <v>0</v>
      </c>
    </row>
    <row r="7690" spans="1:8" hidden="1" x14ac:dyDescent="0.3">
      <c r="A7690" s="1">
        <v>43951</v>
      </c>
      <c r="B7690">
        <v>40288</v>
      </c>
      <c r="C7690">
        <v>140074</v>
      </c>
      <c r="D7690" t="s">
        <v>231</v>
      </c>
      <c r="E7690">
        <v>4127</v>
      </c>
      <c r="F7690">
        <v>3962</v>
      </c>
      <c r="G7690">
        <v>165</v>
      </c>
      <c r="H7690" s="4">
        <f>IFERROR(AandE_Admissions[[#This Row],[Attends_Under_4Hrs_Arr_To_Adm_Tfr_Disch_Type1]]/AandE_Admissions[[#This Row],[AandE_Attends_Type1]],0)</f>
        <v>0.96001938454082869</v>
      </c>
    </row>
    <row r="7691" spans="1:8" hidden="1" x14ac:dyDescent="0.3">
      <c r="A7691" s="1">
        <v>43951</v>
      </c>
      <c r="B7691">
        <v>40110</v>
      </c>
      <c r="C7691">
        <v>140074</v>
      </c>
      <c r="D7691" t="s">
        <v>16</v>
      </c>
      <c r="E7691">
        <v>6036</v>
      </c>
      <c r="F7691">
        <v>5012</v>
      </c>
      <c r="G7691">
        <v>1024</v>
      </c>
      <c r="H7691" s="4">
        <f>IFERROR(AandE_Admissions[[#This Row],[Attends_Under_4Hrs_Arr_To_Adm_Tfr_Disch_Type1]]/AandE_Admissions[[#This Row],[AandE_Attends_Type1]],0)</f>
        <v>0.83035122597746858</v>
      </c>
    </row>
    <row r="7692" spans="1:8" hidden="1" x14ac:dyDescent="0.3">
      <c r="A7692" s="1">
        <v>43951</v>
      </c>
      <c r="B7692">
        <v>40253</v>
      </c>
      <c r="C7692">
        <v>140074</v>
      </c>
      <c r="D7692" t="s">
        <v>214</v>
      </c>
      <c r="E7692">
        <v>8855</v>
      </c>
      <c r="F7692">
        <v>7818</v>
      </c>
      <c r="G7692">
        <v>1037</v>
      </c>
      <c r="H7692" s="4">
        <f>IFERROR(AandE_Admissions[[#This Row],[Attends_Under_4Hrs_Arr_To_Adm_Tfr_Disch_Type1]]/AandE_Admissions[[#This Row],[AandE_Attends_Type1]],0)</f>
        <v>0.88289102202145675</v>
      </c>
    </row>
    <row r="7693" spans="1:8" hidden="1" x14ac:dyDescent="0.3">
      <c r="A7693" s="1">
        <v>43951</v>
      </c>
      <c r="B7693">
        <v>40197</v>
      </c>
      <c r="C7693">
        <v>140074</v>
      </c>
      <c r="D7693" t="s">
        <v>149</v>
      </c>
      <c r="E7693">
        <v>2242</v>
      </c>
      <c r="F7693">
        <v>2242</v>
      </c>
      <c r="H7693" s="4">
        <f>IFERROR(AandE_Admissions[[#This Row],[Attends_Under_4Hrs_Arr_To_Adm_Tfr_Disch_Type1]]/AandE_Admissions[[#This Row],[AandE_Attends_Type1]],0)</f>
        <v>1</v>
      </c>
    </row>
    <row r="7694" spans="1:8" hidden="1" x14ac:dyDescent="0.3">
      <c r="A7694" s="1">
        <v>43951</v>
      </c>
      <c r="B7694">
        <v>40232</v>
      </c>
      <c r="C7694">
        <v>140074</v>
      </c>
      <c r="D7694" t="s">
        <v>138</v>
      </c>
      <c r="E7694">
        <v>3406</v>
      </c>
      <c r="F7694">
        <v>3097</v>
      </c>
      <c r="G7694">
        <v>309</v>
      </c>
      <c r="H7694" s="4">
        <f>IFERROR(AandE_Admissions[[#This Row],[Attends_Under_4Hrs_Arr_To_Adm_Tfr_Disch_Type1]]/AandE_Admissions[[#This Row],[AandE_Attends_Type1]],0)</f>
        <v>0.90927774515560778</v>
      </c>
    </row>
    <row r="7695" spans="1:8" hidden="1" x14ac:dyDescent="0.3">
      <c r="A7695" s="1">
        <v>43951</v>
      </c>
      <c r="B7695">
        <v>40273</v>
      </c>
      <c r="C7695">
        <v>140074</v>
      </c>
      <c r="D7695" t="s">
        <v>254</v>
      </c>
      <c r="E7695">
        <v>0</v>
      </c>
      <c r="F7695">
        <v>0</v>
      </c>
      <c r="G7695">
        <v>0</v>
      </c>
      <c r="H7695" s="4">
        <f>IFERROR(AandE_Admissions[[#This Row],[Attends_Under_4Hrs_Arr_To_Adm_Tfr_Disch_Type1]]/AandE_Admissions[[#This Row],[AandE_Attends_Type1]],0)</f>
        <v>0</v>
      </c>
    </row>
    <row r="7696" spans="1:8" hidden="1" x14ac:dyDescent="0.3">
      <c r="A7696" s="1">
        <v>43951</v>
      </c>
      <c r="B7696">
        <v>40224</v>
      </c>
      <c r="C7696">
        <v>140074</v>
      </c>
      <c r="D7696" t="s">
        <v>261</v>
      </c>
      <c r="E7696">
        <v>0</v>
      </c>
      <c r="F7696">
        <v>0</v>
      </c>
      <c r="G7696">
        <v>0</v>
      </c>
      <c r="H7696" s="4">
        <f>IFERROR(AandE_Admissions[[#This Row],[Attends_Under_4Hrs_Arr_To_Adm_Tfr_Disch_Type1]]/AandE_Admissions[[#This Row],[AandE_Attends_Type1]],0)</f>
        <v>0</v>
      </c>
    </row>
    <row r="7697" spans="1:8" hidden="1" x14ac:dyDescent="0.3">
      <c r="A7697" s="1">
        <v>43951</v>
      </c>
      <c r="B7697">
        <v>40228</v>
      </c>
      <c r="C7697">
        <v>140074</v>
      </c>
      <c r="D7697" t="s">
        <v>164</v>
      </c>
      <c r="E7697">
        <v>13015</v>
      </c>
      <c r="F7697">
        <v>11501</v>
      </c>
      <c r="G7697">
        <v>1514</v>
      </c>
      <c r="H7697" s="4">
        <f>IFERROR(AandE_Admissions[[#This Row],[Attends_Under_4Hrs_Arr_To_Adm_Tfr_Disch_Type1]]/AandE_Admissions[[#This Row],[AandE_Attends_Type1]],0)</f>
        <v>0.88367268536304266</v>
      </c>
    </row>
    <row r="7698" spans="1:8" hidden="1" x14ac:dyDescent="0.3">
      <c r="A7698" s="1">
        <v>43951</v>
      </c>
      <c r="B7698">
        <v>40191</v>
      </c>
      <c r="C7698">
        <v>140074</v>
      </c>
      <c r="D7698" t="s">
        <v>181</v>
      </c>
      <c r="E7698">
        <v>6476</v>
      </c>
      <c r="F7698">
        <v>5606</v>
      </c>
      <c r="G7698">
        <v>870</v>
      </c>
      <c r="H7698" s="4">
        <f>IFERROR(AandE_Admissions[[#This Row],[Attends_Under_4Hrs_Arr_To_Adm_Tfr_Disch_Type1]]/AandE_Admissions[[#This Row],[AandE_Attends_Type1]],0)</f>
        <v>0.86565781346510196</v>
      </c>
    </row>
    <row r="7699" spans="1:8" hidden="1" x14ac:dyDescent="0.3">
      <c r="A7699" s="1">
        <v>43951</v>
      </c>
      <c r="B7699">
        <v>40171</v>
      </c>
      <c r="C7699">
        <v>140074</v>
      </c>
      <c r="D7699" t="s">
        <v>64</v>
      </c>
      <c r="E7699">
        <v>6807</v>
      </c>
      <c r="F7699">
        <v>5837</v>
      </c>
      <c r="G7699">
        <v>970</v>
      </c>
      <c r="H7699" s="4">
        <f>IFERROR(AandE_Admissions[[#This Row],[Attends_Under_4Hrs_Arr_To_Adm_Tfr_Disch_Type1]]/AandE_Admissions[[#This Row],[AandE_Attends_Type1]],0)</f>
        <v>0.85749963273101215</v>
      </c>
    </row>
    <row r="7700" spans="1:8" hidden="1" x14ac:dyDescent="0.3">
      <c r="A7700" s="1">
        <v>43951</v>
      </c>
      <c r="B7700">
        <v>40175</v>
      </c>
      <c r="C7700">
        <v>140074</v>
      </c>
      <c r="D7700" t="s">
        <v>65</v>
      </c>
      <c r="E7700">
        <v>8248</v>
      </c>
      <c r="F7700">
        <v>7025</v>
      </c>
      <c r="G7700">
        <v>1223</v>
      </c>
      <c r="H7700" s="4">
        <f>IFERROR(AandE_Admissions[[#This Row],[Attends_Under_4Hrs_Arr_To_Adm_Tfr_Disch_Type1]]/AandE_Admissions[[#This Row],[AandE_Attends_Type1]],0)</f>
        <v>0.85172162948593599</v>
      </c>
    </row>
    <row r="7701" spans="1:8" hidden="1" x14ac:dyDescent="0.3">
      <c r="A7701" s="1">
        <v>43951</v>
      </c>
      <c r="B7701">
        <v>40263</v>
      </c>
      <c r="C7701">
        <v>140074</v>
      </c>
      <c r="D7701" t="s">
        <v>219</v>
      </c>
      <c r="E7701">
        <v>6790</v>
      </c>
      <c r="F7701">
        <v>6640</v>
      </c>
      <c r="G7701">
        <v>150</v>
      </c>
      <c r="H7701" s="4">
        <f>IFERROR(AandE_Admissions[[#This Row],[Attends_Under_4Hrs_Arr_To_Adm_Tfr_Disch_Type1]]/AandE_Admissions[[#This Row],[AandE_Attends_Type1]],0)</f>
        <v>0.9779086892488954</v>
      </c>
    </row>
    <row r="7702" spans="1:8" hidden="1" x14ac:dyDescent="0.3">
      <c r="A7702" s="1">
        <v>43951</v>
      </c>
      <c r="B7702">
        <v>40102</v>
      </c>
      <c r="C7702">
        <v>140074</v>
      </c>
      <c r="D7702" t="s">
        <v>66</v>
      </c>
      <c r="E7702">
        <v>4964</v>
      </c>
      <c r="F7702">
        <v>3571</v>
      </c>
      <c r="G7702">
        <v>1393</v>
      </c>
      <c r="H7702" s="4">
        <f>IFERROR(AandE_Admissions[[#This Row],[Attends_Under_4Hrs_Arr_To_Adm_Tfr_Disch_Type1]]/AandE_Admissions[[#This Row],[AandE_Attends_Type1]],0)</f>
        <v>0.71937953263497179</v>
      </c>
    </row>
    <row r="7703" spans="1:8" hidden="1" x14ac:dyDescent="0.3">
      <c r="A7703" s="1">
        <v>43951</v>
      </c>
      <c r="B7703">
        <v>40088</v>
      </c>
      <c r="C7703">
        <v>140074</v>
      </c>
      <c r="D7703" t="s">
        <v>48</v>
      </c>
      <c r="E7703">
        <v>4648</v>
      </c>
      <c r="F7703">
        <v>3074</v>
      </c>
      <c r="G7703">
        <v>1574</v>
      </c>
      <c r="H7703" s="4">
        <f>IFERROR(AandE_Admissions[[#This Row],[Attends_Under_4Hrs_Arr_To_Adm_Tfr_Disch_Type1]]/AandE_Admissions[[#This Row],[AandE_Attends_Type1]],0)</f>
        <v>0.66135972461273662</v>
      </c>
    </row>
    <row r="7704" spans="1:8" hidden="1" x14ac:dyDescent="0.3">
      <c r="A7704" s="1">
        <v>43951</v>
      </c>
      <c r="B7704">
        <v>40234</v>
      </c>
      <c r="C7704">
        <v>140074</v>
      </c>
      <c r="D7704" t="s">
        <v>167</v>
      </c>
      <c r="E7704">
        <v>4780</v>
      </c>
      <c r="F7704">
        <v>4195</v>
      </c>
      <c r="G7704">
        <v>585</v>
      </c>
      <c r="H7704" s="4">
        <f>IFERROR(AandE_Admissions[[#This Row],[Attends_Under_4Hrs_Arr_To_Adm_Tfr_Disch_Type1]]/AandE_Admissions[[#This Row],[AandE_Attends_Type1]],0)</f>
        <v>0.87761506276150625</v>
      </c>
    </row>
    <row r="7705" spans="1:8" hidden="1" x14ac:dyDescent="0.3">
      <c r="A7705" s="1">
        <v>43951</v>
      </c>
      <c r="B7705">
        <v>40178</v>
      </c>
      <c r="C7705">
        <v>140074</v>
      </c>
      <c r="D7705" t="s">
        <v>125</v>
      </c>
      <c r="E7705">
        <v>6379</v>
      </c>
      <c r="F7705">
        <v>5457</v>
      </c>
      <c r="G7705">
        <v>922</v>
      </c>
      <c r="H7705" s="4">
        <f>IFERROR(AandE_Admissions[[#This Row],[Attends_Under_4Hrs_Arr_To_Adm_Tfr_Disch_Type1]]/AandE_Admissions[[#This Row],[AandE_Attends_Type1]],0)</f>
        <v>0.85546323875215546</v>
      </c>
    </row>
    <row r="7706" spans="1:8" hidden="1" x14ac:dyDescent="0.3">
      <c r="A7706" s="1">
        <v>43951</v>
      </c>
      <c r="B7706">
        <v>40239</v>
      </c>
      <c r="C7706">
        <v>140074</v>
      </c>
      <c r="D7706" t="s">
        <v>141</v>
      </c>
      <c r="E7706">
        <v>3996</v>
      </c>
      <c r="F7706">
        <v>3641</v>
      </c>
      <c r="G7706">
        <v>355</v>
      </c>
      <c r="H7706" s="4">
        <f>IFERROR(AandE_Admissions[[#This Row],[Attends_Under_4Hrs_Arr_To_Adm_Tfr_Disch_Type1]]/AandE_Admissions[[#This Row],[AandE_Attends_Type1]],0)</f>
        <v>0.91116116116116119</v>
      </c>
    </row>
    <row r="7707" spans="1:8" hidden="1" x14ac:dyDescent="0.3">
      <c r="A7707" s="1">
        <v>43951</v>
      </c>
      <c r="B7707">
        <v>40246</v>
      </c>
      <c r="C7707">
        <v>140074</v>
      </c>
      <c r="D7707" t="s">
        <v>195</v>
      </c>
      <c r="E7707">
        <v>0</v>
      </c>
      <c r="F7707">
        <v>0</v>
      </c>
      <c r="G7707">
        <v>0</v>
      </c>
      <c r="H7707" s="4">
        <f>IFERROR(AandE_Admissions[[#This Row],[Attends_Under_4Hrs_Arr_To_Adm_Tfr_Disch_Type1]]/AandE_Admissions[[#This Row],[AandE_Attends_Type1]],0)</f>
        <v>0</v>
      </c>
    </row>
    <row r="7708" spans="1:8" hidden="1" x14ac:dyDescent="0.3">
      <c r="A7708" s="1">
        <v>43951</v>
      </c>
      <c r="B7708">
        <v>40184</v>
      </c>
      <c r="C7708">
        <v>140074</v>
      </c>
      <c r="D7708" t="s">
        <v>176</v>
      </c>
      <c r="E7708">
        <v>6895</v>
      </c>
      <c r="F7708">
        <v>6383</v>
      </c>
      <c r="G7708">
        <v>512</v>
      </c>
      <c r="H7708" s="4">
        <f>IFERROR(AandE_Admissions[[#This Row],[Attends_Under_4Hrs_Arr_To_Adm_Tfr_Disch_Type1]]/AandE_Admissions[[#This Row],[AandE_Attends_Type1]],0)</f>
        <v>0.92574329224075413</v>
      </c>
    </row>
    <row r="7709" spans="1:8" hidden="1" x14ac:dyDescent="0.3">
      <c r="A7709" s="1">
        <v>43951</v>
      </c>
      <c r="B7709">
        <v>40156</v>
      </c>
      <c r="C7709">
        <v>140074</v>
      </c>
      <c r="D7709" t="s">
        <v>96</v>
      </c>
      <c r="E7709">
        <v>8393</v>
      </c>
      <c r="F7709">
        <v>8393</v>
      </c>
      <c r="H7709" s="4">
        <f>IFERROR(AandE_Admissions[[#This Row],[Attends_Under_4Hrs_Arr_To_Adm_Tfr_Disch_Type1]]/AandE_Admissions[[#This Row],[AandE_Attends_Type1]],0)</f>
        <v>1</v>
      </c>
    </row>
    <row r="7710" spans="1:8" hidden="1" x14ac:dyDescent="0.3">
      <c r="A7710" s="1">
        <v>43951</v>
      </c>
      <c r="B7710">
        <v>40254</v>
      </c>
      <c r="C7710">
        <v>140074</v>
      </c>
      <c r="D7710" t="s">
        <v>215</v>
      </c>
      <c r="E7710">
        <v>5149</v>
      </c>
      <c r="F7710">
        <v>4698</v>
      </c>
      <c r="G7710">
        <v>451</v>
      </c>
      <c r="H7710" s="4">
        <f>IFERROR(AandE_Admissions[[#This Row],[Attends_Under_4Hrs_Arr_To_Adm_Tfr_Disch_Type1]]/AandE_Admissions[[#This Row],[AandE_Attends_Type1]],0)</f>
        <v>0.91241017673334623</v>
      </c>
    </row>
    <row r="7711" spans="1:8" hidden="1" x14ac:dyDescent="0.3">
      <c r="A7711" s="1">
        <v>43951</v>
      </c>
      <c r="B7711">
        <v>40195</v>
      </c>
      <c r="C7711">
        <v>140074</v>
      </c>
      <c r="D7711" t="s">
        <v>186</v>
      </c>
      <c r="E7711">
        <v>8561</v>
      </c>
      <c r="F7711">
        <v>8561</v>
      </c>
      <c r="H7711" s="4">
        <f>IFERROR(AandE_Admissions[[#This Row],[Attends_Under_4Hrs_Arr_To_Adm_Tfr_Disch_Type1]]/AandE_Admissions[[#This Row],[AandE_Attends_Type1]],0)</f>
        <v>1</v>
      </c>
    </row>
    <row r="7712" spans="1:8" hidden="1" x14ac:dyDescent="0.3">
      <c r="A7712" s="1">
        <v>43951</v>
      </c>
      <c r="B7712">
        <v>40205</v>
      </c>
      <c r="C7712">
        <v>140074</v>
      </c>
      <c r="D7712" t="s">
        <v>191</v>
      </c>
      <c r="E7712">
        <v>0</v>
      </c>
      <c r="F7712">
        <v>0</v>
      </c>
      <c r="G7712">
        <v>0</v>
      </c>
      <c r="H7712" s="4">
        <f>IFERROR(AandE_Admissions[[#This Row],[Attends_Under_4Hrs_Arr_To_Adm_Tfr_Disch_Type1]]/AandE_Admissions[[#This Row],[AandE_Attends_Type1]],0)</f>
        <v>0</v>
      </c>
    </row>
    <row r="7713" spans="1:8" hidden="1" x14ac:dyDescent="0.3">
      <c r="A7713" s="1">
        <v>43951</v>
      </c>
      <c r="B7713">
        <v>40248</v>
      </c>
      <c r="C7713">
        <v>140074</v>
      </c>
      <c r="D7713" t="s">
        <v>211</v>
      </c>
      <c r="E7713">
        <v>7795</v>
      </c>
      <c r="F7713">
        <v>6959</v>
      </c>
      <c r="G7713">
        <v>836</v>
      </c>
      <c r="H7713" s="4">
        <f>IFERROR(AandE_Admissions[[#This Row],[Attends_Under_4Hrs_Arr_To_Adm_Tfr_Disch_Type1]]/AandE_Admissions[[#This Row],[AandE_Attends_Type1]],0)</f>
        <v>0.89275176395125078</v>
      </c>
    </row>
    <row r="7714" spans="1:8" hidden="1" x14ac:dyDescent="0.3">
      <c r="A7714" s="1">
        <v>43951</v>
      </c>
      <c r="B7714">
        <v>40160</v>
      </c>
      <c r="C7714">
        <v>140074</v>
      </c>
      <c r="D7714" t="s">
        <v>113</v>
      </c>
      <c r="E7714">
        <v>6127</v>
      </c>
      <c r="F7714">
        <v>5273</v>
      </c>
      <c r="G7714">
        <v>854</v>
      </c>
      <c r="H7714" s="4">
        <f>IFERROR(AandE_Admissions[[#This Row],[Attends_Under_4Hrs_Arr_To_Adm_Tfr_Disch_Type1]]/AandE_Admissions[[#This Row],[AandE_Attends_Type1]],0)</f>
        <v>0.86061694140688749</v>
      </c>
    </row>
    <row r="7715" spans="1:8" hidden="1" x14ac:dyDescent="0.3">
      <c r="A7715" s="1">
        <v>43951</v>
      </c>
      <c r="B7715">
        <v>40213</v>
      </c>
      <c r="C7715">
        <v>140074</v>
      </c>
      <c r="D7715" t="s">
        <v>157</v>
      </c>
      <c r="E7715">
        <v>3744</v>
      </c>
      <c r="F7715">
        <v>3202</v>
      </c>
      <c r="G7715">
        <v>542</v>
      </c>
      <c r="H7715" s="4">
        <f>IFERROR(AandE_Admissions[[#This Row],[Attends_Under_4Hrs_Arr_To_Adm_Tfr_Disch_Type1]]/AandE_Admissions[[#This Row],[AandE_Attends_Type1]],0)</f>
        <v>0.85523504273504269</v>
      </c>
    </row>
    <row r="7716" spans="1:8" hidden="1" x14ac:dyDescent="0.3">
      <c r="A7716" s="1">
        <v>43951</v>
      </c>
      <c r="B7716">
        <v>40219</v>
      </c>
      <c r="C7716">
        <v>140074</v>
      </c>
      <c r="D7716" t="s">
        <v>162</v>
      </c>
      <c r="E7716">
        <v>3084</v>
      </c>
      <c r="F7716">
        <v>2337</v>
      </c>
      <c r="G7716">
        <v>747</v>
      </c>
      <c r="H7716" s="4">
        <f>IFERROR(AandE_Admissions[[#This Row],[Attends_Under_4Hrs_Arr_To_Adm_Tfr_Disch_Type1]]/AandE_Admissions[[#This Row],[AandE_Attends_Type1]],0)</f>
        <v>0.75778210116731515</v>
      </c>
    </row>
    <row r="7717" spans="1:8" hidden="1" x14ac:dyDescent="0.3">
      <c r="A7717" s="1">
        <v>43951</v>
      </c>
      <c r="B7717">
        <v>40185</v>
      </c>
      <c r="C7717">
        <v>140074</v>
      </c>
      <c r="D7717" t="s">
        <v>145</v>
      </c>
      <c r="E7717">
        <v>6779</v>
      </c>
      <c r="F7717">
        <v>6361</v>
      </c>
      <c r="G7717">
        <v>418</v>
      </c>
      <c r="H7717" s="4">
        <f>IFERROR(AandE_Admissions[[#This Row],[Attends_Under_4Hrs_Arr_To_Adm_Tfr_Disch_Type1]]/AandE_Admissions[[#This Row],[AandE_Attends_Type1]],0)</f>
        <v>0.93833898805133498</v>
      </c>
    </row>
    <row r="7718" spans="1:8" hidden="1" x14ac:dyDescent="0.3">
      <c r="A7718" s="1">
        <v>43951</v>
      </c>
      <c r="B7718">
        <v>40250</v>
      </c>
      <c r="C7718">
        <v>140074</v>
      </c>
      <c r="D7718" t="s">
        <v>196</v>
      </c>
      <c r="E7718">
        <v>3609</v>
      </c>
      <c r="F7718">
        <v>2871</v>
      </c>
      <c r="G7718">
        <v>738</v>
      </c>
      <c r="H7718" s="4">
        <f>IFERROR(AandE_Admissions[[#This Row],[Attends_Under_4Hrs_Arr_To_Adm_Tfr_Disch_Type1]]/AandE_Admissions[[#This Row],[AandE_Attends_Type1]],0)</f>
        <v>0.79551122194513713</v>
      </c>
    </row>
    <row r="7719" spans="1:8" hidden="1" x14ac:dyDescent="0.3">
      <c r="A7719" s="1">
        <v>43951</v>
      </c>
      <c r="B7719">
        <v>40218</v>
      </c>
      <c r="C7719">
        <v>140074</v>
      </c>
      <c r="D7719" t="s">
        <v>161</v>
      </c>
      <c r="E7719">
        <v>5873</v>
      </c>
      <c r="F7719">
        <v>5141</v>
      </c>
      <c r="G7719">
        <v>732</v>
      </c>
      <c r="H7719" s="4">
        <f>IFERROR(AandE_Admissions[[#This Row],[Attends_Under_4Hrs_Arr_To_Adm_Tfr_Disch_Type1]]/AandE_Admissions[[#This Row],[AandE_Attends_Type1]],0)</f>
        <v>0.8753618253022305</v>
      </c>
    </row>
    <row r="7720" spans="1:8" hidden="1" x14ac:dyDescent="0.3">
      <c r="A7720" s="1">
        <v>43951</v>
      </c>
      <c r="B7720">
        <v>40162</v>
      </c>
      <c r="C7720">
        <v>140074</v>
      </c>
      <c r="D7720" t="s">
        <v>98</v>
      </c>
      <c r="E7720">
        <v>5504</v>
      </c>
      <c r="F7720">
        <v>4420</v>
      </c>
      <c r="G7720">
        <v>1084</v>
      </c>
      <c r="H7720" s="4">
        <f>IFERROR(AandE_Admissions[[#This Row],[Attends_Under_4Hrs_Arr_To_Adm_Tfr_Disch_Type1]]/AandE_Admissions[[#This Row],[AandE_Attends_Type1]],0)</f>
        <v>0.80305232558139539</v>
      </c>
    </row>
    <row r="7721" spans="1:8" hidden="1" x14ac:dyDescent="0.3">
      <c r="A7721" s="1">
        <v>43951</v>
      </c>
      <c r="B7721">
        <v>40215</v>
      </c>
      <c r="C7721">
        <v>140074</v>
      </c>
      <c r="D7721" t="s">
        <v>159</v>
      </c>
      <c r="E7721">
        <v>0</v>
      </c>
      <c r="F7721">
        <v>0</v>
      </c>
      <c r="G7721">
        <v>0</v>
      </c>
      <c r="H7721" s="4">
        <f>IFERROR(AandE_Admissions[[#This Row],[Attends_Under_4Hrs_Arr_To_Adm_Tfr_Disch_Type1]]/AandE_Admissions[[#This Row],[AandE_Attends_Type1]],0)</f>
        <v>0</v>
      </c>
    </row>
    <row r="7722" spans="1:8" hidden="1" x14ac:dyDescent="0.3">
      <c r="A7722" s="1">
        <v>43951</v>
      </c>
      <c r="B7722">
        <v>40091</v>
      </c>
      <c r="C7722">
        <v>140074</v>
      </c>
      <c r="D7722" t="s">
        <v>49</v>
      </c>
      <c r="E7722">
        <v>0</v>
      </c>
      <c r="F7722">
        <v>0</v>
      </c>
      <c r="G7722">
        <v>0</v>
      </c>
      <c r="H7722" s="4">
        <f>IFERROR(AandE_Admissions[[#This Row],[Attends_Under_4Hrs_Arr_To_Adm_Tfr_Disch_Type1]]/AandE_Admissions[[#This Row],[AandE_Attends_Type1]],0)</f>
        <v>0</v>
      </c>
    </row>
    <row r="7723" spans="1:8" hidden="1" x14ac:dyDescent="0.3">
      <c r="A7723" s="1">
        <v>43951</v>
      </c>
      <c r="B7723">
        <v>40148</v>
      </c>
      <c r="C7723">
        <v>140074</v>
      </c>
      <c r="D7723" t="s">
        <v>52</v>
      </c>
      <c r="E7723">
        <v>0</v>
      </c>
      <c r="F7723">
        <v>0</v>
      </c>
      <c r="G7723">
        <v>0</v>
      </c>
      <c r="H7723" s="4">
        <f>IFERROR(AandE_Admissions[[#This Row],[Attends_Under_4Hrs_Arr_To_Adm_Tfr_Disch_Type1]]/AandE_Admissions[[#This Row],[AandE_Attends_Type1]],0)</f>
        <v>0</v>
      </c>
    </row>
    <row r="7724" spans="1:8" hidden="1" x14ac:dyDescent="0.3">
      <c r="A7724" s="1">
        <v>43951</v>
      </c>
      <c r="B7724">
        <v>40240</v>
      </c>
      <c r="C7724">
        <v>140074</v>
      </c>
      <c r="D7724" t="s">
        <v>142</v>
      </c>
      <c r="E7724">
        <v>0</v>
      </c>
      <c r="F7724">
        <v>0</v>
      </c>
      <c r="G7724">
        <v>0</v>
      </c>
      <c r="H7724" s="4">
        <f>IFERROR(AandE_Admissions[[#This Row],[Attends_Under_4Hrs_Arr_To_Adm_Tfr_Disch_Type1]]/AandE_Admissions[[#This Row],[AandE_Attends_Type1]],0)</f>
        <v>0</v>
      </c>
    </row>
    <row r="7725" spans="1:8" hidden="1" x14ac:dyDescent="0.3">
      <c r="A7725" s="1">
        <v>43951</v>
      </c>
      <c r="B7725">
        <v>40142</v>
      </c>
      <c r="C7725">
        <v>140074</v>
      </c>
      <c r="D7725" t="s">
        <v>91</v>
      </c>
      <c r="E7725">
        <v>0</v>
      </c>
      <c r="F7725">
        <v>0</v>
      </c>
      <c r="G7725">
        <v>0</v>
      </c>
      <c r="H7725" s="4">
        <f>IFERROR(AandE_Admissions[[#This Row],[Attends_Under_4Hrs_Arr_To_Adm_Tfr_Disch_Type1]]/AandE_Admissions[[#This Row],[AandE_Attends_Type1]],0)</f>
        <v>0</v>
      </c>
    </row>
    <row r="7726" spans="1:8" hidden="1" x14ac:dyDescent="0.3">
      <c r="A7726" s="1">
        <v>43951</v>
      </c>
      <c r="B7726">
        <v>40115</v>
      </c>
      <c r="C7726">
        <v>140074</v>
      </c>
      <c r="D7726" t="s">
        <v>20</v>
      </c>
      <c r="E7726">
        <v>0</v>
      </c>
      <c r="F7726">
        <v>0</v>
      </c>
      <c r="G7726">
        <v>0</v>
      </c>
      <c r="H7726" s="4">
        <f>IFERROR(AandE_Admissions[[#This Row],[Attends_Under_4Hrs_Arr_To_Adm_Tfr_Disch_Type1]]/AandE_Admissions[[#This Row],[AandE_Attends_Type1]],0)</f>
        <v>0</v>
      </c>
    </row>
    <row r="7727" spans="1:8" hidden="1" x14ac:dyDescent="0.3">
      <c r="A7727" s="1">
        <v>43951</v>
      </c>
      <c r="B7727">
        <v>40141</v>
      </c>
      <c r="C7727">
        <v>140074</v>
      </c>
      <c r="D7727" t="s">
        <v>108</v>
      </c>
      <c r="E7727">
        <v>0</v>
      </c>
      <c r="F7727">
        <v>0</v>
      </c>
      <c r="G7727">
        <v>0</v>
      </c>
      <c r="H7727" s="4">
        <f>IFERROR(AandE_Admissions[[#This Row],[Attends_Under_4Hrs_Arr_To_Adm_Tfr_Disch_Type1]]/AandE_Admissions[[#This Row],[AandE_Attends_Type1]],0)</f>
        <v>0</v>
      </c>
    </row>
    <row r="7728" spans="1:8" hidden="1" x14ac:dyDescent="0.3">
      <c r="A7728" s="1">
        <v>43951</v>
      </c>
      <c r="B7728">
        <v>40116</v>
      </c>
      <c r="C7728">
        <v>140074</v>
      </c>
      <c r="D7728" t="s">
        <v>21</v>
      </c>
      <c r="E7728">
        <v>5762</v>
      </c>
      <c r="F7728">
        <v>5762</v>
      </c>
      <c r="H7728" s="4">
        <f>IFERROR(AandE_Admissions[[#This Row],[Attends_Under_4Hrs_Arr_To_Adm_Tfr_Disch_Type1]]/AandE_Admissions[[#This Row],[AandE_Attends_Type1]],0)</f>
        <v>1</v>
      </c>
    </row>
    <row r="7729" spans="1:8" hidden="1" x14ac:dyDescent="0.3">
      <c r="A7729" s="1">
        <v>43951</v>
      </c>
      <c r="B7729">
        <v>40278</v>
      </c>
      <c r="C7729">
        <v>140074</v>
      </c>
      <c r="D7729" t="s">
        <v>225</v>
      </c>
      <c r="E7729">
        <v>6866</v>
      </c>
      <c r="F7729">
        <v>6652</v>
      </c>
      <c r="G7729">
        <v>214</v>
      </c>
      <c r="H7729" s="4">
        <f>IFERROR(AandE_Admissions[[#This Row],[Attends_Under_4Hrs_Arr_To_Adm_Tfr_Disch_Type1]]/AandE_Admissions[[#This Row],[AandE_Attends_Type1]],0)</f>
        <v>0.96883192542965335</v>
      </c>
    </row>
    <row r="7730" spans="1:8" hidden="1" x14ac:dyDescent="0.3">
      <c r="A7730" s="1">
        <v>43951</v>
      </c>
      <c r="B7730">
        <v>40107</v>
      </c>
      <c r="C7730">
        <v>140074</v>
      </c>
      <c r="D7730" t="s">
        <v>10</v>
      </c>
      <c r="E7730">
        <v>0</v>
      </c>
      <c r="F7730">
        <v>0</v>
      </c>
      <c r="G7730">
        <v>0</v>
      </c>
      <c r="H7730" s="4">
        <f>IFERROR(AandE_Admissions[[#This Row],[Attends_Under_4Hrs_Arr_To_Adm_Tfr_Disch_Type1]]/AandE_Admissions[[#This Row],[AandE_Attends_Type1]],0)</f>
        <v>0</v>
      </c>
    </row>
    <row r="7731" spans="1:8" hidden="1" x14ac:dyDescent="0.3">
      <c r="A7731" s="1">
        <v>43951</v>
      </c>
      <c r="B7731">
        <v>40262</v>
      </c>
      <c r="C7731">
        <v>140074</v>
      </c>
      <c r="D7731" t="s">
        <v>218</v>
      </c>
      <c r="E7731">
        <v>0</v>
      </c>
      <c r="F7731">
        <v>0</v>
      </c>
      <c r="G7731">
        <v>0</v>
      </c>
      <c r="H7731" s="4">
        <f>IFERROR(AandE_Admissions[[#This Row],[Attends_Under_4Hrs_Arr_To_Adm_Tfr_Disch_Type1]]/AandE_Admissions[[#This Row],[AandE_Attends_Type1]],0)</f>
        <v>0</v>
      </c>
    </row>
    <row r="7732" spans="1:8" hidden="1" x14ac:dyDescent="0.3">
      <c r="A7732" s="1">
        <v>43951</v>
      </c>
      <c r="B7732">
        <v>40252</v>
      </c>
      <c r="C7732">
        <v>140074</v>
      </c>
      <c r="D7732" t="s">
        <v>288</v>
      </c>
      <c r="E7732">
        <v>0</v>
      </c>
      <c r="F7732">
        <v>0</v>
      </c>
      <c r="G7732">
        <v>0</v>
      </c>
      <c r="H7732" s="4">
        <f>IFERROR(AandE_Admissions[[#This Row],[Attends_Under_4Hrs_Arr_To_Adm_Tfr_Disch_Type1]]/AandE_Admissions[[#This Row],[AandE_Attends_Type1]],0)</f>
        <v>0</v>
      </c>
    </row>
    <row r="7733" spans="1:8" hidden="1" x14ac:dyDescent="0.3">
      <c r="A7733" s="1">
        <v>43951</v>
      </c>
      <c r="B7733">
        <v>40133</v>
      </c>
      <c r="C7733">
        <v>140074</v>
      </c>
      <c r="D7733" t="s">
        <v>43</v>
      </c>
      <c r="E7733">
        <v>0</v>
      </c>
      <c r="F7733">
        <v>0</v>
      </c>
      <c r="G7733">
        <v>0</v>
      </c>
      <c r="H7733" s="4">
        <f>IFERROR(AandE_Admissions[[#This Row],[Attends_Under_4Hrs_Arr_To_Adm_Tfr_Disch_Type1]]/AandE_Admissions[[#This Row],[AandE_Attends_Type1]],0)</f>
        <v>0</v>
      </c>
    </row>
    <row r="7734" spans="1:8" hidden="1" x14ac:dyDescent="0.3">
      <c r="A7734" s="1">
        <v>43951</v>
      </c>
      <c r="B7734">
        <v>40099</v>
      </c>
      <c r="C7734">
        <v>140074</v>
      </c>
      <c r="D7734" t="s">
        <v>63</v>
      </c>
      <c r="E7734">
        <v>0</v>
      </c>
      <c r="F7734">
        <v>0</v>
      </c>
      <c r="G7734">
        <v>0</v>
      </c>
      <c r="H7734" s="4">
        <f>IFERROR(AandE_Admissions[[#This Row],[Attends_Under_4Hrs_Arr_To_Adm_Tfr_Disch_Type1]]/AandE_Admissions[[#This Row],[AandE_Attends_Type1]],0)</f>
        <v>0</v>
      </c>
    </row>
    <row r="7735" spans="1:8" hidden="1" x14ac:dyDescent="0.3">
      <c r="A7735" s="1">
        <v>43951</v>
      </c>
      <c r="B7735">
        <v>40226</v>
      </c>
      <c r="C7735">
        <v>140074</v>
      </c>
      <c r="D7735" t="s">
        <v>297</v>
      </c>
      <c r="E7735">
        <v>0</v>
      </c>
      <c r="F7735">
        <v>0</v>
      </c>
      <c r="G7735">
        <v>0</v>
      </c>
      <c r="H7735" s="4">
        <f>IFERROR(AandE_Admissions[[#This Row],[Attends_Under_4Hrs_Arr_To_Adm_Tfr_Disch_Type1]]/AandE_Admissions[[#This Row],[AandE_Attends_Type1]],0)</f>
        <v>0</v>
      </c>
    </row>
    <row r="7736" spans="1:8" hidden="1" x14ac:dyDescent="0.3">
      <c r="A7736" s="1">
        <v>43951</v>
      </c>
      <c r="B7736">
        <v>40200</v>
      </c>
      <c r="C7736">
        <v>140074</v>
      </c>
      <c r="D7736" t="s">
        <v>284</v>
      </c>
      <c r="E7736">
        <v>0</v>
      </c>
      <c r="F7736">
        <v>0</v>
      </c>
      <c r="G7736">
        <v>0</v>
      </c>
      <c r="H7736" s="4">
        <f>IFERROR(AandE_Admissions[[#This Row],[Attends_Under_4Hrs_Arr_To_Adm_Tfr_Disch_Type1]]/AandE_Admissions[[#This Row],[AandE_Attends_Type1]],0)</f>
        <v>0</v>
      </c>
    </row>
    <row r="7737" spans="1:8" hidden="1" x14ac:dyDescent="0.3">
      <c r="A7737" s="1">
        <v>43951</v>
      </c>
      <c r="B7737">
        <v>40165</v>
      </c>
      <c r="C7737">
        <v>140074</v>
      </c>
      <c r="D7737" t="s">
        <v>116</v>
      </c>
      <c r="E7737">
        <v>0</v>
      </c>
      <c r="F7737">
        <v>0</v>
      </c>
      <c r="G7737">
        <v>0</v>
      </c>
      <c r="H7737" s="4">
        <f>IFERROR(AandE_Admissions[[#This Row],[Attends_Under_4Hrs_Arr_To_Adm_Tfr_Disch_Type1]]/AandE_Admissions[[#This Row],[AandE_Attends_Type1]],0)</f>
        <v>0</v>
      </c>
    </row>
    <row r="7738" spans="1:8" hidden="1" x14ac:dyDescent="0.3">
      <c r="A7738" s="1">
        <v>43951</v>
      </c>
      <c r="B7738">
        <v>40249</v>
      </c>
      <c r="C7738">
        <v>140074</v>
      </c>
      <c r="D7738" t="s">
        <v>291</v>
      </c>
      <c r="E7738">
        <v>0</v>
      </c>
      <c r="F7738">
        <v>0</v>
      </c>
      <c r="G7738">
        <v>0</v>
      </c>
      <c r="H7738" s="4">
        <f>IFERROR(AandE_Admissions[[#This Row],[Attends_Under_4Hrs_Arr_To_Adm_Tfr_Disch_Type1]]/AandE_Admissions[[#This Row],[AandE_Attends_Type1]],0)</f>
        <v>0</v>
      </c>
    </row>
    <row r="7739" spans="1:8" hidden="1" x14ac:dyDescent="0.3">
      <c r="A7739" s="1">
        <v>43951</v>
      </c>
      <c r="B7739">
        <v>40255</v>
      </c>
      <c r="C7739">
        <v>140074</v>
      </c>
      <c r="D7739" t="s">
        <v>292</v>
      </c>
      <c r="E7739">
        <v>0</v>
      </c>
      <c r="F7739">
        <v>0</v>
      </c>
      <c r="G7739">
        <v>0</v>
      </c>
      <c r="H7739" s="4">
        <f>IFERROR(AandE_Admissions[[#This Row],[Attends_Under_4Hrs_Arr_To_Adm_Tfr_Disch_Type1]]/AandE_Admissions[[#This Row],[AandE_Attends_Type1]],0)</f>
        <v>0</v>
      </c>
    </row>
    <row r="7740" spans="1:8" hidden="1" x14ac:dyDescent="0.3">
      <c r="A7740" s="1">
        <v>43951</v>
      </c>
      <c r="B7740">
        <v>40167</v>
      </c>
      <c r="C7740">
        <v>140074</v>
      </c>
      <c r="D7740" t="s">
        <v>118</v>
      </c>
      <c r="E7740">
        <v>0</v>
      </c>
      <c r="F7740">
        <v>0</v>
      </c>
      <c r="G7740">
        <v>0</v>
      </c>
      <c r="H7740" s="4">
        <f>IFERROR(AandE_Admissions[[#This Row],[Attends_Under_4Hrs_Arr_To_Adm_Tfr_Disch_Type1]]/AandE_Admissions[[#This Row],[AandE_Attends_Type1]],0)</f>
        <v>0</v>
      </c>
    </row>
    <row r="7741" spans="1:8" hidden="1" x14ac:dyDescent="0.3">
      <c r="A7741" s="1">
        <v>43951</v>
      </c>
      <c r="B7741">
        <v>40118</v>
      </c>
      <c r="C7741">
        <v>140074</v>
      </c>
      <c r="D7741" t="s">
        <v>258</v>
      </c>
      <c r="E7741">
        <v>0</v>
      </c>
      <c r="F7741">
        <v>0</v>
      </c>
      <c r="G7741">
        <v>0</v>
      </c>
      <c r="H7741" s="4">
        <f>IFERROR(AandE_Admissions[[#This Row],[Attends_Under_4Hrs_Arr_To_Adm_Tfr_Disch_Type1]]/AandE_Admissions[[#This Row],[AandE_Attends_Type1]],0)</f>
        <v>0</v>
      </c>
    </row>
    <row r="7742" spans="1:8" hidden="1" x14ac:dyDescent="0.3">
      <c r="A7742" s="1">
        <v>43951</v>
      </c>
      <c r="B7742">
        <v>40144</v>
      </c>
      <c r="C7742">
        <v>140074</v>
      </c>
      <c r="D7742" t="s">
        <v>275</v>
      </c>
      <c r="E7742">
        <v>0</v>
      </c>
      <c r="F7742">
        <v>0</v>
      </c>
      <c r="G7742">
        <v>0</v>
      </c>
      <c r="H7742" s="4">
        <f>IFERROR(AandE_Admissions[[#This Row],[Attends_Under_4Hrs_Arr_To_Adm_Tfr_Disch_Type1]]/AandE_Admissions[[#This Row],[AandE_Attends_Type1]],0)</f>
        <v>0</v>
      </c>
    </row>
    <row r="7743" spans="1:8" hidden="1" x14ac:dyDescent="0.3">
      <c r="A7743" s="1">
        <v>43951</v>
      </c>
      <c r="B7743">
        <v>40260</v>
      </c>
      <c r="C7743">
        <v>140074</v>
      </c>
      <c r="D7743" t="s">
        <v>293</v>
      </c>
      <c r="E7743">
        <v>0</v>
      </c>
      <c r="F7743">
        <v>0</v>
      </c>
      <c r="G7743">
        <v>0</v>
      </c>
      <c r="H7743" s="4">
        <f>IFERROR(AandE_Admissions[[#This Row],[Attends_Under_4Hrs_Arr_To_Adm_Tfr_Disch_Type1]]/AandE_Admissions[[#This Row],[AandE_Attends_Type1]],0)</f>
        <v>0</v>
      </c>
    </row>
    <row r="7744" spans="1:8" hidden="1" x14ac:dyDescent="0.3">
      <c r="A7744" s="1">
        <v>43951</v>
      </c>
      <c r="B7744">
        <v>40112</v>
      </c>
      <c r="C7744">
        <v>140074</v>
      </c>
      <c r="D7744" t="s">
        <v>18</v>
      </c>
      <c r="E7744">
        <v>0</v>
      </c>
      <c r="F7744">
        <v>0</v>
      </c>
      <c r="G7744">
        <v>0</v>
      </c>
      <c r="H7744" s="4">
        <f>IFERROR(AandE_Admissions[[#This Row],[Attends_Under_4Hrs_Arr_To_Adm_Tfr_Disch_Type1]]/AandE_Admissions[[#This Row],[AandE_Attends_Type1]],0)</f>
        <v>0</v>
      </c>
    </row>
    <row r="7745" spans="1:8" hidden="1" x14ac:dyDescent="0.3">
      <c r="A7745" s="1">
        <v>43951</v>
      </c>
      <c r="B7745">
        <v>40130</v>
      </c>
      <c r="C7745">
        <v>140074</v>
      </c>
      <c r="D7745" t="s">
        <v>263</v>
      </c>
      <c r="E7745">
        <v>0</v>
      </c>
      <c r="F7745">
        <v>0</v>
      </c>
      <c r="G7745">
        <v>0</v>
      </c>
      <c r="H7745" s="4">
        <f>IFERROR(AandE_Admissions[[#This Row],[Attends_Under_4Hrs_Arr_To_Adm_Tfr_Disch_Type1]]/AandE_Admissions[[#This Row],[AandE_Attends_Type1]],0)</f>
        <v>0</v>
      </c>
    </row>
    <row r="7746" spans="1:8" hidden="1" x14ac:dyDescent="0.3">
      <c r="A7746" s="1">
        <v>43951</v>
      </c>
      <c r="B7746">
        <v>40131</v>
      </c>
      <c r="C7746">
        <v>140074</v>
      </c>
      <c r="D7746" t="s">
        <v>296</v>
      </c>
      <c r="E7746">
        <v>0</v>
      </c>
      <c r="F7746">
        <v>0</v>
      </c>
      <c r="G7746">
        <v>0</v>
      </c>
      <c r="H7746" s="4">
        <f>IFERROR(AandE_Admissions[[#This Row],[Attends_Under_4Hrs_Arr_To_Adm_Tfr_Disch_Type1]]/AandE_Admissions[[#This Row],[AandE_Attends_Type1]],0)</f>
        <v>0</v>
      </c>
    </row>
    <row r="7747" spans="1:8" hidden="1" x14ac:dyDescent="0.3">
      <c r="A7747" s="1">
        <v>43951</v>
      </c>
      <c r="B7747">
        <v>40140</v>
      </c>
      <c r="C7747">
        <v>140074</v>
      </c>
      <c r="D7747" t="s">
        <v>47</v>
      </c>
      <c r="E7747">
        <v>0</v>
      </c>
      <c r="F7747">
        <v>0</v>
      </c>
      <c r="G7747">
        <v>0</v>
      </c>
      <c r="H7747" s="4">
        <f>IFERROR(AandE_Admissions[[#This Row],[Attends_Under_4Hrs_Arr_To_Adm_Tfr_Disch_Type1]]/AandE_Admissions[[#This Row],[AandE_Attends_Type1]],0)</f>
        <v>0</v>
      </c>
    </row>
    <row r="7748" spans="1:8" hidden="1" x14ac:dyDescent="0.3">
      <c r="A7748" s="1">
        <v>43951</v>
      </c>
      <c r="B7748">
        <v>40247</v>
      </c>
      <c r="C7748">
        <v>140074</v>
      </c>
      <c r="D7748" t="s">
        <v>267</v>
      </c>
      <c r="E7748">
        <v>0</v>
      </c>
      <c r="F7748">
        <v>0</v>
      </c>
      <c r="G7748">
        <v>0</v>
      </c>
      <c r="H7748" s="4">
        <f>IFERROR(AandE_Admissions[[#This Row],[Attends_Under_4Hrs_Arr_To_Adm_Tfr_Disch_Type1]]/AandE_Admissions[[#This Row],[AandE_Attends_Type1]],0)</f>
        <v>0</v>
      </c>
    </row>
    <row r="7749" spans="1:8" hidden="1" x14ac:dyDescent="0.3">
      <c r="A7749" s="1">
        <v>43921</v>
      </c>
      <c r="B7749">
        <v>35363</v>
      </c>
      <c r="C7749">
        <v>126777</v>
      </c>
      <c r="D7749" t="s">
        <v>273</v>
      </c>
      <c r="E7749">
        <v>0</v>
      </c>
      <c r="F7749">
        <v>0</v>
      </c>
      <c r="G7749">
        <v>0</v>
      </c>
      <c r="H7749" s="4">
        <f>IFERROR(AandE_Admissions[[#This Row],[Attends_Under_4Hrs_Arr_To_Adm_Tfr_Disch_Type1]]/AandE_Admissions[[#This Row],[AandE_Attends_Type1]],0)</f>
        <v>0</v>
      </c>
    </row>
    <row r="7750" spans="1:8" hidden="1" x14ac:dyDescent="0.3">
      <c r="A7750" s="1">
        <v>43921</v>
      </c>
      <c r="B7750">
        <v>35529</v>
      </c>
      <c r="C7750">
        <v>126777</v>
      </c>
      <c r="D7750" t="s">
        <v>208</v>
      </c>
      <c r="E7750">
        <v>0</v>
      </c>
      <c r="F7750">
        <v>0</v>
      </c>
      <c r="G7750">
        <v>0</v>
      </c>
      <c r="H7750" s="4">
        <f>IFERROR(AandE_Admissions[[#This Row],[Attends_Under_4Hrs_Arr_To_Adm_Tfr_Disch_Type1]]/AandE_Admissions[[#This Row],[AandE_Attends_Type1]],0)</f>
        <v>0</v>
      </c>
    </row>
    <row r="7751" spans="1:8" hidden="1" x14ac:dyDescent="0.3">
      <c r="A7751" s="1">
        <v>43921</v>
      </c>
      <c r="B7751">
        <v>35457</v>
      </c>
      <c r="C7751">
        <v>126777</v>
      </c>
      <c r="D7751" t="s">
        <v>274</v>
      </c>
      <c r="E7751">
        <v>0</v>
      </c>
      <c r="F7751">
        <v>0</v>
      </c>
      <c r="G7751">
        <v>0</v>
      </c>
      <c r="H7751" s="4">
        <f>IFERROR(AandE_Admissions[[#This Row],[Attends_Under_4Hrs_Arr_To_Adm_Tfr_Disch_Type1]]/AandE_Admissions[[#This Row],[AandE_Attends_Type1]],0)</f>
        <v>0</v>
      </c>
    </row>
    <row r="7752" spans="1:8" hidden="1" x14ac:dyDescent="0.3">
      <c r="A7752" s="1">
        <v>43921</v>
      </c>
      <c r="B7752">
        <v>35333</v>
      </c>
      <c r="C7752">
        <v>126777</v>
      </c>
      <c r="D7752" t="s">
        <v>9</v>
      </c>
      <c r="E7752">
        <v>0</v>
      </c>
      <c r="F7752">
        <v>0</v>
      </c>
      <c r="G7752">
        <v>0</v>
      </c>
      <c r="H7752" s="4">
        <f>IFERROR(AandE_Admissions[[#This Row],[Attends_Under_4Hrs_Arr_To_Adm_Tfr_Disch_Type1]]/AandE_Admissions[[#This Row],[AandE_Attends_Type1]],0)</f>
        <v>0</v>
      </c>
    </row>
    <row r="7753" spans="1:8" hidden="1" x14ac:dyDescent="0.3">
      <c r="A7753" s="1">
        <v>43921</v>
      </c>
      <c r="B7753">
        <v>35436</v>
      </c>
      <c r="C7753">
        <v>126777</v>
      </c>
      <c r="D7753" t="s">
        <v>156</v>
      </c>
      <c r="E7753">
        <v>0</v>
      </c>
      <c r="F7753">
        <v>0</v>
      </c>
      <c r="G7753">
        <v>0</v>
      </c>
      <c r="H7753" s="4">
        <f>IFERROR(AandE_Admissions[[#This Row],[Attends_Under_4Hrs_Arr_To_Adm_Tfr_Disch_Type1]]/AandE_Admissions[[#This Row],[AandE_Attends_Type1]],0)</f>
        <v>0</v>
      </c>
    </row>
    <row r="7754" spans="1:8" hidden="1" x14ac:dyDescent="0.3">
      <c r="A7754" s="1">
        <v>43921</v>
      </c>
      <c r="B7754">
        <v>35495</v>
      </c>
      <c r="C7754">
        <v>126777</v>
      </c>
      <c r="D7754" t="s">
        <v>310</v>
      </c>
      <c r="E7754">
        <v>0</v>
      </c>
      <c r="F7754">
        <v>0</v>
      </c>
      <c r="G7754">
        <v>0</v>
      </c>
      <c r="H7754" s="4">
        <f>IFERROR(AandE_Admissions[[#This Row],[Attends_Under_4Hrs_Arr_To_Adm_Tfr_Disch_Type1]]/AandE_Admissions[[#This Row],[AandE_Attends_Type1]],0)</f>
        <v>0</v>
      </c>
    </row>
    <row r="7755" spans="1:8" hidden="1" x14ac:dyDescent="0.3">
      <c r="A7755" s="1">
        <v>43921</v>
      </c>
      <c r="B7755">
        <v>35432</v>
      </c>
      <c r="C7755">
        <v>126777</v>
      </c>
      <c r="D7755" t="s">
        <v>315</v>
      </c>
      <c r="E7755">
        <v>0</v>
      </c>
      <c r="F7755">
        <v>0</v>
      </c>
      <c r="G7755">
        <v>0</v>
      </c>
      <c r="H7755" s="4">
        <f>IFERROR(AandE_Admissions[[#This Row],[Attends_Under_4Hrs_Arr_To_Adm_Tfr_Disch_Type1]]/AandE_Admissions[[#This Row],[AandE_Attends_Type1]],0)</f>
        <v>0</v>
      </c>
    </row>
    <row r="7756" spans="1:8" hidden="1" x14ac:dyDescent="0.3">
      <c r="A7756" s="1">
        <v>43921</v>
      </c>
      <c r="B7756">
        <v>35420</v>
      </c>
      <c r="C7756">
        <v>126777</v>
      </c>
      <c r="D7756" t="s">
        <v>314</v>
      </c>
      <c r="E7756">
        <v>0</v>
      </c>
      <c r="F7756">
        <v>0</v>
      </c>
      <c r="G7756">
        <v>0</v>
      </c>
      <c r="H7756" s="4">
        <f>IFERROR(AandE_Admissions[[#This Row],[Attends_Under_4Hrs_Arr_To_Adm_Tfr_Disch_Type1]]/AandE_Admissions[[#This Row],[AandE_Attends_Type1]],0)</f>
        <v>0</v>
      </c>
    </row>
    <row r="7757" spans="1:8" hidden="1" x14ac:dyDescent="0.3">
      <c r="A7757" s="1">
        <v>43921</v>
      </c>
      <c r="B7757">
        <v>35535</v>
      </c>
      <c r="C7757">
        <v>126777</v>
      </c>
      <c r="D7757" t="s">
        <v>303</v>
      </c>
      <c r="E7757">
        <v>0</v>
      </c>
      <c r="F7757">
        <v>0</v>
      </c>
      <c r="G7757">
        <v>0</v>
      </c>
      <c r="H7757" s="4">
        <f>IFERROR(AandE_Admissions[[#This Row],[Attends_Under_4Hrs_Arr_To_Adm_Tfr_Disch_Type1]]/AandE_Admissions[[#This Row],[AandE_Attends_Type1]],0)</f>
        <v>0</v>
      </c>
    </row>
    <row r="7758" spans="1:8" hidden="1" x14ac:dyDescent="0.3">
      <c r="A7758" s="1">
        <v>43921</v>
      </c>
      <c r="B7758">
        <v>35385</v>
      </c>
      <c r="C7758">
        <v>126777</v>
      </c>
      <c r="D7758" t="s">
        <v>61</v>
      </c>
      <c r="E7758">
        <v>0</v>
      </c>
      <c r="F7758">
        <v>0</v>
      </c>
      <c r="G7758">
        <v>0</v>
      </c>
      <c r="H7758" s="4">
        <f>IFERROR(AandE_Admissions[[#This Row],[Attends_Under_4Hrs_Arr_To_Adm_Tfr_Disch_Type1]]/AandE_Admissions[[#This Row],[AandE_Attends_Type1]],0)</f>
        <v>0</v>
      </c>
    </row>
    <row r="7759" spans="1:8" hidden="1" x14ac:dyDescent="0.3">
      <c r="A7759" s="1">
        <v>43921</v>
      </c>
      <c r="B7759">
        <v>35374</v>
      </c>
      <c r="C7759">
        <v>126777</v>
      </c>
      <c r="D7759" t="s">
        <v>51</v>
      </c>
      <c r="E7759">
        <v>0</v>
      </c>
      <c r="F7759">
        <v>0</v>
      </c>
      <c r="G7759">
        <v>0</v>
      </c>
      <c r="H7759" s="4">
        <f>IFERROR(AandE_Admissions[[#This Row],[Attends_Under_4Hrs_Arr_To_Adm_Tfr_Disch_Type1]]/AandE_Admissions[[#This Row],[AandE_Attends_Type1]],0)</f>
        <v>0</v>
      </c>
    </row>
    <row r="7760" spans="1:8" hidden="1" x14ac:dyDescent="0.3">
      <c r="A7760" s="1">
        <v>43921</v>
      </c>
      <c r="B7760">
        <v>35390</v>
      </c>
      <c r="C7760">
        <v>126777</v>
      </c>
      <c r="D7760" t="s">
        <v>285</v>
      </c>
      <c r="E7760">
        <v>0</v>
      </c>
      <c r="F7760">
        <v>0</v>
      </c>
      <c r="G7760">
        <v>0</v>
      </c>
      <c r="H7760" s="4">
        <f>IFERROR(AandE_Admissions[[#This Row],[Attends_Under_4Hrs_Arr_To_Adm_Tfr_Disch_Type1]]/AandE_Admissions[[#This Row],[AandE_Attends_Type1]],0)</f>
        <v>0</v>
      </c>
    </row>
    <row r="7761" spans="1:8" hidden="1" x14ac:dyDescent="0.3">
      <c r="A7761" s="1">
        <v>43921</v>
      </c>
      <c r="B7761">
        <v>35513</v>
      </c>
      <c r="C7761">
        <v>126777</v>
      </c>
      <c r="D7761" t="s">
        <v>269</v>
      </c>
      <c r="E7761">
        <v>0</v>
      </c>
      <c r="F7761">
        <v>0</v>
      </c>
      <c r="G7761">
        <v>0</v>
      </c>
      <c r="H7761" s="4">
        <f>IFERROR(AandE_Admissions[[#This Row],[Attends_Under_4Hrs_Arr_To_Adm_Tfr_Disch_Type1]]/AandE_Admissions[[#This Row],[AandE_Attends_Type1]],0)</f>
        <v>0</v>
      </c>
    </row>
    <row r="7762" spans="1:8" hidden="1" x14ac:dyDescent="0.3">
      <c r="A7762" s="1">
        <v>43921</v>
      </c>
      <c r="B7762">
        <v>35317</v>
      </c>
      <c r="C7762">
        <v>126777</v>
      </c>
      <c r="D7762" t="s">
        <v>304</v>
      </c>
      <c r="E7762">
        <v>0</v>
      </c>
      <c r="F7762">
        <v>0</v>
      </c>
      <c r="G7762">
        <v>0</v>
      </c>
      <c r="H7762" s="4">
        <f>IFERROR(AandE_Admissions[[#This Row],[Attends_Under_4Hrs_Arr_To_Adm_Tfr_Disch_Type1]]/AandE_Admissions[[#This Row],[AandE_Attends_Type1]],0)</f>
        <v>0</v>
      </c>
    </row>
    <row r="7763" spans="1:8" hidden="1" x14ac:dyDescent="0.3">
      <c r="A7763" s="1">
        <v>43921</v>
      </c>
      <c r="B7763">
        <v>35507</v>
      </c>
      <c r="C7763">
        <v>126777</v>
      </c>
      <c r="D7763" t="s">
        <v>213</v>
      </c>
      <c r="E7763">
        <v>0</v>
      </c>
      <c r="F7763">
        <v>0</v>
      </c>
      <c r="G7763">
        <v>0</v>
      </c>
      <c r="H7763" s="4">
        <f>IFERROR(AandE_Admissions[[#This Row],[Attends_Under_4Hrs_Arr_To_Adm_Tfr_Disch_Type1]]/AandE_Admissions[[#This Row],[AandE_Attends_Type1]],0)</f>
        <v>0</v>
      </c>
    </row>
    <row r="7764" spans="1:8" hidden="1" x14ac:dyDescent="0.3">
      <c r="A7764" s="1">
        <v>43921</v>
      </c>
      <c r="B7764">
        <v>35519</v>
      </c>
      <c r="C7764">
        <v>126777</v>
      </c>
      <c r="D7764" t="s">
        <v>266</v>
      </c>
      <c r="E7764">
        <v>0</v>
      </c>
      <c r="F7764">
        <v>0</v>
      </c>
      <c r="G7764">
        <v>0</v>
      </c>
      <c r="H7764" s="4">
        <f>IFERROR(AandE_Admissions[[#This Row],[Attends_Under_4Hrs_Arr_To_Adm_Tfr_Disch_Type1]]/AandE_Admissions[[#This Row],[AandE_Attends_Type1]],0)</f>
        <v>0</v>
      </c>
    </row>
    <row r="7765" spans="1:8" hidden="1" x14ac:dyDescent="0.3">
      <c r="A7765" s="1">
        <v>43921</v>
      </c>
      <c r="B7765">
        <v>35364</v>
      </c>
      <c r="C7765">
        <v>126777</v>
      </c>
      <c r="D7765" t="s">
        <v>106</v>
      </c>
      <c r="E7765">
        <v>0</v>
      </c>
      <c r="F7765">
        <v>0</v>
      </c>
      <c r="G7765">
        <v>0</v>
      </c>
      <c r="H7765" s="4">
        <f>IFERROR(AandE_Admissions[[#This Row],[Attends_Under_4Hrs_Arr_To_Adm_Tfr_Disch_Type1]]/AandE_Admissions[[#This Row],[AandE_Attends_Type1]],0)</f>
        <v>0</v>
      </c>
    </row>
    <row r="7766" spans="1:8" hidden="1" x14ac:dyDescent="0.3">
      <c r="A7766" s="1">
        <v>43921</v>
      </c>
      <c r="B7766">
        <v>35487</v>
      </c>
      <c r="C7766">
        <v>126777</v>
      </c>
      <c r="D7766" t="s">
        <v>217</v>
      </c>
      <c r="E7766">
        <v>0</v>
      </c>
      <c r="F7766">
        <v>0</v>
      </c>
      <c r="G7766">
        <v>0</v>
      </c>
      <c r="H7766" s="4">
        <f>IFERROR(AandE_Admissions[[#This Row],[Attends_Under_4Hrs_Arr_To_Adm_Tfr_Disch_Type1]]/AandE_Admissions[[#This Row],[AandE_Attends_Type1]],0)</f>
        <v>0</v>
      </c>
    </row>
    <row r="7767" spans="1:8" hidden="1" x14ac:dyDescent="0.3">
      <c r="A7767" s="1">
        <v>43921</v>
      </c>
      <c r="B7767">
        <v>35484</v>
      </c>
      <c r="C7767">
        <v>126777</v>
      </c>
      <c r="D7767" t="s">
        <v>300</v>
      </c>
      <c r="E7767">
        <v>0</v>
      </c>
      <c r="F7767">
        <v>0</v>
      </c>
      <c r="G7767">
        <v>0</v>
      </c>
      <c r="H7767" s="4">
        <f>IFERROR(AandE_Admissions[[#This Row],[Attends_Under_4Hrs_Arr_To_Adm_Tfr_Disch_Type1]]/AandE_Admissions[[#This Row],[AandE_Attends_Type1]],0)</f>
        <v>0</v>
      </c>
    </row>
    <row r="7768" spans="1:8" hidden="1" x14ac:dyDescent="0.3">
      <c r="A7768" s="1">
        <v>43921</v>
      </c>
      <c r="B7768">
        <v>35377</v>
      </c>
      <c r="C7768">
        <v>126777</v>
      </c>
      <c r="D7768" t="s">
        <v>53</v>
      </c>
      <c r="E7768">
        <v>0</v>
      </c>
      <c r="F7768">
        <v>0</v>
      </c>
      <c r="G7768">
        <v>0</v>
      </c>
      <c r="H7768" s="4">
        <f>IFERROR(AandE_Admissions[[#This Row],[Attends_Under_4Hrs_Arr_To_Adm_Tfr_Disch_Type1]]/AandE_Admissions[[#This Row],[AandE_Attends_Type1]],0)</f>
        <v>0</v>
      </c>
    </row>
    <row r="7769" spans="1:8" hidden="1" x14ac:dyDescent="0.3">
      <c r="A7769" s="1">
        <v>43921</v>
      </c>
      <c r="B7769">
        <v>35362</v>
      </c>
      <c r="C7769">
        <v>126777</v>
      </c>
      <c r="D7769" t="s">
        <v>103</v>
      </c>
      <c r="E7769">
        <v>0</v>
      </c>
      <c r="F7769">
        <v>0</v>
      </c>
      <c r="G7769">
        <v>0</v>
      </c>
      <c r="H7769" s="4">
        <f>IFERROR(AandE_Admissions[[#This Row],[Attends_Under_4Hrs_Arr_To_Adm_Tfr_Disch_Type1]]/AandE_Admissions[[#This Row],[AandE_Attends_Type1]],0)</f>
        <v>0</v>
      </c>
    </row>
    <row r="7770" spans="1:8" hidden="1" x14ac:dyDescent="0.3">
      <c r="A7770" s="1">
        <v>43921</v>
      </c>
      <c r="B7770">
        <v>35509</v>
      </c>
      <c r="C7770">
        <v>126777</v>
      </c>
      <c r="D7770" t="s">
        <v>228</v>
      </c>
      <c r="E7770">
        <v>0</v>
      </c>
      <c r="F7770">
        <v>0</v>
      </c>
      <c r="G7770">
        <v>0</v>
      </c>
      <c r="H7770" s="4">
        <f>IFERROR(AandE_Admissions[[#This Row],[Attends_Under_4Hrs_Arr_To_Adm_Tfr_Disch_Type1]]/AandE_Admissions[[#This Row],[AandE_Attends_Type1]],0)</f>
        <v>0</v>
      </c>
    </row>
    <row r="7771" spans="1:8" hidden="1" x14ac:dyDescent="0.3">
      <c r="A7771" s="1">
        <v>43921</v>
      </c>
      <c r="B7771">
        <v>35536</v>
      </c>
      <c r="C7771">
        <v>126777</v>
      </c>
      <c r="D7771" t="s">
        <v>244</v>
      </c>
      <c r="E7771">
        <v>0</v>
      </c>
      <c r="F7771">
        <v>0</v>
      </c>
      <c r="G7771">
        <v>0</v>
      </c>
      <c r="H7771" s="4">
        <f>IFERROR(AandE_Admissions[[#This Row],[Attends_Under_4Hrs_Arr_To_Adm_Tfr_Disch_Type1]]/AandE_Admissions[[#This Row],[AandE_Attends_Type1]],0)</f>
        <v>0</v>
      </c>
    </row>
    <row r="7772" spans="1:8" hidden="1" x14ac:dyDescent="0.3">
      <c r="A7772" s="1">
        <v>43921</v>
      </c>
      <c r="B7772">
        <v>35324</v>
      </c>
      <c r="C7772">
        <v>126777</v>
      </c>
      <c r="D7772" t="s">
        <v>81</v>
      </c>
      <c r="E7772">
        <v>0</v>
      </c>
      <c r="F7772">
        <v>0</v>
      </c>
      <c r="G7772">
        <v>0</v>
      </c>
      <c r="H7772" s="4">
        <f>IFERROR(AandE_Admissions[[#This Row],[Attends_Under_4Hrs_Arr_To_Adm_Tfr_Disch_Type1]]/AandE_Admissions[[#This Row],[AandE_Attends_Type1]],0)</f>
        <v>0</v>
      </c>
    </row>
    <row r="7773" spans="1:8" hidden="1" x14ac:dyDescent="0.3">
      <c r="A7773" s="1">
        <v>43921</v>
      </c>
      <c r="B7773">
        <v>35409</v>
      </c>
      <c r="C7773">
        <v>126777</v>
      </c>
      <c r="D7773" t="s">
        <v>175</v>
      </c>
      <c r="E7773">
        <v>0</v>
      </c>
      <c r="F7773">
        <v>0</v>
      </c>
      <c r="G7773">
        <v>0</v>
      </c>
      <c r="H7773" s="4">
        <f>IFERROR(AandE_Admissions[[#This Row],[Attends_Under_4Hrs_Arr_To_Adm_Tfr_Disch_Type1]]/AandE_Admissions[[#This Row],[AandE_Attends_Type1]],0)</f>
        <v>0</v>
      </c>
    </row>
    <row r="7774" spans="1:8" hidden="1" x14ac:dyDescent="0.3">
      <c r="A7774" s="1">
        <v>43921</v>
      </c>
      <c r="B7774">
        <v>35435</v>
      </c>
      <c r="C7774">
        <v>126777</v>
      </c>
      <c r="D7774" t="s">
        <v>287</v>
      </c>
      <c r="E7774">
        <v>0</v>
      </c>
      <c r="F7774">
        <v>0</v>
      </c>
      <c r="G7774">
        <v>0</v>
      </c>
      <c r="H7774" s="4">
        <f>IFERROR(AandE_Admissions[[#This Row],[Attends_Under_4Hrs_Arr_To_Adm_Tfr_Disch_Type1]]/AandE_Admissions[[#This Row],[AandE_Attends_Type1]],0)</f>
        <v>0</v>
      </c>
    </row>
    <row r="7775" spans="1:8" hidden="1" x14ac:dyDescent="0.3">
      <c r="A7775" s="1">
        <v>43921</v>
      </c>
      <c r="B7775">
        <v>35413</v>
      </c>
      <c r="C7775">
        <v>126777</v>
      </c>
      <c r="D7775" t="s">
        <v>289</v>
      </c>
      <c r="E7775">
        <v>0</v>
      </c>
      <c r="F7775">
        <v>0</v>
      </c>
      <c r="G7775">
        <v>0</v>
      </c>
      <c r="H7775" s="4">
        <f>IFERROR(AandE_Admissions[[#This Row],[Attends_Under_4Hrs_Arr_To_Adm_Tfr_Disch_Type1]]/AandE_Admissions[[#This Row],[AandE_Attends_Type1]],0)</f>
        <v>0</v>
      </c>
    </row>
    <row r="7776" spans="1:8" hidden="1" x14ac:dyDescent="0.3">
      <c r="A7776" s="1">
        <v>43921</v>
      </c>
      <c r="B7776">
        <v>35415</v>
      </c>
      <c r="C7776">
        <v>126777</v>
      </c>
      <c r="D7776" t="s">
        <v>302</v>
      </c>
      <c r="E7776">
        <v>0</v>
      </c>
      <c r="F7776">
        <v>0</v>
      </c>
      <c r="G7776">
        <v>0</v>
      </c>
      <c r="H7776" s="4">
        <f>IFERROR(AandE_Admissions[[#This Row],[Attends_Under_4Hrs_Arr_To_Adm_Tfr_Disch_Type1]]/AandE_Admissions[[#This Row],[AandE_Attends_Type1]],0)</f>
        <v>0</v>
      </c>
    </row>
    <row r="7777" spans="1:8" hidden="1" x14ac:dyDescent="0.3">
      <c r="A7777" s="1">
        <v>43921</v>
      </c>
      <c r="B7777">
        <v>35370</v>
      </c>
      <c r="C7777">
        <v>126777</v>
      </c>
      <c r="D7777" t="s">
        <v>92</v>
      </c>
      <c r="E7777">
        <v>0</v>
      </c>
      <c r="F7777">
        <v>0</v>
      </c>
      <c r="G7777">
        <v>0</v>
      </c>
      <c r="H7777" s="4">
        <f>IFERROR(AandE_Admissions[[#This Row],[Attends_Under_4Hrs_Arr_To_Adm_Tfr_Disch_Type1]]/AandE_Admissions[[#This Row],[AandE_Attends_Type1]],0)</f>
        <v>0</v>
      </c>
    </row>
    <row r="7778" spans="1:8" hidden="1" x14ac:dyDescent="0.3">
      <c r="A7778" s="1">
        <v>43921</v>
      </c>
      <c r="B7778">
        <v>35376</v>
      </c>
      <c r="C7778">
        <v>126777</v>
      </c>
      <c r="D7778" t="s">
        <v>312</v>
      </c>
      <c r="E7778">
        <v>0</v>
      </c>
      <c r="F7778">
        <v>0</v>
      </c>
      <c r="G7778">
        <v>0</v>
      </c>
      <c r="H7778" s="4">
        <f>IFERROR(AandE_Admissions[[#This Row],[Attends_Under_4Hrs_Arr_To_Adm_Tfr_Disch_Type1]]/AandE_Admissions[[#This Row],[AandE_Attends_Type1]],0)</f>
        <v>0</v>
      </c>
    </row>
    <row r="7779" spans="1:8" hidden="1" x14ac:dyDescent="0.3">
      <c r="A7779" s="1">
        <v>43921</v>
      </c>
      <c r="B7779">
        <v>35378</v>
      </c>
      <c r="C7779">
        <v>126777</v>
      </c>
      <c r="D7779" t="s">
        <v>305</v>
      </c>
      <c r="E7779">
        <v>0</v>
      </c>
      <c r="F7779">
        <v>0</v>
      </c>
      <c r="G7779">
        <v>0</v>
      </c>
      <c r="H7779" s="4">
        <f>IFERROR(AandE_Admissions[[#This Row],[Attends_Under_4Hrs_Arr_To_Adm_Tfr_Disch_Type1]]/AandE_Admissions[[#This Row],[AandE_Attends_Type1]],0)</f>
        <v>0</v>
      </c>
    </row>
    <row r="7780" spans="1:8" hidden="1" x14ac:dyDescent="0.3">
      <c r="A7780" s="1">
        <v>43921</v>
      </c>
      <c r="B7780">
        <v>35379</v>
      </c>
      <c r="C7780">
        <v>126777</v>
      </c>
      <c r="D7780" t="s">
        <v>306</v>
      </c>
      <c r="E7780">
        <v>0</v>
      </c>
      <c r="F7780">
        <v>0</v>
      </c>
      <c r="G7780">
        <v>0</v>
      </c>
      <c r="H7780" s="4">
        <f>IFERROR(AandE_Admissions[[#This Row],[Attends_Under_4Hrs_Arr_To_Adm_Tfr_Disch_Type1]]/AandE_Admissions[[#This Row],[AandE_Attends_Type1]],0)</f>
        <v>0</v>
      </c>
    </row>
    <row r="7781" spans="1:8" hidden="1" x14ac:dyDescent="0.3">
      <c r="A7781" s="1">
        <v>43921</v>
      </c>
      <c r="B7781">
        <v>35383</v>
      </c>
      <c r="C7781">
        <v>126777</v>
      </c>
      <c r="D7781" t="s">
        <v>307</v>
      </c>
      <c r="E7781">
        <v>0</v>
      </c>
      <c r="F7781">
        <v>0</v>
      </c>
      <c r="G7781">
        <v>0</v>
      </c>
      <c r="H7781" s="4">
        <f>IFERROR(AandE_Admissions[[#This Row],[Attends_Under_4Hrs_Arr_To_Adm_Tfr_Disch_Type1]]/AandE_Admissions[[#This Row],[AandE_Attends_Type1]],0)</f>
        <v>0</v>
      </c>
    </row>
    <row r="7782" spans="1:8" hidden="1" x14ac:dyDescent="0.3">
      <c r="A7782" s="1">
        <v>43921</v>
      </c>
      <c r="B7782">
        <v>35384</v>
      </c>
      <c r="C7782">
        <v>126777</v>
      </c>
      <c r="D7782" t="s">
        <v>308</v>
      </c>
      <c r="E7782">
        <v>0</v>
      </c>
      <c r="F7782">
        <v>0</v>
      </c>
      <c r="G7782">
        <v>0</v>
      </c>
      <c r="H7782" s="4">
        <f>IFERROR(AandE_Admissions[[#This Row],[Attends_Under_4Hrs_Arr_To_Adm_Tfr_Disch_Type1]]/AandE_Admissions[[#This Row],[AandE_Attends_Type1]],0)</f>
        <v>0</v>
      </c>
    </row>
    <row r="7783" spans="1:8" hidden="1" x14ac:dyDescent="0.3">
      <c r="A7783" s="1">
        <v>43921</v>
      </c>
      <c r="B7783">
        <v>35315</v>
      </c>
      <c r="C7783">
        <v>126777</v>
      </c>
      <c r="D7783" t="s">
        <v>73</v>
      </c>
      <c r="E7783">
        <v>0</v>
      </c>
      <c r="F7783">
        <v>0</v>
      </c>
      <c r="G7783">
        <v>0</v>
      </c>
      <c r="H7783" s="4">
        <f>IFERROR(AandE_Admissions[[#This Row],[Attends_Under_4Hrs_Arr_To_Adm_Tfr_Disch_Type1]]/AandE_Admissions[[#This Row],[AandE_Attends_Type1]],0)</f>
        <v>0</v>
      </c>
    </row>
    <row r="7784" spans="1:8" hidden="1" x14ac:dyDescent="0.3">
      <c r="A7784" s="1">
        <v>43921</v>
      </c>
      <c r="B7784">
        <v>35312</v>
      </c>
      <c r="C7784">
        <v>126777</v>
      </c>
      <c r="D7784" t="s">
        <v>70</v>
      </c>
      <c r="E7784">
        <v>0</v>
      </c>
      <c r="F7784">
        <v>0</v>
      </c>
      <c r="G7784">
        <v>0</v>
      </c>
      <c r="H7784" s="4">
        <f>IFERROR(AandE_Admissions[[#This Row],[Attends_Under_4Hrs_Arr_To_Adm_Tfr_Disch_Type1]]/AandE_Admissions[[#This Row],[AandE_Attends_Type1]],0)</f>
        <v>0</v>
      </c>
    </row>
    <row r="7785" spans="1:8" hidden="1" x14ac:dyDescent="0.3">
      <c r="A7785" s="1">
        <v>43921</v>
      </c>
      <c r="B7785">
        <v>35473</v>
      </c>
      <c r="C7785">
        <v>126777</v>
      </c>
      <c r="D7785" t="s">
        <v>194</v>
      </c>
      <c r="E7785">
        <v>0</v>
      </c>
      <c r="F7785">
        <v>0</v>
      </c>
      <c r="G7785">
        <v>0</v>
      </c>
      <c r="H7785" s="4">
        <f>IFERROR(AandE_Admissions[[#This Row],[Attends_Under_4Hrs_Arr_To_Adm_Tfr_Disch_Type1]]/AandE_Admissions[[#This Row],[AandE_Attends_Type1]],0)</f>
        <v>0</v>
      </c>
    </row>
    <row r="7786" spans="1:8" hidden="1" x14ac:dyDescent="0.3">
      <c r="A7786" s="1">
        <v>43921</v>
      </c>
      <c r="B7786">
        <v>35459</v>
      </c>
      <c r="C7786">
        <v>126777</v>
      </c>
      <c r="D7786" t="s">
        <v>286</v>
      </c>
      <c r="E7786">
        <v>0</v>
      </c>
      <c r="F7786">
        <v>0</v>
      </c>
      <c r="G7786">
        <v>0</v>
      </c>
      <c r="H7786" s="4">
        <f>IFERROR(AandE_Admissions[[#This Row],[Attends_Under_4Hrs_Arr_To_Adm_Tfr_Disch_Type1]]/AandE_Admissions[[#This Row],[AandE_Attends_Type1]],0)</f>
        <v>0</v>
      </c>
    </row>
    <row r="7787" spans="1:8" hidden="1" x14ac:dyDescent="0.3">
      <c r="A7787" s="1">
        <v>43921</v>
      </c>
      <c r="B7787">
        <v>35520</v>
      </c>
      <c r="C7787">
        <v>126777</v>
      </c>
      <c r="D7787" t="s">
        <v>280</v>
      </c>
      <c r="E7787">
        <v>0</v>
      </c>
      <c r="F7787">
        <v>0</v>
      </c>
      <c r="G7787">
        <v>0</v>
      </c>
      <c r="H7787" s="4">
        <f>IFERROR(AandE_Admissions[[#This Row],[Attends_Under_4Hrs_Arr_To_Adm_Tfr_Disch_Type1]]/AandE_Admissions[[#This Row],[AandE_Attends_Type1]],0)</f>
        <v>0</v>
      </c>
    </row>
    <row r="7788" spans="1:8" hidden="1" x14ac:dyDescent="0.3">
      <c r="A7788" s="1">
        <v>43921</v>
      </c>
      <c r="B7788">
        <v>35381</v>
      </c>
      <c r="C7788">
        <v>126777</v>
      </c>
      <c r="D7788" t="s">
        <v>95</v>
      </c>
      <c r="E7788">
        <v>0</v>
      </c>
      <c r="F7788">
        <v>0</v>
      </c>
      <c r="G7788">
        <v>0</v>
      </c>
      <c r="H7788" s="4">
        <f>IFERROR(AandE_Admissions[[#This Row],[Attends_Under_4Hrs_Arr_To_Adm_Tfr_Disch_Type1]]/AandE_Admissions[[#This Row],[AandE_Attends_Type1]],0)</f>
        <v>0</v>
      </c>
    </row>
    <row r="7789" spans="1:8" hidden="1" x14ac:dyDescent="0.3">
      <c r="A7789" s="1">
        <v>43921</v>
      </c>
      <c r="B7789">
        <v>35500</v>
      </c>
      <c r="C7789">
        <v>126777</v>
      </c>
      <c r="D7789" t="s">
        <v>253</v>
      </c>
      <c r="E7789">
        <v>0</v>
      </c>
      <c r="F7789">
        <v>0</v>
      </c>
      <c r="G7789">
        <v>0</v>
      </c>
      <c r="H7789" s="4">
        <f>IFERROR(AandE_Admissions[[#This Row],[Attends_Under_4Hrs_Arr_To_Adm_Tfr_Disch_Type1]]/AandE_Admissions[[#This Row],[AandE_Attends_Type1]],0)</f>
        <v>0</v>
      </c>
    </row>
    <row r="7790" spans="1:8" hidden="1" x14ac:dyDescent="0.3">
      <c r="A7790" s="1">
        <v>43921</v>
      </c>
      <c r="B7790">
        <v>35502</v>
      </c>
      <c r="C7790">
        <v>126777</v>
      </c>
      <c r="D7790" t="s">
        <v>255</v>
      </c>
      <c r="E7790">
        <v>0</v>
      </c>
      <c r="F7790">
        <v>0</v>
      </c>
      <c r="G7790">
        <v>0</v>
      </c>
      <c r="H7790" s="4">
        <f>IFERROR(AandE_Admissions[[#This Row],[Attends_Under_4Hrs_Arr_To_Adm_Tfr_Disch_Type1]]/AandE_Admissions[[#This Row],[AandE_Attends_Type1]],0)</f>
        <v>0</v>
      </c>
    </row>
    <row r="7791" spans="1:8" hidden="1" x14ac:dyDescent="0.3">
      <c r="A7791" s="1">
        <v>43921</v>
      </c>
      <c r="B7791">
        <v>35472</v>
      </c>
      <c r="C7791">
        <v>126777</v>
      </c>
      <c r="D7791" t="s">
        <v>279</v>
      </c>
      <c r="E7791">
        <v>0</v>
      </c>
      <c r="F7791">
        <v>0</v>
      </c>
      <c r="G7791">
        <v>0</v>
      </c>
      <c r="H7791" s="4">
        <f>IFERROR(AandE_Admissions[[#This Row],[Attends_Under_4Hrs_Arr_To_Adm_Tfr_Disch_Type1]]/AandE_Admissions[[#This Row],[AandE_Attends_Type1]],0)</f>
        <v>0</v>
      </c>
    </row>
    <row r="7792" spans="1:8" hidden="1" x14ac:dyDescent="0.3">
      <c r="A7792" s="1">
        <v>43921</v>
      </c>
      <c r="B7792">
        <v>35508</v>
      </c>
      <c r="C7792">
        <v>126777</v>
      </c>
      <c r="D7792" t="s">
        <v>281</v>
      </c>
      <c r="E7792">
        <v>0</v>
      </c>
      <c r="F7792">
        <v>0</v>
      </c>
      <c r="G7792">
        <v>0</v>
      </c>
      <c r="H7792" s="4">
        <f>IFERROR(AandE_Admissions[[#This Row],[Attends_Under_4Hrs_Arr_To_Adm_Tfr_Disch_Type1]]/AandE_Admissions[[#This Row],[AandE_Attends_Type1]],0)</f>
        <v>0</v>
      </c>
    </row>
    <row r="7793" spans="1:8" hidden="1" x14ac:dyDescent="0.3">
      <c r="A7793" s="1">
        <v>43921</v>
      </c>
      <c r="B7793">
        <v>35340</v>
      </c>
      <c r="C7793">
        <v>126777</v>
      </c>
      <c r="D7793" t="s">
        <v>313</v>
      </c>
      <c r="E7793">
        <v>0</v>
      </c>
      <c r="F7793">
        <v>0</v>
      </c>
      <c r="G7793">
        <v>0</v>
      </c>
      <c r="H7793" s="4">
        <f>IFERROR(AandE_Admissions[[#This Row],[Attends_Under_4Hrs_Arr_To_Adm_Tfr_Disch_Type1]]/AandE_Admissions[[#This Row],[AandE_Attends_Type1]],0)</f>
        <v>0</v>
      </c>
    </row>
    <row r="7794" spans="1:8" hidden="1" x14ac:dyDescent="0.3">
      <c r="A7794" s="1">
        <v>43921</v>
      </c>
      <c r="B7794">
        <v>35449</v>
      </c>
      <c r="C7794">
        <v>126777</v>
      </c>
      <c r="D7794" t="s">
        <v>290</v>
      </c>
      <c r="E7794">
        <v>16618</v>
      </c>
      <c r="F7794">
        <v>11639</v>
      </c>
      <c r="G7794">
        <v>4979</v>
      </c>
      <c r="H7794" s="4">
        <f>IFERROR(AandE_Admissions[[#This Row],[Attends_Under_4Hrs_Arr_To_Adm_Tfr_Disch_Type1]]/AandE_Admissions[[#This Row],[AandE_Attends_Type1]],0)</f>
        <v>0.70038512456372604</v>
      </c>
    </row>
    <row r="7795" spans="1:8" hidden="1" x14ac:dyDescent="0.3">
      <c r="A7795" s="1">
        <v>43921</v>
      </c>
      <c r="B7795">
        <v>35430</v>
      </c>
      <c r="C7795">
        <v>126777</v>
      </c>
      <c r="D7795" t="s">
        <v>309</v>
      </c>
      <c r="E7795">
        <v>10175</v>
      </c>
      <c r="F7795">
        <v>7867</v>
      </c>
      <c r="G7795">
        <v>2308</v>
      </c>
      <c r="H7795" s="4">
        <f>IFERROR(AandE_Admissions[[#This Row],[Attends_Under_4Hrs_Arr_To_Adm_Tfr_Disch_Type1]]/AandE_Admissions[[#This Row],[AandE_Attends_Type1]],0)</f>
        <v>0.77316953316953319</v>
      </c>
    </row>
    <row r="7796" spans="1:8" hidden="1" x14ac:dyDescent="0.3">
      <c r="A7796" s="1">
        <v>43921</v>
      </c>
      <c r="B7796">
        <v>35389</v>
      </c>
      <c r="C7796">
        <v>126777</v>
      </c>
      <c r="D7796" t="s">
        <v>99</v>
      </c>
      <c r="E7796">
        <v>0</v>
      </c>
      <c r="F7796">
        <v>0</v>
      </c>
      <c r="G7796">
        <v>0</v>
      </c>
      <c r="H7796" s="4">
        <f>IFERROR(AandE_Admissions[[#This Row],[Attends_Under_4Hrs_Arr_To_Adm_Tfr_Disch_Type1]]/AandE_Admissions[[#This Row],[AandE_Attends_Type1]],0)</f>
        <v>0</v>
      </c>
    </row>
    <row r="7797" spans="1:8" hidden="1" x14ac:dyDescent="0.3">
      <c r="A7797" s="1">
        <v>43921</v>
      </c>
      <c r="B7797">
        <v>35489</v>
      </c>
      <c r="C7797">
        <v>126777</v>
      </c>
      <c r="D7797" t="s">
        <v>249</v>
      </c>
      <c r="E7797">
        <v>2117</v>
      </c>
      <c r="F7797">
        <v>1409</v>
      </c>
      <c r="G7797">
        <v>708</v>
      </c>
      <c r="H7797" s="4">
        <f>IFERROR(AandE_Admissions[[#This Row],[Attends_Under_4Hrs_Arr_To_Adm_Tfr_Disch_Type1]]/AandE_Admissions[[#This Row],[AandE_Attends_Type1]],0)</f>
        <v>0.66556447803495511</v>
      </c>
    </row>
    <row r="7798" spans="1:8" hidden="1" x14ac:dyDescent="0.3">
      <c r="A7798" s="1">
        <v>43921</v>
      </c>
      <c r="B7798">
        <v>35332</v>
      </c>
      <c r="C7798">
        <v>126777</v>
      </c>
      <c r="D7798" t="s">
        <v>8</v>
      </c>
      <c r="E7798">
        <v>18470</v>
      </c>
      <c r="F7798">
        <v>13087</v>
      </c>
      <c r="G7798">
        <v>5383</v>
      </c>
      <c r="H7798" s="4">
        <f>IFERROR(AandE_Admissions[[#This Row],[Attends_Under_4Hrs_Arr_To_Adm_Tfr_Disch_Type1]]/AandE_Admissions[[#This Row],[AandE_Attends_Type1]],0)</f>
        <v>0.70855441256090956</v>
      </c>
    </row>
    <row r="7799" spans="1:8" hidden="1" x14ac:dyDescent="0.3">
      <c r="A7799" s="1">
        <v>43921</v>
      </c>
      <c r="B7799">
        <v>35348</v>
      </c>
      <c r="C7799">
        <v>126777</v>
      </c>
      <c r="D7799" t="s">
        <v>25</v>
      </c>
      <c r="E7799">
        <v>9510</v>
      </c>
      <c r="F7799">
        <v>5648</v>
      </c>
      <c r="G7799">
        <v>3862</v>
      </c>
      <c r="H7799" s="4">
        <f>IFERROR(AandE_Admissions[[#This Row],[Attends_Under_4Hrs_Arr_To_Adm_Tfr_Disch_Type1]]/AandE_Admissions[[#This Row],[AandE_Attends_Type1]],0)</f>
        <v>0.59390115667718191</v>
      </c>
    </row>
    <row r="7800" spans="1:8" hidden="1" x14ac:dyDescent="0.3">
      <c r="A7800" s="1">
        <v>43921</v>
      </c>
      <c r="B7800">
        <v>35499</v>
      </c>
      <c r="C7800">
        <v>126777</v>
      </c>
      <c r="D7800" t="s">
        <v>222</v>
      </c>
      <c r="E7800">
        <v>4905</v>
      </c>
      <c r="F7800">
        <v>4158</v>
      </c>
      <c r="G7800">
        <v>747</v>
      </c>
      <c r="H7800" s="4">
        <f>IFERROR(AandE_Admissions[[#This Row],[Attends_Under_4Hrs_Arr_To_Adm_Tfr_Disch_Type1]]/AandE_Admissions[[#This Row],[AandE_Attends_Type1]],0)</f>
        <v>0.84770642201834867</v>
      </c>
    </row>
    <row r="7801" spans="1:8" hidden="1" x14ac:dyDescent="0.3">
      <c r="A7801" s="1">
        <v>43921</v>
      </c>
      <c r="B7801">
        <v>35534</v>
      </c>
      <c r="C7801">
        <v>126777</v>
      </c>
      <c r="D7801" t="s">
        <v>243</v>
      </c>
      <c r="E7801">
        <v>3056</v>
      </c>
      <c r="F7801">
        <v>2347</v>
      </c>
      <c r="G7801">
        <v>709</v>
      </c>
      <c r="H7801" s="4">
        <f>IFERROR(AandE_Admissions[[#This Row],[Attends_Under_4Hrs_Arr_To_Adm_Tfr_Disch_Type1]]/AandE_Admissions[[#This Row],[AandE_Attends_Type1]],0)</f>
        <v>0.76799738219895286</v>
      </c>
    </row>
    <row r="7802" spans="1:8" hidden="1" x14ac:dyDescent="0.3">
      <c r="A7802" s="1">
        <v>43921</v>
      </c>
      <c r="B7802">
        <v>35537</v>
      </c>
      <c r="C7802">
        <v>126777</v>
      </c>
      <c r="D7802" t="s">
        <v>245</v>
      </c>
      <c r="E7802">
        <v>3756</v>
      </c>
      <c r="F7802">
        <v>3561</v>
      </c>
      <c r="G7802">
        <v>195</v>
      </c>
      <c r="H7802" s="4">
        <f>IFERROR(AandE_Admissions[[#This Row],[Attends_Under_4Hrs_Arr_To_Adm_Tfr_Disch_Type1]]/AandE_Admissions[[#This Row],[AandE_Attends_Type1]],0)</f>
        <v>0.94808306709265178</v>
      </c>
    </row>
    <row r="7803" spans="1:8" hidden="1" x14ac:dyDescent="0.3">
      <c r="A7803" s="1">
        <v>43921</v>
      </c>
      <c r="B7803">
        <v>35532</v>
      </c>
      <c r="C7803">
        <v>126777</v>
      </c>
      <c r="D7803" t="s">
        <v>242</v>
      </c>
      <c r="E7803">
        <v>7586</v>
      </c>
      <c r="F7803">
        <v>5862</v>
      </c>
      <c r="G7803">
        <v>1724</v>
      </c>
      <c r="H7803" s="4">
        <f>IFERROR(AandE_Admissions[[#This Row],[Attends_Under_4Hrs_Arr_To_Adm_Tfr_Disch_Type1]]/AandE_Admissions[[#This Row],[AandE_Attends_Type1]],0)</f>
        <v>0.77273925652517794</v>
      </c>
    </row>
    <row r="7804" spans="1:8" hidden="1" x14ac:dyDescent="0.3">
      <c r="A7804" s="1">
        <v>43921</v>
      </c>
      <c r="B7804">
        <v>35531</v>
      </c>
      <c r="C7804">
        <v>126777</v>
      </c>
      <c r="D7804" t="s">
        <v>239</v>
      </c>
      <c r="E7804">
        <v>4515</v>
      </c>
      <c r="F7804">
        <v>3612</v>
      </c>
      <c r="G7804">
        <v>903</v>
      </c>
      <c r="H7804" s="4">
        <f>IFERROR(AandE_Admissions[[#This Row],[Attends_Under_4Hrs_Arr_To_Adm_Tfr_Disch_Type1]]/AandE_Admissions[[#This Row],[AandE_Attends_Type1]],0)</f>
        <v>0.8</v>
      </c>
    </row>
    <row r="7805" spans="1:8" hidden="1" x14ac:dyDescent="0.3">
      <c r="A7805" s="1">
        <v>43921</v>
      </c>
      <c r="B7805">
        <v>35408</v>
      </c>
      <c r="C7805">
        <v>126777</v>
      </c>
      <c r="D7805" t="s">
        <v>174</v>
      </c>
      <c r="E7805">
        <v>8226</v>
      </c>
      <c r="F7805">
        <v>6754</v>
      </c>
      <c r="G7805">
        <v>1472</v>
      </c>
      <c r="H7805" s="4">
        <f>IFERROR(AandE_Admissions[[#This Row],[Attends_Under_4Hrs_Arr_To_Adm_Tfr_Disch_Type1]]/AandE_Admissions[[#This Row],[AandE_Attends_Type1]],0)</f>
        <v>0.82105519085825429</v>
      </c>
    </row>
    <row r="7806" spans="1:8" hidden="1" x14ac:dyDescent="0.3">
      <c r="A7806" s="1">
        <v>43921</v>
      </c>
      <c r="B7806">
        <v>35326</v>
      </c>
      <c r="C7806">
        <v>126777</v>
      </c>
      <c r="D7806" t="s">
        <v>83</v>
      </c>
      <c r="E7806">
        <v>5626</v>
      </c>
      <c r="F7806">
        <v>4380</v>
      </c>
      <c r="G7806">
        <v>1246</v>
      </c>
      <c r="H7806" s="4">
        <f>IFERROR(AandE_Admissions[[#This Row],[Attends_Under_4Hrs_Arr_To_Adm_Tfr_Disch_Type1]]/AandE_Admissions[[#This Row],[AandE_Attends_Type1]],0)</f>
        <v>0.77852826164237465</v>
      </c>
    </row>
    <row r="7807" spans="1:8" hidden="1" x14ac:dyDescent="0.3">
      <c r="A7807" s="1">
        <v>43921</v>
      </c>
      <c r="B7807">
        <v>35353</v>
      </c>
      <c r="C7807">
        <v>126777</v>
      </c>
      <c r="D7807" t="s">
        <v>33</v>
      </c>
      <c r="E7807">
        <v>15328</v>
      </c>
      <c r="F7807">
        <v>11462</v>
      </c>
      <c r="G7807">
        <v>3866</v>
      </c>
      <c r="H7807" s="4">
        <f>IFERROR(AandE_Admissions[[#This Row],[Attends_Under_4Hrs_Arr_To_Adm_Tfr_Disch_Type1]]/AandE_Admissions[[#This Row],[AandE_Attends_Type1]],0)</f>
        <v>0.74778183716075153</v>
      </c>
    </row>
    <row r="7808" spans="1:8" hidden="1" x14ac:dyDescent="0.3">
      <c r="A7808" s="1">
        <v>43921</v>
      </c>
      <c r="B7808">
        <v>35354</v>
      </c>
      <c r="C7808">
        <v>126777</v>
      </c>
      <c r="D7808" t="s">
        <v>34</v>
      </c>
      <c r="E7808">
        <v>0</v>
      </c>
      <c r="F7808">
        <v>0</v>
      </c>
      <c r="G7808">
        <v>0</v>
      </c>
      <c r="H7808" s="4">
        <f>IFERROR(AandE_Admissions[[#This Row],[Attends_Under_4Hrs_Arr_To_Adm_Tfr_Disch_Type1]]/AandE_Admissions[[#This Row],[AandE_Attends_Type1]],0)</f>
        <v>0</v>
      </c>
    </row>
    <row r="7809" spans="1:8" hidden="1" x14ac:dyDescent="0.3">
      <c r="A7809" s="1">
        <v>43921</v>
      </c>
      <c r="B7809">
        <v>35351</v>
      </c>
      <c r="C7809">
        <v>126777</v>
      </c>
      <c r="D7809" t="s">
        <v>28</v>
      </c>
      <c r="E7809">
        <v>7663</v>
      </c>
      <c r="F7809">
        <v>4943</v>
      </c>
      <c r="G7809">
        <v>2720</v>
      </c>
      <c r="H7809" s="4">
        <f>IFERROR(AandE_Admissions[[#This Row],[Attends_Under_4Hrs_Arr_To_Adm_Tfr_Disch_Type1]]/AandE_Admissions[[#This Row],[AandE_Attends_Type1]],0)</f>
        <v>0.64504763147592326</v>
      </c>
    </row>
    <row r="7810" spans="1:8" hidden="1" x14ac:dyDescent="0.3">
      <c r="A7810" s="1">
        <v>43921</v>
      </c>
      <c r="B7810">
        <v>35356</v>
      </c>
      <c r="C7810">
        <v>126777</v>
      </c>
      <c r="D7810" t="s">
        <v>38</v>
      </c>
      <c r="E7810">
        <v>4246</v>
      </c>
      <c r="F7810">
        <v>2519</v>
      </c>
      <c r="G7810">
        <v>1727</v>
      </c>
      <c r="H7810" s="4">
        <f>IFERROR(AandE_Admissions[[#This Row],[Attends_Under_4Hrs_Arr_To_Adm_Tfr_Disch_Type1]]/AandE_Admissions[[#This Row],[AandE_Attends_Type1]],0)</f>
        <v>0.59326424870466321</v>
      </c>
    </row>
    <row r="7811" spans="1:8" hidden="1" x14ac:dyDescent="0.3">
      <c r="A7811" s="1">
        <v>43921</v>
      </c>
      <c r="B7811">
        <v>35350</v>
      </c>
      <c r="C7811">
        <v>126777</v>
      </c>
      <c r="D7811" t="s">
        <v>27</v>
      </c>
      <c r="E7811">
        <v>0</v>
      </c>
      <c r="F7811">
        <v>0</v>
      </c>
      <c r="G7811">
        <v>0</v>
      </c>
      <c r="H7811" s="4">
        <f>IFERROR(AandE_Admissions[[#This Row],[Attends_Under_4Hrs_Arr_To_Adm_Tfr_Disch_Type1]]/AandE_Admissions[[#This Row],[AandE_Attends_Type1]],0)</f>
        <v>0</v>
      </c>
    </row>
    <row r="7812" spans="1:8" hidden="1" x14ac:dyDescent="0.3">
      <c r="A7812" s="1">
        <v>43921</v>
      </c>
      <c r="B7812">
        <v>35346</v>
      </c>
      <c r="C7812">
        <v>126777</v>
      </c>
      <c r="D7812" t="s">
        <v>23</v>
      </c>
      <c r="E7812">
        <v>5071</v>
      </c>
      <c r="F7812">
        <v>3865</v>
      </c>
      <c r="G7812">
        <v>1206</v>
      </c>
      <c r="H7812" s="4">
        <f>IFERROR(AandE_Admissions[[#This Row],[Attends_Under_4Hrs_Arr_To_Adm_Tfr_Disch_Type1]]/AandE_Admissions[[#This Row],[AandE_Attends_Type1]],0)</f>
        <v>0.76217708538749751</v>
      </c>
    </row>
    <row r="7813" spans="1:8" hidden="1" x14ac:dyDescent="0.3">
      <c r="A7813" s="1">
        <v>43921</v>
      </c>
      <c r="B7813">
        <v>35528</v>
      </c>
      <c r="C7813">
        <v>126777</v>
      </c>
      <c r="D7813" t="s">
        <v>240</v>
      </c>
      <c r="E7813">
        <v>4731</v>
      </c>
      <c r="F7813">
        <v>3986</v>
      </c>
      <c r="G7813">
        <v>745</v>
      </c>
      <c r="H7813" s="4">
        <f>IFERROR(AandE_Admissions[[#This Row],[Attends_Under_4Hrs_Arr_To_Adm_Tfr_Disch_Type1]]/AandE_Admissions[[#This Row],[AandE_Attends_Type1]],0)</f>
        <v>0.84252800676389772</v>
      </c>
    </row>
    <row r="7814" spans="1:8" hidden="1" x14ac:dyDescent="0.3">
      <c r="A7814" s="1">
        <v>43921</v>
      </c>
      <c r="B7814">
        <v>35511</v>
      </c>
      <c r="C7814">
        <v>126777</v>
      </c>
      <c r="D7814" t="s">
        <v>246</v>
      </c>
      <c r="E7814">
        <v>3093</v>
      </c>
      <c r="F7814">
        <v>2742</v>
      </c>
      <c r="G7814">
        <v>351</v>
      </c>
      <c r="H7814" s="4">
        <f>IFERROR(AandE_Admissions[[#This Row],[Attends_Under_4Hrs_Arr_To_Adm_Tfr_Disch_Type1]]/AandE_Admissions[[#This Row],[AandE_Attends_Type1]],0)</f>
        <v>0.88651794374393789</v>
      </c>
    </row>
    <row r="7815" spans="1:8" hidden="1" x14ac:dyDescent="0.3">
      <c r="A7815" s="1">
        <v>43921</v>
      </c>
      <c r="B7815">
        <v>35403</v>
      </c>
      <c r="C7815">
        <v>126777</v>
      </c>
      <c r="D7815" t="s">
        <v>123</v>
      </c>
      <c r="E7815">
        <v>5675</v>
      </c>
      <c r="F7815">
        <v>3805</v>
      </c>
      <c r="G7815">
        <v>1870</v>
      </c>
      <c r="H7815" s="4">
        <f>IFERROR(AandE_Admissions[[#This Row],[Attends_Under_4Hrs_Arr_To_Adm_Tfr_Disch_Type1]]/AandE_Admissions[[#This Row],[AandE_Attends_Type1]],0)</f>
        <v>0.67048458149779733</v>
      </c>
    </row>
    <row r="7816" spans="1:8" hidden="1" x14ac:dyDescent="0.3">
      <c r="A7816" s="1">
        <v>43921</v>
      </c>
      <c r="B7816">
        <v>35469</v>
      </c>
      <c r="C7816">
        <v>126777</v>
      </c>
      <c r="D7816" t="s">
        <v>143</v>
      </c>
      <c r="E7816">
        <v>5845</v>
      </c>
      <c r="F7816">
        <v>3697</v>
      </c>
      <c r="G7816">
        <v>2148</v>
      </c>
      <c r="H7816" s="4">
        <f>IFERROR(AandE_Admissions[[#This Row],[Attends_Under_4Hrs_Arr_To_Adm_Tfr_Disch_Type1]]/AandE_Admissions[[#This Row],[AandE_Attends_Type1]],0)</f>
        <v>0.6325064157399487</v>
      </c>
    </row>
    <row r="7817" spans="1:8" hidden="1" x14ac:dyDescent="0.3">
      <c r="A7817" s="1">
        <v>43921</v>
      </c>
      <c r="B7817">
        <v>35461</v>
      </c>
      <c r="C7817">
        <v>126777</v>
      </c>
      <c r="D7817" t="s">
        <v>139</v>
      </c>
      <c r="E7817">
        <v>7835</v>
      </c>
      <c r="F7817">
        <v>5801</v>
      </c>
      <c r="G7817">
        <v>2034</v>
      </c>
      <c r="H7817" s="4">
        <f>IFERROR(AandE_Admissions[[#This Row],[Attends_Under_4Hrs_Arr_To_Adm_Tfr_Disch_Type1]]/AandE_Admissions[[#This Row],[AandE_Attends_Type1]],0)</f>
        <v>0.74039566049776639</v>
      </c>
    </row>
    <row r="7818" spans="1:8" hidden="1" x14ac:dyDescent="0.3">
      <c r="A7818" s="1">
        <v>43921</v>
      </c>
      <c r="B7818">
        <v>35446</v>
      </c>
      <c r="C7818">
        <v>126777</v>
      </c>
      <c r="D7818" t="s">
        <v>134</v>
      </c>
      <c r="E7818">
        <v>0</v>
      </c>
      <c r="F7818">
        <v>0</v>
      </c>
      <c r="G7818">
        <v>0</v>
      </c>
      <c r="H7818" s="4">
        <f>IFERROR(AandE_Admissions[[#This Row],[Attends_Under_4Hrs_Arr_To_Adm_Tfr_Disch_Type1]]/AandE_Admissions[[#This Row],[AandE_Attends_Type1]],0)</f>
        <v>0</v>
      </c>
    </row>
    <row r="7819" spans="1:8" hidden="1" x14ac:dyDescent="0.3">
      <c r="A7819" s="1">
        <v>43921</v>
      </c>
      <c r="B7819">
        <v>35438</v>
      </c>
      <c r="C7819">
        <v>126777</v>
      </c>
      <c r="D7819" t="s">
        <v>130</v>
      </c>
      <c r="E7819">
        <v>3954</v>
      </c>
      <c r="F7819">
        <v>3540</v>
      </c>
      <c r="G7819">
        <v>414</v>
      </c>
      <c r="H7819" s="4">
        <f>IFERROR(AandE_Admissions[[#This Row],[Attends_Under_4Hrs_Arr_To_Adm_Tfr_Disch_Type1]]/AandE_Admissions[[#This Row],[AandE_Attends_Type1]],0)</f>
        <v>0.8952959028831563</v>
      </c>
    </row>
    <row r="7820" spans="1:8" hidden="1" x14ac:dyDescent="0.3">
      <c r="A7820" s="1">
        <v>43921</v>
      </c>
      <c r="B7820">
        <v>35451</v>
      </c>
      <c r="C7820">
        <v>126777</v>
      </c>
      <c r="D7820" t="s">
        <v>136</v>
      </c>
      <c r="E7820">
        <v>4911</v>
      </c>
      <c r="F7820">
        <v>4024</v>
      </c>
      <c r="G7820">
        <v>887</v>
      </c>
      <c r="H7820" s="4">
        <f>IFERROR(AandE_Admissions[[#This Row],[Attends_Under_4Hrs_Arr_To_Adm_Tfr_Disch_Type1]]/AandE_Admissions[[#This Row],[AandE_Attends_Type1]],0)</f>
        <v>0.81938505396049688</v>
      </c>
    </row>
    <row r="7821" spans="1:8" hidden="1" x14ac:dyDescent="0.3">
      <c r="A7821" s="1">
        <v>43921</v>
      </c>
      <c r="B7821">
        <v>35464</v>
      </c>
      <c r="C7821">
        <v>126777</v>
      </c>
      <c r="D7821" t="s">
        <v>169</v>
      </c>
      <c r="E7821">
        <v>0</v>
      </c>
      <c r="F7821">
        <v>0</v>
      </c>
      <c r="G7821">
        <v>0</v>
      </c>
      <c r="H7821" s="4">
        <f>IFERROR(AandE_Admissions[[#This Row],[Attends_Under_4Hrs_Arr_To_Adm_Tfr_Disch_Type1]]/AandE_Admissions[[#This Row],[AandE_Attends_Type1]],0)</f>
        <v>0</v>
      </c>
    </row>
    <row r="7822" spans="1:8" hidden="1" x14ac:dyDescent="0.3">
      <c r="A7822" s="1">
        <v>43921</v>
      </c>
      <c r="B7822">
        <v>35518</v>
      </c>
      <c r="C7822">
        <v>126777</v>
      </c>
      <c r="D7822" t="s">
        <v>232</v>
      </c>
      <c r="E7822">
        <v>2883</v>
      </c>
      <c r="F7822">
        <v>2412</v>
      </c>
      <c r="G7822">
        <v>471</v>
      </c>
      <c r="H7822" s="4">
        <f>IFERROR(AandE_Admissions[[#This Row],[Attends_Under_4Hrs_Arr_To_Adm_Tfr_Disch_Type1]]/AandE_Admissions[[#This Row],[AandE_Attends_Type1]],0)</f>
        <v>0.8366285119667014</v>
      </c>
    </row>
    <row r="7823" spans="1:8" hidden="1" x14ac:dyDescent="0.3">
      <c r="A7823" s="1">
        <v>43921</v>
      </c>
      <c r="B7823">
        <v>35310</v>
      </c>
      <c r="C7823">
        <v>126777</v>
      </c>
      <c r="D7823" t="s">
        <v>46</v>
      </c>
      <c r="E7823">
        <v>5061</v>
      </c>
      <c r="F7823">
        <v>4173</v>
      </c>
      <c r="G7823">
        <v>888</v>
      </c>
      <c r="H7823" s="4">
        <f>IFERROR(AandE_Admissions[[#This Row],[Attends_Under_4Hrs_Arr_To_Adm_Tfr_Disch_Type1]]/AandE_Admissions[[#This Row],[AandE_Attends_Type1]],0)</f>
        <v>0.82454060462359213</v>
      </c>
    </row>
    <row r="7824" spans="1:8" hidden="1" x14ac:dyDescent="0.3">
      <c r="A7824" s="1">
        <v>43921</v>
      </c>
      <c r="B7824">
        <v>35319</v>
      </c>
      <c r="C7824">
        <v>126777</v>
      </c>
      <c r="D7824" t="s">
        <v>54</v>
      </c>
      <c r="E7824">
        <v>6885</v>
      </c>
      <c r="F7824">
        <v>6885</v>
      </c>
      <c r="H7824" s="4">
        <f>IFERROR(AandE_Admissions[[#This Row],[Attends_Under_4Hrs_Arr_To_Adm_Tfr_Disch_Type1]]/AandE_Admissions[[#This Row],[AandE_Attends_Type1]],0)</f>
        <v>1</v>
      </c>
    </row>
    <row r="7825" spans="1:8" hidden="1" x14ac:dyDescent="0.3">
      <c r="A7825" s="1">
        <v>43921</v>
      </c>
      <c r="B7825">
        <v>35437</v>
      </c>
      <c r="C7825">
        <v>126777</v>
      </c>
      <c r="D7825" t="s">
        <v>193</v>
      </c>
      <c r="E7825">
        <v>8052</v>
      </c>
      <c r="F7825">
        <v>5949</v>
      </c>
      <c r="G7825">
        <v>2103</v>
      </c>
      <c r="H7825" s="4">
        <f>IFERROR(AandE_Admissions[[#This Row],[Attends_Under_4Hrs_Arr_To_Adm_Tfr_Disch_Type1]]/AandE_Admissions[[#This Row],[AandE_Attends_Type1]],0)</f>
        <v>0.73882265275707903</v>
      </c>
    </row>
    <row r="7826" spans="1:8" hidden="1" x14ac:dyDescent="0.3">
      <c r="A7826" s="1">
        <v>43921</v>
      </c>
      <c r="B7826">
        <v>35416</v>
      </c>
      <c r="C7826">
        <v>126777</v>
      </c>
      <c r="D7826" t="s">
        <v>180</v>
      </c>
      <c r="E7826">
        <v>3263</v>
      </c>
      <c r="F7826">
        <v>2776</v>
      </c>
      <c r="G7826">
        <v>487</v>
      </c>
      <c r="H7826" s="4">
        <f>IFERROR(AandE_Admissions[[#This Row],[Attends_Under_4Hrs_Arr_To_Adm_Tfr_Disch_Type1]]/AandE_Admissions[[#This Row],[AandE_Attends_Type1]],0)</f>
        <v>0.85075084278271529</v>
      </c>
    </row>
    <row r="7827" spans="1:8" hidden="1" x14ac:dyDescent="0.3">
      <c r="A7827" s="1">
        <v>43921</v>
      </c>
      <c r="B7827">
        <v>35406</v>
      </c>
      <c r="C7827">
        <v>126777</v>
      </c>
      <c r="D7827" t="s">
        <v>172</v>
      </c>
      <c r="E7827">
        <v>4145</v>
      </c>
      <c r="F7827">
        <v>3549</v>
      </c>
      <c r="G7827">
        <v>596</v>
      </c>
      <c r="H7827" s="4">
        <f>IFERROR(AandE_Admissions[[#This Row],[Attends_Under_4Hrs_Arr_To_Adm_Tfr_Disch_Type1]]/AandE_Admissions[[#This Row],[AandE_Attends_Type1]],0)</f>
        <v>0.85621230398069959</v>
      </c>
    </row>
    <row r="7828" spans="1:8" hidden="1" x14ac:dyDescent="0.3">
      <c r="A7828" s="1">
        <v>43921</v>
      </c>
      <c r="B7828">
        <v>35427</v>
      </c>
      <c r="C7828">
        <v>126777</v>
      </c>
      <c r="D7828" t="s">
        <v>188</v>
      </c>
      <c r="E7828">
        <v>3772</v>
      </c>
      <c r="F7828">
        <v>3611</v>
      </c>
      <c r="G7828">
        <v>161</v>
      </c>
      <c r="H7828" s="4">
        <f>IFERROR(AandE_Admissions[[#This Row],[Attends_Under_4Hrs_Arr_To_Adm_Tfr_Disch_Type1]]/AandE_Admissions[[#This Row],[AandE_Attends_Type1]],0)</f>
        <v>0.95731707317073167</v>
      </c>
    </row>
    <row r="7829" spans="1:8" hidden="1" x14ac:dyDescent="0.3">
      <c r="A7829" s="1">
        <v>43921</v>
      </c>
      <c r="B7829">
        <v>35328</v>
      </c>
      <c r="C7829">
        <v>126777</v>
      </c>
      <c r="D7829" t="s">
        <v>86</v>
      </c>
      <c r="E7829">
        <v>4379</v>
      </c>
      <c r="F7829">
        <v>3659</v>
      </c>
      <c r="G7829">
        <v>720</v>
      </c>
      <c r="H7829" s="4">
        <f>IFERROR(AandE_Admissions[[#This Row],[Attends_Under_4Hrs_Arr_To_Adm_Tfr_Disch_Type1]]/AandE_Admissions[[#This Row],[AandE_Attends_Type1]],0)</f>
        <v>0.83557889929207585</v>
      </c>
    </row>
    <row r="7830" spans="1:8" hidden="1" x14ac:dyDescent="0.3">
      <c r="A7830" s="1">
        <v>43921</v>
      </c>
      <c r="B7830">
        <v>35524</v>
      </c>
      <c r="C7830">
        <v>126777</v>
      </c>
      <c r="D7830" t="s">
        <v>205</v>
      </c>
      <c r="E7830">
        <v>4773</v>
      </c>
      <c r="F7830">
        <v>3594</v>
      </c>
      <c r="G7830">
        <v>1179</v>
      </c>
      <c r="H7830" s="4">
        <f>IFERROR(AandE_Admissions[[#This Row],[Attends_Under_4Hrs_Arr_To_Adm_Tfr_Disch_Type1]]/AandE_Admissions[[#This Row],[AandE_Attends_Type1]],0)</f>
        <v>0.75298554368321813</v>
      </c>
    </row>
    <row r="7831" spans="1:8" hidden="1" x14ac:dyDescent="0.3">
      <c r="A7831" s="1">
        <v>43921</v>
      </c>
      <c r="B7831">
        <v>35521</v>
      </c>
      <c r="C7831">
        <v>126777</v>
      </c>
      <c r="D7831" t="s">
        <v>250</v>
      </c>
      <c r="E7831">
        <v>4398</v>
      </c>
      <c r="F7831">
        <v>4398</v>
      </c>
      <c r="H7831" s="4">
        <f>IFERROR(AandE_Admissions[[#This Row],[Attends_Under_4Hrs_Arr_To_Adm_Tfr_Disch_Type1]]/AandE_Admissions[[#This Row],[AandE_Attends_Type1]],0)</f>
        <v>1</v>
      </c>
    </row>
    <row r="7832" spans="1:8" hidden="1" x14ac:dyDescent="0.3">
      <c r="A7832" s="1">
        <v>43921</v>
      </c>
      <c r="B7832">
        <v>35321</v>
      </c>
      <c r="C7832">
        <v>126777</v>
      </c>
      <c r="D7832" t="s">
        <v>58</v>
      </c>
      <c r="E7832">
        <v>5596</v>
      </c>
      <c r="F7832">
        <v>4489</v>
      </c>
      <c r="G7832">
        <v>1107</v>
      </c>
      <c r="H7832" s="4">
        <f>IFERROR(AandE_Admissions[[#This Row],[Attends_Under_4Hrs_Arr_To_Adm_Tfr_Disch_Type1]]/AandE_Admissions[[#This Row],[AandE_Attends_Type1]],0)</f>
        <v>0.80218012866333099</v>
      </c>
    </row>
    <row r="7833" spans="1:8" hidden="1" x14ac:dyDescent="0.3">
      <c r="A7833" s="1">
        <v>43921</v>
      </c>
      <c r="B7833">
        <v>35309</v>
      </c>
      <c r="C7833">
        <v>126777</v>
      </c>
      <c r="D7833" t="s">
        <v>67</v>
      </c>
      <c r="E7833">
        <v>8712</v>
      </c>
      <c r="F7833">
        <v>7552</v>
      </c>
      <c r="G7833">
        <v>1160</v>
      </c>
      <c r="H7833" s="4">
        <f>IFERROR(AandE_Admissions[[#This Row],[Attends_Under_4Hrs_Arr_To_Adm_Tfr_Disch_Type1]]/AandE_Admissions[[#This Row],[AandE_Attends_Type1]],0)</f>
        <v>0.86685032139577589</v>
      </c>
    </row>
    <row r="7834" spans="1:8" hidden="1" x14ac:dyDescent="0.3">
      <c r="A7834" s="1">
        <v>43921</v>
      </c>
      <c r="B7834">
        <v>35314</v>
      </c>
      <c r="C7834">
        <v>126777</v>
      </c>
      <c r="D7834" t="s">
        <v>71</v>
      </c>
      <c r="E7834">
        <v>10977</v>
      </c>
      <c r="F7834">
        <v>9125</v>
      </c>
      <c r="G7834">
        <v>1852</v>
      </c>
      <c r="H7834" s="4">
        <f>IFERROR(AandE_Admissions[[#This Row],[Attends_Under_4Hrs_Arr_To_Adm_Tfr_Disch_Type1]]/AandE_Admissions[[#This Row],[AandE_Attends_Type1]],0)</f>
        <v>0.83128359296711307</v>
      </c>
    </row>
    <row r="7835" spans="1:8" hidden="1" x14ac:dyDescent="0.3">
      <c r="A7835" s="1">
        <v>43921</v>
      </c>
      <c r="B7835">
        <v>35504</v>
      </c>
      <c r="C7835">
        <v>126777</v>
      </c>
      <c r="D7835" t="s">
        <v>224</v>
      </c>
      <c r="E7835">
        <v>0</v>
      </c>
      <c r="F7835">
        <v>0</v>
      </c>
      <c r="G7835">
        <v>0</v>
      </c>
      <c r="H7835" s="4">
        <f>IFERROR(AandE_Admissions[[#This Row],[Attends_Under_4Hrs_Arr_To_Adm_Tfr_Disch_Type1]]/AandE_Admissions[[#This Row],[AandE_Attends_Type1]],0)</f>
        <v>0</v>
      </c>
    </row>
    <row r="7836" spans="1:8" hidden="1" x14ac:dyDescent="0.3">
      <c r="A7836" s="1">
        <v>43921</v>
      </c>
      <c r="B7836">
        <v>35485</v>
      </c>
      <c r="C7836">
        <v>126777</v>
      </c>
      <c r="D7836" t="s">
        <v>216</v>
      </c>
      <c r="E7836">
        <v>15117</v>
      </c>
      <c r="F7836">
        <v>15117</v>
      </c>
      <c r="H7836" s="4">
        <f>IFERROR(AandE_Admissions[[#This Row],[Attends_Under_4Hrs_Arr_To_Adm_Tfr_Disch_Type1]]/AandE_Admissions[[#This Row],[AandE_Attends_Type1]],0)</f>
        <v>1</v>
      </c>
    </row>
    <row r="7837" spans="1:8" hidden="1" x14ac:dyDescent="0.3">
      <c r="A7837" s="1">
        <v>43921</v>
      </c>
      <c r="B7837">
        <v>35512</v>
      </c>
      <c r="C7837">
        <v>126777</v>
      </c>
      <c r="D7837" t="s">
        <v>247</v>
      </c>
      <c r="E7837">
        <v>0</v>
      </c>
      <c r="F7837">
        <v>0</v>
      </c>
      <c r="G7837">
        <v>0</v>
      </c>
      <c r="H7837" s="4">
        <f>IFERROR(AandE_Admissions[[#This Row],[Attends_Under_4Hrs_Arr_To_Adm_Tfr_Disch_Type1]]/AandE_Admissions[[#This Row],[AandE_Attends_Type1]],0)</f>
        <v>0</v>
      </c>
    </row>
    <row r="7838" spans="1:8" hidden="1" x14ac:dyDescent="0.3">
      <c r="A7838" s="1">
        <v>43921</v>
      </c>
      <c r="B7838">
        <v>35530</v>
      </c>
      <c r="C7838">
        <v>126777</v>
      </c>
      <c r="D7838" t="s">
        <v>256</v>
      </c>
      <c r="E7838">
        <v>5247</v>
      </c>
      <c r="F7838">
        <v>3868</v>
      </c>
      <c r="G7838">
        <v>1379</v>
      </c>
      <c r="H7838" s="4">
        <f>IFERROR(AandE_Admissions[[#This Row],[Attends_Under_4Hrs_Arr_To_Adm_Tfr_Disch_Type1]]/AandE_Admissions[[#This Row],[AandE_Attends_Type1]],0)</f>
        <v>0.73718315227749187</v>
      </c>
    </row>
    <row r="7839" spans="1:8" x14ac:dyDescent="0.3">
      <c r="A7839" s="1">
        <v>43921</v>
      </c>
      <c r="B7839">
        <v>35522</v>
      </c>
      <c r="C7839">
        <v>126777</v>
      </c>
      <c r="D7839" t="s">
        <v>236</v>
      </c>
      <c r="E7839">
        <v>4540</v>
      </c>
      <c r="F7839">
        <f>AandE_Admissions[[#This Row],[AandE_Attends_Type1]]-AandE_Admissions[[#This Row],[Attends_Over_4Hrs_Arr_To_Adm_Tfr_Disch_Type1]]</f>
        <v>3597</v>
      </c>
      <c r="G7839">
        <v>943</v>
      </c>
      <c r="H7839" s="4">
        <f>IFERROR(AandE_Admissions[[#This Row],[Attends_Under_4Hrs_Arr_To_Adm_Tfr_Disch_Type1]]/AandE_Admissions[[#This Row],[AandE_Attends_Type1]],0)</f>
        <v>0.79229074889867845</v>
      </c>
    </row>
    <row r="7840" spans="1:8" hidden="1" x14ac:dyDescent="0.3">
      <c r="A7840" s="1">
        <v>43921</v>
      </c>
      <c r="B7840">
        <v>35447</v>
      </c>
      <c r="C7840">
        <v>126777</v>
      </c>
      <c r="D7840" t="s">
        <v>129</v>
      </c>
      <c r="E7840">
        <v>13051</v>
      </c>
      <c r="F7840">
        <v>10064</v>
      </c>
      <c r="G7840">
        <v>2987</v>
      </c>
      <c r="H7840" s="4">
        <f>IFERROR(AandE_Admissions[[#This Row],[Attends_Under_4Hrs_Arr_To_Adm_Tfr_Disch_Type1]]/AandE_Admissions[[#This Row],[AandE_Attends_Type1]],0)</f>
        <v>0.77112864914565937</v>
      </c>
    </row>
    <row r="7841" spans="1:8" hidden="1" x14ac:dyDescent="0.3">
      <c r="A7841" s="1">
        <v>43921</v>
      </c>
      <c r="B7841">
        <v>35448</v>
      </c>
      <c r="C7841">
        <v>126777</v>
      </c>
      <c r="D7841" t="s">
        <v>135</v>
      </c>
      <c r="E7841">
        <v>0</v>
      </c>
      <c r="F7841">
        <v>0</v>
      </c>
      <c r="G7841">
        <v>0</v>
      </c>
      <c r="H7841" s="4">
        <f>IFERROR(AandE_Admissions[[#This Row],[Attends_Under_4Hrs_Arr_To_Adm_Tfr_Disch_Type1]]/AandE_Admissions[[#This Row],[AandE_Attends_Type1]],0)</f>
        <v>0</v>
      </c>
    </row>
    <row r="7842" spans="1:8" hidden="1" x14ac:dyDescent="0.3">
      <c r="A7842" s="1">
        <v>43921</v>
      </c>
      <c r="B7842">
        <v>35465</v>
      </c>
      <c r="C7842">
        <v>126777</v>
      </c>
      <c r="D7842" t="s">
        <v>140</v>
      </c>
      <c r="E7842">
        <v>0</v>
      </c>
      <c r="F7842">
        <v>0</v>
      </c>
      <c r="G7842">
        <v>0</v>
      </c>
      <c r="H7842" s="4">
        <f>IFERROR(AandE_Admissions[[#This Row],[Attends_Under_4Hrs_Arr_To_Adm_Tfr_Disch_Type1]]/AandE_Admissions[[#This Row],[AandE_Attends_Type1]],0)</f>
        <v>0</v>
      </c>
    </row>
    <row r="7843" spans="1:8" hidden="1" x14ac:dyDescent="0.3">
      <c r="A7843" s="1">
        <v>43921</v>
      </c>
      <c r="B7843">
        <v>35331</v>
      </c>
      <c r="C7843">
        <v>126777</v>
      </c>
      <c r="D7843" t="s">
        <v>7</v>
      </c>
      <c r="E7843">
        <v>11691</v>
      </c>
      <c r="F7843">
        <v>6675</v>
      </c>
      <c r="G7843">
        <v>5016</v>
      </c>
      <c r="H7843" s="4">
        <f>IFERROR(AandE_Admissions[[#This Row],[Attends_Under_4Hrs_Arr_To_Adm_Tfr_Disch_Type1]]/AandE_Admissions[[#This Row],[AandE_Attends_Type1]],0)</f>
        <v>0.57095201437002818</v>
      </c>
    </row>
    <row r="7844" spans="1:8" hidden="1" x14ac:dyDescent="0.3">
      <c r="A7844" s="1">
        <v>43921</v>
      </c>
      <c r="B7844">
        <v>35407</v>
      </c>
      <c r="C7844">
        <v>126777</v>
      </c>
      <c r="D7844" t="s">
        <v>173</v>
      </c>
      <c r="E7844">
        <v>6566</v>
      </c>
      <c r="F7844">
        <v>5977</v>
      </c>
      <c r="G7844">
        <v>589</v>
      </c>
      <c r="H7844" s="4">
        <f>IFERROR(AandE_Admissions[[#This Row],[Attends_Under_4Hrs_Arr_To_Adm_Tfr_Disch_Type1]]/AandE_Admissions[[#This Row],[AandE_Attends_Type1]],0)</f>
        <v>0.91029546146816931</v>
      </c>
    </row>
    <row r="7845" spans="1:8" hidden="1" x14ac:dyDescent="0.3">
      <c r="A7845" s="1">
        <v>43921</v>
      </c>
      <c r="B7845">
        <v>35434</v>
      </c>
      <c r="C7845">
        <v>126777</v>
      </c>
      <c r="D7845" t="s">
        <v>192</v>
      </c>
      <c r="E7845">
        <v>6080</v>
      </c>
      <c r="F7845">
        <v>6080</v>
      </c>
      <c r="H7845" s="4">
        <f>IFERROR(AandE_Admissions[[#This Row],[Attends_Under_4Hrs_Arr_To_Adm_Tfr_Disch_Type1]]/AandE_Admissions[[#This Row],[AandE_Attends_Type1]],0)</f>
        <v>1</v>
      </c>
    </row>
    <row r="7846" spans="1:8" hidden="1" x14ac:dyDescent="0.3">
      <c r="A7846" s="1">
        <v>43921</v>
      </c>
      <c r="B7846">
        <v>35366</v>
      </c>
      <c r="C7846">
        <v>126777</v>
      </c>
      <c r="D7846" t="s">
        <v>89</v>
      </c>
      <c r="E7846">
        <v>4960</v>
      </c>
      <c r="F7846">
        <v>3730</v>
      </c>
      <c r="G7846">
        <v>1230</v>
      </c>
      <c r="H7846" s="4">
        <f>IFERROR(AandE_Admissions[[#This Row],[Attends_Under_4Hrs_Arr_To_Adm_Tfr_Disch_Type1]]/AandE_Admissions[[#This Row],[AandE_Attends_Type1]],0)</f>
        <v>0.75201612903225812</v>
      </c>
    </row>
    <row r="7847" spans="1:8" hidden="1" x14ac:dyDescent="0.3">
      <c r="A7847" s="1">
        <v>43921</v>
      </c>
      <c r="B7847">
        <v>35323</v>
      </c>
      <c r="C7847">
        <v>126777</v>
      </c>
      <c r="D7847" t="s">
        <v>82</v>
      </c>
      <c r="E7847">
        <v>10506</v>
      </c>
      <c r="F7847">
        <v>8614</v>
      </c>
      <c r="G7847">
        <v>1892</v>
      </c>
      <c r="H7847" s="4">
        <f>IFERROR(AandE_Admissions[[#This Row],[Attends_Under_4Hrs_Arr_To_Adm_Tfr_Disch_Type1]]/AandE_Admissions[[#This Row],[AandE_Attends_Type1]],0)</f>
        <v>0.81991243099181421</v>
      </c>
    </row>
    <row r="7848" spans="1:8" hidden="1" x14ac:dyDescent="0.3">
      <c r="A7848" s="1">
        <v>43921</v>
      </c>
      <c r="B7848">
        <v>35318</v>
      </c>
      <c r="C7848">
        <v>126777</v>
      </c>
      <c r="D7848" t="s">
        <v>77</v>
      </c>
      <c r="E7848">
        <v>4964</v>
      </c>
      <c r="F7848">
        <v>4093</v>
      </c>
      <c r="G7848">
        <v>871</v>
      </c>
      <c r="H7848" s="4">
        <f>IFERROR(AandE_Admissions[[#This Row],[Attends_Under_4Hrs_Arr_To_Adm_Tfr_Disch_Type1]]/AandE_Admissions[[#This Row],[AandE_Attends_Type1]],0)</f>
        <v>0.82453666398066072</v>
      </c>
    </row>
    <row r="7849" spans="1:8" hidden="1" x14ac:dyDescent="0.3">
      <c r="A7849" s="1">
        <v>43921</v>
      </c>
      <c r="B7849">
        <v>35330</v>
      </c>
      <c r="C7849">
        <v>126777</v>
      </c>
      <c r="D7849" t="s">
        <v>87</v>
      </c>
      <c r="E7849">
        <v>4800</v>
      </c>
      <c r="F7849">
        <v>4800</v>
      </c>
      <c r="H7849" s="4">
        <f>IFERROR(AandE_Admissions[[#This Row],[Attends_Under_4Hrs_Arr_To_Adm_Tfr_Disch_Type1]]/AandE_Admissions[[#This Row],[AandE_Attends_Type1]],0)</f>
        <v>1</v>
      </c>
    </row>
    <row r="7850" spans="1:8" hidden="1" x14ac:dyDescent="0.3">
      <c r="A7850" s="1">
        <v>43921</v>
      </c>
      <c r="B7850">
        <v>35311</v>
      </c>
      <c r="C7850">
        <v>126777</v>
      </c>
      <c r="D7850" t="s">
        <v>68</v>
      </c>
      <c r="E7850">
        <v>7248</v>
      </c>
      <c r="F7850">
        <v>7248</v>
      </c>
      <c r="H7850" s="4">
        <f>IFERROR(AandE_Admissions[[#This Row],[Attends_Under_4Hrs_Arr_To_Adm_Tfr_Disch_Type1]]/AandE_Admissions[[#This Row],[AandE_Attends_Type1]],0)</f>
        <v>1</v>
      </c>
    </row>
    <row r="7851" spans="1:8" hidden="1" x14ac:dyDescent="0.3">
      <c r="A7851" s="1">
        <v>43921</v>
      </c>
      <c r="B7851">
        <v>35526</v>
      </c>
      <c r="C7851">
        <v>126777</v>
      </c>
      <c r="D7851" t="s">
        <v>238</v>
      </c>
      <c r="E7851">
        <v>0</v>
      </c>
      <c r="F7851">
        <v>0</v>
      </c>
      <c r="G7851">
        <v>0</v>
      </c>
      <c r="H7851" s="4">
        <f>IFERROR(AandE_Admissions[[#This Row],[Attends_Under_4Hrs_Arr_To_Adm_Tfr_Disch_Type1]]/AandE_Admissions[[#This Row],[AandE_Attends_Type1]],0)</f>
        <v>0</v>
      </c>
    </row>
    <row r="7852" spans="1:8" hidden="1" x14ac:dyDescent="0.3">
      <c r="A7852" s="1">
        <v>43921</v>
      </c>
      <c r="B7852">
        <v>35523</v>
      </c>
      <c r="C7852">
        <v>126777</v>
      </c>
      <c r="D7852" t="s">
        <v>237</v>
      </c>
      <c r="E7852">
        <v>5896</v>
      </c>
      <c r="F7852">
        <v>4579</v>
      </c>
      <c r="G7852">
        <v>1317</v>
      </c>
      <c r="H7852" s="4">
        <f>IFERROR(AandE_Admissions[[#This Row],[Attends_Under_4Hrs_Arr_To_Adm_Tfr_Disch_Type1]]/AandE_Admissions[[#This Row],[AandE_Attends_Type1]],0)</f>
        <v>0.77662822252374486</v>
      </c>
    </row>
    <row r="7853" spans="1:8" hidden="1" x14ac:dyDescent="0.3">
      <c r="A7853" s="1">
        <v>43921</v>
      </c>
      <c r="B7853">
        <v>35505</v>
      </c>
      <c r="C7853">
        <v>126777</v>
      </c>
      <c r="D7853" t="s">
        <v>257</v>
      </c>
      <c r="E7853">
        <v>7718</v>
      </c>
      <c r="F7853">
        <v>6044</v>
      </c>
      <c r="G7853">
        <v>1674</v>
      </c>
      <c r="H7853" s="4">
        <f>IFERROR(AandE_Admissions[[#This Row],[Attends_Under_4Hrs_Arr_To_Adm_Tfr_Disch_Type1]]/AandE_Admissions[[#This Row],[AandE_Attends_Type1]],0)</f>
        <v>0.78310443119979267</v>
      </c>
    </row>
    <row r="7854" spans="1:8" hidden="1" x14ac:dyDescent="0.3">
      <c r="A7854" s="1">
        <v>43921</v>
      </c>
      <c r="B7854">
        <v>35428</v>
      </c>
      <c r="C7854">
        <v>126777</v>
      </c>
      <c r="D7854" t="s">
        <v>190</v>
      </c>
      <c r="E7854">
        <v>6989</v>
      </c>
      <c r="F7854">
        <v>5247</v>
      </c>
      <c r="G7854">
        <v>1742</v>
      </c>
      <c r="H7854" s="4">
        <f>IFERROR(AandE_Admissions[[#This Row],[Attends_Under_4Hrs_Arr_To_Adm_Tfr_Disch_Type1]]/AandE_Admissions[[#This Row],[AandE_Attends_Type1]],0)</f>
        <v>0.75075118042638433</v>
      </c>
    </row>
    <row r="7855" spans="1:8" hidden="1" x14ac:dyDescent="0.3">
      <c r="A7855" s="1">
        <v>43921</v>
      </c>
      <c r="B7855">
        <v>35496</v>
      </c>
      <c r="C7855">
        <v>126777</v>
      </c>
      <c r="D7855" t="s">
        <v>251</v>
      </c>
      <c r="E7855">
        <v>8208</v>
      </c>
      <c r="F7855">
        <v>8208</v>
      </c>
      <c r="H7855" s="4">
        <f>IFERROR(AandE_Admissions[[#This Row],[Attends_Under_4Hrs_Arr_To_Adm_Tfr_Disch_Type1]]/AandE_Admissions[[#This Row],[AandE_Attends_Type1]],0)</f>
        <v>1</v>
      </c>
    </row>
    <row r="7856" spans="1:8" hidden="1" x14ac:dyDescent="0.3">
      <c r="A7856" s="1">
        <v>43921</v>
      </c>
      <c r="B7856">
        <v>35498</v>
      </c>
      <c r="C7856">
        <v>126777</v>
      </c>
      <c r="D7856" t="s">
        <v>204</v>
      </c>
      <c r="E7856">
        <v>7683</v>
      </c>
      <c r="F7856">
        <v>6298</v>
      </c>
      <c r="G7856">
        <v>1385</v>
      </c>
      <c r="H7856" s="4">
        <f>IFERROR(AandE_Admissions[[#This Row],[Attends_Under_4Hrs_Arr_To_Adm_Tfr_Disch_Type1]]/AandE_Admissions[[#This Row],[AandE_Attends_Type1]],0)</f>
        <v>0.81973187556943905</v>
      </c>
    </row>
    <row r="7857" spans="1:8" hidden="1" x14ac:dyDescent="0.3">
      <c r="A7857" s="1">
        <v>43921</v>
      </c>
      <c r="B7857">
        <v>35338</v>
      </c>
      <c r="C7857">
        <v>126777</v>
      </c>
      <c r="D7857" t="s">
        <v>17</v>
      </c>
      <c r="E7857">
        <v>9179</v>
      </c>
      <c r="F7857">
        <v>7131</v>
      </c>
      <c r="G7857">
        <v>2048</v>
      </c>
      <c r="H7857" s="4">
        <f>IFERROR(AandE_Admissions[[#This Row],[Attends_Under_4Hrs_Arr_To_Adm_Tfr_Disch_Type1]]/AandE_Admissions[[#This Row],[AandE_Attends_Type1]],0)</f>
        <v>0.77688201329120821</v>
      </c>
    </row>
    <row r="7858" spans="1:8" hidden="1" x14ac:dyDescent="0.3">
      <c r="A7858" s="1">
        <v>43921</v>
      </c>
      <c r="B7858">
        <v>35347</v>
      </c>
      <c r="C7858">
        <v>126777</v>
      </c>
      <c r="D7858" t="s">
        <v>24</v>
      </c>
      <c r="E7858">
        <v>10813</v>
      </c>
      <c r="F7858">
        <v>7568</v>
      </c>
      <c r="G7858">
        <v>3245</v>
      </c>
      <c r="H7858" s="4">
        <f>IFERROR(AandE_Admissions[[#This Row],[Attends_Under_4Hrs_Arr_To_Adm_Tfr_Disch_Type1]]/AandE_Admissions[[#This Row],[AandE_Attends_Type1]],0)</f>
        <v>0.69989827060020349</v>
      </c>
    </row>
    <row r="7859" spans="1:8" hidden="1" x14ac:dyDescent="0.3">
      <c r="A7859" s="1">
        <v>43921</v>
      </c>
      <c r="B7859">
        <v>35336</v>
      </c>
      <c r="C7859">
        <v>126777</v>
      </c>
      <c r="D7859" t="s">
        <v>12</v>
      </c>
      <c r="E7859">
        <v>6376</v>
      </c>
      <c r="F7859">
        <v>3763</v>
      </c>
      <c r="G7859">
        <v>2613</v>
      </c>
      <c r="H7859" s="4">
        <f>IFERROR(AandE_Admissions[[#This Row],[Attends_Under_4Hrs_Arr_To_Adm_Tfr_Disch_Type1]]/AandE_Admissions[[#This Row],[AandE_Attends_Type1]],0)</f>
        <v>0.59018193224592219</v>
      </c>
    </row>
    <row r="7860" spans="1:8" hidden="1" x14ac:dyDescent="0.3">
      <c r="A7860" s="1">
        <v>43921</v>
      </c>
      <c r="B7860">
        <v>35355</v>
      </c>
      <c r="C7860">
        <v>126777</v>
      </c>
      <c r="D7860" t="s">
        <v>36</v>
      </c>
      <c r="E7860">
        <v>9498</v>
      </c>
      <c r="F7860">
        <v>7332</v>
      </c>
      <c r="G7860">
        <v>2166</v>
      </c>
      <c r="H7860" s="4">
        <f>IFERROR(AandE_Admissions[[#This Row],[Attends_Under_4Hrs_Arr_To_Adm_Tfr_Disch_Type1]]/AandE_Admissions[[#This Row],[AandE_Attends_Type1]],0)</f>
        <v>0.77195198989260894</v>
      </c>
    </row>
    <row r="7861" spans="1:8" hidden="1" x14ac:dyDescent="0.3">
      <c r="A7861" s="1">
        <v>43921</v>
      </c>
      <c r="B7861">
        <v>35510</v>
      </c>
      <c r="C7861">
        <v>126777</v>
      </c>
      <c r="D7861" t="s">
        <v>264</v>
      </c>
      <c r="E7861">
        <v>0</v>
      </c>
      <c r="F7861">
        <v>0</v>
      </c>
      <c r="G7861">
        <v>0</v>
      </c>
      <c r="H7861" s="4">
        <f>IFERROR(AandE_Admissions[[#This Row],[Attends_Under_4Hrs_Arr_To_Adm_Tfr_Disch_Type1]]/AandE_Admissions[[#This Row],[AandE_Attends_Type1]],0)</f>
        <v>0</v>
      </c>
    </row>
    <row r="7862" spans="1:8" hidden="1" x14ac:dyDescent="0.3">
      <c r="A7862" s="1">
        <v>43921</v>
      </c>
      <c r="B7862">
        <v>35392</v>
      </c>
      <c r="C7862">
        <v>126777</v>
      </c>
      <c r="D7862" t="s">
        <v>117</v>
      </c>
      <c r="E7862">
        <v>4566</v>
      </c>
      <c r="F7862">
        <v>4089</v>
      </c>
      <c r="G7862">
        <v>477</v>
      </c>
      <c r="H7862" s="4">
        <f>IFERROR(AandE_Admissions[[#This Row],[Attends_Under_4Hrs_Arr_To_Adm_Tfr_Disch_Type1]]/AandE_Admissions[[#This Row],[AandE_Attends_Type1]],0)</f>
        <v>0.89553219448094612</v>
      </c>
    </row>
    <row r="7863" spans="1:8" hidden="1" x14ac:dyDescent="0.3">
      <c r="A7863" s="1">
        <v>43921</v>
      </c>
      <c r="B7863">
        <v>35402</v>
      </c>
      <c r="C7863">
        <v>126777</v>
      </c>
      <c r="D7863" t="s">
        <v>102</v>
      </c>
      <c r="E7863">
        <v>11132</v>
      </c>
      <c r="F7863">
        <v>7573</v>
      </c>
      <c r="G7863">
        <v>3559</v>
      </c>
      <c r="H7863" s="4">
        <f>IFERROR(AandE_Admissions[[#This Row],[Attends_Under_4Hrs_Arr_To_Adm_Tfr_Disch_Type1]]/AandE_Admissions[[#This Row],[AandE_Attends_Type1]],0)</f>
        <v>0.68029105282069713</v>
      </c>
    </row>
    <row r="7864" spans="1:8" hidden="1" x14ac:dyDescent="0.3">
      <c r="A7864" s="1">
        <v>43921</v>
      </c>
      <c r="B7864">
        <v>35424</v>
      </c>
      <c r="C7864">
        <v>126777</v>
      </c>
      <c r="D7864" t="s">
        <v>187</v>
      </c>
      <c r="E7864">
        <v>9891</v>
      </c>
      <c r="F7864">
        <v>8022</v>
      </c>
      <c r="G7864">
        <v>1869</v>
      </c>
      <c r="H7864" s="4">
        <f>IFERROR(AandE_Admissions[[#This Row],[Attends_Under_4Hrs_Arr_To_Adm_Tfr_Disch_Type1]]/AandE_Admissions[[#This Row],[AandE_Attends_Type1]],0)</f>
        <v>0.81104033970276013</v>
      </c>
    </row>
    <row r="7865" spans="1:8" hidden="1" x14ac:dyDescent="0.3">
      <c r="A7865" s="1">
        <v>43921</v>
      </c>
      <c r="B7865">
        <v>35443</v>
      </c>
      <c r="C7865">
        <v>126777</v>
      </c>
      <c r="D7865" t="s">
        <v>132</v>
      </c>
      <c r="E7865">
        <v>3088</v>
      </c>
      <c r="F7865">
        <v>2466</v>
      </c>
      <c r="G7865">
        <v>622</v>
      </c>
      <c r="H7865" s="4">
        <f>IFERROR(AandE_Admissions[[#This Row],[Attends_Under_4Hrs_Arr_To_Adm_Tfr_Disch_Type1]]/AandE_Admissions[[#This Row],[AandE_Attends_Type1]],0)</f>
        <v>0.79857512953367871</v>
      </c>
    </row>
    <row r="7866" spans="1:8" hidden="1" x14ac:dyDescent="0.3">
      <c r="A7866" s="1">
        <v>43921</v>
      </c>
      <c r="B7866">
        <v>35442</v>
      </c>
      <c r="C7866">
        <v>126777</v>
      </c>
      <c r="D7866" t="s">
        <v>131</v>
      </c>
      <c r="E7866">
        <v>4644</v>
      </c>
      <c r="F7866">
        <v>3832</v>
      </c>
      <c r="G7866">
        <v>812</v>
      </c>
      <c r="H7866" s="4">
        <f>IFERROR(AandE_Admissions[[#This Row],[Attends_Under_4Hrs_Arr_To_Adm_Tfr_Disch_Type1]]/AandE_Admissions[[#This Row],[AandE_Attends_Type1]],0)</f>
        <v>0.82515073212747636</v>
      </c>
    </row>
    <row r="7867" spans="1:8" hidden="1" x14ac:dyDescent="0.3">
      <c r="A7867" s="1">
        <v>43921</v>
      </c>
      <c r="B7867">
        <v>35344</v>
      </c>
      <c r="C7867">
        <v>126777</v>
      </c>
      <c r="D7867" t="s">
        <v>22</v>
      </c>
      <c r="E7867">
        <v>11690</v>
      </c>
      <c r="F7867">
        <v>7363</v>
      </c>
      <c r="G7867">
        <v>4327</v>
      </c>
      <c r="H7867" s="4">
        <f>IFERROR(AandE_Admissions[[#This Row],[Attends_Under_4Hrs_Arr_To_Adm_Tfr_Disch_Type1]]/AandE_Admissions[[#This Row],[AandE_Attends_Type1]],0)</f>
        <v>0.62985457656116339</v>
      </c>
    </row>
    <row r="7868" spans="1:8" hidden="1" x14ac:dyDescent="0.3">
      <c r="A7868" s="1">
        <v>43921</v>
      </c>
      <c r="B7868">
        <v>35387</v>
      </c>
      <c r="C7868">
        <v>126777</v>
      </c>
      <c r="D7868" t="s">
        <v>97</v>
      </c>
      <c r="E7868">
        <v>7105</v>
      </c>
      <c r="F7868">
        <v>5929</v>
      </c>
      <c r="G7868">
        <v>1176</v>
      </c>
      <c r="H7868" s="4">
        <f>IFERROR(AandE_Admissions[[#This Row],[Attends_Under_4Hrs_Arr_To_Adm_Tfr_Disch_Type1]]/AandE_Admissions[[#This Row],[AandE_Attends_Type1]],0)</f>
        <v>0.83448275862068966</v>
      </c>
    </row>
    <row r="7869" spans="1:8" hidden="1" x14ac:dyDescent="0.3">
      <c r="A7869" s="1">
        <v>43921</v>
      </c>
      <c r="B7869">
        <v>35533</v>
      </c>
      <c r="C7869">
        <v>126777</v>
      </c>
      <c r="D7869" t="s">
        <v>235</v>
      </c>
      <c r="E7869">
        <v>6466</v>
      </c>
      <c r="F7869">
        <v>6466</v>
      </c>
      <c r="H7869" s="4">
        <f>IFERROR(AandE_Admissions[[#This Row],[Attends_Under_4Hrs_Arr_To_Adm_Tfr_Disch_Type1]]/AandE_Admissions[[#This Row],[AandE_Attends_Type1]],0)</f>
        <v>1</v>
      </c>
    </row>
    <row r="7870" spans="1:8" hidden="1" x14ac:dyDescent="0.3">
      <c r="A7870" s="1">
        <v>43921</v>
      </c>
      <c r="B7870">
        <v>35399</v>
      </c>
      <c r="C7870">
        <v>126777</v>
      </c>
      <c r="D7870" t="s">
        <v>122</v>
      </c>
      <c r="E7870">
        <v>9458</v>
      </c>
      <c r="F7870">
        <v>6571</v>
      </c>
      <c r="G7870">
        <v>2887</v>
      </c>
      <c r="H7870" s="4">
        <f>IFERROR(AandE_Admissions[[#This Row],[Attends_Under_4Hrs_Arr_To_Adm_Tfr_Disch_Type1]]/AandE_Admissions[[#This Row],[AandE_Attends_Type1]],0)</f>
        <v>0.69475576231761471</v>
      </c>
    </row>
    <row r="7871" spans="1:8" hidden="1" x14ac:dyDescent="0.3">
      <c r="A7871" s="1">
        <v>43921</v>
      </c>
      <c r="B7871">
        <v>35361</v>
      </c>
      <c r="C7871">
        <v>126777</v>
      </c>
      <c r="D7871" t="s">
        <v>41</v>
      </c>
      <c r="E7871">
        <v>6565</v>
      </c>
      <c r="F7871">
        <v>5416</v>
      </c>
      <c r="G7871">
        <v>1149</v>
      </c>
      <c r="H7871" s="4">
        <f>IFERROR(AandE_Admissions[[#This Row],[Attends_Under_4Hrs_Arr_To_Adm_Tfr_Disch_Type1]]/AandE_Admissions[[#This Row],[AandE_Attends_Type1]],0)</f>
        <v>0.82498095963442497</v>
      </c>
    </row>
    <row r="7872" spans="1:8" hidden="1" x14ac:dyDescent="0.3">
      <c r="A7872" s="1">
        <v>43921</v>
      </c>
      <c r="B7872">
        <v>35395</v>
      </c>
      <c r="C7872">
        <v>126777</v>
      </c>
      <c r="D7872" t="s">
        <v>101</v>
      </c>
      <c r="E7872">
        <v>0</v>
      </c>
      <c r="F7872">
        <v>0</v>
      </c>
      <c r="G7872">
        <v>0</v>
      </c>
      <c r="H7872" s="4">
        <f>IFERROR(AandE_Admissions[[#This Row],[Attends_Under_4Hrs_Arr_To_Adm_Tfr_Disch_Type1]]/AandE_Admissions[[#This Row],[AandE_Attends_Type1]],0)</f>
        <v>0</v>
      </c>
    </row>
    <row r="7873" spans="1:8" hidden="1" x14ac:dyDescent="0.3">
      <c r="A7873" s="1">
        <v>43921</v>
      </c>
      <c r="B7873">
        <v>35396</v>
      </c>
      <c r="C7873">
        <v>126777</v>
      </c>
      <c r="D7873" t="s">
        <v>120</v>
      </c>
      <c r="E7873">
        <v>9342</v>
      </c>
      <c r="F7873">
        <v>6708</v>
      </c>
      <c r="G7873">
        <v>2634</v>
      </c>
      <c r="H7873" s="4">
        <f>IFERROR(AandE_Admissions[[#This Row],[Attends_Under_4Hrs_Arr_To_Adm_Tfr_Disch_Type1]]/AandE_Admissions[[#This Row],[AandE_Attends_Type1]],0)</f>
        <v>0.71804752729608223</v>
      </c>
    </row>
    <row r="7874" spans="1:8" hidden="1" x14ac:dyDescent="0.3">
      <c r="A7874" s="1">
        <v>43921</v>
      </c>
      <c r="B7874">
        <v>35405</v>
      </c>
      <c r="C7874">
        <v>126777</v>
      </c>
      <c r="D7874" t="s">
        <v>127</v>
      </c>
      <c r="E7874">
        <v>4079</v>
      </c>
      <c r="F7874">
        <v>3379</v>
      </c>
      <c r="G7874">
        <v>700</v>
      </c>
      <c r="H7874" s="4">
        <f>IFERROR(AandE_Admissions[[#This Row],[Attends_Under_4Hrs_Arr_To_Adm_Tfr_Disch_Type1]]/AandE_Admissions[[#This Row],[AandE_Attends_Type1]],0)</f>
        <v>0.82838931110566316</v>
      </c>
    </row>
    <row r="7875" spans="1:8" hidden="1" x14ac:dyDescent="0.3">
      <c r="A7875" s="1">
        <v>43921</v>
      </c>
      <c r="B7875">
        <v>35372</v>
      </c>
      <c r="C7875">
        <v>126777</v>
      </c>
      <c r="D7875" t="s">
        <v>110</v>
      </c>
      <c r="E7875">
        <v>4659</v>
      </c>
      <c r="F7875">
        <v>3544</v>
      </c>
      <c r="G7875">
        <v>1115</v>
      </c>
      <c r="H7875" s="4">
        <f>IFERROR(AandE_Admissions[[#This Row],[Attends_Under_4Hrs_Arr_To_Adm_Tfr_Disch_Type1]]/AandE_Admissions[[#This Row],[AandE_Attends_Type1]],0)</f>
        <v>0.76067825713672466</v>
      </c>
    </row>
    <row r="7876" spans="1:8" hidden="1" x14ac:dyDescent="0.3">
      <c r="A7876" s="1">
        <v>43921</v>
      </c>
      <c r="B7876">
        <v>35322</v>
      </c>
      <c r="C7876">
        <v>126777</v>
      </c>
      <c r="D7876" t="s">
        <v>79</v>
      </c>
      <c r="E7876">
        <v>8221</v>
      </c>
      <c r="F7876">
        <v>5196</v>
      </c>
      <c r="G7876">
        <v>3025</v>
      </c>
      <c r="H7876" s="4">
        <f>IFERROR(AandE_Admissions[[#This Row],[Attends_Under_4Hrs_Arr_To_Adm_Tfr_Disch_Type1]]/AandE_Admissions[[#This Row],[AandE_Attends_Type1]],0)</f>
        <v>0.63203989782264935</v>
      </c>
    </row>
    <row r="7877" spans="1:8" hidden="1" x14ac:dyDescent="0.3">
      <c r="A7877" s="1">
        <v>43921</v>
      </c>
      <c r="B7877">
        <v>35458</v>
      </c>
      <c r="C7877">
        <v>126777</v>
      </c>
      <c r="D7877" t="s">
        <v>166</v>
      </c>
      <c r="E7877">
        <v>6811</v>
      </c>
      <c r="F7877">
        <v>5430</v>
      </c>
      <c r="G7877">
        <v>1381</v>
      </c>
      <c r="H7877" s="4">
        <f>IFERROR(AandE_Admissions[[#This Row],[Attends_Under_4Hrs_Arr_To_Adm_Tfr_Disch_Type1]]/AandE_Admissions[[#This Row],[AandE_Attends_Type1]],0)</f>
        <v>0.79723975921303769</v>
      </c>
    </row>
    <row r="7878" spans="1:8" hidden="1" x14ac:dyDescent="0.3">
      <c r="A7878" s="1">
        <v>43921</v>
      </c>
      <c r="B7878">
        <v>35440</v>
      </c>
      <c r="C7878">
        <v>126777</v>
      </c>
      <c r="D7878" t="s">
        <v>158</v>
      </c>
      <c r="E7878">
        <v>7537</v>
      </c>
      <c r="F7878">
        <v>5798</v>
      </c>
      <c r="G7878">
        <v>1739</v>
      </c>
      <c r="H7878" s="4">
        <f>IFERROR(AandE_Admissions[[#This Row],[Attends_Under_4Hrs_Arr_To_Adm_Tfr_Disch_Type1]]/AandE_Admissions[[#This Row],[AandE_Attends_Type1]],0)</f>
        <v>0.76927159347220375</v>
      </c>
    </row>
    <row r="7879" spans="1:8" hidden="1" x14ac:dyDescent="0.3">
      <c r="A7879" s="1">
        <v>43921</v>
      </c>
      <c r="B7879">
        <v>35463</v>
      </c>
      <c r="C7879">
        <v>126777</v>
      </c>
      <c r="D7879" t="s">
        <v>168</v>
      </c>
      <c r="E7879">
        <v>6050</v>
      </c>
      <c r="F7879">
        <v>4314</v>
      </c>
      <c r="G7879">
        <v>1736</v>
      </c>
      <c r="H7879" s="4">
        <f>IFERROR(AandE_Admissions[[#This Row],[Attends_Under_4Hrs_Arr_To_Adm_Tfr_Disch_Type1]]/AandE_Admissions[[#This Row],[AandE_Attends_Type1]],0)</f>
        <v>0.71305785123966947</v>
      </c>
    </row>
    <row r="7880" spans="1:8" hidden="1" x14ac:dyDescent="0.3">
      <c r="A7880" s="1">
        <v>43921</v>
      </c>
      <c r="B7880">
        <v>35516</v>
      </c>
      <c r="C7880">
        <v>126777</v>
      </c>
      <c r="D7880" t="s">
        <v>200</v>
      </c>
      <c r="E7880">
        <v>4544</v>
      </c>
      <c r="F7880">
        <v>3607</v>
      </c>
      <c r="G7880">
        <v>937</v>
      </c>
      <c r="H7880" s="4">
        <f>IFERROR(AandE_Admissions[[#This Row],[Attends_Under_4Hrs_Arr_To_Adm_Tfr_Disch_Type1]]/AandE_Admissions[[#This Row],[AandE_Attends_Type1]],0)</f>
        <v>0.793794014084507</v>
      </c>
    </row>
    <row r="7881" spans="1:8" hidden="1" x14ac:dyDescent="0.3">
      <c r="A7881" s="1">
        <v>43921</v>
      </c>
      <c r="B7881">
        <v>35486</v>
      </c>
      <c r="C7881">
        <v>126777</v>
      </c>
      <c r="D7881" t="s">
        <v>248</v>
      </c>
      <c r="E7881">
        <v>8514</v>
      </c>
      <c r="F7881">
        <v>6406</v>
      </c>
      <c r="G7881">
        <v>2108</v>
      </c>
      <c r="H7881" s="4">
        <f>IFERROR(AandE_Admissions[[#This Row],[Attends_Under_4Hrs_Arr_To_Adm_Tfr_Disch_Type1]]/AandE_Admissions[[#This Row],[AandE_Attends_Type1]],0)</f>
        <v>0.75240779891942677</v>
      </c>
    </row>
    <row r="7882" spans="1:8" hidden="1" x14ac:dyDescent="0.3">
      <c r="A7882" s="1">
        <v>43921</v>
      </c>
      <c r="B7882">
        <v>35479</v>
      </c>
      <c r="C7882">
        <v>126777</v>
      </c>
      <c r="D7882" t="s">
        <v>212</v>
      </c>
      <c r="E7882">
        <v>7282</v>
      </c>
      <c r="F7882">
        <v>5842</v>
      </c>
      <c r="G7882">
        <v>1440</v>
      </c>
      <c r="H7882" s="4">
        <f>IFERROR(AandE_Admissions[[#This Row],[Attends_Under_4Hrs_Arr_To_Adm_Tfr_Disch_Type1]]/AandE_Admissions[[#This Row],[AandE_Attends_Type1]],0)</f>
        <v>0.80225212853611649</v>
      </c>
    </row>
    <row r="7883" spans="1:8" hidden="1" x14ac:dyDescent="0.3">
      <c r="A7883" s="1">
        <v>43921</v>
      </c>
      <c r="B7883">
        <v>35394</v>
      </c>
      <c r="C7883">
        <v>126777</v>
      </c>
      <c r="D7883" t="s">
        <v>119</v>
      </c>
      <c r="E7883">
        <v>6652</v>
      </c>
      <c r="F7883">
        <v>5079</v>
      </c>
      <c r="G7883">
        <v>1573</v>
      </c>
      <c r="H7883" s="4">
        <f>IFERROR(AandE_Admissions[[#This Row],[Attends_Under_4Hrs_Arr_To_Adm_Tfr_Disch_Type1]]/AandE_Admissions[[#This Row],[AandE_Attends_Type1]],0)</f>
        <v>0.76352976548406493</v>
      </c>
    </row>
    <row r="7884" spans="1:8" hidden="1" x14ac:dyDescent="0.3">
      <c r="A7884" s="1">
        <v>43921</v>
      </c>
      <c r="B7884">
        <v>35422</v>
      </c>
      <c r="C7884">
        <v>126777</v>
      </c>
      <c r="D7884" t="s">
        <v>146</v>
      </c>
      <c r="E7884">
        <v>5857</v>
      </c>
      <c r="F7884">
        <v>4723</v>
      </c>
      <c r="G7884">
        <v>1134</v>
      </c>
      <c r="H7884" s="4">
        <f>IFERROR(AandE_Admissions[[#This Row],[Attends_Under_4Hrs_Arr_To_Adm_Tfr_Disch_Type1]]/AandE_Admissions[[#This Row],[AandE_Attends_Type1]],0)</f>
        <v>0.80638552159808774</v>
      </c>
    </row>
    <row r="7885" spans="1:8" hidden="1" x14ac:dyDescent="0.3">
      <c r="A7885" s="1">
        <v>43921</v>
      </c>
      <c r="B7885">
        <v>35373</v>
      </c>
      <c r="C7885">
        <v>126777</v>
      </c>
      <c r="D7885" t="s">
        <v>50</v>
      </c>
      <c r="E7885">
        <v>5904</v>
      </c>
      <c r="F7885">
        <v>5904</v>
      </c>
      <c r="H7885" s="4">
        <f>IFERROR(AandE_Admissions[[#This Row],[Attends_Under_4Hrs_Arr_To_Adm_Tfr_Disch_Type1]]/AandE_Admissions[[#This Row],[AandE_Attends_Type1]],0)</f>
        <v>1</v>
      </c>
    </row>
    <row r="7886" spans="1:8" hidden="1" x14ac:dyDescent="0.3">
      <c r="A7886" s="1">
        <v>43921</v>
      </c>
      <c r="B7886">
        <v>35380</v>
      </c>
      <c r="C7886">
        <v>126777</v>
      </c>
      <c r="D7886" t="s">
        <v>59</v>
      </c>
      <c r="E7886">
        <v>6539</v>
      </c>
      <c r="F7886">
        <v>4976</v>
      </c>
      <c r="G7886">
        <v>1563</v>
      </c>
      <c r="H7886" s="4">
        <f>IFERROR(AandE_Admissions[[#This Row],[Attends_Under_4Hrs_Arr_To_Adm_Tfr_Disch_Type1]]/AandE_Admissions[[#This Row],[AandE_Attends_Type1]],0)</f>
        <v>0.76097262578375902</v>
      </c>
    </row>
    <row r="7887" spans="1:8" hidden="1" x14ac:dyDescent="0.3">
      <c r="A7887" s="1">
        <v>43921</v>
      </c>
      <c r="B7887">
        <v>35493</v>
      </c>
      <c r="C7887">
        <v>126777</v>
      </c>
      <c r="D7887" t="s">
        <v>201</v>
      </c>
      <c r="E7887">
        <v>0</v>
      </c>
      <c r="F7887">
        <v>0</v>
      </c>
      <c r="G7887">
        <v>0</v>
      </c>
      <c r="H7887" s="4">
        <f>IFERROR(AandE_Admissions[[#This Row],[Attends_Under_4Hrs_Arr_To_Adm_Tfr_Disch_Type1]]/AandE_Admissions[[#This Row],[AandE_Attends_Type1]],0)</f>
        <v>0</v>
      </c>
    </row>
    <row r="7888" spans="1:8" hidden="1" x14ac:dyDescent="0.3">
      <c r="A7888" s="1">
        <v>43921</v>
      </c>
      <c r="B7888">
        <v>35525</v>
      </c>
      <c r="C7888">
        <v>126777</v>
      </c>
      <c r="D7888" t="s">
        <v>206</v>
      </c>
      <c r="E7888">
        <v>3231</v>
      </c>
      <c r="F7888">
        <v>2793</v>
      </c>
      <c r="G7888">
        <v>438</v>
      </c>
      <c r="H7888" s="4">
        <f>IFERROR(AandE_Admissions[[#This Row],[Attends_Under_4Hrs_Arr_To_Adm_Tfr_Disch_Type1]]/AandE_Admissions[[#This Row],[AandE_Attends_Type1]],0)</f>
        <v>0.86443825441039923</v>
      </c>
    </row>
    <row r="7889" spans="1:8" hidden="1" x14ac:dyDescent="0.3">
      <c r="A7889" s="1">
        <v>43921</v>
      </c>
      <c r="B7889">
        <v>35412</v>
      </c>
      <c r="C7889">
        <v>126777</v>
      </c>
      <c r="D7889" t="s">
        <v>178</v>
      </c>
      <c r="E7889">
        <v>9384</v>
      </c>
      <c r="F7889">
        <v>7902</v>
      </c>
      <c r="G7889">
        <v>1482</v>
      </c>
      <c r="H7889" s="4">
        <f>IFERROR(AandE_Admissions[[#This Row],[Attends_Under_4Hrs_Arr_To_Adm_Tfr_Disch_Type1]]/AandE_Admissions[[#This Row],[AandE_Attends_Type1]],0)</f>
        <v>0.84207161125319696</v>
      </c>
    </row>
    <row r="7890" spans="1:8" hidden="1" x14ac:dyDescent="0.3">
      <c r="A7890" s="1">
        <v>43921</v>
      </c>
      <c r="B7890">
        <v>35349</v>
      </c>
      <c r="C7890">
        <v>126777</v>
      </c>
      <c r="D7890" t="s">
        <v>26</v>
      </c>
      <c r="E7890">
        <v>0</v>
      </c>
      <c r="F7890">
        <v>0</v>
      </c>
      <c r="G7890">
        <v>0</v>
      </c>
      <c r="H7890" s="4">
        <f>IFERROR(AandE_Admissions[[#This Row],[Attends_Under_4Hrs_Arr_To_Adm_Tfr_Disch_Type1]]/AandE_Admissions[[#This Row],[AandE_Attends_Type1]],0)</f>
        <v>0</v>
      </c>
    </row>
    <row r="7891" spans="1:8" hidden="1" x14ac:dyDescent="0.3">
      <c r="A7891" s="1">
        <v>43921</v>
      </c>
      <c r="B7891">
        <v>35492</v>
      </c>
      <c r="C7891">
        <v>126777</v>
      </c>
      <c r="D7891" t="s">
        <v>220</v>
      </c>
      <c r="E7891">
        <v>6255</v>
      </c>
      <c r="F7891">
        <v>4565</v>
      </c>
      <c r="G7891">
        <v>1690</v>
      </c>
      <c r="H7891" s="4">
        <f>IFERROR(AandE_Admissions[[#This Row],[Attends_Under_4Hrs_Arr_To_Adm_Tfr_Disch_Type1]]/AandE_Admissions[[#This Row],[AandE_Attends_Type1]],0)</f>
        <v>0.72981614708233411</v>
      </c>
    </row>
    <row r="7892" spans="1:8" hidden="1" x14ac:dyDescent="0.3">
      <c r="A7892" s="1">
        <v>43921</v>
      </c>
      <c r="B7892">
        <v>35497</v>
      </c>
      <c r="C7892">
        <v>126777</v>
      </c>
      <c r="D7892" t="s">
        <v>221</v>
      </c>
      <c r="E7892">
        <v>0</v>
      </c>
      <c r="F7892">
        <v>0</v>
      </c>
      <c r="G7892">
        <v>0</v>
      </c>
      <c r="H7892" s="4">
        <f>IFERROR(AandE_Admissions[[#This Row],[Attends_Under_4Hrs_Arr_To_Adm_Tfr_Disch_Type1]]/AandE_Admissions[[#This Row],[AandE_Attends_Type1]],0)</f>
        <v>0</v>
      </c>
    </row>
    <row r="7893" spans="1:8" hidden="1" x14ac:dyDescent="0.3">
      <c r="A7893" s="1">
        <v>43921</v>
      </c>
      <c r="B7893">
        <v>35365</v>
      </c>
      <c r="C7893">
        <v>126777</v>
      </c>
      <c r="D7893" t="s">
        <v>104</v>
      </c>
      <c r="E7893">
        <v>3850</v>
      </c>
      <c r="F7893">
        <v>3383</v>
      </c>
      <c r="G7893">
        <v>467</v>
      </c>
      <c r="H7893" s="4">
        <f>IFERROR(AandE_Admissions[[#This Row],[Attends_Under_4Hrs_Arr_To_Adm_Tfr_Disch_Type1]]/AandE_Admissions[[#This Row],[AandE_Attends_Type1]],0)</f>
        <v>0.87870129870129865</v>
      </c>
    </row>
    <row r="7894" spans="1:8" hidden="1" x14ac:dyDescent="0.3">
      <c r="A7894" s="1">
        <v>43921</v>
      </c>
      <c r="B7894">
        <v>35320</v>
      </c>
      <c r="C7894">
        <v>126777</v>
      </c>
      <c r="D7894" t="s">
        <v>78</v>
      </c>
      <c r="E7894">
        <v>6823</v>
      </c>
      <c r="F7894">
        <v>5893</v>
      </c>
      <c r="G7894">
        <v>930</v>
      </c>
      <c r="H7894" s="4">
        <f>IFERROR(AandE_Admissions[[#This Row],[Attends_Under_4Hrs_Arr_To_Adm_Tfr_Disch_Type1]]/AandE_Admissions[[#This Row],[AandE_Attends_Type1]],0)</f>
        <v>0.86369632126630513</v>
      </c>
    </row>
    <row r="7895" spans="1:8" hidden="1" x14ac:dyDescent="0.3">
      <c r="A7895" s="1">
        <v>43921</v>
      </c>
      <c r="B7895">
        <v>35335</v>
      </c>
      <c r="C7895">
        <v>126777</v>
      </c>
      <c r="D7895" t="s">
        <v>11</v>
      </c>
      <c r="E7895">
        <v>12943</v>
      </c>
      <c r="F7895">
        <v>12943</v>
      </c>
      <c r="H7895" s="4">
        <f>IFERROR(AandE_Admissions[[#This Row],[Attends_Under_4Hrs_Arr_To_Adm_Tfr_Disch_Type1]]/AandE_Admissions[[#This Row],[AandE_Attends_Type1]],0)</f>
        <v>1</v>
      </c>
    </row>
    <row r="7896" spans="1:8" hidden="1" x14ac:dyDescent="0.3">
      <c r="A7896" s="1">
        <v>43921</v>
      </c>
      <c r="B7896">
        <v>35327</v>
      </c>
      <c r="C7896">
        <v>126777</v>
      </c>
      <c r="D7896" t="s">
        <v>85</v>
      </c>
      <c r="E7896">
        <v>6945</v>
      </c>
      <c r="F7896">
        <v>5534</v>
      </c>
      <c r="G7896">
        <v>1411</v>
      </c>
      <c r="H7896" s="4">
        <f>IFERROR(AandE_Admissions[[#This Row],[Attends_Under_4Hrs_Arr_To_Adm_Tfr_Disch_Type1]]/AandE_Admissions[[#This Row],[AandE_Attends_Type1]],0)</f>
        <v>0.79683225341972641</v>
      </c>
    </row>
    <row r="7897" spans="1:8" hidden="1" x14ac:dyDescent="0.3">
      <c r="A7897" s="1">
        <v>43921</v>
      </c>
      <c r="B7897">
        <v>35341</v>
      </c>
      <c r="C7897">
        <v>126777</v>
      </c>
      <c r="D7897" t="s">
        <v>19</v>
      </c>
      <c r="E7897">
        <v>7901</v>
      </c>
      <c r="F7897">
        <v>7267</v>
      </c>
      <c r="G7897">
        <v>634</v>
      </c>
      <c r="H7897" s="4">
        <f>IFERROR(AandE_Admissions[[#This Row],[Attends_Under_4Hrs_Arr_To_Adm_Tfr_Disch_Type1]]/AandE_Admissions[[#This Row],[AandE_Attends_Type1]],0)</f>
        <v>0.91975699278572332</v>
      </c>
    </row>
    <row r="7898" spans="1:8" hidden="1" x14ac:dyDescent="0.3">
      <c r="A7898" s="1">
        <v>43921</v>
      </c>
      <c r="B7898">
        <v>35414</v>
      </c>
      <c r="C7898">
        <v>126777</v>
      </c>
      <c r="D7898" t="s">
        <v>147</v>
      </c>
      <c r="E7898">
        <v>6238</v>
      </c>
      <c r="F7898">
        <v>5287</v>
      </c>
      <c r="G7898">
        <v>951</v>
      </c>
      <c r="H7898" s="4">
        <f>IFERROR(AandE_Admissions[[#This Row],[Attends_Under_4Hrs_Arr_To_Adm_Tfr_Disch_Type1]]/AandE_Admissions[[#This Row],[AandE_Attends_Type1]],0)</f>
        <v>0.8475472907983328</v>
      </c>
    </row>
    <row r="7899" spans="1:8" hidden="1" x14ac:dyDescent="0.3">
      <c r="A7899" s="1">
        <v>43921</v>
      </c>
      <c r="B7899">
        <v>35419</v>
      </c>
      <c r="C7899">
        <v>126777</v>
      </c>
      <c r="D7899" t="s">
        <v>184</v>
      </c>
      <c r="E7899">
        <v>12763</v>
      </c>
      <c r="F7899">
        <v>10019</v>
      </c>
      <c r="G7899">
        <v>2744</v>
      </c>
      <c r="H7899" s="4">
        <f>IFERROR(AandE_Admissions[[#This Row],[Attends_Under_4Hrs_Arr_To_Adm_Tfr_Disch_Type1]]/AandE_Admissions[[#This Row],[AandE_Attends_Type1]],0)</f>
        <v>0.78500352581681421</v>
      </c>
    </row>
    <row r="7900" spans="1:8" hidden="1" x14ac:dyDescent="0.3">
      <c r="A7900" s="1">
        <v>43921</v>
      </c>
      <c r="B7900">
        <v>35470</v>
      </c>
      <c r="C7900">
        <v>126777</v>
      </c>
      <c r="D7900" t="s">
        <v>171</v>
      </c>
      <c r="E7900">
        <v>5634</v>
      </c>
      <c r="F7900">
        <v>4424</v>
      </c>
      <c r="G7900">
        <v>1210</v>
      </c>
      <c r="H7900" s="4">
        <f>IFERROR(AandE_Admissions[[#This Row],[Attends_Under_4Hrs_Arr_To_Adm_Tfr_Disch_Type1]]/AandE_Admissions[[#This Row],[AandE_Attends_Type1]],0)</f>
        <v>0.78523251686190987</v>
      </c>
    </row>
    <row r="7901" spans="1:8" hidden="1" x14ac:dyDescent="0.3">
      <c r="A7901" s="1">
        <v>43921</v>
      </c>
      <c r="B7901">
        <v>35398</v>
      </c>
      <c r="C7901">
        <v>126777</v>
      </c>
      <c r="D7901" t="s">
        <v>121</v>
      </c>
      <c r="E7901">
        <v>23800</v>
      </c>
      <c r="F7901">
        <v>15015</v>
      </c>
      <c r="G7901">
        <v>8785</v>
      </c>
      <c r="H7901" s="4">
        <f>IFERROR(AandE_Admissions[[#This Row],[Attends_Under_4Hrs_Arr_To_Adm_Tfr_Disch_Type1]]/AandE_Admissions[[#This Row],[AandE_Attends_Type1]],0)</f>
        <v>0.63088235294117645</v>
      </c>
    </row>
    <row r="7902" spans="1:8" hidden="1" x14ac:dyDescent="0.3">
      <c r="A7902" s="1">
        <v>43921</v>
      </c>
      <c r="B7902">
        <v>35359</v>
      </c>
      <c r="C7902">
        <v>126777</v>
      </c>
      <c r="D7902" t="s">
        <v>42</v>
      </c>
      <c r="E7902">
        <v>8028</v>
      </c>
      <c r="F7902">
        <v>6589</v>
      </c>
      <c r="G7902">
        <v>1439</v>
      </c>
      <c r="H7902" s="4">
        <f>IFERROR(AandE_Admissions[[#This Row],[Attends_Under_4Hrs_Arr_To_Adm_Tfr_Disch_Type1]]/AandE_Admissions[[#This Row],[AandE_Attends_Type1]],0)</f>
        <v>0.82075236671649232</v>
      </c>
    </row>
    <row r="7903" spans="1:8" hidden="1" x14ac:dyDescent="0.3">
      <c r="A7903" s="1">
        <v>43921</v>
      </c>
      <c r="B7903">
        <v>35352</v>
      </c>
      <c r="C7903">
        <v>126777</v>
      </c>
      <c r="D7903" t="s">
        <v>32</v>
      </c>
      <c r="E7903">
        <v>0</v>
      </c>
      <c r="F7903">
        <v>0</v>
      </c>
      <c r="G7903">
        <v>0</v>
      </c>
      <c r="H7903" s="4">
        <f>IFERROR(AandE_Admissions[[#This Row],[Attends_Under_4Hrs_Arr_To_Adm_Tfr_Disch_Type1]]/AandE_Admissions[[#This Row],[AandE_Attends_Type1]],0)</f>
        <v>0</v>
      </c>
    </row>
    <row r="7904" spans="1:8" hidden="1" x14ac:dyDescent="0.3">
      <c r="A7904" s="1">
        <v>43921</v>
      </c>
      <c r="B7904">
        <v>35433</v>
      </c>
      <c r="C7904">
        <v>126777</v>
      </c>
      <c r="D7904" t="s">
        <v>154</v>
      </c>
      <c r="E7904">
        <v>8093</v>
      </c>
      <c r="F7904">
        <v>7452</v>
      </c>
      <c r="G7904">
        <v>641</v>
      </c>
      <c r="H7904" s="4">
        <f>IFERROR(AandE_Admissions[[#This Row],[Attends_Under_4Hrs_Arr_To_Adm_Tfr_Disch_Type1]]/AandE_Admissions[[#This Row],[AandE_Attends_Type1]],0)</f>
        <v>0.92079574941307307</v>
      </c>
    </row>
    <row r="7905" spans="1:8" hidden="1" x14ac:dyDescent="0.3">
      <c r="A7905" s="1">
        <v>43921</v>
      </c>
      <c r="B7905">
        <v>35515</v>
      </c>
      <c r="C7905">
        <v>126777</v>
      </c>
      <c r="D7905" t="s">
        <v>199</v>
      </c>
      <c r="E7905">
        <v>9721</v>
      </c>
      <c r="F7905">
        <v>7634</v>
      </c>
      <c r="G7905">
        <v>2087</v>
      </c>
      <c r="H7905" s="4">
        <f>IFERROR(AandE_Admissions[[#This Row],[Attends_Under_4Hrs_Arr_To_Adm_Tfr_Disch_Type1]]/AandE_Admissions[[#This Row],[AandE_Attends_Type1]],0)</f>
        <v>0.78531015327641185</v>
      </c>
    </row>
    <row r="7906" spans="1:8" hidden="1" x14ac:dyDescent="0.3">
      <c r="A7906" s="1">
        <v>43921</v>
      </c>
      <c r="B7906">
        <v>35425</v>
      </c>
      <c r="C7906">
        <v>126777</v>
      </c>
      <c r="D7906" t="s">
        <v>151</v>
      </c>
      <c r="E7906">
        <v>7044</v>
      </c>
      <c r="F7906">
        <v>6710</v>
      </c>
      <c r="G7906">
        <v>334</v>
      </c>
      <c r="H7906" s="4">
        <f>IFERROR(AandE_Admissions[[#This Row],[Attends_Under_4Hrs_Arr_To_Adm_Tfr_Disch_Type1]]/AandE_Admissions[[#This Row],[AandE_Attends_Type1]],0)</f>
        <v>0.95258375922771155</v>
      </c>
    </row>
    <row r="7907" spans="1:8" hidden="1" x14ac:dyDescent="0.3">
      <c r="A7907" s="1">
        <v>43921</v>
      </c>
      <c r="B7907">
        <v>35400</v>
      </c>
      <c r="C7907">
        <v>126777</v>
      </c>
      <c r="D7907" t="s">
        <v>90</v>
      </c>
      <c r="E7907">
        <v>13861</v>
      </c>
      <c r="F7907">
        <v>8766</v>
      </c>
      <c r="G7907">
        <v>5095</v>
      </c>
      <c r="H7907" s="4">
        <f>IFERROR(AandE_Admissions[[#This Row],[Attends_Under_4Hrs_Arr_To_Adm_Tfr_Disch_Type1]]/AandE_Admissions[[#This Row],[AandE_Attends_Type1]],0)</f>
        <v>0.63242190318158864</v>
      </c>
    </row>
    <row r="7908" spans="1:8" hidden="1" x14ac:dyDescent="0.3">
      <c r="A7908" s="1">
        <v>43921</v>
      </c>
      <c r="B7908">
        <v>35494</v>
      </c>
      <c r="C7908">
        <v>126777</v>
      </c>
      <c r="D7908" t="s">
        <v>202</v>
      </c>
      <c r="E7908">
        <v>8990</v>
      </c>
      <c r="F7908">
        <v>6929</v>
      </c>
      <c r="G7908">
        <v>2061</v>
      </c>
      <c r="H7908" s="4">
        <f>IFERROR(AandE_Admissions[[#This Row],[Attends_Under_4Hrs_Arr_To_Adm_Tfr_Disch_Type1]]/AandE_Admissions[[#This Row],[AandE_Attends_Type1]],0)</f>
        <v>0.77074527252502778</v>
      </c>
    </row>
    <row r="7909" spans="1:8" hidden="1" x14ac:dyDescent="0.3">
      <c r="A7909" s="1">
        <v>43921</v>
      </c>
      <c r="B7909">
        <v>35471</v>
      </c>
      <c r="C7909">
        <v>126777</v>
      </c>
      <c r="D7909" t="s">
        <v>209</v>
      </c>
      <c r="E7909">
        <v>7014</v>
      </c>
      <c r="F7909">
        <v>5217</v>
      </c>
      <c r="G7909">
        <v>1797</v>
      </c>
      <c r="H7909" s="4">
        <f>IFERROR(AandE_Admissions[[#This Row],[Attends_Under_4Hrs_Arr_To_Adm_Tfr_Disch_Type1]]/AandE_Admissions[[#This Row],[AandE_Attends_Type1]],0)</f>
        <v>0.74379811804961504</v>
      </c>
    </row>
    <row r="7910" spans="1:8" hidden="1" x14ac:dyDescent="0.3">
      <c r="A7910" s="1">
        <v>43921</v>
      </c>
      <c r="B7910">
        <v>35503</v>
      </c>
      <c r="C7910">
        <v>126777</v>
      </c>
      <c r="D7910" t="s">
        <v>223</v>
      </c>
      <c r="E7910">
        <v>6794</v>
      </c>
      <c r="F7910">
        <v>6206</v>
      </c>
      <c r="G7910">
        <v>588</v>
      </c>
      <c r="H7910" s="4">
        <f>IFERROR(AandE_Admissions[[#This Row],[Attends_Under_4Hrs_Arr_To_Adm_Tfr_Disch_Type1]]/AandE_Admissions[[#This Row],[AandE_Attends_Type1]],0)</f>
        <v>0.91345304680600525</v>
      </c>
    </row>
    <row r="7911" spans="1:8" hidden="1" x14ac:dyDescent="0.3">
      <c r="A7911" s="1">
        <v>43921</v>
      </c>
      <c r="B7911">
        <v>35514</v>
      </c>
      <c r="C7911">
        <v>126777</v>
      </c>
      <c r="D7911" t="s">
        <v>311</v>
      </c>
      <c r="E7911">
        <v>0</v>
      </c>
      <c r="F7911">
        <v>0</v>
      </c>
      <c r="G7911">
        <v>0</v>
      </c>
      <c r="H7911" s="4">
        <f>IFERROR(AandE_Admissions[[#This Row],[Attends_Under_4Hrs_Arr_To_Adm_Tfr_Disch_Type1]]/AandE_Admissions[[#This Row],[AandE_Attends_Type1]],0)</f>
        <v>0</v>
      </c>
    </row>
    <row r="7912" spans="1:8" hidden="1" x14ac:dyDescent="0.3">
      <c r="A7912" s="1">
        <v>43921</v>
      </c>
      <c r="B7912">
        <v>35429</v>
      </c>
      <c r="C7912">
        <v>126777</v>
      </c>
      <c r="D7912" t="s">
        <v>152</v>
      </c>
      <c r="E7912">
        <v>7087</v>
      </c>
      <c r="F7912">
        <v>5518</v>
      </c>
      <c r="G7912">
        <v>1569</v>
      </c>
      <c r="H7912" s="4">
        <f>IFERROR(AandE_Admissions[[#This Row],[Attends_Under_4Hrs_Arr_To_Adm_Tfr_Disch_Type1]]/AandE_Admissions[[#This Row],[AandE_Attends_Type1]],0)</f>
        <v>0.77860872019190064</v>
      </c>
    </row>
    <row r="7913" spans="1:8" hidden="1" x14ac:dyDescent="0.3">
      <c r="A7913" s="1">
        <v>43921</v>
      </c>
      <c r="B7913">
        <v>35454</v>
      </c>
      <c r="C7913">
        <v>126777</v>
      </c>
      <c r="D7913" t="s">
        <v>128</v>
      </c>
      <c r="E7913">
        <v>0</v>
      </c>
      <c r="F7913">
        <v>0</v>
      </c>
      <c r="G7913">
        <v>0</v>
      </c>
      <c r="H7913" s="4">
        <f>IFERROR(AandE_Admissions[[#This Row],[Attends_Under_4Hrs_Arr_To_Adm_Tfr_Disch_Type1]]/AandE_Admissions[[#This Row],[AandE_Attends_Type1]],0)</f>
        <v>0</v>
      </c>
    </row>
    <row r="7914" spans="1:8" hidden="1" x14ac:dyDescent="0.3">
      <c r="A7914" s="1">
        <v>43921</v>
      </c>
      <c r="B7914">
        <v>35466</v>
      </c>
      <c r="C7914">
        <v>126777</v>
      </c>
      <c r="D7914" t="s">
        <v>155</v>
      </c>
      <c r="E7914">
        <v>5858</v>
      </c>
      <c r="F7914">
        <v>4363</v>
      </c>
      <c r="G7914">
        <v>1495</v>
      </c>
      <c r="H7914" s="4">
        <f>IFERROR(AandE_Admissions[[#This Row],[Attends_Under_4Hrs_Arr_To_Adm_Tfr_Disch_Type1]]/AandE_Admissions[[#This Row],[AandE_Attends_Type1]],0)</f>
        <v>0.7447934448617276</v>
      </c>
    </row>
    <row r="7915" spans="1:8" hidden="1" x14ac:dyDescent="0.3">
      <c r="A7915" s="1">
        <v>43921</v>
      </c>
      <c r="B7915">
        <v>35418</v>
      </c>
      <c r="C7915">
        <v>126777</v>
      </c>
      <c r="D7915" t="s">
        <v>182</v>
      </c>
      <c r="E7915">
        <v>0</v>
      </c>
      <c r="F7915">
        <v>0</v>
      </c>
      <c r="G7915">
        <v>0</v>
      </c>
      <c r="H7915" s="4">
        <f>IFERROR(AandE_Admissions[[#This Row],[Attends_Under_4Hrs_Arr_To_Adm_Tfr_Disch_Type1]]/AandE_Admissions[[#This Row],[AandE_Attends_Type1]],0)</f>
        <v>0</v>
      </c>
    </row>
    <row r="7916" spans="1:8" hidden="1" x14ac:dyDescent="0.3">
      <c r="A7916" s="1">
        <v>43921</v>
      </c>
      <c r="B7916">
        <v>35517</v>
      </c>
      <c r="C7916">
        <v>126777</v>
      </c>
      <c r="D7916" t="s">
        <v>231</v>
      </c>
      <c r="E7916">
        <v>6422</v>
      </c>
      <c r="F7916">
        <v>5148</v>
      </c>
      <c r="G7916">
        <v>1274</v>
      </c>
      <c r="H7916" s="4">
        <f>IFERROR(AandE_Admissions[[#This Row],[Attends_Under_4Hrs_Arr_To_Adm_Tfr_Disch_Type1]]/AandE_Admissions[[#This Row],[AandE_Attends_Type1]],0)</f>
        <v>0.80161943319838058</v>
      </c>
    </row>
    <row r="7917" spans="1:8" hidden="1" x14ac:dyDescent="0.3">
      <c r="A7917" s="1">
        <v>43921</v>
      </c>
      <c r="B7917">
        <v>35337</v>
      </c>
      <c r="C7917">
        <v>126777</v>
      </c>
      <c r="D7917" t="s">
        <v>16</v>
      </c>
      <c r="E7917">
        <v>9330</v>
      </c>
      <c r="F7917">
        <v>7398</v>
      </c>
      <c r="G7917">
        <v>1932</v>
      </c>
      <c r="H7917" s="4">
        <f>IFERROR(AandE_Admissions[[#This Row],[Attends_Under_4Hrs_Arr_To_Adm_Tfr_Disch_Type1]]/AandE_Admissions[[#This Row],[AandE_Attends_Type1]],0)</f>
        <v>0.79292604501607722</v>
      </c>
    </row>
    <row r="7918" spans="1:8" hidden="1" x14ac:dyDescent="0.3">
      <c r="A7918" s="1">
        <v>43921</v>
      </c>
      <c r="B7918">
        <v>35481</v>
      </c>
      <c r="C7918">
        <v>126777</v>
      </c>
      <c r="D7918" t="s">
        <v>214</v>
      </c>
      <c r="E7918">
        <v>12239</v>
      </c>
      <c r="F7918">
        <v>9309</v>
      </c>
      <c r="G7918">
        <v>2930</v>
      </c>
      <c r="H7918" s="4">
        <f>IFERROR(AandE_Admissions[[#This Row],[Attends_Under_4Hrs_Arr_To_Adm_Tfr_Disch_Type1]]/AandE_Admissions[[#This Row],[AandE_Attends_Type1]],0)</f>
        <v>0.76060135631996073</v>
      </c>
    </row>
    <row r="7919" spans="1:8" hidden="1" x14ac:dyDescent="0.3">
      <c r="A7919" s="1">
        <v>43921</v>
      </c>
      <c r="B7919">
        <v>35423</v>
      </c>
      <c r="C7919">
        <v>126777</v>
      </c>
      <c r="D7919" t="s">
        <v>149</v>
      </c>
      <c r="E7919">
        <v>3342</v>
      </c>
      <c r="F7919">
        <v>3342</v>
      </c>
      <c r="H7919" s="4">
        <f>IFERROR(AandE_Admissions[[#This Row],[Attends_Under_4Hrs_Arr_To_Adm_Tfr_Disch_Type1]]/AandE_Admissions[[#This Row],[AandE_Attends_Type1]],0)</f>
        <v>1</v>
      </c>
    </row>
    <row r="7920" spans="1:8" hidden="1" x14ac:dyDescent="0.3">
      <c r="A7920" s="1">
        <v>43921</v>
      </c>
      <c r="B7920">
        <v>35460</v>
      </c>
      <c r="C7920">
        <v>126777</v>
      </c>
      <c r="D7920" t="s">
        <v>138</v>
      </c>
      <c r="E7920">
        <v>5515</v>
      </c>
      <c r="F7920">
        <v>4510</v>
      </c>
      <c r="G7920">
        <v>1005</v>
      </c>
      <c r="H7920" s="4">
        <f>IFERROR(AandE_Admissions[[#This Row],[Attends_Under_4Hrs_Arr_To_Adm_Tfr_Disch_Type1]]/AandE_Admissions[[#This Row],[AandE_Attends_Type1]],0)</f>
        <v>0.81776971894832273</v>
      </c>
    </row>
    <row r="7921" spans="1:8" hidden="1" x14ac:dyDescent="0.3">
      <c r="A7921" s="1">
        <v>43921</v>
      </c>
      <c r="B7921">
        <v>35501</v>
      </c>
      <c r="C7921">
        <v>126777</v>
      </c>
      <c r="D7921" t="s">
        <v>254</v>
      </c>
      <c r="E7921">
        <v>0</v>
      </c>
      <c r="F7921">
        <v>0</v>
      </c>
      <c r="G7921">
        <v>0</v>
      </c>
      <c r="H7921" s="4">
        <f>IFERROR(AandE_Admissions[[#This Row],[Attends_Under_4Hrs_Arr_To_Adm_Tfr_Disch_Type1]]/AandE_Admissions[[#This Row],[AandE_Attends_Type1]],0)</f>
        <v>0</v>
      </c>
    </row>
    <row r="7922" spans="1:8" hidden="1" x14ac:dyDescent="0.3">
      <c r="A7922" s="1">
        <v>43921</v>
      </c>
      <c r="B7922">
        <v>35450</v>
      </c>
      <c r="C7922">
        <v>126777</v>
      </c>
      <c r="D7922" t="s">
        <v>261</v>
      </c>
      <c r="E7922">
        <v>0</v>
      </c>
      <c r="F7922">
        <v>0</v>
      </c>
      <c r="G7922">
        <v>0</v>
      </c>
      <c r="H7922" s="4">
        <f>IFERROR(AandE_Admissions[[#This Row],[Attends_Under_4Hrs_Arr_To_Adm_Tfr_Disch_Type1]]/AandE_Admissions[[#This Row],[AandE_Attends_Type1]],0)</f>
        <v>0</v>
      </c>
    </row>
    <row r="7923" spans="1:8" hidden="1" x14ac:dyDescent="0.3">
      <c r="A7923" s="1">
        <v>43921</v>
      </c>
      <c r="B7923">
        <v>35456</v>
      </c>
      <c r="C7923">
        <v>126777</v>
      </c>
      <c r="D7923" t="s">
        <v>164</v>
      </c>
      <c r="E7923">
        <v>18344</v>
      </c>
      <c r="F7923">
        <v>13949</v>
      </c>
      <c r="G7923">
        <v>4395</v>
      </c>
      <c r="H7923" s="4">
        <f>IFERROR(AandE_Admissions[[#This Row],[Attends_Under_4Hrs_Arr_To_Adm_Tfr_Disch_Type1]]/AandE_Admissions[[#This Row],[AandE_Attends_Type1]],0)</f>
        <v>0.76041212385521151</v>
      </c>
    </row>
    <row r="7924" spans="1:8" hidden="1" x14ac:dyDescent="0.3">
      <c r="A7924" s="1">
        <v>43921</v>
      </c>
      <c r="B7924">
        <v>35417</v>
      </c>
      <c r="C7924">
        <v>126777</v>
      </c>
      <c r="D7924" t="s">
        <v>181</v>
      </c>
      <c r="E7924">
        <v>8819</v>
      </c>
      <c r="F7924">
        <v>6323</v>
      </c>
      <c r="G7924">
        <v>2496</v>
      </c>
      <c r="H7924" s="4">
        <f>IFERROR(AandE_Admissions[[#This Row],[Attends_Under_4Hrs_Arr_To_Adm_Tfr_Disch_Type1]]/AandE_Admissions[[#This Row],[AandE_Attends_Type1]],0)</f>
        <v>0.71697471368635901</v>
      </c>
    </row>
    <row r="7925" spans="1:8" hidden="1" x14ac:dyDescent="0.3">
      <c r="A7925" s="1">
        <v>43921</v>
      </c>
      <c r="B7925">
        <v>35397</v>
      </c>
      <c r="C7925">
        <v>126777</v>
      </c>
      <c r="D7925" t="s">
        <v>64</v>
      </c>
      <c r="E7925">
        <v>9844</v>
      </c>
      <c r="F7925">
        <v>6412</v>
      </c>
      <c r="G7925">
        <v>3432</v>
      </c>
      <c r="H7925" s="4">
        <f>IFERROR(AandE_Admissions[[#This Row],[Attends_Under_4Hrs_Arr_To_Adm_Tfr_Disch_Type1]]/AandE_Admissions[[#This Row],[AandE_Attends_Type1]],0)</f>
        <v>0.65136123527021539</v>
      </c>
    </row>
    <row r="7926" spans="1:8" hidden="1" x14ac:dyDescent="0.3">
      <c r="A7926" s="1">
        <v>43921</v>
      </c>
      <c r="B7926">
        <v>35401</v>
      </c>
      <c r="C7926">
        <v>126777</v>
      </c>
      <c r="D7926" t="s">
        <v>65</v>
      </c>
      <c r="E7926">
        <v>14938</v>
      </c>
      <c r="F7926">
        <v>10448</v>
      </c>
      <c r="G7926">
        <v>4490</v>
      </c>
      <c r="H7926" s="4">
        <f>IFERROR(AandE_Admissions[[#This Row],[Attends_Under_4Hrs_Arr_To_Adm_Tfr_Disch_Type1]]/AandE_Admissions[[#This Row],[AandE_Attends_Type1]],0)</f>
        <v>0.69942428705315307</v>
      </c>
    </row>
    <row r="7927" spans="1:8" hidden="1" x14ac:dyDescent="0.3">
      <c r="A7927" s="1">
        <v>43921</v>
      </c>
      <c r="B7927">
        <v>35491</v>
      </c>
      <c r="C7927">
        <v>126777</v>
      </c>
      <c r="D7927" t="s">
        <v>219</v>
      </c>
      <c r="E7927">
        <v>10337</v>
      </c>
      <c r="F7927">
        <v>9480</v>
      </c>
      <c r="G7927">
        <v>857</v>
      </c>
      <c r="H7927" s="4">
        <f>IFERROR(AandE_Admissions[[#This Row],[Attends_Under_4Hrs_Arr_To_Adm_Tfr_Disch_Type1]]/AandE_Admissions[[#This Row],[AandE_Attends_Type1]],0)</f>
        <v>0.91709393441037046</v>
      </c>
    </row>
    <row r="7928" spans="1:8" hidden="1" x14ac:dyDescent="0.3">
      <c r="A7928" s="1">
        <v>43921</v>
      </c>
      <c r="B7928">
        <v>35329</v>
      </c>
      <c r="C7928">
        <v>126777</v>
      </c>
      <c r="D7928" t="s">
        <v>66</v>
      </c>
      <c r="E7928">
        <v>7003</v>
      </c>
      <c r="F7928">
        <v>4671</v>
      </c>
      <c r="G7928">
        <v>2332</v>
      </c>
      <c r="H7928" s="4">
        <f>IFERROR(AandE_Admissions[[#This Row],[Attends_Under_4Hrs_Arr_To_Adm_Tfr_Disch_Type1]]/AandE_Admissions[[#This Row],[AandE_Attends_Type1]],0)</f>
        <v>0.66699985720405541</v>
      </c>
    </row>
    <row r="7929" spans="1:8" hidden="1" x14ac:dyDescent="0.3">
      <c r="A7929" s="1">
        <v>43921</v>
      </c>
      <c r="B7929">
        <v>35313</v>
      </c>
      <c r="C7929">
        <v>126777</v>
      </c>
      <c r="D7929" t="s">
        <v>48</v>
      </c>
      <c r="E7929">
        <v>7123</v>
      </c>
      <c r="F7929">
        <v>5051</v>
      </c>
      <c r="G7929">
        <v>2072</v>
      </c>
      <c r="H7929" s="4">
        <f>IFERROR(AandE_Admissions[[#This Row],[Attends_Under_4Hrs_Arr_To_Adm_Tfr_Disch_Type1]]/AandE_Admissions[[#This Row],[AandE_Attends_Type1]],0)</f>
        <v>0.70911132949599887</v>
      </c>
    </row>
    <row r="7930" spans="1:8" hidden="1" x14ac:dyDescent="0.3">
      <c r="A7930" s="1">
        <v>43921</v>
      </c>
      <c r="B7930">
        <v>35462</v>
      </c>
      <c r="C7930">
        <v>126777</v>
      </c>
      <c r="D7930" t="s">
        <v>167</v>
      </c>
      <c r="E7930">
        <v>6533</v>
      </c>
      <c r="F7930">
        <v>4726</v>
      </c>
      <c r="G7930">
        <v>1807</v>
      </c>
      <c r="H7930" s="4">
        <f>IFERROR(AandE_Admissions[[#This Row],[Attends_Under_4Hrs_Arr_To_Adm_Tfr_Disch_Type1]]/AandE_Admissions[[#This Row],[AandE_Attends_Type1]],0)</f>
        <v>0.72340425531914898</v>
      </c>
    </row>
    <row r="7931" spans="1:8" hidden="1" x14ac:dyDescent="0.3">
      <c r="A7931" s="1">
        <v>43921</v>
      </c>
      <c r="B7931">
        <v>35404</v>
      </c>
      <c r="C7931">
        <v>126777</v>
      </c>
      <c r="D7931" t="s">
        <v>125</v>
      </c>
      <c r="E7931">
        <v>8731</v>
      </c>
      <c r="F7931">
        <v>5942</v>
      </c>
      <c r="G7931">
        <v>2789</v>
      </c>
      <c r="H7931" s="4">
        <f>IFERROR(AandE_Admissions[[#This Row],[Attends_Under_4Hrs_Arr_To_Adm_Tfr_Disch_Type1]]/AandE_Admissions[[#This Row],[AandE_Attends_Type1]],0)</f>
        <v>0.68056350933455501</v>
      </c>
    </row>
    <row r="7932" spans="1:8" hidden="1" x14ac:dyDescent="0.3">
      <c r="A7932" s="1">
        <v>43921</v>
      </c>
      <c r="B7932">
        <v>35467</v>
      </c>
      <c r="C7932">
        <v>126777</v>
      </c>
      <c r="D7932" t="s">
        <v>141</v>
      </c>
      <c r="E7932">
        <v>5650</v>
      </c>
      <c r="F7932">
        <v>4338</v>
      </c>
      <c r="G7932">
        <v>1312</v>
      </c>
      <c r="H7932" s="4">
        <f>IFERROR(AandE_Admissions[[#This Row],[Attends_Under_4Hrs_Arr_To_Adm_Tfr_Disch_Type1]]/AandE_Admissions[[#This Row],[AandE_Attends_Type1]],0)</f>
        <v>0.76778761061946899</v>
      </c>
    </row>
    <row r="7933" spans="1:8" hidden="1" x14ac:dyDescent="0.3">
      <c r="A7933" s="1">
        <v>43921</v>
      </c>
      <c r="B7933">
        <v>35474</v>
      </c>
      <c r="C7933">
        <v>126777</v>
      </c>
      <c r="D7933" t="s">
        <v>195</v>
      </c>
      <c r="E7933">
        <v>0</v>
      </c>
      <c r="F7933">
        <v>0</v>
      </c>
      <c r="G7933">
        <v>0</v>
      </c>
      <c r="H7933" s="4">
        <f>IFERROR(AandE_Admissions[[#This Row],[Attends_Under_4Hrs_Arr_To_Adm_Tfr_Disch_Type1]]/AandE_Admissions[[#This Row],[AandE_Attends_Type1]],0)</f>
        <v>0</v>
      </c>
    </row>
    <row r="7934" spans="1:8" hidden="1" x14ac:dyDescent="0.3">
      <c r="A7934" s="1">
        <v>43921</v>
      </c>
      <c r="B7934">
        <v>35410</v>
      </c>
      <c r="C7934">
        <v>126777</v>
      </c>
      <c r="D7934" t="s">
        <v>176</v>
      </c>
      <c r="E7934">
        <v>10511</v>
      </c>
      <c r="F7934">
        <v>9245</v>
      </c>
      <c r="G7934">
        <v>1266</v>
      </c>
      <c r="H7934" s="4">
        <f>IFERROR(AandE_Admissions[[#This Row],[Attends_Under_4Hrs_Arr_To_Adm_Tfr_Disch_Type1]]/AandE_Admissions[[#This Row],[AandE_Attends_Type1]],0)</f>
        <v>0.87955475216439916</v>
      </c>
    </row>
    <row r="7935" spans="1:8" hidden="1" x14ac:dyDescent="0.3">
      <c r="A7935" s="1">
        <v>43921</v>
      </c>
      <c r="B7935">
        <v>35382</v>
      </c>
      <c r="C7935">
        <v>126777</v>
      </c>
      <c r="D7935" t="s">
        <v>96</v>
      </c>
      <c r="E7935">
        <v>12048</v>
      </c>
      <c r="F7935">
        <v>12048</v>
      </c>
      <c r="H7935" s="4">
        <f>IFERROR(AandE_Admissions[[#This Row],[Attends_Under_4Hrs_Arr_To_Adm_Tfr_Disch_Type1]]/AandE_Admissions[[#This Row],[AandE_Attends_Type1]],0)</f>
        <v>1</v>
      </c>
    </row>
    <row r="7936" spans="1:8" hidden="1" x14ac:dyDescent="0.3">
      <c r="A7936" s="1">
        <v>43921</v>
      </c>
      <c r="B7936">
        <v>35482</v>
      </c>
      <c r="C7936">
        <v>126777</v>
      </c>
      <c r="D7936" t="s">
        <v>215</v>
      </c>
      <c r="E7936">
        <v>6744</v>
      </c>
      <c r="F7936">
        <v>5378</v>
      </c>
      <c r="G7936">
        <v>1366</v>
      </c>
      <c r="H7936" s="4">
        <f>IFERROR(AandE_Admissions[[#This Row],[Attends_Under_4Hrs_Arr_To_Adm_Tfr_Disch_Type1]]/AandE_Admissions[[#This Row],[AandE_Attends_Type1]],0)</f>
        <v>0.79744958481613282</v>
      </c>
    </row>
    <row r="7937" spans="1:8" hidden="1" x14ac:dyDescent="0.3">
      <c r="A7937" s="1">
        <v>43921</v>
      </c>
      <c r="B7937">
        <v>35421</v>
      </c>
      <c r="C7937">
        <v>126777</v>
      </c>
      <c r="D7937" t="s">
        <v>186</v>
      </c>
      <c r="E7937">
        <v>13327</v>
      </c>
      <c r="F7937">
        <v>13327</v>
      </c>
      <c r="H7937" s="4">
        <f>IFERROR(AandE_Admissions[[#This Row],[Attends_Under_4Hrs_Arr_To_Adm_Tfr_Disch_Type1]]/AandE_Admissions[[#This Row],[AandE_Attends_Type1]],0)</f>
        <v>1</v>
      </c>
    </row>
    <row r="7938" spans="1:8" hidden="1" x14ac:dyDescent="0.3">
      <c r="A7938" s="1">
        <v>43921</v>
      </c>
      <c r="B7938">
        <v>35431</v>
      </c>
      <c r="C7938">
        <v>126777</v>
      </c>
      <c r="D7938" t="s">
        <v>191</v>
      </c>
      <c r="E7938">
        <v>0</v>
      </c>
      <c r="F7938">
        <v>0</v>
      </c>
      <c r="G7938">
        <v>0</v>
      </c>
      <c r="H7938" s="4">
        <f>IFERROR(AandE_Admissions[[#This Row],[Attends_Under_4Hrs_Arr_To_Adm_Tfr_Disch_Type1]]/AandE_Admissions[[#This Row],[AandE_Attends_Type1]],0)</f>
        <v>0</v>
      </c>
    </row>
    <row r="7939" spans="1:8" hidden="1" x14ac:dyDescent="0.3">
      <c r="A7939" s="1">
        <v>43921</v>
      </c>
      <c r="B7939">
        <v>35476</v>
      </c>
      <c r="C7939">
        <v>126777</v>
      </c>
      <c r="D7939" t="s">
        <v>211</v>
      </c>
      <c r="E7939">
        <v>10070</v>
      </c>
      <c r="F7939">
        <v>7968</v>
      </c>
      <c r="G7939">
        <v>2102</v>
      </c>
      <c r="H7939" s="4">
        <f>IFERROR(AandE_Admissions[[#This Row],[Attends_Under_4Hrs_Arr_To_Adm_Tfr_Disch_Type1]]/AandE_Admissions[[#This Row],[AandE_Attends_Type1]],0)</f>
        <v>0.79126117179741806</v>
      </c>
    </row>
    <row r="7940" spans="1:8" hidden="1" x14ac:dyDescent="0.3">
      <c r="A7940" s="1">
        <v>43921</v>
      </c>
      <c r="B7940">
        <v>35386</v>
      </c>
      <c r="C7940">
        <v>126777</v>
      </c>
      <c r="D7940" t="s">
        <v>113</v>
      </c>
      <c r="E7940">
        <v>10842</v>
      </c>
      <c r="F7940">
        <v>8097</v>
      </c>
      <c r="G7940">
        <v>2745</v>
      </c>
      <c r="H7940" s="4">
        <f>IFERROR(AandE_Admissions[[#This Row],[Attends_Under_4Hrs_Arr_To_Adm_Tfr_Disch_Type1]]/AandE_Admissions[[#This Row],[AandE_Attends_Type1]],0)</f>
        <v>0.74681793027116772</v>
      </c>
    </row>
    <row r="7941" spans="1:8" hidden="1" x14ac:dyDescent="0.3">
      <c r="A7941" s="1">
        <v>43921</v>
      </c>
      <c r="B7941">
        <v>35439</v>
      </c>
      <c r="C7941">
        <v>126777</v>
      </c>
      <c r="D7941" t="s">
        <v>157</v>
      </c>
      <c r="E7941">
        <v>4794</v>
      </c>
      <c r="F7941">
        <v>3587</v>
      </c>
      <c r="G7941">
        <v>1207</v>
      </c>
      <c r="H7941" s="4">
        <f>IFERROR(AandE_Admissions[[#This Row],[Attends_Under_4Hrs_Arr_To_Adm_Tfr_Disch_Type1]]/AandE_Admissions[[#This Row],[AandE_Attends_Type1]],0)</f>
        <v>0.74822695035460995</v>
      </c>
    </row>
    <row r="7942" spans="1:8" hidden="1" x14ac:dyDescent="0.3">
      <c r="A7942" s="1">
        <v>43921</v>
      </c>
      <c r="B7942">
        <v>35445</v>
      </c>
      <c r="C7942">
        <v>126777</v>
      </c>
      <c r="D7942" t="s">
        <v>162</v>
      </c>
      <c r="E7942">
        <v>5177</v>
      </c>
      <c r="F7942">
        <v>3409</v>
      </c>
      <c r="G7942">
        <v>1768</v>
      </c>
      <c r="H7942" s="4">
        <f>IFERROR(AandE_Admissions[[#This Row],[Attends_Under_4Hrs_Arr_To_Adm_Tfr_Disch_Type1]]/AandE_Admissions[[#This Row],[AandE_Attends_Type1]],0)</f>
        <v>0.65848947266756808</v>
      </c>
    </row>
    <row r="7943" spans="1:8" hidden="1" x14ac:dyDescent="0.3">
      <c r="A7943" s="1">
        <v>43921</v>
      </c>
      <c r="B7943">
        <v>35411</v>
      </c>
      <c r="C7943">
        <v>126777</v>
      </c>
      <c r="D7943" t="s">
        <v>145</v>
      </c>
      <c r="E7943">
        <v>9336</v>
      </c>
      <c r="F7943">
        <v>6560</v>
      </c>
      <c r="G7943">
        <v>2776</v>
      </c>
      <c r="H7943" s="4">
        <f>IFERROR(AandE_Admissions[[#This Row],[Attends_Under_4Hrs_Arr_To_Adm_Tfr_Disch_Type1]]/AandE_Admissions[[#This Row],[AandE_Attends_Type1]],0)</f>
        <v>0.70265638389031704</v>
      </c>
    </row>
    <row r="7944" spans="1:8" hidden="1" x14ac:dyDescent="0.3">
      <c r="A7944" s="1">
        <v>43921</v>
      </c>
      <c r="B7944">
        <v>35478</v>
      </c>
      <c r="C7944">
        <v>126777</v>
      </c>
      <c r="D7944" t="s">
        <v>196</v>
      </c>
      <c r="E7944">
        <v>5231</v>
      </c>
      <c r="F7944">
        <v>3775</v>
      </c>
      <c r="G7944">
        <v>1456</v>
      </c>
      <c r="H7944" s="4">
        <f>IFERROR(AandE_Admissions[[#This Row],[Attends_Under_4Hrs_Arr_To_Adm_Tfr_Disch_Type1]]/AandE_Admissions[[#This Row],[AandE_Attends_Type1]],0)</f>
        <v>0.72165933855859299</v>
      </c>
    </row>
    <row r="7945" spans="1:8" hidden="1" x14ac:dyDescent="0.3">
      <c r="A7945" s="1">
        <v>43921</v>
      </c>
      <c r="B7945">
        <v>35444</v>
      </c>
      <c r="C7945">
        <v>126777</v>
      </c>
      <c r="D7945" t="s">
        <v>161</v>
      </c>
      <c r="E7945">
        <v>7964</v>
      </c>
      <c r="F7945">
        <v>6086</v>
      </c>
      <c r="G7945">
        <v>1878</v>
      </c>
      <c r="H7945" s="4">
        <f>IFERROR(AandE_Admissions[[#This Row],[Attends_Under_4Hrs_Arr_To_Adm_Tfr_Disch_Type1]]/AandE_Admissions[[#This Row],[AandE_Attends_Type1]],0)</f>
        <v>0.76418884982420898</v>
      </c>
    </row>
    <row r="7946" spans="1:8" hidden="1" x14ac:dyDescent="0.3">
      <c r="A7946" s="1">
        <v>43921</v>
      </c>
      <c r="B7946">
        <v>35388</v>
      </c>
      <c r="C7946">
        <v>126777</v>
      </c>
      <c r="D7946" t="s">
        <v>98</v>
      </c>
      <c r="E7946">
        <v>7341</v>
      </c>
      <c r="F7946">
        <v>4943</v>
      </c>
      <c r="G7946">
        <v>2398</v>
      </c>
      <c r="H7946" s="4">
        <f>IFERROR(AandE_Admissions[[#This Row],[Attends_Under_4Hrs_Arr_To_Adm_Tfr_Disch_Type1]]/AandE_Admissions[[#This Row],[AandE_Attends_Type1]],0)</f>
        <v>0.67334150660672931</v>
      </c>
    </row>
    <row r="7947" spans="1:8" hidden="1" x14ac:dyDescent="0.3">
      <c r="A7947" s="1">
        <v>43921</v>
      </c>
      <c r="B7947">
        <v>35441</v>
      </c>
      <c r="C7947">
        <v>126777</v>
      </c>
      <c r="D7947" t="s">
        <v>159</v>
      </c>
      <c r="E7947">
        <v>0</v>
      </c>
      <c r="F7947">
        <v>0</v>
      </c>
      <c r="G7947">
        <v>0</v>
      </c>
      <c r="H7947" s="4">
        <f>IFERROR(AandE_Admissions[[#This Row],[Attends_Under_4Hrs_Arr_To_Adm_Tfr_Disch_Type1]]/AandE_Admissions[[#This Row],[AandE_Attends_Type1]],0)</f>
        <v>0</v>
      </c>
    </row>
    <row r="7948" spans="1:8" hidden="1" x14ac:dyDescent="0.3">
      <c r="A7948" s="1">
        <v>43921</v>
      </c>
      <c r="B7948">
        <v>35316</v>
      </c>
      <c r="C7948">
        <v>126777</v>
      </c>
      <c r="D7948" t="s">
        <v>49</v>
      </c>
      <c r="E7948">
        <v>0</v>
      </c>
      <c r="F7948">
        <v>0</v>
      </c>
      <c r="G7948">
        <v>0</v>
      </c>
      <c r="H7948" s="4">
        <f>IFERROR(AandE_Admissions[[#This Row],[Attends_Under_4Hrs_Arr_To_Adm_Tfr_Disch_Type1]]/AandE_Admissions[[#This Row],[AandE_Attends_Type1]],0)</f>
        <v>0</v>
      </c>
    </row>
    <row r="7949" spans="1:8" hidden="1" x14ac:dyDescent="0.3">
      <c r="A7949" s="1">
        <v>43921</v>
      </c>
      <c r="B7949">
        <v>35375</v>
      </c>
      <c r="C7949">
        <v>126777</v>
      </c>
      <c r="D7949" t="s">
        <v>52</v>
      </c>
      <c r="E7949">
        <v>0</v>
      </c>
      <c r="F7949">
        <v>0</v>
      </c>
      <c r="G7949">
        <v>0</v>
      </c>
      <c r="H7949" s="4">
        <f>IFERROR(AandE_Admissions[[#This Row],[Attends_Under_4Hrs_Arr_To_Adm_Tfr_Disch_Type1]]/AandE_Admissions[[#This Row],[AandE_Attends_Type1]],0)</f>
        <v>0</v>
      </c>
    </row>
    <row r="7950" spans="1:8" hidden="1" x14ac:dyDescent="0.3">
      <c r="A7950" s="1">
        <v>43921</v>
      </c>
      <c r="B7950">
        <v>35468</v>
      </c>
      <c r="C7950">
        <v>126777</v>
      </c>
      <c r="D7950" t="s">
        <v>142</v>
      </c>
      <c r="E7950">
        <v>0</v>
      </c>
      <c r="F7950">
        <v>0</v>
      </c>
      <c r="G7950">
        <v>0</v>
      </c>
      <c r="H7950" s="4">
        <f>IFERROR(AandE_Admissions[[#This Row],[Attends_Under_4Hrs_Arr_To_Adm_Tfr_Disch_Type1]]/AandE_Admissions[[#This Row],[AandE_Attends_Type1]],0)</f>
        <v>0</v>
      </c>
    </row>
    <row r="7951" spans="1:8" hidden="1" x14ac:dyDescent="0.3">
      <c r="A7951" s="1">
        <v>43921</v>
      </c>
      <c r="B7951">
        <v>35369</v>
      </c>
      <c r="C7951">
        <v>126777</v>
      </c>
      <c r="D7951" t="s">
        <v>91</v>
      </c>
      <c r="E7951">
        <v>0</v>
      </c>
      <c r="F7951">
        <v>0</v>
      </c>
      <c r="G7951">
        <v>0</v>
      </c>
      <c r="H7951" s="4">
        <f>IFERROR(AandE_Admissions[[#This Row],[Attends_Under_4Hrs_Arr_To_Adm_Tfr_Disch_Type1]]/AandE_Admissions[[#This Row],[AandE_Attends_Type1]],0)</f>
        <v>0</v>
      </c>
    </row>
    <row r="7952" spans="1:8" hidden="1" x14ac:dyDescent="0.3">
      <c r="A7952" s="1">
        <v>43921</v>
      </c>
      <c r="B7952">
        <v>35342</v>
      </c>
      <c r="C7952">
        <v>126777</v>
      </c>
      <c r="D7952" t="s">
        <v>20</v>
      </c>
      <c r="E7952">
        <v>0</v>
      </c>
      <c r="F7952">
        <v>0</v>
      </c>
      <c r="G7952">
        <v>0</v>
      </c>
      <c r="H7952" s="4">
        <f>IFERROR(AandE_Admissions[[#This Row],[Attends_Under_4Hrs_Arr_To_Adm_Tfr_Disch_Type1]]/AandE_Admissions[[#This Row],[AandE_Attends_Type1]],0)</f>
        <v>0</v>
      </c>
    </row>
    <row r="7953" spans="1:8" hidden="1" x14ac:dyDescent="0.3">
      <c r="A7953" s="1">
        <v>43921</v>
      </c>
      <c r="B7953">
        <v>35527</v>
      </c>
      <c r="C7953">
        <v>126777</v>
      </c>
      <c r="D7953" t="s">
        <v>270</v>
      </c>
      <c r="E7953">
        <v>0</v>
      </c>
      <c r="F7953">
        <v>0</v>
      </c>
      <c r="G7953">
        <v>0</v>
      </c>
      <c r="H7953" s="4">
        <f>IFERROR(AandE_Admissions[[#This Row],[Attends_Under_4Hrs_Arr_To_Adm_Tfr_Disch_Type1]]/AandE_Admissions[[#This Row],[AandE_Attends_Type1]],0)</f>
        <v>0</v>
      </c>
    </row>
    <row r="7954" spans="1:8" hidden="1" x14ac:dyDescent="0.3">
      <c r="A7954" s="1">
        <v>43921</v>
      </c>
      <c r="B7954">
        <v>35368</v>
      </c>
      <c r="C7954">
        <v>126777</v>
      </c>
      <c r="D7954" t="s">
        <v>108</v>
      </c>
      <c r="E7954">
        <v>0</v>
      </c>
      <c r="F7954">
        <v>0</v>
      </c>
      <c r="G7954">
        <v>0</v>
      </c>
      <c r="H7954" s="4">
        <f>IFERROR(AandE_Admissions[[#This Row],[Attends_Under_4Hrs_Arr_To_Adm_Tfr_Disch_Type1]]/AandE_Admissions[[#This Row],[AandE_Attends_Type1]],0)</f>
        <v>0</v>
      </c>
    </row>
    <row r="7955" spans="1:8" hidden="1" x14ac:dyDescent="0.3">
      <c r="A7955" s="1">
        <v>43921</v>
      </c>
      <c r="B7955">
        <v>35343</v>
      </c>
      <c r="C7955">
        <v>126777</v>
      </c>
      <c r="D7955" t="s">
        <v>21</v>
      </c>
      <c r="E7955">
        <v>7987</v>
      </c>
      <c r="F7955">
        <v>7987</v>
      </c>
      <c r="H7955" s="4">
        <f>IFERROR(AandE_Admissions[[#This Row],[Attends_Under_4Hrs_Arr_To_Adm_Tfr_Disch_Type1]]/AandE_Admissions[[#This Row],[AandE_Attends_Type1]],0)</f>
        <v>1</v>
      </c>
    </row>
    <row r="7956" spans="1:8" hidden="1" x14ac:dyDescent="0.3">
      <c r="A7956" s="1">
        <v>43921</v>
      </c>
      <c r="B7956">
        <v>35506</v>
      </c>
      <c r="C7956">
        <v>126777</v>
      </c>
      <c r="D7956" t="s">
        <v>225</v>
      </c>
      <c r="E7956">
        <v>9688</v>
      </c>
      <c r="F7956">
        <v>9052</v>
      </c>
      <c r="G7956">
        <v>636</v>
      </c>
      <c r="H7956" s="4">
        <f>IFERROR(AandE_Admissions[[#This Row],[Attends_Under_4Hrs_Arr_To_Adm_Tfr_Disch_Type1]]/AandE_Admissions[[#This Row],[AandE_Attends_Type1]],0)</f>
        <v>0.93435177539223779</v>
      </c>
    </row>
    <row r="7957" spans="1:8" hidden="1" x14ac:dyDescent="0.3">
      <c r="A7957" s="1">
        <v>43921</v>
      </c>
      <c r="B7957">
        <v>35334</v>
      </c>
      <c r="C7957">
        <v>126777</v>
      </c>
      <c r="D7957" t="s">
        <v>10</v>
      </c>
      <c r="E7957">
        <v>0</v>
      </c>
      <c r="F7957">
        <v>0</v>
      </c>
      <c r="G7957">
        <v>0</v>
      </c>
      <c r="H7957" s="4">
        <f>IFERROR(AandE_Admissions[[#This Row],[Attends_Under_4Hrs_Arr_To_Adm_Tfr_Disch_Type1]]/AandE_Admissions[[#This Row],[AandE_Attends_Type1]],0)</f>
        <v>0</v>
      </c>
    </row>
    <row r="7958" spans="1:8" hidden="1" x14ac:dyDescent="0.3">
      <c r="A7958" s="1">
        <v>43921</v>
      </c>
      <c r="B7958">
        <v>35490</v>
      </c>
      <c r="C7958">
        <v>126777</v>
      </c>
      <c r="D7958" t="s">
        <v>218</v>
      </c>
      <c r="E7958">
        <v>0</v>
      </c>
      <c r="F7958">
        <v>0</v>
      </c>
      <c r="G7958">
        <v>0</v>
      </c>
      <c r="H7958" s="4">
        <f>IFERROR(AandE_Admissions[[#This Row],[Attends_Under_4Hrs_Arr_To_Adm_Tfr_Disch_Type1]]/AandE_Admissions[[#This Row],[AandE_Attends_Type1]],0)</f>
        <v>0</v>
      </c>
    </row>
    <row r="7959" spans="1:8" hidden="1" x14ac:dyDescent="0.3">
      <c r="A7959" s="1">
        <v>43921</v>
      </c>
      <c r="B7959">
        <v>35480</v>
      </c>
      <c r="C7959">
        <v>126777</v>
      </c>
      <c r="D7959" t="s">
        <v>288</v>
      </c>
      <c r="E7959">
        <v>0</v>
      </c>
      <c r="F7959">
        <v>0</v>
      </c>
      <c r="G7959">
        <v>0</v>
      </c>
      <c r="H7959" s="4">
        <f>IFERROR(AandE_Admissions[[#This Row],[Attends_Under_4Hrs_Arr_To_Adm_Tfr_Disch_Type1]]/AandE_Admissions[[#This Row],[AandE_Attends_Type1]],0)</f>
        <v>0</v>
      </c>
    </row>
    <row r="7960" spans="1:8" hidden="1" x14ac:dyDescent="0.3">
      <c r="A7960" s="1">
        <v>43921</v>
      </c>
      <c r="B7960">
        <v>35360</v>
      </c>
      <c r="C7960">
        <v>126777</v>
      </c>
      <c r="D7960" t="s">
        <v>43</v>
      </c>
      <c r="E7960">
        <v>0</v>
      </c>
      <c r="F7960">
        <v>0</v>
      </c>
      <c r="G7960">
        <v>0</v>
      </c>
      <c r="H7960" s="4">
        <f>IFERROR(AandE_Admissions[[#This Row],[Attends_Under_4Hrs_Arr_To_Adm_Tfr_Disch_Type1]]/AandE_Admissions[[#This Row],[AandE_Attends_Type1]],0)</f>
        <v>0</v>
      </c>
    </row>
    <row r="7961" spans="1:8" hidden="1" x14ac:dyDescent="0.3">
      <c r="A7961" s="1">
        <v>43921</v>
      </c>
      <c r="B7961">
        <v>35325</v>
      </c>
      <c r="C7961">
        <v>126777</v>
      </c>
      <c r="D7961" t="s">
        <v>63</v>
      </c>
      <c r="E7961">
        <v>0</v>
      </c>
      <c r="F7961">
        <v>0</v>
      </c>
      <c r="G7961">
        <v>0</v>
      </c>
      <c r="H7961" s="4">
        <f>IFERROR(AandE_Admissions[[#This Row],[Attends_Under_4Hrs_Arr_To_Adm_Tfr_Disch_Type1]]/AandE_Admissions[[#This Row],[AandE_Attends_Type1]],0)</f>
        <v>0</v>
      </c>
    </row>
    <row r="7962" spans="1:8" hidden="1" x14ac:dyDescent="0.3">
      <c r="A7962" s="1">
        <v>43921</v>
      </c>
      <c r="B7962">
        <v>35452</v>
      </c>
      <c r="C7962">
        <v>126777</v>
      </c>
      <c r="D7962" t="s">
        <v>297</v>
      </c>
      <c r="E7962">
        <v>0</v>
      </c>
      <c r="F7962">
        <v>0</v>
      </c>
      <c r="G7962">
        <v>0</v>
      </c>
      <c r="H7962" s="4">
        <f>IFERROR(AandE_Admissions[[#This Row],[Attends_Under_4Hrs_Arr_To_Adm_Tfr_Disch_Type1]]/AandE_Admissions[[#This Row],[AandE_Attends_Type1]],0)</f>
        <v>0</v>
      </c>
    </row>
    <row r="7963" spans="1:8" hidden="1" x14ac:dyDescent="0.3">
      <c r="A7963" s="1">
        <v>43921</v>
      </c>
      <c r="B7963">
        <v>35455</v>
      </c>
      <c r="C7963">
        <v>126777</v>
      </c>
      <c r="D7963" t="s">
        <v>299</v>
      </c>
      <c r="E7963">
        <v>0</v>
      </c>
      <c r="F7963">
        <v>0</v>
      </c>
      <c r="G7963">
        <v>0</v>
      </c>
      <c r="H7963" s="4">
        <f>IFERROR(AandE_Admissions[[#This Row],[Attends_Under_4Hrs_Arr_To_Adm_Tfr_Disch_Type1]]/AandE_Admissions[[#This Row],[AandE_Attends_Type1]],0)</f>
        <v>0</v>
      </c>
    </row>
    <row r="7964" spans="1:8" hidden="1" x14ac:dyDescent="0.3">
      <c r="A7964" s="1">
        <v>43921</v>
      </c>
      <c r="B7964">
        <v>35426</v>
      </c>
      <c r="C7964">
        <v>126777</v>
      </c>
      <c r="D7964" t="s">
        <v>284</v>
      </c>
      <c r="E7964">
        <v>0</v>
      </c>
      <c r="F7964">
        <v>0</v>
      </c>
      <c r="G7964">
        <v>0</v>
      </c>
      <c r="H7964" s="4">
        <f>IFERROR(AandE_Admissions[[#This Row],[Attends_Under_4Hrs_Arr_To_Adm_Tfr_Disch_Type1]]/AandE_Admissions[[#This Row],[AandE_Attends_Type1]],0)</f>
        <v>0</v>
      </c>
    </row>
    <row r="7965" spans="1:8" hidden="1" x14ac:dyDescent="0.3">
      <c r="A7965" s="1">
        <v>43921</v>
      </c>
      <c r="B7965">
        <v>35391</v>
      </c>
      <c r="C7965">
        <v>126777</v>
      </c>
      <c r="D7965" t="s">
        <v>116</v>
      </c>
      <c r="E7965">
        <v>0</v>
      </c>
      <c r="F7965">
        <v>0</v>
      </c>
      <c r="G7965">
        <v>0</v>
      </c>
      <c r="H7965" s="4">
        <f>IFERROR(AandE_Admissions[[#This Row],[Attends_Under_4Hrs_Arr_To_Adm_Tfr_Disch_Type1]]/AandE_Admissions[[#This Row],[AandE_Attends_Type1]],0)</f>
        <v>0</v>
      </c>
    </row>
    <row r="7966" spans="1:8" hidden="1" x14ac:dyDescent="0.3">
      <c r="A7966" s="1">
        <v>43921</v>
      </c>
      <c r="B7966">
        <v>35477</v>
      </c>
      <c r="C7966">
        <v>126777</v>
      </c>
      <c r="D7966" t="s">
        <v>291</v>
      </c>
      <c r="E7966">
        <v>0</v>
      </c>
      <c r="F7966">
        <v>0</v>
      </c>
      <c r="G7966">
        <v>0</v>
      </c>
      <c r="H7966" s="4">
        <f>IFERROR(AandE_Admissions[[#This Row],[Attends_Under_4Hrs_Arr_To_Adm_Tfr_Disch_Type1]]/AandE_Admissions[[#This Row],[AandE_Attends_Type1]],0)</f>
        <v>0</v>
      </c>
    </row>
    <row r="7967" spans="1:8" hidden="1" x14ac:dyDescent="0.3">
      <c r="A7967" s="1">
        <v>43921</v>
      </c>
      <c r="B7967">
        <v>35483</v>
      </c>
      <c r="C7967">
        <v>126777</v>
      </c>
      <c r="D7967" t="s">
        <v>292</v>
      </c>
      <c r="E7967">
        <v>0</v>
      </c>
      <c r="F7967">
        <v>0</v>
      </c>
      <c r="G7967">
        <v>0</v>
      </c>
      <c r="H7967" s="4">
        <f>IFERROR(AandE_Admissions[[#This Row],[Attends_Under_4Hrs_Arr_To_Adm_Tfr_Disch_Type1]]/AandE_Admissions[[#This Row],[AandE_Attends_Type1]],0)</f>
        <v>0</v>
      </c>
    </row>
    <row r="7968" spans="1:8" hidden="1" x14ac:dyDescent="0.3">
      <c r="A7968" s="1">
        <v>43921</v>
      </c>
      <c r="B7968">
        <v>35393</v>
      </c>
      <c r="C7968">
        <v>126777</v>
      </c>
      <c r="D7968" t="s">
        <v>118</v>
      </c>
      <c r="E7968">
        <v>0</v>
      </c>
      <c r="F7968">
        <v>0</v>
      </c>
      <c r="G7968">
        <v>0</v>
      </c>
      <c r="H7968" s="4">
        <f>IFERROR(AandE_Admissions[[#This Row],[Attends_Under_4Hrs_Arr_To_Adm_Tfr_Disch_Type1]]/AandE_Admissions[[#This Row],[AandE_Attends_Type1]],0)</f>
        <v>0</v>
      </c>
    </row>
    <row r="7969" spans="1:8" hidden="1" x14ac:dyDescent="0.3">
      <c r="A7969" s="1">
        <v>43921</v>
      </c>
      <c r="B7969">
        <v>35345</v>
      </c>
      <c r="C7969">
        <v>126777</v>
      </c>
      <c r="D7969" t="s">
        <v>258</v>
      </c>
      <c r="E7969">
        <v>0</v>
      </c>
      <c r="F7969">
        <v>0</v>
      </c>
      <c r="G7969">
        <v>0</v>
      </c>
      <c r="H7969" s="4">
        <f>IFERROR(AandE_Admissions[[#This Row],[Attends_Under_4Hrs_Arr_To_Adm_Tfr_Disch_Type1]]/AandE_Admissions[[#This Row],[AandE_Attends_Type1]],0)</f>
        <v>0</v>
      </c>
    </row>
    <row r="7970" spans="1:8" hidden="1" x14ac:dyDescent="0.3">
      <c r="A7970" s="1">
        <v>43921</v>
      </c>
      <c r="B7970">
        <v>35371</v>
      </c>
      <c r="C7970">
        <v>126777</v>
      </c>
      <c r="D7970" t="s">
        <v>275</v>
      </c>
      <c r="E7970">
        <v>0</v>
      </c>
      <c r="F7970">
        <v>0</v>
      </c>
      <c r="G7970">
        <v>0</v>
      </c>
      <c r="H7970" s="4">
        <f>IFERROR(AandE_Admissions[[#This Row],[Attends_Under_4Hrs_Arr_To_Adm_Tfr_Disch_Type1]]/AandE_Admissions[[#This Row],[AandE_Attends_Type1]],0)</f>
        <v>0</v>
      </c>
    </row>
    <row r="7971" spans="1:8" hidden="1" x14ac:dyDescent="0.3">
      <c r="A7971" s="1">
        <v>43921</v>
      </c>
      <c r="B7971">
        <v>35488</v>
      </c>
      <c r="C7971">
        <v>126777</v>
      </c>
      <c r="D7971" t="s">
        <v>293</v>
      </c>
      <c r="E7971">
        <v>0</v>
      </c>
      <c r="F7971">
        <v>0</v>
      </c>
      <c r="G7971">
        <v>0</v>
      </c>
      <c r="H7971" s="4">
        <f>IFERROR(AandE_Admissions[[#This Row],[Attends_Under_4Hrs_Arr_To_Adm_Tfr_Disch_Type1]]/AandE_Admissions[[#This Row],[AandE_Attends_Type1]],0)</f>
        <v>0</v>
      </c>
    </row>
    <row r="7972" spans="1:8" hidden="1" x14ac:dyDescent="0.3">
      <c r="A7972" s="1">
        <v>43921</v>
      </c>
      <c r="B7972">
        <v>35339</v>
      </c>
      <c r="C7972">
        <v>126777</v>
      </c>
      <c r="D7972" t="s">
        <v>18</v>
      </c>
      <c r="E7972">
        <v>0</v>
      </c>
      <c r="F7972">
        <v>0</v>
      </c>
      <c r="G7972">
        <v>0</v>
      </c>
      <c r="H7972" s="4">
        <f>IFERROR(AandE_Admissions[[#This Row],[Attends_Under_4Hrs_Arr_To_Adm_Tfr_Disch_Type1]]/AandE_Admissions[[#This Row],[AandE_Attends_Type1]],0)</f>
        <v>0</v>
      </c>
    </row>
    <row r="7973" spans="1:8" hidden="1" x14ac:dyDescent="0.3">
      <c r="A7973" s="1">
        <v>43921</v>
      </c>
      <c r="B7973">
        <v>35357</v>
      </c>
      <c r="C7973">
        <v>126777</v>
      </c>
      <c r="D7973" t="s">
        <v>263</v>
      </c>
      <c r="E7973">
        <v>0</v>
      </c>
      <c r="F7973">
        <v>0</v>
      </c>
      <c r="G7973">
        <v>0</v>
      </c>
      <c r="H7973" s="4">
        <f>IFERROR(AandE_Admissions[[#This Row],[Attends_Under_4Hrs_Arr_To_Adm_Tfr_Disch_Type1]]/AandE_Admissions[[#This Row],[AandE_Attends_Type1]],0)</f>
        <v>0</v>
      </c>
    </row>
    <row r="7974" spans="1:8" hidden="1" x14ac:dyDescent="0.3">
      <c r="A7974" s="1">
        <v>43921</v>
      </c>
      <c r="B7974">
        <v>35358</v>
      </c>
      <c r="C7974">
        <v>126777</v>
      </c>
      <c r="D7974" t="s">
        <v>296</v>
      </c>
      <c r="E7974">
        <v>0</v>
      </c>
      <c r="F7974">
        <v>0</v>
      </c>
      <c r="G7974">
        <v>0</v>
      </c>
      <c r="H7974" s="4">
        <f>IFERROR(AandE_Admissions[[#This Row],[Attends_Under_4Hrs_Arr_To_Adm_Tfr_Disch_Type1]]/AandE_Admissions[[#This Row],[AandE_Attends_Type1]],0)</f>
        <v>0</v>
      </c>
    </row>
    <row r="7975" spans="1:8" hidden="1" x14ac:dyDescent="0.3">
      <c r="A7975" s="1">
        <v>43921</v>
      </c>
      <c r="B7975">
        <v>35367</v>
      </c>
      <c r="C7975">
        <v>126777</v>
      </c>
      <c r="D7975" t="s">
        <v>47</v>
      </c>
      <c r="E7975">
        <v>0</v>
      </c>
      <c r="F7975">
        <v>0</v>
      </c>
      <c r="G7975">
        <v>0</v>
      </c>
      <c r="H7975" s="4">
        <f>IFERROR(AandE_Admissions[[#This Row],[Attends_Under_4Hrs_Arr_To_Adm_Tfr_Disch_Type1]]/AandE_Admissions[[#This Row],[AandE_Attends_Type1]],0)</f>
        <v>0</v>
      </c>
    </row>
    <row r="7976" spans="1:8" hidden="1" x14ac:dyDescent="0.3">
      <c r="A7976" s="1">
        <v>43921</v>
      </c>
      <c r="B7976">
        <v>35453</v>
      </c>
      <c r="C7976">
        <v>126777</v>
      </c>
      <c r="D7976" t="s">
        <v>298</v>
      </c>
      <c r="E7976">
        <v>0</v>
      </c>
      <c r="F7976">
        <v>0</v>
      </c>
      <c r="G7976">
        <v>0</v>
      </c>
      <c r="H7976" s="4">
        <f>IFERROR(AandE_Admissions[[#This Row],[Attends_Under_4Hrs_Arr_To_Adm_Tfr_Disch_Type1]]/AandE_Admissions[[#This Row],[AandE_Attends_Type1]],0)</f>
        <v>0</v>
      </c>
    </row>
    <row r="7977" spans="1:8" hidden="1" x14ac:dyDescent="0.3">
      <c r="A7977" s="1">
        <v>43921</v>
      </c>
      <c r="B7977">
        <v>35475</v>
      </c>
      <c r="C7977">
        <v>126777</v>
      </c>
      <c r="D7977" t="s">
        <v>267</v>
      </c>
      <c r="E7977">
        <v>0</v>
      </c>
      <c r="F7977">
        <v>0</v>
      </c>
      <c r="G7977">
        <v>0</v>
      </c>
      <c r="H7977" s="4">
        <f>IFERROR(AandE_Admissions[[#This Row],[Attends_Under_4Hrs_Arr_To_Adm_Tfr_Disch_Type1]]/AandE_Admissions[[#This Row],[AandE_Attends_Type1]],0)</f>
        <v>0</v>
      </c>
    </row>
    <row r="7978" spans="1:8" hidden="1" x14ac:dyDescent="0.3">
      <c r="A7978" s="1">
        <v>43890</v>
      </c>
      <c r="B7978">
        <v>35131</v>
      </c>
      <c r="C7978">
        <v>126775</v>
      </c>
      <c r="D7978" t="s">
        <v>273</v>
      </c>
      <c r="E7978">
        <v>0</v>
      </c>
      <c r="F7978">
        <v>0</v>
      </c>
      <c r="G7978">
        <v>0</v>
      </c>
      <c r="H7978" s="4">
        <f>IFERROR(AandE_Admissions[[#This Row],[Attends_Under_4Hrs_Arr_To_Adm_Tfr_Disch_Type1]]/AandE_Admissions[[#This Row],[AandE_Attends_Type1]],0)</f>
        <v>0</v>
      </c>
    </row>
    <row r="7979" spans="1:8" hidden="1" x14ac:dyDescent="0.3">
      <c r="A7979" s="1">
        <v>43890</v>
      </c>
      <c r="B7979">
        <v>35299</v>
      </c>
      <c r="C7979">
        <v>126775</v>
      </c>
      <c r="D7979" t="s">
        <v>208</v>
      </c>
      <c r="E7979">
        <v>0</v>
      </c>
      <c r="F7979">
        <v>0</v>
      </c>
      <c r="G7979">
        <v>0</v>
      </c>
      <c r="H7979" s="4">
        <f>IFERROR(AandE_Admissions[[#This Row],[Attends_Under_4Hrs_Arr_To_Adm_Tfr_Disch_Type1]]/AandE_Admissions[[#This Row],[AandE_Attends_Type1]],0)</f>
        <v>0</v>
      </c>
    </row>
    <row r="7980" spans="1:8" hidden="1" x14ac:dyDescent="0.3">
      <c r="A7980" s="1">
        <v>43890</v>
      </c>
      <c r="B7980">
        <v>35226</v>
      </c>
      <c r="C7980">
        <v>126775</v>
      </c>
      <c r="D7980" t="s">
        <v>274</v>
      </c>
      <c r="E7980">
        <v>0</v>
      </c>
      <c r="F7980">
        <v>0</v>
      </c>
      <c r="G7980">
        <v>0</v>
      </c>
      <c r="H7980" s="4">
        <f>IFERROR(AandE_Admissions[[#This Row],[Attends_Under_4Hrs_Arr_To_Adm_Tfr_Disch_Type1]]/AandE_Admissions[[#This Row],[AandE_Attends_Type1]],0)</f>
        <v>0</v>
      </c>
    </row>
    <row r="7981" spans="1:8" hidden="1" x14ac:dyDescent="0.3">
      <c r="A7981" s="1">
        <v>43890</v>
      </c>
      <c r="B7981">
        <v>35101</v>
      </c>
      <c r="C7981">
        <v>126775</v>
      </c>
      <c r="D7981" t="s">
        <v>9</v>
      </c>
      <c r="E7981">
        <v>0</v>
      </c>
      <c r="F7981">
        <v>0</v>
      </c>
      <c r="G7981">
        <v>0</v>
      </c>
      <c r="H7981" s="4">
        <f>IFERROR(AandE_Admissions[[#This Row],[Attends_Under_4Hrs_Arr_To_Adm_Tfr_Disch_Type1]]/AandE_Admissions[[#This Row],[AandE_Attends_Type1]],0)</f>
        <v>0</v>
      </c>
    </row>
    <row r="7982" spans="1:8" hidden="1" x14ac:dyDescent="0.3">
      <c r="A7982" s="1">
        <v>43890</v>
      </c>
      <c r="B7982">
        <v>35205</v>
      </c>
      <c r="C7982">
        <v>126775</v>
      </c>
      <c r="D7982" t="s">
        <v>156</v>
      </c>
      <c r="E7982">
        <v>0</v>
      </c>
      <c r="F7982">
        <v>0</v>
      </c>
      <c r="G7982">
        <v>0</v>
      </c>
      <c r="H7982" s="4">
        <f>IFERROR(AandE_Admissions[[#This Row],[Attends_Under_4Hrs_Arr_To_Adm_Tfr_Disch_Type1]]/AandE_Admissions[[#This Row],[AandE_Attends_Type1]],0)</f>
        <v>0</v>
      </c>
    </row>
    <row r="7983" spans="1:8" hidden="1" x14ac:dyDescent="0.3">
      <c r="A7983" s="1">
        <v>43890</v>
      </c>
      <c r="B7983">
        <v>35264</v>
      </c>
      <c r="C7983">
        <v>126775</v>
      </c>
      <c r="D7983" t="s">
        <v>310</v>
      </c>
      <c r="E7983">
        <v>0</v>
      </c>
      <c r="F7983">
        <v>0</v>
      </c>
      <c r="G7983">
        <v>0</v>
      </c>
      <c r="H7983" s="4">
        <f>IFERROR(AandE_Admissions[[#This Row],[Attends_Under_4Hrs_Arr_To_Adm_Tfr_Disch_Type1]]/AandE_Admissions[[#This Row],[AandE_Attends_Type1]],0)</f>
        <v>0</v>
      </c>
    </row>
    <row r="7984" spans="1:8" hidden="1" x14ac:dyDescent="0.3">
      <c r="A7984" s="1">
        <v>43890</v>
      </c>
      <c r="B7984">
        <v>35201</v>
      </c>
      <c r="C7984">
        <v>126775</v>
      </c>
      <c r="D7984" t="s">
        <v>315</v>
      </c>
      <c r="E7984">
        <v>0</v>
      </c>
      <c r="F7984">
        <v>0</v>
      </c>
      <c r="G7984">
        <v>0</v>
      </c>
      <c r="H7984" s="4">
        <f>IFERROR(AandE_Admissions[[#This Row],[Attends_Under_4Hrs_Arr_To_Adm_Tfr_Disch_Type1]]/AandE_Admissions[[#This Row],[AandE_Attends_Type1]],0)</f>
        <v>0</v>
      </c>
    </row>
    <row r="7985" spans="1:8" hidden="1" x14ac:dyDescent="0.3">
      <c r="A7985" s="1">
        <v>43890</v>
      </c>
      <c r="B7985">
        <v>35189</v>
      </c>
      <c r="C7985">
        <v>126775</v>
      </c>
      <c r="D7985" t="s">
        <v>314</v>
      </c>
      <c r="E7985">
        <v>0</v>
      </c>
      <c r="F7985">
        <v>0</v>
      </c>
      <c r="G7985">
        <v>0</v>
      </c>
      <c r="H7985" s="4">
        <f>IFERROR(AandE_Admissions[[#This Row],[Attends_Under_4Hrs_Arr_To_Adm_Tfr_Disch_Type1]]/AandE_Admissions[[#This Row],[AandE_Attends_Type1]],0)</f>
        <v>0</v>
      </c>
    </row>
    <row r="7986" spans="1:8" hidden="1" x14ac:dyDescent="0.3">
      <c r="A7986" s="1">
        <v>43890</v>
      </c>
      <c r="B7986">
        <v>35305</v>
      </c>
      <c r="C7986">
        <v>126775</v>
      </c>
      <c r="D7986" t="s">
        <v>303</v>
      </c>
      <c r="E7986">
        <v>0</v>
      </c>
      <c r="F7986">
        <v>0</v>
      </c>
      <c r="G7986">
        <v>0</v>
      </c>
      <c r="H7986" s="4">
        <f>IFERROR(AandE_Admissions[[#This Row],[Attends_Under_4Hrs_Arr_To_Adm_Tfr_Disch_Type1]]/AandE_Admissions[[#This Row],[AandE_Attends_Type1]],0)</f>
        <v>0</v>
      </c>
    </row>
    <row r="7987" spans="1:8" hidden="1" x14ac:dyDescent="0.3">
      <c r="A7987" s="1">
        <v>43890</v>
      </c>
      <c r="B7987">
        <v>35147</v>
      </c>
      <c r="C7987">
        <v>126775</v>
      </c>
      <c r="D7987" t="s">
        <v>55</v>
      </c>
      <c r="E7987">
        <v>0</v>
      </c>
      <c r="F7987">
        <v>0</v>
      </c>
      <c r="G7987">
        <v>0</v>
      </c>
      <c r="H7987" s="4">
        <f>IFERROR(AandE_Admissions[[#This Row],[Attends_Under_4Hrs_Arr_To_Adm_Tfr_Disch_Type1]]/AandE_Admissions[[#This Row],[AandE_Attends_Type1]],0)</f>
        <v>0</v>
      </c>
    </row>
    <row r="7988" spans="1:8" hidden="1" x14ac:dyDescent="0.3">
      <c r="A7988" s="1">
        <v>43890</v>
      </c>
      <c r="B7988">
        <v>35154</v>
      </c>
      <c r="C7988">
        <v>126775</v>
      </c>
      <c r="D7988" t="s">
        <v>61</v>
      </c>
      <c r="E7988">
        <v>0</v>
      </c>
      <c r="F7988">
        <v>0</v>
      </c>
      <c r="G7988">
        <v>0</v>
      </c>
      <c r="H7988" s="4">
        <f>IFERROR(AandE_Admissions[[#This Row],[Attends_Under_4Hrs_Arr_To_Adm_Tfr_Disch_Type1]]/AandE_Admissions[[#This Row],[AandE_Attends_Type1]],0)</f>
        <v>0</v>
      </c>
    </row>
    <row r="7989" spans="1:8" hidden="1" x14ac:dyDescent="0.3">
      <c r="A7989" s="1">
        <v>43890</v>
      </c>
      <c r="B7989">
        <v>35142</v>
      </c>
      <c r="C7989">
        <v>126775</v>
      </c>
      <c r="D7989" t="s">
        <v>51</v>
      </c>
      <c r="E7989">
        <v>0</v>
      </c>
      <c r="F7989">
        <v>0</v>
      </c>
      <c r="G7989">
        <v>0</v>
      </c>
      <c r="H7989" s="4">
        <f>IFERROR(AandE_Admissions[[#This Row],[Attends_Under_4Hrs_Arr_To_Adm_Tfr_Disch_Type1]]/AandE_Admissions[[#This Row],[AandE_Attends_Type1]],0)</f>
        <v>0</v>
      </c>
    </row>
    <row r="7990" spans="1:8" hidden="1" x14ac:dyDescent="0.3">
      <c r="A7990" s="1">
        <v>43890</v>
      </c>
      <c r="B7990">
        <v>35159</v>
      </c>
      <c r="C7990">
        <v>126775</v>
      </c>
      <c r="D7990" t="s">
        <v>285</v>
      </c>
      <c r="E7990">
        <v>0</v>
      </c>
      <c r="F7990">
        <v>0</v>
      </c>
      <c r="G7990">
        <v>0</v>
      </c>
      <c r="H7990" s="4">
        <f>IFERROR(AandE_Admissions[[#This Row],[Attends_Under_4Hrs_Arr_To_Adm_Tfr_Disch_Type1]]/AandE_Admissions[[#This Row],[AandE_Attends_Type1]],0)</f>
        <v>0</v>
      </c>
    </row>
    <row r="7991" spans="1:8" hidden="1" x14ac:dyDescent="0.3">
      <c r="A7991" s="1">
        <v>43890</v>
      </c>
      <c r="B7991">
        <v>35283</v>
      </c>
      <c r="C7991">
        <v>126775</v>
      </c>
      <c r="D7991" t="s">
        <v>269</v>
      </c>
      <c r="E7991">
        <v>0</v>
      </c>
      <c r="F7991">
        <v>0</v>
      </c>
      <c r="G7991">
        <v>0</v>
      </c>
      <c r="H7991" s="4">
        <f>IFERROR(AandE_Admissions[[#This Row],[Attends_Under_4Hrs_Arr_To_Adm_Tfr_Disch_Type1]]/AandE_Admissions[[#This Row],[AandE_Attends_Type1]],0)</f>
        <v>0</v>
      </c>
    </row>
    <row r="7992" spans="1:8" hidden="1" x14ac:dyDescent="0.3">
      <c r="A7992" s="1">
        <v>43890</v>
      </c>
      <c r="B7992">
        <v>35085</v>
      </c>
      <c r="C7992">
        <v>126775</v>
      </c>
      <c r="D7992" t="s">
        <v>304</v>
      </c>
      <c r="E7992">
        <v>0</v>
      </c>
      <c r="F7992">
        <v>0</v>
      </c>
      <c r="G7992">
        <v>0</v>
      </c>
      <c r="H7992" s="4">
        <f>IFERROR(AandE_Admissions[[#This Row],[Attends_Under_4Hrs_Arr_To_Adm_Tfr_Disch_Type1]]/AandE_Admissions[[#This Row],[AandE_Attends_Type1]],0)</f>
        <v>0</v>
      </c>
    </row>
    <row r="7993" spans="1:8" hidden="1" x14ac:dyDescent="0.3">
      <c r="A7993" s="1">
        <v>43890</v>
      </c>
      <c r="B7993">
        <v>35276</v>
      </c>
      <c r="C7993">
        <v>126775</v>
      </c>
      <c r="D7993" t="s">
        <v>213</v>
      </c>
      <c r="E7993">
        <v>0</v>
      </c>
      <c r="F7993">
        <v>0</v>
      </c>
      <c r="G7993">
        <v>0</v>
      </c>
      <c r="H7993" s="4">
        <f>IFERROR(AandE_Admissions[[#This Row],[Attends_Under_4Hrs_Arr_To_Adm_Tfr_Disch_Type1]]/AandE_Admissions[[#This Row],[AandE_Attends_Type1]],0)</f>
        <v>0</v>
      </c>
    </row>
    <row r="7994" spans="1:8" hidden="1" x14ac:dyDescent="0.3">
      <c r="A7994" s="1">
        <v>43890</v>
      </c>
      <c r="B7994">
        <v>35289</v>
      </c>
      <c r="C7994">
        <v>126775</v>
      </c>
      <c r="D7994" t="s">
        <v>266</v>
      </c>
      <c r="E7994">
        <v>0</v>
      </c>
      <c r="F7994">
        <v>0</v>
      </c>
      <c r="G7994">
        <v>0</v>
      </c>
      <c r="H7994" s="4">
        <f>IFERROR(AandE_Admissions[[#This Row],[Attends_Under_4Hrs_Arr_To_Adm_Tfr_Disch_Type1]]/AandE_Admissions[[#This Row],[AandE_Attends_Type1]],0)</f>
        <v>0</v>
      </c>
    </row>
    <row r="7995" spans="1:8" hidden="1" x14ac:dyDescent="0.3">
      <c r="A7995" s="1">
        <v>43890</v>
      </c>
      <c r="B7995">
        <v>35132</v>
      </c>
      <c r="C7995">
        <v>126775</v>
      </c>
      <c r="D7995" t="s">
        <v>106</v>
      </c>
      <c r="E7995">
        <v>0</v>
      </c>
      <c r="F7995">
        <v>0</v>
      </c>
      <c r="G7995">
        <v>0</v>
      </c>
      <c r="H7995" s="4">
        <f>IFERROR(AandE_Admissions[[#This Row],[Attends_Under_4Hrs_Arr_To_Adm_Tfr_Disch_Type1]]/AandE_Admissions[[#This Row],[AandE_Attends_Type1]],0)</f>
        <v>0</v>
      </c>
    </row>
    <row r="7996" spans="1:8" hidden="1" x14ac:dyDescent="0.3">
      <c r="A7996" s="1">
        <v>43890</v>
      </c>
      <c r="B7996">
        <v>35256</v>
      </c>
      <c r="C7996">
        <v>126775</v>
      </c>
      <c r="D7996" t="s">
        <v>217</v>
      </c>
      <c r="E7996">
        <v>0</v>
      </c>
      <c r="F7996">
        <v>0</v>
      </c>
      <c r="G7996">
        <v>0</v>
      </c>
      <c r="H7996" s="4">
        <f>IFERROR(AandE_Admissions[[#This Row],[Attends_Under_4Hrs_Arr_To_Adm_Tfr_Disch_Type1]]/AandE_Admissions[[#This Row],[AandE_Attends_Type1]],0)</f>
        <v>0</v>
      </c>
    </row>
    <row r="7997" spans="1:8" hidden="1" x14ac:dyDescent="0.3">
      <c r="A7997" s="1">
        <v>43890</v>
      </c>
      <c r="B7997">
        <v>35253</v>
      </c>
      <c r="C7997">
        <v>126775</v>
      </c>
      <c r="D7997" t="s">
        <v>300</v>
      </c>
      <c r="E7997">
        <v>0</v>
      </c>
      <c r="F7997">
        <v>0</v>
      </c>
      <c r="G7997">
        <v>0</v>
      </c>
      <c r="H7997" s="4">
        <f>IFERROR(AandE_Admissions[[#This Row],[Attends_Under_4Hrs_Arr_To_Adm_Tfr_Disch_Type1]]/AandE_Admissions[[#This Row],[AandE_Attends_Type1]],0)</f>
        <v>0</v>
      </c>
    </row>
    <row r="7998" spans="1:8" hidden="1" x14ac:dyDescent="0.3">
      <c r="A7998" s="1">
        <v>43890</v>
      </c>
      <c r="B7998">
        <v>35145</v>
      </c>
      <c r="C7998">
        <v>126775</v>
      </c>
      <c r="D7998" t="s">
        <v>53</v>
      </c>
      <c r="E7998">
        <v>0</v>
      </c>
      <c r="F7998">
        <v>0</v>
      </c>
      <c r="G7998">
        <v>0</v>
      </c>
      <c r="H7998" s="4">
        <f>IFERROR(AandE_Admissions[[#This Row],[Attends_Under_4Hrs_Arr_To_Adm_Tfr_Disch_Type1]]/AandE_Admissions[[#This Row],[AandE_Attends_Type1]],0)</f>
        <v>0</v>
      </c>
    </row>
    <row r="7999" spans="1:8" hidden="1" x14ac:dyDescent="0.3">
      <c r="A7999" s="1">
        <v>43890</v>
      </c>
      <c r="B7999">
        <v>35130</v>
      </c>
      <c r="C7999">
        <v>126775</v>
      </c>
      <c r="D7999" t="s">
        <v>103</v>
      </c>
      <c r="E7999">
        <v>0</v>
      </c>
      <c r="F7999">
        <v>0</v>
      </c>
      <c r="G7999">
        <v>0</v>
      </c>
      <c r="H7999" s="4">
        <f>IFERROR(AandE_Admissions[[#This Row],[Attends_Under_4Hrs_Arr_To_Adm_Tfr_Disch_Type1]]/AandE_Admissions[[#This Row],[AandE_Attends_Type1]],0)</f>
        <v>0</v>
      </c>
    </row>
    <row r="8000" spans="1:8" hidden="1" x14ac:dyDescent="0.3">
      <c r="A8000" s="1">
        <v>43890</v>
      </c>
      <c r="B8000">
        <v>35279</v>
      </c>
      <c r="C8000">
        <v>126775</v>
      </c>
      <c r="D8000" t="s">
        <v>230</v>
      </c>
      <c r="E8000">
        <v>0</v>
      </c>
      <c r="F8000">
        <v>0</v>
      </c>
      <c r="G8000">
        <v>0</v>
      </c>
      <c r="H8000" s="4">
        <f>IFERROR(AandE_Admissions[[#This Row],[Attends_Under_4Hrs_Arr_To_Adm_Tfr_Disch_Type1]]/AandE_Admissions[[#This Row],[AandE_Attends_Type1]],0)</f>
        <v>0</v>
      </c>
    </row>
    <row r="8001" spans="1:8" hidden="1" x14ac:dyDescent="0.3">
      <c r="A8001" s="1">
        <v>43890</v>
      </c>
      <c r="B8001">
        <v>35278</v>
      </c>
      <c r="C8001">
        <v>126775</v>
      </c>
      <c r="D8001" t="s">
        <v>228</v>
      </c>
      <c r="E8001">
        <v>0</v>
      </c>
      <c r="F8001">
        <v>0</v>
      </c>
      <c r="G8001">
        <v>0</v>
      </c>
      <c r="H8001" s="4">
        <f>IFERROR(AandE_Admissions[[#This Row],[Attends_Under_4Hrs_Arr_To_Adm_Tfr_Disch_Type1]]/AandE_Admissions[[#This Row],[AandE_Attends_Type1]],0)</f>
        <v>0</v>
      </c>
    </row>
    <row r="8002" spans="1:8" hidden="1" x14ac:dyDescent="0.3">
      <c r="A8002" s="1">
        <v>43890</v>
      </c>
      <c r="B8002">
        <v>35306</v>
      </c>
      <c r="C8002">
        <v>126775</v>
      </c>
      <c r="D8002" t="s">
        <v>244</v>
      </c>
      <c r="E8002">
        <v>0</v>
      </c>
      <c r="F8002">
        <v>0</v>
      </c>
      <c r="G8002">
        <v>0</v>
      </c>
      <c r="H8002" s="4">
        <f>IFERROR(AandE_Admissions[[#This Row],[Attends_Under_4Hrs_Arr_To_Adm_Tfr_Disch_Type1]]/AandE_Admissions[[#This Row],[AandE_Attends_Type1]],0)</f>
        <v>0</v>
      </c>
    </row>
    <row r="8003" spans="1:8" hidden="1" x14ac:dyDescent="0.3">
      <c r="A8003" s="1">
        <v>43890</v>
      </c>
      <c r="B8003">
        <v>35092</v>
      </c>
      <c r="C8003">
        <v>126775</v>
      </c>
      <c r="D8003" t="s">
        <v>81</v>
      </c>
      <c r="E8003">
        <v>0</v>
      </c>
      <c r="F8003">
        <v>0</v>
      </c>
      <c r="G8003">
        <v>0</v>
      </c>
      <c r="H8003" s="4">
        <f>IFERROR(AandE_Admissions[[#This Row],[Attends_Under_4Hrs_Arr_To_Adm_Tfr_Disch_Type1]]/AandE_Admissions[[#This Row],[AandE_Attends_Type1]],0)</f>
        <v>0</v>
      </c>
    </row>
    <row r="8004" spans="1:8" hidden="1" x14ac:dyDescent="0.3">
      <c r="A8004" s="1">
        <v>43890</v>
      </c>
      <c r="B8004">
        <v>35178</v>
      </c>
      <c r="C8004">
        <v>126775</v>
      </c>
      <c r="D8004" t="s">
        <v>175</v>
      </c>
      <c r="E8004">
        <v>0</v>
      </c>
      <c r="F8004">
        <v>0</v>
      </c>
      <c r="G8004">
        <v>0</v>
      </c>
      <c r="H8004" s="4">
        <f>IFERROR(AandE_Admissions[[#This Row],[Attends_Under_4Hrs_Arr_To_Adm_Tfr_Disch_Type1]]/AandE_Admissions[[#This Row],[AandE_Attends_Type1]],0)</f>
        <v>0</v>
      </c>
    </row>
    <row r="8005" spans="1:8" hidden="1" x14ac:dyDescent="0.3">
      <c r="A8005" s="1">
        <v>43890</v>
      </c>
      <c r="B8005">
        <v>35204</v>
      </c>
      <c r="C8005">
        <v>126775</v>
      </c>
      <c r="D8005" t="s">
        <v>287</v>
      </c>
      <c r="E8005">
        <v>0</v>
      </c>
      <c r="F8005">
        <v>0</v>
      </c>
      <c r="G8005">
        <v>0</v>
      </c>
      <c r="H8005" s="4">
        <f>IFERROR(AandE_Admissions[[#This Row],[Attends_Under_4Hrs_Arr_To_Adm_Tfr_Disch_Type1]]/AandE_Admissions[[#This Row],[AandE_Attends_Type1]],0)</f>
        <v>0</v>
      </c>
    </row>
    <row r="8006" spans="1:8" hidden="1" x14ac:dyDescent="0.3">
      <c r="A8006" s="1">
        <v>43890</v>
      </c>
      <c r="B8006">
        <v>35182</v>
      </c>
      <c r="C8006">
        <v>126775</v>
      </c>
      <c r="D8006" t="s">
        <v>289</v>
      </c>
      <c r="E8006">
        <v>0</v>
      </c>
      <c r="F8006">
        <v>0</v>
      </c>
      <c r="G8006">
        <v>0</v>
      </c>
      <c r="H8006" s="4">
        <f>IFERROR(AandE_Admissions[[#This Row],[Attends_Under_4Hrs_Arr_To_Adm_Tfr_Disch_Type1]]/AandE_Admissions[[#This Row],[AandE_Attends_Type1]],0)</f>
        <v>0</v>
      </c>
    </row>
    <row r="8007" spans="1:8" hidden="1" x14ac:dyDescent="0.3">
      <c r="A8007" s="1">
        <v>43890</v>
      </c>
      <c r="B8007">
        <v>35184</v>
      </c>
      <c r="C8007">
        <v>126775</v>
      </c>
      <c r="D8007" t="s">
        <v>302</v>
      </c>
      <c r="E8007">
        <v>0</v>
      </c>
      <c r="F8007">
        <v>0</v>
      </c>
      <c r="G8007">
        <v>0</v>
      </c>
      <c r="H8007" s="4">
        <f>IFERROR(AandE_Admissions[[#This Row],[Attends_Under_4Hrs_Arr_To_Adm_Tfr_Disch_Type1]]/AandE_Admissions[[#This Row],[AandE_Attends_Type1]],0)</f>
        <v>0</v>
      </c>
    </row>
    <row r="8008" spans="1:8" hidden="1" x14ac:dyDescent="0.3">
      <c r="A8008" s="1">
        <v>43890</v>
      </c>
      <c r="B8008">
        <v>35138</v>
      </c>
      <c r="C8008">
        <v>126775</v>
      </c>
      <c r="D8008" t="s">
        <v>92</v>
      </c>
      <c r="E8008">
        <v>0</v>
      </c>
      <c r="F8008">
        <v>0</v>
      </c>
      <c r="G8008">
        <v>0</v>
      </c>
      <c r="H8008" s="4">
        <f>IFERROR(AandE_Admissions[[#This Row],[Attends_Under_4Hrs_Arr_To_Adm_Tfr_Disch_Type1]]/AandE_Admissions[[#This Row],[AandE_Attends_Type1]],0)</f>
        <v>0</v>
      </c>
    </row>
    <row r="8009" spans="1:8" hidden="1" x14ac:dyDescent="0.3">
      <c r="A8009" s="1">
        <v>43890</v>
      </c>
      <c r="B8009">
        <v>35144</v>
      </c>
      <c r="C8009">
        <v>126775</v>
      </c>
      <c r="D8009" t="s">
        <v>312</v>
      </c>
      <c r="E8009">
        <v>0</v>
      </c>
      <c r="F8009">
        <v>0</v>
      </c>
      <c r="G8009">
        <v>0</v>
      </c>
      <c r="H8009" s="4">
        <f>IFERROR(AandE_Admissions[[#This Row],[Attends_Under_4Hrs_Arr_To_Adm_Tfr_Disch_Type1]]/AandE_Admissions[[#This Row],[AandE_Attends_Type1]],0)</f>
        <v>0</v>
      </c>
    </row>
    <row r="8010" spans="1:8" hidden="1" x14ac:dyDescent="0.3">
      <c r="A8010" s="1">
        <v>43890</v>
      </c>
      <c r="B8010">
        <v>35146</v>
      </c>
      <c r="C8010">
        <v>126775</v>
      </c>
      <c r="D8010" t="s">
        <v>305</v>
      </c>
      <c r="E8010">
        <v>0</v>
      </c>
      <c r="F8010">
        <v>0</v>
      </c>
      <c r="G8010">
        <v>0</v>
      </c>
      <c r="H8010" s="4">
        <f>IFERROR(AandE_Admissions[[#This Row],[Attends_Under_4Hrs_Arr_To_Adm_Tfr_Disch_Type1]]/AandE_Admissions[[#This Row],[AandE_Attends_Type1]],0)</f>
        <v>0</v>
      </c>
    </row>
    <row r="8011" spans="1:8" hidden="1" x14ac:dyDescent="0.3">
      <c r="A8011" s="1">
        <v>43890</v>
      </c>
      <c r="B8011">
        <v>35148</v>
      </c>
      <c r="C8011">
        <v>126775</v>
      </c>
      <c r="D8011" t="s">
        <v>306</v>
      </c>
      <c r="E8011">
        <v>0</v>
      </c>
      <c r="F8011">
        <v>0</v>
      </c>
      <c r="G8011">
        <v>0</v>
      </c>
      <c r="H8011" s="4">
        <f>IFERROR(AandE_Admissions[[#This Row],[Attends_Under_4Hrs_Arr_To_Adm_Tfr_Disch_Type1]]/AandE_Admissions[[#This Row],[AandE_Attends_Type1]],0)</f>
        <v>0</v>
      </c>
    </row>
    <row r="8012" spans="1:8" hidden="1" x14ac:dyDescent="0.3">
      <c r="A8012" s="1">
        <v>43890</v>
      </c>
      <c r="B8012">
        <v>35152</v>
      </c>
      <c r="C8012">
        <v>126775</v>
      </c>
      <c r="D8012" t="s">
        <v>307</v>
      </c>
      <c r="E8012">
        <v>0</v>
      </c>
      <c r="F8012">
        <v>0</v>
      </c>
      <c r="G8012">
        <v>0</v>
      </c>
      <c r="H8012" s="4">
        <f>IFERROR(AandE_Admissions[[#This Row],[Attends_Under_4Hrs_Arr_To_Adm_Tfr_Disch_Type1]]/AandE_Admissions[[#This Row],[AandE_Attends_Type1]],0)</f>
        <v>0</v>
      </c>
    </row>
    <row r="8013" spans="1:8" hidden="1" x14ac:dyDescent="0.3">
      <c r="A8013" s="1">
        <v>43890</v>
      </c>
      <c r="B8013">
        <v>35153</v>
      </c>
      <c r="C8013">
        <v>126775</v>
      </c>
      <c r="D8013" t="s">
        <v>308</v>
      </c>
      <c r="E8013">
        <v>0</v>
      </c>
      <c r="F8013">
        <v>0</v>
      </c>
      <c r="G8013">
        <v>0</v>
      </c>
      <c r="H8013" s="4">
        <f>IFERROR(AandE_Admissions[[#This Row],[Attends_Under_4Hrs_Arr_To_Adm_Tfr_Disch_Type1]]/AandE_Admissions[[#This Row],[AandE_Attends_Type1]],0)</f>
        <v>0</v>
      </c>
    </row>
    <row r="8014" spans="1:8" hidden="1" x14ac:dyDescent="0.3">
      <c r="A8014" s="1">
        <v>43890</v>
      </c>
      <c r="B8014">
        <v>35083</v>
      </c>
      <c r="C8014">
        <v>126775</v>
      </c>
      <c r="D8014" t="s">
        <v>73</v>
      </c>
      <c r="E8014">
        <v>0</v>
      </c>
      <c r="F8014">
        <v>0</v>
      </c>
      <c r="G8014">
        <v>0</v>
      </c>
      <c r="H8014" s="4">
        <f>IFERROR(AandE_Admissions[[#This Row],[Attends_Under_4Hrs_Arr_To_Adm_Tfr_Disch_Type1]]/AandE_Admissions[[#This Row],[AandE_Attends_Type1]],0)</f>
        <v>0</v>
      </c>
    </row>
    <row r="8015" spans="1:8" hidden="1" x14ac:dyDescent="0.3">
      <c r="A8015" s="1">
        <v>43890</v>
      </c>
      <c r="B8015">
        <v>35080</v>
      </c>
      <c r="C8015">
        <v>126775</v>
      </c>
      <c r="D8015" t="s">
        <v>70</v>
      </c>
      <c r="E8015">
        <v>0</v>
      </c>
      <c r="F8015">
        <v>0</v>
      </c>
      <c r="G8015">
        <v>0</v>
      </c>
      <c r="H8015" s="4">
        <f>IFERROR(AandE_Admissions[[#This Row],[Attends_Under_4Hrs_Arr_To_Adm_Tfr_Disch_Type1]]/AandE_Admissions[[#This Row],[AandE_Attends_Type1]],0)</f>
        <v>0</v>
      </c>
    </row>
    <row r="8016" spans="1:8" hidden="1" x14ac:dyDescent="0.3">
      <c r="A8016" s="1">
        <v>43890</v>
      </c>
      <c r="B8016">
        <v>35242</v>
      </c>
      <c r="C8016">
        <v>126775</v>
      </c>
      <c r="D8016" t="s">
        <v>194</v>
      </c>
      <c r="E8016">
        <v>0</v>
      </c>
      <c r="F8016">
        <v>0</v>
      </c>
      <c r="G8016">
        <v>0</v>
      </c>
      <c r="H8016" s="4">
        <f>IFERROR(AandE_Admissions[[#This Row],[Attends_Under_4Hrs_Arr_To_Adm_Tfr_Disch_Type1]]/AandE_Admissions[[#This Row],[AandE_Attends_Type1]],0)</f>
        <v>0</v>
      </c>
    </row>
    <row r="8017" spans="1:8" hidden="1" x14ac:dyDescent="0.3">
      <c r="A8017" s="1">
        <v>43890</v>
      </c>
      <c r="B8017">
        <v>35228</v>
      </c>
      <c r="C8017">
        <v>126775</v>
      </c>
      <c r="D8017" t="s">
        <v>286</v>
      </c>
      <c r="E8017">
        <v>0</v>
      </c>
      <c r="F8017">
        <v>0</v>
      </c>
      <c r="G8017">
        <v>0</v>
      </c>
      <c r="H8017" s="4">
        <f>IFERROR(AandE_Admissions[[#This Row],[Attends_Under_4Hrs_Arr_To_Adm_Tfr_Disch_Type1]]/AandE_Admissions[[#This Row],[AandE_Attends_Type1]],0)</f>
        <v>0</v>
      </c>
    </row>
    <row r="8018" spans="1:8" hidden="1" x14ac:dyDescent="0.3">
      <c r="A8018" s="1">
        <v>43890</v>
      </c>
      <c r="B8018">
        <v>35290</v>
      </c>
      <c r="C8018">
        <v>126775</v>
      </c>
      <c r="D8018" t="s">
        <v>280</v>
      </c>
      <c r="E8018">
        <v>0</v>
      </c>
      <c r="F8018">
        <v>0</v>
      </c>
      <c r="G8018">
        <v>0</v>
      </c>
      <c r="H8018" s="4">
        <f>IFERROR(AandE_Admissions[[#This Row],[Attends_Under_4Hrs_Arr_To_Adm_Tfr_Disch_Type1]]/AandE_Admissions[[#This Row],[AandE_Attends_Type1]],0)</f>
        <v>0</v>
      </c>
    </row>
    <row r="8019" spans="1:8" hidden="1" x14ac:dyDescent="0.3">
      <c r="A8019" s="1">
        <v>43890</v>
      </c>
      <c r="B8019">
        <v>35150</v>
      </c>
      <c r="C8019">
        <v>126775</v>
      </c>
      <c r="D8019" t="s">
        <v>95</v>
      </c>
      <c r="E8019">
        <v>0</v>
      </c>
      <c r="F8019">
        <v>0</v>
      </c>
      <c r="G8019">
        <v>0</v>
      </c>
      <c r="H8019" s="4">
        <f>IFERROR(AandE_Admissions[[#This Row],[Attends_Under_4Hrs_Arr_To_Adm_Tfr_Disch_Type1]]/AandE_Admissions[[#This Row],[AandE_Attends_Type1]],0)</f>
        <v>0</v>
      </c>
    </row>
    <row r="8020" spans="1:8" hidden="1" x14ac:dyDescent="0.3">
      <c r="A8020" s="1">
        <v>43890</v>
      </c>
      <c r="B8020">
        <v>35269</v>
      </c>
      <c r="C8020">
        <v>126775</v>
      </c>
      <c r="D8020" t="s">
        <v>253</v>
      </c>
      <c r="E8020">
        <v>0</v>
      </c>
      <c r="F8020">
        <v>0</v>
      </c>
      <c r="G8020">
        <v>0</v>
      </c>
      <c r="H8020" s="4">
        <f>IFERROR(AandE_Admissions[[#This Row],[Attends_Under_4Hrs_Arr_To_Adm_Tfr_Disch_Type1]]/AandE_Admissions[[#This Row],[AandE_Attends_Type1]],0)</f>
        <v>0</v>
      </c>
    </row>
    <row r="8021" spans="1:8" hidden="1" x14ac:dyDescent="0.3">
      <c r="A8021" s="1">
        <v>43890</v>
      </c>
      <c r="B8021">
        <v>35271</v>
      </c>
      <c r="C8021">
        <v>126775</v>
      </c>
      <c r="D8021" t="s">
        <v>255</v>
      </c>
      <c r="E8021">
        <v>0</v>
      </c>
      <c r="F8021">
        <v>0</v>
      </c>
      <c r="G8021">
        <v>0</v>
      </c>
      <c r="H8021" s="4">
        <f>IFERROR(AandE_Admissions[[#This Row],[Attends_Under_4Hrs_Arr_To_Adm_Tfr_Disch_Type1]]/AandE_Admissions[[#This Row],[AandE_Attends_Type1]],0)</f>
        <v>0</v>
      </c>
    </row>
    <row r="8022" spans="1:8" hidden="1" x14ac:dyDescent="0.3">
      <c r="A8022" s="1">
        <v>43890</v>
      </c>
      <c r="B8022">
        <v>35241</v>
      </c>
      <c r="C8022">
        <v>126775</v>
      </c>
      <c r="D8022" t="s">
        <v>279</v>
      </c>
      <c r="E8022">
        <v>0</v>
      </c>
      <c r="F8022">
        <v>0</v>
      </c>
      <c r="G8022">
        <v>0</v>
      </c>
      <c r="H8022" s="4">
        <f>IFERROR(AandE_Admissions[[#This Row],[Attends_Under_4Hrs_Arr_To_Adm_Tfr_Disch_Type1]]/AandE_Admissions[[#This Row],[AandE_Attends_Type1]],0)</f>
        <v>0</v>
      </c>
    </row>
    <row r="8023" spans="1:8" hidden="1" x14ac:dyDescent="0.3">
      <c r="A8023" s="1">
        <v>43890</v>
      </c>
      <c r="B8023">
        <v>35277</v>
      </c>
      <c r="C8023">
        <v>126775</v>
      </c>
      <c r="D8023" t="s">
        <v>281</v>
      </c>
      <c r="E8023">
        <v>0</v>
      </c>
      <c r="F8023">
        <v>0</v>
      </c>
      <c r="G8023">
        <v>0</v>
      </c>
      <c r="H8023" s="4">
        <f>IFERROR(AandE_Admissions[[#This Row],[Attends_Under_4Hrs_Arr_To_Adm_Tfr_Disch_Type1]]/AandE_Admissions[[#This Row],[AandE_Attends_Type1]],0)</f>
        <v>0</v>
      </c>
    </row>
    <row r="8024" spans="1:8" hidden="1" x14ac:dyDescent="0.3">
      <c r="A8024" s="1">
        <v>43890</v>
      </c>
      <c r="B8024">
        <v>35108</v>
      </c>
      <c r="C8024">
        <v>126775</v>
      </c>
      <c r="D8024" t="s">
        <v>313</v>
      </c>
      <c r="E8024">
        <v>0</v>
      </c>
      <c r="F8024">
        <v>0</v>
      </c>
      <c r="G8024">
        <v>0</v>
      </c>
      <c r="H8024" s="4">
        <f>IFERROR(AandE_Admissions[[#This Row],[Attends_Under_4Hrs_Arr_To_Adm_Tfr_Disch_Type1]]/AandE_Admissions[[#This Row],[AandE_Attends_Type1]],0)</f>
        <v>0</v>
      </c>
    </row>
    <row r="8025" spans="1:8" hidden="1" x14ac:dyDescent="0.3">
      <c r="A8025" s="1">
        <v>43890</v>
      </c>
      <c r="B8025">
        <v>35218</v>
      </c>
      <c r="C8025">
        <v>126775</v>
      </c>
      <c r="D8025" t="s">
        <v>290</v>
      </c>
      <c r="E8025">
        <v>20680</v>
      </c>
      <c r="F8025">
        <v>14220</v>
      </c>
      <c r="G8025">
        <v>6460</v>
      </c>
      <c r="H8025" s="4">
        <f>IFERROR(AandE_Admissions[[#This Row],[Attends_Under_4Hrs_Arr_To_Adm_Tfr_Disch_Type1]]/AandE_Admissions[[#This Row],[AandE_Attends_Type1]],0)</f>
        <v>0.68762088974854929</v>
      </c>
    </row>
    <row r="8026" spans="1:8" hidden="1" x14ac:dyDescent="0.3">
      <c r="A8026" s="1">
        <v>43890</v>
      </c>
      <c r="B8026">
        <v>35199</v>
      </c>
      <c r="C8026">
        <v>126775</v>
      </c>
      <c r="D8026" t="s">
        <v>309</v>
      </c>
      <c r="E8026">
        <v>11940</v>
      </c>
      <c r="F8026">
        <v>8563</v>
      </c>
      <c r="G8026">
        <v>3377</v>
      </c>
      <c r="H8026" s="4">
        <f>IFERROR(AandE_Admissions[[#This Row],[Attends_Under_4Hrs_Arr_To_Adm_Tfr_Disch_Type1]]/AandE_Admissions[[#This Row],[AandE_Attends_Type1]],0)</f>
        <v>0.71716917922948076</v>
      </c>
    </row>
    <row r="8027" spans="1:8" hidden="1" x14ac:dyDescent="0.3">
      <c r="A8027" s="1">
        <v>43890</v>
      </c>
      <c r="B8027">
        <v>35158</v>
      </c>
      <c r="C8027">
        <v>126775</v>
      </c>
      <c r="D8027" t="s">
        <v>99</v>
      </c>
      <c r="E8027">
        <v>0</v>
      </c>
      <c r="F8027">
        <v>0</v>
      </c>
      <c r="G8027">
        <v>0</v>
      </c>
      <c r="H8027" s="4">
        <f>IFERROR(AandE_Admissions[[#This Row],[Attends_Under_4Hrs_Arr_To_Adm_Tfr_Disch_Type1]]/AandE_Admissions[[#This Row],[AandE_Attends_Type1]],0)</f>
        <v>0</v>
      </c>
    </row>
    <row r="8028" spans="1:8" hidden="1" x14ac:dyDescent="0.3">
      <c r="A8028" s="1">
        <v>43890</v>
      </c>
      <c r="B8028">
        <v>35258</v>
      </c>
      <c r="C8028">
        <v>126775</v>
      </c>
      <c r="D8028" t="s">
        <v>249</v>
      </c>
      <c r="E8028">
        <v>2442</v>
      </c>
      <c r="F8028">
        <v>1347</v>
      </c>
      <c r="G8028">
        <v>1095</v>
      </c>
      <c r="H8028" s="4">
        <f>IFERROR(AandE_Admissions[[#This Row],[Attends_Under_4Hrs_Arr_To_Adm_Tfr_Disch_Type1]]/AandE_Admissions[[#This Row],[AandE_Attends_Type1]],0)</f>
        <v>0.55159705159705164</v>
      </c>
    </row>
    <row r="8029" spans="1:8" hidden="1" x14ac:dyDescent="0.3">
      <c r="A8029" s="1">
        <v>43890</v>
      </c>
      <c r="B8029">
        <v>35100</v>
      </c>
      <c r="C8029">
        <v>126775</v>
      </c>
      <c r="D8029" t="s">
        <v>8</v>
      </c>
      <c r="E8029">
        <v>23388</v>
      </c>
      <c r="F8029">
        <v>17356</v>
      </c>
      <c r="G8029">
        <v>6032</v>
      </c>
      <c r="H8029" s="4">
        <f>IFERROR(AandE_Admissions[[#This Row],[Attends_Under_4Hrs_Arr_To_Adm_Tfr_Disch_Type1]]/AandE_Admissions[[#This Row],[AandE_Attends_Type1]],0)</f>
        <v>0.74208996066358812</v>
      </c>
    </row>
    <row r="8030" spans="1:8" hidden="1" x14ac:dyDescent="0.3">
      <c r="A8030" s="1">
        <v>43890</v>
      </c>
      <c r="B8030">
        <v>35116</v>
      </c>
      <c r="C8030">
        <v>126775</v>
      </c>
      <c r="D8030" t="s">
        <v>25</v>
      </c>
      <c r="E8030">
        <v>11170</v>
      </c>
      <c r="F8030">
        <v>7181</v>
      </c>
      <c r="G8030">
        <v>3989</v>
      </c>
      <c r="H8030" s="4">
        <f>IFERROR(AandE_Admissions[[#This Row],[Attends_Under_4Hrs_Arr_To_Adm_Tfr_Disch_Type1]]/AandE_Admissions[[#This Row],[AandE_Attends_Type1]],0)</f>
        <v>0.64288272157564907</v>
      </c>
    </row>
    <row r="8031" spans="1:8" hidden="1" x14ac:dyDescent="0.3">
      <c r="A8031" s="1">
        <v>43890</v>
      </c>
      <c r="B8031">
        <v>35268</v>
      </c>
      <c r="C8031">
        <v>126775</v>
      </c>
      <c r="D8031" t="s">
        <v>222</v>
      </c>
      <c r="E8031">
        <v>6069</v>
      </c>
      <c r="F8031">
        <v>4751</v>
      </c>
      <c r="G8031">
        <v>1318</v>
      </c>
      <c r="H8031" s="4">
        <f>IFERROR(AandE_Admissions[[#This Row],[Attends_Under_4Hrs_Arr_To_Adm_Tfr_Disch_Type1]]/AandE_Admissions[[#This Row],[AandE_Attends_Type1]],0)</f>
        <v>0.78283077937057177</v>
      </c>
    </row>
    <row r="8032" spans="1:8" hidden="1" x14ac:dyDescent="0.3">
      <c r="A8032" s="1">
        <v>43890</v>
      </c>
      <c r="B8032">
        <v>35304</v>
      </c>
      <c r="C8032">
        <v>126775</v>
      </c>
      <c r="D8032" t="s">
        <v>243</v>
      </c>
      <c r="E8032">
        <v>3893</v>
      </c>
      <c r="F8032">
        <v>2742</v>
      </c>
      <c r="G8032">
        <v>1151</v>
      </c>
      <c r="H8032" s="4">
        <f>IFERROR(AandE_Admissions[[#This Row],[Attends_Under_4Hrs_Arr_To_Adm_Tfr_Disch_Type1]]/AandE_Admissions[[#This Row],[AandE_Attends_Type1]],0)</f>
        <v>0.70434112509632674</v>
      </c>
    </row>
    <row r="8033" spans="1:8" hidden="1" x14ac:dyDescent="0.3">
      <c r="A8033" s="1">
        <v>43890</v>
      </c>
      <c r="B8033">
        <v>35307</v>
      </c>
      <c r="C8033">
        <v>126775</v>
      </c>
      <c r="D8033" t="s">
        <v>245</v>
      </c>
      <c r="E8033">
        <v>4603</v>
      </c>
      <c r="F8033">
        <v>4305</v>
      </c>
      <c r="G8033">
        <v>298</v>
      </c>
      <c r="H8033" s="4">
        <f>IFERROR(AandE_Admissions[[#This Row],[Attends_Under_4Hrs_Arr_To_Adm_Tfr_Disch_Type1]]/AandE_Admissions[[#This Row],[AandE_Attends_Type1]],0)</f>
        <v>0.93525961329567675</v>
      </c>
    </row>
    <row r="8034" spans="1:8" hidden="1" x14ac:dyDescent="0.3">
      <c r="A8034" s="1">
        <v>43890</v>
      </c>
      <c r="B8034">
        <v>35302</v>
      </c>
      <c r="C8034">
        <v>126775</v>
      </c>
      <c r="D8034" t="s">
        <v>242</v>
      </c>
      <c r="E8034">
        <v>9798</v>
      </c>
      <c r="F8034">
        <v>7272</v>
      </c>
      <c r="G8034">
        <v>2526</v>
      </c>
      <c r="H8034" s="4">
        <f>IFERROR(AandE_Admissions[[#This Row],[Attends_Under_4Hrs_Arr_To_Adm_Tfr_Disch_Type1]]/AandE_Admissions[[#This Row],[AandE_Attends_Type1]],0)</f>
        <v>0.74219228413962035</v>
      </c>
    </row>
    <row r="8035" spans="1:8" hidden="1" x14ac:dyDescent="0.3">
      <c r="A8035" s="1">
        <v>43890</v>
      </c>
      <c r="B8035">
        <v>35301</v>
      </c>
      <c r="C8035">
        <v>126775</v>
      </c>
      <c r="D8035" t="s">
        <v>239</v>
      </c>
      <c r="E8035">
        <v>5356</v>
      </c>
      <c r="F8035">
        <v>3911</v>
      </c>
      <c r="G8035">
        <v>1445</v>
      </c>
      <c r="H8035" s="4">
        <f>IFERROR(AandE_Admissions[[#This Row],[Attends_Under_4Hrs_Arr_To_Adm_Tfr_Disch_Type1]]/AandE_Admissions[[#This Row],[AandE_Attends_Type1]],0)</f>
        <v>0.73020911127707244</v>
      </c>
    </row>
    <row r="8036" spans="1:8" hidden="1" x14ac:dyDescent="0.3">
      <c r="A8036" s="1">
        <v>43890</v>
      </c>
      <c r="B8036">
        <v>35177</v>
      </c>
      <c r="C8036">
        <v>126775</v>
      </c>
      <c r="D8036" t="s">
        <v>174</v>
      </c>
      <c r="E8036">
        <v>9504</v>
      </c>
      <c r="F8036">
        <v>7489</v>
      </c>
      <c r="G8036">
        <v>2015</v>
      </c>
      <c r="H8036" s="4">
        <f>IFERROR(AandE_Admissions[[#This Row],[Attends_Under_4Hrs_Arr_To_Adm_Tfr_Disch_Type1]]/AandE_Admissions[[#This Row],[AandE_Attends_Type1]],0)</f>
        <v>0.7879840067340067</v>
      </c>
    </row>
    <row r="8037" spans="1:8" hidden="1" x14ac:dyDescent="0.3">
      <c r="A8037" s="1">
        <v>43890</v>
      </c>
      <c r="B8037">
        <v>35094</v>
      </c>
      <c r="C8037">
        <v>126775</v>
      </c>
      <c r="D8037" t="s">
        <v>83</v>
      </c>
      <c r="E8037">
        <v>6739</v>
      </c>
      <c r="F8037">
        <v>4786</v>
      </c>
      <c r="G8037">
        <v>1953</v>
      </c>
      <c r="H8037" s="4">
        <f>IFERROR(AandE_Admissions[[#This Row],[Attends_Under_4Hrs_Arr_To_Adm_Tfr_Disch_Type1]]/AandE_Admissions[[#This Row],[AandE_Attends_Type1]],0)</f>
        <v>0.7101943908591779</v>
      </c>
    </row>
    <row r="8038" spans="1:8" hidden="1" x14ac:dyDescent="0.3">
      <c r="A8038" s="1">
        <v>43890</v>
      </c>
      <c r="B8038">
        <v>35121</v>
      </c>
      <c r="C8038">
        <v>126775</v>
      </c>
      <c r="D8038" t="s">
        <v>33</v>
      </c>
      <c r="E8038">
        <v>19830</v>
      </c>
      <c r="F8038">
        <v>15846</v>
      </c>
      <c r="G8038">
        <v>3984</v>
      </c>
      <c r="H8038" s="4">
        <f>IFERROR(AandE_Admissions[[#This Row],[Attends_Under_4Hrs_Arr_To_Adm_Tfr_Disch_Type1]]/AandE_Admissions[[#This Row],[AandE_Attends_Type1]],0)</f>
        <v>0.7990922844175492</v>
      </c>
    </row>
    <row r="8039" spans="1:8" hidden="1" x14ac:dyDescent="0.3">
      <c r="A8039" s="1">
        <v>43890</v>
      </c>
      <c r="B8039">
        <v>35122</v>
      </c>
      <c r="C8039">
        <v>126775</v>
      </c>
      <c r="D8039" t="s">
        <v>34</v>
      </c>
      <c r="E8039">
        <v>0</v>
      </c>
      <c r="F8039">
        <v>0</v>
      </c>
      <c r="G8039">
        <v>0</v>
      </c>
      <c r="H8039" s="4">
        <f>IFERROR(AandE_Admissions[[#This Row],[Attends_Under_4Hrs_Arr_To_Adm_Tfr_Disch_Type1]]/AandE_Admissions[[#This Row],[AandE_Attends_Type1]],0)</f>
        <v>0</v>
      </c>
    </row>
    <row r="8040" spans="1:8" hidden="1" x14ac:dyDescent="0.3">
      <c r="A8040" s="1">
        <v>43890</v>
      </c>
      <c r="B8040">
        <v>35119</v>
      </c>
      <c r="C8040">
        <v>126775</v>
      </c>
      <c r="D8040" t="s">
        <v>28</v>
      </c>
      <c r="E8040">
        <v>8270</v>
      </c>
      <c r="F8040">
        <v>5491</v>
      </c>
      <c r="G8040">
        <v>2779</v>
      </c>
      <c r="H8040" s="4">
        <f>IFERROR(AandE_Admissions[[#This Row],[Attends_Under_4Hrs_Arr_To_Adm_Tfr_Disch_Type1]]/AandE_Admissions[[#This Row],[AandE_Attends_Type1]],0)</f>
        <v>0.66396614268440146</v>
      </c>
    </row>
    <row r="8041" spans="1:8" hidden="1" x14ac:dyDescent="0.3">
      <c r="A8041" s="1">
        <v>43890</v>
      </c>
      <c r="B8041">
        <v>35124</v>
      </c>
      <c r="C8041">
        <v>126775</v>
      </c>
      <c r="D8041" t="s">
        <v>38</v>
      </c>
      <c r="E8041">
        <v>5279</v>
      </c>
      <c r="F8041">
        <v>3124</v>
      </c>
      <c r="G8041">
        <v>2155</v>
      </c>
      <c r="H8041" s="4">
        <f>IFERROR(AandE_Admissions[[#This Row],[Attends_Under_4Hrs_Arr_To_Adm_Tfr_Disch_Type1]]/AandE_Admissions[[#This Row],[AandE_Attends_Type1]],0)</f>
        <v>0.59177874597461644</v>
      </c>
    </row>
    <row r="8042" spans="1:8" hidden="1" x14ac:dyDescent="0.3">
      <c r="A8042" s="1">
        <v>43890</v>
      </c>
      <c r="B8042">
        <v>35118</v>
      </c>
      <c r="C8042">
        <v>126775</v>
      </c>
      <c r="D8042" t="s">
        <v>27</v>
      </c>
      <c r="E8042">
        <v>0</v>
      </c>
      <c r="F8042">
        <v>0</v>
      </c>
      <c r="G8042">
        <v>0</v>
      </c>
      <c r="H8042" s="4">
        <f>IFERROR(AandE_Admissions[[#This Row],[Attends_Under_4Hrs_Arr_To_Adm_Tfr_Disch_Type1]]/AandE_Admissions[[#This Row],[AandE_Attends_Type1]],0)</f>
        <v>0</v>
      </c>
    </row>
    <row r="8043" spans="1:8" hidden="1" x14ac:dyDescent="0.3">
      <c r="A8043" s="1">
        <v>43890</v>
      </c>
      <c r="B8043">
        <v>35114</v>
      </c>
      <c r="C8043">
        <v>126775</v>
      </c>
      <c r="D8043" t="s">
        <v>23</v>
      </c>
      <c r="E8043">
        <v>6932</v>
      </c>
      <c r="F8043">
        <v>5336</v>
      </c>
      <c r="G8043">
        <v>1596</v>
      </c>
      <c r="H8043" s="4">
        <f>IFERROR(AandE_Admissions[[#This Row],[Attends_Under_4Hrs_Arr_To_Adm_Tfr_Disch_Type1]]/AandE_Admissions[[#This Row],[AandE_Attends_Type1]],0)</f>
        <v>0.76976341604154641</v>
      </c>
    </row>
    <row r="8044" spans="1:8" hidden="1" x14ac:dyDescent="0.3">
      <c r="A8044" s="1">
        <v>43890</v>
      </c>
      <c r="B8044">
        <v>35298</v>
      </c>
      <c r="C8044">
        <v>126775</v>
      </c>
      <c r="D8044" t="s">
        <v>240</v>
      </c>
      <c r="E8044">
        <v>5799</v>
      </c>
      <c r="F8044">
        <v>4586</v>
      </c>
      <c r="G8044">
        <v>1213</v>
      </c>
      <c r="H8044" s="4">
        <f>IFERROR(AandE_Admissions[[#This Row],[Attends_Under_4Hrs_Arr_To_Adm_Tfr_Disch_Type1]]/AandE_Admissions[[#This Row],[AandE_Attends_Type1]],0)</f>
        <v>0.79082600448353169</v>
      </c>
    </row>
    <row r="8045" spans="1:8" hidden="1" x14ac:dyDescent="0.3">
      <c r="A8045" s="1">
        <v>43890</v>
      </c>
      <c r="B8045">
        <v>35281</v>
      </c>
      <c r="C8045">
        <v>126775</v>
      </c>
      <c r="D8045" t="s">
        <v>246</v>
      </c>
      <c r="E8045">
        <v>3694</v>
      </c>
      <c r="F8045">
        <v>3174</v>
      </c>
      <c r="G8045">
        <v>520</v>
      </c>
      <c r="H8045" s="4">
        <f>IFERROR(AandE_Admissions[[#This Row],[Attends_Under_4Hrs_Arr_To_Adm_Tfr_Disch_Type1]]/AandE_Admissions[[#This Row],[AandE_Attends_Type1]],0)</f>
        <v>0.85923118570655121</v>
      </c>
    </row>
    <row r="8046" spans="1:8" hidden="1" x14ac:dyDescent="0.3">
      <c r="A8046" s="1">
        <v>43890</v>
      </c>
      <c r="B8046">
        <v>35172</v>
      </c>
      <c r="C8046">
        <v>126775</v>
      </c>
      <c r="D8046" t="s">
        <v>123</v>
      </c>
      <c r="E8046">
        <v>6774</v>
      </c>
      <c r="F8046">
        <v>4973</v>
      </c>
      <c r="G8046">
        <v>1801</v>
      </c>
      <c r="H8046" s="4">
        <f>IFERROR(AandE_Admissions[[#This Row],[Attends_Under_4Hrs_Arr_To_Adm_Tfr_Disch_Type1]]/AandE_Admissions[[#This Row],[AandE_Attends_Type1]],0)</f>
        <v>0.73413049896663718</v>
      </c>
    </row>
    <row r="8047" spans="1:8" hidden="1" x14ac:dyDescent="0.3">
      <c r="A8047" s="1">
        <v>43890</v>
      </c>
      <c r="B8047">
        <v>35238</v>
      </c>
      <c r="C8047">
        <v>126775</v>
      </c>
      <c r="D8047" t="s">
        <v>143</v>
      </c>
      <c r="E8047">
        <v>6694</v>
      </c>
      <c r="F8047">
        <v>3590</v>
      </c>
      <c r="G8047">
        <v>3104</v>
      </c>
      <c r="H8047" s="4">
        <f>IFERROR(AandE_Admissions[[#This Row],[Attends_Under_4Hrs_Arr_To_Adm_Tfr_Disch_Type1]]/AandE_Admissions[[#This Row],[AandE_Attends_Type1]],0)</f>
        <v>0.53630116522258742</v>
      </c>
    </row>
    <row r="8048" spans="1:8" hidden="1" x14ac:dyDescent="0.3">
      <c r="A8048" s="1">
        <v>43890</v>
      </c>
      <c r="B8048">
        <v>35230</v>
      </c>
      <c r="C8048">
        <v>126775</v>
      </c>
      <c r="D8048" t="s">
        <v>139</v>
      </c>
      <c r="E8048">
        <v>9192</v>
      </c>
      <c r="F8048">
        <v>6552</v>
      </c>
      <c r="G8048">
        <v>2640</v>
      </c>
      <c r="H8048" s="4">
        <f>IFERROR(AandE_Admissions[[#This Row],[Attends_Under_4Hrs_Arr_To_Adm_Tfr_Disch_Type1]]/AandE_Admissions[[#This Row],[AandE_Attends_Type1]],0)</f>
        <v>0.71279373368146215</v>
      </c>
    </row>
    <row r="8049" spans="1:8" hidden="1" x14ac:dyDescent="0.3">
      <c r="A8049" s="1">
        <v>43890</v>
      </c>
      <c r="B8049">
        <v>35215</v>
      </c>
      <c r="C8049">
        <v>126775</v>
      </c>
      <c r="D8049" t="s">
        <v>134</v>
      </c>
      <c r="E8049">
        <v>0</v>
      </c>
      <c r="F8049">
        <v>0</v>
      </c>
      <c r="G8049">
        <v>0</v>
      </c>
      <c r="H8049" s="4">
        <f>IFERROR(AandE_Admissions[[#This Row],[Attends_Under_4Hrs_Arr_To_Adm_Tfr_Disch_Type1]]/AandE_Admissions[[#This Row],[AandE_Attends_Type1]],0)</f>
        <v>0</v>
      </c>
    </row>
    <row r="8050" spans="1:8" hidden="1" x14ac:dyDescent="0.3">
      <c r="A8050" s="1">
        <v>43890</v>
      </c>
      <c r="B8050">
        <v>35207</v>
      </c>
      <c r="C8050">
        <v>126775</v>
      </c>
      <c r="D8050" t="s">
        <v>130</v>
      </c>
      <c r="E8050">
        <v>4568</v>
      </c>
      <c r="F8050">
        <v>3968</v>
      </c>
      <c r="G8050">
        <v>600</v>
      </c>
      <c r="H8050" s="4">
        <f>IFERROR(AandE_Admissions[[#This Row],[Attends_Under_4Hrs_Arr_To_Adm_Tfr_Disch_Type1]]/AandE_Admissions[[#This Row],[AandE_Attends_Type1]],0)</f>
        <v>0.86865148861646235</v>
      </c>
    </row>
    <row r="8051" spans="1:8" hidden="1" x14ac:dyDescent="0.3">
      <c r="A8051" s="1">
        <v>43890</v>
      </c>
      <c r="B8051">
        <v>35220</v>
      </c>
      <c r="C8051">
        <v>126775</v>
      </c>
      <c r="D8051" t="s">
        <v>136</v>
      </c>
      <c r="E8051">
        <v>5562</v>
      </c>
      <c r="F8051">
        <v>3990</v>
      </c>
      <c r="G8051">
        <v>1572</v>
      </c>
      <c r="H8051" s="4">
        <f>IFERROR(AandE_Admissions[[#This Row],[Attends_Under_4Hrs_Arr_To_Adm_Tfr_Disch_Type1]]/AandE_Admissions[[#This Row],[AandE_Attends_Type1]],0)</f>
        <v>0.71736785329018338</v>
      </c>
    </row>
    <row r="8052" spans="1:8" hidden="1" x14ac:dyDescent="0.3">
      <c r="A8052" s="1">
        <v>43890</v>
      </c>
      <c r="B8052">
        <v>35233</v>
      </c>
      <c r="C8052">
        <v>126775</v>
      </c>
      <c r="D8052" t="s">
        <v>169</v>
      </c>
      <c r="E8052">
        <v>0</v>
      </c>
      <c r="F8052">
        <v>0</v>
      </c>
      <c r="G8052">
        <v>0</v>
      </c>
      <c r="H8052" s="4">
        <f>IFERROR(AandE_Admissions[[#This Row],[Attends_Under_4Hrs_Arr_To_Adm_Tfr_Disch_Type1]]/AandE_Admissions[[#This Row],[AandE_Attends_Type1]],0)</f>
        <v>0</v>
      </c>
    </row>
    <row r="8053" spans="1:8" hidden="1" x14ac:dyDescent="0.3">
      <c r="A8053" s="1">
        <v>43890</v>
      </c>
      <c r="B8053">
        <v>35288</v>
      </c>
      <c r="C8053">
        <v>126775</v>
      </c>
      <c r="D8053" t="s">
        <v>232</v>
      </c>
      <c r="E8053">
        <v>3488</v>
      </c>
      <c r="F8053">
        <v>2747</v>
      </c>
      <c r="G8053">
        <v>741</v>
      </c>
      <c r="H8053" s="4">
        <f>IFERROR(AandE_Admissions[[#This Row],[Attends_Under_4Hrs_Arr_To_Adm_Tfr_Disch_Type1]]/AandE_Admissions[[#This Row],[AandE_Attends_Type1]],0)</f>
        <v>0.78755733944954132</v>
      </c>
    </row>
    <row r="8054" spans="1:8" hidden="1" x14ac:dyDescent="0.3">
      <c r="A8054" s="1">
        <v>43890</v>
      </c>
      <c r="B8054">
        <v>35078</v>
      </c>
      <c r="C8054">
        <v>126775</v>
      </c>
      <c r="D8054" t="s">
        <v>46</v>
      </c>
      <c r="E8054">
        <v>6004</v>
      </c>
      <c r="F8054">
        <v>5150</v>
      </c>
      <c r="G8054">
        <v>854</v>
      </c>
      <c r="H8054" s="4">
        <f>IFERROR(AandE_Admissions[[#This Row],[Attends_Under_4Hrs_Arr_To_Adm_Tfr_Disch_Type1]]/AandE_Admissions[[#This Row],[AandE_Attends_Type1]],0)</f>
        <v>0.85776149233844101</v>
      </c>
    </row>
    <row r="8055" spans="1:8" hidden="1" x14ac:dyDescent="0.3">
      <c r="A8055" s="1">
        <v>43890</v>
      </c>
      <c r="B8055">
        <v>35087</v>
      </c>
      <c r="C8055">
        <v>126775</v>
      </c>
      <c r="D8055" t="s">
        <v>54</v>
      </c>
      <c r="E8055">
        <v>8180</v>
      </c>
      <c r="F8055">
        <v>8180</v>
      </c>
      <c r="H8055" s="4">
        <f>IFERROR(AandE_Admissions[[#This Row],[Attends_Under_4Hrs_Arr_To_Adm_Tfr_Disch_Type1]]/AandE_Admissions[[#This Row],[AandE_Attends_Type1]],0)</f>
        <v>1</v>
      </c>
    </row>
    <row r="8056" spans="1:8" hidden="1" x14ac:dyDescent="0.3">
      <c r="A8056" s="1">
        <v>43890</v>
      </c>
      <c r="B8056">
        <v>35206</v>
      </c>
      <c r="C8056">
        <v>126775</v>
      </c>
      <c r="D8056" t="s">
        <v>193</v>
      </c>
      <c r="E8056">
        <v>9694</v>
      </c>
      <c r="F8056">
        <v>6655</v>
      </c>
      <c r="G8056">
        <v>3039</v>
      </c>
      <c r="H8056" s="4">
        <f>IFERROR(AandE_Admissions[[#This Row],[Attends_Under_4Hrs_Arr_To_Adm_Tfr_Disch_Type1]]/AandE_Admissions[[#This Row],[AandE_Attends_Type1]],0)</f>
        <v>0.68650711780482776</v>
      </c>
    </row>
    <row r="8057" spans="1:8" hidden="1" x14ac:dyDescent="0.3">
      <c r="A8057" s="1">
        <v>43890</v>
      </c>
      <c r="B8057">
        <v>35185</v>
      </c>
      <c r="C8057">
        <v>126775</v>
      </c>
      <c r="D8057" t="s">
        <v>180</v>
      </c>
      <c r="E8057">
        <v>3963</v>
      </c>
      <c r="F8057">
        <v>3330</v>
      </c>
      <c r="G8057">
        <v>633</v>
      </c>
      <c r="H8057" s="4">
        <f>IFERROR(AandE_Admissions[[#This Row],[Attends_Under_4Hrs_Arr_To_Adm_Tfr_Disch_Type1]]/AandE_Admissions[[#This Row],[AandE_Attends_Type1]],0)</f>
        <v>0.84027252081756243</v>
      </c>
    </row>
    <row r="8058" spans="1:8" hidden="1" x14ac:dyDescent="0.3">
      <c r="A8058" s="1">
        <v>43890</v>
      </c>
      <c r="B8058">
        <v>35175</v>
      </c>
      <c r="C8058">
        <v>126775</v>
      </c>
      <c r="D8058" t="s">
        <v>172</v>
      </c>
      <c r="E8058">
        <v>4593</v>
      </c>
      <c r="F8058">
        <v>3888</v>
      </c>
      <c r="G8058">
        <v>705</v>
      </c>
      <c r="H8058" s="4">
        <f>IFERROR(AandE_Admissions[[#This Row],[Attends_Under_4Hrs_Arr_To_Adm_Tfr_Disch_Type1]]/AandE_Admissions[[#This Row],[AandE_Attends_Type1]],0)</f>
        <v>0.84650555192684518</v>
      </c>
    </row>
    <row r="8059" spans="1:8" hidden="1" x14ac:dyDescent="0.3">
      <c r="A8059" s="1">
        <v>43890</v>
      </c>
      <c r="B8059">
        <v>35196</v>
      </c>
      <c r="C8059">
        <v>126775</v>
      </c>
      <c r="D8059" t="s">
        <v>188</v>
      </c>
      <c r="E8059">
        <v>4442</v>
      </c>
      <c r="F8059">
        <v>4313</v>
      </c>
      <c r="G8059">
        <v>129</v>
      </c>
      <c r="H8059" s="4">
        <f>IFERROR(AandE_Admissions[[#This Row],[Attends_Under_4Hrs_Arr_To_Adm_Tfr_Disch_Type1]]/AandE_Admissions[[#This Row],[AandE_Attends_Type1]],0)</f>
        <v>0.97095902746510576</v>
      </c>
    </row>
    <row r="8060" spans="1:8" hidden="1" x14ac:dyDescent="0.3">
      <c r="A8060" s="1">
        <v>43890</v>
      </c>
      <c r="B8060">
        <v>35096</v>
      </c>
      <c r="C8060">
        <v>126775</v>
      </c>
      <c r="D8060" t="s">
        <v>86</v>
      </c>
      <c r="E8060">
        <v>5448</v>
      </c>
      <c r="F8060">
        <v>4004</v>
      </c>
      <c r="G8060">
        <v>1444</v>
      </c>
      <c r="H8060" s="4">
        <f>IFERROR(AandE_Admissions[[#This Row],[Attends_Under_4Hrs_Arr_To_Adm_Tfr_Disch_Type1]]/AandE_Admissions[[#This Row],[AandE_Attends_Type1]],0)</f>
        <v>0.73494860499265791</v>
      </c>
    </row>
    <row r="8061" spans="1:8" hidden="1" x14ac:dyDescent="0.3">
      <c r="A8061" s="1">
        <v>43890</v>
      </c>
      <c r="B8061">
        <v>35294</v>
      </c>
      <c r="C8061">
        <v>126775</v>
      </c>
      <c r="D8061" t="s">
        <v>205</v>
      </c>
      <c r="E8061">
        <v>6137</v>
      </c>
      <c r="F8061">
        <v>3833</v>
      </c>
      <c r="G8061">
        <v>2304</v>
      </c>
      <c r="H8061" s="4">
        <f>IFERROR(AandE_Admissions[[#This Row],[Attends_Under_4Hrs_Arr_To_Adm_Tfr_Disch_Type1]]/AandE_Admissions[[#This Row],[AandE_Attends_Type1]],0)</f>
        <v>0.62457226657976206</v>
      </c>
    </row>
    <row r="8062" spans="1:8" hidden="1" x14ac:dyDescent="0.3">
      <c r="A8062" s="1">
        <v>43890</v>
      </c>
      <c r="B8062">
        <v>35291</v>
      </c>
      <c r="C8062">
        <v>126775</v>
      </c>
      <c r="D8062" t="s">
        <v>250</v>
      </c>
      <c r="E8062">
        <v>5267</v>
      </c>
      <c r="F8062">
        <v>5267</v>
      </c>
      <c r="H8062" s="4">
        <f>IFERROR(AandE_Admissions[[#This Row],[Attends_Under_4Hrs_Arr_To_Adm_Tfr_Disch_Type1]]/AandE_Admissions[[#This Row],[AandE_Attends_Type1]],0)</f>
        <v>1</v>
      </c>
    </row>
    <row r="8063" spans="1:8" hidden="1" x14ac:dyDescent="0.3">
      <c r="A8063" s="1">
        <v>43890</v>
      </c>
      <c r="B8063">
        <v>35089</v>
      </c>
      <c r="C8063">
        <v>126775</v>
      </c>
      <c r="D8063" t="s">
        <v>58</v>
      </c>
      <c r="E8063">
        <v>7131</v>
      </c>
      <c r="F8063">
        <v>5796</v>
      </c>
      <c r="G8063">
        <v>1335</v>
      </c>
      <c r="H8063" s="4">
        <f>IFERROR(AandE_Admissions[[#This Row],[Attends_Under_4Hrs_Arr_To_Adm_Tfr_Disch_Type1]]/AandE_Admissions[[#This Row],[AandE_Attends_Type1]],0)</f>
        <v>0.81278923012200255</v>
      </c>
    </row>
    <row r="8064" spans="1:8" hidden="1" x14ac:dyDescent="0.3">
      <c r="A8064" s="1">
        <v>43890</v>
      </c>
      <c r="B8064">
        <v>35077</v>
      </c>
      <c r="C8064">
        <v>126775</v>
      </c>
      <c r="D8064" t="s">
        <v>67</v>
      </c>
      <c r="E8064">
        <v>10851</v>
      </c>
      <c r="F8064">
        <v>9424</v>
      </c>
      <c r="G8064">
        <v>1427</v>
      </c>
      <c r="H8064" s="4">
        <f>IFERROR(AandE_Admissions[[#This Row],[Attends_Under_4Hrs_Arr_To_Adm_Tfr_Disch_Type1]]/AandE_Admissions[[#This Row],[AandE_Attends_Type1]],0)</f>
        <v>0.86849138328264675</v>
      </c>
    </row>
    <row r="8065" spans="1:8" hidden="1" x14ac:dyDescent="0.3">
      <c r="A8065" s="1">
        <v>43890</v>
      </c>
      <c r="B8065">
        <v>35082</v>
      </c>
      <c r="C8065">
        <v>126775</v>
      </c>
      <c r="D8065" t="s">
        <v>71</v>
      </c>
      <c r="E8065">
        <v>13209</v>
      </c>
      <c r="F8065">
        <v>10517</v>
      </c>
      <c r="G8065">
        <v>2692</v>
      </c>
      <c r="H8065" s="4">
        <f>IFERROR(AandE_Admissions[[#This Row],[Attends_Under_4Hrs_Arr_To_Adm_Tfr_Disch_Type1]]/AandE_Admissions[[#This Row],[AandE_Attends_Type1]],0)</f>
        <v>0.7961995609054433</v>
      </c>
    </row>
    <row r="8066" spans="1:8" hidden="1" x14ac:dyDescent="0.3">
      <c r="A8066" s="1">
        <v>43890</v>
      </c>
      <c r="B8066">
        <v>35273</v>
      </c>
      <c r="C8066">
        <v>126775</v>
      </c>
      <c r="D8066" t="s">
        <v>224</v>
      </c>
      <c r="E8066">
        <v>0</v>
      </c>
      <c r="F8066">
        <v>0</v>
      </c>
      <c r="G8066">
        <v>0</v>
      </c>
      <c r="H8066" s="4">
        <f>IFERROR(AandE_Admissions[[#This Row],[Attends_Under_4Hrs_Arr_To_Adm_Tfr_Disch_Type1]]/AandE_Admissions[[#This Row],[AandE_Attends_Type1]],0)</f>
        <v>0</v>
      </c>
    </row>
    <row r="8067" spans="1:8" hidden="1" x14ac:dyDescent="0.3">
      <c r="A8067" s="1">
        <v>43890</v>
      </c>
      <c r="B8067">
        <v>35254</v>
      </c>
      <c r="C8067">
        <v>126775</v>
      </c>
      <c r="D8067" t="s">
        <v>216</v>
      </c>
      <c r="E8067">
        <v>18680</v>
      </c>
      <c r="F8067">
        <v>18680</v>
      </c>
      <c r="H8067" s="4">
        <f>IFERROR(AandE_Admissions[[#This Row],[Attends_Under_4Hrs_Arr_To_Adm_Tfr_Disch_Type1]]/AandE_Admissions[[#This Row],[AandE_Attends_Type1]],0)</f>
        <v>1</v>
      </c>
    </row>
    <row r="8068" spans="1:8" hidden="1" x14ac:dyDescent="0.3">
      <c r="A8068" s="1">
        <v>43890</v>
      </c>
      <c r="B8068">
        <v>35282</v>
      </c>
      <c r="C8068">
        <v>126775</v>
      </c>
      <c r="D8068" t="s">
        <v>247</v>
      </c>
      <c r="E8068">
        <v>0</v>
      </c>
      <c r="F8068">
        <v>0</v>
      </c>
      <c r="G8068">
        <v>0</v>
      </c>
      <c r="H8068" s="4">
        <f>IFERROR(AandE_Admissions[[#This Row],[Attends_Under_4Hrs_Arr_To_Adm_Tfr_Disch_Type1]]/AandE_Admissions[[#This Row],[AandE_Attends_Type1]],0)</f>
        <v>0</v>
      </c>
    </row>
    <row r="8069" spans="1:8" hidden="1" x14ac:dyDescent="0.3">
      <c r="A8069" s="1">
        <v>43890</v>
      </c>
      <c r="B8069">
        <v>35300</v>
      </c>
      <c r="C8069">
        <v>126775</v>
      </c>
      <c r="D8069" t="s">
        <v>256</v>
      </c>
      <c r="E8069">
        <v>6328</v>
      </c>
      <c r="F8069">
        <v>3986</v>
      </c>
      <c r="G8069">
        <v>2342</v>
      </c>
      <c r="H8069" s="4">
        <f>IFERROR(AandE_Admissions[[#This Row],[Attends_Under_4Hrs_Arr_To_Adm_Tfr_Disch_Type1]]/AandE_Admissions[[#This Row],[AandE_Attends_Type1]],0)</f>
        <v>0.62989886219974711</v>
      </c>
    </row>
    <row r="8070" spans="1:8" x14ac:dyDescent="0.3">
      <c r="A8070" s="1">
        <v>43890</v>
      </c>
      <c r="B8070">
        <v>35292</v>
      </c>
      <c r="C8070">
        <v>126775</v>
      </c>
      <c r="D8070" t="s">
        <v>236</v>
      </c>
      <c r="E8070">
        <v>5463</v>
      </c>
      <c r="F8070">
        <f>AandE_Admissions[[#This Row],[AandE_Attends_Type1]]-AandE_Admissions[[#This Row],[Attends_Over_4Hrs_Arr_To_Adm_Tfr_Disch_Type1]]</f>
        <v>3824</v>
      </c>
      <c r="G8070">
        <v>1639</v>
      </c>
      <c r="H8070" s="4">
        <f>IFERROR(AandE_Admissions[[#This Row],[Attends_Under_4Hrs_Arr_To_Adm_Tfr_Disch_Type1]]/AandE_Admissions[[#This Row],[AandE_Attends_Type1]],0)</f>
        <v>0.6999816950393557</v>
      </c>
    </row>
    <row r="8071" spans="1:8" hidden="1" x14ac:dyDescent="0.3">
      <c r="A8071" s="1">
        <v>43890</v>
      </c>
      <c r="B8071">
        <v>35216</v>
      </c>
      <c r="C8071">
        <v>126775</v>
      </c>
      <c r="D8071" t="s">
        <v>129</v>
      </c>
      <c r="E8071">
        <v>16329</v>
      </c>
      <c r="F8071">
        <v>11269</v>
      </c>
      <c r="G8071">
        <v>5060</v>
      </c>
      <c r="H8071" s="4">
        <f>IFERROR(AandE_Admissions[[#This Row],[Attends_Under_4Hrs_Arr_To_Adm_Tfr_Disch_Type1]]/AandE_Admissions[[#This Row],[AandE_Attends_Type1]],0)</f>
        <v>0.69012186906730355</v>
      </c>
    </row>
    <row r="8072" spans="1:8" hidden="1" x14ac:dyDescent="0.3">
      <c r="A8072" s="1">
        <v>43890</v>
      </c>
      <c r="B8072">
        <v>35217</v>
      </c>
      <c r="C8072">
        <v>126775</v>
      </c>
      <c r="D8072" t="s">
        <v>135</v>
      </c>
      <c r="E8072">
        <v>0</v>
      </c>
      <c r="F8072">
        <v>0</v>
      </c>
      <c r="G8072">
        <v>0</v>
      </c>
      <c r="H8072" s="4">
        <f>IFERROR(AandE_Admissions[[#This Row],[Attends_Under_4Hrs_Arr_To_Adm_Tfr_Disch_Type1]]/AandE_Admissions[[#This Row],[AandE_Attends_Type1]],0)</f>
        <v>0</v>
      </c>
    </row>
    <row r="8073" spans="1:8" hidden="1" x14ac:dyDescent="0.3">
      <c r="A8073" s="1">
        <v>43890</v>
      </c>
      <c r="B8073">
        <v>35234</v>
      </c>
      <c r="C8073">
        <v>126775</v>
      </c>
      <c r="D8073" t="s">
        <v>140</v>
      </c>
      <c r="E8073">
        <v>0</v>
      </c>
      <c r="F8073">
        <v>0</v>
      </c>
      <c r="G8073">
        <v>0</v>
      </c>
      <c r="H8073" s="4">
        <f>IFERROR(AandE_Admissions[[#This Row],[Attends_Under_4Hrs_Arr_To_Adm_Tfr_Disch_Type1]]/AandE_Admissions[[#This Row],[AandE_Attends_Type1]],0)</f>
        <v>0</v>
      </c>
    </row>
    <row r="8074" spans="1:8" hidden="1" x14ac:dyDescent="0.3">
      <c r="A8074" s="1">
        <v>43890</v>
      </c>
      <c r="B8074">
        <v>35099</v>
      </c>
      <c r="C8074">
        <v>126775</v>
      </c>
      <c r="D8074" t="s">
        <v>7</v>
      </c>
      <c r="E8074">
        <v>14221</v>
      </c>
      <c r="F8074">
        <v>7402</v>
      </c>
      <c r="G8074">
        <v>6819</v>
      </c>
      <c r="H8074" s="4">
        <f>IFERROR(AandE_Admissions[[#This Row],[Attends_Under_4Hrs_Arr_To_Adm_Tfr_Disch_Type1]]/AandE_Admissions[[#This Row],[AandE_Attends_Type1]],0)</f>
        <v>0.52049785528443848</v>
      </c>
    </row>
    <row r="8075" spans="1:8" hidden="1" x14ac:dyDescent="0.3">
      <c r="A8075" s="1">
        <v>43890</v>
      </c>
      <c r="B8075">
        <v>35176</v>
      </c>
      <c r="C8075">
        <v>126775</v>
      </c>
      <c r="D8075" t="s">
        <v>173</v>
      </c>
      <c r="E8075">
        <v>7461</v>
      </c>
      <c r="F8075">
        <v>6802</v>
      </c>
      <c r="G8075">
        <v>659</v>
      </c>
      <c r="H8075" s="4">
        <f>IFERROR(AandE_Admissions[[#This Row],[Attends_Under_4Hrs_Arr_To_Adm_Tfr_Disch_Type1]]/AandE_Admissions[[#This Row],[AandE_Attends_Type1]],0)</f>
        <v>0.91167403833266314</v>
      </c>
    </row>
    <row r="8076" spans="1:8" hidden="1" x14ac:dyDescent="0.3">
      <c r="A8076" s="1">
        <v>43890</v>
      </c>
      <c r="B8076">
        <v>35203</v>
      </c>
      <c r="C8076">
        <v>126775</v>
      </c>
      <c r="D8076" t="s">
        <v>192</v>
      </c>
      <c r="E8076">
        <v>7445</v>
      </c>
      <c r="F8076">
        <v>7445</v>
      </c>
      <c r="H8076" s="4">
        <f>IFERROR(AandE_Admissions[[#This Row],[Attends_Under_4Hrs_Arr_To_Adm_Tfr_Disch_Type1]]/AandE_Admissions[[#This Row],[AandE_Attends_Type1]],0)</f>
        <v>1</v>
      </c>
    </row>
    <row r="8077" spans="1:8" hidden="1" x14ac:dyDescent="0.3">
      <c r="A8077" s="1">
        <v>43890</v>
      </c>
      <c r="B8077">
        <v>35134</v>
      </c>
      <c r="C8077">
        <v>126775</v>
      </c>
      <c r="D8077" t="s">
        <v>89</v>
      </c>
      <c r="E8077">
        <v>5604</v>
      </c>
      <c r="F8077">
        <v>3897</v>
      </c>
      <c r="G8077">
        <v>1707</v>
      </c>
      <c r="H8077" s="4">
        <f>IFERROR(AandE_Admissions[[#This Row],[Attends_Under_4Hrs_Arr_To_Adm_Tfr_Disch_Type1]]/AandE_Admissions[[#This Row],[AandE_Attends_Type1]],0)</f>
        <v>0.6953961456102784</v>
      </c>
    </row>
    <row r="8078" spans="1:8" hidden="1" x14ac:dyDescent="0.3">
      <c r="A8078" s="1">
        <v>43890</v>
      </c>
      <c r="B8078">
        <v>35091</v>
      </c>
      <c r="C8078">
        <v>126775</v>
      </c>
      <c r="D8078" t="s">
        <v>82</v>
      </c>
      <c r="E8078">
        <v>12687</v>
      </c>
      <c r="F8078">
        <v>8910</v>
      </c>
      <c r="G8078">
        <v>3777</v>
      </c>
      <c r="H8078" s="4">
        <f>IFERROR(AandE_Admissions[[#This Row],[Attends_Under_4Hrs_Arr_To_Adm_Tfr_Disch_Type1]]/AandE_Admissions[[#This Row],[AandE_Attends_Type1]],0)</f>
        <v>0.70229368645069756</v>
      </c>
    </row>
    <row r="8079" spans="1:8" hidden="1" x14ac:dyDescent="0.3">
      <c r="A8079" s="1">
        <v>43890</v>
      </c>
      <c r="B8079">
        <v>35086</v>
      </c>
      <c r="C8079">
        <v>126775</v>
      </c>
      <c r="D8079" t="s">
        <v>77</v>
      </c>
      <c r="E8079">
        <v>5889</v>
      </c>
      <c r="F8079">
        <v>4774</v>
      </c>
      <c r="G8079">
        <v>1115</v>
      </c>
      <c r="H8079" s="4">
        <f>IFERROR(AandE_Admissions[[#This Row],[Attends_Under_4Hrs_Arr_To_Adm_Tfr_Disch_Type1]]/AandE_Admissions[[#This Row],[AandE_Attends_Type1]],0)</f>
        <v>0.81066394973679745</v>
      </c>
    </row>
    <row r="8080" spans="1:8" hidden="1" x14ac:dyDescent="0.3">
      <c r="A8080" s="1">
        <v>43890</v>
      </c>
      <c r="B8080">
        <v>35098</v>
      </c>
      <c r="C8080">
        <v>126775</v>
      </c>
      <c r="D8080" t="s">
        <v>87</v>
      </c>
      <c r="E8080">
        <v>5890</v>
      </c>
      <c r="F8080">
        <v>5890</v>
      </c>
      <c r="H8080" s="4">
        <f>IFERROR(AandE_Admissions[[#This Row],[Attends_Under_4Hrs_Arr_To_Adm_Tfr_Disch_Type1]]/AandE_Admissions[[#This Row],[AandE_Attends_Type1]],0)</f>
        <v>1</v>
      </c>
    </row>
    <row r="8081" spans="1:8" hidden="1" x14ac:dyDescent="0.3">
      <c r="A8081" s="1">
        <v>43890</v>
      </c>
      <c r="B8081">
        <v>35079</v>
      </c>
      <c r="C8081">
        <v>126775</v>
      </c>
      <c r="D8081" t="s">
        <v>68</v>
      </c>
      <c r="E8081">
        <v>9223</v>
      </c>
      <c r="F8081">
        <v>9223</v>
      </c>
      <c r="H8081" s="4">
        <f>IFERROR(AandE_Admissions[[#This Row],[Attends_Under_4Hrs_Arr_To_Adm_Tfr_Disch_Type1]]/AandE_Admissions[[#This Row],[AandE_Attends_Type1]],0)</f>
        <v>1</v>
      </c>
    </row>
    <row r="8082" spans="1:8" hidden="1" x14ac:dyDescent="0.3">
      <c r="A8082" s="1">
        <v>43890</v>
      </c>
      <c r="B8082">
        <v>35296</v>
      </c>
      <c r="C8082">
        <v>126775</v>
      </c>
      <c r="D8082" t="s">
        <v>238</v>
      </c>
      <c r="E8082">
        <v>0</v>
      </c>
      <c r="F8082">
        <v>0</v>
      </c>
      <c r="G8082">
        <v>0</v>
      </c>
      <c r="H8082" s="4">
        <f>IFERROR(AandE_Admissions[[#This Row],[Attends_Under_4Hrs_Arr_To_Adm_Tfr_Disch_Type1]]/AandE_Admissions[[#This Row],[AandE_Attends_Type1]],0)</f>
        <v>0</v>
      </c>
    </row>
    <row r="8083" spans="1:8" hidden="1" x14ac:dyDescent="0.3">
      <c r="A8083" s="1">
        <v>43890</v>
      </c>
      <c r="B8083">
        <v>35293</v>
      </c>
      <c r="C8083">
        <v>126775</v>
      </c>
      <c r="D8083" t="s">
        <v>237</v>
      </c>
      <c r="E8083">
        <v>7407</v>
      </c>
      <c r="F8083">
        <v>5378</v>
      </c>
      <c r="G8083">
        <v>2029</v>
      </c>
      <c r="H8083" s="4">
        <f>IFERROR(AandE_Admissions[[#This Row],[Attends_Under_4Hrs_Arr_To_Adm_Tfr_Disch_Type1]]/AandE_Admissions[[#This Row],[AandE_Attends_Type1]],0)</f>
        <v>0.72606993384636154</v>
      </c>
    </row>
    <row r="8084" spans="1:8" hidden="1" x14ac:dyDescent="0.3">
      <c r="A8084" s="1">
        <v>43890</v>
      </c>
      <c r="B8084">
        <v>35274</v>
      </c>
      <c r="C8084">
        <v>126775</v>
      </c>
      <c r="D8084" t="s">
        <v>257</v>
      </c>
      <c r="E8084">
        <v>9379</v>
      </c>
      <c r="F8084">
        <v>6970</v>
      </c>
      <c r="G8084">
        <v>2409</v>
      </c>
      <c r="H8084" s="4">
        <f>IFERROR(AandE_Admissions[[#This Row],[Attends_Under_4Hrs_Arr_To_Adm_Tfr_Disch_Type1]]/AandE_Admissions[[#This Row],[AandE_Attends_Type1]],0)</f>
        <v>0.74314958950847643</v>
      </c>
    </row>
    <row r="8085" spans="1:8" hidden="1" x14ac:dyDescent="0.3">
      <c r="A8085" s="1">
        <v>43890</v>
      </c>
      <c r="B8085">
        <v>35197</v>
      </c>
      <c r="C8085">
        <v>126775</v>
      </c>
      <c r="D8085" t="s">
        <v>190</v>
      </c>
      <c r="E8085">
        <v>8777</v>
      </c>
      <c r="F8085">
        <v>6443</v>
      </c>
      <c r="G8085">
        <v>2334</v>
      </c>
      <c r="H8085" s="4">
        <f>IFERROR(AandE_Admissions[[#This Row],[Attends_Under_4Hrs_Arr_To_Adm_Tfr_Disch_Type1]]/AandE_Admissions[[#This Row],[AandE_Attends_Type1]],0)</f>
        <v>0.73407770308761533</v>
      </c>
    </row>
    <row r="8086" spans="1:8" hidden="1" x14ac:dyDescent="0.3">
      <c r="A8086" s="1">
        <v>43890</v>
      </c>
      <c r="B8086">
        <v>35265</v>
      </c>
      <c r="C8086">
        <v>126775</v>
      </c>
      <c r="D8086" t="s">
        <v>251</v>
      </c>
      <c r="E8086">
        <v>9748</v>
      </c>
      <c r="F8086">
        <v>9748</v>
      </c>
      <c r="H8086" s="4">
        <f>IFERROR(AandE_Admissions[[#This Row],[Attends_Under_4Hrs_Arr_To_Adm_Tfr_Disch_Type1]]/AandE_Admissions[[#This Row],[AandE_Attends_Type1]],0)</f>
        <v>1</v>
      </c>
    </row>
    <row r="8087" spans="1:8" hidden="1" x14ac:dyDescent="0.3">
      <c r="A8087" s="1">
        <v>43890</v>
      </c>
      <c r="B8087">
        <v>35267</v>
      </c>
      <c r="C8087">
        <v>126775</v>
      </c>
      <c r="D8087" t="s">
        <v>204</v>
      </c>
      <c r="E8087">
        <v>9828</v>
      </c>
      <c r="F8087">
        <v>7612</v>
      </c>
      <c r="G8087">
        <v>2216</v>
      </c>
      <c r="H8087" s="4">
        <f>IFERROR(AandE_Admissions[[#This Row],[Attends_Under_4Hrs_Arr_To_Adm_Tfr_Disch_Type1]]/AandE_Admissions[[#This Row],[AandE_Attends_Type1]],0)</f>
        <v>0.77452177452177451</v>
      </c>
    </row>
    <row r="8088" spans="1:8" hidden="1" x14ac:dyDescent="0.3">
      <c r="A8088" s="1">
        <v>43890</v>
      </c>
      <c r="B8088">
        <v>35106</v>
      </c>
      <c r="C8088">
        <v>126775</v>
      </c>
      <c r="D8088" t="s">
        <v>17</v>
      </c>
      <c r="E8088">
        <v>12491</v>
      </c>
      <c r="F8088">
        <v>10087</v>
      </c>
      <c r="G8088">
        <v>2404</v>
      </c>
      <c r="H8088" s="4">
        <f>IFERROR(AandE_Admissions[[#This Row],[Attends_Under_4Hrs_Arr_To_Adm_Tfr_Disch_Type1]]/AandE_Admissions[[#This Row],[AandE_Attends_Type1]],0)</f>
        <v>0.80754142982947719</v>
      </c>
    </row>
    <row r="8089" spans="1:8" hidden="1" x14ac:dyDescent="0.3">
      <c r="A8089" s="1">
        <v>43890</v>
      </c>
      <c r="B8089">
        <v>35115</v>
      </c>
      <c r="C8089">
        <v>126775</v>
      </c>
      <c r="D8089" t="s">
        <v>24</v>
      </c>
      <c r="E8089">
        <v>12618</v>
      </c>
      <c r="F8089">
        <v>9220</v>
      </c>
      <c r="G8089">
        <v>3398</v>
      </c>
      <c r="H8089" s="4">
        <f>IFERROR(AandE_Admissions[[#This Row],[Attends_Under_4Hrs_Arr_To_Adm_Tfr_Disch_Type1]]/AandE_Admissions[[#This Row],[AandE_Attends_Type1]],0)</f>
        <v>0.73070217150103023</v>
      </c>
    </row>
    <row r="8090" spans="1:8" hidden="1" x14ac:dyDescent="0.3">
      <c r="A8090" s="1">
        <v>43890</v>
      </c>
      <c r="B8090">
        <v>35104</v>
      </c>
      <c r="C8090">
        <v>126775</v>
      </c>
      <c r="D8090" t="s">
        <v>12</v>
      </c>
      <c r="E8090">
        <v>7168</v>
      </c>
      <c r="F8090">
        <v>3649</v>
      </c>
      <c r="G8090">
        <v>3519</v>
      </c>
      <c r="H8090" s="4">
        <f>IFERROR(AandE_Admissions[[#This Row],[Attends_Under_4Hrs_Arr_To_Adm_Tfr_Disch_Type1]]/AandE_Admissions[[#This Row],[AandE_Attends_Type1]],0)</f>
        <v>0.5090680803571429</v>
      </c>
    </row>
    <row r="8091" spans="1:8" hidden="1" x14ac:dyDescent="0.3">
      <c r="A8091" s="1">
        <v>43890</v>
      </c>
      <c r="B8091">
        <v>35123</v>
      </c>
      <c r="C8091">
        <v>126775</v>
      </c>
      <c r="D8091" t="s">
        <v>36</v>
      </c>
      <c r="E8091">
        <v>12399</v>
      </c>
      <c r="F8091">
        <v>10009</v>
      </c>
      <c r="G8091">
        <v>2390</v>
      </c>
      <c r="H8091" s="4">
        <f>IFERROR(AandE_Admissions[[#This Row],[Attends_Under_4Hrs_Arr_To_Adm_Tfr_Disch_Type1]]/AandE_Admissions[[#This Row],[AandE_Attends_Type1]],0)</f>
        <v>0.80724251955802884</v>
      </c>
    </row>
    <row r="8092" spans="1:8" hidden="1" x14ac:dyDescent="0.3">
      <c r="A8092" s="1">
        <v>43890</v>
      </c>
      <c r="B8092">
        <v>35280</v>
      </c>
      <c r="C8092">
        <v>126775</v>
      </c>
      <c r="D8092" t="s">
        <v>264</v>
      </c>
      <c r="E8092">
        <v>0</v>
      </c>
      <c r="F8092">
        <v>0</v>
      </c>
      <c r="G8092">
        <v>0</v>
      </c>
      <c r="H8092" s="4">
        <f>IFERROR(AandE_Admissions[[#This Row],[Attends_Under_4Hrs_Arr_To_Adm_Tfr_Disch_Type1]]/AandE_Admissions[[#This Row],[AandE_Attends_Type1]],0)</f>
        <v>0</v>
      </c>
    </row>
    <row r="8093" spans="1:8" hidden="1" x14ac:dyDescent="0.3">
      <c r="A8093" s="1">
        <v>43890</v>
      </c>
      <c r="B8093">
        <v>35161</v>
      </c>
      <c r="C8093">
        <v>126775</v>
      </c>
      <c r="D8093" t="s">
        <v>117</v>
      </c>
      <c r="E8093">
        <v>5738</v>
      </c>
      <c r="F8093">
        <v>4917</v>
      </c>
      <c r="G8093">
        <v>821</v>
      </c>
      <c r="H8093" s="4">
        <f>IFERROR(AandE_Admissions[[#This Row],[Attends_Under_4Hrs_Arr_To_Adm_Tfr_Disch_Type1]]/AandE_Admissions[[#This Row],[AandE_Attends_Type1]],0)</f>
        <v>0.85691878703380964</v>
      </c>
    </row>
    <row r="8094" spans="1:8" hidden="1" x14ac:dyDescent="0.3">
      <c r="A8094" s="1">
        <v>43890</v>
      </c>
      <c r="B8094">
        <v>35171</v>
      </c>
      <c r="C8094">
        <v>126775</v>
      </c>
      <c r="D8094" t="s">
        <v>102</v>
      </c>
      <c r="E8094">
        <v>13799</v>
      </c>
      <c r="F8094">
        <v>9576</v>
      </c>
      <c r="G8094">
        <v>4223</v>
      </c>
      <c r="H8094" s="4">
        <f>IFERROR(AandE_Admissions[[#This Row],[Attends_Under_4Hrs_Arr_To_Adm_Tfr_Disch_Type1]]/AandE_Admissions[[#This Row],[AandE_Attends_Type1]],0)</f>
        <v>0.69396333067613591</v>
      </c>
    </row>
    <row r="8095" spans="1:8" hidden="1" x14ac:dyDescent="0.3">
      <c r="A8095" s="1">
        <v>43890</v>
      </c>
      <c r="B8095">
        <v>35193</v>
      </c>
      <c r="C8095">
        <v>126775</v>
      </c>
      <c r="D8095" t="s">
        <v>187</v>
      </c>
      <c r="E8095">
        <v>11453</v>
      </c>
      <c r="F8095">
        <v>8494</v>
      </c>
      <c r="G8095">
        <v>2959</v>
      </c>
      <c r="H8095" s="4">
        <f>IFERROR(AandE_Admissions[[#This Row],[Attends_Under_4Hrs_Arr_To_Adm_Tfr_Disch_Type1]]/AandE_Admissions[[#This Row],[AandE_Attends_Type1]],0)</f>
        <v>0.74163974504496644</v>
      </c>
    </row>
    <row r="8096" spans="1:8" hidden="1" x14ac:dyDescent="0.3">
      <c r="A8096" s="1">
        <v>43890</v>
      </c>
      <c r="B8096">
        <v>35212</v>
      </c>
      <c r="C8096">
        <v>126775</v>
      </c>
      <c r="D8096" t="s">
        <v>132</v>
      </c>
      <c r="E8096">
        <v>3746</v>
      </c>
      <c r="F8096">
        <v>2762</v>
      </c>
      <c r="G8096">
        <v>984</v>
      </c>
      <c r="H8096" s="4">
        <f>IFERROR(AandE_Admissions[[#This Row],[Attends_Under_4Hrs_Arr_To_Adm_Tfr_Disch_Type1]]/AandE_Admissions[[#This Row],[AandE_Attends_Type1]],0)</f>
        <v>0.7373198077949813</v>
      </c>
    </row>
    <row r="8097" spans="1:8" hidden="1" x14ac:dyDescent="0.3">
      <c r="A8097" s="1">
        <v>43890</v>
      </c>
      <c r="B8097">
        <v>35211</v>
      </c>
      <c r="C8097">
        <v>126775</v>
      </c>
      <c r="D8097" t="s">
        <v>131</v>
      </c>
      <c r="E8097">
        <v>5639</v>
      </c>
      <c r="F8097">
        <v>4608</v>
      </c>
      <c r="G8097">
        <v>1031</v>
      </c>
      <c r="H8097" s="4">
        <f>IFERROR(AandE_Admissions[[#This Row],[Attends_Under_4Hrs_Arr_To_Adm_Tfr_Disch_Type1]]/AandE_Admissions[[#This Row],[AandE_Attends_Type1]],0)</f>
        <v>0.81716616421351307</v>
      </c>
    </row>
    <row r="8098" spans="1:8" hidden="1" x14ac:dyDescent="0.3">
      <c r="A8098" s="1">
        <v>43890</v>
      </c>
      <c r="B8098">
        <v>35112</v>
      </c>
      <c r="C8098">
        <v>126775</v>
      </c>
      <c r="D8098" t="s">
        <v>22</v>
      </c>
      <c r="E8098">
        <v>14631</v>
      </c>
      <c r="F8098">
        <v>8924</v>
      </c>
      <c r="G8098">
        <v>5707</v>
      </c>
      <c r="H8098" s="4">
        <f>IFERROR(AandE_Admissions[[#This Row],[Attends_Under_4Hrs_Arr_To_Adm_Tfr_Disch_Type1]]/AandE_Admissions[[#This Row],[AandE_Attends_Type1]],0)</f>
        <v>0.60993780329437497</v>
      </c>
    </row>
    <row r="8099" spans="1:8" hidden="1" x14ac:dyDescent="0.3">
      <c r="A8099" s="1">
        <v>43890</v>
      </c>
      <c r="B8099">
        <v>35156</v>
      </c>
      <c r="C8099">
        <v>126775</v>
      </c>
      <c r="D8099" t="s">
        <v>97</v>
      </c>
      <c r="E8099">
        <v>8572</v>
      </c>
      <c r="F8099">
        <v>7324</v>
      </c>
      <c r="G8099">
        <v>1248</v>
      </c>
      <c r="H8099" s="4">
        <f>IFERROR(AandE_Admissions[[#This Row],[Attends_Under_4Hrs_Arr_To_Adm_Tfr_Disch_Type1]]/AandE_Admissions[[#This Row],[AandE_Attends_Type1]],0)</f>
        <v>0.85440970601959865</v>
      </c>
    </row>
    <row r="8100" spans="1:8" hidden="1" x14ac:dyDescent="0.3">
      <c r="A8100" s="1">
        <v>43890</v>
      </c>
      <c r="B8100">
        <v>35303</v>
      </c>
      <c r="C8100">
        <v>126775</v>
      </c>
      <c r="D8100" t="s">
        <v>235</v>
      </c>
      <c r="E8100">
        <v>7368</v>
      </c>
      <c r="F8100">
        <v>7368</v>
      </c>
      <c r="H8100" s="4">
        <f>IFERROR(AandE_Admissions[[#This Row],[Attends_Under_4Hrs_Arr_To_Adm_Tfr_Disch_Type1]]/AandE_Admissions[[#This Row],[AandE_Attends_Type1]],0)</f>
        <v>1</v>
      </c>
    </row>
    <row r="8101" spans="1:8" hidden="1" x14ac:dyDescent="0.3">
      <c r="A8101" s="1">
        <v>43890</v>
      </c>
      <c r="B8101">
        <v>35168</v>
      </c>
      <c r="C8101">
        <v>126775</v>
      </c>
      <c r="D8101" t="s">
        <v>122</v>
      </c>
      <c r="E8101">
        <v>11967</v>
      </c>
      <c r="F8101">
        <v>8419</v>
      </c>
      <c r="G8101">
        <v>3548</v>
      </c>
      <c r="H8101" s="4">
        <f>IFERROR(AandE_Admissions[[#This Row],[Attends_Under_4Hrs_Arr_To_Adm_Tfr_Disch_Type1]]/AandE_Admissions[[#This Row],[AandE_Attends_Type1]],0)</f>
        <v>0.70351800785493446</v>
      </c>
    </row>
    <row r="8102" spans="1:8" hidden="1" x14ac:dyDescent="0.3">
      <c r="A8102" s="1">
        <v>43890</v>
      </c>
      <c r="B8102">
        <v>35129</v>
      </c>
      <c r="C8102">
        <v>126775</v>
      </c>
      <c r="D8102" t="s">
        <v>41</v>
      </c>
      <c r="E8102">
        <v>8732</v>
      </c>
      <c r="F8102">
        <v>7266</v>
      </c>
      <c r="G8102">
        <v>1466</v>
      </c>
      <c r="H8102" s="4">
        <f>IFERROR(AandE_Admissions[[#This Row],[Attends_Under_4Hrs_Arr_To_Adm_Tfr_Disch_Type1]]/AandE_Admissions[[#This Row],[AandE_Attends_Type1]],0)</f>
        <v>0.83211177278973891</v>
      </c>
    </row>
    <row r="8103" spans="1:8" hidden="1" x14ac:dyDescent="0.3">
      <c r="A8103" s="1">
        <v>43890</v>
      </c>
      <c r="B8103">
        <v>35164</v>
      </c>
      <c r="C8103">
        <v>126775</v>
      </c>
      <c r="D8103" t="s">
        <v>101</v>
      </c>
      <c r="E8103">
        <v>0</v>
      </c>
      <c r="F8103">
        <v>0</v>
      </c>
      <c r="G8103">
        <v>0</v>
      </c>
      <c r="H8103" s="4">
        <f>IFERROR(AandE_Admissions[[#This Row],[Attends_Under_4Hrs_Arr_To_Adm_Tfr_Disch_Type1]]/AandE_Admissions[[#This Row],[AandE_Attends_Type1]],0)</f>
        <v>0</v>
      </c>
    </row>
    <row r="8104" spans="1:8" hidden="1" x14ac:dyDescent="0.3">
      <c r="A8104" s="1">
        <v>43890</v>
      </c>
      <c r="B8104">
        <v>35165</v>
      </c>
      <c r="C8104">
        <v>126775</v>
      </c>
      <c r="D8104" t="s">
        <v>120</v>
      </c>
      <c r="E8104">
        <v>11814</v>
      </c>
      <c r="F8104">
        <v>8491</v>
      </c>
      <c r="G8104">
        <v>3323</v>
      </c>
      <c r="H8104" s="4">
        <f>IFERROR(AandE_Admissions[[#This Row],[Attends_Under_4Hrs_Arr_To_Adm_Tfr_Disch_Type1]]/AandE_Admissions[[#This Row],[AandE_Attends_Type1]],0)</f>
        <v>0.71872354833248686</v>
      </c>
    </row>
    <row r="8105" spans="1:8" hidden="1" x14ac:dyDescent="0.3">
      <c r="A8105" s="1">
        <v>43890</v>
      </c>
      <c r="B8105">
        <v>35174</v>
      </c>
      <c r="C8105">
        <v>126775</v>
      </c>
      <c r="D8105" t="s">
        <v>127</v>
      </c>
      <c r="E8105">
        <v>4892</v>
      </c>
      <c r="F8105">
        <v>3573</v>
      </c>
      <c r="G8105">
        <v>1319</v>
      </c>
      <c r="H8105" s="4">
        <f>IFERROR(AandE_Admissions[[#This Row],[Attends_Under_4Hrs_Arr_To_Adm_Tfr_Disch_Type1]]/AandE_Admissions[[#This Row],[AandE_Attends_Type1]],0)</f>
        <v>0.73037612428454624</v>
      </c>
    </row>
    <row r="8106" spans="1:8" hidden="1" x14ac:dyDescent="0.3">
      <c r="A8106" s="1">
        <v>43890</v>
      </c>
      <c r="B8106">
        <v>35140</v>
      </c>
      <c r="C8106">
        <v>126775</v>
      </c>
      <c r="D8106" t="s">
        <v>110</v>
      </c>
      <c r="E8106">
        <v>6866</v>
      </c>
      <c r="F8106">
        <v>5110</v>
      </c>
      <c r="G8106">
        <v>1756</v>
      </c>
      <c r="H8106" s="4">
        <f>IFERROR(AandE_Admissions[[#This Row],[Attends_Under_4Hrs_Arr_To_Adm_Tfr_Disch_Type1]]/AandE_Admissions[[#This Row],[AandE_Attends_Type1]],0)</f>
        <v>0.74424701427323037</v>
      </c>
    </row>
    <row r="8107" spans="1:8" hidden="1" x14ac:dyDescent="0.3">
      <c r="A8107" s="1">
        <v>43890</v>
      </c>
      <c r="B8107">
        <v>35090</v>
      </c>
      <c r="C8107">
        <v>126775</v>
      </c>
      <c r="D8107" t="s">
        <v>79</v>
      </c>
      <c r="E8107">
        <v>10057</v>
      </c>
      <c r="F8107">
        <v>6264</v>
      </c>
      <c r="G8107">
        <v>3793</v>
      </c>
      <c r="H8107" s="4">
        <f>IFERROR(AandE_Admissions[[#This Row],[Attends_Under_4Hrs_Arr_To_Adm_Tfr_Disch_Type1]]/AandE_Admissions[[#This Row],[AandE_Attends_Type1]],0)</f>
        <v>0.62284975638858509</v>
      </c>
    </row>
    <row r="8108" spans="1:8" hidden="1" x14ac:dyDescent="0.3">
      <c r="A8108" s="1">
        <v>43890</v>
      </c>
      <c r="B8108">
        <v>35227</v>
      </c>
      <c r="C8108">
        <v>126775</v>
      </c>
      <c r="D8108" t="s">
        <v>166</v>
      </c>
      <c r="E8108">
        <v>7949</v>
      </c>
      <c r="F8108">
        <v>5863</v>
      </c>
      <c r="G8108">
        <v>2086</v>
      </c>
      <c r="H8108" s="4">
        <f>IFERROR(AandE_Admissions[[#This Row],[Attends_Under_4Hrs_Arr_To_Adm_Tfr_Disch_Type1]]/AandE_Admissions[[#This Row],[AandE_Attends_Type1]],0)</f>
        <v>0.73757705371744875</v>
      </c>
    </row>
    <row r="8109" spans="1:8" hidden="1" x14ac:dyDescent="0.3">
      <c r="A8109" s="1">
        <v>43890</v>
      </c>
      <c r="B8109">
        <v>35209</v>
      </c>
      <c r="C8109">
        <v>126775</v>
      </c>
      <c r="D8109" t="s">
        <v>158</v>
      </c>
      <c r="E8109">
        <v>8896</v>
      </c>
      <c r="F8109">
        <v>6302</v>
      </c>
      <c r="G8109">
        <v>2594</v>
      </c>
      <c r="H8109" s="4">
        <f>IFERROR(AandE_Admissions[[#This Row],[Attends_Under_4Hrs_Arr_To_Adm_Tfr_Disch_Type1]]/AandE_Admissions[[#This Row],[AandE_Attends_Type1]],0)</f>
        <v>0.70840827338129497</v>
      </c>
    </row>
    <row r="8110" spans="1:8" hidden="1" x14ac:dyDescent="0.3">
      <c r="A8110" s="1">
        <v>43890</v>
      </c>
      <c r="B8110">
        <v>35232</v>
      </c>
      <c r="C8110">
        <v>126775</v>
      </c>
      <c r="D8110" t="s">
        <v>168</v>
      </c>
      <c r="E8110">
        <v>7406</v>
      </c>
      <c r="F8110">
        <v>4849</v>
      </c>
      <c r="G8110">
        <v>2557</v>
      </c>
      <c r="H8110" s="4">
        <f>IFERROR(AandE_Admissions[[#This Row],[Attends_Under_4Hrs_Arr_To_Adm_Tfr_Disch_Type1]]/AandE_Admissions[[#This Row],[AandE_Attends_Type1]],0)</f>
        <v>0.65473940048609236</v>
      </c>
    </row>
    <row r="8111" spans="1:8" hidden="1" x14ac:dyDescent="0.3">
      <c r="A8111" s="1">
        <v>43890</v>
      </c>
      <c r="B8111">
        <v>35286</v>
      </c>
      <c r="C8111">
        <v>126775</v>
      </c>
      <c r="D8111" t="s">
        <v>200</v>
      </c>
      <c r="E8111">
        <v>5222</v>
      </c>
      <c r="F8111">
        <v>3080</v>
      </c>
      <c r="G8111">
        <v>2142</v>
      </c>
      <c r="H8111" s="4">
        <f>IFERROR(AandE_Admissions[[#This Row],[Attends_Under_4Hrs_Arr_To_Adm_Tfr_Disch_Type1]]/AandE_Admissions[[#This Row],[AandE_Attends_Type1]],0)</f>
        <v>0.58981233243967823</v>
      </c>
    </row>
    <row r="8112" spans="1:8" hidden="1" x14ac:dyDescent="0.3">
      <c r="A8112" s="1">
        <v>43890</v>
      </c>
      <c r="B8112">
        <v>35255</v>
      </c>
      <c r="C8112">
        <v>126775</v>
      </c>
      <c r="D8112" t="s">
        <v>248</v>
      </c>
      <c r="E8112">
        <v>9546</v>
      </c>
      <c r="F8112">
        <v>6791</v>
      </c>
      <c r="G8112">
        <v>2755</v>
      </c>
      <c r="H8112" s="4">
        <f>IFERROR(AandE_Admissions[[#This Row],[Attends_Under_4Hrs_Arr_To_Adm_Tfr_Disch_Type1]]/AandE_Admissions[[#This Row],[AandE_Attends_Type1]],0)</f>
        <v>0.71139744395558346</v>
      </c>
    </row>
    <row r="8113" spans="1:8" hidden="1" x14ac:dyDescent="0.3">
      <c r="A8113" s="1">
        <v>43890</v>
      </c>
      <c r="B8113">
        <v>35248</v>
      </c>
      <c r="C8113">
        <v>126775</v>
      </c>
      <c r="D8113" t="s">
        <v>212</v>
      </c>
      <c r="E8113">
        <v>9352</v>
      </c>
      <c r="F8113">
        <v>7304</v>
      </c>
      <c r="G8113">
        <v>2048</v>
      </c>
      <c r="H8113" s="4">
        <f>IFERROR(AandE_Admissions[[#This Row],[Attends_Under_4Hrs_Arr_To_Adm_Tfr_Disch_Type1]]/AandE_Admissions[[#This Row],[AandE_Attends_Type1]],0)</f>
        <v>0.78100940975192468</v>
      </c>
    </row>
    <row r="8114" spans="1:8" hidden="1" x14ac:dyDescent="0.3">
      <c r="A8114" s="1">
        <v>43890</v>
      </c>
      <c r="B8114">
        <v>35163</v>
      </c>
      <c r="C8114">
        <v>126775</v>
      </c>
      <c r="D8114" t="s">
        <v>119</v>
      </c>
      <c r="E8114">
        <v>7922</v>
      </c>
      <c r="F8114">
        <v>5543</v>
      </c>
      <c r="G8114">
        <v>2379</v>
      </c>
      <c r="H8114" s="4">
        <f>IFERROR(AandE_Admissions[[#This Row],[Attends_Under_4Hrs_Arr_To_Adm_Tfr_Disch_Type1]]/AandE_Admissions[[#This Row],[AandE_Attends_Type1]],0)</f>
        <v>0.69969704620045448</v>
      </c>
    </row>
    <row r="8115" spans="1:8" hidden="1" x14ac:dyDescent="0.3">
      <c r="A8115" s="1">
        <v>43890</v>
      </c>
      <c r="B8115">
        <v>35191</v>
      </c>
      <c r="C8115">
        <v>126775</v>
      </c>
      <c r="D8115" t="s">
        <v>146</v>
      </c>
      <c r="E8115">
        <v>7143</v>
      </c>
      <c r="F8115">
        <v>5472</v>
      </c>
      <c r="G8115">
        <v>1671</v>
      </c>
      <c r="H8115" s="4">
        <f>IFERROR(AandE_Admissions[[#This Row],[Attends_Under_4Hrs_Arr_To_Adm_Tfr_Disch_Type1]]/AandE_Admissions[[#This Row],[AandE_Attends_Type1]],0)</f>
        <v>0.76606467870642592</v>
      </c>
    </row>
    <row r="8116" spans="1:8" hidden="1" x14ac:dyDescent="0.3">
      <c r="A8116" s="1">
        <v>43890</v>
      </c>
      <c r="B8116">
        <v>35141</v>
      </c>
      <c r="C8116">
        <v>126775</v>
      </c>
      <c r="D8116" t="s">
        <v>50</v>
      </c>
      <c r="E8116">
        <v>7111</v>
      </c>
      <c r="F8116">
        <v>7111</v>
      </c>
      <c r="H8116" s="4">
        <f>IFERROR(AandE_Admissions[[#This Row],[Attends_Under_4Hrs_Arr_To_Adm_Tfr_Disch_Type1]]/AandE_Admissions[[#This Row],[AandE_Attends_Type1]],0)</f>
        <v>1</v>
      </c>
    </row>
    <row r="8117" spans="1:8" hidden="1" x14ac:dyDescent="0.3">
      <c r="A8117" s="1">
        <v>43890</v>
      </c>
      <c r="B8117">
        <v>35149</v>
      </c>
      <c r="C8117">
        <v>126775</v>
      </c>
      <c r="D8117" t="s">
        <v>59</v>
      </c>
      <c r="E8117">
        <v>8294</v>
      </c>
      <c r="F8117">
        <v>5507</v>
      </c>
      <c r="G8117">
        <v>2787</v>
      </c>
      <c r="H8117" s="4">
        <f>IFERROR(AandE_Admissions[[#This Row],[Attends_Under_4Hrs_Arr_To_Adm_Tfr_Disch_Type1]]/AandE_Admissions[[#This Row],[AandE_Attends_Type1]],0)</f>
        <v>0.66397395707740536</v>
      </c>
    </row>
    <row r="8118" spans="1:8" hidden="1" x14ac:dyDescent="0.3">
      <c r="A8118" s="1">
        <v>43890</v>
      </c>
      <c r="B8118">
        <v>35262</v>
      </c>
      <c r="C8118">
        <v>126775</v>
      </c>
      <c r="D8118" t="s">
        <v>201</v>
      </c>
      <c r="E8118">
        <v>0</v>
      </c>
      <c r="F8118">
        <v>0</v>
      </c>
      <c r="G8118">
        <v>0</v>
      </c>
      <c r="H8118" s="4">
        <f>IFERROR(AandE_Admissions[[#This Row],[Attends_Under_4Hrs_Arr_To_Adm_Tfr_Disch_Type1]]/AandE_Admissions[[#This Row],[AandE_Attends_Type1]],0)</f>
        <v>0</v>
      </c>
    </row>
    <row r="8119" spans="1:8" hidden="1" x14ac:dyDescent="0.3">
      <c r="A8119" s="1">
        <v>43890</v>
      </c>
      <c r="B8119">
        <v>35295</v>
      </c>
      <c r="C8119">
        <v>126775</v>
      </c>
      <c r="D8119" t="s">
        <v>206</v>
      </c>
      <c r="E8119">
        <v>3882</v>
      </c>
      <c r="F8119">
        <v>3227</v>
      </c>
      <c r="G8119">
        <v>655</v>
      </c>
      <c r="H8119" s="4">
        <f>IFERROR(AandE_Admissions[[#This Row],[Attends_Under_4Hrs_Arr_To_Adm_Tfr_Disch_Type1]]/AandE_Admissions[[#This Row],[AandE_Attends_Type1]],0)</f>
        <v>0.8312725399278722</v>
      </c>
    </row>
    <row r="8120" spans="1:8" hidden="1" x14ac:dyDescent="0.3">
      <c r="A8120" s="1">
        <v>43890</v>
      </c>
      <c r="B8120">
        <v>35181</v>
      </c>
      <c r="C8120">
        <v>126775</v>
      </c>
      <c r="D8120" t="s">
        <v>178</v>
      </c>
      <c r="E8120">
        <v>10999</v>
      </c>
      <c r="F8120">
        <v>8826</v>
      </c>
      <c r="G8120">
        <v>2173</v>
      </c>
      <c r="H8120" s="4">
        <f>IFERROR(AandE_Admissions[[#This Row],[Attends_Under_4Hrs_Arr_To_Adm_Tfr_Disch_Type1]]/AandE_Admissions[[#This Row],[AandE_Attends_Type1]],0)</f>
        <v>0.80243658514410399</v>
      </c>
    </row>
    <row r="8121" spans="1:8" hidden="1" x14ac:dyDescent="0.3">
      <c r="A8121" s="1">
        <v>43890</v>
      </c>
      <c r="B8121">
        <v>35117</v>
      </c>
      <c r="C8121">
        <v>126775</v>
      </c>
      <c r="D8121" t="s">
        <v>26</v>
      </c>
      <c r="E8121">
        <v>0</v>
      </c>
      <c r="F8121">
        <v>0</v>
      </c>
      <c r="G8121">
        <v>0</v>
      </c>
      <c r="H8121" s="4">
        <f>IFERROR(AandE_Admissions[[#This Row],[Attends_Under_4Hrs_Arr_To_Adm_Tfr_Disch_Type1]]/AandE_Admissions[[#This Row],[AandE_Attends_Type1]],0)</f>
        <v>0</v>
      </c>
    </row>
    <row r="8122" spans="1:8" hidden="1" x14ac:dyDescent="0.3">
      <c r="A8122" s="1">
        <v>43890</v>
      </c>
      <c r="B8122">
        <v>35261</v>
      </c>
      <c r="C8122">
        <v>126775</v>
      </c>
      <c r="D8122" t="s">
        <v>220</v>
      </c>
      <c r="E8122">
        <v>7493</v>
      </c>
      <c r="F8122">
        <v>5229</v>
      </c>
      <c r="G8122">
        <v>2264</v>
      </c>
      <c r="H8122" s="4">
        <f>IFERROR(AandE_Admissions[[#This Row],[Attends_Under_4Hrs_Arr_To_Adm_Tfr_Disch_Type1]]/AandE_Admissions[[#This Row],[AandE_Attends_Type1]],0)</f>
        <v>0.69785132790604565</v>
      </c>
    </row>
    <row r="8123" spans="1:8" hidden="1" x14ac:dyDescent="0.3">
      <c r="A8123" s="1">
        <v>43890</v>
      </c>
      <c r="B8123">
        <v>35266</v>
      </c>
      <c r="C8123">
        <v>126775</v>
      </c>
      <c r="D8123" t="s">
        <v>221</v>
      </c>
      <c r="E8123">
        <v>0</v>
      </c>
      <c r="F8123">
        <v>0</v>
      </c>
      <c r="G8123">
        <v>0</v>
      </c>
      <c r="H8123" s="4">
        <f>IFERROR(AandE_Admissions[[#This Row],[Attends_Under_4Hrs_Arr_To_Adm_Tfr_Disch_Type1]]/AandE_Admissions[[#This Row],[AandE_Attends_Type1]],0)</f>
        <v>0</v>
      </c>
    </row>
    <row r="8124" spans="1:8" hidden="1" x14ac:dyDescent="0.3">
      <c r="A8124" s="1">
        <v>43890</v>
      </c>
      <c r="B8124">
        <v>35133</v>
      </c>
      <c r="C8124">
        <v>126775</v>
      </c>
      <c r="D8124" t="s">
        <v>104</v>
      </c>
      <c r="E8124">
        <v>4675</v>
      </c>
      <c r="F8124">
        <v>4112</v>
      </c>
      <c r="G8124">
        <v>563</v>
      </c>
      <c r="H8124" s="4">
        <f>IFERROR(AandE_Admissions[[#This Row],[Attends_Under_4Hrs_Arr_To_Adm_Tfr_Disch_Type1]]/AandE_Admissions[[#This Row],[AandE_Attends_Type1]],0)</f>
        <v>0.87957219251336893</v>
      </c>
    </row>
    <row r="8125" spans="1:8" hidden="1" x14ac:dyDescent="0.3">
      <c r="A8125" s="1">
        <v>43890</v>
      </c>
      <c r="B8125">
        <v>35088</v>
      </c>
      <c r="C8125">
        <v>126775</v>
      </c>
      <c r="D8125" t="s">
        <v>78</v>
      </c>
      <c r="E8125">
        <v>8042</v>
      </c>
      <c r="F8125">
        <v>6184</v>
      </c>
      <c r="G8125">
        <v>1858</v>
      </c>
      <c r="H8125" s="4">
        <f>IFERROR(AandE_Admissions[[#This Row],[Attends_Under_4Hrs_Arr_To_Adm_Tfr_Disch_Type1]]/AandE_Admissions[[#This Row],[AandE_Attends_Type1]],0)</f>
        <v>0.76896294454115888</v>
      </c>
    </row>
    <row r="8126" spans="1:8" hidden="1" x14ac:dyDescent="0.3">
      <c r="A8126" s="1">
        <v>43890</v>
      </c>
      <c r="B8126">
        <v>35103</v>
      </c>
      <c r="C8126">
        <v>126775</v>
      </c>
      <c r="D8126" t="s">
        <v>11</v>
      </c>
      <c r="E8126">
        <v>18397</v>
      </c>
      <c r="F8126">
        <v>18397</v>
      </c>
      <c r="H8126" s="4">
        <f>IFERROR(AandE_Admissions[[#This Row],[Attends_Under_4Hrs_Arr_To_Adm_Tfr_Disch_Type1]]/AandE_Admissions[[#This Row],[AandE_Attends_Type1]],0)</f>
        <v>1</v>
      </c>
    </row>
    <row r="8127" spans="1:8" hidden="1" x14ac:dyDescent="0.3">
      <c r="A8127" s="1">
        <v>43890</v>
      </c>
      <c r="B8127">
        <v>35095</v>
      </c>
      <c r="C8127">
        <v>126775</v>
      </c>
      <c r="D8127" t="s">
        <v>85</v>
      </c>
      <c r="E8127">
        <v>8903</v>
      </c>
      <c r="F8127">
        <v>6918</v>
      </c>
      <c r="G8127">
        <v>1985</v>
      </c>
      <c r="H8127" s="4">
        <f>IFERROR(AandE_Admissions[[#This Row],[Attends_Under_4Hrs_Arr_To_Adm_Tfr_Disch_Type1]]/AandE_Admissions[[#This Row],[AandE_Attends_Type1]],0)</f>
        <v>0.7770414467033584</v>
      </c>
    </row>
    <row r="8128" spans="1:8" hidden="1" x14ac:dyDescent="0.3">
      <c r="A8128" s="1">
        <v>43890</v>
      </c>
      <c r="B8128">
        <v>35109</v>
      </c>
      <c r="C8128">
        <v>126775</v>
      </c>
      <c r="D8128" t="s">
        <v>19</v>
      </c>
      <c r="E8128">
        <v>10040</v>
      </c>
      <c r="F8128">
        <v>9503</v>
      </c>
      <c r="G8128">
        <v>537</v>
      </c>
      <c r="H8128" s="4">
        <f>IFERROR(AandE_Admissions[[#This Row],[Attends_Under_4Hrs_Arr_To_Adm_Tfr_Disch_Type1]]/AandE_Admissions[[#This Row],[AandE_Attends_Type1]],0)</f>
        <v>0.94651394422310753</v>
      </c>
    </row>
    <row r="8129" spans="1:8" hidden="1" x14ac:dyDescent="0.3">
      <c r="A8129" s="1">
        <v>43890</v>
      </c>
      <c r="B8129">
        <v>35183</v>
      </c>
      <c r="C8129">
        <v>126775</v>
      </c>
      <c r="D8129" t="s">
        <v>147</v>
      </c>
      <c r="E8129">
        <v>7305</v>
      </c>
      <c r="F8129">
        <v>6101</v>
      </c>
      <c r="G8129">
        <v>1204</v>
      </c>
      <c r="H8129" s="4">
        <f>IFERROR(AandE_Admissions[[#This Row],[Attends_Under_4Hrs_Arr_To_Adm_Tfr_Disch_Type1]]/AandE_Admissions[[#This Row],[AandE_Attends_Type1]],0)</f>
        <v>0.83518138261464747</v>
      </c>
    </row>
    <row r="8130" spans="1:8" hidden="1" x14ac:dyDescent="0.3">
      <c r="A8130" s="1">
        <v>43890</v>
      </c>
      <c r="B8130">
        <v>35188</v>
      </c>
      <c r="C8130">
        <v>126775</v>
      </c>
      <c r="D8130" t="s">
        <v>184</v>
      </c>
      <c r="E8130">
        <v>16107</v>
      </c>
      <c r="F8130">
        <v>11937</v>
      </c>
      <c r="G8130">
        <v>4170</v>
      </c>
      <c r="H8130" s="4">
        <f>IFERROR(AandE_Admissions[[#This Row],[Attends_Under_4Hrs_Arr_To_Adm_Tfr_Disch_Type1]]/AandE_Admissions[[#This Row],[AandE_Attends_Type1]],0)</f>
        <v>0.74110635127584279</v>
      </c>
    </row>
    <row r="8131" spans="1:8" hidden="1" x14ac:dyDescent="0.3">
      <c r="A8131" s="1">
        <v>43890</v>
      </c>
      <c r="B8131">
        <v>35239</v>
      </c>
      <c r="C8131">
        <v>126775</v>
      </c>
      <c r="D8131" t="s">
        <v>171</v>
      </c>
      <c r="E8131">
        <v>6343</v>
      </c>
      <c r="F8131">
        <v>4340</v>
      </c>
      <c r="G8131">
        <v>2003</v>
      </c>
      <c r="H8131" s="4">
        <f>IFERROR(AandE_Admissions[[#This Row],[Attends_Under_4Hrs_Arr_To_Adm_Tfr_Disch_Type1]]/AandE_Admissions[[#This Row],[AandE_Attends_Type1]],0)</f>
        <v>0.68421882390036259</v>
      </c>
    </row>
    <row r="8132" spans="1:8" hidden="1" x14ac:dyDescent="0.3">
      <c r="A8132" s="1">
        <v>43890</v>
      </c>
      <c r="B8132">
        <v>35167</v>
      </c>
      <c r="C8132">
        <v>126775</v>
      </c>
      <c r="D8132" t="s">
        <v>121</v>
      </c>
      <c r="E8132">
        <v>29552</v>
      </c>
      <c r="F8132">
        <v>17760</v>
      </c>
      <c r="G8132">
        <v>11792</v>
      </c>
      <c r="H8132" s="4">
        <f>IFERROR(AandE_Admissions[[#This Row],[Attends_Under_4Hrs_Arr_To_Adm_Tfr_Disch_Type1]]/AandE_Admissions[[#This Row],[AandE_Attends_Type1]],0)</f>
        <v>0.60097455332972383</v>
      </c>
    </row>
    <row r="8133" spans="1:8" hidden="1" x14ac:dyDescent="0.3">
      <c r="A8133" s="1">
        <v>43890</v>
      </c>
      <c r="B8133">
        <v>35127</v>
      </c>
      <c r="C8133">
        <v>126775</v>
      </c>
      <c r="D8133" t="s">
        <v>42</v>
      </c>
      <c r="E8133">
        <v>11983</v>
      </c>
      <c r="F8133">
        <v>9632</v>
      </c>
      <c r="G8133">
        <v>2351</v>
      </c>
      <c r="H8133" s="4">
        <f>IFERROR(AandE_Admissions[[#This Row],[Attends_Under_4Hrs_Arr_To_Adm_Tfr_Disch_Type1]]/AandE_Admissions[[#This Row],[AandE_Attends_Type1]],0)</f>
        <v>0.8038053909705416</v>
      </c>
    </row>
    <row r="8134" spans="1:8" hidden="1" x14ac:dyDescent="0.3">
      <c r="A8134" s="1">
        <v>43890</v>
      </c>
      <c r="B8134">
        <v>35120</v>
      </c>
      <c r="C8134">
        <v>126775</v>
      </c>
      <c r="D8134" t="s">
        <v>32</v>
      </c>
      <c r="E8134">
        <v>0</v>
      </c>
      <c r="F8134">
        <v>0</v>
      </c>
      <c r="G8134">
        <v>0</v>
      </c>
      <c r="H8134" s="4">
        <f>IFERROR(AandE_Admissions[[#This Row],[Attends_Under_4Hrs_Arr_To_Adm_Tfr_Disch_Type1]]/AandE_Admissions[[#This Row],[AandE_Attends_Type1]],0)</f>
        <v>0</v>
      </c>
    </row>
    <row r="8135" spans="1:8" hidden="1" x14ac:dyDescent="0.3">
      <c r="A8135" s="1">
        <v>43890</v>
      </c>
      <c r="B8135">
        <v>35202</v>
      </c>
      <c r="C8135">
        <v>126775</v>
      </c>
      <c r="D8135" t="s">
        <v>154</v>
      </c>
      <c r="E8135">
        <v>9663</v>
      </c>
      <c r="F8135">
        <v>8905</v>
      </c>
      <c r="G8135">
        <v>758</v>
      </c>
      <c r="H8135" s="4">
        <f>IFERROR(AandE_Admissions[[#This Row],[Attends_Under_4Hrs_Arr_To_Adm_Tfr_Disch_Type1]]/AandE_Admissions[[#This Row],[AandE_Attends_Type1]],0)</f>
        <v>0.92155645244748008</v>
      </c>
    </row>
    <row r="8136" spans="1:8" hidden="1" x14ac:dyDescent="0.3">
      <c r="A8136" s="1">
        <v>43890</v>
      </c>
      <c r="B8136">
        <v>35285</v>
      </c>
      <c r="C8136">
        <v>126775</v>
      </c>
      <c r="D8136" t="s">
        <v>199</v>
      </c>
      <c r="E8136">
        <v>11695</v>
      </c>
      <c r="F8136">
        <v>8679</v>
      </c>
      <c r="G8136">
        <v>3016</v>
      </c>
      <c r="H8136" s="4">
        <f>IFERROR(AandE_Admissions[[#This Row],[Attends_Under_4Hrs_Arr_To_Adm_Tfr_Disch_Type1]]/AandE_Admissions[[#This Row],[AandE_Attends_Type1]],0)</f>
        <v>0.74211201368106028</v>
      </c>
    </row>
    <row r="8137" spans="1:8" hidden="1" x14ac:dyDescent="0.3">
      <c r="A8137" s="1">
        <v>43890</v>
      </c>
      <c r="B8137">
        <v>35194</v>
      </c>
      <c r="C8137">
        <v>126775</v>
      </c>
      <c r="D8137" t="s">
        <v>151</v>
      </c>
      <c r="E8137">
        <v>8030</v>
      </c>
      <c r="F8137">
        <v>7445</v>
      </c>
      <c r="G8137">
        <v>585</v>
      </c>
      <c r="H8137" s="4">
        <f>IFERROR(AandE_Admissions[[#This Row],[Attends_Under_4Hrs_Arr_To_Adm_Tfr_Disch_Type1]]/AandE_Admissions[[#This Row],[AandE_Attends_Type1]],0)</f>
        <v>0.92714819427148198</v>
      </c>
    </row>
    <row r="8138" spans="1:8" hidden="1" x14ac:dyDescent="0.3">
      <c r="A8138" s="1">
        <v>43890</v>
      </c>
      <c r="B8138">
        <v>35169</v>
      </c>
      <c r="C8138">
        <v>126775</v>
      </c>
      <c r="D8138" t="s">
        <v>90</v>
      </c>
      <c r="E8138">
        <v>15873</v>
      </c>
      <c r="F8138">
        <v>9448</v>
      </c>
      <c r="G8138">
        <v>6425</v>
      </c>
      <c r="H8138" s="4">
        <f>IFERROR(AandE_Admissions[[#This Row],[Attends_Under_4Hrs_Arr_To_Adm_Tfr_Disch_Type1]]/AandE_Admissions[[#This Row],[AandE_Attends_Type1]],0)</f>
        <v>0.59522459522459525</v>
      </c>
    </row>
    <row r="8139" spans="1:8" hidden="1" x14ac:dyDescent="0.3">
      <c r="A8139" s="1">
        <v>43890</v>
      </c>
      <c r="B8139">
        <v>35263</v>
      </c>
      <c r="C8139">
        <v>126775</v>
      </c>
      <c r="D8139" t="s">
        <v>202</v>
      </c>
      <c r="E8139">
        <v>11152</v>
      </c>
      <c r="F8139">
        <v>8520</v>
      </c>
      <c r="G8139">
        <v>2632</v>
      </c>
      <c r="H8139" s="4">
        <f>IFERROR(AandE_Admissions[[#This Row],[Attends_Under_4Hrs_Arr_To_Adm_Tfr_Disch_Type1]]/AandE_Admissions[[#This Row],[AandE_Attends_Type1]],0)</f>
        <v>0.7639885222381636</v>
      </c>
    </row>
    <row r="8140" spans="1:8" hidden="1" x14ac:dyDescent="0.3">
      <c r="A8140" s="1">
        <v>43890</v>
      </c>
      <c r="B8140">
        <v>35240</v>
      </c>
      <c r="C8140">
        <v>126775</v>
      </c>
      <c r="D8140" t="s">
        <v>209</v>
      </c>
      <c r="E8140">
        <v>8759</v>
      </c>
      <c r="F8140">
        <v>6630</v>
      </c>
      <c r="G8140">
        <v>2129</v>
      </c>
      <c r="H8140" s="4">
        <f>IFERROR(AandE_Admissions[[#This Row],[Attends_Under_4Hrs_Arr_To_Adm_Tfr_Disch_Type1]]/AandE_Admissions[[#This Row],[AandE_Attends_Type1]],0)</f>
        <v>0.7569357232560795</v>
      </c>
    </row>
    <row r="8141" spans="1:8" hidden="1" x14ac:dyDescent="0.3">
      <c r="A8141" s="1">
        <v>43890</v>
      </c>
      <c r="B8141">
        <v>35272</v>
      </c>
      <c r="C8141">
        <v>126775</v>
      </c>
      <c r="D8141" t="s">
        <v>223</v>
      </c>
      <c r="E8141">
        <v>8402</v>
      </c>
      <c r="F8141">
        <v>6877</v>
      </c>
      <c r="G8141">
        <v>1525</v>
      </c>
      <c r="H8141" s="4">
        <f>IFERROR(AandE_Admissions[[#This Row],[Attends_Under_4Hrs_Arr_To_Adm_Tfr_Disch_Type1]]/AandE_Admissions[[#This Row],[AandE_Attends_Type1]],0)</f>
        <v>0.8184955962865984</v>
      </c>
    </row>
    <row r="8142" spans="1:8" hidden="1" x14ac:dyDescent="0.3">
      <c r="A8142" s="1">
        <v>43890</v>
      </c>
      <c r="B8142">
        <v>35284</v>
      </c>
      <c r="C8142">
        <v>126775</v>
      </c>
      <c r="D8142" t="s">
        <v>311</v>
      </c>
      <c r="E8142">
        <v>0</v>
      </c>
      <c r="F8142">
        <v>0</v>
      </c>
      <c r="G8142">
        <v>0</v>
      </c>
      <c r="H8142" s="4">
        <f>IFERROR(AandE_Admissions[[#This Row],[Attends_Under_4Hrs_Arr_To_Adm_Tfr_Disch_Type1]]/AandE_Admissions[[#This Row],[AandE_Attends_Type1]],0)</f>
        <v>0</v>
      </c>
    </row>
    <row r="8143" spans="1:8" hidden="1" x14ac:dyDescent="0.3">
      <c r="A8143" s="1">
        <v>43890</v>
      </c>
      <c r="B8143">
        <v>35198</v>
      </c>
      <c r="C8143">
        <v>126775</v>
      </c>
      <c r="D8143" t="s">
        <v>152</v>
      </c>
      <c r="E8143">
        <v>8519</v>
      </c>
      <c r="F8143">
        <v>6406</v>
      </c>
      <c r="G8143">
        <v>2113</v>
      </c>
      <c r="H8143" s="4">
        <f>IFERROR(AandE_Admissions[[#This Row],[Attends_Under_4Hrs_Arr_To_Adm_Tfr_Disch_Type1]]/AandE_Admissions[[#This Row],[AandE_Attends_Type1]],0)</f>
        <v>0.75196619321516611</v>
      </c>
    </row>
    <row r="8144" spans="1:8" hidden="1" x14ac:dyDescent="0.3">
      <c r="A8144" s="1">
        <v>43890</v>
      </c>
      <c r="B8144">
        <v>35223</v>
      </c>
      <c r="C8144">
        <v>126775</v>
      </c>
      <c r="D8144" t="s">
        <v>128</v>
      </c>
      <c r="E8144">
        <v>0</v>
      </c>
      <c r="F8144">
        <v>0</v>
      </c>
      <c r="G8144">
        <v>0</v>
      </c>
      <c r="H8144" s="4">
        <f>IFERROR(AandE_Admissions[[#This Row],[Attends_Under_4Hrs_Arr_To_Adm_Tfr_Disch_Type1]]/AandE_Admissions[[#This Row],[AandE_Attends_Type1]],0)</f>
        <v>0</v>
      </c>
    </row>
    <row r="8145" spans="1:8" hidden="1" x14ac:dyDescent="0.3">
      <c r="A8145" s="1">
        <v>43890</v>
      </c>
      <c r="B8145">
        <v>35235</v>
      </c>
      <c r="C8145">
        <v>126775</v>
      </c>
      <c r="D8145" t="s">
        <v>155</v>
      </c>
      <c r="E8145">
        <v>7315</v>
      </c>
      <c r="F8145">
        <v>5343</v>
      </c>
      <c r="G8145">
        <v>1972</v>
      </c>
      <c r="H8145" s="4">
        <f>IFERROR(AandE_Admissions[[#This Row],[Attends_Under_4Hrs_Arr_To_Adm_Tfr_Disch_Type1]]/AandE_Admissions[[#This Row],[AandE_Attends_Type1]],0)</f>
        <v>0.73041695146958308</v>
      </c>
    </row>
    <row r="8146" spans="1:8" hidden="1" x14ac:dyDescent="0.3">
      <c r="A8146" s="1">
        <v>43890</v>
      </c>
      <c r="B8146">
        <v>35187</v>
      </c>
      <c r="C8146">
        <v>126775</v>
      </c>
      <c r="D8146" t="s">
        <v>182</v>
      </c>
      <c r="E8146">
        <v>0</v>
      </c>
      <c r="F8146">
        <v>0</v>
      </c>
      <c r="G8146">
        <v>0</v>
      </c>
      <c r="H8146" s="4">
        <f>IFERROR(AandE_Admissions[[#This Row],[Attends_Under_4Hrs_Arr_To_Adm_Tfr_Disch_Type1]]/AandE_Admissions[[#This Row],[AandE_Attends_Type1]],0)</f>
        <v>0</v>
      </c>
    </row>
    <row r="8147" spans="1:8" hidden="1" x14ac:dyDescent="0.3">
      <c r="A8147" s="1">
        <v>43890</v>
      </c>
      <c r="B8147">
        <v>35287</v>
      </c>
      <c r="C8147">
        <v>126775</v>
      </c>
      <c r="D8147" t="s">
        <v>231</v>
      </c>
      <c r="E8147">
        <v>7848</v>
      </c>
      <c r="F8147">
        <v>5684</v>
      </c>
      <c r="G8147">
        <v>2164</v>
      </c>
      <c r="H8147" s="4">
        <f>IFERROR(AandE_Admissions[[#This Row],[Attends_Under_4Hrs_Arr_To_Adm_Tfr_Disch_Type1]]/AandE_Admissions[[#This Row],[AandE_Attends_Type1]],0)</f>
        <v>0.7242609582059123</v>
      </c>
    </row>
    <row r="8148" spans="1:8" hidden="1" x14ac:dyDescent="0.3">
      <c r="A8148" s="1">
        <v>43890</v>
      </c>
      <c r="B8148">
        <v>35105</v>
      </c>
      <c r="C8148">
        <v>126775</v>
      </c>
      <c r="D8148" t="s">
        <v>16</v>
      </c>
      <c r="E8148">
        <v>12992</v>
      </c>
      <c r="F8148">
        <v>10436</v>
      </c>
      <c r="G8148">
        <v>2556</v>
      </c>
      <c r="H8148" s="4">
        <f>IFERROR(AandE_Admissions[[#This Row],[Attends_Under_4Hrs_Arr_To_Adm_Tfr_Disch_Type1]]/AandE_Admissions[[#This Row],[AandE_Attends_Type1]],0)</f>
        <v>0.80326354679802958</v>
      </c>
    </row>
    <row r="8149" spans="1:8" hidden="1" x14ac:dyDescent="0.3">
      <c r="A8149" s="1">
        <v>43890</v>
      </c>
      <c r="B8149">
        <v>35250</v>
      </c>
      <c r="C8149">
        <v>126775</v>
      </c>
      <c r="D8149" t="s">
        <v>214</v>
      </c>
      <c r="E8149">
        <v>14844</v>
      </c>
      <c r="F8149">
        <v>10162</v>
      </c>
      <c r="G8149">
        <v>4682</v>
      </c>
      <c r="H8149" s="4">
        <f>IFERROR(AandE_Admissions[[#This Row],[Attends_Under_4Hrs_Arr_To_Adm_Tfr_Disch_Type1]]/AandE_Admissions[[#This Row],[AandE_Attends_Type1]],0)</f>
        <v>0.68458636486122337</v>
      </c>
    </row>
    <row r="8150" spans="1:8" hidden="1" x14ac:dyDescent="0.3">
      <c r="A8150" s="1">
        <v>43890</v>
      </c>
      <c r="B8150">
        <v>35192</v>
      </c>
      <c r="C8150">
        <v>126775</v>
      </c>
      <c r="D8150" t="s">
        <v>149</v>
      </c>
      <c r="E8150">
        <v>3484</v>
      </c>
      <c r="F8150">
        <v>3484</v>
      </c>
      <c r="H8150" s="4">
        <f>IFERROR(AandE_Admissions[[#This Row],[Attends_Under_4Hrs_Arr_To_Adm_Tfr_Disch_Type1]]/AandE_Admissions[[#This Row],[AandE_Attends_Type1]],0)</f>
        <v>1</v>
      </c>
    </row>
    <row r="8151" spans="1:8" hidden="1" x14ac:dyDescent="0.3">
      <c r="A8151" s="1">
        <v>43890</v>
      </c>
      <c r="B8151">
        <v>35229</v>
      </c>
      <c r="C8151">
        <v>126775</v>
      </c>
      <c r="D8151" t="s">
        <v>138</v>
      </c>
      <c r="E8151">
        <v>6745</v>
      </c>
      <c r="F8151">
        <v>5148</v>
      </c>
      <c r="G8151">
        <v>1597</v>
      </c>
      <c r="H8151" s="4">
        <f>IFERROR(AandE_Admissions[[#This Row],[Attends_Under_4Hrs_Arr_To_Adm_Tfr_Disch_Type1]]/AandE_Admissions[[#This Row],[AandE_Attends_Type1]],0)</f>
        <v>0.76323202372127497</v>
      </c>
    </row>
    <row r="8152" spans="1:8" hidden="1" x14ac:dyDescent="0.3">
      <c r="A8152" s="1">
        <v>43890</v>
      </c>
      <c r="B8152">
        <v>35270</v>
      </c>
      <c r="C8152">
        <v>126775</v>
      </c>
      <c r="D8152" t="s">
        <v>254</v>
      </c>
      <c r="E8152">
        <v>0</v>
      </c>
      <c r="F8152">
        <v>0</v>
      </c>
      <c r="G8152">
        <v>0</v>
      </c>
      <c r="H8152" s="4">
        <f>IFERROR(AandE_Admissions[[#This Row],[Attends_Under_4Hrs_Arr_To_Adm_Tfr_Disch_Type1]]/AandE_Admissions[[#This Row],[AandE_Attends_Type1]],0)</f>
        <v>0</v>
      </c>
    </row>
    <row r="8153" spans="1:8" hidden="1" x14ac:dyDescent="0.3">
      <c r="A8153" s="1">
        <v>43890</v>
      </c>
      <c r="B8153">
        <v>35219</v>
      </c>
      <c r="C8153">
        <v>126775</v>
      </c>
      <c r="D8153" t="s">
        <v>261</v>
      </c>
      <c r="E8153">
        <v>0</v>
      </c>
      <c r="F8153">
        <v>0</v>
      </c>
      <c r="G8153">
        <v>0</v>
      </c>
      <c r="H8153" s="4">
        <f>IFERROR(AandE_Admissions[[#This Row],[Attends_Under_4Hrs_Arr_To_Adm_Tfr_Disch_Type1]]/AandE_Admissions[[#This Row],[AandE_Attends_Type1]],0)</f>
        <v>0</v>
      </c>
    </row>
    <row r="8154" spans="1:8" hidden="1" x14ac:dyDescent="0.3">
      <c r="A8154" s="1">
        <v>43890</v>
      </c>
      <c r="B8154">
        <v>35225</v>
      </c>
      <c r="C8154">
        <v>126775</v>
      </c>
      <c r="D8154" t="s">
        <v>164</v>
      </c>
      <c r="E8154">
        <v>22238</v>
      </c>
      <c r="F8154">
        <v>15778</v>
      </c>
      <c r="G8154">
        <v>6460</v>
      </c>
      <c r="H8154" s="4">
        <f>IFERROR(AandE_Admissions[[#This Row],[Attends_Under_4Hrs_Arr_To_Adm_Tfr_Disch_Type1]]/AandE_Admissions[[#This Row],[AandE_Attends_Type1]],0)</f>
        <v>0.70950625056210093</v>
      </c>
    </row>
    <row r="8155" spans="1:8" hidden="1" x14ac:dyDescent="0.3">
      <c r="A8155" s="1">
        <v>43890</v>
      </c>
      <c r="B8155">
        <v>35186</v>
      </c>
      <c r="C8155">
        <v>126775</v>
      </c>
      <c r="D8155" t="s">
        <v>181</v>
      </c>
      <c r="E8155">
        <v>10332</v>
      </c>
      <c r="F8155">
        <v>6514</v>
      </c>
      <c r="G8155">
        <v>3818</v>
      </c>
      <c r="H8155" s="4">
        <f>IFERROR(AandE_Admissions[[#This Row],[Attends_Under_4Hrs_Arr_To_Adm_Tfr_Disch_Type1]]/AandE_Admissions[[#This Row],[AandE_Attends_Type1]],0)</f>
        <v>0.63046844754161824</v>
      </c>
    </row>
    <row r="8156" spans="1:8" hidden="1" x14ac:dyDescent="0.3">
      <c r="A8156" s="1">
        <v>43890</v>
      </c>
      <c r="B8156">
        <v>35166</v>
      </c>
      <c r="C8156">
        <v>126775</v>
      </c>
      <c r="D8156" t="s">
        <v>64</v>
      </c>
      <c r="E8156">
        <v>11342</v>
      </c>
      <c r="F8156">
        <v>6378</v>
      </c>
      <c r="G8156">
        <v>4964</v>
      </c>
      <c r="H8156" s="4">
        <f>IFERROR(AandE_Admissions[[#This Row],[Attends_Under_4Hrs_Arr_To_Adm_Tfr_Disch_Type1]]/AandE_Admissions[[#This Row],[AandE_Attends_Type1]],0)</f>
        <v>0.5623346852406983</v>
      </c>
    </row>
    <row r="8157" spans="1:8" hidden="1" x14ac:dyDescent="0.3">
      <c r="A8157" s="1">
        <v>43890</v>
      </c>
      <c r="B8157">
        <v>35170</v>
      </c>
      <c r="C8157">
        <v>126775</v>
      </c>
      <c r="D8157" t="s">
        <v>65</v>
      </c>
      <c r="E8157">
        <v>18226</v>
      </c>
      <c r="F8157">
        <v>11706</v>
      </c>
      <c r="G8157">
        <v>6520</v>
      </c>
      <c r="H8157" s="4">
        <f>IFERROR(AandE_Admissions[[#This Row],[Attends_Under_4Hrs_Arr_To_Adm_Tfr_Disch_Type1]]/AandE_Admissions[[#This Row],[AandE_Attends_Type1]],0)</f>
        <v>0.6422692856359048</v>
      </c>
    </row>
    <row r="8158" spans="1:8" hidden="1" x14ac:dyDescent="0.3">
      <c r="A8158" s="1">
        <v>43890</v>
      </c>
      <c r="B8158">
        <v>35260</v>
      </c>
      <c r="C8158">
        <v>126775</v>
      </c>
      <c r="D8158" t="s">
        <v>219</v>
      </c>
      <c r="E8158">
        <v>13112</v>
      </c>
      <c r="F8158">
        <v>11624</v>
      </c>
      <c r="G8158">
        <v>1488</v>
      </c>
      <c r="H8158" s="4">
        <f>IFERROR(AandE_Admissions[[#This Row],[Attends_Under_4Hrs_Arr_To_Adm_Tfr_Disch_Type1]]/AandE_Admissions[[#This Row],[AandE_Attends_Type1]],0)</f>
        <v>0.88651616839536307</v>
      </c>
    </row>
    <row r="8159" spans="1:8" hidden="1" x14ac:dyDescent="0.3">
      <c r="A8159" s="1">
        <v>43890</v>
      </c>
      <c r="B8159">
        <v>35097</v>
      </c>
      <c r="C8159">
        <v>126775</v>
      </c>
      <c r="D8159" t="s">
        <v>66</v>
      </c>
      <c r="E8159">
        <v>8596</v>
      </c>
      <c r="F8159">
        <v>6142</v>
      </c>
      <c r="G8159">
        <v>2454</v>
      </c>
      <c r="H8159" s="4">
        <f>IFERROR(AandE_Admissions[[#This Row],[Attends_Under_4Hrs_Arr_To_Adm_Tfr_Disch_Type1]]/AandE_Admissions[[#This Row],[AandE_Attends_Type1]],0)</f>
        <v>0.71451838064215911</v>
      </c>
    </row>
    <row r="8160" spans="1:8" hidden="1" x14ac:dyDescent="0.3">
      <c r="A8160" s="1">
        <v>43890</v>
      </c>
      <c r="B8160">
        <v>35081</v>
      </c>
      <c r="C8160">
        <v>126775</v>
      </c>
      <c r="D8160" t="s">
        <v>48</v>
      </c>
      <c r="E8160">
        <v>8889</v>
      </c>
      <c r="F8160">
        <v>6948</v>
      </c>
      <c r="G8160">
        <v>1941</v>
      </c>
      <c r="H8160" s="4">
        <f>IFERROR(AandE_Admissions[[#This Row],[Attends_Under_4Hrs_Arr_To_Adm_Tfr_Disch_Type1]]/AandE_Admissions[[#This Row],[AandE_Attends_Type1]],0)</f>
        <v>0.7816402294971313</v>
      </c>
    </row>
    <row r="8161" spans="1:8" hidden="1" x14ac:dyDescent="0.3">
      <c r="A8161" s="1">
        <v>43890</v>
      </c>
      <c r="B8161">
        <v>35231</v>
      </c>
      <c r="C8161">
        <v>126775</v>
      </c>
      <c r="D8161" t="s">
        <v>167</v>
      </c>
      <c r="E8161">
        <v>7521</v>
      </c>
      <c r="F8161">
        <v>4972</v>
      </c>
      <c r="G8161">
        <v>2549</v>
      </c>
      <c r="H8161" s="4">
        <f>IFERROR(AandE_Admissions[[#This Row],[Attends_Under_4Hrs_Arr_To_Adm_Tfr_Disch_Type1]]/AandE_Admissions[[#This Row],[AandE_Attends_Type1]],0)</f>
        <v>0.6610823028852546</v>
      </c>
    </row>
    <row r="8162" spans="1:8" hidden="1" x14ac:dyDescent="0.3">
      <c r="A8162" s="1">
        <v>43890</v>
      </c>
      <c r="B8162">
        <v>35173</v>
      </c>
      <c r="C8162">
        <v>126775</v>
      </c>
      <c r="D8162" t="s">
        <v>125</v>
      </c>
      <c r="E8162">
        <v>10034</v>
      </c>
      <c r="F8162">
        <v>6469</v>
      </c>
      <c r="G8162">
        <v>3565</v>
      </c>
      <c r="H8162" s="4">
        <f>IFERROR(AandE_Admissions[[#This Row],[Attends_Under_4Hrs_Arr_To_Adm_Tfr_Disch_Type1]]/AandE_Admissions[[#This Row],[AandE_Attends_Type1]],0)</f>
        <v>0.64470799282439706</v>
      </c>
    </row>
    <row r="8163" spans="1:8" hidden="1" x14ac:dyDescent="0.3">
      <c r="A8163" s="1">
        <v>43890</v>
      </c>
      <c r="B8163">
        <v>35236</v>
      </c>
      <c r="C8163">
        <v>126775</v>
      </c>
      <c r="D8163" t="s">
        <v>141</v>
      </c>
      <c r="E8163">
        <v>6621</v>
      </c>
      <c r="F8163">
        <v>5012</v>
      </c>
      <c r="G8163">
        <v>1609</v>
      </c>
      <c r="H8163" s="4">
        <f>IFERROR(AandE_Admissions[[#This Row],[Attends_Under_4Hrs_Arr_To_Adm_Tfr_Disch_Type1]]/AandE_Admissions[[#This Row],[AandE_Attends_Type1]],0)</f>
        <v>0.75698534964506869</v>
      </c>
    </row>
    <row r="8164" spans="1:8" hidden="1" x14ac:dyDescent="0.3">
      <c r="A8164" s="1">
        <v>43890</v>
      </c>
      <c r="B8164">
        <v>35243</v>
      </c>
      <c r="C8164">
        <v>126775</v>
      </c>
      <c r="D8164" t="s">
        <v>195</v>
      </c>
      <c r="E8164">
        <v>0</v>
      </c>
      <c r="F8164">
        <v>0</v>
      </c>
      <c r="G8164">
        <v>0</v>
      </c>
      <c r="H8164" s="4">
        <f>IFERROR(AandE_Admissions[[#This Row],[Attends_Under_4Hrs_Arr_To_Adm_Tfr_Disch_Type1]]/AandE_Admissions[[#This Row],[AandE_Attends_Type1]],0)</f>
        <v>0</v>
      </c>
    </row>
    <row r="8165" spans="1:8" hidden="1" x14ac:dyDescent="0.3">
      <c r="A8165" s="1">
        <v>43890</v>
      </c>
      <c r="B8165">
        <v>35179</v>
      </c>
      <c r="C8165">
        <v>126775</v>
      </c>
      <c r="D8165" t="s">
        <v>176</v>
      </c>
      <c r="E8165">
        <v>12017</v>
      </c>
      <c r="F8165">
        <v>10281</v>
      </c>
      <c r="G8165">
        <v>1736</v>
      </c>
      <c r="H8165" s="4">
        <f>IFERROR(AandE_Admissions[[#This Row],[Attends_Under_4Hrs_Arr_To_Adm_Tfr_Disch_Type1]]/AandE_Admissions[[#This Row],[AandE_Attends_Type1]],0)</f>
        <v>0.85553798785054502</v>
      </c>
    </row>
    <row r="8166" spans="1:8" hidden="1" x14ac:dyDescent="0.3">
      <c r="A8166" s="1">
        <v>43890</v>
      </c>
      <c r="B8166">
        <v>35151</v>
      </c>
      <c r="C8166">
        <v>126775</v>
      </c>
      <c r="D8166" t="s">
        <v>96</v>
      </c>
      <c r="E8166">
        <v>14897</v>
      </c>
      <c r="F8166">
        <v>14897</v>
      </c>
      <c r="H8166" s="4">
        <f>IFERROR(AandE_Admissions[[#This Row],[Attends_Under_4Hrs_Arr_To_Adm_Tfr_Disch_Type1]]/AandE_Admissions[[#This Row],[AandE_Attends_Type1]],0)</f>
        <v>1</v>
      </c>
    </row>
    <row r="8167" spans="1:8" hidden="1" x14ac:dyDescent="0.3">
      <c r="A8167" s="1">
        <v>43890</v>
      </c>
      <c r="B8167">
        <v>35251</v>
      </c>
      <c r="C8167">
        <v>126775</v>
      </c>
      <c r="D8167" t="s">
        <v>215</v>
      </c>
      <c r="E8167">
        <v>8320</v>
      </c>
      <c r="F8167">
        <v>5886</v>
      </c>
      <c r="G8167">
        <v>2434</v>
      </c>
      <c r="H8167" s="4">
        <f>IFERROR(AandE_Admissions[[#This Row],[Attends_Under_4Hrs_Arr_To_Adm_Tfr_Disch_Type1]]/AandE_Admissions[[#This Row],[AandE_Attends_Type1]],0)</f>
        <v>0.70745192307692306</v>
      </c>
    </row>
    <row r="8168" spans="1:8" hidden="1" x14ac:dyDescent="0.3">
      <c r="A8168" s="1">
        <v>43890</v>
      </c>
      <c r="B8168">
        <v>35190</v>
      </c>
      <c r="C8168">
        <v>126775</v>
      </c>
      <c r="D8168" t="s">
        <v>186</v>
      </c>
      <c r="E8168">
        <v>16042</v>
      </c>
      <c r="F8168">
        <v>16042</v>
      </c>
      <c r="H8168" s="4">
        <f>IFERROR(AandE_Admissions[[#This Row],[Attends_Under_4Hrs_Arr_To_Adm_Tfr_Disch_Type1]]/AandE_Admissions[[#This Row],[AandE_Attends_Type1]],0)</f>
        <v>1</v>
      </c>
    </row>
    <row r="8169" spans="1:8" hidden="1" x14ac:dyDescent="0.3">
      <c r="A8169" s="1">
        <v>43890</v>
      </c>
      <c r="B8169">
        <v>35200</v>
      </c>
      <c r="C8169">
        <v>126775</v>
      </c>
      <c r="D8169" t="s">
        <v>191</v>
      </c>
      <c r="E8169">
        <v>0</v>
      </c>
      <c r="F8169">
        <v>0</v>
      </c>
      <c r="G8169">
        <v>0</v>
      </c>
      <c r="H8169" s="4">
        <f>IFERROR(AandE_Admissions[[#This Row],[Attends_Under_4Hrs_Arr_To_Adm_Tfr_Disch_Type1]]/AandE_Admissions[[#This Row],[AandE_Attends_Type1]],0)</f>
        <v>0</v>
      </c>
    </row>
    <row r="8170" spans="1:8" hidden="1" x14ac:dyDescent="0.3">
      <c r="A8170" s="1">
        <v>43890</v>
      </c>
      <c r="B8170">
        <v>35245</v>
      </c>
      <c r="C8170">
        <v>126775</v>
      </c>
      <c r="D8170" t="s">
        <v>211</v>
      </c>
      <c r="E8170">
        <v>12645</v>
      </c>
      <c r="F8170">
        <v>9359</v>
      </c>
      <c r="G8170">
        <v>3286</v>
      </c>
      <c r="H8170" s="4">
        <f>IFERROR(AandE_Admissions[[#This Row],[Attends_Under_4Hrs_Arr_To_Adm_Tfr_Disch_Type1]]/AandE_Admissions[[#This Row],[AandE_Attends_Type1]],0)</f>
        <v>0.74013444049031241</v>
      </c>
    </row>
    <row r="8171" spans="1:8" hidden="1" x14ac:dyDescent="0.3">
      <c r="A8171" s="1">
        <v>43890</v>
      </c>
      <c r="B8171">
        <v>35155</v>
      </c>
      <c r="C8171">
        <v>126775</v>
      </c>
      <c r="D8171" t="s">
        <v>113</v>
      </c>
      <c r="E8171">
        <v>13420</v>
      </c>
      <c r="F8171">
        <v>9025</v>
      </c>
      <c r="G8171">
        <v>4395</v>
      </c>
      <c r="H8171" s="4">
        <f>IFERROR(AandE_Admissions[[#This Row],[Attends_Under_4Hrs_Arr_To_Adm_Tfr_Disch_Type1]]/AandE_Admissions[[#This Row],[AandE_Attends_Type1]],0)</f>
        <v>0.67250372578241435</v>
      </c>
    </row>
    <row r="8172" spans="1:8" hidden="1" x14ac:dyDescent="0.3">
      <c r="A8172" s="1">
        <v>43890</v>
      </c>
      <c r="B8172">
        <v>35208</v>
      </c>
      <c r="C8172">
        <v>126775</v>
      </c>
      <c r="D8172" t="s">
        <v>157</v>
      </c>
      <c r="E8172">
        <v>5422</v>
      </c>
      <c r="F8172">
        <v>2927</v>
      </c>
      <c r="G8172">
        <v>2495</v>
      </c>
      <c r="H8172" s="4">
        <f>IFERROR(AandE_Admissions[[#This Row],[Attends_Under_4Hrs_Arr_To_Adm_Tfr_Disch_Type1]]/AandE_Admissions[[#This Row],[AandE_Attends_Type1]],0)</f>
        <v>0.53983769826632244</v>
      </c>
    </row>
    <row r="8173" spans="1:8" hidden="1" x14ac:dyDescent="0.3">
      <c r="A8173" s="1">
        <v>43890</v>
      </c>
      <c r="B8173">
        <v>35214</v>
      </c>
      <c r="C8173">
        <v>126775</v>
      </c>
      <c r="D8173" t="s">
        <v>162</v>
      </c>
      <c r="E8173">
        <v>6008</v>
      </c>
      <c r="F8173">
        <v>3500</v>
      </c>
      <c r="G8173">
        <v>2508</v>
      </c>
      <c r="H8173" s="4">
        <f>IFERROR(AandE_Admissions[[#This Row],[Attends_Under_4Hrs_Arr_To_Adm_Tfr_Disch_Type1]]/AandE_Admissions[[#This Row],[AandE_Attends_Type1]],0)</f>
        <v>0.58255659121171766</v>
      </c>
    </row>
    <row r="8174" spans="1:8" hidden="1" x14ac:dyDescent="0.3">
      <c r="A8174" s="1">
        <v>43890</v>
      </c>
      <c r="B8174">
        <v>35180</v>
      </c>
      <c r="C8174">
        <v>126775</v>
      </c>
      <c r="D8174" t="s">
        <v>145</v>
      </c>
      <c r="E8174">
        <v>10898</v>
      </c>
      <c r="F8174">
        <v>6578</v>
      </c>
      <c r="G8174">
        <v>4320</v>
      </c>
      <c r="H8174" s="4">
        <f>IFERROR(AandE_Admissions[[#This Row],[Attends_Under_4Hrs_Arr_To_Adm_Tfr_Disch_Type1]]/AandE_Admissions[[#This Row],[AandE_Attends_Type1]],0)</f>
        <v>0.60359699027344471</v>
      </c>
    </row>
    <row r="8175" spans="1:8" hidden="1" x14ac:dyDescent="0.3">
      <c r="A8175" s="1">
        <v>43890</v>
      </c>
      <c r="B8175">
        <v>35247</v>
      </c>
      <c r="C8175">
        <v>126775</v>
      </c>
      <c r="D8175" t="s">
        <v>196</v>
      </c>
      <c r="E8175">
        <v>6370</v>
      </c>
      <c r="F8175">
        <v>4266</v>
      </c>
      <c r="G8175">
        <v>2104</v>
      </c>
      <c r="H8175" s="4">
        <f>IFERROR(AandE_Admissions[[#This Row],[Attends_Under_4Hrs_Arr_To_Adm_Tfr_Disch_Type1]]/AandE_Admissions[[#This Row],[AandE_Attends_Type1]],0)</f>
        <v>0.66970172684458396</v>
      </c>
    </row>
    <row r="8176" spans="1:8" hidden="1" x14ac:dyDescent="0.3">
      <c r="A8176" s="1">
        <v>43890</v>
      </c>
      <c r="B8176">
        <v>35213</v>
      </c>
      <c r="C8176">
        <v>126775</v>
      </c>
      <c r="D8176" t="s">
        <v>161</v>
      </c>
      <c r="E8176">
        <v>9004</v>
      </c>
      <c r="F8176">
        <v>6320</v>
      </c>
      <c r="G8176">
        <v>2684</v>
      </c>
      <c r="H8176" s="4">
        <f>IFERROR(AandE_Admissions[[#This Row],[Attends_Under_4Hrs_Arr_To_Adm_Tfr_Disch_Type1]]/AandE_Admissions[[#This Row],[AandE_Attends_Type1]],0)</f>
        <v>0.70191026210573082</v>
      </c>
    </row>
    <row r="8177" spans="1:8" hidden="1" x14ac:dyDescent="0.3">
      <c r="A8177" s="1">
        <v>43890</v>
      </c>
      <c r="B8177">
        <v>35157</v>
      </c>
      <c r="C8177">
        <v>126775</v>
      </c>
      <c r="D8177" t="s">
        <v>98</v>
      </c>
      <c r="E8177">
        <v>9102</v>
      </c>
      <c r="F8177">
        <v>5121</v>
      </c>
      <c r="G8177">
        <v>3981</v>
      </c>
      <c r="H8177" s="4">
        <f>IFERROR(AandE_Admissions[[#This Row],[Attends_Under_4Hrs_Arr_To_Adm_Tfr_Disch_Type1]]/AandE_Admissions[[#This Row],[AandE_Attends_Type1]],0)</f>
        <v>0.5626235992089651</v>
      </c>
    </row>
    <row r="8178" spans="1:8" hidden="1" x14ac:dyDescent="0.3">
      <c r="A8178" s="1">
        <v>43890</v>
      </c>
      <c r="B8178">
        <v>35210</v>
      </c>
      <c r="C8178">
        <v>126775</v>
      </c>
      <c r="D8178" t="s">
        <v>159</v>
      </c>
      <c r="E8178">
        <v>0</v>
      </c>
      <c r="F8178">
        <v>0</v>
      </c>
      <c r="G8178">
        <v>0</v>
      </c>
      <c r="H8178" s="4">
        <f>IFERROR(AandE_Admissions[[#This Row],[Attends_Under_4Hrs_Arr_To_Adm_Tfr_Disch_Type1]]/AandE_Admissions[[#This Row],[AandE_Attends_Type1]],0)</f>
        <v>0</v>
      </c>
    </row>
    <row r="8179" spans="1:8" hidden="1" x14ac:dyDescent="0.3">
      <c r="A8179" s="1">
        <v>43890</v>
      </c>
      <c r="B8179">
        <v>35084</v>
      </c>
      <c r="C8179">
        <v>126775</v>
      </c>
      <c r="D8179" t="s">
        <v>49</v>
      </c>
      <c r="E8179">
        <v>0</v>
      </c>
      <c r="F8179">
        <v>0</v>
      </c>
      <c r="G8179">
        <v>0</v>
      </c>
      <c r="H8179" s="4">
        <f>IFERROR(AandE_Admissions[[#This Row],[Attends_Under_4Hrs_Arr_To_Adm_Tfr_Disch_Type1]]/AandE_Admissions[[#This Row],[AandE_Attends_Type1]],0)</f>
        <v>0</v>
      </c>
    </row>
    <row r="8180" spans="1:8" hidden="1" x14ac:dyDescent="0.3">
      <c r="A8180" s="1">
        <v>43890</v>
      </c>
      <c r="B8180">
        <v>35143</v>
      </c>
      <c r="C8180">
        <v>126775</v>
      </c>
      <c r="D8180" t="s">
        <v>52</v>
      </c>
      <c r="E8180">
        <v>0</v>
      </c>
      <c r="F8180">
        <v>0</v>
      </c>
      <c r="G8180">
        <v>0</v>
      </c>
      <c r="H8180" s="4">
        <f>IFERROR(AandE_Admissions[[#This Row],[Attends_Under_4Hrs_Arr_To_Adm_Tfr_Disch_Type1]]/AandE_Admissions[[#This Row],[AandE_Attends_Type1]],0)</f>
        <v>0</v>
      </c>
    </row>
    <row r="8181" spans="1:8" hidden="1" x14ac:dyDescent="0.3">
      <c r="A8181" s="1">
        <v>43890</v>
      </c>
      <c r="B8181">
        <v>35237</v>
      </c>
      <c r="C8181">
        <v>126775</v>
      </c>
      <c r="D8181" t="s">
        <v>142</v>
      </c>
      <c r="E8181">
        <v>0</v>
      </c>
      <c r="F8181">
        <v>0</v>
      </c>
      <c r="G8181">
        <v>0</v>
      </c>
      <c r="H8181" s="4">
        <f>IFERROR(AandE_Admissions[[#This Row],[Attends_Under_4Hrs_Arr_To_Adm_Tfr_Disch_Type1]]/AandE_Admissions[[#This Row],[AandE_Attends_Type1]],0)</f>
        <v>0</v>
      </c>
    </row>
    <row r="8182" spans="1:8" hidden="1" x14ac:dyDescent="0.3">
      <c r="A8182" s="1">
        <v>43890</v>
      </c>
      <c r="B8182">
        <v>35137</v>
      </c>
      <c r="C8182">
        <v>126775</v>
      </c>
      <c r="D8182" t="s">
        <v>91</v>
      </c>
      <c r="E8182">
        <v>0</v>
      </c>
      <c r="F8182">
        <v>0</v>
      </c>
      <c r="G8182">
        <v>0</v>
      </c>
      <c r="H8182" s="4">
        <f>IFERROR(AandE_Admissions[[#This Row],[Attends_Under_4Hrs_Arr_To_Adm_Tfr_Disch_Type1]]/AandE_Admissions[[#This Row],[AandE_Attends_Type1]],0)</f>
        <v>0</v>
      </c>
    </row>
    <row r="8183" spans="1:8" hidden="1" x14ac:dyDescent="0.3">
      <c r="A8183" s="1">
        <v>43890</v>
      </c>
      <c r="B8183">
        <v>35110</v>
      </c>
      <c r="C8183">
        <v>126775</v>
      </c>
      <c r="D8183" t="s">
        <v>20</v>
      </c>
      <c r="E8183">
        <v>0</v>
      </c>
      <c r="F8183">
        <v>0</v>
      </c>
      <c r="G8183">
        <v>0</v>
      </c>
      <c r="H8183" s="4">
        <f>IFERROR(AandE_Admissions[[#This Row],[Attends_Under_4Hrs_Arr_To_Adm_Tfr_Disch_Type1]]/AandE_Admissions[[#This Row],[AandE_Attends_Type1]],0)</f>
        <v>0</v>
      </c>
    </row>
    <row r="8184" spans="1:8" hidden="1" x14ac:dyDescent="0.3">
      <c r="A8184" s="1">
        <v>43890</v>
      </c>
      <c r="B8184">
        <v>35297</v>
      </c>
      <c r="C8184">
        <v>126775</v>
      </c>
      <c r="D8184" t="s">
        <v>270</v>
      </c>
      <c r="E8184">
        <v>0</v>
      </c>
      <c r="F8184">
        <v>0</v>
      </c>
      <c r="G8184">
        <v>0</v>
      </c>
      <c r="H8184" s="4">
        <f>IFERROR(AandE_Admissions[[#This Row],[Attends_Under_4Hrs_Arr_To_Adm_Tfr_Disch_Type1]]/AandE_Admissions[[#This Row],[AandE_Attends_Type1]],0)</f>
        <v>0</v>
      </c>
    </row>
    <row r="8185" spans="1:8" hidden="1" x14ac:dyDescent="0.3">
      <c r="A8185" s="1">
        <v>43890</v>
      </c>
      <c r="B8185">
        <v>35136</v>
      </c>
      <c r="C8185">
        <v>126775</v>
      </c>
      <c r="D8185" t="s">
        <v>108</v>
      </c>
      <c r="E8185">
        <v>0</v>
      </c>
      <c r="F8185">
        <v>0</v>
      </c>
      <c r="G8185">
        <v>0</v>
      </c>
      <c r="H8185" s="4">
        <f>IFERROR(AandE_Admissions[[#This Row],[Attends_Under_4Hrs_Arr_To_Adm_Tfr_Disch_Type1]]/AandE_Admissions[[#This Row],[AandE_Attends_Type1]],0)</f>
        <v>0</v>
      </c>
    </row>
    <row r="8186" spans="1:8" hidden="1" x14ac:dyDescent="0.3">
      <c r="A8186" s="1">
        <v>43890</v>
      </c>
      <c r="B8186">
        <v>35111</v>
      </c>
      <c r="C8186">
        <v>126775</v>
      </c>
      <c r="D8186" t="s">
        <v>21</v>
      </c>
      <c r="E8186">
        <v>9717</v>
      </c>
      <c r="F8186">
        <v>9717</v>
      </c>
      <c r="H8186" s="4">
        <f>IFERROR(AandE_Admissions[[#This Row],[Attends_Under_4Hrs_Arr_To_Adm_Tfr_Disch_Type1]]/AandE_Admissions[[#This Row],[AandE_Attends_Type1]],0)</f>
        <v>1</v>
      </c>
    </row>
    <row r="8187" spans="1:8" hidden="1" x14ac:dyDescent="0.3">
      <c r="A8187" s="1">
        <v>43890</v>
      </c>
      <c r="B8187">
        <v>35275</v>
      </c>
      <c r="C8187">
        <v>126775</v>
      </c>
      <c r="D8187" t="s">
        <v>225</v>
      </c>
      <c r="E8187">
        <v>11707</v>
      </c>
      <c r="F8187">
        <v>10472</v>
      </c>
      <c r="G8187">
        <v>1235</v>
      </c>
      <c r="H8187" s="4">
        <f>IFERROR(AandE_Admissions[[#This Row],[Attends_Under_4Hrs_Arr_To_Adm_Tfr_Disch_Type1]]/AandE_Admissions[[#This Row],[AandE_Attends_Type1]],0)</f>
        <v>0.8945075595797386</v>
      </c>
    </row>
    <row r="8188" spans="1:8" hidden="1" x14ac:dyDescent="0.3">
      <c r="A8188" s="1">
        <v>43890</v>
      </c>
      <c r="B8188">
        <v>35102</v>
      </c>
      <c r="C8188">
        <v>126775</v>
      </c>
      <c r="D8188" t="s">
        <v>10</v>
      </c>
      <c r="E8188">
        <v>0</v>
      </c>
      <c r="F8188">
        <v>0</v>
      </c>
      <c r="G8188">
        <v>0</v>
      </c>
      <c r="H8188" s="4">
        <f>IFERROR(AandE_Admissions[[#This Row],[Attends_Under_4Hrs_Arr_To_Adm_Tfr_Disch_Type1]]/AandE_Admissions[[#This Row],[AandE_Attends_Type1]],0)</f>
        <v>0</v>
      </c>
    </row>
    <row r="8189" spans="1:8" hidden="1" x14ac:dyDescent="0.3">
      <c r="A8189" s="1">
        <v>43890</v>
      </c>
      <c r="B8189">
        <v>35259</v>
      </c>
      <c r="C8189">
        <v>126775</v>
      </c>
      <c r="D8189" t="s">
        <v>218</v>
      </c>
      <c r="E8189">
        <v>0</v>
      </c>
      <c r="F8189">
        <v>0</v>
      </c>
      <c r="G8189">
        <v>0</v>
      </c>
      <c r="H8189" s="4">
        <f>IFERROR(AandE_Admissions[[#This Row],[Attends_Under_4Hrs_Arr_To_Adm_Tfr_Disch_Type1]]/AandE_Admissions[[#This Row],[AandE_Attends_Type1]],0)</f>
        <v>0</v>
      </c>
    </row>
    <row r="8190" spans="1:8" hidden="1" x14ac:dyDescent="0.3">
      <c r="A8190" s="1">
        <v>43890</v>
      </c>
      <c r="B8190">
        <v>35249</v>
      </c>
      <c r="C8190">
        <v>126775</v>
      </c>
      <c r="D8190" t="s">
        <v>288</v>
      </c>
      <c r="E8190">
        <v>0</v>
      </c>
      <c r="F8190">
        <v>0</v>
      </c>
      <c r="G8190">
        <v>0</v>
      </c>
      <c r="H8190" s="4">
        <f>IFERROR(AandE_Admissions[[#This Row],[Attends_Under_4Hrs_Arr_To_Adm_Tfr_Disch_Type1]]/AandE_Admissions[[#This Row],[AandE_Attends_Type1]],0)</f>
        <v>0</v>
      </c>
    </row>
    <row r="8191" spans="1:8" hidden="1" x14ac:dyDescent="0.3">
      <c r="A8191" s="1">
        <v>43890</v>
      </c>
      <c r="B8191">
        <v>35128</v>
      </c>
      <c r="C8191">
        <v>126775</v>
      </c>
      <c r="D8191" t="s">
        <v>43</v>
      </c>
      <c r="E8191">
        <v>0</v>
      </c>
      <c r="F8191">
        <v>0</v>
      </c>
      <c r="G8191">
        <v>0</v>
      </c>
      <c r="H8191" s="4">
        <f>IFERROR(AandE_Admissions[[#This Row],[Attends_Under_4Hrs_Arr_To_Adm_Tfr_Disch_Type1]]/AandE_Admissions[[#This Row],[AandE_Attends_Type1]],0)</f>
        <v>0</v>
      </c>
    </row>
    <row r="8192" spans="1:8" hidden="1" x14ac:dyDescent="0.3">
      <c r="A8192" s="1">
        <v>43890</v>
      </c>
      <c r="B8192">
        <v>35093</v>
      </c>
      <c r="C8192">
        <v>126775</v>
      </c>
      <c r="D8192" t="s">
        <v>63</v>
      </c>
      <c r="E8192">
        <v>0</v>
      </c>
      <c r="F8192">
        <v>0</v>
      </c>
      <c r="G8192">
        <v>0</v>
      </c>
      <c r="H8192" s="4">
        <f>IFERROR(AandE_Admissions[[#This Row],[Attends_Under_4Hrs_Arr_To_Adm_Tfr_Disch_Type1]]/AandE_Admissions[[#This Row],[AandE_Attends_Type1]],0)</f>
        <v>0</v>
      </c>
    </row>
    <row r="8193" spans="1:8" hidden="1" x14ac:dyDescent="0.3">
      <c r="A8193" s="1">
        <v>43890</v>
      </c>
      <c r="B8193">
        <v>35221</v>
      </c>
      <c r="C8193">
        <v>126775</v>
      </c>
      <c r="D8193" t="s">
        <v>297</v>
      </c>
      <c r="E8193">
        <v>0</v>
      </c>
      <c r="F8193">
        <v>0</v>
      </c>
      <c r="G8193">
        <v>0</v>
      </c>
      <c r="H8193" s="4">
        <f>IFERROR(AandE_Admissions[[#This Row],[Attends_Under_4Hrs_Arr_To_Adm_Tfr_Disch_Type1]]/AandE_Admissions[[#This Row],[AandE_Attends_Type1]],0)</f>
        <v>0</v>
      </c>
    </row>
    <row r="8194" spans="1:8" hidden="1" x14ac:dyDescent="0.3">
      <c r="A8194" s="1">
        <v>43890</v>
      </c>
      <c r="B8194">
        <v>35224</v>
      </c>
      <c r="C8194">
        <v>126775</v>
      </c>
      <c r="D8194" t="s">
        <v>299</v>
      </c>
      <c r="E8194">
        <v>0</v>
      </c>
      <c r="F8194">
        <v>0</v>
      </c>
      <c r="G8194">
        <v>0</v>
      </c>
      <c r="H8194" s="4">
        <f>IFERROR(AandE_Admissions[[#This Row],[Attends_Under_4Hrs_Arr_To_Adm_Tfr_Disch_Type1]]/AandE_Admissions[[#This Row],[AandE_Attends_Type1]],0)</f>
        <v>0</v>
      </c>
    </row>
    <row r="8195" spans="1:8" hidden="1" x14ac:dyDescent="0.3">
      <c r="A8195" s="1">
        <v>43890</v>
      </c>
      <c r="B8195">
        <v>35195</v>
      </c>
      <c r="C8195">
        <v>126775</v>
      </c>
      <c r="D8195" t="s">
        <v>284</v>
      </c>
      <c r="E8195">
        <v>0</v>
      </c>
      <c r="F8195">
        <v>0</v>
      </c>
      <c r="G8195">
        <v>0</v>
      </c>
      <c r="H8195" s="4">
        <f>IFERROR(AandE_Admissions[[#This Row],[Attends_Under_4Hrs_Arr_To_Adm_Tfr_Disch_Type1]]/AandE_Admissions[[#This Row],[AandE_Attends_Type1]],0)</f>
        <v>0</v>
      </c>
    </row>
    <row r="8196" spans="1:8" hidden="1" x14ac:dyDescent="0.3">
      <c r="A8196" s="1">
        <v>43890</v>
      </c>
      <c r="B8196">
        <v>35160</v>
      </c>
      <c r="C8196">
        <v>126775</v>
      </c>
      <c r="D8196" t="s">
        <v>116</v>
      </c>
      <c r="E8196">
        <v>0</v>
      </c>
      <c r="F8196">
        <v>0</v>
      </c>
      <c r="G8196">
        <v>0</v>
      </c>
      <c r="H8196" s="4">
        <f>IFERROR(AandE_Admissions[[#This Row],[Attends_Under_4Hrs_Arr_To_Adm_Tfr_Disch_Type1]]/AandE_Admissions[[#This Row],[AandE_Attends_Type1]],0)</f>
        <v>0</v>
      </c>
    </row>
    <row r="8197" spans="1:8" hidden="1" x14ac:dyDescent="0.3">
      <c r="A8197" s="1">
        <v>43890</v>
      </c>
      <c r="B8197">
        <v>35246</v>
      </c>
      <c r="C8197">
        <v>126775</v>
      </c>
      <c r="D8197" t="s">
        <v>291</v>
      </c>
      <c r="E8197">
        <v>0</v>
      </c>
      <c r="F8197">
        <v>0</v>
      </c>
      <c r="G8197">
        <v>0</v>
      </c>
      <c r="H8197" s="4">
        <f>IFERROR(AandE_Admissions[[#This Row],[Attends_Under_4Hrs_Arr_To_Adm_Tfr_Disch_Type1]]/AandE_Admissions[[#This Row],[AandE_Attends_Type1]],0)</f>
        <v>0</v>
      </c>
    </row>
    <row r="8198" spans="1:8" hidden="1" x14ac:dyDescent="0.3">
      <c r="A8198" s="1">
        <v>43890</v>
      </c>
      <c r="B8198">
        <v>35252</v>
      </c>
      <c r="C8198">
        <v>126775</v>
      </c>
      <c r="D8198" t="s">
        <v>292</v>
      </c>
      <c r="E8198">
        <v>0</v>
      </c>
      <c r="F8198">
        <v>0</v>
      </c>
      <c r="G8198">
        <v>0</v>
      </c>
      <c r="H8198" s="4">
        <f>IFERROR(AandE_Admissions[[#This Row],[Attends_Under_4Hrs_Arr_To_Adm_Tfr_Disch_Type1]]/AandE_Admissions[[#This Row],[AandE_Attends_Type1]],0)</f>
        <v>0</v>
      </c>
    </row>
    <row r="8199" spans="1:8" hidden="1" x14ac:dyDescent="0.3">
      <c r="A8199" s="1">
        <v>43890</v>
      </c>
      <c r="B8199">
        <v>35162</v>
      </c>
      <c r="C8199">
        <v>126775</v>
      </c>
      <c r="D8199" t="s">
        <v>118</v>
      </c>
      <c r="E8199">
        <v>0</v>
      </c>
      <c r="F8199">
        <v>0</v>
      </c>
      <c r="G8199">
        <v>0</v>
      </c>
      <c r="H8199" s="4">
        <f>IFERROR(AandE_Admissions[[#This Row],[Attends_Under_4Hrs_Arr_To_Adm_Tfr_Disch_Type1]]/AandE_Admissions[[#This Row],[AandE_Attends_Type1]],0)</f>
        <v>0</v>
      </c>
    </row>
    <row r="8200" spans="1:8" hidden="1" x14ac:dyDescent="0.3">
      <c r="A8200" s="1">
        <v>43890</v>
      </c>
      <c r="B8200">
        <v>35113</v>
      </c>
      <c r="C8200">
        <v>126775</v>
      </c>
      <c r="D8200" t="s">
        <v>258</v>
      </c>
      <c r="E8200">
        <v>0</v>
      </c>
      <c r="F8200">
        <v>0</v>
      </c>
      <c r="G8200">
        <v>0</v>
      </c>
      <c r="H8200" s="4">
        <f>IFERROR(AandE_Admissions[[#This Row],[Attends_Under_4Hrs_Arr_To_Adm_Tfr_Disch_Type1]]/AandE_Admissions[[#This Row],[AandE_Attends_Type1]],0)</f>
        <v>0</v>
      </c>
    </row>
    <row r="8201" spans="1:8" hidden="1" x14ac:dyDescent="0.3">
      <c r="A8201" s="1">
        <v>43890</v>
      </c>
      <c r="B8201">
        <v>35139</v>
      </c>
      <c r="C8201">
        <v>126775</v>
      </c>
      <c r="D8201" t="s">
        <v>275</v>
      </c>
      <c r="E8201">
        <v>0</v>
      </c>
      <c r="F8201">
        <v>0</v>
      </c>
      <c r="G8201">
        <v>0</v>
      </c>
      <c r="H8201" s="4">
        <f>IFERROR(AandE_Admissions[[#This Row],[Attends_Under_4Hrs_Arr_To_Adm_Tfr_Disch_Type1]]/AandE_Admissions[[#This Row],[AandE_Attends_Type1]],0)</f>
        <v>0</v>
      </c>
    </row>
    <row r="8202" spans="1:8" hidden="1" x14ac:dyDescent="0.3">
      <c r="A8202" s="1">
        <v>43890</v>
      </c>
      <c r="B8202">
        <v>35257</v>
      </c>
      <c r="C8202">
        <v>126775</v>
      </c>
      <c r="D8202" t="s">
        <v>293</v>
      </c>
      <c r="E8202">
        <v>0</v>
      </c>
      <c r="F8202">
        <v>0</v>
      </c>
      <c r="G8202">
        <v>0</v>
      </c>
      <c r="H8202" s="4">
        <f>IFERROR(AandE_Admissions[[#This Row],[Attends_Under_4Hrs_Arr_To_Adm_Tfr_Disch_Type1]]/AandE_Admissions[[#This Row],[AandE_Attends_Type1]],0)</f>
        <v>0</v>
      </c>
    </row>
    <row r="8203" spans="1:8" hidden="1" x14ac:dyDescent="0.3">
      <c r="A8203" s="1">
        <v>43890</v>
      </c>
      <c r="B8203">
        <v>35107</v>
      </c>
      <c r="C8203">
        <v>126775</v>
      </c>
      <c r="D8203" t="s">
        <v>18</v>
      </c>
      <c r="E8203">
        <v>0</v>
      </c>
      <c r="F8203">
        <v>0</v>
      </c>
      <c r="G8203">
        <v>0</v>
      </c>
      <c r="H8203" s="4">
        <f>IFERROR(AandE_Admissions[[#This Row],[Attends_Under_4Hrs_Arr_To_Adm_Tfr_Disch_Type1]]/AandE_Admissions[[#This Row],[AandE_Attends_Type1]],0)</f>
        <v>0</v>
      </c>
    </row>
    <row r="8204" spans="1:8" hidden="1" x14ac:dyDescent="0.3">
      <c r="A8204" s="1">
        <v>43890</v>
      </c>
      <c r="B8204">
        <v>35125</v>
      </c>
      <c r="C8204">
        <v>126775</v>
      </c>
      <c r="D8204" t="s">
        <v>263</v>
      </c>
      <c r="E8204">
        <v>0</v>
      </c>
      <c r="F8204">
        <v>0</v>
      </c>
      <c r="G8204">
        <v>0</v>
      </c>
      <c r="H8204" s="4">
        <f>IFERROR(AandE_Admissions[[#This Row],[Attends_Under_4Hrs_Arr_To_Adm_Tfr_Disch_Type1]]/AandE_Admissions[[#This Row],[AandE_Attends_Type1]],0)</f>
        <v>0</v>
      </c>
    </row>
    <row r="8205" spans="1:8" hidden="1" x14ac:dyDescent="0.3">
      <c r="A8205" s="1">
        <v>43890</v>
      </c>
      <c r="B8205">
        <v>35126</v>
      </c>
      <c r="C8205">
        <v>126775</v>
      </c>
      <c r="D8205" t="s">
        <v>296</v>
      </c>
      <c r="E8205">
        <v>0</v>
      </c>
      <c r="F8205">
        <v>0</v>
      </c>
      <c r="G8205">
        <v>0</v>
      </c>
      <c r="H8205" s="4">
        <f>IFERROR(AandE_Admissions[[#This Row],[Attends_Under_4Hrs_Arr_To_Adm_Tfr_Disch_Type1]]/AandE_Admissions[[#This Row],[AandE_Attends_Type1]],0)</f>
        <v>0</v>
      </c>
    </row>
    <row r="8206" spans="1:8" hidden="1" x14ac:dyDescent="0.3">
      <c r="A8206" s="1">
        <v>43890</v>
      </c>
      <c r="B8206">
        <v>35135</v>
      </c>
      <c r="C8206">
        <v>126775</v>
      </c>
      <c r="D8206" t="s">
        <v>47</v>
      </c>
      <c r="E8206">
        <v>0</v>
      </c>
      <c r="F8206">
        <v>0</v>
      </c>
      <c r="G8206">
        <v>0</v>
      </c>
      <c r="H8206" s="4">
        <f>IFERROR(AandE_Admissions[[#This Row],[Attends_Under_4Hrs_Arr_To_Adm_Tfr_Disch_Type1]]/AandE_Admissions[[#This Row],[AandE_Attends_Type1]],0)</f>
        <v>0</v>
      </c>
    </row>
    <row r="8207" spans="1:8" hidden="1" x14ac:dyDescent="0.3">
      <c r="A8207" s="1">
        <v>43890</v>
      </c>
      <c r="B8207">
        <v>35222</v>
      </c>
      <c r="C8207">
        <v>126775</v>
      </c>
      <c r="D8207" t="s">
        <v>298</v>
      </c>
      <c r="E8207">
        <v>0</v>
      </c>
      <c r="F8207">
        <v>0</v>
      </c>
      <c r="G8207">
        <v>0</v>
      </c>
      <c r="H8207" s="4">
        <f>IFERROR(AandE_Admissions[[#This Row],[Attends_Under_4Hrs_Arr_To_Adm_Tfr_Disch_Type1]]/AandE_Admissions[[#This Row],[AandE_Attends_Type1]],0)</f>
        <v>0</v>
      </c>
    </row>
    <row r="8208" spans="1:8" hidden="1" x14ac:dyDescent="0.3">
      <c r="A8208" s="1">
        <v>43890</v>
      </c>
      <c r="B8208">
        <v>35244</v>
      </c>
      <c r="C8208">
        <v>126775</v>
      </c>
      <c r="D8208" t="s">
        <v>267</v>
      </c>
      <c r="E8208">
        <v>0</v>
      </c>
      <c r="F8208">
        <v>0</v>
      </c>
      <c r="G8208">
        <v>0</v>
      </c>
      <c r="H8208" s="4">
        <f>IFERROR(AandE_Admissions[[#This Row],[Attends_Under_4Hrs_Arr_To_Adm_Tfr_Disch_Type1]]/AandE_Admissions[[#This Row],[AandE_Attends_Type1]],0)</f>
        <v>0</v>
      </c>
    </row>
    <row r="8209" spans="1:8" hidden="1" x14ac:dyDescent="0.3">
      <c r="A8209" s="1">
        <v>43861</v>
      </c>
      <c r="B8209">
        <v>34899</v>
      </c>
      <c r="C8209">
        <v>126774</v>
      </c>
      <c r="D8209" t="s">
        <v>273</v>
      </c>
      <c r="E8209">
        <v>0</v>
      </c>
      <c r="F8209">
        <v>0</v>
      </c>
      <c r="G8209">
        <v>0</v>
      </c>
      <c r="H8209" s="4">
        <f>IFERROR(AandE_Admissions[[#This Row],[Attends_Under_4Hrs_Arr_To_Adm_Tfr_Disch_Type1]]/AandE_Admissions[[#This Row],[AandE_Attends_Type1]],0)</f>
        <v>0</v>
      </c>
    </row>
    <row r="8210" spans="1:8" hidden="1" x14ac:dyDescent="0.3">
      <c r="A8210" s="1">
        <v>43861</v>
      </c>
      <c r="B8210">
        <v>35067</v>
      </c>
      <c r="C8210">
        <v>126774</v>
      </c>
      <c r="D8210" t="s">
        <v>208</v>
      </c>
      <c r="E8210">
        <v>0</v>
      </c>
      <c r="F8210">
        <v>0</v>
      </c>
      <c r="G8210">
        <v>0</v>
      </c>
      <c r="H8210" s="4">
        <f>IFERROR(AandE_Admissions[[#This Row],[Attends_Under_4Hrs_Arr_To_Adm_Tfr_Disch_Type1]]/AandE_Admissions[[#This Row],[AandE_Attends_Type1]],0)</f>
        <v>0</v>
      </c>
    </row>
    <row r="8211" spans="1:8" hidden="1" x14ac:dyDescent="0.3">
      <c r="A8211" s="1">
        <v>43861</v>
      </c>
      <c r="B8211">
        <v>34994</v>
      </c>
      <c r="C8211">
        <v>126774</v>
      </c>
      <c r="D8211" t="s">
        <v>274</v>
      </c>
      <c r="E8211">
        <v>0</v>
      </c>
      <c r="F8211">
        <v>0</v>
      </c>
      <c r="G8211">
        <v>0</v>
      </c>
      <c r="H8211" s="4">
        <f>IFERROR(AandE_Admissions[[#This Row],[Attends_Under_4Hrs_Arr_To_Adm_Tfr_Disch_Type1]]/AandE_Admissions[[#This Row],[AandE_Attends_Type1]],0)</f>
        <v>0</v>
      </c>
    </row>
    <row r="8212" spans="1:8" hidden="1" x14ac:dyDescent="0.3">
      <c r="A8212" s="1">
        <v>43861</v>
      </c>
      <c r="B8212">
        <v>34869</v>
      </c>
      <c r="C8212">
        <v>126774</v>
      </c>
      <c r="D8212" t="s">
        <v>9</v>
      </c>
      <c r="E8212">
        <v>0</v>
      </c>
      <c r="F8212">
        <v>0</v>
      </c>
      <c r="G8212">
        <v>0</v>
      </c>
      <c r="H8212" s="4">
        <f>IFERROR(AandE_Admissions[[#This Row],[Attends_Under_4Hrs_Arr_To_Adm_Tfr_Disch_Type1]]/AandE_Admissions[[#This Row],[AandE_Attends_Type1]],0)</f>
        <v>0</v>
      </c>
    </row>
    <row r="8213" spans="1:8" hidden="1" x14ac:dyDescent="0.3">
      <c r="A8213" s="1">
        <v>43861</v>
      </c>
      <c r="B8213">
        <v>34973</v>
      </c>
      <c r="C8213">
        <v>126774</v>
      </c>
      <c r="D8213" t="s">
        <v>156</v>
      </c>
      <c r="E8213">
        <v>0</v>
      </c>
      <c r="F8213">
        <v>0</v>
      </c>
      <c r="G8213">
        <v>0</v>
      </c>
      <c r="H8213" s="4">
        <f>IFERROR(AandE_Admissions[[#This Row],[Attends_Under_4Hrs_Arr_To_Adm_Tfr_Disch_Type1]]/AandE_Admissions[[#This Row],[AandE_Attends_Type1]],0)</f>
        <v>0</v>
      </c>
    </row>
    <row r="8214" spans="1:8" hidden="1" x14ac:dyDescent="0.3">
      <c r="A8214" s="1">
        <v>43861</v>
      </c>
      <c r="B8214">
        <v>35032</v>
      </c>
      <c r="C8214">
        <v>126774</v>
      </c>
      <c r="D8214" t="s">
        <v>310</v>
      </c>
      <c r="E8214">
        <v>0</v>
      </c>
      <c r="F8214">
        <v>0</v>
      </c>
      <c r="G8214">
        <v>0</v>
      </c>
      <c r="H8214" s="4">
        <f>IFERROR(AandE_Admissions[[#This Row],[Attends_Under_4Hrs_Arr_To_Adm_Tfr_Disch_Type1]]/AandE_Admissions[[#This Row],[AandE_Attends_Type1]],0)</f>
        <v>0</v>
      </c>
    </row>
    <row r="8215" spans="1:8" hidden="1" x14ac:dyDescent="0.3">
      <c r="A8215" s="1">
        <v>43861</v>
      </c>
      <c r="B8215">
        <v>35073</v>
      </c>
      <c r="C8215">
        <v>126774</v>
      </c>
      <c r="D8215" t="s">
        <v>303</v>
      </c>
      <c r="E8215">
        <v>0</v>
      </c>
      <c r="F8215">
        <v>0</v>
      </c>
      <c r="G8215">
        <v>0</v>
      </c>
      <c r="H8215" s="4">
        <f>IFERROR(AandE_Admissions[[#This Row],[Attends_Under_4Hrs_Arr_To_Adm_Tfr_Disch_Type1]]/AandE_Admissions[[#This Row],[AandE_Attends_Type1]],0)</f>
        <v>0</v>
      </c>
    </row>
    <row r="8216" spans="1:8" hidden="1" x14ac:dyDescent="0.3">
      <c r="A8216" s="1">
        <v>43861</v>
      </c>
      <c r="B8216">
        <v>34915</v>
      </c>
      <c r="C8216">
        <v>126774</v>
      </c>
      <c r="D8216" t="s">
        <v>55</v>
      </c>
      <c r="E8216">
        <v>0</v>
      </c>
      <c r="F8216">
        <v>0</v>
      </c>
      <c r="G8216">
        <v>0</v>
      </c>
      <c r="H8216" s="4">
        <f>IFERROR(AandE_Admissions[[#This Row],[Attends_Under_4Hrs_Arr_To_Adm_Tfr_Disch_Type1]]/AandE_Admissions[[#This Row],[AandE_Attends_Type1]],0)</f>
        <v>0</v>
      </c>
    </row>
    <row r="8217" spans="1:8" hidden="1" x14ac:dyDescent="0.3">
      <c r="A8217" s="1">
        <v>43861</v>
      </c>
      <c r="B8217">
        <v>34922</v>
      </c>
      <c r="C8217">
        <v>126774</v>
      </c>
      <c r="D8217" t="s">
        <v>61</v>
      </c>
      <c r="E8217">
        <v>0</v>
      </c>
      <c r="F8217">
        <v>0</v>
      </c>
      <c r="G8217">
        <v>0</v>
      </c>
      <c r="H8217" s="4">
        <f>IFERROR(AandE_Admissions[[#This Row],[Attends_Under_4Hrs_Arr_To_Adm_Tfr_Disch_Type1]]/AandE_Admissions[[#This Row],[AandE_Attends_Type1]],0)</f>
        <v>0</v>
      </c>
    </row>
    <row r="8218" spans="1:8" hidden="1" x14ac:dyDescent="0.3">
      <c r="A8218" s="1">
        <v>43861</v>
      </c>
      <c r="B8218">
        <v>34910</v>
      </c>
      <c r="C8218">
        <v>126774</v>
      </c>
      <c r="D8218" t="s">
        <v>51</v>
      </c>
      <c r="E8218">
        <v>0</v>
      </c>
      <c r="F8218">
        <v>0</v>
      </c>
      <c r="G8218">
        <v>0</v>
      </c>
      <c r="H8218" s="4">
        <f>IFERROR(AandE_Admissions[[#This Row],[Attends_Under_4Hrs_Arr_To_Adm_Tfr_Disch_Type1]]/AandE_Admissions[[#This Row],[AandE_Attends_Type1]],0)</f>
        <v>0</v>
      </c>
    </row>
    <row r="8219" spans="1:8" hidden="1" x14ac:dyDescent="0.3">
      <c r="A8219" s="1">
        <v>43861</v>
      </c>
      <c r="B8219">
        <v>34927</v>
      </c>
      <c r="C8219">
        <v>126774</v>
      </c>
      <c r="D8219" t="s">
        <v>285</v>
      </c>
      <c r="E8219">
        <v>0</v>
      </c>
      <c r="F8219">
        <v>0</v>
      </c>
      <c r="G8219">
        <v>0</v>
      </c>
      <c r="H8219" s="4">
        <f>IFERROR(AandE_Admissions[[#This Row],[Attends_Under_4Hrs_Arr_To_Adm_Tfr_Disch_Type1]]/AandE_Admissions[[#This Row],[AandE_Attends_Type1]],0)</f>
        <v>0</v>
      </c>
    </row>
    <row r="8220" spans="1:8" hidden="1" x14ac:dyDescent="0.3">
      <c r="A8220" s="1">
        <v>43861</v>
      </c>
      <c r="B8220">
        <v>35051</v>
      </c>
      <c r="C8220">
        <v>126774</v>
      </c>
      <c r="D8220" t="s">
        <v>269</v>
      </c>
      <c r="E8220">
        <v>0</v>
      </c>
      <c r="F8220">
        <v>0</v>
      </c>
      <c r="G8220">
        <v>0</v>
      </c>
      <c r="H8220" s="4">
        <f>IFERROR(AandE_Admissions[[#This Row],[Attends_Under_4Hrs_Arr_To_Adm_Tfr_Disch_Type1]]/AandE_Admissions[[#This Row],[AandE_Attends_Type1]],0)</f>
        <v>0</v>
      </c>
    </row>
    <row r="8221" spans="1:8" hidden="1" x14ac:dyDescent="0.3">
      <c r="A8221" s="1">
        <v>43861</v>
      </c>
      <c r="B8221">
        <v>34853</v>
      </c>
      <c r="C8221">
        <v>126774</v>
      </c>
      <c r="D8221" t="s">
        <v>304</v>
      </c>
      <c r="E8221">
        <v>0</v>
      </c>
      <c r="F8221">
        <v>0</v>
      </c>
      <c r="G8221">
        <v>0</v>
      </c>
      <c r="H8221" s="4">
        <f>IFERROR(AandE_Admissions[[#This Row],[Attends_Under_4Hrs_Arr_To_Adm_Tfr_Disch_Type1]]/AandE_Admissions[[#This Row],[AandE_Attends_Type1]],0)</f>
        <v>0</v>
      </c>
    </row>
    <row r="8222" spans="1:8" hidden="1" x14ac:dyDescent="0.3">
      <c r="A8222" s="1">
        <v>43861</v>
      </c>
      <c r="B8222">
        <v>34870</v>
      </c>
      <c r="C8222">
        <v>126774</v>
      </c>
      <c r="D8222" t="s">
        <v>294</v>
      </c>
      <c r="E8222">
        <v>0</v>
      </c>
      <c r="F8222">
        <v>0</v>
      </c>
      <c r="G8222">
        <v>0</v>
      </c>
      <c r="H8222" s="4">
        <f>IFERROR(AandE_Admissions[[#This Row],[Attends_Under_4Hrs_Arr_To_Adm_Tfr_Disch_Type1]]/AandE_Admissions[[#This Row],[AandE_Attends_Type1]],0)</f>
        <v>0</v>
      </c>
    </row>
    <row r="8223" spans="1:8" hidden="1" x14ac:dyDescent="0.3">
      <c r="A8223" s="1">
        <v>43861</v>
      </c>
      <c r="B8223">
        <v>35044</v>
      </c>
      <c r="C8223">
        <v>126774</v>
      </c>
      <c r="D8223" t="s">
        <v>213</v>
      </c>
      <c r="E8223">
        <v>0</v>
      </c>
      <c r="F8223">
        <v>0</v>
      </c>
      <c r="G8223">
        <v>0</v>
      </c>
      <c r="H8223" s="4">
        <f>IFERROR(AandE_Admissions[[#This Row],[Attends_Under_4Hrs_Arr_To_Adm_Tfr_Disch_Type1]]/AandE_Admissions[[#This Row],[AandE_Attends_Type1]],0)</f>
        <v>0</v>
      </c>
    </row>
    <row r="8224" spans="1:8" hidden="1" x14ac:dyDescent="0.3">
      <c r="A8224" s="1">
        <v>43861</v>
      </c>
      <c r="B8224">
        <v>35057</v>
      </c>
      <c r="C8224">
        <v>126774</v>
      </c>
      <c r="D8224" t="s">
        <v>266</v>
      </c>
      <c r="E8224">
        <v>0</v>
      </c>
      <c r="F8224">
        <v>0</v>
      </c>
      <c r="G8224">
        <v>0</v>
      </c>
      <c r="H8224" s="4">
        <f>IFERROR(AandE_Admissions[[#This Row],[Attends_Under_4Hrs_Arr_To_Adm_Tfr_Disch_Type1]]/AandE_Admissions[[#This Row],[AandE_Attends_Type1]],0)</f>
        <v>0</v>
      </c>
    </row>
    <row r="8225" spans="1:8" hidden="1" x14ac:dyDescent="0.3">
      <c r="A8225" s="1">
        <v>43861</v>
      </c>
      <c r="B8225">
        <v>34900</v>
      </c>
      <c r="C8225">
        <v>126774</v>
      </c>
      <c r="D8225" t="s">
        <v>106</v>
      </c>
      <c r="E8225">
        <v>0</v>
      </c>
      <c r="F8225">
        <v>0</v>
      </c>
      <c r="G8225">
        <v>0</v>
      </c>
      <c r="H8225" s="4">
        <f>IFERROR(AandE_Admissions[[#This Row],[Attends_Under_4Hrs_Arr_To_Adm_Tfr_Disch_Type1]]/AandE_Admissions[[#This Row],[AandE_Attends_Type1]],0)</f>
        <v>0</v>
      </c>
    </row>
    <row r="8226" spans="1:8" hidden="1" x14ac:dyDescent="0.3">
      <c r="A8226" s="1">
        <v>43861</v>
      </c>
      <c r="B8226">
        <v>35024</v>
      </c>
      <c r="C8226">
        <v>126774</v>
      </c>
      <c r="D8226" t="s">
        <v>217</v>
      </c>
      <c r="E8226">
        <v>0</v>
      </c>
      <c r="F8226">
        <v>0</v>
      </c>
      <c r="G8226">
        <v>0</v>
      </c>
      <c r="H8226" s="4">
        <f>IFERROR(AandE_Admissions[[#This Row],[Attends_Under_4Hrs_Arr_To_Adm_Tfr_Disch_Type1]]/AandE_Admissions[[#This Row],[AandE_Attends_Type1]],0)</f>
        <v>0</v>
      </c>
    </row>
    <row r="8227" spans="1:8" hidden="1" x14ac:dyDescent="0.3">
      <c r="A8227" s="1">
        <v>43861</v>
      </c>
      <c r="B8227">
        <v>35021</v>
      </c>
      <c r="C8227">
        <v>126774</v>
      </c>
      <c r="D8227" t="s">
        <v>300</v>
      </c>
      <c r="E8227">
        <v>0</v>
      </c>
      <c r="F8227">
        <v>0</v>
      </c>
      <c r="G8227">
        <v>0</v>
      </c>
      <c r="H8227" s="4">
        <f>IFERROR(AandE_Admissions[[#This Row],[Attends_Under_4Hrs_Arr_To_Adm_Tfr_Disch_Type1]]/AandE_Admissions[[#This Row],[AandE_Attends_Type1]],0)</f>
        <v>0</v>
      </c>
    </row>
    <row r="8228" spans="1:8" hidden="1" x14ac:dyDescent="0.3">
      <c r="A8228" s="1">
        <v>43861</v>
      </c>
      <c r="B8228">
        <v>34913</v>
      </c>
      <c r="C8228">
        <v>126774</v>
      </c>
      <c r="D8228" t="s">
        <v>53</v>
      </c>
      <c r="E8228">
        <v>0</v>
      </c>
      <c r="F8228">
        <v>0</v>
      </c>
      <c r="G8228">
        <v>0</v>
      </c>
      <c r="H8228" s="4">
        <f>IFERROR(AandE_Admissions[[#This Row],[Attends_Under_4Hrs_Arr_To_Adm_Tfr_Disch_Type1]]/AandE_Admissions[[#This Row],[AandE_Attends_Type1]],0)</f>
        <v>0</v>
      </c>
    </row>
    <row r="8229" spans="1:8" hidden="1" x14ac:dyDescent="0.3">
      <c r="A8229" s="1">
        <v>43861</v>
      </c>
      <c r="B8229">
        <v>34898</v>
      </c>
      <c r="C8229">
        <v>126774</v>
      </c>
      <c r="D8229" t="s">
        <v>103</v>
      </c>
      <c r="E8229">
        <v>0</v>
      </c>
      <c r="F8229">
        <v>0</v>
      </c>
      <c r="G8229">
        <v>0</v>
      </c>
      <c r="H8229" s="4">
        <f>IFERROR(AandE_Admissions[[#This Row],[Attends_Under_4Hrs_Arr_To_Adm_Tfr_Disch_Type1]]/AandE_Admissions[[#This Row],[AandE_Attends_Type1]],0)</f>
        <v>0</v>
      </c>
    </row>
    <row r="8230" spans="1:8" hidden="1" x14ac:dyDescent="0.3">
      <c r="A8230" s="1">
        <v>43861</v>
      </c>
      <c r="B8230">
        <v>35047</v>
      </c>
      <c r="C8230">
        <v>126774</v>
      </c>
      <c r="D8230" t="s">
        <v>230</v>
      </c>
      <c r="E8230">
        <v>0</v>
      </c>
      <c r="F8230">
        <v>0</v>
      </c>
      <c r="G8230">
        <v>0</v>
      </c>
      <c r="H8230" s="4">
        <f>IFERROR(AandE_Admissions[[#This Row],[Attends_Under_4Hrs_Arr_To_Adm_Tfr_Disch_Type1]]/AandE_Admissions[[#This Row],[AandE_Attends_Type1]],0)</f>
        <v>0</v>
      </c>
    </row>
    <row r="8231" spans="1:8" hidden="1" x14ac:dyDescent="0.3">
      <c r="A8231" s="1">
        <v>43861</v>
      </c>
      <c r="B8231">
        <v>35046</v>
      </c>
      <c r="C8231">
        <v>126774</v>
      </c>
      <c r="D8231" t="s">
        <v>228</v>
      </c>
      <c r="E8231">
        <v>0</v>
      </c>
      <c r="F8231">
        <v>0</v>
      </c>
      <c r="G8231">
        <v>0</v>
      </c>
      <c r="H8231" s="4">
        <f>IFERROR(AandE_Admissions[[#This Row],[Attends_Under_4Hrs_Arr_To_Adm_Tfr_Disch_Type1]]/AandE_Admissions[[#This Row],[AandE_Attends_Type1]],0)</f>
        <v>0</v>
      </c>
    </row>
    <row r="8232" spans="1:8" hidden="1" x14ac:dyDescent="0.3">
      <c r="A8232" s="1">
        <v>43861</v>
      </c>
      <c r="B8232">
        <v>35074</v>
      </c>
      <c r="C8232">
        <v>126774</v>
      </c>
      <c r="D8232" t="s">
        <v>244</v>
      </c>
      <c r="E8232">
        <v>0</v>
      </c>
      <c r="F8232">
        <v>0</v>
      </c>
      <c r="G8232">
        <v>0</v>
      </c>
      <c r="H8232" s="4">
        <f>IFERROR(AandE_Admissions[[#This Row],[Attends_Under_4Hrs_Arr_To_Adm_Tfr_Disch_Type1]]/AandE_Admissions[[#This Row],[AandE_Attends_Type1]],0)</f>
        <v>0</v>
      </c>
    </row>
    <row r="8233" spans="1:8" hidden="1" x14ac:dyDescent="0.3">
      <c r="A8233" s="1">
        <v>43861</v>
      </c>
      <c r="B8233">
        <v>34860</v>
      </c>
      <c r="C8233">
        <v>126774</v>
      </c>
      <c r="D8233" t="s">
        <v>81</v>
      </c>
      <c r="E8233">
        <v>0</v>
      </c>
      <c r="F8233">
        <v>0</v>
      </c>
      <c r="G8233">
        <v>0</v>
      </c>
      <c r="H8233" s="4">
        <f>IFERROR(AandE_Admissions[[#This Row],[Attends_Under_4Hrs_Arr_To_Adm_Tfr_Disch_Type1]]/AandE_Admissions[[#This Row],[AandE_Attends_Type1]],0)</f>
        <v>0</v>
      </c>
    </row>
    <row r="8234" spans="1:8" hidden="1" x14ac:dyDescent="0.3">
      <c r="A8234" s="1">
        <v>43861</v>
      </c>
      <c r="B8234">
        <v>34946</v>
      </c>
      <c r="C8234">
        <v>126774</v>
      </c>
      <c r="D8234" t="s">
        <v>175</v>
      </c>
      <c r="E8234">
        <v>0</v>
      </c>
      <c r="F8234">
        <v>0</v>
      </c>
      <c r="G8234">
        <v>0</v>
      </c>
      <c r="H8234" s="4">
        <f>IFERROR(AandE_Admissions[[#This Row],[Attends_Under_4Hrs_Arr_To_Adm_Tfr_Disch_Type1]]/AandE_Admissions[[#This Row],[AandE_Attends_Type1]],0)</f>
        <v>0</v>
      </c>
    </row>
    <row r="8235" spans="1:8" hidden="1" x14ac:dyDescent="0.3">
      <c r="A8235" s="1">
        <v>43861</v>
      </c>
      <c r="B8235">
        <v>34972</v>
      </c>
      <c r="C8235">
        <v>126774</v>
      </c>
      <c r="D8235" t="s">
        <v>287</v>
      </c>
      <c r="E8235">
        <v>0</v>
      </c>
      <c r="F8235">
        <v>0</v>
      </c>
      <c r="G8235">
        <v>0</v>
      </c>
      <c r="H8235" s="4">
        <f>IFERROR(AandE_Admissions[[#This Row],[Attends_Under_4Hrs_Arr_To_Adm_Tfr_Disch_Type1]]/AandE_Admissions[[#This Row],[AandE_Attends_Type1]],0)</f>
        <v>0</v>
      </c>
    </row>
    <row r="8236" spans="1:8" hidden="1" x14ac:dyDescent="0.3">
      <c r="A8236" s="1">
        <v>43861</v>
      </c>
      <c r="B8236">
        <v>34952</v>
      </c>
      <c r="C8236">
        <v>126774</v>
      </c>
      <c r="D8236" t="s">
        <v>289</v>
      </c>
      <c r="E8236">
        <v>0</v>
      </c>
      <c r="F8236">
        <v>0</v>
      </c>
      <c r="G8236">
        <v>0</v>
      </c>
      <c r="H8236" s="4">
        <f>IFERROR(AandE_Admissions[[#This Row],[Attends_Under_4Hrs_Arr_To_Adm_Tfr_Disch_Type1]]/AandE_Admissions[[#This Row],[AandE_Attends_Type1]],0)</f>
        <v>0</v>
      </c>
    </row>
    <row r="8237" spans="1:8" hidden="1" x14ac:dyDescent="0.3">
      <c r="A8237" s="1">
        <v>43861</v>
      </c>
      <c r="B8237">
        <v>34954</v>
      </c>
      <c r="C8237">
        <v>126774</v>
      </c>
      <c r="D8237" t="s">
        <v>302</v>
      </c>
      <c r="E8237">
        <v>0</v>
      </c>
      <c r="F8237">
        <v>0</v>
      </c>
      <c r="G8237">
        <v>0</v>
      </c>
      <c r="H8237" s="4">
        <f>IFERROR(AandE_Admissions[[#This Row],[Attends_Under_4Hrs_Arr_To_Adm_Tfr_Disch_Type1]]/AandE_Admissions[[#This Row],[AandE_Attends_Type1]],0)</f>
        <v>0</v>
      </c>
    </row>
    <row r="8238" spans="1:8" hidden="1" x14ac:dyDescent="0.3">
      <c r="A8238" s="1">
        <v>43861</v>
      </c>
      <c r="B8238">
        <v>34906</v>
      </c>
      <c r="C8238">
        <v>126774</v>
      </c>
      <c r="D8238" t="s">
        <v>92</v>
      </c>
      <c r="E8238">
        <v>0</v>
      </c>
      <c r="F8238">
        <v>0</v>
      </c>
      <c r="G8238">
        <v>0</v>
      </c>
      <c r="H8238" s="4">
        <f>IFERROR(AandE_Admissions[[#This Row],[Attends_Under_4Hrs_Arr_To_Adm_Tfr_Disch_Type1]]/AandE_Admissions[[#This Row],[AandE_Attends_Type1]],0)</f>
        <v>0</v>
      </c>
    </row>
    <row r="8239" spans="1:8" hidden="1" x14ac:dyDescent="0.3">
      <c r="A8239" s="1">
        <v>43861</v>
      </c>
      <c r="B8239">
        <v>34912</v>
      </c>
      <c r="C8239">
        <v>126774</v>
      </c>
      <c r="D8239" t="s">
        <v>312</v>
      </c>
      <c r="E8239">
        <v>0</v>
      </c>
      <c r="F8239">
        <v>0</v>
      </c>
      <c r="G8239">
        <v>0</v>
      </c>
      <c r="H8239" s="4">
        <f>IFERROR(AandE_Admissions[[#This Row],[Attends_Under_4Hrs_Arr_To_Adm_Tfr_Disch_Type1]]/AandE_Admissions[[#This Row],[AandE_Attends_Type1]],0)</f>
        <v>0</v>
      </c>
    </row>
    <row r="8240" spans="1:8" hidden="1" x14ac:dyDescent="0.3">
      <c r="A8240" s="1">
        <v>43861</v>
      </c>
      <c r="B8240">
        <v>34914</v>
      </c>
      <c r="C8240">
        <v>126774</v>
      </c>
      <c r="D8240" t="s">
        <v>305</v>
      </c>
      <c r="E8240">
        <v>0</v>
      </c>
      <c r="F8240">
        <v>0</v>
      </c>
      <c r="G8240">
        <v>0</v>
      </c>
      <c r="H8240" s="4">
        <f>IFERROR(AandE_Admissions[[#This Row],[Attends_Under_4Hrs_Arr_To_Adm_Tfr_Disch_Type1]]/AandE_Admissions[[#This Row],[AandE_Attends_Type1]],0)</f>
        <v>0</v>
      </c>
    </row>
    <row r="8241" spans="1:8" hidden="1" x14ac:dyDescent="0.3">
      <c r="A8241" s="1">
        <v>43861</v>
      </c>
      <c r="B8241">
        <v>34916</v>
      </c>
      <c r="C8241">
        <v>126774</v>
      </c>
      <c r="D8241" t="s">
        <v>306</v>
      </c>
      <c r="E8241">
        <v>0</v>
      </c>
      <c r="F8241">
        <v>0</v>
      </c>
      <c r="G8241">
        <v>0</v>
      </c>
      <c r="H8241" s="4">
        <f>IFERROR(AandE_Admissions[[#This Row],[Attends_Under_4Hrs_Arr_To_Adm_Tfr_Disch_Type1]]/AandE_Admissions[[#This Row],[AandE_Attends_Type1]],0)</f>
        <v>0</v>
      </c>
    </row>
    <row r="8242" spans="1:8" hidden="1" x14ac:dyDescent="0.3">
      <c r="A8242" s="1">
        <v>43861</v>
      </c>
      <c r="B8242">
        <v>34920</v>
      </c>
      <c r="C8242">
        <v>126774</v>
      </c>
      <c r="D8242" t="s">
        <v>307</v>
      </c>
      <c r="E8242">
        <v>0</v>
      </c>
      <c r="F8242">
        <v>0</v>
      </c>
      <c r="G8242">
        <v>0</v>
      </c>
      <c r="H8242" s="4">
        <f>IFERROR(AandE_Admissions[[#This Row],[Attends_Under_4Hrs_Arr_To_Adm_Tfr_Disch_Type1]]/AandE_Admissions[[#This Row],[AandE_Attends_Type1]],0)</f>
        <v>0</v>
      </c>
    </row>
    <row r="8243" spans="1:8" hidden="1" x14ac:dyDescent="0.3">
      <c r="A8243" s="1">
        <v>43861</v>
      </c>
      <c r="B8243">
        <v>34921</v>
      </c>
      <c r="C8243">
        <v>126774</v>
      </c>
      <c r="D8243" t="s">
        <v>308</v>
      </c>
      <c r="E8243">
        <v>0</v>
      </c>
      <c r="F8243">
        <v>0</v>
      </c>
      <c r="G8243">
        <v>0</v>
      </c>
      <c r="H8243" s="4">
        <f>IFERROR(AandE_Admissions[[#This Row],[Attends_Under_4Hrs_Arr_To_Adm_Tfr_Disch_Type1]]/AandE_Admissions[[#This Row],[AandE_Attends_Type1]],0)</f>
        <v>0</v>
      </c>
    </row>
    <row r="8244" spans="1:8" hidden="1" x14ac:dyDescent="0.3">
      <c r="A8244" s="1">
        <v>43861</v>
      </c>
      <c r="B8244">
        <v>34851</v>
      </c>
      <c r="C8244">
        <v>126774</v>
      </c>
      <c r="D8244" t="s">
        <v>73</v>
      </c>
      <c r="E8244">
        <v>0</v>
      </c>
      <c r="F8244">
        <v>0</v>
      </c>
      <c r="G8244">
        <v>0</v>
      </c>
      <c r="H8244" s="4">
        <f>IFERROR(AandE_Admissions[[#This Row],[Attends_Under_4Hrs_Arr_To_Adm_Tfr_Disch_Type1]]/AandE_Admissions[[#This Row],[AandE_Attends_Type1]],0)</f>
        <v>0</v>
      </c>
    </row>
    <row r="8245" spans="1:8" hidden="1" x14ac:dyDescent="0.3">
      <c r="A8245" s="1">
        <v>43861</v>
      </c>
      <c r="B8245">
        <v>34848</v>
      </c>
      <c r="C8245">
        <v>126774</v>
      </c>
      <c r="D8245" t="s">
        <v>70</v>
      </c>
      <c r="E8245">
        <v>0</v>
      </c>
      <c r="F8245">
        <v>0</v>
      </c>
      <c r="G8245">
        <v>0</v>
      </c>
      <c r="H8245" s="4">
        <f>IFERROR(AandE_Admissions[[#This Row],[Attends_Under_4Hrs_Arr_To_Adm_Tfr_Disch_Type1]]/AandE_Admissions[[#This Row],[AandE_Attends_Type1]],0)</f>
        <v>0</v>
      </c>
    </row>
    <row r="8246" spans="1:8" hidden="1" x14ac:dyDescent="0.3">
      <c r="A8246" s="1">
        <v>43861</v>
      </c>
      <c r="B8246">
        <v>35010</v>
      </c>
      <c r="C8246">
        <v>126774</v>
      </c>
      <c r="D8246" t="s">
        <v>194</v>
      </c>
      <c r="E8246">
        <v>0</v>
      </c>
      <c r="F8246">
        <v>0</v>
      </c>
      <c r="G8246">
        <v>0</v>
      </c>
      <c r="H8246" s="4">
        <f>IFERROR(AandE_Admissions[[#This Row],[Attends_Under_4Hrs_Arr_To_Adm_Tfr_Disch_Type1]]/AandE_Admissions[[#This Row],[AandE_Attends_Type1]],0)</f>
        <v>0</v>
      </c>
    </row>
    <row r="8247" spans="1:8" hidden="1" x14ac:dyDescent="0.3">
      <c r="A8247" s="1">
        <v>43861</v>
      </c>
      <c r="B8247">
        <v>34996</v>
      </c>
      <c r="C8247">
        <v>126774</v>
      </c>
      <c r="D8247" t="s">
        <v>286</v>
      </c>
      <c r="E8247">
        <v>0</v>
      </c>
      <c r="F8247">
        <v>0</v>
      </c>
      <c r="G8247">
        <v>0</v>
      </c>
      <c r="H8247" s="4">
        <f>IFERROR(AandE_Admissions[[#This Row],[Attends_Under_4Hrs_Arr_To_Adm_Tfr_Disch_Type1]]/AandE_Admissions[[#This Row],[AandE_Attends_Type1]],0)</f>
        <v>0</v>
      </c>
    </row>
    <row r="8248" spans="1:8" hidden="1" x14ac:dyDescent="0.3">
      <c r="A8248" s="1">
        <v>43861</v>
      </c>
      <c r="B8248">
        <v>35058</v>
      </c>
      <c r="C8248">
        <v>126774</v>
      </c>
      <c r="D8248" t="s">
        <v>280</v>
      </c>
      <c r="E8248">
        <v>0</v>
      </c>
      <c r="F8248">
        <v>0</v>
      </c>
      <c r="G8248">
        <v>0</v>
      </c>
      <c r="H8248" s="4">
        <f>IFERROR(AandE_Admissions[[#This Row],[Attends_Under_4Hrs_Arr_To_Adm_Tfr_Disch_Type1]]/AandE_Admissions[[#This Row],[AandE_Attends_Type1]],0)</f>
        <v>0</v>
      </c>
    </row>
    <row r="8249" spans="1:8" hidden="1" x14ac:dyDescent="0.3">
      <c r="A8249" s="1">
        <v>43861</v>
      </c>
      <c r="B8249">
        <v>34918</v>
      </c>
      <c r="C8249">
        <v>126774</v>
      </c>
      <c r="D8249" t="s">
        <v>95</v>
      </c>
      <c r="E8249">
        <v>0</v>
      </c>
      <c r="F8249">
        <v>0</v>
      </c>
      <c r="G8249">
        <v>0</v>
      </c>
      <c r="H8249" s="4">
        <f>IFERROR(AandE_Admissions[[#This Row],[Attends_Under_4Hrs_Arr_To_Adm_Tfr_Disch_Type1]]/AandE_Admissions[[#This Row],[AandE_Attends_Type1]],0)</f>
        <v>0</v>
      </c>
    </row>
    <row r="8250" spans="1:8" hidden="1" x14ac:dyDescent="0.3">
      <c r="A8250" s="1">
        <v>43861</v>
      </c>
      <c r="B8250">
        <v>35037</v>
      </c>
      <c r="C8250">
        <v>126774</v>
      </c>
      <c r="D8250" t="s">
        <v>253</v>
      </c>
      <c r="E8250">
        <v>0</v>
      </c>
      <c r="F8250">
        <v>0</v>
      </c>
      <c r="G8250">
        <v>0</v>
      </c>
      <c r="H8250" s="4">
        <f>IFERROR(AandE_Admissions[[#This Row],[Attends_Under_4Hrs_Arr_To_Adm_Tfr_Disch_Type1]]/AandE_Admissions[[#This Row],[AandE_Attends_Type1]],0)</f>
        <v>0</v>
      </c>
    </row>
    <row r="8251" spans="1:8" hidden="1" x14ac:dyDescent="0.3">
      <c r="A8251" s="1">
        <v>43861</v>
      </c>
      <c r="B8251">
        <v>35039</v>
      </c>
      <c r="C8251">
        <v>126774</v>
      </c>
      <c r="D8251" t="s">
        <v>255</v>
      </c>
      <c r="E8251">
        <v>0</v>
      </c>
      <c r="F8251">
        <v>0</v>
      </c>
      <c r="G8251">
        <v>0</v>
      </c>
      <c r="H8251" s="4">
        <f>IFERROR(AandE_Admissions[[#This Row],[Attends_Under_4Hrs_Arr_To_Adm_Tfr_Disch_Type1]]/AandE_Admissions[[#This Row],[AandE_Attends_Type1]],0)</f>
        <v>0</v>
      </c>
    </row>
    <row r="8252" spans="1:8" hidden="1" x14ac:dyDescent="0.3">
      <c r="A8252" s="1">
        <v>43861</v>
      </c>
      <c r="B8252">
        <v>35009</v>
      </c>
      <c r="C8252">
        <v>126774</v>
      </c>
      <c r="D8252" t="s">
        <v>279</v>
      </c>
      <c r="E8252">
        <v>0</v>
      </c>
      <c r="F8252">
        <v>0</v>
      </c>
      <c r="G8252">
        <v>0</v>
      </c>
      <c r="H8252" s="4">
        <f>IFERROR(AandE_Admissions[[#This Row],[Attends_Under_4Hrs_Arr_To_Adm_Tfr_Disch_Type1]]/AandE_Admissions[[#This Row],[AandE_Attends_Type1]],0)</f>
        <v>0</v>
      </c>
    </row>
    <row r="8253" spans="1:8" hidden="1" x14ac:dyDescent="0.3">
      <c r="A8253" s="1">
        <v>43861</v>
      </c>
      <c r="B8253">
        <v>35045</v>
      </c>
      <c r="C8253">
        <v>126774</v>
      </c>
      <c r="D8253" t="s">
        <v>281</v>
      </c>
      <c r="E8253">
        <v>0</v>
      </c>
      <c r="F8253">
        <v>0</v>
      </c>
      <c r="G8253">
        <v>0</v>
      </c>
      <c r="H8253" s="4">
        <f>IFERROR(AandE_Admissions[[#This Row],[Attends_Under_4Hrs_Arr_To_Adm_Tfr_Disch_Type1]]/AandE_Admissions[[#This Row],[AandE_Attends_Type1]],0)</f>
        <v>0</v>
      </c>
    </row>
    <row r="8254" spans="1:8" hidden="1" x14ac:dyDescent="0.3">
      <c r="A8254" s="1">
        <v>43861</v>
      </c>
      <c r="B8254">
        <v>34986</v>
      </c>
      <c r="C8254">
        <v>126774</v>
      </c>
      <c r="D8254" t="s">
        <v>290</v>
      </c>
      <c r="E8254">
        <v>21802</v>
      </c>
      <c r="F8254">
        <v>15275</v>
      </c>
      <c r="G8254">
        <v>6527</v>
      </c>
      <c r="H8254" s="4">
        <f>IFERROR(AandE_Admissions[[#This Row],[Attends_Under_4Hrs_Arr_To_Adm_Tfr_Disch_Type1]]/AandE_Admissions[[#This Row],[AandE_Attends_Type1]],0)</f>
        <v>0.70062379598201996</v>
      </c>
    </row>
    <row r="8255" spans="1:8" hidden="1" x14ac:dyDescent="0.3">
      <c r="A8255" s="1">
        <v>43861</v>
      </c>
      <c r="B8255">
        <v>34968</v>
      </c>
      <c r="C8255">
        <v>126774</v>
      </c>
      <c r="D8255" t="s">
        <v>309</v>
      </c>
      <c r="E8255">
        <v>13032</v>
      </c>
      <c r="F8255">
        <v>8750</v>
      </c>
      <c r="G8255">
        <v>4282</v>
      </c>
      <c r="H8255" s="4">
        <f>IFERROR(AandE_Admissions[[#This Row],[Attends_Under_4Hrs_Arr_To_Adm_Tfr_Disch_Type1]]/AandE_Admissions[[#This Row],[AandE_Attends_Type1]],0)</f>
        <v>0.67142418661755676</v>
      </c>
    </row>
    <row r="8256" spans="1:8" hidden="1" x14ac:dyDescent="0.3">
      <c r="A8256" s="1">
        <v>43861</v>
      </c>
      <c r="B8256">
        <v>34926</v>
      </c>
      <c r="C8256">
        <v>126774</v>
      </c>
      <c r="D8256" t="s">
        <v>99</v>
      </c>
      <c r="E8256">
        <v>0</v>
      </c>
      <c r="F8256">
        <v>0</v>
      </c>
      <c r="G8256">
        <v>0</v>
      </c>
      <c r="H8256" s="4">
        <f>IFERROR(AandE_Admissions[[#This Row],[Attends_Under_4Hrs_Arr_To_Adm_Tfr_Disch_Type1]]/AandE_Admissions[[#This Row],[AandE_Attends_Type1]],0)</f>
        <v>0</v>
      </c>
    </row>
    <row r="8257" spans="1:8" hidden="1" x14ac:dyDescent="0.3">
      <c r="A8257" s="1">
        <v>43861</v>
      </c>
      <c r="B8257">
        <v>35026</v>
      </c>
      <c r="C8257">
        <v>126774</v>
      </c>
      <c r="D8257" t="s">
        <v>249</v>
      </c>
      <c r="E8257">
        <v>2501</v>
      </c>
      <c r="F8257">
        <v>1286</v>
      </c>
      <c r="G8257">
        <v>1215</v>
      </c>
      <c r="H8257" s="4">
        <f>IFERROR(AandE_Admissions[[#This Row],[Attends_Under_4Hrs_Arr_To_Adm_Tfr_Disch_Type1]]/AandE_Admissions[[#This Row],[AandE_Attends_Type1]],0)</f>
        <v>0.51419432227109152</v>
      </c>
    </row>
    <row r="8258" spans="1:8" hidden="1" x14ac:dyDescent="0.3">
      <c r="A8258" s="1">
        <v>43861</v>
      </c>
      <c r="B8258">
        <v>34868</v>
      </c>
      <c r="C8258">
        <v>126774</v>
      </c>
      <c r="D8258" t="s">
        <v>8</v>
      </c>
      <c r="E8258">
        <v>25529</v>
      </c>
      <c r="F8258">
        <v>18153</v>
      </c>
      <c r="G8258">
        <v>7376</v>
      </c>
      <c r="H8258" s="4">
        <f>IFERROR(AandE_Admissions[[#This Row],[Attends_Under_4Hrs_Arr_To_Adm_Tfr_Disch_Type1]]/AandE_Admissions[[#This Row],[AandE_Attends_Type1]],0)</f>
        <v>0.71107368091190415</v>
      </c>
    </row>
    <row r="8259" spans="1:8" hidden="1" x14ac:dyDescent="0.3">
      <c r="A8259" s="1">
        <v>43861</v>
      </c>
      <c r="B8259">
        <v>34884</v>
      </c>
      <c r="C8259">
        <v>126774</v>
      </c>
      <c r="D8259" t="s">
        <v>25</v>
      </c>
      <c r="E8259">
        <v>12674</v>
      </c>
      <c r="F8259">
        <v>8162</v>
      </c>
      <c r="G8259">
        <v>4512</v>
      </c>
      <c r="H8259" s="4">
        <f>IFERROR(AandE_Admissions[[#This Row],[Attends_Under_4Hrs_Arr_To_Adm_Tfr_Disch_Type1]]/AandE_Admissions[[#This Row],[AandE_Attends_Type1]],0)</f>
        <v>0.64399558150544423</v>
      </c>
    </row>
    <row r="8260" spans="1:8" hidden="1" x14ac:dyDescent="0.3">
      <c r="A8260" s="1">
        <v>43861</v>
      </c>
      <c r="B8260">
        <v>35036</v>
      </c>
      <c r="C8260">
        <v>126774</v>
      </c>
      <c r="D8260" t="s">
        <v>222</v>
      </c>
      <c r="E8260">
        <v>5999</v>
      </c>
      <c r="F8260">
        <v>4933</v>
      </c>
      <c r="G8260">
        <v>1066</v>
      </c>
      <c r="H8260" s="4">
        <f>IFERROR(AandE_Admissions[[#This Row],[Attends_Under_4Hrs_Arr_To_Adm_Tfr_Disch_Type1]]/AandE_Admissions[[#This Row],[AandE_Attends_Type1]],0)</f>
        <v>0.82230371728621432</v>
      </c>
    </row>
    <row r="8261" spans="1:8" hidden="1" x14ac:dyDescent="0.3">
      <c r="A8261" s="1">
        <v>43861</v>
      </c>
      <c r="B8261">
        <v>35072</v>
      </c>
      <c r="C8261">
        <v>126774</v>
      </c>
      <c r="D8261" t="s">
        <v>243</v>
      </c>
      <c r="E8261">
        <v>4037</v>
      </c>
      <c r="F8261">
        <v>2766</v>
      </c>
      <c r="G8261">
        <v>1271</v>
      </c>
      <c r="H8261" s="4">
        <f>IFERROR(AandE_Admissions[[#This Row],[Attends_Under_4Hrs_Arr_To_Adm_Tfr_Disch_Type1]]/AandE_Admissions[[#This Row],[AandE_Attends_Type1]],0)</f>
        <v>0.68516224919494673</v>
      </c>
    </row>
    <row r="8262" spans="1:8" hidden="1" x14ac:dyDescent="0.3">
      <c r="A8262" s="1">
        <v>43861</v>
      </c>
      <c r="B8262">
        <v>35075</v>
      </c>
      <c r="C8262">
        <v>126774</v>
      </c>
      <c r="D8262" t="s">
        <v>245</v>
      </c>
      <c r="E8262">
        <v>4773</v>
      </c>
      <c r="F8262">
        <v>4456</v>
      </c>
      <c r="G8262">
        <v>317</v>
      </c>
      <c r="H8262" s="4">
        <f>IFERROR(AandE_Admissions[[#This Row],[Attends_Under_4Hrs_Arr_To_Adm_Tfr_Disch_Type1]]/AandE_Admissions[[#This Row],[AandE_Attends_Type1]],0)</f>
        <v>0.93358474753823595</v>
      </c>
    </row>
    <row r="8263" spans="1:8" hidden="1" x14ac:dyDescent="0.3">
      <c r="A8263" s="1">
        <v>43861</v>
      </c>
      <c r="B8263">
        <v>35070</v>
      </c>
      <c r="C8263">
        <v>126774</v>
      </c>
      <c r="D8263" t="s">
        <v>242</v>
      </c>
      <c r="E8263">
        <v>10044</v>
      </c>
      <c r="F8263">
        <v>7885</v>
      </c>
      <c r="G8263">
        <v>2159</v>
      </c>
      <c r="H8263" s="4">
        <f>IFERROR(AandE_Admissions[[#This Row],[Attends_Under_4Hrs_Arr_To_Adm_Tfr_Disch_Type1]]/AandE_Admissions[[#This Row],[AandE_Attends_Type1]],0)</f>
        <v>0.78504579848665867</v>
      </c>
    </row>
    <row r="8264" spans="1:8" hidden="1" x14ac:dyDescent="0.3">
      <c r="A8264" s="1">
        <v>43861</v>
      </c>
      <c r="B8264">
        <v>35069</v>
      </c>
      <c r="C8264">
        <v>126774</v>
      </c>
      <c r="D8264" t="s">
        <v>239</v>
      </c>
      <c r="E8264">
        <v>6016</v>
      </c>
      <c r="F8264">
        <v>3867</v>
      </c>
      <c r="G8264">
        <v>2149</v>
      </c>
      <c r="H8264" s="4">
        <f>IFERROR(AandE_Admissions[[#This Row],[Attends_Under_4Hrs_Arr_To_Adm_Tfr_Disch_Type1]]/AandE_Admissions[[#This Row],[AandE_Attends_Type1]],0)</f>
        <v>0.64278590425531912</v>
      </c>
    </row>
    <row r="8265" spans="1:8" hidden="1" x14ac:dyDescent="0.3">
      <c r="A8265" s="1">
        <v>43861</v>
      </c>
      <c r="B8265">
        <v>34945</v>
      </c>
      <c r="C8265">
        <v>126774</v>
      </c>
      <c r="D8265" t="s">
        <v>174</v>
      </c>
      <c r="E8265">
        <v>10287</v>
      </c>
      <c r="F8265">
        <v>7163</v>
      </c>
      <c r="G8265">
        <v>3124</v>
      </c>
      <c r="H8265" s="4">
        <f>IFERROR(AandE_Admissions[[#This Row],[Attends_Under_4Hrs_Arr_To_Adm_Tfr_Disch_Type1]]/AandE_Admissions[[#This Row],[AandE_Attends_Type1]],0)</f>
        <v>0.69631573831048899</v>
      </c>
    </row>
    <row r="8266" spans="1:8" hidden="1" x14ac:dyDescent="0.3">
      <c r="A8266" s="1">
        <v>43861</v>
      </c>
      <c r="B8266">
        <v>34862</v>
      </c>
      <c r="C8266">
        <v>126774</v>
      </c>
      <c r="D8266" t="s">
        <v>83</v>
      </c>
      <c r="E8266">
        <v>6908</v>
      </c>
      <c r="F8266">
        <v>4458</v>
      </c>
      <c r="G8266">
        <v>2450</v>
      </c>
      <c r="H8266" s="4">
        <f>IFERROR(AandE_Admissions[[#This Row],[Attends_Under_4Hrs_Arr_To_Adm_Tfr_Disch_Type1]]/AandE_Admissions[[#This Row],[AandE_Attends_Type1]],0)</f>
        <v>0.6453387376954256</v>
      </c>
    </row>
    <row r="8267" spans="1:8" hidden="1" x14ac:dyDescent="0.3">
      <c r="A8267" s="1">
        <v>43861</v>
      </c>
      <c r="B8267">
        <v>34889</v>
      </c>
      <c r="C8267">
        <v>126774</v>
      </c>
      <c r="D8267" t="s">
        <v>33</v>
      </c>
      <c r="E8267">
        <v>21420</v>
      </c>
      <c r="F8267">
        <v>16608</v>
      </c>
      <c r="G8267">
        <v>4812</v>
      </c>
      <c r="H8267" s="4">
        <f>IFERROR(AandE_Admissions[[#This Row],[Attends_Under_4Hrs_Arr_To_Adm_Tfr_Disch_Type1]]/AandE_Admissions[[#This Row],[AandE_Attends_Type1]],0)</f>
        <v>0.77535014005602243</v>
      </c>
    </row>
    <row r="8268" spans="1:8" hidden="1" x14ac:dyDescent="0.3">
      <c r="A8268" s="1">
        <v>43861</v>
      </c>
      <c r="B8268">
        <v>34890</v>
      </c>
      <c r="C8268">
        <v>126774</v>
      </c>
      <c r="D8268" t="s">
        <v>34</v>
      </c>
      <c r="E8268">
        <v>0</v>
      </c>
      <c r="F8268">
        <v>0</v>
      </c>
      <c r="G8268">
        <v>0</v>
      </c>
      <c r="H8268" s="4">
        <f>IFERROR(AandE_Admissions[[#This Row],[Attends_Under_4Hrs_Arr_To_Adm_Tfr_Disch_Type1]]/AandE_Admissions[[#This Row],[AandE_Attends_Type1]],0)</f>
        <v>0</v>
      </c>
    </row>
    <row r="8269" spans="1:8" hidden="1" x14ac:dyDescent="0.3">
      <c r="A8269" s="1">
        <v>43861</v>
      </c>
      <c r="B8269">
        <v>34887</v>
      </c>
      <c r="C8269">
        <v>126774</v>
      </c>
      <c r="D8269" t="s">
        <v>28</v>
      </c>
      <c r="E8269">
        <v>9432</v>
      </c>
      <c r="F8269">
        <v>6409</v>
      </c>
      <c r="G8269">
        <v>3023</v>
      </c>
      <c r="H8269" s="4">
        <f>IFERROR(AandE_Admissions[[#This Row],[Attends_Under_4Hrs_Arr_To_Adm_Tfr_Disch_Type1]]/AandE_Admissions[[#This Row],[AandE_Attends_Type1]],0)</f>
        <v>0.67949533502968618</v>
      </c>
    </row>
    <row r="8270" spans="1:8" hidden="1" x14ac:dyDescent="0.3">
      <c r="A8270" s="1">
        <v>43861</v>
      </c>
      <c r="B8270">
        <v>34892</v>
      </c>
      <c r="C8270">
        <v>126774</v>
      </c>
      <c r="D8270" t="s">
        <v>38</v>
      </c>
      <c r="E8270">
        <v>6369</v>
      </c>
      <c r="F8270">
        <v>3564</v>
      </c>
      <c r="G8270">
        <v>2805</v>
      </c>
      <c r="H8270" s="4">
        <f>IFERROR(AandE_Admissions[[#This Row],[Attends_Under_4Hrs_Arr_To_Adm_Tfr_Disch_Type1]]/AandE_Admissions[[#This Row],[AandE_Attends_Type1]],0)</f>
        <v>0.55958549222797926</v>
      </c>
    </row>
    <row r="8271" spans="1:8" hidden="1" x14ac:dyDescent="0.3">
      <c r="A8271" s="1">
        <v>43861</v>
      </c>
      <c r="B8271">
        <v>34886</v>
      </c>
      <c r="C8271">
        <v>126774</v>
      </c>
      <c r="D8271" t="s">
        <v>27</v>
      </c>
      <c r="E8271">
        <v>0</v>
      </c>
      <c r="F8271">
        <v>0</v>
      </c>
      <c r="G8271">
        <v>0</v>
      </c>
      <c r="H8271" s="4">
        <f>IFERROR(AandE_Admissions[[#This Row],[Attends_Under_4Hrs_Arr_To_Adm_Tfr_Disch_Type1]]/AandE_Admissions[[#This Row],[AandE_Attends_Type1]],0)</f>
        <v>0</v>
      </c>
    </row>
    <row r="8272" spans="1:8" hidden="1" x14ac:dyDescent="0.3">
      <c r="A8272" s="1">
        <v>43861</v>
      </c>
      <c r="B8272">
        <v>34882</v>
      </c>
      <c r="C8272">
        <v>126774</v>
      </c>
      <c r="D8272" t="s">
        <v>23</v>
      </c>
      <c r="E8272">
        <v>7356</v>
      </c>
      <c r="F8272">
        <v>5540</v>
      </c>
      <c r="G8272">
        <v>1816</v>
      </c>
      <c r="H8272" s="4">
        <f>IFERROR(AandE_Admissions[[#This Row],[Attends_Under_4Hrs_Arr_To_Adm_Tfr_Disch_Type1]]/AandE_Admissions[[#This Row],[AandE_Attends_Type1]],0)</f>
        <v>0.75312669929309406</v>
      </c>
    </row>
    <row r="8273" spans="1:8" hidden="1" x14ac:dyDescent="0.3">
      <c r="A8273" s="1">
        <v>43861</v>
      </c>
      <c r="B8273">
        <v>35066</v>
      </c>
      <c r="C8273">
        <v>126774</v>
      </c>
      <c r="D8273" t="s">
        <v>240</v>
      </c>
      <c r="E8273">
        <v>6319</v>
      </c>
      <c r="F8273">
        <v>4707</v>
      </c>
      <c r="G8273">
        <v>1612</v>
      </c>
      <c r="H8273" s="4">
        <f>IFERROR(AandE_Admissions[[#This Row],[Attends_Under_4Hrs_Arr_To_Adm_Tfr_Disch_Type1]]/AandE_Admissions[[#This Row],[AandE_Attends_Type1]],0)</f>
        <v>0.74489634435828456</v>
      </c>
    </row>
    <row r="8274" spans="1:8" hidden="1" x14ac:dyDescent="0.3">
      <c r="A8274" s="1">
        <v>43861</v>
      </c>
      <c r="B8274">
        <v>35049</v>
      </c>
      <c r="C8274">
        <v>126774</v>
      </c>
      <c r="D8274" t="s">
        <v>246</v>
      </c>
      <c r="E8274">
        <v>4049</v>
      </c>
      <c r="F8274">
        <v>3281</v>
      </c>
      <c r="G8274">
        <v>768</v>
      </c>
      <c r="H8274" s="4">
        <f>IFERROR(AandE_Admissions[[#This Row],[Attends_Under_4Hrs_Arr_To_Adm_Tfr_Disch_Type1]]/AandE_Admissions[[#This Row],[AandE_Attends_Type1]],0)</f>
        <v>0.81032353667572243</v>
      </c>
    </row>
    <row r="8275" spans="1:8" hidden="1" x14ac:dyDescent="0.3">
      <c r="A8275" s="1">
        <v>43861</v>
      </c>
      <c r="B8275">
        <v>34940</v>
      </c>
      <c r="C8275">
        <v>126774</v>
      </c>
      <c r="D8275" t="s">
        <v>123</v>
      </c>
      <c r="E8275">
        <v>7269</v>
      </c>
      <c r="F8275">
        <v>5370</v>
      </c>
      <c r="G8275">
        <v>1899</v>
      </c>
      <c r="H8275" s="4">
        <f>IFERROR(AandE_Admissions[[#This Row],[Attends_Under_4Hrs_Arr_To_Adm_Tfr_Disch_Type1]]/AandE_Admissions[[#This Row],[AandE_Attends_Type1]],0)</f>
        <v>0.73875361122575323</v>
      </c>
    </row>
    <row r="8276" spans="1:8" hidden="1" x14ac:dyDescent="0.3">
      <c r="A8276" s="1">
        <v>43861</v>
      </c>
      <c r="B8276">
        <v>35006</v>
      </c>
      <c r="C8276">
        <v>126774</v>
      </c>
      <c r="D8276" t="s">
        <v>143</v>
      </c>
      <c r="E8276">
        <v>7187</v>
      </c>
      <c r="F8276">
        <v>4072</v>
      </c>
      <c r="G8276">
        <v>3115</v>
      </c>
      <c r="H8276" s="4">
        <f>IFERROR(AandE_Admissions[[#This Row],[Attends_Under_4Hrs_Arr_To_Adm_Tfr_Disch_Type1]]/AandE_Admissions[[#This Row],[AandE_Attends_Type1]],0)</f>
        <v>0.5665785445944066</v>
      </c>
    </row>
    <row r="8277" spans="1:8" hidden="1" x14ac:dyDescent="0.3">
      <c r="A8277" s="1">
        <v>43861</v>
      </c>
      <c r="B8277">
        <v>34998</v>
      </c>
      <c r="C8277">
        <v>126774</v>
      </c>
      <c r="D8277" t="s">
        <v>139</v>
      </c>
      <c r="E8277">
        <v>10077</v>
      </c>
      <c r="F8277">
        <v>6790</v>
      </c>
      <c r="G8277">
        <v>3287</v>
      </c>
      <c r="H8277" s="4">
        <f>IFERROR(AandE_Admissions[[#This Row],[Attends_Under_4Hrs_Arr_To_Adm_Tfr_Disch_Type1]]/AandE_Admissions[[#This Row],[AandE_Attends_Type1]],0)</f>
        <v>0.67381165029274581</v>
      </c>
    </row>
    <row r="8278" spans="1:8" hidden="1" x14ac:dyDescent="0.3">
      <c r="A8278" s="1">
        <v>43861</v>
      </c>
      <c r="B8278">
        <v>34983</v>
      </c>
      <c r="C8278">
        <v>126774</v>
      </c>
      <c r="D8278" t="s">
        <v>134</v>
      </c>
      <c r="E8278">
        <v>0</v>
      </c>
      <c r="F8278">
        <v>0</v>
      </c>
      <c r="G8278">
        <v>0</v>
      </c>
      <c r="H8278" s="4">
        <f>IFERROR(AandE_Admissions[[#This Row],[Attends_Under_4Hrs_Arr_To_Adm_Tfr_Disch_Type1]]/AandE_Admissions[[#This Row],[AandE_Attends_Type1]],0)</f>
        <v>0</v>
      </c>
    </row>
    <row r="8279" spans="1:8" hidden="1" x14ac:dyDescent="0.3">
      <c r="A8279" s="1">
        <v>43861</v>
      </c>
      <c r="B8279">
        <v>34975</v>
      </c>
      <c r="C8279">
        <v>126774</v>
      </c>
      <c r="D8279" t="s">
        <v>130</v>
      </c>
      <c r="E8279">
        <v>4752</v>
      </c>
      <c r="F8279">
        <v>4156</v>
      </c>
      <c r="G8279">
        <v>596</v>
      </c>
      <c r="H8279" s="4">
        <f>IFERROR(AandE_Admissions[[#This Row],[Attends_Under_4Hrs_Arr_To_Adm_Tfr_Disch_Type1]]/AandE_Admissions[[#This Row],[AandE_Attends_Type1]],0)</f>
        <v>0.87457912457912457</v>
      </c>
    </row>
    <row r="8280" spans="1:8" hidden="1" x14ac:dyDescent="0.3">
      <c r="A8280" s="1">
        <v>43861</v>
      </c>
      <c r="B8280">
        <v>34988</v>
      </c>
      <c r="C8280">
        <v>126774</v>
      </c>
      <c r="D8280" t="s">
        <v>136</v>
      </c>
      <c r="E8280">
        <v>5940</v>
      </c>
      <c r="F8280">
        <v>3504</v>
      </c>
      <c r="G8280">
        <v>2436</v>
      </c>
      <c r="H8280" s="4">
        <f>IFERROR(AandE_Admissions[[#This Row],[Attends_Under_4Hrs_Arr_To_Adm_Tfr_Disch_Type1]]/AandE_Admissions[[#This Row],[AandE_Attends_Type1]],0)</f>
        <v>0.58989898989898992</v>
      </c>
    </row>
    <row r="8281" spans="1:8" hidden="1" x14ac:dyDescent="0.3">
      <c r="A8281" s="1">
        <v>43861</v>
      </c>
      <c r="B8281">
        <v>35001</v>
      </c>
      <c r="C8281">
        <v>126774</v>
      </c>
      <c r="D8281" t="s">
        <v>169</v>
      </c>
      <c r="E8281">
        <v>0</v>
      </c>
      <c r="F8281">
        <v>0</v>
      </c>
      <c r="G8281">
        <v>0</v>
      </c>
      <c r="H8281" s="4">
        <f>IFERROR(AandE_Admissions[[#This Row],[Attends_Under_4Hrs_Arr_To_Adm_Tfr_Disch_Type1]]/AandE_Admissions[[#This Row],[AandE_Attends_Type1]],0)</f>
        <v>0</v>
      </c>
    </row>
    <row r="8282" spans="1:8" hidden="1" x14ac:dyDescent="0.3">
      <c r="A8282" s="1">
        <v>43861</v>
      </c>
      <c r="B8282">
        <v>35056</v>
      </c>
      <c r="C8282">
        <v>126774</v>
      </c>
      <c r="D8282" t="s">
        <v>232</v>
      </c>
      <c r="E8282">
        <v>3743</v>
      </c>
      <c r="F8282">
        <v>2985</v>
      </c>
      <c r="G8282">
        <v>758</v>
      </c>
      <c r="H8282" s="4">
        <f>IFERROR(AandE_Admissions[[#This Row],[Attends_Under_4Hrs_Arr_To_Adm_Tfr_Disch_Type1]]/AandE_Admissions[[#This Row],[AandE_Attends_Type1]],0)</f>
        <v>0.79748864547154685</v>
      </c>
    </row>
    <row r="8283" spans="1:8" hidden="1" x14ac:dyDescent="0.3">
      <c r="A8283" s="1">
        <v>43861</v>
      </c>
      <c r="B8283">
        <v>34846</v>
      </c>
      <c r="C8283">
        <v>126774</v>
      </c>
      <c r="D8283" t="s">
        <v>46</v>
      </c>
      <c r="E8283">
        <v>6362</v>
      </c>
      <c r="F8283">
        <v>5052</v>
      </c>
      <c r="G8283">
        <v>1310</v>
      </c>
      <c r="H8283" s="4">
        <f>IFERROR(AandE_Admissions[[#This Row],[Attends_Under_4Hrs_Arr_To_Adm_Tfr_Disch_Type1]]/AandE_Admissions[[#This Row],[AandE_Attends_Type1]],0)</f>
        <v>0.79408990883370012</v>
      </c>
    </row>
    <row r="8284" spans="1:8" hidden="1" x14ac:dyDescent="0.3">
      <c r="A8284" s="1">
        <v>43861</v>
      </c>
      <c r="B8284">
        <v>34855</v>
      </c>
      <c r="C8284">
        <v>126774</v>
      </c>
      <c r="D8284" t="s">
        <v>54</v>
      </c>
      <c r="E8284">
        <v>8922</v>
      </c>
      <c r="F8284">
        <v>8922</v>
      </c>
      <c r="H8284" s="4">
        <f>IFERROR(AandE_Admissions[[#This Row],[Attends_Under_4Hrs_Arr_To_Adm_Tfr_Disch_Type1]]/AandE_Admissions[[#This Row],[AandE_Attends_Type1]],0)</f>
        <v>1</v>
      </c>
    </row>
    <row r="8285" spans="1:8" hidden="1" x14ac:dyDescent="0.3">
      <c r="A8285" s="1">
        <v>43861</v>
      </c>
      <c r="B8285">
        <v>34974</v>
      </c>
      <c r="C8285">
        <v>126774</v>
      </c>
      <c r="D8285" t="s">
        <v>193</v>
      </c>
      <c r="E8285">
        <v>10222</v>
      </c>
      <c r="F8285">
        <v>5978</v>
      </c>
      <c r="G8285">
        <v>4244</v>
      </c>
      <c r="H8285" s="4">
        <f>IFERROR(AandE_Admissions[[#This Row],[Attends_Under_4Hrs_Arr_To_Adm_Tfr_Disch_Type1]]/AandE_Admissions[[#This Row],[AandE_Attends_Type1]],0)</f>
        <v>0.58481706124046173</v>
      </c>
    </row>
    <row r="8286" spans="1:8" hidden="1" x14ac:dyDescent="0.3">
      <c r="A8286" s="1">
        <v>43861</v>
      </c>
      <c r="B8286">
        <v>34955</v>
      </c>
      <c r="C8286">
        <v>126774</v>
      </c>
      <c r="D8286" t="s">
        <v>180</v>
      </c>
      <c r="E8286">
        <v>4169</v>
      </c>
      <c r="F8286">
        <v>3622</v>
      </c>
      <c r="G8286">
        <v>547</v>
      </c>
      <c r="H8286" s="4">
        <f>IFERROR(AandE_Admissions[[#This Row],[Attends_Under_4Hrs_Arr_To_Adm_Tfr_Disch_Type1]]/AandE_Admissions[[#This Row],[AandE_Attends_Type1]],0)</f>
        <v>0.86879347565363396</v>
      </c>
    </row>
    <row r="8287" spans="1:8" hidden="1" x14ac:dyDescent="0.3">
      <c r="A8287" s="1">
        <v>43861</v>
      </c>
      <c r="B8287">
        <v>34943</v>
      </c>
      <c r="C8287">
        <v>126774</v>
      </c>
      <c r="D8287" t="s">
        <v>172</v>
      </c>
      <c r="E8287">
        <v>5138</v>
      </c>
      <c r="F8287">
        <v>4005</v>
      </c>
      <c r="G8287">
        <v>1133</v>
      </c>
      <c r="H8287" s="4">
        <f>IFERROR(AandE_Admissions[[#This Row],[Attends_Under_4Hrs_Arr_To_Adm_Tfr_Disch_Type1]]/AandE_Admissions[[#This Row],[AandE_Attends_Type1]],0)</f>
        <v>0.77948618139353831</v>
      </c>
    </row>
    <row r="8288" spans="1:8" hidden="1" x14ac:dyDescent="0.3">
      <c r="A8288" s="1">
        <v>43861</v>
      </c>
      <c r="B8288">
        <v>34965</v>
      </c>
      <c r="C8288">
        <v>126774</v>
      </c>
      <c r="D8288" t="s">
        <v>188</v>
      </c>
      <c r="E8288">
        <v>4741</v>
      </c>
      <c r="F8288">
        <v>4621</v>
      </c>
      <c r="G8288">
        <v>120</v>
      </c>
      <c r="H8288" s="4">
        <f>IFERROR(AandE_Admissions[[#This Row],[Attends_Under_4Hrs_Arr_To_Adm_Tfr_Disch_Type1]]/AandE_Admissions[[#This Row],[AandE_Attends_Type1]],0)</f>
        <v>0.97468888420164523</v>
      </c>
    </row>
    <row r="8289" spans="1:8" hidden="1" x14ac:dyDescent="0.3">
      <c r="A8289" s="1">
        <v>43861</v>
      </c>
      <c r="B8289">
        <v>34864</v>
      </c>
      <c r="C8289">
        <v>126774</v>
      </c>
      <c r="D8289" t="s">
        <v>86</v>
      </c>
      <c r="E8289">
        <v>5845</v>
      </c>
      <c r="F8289">
        <v>4488</v>
      </c>
      <c r="G8289">
        <v>1357</v>
      </c>
      <c r="H8289" s="4">
        <f>IFERROR(AandE_Admissions[[#This Row],[Attends_Under_4Hrs_Arr_To_Adm_Tfr_Disch_Type1]]/AandE_Admissions[[#This Row],[AandE_Attends_Type1]],0)</f>
        <v>0.76783575705731399</v>
      </c>
    </row>
    <row r="8290" spans="1:8" hidden="1" x14ac:dyDescent="0.3">
      <c r="A8290" s="1">
        <v>43861</v>
      </c>
      <c r="B8290">
        <v>35062</v>
      </c>
      <c r="C8290">
        <v>126774</v>
      </c>
      <c r="D8290" t="s">
        <v>205</v>
      </c>
      <c r="E8290">
        <v>6432</v>
      </c>
      <c r="F8290">
        <v>4046</v>
      </c>
      <c r="G8290">
        <v>2386</v>
      </c>
      <c r="H8290" s="4">
        <f>IFERROR(AandE_Admissions[[#This Row],[Attends_Under_4Hrs_Arr_To_Adm_Tfr_Disch_Type1]]/AandE_Admissions[[#This Row],[AandE_Attends_Type1]],0)</f>
        <v>0.62904228855721389</v>
      </c>
    </row>
    <row r="8291" spans="1:8" hidden="1" x14ac:dyDescent="0.3">
      <c r="A8291" s="1">
        <v>43861</v>
      </c>
      <c r="B8291">
        <v>35059</v>
      </c>
      <c r="C8291">
        <v>126774</v>
      </c>
      <c r="D8291" t="s">
        <v>250</v>
      </c>
      <c r="E8291">
        <v>5687</v>
      </c>
      <c r="F8291">
        <v>5687</v>
      </c>
      <c r="H8291" s="4">
        <f>IFERROR(AandE_Admissions[[#This Row],[Attends_Under_4Hrs_Arr_To_Adm_Tfr_Disch_Type1]]/AandE_Admissions[[#This Row],[AandE_Attends_Type1]],0)</f>
        <v>1</v>
      </c>
    </row>
    <row r="8292" spans="1:8" hidden="1" x14ac:dyDescent="0.3">
      <c r="A8292" s="1">
        <v>43861</v>
      </c>
      <c r="B8292">
        <v>34857</v>
      </c>
      <c r="C8292">
        <v>126774</v>
      </c>
      <c r="D8292" t="s">
        <v>58</v>
      </c>
      <c r="E8292">
        <v>7598</v>
      </c>
      <c r="F8292">
        <v>5826</v>
      </c>
      <c r="G8292">
        <v>1772</v>
      </c>
      <c r="H8292" s="4">
        <f>IFERROR(AandE_Admissions[[#This Row],[Attends_Under_4Hrs_Arr_To_Adm_Tfr_Disch_Type1]]/AandE_Admissions[[#This Row],[AandE_Attends_Type1]],0)</f>
        <v>0.76678073177151884</v>
      </c>
    </row>
    <row r="8293" spans="1:8" hidden="1" x14ac:dyDescent="0.3">
      <c r="A8293" s="1">
        <v>43861</v>
      </c>
      <c r="B8293">
        <v>34845</v>
      </c>
      <c r="C8293">
        <v>126774</v>
      </c>
      <c r="D8293" t="s">
        <v>67</v>
      </c>
      <c r="E8293">
        <v>11759</v>
      </c>
      <c r="F8293">
        <v>9744</v>
      </c>
      <c r="G8293">
        <v>2015</v>
      </c>
      <c r="H8293" s="4">
        <f>IFERROR(AandE_Admissions[[#This Row],[Attends_Under_4Hrs_Arr_To_Adm_Tfr_Disch_Type1]]/AandE_Admissions[[#This Row],[AandE_Attends_Type1]],0)</f>
        <v>0.82864189131728894</v>
      </c>
    </row>
    <row r="8294" spans="1:8" hidden="1" x14ac:dyDescent="0.3">
      <c r="A8294" s="1">
        <v>43861</v>
      </c>
      <c r="B8294">
        <v>34850</v>
      </c>
      <c r="C8294">
        <v>126774</v>
      </c>
      <c r="D8294" t="s">
        <v>71</v>
      </c>
      <c r="E8294">
        <v>13606</v>
      </c>
      <c r="F8294">
        <v>9983</v>
      </c>
      <c r="G8294">
        <v>3623</v>
      </c>
      <c r="H8294" s="4">
        <f>IFERROR(AandE_Admissions[[#This Row],[Attends_Under_4Hrs_Arr_To_Adm_Tfr_Disch_Type1]]/AandE_Admissions[[#This Row],[AandE_Attends_Type1]],0)</f>
        <v>0.73372041746288397</v>
      </c>
    </row>
    <row r="8295" spans="1:8" hidden="1" x14ac:dyDescent="0.3">
      <c r="A8295" s="1">
        <v>43861</v>
      </c>
      <c r="B8295">
        <v>35041</v>
      </c>
      <c r="C8295">
        <v>126774</v>
      </c>
      <c r="D8295" t="s">
        <v>224</v>
      </c>
      <c r="E8295">
        <v>0</v>
      </c>
      <c r="F8295">
        <v>0</v>
      </c>
      <c r="G8295">
        <v>0</v>
      </c>
      <c r="H8295" s="4">
        <f>IFERROR(AandE_Admissions[[#This Row],[Attends_Under_4Hrs_Arr_To_Adm_Tfr_Disch_Type1]]/AandE_Admissions[[#This Row],[AandE_Attends_Type1]],0)</f>
        <v>0</v>
      </c>
    </row>
    <row r="8296" spans="1:8" hidden="1" x14ac:dyDescent="0.3">
      <c r="A8296" s="1">
        <v>43861</v>
      </c>
      <c r="B8296">
        <v>35022</v>
      </c>
      <c r="C8296">
        <v>126774</v>
      </c>
      <c r="D8296" t="s">
        <v>216</v>
      </c>
      <c r="E8296">
        <v>20216</v>
      </c>
      <c r="F8296">
        <v>20216</v>
      </c>
      <c r="H8296" s="4">
        <f>IFERROR(AandE_Admissions[[#This Row],[Attends_Under_4Hrs_Arr_To_Adm_Tfr_Disch_Type1]]/AandE_Admissions[[#This Row],[AandE_Attends_Type1]],0)</f>
        <v>1</v>
      </c>
    </row>
    <row r="8297" spans="1:8" hidden="1" x14ac:dyDescent="0.3">
      <c r="A8297" s="1">
        <v>43861</v>
      </c>
      <c r="B8297">
        <v>35050</v>
      </c>
      <c r="C8297">
        <v>126774</v>
      </c>
      <c r="D8297" t="s">
        <v>247</v>
      </c>
      <c r="E8297">
        <v>0</v>
      </c>
      <c r="F8297">
        <v>0</v>
      </c>
      <c r="G8297">
        <v>0</v>
      </c>
      <c r="H8297" s="4">
        <f>IFERROR(AandE_Admissions[[#This Row],[Attends_Under_4Hrs_Arr_To_Adm_Tfr_Disch_Type1]]/AandE_Admissions[[#This Row],[AandE_Attends_Type1]],0)</f>
        <v>0</v>
      </c>
    </row>
    <row r="8298" spans="1:8" hidden="1" x14ac:dyDescent="0.3">
      <c r="A8298" s="1">
        <v>43861</v>
      </c>
      <c r="B8298">
        <v>35068</v>
      </c>
      <c r="C8298">
        <v>126774</v>
      </c>
      <c r="D8298" t="s">
        <v>256</v>
      </c>
      <c r="E8298">
        <v>6551</v>
      </c>
      <c r="F8298">
        <v>4485</v>
      </c>
      <c r="G8298">
        <v>2066</v>
      </c>
      <c r="H8298" s="4">
        <f>IFERROR(AandE_Admissions[[#This Row],[Attends_Under_4Hrs_Arr_To_Adm_Tfr_Disch_Type1]]/AandE_Admissions[[#This Row],[AandE_Attends_Type1]],0)</f>
        <v>0.68462830102274463</v>
      </c>
    </row>
    <row r="8299" spans="1:8" x14ac:dyDescent="0.3">
      <c r="A8299" s="1">
        <v>43861</v>
      </c>
      <c r="B8299">
        <v>35060</v>
      </c>
      <c r="C8299">
        <v>126774</v>
      </c>
      <c r="D8299" t="s">
        <v>236</v>
      </c>
      <c r="E8299">
        <v>5576</v>
      </c>
      <c r="F8299">
        <f>AandE_Admissions[[#This Row],[AandE_Attends_Type1]]-AandE_Admissions[[#This Row],[Attends_Over_4Hrs_Arr_To_Adm_Tfr_Disch_Type1]]</f>
        <v>3885</v>
      </c>
      <c r="G8299">
        <v>1691</v>
      </c>
      <c r="H8299" s="4">
        <f>IFERROR(AandE_Admissions[[#This Row],[Attends_Under_4Hrs_Arr_To_Adm_Tfr_Disch_Type1]]/AandE_Admissions[[#This Row],[AandE_Attends_Type1]],0)</f>
        <v>0.69673601147776187</v>
      </c>
    </row>
    <row r="8300" spans="1:8" hidden="1" x14ac:dyDescent="0.3">
      <c r="A8300" s="1">
        <v>43861</v>
      </c>
      <c r="B8300">
        <v>34984</v>
      </c>
      <c r="C8300">
        <v>126774</v>
      </c>
      <c r="D8300" t="s">
        <v>129</v>
      </c>
      <c r="E8300">
        <v>17449</v>
      </c>
      <c r="F8300">
        <v>11585</v>
      </c>
      <c r="G8300">
        <v>5864</v>
      </c>
      <c r="H8300" s="4">
        <f>IFERROR(AandE_Admissions[[#This Row],[Attends_Under_4Hrs_Arr_To_Adm_Tfr_Disch_Type1]]/AandE_Admissions[[#This Row],[AandE_Attends_Type1]],0)</f>
        <v>0.66393489598257782</v>
      </c>
    </row>
    <row r="8301" spans="1:8" hidden="1" x14ac:dyDescent="0.3">
      <c r="A8301" s="1">
        <v>43861</v>
      </c>
      <c r="B8301">
        <v>34985</v>
      </c>
      <c r="C8301">
        <v>126774</v>
      </c>
      <c r="D8301" t="s">
        <v>135</v>
      </c>
      <c r="E8301">
        <v>0</v>
      </c>
      <c r="F8301">
        <v>0</v>
      </c>
      <c r="G8301">
        <v>0</v>
      </c>
      <c r="H8301" s="4">
        <f>IFERROR(AandE_Admissions[[#This Row],[Attends_Under_4Hrs_Arr_To_Adm_Tfr_Disch_Type1]]/AandE_Admissions[[#This Row],[AandE_Attends_Type1]],0)</f>
        <v>0</v>
      </c>
    </row>
    <row r="8302" spans="1:8" hidden="1" x14ac:dyDescent="0.3">
      <c r="A8302" s="1">
        <v>43861</v>
      </c>
      <c r="B8302">
        <v>35002</v>
      </c>
      <c r="C8302">
        <v>126774</v>
      </c>
      <c r="D8302" t="s">
        <v>140</v>
      </c>
      <c r="E8302">
        <v>0</v>
      </c>
      <c r="F8302">
        <v>0</v>
      </c>
      <c r="G8302">
        <v>0</v>
      </c>
      <c r="H8302" s="4">
        <f>IFERROR(AandE_Admissions[[#This Row],[Attends_Under_4Hrs_Arr_To_Adm_Tfr_Disch_Type1]]/AandE_Admissions[[#This Row],[AandE_Attends_Type1]],0)</f>
        <v>0</v>
      </c>
    </row>
    <row r="8303" spans="1:8" hidden="1" x14ac:dyDescent="0.3">
      <c r="A8303" s="1">
        <v>43861</v>
      </c>
      <c r="B8303">
        <v>34867</v>
      </c>
      <c r="C8303">
        <v>126774</v>
      </c>
      <c r="D8303" t="s">
        <v>7</v>
      </c>
      <c r="E8303">
        <v>15561</v>
      </c>
      <c r="F8303">
        <v>7697</v>
      </c>
      <c r="G8303">
        <v>7864</v>
      </c>
      <c r="H8303" s="4">
        <f>IFERROR(AandE_Admissions[[#This Row],[Attends_Under_4Hrs_Arr_To_Adm_Tfr_Disch_Type1]]/AandE_Admissions[[#This Row],[AandE_Attends_Type1]],0)</f>
        <v>0.4946340209498104</v>
      </c>
    </row>
    <row r="8304" spans="1:8" hidden="1" x14ac:dyDescent="0.3">
      <c r="A8304" s="1">
        <v>43861</v>
      </c>
      <c r="B8304">
        <v>34944</v>
      </c>
      <c r="C8304">
        <v>126774</v>
      </c>
      <c r="D8304" t="s">
        <v>173</v>
      </c>
      <c r="E8304">
        <v>8749</v>
      </c>
      <c r="F8304">
        <v>7605</v>
      </c>
      <c r="G8304">
        <v>1144</v>
      </c>
      <c r="H8304" s="4">
        <f>IFERROR(AandE_Admissions[[#This Row],[Attends_Under_4Hrs_Arr_To_Adm_Tfr_Disch_Type1]]/AandE_Admissions[[#This Row],[AandE_Attends_Type1]],0)</f>
        <v>0.86924219910846956</v>
      </c>
    </row>
    <row r="8305" spans="1:8" hidden="1" x14ac:dyDescent="0.3">
      <c r="A8305" s="1">
        <v>43861</v>
      </c>
      <c r="B8305">
        <v>34971</v>
      </c>
      <c r="C8305">
        <v>126774</v>
      </c>
      <c r="D8305" t="s">
        <v>192</v>
      </c>
      <c r="E8305">
        <v>8196</v>
      </c>
      <c r="F8305">
        <v>8196</v>
      </c>
      <c r="H8305" s="4">
        <f>IFERROR(AandE_Admissions[[#This Row],[Attends_Under_4Hrs_Arr_To_Adm_Tfr_Disch_Type1]]/AandE_Admissions[[#This Row],[AandE_Attends_Type1]],0)</f>
        <v>1</v>
      </c>
    </row>
    <row r="8306" spans="1:8" hidden="1" x14ac:dyDescent="0.3">
      <c r="A8306" s="1">
        <v>43861</v>
      </c>
      <c r="B8306">
        <v>34902</v>
      </c>
      <c r="C8306">
        <v>126774</v>
      </c>
      <c r="D8306" t="s">
        <v>89</v>
      </c>
      <c r="E8306">
        <v>6233</v>
      </c>
      <c r="F8306">
        <v>3910</v>
      </c>
      <c r="G8306">
        <v>2323</v>
      </c>
      <c r="H8306" s="4">
        <f>IFERROR(AandE_Admissions[[#This Row],[Attends_Under_4Hrs_Arr_To_Adm_Tfr_Disch_Type1]]/AandE_Admissions[[#This Row],[AandE_Attends_Type1]],0)</f>
        <v>0.62730627306273068</v>
      </c>
    </row>
    <row r="8307" spans="1:8" hidden="1" x14ac:dyDescent="0.3">
      <c r="A8307" s="1">
        <v>43861</v>
      </c>
      <c r="B8307">
        <v>34859</v>
      </c>
      <c r="C8307">
        <v>126774</v>
      </c>
      <c r="D8307" t="s">
        <v>82</v>
      </c>
      <c r="E8307">
        <v>13366</v>
      </c>
      <c r="F8307">
        <v>9543</v>
      </c>
      <c r="G8307">
        <v>3823</v>
      </c>
      <c r="H8307" s="4">
        <f>IFERROR(AandE_Admissions[[#This Row],[Attends_Under_4Hrs_Arr_To_Adm_Tfr_Disch_Type1]]/AandE_Admissions[[#This Row],[AandE_Attends_Type1]],0)</f>
        <v>0.71397575938949576</v>
      </c>
    </row>
    <row r="8308" spans="1:8" hidden="1" x14ac:dyDescent="0.3">
      <c r="A8308" s="1">
        <v>43861</v>
      </c>
      <c r="B8308">
        <v>34854</v>
      </c>
      <c r="C8308">
        <v>126774</v>
      </c>
      <c r="D8308" t="s">
        <v>77</v>
      </c>
      <c r="E8308">
        <v>6465</v>
      </c>
      <c r="F8308">
        <v>5319</v>
      </c>
      <c r="G8308">
        <v>1146</v>
      </c>
      <c r="H8308" s="4">
        <f>IFERROR(AandE_Admissions[[#This Row],[Attends_Under_4Hrs_Arr_To_Adm_Tfr_Disch_Type1]]/AandE_Admissions[[#This Row],[AandE_Attends_Type1]],0)</f>
        <v>0.82273781902552201</v>
      </c>
    </row>
    <row r="8309" spans="1:8" hidden="1" x14ac:dyDescent="0.3">
      <c r="A8309" s="1">
        <v>43861</v>
      </c>
      <c r="B8309">
        <v>34866</v>
      </c>
      <c r="C8309">
        <v>126774</v>
      </c>
      <c r="D8309" t="s">
        <v>87</v>
      </c>
      <c r="E8309">
        <v>6112</v>
      </c>
      <c r="F8309">
        <v>6112</v>
      </c>
      <c r="H8309" s="4">
        <f>IFERROR(AandE_Admissions[[#This Row],[Attends_Under_4Hrs_Arr_To_Adm_Tfr_Disch_Type1]]/AandE_Admissions[[#This Row],[AandE_Attends_Type1]],0)</f>
        <v>1</v>
      </c>
    </row>
    <row r="8310" spans="1:8" hidden="1" x14ac:dyDescent="0.3">
      <c r="A8310" s="1">
        <v>43861</v>
      </c>
      <c r="B8310">
        <v>34847</v>
      </c>
      <c r="C8310">
        <v>126774</v>
      </c>
      <c r="D8310" t="s">
        <v>68</v>
      </c>
      <c r="E8310">
        <v>9553</v>
      </c>
      <c r="F8310">
        <v>9553</v>
      </c>
      <c r="H8310" s="4">
        <f>IFERROR(AandE_Admissions[[#This Row],[Attends_Under_4Hrs_Arr_To_Adm_Tfr_Disch_Type1]]/AandE_Admissions[[#This Row],[AandE_Attends_Type1]],0)</f>
        <v>1</v>
      </c>
    </row>
    <row r="8311" spans="1:8" hidden="1" x14ac:dyDescent="0.3">
      <c r="A8311" s="1">
        <v>43861</v>
      </c>
      <c r="B8311">
        <v>35064</v>
      </c>
      <c r="C8311">
        <v>126774</v>
      </c>
      <c r="D8311" t="s">
        <v>238</v>
      </c>
      <c r="E8311">
        <v>0</v>
      </c>
      <c r="F8311">
        <v>0</v>
      </c>
      <c r="G8311">
        <v>0</v>
      </c>
      <c r="H8311" s="4">
        <f>IFERROR(AandE_Admissions[[#This Row],[Attends_Under_4Hrs_Arr_To_Adm_Tfr_Disch_Type1]]/AandE_Admissions[[#This Row],[AandE_Attends_Type1]],0)</f>
        <v>0</v>
      </c>
    </row>
    <row r="8312" spans="1:8" hidden="1" x14ac:dyDescent="0.3">
      <c r="A8312" s="1">
        <v>43861</v>
      </c>
      <c r="B8312">
        <v>35061</v>
      </c>
      <c r="C8312">
        <v>126774</v>
      </c>
      <c r="D8312" t="s">
        <v>237</v>
      </c>
      <c r="E8312">
        <v>7583</v>
      </c>
      <c r="F8312">
        <v>5622</v>
      </c>
      <c r="G8312">
        <v>1961</v>
      </c>
      <c r="H8312" s="4">
        <f>IFERROR(AandE_Admissions[[#This Row],[Attends_Under_4Hrs_Arr_To_Adm_Tfr_Disch_Type1]]/AandE_Admissions[[#This Row],[AandE_Attends_Type1]],0)</f>
        <v>0.74139522616378739</v>
      </c>
    </row>
    <row r="8313" spans="1:8" hidden="1" x14ac:dyDescent="0.3">
      <c r="A8313" s="1">
        <v>43861</v>
      </c>
      <c r="B8313">
        <v>35042</v>
      </c>
      <c r="C8313">
        <v>126774</v>
      </c>
      <c r="D8313" t="s">
        <v>257</v>
      </c>
      <c r="E8313">
        <v>10111</v>
      </c>
      <c r="F8313">
        <v>7513</v>
      </c>
      <c r="G8313">
        <v>2598</v>
      </c>
      <c r="H8313" s="4">
        <f>IFERROR(AandE_Admissions[[#This Row],[Attends_Under_4Hrs_Arr_To_Adm_Tfr_Disch_Type1]]/AandE_Admissions[[#This Row],[AandE_Attends_Type1]],0)</f>
        <v>0.74305212145188404</v>
      </c>
    </row>
    <row r="8314" spans="1:8" hidden="1" x14ac:dyDescent="0.3">
      <c r="A8314" s="1">
        <v>43861</v>
      </c>
      <c r="B8314">
        <v>34966</v>
      </c>
      <c r="C8314">
        <v>126774</v>
      </c>
      <c r="D8314" t="s">
        <v>190</v>
      </c>
      <c r="E8314">
        <v>9359</v>
      </c>
      <c r="F8314">
        <v>5821</v>
      </c>
      <c r="G8314">
        <v>3538</v>
      </c>
      <c r="H8314" s="4">
        <f>IFERROR(AandE_Admissions[[#This Row],[Attends_Under_4Hrs_Arr_To_Adm_Tfr_Disch_Type1]]/AandE_Admissions[[#This Row],[AandE_Attends_Type1]],0)</f>
        <v>0.62196815899134528</v>
      </c>
    </row>
    <row r="8315" spans="1:8" hidden="1" x14ac:dyDescent="0.3">
      <c r="A8315" s="1">
        <v>43861</v>
      </c>
      <c r="B8315">
        <v>35033</v>
      </c>
      <c r="C8315">
        <v>126774</v>
      </c>
      <c r="D8315" t="s">
        <v>251</v>
      </c>
      <c r="E8315">
        <v>10153</v>
      </c>
      <c r="F8315">
        <v>10153</v>
      </c>
      <c r="H8315" s="4">
        <f>IFERROR(AandE_Admissions[[#This Row],[Attends_Under_4Hrs_Arr_To_Adm_Tfr_Disch_Type1]]/AandE_Admissions[[#This Row],[AandE_Attends_Type1]],0)</f>
        <v>1</v>
      </c>
    </row>
    <row r="8316" spans="1:8" hidden="1" x14ac:dyDescent="0.3">
      <c r="A8316" s="1">
        <v>43861</v>
      </c>
      <c r="B8316">
        <v>35035</v>
      </c>
      <c r="C8316">
        <v>126774</v>
      </c>
      <c r="D8316" t="s">
        <v>204</v>
      </c>
      <c r="E8316">
        <v>10357</v>
      </c>
      <c r="F8316">
        <v>8129</v>
      </c>
      <c r="G8316">
        <v>2228</v>
      </c>
      <c r="H8316" s="4">
        <f>IFERROR(AandE_Admissions[[#This Row],[Attends_Under_4Hrs_Arr_To_Adm_Tfr_Disch_Type1]]/AandE_Admissions[[#This Row],[AandE_Attends_Type1]],0)</f>
        <v>0.78487979144539921</v>
      </c>
    </row>
    <row r="8317" spans="1:8" hidden="1" x14ac:dyDescent="0.3">
      <c r="A8317" s="1">
        <v>43861</v>
      </c>
      <c r="B8317">
        <v>34875</v>
      </c>
      <c r="C8317">
        <v>126774</v>
      </c>
      <c r="D8317" t="s">
        <v>17</v>
      </c>
      <c r="E8317">
        <v>13962</v>
      </c>
      <c r="F8317">
        <v>10725</v>
      </c>
      <c r="G8317">
        <v>3237</v>
      </c>
      <c r="H8317" s="4">
        <f>IFERROR(AandE_Admissions[[#This Row],[Attends_Under_4Hrs_Arr_To_Adm_Tfr_Disch_Type1]]/AandE_Admissions[[#This Row],[AandE_Attends_Type1]],0)</f>
        <v>0.76815642458100564</v>
      </c>
    </row>
    <row r="8318" spans="1:8" hidden="1" x14ac:dyDescent="0.3">
      <c r="A8318" s="1">
        <v>43861</v>
      </c>
      <c r="B8318">
        <v>34883</v>
      </c>
      <c r="C8318">
        <v>126774</v>
      </c>
      <c r="D8318" t="s">
        <v>24</v>
      </c>
      <c r="E8318">
        <v>13647</v>
      </c>
      <c r="F8318">
        <v>9082</v>
      </c>
      <c r="G8318">
        <v>4565</v>
      </c>
      <c r="H8318" s="4">
        <f>IFERROR(AandE_Admissions[[#This Row],[Attends_Under_4Hrs_Arr_To_Adm_Tfr_Disch_Type1]]/AandE_Admissions[[#This Row],[AandE_Attends_Type1]],0)</f>
        <v>0.66549424782003375</v>
      </c>
    </row>
    <row r="8319" spans="1:8" hidden="1" x14ac:dyDescent="0.3">
      <c r="A8319" s="1">
        <v>43861</v>
      </c>
      <c r="B8319">
        <v>34873</v>
      </c>
      <c r="C8319">
        <v>126774</v>
      </c>
      <c r="D8319" t="s">
        <v>12</v>
      </c>
      <c r="E8319">
        <v>7605</v>
      </c>
      <c r="F8319">
        <v>3629</v>
      </c>
      <c r="G8319">
        <v>3976</v>
      </c>
      <c r="H8319" s="4">
        <f>IFERROR(AandE_Admissions[[#This Row],[Attends_Under_4Hrs_Arr_To_Adm_Tfr_Disch_Type1]]/AandE_Admissions[[#This Row],[AandE_Attends_Type1]],0)</f>
        <v>0.4771860618014464</v>
      </c>
    </row>
    <row r="8320" spans="1:8" hidden="1" x14ac:dyDescent="0.3">
      <c r="A8320" s="1">
        <v>43861</v>
      </c>
      <c r="B8320">
        <v>34891</v>
      </c>
      <c r="C8320">
        <v>126774</v>
      </c>
      <c r="D8320" t="s">
        <v>36</v>
      </c>
      <c r="E8320">
        <v>13346</v>
      </c>
      <c r="F8320">
        <v>10672</v>
      </c>
      <c r="G8320">
        <v>2674</v>
      </c>
      <c r="H8320" s="4">
        <f>IFERROR(AandE_Admissions[[#This Row],[Attends_Under_4Hrs_Arr_To_Adm_Tfr_Disch_Type1]]/AandE_Admissions[[#This Row],[AandE_Attends_Type1]],0)</f>
        <v>0.79964034167540832</v>
      </c>
    </row>
    <row r="8321" spans="1:8" hidden="1" x14ac:dyDescent="0.3">
      <c r="A8321" s="1">
        <v>43861</v>
      </c>
      <c r="B8321">
        <v>35048</v>
      </c>
      <c r="C8321">
        <v>126774</v>
      </c>
      <c r="D8321" t="s">
        <v>264</v>
      </c>
      <c r="E8321">
        <v>0</v>
      </c>
      <c r="F8321">
        <v>0</v>
      </c>
      <c r="G8321">
        <v>0</v>
      </c>
      <c r="H8321" s="4">
        <f>IFERROR(AandE_Admissions[[#This Row],[Attends_Under_4Hrs_Arr_To_Adm_Tfr_Disch_Type1]]/AandE_Admissions[[#This Row],[AandE_Attends_Type1]],0)</f>
        <v>0</v>
      </c>
    </row>
    <row r="8322" spans="1:8" hidden="1" x14ac:dyDescent="0.3">
      <c r="A8322" s="1">
        <v>43861</v>
      </c>
      <c r="B8322">
        <v>34929</v>
      </c>
      <c r="C8322">
        <v>126774</v>
      </c>
      <c r="D8322" t="s">
        <v>117</v>
      </c>
      <c r="E8322">
        <v>6117</v>
      </c>
      <c r="F8322">
        <v>5101</v>
      </c>
      <c r="G8322">
        <v>1016</v>
      </c>
      <c r="H8322" s="4">
        <f>IFERROR(AandE_Admissions[[#This Row],[Attends_Under_4Hrs_Arr_To_Adm_Tfr_Disch_Type1]]/AandE_Admissions[[#This Row],[AandE_Attends_Type1]],0)</f>
        <v>0.83390550923655382</v>
      </c>
    </row>
    <row r="8323" spans="1:8" hidden="1" x14ac:dyDescent="0.3">
      <c r="A8323" s="1">
        <v>43861</v>
      </c>
      <c r="B8323">
        <v>34939</v>
      </c>
      <c r="C8323">
        <v>126774</v>
      </c>
      <c r="D8323" t="s">
        <v>102</v>
      </c>
      <c r="E8323">
        <v>14911</v>
      </c>
      <c r="F8323">
        <v>9624</v>
      </c>
      <c r="G8323">
        <v>5287</v>
      </c>
      <c r="H8323" s="4">
        <f>IFERROR(AandE_Admissions[[#This Row],[Attends_Under_4Hrs_Arr_To_Adm_Tfr_Disch_Type1]]/AandE_Admissions[[#This Row],[AandE_Attends_Type1]],0)</f>
        <v>0.64542954865535507</v>
      </c>
    </row>
    <row r="8324" spans="1:8" hidden="1" x14ac:dyDescent="0.3">
      <c r="A8324" s="1">
        <v>43861</v>
      </c>
      <c r="B8324">
        <v>34962</v>
      </c>
      <c r="C8324">
        <v>126774</v>
      </c>
      <c r="D8324" t="s">
        <v>187</v>
      </c>
      <c r="E8324">
        <v>12165</v>
      </c>
      <c r="F8324">
        <v>8898</v>
      </c>
      <c r="G8324">
        <v>3267</v>
      </c>
      <c r="H8324" s="4">
        <f>IFERROR(AandE_Admissions[[#This Row],[Attends_Under_4Hrs_Arr_To_Adm_Tfr_Disch_Type1]]/AandE_Admissions[[#This Row],[AandE_Attends_Type1]],0)</f>
        <v>0.73144266337854502</v>
      </c>
    </row>
    <row r="8325" spans="1:8" hidden="1" x14ac:dyDescent="0.3">
      <c r="A8325" s="1">
        <v>43861</v>
      </c>
      <c r="B8325">
        <v>34980</v>
      </c>
      <c r="C8325">
        <v>126774</v>
      </c>
      <c r="D8325" t="s">
        <v>132</v>
      </c>
      <c r="E8325">
        <v>4134</v>
      </c>
      <c r="F8325">
        <v>2866</v>
      </c>
      <c r="G8325">
        <v>1268</v>
      </c>
      <c r="H8325" s="4">
        <f>IFERROR(AandE_Admissions[[#This Row],[Attends_Under_4Hrs_Arr_To_Adm_Tfr_Disch_Type1]]/AandE_Admissions[[#This Row],[AandE_Attends_Type1]],0)</f>
        <v>0.69327527818093859</v>
      </c>
    </row>
    <row r="8326" spans="1:8" hidden="1" x14ac:dyDescent="0.3">
      <c r="A8326" s="1">
        <v>43861</v>
      </c>
      <c r="B8326">
        <v>34979</v>
      </c>
      <c r="C8326">
        <v>126774</v>
      </c>
      <c r="D8326" t="s">
        <v>131</v>
      </c>
      <c r="E8326">
        <v>5728</v>
      </c>
      <c r="F8326">
        <v>4116</v>
      </c>
      <c r="G8326">
        <v>1612</v>
      </c>
      <c r="H8326" s="4">
        <f>IFERROR(AandE_Admissions[[#This Row],[Attends_Under_4Hrs_Arr_To_Adm_Tfr_Disch_Type1]]/AandE_Admissions[[#This Row],[AandE_Attends_Type1]],0)</f>
        <v>0.71857541899441346</v>
      </c>
    </row>
    <row r="8327" spans="1:8" hidden="1" x14ac:dyDescent="0.3">
      <c r="A8327" s="1">
        <v>43861</v>
      </c>
      <c r="B8327">
        <v>34880</v>
      </c>
      <c r="C8327">
        <v>126774</v>
      </c>
      <c r="D8327" t="s">
        <v>22</v>
      </c>
      <c r="E8327">
        <v>15764</v>
      </c>
      <c r="F8327">
        <v>9073</v>
      </c>
      <c r="G8327">
        <v>6691</v>
      </c>
      <c r="H8327" s="4">
        <f>IFERROR(AandE_Admissions[[#This Row],[Attends_Under_4Hrs_Arr_To_Adm_Tfr_Disch_Type1]]/AandE_Admissions[[#This Row],[AandE_Attends_Type1]],0)</f>
        <v>0.57555189038315147</v>
      </c>
    </row>
    <row r="8328" spans="1:8" hidden="1" x14ac:dyDescent="0.3">
      <c r="A8328" s="1">
        <v>43861</v>
      </c>
      <c r="B8328">
        <v>34924</v>
      </c>
      <c r="C8328">
        <v>126774</v>
      </c>
      <c r="D8328" t="s">
        <v>97</v>
      </c>
      <c r="E8328">
        <v>9313</v>
      </c>
      <c r="F8328">
        <v>8002</v>
      </c>
      <c r="G8328">
        <v>1311</v>
      </c>
      <c r="H8328" s="4">
        <f>IFERROR(AandE_Admissions[[#This Row],[Attends_Under_4Hrs_Arr_To_Adm_Tfr_Disch_Type1]]/AandE_Admissions[[#This Row],[AandE_Attends_Type1]],0)</f>
        <v>0.85922903468270162</v>
      </c>
    </row>
    <row r="8329" spans="1:8" hidden="1" x14ac:dyDescent="0.3">
      <c r="A8329" s="1">
        <v>43861</v>
      </c>
      <c r="B8329">
        <v>35071</v>
      </c>
      <c r="C8329">
        <v>126774</v>
      </c>
      <c r="D8329" t="s">
        <v>235</v>
      </c>
      <c r="E8329">
        <v>7572</v>
      </c>
      <c r="F8329">
        <v>7572</v>
      </c>
      <c r="H8329" s="4">
        <f>IFERROR(AandE_Admissions[[#This Row],[Attends_Under_4Hrs_Arr_To_Adm_Tfr_Disch_Type1]]/AandE_Admissions[[#This Row],[AandE_Attends_Type1]],0)</f>
        <v>1</v>
      </c>
    </row>
    <row r="8330" spans="1:8" hidden="1" x14ac:dyDescent="0.3">
      <c r="A8330" s="1">
        <v>43861</v>
      </c>
      <c r="B8330">
        <v>34936</v>
      </c>
      <c r="C8330">
        <v>126774</v>
      </c>
      <c r="D8330" t="s">
        <v>122</v>
      </c>
      <c r="E8330">
        <v>12819</v>
      </c>
      <c r="F8330">
        <v>8346</v>
      </c>
      <c r="G8330">
        <v>4473</v>
      </c>
      <c r="H8330" s="4">
        <f>IFERROR(AandE_Admissions[[#This Row],[Attends_Under_4Hrs_Arr_To_Adm_Tfr_Disch_Type1]]/AandE_Admissions[[#This Row],[AandE_Attends_Type1]],0)</f>
        <v>0.65106482564942658</v>
      </c>
    </row>
    <row r="8331" spans="1:8" hidden="1" x14ac:dyDescent="0.3">
      <c r="A8331" s="1">
        <v>43861</v>
      </c>
      <c r="B8331">
        <v>34897</v>
      </c>
      <c r="C8331">
        <v>126774</v>
      </c>
      <c r="D8331" t="s">
        <v>41</v>
      </c>
      <c r="E8331">
        <v>9561</v>
      </c>
      <c r="F8331">
        <v>7698</v>
      </c>
      <c r="G8331">
        <v>1863</v>
      </c>
      <c r="H8331" s="4">
        <f>IFERROR(AandE_Admissions[[#This Row],[Attends_Under_4Hrs_Arr_To_Adm_Tfr_Disch_Type1]]/AandE_Admissions[[#This Row],[AandE_Attends_Type1]],0)</f>
        <v>0.80514590524003771</v>
      </c>
    </row>
    <row r="8332" spans="1:8" hidden="1" x14ac:dyDescent="0.3">
      <c r="A8332" s="1">
        <v>43861</v>
      </c>
      <c r="B8332">
        <v>34932</v>
      </c>
      <c r="C8332">
        <v>126774</v>
      </c>
      <c r="D8332" t="s">
        <v>101</v>
      </c>
      <c r="E8332">
        <v>0</v>
      </c>
      <c r="F8332">
        <v>0</v>
      </c>
      <c r="G8332">
        <v>0</v>
      </c>
      <c r="H8332" s="4">
        <f>IFERROR(AandE_Admissions[[#This Row],[Attends_Under_4Hrs_Arr_To_Adm_Tfr_Disch_Type1]]/AandE_Admissions[[#This Row],[AandE_Attends_Type1]],0)</f>
        <v>0</v>
      </c>
    </row>
    <row r="8333" spans="1:8" hidden="1" x14ac:dyDescent="0.3">
      <c r="A8333" s="1">
        <v>43861</v>
      </c>
      <c r="B8333">
        <v>34933</v>
      </c>
      <c r="C8333">
        <v>126774</v>
      </c>
      <c r="D8333" t="s">
        <v>120</v>
      </c>
      <c r="E8333">
        <v>12496</v>
      </c>
      <c r="F8333">
        <v>8775</v>
      </c>
      <c r="G8333">
        <v>3721</v>
      </c>
      <c r="H8333" s="4">
        <f>IFERROR(AandE_Admissions[[#This Row],[Attends_Under_4Hrs_Arr_To_Adm_Tfr_Disch_Type1]]/AandE_Admissions[[#This Row],[AandE_Attends_Type1]],0)</f>
        <v>0.70222471190781055</v>
      </c>
    </row>
    <row r="8334" spans="1:8" hidden="1" x14ac:dyDescent="0.3">
      <c r="A8334" s="1">
        <v>43861</v>
      </c>
      <c r="B8334">
        <v>34942</v>
      </c>
      <c r="C8334">
        <v>126774</v>
      </c>
      <c r="D8334" t="s">
        <v>127</v>
      </c>
      <c r="E8334">
        <v>5279</v>
      </c>
      <c r="F8334">
        <v>3542</v>
      </c>
      <c r="G8334">
        <v>1737</v>
      </c>
      <c r="H8334" s="4">
        <f>IFERROR(AandE_Admissions[[#This Row],[Attends_Under_4Hrs_Arr_To_Adm_Tfr_Disch_Type1]]/AandE_Admissions[[#This Row],[AandE_Attends_Type1]],0)</f>
        <v>0.67096040916840316</v>
      </c>
    </row>
    <row r="8335" spans="1:8" hidden="1" x14ac:dyDescent="0.3">
      <c r="A8335" s="1">
        <v>43861</v>
      </c>
      <c r="B8335">
        <v>34908</v>
      </c>
      <c r="C8335">
        <v>126774</v>
      </c>
      <c r="D8335" t="s">
        <v>110</v>
      </c>
      <c r="E8335">
        <v>7456</v>
      </c>
      <c r="F8335">
        <v>5730</v>
      </c>
      <c r="G8335">
        <v>1726</v>
      </c>
      <c r="H8335" s="4">
        <f>IFERROR(AandE_Admissions[[#This Row],[Attends_Under_4Hrs_Arr_To_Adm_Tfr_Disch_Type1]]/AandE_Admissions[[#This Row],[AandE_Attends_Type1]],0)</f>
        <v>0.76850858369098718</v>
      </c>
    </row>
    <row r="8336" spans="1:8" hidden="1" x14ac:dyDescent="0.3">
      <c r="A8336" s="1">
        <v>43861</v>
      </c>
      <c r="B8336">
        <v>34858</v>
      </c>
      <c r="C8336">
        <v>126774</v>
      </c>
      <c r="D8336" t="s">
        <v>79</v>
      </c>
      <c r="E8336">
        <v>10494</v>
      </c>
      <c r="F8336">
        <v>6462</v>
      </c>
      <c r="G8336">
        <v>4032</v>
      </c>
      <c r="H8336" s="4">
        <f>IFERROR(AandE_Admissions[[#This Row],[Attends_Under_4Hrs_Arr_To_Adm_Tfr_Disch_Type1]]/AandE_Admissions[[#This Row],[AandE_Attends_Type1]],0)</f>
        <v>0.61578044596912518</v>
      </c>
    </row>
    <row r="8337" spans="1:8" hidden="1" x14ac:dyDescent="0.3">
      <c r="A8337" s="1">
        <v>43861</v>
      </c>
      <c r="B8337">
        <v>34995</v>
      </c>
      <c r="C8337">
        <v>126774</v>
      </c>
      <c r="D8337" t="s">
        <v>166</v>
      </c>
      <c r="E8337">
        <v>8681</v>
      </c>
      <c r="F8337">
        <v>6349</v>
      </c>
      <c r="G8337">
        <v>2332</v>
      </c>
      <c r="H8337" s="4">
        <f>IFERROR(AandE_Admissions[[#This Row],[Attends_Under_4Hrs_Arr_To_Adm_Tfr_Disch_Type1]]/AandE_Admissions[[#This Row],[AandE_Attends_Type1]],0)</f>
        <v>0.73136735399147568</v>
      </c>
    </row>
    <row r="8338" spans="1:8" hidden="1" x14ac:dyDescent="0.3">
      <c r="A8338" s="1">
        <v>43861</v>
      </c>
      <c r="B8338">
        <v>34977</v>
      </c>
      <c r="C8338">
        <v>126774</v>
      </c>
      <c r="D8338" t="s">
        <v>158</v>
      </c>
      <c r="E8338">
        <v>9448</v>
      </c>
      <c r="F8338">
        <v>6772</v>
      </c>
      <c r="G8338">
        <v>2676</v>
      </c>
      <c r="H8338" s="4">
        <f>IFERROR(AandE_Admissions[[#This Row],[Attends_Under_4Hrs_Arr_To_Adm_Tfr_Disch_Type1]]/AandE_Admissions[[#This Row],[AandE_Attends_Type1]],0)</f>
        <v>0.7167654530059272</v>
      </c>
    </row>
    <row r="8339" spans="1:8" hidden="1" x14ac:dyDescent="0.3">
      <c r="A8339" s="1">
        <v>43861</v>
      </c>
      <c r="B8339">
        <v>35000</v>
      </c>
      <c r="C8339">
        <v>126774</v>
      </c>
      <c r="D8339" t="s">
        <v>168</v>
      </c>
      <c r="E8339">
        <v>8057</v>
      </c>
      <c r="F8339">
        <v>5171</v>
      </c>
      <c r="G8339">
        <v>2886</v>
      </c>
      <c r="H8339" s="4">
        <f>IFERROR(AandE_Admissions[[#This Row],[Attends_Under_4Hrs_Arr_To_Adm_Tfr_Disch_Type1]]/AandE_Admissions[[#This Row],[AandE_Attends_Type1]],0)</f>
        <v>0.6418021596127591</v>
      </c>
    </row>
    <row r="8340" spans="1:8" hidden="1" x14ac:dyDescent="0.3">
      <c r="A8340" s="1">
        <v>43861</v>
      </c>
      <c r="B8340">
        <v>35054</v>
      </c>
      <c r="C8340">
        <v>126774</v>
      </c>
      <c r="D8340" t="s">
        <v>200</v>
      </c>
      <c r="E8340">
        <v>5540</v>
      </c>
      <c r="F8340">
        <v>3349</v>
      </c>
      <c r="G8340">
        <v>2191</v>
      </c>
      <c r="H8340" s="4">
        <f>IFERROR(AandE_Admissions[[#This Row],[Attends_Under_4Hrs_Arr_To_Adm_Tfr_Disch_Type1]]/AandE_Admissions[[#This Row],[AandE_Attends_Type1]],0)</f>
        <v>0.60451263537906141</v>
      </c>
    </row>
    <row r="8341" spans="1:8" hidden="1" x14ac:dyDescent="0.3">
      <c r="A8341" s="1">
        <v>43861</v>
      </c>
      <c r="B8341">
        <v>35023</v>
      </c>
      <c r="C8341">
        <v>126774</v>
      </c>
      <c r="D8341" t="s">
        <v>248</v>
      </c>
      <c r="E8341">
        <v>10321</v>
      </c>
      <c r="F8341">
        <v>7411</v>
      </c>
      <c r="G8341">
        <v>2910</v>
      </c>
      <c r="H8341" s="4">
        <f>IFERROR(AandE_Admissions[[#This Row],[Attends_Under_4Hrs_Arr_To_Adm_Tfr_Disch_Type1]]/AandE_Admissions[[#This Row],[AandE_Attends_Type1]],0)</f>
        <v>0.71805057649452575</v>
      </c>
    </row>
    <row r="8342" spans="1:8" hidden="1" x14ac:dyDescent="0.3">
      <c r="A8342" s="1">
        <v>43861</v>
      </c>
      <c r="B8342">
        <v>35016</v>
      </c>
      <c r="C8342">
        <v>126774</v>
      </c>
      <c r="D8342" t="s">
        <v>212</v>
      </c>
      <c r="E8342">
        <v>9749</v>
      </c>
      <c r="F8342">
        <v>7450</v>
      </c>
      <c r="G8342">
        <v>2299</v>
      </c>
      <c r="H8342" s="4">
        <f>IFERROR(AandE_Admissions[[#This Row],[Attends_Under_4Hrs_Arr_To_Adm_Tfr_Disch_Type1]]/AandE_Admissions[[#This Row],[AandE_Attends_Type1]],0)</f>
        <v>0.76418094163503947</v>
      </c>
    </row>
    <row r="8343" spans="1:8" hidden="1" x14ac:dyDescent="0.3">
      <c r="A8343" s="1">
        <v>43861</v>
      </c>
      <c r="B8343">
        <v>34931</v>
      </c>
      <c r="C8343">
        <v>126774</v>
      </c>
      <c r="D8343" t="s">
        <v>119</v>
      </c>
      <c r="E8343">
        <v>8719</v>
      </c>
      <c r="F8343">
        <v>5805</v>
      </c>
      <c r="G8343">
        <v>2914</v>
      </c>
      <c r="H8343" s="4">
        <f>IFERROR(AandE_Admissions[[#This Row],[Attends_Under_4Hrs_Arr_To_Adm_Tfr_Disch_Type1]]/AandE_Admissions[[#This Row],[AandE_Attends_Type1]],0)</f>
        <v>0.6657873609358872</v>
      </c>
    </row>
    <row r="8344" spans="1:8" hidden="1" x14ac:dyDescent="0.3">
      <c r="A8344" s="1">
        <v>43861</v>
      </c>
      <c r="B8344">
        <v>34960</v>
      </c>
      <c r="C8344">
        <v>126774</v>
      </c>
      <c r="D8344" t="s">
        <v>146</v>
      </c>
      <c r="E8344">
        <v>7631</v>
      </c>
      <c r="F8344">
        <v>5719</v>
      </c>
      <c r="G8344">
        <v>1912</v>
      </c>
      <c r="H8344" s="4">
        <f>IFERROR(AandE_Admissions[[#This Row],[Attends_Under_4Hrs_Arr_To_Adm_Tfr_Disch_Type1]]/AandE_Admissions[[#This Row],[AandE_Attends_Type1]],0)</f>
        <v>0.74944306119774606</v>
      </c>
    </row>
    <row r="8345" spans="1:8" hidden="1" x14ac:dyDescent="0.3">
      <c r="A8345" s="1">
        <v>43861</v>
      </c>
      <c r="B8345">
        <v>34909</v>
      </c>
      <c r="C8345">
        <v>126774</v>
      </c>
      <c r="D8345" t="s">
        <v>50</v>
      </c>
      <c r="E8345">
        <v>7615</v>
      </c>
      <c r="F8345">
        <v>7615</v>
      </c>
      <c r="H8345" s="4">
        <f>IFERROR(AandE_Admissions[[#This Row],[Attends_Under_4Hrs_Arr_To_Adm_Tfr_Disch_Type1]]/AandE_Admissions[[#This Row],[AandE_Attends_Type1]],0)</f>
        <v>1</v>
      </c>
    </row>
    <row r="8346" spans="1:8" hidden="1" x14ac:dyDescent="0.3">
      <c r="A8346" s="1">
        <v>43861</v>
      </c>
      <c r="B8346">
        <v>34917</v>
      </c>
      <c r="C8346">
        <v>126774</v>
      </c>
      <c r="D8346" t="s">
        <v>59</v>
      </c>
      <c r="E8346">
        <v>8933</v>
      </c>
      <c r="F8346">
        <v>5804</v>
      </c>
      <c r="G8346">
        <v>3129</v>
      </c>
      <c r="H8346" s="4">
        <f>IFERROR(AandE_Admissions[[#This Row],[Attends_Under_4Hrs_Arr_To_Adm_Tfr_Disch_Type1]]/AandE_Admissions[[#This Row],[AandE_Attends_Type1]],0)</f>
        <v>0.64972573603492667</v>
      </c>
    </row>
    <row r="8347" spans="1:8" hidden="1" x14ac:dyDescent="0.3">
      <c r="A8347" s="1">
        <v>43861</v>
      </c>
      <c r="B8347">
        <v>35030</v>
      </c>
      <c r="C8347">
        <v>126774</v>
      </c>
      <c r="D8347" t="s">
        <v>201</v>
      </c>
      <c r="E8347">
        <v>0</v>
      </c>
      <c r="F8347">
        <v>0</v>
      </c>
      <c r="G8347">
        <v>0</v>
      </c>
      <c r="H8347" s="4">
        <f>IFERROR(AandE_Admissions[[#This Row],[Attends_Under_4Hrs_Arr_To_Adm_Tfr_Disch_Type1]]/AandE_Admissions[[#This Row],[AandE_Attends_Type1]],0)</f>
        <v>0</v>
      </c>
    </row>
    <row r="8348" spans="1:8" hidden="1" x14ac:dyDescent="0.3">
      <c r="A8348" s="1">
        <v>43861</v>
      </c>
      <c r="B8348">
        <v>35063</v>
      </c>
      <c r="C8348">
        <v>126774</v>
      </c>
      <c r="D8348" t="s">
        <v>206</v>
      </c>
      <c r="E8348">
        <v>4242</v>
      </c>
      <c r="F8348">
        <v>3480</v>
      </c>
      <c r="G8348">
        <v>762</v>
      </c>
      <c r="H8348" s="4">
        <f>IFERROR(AandE_Admissions[[#This Row],[Attends_Under_4Hrs_Arr_To_Adm_Tfr_Disch_Type1]]/AandE_Admissions[[#This Row],[AandE_Attends_Type1]],0)</f>
        <v>0.82036775106082038</v>
      </c>
    </row>
    <row r="8349" spans="1:8" hidden="1" x14ac:dyDescent="0.3">
      <c r="A8349" s="1">
        <v>43861</v>
      </c>
      <c r="B8349">
        <v>34949</v>
      </c>
      <c r="C8349">
        <v>126774</v>
      </c>
      <c r="D8349" t="s">
        <v>178</v>
      </c>
      <c r="E8349">
        <v>11781</v>
      </c>
      <c r="F8349">
        <v>9330</v>
      </c>
      <c r="G8349">
        <v>2451</v>
      </c>
      <c r="H8349" s="4">
        <f>IFERROR(AandE_Admissions[[#This Row],[Attends_Under_4Hrs_Arr_To_Adm_Tfr_Disch_Type1]]/AandE_Admissions[[#This Row],[AandE_Attends_Type1]],0)</f>
        <v>0.79195314489432134</v>
      </c>
    </row>
    <row r="8350" spans="1:8" hidden="1" x14ac:dyDescent="0.3">
      <c r="A8350" s="1">
        <v>43861</v>
      </c>
      <c r="B8350">
        <v>34885</v>
      </c>
      <c r="C8350">
        <v>126774</v>
      </c>
      <c r="D8350" t="s">
        <v>26</v>
      </c>
      <c r="E8350">
        <v>0</v>
      </c>
      <c r="F8350">
        <v>0</v>
      </c>
      <c r="G8350">
        <v>0</v>
      </c>
      <c r="H8350" s="4">
        <f>IFERROR(AandE_Admissions[[#This Row],[Attends_Under_4Hrs_Arr_To_Adm_Tfr_Disch_Type1]]/AandE_Admissions[[#This Row],[AandE_Attends_Type1]],0)</f>
        <v>0</v>
      </c>
    </row>
    <row r="8351" spans="1:8" hidden="1" x14ac:dyDescent="0.3">
      <c r="A8351" s="1">
        <v>43861</v>
      </c>
      <c r="B8351">
        <v>35029</v>
      </c>
      <c r="C8351">
        <v>126774</v>
      </c>
      <c r="D8351" t="s">
        <v>220</v>
      </c>
      <c r="E8351">
        <v>7900</v>
      </c>
      <c r="F8351">
        <v>5664</v>
      </c>
      <c r="G8351">
        <v>2236</v>
      </c>
      <c r="H8351" s="4">
        <f>IFERROR(AandE_Admissions[[#This Row],[Attends_Under_4Hrs_Arr_To_Adm_Tfr_Disch_Type1]]/AandE_Admissions[[#This Row],[AandE_Attends_Type1]],0)</f>
        <v>0.7169620253164557</v>
      </c>
    </row>
    <row r="8352" spans="1:8" hidden="1" x14ac:dyDescent="0.3">
      <c r="A8352" s="1">
        <v>43861</v>
      </c>
      <c r="B8352">
        <v>35034</v>
      </c>
      <c r="C8352">
        <v>126774</v>
      </c>
      <c r="D8352" t="s">
        <v>221</v>
      </c>
      <c r="E8352">
        <v>0</v>
      </c>
      <c r="F8352">
        <v>0</v>
      </c>
      <c r="G8352">
        <v>0</v>
      </c>
      <c r="H8352" s="4">
        <f>IFERROR(AandE_Admissions[[#This Row],[Attends_Under_4Hrs_Arr_To_Adm_Tfr_Disch_Type1]]/AandE_Admissions[[#This Row],[AandE_Attends_Type1]],0)</f>
        <v>0</v>
      </c>
    </row>
    <row r="8353" spans="1:8" hidden="1" x14ac:dyDescent="0.3">
      <c r="A8353" s="1">
        <v>43861</v>
      </c>
      <c r="B8353">
        <v>34901</v>
      </c>
      <c r="C8353">
        <v>126774</v>
      </c>
      <c r="D8353" t="s">
        <v>104</v>
      </c>
      <c r="E8353">
        <v>4893</v>
      </c>
      <c r="F8353">
        <v>4638</v>
      </c>
      <c r="G8353">
        <v>255</v>
      </c>
      <c r="H8353" s="4">
        <f>IFERROR(AandE_Admissions[[#This Row],[Attends_Under_4Hrs_Arr_To_Adm_Tfr_Disch_Type1]]/AandE_Admissions[[#This Row],[AandE_Attends_Type1]],0)</f>
        <v>0.94788473329245859</v>
      </c>
    </row>
    <row r="8354" spans="1:8" hidden="1" x14ac:dyDescent="0.3">
      <c r="A8354" s="1">
        <v>43861</v>
      </c>
      <c r="B8354">
        <v>34856</v>
      </c>
      <c r="C8354">
        <v>126774</v>
      </c>
      <c r="D8354" t="s">
        <v>78</v>
      </c>
      <c r="E8354">
        <v>8707</v>
      </c>
      <c r="F8354">
        <v>5864</v>
      </c>
      <c r="G8354">
        <v>2843</v>
      </c>
      <c r="H8354" s="4">
        <f>IFERROR(AandE_Admissions[[#This Row],[Attends_Under_4Hrs_Arr_To_Adm_Tfr_Disch_Type1]]/AandE_Admissions[[#This Row],[AandE_Attends_Type1]],0)</f>
        <v>0.67348110715516252</v>
      </c>
    </row>
    <row r="8355" spans="1:8" hidden="1" x14ac:dyDescent="0.3">
      <c r="A8355" s="1">
        <v>43861</v>
      </c>
      <c r="B8355">
        <v>34872</v>
      </c>
      <c r="C8355">
        <v>126774</v>
      </c>
      <c r="D8355" t="s">
        <v>11</v>
      </c>
      <c r="E8355">
        <v>19914</v>
      </c>
      <c r="F8355">
        <v>19914</v>
      </c>
      <c r="H8355" s="4">
        <f>IFERROR(AandE_Admissions[[#This Row],[Attends_Under_4Hrs_Arr_To_Adm_Tfr_Disch_Type1]]/AandE_Admissions[[#This Row],[AandE_Attends_Type1]],0)</f>
        <v>1</v>
      </c>
    </row>
    <row r="8356" spans="1:8" hidden="1" x14ac:dyDescent="0.3">
      <c r="A8356" s="1">
        <v>43861</v>
      </c>
      <c r="B8356">
        <v>34863</v>
      </c>
      <c r="C8356">
        <v>126774</v>
      </c>
      <c r="D8356" t="s">
        <v>85</v>
      </c>
      <c r="E8356">
        <v>9636</v>
      </c>
      <c r="F8356">
        <v>6864</v>
      </c>
      <c r="G8356">
        <v>2772</v>
      </c>
      <c r="H8356" s="4">
        <f>IFERROR(AandE_Admissions[[#This Row],[Attends_Under_4Hrs_Arr_To_Adm_Tfr_Disch_Type1]]/AandE_Admissions[[#This Row],[AandE_Attends_Type1]],0)</f>
        <v>0.71232876712328763</v>
      </c>
    </row>
    <row r="8357" spans="1:8" hidden="1" x14ac:dyDescent="0.3">
      <c r="A8357" s="1">
        <v>43861</v>
      </c>
      <c r="B8357">
        <v>34877</v>
      </c>
      <c r="C8357">
        <v>126774</v>
      </c>
      <c r="D8357" t="s">
        <v>19</v>
      </c>
      <c r="E8357">
        <v>11336</v>
      </c>
      <c r="F8357">
        <v>10609</v>
      </c>
      <c r="G8357">
        <v>727</v>
      </c>
      <c r="H8357" s="4">
        <f>IFERROR(AandE_Admissions[[#This Row],[Attends_Under_4Hrs_Arr_To_Adm_Tfr_Disch_Type1]]/AandE_Admissions[[#This Row],[AandE_Attends_Type1]],0)</f>
        <v>0.93586803105151728</v>
      </c>
    </row>
    <row r="8358" spans="1:8" hidden="1" x14ac:dyDescent="0.3">
      <c r="A8358" s="1">
        <v>43861</v>
      </c>
      <c r="B8358">
        <v>34953</v>
      </c>
      <c r="C8358">
        <v>126774</v>
      </c>
      <c r="D8358" t="s">
        <v>147</v>
      </c>
      <c r="E8358">
        <v>8042</v>
      </c>
      <c r="F8358">
        <v>6343</v>
      </c>
      <c r="G8358">
        <v>1699</v>
      </c>
      <c r="H8358" s="4">
        <f>IFERROR(AandE_Admissions[[#This Row],[Attends_Under_4Hrs_Arr_To_Adm_Tfr_Disch_Type1]]/AandE_Admissions[[#This Row],[AandE_Attends_Type1]],0)</f>
        <v>0.78873414573489187</v>
      </c>
    </row>
    <row r="8359" spans="1:8" hidden="1" x14ac:dyDescent="0.3">
      <c r="A8359" s="1">
        <v>43861</v>
      </c>
      <c r="B8359">
        <v>34958</v>
      </c>
      <c r="C8359">
        <v>126774</v>
      </c>
      <c r="D8359" t="s">
        <v>184</v>
      </c>
      <c r="E8359">
        <v>16665</v>
      </c>
      <c r="F8359">
        <v>12669</v>
      </c>
      <c r="G8359">
        <v>3996</v>
      </c>
      <c r="H8359" s="4">
        <f>IFERROR(AandE_Admissions[[#This Row],[Attends_Under_4Hrs_Arr_To_Adm_Tfr_Disch_Type1]]/AandE_Admissions[[#This Row],[AandE_Attends_Type1]],0)</f>
        <v>0.76021602160216017</v>
      </c>
    </row>
    <row r="8360" spans="1:8" hidden="1" x14ac:dyDescent="0.3">
      <c r="A8360" s="1">
        <v>43861</v>
      </c>
      <c r="B8360">
        <v>35007</v>
      </c>
      <c r="C8360">
        <v>126774</v>
      </c>
      <c r="D8360" t="s">
        <v>171</v>
      </c>
      <c r="E8360">
        <v>7031</v>
      </c>
      <c r="F8360">
        <v>4232</v>
      </c>
      <c r="G8360">
        <v>2799</v>
      </c>
      <c r="H8360" s="4">
        <f>IFERROR(AandE_Admissions[[#This Row],[Attends_Under_4Hrs_Arr_To_Adm_Tfr_Disch_Type1]]/AandE_Admissions[[#This Row],[AandE_Attends_Type1]],0)</f>
        <v>0.60190584554117477</v>
      </c>
    </row>
    <row r="8361" spans="1:8" hidden="1" x14ac:dyDescent="0.3">
      <c r="A8361" s="1">
        <v>43861</v>
      </c>
      <c r="B8361">
        <v>34935</v>
      </c>
      <c r="C8361">
        <v>126774</v>
      </c>
      <c r="D8361" t="s">
        <v>121</v>
      </c>
      <c r="E8361">
        <v>31236</v>
      </c>
      <c r="F8361">
        <v>19165</v>
      </c>
      <c r="G8361">
        <v>12071</v>
      </c>
      <c r="H8361" s="4">
        <f>IFERROR(AandE_Admissions[[#This Row],[Attends_Under_4Hrs_Arr_To_Adm_Tfr_Disch_Type1]]/AandE_Admissions[[#This Row],[AandE_Attends_Type1]],0)</f>
        <v>0.61355487258291719</v>
      </c>
    </row>
    <row r="8362" spans="1:8" hidden="1" x14ac:dyDescent="0.3">
      <c r="A8362" s="1">
        <v>43861</v>
      </c>
      <c r="B8362">
        <v>34895</v>
      </c>
      <c r="C8362">
        <v>126774</v>
      </c>
      <c r="D8362" t="s">
        <v>42</v>
      </c>
      <c r="E8362">
        <v>13222</v>
      </c>
      <c r="F8362">
        <v>10789</v>
      </c>
      <c r="G8362">
        <v>2433</v>
      </c>
      <c r="H8362" s="4">
        <f>IFERROR(AandE_Admissions[[#This Row],[Attends_Under_4Hrs_Arr_To_Adm_Tfr_Disch_Type1]]/AandE_Admissions[[#This Row],[AandE_Attends_Type1]],0)</f>
        <v>0.81598850400847078</v>
      </c>
    </row>
    <row r="8363" spans="1:8" hidden="1" x14ac:dyDescent="0.3">
      <c r="A8363" s="1">
        <v>43861</v>
      </c>
      <c r="B8363">
        <v>34888</v>
      </c>
      <c r="C8363">
        <v>126774</v>
      </c>
      <c r="D8363" t="s">
        <v>32</v>
      </c>
      <c r="E8363">
        <v>0</v>
      </c>
      <c r="F8363">
        <v>0</v>
      </c>
      <c r="G8363">
        <v>0</v>
      </c>
      <c r="H8363" s="4">
        <f>IFERROR(AandE_Admissions[[#This Row],[Attends_Under_4Hrs_Arr_To_Adm_Tfr_Disch_Type1]]/AandE_Admissions[[#This Row],[AandE_Attends_Type1]],0)</f>
        <v>0</v>
      </c>
    </row>
    <row r="8364" spans="1:8" hidden="1" x14ac:dyDescent="0.3">
      <c r="A8364" s="1">
        <v>43861</v>
      </c>
      <c r="B8364">
        <v>34970</v>
      </c>
      <c r="C8364">
        <v>126774</v>
      </c>
      <c r="D8364" t="s">
        <v>154</v>
      </c>
      <c r="E8364">
        <v>10130</v>
      </c>
      <c r="F8364">
        <v>9110</v>
      </c>
      <c r="G8364">
        <v>1020</v>
      </c>
      <c r="H8364" s="4">
        <f>IFERROR(AandE_Admissions[[#This Row],[Attends_Under_4Hrs_Arr_To_Adm_Tfr_Disch_Type1]]/AandE_Admissions[[#This Row],[AandE_Attends_Type1]],0)</f>
        <v>0.89930898321816388</v>
      </c>
    </row>
    <row r="8365" spans="1:8" hidden="1" x14ac:dyDescent="0.3">
      <c r="A8365" s="1">
        <v>43861</v>
      </c>
      <c r="B8365">
        <v>35053</v>
      </c>
      <c r="C8365">
        <v>126774</v>
      </c>
      <c r="D8365" t="s">
        <v>199</v>
      </c>
      <c r="E8365">
        <v>12624</v>
      </c>
      <c r="F8365">
        <v>9147</v>
      </c>
      <c r="G8365">
        <v>3477</v>
      </c>
      <c r="H8365" s="4">
        <f>IFERROR(AandE_Admissions[[#This Row],[Attends_Under_4Hrs_Arr_To_Adm_Tfr_Disch_Type1]]/AandE_Admissions[[#This Row],[AandE_Attends_Type1]],0)</f>
        <v>0.72457224334600756</v>
      </c>
    </row>
    <row r="8366" spans="1:8" hidden="1" x14ac:dyDescent="0.3">
      <c r="A8366" s="1">
        <v>43861</v>
      </c>
      <c r="B8366">
        <v>34963</v>
      </c>
      <c r="C8366">
        <v>126774</v>
      </c>
      <c r="D8366" t="s">
        <v>151</v>
      </c>
      <c r="E8366">
        <v>8811</v>
      </c>
      <c r="F8366">
        <v>7757</v>
      </c>
      <c r="G8366">
        <v>1054</v>
      </c>
      <c r="H8366" s="4">
        <f>IFERROR(AandE_Admissions[[#This Row],[Attends_Under_4Hrs_Arr_To_Adm_Tfr_Disch_Type1]]/AandE_Admissions[[#This Row],[AandE_Attends_Type1]],0)</f>
        <v>0.88037680172511634</v>
      </c>
    </row>
    <row r="8367" spans="1:8" hidden="1" x14ac:dyDescent="0.3">
      <c r="A8367" s="1">
        <v>43861</v>
      </c>
      <c r="B8367">
        <v>34937</v>
      </c>
      <c r="C8367">
        <v>126774</v>
      </c>
      <c r="D8367" t="s">
        <v>90</v>
      </c>
      <c r="E8367">
        <v>17203</v>
      </c>
      <c r="F8367">
        <v>10656</v>
      </c>
      <c r="G8367">
        <v>6547</v>
      </c>
      <c r="H8367" s="4">
        <f>IFERROR(AandE_Admissions[[#This Row],[Attends_Under_4Hrs_Arr_To_Adm_Tfr_Disch_Type1]]/AandE_Admissions[[#This Row],[AandE_Attends_Type1]],0)</f>
        <v>0.6194268441550892</v>
      </c>
    </row>
    <row r="8368" spans="1:8" hidden="1" x14ac:dyDescent="0.3">
      <c r="A8368" s="1">
        <v>43861</v>
      </c>
      <c r="B8368">
        <v>35031</v>
      </c>
      <c r="C8368">
        <v>126774</v>
      </c>
      <c r="D8368" t="s">
        <v>202</v>
      </c>
      <c r="E8368">
        <v>11574</v>
      </c>
      <c r="F8368">
        <v>9007</v>
      </c>
      <c r="G8368">
        <v>2567</v>
      </c>
      <c r="H8368" s="4">
        <f>IFERROR(AandE_Admissions[[#This Row],[Attends_Under_4Hrs_Arr_To_Adm_Tfr_Disch_Type1]]/AandE_Admissions[[#This Row],[AandE_Attends_Type1]],0)</f>
        <v>0.77820978054259549</v>
      </c>
    </row>
    <row r="8369" spans="1:8" hidden="1" x14ac:dyDescent="0.3">
      <c r="A8369" s="1">
        <v>43861</v>
      </c>
      <c r="B8369">
        <v>35008</v>
      </c>
      <c r="C8369">
        <v>126774</v>
      </c>
      <c r="D8369" t="s">
        <v>209</v>
      </c>
      <c r="E8369">
        <v>9420</v>
      </c>
      <c r="F8369">
        <v>6939</v>
      </c>
      <c r="G8369">
        <v>2481</v>
      </c>
      <c r="H8369" s="4">
        <f>IFERROR(AandE_Admissions[[#This Row],[Attends_Under_4Hrs_Arr_To_Adm_Tfr_Disch_Type1]]/AandE_Admissions[[#This Row],[AandE_Attends_Type1]],0)</f>
        <v>0.73662420382165605</v>
      </c>
    </row>
    <row r="8370" spans="1:8" hidden="1" x14ac:dyDescent="0.3">
      <c r="A8370" s="1">
        <v>43861</v>
      </c>
      <c r="B8370">
        <v>35040</v>
      </c>
      <c r="C8370">
        <v>126774</v>
      </c>
      <c r="D8370" t="s">
        <v>223</v>
      </c>
      <c r="E8370">
        <v>8946</v>
      </c>
      <c r="F8370">
        <v>7291</v>
      </c>
      <c r="G8370">
        <v>1655</v>
      </c>
      <c r="H8370" s="4">
        <f>IFERROR(AandE_Admissions[[#This Row],[Attends_Under_4Hrs_Arr_To_Adm_Tfr_Disch_Type1]]/AandE_Admissions[[#This Row],[AandE_Attends_Type1]],0)</f>
        <v>0.81500111781801921</v>
      </c>
    </row>
    <row r="8371" spans="1:8" hidden="1" x14ac:dyDescent="0.3">
      <c r="A8371" s="1">
        <v>43861</v>
      </c>
      <c r="B8371">
        <v>35052</v>
      </c>
      <c r="C8371">
        <v>126774</v>
      </c>
      <c r="D8371" t="s">
        <v>311</v>
      </c>
      <c r="E8371">
        <v>0</v>
      </c>
      <c r="F8371">
        <v>0</v>
      </c>
      <c r="G8371">
        <v>0</v>
      </c>
      <c r="H8371" s="4">
        <f>IFERROR(AandE_Admissions[[#This Row],[Attends_Under_4Hrs_Arr_To_Adm_Tfr_Disch_Type1]]/AandE_Admissions[[#This Row],[AandE_Attends_Type1]],0)</f>
        <v>0</v>
      </c>
    </row>
    <row r="8372" spans="1:8" hidden="1" x14ac:dyDescent="0.3">
      <c r="A8372" s="1">
        <v>43861</v>
      </c>
      <c r="B8372">
        <v>34967</v>
      </c>
      <c r="C8372">
        <v>126774</v>
      </c>
      <c r="D8372" t="s">
        <v>152</v>
      </c>
      <c r="E8372">
        <v>9273</v>
      </c>
      <c r="F8372">
        <v>7141</v>
      </c>
      <c r="G8372">
        <v>2132</v>
      </c>
      <c r="H8372" s="4">
        <f>IFERROR(AandE_Admissions[[#This Row],[Attends_Under_4Hrs_Arr_To_Adm_Tfr_Disch_Type1]]/AandE_Admissions[[#This Row],[AandE_Attends_Type1]],0)</f>
        <v>0.77008519357273808</v>
      </c>
    </row>
    <row r="8373" spans="1:8" hidden="1" x14ac:dyDescent="0.3">
      <c r="A8373" s="1">
        <v>43861</v>
      </c>
      <c r="B8373">
        <v>34991</v>
      </c>
      <c r="C8373">
        <v>126774</v>
      </c>
      <c r="D8373" t="s">
        <v>128</v>
      </c>
      <c r="E8373">
        <v>0</v>
      </c>
      <c r="F8373">
        <v>0</v>
      </c>
      <c r="G8373">
        <v>0</v>
      </c>
      <c r="H8373" s="4">
        <f>IFERROR(AandE_Admissions[[#This Row],[Attends_Under_4Hrs_Arr_To_Adm_Tfr_Disch_Type1]]/AandE_Admissions[[#This Row],[AandE_Attends_Type1]],0)</f>
        <v>0</v>
      </c>
    </row>
    <row r="8374" spans="1:8" hidden="1" x14ac:dyDescent="0.3">
      <c r="A8374" s="1">
        <v>43861</v>
      </c>
      <c r="B8374">
        <v>35003</v>
      </c>
      <c r="C8374">
        <v>126774</v>
      </c>
      <c r="D8374" t="s">
        <v>155</v>
      </c>
      <c r="E8374">
        <v>7790</v>
      </c>
      <c r="F8374">
        <v>5573</v>
      </c>
      <c r="G8374">
        <v>2217</v>
      </c>
      <c r="H8374" s="4">
        <f>IFERROR(AandE_Admissions[[#This Row],[Attends_Under_4Hrs_Arr_To_Adm_Tfr_Disch_Type1]]/AandE_Admissions[[#This Row],[AandE_Attends_Type1]],0)</f>
        <v>0.71540436456996148</v>
      </c>
    </row>
    <row r="8375" spans="1:8" hidden="1" x14ac:dyDescent="0.3">
      <c r="A8375" s="1">
        <v>43861</v>
      </c>
      <c r="B8375">
        <v>34957</v>
      </c>
      <c r="C8375">
        <v>126774</v>
      </c>
      <c r="D8375" t="s">
        <v>182</v>
      </c>
      <c r="E8375">
        <v>0</v>
      </c>
      <c r="F8375">
        <v>0</v>
      </c>
      <c r="G8375">
        <v>0</v>
      </c>
      <c r="H8375" s="4">
        <f>IFERROR(AandE_Admissions[[#This Row],[Attends_Under_4Hrs_Arr_To_Adm_Tfr_Disch_Type1]]/AandE_Admissions[[#This Row],[AandE_Attends_Type1]],0)</f>
        <v>0</v>
      </c>
    </row>
    <row r="8376" spans="1:8" hidden="1" x14ac:dyDescent="0.3">
      <c r="A8376" s="1">
        <v>43861</v>
      </c>
      <c r="B8376">
        <v>35055</v>
      </c>
      <c r="C8376">
        <v>126774</v>
      </c>
      <c r="D8376" t="s">
        <v>231</v>
      </c>
      <c r="E8376">
        <v>8356</v>
      </c>
      <c r="F8376">
        <v>6545</v>
      </c>
      <c r="G8376">
        <v>1811</v>
      </c>
      <c r="H8376" s="4">
        <f>IFERROR(AandE_Admissions[[#This Row],[Attends_Under_4Hrs_Arr_To_Adm_Tfr_Disch_Type1]]/AandE_Admissions[[#This Row],[AandE_Attends_Type1]],0)</f>
        <v>0.78326950694112019</v>
      </c>
    </row>
    <row r="8377" spans="1:8" hidden="1" x14ac:dyDescent="0.3">
      <c r="A8377" s="1">
        <v>43861</v>
      </c>
      <c r="B8377">
        <v>34874</v>
      </c>
      <c r="C8377">
        <v>126774</v>
      </c>
      <c r="D8377" t="s">
        <v>16</v>
      </c>
      <c r="E8377">
        <v>13171</v>
      </c>
      <c r="F8377">
        <v>10315</v>
      </c>
      <c r="G8377">
        <v>2856</v>
      </c>
      <c r="H8377" s="4">
        <f>IFERROR(AandE_Admissions[[#This Row],[Attends_Under_4Hrs_Arr_To_Adm_Tfr_Disch_Type1]]/AandE_Admissions[[#This Row],[AandE_Attends_Type1]],0)</f>
        <v>0.78315997266722348</v>
      </c>
    </row>
    <row r="8378" spans="1:8" hidden="1" x14ac:dyDescent="0.3">
      <c r="A8378" s="1">
        <v>43861</v>
      </c>
      <c r="B8378">
        <v>35018</v>
      </c>
      <c r="C8378">
        <v>126774</v>
      </c>
      <c r="D8378" t="s">
        <v>214</v>
      </c>
      <c r="E8378">
        <v>15620</v>
      </c>
      <c r="F8378">
        <v>10831</v>
      </c>
      <c r="G8378">
        <v>4789</v>
      </c>
      <c r="H8378" s="4">
        <f>IFERROR(AandE_Admissions[[#This Row],[Attends_Under_4Hrs_Arr_To_Adm_Tfr_Disch_Type1]]/AandE_Admissions[[#This Row],[AandE_Attends_Type1]],0)</f>
        <v>0.69340588988476315</v>
      </c>
    </row>
    <row r="8379" spans="1:8" hidden="1" x14ac:dyDescent="0.3">
      <c r="A8379" s="1">
        <v>43861</v>
      </c>
      <c r="B8379">
        <v>34961</v>
      </c>
      <c r="C8379">
        <v>126774</v>
      </c>
      <c r="D8379" t="s">
        <v>149</v>
      </c>
      <c r="E8379">
        <v>3694</v>
      </c>
      <c r="F8379">
        <v>3694</v>
      </c>
      <c r="H8379" s="4">
        <f>IFERROR(AandE_Admissions[[#This Row],[Attends_Under_4Hrs_Arr_To_Adm_Tfr_Disch_Type1]]/AandE_Admissions[[#This Row],[AandE_Attends_Type1]],0)</f>
        <v>1</v>
      </c>
    </row>
    <row r="8380" spans="1:8" hidden="1" x14ac:dyDescent="0.3">
      <c r="A8380" s="1">
        <v>43861</v>
      </c>
      <c r="B8380">
        <v>34997</v>
      </c>
      <c r="C8380">
        <v>126774</v>
      </c>
      <c r="D8380" t="s">
        <v>138</v>
      </c>
      <c r="E8380">
        <v>7136</v>
      </c>
      <c r="F8380">
        <v>5572</v>
      </c>
      <c r="G8380">
        <v>1564</v>
      </c>
      <c r="H8380" s="4">
        <f>IFERROR(AandE_Admissions[[#This Row],[Attends_Under_4Hrs_Arr_To_Adm_Tfr_Disch_Type1]]/AandE_Admissions[[#This Row],[AandE_Attends_Type1]],0)</f>
        <v>0.780829596412556</v>
      </c>
    </row>
    <row r="8381" spans="1:8" hidden="1" x14ac:dyDescent="0.3">
      <c r="A8381" s="1">
        <v>43861</v>
      </c>
      <c r="B8381">
        <v>35038</v>
      </c>
      <c r="C8381">
        <v>126774</v>
      </c>
      <c r="D8381" t="s">
        <v>254</v>
      </c>
      <c r="E8381">
        <v>0</v>
      </c>
      <c r="F8381">
        <v>0</v>
      </c>
      <c r="G8381">
        <v>0</v>
      </c>
      <c r="H8381" s="4">
        <f>IFERROR(AandE_Admissions[[#This Row],[Attends_Under_4Hrs_Arr_To_Adm_Tfr_Disch_Type1]]/AandE_Admissions[[#This Row],[AandE_Attends_Type1]],0)</f>
        <v>0</v>
      </c>
    </row>
    <row r="8382" spans="1:8" hidden="1" x14ac:dyDescent="0.3">
      <c r="A8382" s="1">
        <v>43861</v>
      </c>
      <c r="B8382">
        <v>34987</v>
      </c>
      <c r="C8382">
        <v>126774</v>
      </c>
      <c r="D8382" t="s">
        <v>261</v>
      </c>
      <c r="E8382">
        <v>0</v>
      </c>
      <c r="F8382">
        <v>0</v>
      </c>
      <c r="G8382">
        <v>0</v>
      </c>
      <c r="H8382" s="4">
        <f>IFERROR(AandE_Admissions[[#This Row],[Attends_Under_4Hrs_Arr_To_Adm_Tfr_Disch_Type1]]/AandE_Admissions[[#This Row],[AandE_Attends_Type1]],0)</f>
        <v>0</v>
      </c>
    </row>
    <row r="8383" spans="1:8" hidden="1" x14ac:dyDescent="0.3">
      <c r="A8383" s="1">
        <v>43861</v>
      </c>
      <c r="B8383">
        <v>34993</v>
      </c>
      <c r="C8383">
        <v>126774</v>
      </c>
      <c r="D8383" t="s">
        <v>164</v>
      </c>
      <c r="E8383">
        <v>24688</v>
      </c>
      <c r="F8383">
        <v>17198</v>
      </c>
      <c r="G8383">
        <v>7490</v>
      </c>
      <c r="H8383" s="4">
        <f>IFERROR(AandE_Admissions[[#This Row],[Attends_Under_4Hrs_Arr_To_Adm_Tfr_Disch_Type1]]/AandE_Admissions[[#This Row],[AandE_Attends_Type1]],0)</f>
        <v>0.69661373946856775</v>
      </c>
    </row>
    <row r="8384" spans="1:8" hidden="1" x14ac:dyDescent="0.3">
      <c r="A8384" s="1">
        <v>43861</v>
      </c>
      <c r="B8384">
        <v>34956</v>
      </c>
      <c r="C8384">
        <v>126774</v>
      </c>
      <c r="D8384" t="s">
        <v>181</v>
      </c>
      <c r="E8384">
        <v>10922</v>
      </c>
      <c r="F8384">
        <v>6600</v>
      </c>
      <c r="G8384">
        <v>4322</v>
      </c>
      <c r="H8384" s="4">
        <f>IFERROR(AandE_Admissions[[#This Row],[Attends_Under_4Hrs_Arr_To_Adm_Tfr_Disch_Type1]]/AandE_Admissions[[#This Row],[AandE_Attends_Type1]],0)</f>
        <v>0.60428492950009161</v>
      </c>
    </row>
    <row r="8385" spans="1:8" hidden="1" x14ac:dyDescent="0.3">
      <c r="A8385" s="1">
        <v>43861</v>
      </c>
      <c r="B8385">
        <v>34934</v>
      </c>
      <c r="C8385">
        <v>126774</v>
      </c>
      <c r="D8385" t="s">
        <v>64</v>
      </c>
      <c r="E8385">
        <v>11783</v>
      </c>
      <c r="F8385">
        <v>6395</v>
      </c>
      <c r="G8385">
        <v>5388</v>
      </c>
      <c r="H8385" s="4">
        <f>IFERROR(AandE_Admissions[[#This Row],[Attends_Under_4Hrs_Arr_To_Adm_Tfr_Disch_Type1]]/AandE_Admissions[[#This Row],[AandE_Attends_Type1]],0)</f>
        <v>0.5427310532122549</v>
      </c>
    </row>
    <row r="8386" spans="1:8" hidden="1" x14ac:dyDescent="0.3">
      <c r="A8386" s="1">
        <v>43861</v>
      </c>
      <c r="B8386">
        <v>34938</v>
      </c>
      <c r="C8386">
        <v>126774</v>
      </c>
      <c r="D8386" t="s">
        <v>65</v>
      </c>
      <c r="E8386">
        <v>19653</v>
      </c>
      <c r="F8386">
        <v>12039</v>
      </c>
      <c r="G8386">
        <v>7614</v>
      </c>
      <c r="H8386" s="4">
        <f>IFERROR(AandE_Admissions[[#This Row],[Attends_Under_4Hrs_Arr_To_Adm_Tfr_Disch_Type1]]/AandE_Admissions[[#This Row],[AandE_Attends_Type1]],0)</f>
        <v>0.61257823233094189</v>
      </c>
    </row>
    <row r="8387" spans="1:8" hidden="1" x14ac:dyDescent="0.3">
      <c r="A8387" s="1">
        <v>43861</v>
      </c>
      <c r="B8387">
        <v>35028</v>
      </c>
      <c r="C8387">
        <v>126774</v>
      </c>
      <c r="D8387" t="s">
        <v>219</v>
      </c>
      <c r="E8387">
        <v>13941</v>
      </c>
      <c r="F8387">
        <v>12454</v>
      </c>
      <c r="G8387">
        <v>1487</v>
      </c>
      <c r="H8387" s="4">
        <f>IFERROR(AandE_Admissions[[#This Row],[Attends_Under_4Hrs_Arr_To_Adm_Tfr_Disch_Type1]]/AandE_Admissions[[#This Row],[AandE_Attends_Type1]],0)</f>
        <v>0.89333620256796498</v>
      </c>
    </row>
    <row r="8388" spans="1:8" hidden="1" x14ac:dyDescent="0.3">
      <c r="A8388" s="1">
        <v>43861</v>
      </c>
      <c r="B8388">
        <v>34865</v>
      </c>
      <c r="C8388">
        <v>126774</v>
      </c>
      <c r="D8388" t="s">
        <v>66</v>
      </c>
      <c r="E8388">
        <v>9153</v>
      </c>
      <c r="F8388">
        <v>6681</v>
      </c>
      <c r="G8388">
        <v>2472</v>
      </c>
      <c r="H8388" s="4">
        <f>IFERROR(AandE_Admissions[[#This Row],[Attends_Under_4Hrs_Arr_To_Adm_Tfr_Disch_Type1]]/AandE_Admissions[[#This Row],[AandE_Attends_Type1]],0)</f>
        <v>0.72992461488036708</v>
      </c>
    </row>
    <row r="8389" spans="1:8" hidden="1" x14ac:dyDescent="0.3">
      <c r="A8389" s="1">
        <v>43861</v>
      </c>
      <c r="B8389">
        <v>34849</v>
      </c>
      <c r="C8389">
        <v>126774</v>
      </c>
      <c r="D8389" t="s">
        <v>48</v>
      </c>
      <c r="E8389">
        <v>9652</v>
      </c>
      <c r="F8389">
        <v>7035</v>
      </c>
      <c r="G8389">
        <v>2617</v>
      </c>
      <c r="H8389" s="4">
        <f>IFERROR(AandE_Admissions[[#This Row],[Attends_Under_4Hrs_Arr_To_Adm_Tfr_Disch_Type1]]/AandE_Admissions[[#This Row],[AandE_Attends_Type1]],0)</f>
        <v>0.72886448404475757</v>
      </c>
    </row>
    <row r="8390" spans="1:8" hidden="1" x14ac:dyDescent="0.3">
      <c r="A8390" s="1">
        <v>43861</v>
      </c>
      <c r="B8390">
        <v>34999</v>
      </c>
      <c r="C8390">
        <v>126774</v>
      </c>
      <c r="D8390" t="s">
        <v>167</v>
      </c>
      <c r="E8390">
        <v>8068</v>
      </c>
      <c r="F8390">
        <v>5166</v>
      </c>
      <c r="G8390">
        <v>2902</v>
      </c>
      <c r="H8390" s="4">
        <f>IFERROR(AandE_Admissions[[#This Row],[Attends_Under_4Hrs_Arr_To_Adm_Tfr_Disch_Type1]]/AandE_Admissions[[#This Row],[AandE_Attends_Type1]],0)</f>
        <v>0.64030738720872582</v>
      </c>
    </row>
    <row r="8391" spans="1:8" hidden="1" x14ac:dyDescent="0.3">
      <c r="A8391" s="1">
        <v>43861</v>
      </c>
      <c r="B8391">
        <v>34941</v>
      </c>
      <c r="C8391">
        <v>126774</v>
      </c>
      <c r="D8391" t="s">
        <v>125</v>
      </c>
      <c r="E8391">
        <v>10623</v>
      </c>
      <c r="F8391">
        <v>6504</v>
      </c>
      <c r="G8391">
        <v>4119</v>
      </c>
      <c r="H8391" s="4">
        <f>IFERROR(AandE_Admissions[[#This Row],[Attends_Under_4Hrs_Arr_To_Adm_Tfr_Disch_Type1]]/AandE_Admissions[[#This Row],[AandE_Attends_Type1]],0)</f>
        <v>0.6122564247387744</v>
      </c>
    </row>
    <row r="8392" spans="1:8" hidden="1" x14ac:dyDescent="0.3">
      <c r="A8392" s="1">
        <v>43861</v>
      </c>
      <c r="B8392">
        <v>35004</v>
      </c>
      <c r="C8392">
        <v>126774</v>
      </c>
      <c r="D8392" t="s">
        <v>141</v>
      </c>
      <c r="E8392">
        <v>7007</v>
      </c>
      <c r="F8392">
        <v>4815</v>
      </c>
      <c r="G8392">
        <v>2192</v>
      </c>
      <c r="H8392" s="4">
        <f>IFERROR(AandE_Admissions[[#This Row],[Attends_Under_4Hrs_Arr_To_Adm_Tfr_Disch_Type1]]/AandE_Admissions[[#This Row],[AandE_Attends_Type1]],0)</f>
        <v>0.68716997288425863</v>
      </c>
    </row>
    <row r="8393" spans="1:8" hidden="1" x14ac:dyDescent="0.3">
      <c r="A8393" s="1">
        <v>43861</v>
      </c>
      <c r="B8393">
        <v>35011</v>
      </c>
      <c r="C8393">
        <v>126774</v>
      </c>
      <c r="D8393" t="s">
        <v>195</v>
      </c>
      <c r="E8393">
        <v>0</v>
      </c>
      <c r="F8393">
        <v>0</v>
      </c>
      <c r="G8393">
        <v>0</v>
      </c>
      <c r="H8393" s="4">
        <f>IFERROR(AandE_Admissions[[#This Row],[Attends_Under_4Hrs_Arr_To_Adm_Tfr_Disch_Type1]]/AandE_Admissions[[#This Row],[AandE_Attends_Type1]],0)</f>
        <v>0</v>
      </c>
    </row>
    <row r="8394" spans="1:8" hidden="1" x14ac:dyDescent="0.3">
      <c r="A8394" s="1">
        <v>43861</v>
      </c>
      <c r="B8394">
        <v>34947</v>
      </c>
      <c r="C8394">
        <v>126774</v>
      </c>
      <c r="D8394" t="s">
        <v>176</v>
      </c>
      <c r="E8394">
        <v>13105</v>
      </c>
      <c r="F8394">
        <v>11254</v>
      </c>
      <c r="G8394">
        <v>1851</v>
      </c>
      <c r="H8394" s="4">
        <f>IFERROR(AandE_Admissions[[#This Row],[Attends_Under_4Hrs_Arr_To_Adm_Tfr_Disch_Type1]]/AandE_Admissions[[#This Row],[AandE_Attends_Type1]],0)</f>
        <v>0.85875619992369323</v>
      </c>
    </row>
    <row r="8395" spans="1:8" hidden="1" x14ac:dyDescent="0.3">
      <c r="A8395" s="1">
        <v>43861</v>
      </c>
      <c r="B8395">
        <v>34919</v>
      </c>
      <c r="C8395">
        <v>126774</v>
      </c>
      <c r="D8395" t="s">
        <v>96</v>
      </c>
      <c r="E8395">
        <v>15894</v>
      </c>
      <c r="F8395">
        <v>15894</v>
      </c>
      <c r="H8395" s="4">
        <f>IFERROR(AandE_Admissions[[#This Row],[Attends_Under_4Hrs_Arr_To_Adm_Tfr_Disch_Type1]]/AandE_Admissions[[#This Row],[AandE_Attends_Type1]],0)</f>
        <v>1</v>
      </c>
    </row>
    <row r="8396" spans="1:8" hidden="1" x14ac:dyDescent="0.3">
      <c r="A8396" s="1">
        <v>43861</v>
      </c>
      <c r="B8396">
        <v>35019</v>
      </c>
      <c r="C8396">
        <v>126774</v>
      </c>
      <c r="D8396" t="s">
        <v>215</v>
      </c>
      <c r="E8396">
        <v>8597</v>
      </c>
      <c r="F8396">
        <v>5781</v>
      </c>
      <c r="G8396">
        <v>2816</v>
      </c>
      <c r="H8396" s="4">
        <f>IFERROR(AandE_Admissions[[#This Row],[Attends_Under_4Hrs_Arr_To_Adm_Tfr_Disch_Type1]]/AandE_Admissions[[#This Row],[AandE_Attends_Type1]],0)</f>
        <v>0.67244387577061771</v>
      </c>
    </row>
    <row r="8397" spans="1:8" hidden="1" x14ac:dyDescent="0.3">
      <c r="A8397" s="1">
        <v>43861</v>
      </c>
      <c r="B8397">
        <v>34959</v>
      </c>
      <c r="C8397">
        <v>126774</v>
      </c>
      <c r="D8397" t="s">
        <v>186</v>
      </c>
      <c r="E8397">
        <v>17439</v>
      </c>
      <c r="F8397">
        <v>17439</v>
      </c>
      <c r="H8397" s="4">
        <f>IFERROR(AandE_Admissions[[#This Row],[Attends_Under_4Hrs_Arr_To_Adm_Tfr_Disch_Type1]]/AandE_Admissions[[#This Row],[AandE_Attends_Type1]],0)</f>
        <v>1</v>
      </c>
    </row>
    <row r="8398" spans="1:8" hidden="1" x14ac:dyDescent="0.3">
      <c r="A8398" s="1">
        <v>43861</v>
      </c>
      <c r="B8398">
        <v>34969</v>
      </c>
      <c r="C8398">
        <v>126774</v>
      </c>
      <c r="D8398" t="s">
        <v>191</v>
      </c>
      <c r="E8398">
        <v>0</v>
      </c>
      <c r="F8398">
        <v>0</v>
      </c>
      <c r="G8398">
        <v>0</v>
      </c>
      <c r="H8398" s="4">
        <f>IFERROR(AandE_Admissions[[#This Row],[Attends_Under_4Hrs_Arr_To_Adm_Tfr_Disch_Type1]]/AandE_Admissions[[#This Row],[AandE_Attends_Type1]],0)</f>
        <v>0</v>
      </c>
    </row>
    <row r="8399" spans="1:8" hidden="1" x14ac:dyDescent="0.3">
      <c r="A8399" s="1">
        <v>43861</v>
      </c>
      <c r="B8399">
        <v>35013</v>
      </c>
      <c r="C8399">
        <v>126774</v>
      </c>
      <c r="D8399" t="s">
        <v>211</v>
      </c>
      <c r="E8399">
        <v>13574</v>
      </c>
      <c r="F8399">
        <v>9627</v>
      </c>
      <c r="G8399">
        <v>3947</v>
      </c>
      <c r="H8399" s="4">
        <f>IFERROR(AandE_Admissions[[#This Row],[Attends_Under_4Hrs_Arr_To_Adm_Tfr_Disch_Type1]]/AandE_Admissions[[#This Row],[AandE_Attends_Type1]],0)</f>
        <v>0.7092235155444232</v>
      </c>
    </row>
    <row r="8400" spans="1:8" hidden="1" x14ac:dyDescent="0.3">
      <c r="A8400" s="1">
        <v>43861</v>
      </c>
      <c r="B8400">
        <v>34923</v>
      </c>
      <c r="C8400">
        <v>126774</v>
      </c>
      <c r="D8400" t="s">
        <v>113</v>
      </c>
      <c r="E8400">
        <v>14495</v>
      </c>
      <c r="F8400">
        <v>9534</v>
      </c>
      <c r="G8400">
        <v>4961</v>
      </c>
      <c r="H8400" s="4">
        <f>IFERROR(AandE_Admissions[[#This Row],[Attends_Under_4Hrs_Arr_To_Adm_Tfr_Disch_Type1]]/AandE_Admissions[[#This Row],[AandE_Attends_Type1]],0)</f>
        <v>0.65774404967230082</v>
      </c>
    </row>
    <row r="8401" spans="1:8" hidden="1" x14ac:dyDescent="0.3">
      <c r="A8401" s="1">
        <v>43861</v>
      </c>
      <c r="B8401">
        <v>34976</v>
      </c>
      <c r="C8401">
        <v>126774</v>
      </c>
      <c r="D8401" t="s">
        <v>157</v>
      </c>
      <c r="E8401">
        <v>5916</v>
      </c>
      <c r="F8401">
        <v>2757</v>
      </c>
      <c r="G8401">
        <v>3159</v>
      </c>
      <c r="H8401" s="4">
        <f>IFERROR(AandE_Admissions[[#This Row],[Attends_Under_4Hrs_Arr_To_Adm_Tfr_Disch_Type1]]/AandE_Admissions[[#This Row],[AandE_Attends_Type1]],0)</f>
        <v>0.46602434077079108</v>
      </c>
    </row>
    <row r="8402" spans="1:8" hidden="1" x14ac:dyDescent="0.3">
      <c r="A8402" s="1">
        <v>43861</v>
      </c>
      <c r="B8402">
        <v>34982</v>
      </c>
      <c r="C8402">
        <v>126774</v>
      </c>
      <c r="D8402" t="s">
        <v>162</v>
      </c>
      <c r="E8402">
        <v>6652</v>
      </c>
      <c r="F8402">
        <v>3926</v>
      </c>
      <c r="G8402">
        <v>2726</v>
      </c>
      <c r="H8402" s="4">
        <f>IFERROR(AandE_Admissions[[#This Row],[Attends_Under_4Hrs_Arr_To_Adm_Tfr_Disch_Type1]]/AandE_Admissions[[#This Row],[AandE_Attends_Type1]],0)</f>
        <v>0.59019843656043292</v>
      </c>
    </row>
    <row r="8403" spans="1:8" hidden="1" x14ac:dyDescent="0.3">
      <c r="A8403" s="1">
        <v>43861</v>
      </c>
      <c r="B8403">
        <v>34948</v>
      </c>
      <c r="C8403">
        <v>126774</v>
      </c>
      <c r="D8403" t="s">
        <v>145</v>
      </c>
      <c r="E8403">
        <v>11644</v>
      </c>
      <c r="F8403">
        <v>6451</v>
      </c>
      <c r="G8403">
        <v>5193</v>
      </c>
      <c r="H8403" s="4">
        <f>IFERROR(AandE_Admissions[[#This Row],[Attends_Under_4Hrs_Arr_To_Adm_Tfr_Disch_Type1]]/AandE_Admissions[[#This Row],[AandE_Attends_Type1]],0)</f>
        <v>0.55401923737547232</v>
      </c>
    </row>
    <row r="8404" spans="1:8" hidden="1" x14ac:dyDescent="0.3">
      <c r="A8404" s="1">
        <v>43861</v>
      </c>
      <c r="B8404">
        <v>35015</v>
      </c>
      <c r="C8404">
        <v>126774</v>
      </c>
      <c r="D8404" t="s">
        <v>196</v>
      </c>
      <c r="E8404">
        <v>6758</v>
      </c>
      <c r="F8404">
        <v>4435</v>
      </c>
      <c r="G8404">
        <v>2323</v>
      </c>
      <c r="H8404" s="4">
        <f>IFERROR(AandE_Admissions[[#This Row],[Attends_Under_4Hrs_Arr_To_Adm_Tfr_Disch_Type1]]/AandE_Admissions[[#This Row],[AandE_Attends_Type1]],0)</f>
        <v>0.65625924829831306</v>
      </c>
    </row>
    <row r="8405" spans="1:8" hidden="1" x14ac:dyDescent="0.3">
      <c r="A8405" s="1">
        <v>43861</v>
      </c>
      <c r="B8405">
        <v>34981</v>
      </c>
      <c r="C8405">
        <v>126774</v>
      </c>
      <c r="D8405" t="s">
        <v>161</v>
      </c>
      <c r="E8405">
        <v>9656</v>
      </c>
      <c r="F8405">
        <v>6877</v>
      </c>
      <c r="G8405">
        <v>2779</v>
      </c>
      <c r="H8405" s="4">
        <f>IFERROR(AandE_Admissions[[#This Row],[Attends_Under_4Hrs_Arr_To_Adm_Tfr_Disch_Type1]]/AandE_Admissions[[#This Row],[AandE_Attends_Type1]],0)</f>
        <v>0.7121996685998343</v>
      </c>
    </row>
    <row r="8406" spans="1:8" hidden="1" x14ac:dyDescent="0.3">
      <c r="A8406" s="1">
        <v>43861</v>
      </c>
      <c r="B8406">
        <v>34925</v>
      </c>
      <c r="C8406">
        <v>126774</v>
      </c>
      <c r="D8406" t="s">
        <v>98</v>
      </c>
      <c r="E8406">
        <v>9422</v>
      </c>
      <c r="F8406">
        <v>5500</v>
      </c>
      <c r="G8406">
        <v>3922</v>
      </c>
      <c r="H8406" s="4">
        <f>IFERROR(AandE_Admissions[[#This Row],[Attends_Under_4Hrs_Arr_To_Adm_Tfr_Disch_Type1]]/AandE_Admissions[[#This Row],[AandE_Attends_Type1]],0)</f>
        <v>0.58374018255147531</v>
      </c>
    </row>
    <row r="8407" spans="1:8" hidden="1" x14ac:dyDescent="0.3">
      <c r="A8407" s="1">
        <v>43861</v>
      </c>
      <c r="B8407">
        <v>34978</v>
      </c>
      <c r="C8407">
        <v>126774</v>
      </c>
      <c r="D8407" t="s">
        <v>159</v>
      </c>
      <c r="E8407">
        <v>0</v>
      </c>
      <c r="F8407">
        <v>0</v>
      </c>
      <c r="G8407">
        <v>0</v>
      </c>
      <c r="H8407" s="4">
        <f>IFERROR(AandE_Admissions[[#This Row],[Attends_Under_4Hrs_Arr_To_Adm_Tfr_Disch_Type1]]/AandE_Admissions[[#This Row],[AandE_Attends_Type1]],0)</f>
        <v>0</v>
      </c>
    </row>
    <row r="8408" spans="1:8" hidden="1" x14ac:dyDescent="0.3">
      <c r="A8408" s="1">
        <v>43861</v>
      </c>
      <c r="B8408">
        <v>34852</v>
      </c>
      <c r="C8408">
        <v>126774</v>
      </c>
      <c r="D8408" t="s">
        <v>49</v>
      </c>
      <c r="E8408">
        <v>0</v>
      </c>
      <c r="F8408">
        <v>0</v>
      </c>
      <c r="G8408">
        <v>0</v>
      </c>
      <c r="H8408" s="4">
        <f>IFERROR(AandE_Admissions[[#This Row],[Attends_Under_4Hrs_Arr_To_Adm_Tfr_Disch_Type1]]/AandE_Admissions[[#This Row],[AandE_Attends_Type1]],0)</f>
        <v>0</v>
      </c>
    </row>
    <row r="8409" spans="1:8" hidden="1" x14ac:dyDescent="0.3">
      <c r="A8409" s="1">
        <v>43861</v>
      </c>
      <c r="B8409">
        <v>34911</v>
      </c>
      <c r="C8409">
        <v>126774</v>
      </c>
      <c r="D8409" t="s">
        <v>52</v>
      </c>
      <c r="E8409">
        <v>0</v>
      </c>
      <c r="F8409">
        <v>0</v>
      </c>
      <c r="G8409">
        <v>0</v>
      </c>
      <c r="H8409" s="4">
        <f>IFERROR(AandE_Admissions[[#This Row],[Attends_Under_4Hrs_Arr_To_Adm_Tfr_Disch_Type1]]/AandE_Admissions[[#This Row],[AandE_Attends_Type1]],0)</f>
        <v>0</v>
      </c>
    </row>
    <row r="8410" spans="1:8" hidden="1" x14ac:dyDescent="0.3">
      <c r="A8410" s="1">
        <v>43861</v>
      </c>
      <c r="B8410">
        <v>35005</v>
      </c>
      <c r="C8410">
        <v>126774</v>
      </c>
      <c r="D8410" t="s">
        <v>142</v>
      </c>
      <c r="E8410">
        <v>0</v>
      </c>
      <c r="F8410">
        <v>0</v>
      </c>
      <c r="G8410">
        <v>0</v>
      </c>
      <c r="H8410" s="4">
        <f>IFERROR(AandE_Admissions[[#This Row],[Attends_Under_4Hrs_Arr_To_Adm_Tfr_Disch_Type1]]/AandE_Admissions[[#This Row],[AandE_Attends_Type1]],0)</f>
        <v>0</v>
      </c>
    </row>
    <row r="8411" spans="1:8" hidden="1" x14ac:dyDescent="0.3">
      <c r="A8411" s="1">
        <v>43861</v>
      </c>
      <c r="B8411">
        <v>34905</v>
      </c>
      <c r="C8411">
        <v>126774</v>
      </c>
      <c r="D8411" t="s">
        <v>91</v>
      </c>
      <c r="E8411">
        <v>0</v>
      </c>
      <c r="F8411">
        <v>0</v>
      </c>
      <c r="G8411">
        <v>0</v>
      </c>
      <c r="H8411" s="4">
        <f>IFERROR(AandE_Admissions[[#This Row],[Attends_Under_4Hrs_Arr_To_Adm_Tfr_Disch_Type1]]/AandE_Admissions[[#This Row],[AandE_Attends_Type1]],0)</f>
        <v>0</v>
      </c>
    </row>
    <row r="8412" spans="1:8" hidden="1" x14ac:dyDescent="0.3">
      <c r="A8412" s="1">
        <v>43861</v>
      </c>
      <c r="B8412">
        <v>34878</v>
      </c>
      <c r="C8412">
        <v>126774</v>
      </c>
      <c r="D8412" t="s">
        <v>20</v>
      </c>
      <c r="E8412">
        <v>0</v>
      </c>
      <c r="F8412">
        <v>0</v>
      </c>
      <c r="G8412">
        <v>0</v>
      </c>
      <c r="H8412" s="4">
        <f>IFERROR(AandE_Admissions[[#This Row],[Attends_Under_4Hrs_Arr_To_Adm_Tfr_Disch_Type1]]/AandE_Admissions[[#This Row],[AandE_Attends_Type1]],0)</f>
        <v>0</v>
      </c>
    </row>
    <row r="8413" spans="1:8" hidden="1" x14ac:dyDescent="0.3">
      <c r="A8413" s="1">
        <v>43861</v>
      </c>
      <c r="B8413">
        <v>35065</v>
      </c>
      <c r="C8413">
        <v>126774</v>
      </c>
      <c r="D8413" t="s">
        <v>270</v>
      </c>
      <c r="E8413">
        <v>0</v>
      </c>
      <c r="F8413">
        <v>0</v>
      </c>
      <c r="G8413">
        <v>0</v>
      </c>
      <c r="H8413" s="4">
        <f>IFERROR(AandE_Admissions[[#This Row],[Attends_Under_4Hrs_Arr_To_Adm_Tfr_Disch_Type1]]/AandE_Admissions[[#This Row],[AandE_Attends_Type1]],0)</f>
        <v>0</v>
      </c>
    </row>
    <row r="8414" spans="1:8" hidden="1" x14ac:dyDescent="0.3">
      <c r="A8414" s="1">
        <v>43861</v>
      </c>
      <c r="B8414">
        <v>34904</v>
      </c>
      <c r="C8414">
        <v>126774</v>
      </c>
      <c r="D8414" t="s">
        <v>108</v>
      </c>
      <c r="E8414">
        <v>0</v>
      </c>
      <c r="F8414">
        <v>0</v>
      </c>
      <c r="G8414">
        <v>0</v>
      </c>
      <c r="H8414" s="4">
        <f>IFERROR(AandE_Admissions[[#This Row],[Attends_Under_4Hrs_Arr_To_Adm_Tfr_Disch_Type1]]/AandE_Admissions[[#This Row],[AandE_Attends_Type1]],0)</f>
        <v>0</v>
      </c>
    </row>
    <row r="8415" spans="1:8" hidden="1" x14ac:dyDescent="0.3">
      <c r="A8415" s="1">
        <v>43861</v>
      </c>
      <c r="B8415">
        <v>34879</v>
      </c>
      <c r="C8415">
        <v>126774</v>
      </c>
      <c r="D8415" t="s">
        <v>21</v>
      </c>
      <c r="E8415">
        <v>10962</v>
      </c>
      <c r="F8415">
        <v>10962</v>
      </c>
      <c r="H8415" s="4">
        <f>IFERROR(AandE_Admissions[[#This Row],[Attends_Under_4Hrs_Arr_To_Adm_Tfr_Disch_Type1]]/AandE_Admissions[[#This Row],[AandE_Attends_Type1]],0)</f>
        <v>1</v>
      </c>
    </row>
    <row r="8416" spans="1:8" hidden="1" x14ac:dyDescent="0.3">
      <c r="A8416" s="1">
        <v>43861</v>
      </c>
      <c r="B8416">
        <v>35043</v>
      </c>
      <c r="C8416">
        <v>126774</v>
      </c>
      <c r="D8416" t="s">
        <v>225</v>
      </c>
      <c r="E8416">
        <v>12628</v>
      </c>
      <c r="F8416">
        <v>11085</v>
      </c>
      <c r="G8416">
        <v>1543</v>
      </c>
      <c r="H8416" s="4">
        <f>IFERROR(AandE_Admissions[[#This Row],[Attends_Under_4Hrs_Arr_To_Adm_Tfr_Disch_Type1]]/AandE_Admissions[[#This Row],[AandE_Attends_Type1]],0)</f>
        <v>0.87781121317706678</v>
      </c>
    </row>
    <row r="8417" spans="1:8" hidden="1" x14ac:dyDescent="0.3">
      <c r="A8417" s="1">
        <v>43861</v>
      </c>
      <c r="B8417">
        <v>34871</v>
      </c>
      <c r="C8417">
        <v>126774</v>
      </c>
      <c r="D8417" t="s">
        <v>10</v>
      </c>
      <c r="E8417">
        <v>0</v>
      </c>
      <c r="F8417">
        <v>0</v>
      </c>
      <c r="G8417">
        <v>0</v>
      </c>
      <c r="H8417" s="4">
        <f>IFERROR(AandE_Admissions[[#This Row],[Attends_Under_4Hrs_Arr_To_Adm_Tfr_Disch_Type1]]/AandE_Admissions[[#This Row],[AandE_Attends_Type1]],0)</f>
        <v>0</v>
      </c>
    </row>
    <row r="8418" spans="1:8" hidden="1" x14ac:dyDescent="0.3">
      <c r="A8418" s="1">
        <v>43861</v>
      </c>
      <c r="B8418">
        <v>35027</v>
      </c>
      <c r="C8418">
        <v>126774</v>
      </c>
      <c r="D8418" t="s">
        <v>218</v>
      </c>
      <c r="E8418">
        <v>0</v>
      </c>
      <c r="F8418">
        <v>0</v>
      </c>
      <c r="G8418">
        <v>0</v>
      </c>
      <c r="H8418" s="4">
        <f>IFERROR(AandE_Admissions[[#This Row],[Attends_Under_4Hrs_Arr_To_Adm_Tfr_Disch_Type1]]/AandE_Admissions[[#This Row],[AandE_Attends_Type1]],0)</f>
        <v>0</v>
      </c>
    </row>
    <row r="8419" spans="1:8" hidden="1" x14ac:dyDescent="0.3">
      <c r="A8419" s="1">
        <v>43861</v>
      </c>
      <c r="B8419">
        <v>35017</v>
      </c>
      <c r="C8419">
        <v>126774</v>
      </c>
      <c r="D8419" t="s">
        <v>288</v>
      </c>
      <c r="E8419">
        <v>0</v>
      </c>
      <c r="F8419">
        <v>0</v>
      </c>
      <c r="G8419">
        <v>0</v>
      </c>
      <c r="H8419" s="4">
        <f>IFERROR(AandE_Admissions[[#This Row],[Attends_Under_4Hrs_Arr_To_Adm_Tfr_Disch_Type1]]/AandE_Admissions[[#This Row],[AandE_Attends_Type1]],0)</f>
        <v>0</v>
      </c>
    </row>
    <row r="8420" spans="1:8" hidden="1" x14ac:dyDescent="0.3">
      <c r="A8420" s="1">
        <v>43861</v>
      </c>
      <c r="B8420">
        <v>34950</v>
      </c>
      <c r="C8420">
        <v>126774</v>
      </c>
      <c r="D8420" t="s">
        <v>185</v>
      </c>
      <c r="E8420">
        <v>0</v>
      </c>
      <c r="F8420">
        <v>0</v>
      </c>
      <c r="G8420">
        <v>0</v>
      </c>
      <c r="H8420" s="4">
        <f>IFERROR(AandE_Admissions[[#This Row],[Attends_Under_4Hrs_Arr_To_Adm_Tfr_Disch_Type1]]/AandE_Admissions[[#This Row],[AandE_Attends_Type1]],0)</f>
        <v>0</v>
      </c>
    </row>
    <row r="8421" spans="1:8" hidden="1" x14ac:dyDescent="0.3">
      <c r="A8421" s="1">
        <v>43861</v>
      </c>
      <c r="B8421">
        <v>34951</v>
      </c>
      <c r="C8421">
        <v>126774</v>
      </c>
      <c r="D8421" t="s">
        <v>183</v>
      </c>
      <c r="E8421">
        <v>0</v>
      </c>
      <c r="F8421">
        <v>0</v>
      </c>
      <c r="G8421">
        <v>0</v>
      </c>
      <c r="H8421" s="4">
        <f>IFERROR(AandE_Admissions[[#This Row],[Attends_Under_4Hrs_Arr_To_Adm_Tfr_Disch_Type1]]/AandE_Admissions[[#This Row],[AandE_Attends_Type1]],0)</f>
        <v>0</v>
      </c>
    </row>
    <row r="8422" spans="1:8" hidden="1" x14ac:dyDescent="0.3">
      <c r="A8422" s="1">
        <v>43861</v>
      </c>
      <c r="B8422">
        <v>34896</v>
      </c>
      <c r="C8422">
        <v>126774</v>
      </c>
      <c r="D8422" t="s">
        <v>43</v>
      </c>
      <c r="E8422">
        <v>0</v>
      </c>
      <c r="F8422">
        <v>0</v>
      </c>
      <c r="G8422">
        <v>0</v>
      </c>
      <c r="H8422" s="4">
        <f>IFERROR(AandE_Admissions[[#This Row],[Attends_Under_4Hrs_Arr_To_Adm_Tfr_Disch_Type1]]/AandE_Admissions[[#This Row],[AandE_Attends_Type1]],0)</f>
        <v>0</v>
      </c>
    </row>
    <row r="8423" spans="1:8" hidden="1" x14ac:dyDescent="0.3">
      <c r="A8423" s="1">
        <v>43861</v>
      </c>
      <c r="B8423">
        <v>34861</v>
      </c>
      <c r="C8423">
        <v>126774</v>
      </c>
      <c r="D8423" t="s">
        <v>63</v>
      </c>
      <c r="E8423">
        <v>0</v>
      </c>
      <c r="F8423">
        <v>0</v>
      </c>
      <c r="G8423">
        <v>0</v>
      </c>
      <c r="H8423" s="4">
        <f>IFERROR(AandE_Admissions[[#This Row],[Attends_Under_4Hrs_Arr_To_Adm_Tfr_Disch_Type1]]/AandE_Admissions[[#This Row],[AandE_Attends_Type1]],0)</f>
        <v>0</v>
      </c>
    </row>
    <row r="8424" spans="1:8" hidden="1" x14ac:dyDescent="0.3">
      <c r="A8424" s="1">
        <v>43861</v>
      </c>
      <c r="B8424">
        <v>34989</v>
      </c>
      <c r="C8424">
        <v>126774</v>
      </c>
      <c r="D8424" t="s">
        <v>297</v>
      </c>
      <c r="E8424">
        <v>0</v>
      </c>
      <c r="F8424">
        <v>0</v>
      </c>
      <c r="G8424">
        <v>0</v>
      </c>
      <c r="H8424" s="4">
        <f>IFERROR(AandE_Admissions[[#This Row],[Attends_Under_4Hrs_Arr_To_Adm_Tfr_Disch_Type1]]/AandE_Admissions[[#This Row],[AandE_Attends_Type1]],0)</f>
        <v>0</v>
      </c>
    </row>
    <row r="8425" spans="1:8" hidden="1" x14ac:dyDescent="0.3">
      <c r="A8425" s="1">
        <v>43861</v>
      </c>
      <c r="B8425">
        <v>34992</v>
      </c>
      <c r="C8425">
        <v>126774</v>
      </c>
      <c r="D8425" t="s">
        <v>299</v>
      </c>
      <c r="E8425">
        <v>0</v>
      </c>
      <c r="F8425">
        <v>0</v>
      </c>
      <c r="G8425">
        <v>0</v>
      </c>
      <c r="H8425" s="4">
        <f>IFERROR(AandE_Admissions[[#This Row],[Attends_Under_4Hrs_Arr_To_Adm_Tfr_Disch_Type1]]/AandE_Admissions[[#This Row],[AandE_Attends_Type1]],0)</f>
        <v>0</v>
      </c>
    </row>
    <row r="8426" spans="1:8" hidden="1" x14ac:dyDescent="0.3">
      <c r="A8426" s="1">
        <v>43861</v>
      </c>
      <c r="B8426">
        <v>34964</v>
      </c>
      <c r="C8426">
        <v>126774</v>
      </c>
      <c r="D8426" t="s">
        <v>284</v>
      </c>
      <c r="E8426">
        <v>0</v>
      </c>
      <c r="F8426">
        <v>0</v>
      </c>
      <c r="G8426">
        <v>0</v>
      </c>
      <c r="H8426" s="4">
        <f>IFERROR(AandE_Admissions[[#This Row],[Attends_Under_4Hrs_Arr_To_Adm_Tfr_Disch_Type1]]/AandE_Admissions[[#This Row],[AandE_Attends_Type1]],0)</f>
        <v>0</v>
      </c>
    </row>
    <row r="8427" spans="1:8" hidden="1" x14ac:dyDescent="0.3">
      <c r="A8427" s="1">
        <v>43861</v>
      </c>
      <c r="B8427">
        <v>34928</v>
      </c>
      <c r="C8427">
        <v>126774</v>
      </c>
      <c r="D8427" t="s">
        <v>116</v>
      </c>
      <c r="E8427">
        <v>0</v>
      </c>
      <c r="F8427">
        <v>0</v>
      </c>
      <c r="G8427">
        <v>0</v>
      </c>
      <c r="H8427" s="4">
        <f>IFERROR(AandE_Admissions[[#This Row],[Attends_Under_4Hrs_Arr_To_Adm_Tfr_Disch_Type1]]/AandE_Admissions[[#This Row],[AandE_Attends_Type1]],0)</f>
        <v>0</v>
      </c>
    </row>
    <row r="8428" spans="1:8" hidden="1" x14ac:dyDescent="0.3">
      <c r="A8428" s="1">
        <v>43861</v>
      </c>
      <c r="B8428">
        <v>35014</v>
      </c>
      <c r="C8428">
        <v>126774</v>
      </c>
      <c r="D8428" t="s">
        <v>291</v>
      </c>
      <c r="E8428">
        <v>0</v>
      </c>
      <c r="F8428">
        <v>0</v>
      </c>
      <c r="G8428">
        <v>0</v>
      </c>
      <c r="H8428" s="4">
        <f>IFERROR(AandE_Admissions[[#This Row],[Attends_Under_4Hrs_Arr_To_Adm_Tfr_Disch_Type1]]/AandE_Admissions[[#This Row],[AandE_Attends_Type1]],0)</f>
        <v>0</v>
      </c>
    </row>
    <row r="8429" spans="1:8" hidden="1" x14ac:dyDescent="0.3">
      <c r="A8429" s="1">
        <v>43861</v>
      </c>
      <c r="B8429">
        <v>35020</v>
      </c>
      <c r="C8429">
        <v>126774</v>
      </c>
      <c r="D8429" t="s">
        <v>292</v>
      </c>
      <c r="E8429">
        <v>0</v>
      </c>
      <c r="F8429">
        <v>0</v>
      </c>
      <c r="G8429">
        <v>0</v>
      </c>
      <c r="H8429" s="4">
        <f>IFERROR(AandE_Admissions[[#This Row],[Attends_Under_4Hrs_Arr_To_Adm_Tfr_Disch_Type1]]/AandE_Admissions[[#This Row],[AandE_Attends_Type1]],0)</f>
        <v>0</v>
      </c>
    </row>
    <row r="8430" spans="1:8" hidden="1" x14ac:dyDescent="0.3">
      <c r="A8430" s="1">
        <v>43861</v>
      </c>
      <c r="B8430">
        <v>34930</v>
      </c>
      <c r="C8430">
        <v>126774</v>
      </c>
      <c r="D8430" t="s">
        <v>118</v>
      </c>
      <c r="E8430">
        <v>0</v>
      </c>
      <c r="F8430">
        <v>0</v>
      </c>
      <c r="G8430">
        <v>0</v>
      </c>
      <c r="H8430" s="4">
        <f>IFERROR(AandE_Admissions[[#This Row],[Attends_Under_4Hrs_Arr_To_Adm_Tfr_Disch_Type1]]/AandE_Admissions[[#This Row],[AandE_Attends_Type1]],0)</f>
        <v>0</v>
      </c>
    </row>
    <row r="8431" spans="1:8" hidden="1" x14ac:dyDescent="0.3">
      <c r="A8431" s="1">
        <v>43861</v>
      </c>
      <c r="B8431">
        <v>34881</v>
      </c>
      <c r="C8431">
        <v>126774</v>
      </c>
      <c r="D8431" t="s">
        <v>258</v>
      </c>
      <c r="E8431">
        <v>0</v>
      </c>
      <c r="F8431">
        <v>0</v>
      </c>
      <c r="G8431">
        <v>0</v>
      </c>
      <c r="H8431" s="4">
        <f>IFERROR(AandE_Admissions[[#This Row],[Attends_Under_4Hrs_Arr_To_Adm_Tfr_Disch_Type1]]/AandE_Admissions[[#This Row],[AandE_Attends_Type1]],0)</f>
        <v>0</v>
      </c>
    </row>
    <row r="8432" spans="1:8" hidden="1" x14ac:dyDescent="0.3">
      <c r="A8432" s="1">
        <v>43861</v>
      </c>
      <c r="B8432">
        <v>34907</v>
      </c>
      <c r="C8432">
        <v>126774</v>
      </c>
      <c r="D8432" t="s">
        <v>275</v>
      </c>
      <c r="E8432">
        <v>0</v>
      </c>
      <c r="F8432">
        <v>0</v>
      </c>
      <c r="G8432">
        <v>0</v>
      </c>
      <c r="H8432" s="4">
        <f>IFERROR(AandE_Admissions[[#This Row],[Attends_Under_4Hrs_Arr_To_Adm_Tfr_Disch_Type1]]/AandE_Admissions[[#This Row],[AandE_Attends_Type1]],0)</f>
        <v>0</v>
      </c>
    </row>
    <row r="8433" spans="1:8" hidden="1" x14ac:dyDescent="0.3">
      <c r="A8433" s="1">
        <v>43861</v>
      </c>
      <c r="B8433">
        <v>35025</v>
      </c>
      <c r="C8433">
        <v>126774</v>
      </c>
      <c r="D8433" t="s">
        <v>293</v>
      </c>
      <c r="E8433">
        <v>0</v>
      </c>
      <c r="F8433">
        <v>0</v>
      </c>
      <c r="G8433">
        <v>0</v>
      </c>
      <c r="H8433" s="4">
        <f>IFERROR(AandE_Admissions[[#This Row],[Attends_Under_4Hrs_Arr_To_Adm_Tfr_Disch_Type1]]/AandE_Admissions[[#This Row],[AandE_Attends_Type1]],0)</f>
        <v>0</v>
      </c>
    </row>
    <row r="8434" spans="1:8" hidden="1" x14ac:dyDescent="0.3">
      <c r="A8434" s="1">
        <v>43861</v>
      </c>
      <c r="B8434">
        <v>34876</v>
      </c>
      <c r="C8434">
        <v>126774</v>
      </c>
      <c r="D8434" t="s">
        <v>18</v>
      </c>
      <c r="E8434">
        <v>0</v>
      </c>
      <c r="F8434">
        <v>0</v>
      </c>
      <c r="G8434">
        <v>0</v>
      </c>
      <c r="H8434" s="4">
        <f>IFERROR(AandE_Admissions[[#This Row],[Attends_Under_4Hrs_Arr_To_Adm_Tfr_Disch_Type1]]/AandE_Admissions[[#This Row],[AandE_Attends_Type1]],0)</f>
        <v>0</v>
      </c>
    </row>
    <row r="8435" spans="1:8" hidden="1" x14ac:dyDescent="0.3">
      <c r="A8435" s="1">
        <v>43861</v>
      </c>
      <c r="B8435">
        <v>34893</v>
      </c>
      <c r="C8435">
        <v>126774</v>
      </c>
      <c r="D8435" t="s">
        <v>263</v>
      </c>
      <c r="E8435">
        <v>0</v>
      </c>
      <c r="F8435">
        <v>0</v>
      </c>
      <c r="G8435">
        <v>0</v>
      </c>
      <c r="H8435" s="4">
        <f>IFERROR(AandE_Admissions[[#This Row],[Attends_Under_4Hrs_Arr_To_Adm_Tfr_Disch_Type1]]/AandE_Admissions[[#This Row],[AandE_Attends_Type1]],0)</f>
        <v>0</v>
      </c>
    </row>
    <row r="8436" spans="1:8" hidden="1" x14ac:dyDescent="0.3">
      <c r="A8436" s="1">
        <v>43861</v>
      </c>
      <c r="B8436">
        <v>34894</v>
      </c>
      <c r="C8436">
        <v>126774</v>
      </c>
      <c r="D8436" t="s">
        <v>296</v>
      </c>
      <c r="E8436">
        <v>0</v>
      </c>
      <c r="F8436">
        <v>0</v>
      </c>
      <c r="G8436">
        <v>0</v>
      </c>
      <c r="H8436" s="4">
        <f>IFERROR(AandE_Admissions[[#This Row],[Attends_Under_4Hrs_Arr_To_Adm_Tfr_Disch_Type1]]/AandE_Admissions[[#This Row],[AandE_Attends_Type1]],0)</f>
        <v>0</v>
      </c>
    </row>
    <row r="8437" spans="1:8" hidden="1" x14ac:dyDescent="0.3">
      <c r="A8437" s="1">
        <v>43861</v>
      </c>
      <c r="B8437">
        <v>34903</v>
      </c>
      <c r="C8437">
        <v>126774</v>
      </c>
      <c r="D8437" t="s">
        <v>47</v>
      </c>
      <c r="E8437">
        <v>0</v>
      </c>
      <c r="F8437">
        <v>0</v>
      </c>
      <c r="G8437">
        <v>0</v>
      </c>
      <c r="H8437" s="4">
        <f>IFERROR(AandE_Admissions[[#This Row],[Attends_Under_4Hrs_Arr_To_Adm_Tfr_Disch_Type1]]/AandE_Admissions[[#This Row],[AandE_Attends_Type1]],0)</f>
        <v>0</v>
      </c>
    </row>
    <row r="8438" spans="1:8" hidden="1" x14ac:dyDescent="0.3">
      <c r="A8438" s="1">
        <v>43861</v>
      </c>
      <c r="B8438">
        <v>34990</v>
      </c>
      <c r="C8438">
        <v>126774</v>
      </c>
      <c r="D8438" t="s">
        <v>298</v>
      </c>
      <c r="E8438">
        <v>0</v>
      </c>
      <c r="F8438">
        <v>0</v>
      </c>
      <c r="G8438">
        <v>0</v>
      </c>
      <c r="H8438" s="4">
        <f>IFERROR(AandE_Admissions[[#This Row],[Attends_Under_4Hrs_Arr_To_Adm_Tfr_Disch_Type1]]/AandE_Admissions[[#This Row],[AandE_Attends_Type1]],0)</f>
        <v>0</v>
      </c>
    </row>
    <row r="8439" spans="1:8" hidden="1" x14ac:dyDescent="0.3">
      <c r="A8439" s="1">
        <v>43861</v>
      </c>
      <c r="B8439">
        <v>35012</v>
      </c>
      <c r="C8439">
        <v>126774</v>
      </c>
      <c r="D8439" t="s">
        <v>267</v>
      </c>
      <c r="E8439">
        <v>0</v>
      </c>
      <c r="F8439">
        <v>0</v>
      </c>
      <c r="G8439">
        <v>0</v>
      </c>
      <c r="H8439" s="4">
        <f>IFERROR(AandE_Admissions[[#This Row],[Attends_Under_4Hrs_Arr_To_Adm_Tfr_Disch_Type1]]/AandE_Admissions[[#This Row],[AandE_Attends_Type1]],0)</f>
        <v>0</v>
      </c>
    </row>
    <row r="8440" spans="1:8" hidden="1" x14ac:dyDescent="0.3">
      <c r="A8440" s="1">
        <v>43830</v>
      </c>
      <c r="B8440">
        <v>34668</v>
      </c>
      <c r="C8440">
        <v>126773</v>
      </c>
      <c r="D8440" t="s">
        <v>273</v>
      </c>
      <c r="E8440">
        <v>0</v>
      </c>
      <c r="F8440">
        <v>0</v>
      </c>
      <c r="G8440">
        <v>0</v>
      </c>
      <c r="H8440" s="4">
        <f>IFERROR(AandE_Admissions[[#This Row],[Attends_Under_4Hrs_Arr_To_Adm_Tfr_Disch_Type1]]/AandE_Admissions[[#This Row],[AandE_Attends_Type1]],0)</f>
        <v>0</v>
      </c>
    </row>
    <row r="8441" spans="1:8" hidden="1" x14ac:dyDescent="0.3">
      <c r="A8441" s="1">
        <v>43830</v>
      </c>
      <c r="B8441">
        <v>34835</v>
      </c>
      <c r="C8441">
        <v>126773</v>
      </c>
      <c r="D8441" t="s">
        <v>208</v>
      </c>
      <c r="E8441">
        <v>0</v>
      </c>
      <c r="F8441">
        <v>0</v>
      </c>
      <c r="G8441">
        <v>0</v>
      </c>
      <c r="H8441" s="4">
        <f>IFERROR(AandE_Admissions[[#This Row],[Attends_Under_4Hrs_Arr_To_Adm_Tfr_Disch_Type1]]/AandE_Admissions[[#This Row],[AandE_Attends_Type1]],0)</f>
        <v>0</v>
      </c>
    </row>
    <row r="8442" spans="1:8" hidden="1" x14ac:dyDescent="0.3">
      <c r="A8442" s="1">
        <v>43830</v>
      </c>
      <c r="B8442">
        <v>34762</v>
      </c>
      <c r="C8442">
        <v>126773</v>
      </c>
      <c r="D8442" t="s">
        <v>274</v>
      </c>
      <c r="E8442">
        <v>0</v>
      </c>
      <c r="F8442">
        <v>0</v>
      </c>
      <c r="G8442">
        <v>0</v>
      </c>
      <c r="H8442" s="4">
        <f>IFERROR(AandE_Admissions[[#This Row],[Attends_Under_4Hrs_Arr_To_Adm_Tfr_Disch_Type1]]/AandE_Admissions[[#This Row],[AandE_Attends_Type1]],0)</f>
        <v>0</v>
      </c>
    </row>
    <row r="8443" spans="1:8" hidden="1" x14ac:dyDescent="0.3">
      <c r="A8443" s="1">
        <v>43830</v>
      </c>
      <c r="B8443">
        <v>34638</v>
      </c>
      <c r="C8443">
        <v>126773</v>
      </c>
      <c r="D8443" t="s">
        <v>9</v>
      </c>
      <c r="E8443">
        <v>0</v>
      </c>
      <c r="F8443">
        <v>0</v>
      </c>
      <c r="G8443">
        <v>0</v>
      </c>
      <c r="H8443" s="4">
        <f>IFERROR(AandE_Admissions[[#This Row],[Attends_Under_4Hrs_Arr_To_Adm_Tfr_Disch_Type1]]/AandE_Admissions[[#This Row],[AandE_Attends_Type1]],0)</f>
        <v>0</v>
      </c>
    </row>
    <row r="8444" spans="1:8" hidden="1" x14ac:dyDescent="0.3">
      <c r="A8444" s="1">
        <v>43830</v>
      </c>
      <c r="B8444">
        <v>34741</v>
      </c>
      <c r="C8444">
        <v>126773</v>
      </c>
      <c r="D8444" t="s">
        <v>156</v>
      </c>
      <c r="E8444">
        <v>0</v>
      </c>
      <c r="F8444">
        <v>0</v>
      </c>
      <c r="G8444">
        <v>0</v>
      </c>
      <c r="H8444" s="4">
        <f>IFERROR(AandE_Admissions[[#This Row],[Attends_Under_4Hrs_Arr_To_Adm_Tfr_Disch_Type1]]/AandE_Admissions[[#This Row],[AandE_Attends_Type1]],0)</f>
        <v>0</v>
      </c>
    </row>
    <row r="8445" spans="1:8" hidden="1" x14ac:dyDescent="0.3">
      <c r="A8445" s="1">
        <v>43830</v>
      </c>
      <c r="B8445">
        <v>34800</v>
      </c>
      <c r="C8445">
        <v>126773</v>
      </c>
      <c r="D8445" t="s">
        <v>310</v>
      </c>
      <c r="E8445">
        <v>0</v>
      </c>
      <c r="F8445">
        <v>0</v>
      </c>
      <c r="G8445">
        <v>0</v>
      </c>
      <c r="H8445" s="4">
        <f>IFERROR(AandE_Admissions[[#This Row],[Attends_Under_4Hrs_Arr_To_Adm_Tfr_Disch_Type1]]/AandE_Admissions[[#This Row],[AandE_Attends_Type1]],0)</f>
        <v>0</v>
      </c>
    </row>
    <row r="8446" spans="1:8" hidden="1" x14ac:dyDescent="0.3">
      <c r="A8446" s="1">
        <v>43830</v>
      </c>
      <c r="B8446">
        <v>34841</v>
      </c>
      <c r="C8446">
        <v>126773</v>
      </c>
      <c r="D8446" t="s">
        <v>303</v>
      </c>
      <c r="E8446">
        <v>0</v>
      </c>
      <c r="F8446">
        <v>0</v>
      </c>
      <c r="G8446">
        <v>0</v>
      </c>
      <c r="H8446" s="4">
        <f>IFERROR(AandE_Admissions[[#This Row],[Attends_Under_4Hrs_Arr_To_Adm_Tfr_Disch_Type1]]/AandE_Admissions[[#This Row],[AandE_Attends_Type1]],0)</f>
        <v>0</v>
      </c>
    </row>
    <row r="8447" spans="1:8" hidden="1" x14ac:dyDescent="0.3">
      <c r="A8447" s="1">
        <v>43830</v>
      </c>
      <c r="B8447">
        <v>34683</v>
      </c>
      <c r="C8447">
        <v>126773</v>
      </c>
      <c r="D8447" t="s">
        <v>55</v>
      </c>
      <c r="E8447">
        <v>0</v>
      </c>
      <c r="F8447">
        <v>0</v>
      </c>
      <c r="G8447">
        <v>0</v>
      </c>
      <c r="H8447" s="4">
        <f>IFERROR(AandE_Admissions[[#This Row],[Attends_Under_4Hrs_Arr_To_Adm_Tfr_Disch_Type1]]/AandE_Admissions[[#This Row],[AandE_Attends_Type1]],0)</f>
        <v>0</v>
      </c>
    </row>
    <row r="8448" spans="1:8" hidden="1" x14ac:dyDescent="0.3">
      <c r="A8448" s="1">
        <v>43830</v>
      </c>
      <c r="B8448">
        <v>34690</v>
      </c>
      <c r="C8448">
        <v>126773</v>
      </c>
      <c r="D8448" t="s">
        <v>61</v>
      </c>
      <c r="E8448">
        <v>0</v>
      </c>
      <c r="F8448">
        <v>0</v>
      </c>
      <c r="G8448">
        <v>0</v>
      </c>
      <c r="H8448" s="4">
        <f>IFERROR(AandE_Admissions[[#This Row],[Attends_Under_4Hrs_Arr_To_Adm_Tfr_Disch_Type1]]/AandE_Admissions[[#This Row],[AandE_Attends_Type1]],0)</f>
        <v>0</v>
      </c>
    </row>
    <row r="8449" spans="1:8" hidden="1" x14ac:dyDescent="0.3">
      <c r="A8449" s="1">
        <v>43830</v>
      </c>
      <c r="B8449">
        <v>34679</v>
      </c>
      <c r="C8449">
        <v>126773</v>
      </c>
      <c r="D8449" t="s">
        <v>51</v>
      </c>
      <c r="E8449">
        <v>0</v>
      </c>
      <c r="F8449">
        <v>0</v>
      </c>
      <c r="G8449">
        <v>0</v>
      </c>
      <c r="H8449" s="4">
        <f>IFERROR(AandE_Admissions[[#This Row],[Attends_Under_4Hrs_Arr_To_Adm_Tfr_Disch_Type1]]/AandE_Admissions[[#This Row],[AandE_Attends_Type1]],0)</f>
        <v>0</v>
      </c>
    </row>
    <row r="8450" spans="1:8" hidden="1" x14ac:dyDescent="0.3">
      <c r="A8450" s="1">
        <v>43830</v>
      </c>
      <c r="B8450">
        <v>34695</v>
      </c>
      <c r="C8450">
        <v>126773</v>
      </c>
      <c r="D8450" t="s">
        <v>285</v>
      </c>
      <c r="E8450">
        <v>0</v>
      </c>
      <c r="F8450">
        <v>0</v>
      </c>
      <c r="G8450">
        <v>0</v>
      </c>
      <c r="H8450" s="4">
        <f>IFERROR(AandE_Admissions[[#This Row],[Attends_Under_4Hrs_Arr_To_Adm_Tfr_Disch_Type1]]/AandE_Admissions[[#This Row],[AandE_Attends_Type1]],0)</f>
        <v>0</v>
      </c>
    </row>
    <row r="8451" spans="1:8" hidden="1" x14ac:dyDescent="0.3">
      <c r="A8451" s="1">
        <v>43830</v>
      </c>
      <c r="B8451">
        <v>34819</v>
      </c>
      <c r="C8451">
        <v>126773</v>
      </c>
      <c r="D8451" t="s">
        <v>269</v>
      </c>
      <c r="E8451">
        <v>0</v>
      </c>
      <c r="F8451">
        <v>0</v>
      </c>
      <c r="G8451">
        <v>0</v>
      </c>
      <c r="H8451" s="4">
        <f>IFERROR(AandE_Admissions[[#This Row],[Attends_Under_4Hrs_Arr_To_Adm_Tfr_Disch_Type1]]/AandE_Admissions[[#This Row],[AandE_Attends_Type1]],0)</f>
        <v>0</v>
      </c>
    </row>
    <row r="8452" spans="1:8" hidden="1" x14ac:dyDescent="0.3">
      <c r="A8452" s="1">
        <v>43830</v>
      </c>
      <c r="B8452">
        <v>34622</v>
      </c>
      <c r="C8452">
        <v>126773</v>
      </c>
      <c r="D8452" t="s">
        <v>304</v>
      </c>
      <c r="E8452">
        <v>0</v>
      </c>
      <c r="F8452">
        <v>0</v>
      </c>
      <c r="G8452">
        <v>0</v>
      </c>
      <c r="H8452" s="4">
        <f>IFERROR(AandE_Admissions[[#This Row],[Attends_Under_4Hrs_Arr_To_Adm_Tfr_Disch_Type1]]/AandE_Admissions[[#This Row],[AandE_Attends_Type1]],0)</f>
        <v>0</v>
      </c>
    </row>
    <row r="8453" spans="1:8" hidden="1" x14ac:dyDescent="0.3">
      <c r="A8453" s="1">
        <v>43830</v>
      </c>
      <c r="B8453">
        <v>34639</v>
      </c>
      <c r="C8453">
        <v>126773</v>
      </c>
      <c r="D8453" t="s">
        <v>294</v>
      </c>
      <c r="E8453">
        <v>0</v>
      </c>
      <c r="F8453">
        <v>0</v>
      </c>
      <c r="G8453">
        <v>0</v>
      </c>
      <c r="H8453" s="4">
        <f>IFERROR(AandE_Admissions[[#This Row],[Attends_Under_4Hrs_Arr_To_Adm_Tfr_Disch_Type1]]/AandE_Admissions[[#This Row],[AandE_Attends_Type1]],0)</f>
        <v>0</v>
      </c>
    </row>
    <row r="8454" spans="1:8" hidden="1" x14ac:dyDescent="0.3">
      <c r="A8454" s="1">
        <v>43830</v>
      </c>
      <c r="B8454">
        <v>34812</v>
      </c>
      <c r="C8454">
        <v>126773</v>
      </c>
      <c r="D8454" t="s">
        <v>213</v>
      </c>
      <c r="E8454">
        <v>0</v>
      </c>
      <c r="F8454">
        <v>0</v>
      </c>
      <c r="G8454">
        <v>0</v>
      </c>
      <c r="H8454" s="4">
        <f>IFERROR(AandE_Admissions[[#This Row],[Attends_Under_4Hrs_Arr_To_Adm_Tfr_Disch_Type1]]/AandE_Admissions[[#This Row],[AandE_Attends_Type1]],0)</f>
        <v>0</v>
      </c>
    </row>
    <row r="8455" spans="1:8" hidden="1" x14ac:dyDescent="0.3">
      <c r="A8455" s="1">
        <v>43830</v>
      </c>
      <c r="B8455">
        <v>34825</v>
      </c>
      <c r="C8455">
        <v>126773</v>
      </c>
      <c r="D8455" t="s">
        <v>266</v>
      </c>
      <c r="E8455">
        <v>0</v>
      </c>
      <c r="F8455">
        <v>0</v>
      </c>
      <c r="G8455">
        <v>0</v>
      </c>
      <c r="H8455" s="4">
        <f>IFERROR(AandE_Admissions[[#This Row],[Attends_Under_4Hrs_Arr_To_Adm_Tfr_Disch_Type1]]/AandE_Admissions[[#This Row],[AandE_Attends_Type1]],0)</f>
        <v>0</v>
      </c>
    </row>
    <row r="8456" spans="1:8" hidden="1" x14ac:dyDescent="0.3">
      <c r="A8456" s="1">
        <v>43830</v>
      </c>
      <c r="B8456">
        <v>34669</v>
      </c>
      <c r="C8456">
        <v>126773</v>
      </c>
      <c r="D8456" t="s">
        <v>106</v>
      </c>
      <c r="E8456">
        <v>0</v>
      </c>
      <c r="F8456">
        <v>0</v>
      </c>
      <c r="G8456">
        <v>0</v>
      </c>
      <c r="H8456" s="4">
        <f>IFERROR(AandE_Admissions[[#This Row],[Attends_Under_4Hrs_Arr_To_Adm_Tfr_Disch_Type1]]/AandE_Admissions[[#This Row],[AandE_Attends_Type1]],0)</f>
        <v>0</v>
      </c>
    </row>
    <row r="8457" spans="1:8" hidden="1" x14ac:dyDescent="0.3">
      <c r="A8457" s="1">
        <v>43830</v>
      </c>
      <c r="B8457">
        <v>34792</v>
      </c>
      <c r="C8457">
        <v>126773</v>
      </c>
      <c r="D8457" t="s">
        <v>217</v>
      </c>
      <c r="E8457">
        <v>0</v>
      </c>
      <c r="F8457">
        <v>0</v>
      </c>
      <c r="G8457">
        <v>0</v>
      </c>
      <c r="H8457" s="4">
        <f>IFERROR(AandE_Admissions[[#This Row],[Attends_Under_4Hrs_Arr_To_Adm_Tfr_Disch_Type1]]/AandE_Admissions[[#This Row],[AandE_Attends_Type1]],0)</f>
        <v>0</v>
      </c>
    </row>
    <row r="8458" spans="1:8" hidden="1" x14ac:dyDescent="0.3">
      <c r="A8458" s="1">
        <v>43830</v>
      </c>
      <c r="B8458">
        <v>34789</v>
      </c>
      <c r="C8458">
        <v>126773</v>
      </c>
      <c r="D8458" t="s">
        <v>300</v>
      </c>
      <c r="E8458">
        <v>0</v>
      </c>
      <c r="F8458">
        <v>0</v>
      </c>
      <c r="G8458">
        <v>0</v>
      </c>
      <c r="H8458" s="4">
        <f>IFERROR(AandE_Admissions[[#This Row],[Attends_Under_4Hrs_Arr_To_Adm_Tfr_Disch_Type1]]/AandE_Admissions[[#This Row],[AandE_Attends_Type1]],0)</f>
        <v>0</v>
      </c>
    </row>
    <row r="8459" spans="1:8" hidden="1" x14ac:dyDescent="0.3">
      <c r="A8459" s="1">
        <v>43830</v>
      </c>
      <c r="B8459">
        <v>34681</v>
      </c>
      <c r="C8459">
        <v>126773</v>
      </c>
      <c r="D8459" t="s">
        <v>53</v>
      </c>
      <c r="E8459">
        <v>0</v>
      </c>
      <c r="F8459">
        <v>0</v>
      </c>
      <c r="G8459">
        <v>0</v>
      </c>
      <c r="H8459" s="4">
        <f>IFERROR(AandE_Admissions[[#This Row],[Attends_Under_4Hrs_Arr_To_Adm_Tfr_Disch_Type1]]/AandE_Admissions[[#This Row],[AandE_Attends_Type1]],0)</f>
        <v>0</v>
      </c>
    </row>
    <row r="8460" spans="1:8" hidden="1" x14ac:dyDescent="0.3">
      <c r="A8460" s="1">
        <v>43830</v>
      </c>
      <c r="B8460">
        <v>34667</v>
      </c>
      <c r="C8460">
        <v>126773</v>
      </c>
      <c r="D8460" t="s">
        <v>103</v>
      </c>
      <c r="E8460">
        <v>0</v>
      </c>
      <c r="F8460">
        <v>0</v>
      </c>
      <c r="G8460">
        <v>0</v>
      </c>
      <c r="H8460" s="4">
        <f>IFERROR(AandE_Admissions[[#This Row],[Attends_Under_4Hrs_Arr_To_Adm_Tfr_Disch_Type1]]/AandE_Admissions[[#This Row],[AandE_Attends_Type1]],0)</f>
        <v>0</v>
      </c>
    </row>
    <row r="8461" spans="1:8" hidden="1" x14ac:dyDescent="0.3">
      <c r="A8461" s="1">
        <v>43830</v>
      </c>
      <c r="B8461">
        <v>34815</v>
      </c>
      <c r="C8461">
        <v>126773</v>
      </c>
      <c r="D8461" t="s">
        <v>230</v>
      </c>
      <c r="E8461">
        <v>0</v>
      </c>
      <c r="F8461">
        <v>0</v>
      </c>
      <c r="G8461">
        <v>0</v>
      </c>
      <c r="H8461" s="4">
        <f>IFERROR(AandE_Admissions[[#This Row],[Attends_Under_4Hrs_Arr_To_Adm_Tfr_Disch_Type1]]/AandE_Admissions[[#This Row],[AandE_Attends_Type1]],0)</f>
        <v>0</v>
      </c>
    </row>
    <row r="8462" spans="1:8" hidden="1" x14ac:dyDescent="0.3">
      <c r="A8462" s="1">
        <v>43830</v>
      </c>
      <c r="B8462">
        <v>34814</v>
      </c>
      <c r="C8462">
        <v>126773</v>
      </c>
      <c r="D8462" t="s">
        <v>228</v>
      </c>
      <c r="E8462">
        <v>0</v>
      </c>
      <c r="F8462">
        <v>0</v>
      </c>
      <c r="G8462">
        <v>0</v>
      </c>
      <c r="H8462" s="4">
        <f>IFERROR(AandE_Admissions[[#This Row],[Attends_Under_4Hrs_Arr_To_Adm_Tfr_Disch_Type1]]/AandE_Admissions[[#This Row],[AandE_Attends_Type1]],0)</f>
        <v>0</v>
      </c>
    </row>
    <row r="8463" spans="1:8" hidden="1" x14ac:dyDescent="0.3">
      <c r="A8463" s="1">
        <v>43830</v>
      </c>
      <c r="B8463">
        <v>34842</v>
      </c>
      <c r="C8463">
        <v>126773</v>
      </c>
      <c r="D8463" t="s">
        <v>244</v>
      </c>
      <c r="E8463">
        <v>0</v>
      </c>
      <c r="F8463">
        <v>0</v>
      </c>
      <c r="G8463">
        <v>0</v>
      </c>
      <c r="H8463" s="4">
        <f>IFERROR(AandE_Admissions[[#This Row],[Attends_Under_4Hrs_Arr_To_Adm_Tfr_Disch_Type1]]/AandE_Admissions[[#This Row],[AandE_Attends_Type1]],0)</f>
        <v>0</v>
      </c>
    </row>
    <row r="8464" spans="1:8" hidden="1" x14ac:dyDescent="0.3">
      <c r="A8464" s="1">
        <v>43830</v>
      </c>
      <c r="B8464">
        <v>34629</v>
      </c>
      <c r="C8464">
        <v>126773</v>
      </c>
      <c r="D8464" t="s">
        <v>81</v>
      </c>
      <c r="E8464">
        <v>0</v>
      </c>
      <c r="F8464">
        <v>0</v>
      </c>
      <c r="G8464">
        <v>0</v>
      </c>
      <c r="H8464" s="4">
        <f>IFERROR(AandE_Admissions[[#This Row],[Attends_Under_4Hrs_Arr_To_Adm_Tfr_Disch_Type1]]/AandE_Admissions[[#This Row],[AandE_Attends_Type1]],0)</f>
        <v>0</v>
      </c>
    </row>
    <row r="8465" spans="1:8" hidden="1" x14ac:dyDescent="0.3">
      <c r="A8465" s="1">
        <v>43830</v>
      </c>
      <c r="B8465">
        <v>34714</v>
      </c>
      <c r="C8465">
        <v>126773</v>
      </c>
      <c r="D8465" t="s">
        <v>175</v>
      </c>
      <c r="E8465">
        <v>0</v>
      </c>
      <c r="F8465">
        <v>0</v>
      </c>
      <c r="G8465">
        <v>0</v>
      </c>
      <c r="H8465" s="4">
        <f>IFERROR(AandE_Admissions[[#This Row],[Attends_Under_4Hrs_Arr_To_Adm_Tfr_Disch_Type1]]/AandE_Admissions[[#This Row],[AandE_Attends_Type1]],0)</f>
        <v>0</v>
      </c>
    </row>
    <row r="8466" spans="1:8" hidden="1" x14ac:dyDescent="0.3">
      <c r="A8466" s="1">
        <v>43830</v>
      </c>
      <c r="B8466">
        <v>34740</v>
      </c>
      <c r="C8466">
        <v>126773</v>
      </c>
      <c r="D8466" t="s">
        <v>287</v>
      </c>
      <c r="E8466">
        <v>0</v>
      </c>
      <c r="F8466">
        <v>0</v>
      </c>
      <c r="G8466">
        <v>0</v>
      </c>
      <c r="H8466" s="4">
        <f>IFERROR(AandE_Admissions[[#This Row],[Attends_Under_4Hrs_Arr_To_Adm_Tfr_Disch_Type1]]/AandE_Admissions[[#This Row],[AandE_Attends_Type1]],0)</f>
        <v>0</v>
      </c>
    </row>
    <row r="8467" spans="1:8" hidden="1" x14ac:dyDescent="0.3">
      <c r="A8467" s="1">
        <v>43830</v>
      </c>
      <c r="B8467">
        <v>34720</v>
      </c>
      <c r="C8467">
        <v>126773</v>
      </c>
      <c r="D8467" t="s">
        <v>289</v>
      </c>
      <c r="E8467">
        <v>0</v>
      </c>
      <c r="F8467">
        <v>0</v>
      </c>
      <c r="G8467">
        <v>0</v>
      </c>
      <c r="H8467" s="4">
        <f>IFERROR(AandE_Admissions[[#This Row],[Attends_Under_4Hrs_Arr_To_Adm_Tfr_Disch_Type1]]/AandE_Admissions[[#This Row],[AandE_Attends_Type1]],0)</f>
        <v>0</v>
      </c>
    </row>
    <row r="8468" spans="1:8" hidden="1" x14ac:dyDescent="0.3">
      <c r="A8468" s="1">
        <v>43830</v>
      </c>
      <c r="B8468">
        <v>34722</v>
      </c>
      <c r="C8468">
        <v>126773</v>
      </c>
      <c r="D8468" t="s">
        <v>302</v>
      </c>
      <c r="E8468">
        <v>0</v>
      </c>
      <c r="F8468">
        <v>0</v>
      </c>
      <c r="G8468">
        <v>0</v>
      </c>
      <c r="H8468" s="4">
        <f>IFERROR(AandE_Admissions[[#This Row],[Attends_Under_4Hrs_Arr_To_Adm_Tfr_Disch_Type1]]/AandE_Admissions[[#This Row],[AandE_Attends_Type1]],0)</f>
        <v>0</v>
      </c>
    </row>
    <row r="8469" spans="1:8" hidden="1" x14ac:dyDescent="0.3">
      <c r="A8469" s="1">
        <v>43830</v>
      </c>
      <c r="B8469">
        <v>34675</v>
      </c>
      <c r="C8469">
        <v>126773</v>
      </c>
      <c r="D8469" t="s">
        <v>92</v>
      </c>
      <c r="E8469">
        <v>0</v>
      </c>
      <c r="F8469">
        <v>0</v>
      </c>
      <c r="G8469">
        <v>0</v>
      </c>
      <c r="H8469" s="4">
        <f>IFERROR(AandE_Admissions[[#This Row],[Attends_Under_4Hrs_Arr_To_Adm_Tfr_Disch_Type1]]/AandE_Admissions[[#This Row],[AandE_Attends_Type1]],0)</f>
        <v>0</v>
      </c>
    </row>
    <row r="8470" spans="1:8" hidden="1" x14ac:dyDescent="0.3">
      <c r="A8470" s="1">
        <v>43830</v>
      </c>
      <c r="B8470">
        <v>34682</v>
      </c>
      <c r="C8470">
        <v>126773</v>
      </c>
      <c r="D8470" t="s">
        <v>305</v>
      </c>
      <c r="E8470">
        <v>0</v>
      </c>
      <c r="F8470">
        <v>0</v>
      </c>
      <c r="G8470">
        <v>0</v>
      </c>
      <c r="H8470" s="4">
        <f>IFERROR(AandE_Admissions[[#This Row],[Attends_Under_4Hrs_Arr_To_Adm_Tfr_Disch_Type1]]/AandE_Admissions[[#This Row],[AandE_Attends_Type1]],0)</f>
        <v>0</v>
      </c>
    </row>
    <row r="8471" spans="1:8" hidden="1" x14ac:dyDescent="0.3">
      <c r="A8471" s="1">
        <v>43830</v>
      </c>
      <c r="B8471">
        <v>34684</v>
      </c>
      <c r="C8471">
        <v>126773</v>
      </c>
      <c r="D8471" t="s">
        <v>306</v>
      </c>
      <c r="E8471">
        <v>0</v>
      </c>
      <c r="F8471">
        <v>0</v>
      </c>
      <c r="G8471">
        <v>0</v>
      </c>
      <c r="H8471" s="4">
        <f>IFERROR(AandE_Admissions[[#This Row],[Attends_Under_4Hrs_Arr_To_Adm_Tfr_Disch_Type1]]/AandE_Admissions[[#This Row],[AandE_Attends_Type1]],0)</f>
        <v>0</v>
      </c>
    </row>
    <row r="8472" spans="1:8" hidden="1" x14ac:dyDescent="0.3">
      <c r="A8472" s="1">
        <v>43830</v>
      </c>
      <c r="B8472">
        <v>34688</v>
      </c>
      <c r="C8472">
        <v>126773</v>
      </c>
      <c r="D8472" t="s">
        <v>307</v>
      </c>
      <c r="E8472">
        <v>0</v>
      </c>
      <c r="F8472">
        <v>0</v>
      </c>
      <c r="G8472">
        <v>0</v>
      </c>
      <c r="H8472" s="4">
        <f>IFERROR(AandE_Admissions[[#This Row],[Attends_Under_4Hrs_Arr_To_Adm_Tfr_Disch_Type1]]/AandE_Admissions[[#This Row],[AandE_Attends_Type1]],0)</f>
        <v>0</v>
      </c>
    </row>
    <row r="8473" spans="1:8" hidden="1" x14ac:dyDescent="0.3">
      <c r="A8473" s="1">
        <v>43830</v>
      </c>
      <c r="B8473">
        <v>34689</v>
      </c>
      <c r="C8473">
        <v>126773</v>
      </c>
      <c r="D8473" t="s">
        <v>308</v>
      </c>
      <c r="E8473">
        <v>0</v>
      </c>
      <c r="F8473">
        <v>0</v>
      </c>
      <c r="G8473">
        <v>0</v>
      </c>
      <c r="H8473" s="4">
        <f>IFERROR(AandE_Admissions[[#This Row],[Attends_Under_4Hrs_Arr_To_Adm_Tfr_Disch_Type1]]/AandE_Admissions[[#This Row],[AandE_Attends_Type1]],0)</f>
        <v>0</v>
      </c>
    </row>
    <row r="8474" spans="1:8" hidden="1" x14ac:dyDescent="0.3">
      <c r="A8474" s="1">
        <v>43830</v>
      </c>
      <c r="B8474">
        <v>34620</v>
      </c>
      <c r="C8474">
        <v>126773</v>
      </c>
      <c r="D8474" t="s">
        <v>73</v>
      </c>
      <c r="E8474">
        <v>0</v>
      </c>
      <c r="F8474">
        <v>0</v>
      </c>
      <c r="G8474">
        <v>0</v>
      </c>
      <c r="H8474" s="4">
        <f>IFERROR(AandE_Admissions[[#This Row],[Attends_Under_4Hrs_Arr_To_Adm_Tfr_Disch_Type1]]/AandE_Admissions[[#This Row],[AandE_Attends_Type1]],0)</f>
        <v>0</v>
      </c>
    </row>
    <row r="8475" spans="1:8" hidden="1" x14ac:dyDescent="0.3">
      <c r="A8475" s="1">
        <v>43830</v>
      </c>
      <c r="B8475">
        <v>34617</v>
      </c>
      <c r="C8475">
        <v>126773</v>
      </c>
      <c r="D8475" t="s">
        <v>70</v>
      </c>
      <c r="E8475">
        <v>0</v>
      </c>
      <c r="F8475">
        <v>0</v>
      </c>
      <c r="G8475">
        <v>0</v>
      </c>
      <c r="H8475" s="4">
        <f>IFERROR(AandE_Admissions[[#This Row],[Attends_Under_4Hrs_Arr_To_Adm_Tfr_Disch_Type1]]/AandE_Admissions[[#This Row],[AandE_Attends_Type1]],0)</f>
        <v>0</v>
      </c>
    </row>
    <row r="8476" spans="1:8" hidden="1" x14ac:dyDescent="0.3">
      <c r="A8476" s="1">
        <v>43830</v>
      </c>
      <c r="B8476">
        <v>34778</v>
      </c>
      <c r="C8476">
        <v>126773</v>
      </c>
      <c r="D8476" t="s">
        <v>194</v>
      </c>
      <c r="E8476">
        <v>0</v>
      </c>
      <c r="F8476">
        <v>0</v>
      </c>
      <c r="G8476">
        <v>0</v>
      </c>
      <c r="H8476" s="4">
        <f>IFERROR(AandE_Admissions[[#This Row],[Attends_Under_4Hrs_Arr_To_Adm_Tfr_Disch_Type1]]/AandE_Admissions[[#This Row],[AandE_Attends_Type1]],0)</f>
        <v>0</v>
      </c>
    </row>
    <row r="8477" spans="1:8" hidden="1" x14ac:dyDescent="0.3">
      <c r="A8477" s="1">
        <v>43830</v>
      </c>
      <c r="B8477">
        <v>34764</v>
      </c>
      <c r="C8477">
        <v>126773</v>
      </c>
      <c r="D8477" t="s">
        <v>286</v>
      </c>
      <c r="E8477">
        <v>0</v>
      </c>
      <c r="F8477">
        <v>0</v>
      </c>
      <c r="G8477">
        <v>0</v>
      </c>
      <c r="H8477" s="4">
        <f>IFERROR(AandE_Admissions[[#This Row],[Attends_Under_4Hrs_Arr_To_Adm_Tfr_Disch_Type1]]/AandE_Admissions[[#This Row],[AandE_Attends_Type1]],0)</f>
        <v>0</v>
      </c>
    </row>
    <row r="8478" spans="1:8" hidden="1" x14ac:dyDescent="0.3">
      <c r="A8478" s="1">
        <v>43830</v>
      </c>
      <c r="B8478">
        <v>34826</v>
      </c>
      <c r="C8478">
        <v>126773</v>
      </c>
      <c r="D8478" t="s">
        <v>280</v>
      </c>
      <c r="E8478">
        <v>0</v>
      </c>
      <c r="F8478">
        <v>0</v>
      </c>
      <c r="G8478">
        <v>0</v>
      </c>
      <c r="H8478" s="4">
        <f>IFERROR(AandE_Admissions[[#This Row],[Attends_Under_4Hrs_Arr_To_Adm_Tfr_Disch_Type1]]/AandE_Admissions[[#This Row],[AandE_Attends_Type1]],0)</f>
        <v>0</v>
      </c>
    </row>
    <row r="8479" spans="1:8" hidden="1" x14ac:dyDescent="0.3">
      <c r="A8479" s="1">
        <v>43830</v>
      </c>
      <c r="B8479">
        <v>34686</v>
      </c>
      <c r="C8479">
        <v>126773</v>
      </c>
      <c r="D8479" t="s">
        <v>95</v>
      </c>
      <c r="E8479">
        <v>0</v>
      </c>
      <c r="F8479">
        <v>0</v>
      </c>
      <c r="G8479">
        <v>0</v>
      </c>
      <c r="H8479" s="4">
        <f>IFERROR(AandE_Admissions[[#This Row],[Attends_Under_4Hrs_Arr_To_Adm_Tfr_Disch_Type1]]/AandE_Admissions[[#This Row],[AandE_Attends_Type1]],0)</f>
        <v>0</v>
      </c>
    </row>
    <row r="8480" spans="1:8" hidden="1" x14ac:dyDescent="0.3">
      <c r="A8480" s="1">
        <v>43830</v>
      </c>
      <c r="B8480">
        <v>34805</v>
      </c>
      <c r="C8480">
        <v>126773</v>
      </c>
      <c r="D8480" t="s">
        <v>253</v>
      </c>
      <c r="E8480">
        <v>0</v>
      </c>
      <c r="F8480">
        <v>0</v>
      </c>
      <c r="G8480">
        <v>0</v>
      </c>
      <c r="H8480" s="4">
        <f>IFERROR(AandE_Admissions[[#This Row],[Attends_Under_4Hrs_Arr_To_Adm_Tfr_Disch_Type1]]/AandE_Admissions[[#This Row],[AandE_Attends_Type1]],0)</f>
        <v>0</v>
      </c>
    </row>
    <row r="8481" spans="1:8" hidden="1" x14ac:dyDescent="0.3">
      <c r="A8481" s="1">
        <v>43830</v>
      </c>
      <c r="B8481">
        <v>34807</v>
      </c>
      <c r="C8481">
        <v>126773</v>
      </c>
      <c r="D8481" t="s">
        <v>255</v>
      </c>
      <c r="E8481">
        <v>0</v>
      </c>
      <c r="F8481">
        <v>0</v>
      </c>
      <c r="G8481">
        <v>0</v>
      </c>
      <c r="H8481" s="4">
        <f>IFERROR(AandE_Admissions[[#This Row],[Attends_Under_4Hrs_Arr_To_Adm_Tfr_Disch_Type1]]/AandE_Admissions[[#This Row],[AandE_Attends_Type1]],0)</f>
        <v>0</v>
      </c>
    </row>
    <row r="8482" spans="1:8" hidden="1" x14ac:dyDescent="0.3">
      <c r="A8482" s="1">
        <v>43830</v>
      </c>
      <c r="B8482">
        <v>34777</v>
      </c>
      <c r="C8482">
        <v>126773</v>
      </c>
      <c r="D8482" t="s">
        <v>279</v>
      </c>
      <c r="E8482">
        <v>0</v>
      </c>
      <c r="F8482">
        <v>0</v>
      </c>
      <c r="G8482">
        <v>0</v>
      </c>
      <c r="H8482" s="4">
        <f>IFERROR(AandE_Admissions[[#This Row],[Attends_Under_4Hrs_Arr_To_Adm_Tfr_Disch_Type1]]/AandE_Admissions[[#This Row],[AandE_Attends_Type1]],0)</f>
        <v>0</v>
      </c>
    </row>
    <row r="8483" spans="1:8" hidden="1" x14ac:dyDescent="0.3">
      <c r="A8483" s="1">
        <v>43830</v>
      </c>
      <c r="B8483">
        <v>34813</v>
      </c>
      <c r="C8483">
        <v>126773</v>
      </c>
      <c r="D8483" t="s">
        <v>281</v>
      </c>
      <c r="E8483">
        <v>0</v>
      </c>
      <c r="F8483">
        <v>0</v>
      </c>
      <c r="G8483">
        <v>0</v>
      </c>
      <c r="H8483" s="4">
        <f>IFERROR(AandE_Admissions[[#This Row],[Attends_Under_4Hrs_Arr_To_Adm_Tfr_Disch_Type1]]/AandE_Admissions[[#This Row],[AandE_Attends_Type1]],0)</f>
        <v>0</v>
      </c>
    </row>
    <row r="8484" spans="1:8" hidden="1" x14ac:dyDescent="0.3">
      <c r="A8484" s="1">
        <v>43830</v>
      </c>
      <c r="B8484">
        <v>34754</v>
      </c>
      <c r="C8484">
        <v>126773</v>
      </c>
      <c r="D8484" t="s">
        <v>290</v>
      </c>
      <c r="E8484">
        <v>22701</v>
      </c>
      <c r="F8484">
        <v>15036</v>
      </c>
      <c r="G8484">
        <v>7665</v>
      </c>
      <c r="H8484" s="4">
        <f>IFERROR(AandE_Admissions[[#This Row],[Attends_Under_4Hrs_Arr_To_Adm_Tfr_Disch_Type1]]/AandE_Admissions[[#This Row],[AandE_Attends_Type1]],0)</f>
        <v>0.66234967622571694</v>
      </c>
    </row>
    <row r="8485" spans="1:8" hidden="1" x14ac:dyDescent="0.3">
      <c r="A8485" s="1">
        <v>43830</v>
      </c>
      <c r="B8485">
        <v>34736</v>
      </c>
      <c r="C8485">
        <v>126773</v>
      </c>
      <c r="D8485" t="s">
        <v>309</v>
      </c>
      <c r="E8485">
        <v>13576</v>
      </c>
      <c r="F8485">
        <v>8612</v>
      </c>
      <c r="G8485">
        <v>4964</v>
      </c>
      <c r="H8485" s="4">
        <f>IFERROR(AandE_Admissions[[#This Row],[Attends_Under_4Hrs_Arr_To_Adm_Tfr_Disch_Type1]]/AandE_Admissions[[#This Row],[AandE_Attends_Type1]],0)</f>
        <v>0.63435474366529165</v>
      </c>
    </row>
    <row r="8486" spans="1:8" hidden="1" x14ac:dyDescent="0.3">
      <c r="A8486" s="1">
        <v>43830</v>
      </c>
      <c r="B8486">
        <v>34694</v>
      </c>
      <c r="C8486">
        <v>126773</v>
      </c>
      <c r="D8486" t="s">
        <v>99</v>
      </c>
      <c r="E8486">
        <v>0</v>
      </c>
      <c r="F8486">
        <v>0</v>
      </c>
      <c r="G8486">
        <v>0</v>
      </c>
      <c r="H8486" s="4">
        <f>IFERROR(AandE_Admissions[[#This Row],[Attends_Under_4Hrs_Arr_To_Adm_Tfr_Disch_Type1]]/AandE_Admissions[[#This Row],[AandE_Attends_Type1]],0)</f>
        <v>0</v>
      </c>
    </row>
    <row r="8487" spans="1:8" hidden="1" x14ac:dyDescent="0.3">
      <c r="A8487" s="1">
        <v>43830</v>
      </c>
      <c r="B8487">
        <v>34794</v>
      </c>
      <c r="C8487">
        <v>126773</v>
      </c>
      <c r="D8487" t="s">
        <v>249</v>
      </c>
      <c r="E8487">
        <v>2439</v>
      </c>
      <c r="F8487">
        <v>1170</v>
      </c>
      <c r="G8487">
        <v>1269</v>
      </c>
      <c r="H8487" s="4">
        <f>IFERROR(AandE_Admissions[[#This Row],[Attends_Under_4Hrs_Arr_To_Adm_Tfr_Disch_Type1]]/AandE_Admissions[[#This Row],[AandE_Attends_Type1]],0)</f>
        <v>0.47970479704797048</v>
      </c>
    </row>
    <row r="8488" spans="1:8" hidden="1" x14ac:dyDescent="0.3">
      <c r="A8488" s="1">
        <v>43830</v>
      </c>
      <c r="B8488">
        <v>34637</v>
      </c>
      <c r="C8488">
        <v>126773</v>
      </c>
      <c r="D8488" t="s">
        <v>8</v>
      </c>
      <c r="E8488">
        <v>27443</v>
      </c>
      <c r="F8488">
        <v>18772</v>
      </c>
      <c r="G8488">
        <v>8671</v>
      </c>
      <c r="H8488" s="4">
        <f>IFERROR(AandE_Admissions[[#This Row],[Attends_Under_4Hrs_Arr_To_Adm_Tfr_Disch_Type1]]/AandE_Admissions[[#This Row],[AandE_Attends_Type1]],0)</f>
        <v>0.6840360018948366</v>
      </c>
    </row>
    <row r="8489" spans="1:8" hidden="1" x14ac:dyDescent="0.3">
      <c r="A8489" s="1">
        <v>43830</v>
      </c>
      <c r="B8489">
        <v>34653</v>
      </c>
      <c r="C8489">
        <v>126773</v>
      </c>
      <c r="D8489" t="s">
        <v>25</v>
      </c>
      <c r="E8489">
        <v>12701</v>
      </c>
      <c r="F8489">
        <v>7725</v>
      </c>
      <c r="G8489">
        <v>4976</v>
      </c>
      <c r="H8489" s="4">
        <f>IFERROR(AandE_Admissions[[#This Row],[Attends_Under_4Hrs_Arr_To_Adm_Tfr_Disch_Type1]]/AandE_Admissions[[#This Row],[AandE_Attends_Type1]],0)</f>
        <v>0.60821982521061335</v>
      </c>
    </row>
    <row r="8490" spans="1:8" hidden="1" x14ac:dyDescent="0.3">
      <c r="A8490" s="1">
        <v>43830</v>
      </c>
      <c r="B8490">
        <v>34804</v>
      </c>
      <c r="C8490">
        <v>126773</v>
      </c>
      <c r="D8490" t="s">
        <v>222</v>
      </c>
      <c r="E8490">
        <v>6300</v>
      </c>
      <c r="F8490">
        <v>5181</v>
      </c>
      <c r="G8490">
        <v>1119</v>
      </c>
      <c r="H8490" s="4">
        <f>IFERROR(AandE_Admissions[[#This Row],[Attends_Under_4Hrs_Arr_To_Adm_Tfr_Disch_Type1]]/AandE_Admissions[[#This Row],[AandE_Attends_Type1]],0)</f>
        <v>0.82238095238095243</v>
      </c>
    </row>
    <row r="8491" spans="1:8" hidden="1" x14ac:dyDescent="0.3">
      <c r="A8491" s="1">
        <v>43830</v>
      </c>
      <c r="B8491">
        <v>34840</v>
      </c>
      <c r="C8491">
        <v>126773</v>
      </c>
      <c r="D8491" t="s">
        <v>243</v>
      </c>
      <c r="E8491">
        <v>4220</v>
      </c>
      <c r="F8491">
        <v>2963</v>
      </c>
      <c r="G8491">
        <v>1257</v>
      </c>
      <c r="H8491" s="4">
        <f>IFERROR(AandE_Admissions[[#This Row],[Attends_Under_4Hrs_Arr_To_Adm_Tfr_Disch_Type1]]/AandE_Admissions[[#This Row],[AandE_Attends_Type1]],0)</f>
        <v>0.70213270142180095</v>
      </c>
    </row>
    <row r="8492" spans="1:8" hidden="1" x14ac:dyDescent="0.3">
      <c r="A8492" s="1">
        <v>43830</v>
      </c>
      <c r="B8492">
        <v>34843</v>
      </c>
      <c r="C8492">
        <v>126773</v>
      </c>
      <c r="D8492" t="s">
        <v>245</v>
      </c>
      <c r="E8492">
        <v>5255</v>
      </c>
      <c r="F8492">
        <v>4878</v>
      </c>
      <c r="G8492">
        <v>377</v>
      </c>
      <c r="H8492" s="4">
        <f>IFERROR(AandE_Admissions[[#This Row],[Attends_Under_4Hrs_Arr_To_Adm_Tfr_Disch_Type1]]/AandE_Admissions[[#This Row],[AandE_Attends_Type1]],0)</f>
        <v>0.92825880114176973</v>
      </c>
    </row>
    <row r="8493" spans="1:8" hidden="1" x14ac:dyDescent="0.3">
      <c r="A8493" s="1">
        <v>43830</v>
      </c>
      <c r="B8493">
        <v>34838</v>
      </c>
      <c r="C8493">
        <v>126773</v>
      </c>
      <c r="D8493" t="s">
        <v>242</v>
      </c>
      <c r="E8493">
        <v>10923</v>
      </c>
      <c r="F8493">
        <v>7880</v>
      </c>
      <c r="G8493">
        <v>3043</v>
      </c>
      <c r="H8493" s="4">
        <f>IFERROR(AandE_Admissions[[#This Row],[Attends_Under_4Hrs_Arr_To_Adm_Tfr_Disch_Type1]]/AandE_Admissions[[#This Row],[AandE_Attends_Type1]],0)</f>
        <v>0.72141353108120476</v>
      </c>
    </row>
    <row r="8494" spans="1:8" hidden="1" x14ac:dyDescent="0.3">
      <c r="A8494" s="1">
        <v>43830</v>
      </c>
      <c r="B8494">
        <v>34837</v>
      </c>
      <c r="C8494">
        <v>126773</v>
      </c>
      <c r="D8494" t="s">
        <v>239</v>
      </c>
      <c r="E8494">
        <v>6251</v>
      </c>
      <c r="F8494">
        <v>4213</v>
      </c>
      <c r="G8494">
        <v>2038</v>
      </c>
      <c r="H8494" s="4">
        <f>IFERROR(AandE_Admissions[[#This Row],[Attends_Under_4Hrs_Arr_To_Adm_Tfr_Disch_Type1]]/AandE_Admissions[[#This Row],[AandE_Attends_Type1]],0)</f>
        <v>0.67397216445368746</v>
      </c>
    </row>
    <row r="8495" spans="1:8" hidden="1" x14ac:dyDescent="0.3">
      <c r="A8495" s="1">
        <v>43830</v>
      </c>
      <c r="B8495">
        <v>34713</v>
      </c>
      <c r="C8495">
        <v>126773</v>
      </c>
      <c r="D8495" t="s">
        <v>174</v>
      </c>
      <c r="E8495">
        <v>10555</v>
      </c>
      <c r="F8495">
        <v>6598</v>
      </c>
      <c r="G8495">
        <v>3957</v>
      </c>
      <c r="H8495" s="4">
        <f>IFERROR(AandE_Admissions[[#This Row],[Attends_Under_4Hrs_Arr_To_Adm_Tfr_Disch_Type1]]/AandE_Admissions[[#This Row],[AandE_Attends_Type1]],0)</f>
        <v>0.6251065845570819</v>
      </c>
    </row>
    <row r="8496" spans="1:8" hidden="1" x14ac:dyDescent="0.3">
      <c r="A8496" s="1">
        <v>43830</v>
      </c>
      <c r="B8496">
        <v>34631</v>
      </c>
      <c r="C8496">
        <v>126773</v>
      </c>
      <c r="D8496" t="s">
        <v>83</v>
      </c>
      <c r="E8496">
        <v>6942</v>
      </c>
      <c r="F8496">
        <v>4642</v>
      </c>
      <c r="G8496">
        <v>2300</v>
      </c>
      <c r="H8496" s="4">
        <f>IFERROR(AandE_Admissions[[#This Row],[Attends_Under_4Hrs_Arr_To_Adm_Tfr_Disch_Type1]]/AandE_Admissions[[#This Row],[AandE_Attends_Type1]],0)</f>
        <v>0.66868337654854504</v>
      </c>
    </row>
    <row r="8497" spans="1:8" hidden="1" x14ac:dyDescent="0.3">
      <c r="A8497" s="1">
        <v>43830</v>
      </c>
      <c r="B8497">
        <v>34658</v>
      </c>
      <c r="C8497">
        <v>126773</v>
      </c>
      <c r="D8497" t="s">
        <v>33</v>
      </c>
      <c r="E8497">
        <v>22085</v>
      </c>
      <c r="F8497">
        <v>16745</v>
      </c>
      <c r="G8497">
        <v>5340</v>
      </c>
      <c r="H8497" s="4">
        <f>IFERROR(AandE_Admissions[[#This Row],[Attends_Under_4Hrs_Arr_To_Adm_Tfr_Disch_Type1]]/AandE_Admissions[[#This Row],[AandE_Attends_Type1]],0)</f>
        <v>0.75820692777903553</v>
      </c>
    </row>
    <row r="8498" spans="1:8" hidden="1" x14ac:dyDescent="0.3">
      <c r="A8498" s="1">
        <v>43830</v>
      </c>
      <c r="B8498">
        <v>34659</v>
      </c>
      <c r="C8498">
        <v>126773</v>
      </c>
      <c r="D8498" t="s">
        <v>34</v>
      </c>
      <c r="E8498">
        <v>0</v>
      </c>
      <c r="F8498">
        <v>0</v>
      </c>
      <c r="G8498">
        <v>0</v>
      </c>
      <c r="H8498" s="4">
        <f>IFERROR(AandE_Admissions[[#This Row],[Attends_Under_4Hrs_Arr_To_Adm_Tfr_Disch_Type1]]/AandE_Admissions[[#This Row],[AandE_Attends_Type1]],0)</f>
        <v>0</v>
      </c>
    </row>
    <row r="8499" spans="1:8" hidden="1" x14ac:dyDescent="0.3">
      <c r="A8499" s="1">
        <v>43830</v>
      </c>
      <c r="B8499">
        <v>34656</v>
      </c>
      <c r="C8499">
        <v>126773</v>
      </c>
      <c r="D8499" t="s">
        <v>28</v>
      </c>
      <c r="E8499">
        <v>9947</v>
      </c>
      <c r="F8499">
        <v>6570</v>
      </c>
      <c r="G8499">
        <v>3377</v>
      </c>
      <c r="H8499" s="4">
        <f>IFERROR(AandE_Admissions[[#This Row],[Attends_Under_4Hrs_Arr_To_Adm_Tfr_Disch_Type1]]/AandE_Admissions[[#This Row],[AandE_Attends_Type1]],0)</f>
        <v>0.66050065346335574</v>
      </c>
    </row>
    <row r="8500" spans="1:8" hidden="1" x14ac:dyDescent="0.3">
      <c r="A8500" s="1">
        <v>43830</v>
      </c>
      <c r="B8500">
        <v>34661</v>
      </c>
      <c r="C8500">
        <v>126773</v>
      </c>
      <c r="D8500" t="s">
        <v>38</v>
      </c>
      <c r="E8500">
        <v>6909</v>
      </c>
      <c r="F8500">
        <v>3890</v>
      </c>
      <c r="G8500">
        <v>3019</v>
      </c>
      <c r="H8500" s="4">
        <f>IFERROR(AandE_Admissions[[#This Row],[Attends_Under_4Hrs_Arr_To_Adm_Tfr_Disch_Type1]]/AandE_Admissions[[#This Row],[AandE_Attends_Type1]],0)</f>
        <v>0.56303372412794905</v>
      </c>
    </row>
    <row r="8501" spans="1:8" hidden="1" x14ac:dyDescent="0.3">
      <c r="A8501" s="1">
        <v>43830</v>
      </c>
      <c r="B8501">
        <v>34655</v>
      </c>
      <c r="C8501">
        <v>126773</v>
      </c>
      <c r="D8501" t="s">
        <v>27</v>
      </c>
      <c r="E8501">
        <v>0</v>
      </c>
      <c r="F8501">
        <v>0</v>
      </c>
      <c r="G8501">
        <v>0</v>
      </c>
      <c r="H8501" s="4">
        <f>IFERROR(AandE_Admissions[[#This Row],[Attends_Under_4Hrs_Arr_To_Adm_Tfr_Disch_Type1]]/AandE_Admissions[[#This Row],[AandE_Attends_Type1]],0)</f>
        <v>0</v>
      </c>
    </row>
    <row r="8502" spans="1:8" hidden="1" x14ac:dyDescent="0.3">
      <c r="A8502" s="1">
        <v>43830</v>
      </c>
      <c r="B8502">
        <v>34651</v>
      </c>
      <c r="C8502">
        <v>126773</v>
      </c>
      <c r="D8502" t="s">
        <v>23</v>
      </c>
      <c r="E8502">
        <v>7789</v>
      </c>
      <c r="F8502">
        <v>6133</v>
      </c>
      <c r="G8502">
        <v>1656</v>
      </c>
      <c r="H8502" s="4">
        <f>IFERROR(AandE_Admissions[[#This Row],[Attends_Under_4Hrs_Arr_To_Adm_Tfr_Disch_Type1]]/AandE_Admissions[[#This Row],[AandE_Attends_Type1]],0)</f>
        <v>0.78739247656952116</v>
      </c>
    </row>
    <row r="8503" spans="1:8" hidden="1" x14ac:dyDescent="0.3">
      <c r="A8503" s="1">
        <v>43830</v>
      </c>
      <c r="B8503">
        <v>34834</v>
      </c>
      <c r="C8503">
        <v>126773</v>
      </c>
      <c r="D8503" t="s">
        <v>240</v>
      </c>
      <c r="E8503">
        <v>6635</v>
      </c>
      <c r="F8503">
        <v>4930</v>
      </c>
      <c r="G8503">
        <v>1705</v>
      </c>
      <c r="H8503" s="4">
        <f>IFERROR(AandE_Admissions[[#This Row],[Attends_Under_4Hrs_Arr_To_Adm_Tfr_Disch_Type1]]/AandE_Admissions[[#This Row],[AandE_Attends_Type1]],0)</f>
        <v>0.74302938960060283</v>
      </c>
    </row>
    <row r="8504" spans="1:8" hidden="1" x14ac:dyDescent="0.3">
      <c r="A8504" s="1">
        <v>43830</v>
      </c>
      <c r="B8504">
        <v>34817</v>
      </c>
      <c r="C8504">
        <v>126773</v>
      </c>
      <c r="D8504" t="s">
        <v>246</v>
      </c>
      <c r="E8504">
        <v>4193</v>
      </c>
      <c r="F8504">
        <v>3456</v>
      </c>
      <c r="G8504">
        <v>737</v>
      </c>
      <c r="H8504" s="4">
        <f>IFERROR(AandE_Admissions[[#This Row],[Attends_Under_4Hrs_Arr_To_Adm_Tfr_Disch_Type1]]/AandE_Admissions[[#This Row],[AandE_Attends_Type1]],0)</f>
        <v>0.82423086095874076</v>
      </c>
    </row>
    <row r="8505" spans="1:8" hidden="1" x14ac:dyDescent="0.3">
      <c r="A8505" s="1">
        <v>43830</v>
      </c>
      <c r="B8505">
        <v>34708</v>
      </c>
      <c r="C8505">
        <v>126773</v>
      </c>
      <c r="D8505" t="s">
        <v>123</v>
      </c>
      <c r="E8505">
        <v>7440</v>
      </c>
      <c r="F8505">
        <v>4961</v>
      </c>
      <c r="G8505">
        <v>2479</v>
      </c>
      <c r="H8505" s="4">
        <f>IFERROR(AandE_Admissions[[#This Row],[Attends_Under_4Hrs_Arr_To_Adm_Tfr_Disch_Type1]]/AandE_Admissions[[#This Row],[AandE_Attends_Type1]],0)</f>
        <v>0.66680107526881716</v>
      </c>
    </row>
    <row r="8506" spans="1:8" hidden="1" x14ac:dyDescent="0.3">
      <c r="A8506" s="1">
        <v>43830</v>
      </c>
      <c r="B8506">
        <v>34774</v>
      </c>
      <c r="C8506">
        <v>126773</v>
      </c>
      <c r="D8506" t="s">
        <v>143</v>
      </c>
      <c r="E8506">
        <v>7345</v>
      </c>
      <c r="F8506">
        <v>4309</v>
      </c>
      <c r="G8506">
        <v>3036</v>
      </c>
      <c r="H8506" s="4">
        <f>IFERROR(AandE_Admissions[[#This Row],[Attends_Under_4Hrs_Arr_To_Adm_Tfr_Disch_Type1]]/AandE_Admissions[[#This Row],[AandE_Attends_Type1]],0)</f>
        <v>0.58665759019741326</v>
      </c>
    </row>
    <row r="8507" spans="1:8" hidden="1" x14ac:dyDescent="0.3">
      <c r="A8507" s="1">
        <v>43830</v>
      </c>
      <c r="B8507">
        <v>34766</v>
      </c>
      <c r="C8507">
        <v>126773</v>
      </c>
      <c r="D8507" t="s">
        <v>139</v>
      </c>
      <c r="E8507">
        <v>10171</v>
      </c>
      <c r="F8507">
        <v>6059</v>
      </c>
      <c r="G8507">
        <v>4112</v>
      </c>
      <c r="H8507" s="4">
        <f>IFERROR(AandE_Admissions[[#This Row],[Attends_Under_4Hrs_Arr_To_Adm_Tfr_Disch_Type1]]/AandE_Admissions[[#This Row],[AandE_Attends_Type1]],0)</f>
        <v>0.59571330252679189</v>
      </c>
    </row>
    <row r="8508" spans="1:8" hidden="1" x14ac:dyDescent="0.3">
      <c r="A8508" s="1">
        <v>43830</v>
      </c>
      <c r="B8508">
        <v>34751</v>
      </c>
      <c r="C8508">
        <v>126773</v>
      </c>
      <c r="D8508" t="s">
        <v>134</v>
      </c>
      <c r="E8508">
        <v>0</v>
      </c>
      <c r="F8508">
        <v>0</v>
      </c>
      <c r="G8508">
        <v>0</v>
      </c>
      <c r="H8508" s="4">
        <f>IFERROR(AandE_Admissions[[#This Row],[Attends_Under_4Hrs_Arr_To_Adm_Tfr_Disch_Type1]]/AandE_Admissions[[#This Row],[AandE_Attends_Type1]],0)</f>
        <v>0</v>
      </c>
    </row>
    <row r="8509" spans="1:8" hidden="1" x14ac:dyDescent="0.3">
      <c r="A8509" s="1">
        <v>43830</v>
      </c>
      <c r="B8509">
        <v>34743</v>
      </c>
      <c r="C8509">
        <v>126773</v>
      </c>
      <c r="D8509" t="s">
        <v>130</v>
      </c>
      <c r="E8509">
        <v>5578</v>
      </c>
      <c r="F8509">
        <v>4803</v>
      </c>
      <c r="G8509">
        <v>775</v>
      </c>
      <c r="H8509" s="4">
        <f>IFERROR(AandE_Admissions[[#This Row],[Attends_Under_4Hrs_Arr_To_Adm_Tfr_Disch_Type1]]/AandE_Admissions[[#This Row],[AandE_Attends_Type1]],0)</f>
        <v>0.86106131229831484</v>
      </c>
    </row>
    <row r="8510" spans="1:8" hidden="1" x14ac:dyDescent="0.3">
      <c r="A8510" s="1">
        <v>43830</v>
      </c>
      <c r="B8510">
        <v>34756</v>
      </c>
      <c r="C8510">
        <v>126773</v>
      </c>
      <c r="D8510" t="s">
        <v>136</v>
      </c>
      <c r="E8510">
        <v>6105</v>
      </c>
      <c r="F8510">
        <v>3518</v>
      </c>
      <c r="G8510">
        <v>2587</v>
      </c>
      <c r="H8510" s="4">
        <f>IFERROR(AandE_Admissions[[#This Row],[Attends_Under_4Hrs_Arr_To_Adm_Tfr_Disch_Type1]]/AandE_Admissions[[#This Row],[AandE_Attends_Type1]],0)</f>
        <v>0.5762489762489762</v>
      </c>
    </row>
    <row r="8511" spans="1:8" hidden="1" x14ac:dyDescent="0.3">
      <c r="A8511" s="1">
        <v>43830</v>
      </c>
      <c r="B8511">
        <v>34769</v>
      </c>
      <c r="C8511">
        <v>126773</v>
      </c>
      <c r="D8511" t="s">
        <v>169</v>
      </c>
      <c r="E8511">
        <v>0</v>
      </c>
      <c r="F8511">
        <v>0</v>
      </c>
      <c r="G8511">
        <v>0</v>
      </c>
      <c r="H8511" s="4">
        <f>IFERROR(AandE_Admissions[[#This Row],[Attends_Under_4Hrs_Arr_To_Adm_Tfr_Disch_Type1]]/AandE_Admissions[[#This Row],[AandE_Attends_Type1]],0)</f>
        <v>0</v>
      </c>
    </row>
    <row r="8512" spans="1:8" hidden="1" x14ac:dyDescent="0.3">
      <c r="A8512" s="1">
        <v>43830</v>
      </c>
      <c r="B8512">
        <v>34824</v>
      </c>
      <c r="C8512">
        <v>126773</v>
      </c>
      <c r="D8512" t="s">
        <v>232</v>
      </c>
      <c r="E8512">
        <v>3751</v>
      </c>
      <c r="F8512">
        <v>3055</v>
      </c>
      <c r="G8512">
        <v>696</v>
      </c>
      <c r="H8512" s="4">
        <f>IFERROR(AandE_Admissions[[#This Row],[Attends_Under_4Hrs_Arr_To_Adm_Tfr_Disch_Type1]]/AandE_Admissions[[#This Row],[AandE_Attends_Type1]],0)</f>
        <v>0.81444948013862972</v>
      </c>
    </row>
    <row r="8513" spans="1:8" hidden="1" x14ac:dyDescent="0.3">
      <c r="A8513" s="1">
        <v>43830</v>
      </c>
      <c r="B8513">
        <v>34615</v>
      </c>
      <c r="C8513">
        <v>126773</v>
      </c>
      <c r="D8513" t="s">
        <v>46</v>
      </c>
      <c r="E8513">
        <v>6623</v>
      </c>
      <c r="F8513">
        <v>5015</v>
      </c>
      <c r="G8513">
        <v>1608</v>
      </c>
      <c r="H8513" s="4">
        <f>IFERROR(AandE_Admissions[[#This Row],[Attends_Under_4Hrs_Arr_To_Adm_Tfr_Disch_Type1]]/AandE_Admissions[[#This Row],[AandE_Attends_Type1]],0)</f>
        <v>0.75720972369017059</v>
      </c>
    </row>
    <row r="8514" spans="1:8" hidden="1" x14ac:dyDescent="0.3">
      <c r="A8514" s="1">
        <v>43830</v>
      </c>
      <c r="B8514">
        <v>34624</v>
      </c>
      <c r="C8514">
        <v>126773</v>
      </c>
      <c r="D8514" t="s">
        <v>54</v>
      </c>
      <c r="E8514">
        <v>9217</v>
      </c>
      <c r="F8514">
        <v>9217</v>
      </c>
      <c r="H8514" s="4">
        <f>IFERROR(AandE_Admissions[[#This Row],[Attends_Under_4Hrs_Arr_To_Adm_Tfr_Disch_Type1]]/AandE_Admissions[[#This Row],[AandE_Attends_Type1]],0)</f>
        <v>1</v>
      </c>
    </row>
    <row r="8515" spans="1:8" hidden="1" x14ac:dyDescent="0.3">
      <c r="A8515" s="1">
        <v>43830</v>
      </c>
      <c r="B8515">
        <v>34742</v>
      </c>
      <c r="C8515">
        <v>126773</v>
      </c>
      <c r="D8515" t="s">
        <v>193</v>
      </c>
      <c r="E8515">
        <v>10524</v>
      </c>
      <c r="F8515">
        <v>6089</v>
      </c>
      <c r="G8515">
        <v>4435</v>
      </c>
      <c r="H8515" s="4">
        <f>IFERROR(AandE_Admissions[[#This Row],[Attends_Under_4Hrs_Arr_To_Adm_Tfr_Disch_Type1]]/AandE_Admissions[[#This Row],[AandE_Attends_Type1]],0)</f>
        <v>0.57858228810338275</v>
      </c>
    </row>
    <row r="8516" spans="1:8" hidden="1" x14ac:dyDescent="0.3">
      <c r="A8516" s="1">
        <v>43830</v>
      </c>
      <c r="B8516">
        <v>34723</v>
      </c>
      <c r="C8516">
        <v>126773</v>
      </c>
      <c r="D8516" t="s">
        <v>180</v>
      </c>
      <c r="E8516">
        <v>4500</v>
      </c>
      <c r="F8516">
        <v>3758</v>
      </c>
      <c r="G8516">
        <v>742</v>
      </c>
      <c r="H8516" s="4">
        <f>IFERROR(AandE_Admissions[[#This Row],[Attends_Under_4Hrs_Arr_To_Adm_Tfr_Disch_Type1]]/AandE_Admissions[[#This Row],[AandE_Attends_Type1]],0)</f>
        <v>0.83511111111111114</v>
      </c>
    </row>
    <row r="8517" spans="1:8" hidden="1" x14ac:dyDescent="0.3">
      <c r="A8517" s="1">
        <v>43830</v>
      </c>
      <c r="B8517">
        <v>34711</v>
      </c>
      <c r="C8517">
        <v>126773</v>
      </c>
      <c r="D8517" t="s">
        <v>172</v>
      </c>
      <c r="E8517">
        <v>5397</v>
      </c>
      <c r="F8517">
        <v>4057</v>
      </c>
      <c r="G8517">
        <v>1340</v>
      </c>
      <c r="H8517" s="4">
        <f>IFERROR(AandE_Admissions[[#This Row],[Attends_Under_4Hrs_Arr_To_Adm_Tfr_Disch_Type1]]/AandE_Admissions[[#This Row],[AandE_Attends_Type1]],0)</f>
        <v>0.75171391513803965</v>
      </c>
    </row>
    <row r="8518" spans="1:8" hidden="1" x14ac:dyDescent="0.3">
      <c r="A8518" s="1">
        <v>43830</v>
      </c>
      <c r="B8518">
        <v>34733</v>
      </c>
      <c r="C8518">
        <v>126773</v>
      </c>
      <c r="D8518" t="s">
        <v>188</v>
      </c>
      <c r="E8518">
        <v>5165</v>
      </c>
      <c r="F8518">
        <v>4959</v>
      </c>
      <c r="G8518">
        <v>206</v>
      </c>
      <c r="H8518" s="4">
        <f>IFERROR(AandE_Admissions[[#This Row],[Attends_Under_4Hrs_Arr_To_Adm_Tfr_Disch_Type1]]/AandE_Admissions[[#This Row],[AandE_Attends_Type1]],0)</f>
        <v>0.96011616650532428</v>
      </c>
    </row>
    <row r="8519" spans="1:8" hidden="1" x14ac:dyDescent="0.3">
      <c r="A8519" s="1">
        <v>43830</v>
      </c>
      <c r="B8519">
        <v>34633</v>
      </c>
      <c r="C8519">
        <v>126773</v>
      </c>
      <c r="D8519" t="s">
        <v>86</v>
      </c>
      <c r="E8519">
        <v>6183</v>
      </c>
      <c r="F8519">
        <v>4403</v>
      </c>
      <c r="G8519">
        <v>1780</v>
      </c>
      <c r="H8519" s="4">
        <f>IFERROR(AandE_Admissions[[#This Row],[Attends_Under_4Hrs_Arr_To_Adm_Tfr_Disch_Type1]]/AandE_Admissions[[#This Row],[AandE_Attends_Type1]],0)</f>
        <v>0.71211386058547632</v>
      </c>
    </row>
    <row r="8520" spans="1:8" hidden="1" x14ac:dyDescent="0.3">
      <c r="A8520" s="1">
        <v>43830</v>
      </c>
      <c r="B8520">
        <v>34830</v>
      </c>
      <c r="C8520">
        <v>126773</v>
      </c>
      <c r="D8520" t="s">
        <v>205</v>
      </c>
      <c r="E8520">
        <v>6603</v>
      </c>
      <c r="F8520">
        <v>3996</v>
      </c>
      <c r="G8520">
        <v>2607</v>
      </c>
      <c r="H8520" s="4">
        <f>IFERROR(AandE_Admissions[[#This Row],[Attends_Under_4Hrs_Arr_To_Adm_Tfr_Disch_Type1]]/AandE_Admissions[[#This Row],[AandE_Attends_Type1]],0)</f>
        <v>0.6051794638800545</v>
      </c>
    </row>
    <row r="8521" spans="1:8" hidden="1" x14ac:dyDescent="0.3">
      <c r="A8521" s="1">
        <v>43830</v>
      </c>
      <c r="B8521">
        <v>34827</v>
      </c>
      <c r="C8521">
        <v>126773</v>
      </c>
      <c r="D8521" t="s">
        <v>250</v>
      </c>
      <c r="E8521">
        <v>5895</v>
      </c>
      <c r="F8521">
        <v>5895</v>
      </c>
      <c r="H8521" s="4">
        <f>IFERROR(AandE_Admissions[[#This Row],[Attends_Under_4Hrs_Arr_To_Adm_Tfr_Disch_Type1]]/AandE_Admissions[[#This Row],[AandE_Attends_Type1]],0)</f>
        <v>1</v>
      </c>
    </row>
    <row r="8522" spans="1:8" hidden="1" x14ac:dyDescent="0.3">
      <c r="A8522" s="1">
        <v>43830</v>
      </c>
      <c r="B8522">
        <v>34626</v>
      </c>
      <c r="C8522">
        <v>126773</v>
      </c>
      <c r="D8522" t="s">
        <v>58</v>
      </c>
      <c r="E8522">
        <v>8130</v>
      </c>
      <c r="F8522">
        <v>5704</v>
      </c>
      <c r="G8522">
        <v>2426</v>
      </c>
      <c r="H8522" s="4">
        <f>IFERROR(AandE_Admissions[[#This Row],[Attends_Under_4Hrs_Arr_To_Adm_Tfr_Disch_Type1]]/AandE_Admissions[[#This Row],[AandE_Attends_Type1]],0)</f>
        <v>0.70159901599015995</v>
      </c>
    </row>
    <row r="8523" spans="1:8" hidden="1" x14ac:dyDescent="0.3">
      <c r="A8523" s="1">
        <v>43830</v>
      </c>
      <c r="B8523">
        <v>34614</v>
      </c>
      <c r="C8523">
        <v>126773</v>
      </c>
      <c r="D8523" t="s">
        <v>67</v>
      </c>
      <c r="E8523">
        <v>12081</v>
      </c>
      <c r="F8523">
        <v>10082</v>
      </c>
      <c r="G8523">
        <v>1999</v>
      </c>
      <c r="H8523" s="4">
        <f>IFERROR(AandE_Admissions[[#This Row],[Attends_Under_4Hrs_Arr_To_Adm_Tfr_Disch_Type1]]/AandE_Admissions[[#This Row],[AandE_Attends_Type1]],0)</f>
        <v>0.83453356510222665</v>
      </c>
    </row>
    <row r="8524" spans="1:8" hidden="1" x14ac:dyDescent="0.3">
      <c r="A8524" s="1">
        <v>43830</v>
      </c>
      <c r="B8524">
        <v>34619</v>
      </c>
      <c r="C8524">
        <v>126773</v>
      </c>
      <c r="D8524" t="s">
        <v>71</v>
      </c>
      <c r="E8524">
        <v>14559</v>
      </c>
      <c r="F8524">
        <v>11098</v>
      </c>
      <c r="G8524">
        <v>3461</v>
      </c>
      <c r="H8524" s="4">
        <f>IFERROR(AandE_Admissions[[#This Row],[Attends_Under_4Hrs_Arr_To_Adm_Tfr_Disch_Type1]]/AandE_Admissions[[#This Row],[AandE_Attends_Type1]],0)</f>
        <v>0.76227762895803286</v>
      </c>
    </row>
    <row r="8525" spans="1:8" hidden="1" x14ac:dyDescent="0.3">
      <c r="A8525" s="1">
        <v>43830</v>
      </c>
      <c r="B8525">
        <v>34809</v>
      </c>
      <c r="C8525">
        <v>126773</v>
      </c>
      <c r="D8525" t="s">
        <v>224</v>
      </c>
      <c r="E8525">
        <v>0</v>
      </c>
      <c r="F8525">
        <v>0</v>
      </c>
      <c r="G8525">
        <v>0</v>
      </c>
      <c r="H8525" s="4">
        <f>IFERROR(AandE_Admissions[[#This Row],[Attends_Under_4Hrs_Arr_To_Adm_Tfr_Disch_Type1]]/AandE_Admissions[[#This Row],[AandE_Attends_Type1]],0)</f>
        <v>0</v>
      </c>
    </row>
    <row r="8526" spans="1:8" hidden="1" x14ac:dyDescent="0.3">
      <c r="A8526" s="1">
        <v>43830</v>
      </c>
      <c r="B8526">
        <v>34790</v>
      </c>
      <c r="C8526">
        <v>126773</v>
      </c>
      <c r="D8526" t="s">
        <v>216</v>
      </c>
      <c r="E8526">
        <v>20803</v>
      </c>
      <c r="F8526">
        <v>20803</v>
      </c>
      <c r="H8526" s="4">
        <f>IFERROR(AandE_Admissions[[#This Row],[Attends_Under_4Hrs_Arr_To_Adm_Tfr_Disch_Type1]]/AandE_Admissions[[#This Row],[AandE_Attends_Type1]],0)</f>
        <v>1</v>
      </c>
    </row>
    <row r="8527" spans="1:8" hidden="1" x14ac:dyDescent="0.3">
      <c r="A8527" s="1">
        <v>43830</v>
      </c>
      <c r="B8527">
        <v>34818</v>
      </c>
      <c r="C8527">
        <v>126773</v>
      </c>
      <c r="D8527" t="s">
        <v>247</v>
      </c>
      <c r="E8527">
        <v>0</v>
      </c>
      <c r="F8527">
        <v>0</v>
      </c>
      <c r="G8527">
        <v>0</v>
      </c>
      <c r="H8527" s="4">
        <f>IFERROR(AandE_Admissions[[#This Row],[Attends_Under_4Hrs_Arr_To_Adm_Tfr_Disch_Type1]]/AandE_Admissions[[#This Row],[AandE_Attends_Type1]],0)</f>
        <v>0</v>
      </c>
    </row>
    <row r="8528" spans="1:8" hidden="1" x14ac:dyDescent="0.3">
      <c r="A8528" s="1">
        <v>43830</v>
      </c>
      <c r="B8528">
        <v>34836</v>
      </c>
      <c r="C8528">
        <v>126773</v>
      </c>
      <c r="D8528" t="s">
        <v>256</v>
      </c>
      <c r="E8528">
        <v>6738</v>
      </c>
      <c r="F8528">
        <v>4525</v>
      </c>
      <c r="G8528">
        <v>2213</v>
      </c>
      <c r="H8528" s="4">
        <f>IFERROR(AandE_Admissions[[#This Row],[Attends_Under_4Hrs_Arr_To_Adm_Tfr_Disch_Type1]]/AandE_Admissions[[#This Row],[AandE_Attends_Type1]],0)</f>
        <v>0.6715642623924013</v>
      </c>
    </row>
    <row r="8529" spans="1:8" x14ac:dyDescent="0.3">
      <c r="A8529" s="1">
        <v>43830</v>
      </c>
      <c r="B8529">
        <v>34828</v>
      </c>
      <c r="C8529">
        <v>126773</v>
      </c>
      <c r="D8529" t="s">
        <v>236</v>
      </c>
      <c r="E8529">
        <v>6463</v>
      </c>
      <c r="F8529">
        <f>AandE_Admissions[[#This Row],[AandE_Attends_Type1]]-AandE_Admissions[[#This Row],[Attends_Over_4Hrs_Arr_To_Adm_Tfr_Disch_Type1]]</f>
        <v>4545</v>
      </c>
      <c r="G8529">
        <v>1918</v>
      </c>
      <c r="H8529" s="4">
        <f>IFERROR(AandE_Admissions[[#This Row],[Attends_Under_4Hrs_Arr_To_Adm_Tfr_Disch_Type1]]/AandE_Admissions[[#This Row],[AandE_Attends_Type1]],0)</f>
        <v>0.70323379235649075</v>
      </c>
    </row>
    <row r="8530" spans="1:8" hidden="1" x14ac:dyDescent="0.3">
      <c r="A8530" s="1">
        <v>43830</v>
      </c>
      <c r="B8530">
        <v>34752</v>
      </c>
      <c r="C8530">
        <v>126773</v>
      </c>
      <c r="D8530" t="s">
        <v>129</v>
      </c>
      <c r="E8530">
        <v>16900</v>
      </c>
      <c r="F8530">
        <v>11065</v>
      </c>
      <c r="G8530">
        <v>5835</v>
      </c>
      <c r="H8530" s="4">
        <f>IFERROR(AandE_Admissions[[#This Row],[Attends_Under_4Hrs_Arr_To_Adm_Tfr_Disch_Type1]]/AandE_Admissions[[#This Row],[AandE_Attends_Type1]],0)</f>
        <v>0.65473372781065087</v>
      </c>
    </row>
    <row r="8531" spans="1:8" hidden="1" x14ac:dyDescent="0.3">
      <c r="A8531" s="1">
        <v>43830</v>
      </c>
      <c r="B8531">
        <v>34753</v>
      </c>
      <c r="C8531">
        <v>126773</v>
      </c>
      <c r="D8531" t="s">
        <v>135</v>
      </c>
      <c r="E8531">
        <v>0</v>
      </c>
      <c r="F8531">
        <v>0</v>
      </c>
      <c r="G8531">
        <v>0</v>
      </c>
      <c r="H8531" s="4">
        <f>IFERROR(AandE_Admissions[[#This Row],[Attends_Under_4Hrs_Arr_To_Adm_Tfr_Disch_Type1]]/AandE_Admissions[[#This Row],[AandE_Attends_Type1]],0)</f>
        <v>0</v>
      </c>
    </row>
    <row r="8532" spans="1:8" hidden="1" x14ac:dyDescent="0.3">
      <c r="A8532" s="1">
        <v>43830</v>
      </c>
      <c r="B8532">
        <v>34770</v>
      </c>
      <c r="C8532">
        <v>126773</v>
      </c>
      <c r="D8532" t="s">
        <v>140</v>
      </c>
      <c r="E8532">
        <v>0</v>
      </c>
      <c r="F8532">
        <v>0</v>
      </c>
      <c r="G8532">
        <v>0</v>
      </c>
      <c r="H8532" s="4">
        <f>IFERROR(AandE_Admissions[[#This Row],[Attends_Under_4Hrs_Arr_To_Adm_Tfr_Disch_Type1]]/AandE_Admissions[[#This Row],[AandE_Attends_Type1]],0)</f>
        <v>0</v>
      </c>
    </row>
    <row r="8533" spans="1:8" hidden="1" x14ac:dyDescent="0.3">
      <c r="A8533" s="1">
        <v>43830</v>
      </c>
      <c r="B8533">
        <v>34636</v>
      </c>
      <c r="C8533">
        <v>126773</v>
      </c>
      <c r="D8533" t="s">
        <v>7</v>
      </c>
      <c r="E8533">
        <v>15982</v>
      </c>
      <c r="F8533">
        <v>7122</v>
      </c>
      <c r="G8533">
        <v>8860</v>
      </c>
      <c r="H8533" s="4">
        <f>IFERROR(AandE_Admissions[[#This Row],[Attends_Under_4Hrs_Arr_To_Adm_Tfr_Disch_Type1]]/AandE_Admissions[[#This Row],[AandE_Attends_Type1]],0)</f>
        <v>0.44562632962082344</v>
      </c>
    </row>
    <row r="8534" spans="1:8" hidden="1" x14ac:dyDescent="0.3">
      <c r="A8534" s="1">
        <v>43830</v>
      </c>
      <c r="B8534">
        <v>34712</v>
      </c>
      <c r="C8534">
        <v>126773</v>
      </c>
      <c r="D8534" t="s">
        <v>173</v>
      </c>
      <c r="E8534">
        <v>9202</v>
      </c>
      <c r="F8534">
        <v>7428</v>
      </c>
      <c r="G8534">
        <v>1774</v>
      </c>
      <c r="H8534" s="4">
        <f>IFERROR(AandE_Admissions[[#This Row],[Attends_Under_4Hrs_Arr_To_Adm_Tfr_Disch_Type1]]/AandE_Admissions[[#This Row],[AandE_Attends_Type1]],0)</f>
        <v>0.80721582264725056</v>
      </c>
    </row>
    <row r="8535" spans="1:8" hidden="1" x14ac:dyDescent="0.3">
      <c r="A8535" s="1">
        <v>43830</v>
      </c>
      <c r="B8535">
        <v>34739</v>
      </c>
      <c r="C8535">
        <v>126773</v>
      </c>
      <c r="D8535" t="s">
        <v>192</v>
      </c>
      <c r="E8535">
        <v>8529</v>
      </c>
      <c r="F8535">
        <v>8529</v>
      </c>
      <c r="H8535" s="4">
        <f>IFERROR(AandE_Admissions[[#This Row],[Attends_Under_4Hrs_Arr_To_Adm_Tfr_Disch_Type1]]/AandE_Admissions[[#This Row],[AandE_Attends_Type1]],0)</f>
        <v>1</v>
      </c>
    </row>
    <row r="8536" spans="1:8" hidden="1" x14ac:dyDescent="0.3">
      <c r="A8536" s="1">
        <v>43830</v>
      </c>
      <c r="B8536">
        <v>34671</v>
      </c>
      <c r="C8536">
        <v>126773</v>
      </c>
      <c r="D8536" t="s">
        <v>89</v>
      </c>
      <c r="E8536">
        <v>6383</v>
      </c>
      <c r="F8536">
        <v>3742</v>
      </c>
      <c r="G8536">
        <v>2641</v>
      </c>
      <c r="H8536" s="4">
        <f>IFERROR(AandE_Admissions[[#This Row],[Attends_Under_4Hrs_Arr_To_Adm_Tfr_Disch_Type1]]/AandE_Admissions[[#This Row],[AandE_Attends_Type1]],0)</f>
        <v>0.58624471251762489</v>
      </c>
    </row>
    <row r="8537" spans="1:8" hidden="1" x14ac:dyDescent="0.3">
      <c r="A8537" s="1">
        <v>43830</v>
      </c>
      <c r="B8537">
        <v>34628</v>
      </c>
      <c r="C8537">
        <v>126773</v>
      </c>
      <c r="D8537" t="s">
        <v>82</v>
      </c>
      <c r="E8537">
        <v>13891</v>
      </c>
      <c r="F8537">
        <v>9307</v>
      </c>
      <c r="G8537">
        <v>4584</v>
      </c>
      <c r="H8537" s="4">
        <f>IFERROR(AandE_Admissions[[#This Row],[Attends_Under_4Hrs_Arr_To_Adm_Tfr_Disch_Type1]]/AandE_Admissions[[#This Row],[AandE_Attends_Type1]],0)</f>
        <v>0.67000215967172994</v>
      </c>
    </row>
    <row r="8538" spans="1:8" hidden="1" x14ac:dyDescent="0.3">
      <c r="A8538" s="1">
        <v>43830</v>
      </c>
      <c r="B8538">
        <v>34623</v>
      </c>
      <c r="C8538">
        <v>126773</v>
      </c>
      <c r="D8538" t="s">
        <v>77</v>
      </c>
      <c r="E8538">
        <v>6536</v>
      </c>
      <c r="F8538">
        <v>5460</v>
      </c>
      <c r="G8538">
        <v>1076</v>
      </c>
      <c r="H8538" s="4">
        <f>IFERROR(AandE_Admissions[[#This Row],[Attends_Under_4Hrs_Arr_To_Adm_Tfr_Disch_Type1]]/AandE_Admissions[[#This Row],[AandE_Attends_Type1]],0)</f>
        <v>0.83537331701346385</v>
      </c>
    </row>
    <row r="8539" spans="1:8" hidden="1" x14ac:dyDescent="0.3">
      <c r="A8539" s="1">
        <v>43830</v>
      </c>
      <c r="B8539">
        <v>34635</v>
      </c>
      <c r="C8539">
        <v>126773</v>
      </c>
      <c r="D8539" t="s">
        <v>87</v>
      </c>
      <c r="E8539">
        <v>6426</v>
      </c>
      <c r="F8539">
        <v>6426</v>
      </c>
      <c r="H8539" s="4">
        <f>IFERROR(AandE_Admissions[[#This Row],[Attends_Under_4Hrs_Arr_To_Adm_Tfr_Disch_Type1]]/AandE_Admissions[[#This Row],[AandE_Attends_Type1]],0)</f>
        <v>1</v>
      </c>
    </row>
    <row r="8540" spans="1:8" hidden="1" x14ac:dyDescent="0.3">
      <c r="A8540" s="1">
        <v>43830</v>
      </c>
      <c r="B8540">
        <v>34616</v>
      </c>
      <c r="C8540">
        <v>126773</v>
      </c>
      <c r="D8540" t="s">
        <v>68</v>
      </c>
      <c r="E8540">
        <v>9970</v>
      </c>
      <c r="F8540">
        <v>9970</v>
      </c>
      <c r="H8540" s="4">
        <f>IFERROR(AandE_Admissions[[#This Row],[Attends_Under_4Hrs_Arr_To_Adm_Tfr_Disch_Type1]]/AandE_Admissions[[#This Row],[AandE_Attends_Type1]],0)</f>
        <v>1</v>
      </c>
    </row>
    <row r="8541" spans="1:8" hidden="1" x14ac:dyDescent="0.3">
      <c r="A8541" s="1">
        <v>43830</v>
      </c>
      <c r="B8541">
        <v>34832</v>
      </c>
      <c r="C8541">
        <v>126773</v>
      </c>
      <c r="D8541" t="s">
        <v>238</v>
      </c>
      <c r="E8541">
        <v>0</v>
      </c>
      <c r="F8541">
        <v>0</v>
      </c>
      <c r="G8541">
        <v>0</v>
      </c>
      <c r="H8541" s="4">
        <f>IFERROR(AandE_Admissions[[#This Row],[Attends_Under_4Hrs_Arr_To_Adm_Tfr_Disch_Type1]]/AandE_Admissions[[#This Row],[AandE_Attends_Type1]],0)</f>
        <v>0</v>
      </c>
    </row>
    <row r="8542" spans="1:8" hidden="1" x14ac:dyDescent="0.3">
      <c r="A8542" s="1">
        <v>43830</v>
      </c>
      <c r="B8542">
        <v>34829</v>
      </c>
      <c r="C8542">
        <v>126773</v>
      </c>
      <c r="D8542" t="s">
        <v>237</v>
      </c>
      <c r="E8542">
        <v>7658</v>
      </c>
      <c r="F8542">
        <v>5508</v>
      </c>
      <c r="G8542">
        <v>2150</v>
      </c>
      <c r="H8542" s="4">
        <f>IFERROR(AandE_Admissions[[#This Row],[Attends_Under_4Hrs_Arr_To_Adm_Tfr_Disch_Type1]]/AandE_Admissions[[#This Row],[AandE_Attends_Type1]],0)</f>
        <v>0.7192478453904414</v>
      </c>
    </row>
    <row r="8543" spans="1:8" hidden="1" x14ac:dyDescent="0.3">
      <c r="A8543" s="1">
        <v>43830</v>
      </c>
      <c r="B8543">
        <v>34810</v>
      </c>
      <c r="C8543">
        <v>126773</v>
      </c>
      <c r="D8543" t="s">
        <v>257</v>
      </c>
      <c r="E8543">
        <v>10277</v>
      </c>
      <c r="F8543">
        <v>7844</v>
      </c>
      <c r="G8543">
        <v>2433</v>
      </c>
      <c r="H8543" s="4">
        <f>IFERROR(AandE_Admissions[[#This Row],[Attends_Under_4Hrs_Arr_To_Adm_Tfr_Disch_Type1]]/AandE_Admissions[[#This Row],[AandE_Attends_Type1]],0)</f>
        <v>0.7632577600467062</v>
      </c>
    </row>
    <row r="8544" spans="1:8" hidden="1" x14ac:dyDescent="0.3">
      <c r="A8544" s="1">
        <v>43830</v>
      </c>
      <c r="B8544">
        <v>34734</v>
      </c>
      <c r="C8544">
        <v>126773</v>
      </c>
      <c r="D8544" t="s">
        <v>190</v>
      </c>
      <c r="E8544">
        <v>9182</v>
      </c>
      <c r="F8544">
        <v>5849</v>
      </c>
      <c r="G8544">
        <v>3333</v>
      </c>
      <c r="H8544" s="4">
        <f>IFERROR(AandE_Admissions[[#This Row],[Attends_Under_4Hrs_Arr_To_Adm_Tfr_Disch_Type1]]/AandE_Admissions[[#This Row],[AandE_Attends_Type1]],0)</f>
        <v>0.63700718797647571</v>
      </c>
    </row>
    <row r="8545" spans="1:8" hidden="1" x14ac:dyDescent="0.3">
      <c r="A8545" s="1">
        <v>43830</v>
      </c>
      <c r="B8545">
        <v>34801</v>
      </c>
      <c r="C8545">
        <v>126773</v>
      </c>
      <c r="D8545" t="s">
        <v>251</v>
      </c>
      <c r="E8545">
        <v>10570</v>
      </c>
      <c r="F8545">
        <v>10570</v>
      </c>
      <c r="H8545" s="4">
        <f>IFERROR(AandE_Admissions[[#This Row],[Attends_Under_4Hrs_Arr_To_Adm_Tfr_Disch_Type1]]/AandE_Admissions[[#This Row],[AandE_Attends_Type1]],0)</f>
        <v>1</v>
      </c>
    </row>
    <row r="8546" spans="1:8" hidden="1" x14ac:dyDescent="0.3">
      <c r="A8546" s="1">
        <v>43830</v>
      </c>
      <c r="B8546">
        <v>34803</v>
      </c>
      <c r="C8546">
        <v>126773</v>
      </c>
      <c r="D8546" t="s">
        <v>204</v>
      </c>
      <c r="E8546">
        <v>10659</v>
      </c>
      <c r="F8546">
        <v>7778</v>
      </c>
      <c r="G8546">
        <v>2881</v>
      </c>
      <c r="H8546" s="4">
        <f>IFERROR(AandE_Admissions[[#This Row],[Attends_Under_4Hrs_Arr_To_Adm_Tfr_Disch_Type1]]/AandE_Admissions[[#This Row],[AandE_Attends_Type1]],0)</f>
        <v>0.7297119804859743</v>
      </c>
    </row>
    <row r="8547" spans="1:8" hidden="1" x14ac:dyDescent="0.3">
      <c r="A8547" s="1">
        <v>43830</v>
      </c>
      <c r="B8547">
        <v>34644</v>
      </c>
      <c r="C8547">
        <v>126773</v>
      </c>
      <c r="D8547" t="s">
        <v>17</v>
      </c>
      <c r="E8547">
        <v>13249</v>
      </c>
      <c r="F8547">
        <v>10201</v>
      </c>
      <c r="G8547">
        <v>3048</v>
      </c>
      <c r="H8547" s="4">
        <f>IFERROR(AandE_Admissions[[#This Row],[Attends_Under_4Hrs_Arr_To_Adm_Tfr_Disch_Type1]]/AandE_Admissions[[#This Row],[AandE_Attends_Type1]],0)</f>
        <v>0.76994490150200012</v>
      </c>
    </row>
    <row r="8548" spans="1:8" hidden="1" x14ac:dyDescent="0.3">
      <c r="A8548" s="1">
        <v>43830</v>
      </c>
      <c r="B8548">
        <v>34652</v>
      </c>
      <c r="C8548">
        <v>126773</v>
      </c>
      <c r="D8548" t="s">
        <v>24</v>
      </c>
      <c r="E8548">
        <v>14764</v>
      </c>
      <c r="F8548">
        <v>9922</v>
      </c>
      <c r="G8548">
        <v>4842</v>
      </c>
      <c r="H8548" s="4">
        <f>IFERROR(AandE_Admissions[[#This Row],[Attends_Under_4Hrs_Arr_To_Adm_Tfr_Disch_Type1]]/AandE_Admissions[[#This Row],[AandE_Attends_Type1]],0)</f>
        <v>0.67204009753454352</v>
      </c>
    </row>
    <row r="8549" spans="1:8" hidden="1" x14ac:dyDescent="0.3">
      <c r="A8549" s="1">
        <v>43830</v>
      </c>
      <c r="B8549">
        <v>34642</v>
      </c>
      <c r="C8549">
        <v>126773</v>
      </c>
      <c r="D8549" t="s">
        <v>12</v>
      </c>
      <c r="E8549">
        <v>7835</v>
      </c>
      <c r="F8549">
        <v>3776</v>
      </c>
      <c r="G8549">
        <v>4059</v>
      </c>
      <c r="H8549" s="4">
        <f>IFERROR(AandE_Admissions[[#This Row],[Attends_Under_4Hrs_Arr_To_Adm_Tfr_Disch_Type1]]/AandE_Admissions[[#This Row],[AandE_Attends_Type1]],0)</f>
        <v>0.48194001276324189</v>
      </c>
    </row>
    <row r="8550" spans="1:8" hidden="1" x14ac:dyDescent="0.3">
      <c r="A8550" s="1">
        <v>43830</v>
      </c>
      <c r="B8550">
        <v>34660</v>
      </c>
      <c r="C8550">
        <v>126773</v>
      </c>
      <c r="D8550" t="s">
        <v>36</v>
      </c>
      <c r="E8550">
        <v>13143</v>
      </c>
      <c r="F8550">
        <v>10185</v>
      </c>
      <c r="G8550">
        <v>2958</v>
      </c>
      <c r="H8550" s="4">
        <f>IFERROR(AandE_Admissions[[#This Row],[Attends_Under_4Hrs_Arr_To_Adm_Tfr_Disch_Type1]]/AandE_Admissions[[#This Row],[AandE_Attends_Type1]],0)</f>
        <v>0.77493722894316364</v>
      </c>
    </row>
    <row r="8551" spans="1:8" hidden="1" x14ac:dyDescent="0.3">
      <c r="A8551" s="1">
        <v>43830</v>
      </c>
      <c r="B8551">
        <v>34816</v>
      </c>
      <c r="C8551">
        <v>126773</v>
      </c>
      <c r="D8551" t="s">
        <v>264</v>
      </c>
      <c r="E8551">
        <v>0</v>
      </c>
      <c r="F8551">
        <v>0</v>
      </c>
      <c r="G8551">
        <v>0</v>
      </c>
      <c r="H8551" s="4">
        <f>IFERROR(AandE_Admissions[[#This Row],[Attends_Under_4Hrs_Arr_To_Adm_Tfr_Disch_Type1]]/AandE_Admissions[[#This Row],[AandE_Attends_Type1]],0)</f>
        <v>0</v>
      </c>
    </row>
    <row r="8552" spans="1:8" hidden="1" x14ac:dyDescent="0.3">
      <c r="A8552" s="1">
        <v>43830</v>
      </c>
      <c r="B8552">
        <v>34697</v>
      </c>
      <c r="C8552">
        <v>126773</v>
      </c>
      <c r="D8552" t="s">
        <v>117</v>
      </c>
      <c r="E8552">
        <v>6429</v>
      </c>
      <c r="F8552">
        <v>4966</v>
      </c>
      <c r="G8552">
        <v>1463</v>
      </c>
      <c r="H8552" s="4">
        <f>IFERROR(AandE_Admissions[[#This Row],[Attends_Under_4Hrs_Arr_To_Adm_Tfr_Disch_Type1]]/AandE_Admissions[[#This Row],[AandE_Attends_Type1]],0)</f>
        <v>0.77243739306268466</v>
      </c>
    </row>
    <row r="8553" spans="1:8" hidden="1" x14ac:dyDescent="0.3">
      <c r="A8553" s="1">
        <v>43830</v>
      </c>
      <c r="B8553">
        <v>34707</v>
      </c>
      <c r="C8553">
        <v>126773</v>
      </c>
      <c r="D8553" t="s">
        <v>102</v>
      </c>
      <c r="E8553">
        <v>15431</v>
      </c>
      <c r="F8553">
        <v>9388</v>
      </c>
      <c r="G8553">
        <v>6043</v>
      </c>
      <c r="H8553" s="4">
        <f>IFERROR(AandE_Admissions[[#This Row],[Attends_Under_4Hrs_Arr_To_Adm_Tfr_Disch_Type1]]/AandE_Admissions[[#This Row],[AandE_Attends_Type1]],0)</f>
        <v>0.60838571706305489</v>
      </c>
    </row>
    <row r="8554" spans="1:8" hidden="1" x14ac:dyDescent="0.3">
      <c r="A8554" s="1">
        <v>43830</v>
      </c>
      <c r="B8554">
        <v>34730</v>
      </c>
      <c r="C8554">
        <v>126773</v>
      </c>
      <c r="D8554" t="s">
        <v>187</v>
      </c>
      <c r="E8554">
        <v>13107</v>
      </c>
      <c r="F8554">
        <v>8739</v>
      </c>
      <c r="G8554">
        <v>4368</v>
      </c>
      <c r="H8554" s="4">
        <f>IFERROR(AandE_Admissions[[#This Row],[Attends_Under_4Hrs_Arr_To_Adm_Tfr_Disch_Type1]]/AandE_Admissions[[#This Row],[AandE_Attends_Type1]],0)</f>
        <v>0.66674296177615011</v>
      </c>
    </row>
    <row r="8555" spans="1:8" hidden="1" x14ac:dyDescent="0.3">
      <c r="A8555" s="1">
        <v>43830</v>
      </c>
      <c r="B8555">
        <v>34748</v>
      </c>
      <c r="C8555">
        <v>126773</v>
      </c>
      <c r="D8555" t="s">
        <v>132</v>
      </c>
      <c r="E8555">
        <v>4242</v>
      </c>
      <c r="F8555">
        <v>2972</v>
      </c>
      <c r="G8555">
        <v>1270</v>
      </c>
      <c r="H8555" s="4">
        <f>IFERROR(AandE_Admissions[[#This Row],[Attends_Under_4Hrs_Arr_To_Adm_Tfr_Disch_Type1]]/AandE_Admissions[[#This Row],[AandE_Attends_Type1]],0)</f>
        <v>0.70061291843470064</v>
      </c>
    </row>
    <row r="8556" spans="1:8" hidden="1" x14ac:dyDescent="0.3">
      <c r="A8556" s="1">
        <v>43830</v>
      </c>
      <c r="B8556">
        <v>34747</v>
      </c>
      <c r="C8556">
        <v>126773</v>
      </c>
      <c r="D8556" t="s">
        <v>131</v>
      </c>
      <c r="E8556">
        <v>5936</v>
      </c>
      <c r="F8556">
        <v>4016</v>
      </c>
      <c r="G8556">
        <v>1920</v>
      </c>
      <c r="H8556" s="4">
        <f>IFERROR(AandE_Admissions[[#This Row],[Attends_Under_4Hrs_Arr_To_Adm_Tfr_Disch_Type1]]/AandE_Admissions[[#This Row],[AandE_Attends_Type1]],0)</f>
        <v>0.67654986522911054</v>
      </c>
    </row>
    <row r="8557" spans="1:8" hidden="1" x14ac:dyDescent="0.3">
      <c r="A8557" s="1">
        <v>43830</v>
      </c>
      <c r="B8557">
        <v>34649</v>
      </c>
      <c r="C8557">
        <v>126773</v>
      </c>
      <c r="D8557" t="s">
        <v>22</v>
      </c>
      <c r="E8557">
        <v>15030</v>
      </c>
      <c r="F8557">
        <v>8176</v>
      </c>
      <c r="G8557">
        <v>6854</v>
      </c>
      <c r="H8557" s="4">
        <f>IFERROR(AandE_Admissions[[#This Row],[Attends_Under_4Hrs_Arr_To_Adm_Tfr_Disch_Type1]]/AandE_Admissions[[#This Row],[AandE_Attends_Type1]],0)</f>
        <v>0.54397870924817038</v>
      </c>
    </row>
    <row r="8558" spans="1:8" hidden="1" x14ac:dyDescent="0.3">
      <c r="A8558" s="1">
        <v>43830</v>
      </c>
      <c r="B8558">
        <v>34692</v>
      </c>
      <c r="C8558">
        <v>126773</v>
      </c>
      <c r="D8558" t="s">
        <v>97</v>
      </c>
      <c r="E8558">
        <v>9521</v>
      </c>
      <c r="F8558">
        <v>7887</v>
      </c>
      <c r="G8558">
        <v>1634</v>
      </c>
      <c r="H8558" s="4">
        <f>IFERROR(AandE_Admissions[[#This Row],[Attends_Under_4Hrs_Arr_To_Adm_Tfr_Disch_Type1]]/AandE_Admissions[[#This Row],[AandE_Attends_Type1]],0)</f>
        <v>0.82837937191471489</v>
      </c>
    </row>
    <row r="8559" spans="1:8" hidden="1" x14ac:dyDescent="0.3">
      <c r="A8559" s="1">
        <v>43830</v>
      </c>
      <c r="B8559">
        <v>34839</v>
      </c>
      <c r="C8559">
        <v>126773</v>
      </c>
      <c r="D8559" t="s">
        <v>235</v>
      </c>
      <c r="E8559">
        <v>8186</v>
      </c>
      <c r="F8559">
        <v>8186</v>
      </c>
      <c r="H8559" s="4">
        <f>IFERROR(AandE_Admissions[[#This Row],[Attends_Under_4Hrs_Arr_To_Adm_Tfr_Disch_Type1]]/AandE_Admissions[[#This Row],[AandE_Attends_Type1]],0)</f>
        <v>1</v>
      </c>
    </row>
    <row r="8560" spans="1:8" hidden="1" x14ac:dyDescent="0.3">
      <c r="A8560" s="1">
        <v>43830</v>
      </c>
      <c r="B8560">
        <v>34704</v>
      </c>
      <c r="C8560">
        <v>126773</v>
      </c>
      <c r="D8560" t="s">
        <v>122</v>
      </c>
      <c r="E8560">
        <v>12771</v>
      </c>
      <c r="F8560">
        <v>8044</v>
      </c>
      <c r="G8560">
        <v>4727</v>
      </c>
      <c r="H8560" s="4">
        <f>IFERROR(AandE_Admissions[[#This Row],[Attends_Under_4Hrs_Arr_To_Adm_Tfr_Disch_Type1]]/AandE_Admissions[[#This Row],[AandE_Attends_Type1]],0)</f>
        <v>0.62986453684128108</v>
      </c>
    </row>
    <row r="8561" spans="1:8" hidden="1" x14ac:dyDescent="0.3">
      <c r="A8561" s="1">
        <v>43830</v>
      </c>
      <c r="B8561">
        <v>34666</v>
      </c>
      <c r="C8561">
        <v>126773</v>
      </c>
      <c r="D8561" t="s">
        <v>41</v>
      </c>
      <c r="E8561">
        <v>9768</v>
      </c>
      <c r="F8561">
        <v>7595</v>
      </c>
      <c r="G8561">
        <v>2173</v>
      </c>
      <c r="H8561" s="4">
        <f>IFERROR(AandE_Admissions[[#This Row],[Attends_Under_4Hrs_Arr_To_Adm_Tfr_Disch_Type1]]/AandE_Admissions[[#This Row],[AandE_Attends_Type1]],0)</f>
        <v>0.77753890253890257</v>
      </c>
    </row>
    <row r="8562" spans="1:8" hidden="1" x14ac:dyDescent="0.3">
      <c r="A8562" s="1">
        <v>43830</v>
      </c>
      <c r="B8562">
        <v>34700</v>
      </c>
      <c r="C8562">
        <v>126773</v>
      </c>
      <c r="D8562" t="s">
        <v>101</v>
      </c>
      <c r="E8562">
        <v>0</v>
      </c>
      <c r="F8562">
        <v>0</v>
      </c>
      <c r="G8562">
        <v>0</v>
      </c>
      <c r="H8562" s="4">
        <f>IFERROR(AandE_Admissions[[#This Row],[Attends_Under_4Hrs_Arr_To_Adm_Tfr_Disch_Type1]]/AandE_Admissions[[#This Row],[AandE_Attends_Type1]],0)</f>
        <v>0</v>
      </c>
    </row>
    <row r="8563" spans="1:8" hidden="1" x14ac:dyDescent="0.3">
      <c r="A8563" s="1">
        <v>43830</v>
      </c>
      <c r="B8563">
        <v>34701</v>
      </c>
      <c r="C8563">
        <v>126773</v>
      </c>
      <c r="D8563" t="s">
        <v>120</v>
      </c>
      <c r="E8563">
        <v>12303</v>
      </c>
      <c r="F8563">
        <v>8722</v>
      </c>
      <c r="G8563">
        <v>3581</v>
      </c>
      <c r="H8563" s="4">
        <f>IFERROR(AandE_Admissions[[#This Row],[Attends_Under_4Hrs_Arr_To_Adm_Tfr_Disch_Type1]]/AandE_Admissions[[#This Row],[AandE_Attends_Type1]],0)</f>
        <v>0.70893278062261234</v>
      </c>
    </row>
    <row r="8564" spans="1:8" hidden="1" x14ac:dyDescent="0.3">
      <c r="A8564" s="1">
        <v>43830</v>
      </c>
      <c r="B8564">
        <v>34710</v>
      </c>
      <c r="C8564">
        <v>126773</v>
      </c>
      <c r="D8564" t="s">
        <v>127</v>
      </c>
      <c r="E8564">
        <v>5568</v>
      </c>
      <c r="F8564">
        <v>3746</v>
      </c>
      <c r="G8564">
        <v>1822</v>
      </c>
      <c r="H8564" s="4">
        <f>IFERROR(AandE_Admissions[[#This Row],[Attends_Under_4Hrs_Arr_To_Adm_Tfr_Disch_Type1]]/AandE_Admissions[[#This Row],[AandE_Attends_Type1]],0)</f>
        <v>0.67277298850574707</v>
      </c>
    </row>
    <row r="8565" spans="1:8" hidden="1" x14ac:dyDescent="0.3">
      <c r="A8565" s="1">
        <v>43830</v>
      </c>
      <c r="B8565">
        <v>34677</v>
      </c>
      <c r="C8565">
        <v>126773</v>
      </c>
      <c r="D8565" t="s">
        <v>110</v>
      </c>
      <c r="E8565">
        <v>7992</v>
      </c>
      <c r="F8565">
        <v>5950</v>
      </c>
      <c r="G8565">
        <v>2042</v>
      </c>
      <c r="H8565" s="4">
        <f>IFERROR(AandE_Admissions[[#This Row],[Attends_Under_4Hrs_Arr_To_Adm_Tfr_Disch_Type1]]/AandE_Admissions[[#This Row],[AandE_Attends_Type1]],0)</f>
        <v>0.74449449449449445</v>
      </c>
    </row>
    <row r="8566" spans="1:8" hidden="1" x14ac:dyDescent="0.3">
      <c r="A8566" s="1">
        <v>43830</v>
      </c>
      <c r="B8566">
        <v>34627</v>
      </c>
      <c r="C8566">
        <v>126773</v>
      </c>
      <c r="D8566" t="s">
        <v>79</v>
      </c>
      <c r="E8566">
        <v>11049</v>
      </c>
      <c r="F8566">
        <v>5581</v>
      </c>
      <c r="G8566">
        <v>5468</v>
      </c>
      <c r="H8566" s="4">
        <f>IFERROR(AandE_Admissions[[#This Row],[Attends_Under_4Hrs_Arr_To_Adm_Tfr_Disch_Type1]]/AandE_Admissions[[#This Row],[AandE_Attends_Type1]],0)</f>
        <v>0.50511358493981351</v>
      </c>
    </row>
    <row r="8567" spans="1:8" hidden="1" x14ac:dyDescent="0.3">
      <c r="A8567" s="1">
        <v>43830</v>
      </c>
      <c r="B8567">
        <v>34763</v>
      </c>
      <c r="C8567">
        <v>126773</v>
      </c>
      <c r="D8567" t="s">
        <v>166</v>
      </c>
      <c r="E8567">
        <v>9480</v>
      </c>
      <c r="F8567">
        <v>7006</v>
      </c>
      <c r="G8567">
        <v>2474</v>
      </c>
      <c r="H8567" s="4">
        <f>IFERROR(AandE_Admissions[[#This Row],[Attends_Under_4Hrs_Arr_To_Adm_Tfr_Disch_Type1]]/AandE_Admissions[[#This Row],[AandE_Attends_Type1]],0)</f>
        <v>0.73902953586497888</v>
      </c>
    </row>
    <row r="8568" spans="1:8" hidden="1" x14ac:dyDescent="0.3">
      <c r="A8568" s="1">
        <v>43830</v>
      </c>
      <c r="B8568">
        <v>34745</v>
      </c>
      <c r="C8568">
        <v>126773</v>
      </c>
      <c r="D8568" t="s">
        <v>158</v>
      </c>
      <c r="E8568">
        <v>9411</v>
      </c>
      <c r="F8568">
        <v>6314</v>
      </c>
      <c r="G8568">
        <v>3097</v>
      </c>
      <c r="H8568" s="4">
        <f>IFERROR(AandE_Admissions[[#This Row],[Attends_Under_4Hrs_Arr_To_Adm_Tfr_Disch_Type1]]/AandE_Admissions[[#This Row],[AandE_Attends_Type1]],0)</f>
        <v>0.67091701200722553</v>
      </c>
    </row>
    <row r="8569" spans="1:8" hidden="1" x14ac:dyDescent="0.3">
      <c r="A8569" s="1">
        <v>43830</v>
      </c>
      <c r="B8569">
        <v>34768</v>
      </c>
      <c r="C8569">
        <v>126773</v>
      </c>
      <c r="D8569" t="s">
        <v>168</v>
      </c>
      <c r="E8569">
        <v>7876</v>
      </c>
      <c r="F8569">
        <v>4684</v>
      </c>
      <c r="G8569">
        <v>3192</v>
      </c>
      <c r="H8569" s="4">
        <f>IFERROR(AandE_Admissions[[#This Row],[Attends_Under_4Hrs_Arr_To_Adm_Tfr_Disch_Type1]]/AandE_Admissions[[#This Row],[AandE_Attends_Type1]],0)</f>
        <v>0.59471813103098015</v>
      </c>
    </row>
    <row r="8570" spans="1:8" hidden="1" x14ac:dyDescent="0.3">
      <c r="A8570" s="1">
        <v>43830</v>
      </c>
      <c r="B8570">
        <v>34822</v>
      </c>
      <c r="C8570">
        <v>126773</v>
      </c>
      <c r="D8570" t="s">
        <v>200</v>
      </c>
      <c r="E8570">
        <v>5893</v>
      </c>
      <c r="F8570">
        <v>3160</v>
      </c>
      <c r="G8570">
        <v>2733</v>
      </c>
      <c r="H8570" s="4">
        <f>IFERROR(AandE_Admissions[[#This Row],[Attends_Under_4Hrs_Arr_To_Adm_Tfr_Disch_Type1]]/AandE_Admissions[[#This Row],[AandE_Attends_Type1]],0)</f>
        <v>0.53622942474121837</v>
      </c>
    </row>
    <row r="8571" spans="1:8" hidden="1" x14ac:dyDescent="0.3">
      <c r="A8571" s="1">
        <v>43830</v>
      </c>
      <c r="B8571">
        <v>34791</v>
      </c>
      <c r="C8571">
        <v>126773</v>
      </c>
      <c r="D8571" t="s">
        <v>248</v>
      </c>
      <c r="E8571">
        <v>10343</v>
      </c>
      <c r="F8571">
        <v>7665</v>
      </c>
      <c r="G8571">
        <v>2678</v>
      </c>
      <c r="H8571" s="4">
        <f>IFERROR(AandE_Admissions[[#This Row],[Attends_Under_4Hrs_Arr_To_Adm_Tfr_Disch_Type1]]/AandE_Admissions[[#This Row],[AandE_Attends_Type1]],0)</f>
        <v>0.74108092429662575</v>
      </c>
    </row>
    <row r="8572" spans="1:8" hidden="1" x14ac:dyDescent="0.3">
      <c r="A8572" s="1">
        <v>43830</v>
      </c>
      <c r="B8572">
        <v>34784</v>
      </c>
      <c r="C8572">
        <v>126773</v>
      </c>
      <c r="D8572" t="s">
        <v>212</v>
      </c>
      <c r="E8572">
        <v>10098</v>
      </c>
      <c r="F8572">
        <v>6681</v>
      </c>
      <c r="G8572">
        <v>3417</v>
      </c>
      <c r="H8572" s="4">
        <f>IFERROR(AandE_Admissions[[#This Row],[Attends_Under_4Hrs_Arr_To_Adm_Tfr_Disch_Type1]]/AandE_Admissions[[#This Row],[AandE_Attends_Type1]],0)</f>
        <v>0.66161616161616166</v>
      </c>
    </row>
    <row r="8573" spans="1:8" hidden="1" x14ac:dyDescent="0.3">
      <c r="A8573" s="1">
        <v>43830</v>
      </c>
      <c r="B8573">
        <v>34699</v>
      </c>
      <c r="C8573">
        <v>126773</v>
      </c>
      <c r="D8573" t="s">
        <v>119</v>
      </c>
      <c r="E8573">
        <v>9972</v>
      </c>
      <c r="F8573">
        <v>6501</v>
      </c>
      <c r="G8573">
        <v>3471</v>
      </c>
      <c r="H8573" s="4">
        <f>IFERROR(AandE_Admissions[[#This Row],[Attends_Under_4Hrs_Arr_To_Adm_Tfr_Disch_Type1]]/AandE_Admissions[[#This Row],[AandE_Attends_Type1]],0)</f>
        <v>0.6519253910950662</v>
      </c>
    </row>
    <row r="8574" spans="1:8" hidden="1" x14ac:dyDescent="0.3">
      <c r="A8574" s="1">
        <v>43830</v>
      </c>
      <c r="B8574">
        <v>34728</v>
      </c>
      <c r="C8574">
        <v>126773</v>
      </c>
      <c r="D8574" t="s">
        <v>146</v>
      </c>
      <c r="E8574">
        <v>8089</v>
      </c>
      <c r="F8574">
        <v>5687</v>
      </c>
      <c r="G8574">
        <v>2402</v>
      </c>
      <c r="H8574" s="4">
        <f>IFERROR(AandE_Admissions[[#This Row],[Attends_Under_4Hrs_Arr_To_Adm_Tfr_Disch_Type1]]/AandE_Admissions[[#This Row],[AandE_Attends_Type1]],0)</f>
        <v>0.70305352948448507</v>
      </c>
    </row>
    <row r="8575" spans="1:8" hidden="1" x14ac:dyDescent="0.3">
      <c r="A8575" s="1">
        <v>43830</v>
      </c>
      <c r="B8575">
        <v>34678</v>
      </c>
      <c r="C8575">
        <v>126773</v>
      </c>
      <c r="D8575" t="s">
        <v>50</v>
      </c>
      <c r="E8575">
        <v>8117</v>
      </c>
      <c r="F8575">
        <v>8117</v>
      </c>
      <c r="H8575" s="4">
        <f>IFERROR(AandE_Admissions[[#This Row],[Attends_Under_4Hrs_Arr_To_Adm_Tfr_Disch_Type1]]/AandE_Admissions[[#This Row],[AandE_Attends_Type1]],0)</f>
        <v>1</v>
      </c>
    </row>
    <row r="8576" spans="1:8" hidden="1" x14ac:dyDescent="0.3">
      <c r="A8576" s="1">
        <v>43830</v>
      </c>
      <c r="B8576">
        <v>34685</v>
      </c>
      <c r="C8576">
        <v>126773</v>
      </c>
      <c r="D8576" t="s">
        <v>59</v>
      </c>
      <c r="E8576">
        <v>9027</v>
      </c>
      <c r="F8576">
        <v>5419</v>
      </c>
      <c r="G8576">
        <v>3608</v>
      </c>
      <c r="H8576" s="4">
        <f>IFERROR(AandE_Admissions[[#This Row],[Attends_Under_4Hrs_Arr_To_Adm_Tfr_Disch_Type1]]/AandE_Admissions[[#This Row],[AandE_Attends_Type1]],0)</f>
        <v>0.60031018056940288</v>
      </c>
    </row>
    <row r="8577" spans="1:8" hidden="1" x14ac:dyDescent="0.3">
      <c r="A8577" s="1">
        <v>43830</v>
      </c>
      <c r="B8577">
        <v>34798</v>
      </c>
      <c r="C8577">
        <v>126773</v>
      </c>
      <c r="D8577" t="s">
        <v>201</v>
      </c>
      <c r="E8577">
        <v>0</v>
      </c>
      <c r="F8577">
        <v>0</v>
      </c>
      <c r="G8577">
        <v>0</v>
      </c>
      <c r="H8577" s="4">
        <f>IFERROR(AandE_Admissions[[#This Row],[Attends_Under_4Hrs_Arr_To_Adm_Tfr_Disch_Type1]]/AandE_Admissions[[#This Row],[AandE_Attends_Type1]],0)</f>
        <v>0</v>
      </c>
    </row>
    <row r="8578" spans="1:8" hidden="1" x14ac:dyDescent="0.3">
      <c r="A8578" s="1">
        <v>43830</v>
      </c>
      <c r="B8578">
        <v>34831</v>
      </c>
      <c r="C8578">
        <v>126773</v>
      </c>
      <c r="D8578" t="s">
        <v>206</v>
      </c>
      <c r="E8578">
        <v>4340</v>
      </c>
      <c r="F8578">
        <v>3532</v>
      </c>
      <c r="G8578">
        <v>808</v>
      </c>
      <c r="H8578" s="4">
        <f>IFERROR(AandE_Admissions[[#This Row],[Attends_Under_4Hrs_Arr_To_Adm_Tfr_Disch_Type1]]/AandE_Admissions[[#This Row],[AandE_Attends_Type1]],0)</f>
        <v>0.81382488479262671</v>
      </c>
    </row>
    <row r="8579" spans="1:8" hidden="1" x14ac:dyDescent="0.3">
      <c r="A8579" s="1">
        <v>43830</v>
      </c>
      <c r="B8579">
        <v>34717</v>
      </c>
      <c r="C8579">
        <v>126773</v>
      </c>
      <c r="D8579" t="s">
        <v>178</v>
      </c>
      <c r="E8579">
        <v>12171</v>
      </c>
      <c r="F8579">
        <v>9310</v>
      </c>
      <c r="G8579">
        <v>2861</v>
      </c>
      <c r="H8579" s="4">
        <f>IFERROR(AandE_Admissions[[#This Row],[Attends_Under_4Hrs_Arr_To_Adm_Tfr_Disch_Type1]]/AandE_Admissions[[#This Row],[AandE_Attends_Type1]],0)</f>
        <v>0.76493303754827047</v>
      </c>
    </row>
    <row r="8580" spans="1:8" hidden="1" x14ac:dyDescent="0.3">
      <c r="A8580" s="1">
        <v>43830</v>
      </c>
      <c r="B8580">
        <v>34654</v>
      </c>
      <c r="C8580">
        <v>126773</v>
      </c>
      <c r="D8580" t="s">
        <v>26</v>
      </c>
      <c r="E8580">
        <v>0</v>
      </c>
      <c r="F8580">
        <v>0</v>
      </c>
      <c r="G8580">
        <v>0</v>
      </c>
      <c r="H8580" s="4">
        <f>IFERROR(AandE_Admissions[[#This Row],[Attends_Under_4Hrs_Arr_To_Adm_Tfr_Disch_Type1]]/AandE_Admissions[[#This Row],[AandE_Attends_Type1]],0)</f>
        <v>0</v>
      </c>
    </row>
    <row r="8581" spans="1:8" hidden="1" x14ac:dyDescent="0.3">
      <c r="A8581" s="1">
        <v>43830</v>
      </c>
      <c r="B8581">
        <v>34797</v>
      </c>
      <c r="C8581">
        <v>126773</v>
      </c>
      <c r="D8581" t="s">
        <v>220</v>
      </c>
      <c r="E8581">
        <v>8351</v>
      </c>
      <c r="F8581">
        <v>5409</v>
      </c>
      <c r="G8581">
        <v>2942</v>
      </c>
      <c r="H8581" s="4">
        <f>IFERROR(AandE_Admissions[[#This Row],[Attends_Under_4Hrs_Arr_To_Adm_Tfr_Disch_Type1]]/AandE_Admissions[[#This Row],[AandE_Attends_Type1]],0)</f>
        <v>0.64770686145371814</v>
      </c>
    </row>
    <row r="8582" spans="1:8" hidden="1" x14ac:dyDescent="0.3">
      <c r="A8582" s="1">
        <v>43830</v>
      </c>
      <c r="B8582">
        <v>34802</v>
      </c>
      <c r="C8582">
        <v>126773</v>
      </c>
      <c r="D8582" t="s">
        <v>221</v>
      </c>
      <c r="E8582">
        <v>0</v>
      </c>
      <c r="F8582">
        <v>0</v>
      </c>
      <c r="G8582">
        <v>0</v>
      </c>
      <c r="H8582" s="4">
        <f>IFERROR(AandE_Admissions[[#This Row],[Attends_Under_4Hrs_Arr_To_Adm_Tfr_Disch_Type1]]/AandE_Admissions[[#This Row],[AandE_Attends_Type1]],0)</f>
        <v>0</v>
      </c>
    </row>
    <row r="8583" spans="1:8" hidden="1" x14ac:dyDescent="0.3">
      <c r="A8583" s="1">
        <v>43830</v>
      </c>
      <c r="B8583">
        <v>34670</v>
      </c>
      <c r="C8583">
        <v>126773</v>
      </c>
      <c r="D8583" t="s">
        <v>104</v>
      </c>
      <c r="E8583">
        <v>6229</v>
      </c>
      <c r="F8583">
        <v>4623</v>
      </c>
      <c r="G8583">
        <v>1606</v>
      </c>
      <c r="H8583" s="4">
        <f>IFERROR(AandE_Admissions[[#This Row],[Attends_Under_4Hrs_Arr_To_Adm_Tfr_Disch_Type1]]/AandE_Admissions[[#This Row],[AandE_Attends_Type1]],0)</f>
        <v>0.74217370364424462</v>
      </c>
    </row>
    <row r="8584" spans="1:8" hidden="1" x14ac:dyDescent="0.3">
      <c r="A8584" s="1">
        <v>43830</v>
      </c>
      <c r="B8584">
        <v>34625</v>
      </c>
      <c r="C8584">
        <v>126773</v>
      </c>
      <c r="D8584" t="s">
        <v>78</v>
      </c>
      <c r="E8584">
        <v>8664</v>
      </c>
      <c r="F8584">
        <v>6261</v>
      </c>
      <c r="G8584">
        <v>2403</v>
      </c>
      <c r="H8584" s="4">
        <f>IFERROR(AandE_Admissions[[#This Row],[Attends_Under_4Hrs_Arr_To_Adm_Tfr_Disch_Type1]]/AandE_Admissions[[#This Row],[AandE_Attends_Type1]],0)</f>
        <v>0.7226454293628809</v>
      </c>
    </row>
    <row r="8585" spans="1:8" hidden="1" x14ac:dyDescent="0.3">
      <c r="A8585" s="1">
        <v>43830</v>
      </c>
      <c r="B8585">
        <v>34641</v>
      </c>
      <c r="C8585">
        <v>126773</v>
      </c>
      <c r="D8585" t="s">
        <v>11</v>
      </c>
      <c r="E8585">
        <v>20465</v>
      </c>
      <c r="F8585">
        <v>20465</v>
      </c>
      <c r="H8585" s="4">
        <f>IFERROR(AandE_Admissions[[#This Row],[Attends_Under_4Hrs_Arr_To_Adm_Tfr_Disch_Type1]]/AandE_Admissions[[#This Row],[AandE_Attends_Type1]],0)</f>
        <v>1</v>
      </c>
    </row>
    <row r="8586" spans="1:8" hidden="1" x14ac:dyDescent="0.3">
      <c r="A8586" s="1">
        <v>43830</v>
      </c>
      <c r="B8586">
        <v>34632</v>
      </c>
      <c r="C8586">
        <v>126773</v>
      </c>
      <c r="D8586" t="s">
        <v>85</v>
      </c>
      <c r="E8586">
        <v>9756</v>
      </c>
      <c r="F8586">
        <v>6651</v>
      </c>
      <c r="G8586">
        <v>3105</v>
      </c>
      <c r="H8586" s="4">
        <f>IFERROR(AandE_Admissions[[#This Row],[Attends_Under_4Hrs_Arr_To_Adm_Tfr_Disch_Type1]]/AandE_Admissions[[#This Row],[AandE_Attends_Type1]],0)</f>
        <v>0.68173431734317347</v>
      </c>
    </row>
    <row r="8587" spans="1:8" hidden="1" x14ac:dyDescent="0.3">
      <c r="A8587" s="1">
        <v>43830</v>
      </c>
      <c r="B8587">
        <v>34646</v>
      </c>
      <c r="C8587">
        <v>126773</v>
      </c>
      <c r="D8587" t="s">
        <v>19</v>
      </c>
      <c r="E8587">
        <v>11307</v>
      </c>
      <c r="F8587">
        <v>10355</v>
      </c>
      <c r="G8587">
        <v>952</v>
      </c>
      <c r="H8587" s="4">
        <f>IFERROR(AandE_Admissions[[#This Row],[Attends_Under_4Hrs_Arr_To_Adm_Tfr_Disch_Type1]]/AandE_Admissions[[#This Row],[AandE_Attends_Type1]],0)</f>
        <v>0.91580436897497131</v>
      </c>
    </row>
    <row r="8588" spans="1:8" hidden="1" x14ac:dyDescent="0.3">
      <c r="A8588" s="1">
        <v>43830</v>
      </c>
      <c r="B8588">
        <v>34721</v>
      </c>
      <c r="C8588">
        <v>126773</v>
      </c>
      <c r="D8588" t="s">
        <v>147</v>
      </c>
      <c r="E8588">
        <v>8358</v>
      </c>
      <c r="F8588">
        <v>6586</v>
      </c>
      <c r="G8588">
        <v>1772</v>
      </c>
      <c r="H8588" s="4">
        <f>IFERROR(AandE_Admissions[[#This Row],[Attends_Under_4Hrs_Arr_To_Adm_Tfr_Disch_Type1]]/AandE_Admissions[[#This Row],[AandE_Attends_Type1]],0)</f>
        <v>0.7879875568317779</v>
      </c>
    </row>
    <row r="8589" spans="1:8" hidden="1" x14ac:dyDescent="0.3">
      <c r="A8589" s="1">
        <v>43830</v>
      </c>
      <c r="B8589">
        <v>34726</v>
      </c>
      <c r="C8589">
        <v>126773</v>
      </c>
      <c r="D8589" t="s">
        <v>184</v>
      </c>
      <c r="E8589">
        <v>17347</v>
      </c>
      <c r="F8589">
        <v>11827</v>
      </c>
      <c r="G8589">
        <v>5520</v>
      </c>
      <c r="H8589" s="4">
        <f>IFERROR(AandE_Admissions[[#This Row],[Attends_Under_4Hrs_Arr_To_Adm_Tfr_Disch_Type1]]/AandE_Admissions[[#This Row],[AandE_Attends_Type1]],0)</f>
        <v>0.68178935839049981</v>
      </c>
    </row>
    <row r="8590" spans="1:8" hidden="1" x14ac:dyDescent="0.3">
      <c r="A8590" s="1">
        <v>43830</v>
      </c>
      <c r="B8590">
        <v>34775</v>
      </c>
      <c r="C8590">
        <v>126773</v>
      </c>
      <c r="D8590" t="s">
        <v>171</v>
      </c>
      <c r="E8590">
        <v>7436</v>
      </c>
      <c r="F8590">
        <v>4578</v>
      </c>
      <c r="G8590">
        <v>2858</v>
      </c>
      <c r="H8590" s="4">
        <f>IFERROR(AandE_Admissions[[#This Row],[Attends_Under_4Hrs_Arr_To_Adm_Tfr_Disch_Type1]]/AandE_Admissions[[#This Row],[AandE_Attends_Type1]],0)</f>
        <v>0.61565357719203873</v>
      </c>
    </row>
    <row r="8591" spans="1:8" hidden="1" x14ac:dyDescent="0.3">
      <c r="A8591" s="1">
        <v>43830</v>
      </c>
      <c r="B8591">
        <v>34703</v>
      </c>
      <c r="C8591">
        <v>126773</v>
      </c>
      <c r="D8591" t="s">
        <v>121</v>
      </c>
      <c r="E8591">
        <v>31985</v>
      </c>
      <c r="F8591">
        <v>18987</v>
      </c>
      <c r="G8591">
        <v>12998</v>
      </c>
      <c r="H8591" s="4">
        <f>IFERROR(AandE_Admissions[[#This Row],[Attends_Under_4Hrs_Arr_To_Adm_Tfr_Disch_Type1]]/AandE_Admissions[[#This Row],[AandE_Attends_Type1]],0)</f>
        <v>0.5936220103173363</v>
      </c>
    </row>
    <row r="8592" spans="1:8" hidden="1" x14ac:dyDescent="0.3">
      <c r="A8592" s="1">
        <v>43830</v>
      </c>
      <c r="B8592">
        <v>34664</v>
      </c>
      <c r="C8592">
        <v>126773</v>
      </c>
      <c r="D8592" t="s">
        <v>42</v>
      </c>
      <c r="E8592">
        <v>12867</v>
      </c>
      <c r="F8592">
        <v>9937</v>
      </c>
      <c r="G8592">
        <v>2930</v>
      </c>
      <c r="H8592" s="4">
        <f>IFERROR(AandE_Admissions[[#This Row],[Attends_Under_4Hrs_Arr_To_Adm_Tfr_Disch_Type1]]/AandE_Admissions[[#This Row],[AandE_Attends_Type1]],0)</f>
        <v>0.77228569208051601</v>
      </c>
    </row>
    <row r="8593" spans="1:8" hidden="1" x14ac:dyDescent="0.3">
      <c r="A8593" s="1">
        <v>43830</v>
      </c>
      <c r="B8593">
        <v>34657</v>
      </c>
      <c r="C8593">
        <v>126773</v>
      </c>
      <c r="D8593" t="s">
        <v>32</v>
      </c>
      <c r="E8593">
        <v>0</v>
      </c>
      <c r="F8593">
        <v>0</v>
      </c>
      <c r="G8593">
        <v>0</v>
      </c>
      <c r="H8593" s="4">
        <f>IFERROR(AandE_Admissions[[#This Row],[Attends_Under_4Hrs_Arr_To_Adm_Tfr_Disch_Type1]]/AandE_Admissions[[#This Row],[AandE_Attends_Type1]],0)</f>
        <v>0</v>
      </c>
    </row>
    <row r="8594" spans="1:8" hidden="1" x14ac:dyDescent="0.3">
      <c r="A8594" s="1">
        <v>43830</v>
      </c>
      <c r="B8594">
        <v>34738</v>
      </c>
      <c r="C8594">
        <v>126773</v>
      </c>
      <c r="D8594" t="s">
        <v>154</v>
      </c>
      <c r="E8594">
        <v>10620</v>
      </c>
      <c r="F8594">
        <v>9497</v>
      </c>
      <c r="G8594">
        <v>1123</v>
      </c>
      <c r="H8594" s="4">
        <f>IFERROR(AandE_Admissions[[#This Row],[Attends_Under_4Hrs_Arr_To_Adm_Tfr_Disch_Type1]]/AandE_Admissions[[#This Row],[AandE_Attends_Type1]],0)</f>
        <v>0.89425612052730696</v>
      </c>
    </row>
    <row r="8595" spans="1:8" hidden="1" x14ac:dyDescent="0.3">
      <c r="A8595" s="1">
        <v>43830</v>
      </c>
      <c r="B8595">
        <v>34821</v>
      </c>
      <c r="C8595">
        <v>126773</v>
      </c>
      <c r="D8595" t="s">
        <v>199</v>
      </c>
      <c r="E8595">
        <v>13287</v>
      </c>
      <c r="F8595">
        <v>9687</v>
      </c>
      <c r="G8595">
        <v>3600</v>
      </c>
      <c r="H8595" s="4">
        <f>IFERROR(AandE_Admissions[[#This Row],[Attends_Under_4Hrs_Arr_To_Adm_Tfr_Disch_Type1]]/AandE_Admissions[[#This Row],[AandE_Attends_Type1]],0)</f>
        <v>0.72905847821178593</v>
      </c>
    </row>
    <row r="8596" spans="1:8" hidden="1" x14ac:dyDescent="0.3">
      <c r="A8596" s="1">
        <v>43830</v>
      </c>
      <c r="B8596">
        <v>34731</v>
      </c>
      <c r="C8596">
        <v>126773</v>
      </c>
      <c r="D8596" t="s">
        <v>151</v>
      </c>
      <c r="E8596">
        <v>9286</v>
      </c>
      <c r="F8596">
        <v>8086</v>
      </c>
      <c r="G8596">
        <v>1200</v>
      </c>
      <c r="H8596" s="4">
        <f>IFERROR(AandE_Admissions[[#This Row],[Attends_Under_4Hrs_Arr_To_Adm_Tfr_Disch_Type1]]/AandE_Admissions[[#This Row],[AandE_Attends_Type1]],0)</f>
        <v>0.87077320697824678</v>
      </c>
    </row>
    <row r="8597" spans="1:8" hidden="1" x14ac:dyDescent="0.3">
      <c r="A8597" s="1">
        <v>43830</v>
      </c>
      <c r="B8597">
        <v>34705</v>
      </c>
      <c r="C8597">
        <v>126773</v>
      </c>
      <c r="D8597" t="s">
        <v>90</v>
      </c>
      <c r="E8597">
        <v>18698</v>
      </c>
      <c r="F8597">
        <v>10717</v>
      </c>
      <c r="G8597">
        <v>7981</v>
      </c>
      <c r="H8597" s="4">
        <f>IFERROR(AandE_Admissions[[#This Row],[Attends_Under_4Hrs_Arr_To_Adm_Tfr_Disch_Type1]]/AandE_Admissions[[#This Row],[AandE_Attends_Type1]],0)</f>
        <v>0.57316290512354262</v>
      </c>
    </row>
    <row r="8598" spans="1:8" hidden="1" x14ac:dyDescent="0.3">
      <c r="A8598" s="1">
        <v>43830</v>
      </c>
      <c r="B8598">
        <v>34799</v>
      </c>
      <c r="C8598">
        <v>126773</v>
      </c>
      <c r="D8598" t="s">
        <v>202</v>
      </c>
      <c r="E8598">
        <v>12184</v>
      </c>
      <c r="F8598">
        <v>9275</v>
      </c>
      <c r="G8598">
        <v>2909</v>
      </c>
      <c r="H8598" s="4">
        <f>IFERROR(AandE_Admissions[[#This Row],[Attends_Under_4Hrs_Arr_To_Adm_Tfr_Disch_Type1]]/AandE_Admissions[[#This Row],[AandE_Attends_Type1]],0)</f>
        <v>0.76124425476034141</v>
      </c>
    </row>
    <row r="8599" spans="1:8" hidden="1" x14ac:dyDescent="0.3">
      <c r="A8599" s="1">
        <v>43830</v>
      </c>
      <c r="B8599">
        <v>34776</v>
      </c>
      <c r="C8599">
        <v>126773</v>
      </c>
      <c r="D8599" t="s">
        <v>209</v>
      </c>
      <c r="E8599">
        <v>9909</v>
      </c>
      <c r="F8599">
        <v>7306</v>
      </c>
      <c r="G8599">
        <v>2603</v>
      </c>
      <c r="H8599" s="4">
        <f>IFERROR(AandE_Admissions[[#This Row],[Attends_Under_4Hrs_Arr_To_Adm_Tfr_Disch_Type1]]/AandE_Admissions[[#This Row],[AandE_Attends_Type1]],0)</f>
        <v>0.73730951660106969</v>
      </c>
    </row>
    <row r="8600" spans="1:8" hidden="1" x14ac:dyDescent="0.3">
      <c r="A8600" s="1">
        <v>43830</v>
      </c>
      <c r="B8600">
        <v>34808</v>
      </c>
      <c r="C8600">
        <v>126773</v>
      </c>
      <c r="D8600" t="s">
        <v>223</v>
      </c>
      <c r="E8600">
        <v>9053</v>
      </c>
      <c r="F8600">
        <v>7615</v>
      </c>
      <c r="G8600">
        <v>1438</v>
      </c>
      <c r="H8600" s="4">
        <f>IFERROR(AandE_Admissions[[#This Row],[Attends_Under_4Hrs_Arr_To_Adm_Tfr_Disch_Type1]]/AandE_Admissions[[#This Row],[AandE_Attends_Type1]],0)</f>
        <v>0.84115762730586541</v>
      </c>
    </row>
    <row r="8601" spans="1:8" hidden="1" x14ac:dyDescent="0.3">
      <c r="A8601" s="1">
        <v>43830</v>
      </c>
      <c r="B8601">
        <v>34820</v>
      </c>
      <c r="C8601">
        <v>126773</v>
      </c>
      <c r="D8601" t="s">
        <v>311</v>
      </c>
      <c r="E8601">
        <v>0</v>
      </c>
      <c r="F8601">
        <v>0</v>
      </c>
      <c r="G8601">
        <v>0</v>
      </c>
      <c r="H8601" s="4">
        <f>IFERROR(AandE_Admissions[[#This Row],[Attends_Under_4Hrs_Arr_To_Adm_Tfr_Disch_Type1]]/AandE_Admissions[[#This Row],[AandE_Attends_Type1]],0)</f>
        <v>0</v>
      </c>
    </row>
    <row r="8602" spans="1:8" hidden="1" x14ac:dyDescent="0.3">
      <c r="A8602" s="1">
        <v>43830</v>
      </c>
      <c r="B8602">
        <v>34735</v>
      </c>
      <c r="C8602">
        <v>126773</v>
      </c>
      <c r="D8602" t="s">
        <v>152</v>
      </c>
      <c r="E8602">
        <v>9664</v>
      </c>
      <c r="F8602">
        <v>7000</v>
      </c>
      <c r="G8602">
        <v>2664</v>
      </c>
      <c r="H8602" s="4">
        <f>IFERROR(AandE_Admissions[[#This Row],[Attends_Under_4Hrs_Arr_To_Adm_Tfr_Disch_Type1]]/AandE_Admissions[[#This Row],[AandE_Attends_Type1]],0)</f>
        <v>0.72433774834437081</v>
      </c>
    </row>
    <row r="8603" spans="1:8" hidden="1" x14ac:dyDescent="0.3">
      <c r="A8603" s="1">
        <v>43830</v>
      </c>
      <c r="B8603">
        <v>34759</v>
      </c>
      <c r="C8603">
        <v>126773</v>
      </c>
      <c r="D8603" t="s">
        <v>128</v>
      </c>
      <c r="E8603">
        <v>0</v>
      </c>
      <c r="F8603">
        <v>0</v>
      </c>
      <c r="G8603">
        <v>0</v>
      </c>
      <c r="H8603" s="4">
        <f>IFERROR(AandE_Admissions[[#This Row],[Attends_Under_4Hrs_Arr_To_Adm_Tfr_Disch_Type1]]/AandE_Admissions[[#This Row],[AandE_Attends_Type1]],0)</f>
        <v>0</v>
      </c>
    </row>
    <row r="8604" spans="1:8" hidden="1" x14ac:dyDescent="0.3">
      <c r="A8604" s="1">
        <v>43830</v>
      </c>
      <c r="B8604">
        <v>34771</v>
      </c>
      <c r="C8604">
        <v>126773</v>
      </c>
      <c r="D8604" t="s">
        <v>155</v>
      </c>
      <c r="E8604">
        <v>7884</v>
      </c>
      <c r="F8604">
        <v>5371</v>
      </c>
      <c r="G8604">
        <v>2513</v>
      </c>
      <c r="H8604" s="4">
        <f>IFERROR(AandE_Admissions[[#This Row],[Attends_Under_4Hrs_Arr_To_Adm_Tfr_Disch_Type1]]/AandE_Admissions[[#This Row],[AandE_Attends_Type1]],0)</f>
        <v>0.68125317097919835</v>
      </c>
    </row>
    <row r="8605" spans="1:8" hidden="1" x14ac:dyDescent="0.3">
      <c r="A8605" s="1">
        <v>43830</v>
      </c>
      <c r="B8605">
        <v>34725</v>
      </c>
      <c r="C8605">
        <v>126773</v>
      </c>
      <c r="D8605" t="s">
        <v>182</v>
      </c>
      <c r="E8605">
        <v>0</v>
      </c>
      <c r="F8605">
        <v>0</v>
      </c>
      <c r="G8605">
        <v>0</v>
      </c>
      <c r="H8605" s="4">
        <f>IFERROR(AandE_Admissions[[#This Row],[Attends_Under_4Hrs_Arr_To_Adm_Tfr_Disch_Type1]]/AandE_Admissions[[#This Row],[AandE_Attends_Type1]],0)</f>
        <v>0</v>
      </c>
    </row>
    <row r="8606" spans="1:8" hidden="1" x14ac:dyDescent="0.3">
      <c r="A8606" s="1">
        <v>43830</v>
      </c>
      <c r="B8606">
        <v>34823</v>
      </c>
      <c r="C8606">
        <v>126773</v>
      </c>
      <c r="D8606" t="s">
        <v>231</v>
      </c>
      <c r="E8606">
        <v>8286</v>
      </c>
      <c r="F8606">
        <v>6185</v>
      </c>
      <c r="G8606">
        <v>2101</v>
      </c>
      <c r="H8606" s="4">
        <f>IFERROR(AandE_Admissions[[#This Row],[Attends_Under_4Hrs_Arr_To_Adm_Tfr_Disch_Type1]]/AandE_Admissions[[#This Row],[AandE_Attends_Type1]],0)</f>
        <v>0.74643977793869176</v>
      </c>
    </row>
    <row r="8607" spans="1:8" hidden="1" x14ac:dyDescent="0.3">
      <c r="A8607" s="1">
        <v>43830</v>
      </c>
      <c r="B8607">
        <v>34643</v>
      </c>
      <c r="C8607">
        <v>126773</v>
      </c>
      <c r="D8607" t="s">
        <v>16</v>
      </c>
      <c r="E8607">
        <v>13362</v>
      </c>
      <c r="F8607">
        <v>10695</v>
      </c>
      <c r="G8607">
        <v>2667</v>
      </c>
      <c r="H8607" s="4">
        <f>IFERROR(AandE_Admissions[[#This Row],[Attends_Under_4Hrs_Arr_To_Adm_Tfr_Disch_Type1]]/AandE_Admissions[[#This Row],[AandE_Attends_Type1]],0)</f>
        <v>0.80040413111809605</v>
      </c>
    </row>
    <row r="8608" spans="1:8" hidden="1" x14ac:dyDescent="0.3">
      <c r="A8608" s="1">
        <v>43830</v>
      </c>
      <c r="B8608">
        <v>34786</v>
      </c>
      <c r="C8608">
        <v>126773</v>
      </c>
      <c r="D8608" t="s">
        <v>214</v>
      </c>
      <c r="E8608">
        <v>16492</v>
      </c>
      <c r="F8608">
        <v>11362</v>
      </c>
      <c r="G8608">
        <v>5130</v>
      </c>
      <c r="H8608" s="4">
        <f>IFERROR(AandE_Admissions[[#This Row],[Attends_Under_4Hrs_Arr_To_Adm_Tfr_Disch_Type1]]/AandE_Admissions[[#This Row],[AandE_Attends_Type1]],0)</f>
        <v>0.68894009216589858</v>
      </c>
    </row>
    <row r="8609" spans="1:8" hidden="1" x14ac:dyDescent="0.3">
      <c r="A8609" s="1">
        <v>43830</v>
      </c>
      <c r="B8609">
        <v>34729</v>
      </c>
      <c r="C8609">
        <v>126773</v>
      </c>
      <c r="D8609" t="s">
        <v>149</v>
      </c>
      <c r="E8609">
        <v>4250</v>
      </c>
      <c r="F8609">
        <v>4250</v>
      </c>
      <c r="H8609" s="4">
        <f>IFERROR(AandE_Admissions[[#This Row],[Attends_Under_4Hrs_Arr_To_Adm_Tfr_Disch_Type1]]/AandE_Admissions[[#This Row],[AandE_Attends_Type1]],0)</f>
        <v>1</v>
      </c>
    </row>
    <row r="8610" spans="1:8" hidden="1" x14ac:dyDescent="0.3">
      <c r="A8610" s="1">
        <v>43830</v>
      </c>
      <c r="B8610">
        <v>34765</v>
      </c>
      <c r="C8610">
        <v>126773</v>
      </c>
      <c r="D8610" t="s">
        <v>138</v>
      </c>
      <c r="E8610">
        <v>7704</v>
      </c>
      <c r="F8610">
        <v>5927</v>
      </c>
      <c r="G8610">
        <v>1777</v>
      </c>
      <c r="H8610" s="4">
        <f>IFERROR(AandE_Admissions[[#This Row],[Attends_Under_4Hrs_Arr_To_Adm_Tfr_Disch_Type1]]/AandE_Admissions[[#This Row],[AandE_Attends_Type1]],0)</f>
        <v>0.7693406022845275</v>
      </c>
    </row>
    <row r="8611" spans="1:8" hidden="1" x14ac:dyDescent="0.3">
      <c r="A8611" s="1">
        <v>43830</v>
      </c>
      <c r="B8611">
        <v>34806</v>
      </c>
      <c r="C8611">
        <v>126773</v>
      </c>
      <c r="D8611" t="s">
        <v>254</v>
      </c>
      <c r="E8611">
        <v>0</v>
      </c>
      <c r="F8611">
        <v>0</v>
      </c>
      <c r="G8611">
        <v>0</v>
      </c>
      <c r="H8611" s="4">
        <f>IFERROR(AandE_Admissions[[#This Row],[Attends_Under_4Hrs_Arr_To_Adm_Tfr_Disch_Type1]]/AandE_Admissions[[#This Row],[AandE_Attends_Type1]],0)</f>
        <v>0</v>
      </c>
    </row>
    <row r="8612" spans="1:8" hidden="1" x14ac:dyDescent="0.3">
      <c r="A8612" s="1">
        <v>43830</v>
      </c>
      <c r="B8612">
        <v>34755</v>
      </c>
      <c r="C8612">
        <v>126773</v>
      </c>
      <c r="D8612" t="s">
        <v>261</v>
      </c>
      <c r="E8612">
        <v>0</v>
      </c>
      <c r="F8612">
        <v>0</v>
      </c>
      <c r="G8612">
        <v>0</v>
      </c>
      <c r="H8612" s="4">
        <f>IFERROR(AandE_Admissions[[#This Row],[Attends_Under_4Hrs_Arr_To_Adm_Tfr_Disch_Type1]]/AandE_Admissions[[#This Row],[AandE_Attends_Type1]],0)</f>
        <v>0</v>
      </c>
    </row>
    <row r="8613" spans="1:8" hidden="1" x14ac:dyDescent="0.3">
      <c r="A8613" s="1">
        <v>43830</v>
      </c>
      <c r="B8613">
        <v>34761</v>
      </c>
      <c r="C8613">
        <v>126773</v>
      </c>
      <c r="D8613" t="s">
        <v>164</v>
      </c>
      <c r="E8613">
        <v>24798</v>
      </c>
      <c r="F8613">
        <v>15953</v>
      </c>
      <c r="G8613">
        <v>8845</v>
      </c>
      <c r="H8613" s="4">
        <f>IFERROR(AandE_Admissions[[#This Row],[Attends_Under_4Hrs_Arr_To_Adm_Tfr_Disch_Type1]]/AandE_Admissions[[#This Row],[AandE_Attends_Type1]],0)</f>
        <v>0.64331800951689655</v>
      </c>
    </row>
    <row r="8614" spans="1:8" hidden="1" x14ac:dyDescent="0.3">
      <c r="A8614" s="1">
        <v>43830</v>
      </c>
      <c r="B8614">
        <v>34724</v>
      </c>
      <c r="C8614">
        <v>126773</v>
      </c>
      <c r="D8614" t="s">
        <v>181</v>
      </c>
      <c r="E8614">
        <v>11285</v>
      </c>
      <c r="F8614">
        <v>6724</v>
      </c>
      <c r="G8614">
        <v>4561</v>
      </c>
      <c r="H8614" s="4">
        <f>IFERROR(AandE_Admissions[[#This Row],[Attends_Under_4Hrs_Arr_To_Adm_Tfr_Disch_Type1]]/AandE_Admissions[[#This Row],[AandE_Attends_Type1]],0)</f>
        <v>0.59583517944173681</v>
      </c>
    </row>
    <row r="8615" spans="1:8" hidden="1" x14ac:dyDescent="0.3">
      <c r="A8615" s="1">
        <v>43830</v>
      </c>
      <c r="B8615">
        <v>34702</v>
      </c>
      <c r="C8615">
        <v>126773</v>
      </c>
      <c r="D8615" t="s">
        <v>64</v>
      </c>
      <c r="E8615">
        <v>12204</v>
      </c>
      <c r="F8615">
        <v>6237</v>
      </c>
      <c r="G8615">
        <v>5967</v>
      </c>
      <c r="H8615" s="4">
        <f>IFERROR(AandE_Admissions[[#This Row],[Attends_Under_4Hrs_Arr_To_Adm_Tfr_Disch_Type1]]/AandE_Admissions[[#This Row],[AandE_Attends_Type1]],0)</f>
        <v>0.51106194690265483</v>
      </c>
    </row>
    <row r="8616" spans="1:8" hidden="1" x14ac:dyDescent="0.3">
      <c r="A8616" s="1">
        <v>43830</v>
      </c>
      <c r="B8616">
        <v>34706</v>
      </c>
      <c r="C8616">
        <v>126773</v>
      </c>
      <c r="D8616" t="s">
        <v>65</v>
      </c>
      <c r="E8616">
        <v>21041</v>
      </c>
      <c r="F8616">
        <v>12305</v>
      </c>
      <c r="G8616">
        <v>8736</v>
      </c>
      <c r="H8616" s="4">
        <f>IFERROR(AandE_Admissions[[#This Row],[Attends_Under_4Hrs_Arr_To_Adm_Tfr_Disch_Type1]]/AandE_Admissions[[#This Row],[AandE_Attends_Type1]],0)</f>
        <v>0.58481060786084316</v>
      </c>
    </row>
    <row r="8617" spans="1:8" hidden="1" x14ac:dyDescent="0.3">
      <c r="A8617" s="1">
        <v>43830</v>
      </c>
      <c r="B8617">
        <v>34796</v>
      </c>
      <c r="C8617">
        <v>126773</v>
      </c>
      <c r="D8617" t="s">
        <v>219</v>
      </c>
      <c r="E8617">
        <v>14560</v>
      </c>
      <c r="F8617">
        <v>11959</v>
      </c>
      <c r="G8617">
        <v>2601</v>
      </c>
      <c r="H8617" s="4">
        <f>IFERROR(AandE_Admissions[[#This Row],[Attends_Under_4Hrs_Arr_To_Adm_Tfr_Disch_Type1]]/AandE_Admissions[[#This Row],[AandE_Attends_Type1]],0)</f>
        <v>0.82135989010989008</v>
      </c>
    </row>
    <row r="8618" spans="1:8" hidden="1" x14ac:dyDescent="0.3">
      <c r="A8618" s="1">
        <v>43830</v>
      </c>
      <c r="B8618">
        <v>34634</v>
      </c>
      <c r="C8618">
        <v>126773</v>
      </c>
      <c r="D8618" t="s">
        <v>66</v>
      </c>
      <c r="E8618">
        <v>9812</v>
      </c>
      <c r="F8618">
        <v>6854</v>
      </c>
      <c r="G8618">
        <v>2958</v>
      </c>
      <c r="H8618" s="4">
        <f>IFERROR(AandE_Admissions[[#This Row],[Attends_Under_4Hrs_Arr_To_Adm_Tfr_Disch_Type1]]/AandE_Admissions[[#This Row],[AandE_Attends_Type1]],0)</f>
        <v>0.69853240929474114</v>
      </c>
    </row>
    <row r="8619" spans="1:8" hidden="1" x14ac:dyDescent="0.3">
      <c r="A8619" s="1">
        <v>43830</v>
      </c>
      <c r="B8619">
        <v>34618</v>
      </c>
      <c r="C8619">
        <v>126773</v>
      </c>
      <c r="D8619" t="s">
        <v>48</v>
      </c>
      <c r="E8619">
        <v>10143</v>
      </c>
      <c r="F8619">
        <v>7014</v>
      </c>
      <c r="G8619">
        <v>3129</v>
      </c>
      <c r="H8619" s="4">
        <f>IFERROR(AandE_Admissions[[#This Row],[Attends_Under_4Hrs_Arr_To_Adm_Tfr_Disch_Type1]]/AandE_Admissions[[#This Row],[AandE_Attends_Type1]],0)</f>
        <v>0.69151138716356109</v>
      </c>
    </row>
    <row r="8620" spans="1:8" hidden="1" x14ac:dyDescent="0.3">
      <c r="A8620" s="1">
        <v>43830</v>
      </c>
      <c r="B8620">
        <v>34767</v>
      </c>
      <c r="C8620">
        <v>126773</v>
      </c>
      <c r="D8620" t="s">
        <v>167</v>
      </c>
      <c r="E8620">
        <v>8168</v>
      </c>
      <c r="F8620">
        <v>4825</v>
      </c>
      <c r="G8620">
        <v>3343</v>
      </c>
      <c r="H8620" s="4">
        <f>IFERROR(AandE_Admissions[[#This Row],[Attends_Under_4Hrs_Arr_To_Adm_Tfr_Disch_Type1]]/AandE_Admissions[[#This Row],[AandE_Attends_Type1]],0)</f>
        <v>0.59071988246816842</v>
      </c>
    </row>
    <row r="8621" spans="1:8" hidden="1" x14ac:dyDescent="0.3">
      <c r="A8621" s="1">
        <v>43830</v>
      </c>
      <c r="B8621">
        <v>34709</v>
      </c>
      <c r="C8621">
        <v>126773</v>
      </c>
      <c r="D8621" t="s">
        <v>125</v>
      </c>
      <c r="E8621">
        <v>11422</v>
      </c>
      <c r="F8621">
        <v>6570</v>
      </c>
      <c r="G8621">
        <v>4852</v>
      </c>
      <c r="H8621" s="4">
        <f>IFERROR(AandE_Admissions[[#This Row],[Attends_Under_4Hrs_Arr_To_Adm_Tfr_Disch_Type1]]/AandE_Admissions[[#This Row],[AandE_Attends_Type1]],0)</f>
        <v>0.57520574330239893</v>
      </c>
    </row>
    <row r="8622" spans="1:8" hidden="1" x14ac:dyDescent="0.3">
      <c r="A8622" s="1">
        <v>43830</v>
      </c>
      <c r="B8622">
        <v>34772</v>
      </c>
      <c r="C8622">
        <v>126773</v>
      </c>
      <c r="D8622" t="s">
        <v>141</v>
      </c>
      <c r="E8622">
        <v>7080</v>
      </c>
      <c r="F8622">
        <v>4891</v>
      </c>
      <c r="G8622">
        <v>2189</v>
      </c>
      <c r="H8622" s="4">
        <f>IFERROR(AandE_Admissions[[#This Row],[Attends_Under_4Hrs_Arr_To_Adm_Tfr_Disch_Type1]]/AandE_Admissions[[#This Row],[AandE_Attends_Type1]],0)</f>
        <v>0.69081920903954808</v>
      </c>
    </row>
    <row r="8623" spans="1:8" hidden="1" x14ac:dyDescent="0.3">
      <c r="A8623" s="1">
        <v>43830</v>
      </c>
      <c r="B8623">
        <v>34779</v>
      </c>
      <c r="C8623">
        <v>126773</v>
      </c>
      <c r="D8623" t="s">
        <v>195</v>
      </c>
      <c r="E8623">
        <v>0</v>
      </c>
      <c r="F8623">
        <v>0</v>
      </c>
      <c r="G8623">
        <v>0</v>
      </c>
      <c r="H8623" s="4">
        <f>IFERROR(AandE_Admissions[[#This Row],[Attends_Under_4Hrs_Arr_To_Adm_Tfr_Disch_Type1]]/AandE_Admissions[[#This Row],[AandE_Attends_Type1]],0)</f>
        <v>0</v>
      </c>
    </row>
    <row r="8624" spans="1:8" hidden="1" x14ac:dyDescent="0.3">
      <c r="A8624" s="1">
        <v>43830</v>
      </c>
      <c r="B8624">
        <v>34715</v>
      </c>
      <c r="C8624">
        <v>126773</v>
      </c>
      <c r="D8624" t="s">
        <v>176</v>
      </c>
      <c r="E8624">
        <v>13336</v>
      </c>
      <c r="F8624">
        <v>10932</v>
      </c>
      <c r="G8624">
        <v>2404</v>
      </c>
      <c r="H8624" s="4">
        <f>IFERROR(AandE_Admissions[[#This Row],[Attends_Under_4Hrs_Arr_To_Adm_Tfr_Disch_Type1]]/AandE_Admissions[[#This Row],[AandE_Attends_Type1]],0)</f>
        <v>0.81973605278944206</v>
      </c>
    </row>
    <row r="8625" spans="1:8" hidden="1" x14ac:dyDescent="0.3">
      <c r="A8625" s="1">
        <v>43830</v>
      </c>
      <c r="B8625">
        <v>34687</v>
      </c>
      <c r="C8625">
        <v>126773</v>
      </c>
      <c r="D8625" t="s">
        <v>96</v>
      </c>
      <c r="E8625">
        <v>16715</v>
      </c>
      <c r="F8625">
        <v>16715</v>
      </c>
      <c r="H8625" s="4">
        <f>IFERROR(AandE_Admissions[[#This Row],[Attends_Under_4Hrs_Arr_To_Adm_Tfr_Disch_Type1]]/AandE_Admissions[[#This Row],[AandE_Attends_Type1]],0)</f>
        <v>1</v>
      </c>
    </row>
    <row r="8626" spans="1:8" hidden="1" x14ac:dyDescent="0.3">
      <c r="A8626" s="1">
        <v>43830</v>
      </c>
      <c r="B8626">
        <v>34787</v>
      </c>
      <c r="C8626">
        <v>126773</v>
      </c>
      <c r="D8626" t="s">
        <v>215</v>
      </c>
      <c r="E8626">
        <v>9409</v>
      </c>
      <c r="F8626">
        <v>6886</v>
      </c>
      <c r="G8626">
        <v>2523</v>
      </c>
      <c r="H8626" s="4">
        <f>IFERROR(AandE_Admissions[[#This Row],[Attends_Under_4Hrs_Arr_To_Adm_Tfr_Disch_Type1]]/AandE_Admissions[[#This Row],[AandE_Attends_Type1]],0)</f>
        <v>0.73185248166648953</v>
      </c>
    </row>
    <row r="8627" spans="1:8" hidden="1" x14ac:dyDescent="0.3">
      <c r="A8627" s="1">
        <v>43830</v>
      </c>
      <c r="B8627">
        <v>34727</v>
      </c>
      <c r="C8627">
        <v>126773</v>
      </c>
      <c r="D8627" t="s">
        <v>186</v>
      </c>
      <c r="E8627">
        <v>18282</v>
      </c>
      <c r="F8627">
        <v>18282</v>
      </c>
      <c r="H8627" s="4">
        <f>IFERROR(AandE_Admissions[[#This Row],[Attends_Under_4Hrs_Arr_To_Adm_Tfr_Disch_Type1]]/AandE_Admissions[[#This Row],[AandE_Attends_Type1]],0)</f>
        <v>1</v>
      </c>
    </row>
    <row r="8628" spans="1:8" hidden="1" x14ac:dyDescent="0.3">
      <c r="A8628" s="1">
        <v>43830</v>
      </c>
      <c r="B8628">
        <v>34737</v>
      </c>
      <c r="C8628">
        <v>126773</v>
      </c>
      <c r="D8628" t="s">
        <v>191</v>
      </c>
      <c r="E8628">
        <v>0</v>
      </c>
      <c r="F8628">
        <v>0</v>
      </c>
      <c r="G8628">
        <v>0</v>
      </c>
      <c r="H8628" s="4">
        <f>IFERROR(AandE_Admissions[[#This Row],[Attends_Under_4Hrs_Arr_To_Adm_Tfr_Disch_Type1]]/AandE_Admissions[[#This Row],[AandE_Attends_Type1]],0)</f>
        <v>0</v>
      </c>
    </row>
    <row r="8629" spans="1:8" hidden="1" x14ac:dyDescent="0.3">
      <c r="A8629" s="1">
        <v>43830</v>
      </c>
      <c r="B8629">
        <v>34781</v>
      </c>
      <c r="C8629">
        <v>126773</v>
      </c>
      <c r="D8629" t="s">
        <v>211</v>
      </c>
      <c r="E8629">
        <v>13407</v>
      </c>
      <c r="F8629">
        <v>9728</v>
      </c>
      <c r="G8629">
        <v>3679</v>
      </c>
      <c r="H8629" s="4">
        <f>IFERROR(AandE_Admissions[[#This Row],[Attends_Under_4Hrs_Arr_To_Adm_Tfr_Disch_Type1]]/AandE_Admissions[[#This Row],[AandE_Attends_Type1]],0)</f>
        <v>0.72559110912210034</v>
      </c>
    </row>
    <row r="8630" spans="1:8" hidden="1" x14ac:dyDescent="0.3">
      <c r="A8630" s="1">
        <v>43830</v>
      </c>
      <c r="B8630">
        <v>34691</v>
      </c>
      <c r="C8630">
        <v>126773</v>
      </c>
      <c r="D8630" t="s">
        <v>113</v>
      </c>
      <c r="E8630">
        <v>14862</v>
      </c>
      <c r="F8630">
        <v>9524</v>
      </c>
      <c r="G8630">
        <v>5338</v>
      </c>
      <c r="H8630" s="4">
        <f>IFERROR(AandE_Admissions[[#This Row],[Attends_Under_4Hrs_Arr_To_Adm_Tfr_Disch_Type1]]/AandE_Admissions[[#This Row],[AandE_Attends_Type1]],0)</f>
        <v>0.64082895976315435</v>
      </c>
    </row>
    <row r="8631" spans="1:8" hidden="1" x14ac:dyDescent="0.3">
      <c r="A8631" s="1">
        <v>43830</v>
      </c>
      <c r="B8631">
        <v>34744</v>
      </c>
      <c r="C8631">
        <v>126773</v>
      </c>
      <c r="D8631" t="s">
        <v>157</v>
      </c>
      <c r="E8631">
        <v>6138</v>
      </c>
      <c r="F8631">
        <v>2715</v>
      </c>
      <c r="G8631">
        <v>3423</v>
      </c>
      <c r="H8631" s="4">
        <f>IFERROR(AandE_Admissions[[#This Row],[Attends_Under_4Hrs_Arr_To_Adm_Tfr_Disch_Type1]]/AandE_Admissions[[#This Row],[AandE_Attends_Type1]],0)</f>
        <v>0.44232649071358748</v>
      </c>
    </row>
    <row r="8632" spans="1:8" hidden="1" x14ac:dyDescent="0.3">
      <c r="A8632" s="1">
        <v>43830</v>
      </c>
      <c r="B8632">
        <v>34750</v>
      </c>
      <c r="C8632">
        <v>126773</v>
      </c>
      <c r="D8632" t="s">
        <v>162</v>
      </c>
      <c r="E8632">
        <v>4871</v>
      </c>
      <c r="F8632">
        <v>2115</v>
      </c>
      <c r="G8632">
        <v>2756</v>
      </c>
      <c r="H8632" s="4">
        <f>IFERROR(AandE_Admissions[[#This Row],[Attends_Under_4Hrs_Arr_To_Adm_Tfr_Disch_Type1]]/AandE_Admissions[[#This Row],[AandE_Attends_Type1]],0)</f>
        <v>0.43420242250051322</v>
      </c>
    </row>
    <row r="8633" spans="1:8" hidden="1" x14ac:dyDescent="0.3">
      <c r="A8633" s="1">
        <v>43830</v>
      </c>
      <c r="B8633">
        <v>34716</v>
      </c>
      <c r="C8633">
        <v>126773</v>
      </c>
      <c r="D8633" t="s">
        <v>145</v>
      </c>
      <c r="E8633">
        <v>11816</v>
      </c>
      <c r="F8633">
        <v>6485</v>
      </c>
      <c r="G8633">
        <v>5331</v>
      </c>
      <c r="H8633" s="4">
        <f>IFERROR(AandE_Admissions[[#This Row],[Attends_Under_4Hrs_Arr_To_Adm_Tfr_Disch_Type1]]/AandE_Admissions[[#This Row],[AandE_Attends_Type1]],0)</f>
        <v>0.54883209207853756</v>
      </c>
    </row>
    <row r="8634" spans="1:8" hidden="1" x14ac:dyDescent="0.3">
      <c r="A8634" s="1">
        <v>43830</v>
      </c>
      <c r="B8634">
        <v>34783</v>
      </c>
      <c r="C8634">
        <v>126773</v>
      </c>
      <c r="D8634" t="s">
        <v>196</v>
      </c>
      <c r="E8634">
        <v>7342</v>
      </c>
      <c r="F8634">
        <v>4347</v>
      </c>
      <c r="G8634">
        <v>2995</v>
      </c>
      <c r="H8634" s="4">
        <f>IFERROR(AandE_Admissions[[#This Row],[Attends_Under_4Hrs_Arr_To_Adm_Tfr_Disch_Type1]]/AandE_Admissions[[#This Row],[AandE_Attends_Type1]],0)</f>
        <v>0.59207300463089074</v>
      </c>
    </row>
    <row r="8635" spans="1:8" hidden="1" x14ac:dyDescent="0.3">
      <c r="A8635" s="1">
        <v>43830</v>
      </c>
      <c r="B8635">
        <v>34749</v>
      </c>
      <c r="C8635">
        <v>126773</v>
      </c>
      <c r="D8635" t="s">
        <v>161</v>
      </c>
      <c r="E8635">
        <v>10059</v>
      </c>
      <c r="F8635">
        <v>6450</v>
      </c>
      <c r="G8635">
        <v>3609</v>
      </c>
      <c r="H8635" s="4">
        <f>IFERROR(AandE_Admissions[[#This Row],[Attends_Under_4Hrs_Arr_To_Adm_Tfr_Disch_Type1]]/AandE_Admissions[[#This Row],[AandE_Attends_Type1]],0)</f>
        <v>0.64121682075753061</v>
      </c>
    </row>
    <row r="8636" spans="1:8" hidden="1" x14ac:dyDescent="0.3">
      <c r="A8636" s="1">
        <v>43830</v>
      </c>
      <c r="B8636">
        <v>34693</v>
      </c>
      <c r="C8636">
        <v>126773</v>
      </c>
      <c r="D8636" t="s">
        <v>98</v>
      </c>
      <c r="E8636">
        <v>10075</v>
      </c>
      <c r="F8636">
        <v>5289</v>
      </c>
      <c r="G8636">
        <v>4786</v>
      </c>
      <c r="H8636" s="4">
        <f>IFERROR(AandE_Admissions[[#This Row],[Attends_Under_4Hrs_Arr_To_Adm_Tfr_Disch_Type1]]/AandE_Admissions[[#This Row],[AandE_Attends_Type1]],0)</f>
        <v>0.5249627791563275</v>
      </c>
    </row>
    <row r="8637" spans="1:8" hidden="1" x14ac:dyDescent="0.3">
      <c r="A8637" s="1">
        <v>43830</v>
      </c>
      <c r="B8637">
        <v>34746</v>
      </c>
      <c r="C8637">
        <v>126773</v>
      </c>
      <c r="D8637" t="s">
        <v>159</v>
      </c>
      <c r="E8637">
        <v>0</v>
      </c>
      <c r="F8637">
        <v>0</v>
      </c>
      <c r="G8637">
        <v>0</v>
      </c>
      <c r="H8637" s="4">
        <f>IFERROR(AandE_Admissions[[#This Row],[Attends_Under_4Hrs_Arr_To_Adm_Tfr_Disch_Type1]]/AandE_Admissions[[#This Row],[AandE_Attends_Type1]],0)</f>
        <v>0</v>
      </c>
    </row>
    <row r="8638" spans="1:8" hidden="1" x14ac:dyDescent="0.3">
      <c r="A8638" s="1">
        <v>43830</v>
      </c>
      <c r="B8638">
        <v>34621</v>
      </c>
      <c r="C8638">
        <v>126773</v>
      </c>
      <c r="D8638" t="s">
        <v>49</v>
      </c>
      <c r="E8638">
        <v>0</v>
      </c>
      <c r="F8638">
        <v>0</v>
      </c>
      <c r="G8638">
        <v>0</v>
      </c>
      <c r="H8638" s="4">
        <f>IFERROR(AandE_Admissions[[#This Row],[Attends_Under_4Hrs_Arr_To_Adm_Tfr_Disch_Type1]]/AandE_Admissions[[#This Row],[AandE_Attends_Type1]],0)</f>
        <v>0</v>
      </c>
    </row>
    <row r="8639" spans="1:8" hidden="1" x14ac:dyDescent="0.3">
      <c r="A8639" s="1">
        <v>43830</v>
      </c>
      <c r="B8639">
        <v>34680</v>
      </c>
      <c r="C8639">
        <v>126773</v>
      </c>
      <c r="D8639" t="s">
        <v>52</v>
      </c>
      <c r="E8639">
        <v>0</v>
      </c>
      <c r="F8639">
        <v>0</v>
      </c>
      <c r="G8639">
        <v>0</v>
      </c>
      <c r="H8639" s="4">
        <f>IFERROR(AandE_Admissions[[#This Row],[Attends_Under_4Hrs_Arr_To_Adm_Tfr_Disch_Type1]]/AandE_Admissions[[#This Row],[AandE_Attends_Type1]],0)</f>
        <v>0</v>
      </c>
    </row>
    <row r="8640" spans="1:8" hidden="1" x14ac:dyDescent="0.3">
      <c r="A8640" s="1">
        <v>43830</v>
      </c>
      <c r="B8640">
        <v>34773</v>
      </c>
      <c r="C8640">
        <v>126773</v>
      </c>
      <c r="D8640" t="s">
        <v>142</v>
      </c>
      <c r="E8640">
        <v>0</v>
      </c>
      <c r="F8640">
        <v>0</v>
      </c>
      <c r="G8640">
        <v>0</v>
      </c>
      <c r="H8640" s="4">
        <f>IFERROR(AandE_Admissions[[#This Row],[Attends_Under_4Hrs_Arr_To_Adm_Tfr_Disch_Type1]]/AandE_Admissions[[#This Row],[AandE_Attends_Type1]],0)</f>
        <v>0</v>
      </c>
    </row>
    <row r="8641" spans="1:8" hidden="1" x14ac:dyDescent="0.3">
      <c r="A8641" s="1">
        <v>43830</v>
      </c>
      <c r="B8641">
        <v>34674</v>
      </c>
      <c r="C8641">
        <v>126773</v>
      </c>
      <c r="D8641" t="s">
        <v>91</v>
      </c>
      <c r="E8641">
        <v>0</v>
      </c>
      <c r="F8641">
        <v>0</v>
      </c>
      <c r="G8641">
        <v>0</v>
      </c>
      <c r="H8641" s="4">
        <f>IFERROR(AandE_Admissions[[#This Row],[Attends_Under_4Hrs_Arr_To_Adm_Tfr_Disch_Type1]]/AandE_Admissions[[#This Row],[AandE_Attends_Type1]],0)</f>
        <v>0</v>
      </c>
    </row>
    <row r="8642" spans="1:8" hidden="1" x14ac:dyDescent="0.3">
      <c r="A8642" s="1">
        <v>43830</v>
      </c>
      <c r="B8642">
        <v>34647</v>
      </c>
      <c r="C8642">
        <v>126773</v>
      </c>
      <c r="D8642" t="s">
        <v>20</v>
      </c>
      <c r="E8642">
        <v>0</v>
      </c>
      <c r="F8642">
        <v>0</v>
      </c>
      <c r="G8642">
        <v>0</v>
      </c>
      <c r="H8642" s="4">
        <f>IFERROR(AandE_Admissions[[#This Row],[Attends_Under_4Hrs_Arr_To_Adm_Tfr_Disch_Type1]]/AandE_Admissions[[#This Row],[AandE_Attends_Type1]],0)</f>
        <v>0</v>
      </c>
    </row>
    <row r="8643" spans="1:8" hidden="1" x14ac:dyDescent="0.3">
      <c r="A8643" s="1">
        <v>43830</v>
      </c>
      <c r="B8643">
        <v>34833</v>
      </c>
      <c r="C8643">
        <v>126773</v>
      </c>
      <c r="D8643" t="s">
        <v>270</v>
      </c>
      <c r="E8643">
        <v>0</v>
      </c>
      <c r="F8643">
        <v>0</v>
      </c>
      <c r="G8643">
        <v>0</v>
      </c>
      <c r="H8643" s="4">
        <f>IFERROR(AandE_Admissions[[#This Row],[Attends_Under_4Hrs_Arr_To_Adm_Tfr_Disch_Type1]]/AandE_Admissions[[#This Row],[AandE_Attends_Type1]],0)</f>
        <v>0</v>
      </c>
    </row>
    <row r="8644" spans="1:8" hidden="1" x14ac:dyDescent="0.3">
      <c r="A8644" s="1">
        <v>43830</v>
      </c>
      <c r="B8644">
        <v>34673</v>
      </c>
      <c r="C8644">
        <v>126773</v>
      </c>
      <c r="D8644" t="s">
        <v>108</v>
      </c>
      <c r="E8644">
        <v>0</v>
      </c>
      <c r="F8644">
        <v>0</v>
      </c>
      <c r="G8644">
        <v>0</v>
      </c>
      <c r="H8644" s="4">
        <f>IFERROR(AandE_Admissions[[#This Row],[Attends_Under_4Hrs_Arr_To_Adm_Tfr_Disch_Type1]]/AandE_Admissions[[#This Row],[AandE_Attends_Type1]],0)</f>
        <v>0</v>
      </c>
    </row>
    <row r="8645" spans="1:8" hidden="1" x14ac:dyDescent="0.3">
      <c r="A8645" s="1">
        <v>43830</v>
      </c>
      <c r="B8645">
        <v>34648</v>
      </c>
      <c r="C8645">
        <v>126773</v>
      </c>
      <c r="D8645" t="s">
        <v>21</v>
      </c>
      <c r="E8645">
        <v>11033</v>
      </c>
      <c r="F8645">
        <v>11033</v>
      </c>
      <c r="H8645" s="4">
        <f>IFERROR(AandE_Admissions[[#This Row],[Attends_Under_4Hrs_Arr_To_Adm_Tfr_Disch_Type1]]/AandE_Admissions[[#This Row],[AandE_Attends_Type1]],0)</f>
        <v>1</v>
      </c>
    </row>
    <row r="8646" spans="1:8" hidden="1" x14ac:dyDescent="0.3">
      <c r="A8646" s="1">
        <v>43830</v>
      </c>
      <c r="B8646">
        <v>34811</v>
      </c>
      <c r="C8646">
        <v>126773</v>
      </c>
      <c r="D8646" t="s">
        <v>225</v>
      </c>
      <c r="E8646">
        <v>12911</v>
      </c>
      <c r="F8646">
        <v>11039</v>
      </c>
      <c r="G8646">
        <v>1872</v>
      </c>
      <c r="H8646" s="4">
        <f>IFERROR(AandE_Admissions[[#This Row],[Attends_Under_4Hrs_Arr_To_Adm_Tfr_Disch_Type1]]/AandE_Admissions[[#This Row],[AandE_Attends_Type1]],0)</f>
        <v>0.85500735806676476</v>
      </c>
    </row>
    <row r="8647" spans="1:8" hidden="1" x14ac:dyDescent="0.3">
      <c r="A8647" s="1">
        <v>43830</v>
      </c>
      <c r="B8647">
        <v>34640</v>
      </c>
      <c r="C8647">
        <v>126773</v>
      </c>
      <c r="D8647" t="s">
        <v>10</v>
      </c>
      <c r="E8647">
        <v>0</v>
      </c>
      <c r="F8647">
        <v>0</v>
      </c>
      <c r="G8647">
        <v>0</v>
      </c>
      <c r="H8647" s="4">
        <f>IFERROR(AandE_Admissions[[#This Row],[Attends_Under_4Hrs_Arr_To_Adm_Tfr_Disch_Type1]]/AandE_Admissions[[#This Row],[AandE_Attends_Type1]],0)</f>
        <v>0</v>
      </c>
    </row>
    <row r="8648" spans="1:8" hidden="1" x14ac:dyDescent="0.3">
      <c r="A8648" s="1">
        <v>43830</v>
      </c>
      <c r="B8648">
        <v>34795</v>
      </c>
      <c r="C8648">
        <v>126773</v>
      </c>
      <c r="D8648" t="s">
        <v>218</v>
      </c>
      <c r="E8648">
        <v>0</v>
      </c>
      <c r="F8648">
        <v>0</v>
      </c>
      <c r="G8648">
        <v>0</v>
      </c>
      <c r="H8648" s="4">
        <f>IFERROR(AandE_Admissions[[#This Row],[Attends_Under_4Hrs_Arr_To_Adm_Tfr_Disch_Type1]]/AandE_Admissions[[#This Row],[AandE_Attends_Type1]],0)</f>
        <v>0</v>
      </c>
    </row>
    <row r="8649" spans="1:8" hidden="1" x14ac:dyDescent="0.3">
      <c r="A8649" s="1">
        <v>43830</v>
      </c>
      <c r="B8649">
        <v>34785</v>
      </c>
      <c r="C8649">
        <v>126773</v>
      </c>
      <c r="D8649" t="s">
        <v>288</v>
      </c>
      <c r="E8649">
        <v>0</v>
      </c>
      <c r="F8649">
        <v>0</v>
      </c>
      <c r="G8649">
        <v>0</v>
      </c>
      <c r="H8649" s="4">
        <f>IFERROR(AandE_Admissions[[#This Row],[Attends_Under_4Hrs_Arr_To_Adm_Tfr_Disch_Type1]]/AandE_Admissions[[#This Row],[AandE_Attends_Type1]],0)</f>
        <v>0</v>
      </c>
    </row>
    <row r="8650" spans="1:8" hidden="1" x14ac:dyDescent="0.3">
      <c r="A8650" s="1">
        <v>43830</v>
      </c>
      <c r="B8650">
        <v>34719</v>
      </c>
      <c r="C8650">
        <v>126773</v>
      </c>
      <c r="D8650" t="s">
        <v>185</v>
      </c>
      <c r="E8650">
        <v>0</v>
      </c>
      <c r="F8650">
        <v>0</v>
      </c>
      <c r="G8650">
        <v>0</v>
      </c>
      <c r="H8650" s="4">
        <f>IFERROR(AandE_Admissions[[#This Row],[Attends_Under_4Hrs_Arr_To_Adm_Tfr_Disch_Type1]]/AandE_Admissions[[#This Row],[AandE_Attends_Type1]],0)</f>
        <v>0</v>
      </c>
    </row>
    <row r="8651" spans="1:8" hidden="1" x14ac:dyDescent="0.3">
      <c r="A8651" s="1">
        <v>43830</v>
      </c>
      <c r="B8651">
        <v>34718</v>
      </c>
      <c r="C8651">
        <v>126773</v>
      </c>
      <c r="D8651" t="s">
        <v>183</v>
      </c>
      <c r="E8651">
        <v>0</v>
      </c>
      <c r="F8651">
        <v>0</v>
      </c>
      <c r="G8651">
        <v>0</v>
      </c>
      <c r="H8651" s="4">
        <f>IFERROR(AandE_Admissions[[#This Row],[Attends_Under_4Hrs_Arr_To_Adm_Tfr_Disch_Type1]]/AandE_Admissions[[#This Row],[AandE_Attends_Type1]],0)</f>
        <v>0</v>
      </c>
    </row>
    <row r="8652" spans="1:8" hidden="1" x14ac:dyDescent="0.3">
      <c r="A8652" s="1">
        <v>43830</v>
      </c>
      <c r="B8652">
        <v>34665</v>
      </c>
      <c r="C8652">
        <v>126773</v>
      </c>
      <c r="D8652" t="s">
        <v>43</v>
      </c>
      <c r="E8652">
        <v>0</v>
      </c>
      <c r="F8652">
        <v>0</v>
      </c>
      <c r="G8652">
        <v>0</v>
      </c>
      <c r="H8652" s="4">
        <f>IFERROR(AandE_Admissions[[#This Row],[Attends_Under_4Hrs_Arr_To_Adm_Tfr_Disch_Type1]]/AandE_Admissions[[#This Row],[AandE_Attends_Type1]],0)</f>
        <v>0</v>
      </c>
    </row>
    <row r="8653" spans="1:8" hidden="1" x14ac:dyDescent="0.3">
      <c r="A8653" s="1">
        <v>43830</v>
      </c>
      <c r="B8653">
        <v>34630</v>
      </c>
      <c r="C8653">
        <v>126773</v>
      </c>
      <c r="D8653" t="s">
        <v>63</v>
      </c>
      <c r="E8653">
        <v>0</v>
      </c>
      <c r="F8653">
        <v>0</v>
      </c>
      <c r="G8653">
        <v>0</v>
      </c>
      <c r="H8653" s="4">
        <f>IFERROR(AandE_Admissions[[#This Row],[Attends_Under_4Hrs_Arr_To_Adm_Tfr_Disch_Type1]]/AandE_Admissions[[#This Row],[AandE_Attends_Type1]],0)</f>
        <v>0</v>
      </c>
    </row>
    <row r="8654" spans="1:8" hidden="1" x14ac:dyDescent="0.3">
      <c r="A8654" s="1">
        <v>43830</v>
      </c>
      <c r="B8654">
        <v>34757</v>
      </c>
      <c r="C8654">
        <v>126773</v>
      </c>
      <c r="D8654" t="s">
        <v>297</v>
      </c>
      <c r="E8654">
        <v>0</v>
      </c>
      <c r="F8654">
        <v>0</v>
      </c>
      <c r="G8654">
        <v>0</v>
      </c>
      <c r="H8654" s="4">
        <f>IFERROR(AandE_Admissions[[#This Row],[Attends_Under_4Hrs_Arr_To_Adm_Tfr_Disch_Type1]]/AandE_Admissions[[#This Row],[AandE_Attends_Type1]],0)</f>
        <v>0</v>
      </c>
    </row>
    <row r="8655" spans="1:8" hidden="1" x14ac:dyDescent="0.3">
      <c r="A8655" s="1">
        <v>43830</v>
      </c>
      <c r="B8655">
        <v>34760</v>
      </c>
      <c r="C8655">
        <v>126773</v>
      </c>
      <c r="D8655" t="s">
        <v>299</v>
      </c>
      <c r="E8655">
        <v>0</v>
      </c>
      <c r="F8655">
        <v>0</v>
      </c>
      <c r="G8655">
        <v>0</v>
      </c>
      <c r="H8655" s="4">
        <f>IFERROR(AandE_Admissions[[#This Row],[Attends_Under_4Hrs_Arr_To_Adm_Tfr_Disch_Type1]]/AandE_Admissions[[#This Row],[AandE_Attends_Type1]],0)</f>
        <v>0</v>
      </c>
    </row>
    <row r="8656" spans="1:8" hidden="1" x14ac:dyDescent="0.3">
      <c r="A8656" s="1">
        <v>43830</v>
      </c>
      <c r="B8656">
        <v>34732</v>
      </c>
      <c r="C8656">
        <v>126773</v>
      </c>
      <c r="D8656" t="s">
        <v>284</v>
      </c>
      <c r="E8656">
        <v>0</v>
      </c>
      <c r="F8656">
        <v>0</v>
      </c>
      <c r="G8656">
        <v>0</v>
      </c>
      <c r="H8656" s="4">
        <f>IFERROR(AandE_Admissions[[#This Row],[Attends_Under_4Hrs_Arr_To_Adm_Tfr_Disch_Type1]]/AandE_Admissions[[#This Row],[AandE_Attends_Type1]],0)</f>
        <v>0</v>
      </c>
    </row>
    <row r="8657" spans="1:8" hidden="1" x14ac:dyDescent="0.3">
      <c r="A8657" s="1">
        <v>43830</v>
      </c>
      <c r="B8657">
        <v>34696</v>
      </c>
      <c r="C8657">
        <v>126773</v>
      </c>
      <c r="D8657" t="s">
        <v>116</v>
      </c>
      <c r="E8657">
        <v>0</v>
      </c>
      <c r="F8657">
        <v>0</v>
      </c>
      <c r="G8657">
        <v>0</v>
      </c>
      <c r="H8657" s="4">
        <f>IFERROR(AandE_Admissions[[#This Row],[Attends_Under_4Hrs_Arr_To_Adm_Tfr_Disch_Type1]]/AandE_Admissions[[#This Row],[AandE_Attends_Type1]],0)</f>
        <v>0</v>
      </c>
    </row>
    <row r="8658" spans="1:8" hidden="1" x14ac:dyDescent="0.3">
      <c r="A8658" s="1">
        <v>43830</v>
      </c>
      <c r="B8658">
        <v>34782</v>
      </c>
      <c r="C8658">
        <v>126773</v>
      </c>
      <c r="D8658" t="s">
        <v>291</v>
      </c>
      <c r="E8658">
        <v>0</v>
      </c>
      <c r="F8658">
        <v>0</v>
      </c>
      <c r="G8658">
        <v>0</v>
      </c>
      <c r="H8658" s="4">
        <f>IFERROR(AandE_Admissions[[#This Row],[Attends_Under_4Hrs_Arr_To_Adm_Tfr_Disch_Type1]]/AandE_Admissions[[#This Row],[AandE_Attends_Type1]],0)</f>
        <v>0</v>
      </c>
    </row>
    <row r="8659" spans="1:8" hidden="1" x14ac:dyDescent="0.3">
      <c r="A8659" s="1">
        <v>43830</v>
      </c>
      <c r="B8659">
        <v>34788</v>
      </c>
      <c r="C8659">
        <v>126773</v>
      </c>
      <c r="D8659" t="s">
        <v>292</v>
      </c>
      <c r="E8659">
        <v>0</v>
      </c>
      <c r="F8659">
        <v>0</v>
      </c>
      <c r="G8659">
        <v>0</v>
      </c>
      <c r="H8659" s="4">
        <f>IFERROR(AandE_Admissions[[#This Row],[Attends_Under_4Hrs_Arr_To_Adm_Tfr_Disch_Type1]]/AandE_Admissions[[#This Row],[AandE_Attends_Type1]],0)</f>
        <v>0</v>
      </c>
    </row>
    <row r="8660" spans="1:8" hidden="1" x14ac:dyDescent="0.3">
      <c r="A8660" s="1">
        <v>43830</v>
      </c>
      <c r="B8660">
        <v>34698</v>
      </c>
      <c r="C8660">
        <v>126773</v>
      </c>
      <c r="D8660" t="s">
        <v>118</v>
      </c>
      <c r="E8660">
        <v>0</v>
      </c>
      <c r="F8660">
        <v>0</v>
      </c>
      <c r="G8660">
        <v>0</v>
      </c>
      <c r="H8660" s="4">
        <f>IFERROR(AandE_Admissions[[#This Row],[Attends_Under_4Hrs_Arr_To_Adm_Tfr_Disch_Type1]]/AandE_Admissions[[#This Row],[AandE_Attends_Type1]],0)</f>
        <v>0</v>
      </c>
    </row>
    <row r="8661" spans="1:8" hidden="1" x14ac:dyDescent="0.3">
      <c r="A8661" s="1">
        <v>43830</v>
      </c>
      <c r="B8661">
        <v>34650</v>
      </c>
      <c r="C8661">
        <v>126773</v>
      </c>
      <c r="D8661" t="s">
        <v>258</v>
      </c>
      <c r="E8661">
        <v>0</v>
      </c>
      <c r="F8661">
        <v>0</v>
      </c>
      <c r="G8661">
        <v>0</v>
      </c>
      <c r="H8661" s="4">
        <f>IFERROR(AandE_Admissions[[#This Row],[Attends_Under_4Hrs_Arr_To_Adm_Tfr_Disch_Type1]]/AandE_Admissions[[#This Row],[AandE_Attends_Type1]],0)</f>
        <v>0</v>
      </c>
    </row>
    <row r="8662" spans="1:8" hidden="1" x14ac:dyDescent="0.3">
      <c r="A8662" s="1">
        <v>43830</v>
      </c>
      <c r="B8662">
        <v>34676</v>
      </c>
      <c r="C8662">
        <v>126773</v>
      </c>
      <c r="D8662" t="s">
        <v>275</v>
      </c>
      <c r="E8662">
        <v>0</v>
      </c>
      <c r="F8662">
        <v>0</v>
      </c>
      <c r="G8662">
        <v>0</v>
      </c>
      <c r="H8662" s="4">
        <f>IFERROR(AandE_Admissions[[#This Row],[Attends_Under_4Hrs_Arr_To_Adm_Tfr_Disch_Type1]]/AandE_Admissions[[#This Row],[AandE_Attends_Type1]],0)</f>
        <v>0</v>
      </c>
    </row>
    <row r="8663" spans="1:8" hidden="1" x14ac:dyDescent="0.3">
      <c r="A8663" s="1">
        <v>43830</v>
      </c>
      <c r="B8663">
        <v>34793</v>
      </c>
      <c r="C8663">
        <v>126773</v>
      </c>
      <c r="D8663" t="s">
        <v>293</v>
      </c>
      <c r="E8663">
        <v>0</v>
      </c>
      <c r="F8663">
        <v>0</v>
      </c>
      <c r="G8663">
        <v>0</v>
      </c>
      <c r="H8663" s="4">
        <f>IFERROR(AandE_Admissions[[#This Row],[Attends_Under_4Hrs_Arr_To_Adm_Tfr_Disch_Type1]]/AandE_Admissions[[#This Row],[AandE_Attends_Type1]],0)</f>
        <v>0</v>
      </c>
    </row>
    <row r="8664" spans="1:8" hidden="1" x14ac:dyDescent="0.3">
      <c r="A8664" s="1">
        <v>43830</v>
      </c>
      <c r="B8664">
        <v>34645</v>
      </c>
      <c r="C8664">
        <v>126773</v>
      </c>
      <c r="D8664" t="s">
        <v>18</v>
      </c>
      <c r="E8664">
        <v>0</v>
      </c>
      <c r="F8664">
        <v>0</v>
      </c>
      <c r="G8664">
        <v>0</v>
      </c>
      <c r="H8664" s="4">
        <f>IFERROR(AandE_Admissions[[#This Row],[Attends_Under_4Hrs_Arr_To_Adm_Tfr_Disch_Type1]]/AandE_Admissions[[#This Row],[AandE_Attends_Type1]],0)</f>
        <v>0</v>
      </c>
    </row>
    <row r="8665" spans="1:8" hidden="1" x14ac:dyDescent="0.3">
      <c r="A8665" s="1">
        <v>43830</v>
      </c>
      <c r="B8665">
        <v>34662</v>
      </c>
      <c r="C8665">
        <v>126773</v>
      </c>
      <c r="D8665" t="s">
        <v>263</v>
      </c>
      <c r="E8665">
        <v>0</v>
      </c>
      <c r="F8665">
        <v>0</v>
      </c>
      <c r="G8665">
        <v>0</v>
      </c>
      <c r="H8665" s="4">
        <f>IFERROR(AandE_Admissions[[#This Row],[Attends_Under_4Hrs_Arr_To_Adm_Tfr_Disch_Type1]]/AandE_Admissions[[#This Row],[AandE_Attends_Type1]],0)</f>
        <v>0</v>
      </c>
    </row>
    <row r="8666" spans="1:8" hidden="1" x14ac:dyDescent="0.3">
      <c r="A8666" s="1">
        <v>43830</v>
      </c>
      <c r="B8666">
        <v>34663</v>
      </c>
      <c r="C8666">
        <v>126773</v>
      </c>
      <c r="D8666" t="s">
        <v>296</v>
      </c>
      <c r="E8666">
        <v>0</v>
      </c>
      <c r="F8666">
        <v>0</v>
      </c>
      <c r="G8666">
        <v>0</v>
      </c>
      <c r="H8666" s="4">
        <f>IFERROR(AandE_Admissions[[#This Row],[Attends_Under_4Hrs_Arr_To_Adm_Tfr_Disch_Type1]]/AandE_Admissions[[#This Row],[AandE_Attends_Type1]],0)</f>
        <v>0</v>
      </c>
    </row>
    <row r="8667" spans="1:8" hidden="1" x14ac:dyDescent="0.3">
      <c r="A8667" s="1">
        <v>43830</v>
      </c>
      <c r="B8667">
        <v>34672</v>
      </c>
      <c r="C8667">
        <v>126773</v>
      </c>
      <c r="D8667" t="s">
        <v>47</v>
      </c>
      <c r="E8667">
        <v>0</v>
      </c>
      <c r="F8667">
        <v>0</v>
      </c>
      <c r="G8667">
        <v>0</v>
      </c>
      <c r="H8667" s="4">
        <f>IFERROR(AandE_Admissions[[#This Row],[Attends_Under_4Hrs_Arr_To_Adm_Tfr_Disch_Type1]]/AandE_Admissions[[#This Row],[AandE_Attends_Type1]],0)</f>
        <v>0</v>
      </c>
    </row>
    <row r="8668" spans="1:8" hidden="1" x14ac:dyDescent="0.3">
      <c r="A8668" s="1">
        <v>43830</v>
      </c>
      <c r="B8668">
        <v>34758</v>
      </c>
      <c r="C8668">
        <v>126773</v>
      </c>
      <c r="D8668" t="s">
        <v>298</v>
      </c>
      <c r="E8668">
        <v>0</v>
      </c>
      <c r="F8668">
        <v>0</v>
      </c>
      <c r="G8668">
        <v>0</v>
      </c>
      <c r="H8668" s="4">
        <f>IFERROR(AandE_Admissions[[#This Row],[Attends_Under_4Hrs_Arr_To_Adm_Tfr_Disch_Type1]]/AandE_Admissions[[#This Row],[AandE_Attends_Type1]],0)</f>
        <v>0</v>
      </c>
    </row>
    <row r="8669" spans="1:8" hidden="1" x14ac:dyDescent="0.3">
      <c r="A8669" s="1">
        <v>43830</v>
      </c>
      <c r="B8669">
        <v>34780</v>
      </c>
      <c r="C8669">
        <v>126773</v>
      </c>
      <c r="D8669" t="s">
        <v>267</v>
      </c>
      <c r="E8669">
        <v>0</v>
      </c>
      <c r="F8669">
        <v>0</v>
      </c>
      <c r="G8669">
        <v>0</v>
      </c>
      <c r="H8669" s="4">
        <f>IFERROR(AandE_Admissions[[#This Row],[Attends_Under_4Hrs_Arr_To_Adm_Tfr_Disch_Type1]]/AandE_Admissions[[#This Row],[AandE_Attends_Type1]],0)</f>
        <v>0</v>
      </c>
    </row>
    <row r="8670" spans="1:8" hidden="1" x14ac:dyDescent="0.3">
      <c r="A8670" s="1">
        <v>43799</v>
      </c>
      <c r="B8670">
        <v>34436</v>
      </c>
      <c r="C8670">
        <v>126772</v>
      </c>
      <c r="D8670" t="s">
        <v>273</v>
      </c>
      <c r="E8670">
        <v>0</v>
      </c>
      <c r="F8670">
        <v>0</v>
      </c>
      <c r="G8670">
        <v>0</v>
      </c>
      <c r="H8670" s="4">
        <f>IFERROR(AandE_Admissions[[#This Row],[Attends_Under_4Hrs_Arr_To_Adm_Tfr_Disch_Type1]]/AandE_Admissions[[#This Row],[AandE_Attends_Type1]],0)</f>
        <v>0</v>
      </c>
    </row>
    <row r="8671" spans="1:8" hidden="1" x14ac:dyDescent="0.3">
      <c r="A8671" s="1">
        <v>43799</v>
      </c>
      <c r="B8671">
        <v>34604</v>
      </c>
      <c r="C8671">
        <v>126772</v>
      </c>
      <c r="D8671" t="s">
        <v>208</v>
      </c>
      <c r="E8671">
        <v>0</v>
      </c>
      <c r="F8671">
        <v>0</v>
      </c>
      <c r="G8671">
        <v>0</v>
      </c>
      <c r="H8671" s="4">
        <f>IFERROR(AandE_Admissions[[#This Row],[Attends_Under_4Hrs_Arr_To_Adm_Tfr_Disch_Type1]]/AandE_Admissions[[#This Row],[AandE_Attends_Type1]],0)</f>
        <v>0</v>
      </c>
    </row>
    <row r="8672" spans="1:8" hidden="1" x14ac:dyDescent="0.3">
      <c r="A8672" s="1">
        <v>43799</v>
      </c>
      <c r="B8672">
        <v>34531</v>
      </c>
      <c r="C8672">
        <v>126772</v>
      </c>
      <c r="D8672" t="s">
        <v>274</v>
      </c>
      <c r="E8672">
        <v>0</v>
      </c>
      <c r="F8672">
        <v>0</v>
      </c>
      <c r="G8672">
        <v>0</v>
      </c>
      <c r="H8672" s="4">
        <f>IFERROR(AandE_Admissions[[#This Row],[Attends_Under_4Hrs_Arr_To_Adm_Tfr_Disch_Type1]]/AandE_Admissions[[#This Row],[AandE_Attends_Type1]],0)</f>
        <v>0</v>
      </c>
    </row>
    <row r="8673" spans="1:8" hidden="1" x14ac:dyDescent="0.3">
      <c r="A8673" s="1">
        <v>43799</v>
      </c>
      <c r="B8673">
        <v>34406</v>
      </c>
      <c r="C8673">
        <v>126772</v>
      </c>
      <c r="D8673" t="s">
        <v>9</v>
      </c>
      <c r="E8673">
        <v>0</v>
      </c>
      <c r="F8673">
        <v>0</v>
      </c>
      <c r="G8673">
        <v>0</v>
      </c>
      <c r="H8673" s="4">
        <f>IFERROR(AandE_Admissions[[#This Row],[Attends_Under_4Hrs_Arr_To_Adm_Tfr_Disch_Type1]]/AandE_Admissions[[#This Row],[AandE_Attends_Type1]],0)</f>
        <v>0</v>
      </c>
    </row>
    <row r="8674" spans="1:8" hidden="1" x14ac:dyDescent="0.3">
      <c r="A8674" s="1">
        <v>43799</v>
      </c>
      <c r="B8674">
        <v>34510</v>
      </c>
      <c r="C8674">
        <v>126772</v>
      </c>
      <c r="D8674" t="s">
        <v>156</v>
      </c>
      <c r="E8674">
        <v>0</v>
      </c>
      <c r="F8674">
        <v>0</v>
      </c>
      <c r="G8674">
        <v>0</v>
      </c>
      <c r="H8674" s="4">
        <f>IFERROR(AandE_Admissions[[#This Row],[Attends_Under_4Hrs_Arr_To_Adm_Tfr_Disch_Type1]]/AandE_Admissions[[#This Row],[AandE_Attends_Type1]],0)</f>
        <v>0</v>
      </c>
    </row>
    <row r="8675" spans="1:8" hidden="1" x14ac:dyDescent="0.3">
      <c r="A8675" s="1">
        <v>43799</v>
      </c>
      <c r="B8675">
        <v>34569</v>
      </c>
      <c r="C8675">
        <v>126772</v>
      </c>
      <c r="D8675" t="s">
        <v>310</v>
      </c>
      <c r="E8675">
        <v>0</v>
      </c>
      <c r="F8675">
        <v>0</v>
      </c>
      <c r="G8675">
        <v>0</v>
      </c>
      <c r="H8675" s="4">
        <f>IFERROR(AandE_Admissions[[#This Row],[Attends_Under_4Hrs_Arr_To_Adm_Tfr_Disch_Type1]]/AandE_Admissions[[#This Row],[AandE_Attends_Type1]],0)</f>
        <v>0</v>
      </c>
    </row>
    <row r="8676" spans="1:8" hidden="1" x14ac:dyDescent="0.3">
      <c r="A8676" s="1">
        <v>43799</v>
      </c>
      <c r="B8676">
        <v>34610</v>
      </c>
      <c r="C8676">
        <v>126772</v>
      </c>
      <c r="D8676" t="s">
        <v>303</v>
      </c>
      <c r="E8676">
        <v>0</v>
      </c>
      <c r="F8676">
        <v>0</v>
      </c>
      <c r="G8676">
        <v>0</v>
      </c>
      <c r="H8676" s="4">
        <f>IFERROR(AandE_Admissions[[#This Row],[Attends_Under_4Hrs_Arr_To_Adm_Tfr_Disch_Type1]]/AandE_Admissions[[#This Row],[AandE_Attends_Type1]],0)</f>
        <v>0</v>
      </c>
    </row>
    <row r="8677" spans="1:8" hidden="1" x14ac:dyDescent="0.3">
      <c r="A8677" s="1">
        <v>43799</v>
      </c>
      <c r="B8677">
        <v>34451</v>
      </c>
      <c r="C8677">
        <v>126772</v>
      </c>
      <c r="D8677" t="s">
        <v>55</v>
      </c>
      <c r="E8677">
        <v>0</v>
      </c>
      <c r="F8677">
        <v>0</v>
      </c>
      <c r="G8677">
        <v>0</v>
      </c>
      <c r="H8677" s="4">
        <f>IFERROR(AandE_Admissions[[#This Row],[Attends_Under_4Hrs_Arr_To_Adm_Tfr_Disch_Type1]]/AandE_Admissions[[#This Row],[AandE_Attends_Type1]],0)</f>
        <v>0</v>
      </c>
    </row>
    <row r="8678" spans="1:8" hidden="1" x14ac:dyDescent="0.3">
      <c r="A8678" s="1">
        <v>43799</v>
      </c>
      <c r="B8678">
        <v>34458</v>
      </c>
      <c r="C8678">
        <v>126772</v>
      </c>
      <c r="D8678" t="s">
        <v>61</v>
      </c>
      <c r="E8678">
        <v>0</v>
      </c>
      <c r="F8678">
        <v>0</v>
      </c>
      <c r="G8678">
        <v>0</v>
      </c>
      <c r="H8678" s="4">
        <f>IFERROR(AandE_Admissions[[#This Row],[Attends_Under_4Hrs_Arr_To_Adm_Tfr_Disch_Type1]]/AandE_Admissions[[#This Row],[AandE_Attends_Type1]],0)</f>
        <v>0</v>
      </c>
    </row>
    <row r="8679" spans="1:8" hidden="1" x14ac:dyDescent="0.3">
      <c r="A8679" s="1">
        <v>43799</v>
      </c>
      <c r="B8679">
        <v>34447</v>
      </c>
      <c r="C8679">
        <v>126772</v>
      </c>
      <c r="D8679" t="s">
        <v>51</v>
      </c>
      <c r="E8679">
        <v>0</v>
      </c>
      <c r="F8679">
        <v>0</v>
      </c>
      <c r="G8679">
        <v>0</v>
      </c>
      <c r="H8679" s="4">
        <f>IFERROR(AandE_Admissions[[#This Row],[Attends_Under_4Hrs_Arr_To_Adm_Tfr_Disch_Type1]]/AandE_Admissions[[#This Row],[AandE_Attends_Type1]],0)</f>
        <v>0</v>
      </c>
    </row>
    <row r="8680" spans="1:8" hidden="1" x14ac:dyDescent="0.3">
      <c r="A8680" s="1">
        <v>43799</v>
      </c>
      <c r="B8680">
        <v>34463</v>
      </c>
      <c r="C8680">
        <v>126772</v>
      </c>
      <c r="D8680" t="s">
        <v>285</v>
      </c>
      <c r="E8680">
        <v>0</v>
      </c>
      <c r="F8680">
        <v>0</v>
      </c>
      <c r="G8680">
        <v>0</v>
      </c>
      <c r="H8680" s="4">
        <f>IFERROR(AandE_Admissions[[#This Row],[Attends_Under_4Hrs_Arr_To_Adm_Tfr_Disch_Type1]]/AandE_Admissions[[#This Row],[AandE_Attends_Type1]],0)</f>
        <v>0</v>
      </c>
    </row>
    <row r="8681" spans="1:8" hidden="1" x14ac:dyDescent="0.3">
      <c r="A8681" s="1">
        <v>43799</v>
      </c>
      <c r="B8681">
        <v>34588</v>
      </c>
      <c r="C8681">
        <v>126772</v>
      </c>
      <c r="D8681" t="s">
        <v>269</v>
      </c>
      <c r="E8681">
        <v>0</v>
      </c>
      <c r="F8681">
        <v>0</v>
      </c>
      <c r="G8681">
        <v>0</v>
      </c>
      <c r="H8681" s="4">
        <f>IFERROR(AandE_Admissions[[#This Row],[Attends_Under_4Hrs_Arr_To_Adm_Tfr_Disch_Type1]]/AandE_Admissions[[#This Row],[AandE_Attends_Type1]],0)</f>
        <v>0</v>
      </c>
    </row>
    <row r="8682" spans="1:8" hidden="1" x14ac:dyDescent="0.3">
      <c r="A8682" s="1">
        <v>43799</v>
      </c>
      <c r="B8682">
        <v>34390</v>
      </c>
      <c r="C8682">
        <v>126772</v>
      </c>
      <c r="D8682" t="s">
        <v>304</v>
      </c>
      <c r="E8682">
        <v>0</v>
      </c>
      <c r="F8682">
        <v>0</v>
      </c>
      <c r="G8682">
        <v>0</v>
      </c>
      <c r="H8682" s="4">
        <f>IFERROR(AandE_Admissions[[#This Row],[Attends_Under_4Hrs_Arr_To_Adm_Tfr_Disch_Type1]]/AandE_Admissions[[#This Row],[AandE_Attends_Type1]],0)</f>
        <v>0</v>
      </c>
    </row>
    <row r="8683" spans="1:8" hidden="1" x14ac:dyDescent="0.3">
      <c r="A8683" s="1">
        <v>43799</v>
      </c>
      <c r="B8683">
        <v>34407</v>
      </c>
      <c r="C8683">
        <v>126772</v>
      </c>
      <c r="D8683" t="s">
        <v>294</v>
      </c>
      <c r="E8683">
        <v>0</v>
      </c>
      <c r="F8683">
        <v>0</v>
      </c>
      <c r="G8683">
        <v>0</v>
      </c>
      <c r="H8683" s="4">
        <f>IFERROR(AandE_Admissions[[#This Row],[Attends_Under_4Hrs_Arr_To_Adm_Tfr_Disch_Type1]]/AandE_Admissions[[#This Row],[AandE_Attends_Type1]],0)</f>
        <v>0</v>
      </c>
    </row>
    <row r="8684" spans="1:8" hidden="1" x14ac:dyDescent="0.3">
      <c r="A8684" s="1">
        <v>43799</v>
      </c>
      <c r="B8684">
        <v>34581</v>
      </c>
      <c r="C8684">
        <v>126772</v>
      </c>
      <c r="D8684" t="s">
        <v>213</v>
      </c>
      <c r="E8684">
        <v>0</v>
      </c>
      <c r="F8684">
        <v>0</v>
      </c>
      <c r="G8684">
        <v>0</v>
      </c>
      <c r="H8684" s="4">
        <f>IFERROR(AandE_Admissions[[#This Row],[Attends_Under_4Hrs_Arr_To_Adm_Tfr_Disch_Type1]]/AandE_Admissions[[#This Row],[AandE_Attends_Type1]],0)</f>
        <v>0</v>
      </c>
    </row>
    <row r="8685" spans="1:8" hidden="1" x14ac:dyDescent="0.3">
      <c r="A8685" s="1">
        <v>43799</v>
      </c>
      <c r="B8685">
        <v>34594</v>
      </c>
      <c r="C8685">
        <v>126772</v>
      </c>
      <c r="D8685" t="s">
        <v>266</v>
      </c>
      <c r="E8685">
        <v>0</v>
      </c>
      <c r="F8685">
        <v>0</v>
      </c>
      <c r="G8685">
        <v>0</v>
      </c>
      <c r="H8685" s="4">
        <f>IFERROR(AandE_Admissions[[#This Row],[Attends_Under_4Hrs_Arr_To_Adm_Tfr_Disch_Type1]]/AandE_Admissions[[#This Row],[AandE_Attends_Type1]],0)</f>
        <v>0</v>
      </c>
    </row>
    <row r="8686" spans="1:8" hidden="1" x14ac:dyDescent="0.3">
      <c r="A8686" s="1">
        <v>43799</v>
      </c>
      <c r="B8686">
        <v>34437</v>
      </c>
      <c r="C8686">
        <v>126772</v>
      </c>
      <c r="D8686" t="s">
        <v>106</v>
      </c>
      <c r="E8686">
        <v>0</v>
      </c>
      <c r="F8686">
        <v>0</v>
      </c>
      <c r="G8686">
        <v>0</v>
      </c>
      <c r="H8686" s="4">
        <f>IFERROR(AandE_Admissions[[#This Row],[Attends_Under_4Hrs_Arr_To_Adm_Tfr_Disch_Type1]]/AandE_Admissions[[#This Row],[AandE_Attends_Type1]],0)</f>
        <v>0</v>
      </c>
    </row>
    <row r="8687" spans="1:8" hidden="1" x14ac:dyDescent="0.3">
      <c r="A8687" s="1">
        <v>43799</v>
      </c>
      <c r="B8687">
        <v>34561</v>
      </c>
      <c r="C8687">
        <v>126772</v>
      </c>
      <c r="D8687" t="s">
        <v>217</v>
      </c>
      <c r="E8687">
        <v>0</v>
      </c>
      <c r="F8687">
        <v>0</v>
      </c>
      <c r="G8687">
        <v>0</v>
      </c>
      <c r="H8687" s="4">
        <f>IFERROR(AandE_Admissions[[#This Row],[Attends_Under_4Hrs_Arr_To_Adm_Tfr_Disch_Type1]]/AandE_Admissions[[#This Row],[AandE_Attends_Type1]],0)</f>
        <v>0</v>
      </c>
    </row>
    <row r="8688" spans="1:8" hidden="1" x14ac:dyDescent="0.3">
      <c r="A8688" s="1">
        <v>43799</v>
      </c>
      <c r="B8688">
        <v>34558</v>
      </c>
      <c r="C8688">
        <v>126772</v>
      </c>
      <c r="D8688" t="s">
        <v>300</v>
      </c>
      <c r="E8688">
        <v>0</v>
      </c>
      <c r="F8688">
        <v>0</v>
      </c>
      <c r="G8688">
        <v>0</v>
      </c>
      <c r="H8688" s="4">
        <f>IFERROR(AandE_Admissions[[#This Row],[Attends_Under_4Hrs_Arr_To_Adm_Tfr_Disch_Type1]]/AandE_Admissions[[#This Row],[AandE_Attends_Type1]],0)</f>
        <v>0</v>
      </c>
    </row>
    <row r="8689" spans="1:8" hidden="1" x14ac:dyDescent="0.3">
      <c r="A8689" s="1">
        <v>43799</v>
      </c>
      <c r="B8689">
        <v>34449</v>
      </c>
      <c r="C8689">
        <v>126772</v>
      </c>
      <c r="D8689" t="s">
        <v>53</v>
      </c>
      <c r="E8689">
        <v>0</v>
      </c>
      <c r="F8689">
        <v>0</v>
      </c>
      <c r="G8689">
        <v>0</v>
      </c>
      <c r="H8689" s="4">
        <f>IFERROR(AandE_Admissions[[#This Row],[Attends_Under_4Hrs_Arr_To_Adm_Tfr_Disch_Type1]]/AandE_Admissions[[#This Row],[AandE_Attends_Type1]],0)</f>
        <v>0</v>
      </c>
    </row>
    <row r="8690" spans="1:8" hidden="1" x14ac:dyDescent="0.3">
      <c r="A8690" s="1">
        <v>43799</v>
      </c>
      <c r="B8690">
        <v>34435</v>
      </c>
      <c r="C8690">
        <v>126772</v>
      </c>
      <c r="D8690" t="s">
        <v>103</v>
      </c>
      <c r="E8690">
        <v>0</v>
      </c>
      <c r="F8690">
        <v>0</v>
      </c>
      <c r="G8690">
        <v>0</v>
      </c>
      <c r="H8690" s="4">
        <f>IFERROR(AandE_Admissions[[#This Row],[Attends_Under_4Hrs_Arr_To_Adm_Tfr_Disch_Type1]]/AandE_Admissions[[#This Row],[AandE_Attends_Type1]],0)</f>
        <v>0</v>
      </c>
    </row>
    <row r="8691" spans="1:8" hidden="1" x14ac:dyDescent="0.3">
      <c r="A8691" s="1">
        <v>43799</v>
      </c>
      <c r="B8691">
        <v>34498</v>
      </c>
      <c r="C8691">
        <v>126772</v>
      </c>
      <c r="D8691" t="s">
        <v>150</v>
      </c>
      <c r="E8691">
        <v>0</v>
      </c>
      <c r="F8691">
        <v>0</v>
      </c>
      <c r="G8691">
        <v>0</v>
      </c>
      <c r="H8691" s="4">
        <f>IFERROR(AandE_Admissions[[#This Row],[Attends_Under_4Hrs_Arr_To_Adm_Tfr_Disch_Type1]]/AandE_Admissions[[#This Row],[AandE_Attends_Type1]],0)</f>
        <v>0</v>
      </c>
    </row>
    <row r="8692" spans="1:8" hidden="1" x14ac:dyDescent="0.3">
      <c r="A8692" s="1">
        <v>43799</v>
      </c>
      <c r="B8692">
        <v>34584</v>
      </c>
      <c r="C8692">
        <v>126772</v>
      </c>
      <c r="D8692" t="s">
        <v>230</v>
      </c>
      <c r="E8692">
        <v>0</v>
      </c>
      <c r="F8692">
        <v>0</v>
      </c>
      <c r="G8692">
        <v>0</v>
      </c>
      <c r="H8692" s="4">
        <f>IFERROR(AandE_Admissions[[#This Row],[Attends_Under_4Hrs_Arr_To_Adm_Tfr_Disch_Type1]]/AandE_Admissions[[#This Row],[AandE_Attends_Type1]],0)</f>
        <v>0</v>
      </c>
    </row>
    <row r="8693" spans="1:8" hidden="1" x14ac:dyDescent="0.3">
      <c r="A8693" s="1">
        <v>43799</v>
      </c>
      <c r="B8693">
        <v>34583</v>
      </c>
      <c r="C8693">
        <v>126772</v>
      </c>
      <c r="D8693" t="s">
        <v>228</v>
      </c>
      <c r="E8693">
        <v>0</v>
      </c>
      <c r="F8693">
        <v>0</v>
      </c>
      <c r="G8693">
        <v>0</v>
      </c>
      <c r="H8693" s="4">
        <f>IFERROR(AandE_Admissions[[#This Row],[Attends_Under_4Hrs_Arr_To_Adm_Tfr_Disch_Type1]]/AandE_Admissions[[#This Row],[AandE_Attends_Type1]],0)</f>
        <v>0</v>
      </c>
    </row>
    <row r="8694" spans="1:8" hidden="1" x14ac:dyDescent="0.3">
      <c r="A8694" s="1">
        <v>43799</v>
      </c>
      <c r="B8694">
        <v>34611</v>
      </c>
      <c r="C8694">
        <v>126772</v>
      </c>
      <c r="D8694" t="s">
        <v>244</v>
      </c>
      <c r="E8694">
        <v>0</v>
      </c>
      <c r="F8694">
        <v>0</v>
      </c>
      <c r="G8694">
        <v>0</v>
      </c>
      <c r="H8694" s="4">
        <f>IFERROR(AandE_Admissions[[#This Row],[Attends_Under_4Hrs_Arr_To_Adm_Tfr_Disch_Type1]]/AandE_Admissions[[#This Row],[AandE_Attends_Type1]],0)</f>
        <v>0</v>
      </c>
    </row>
    <row r="8695" spans="1:8" hidden="1" x14ac:dyDescent="0.3">
      <c r="A8695" s="1">
        <v>43799</v>
      </c>
      <c r="B8695">
        <v>34397</v>
      </c>
      <c r="C8695">
        <v>126772</v>
      </c>
      <c r="D8695" t="s">
        <v>81</v>
      </c>
      <c r="E8695">
        <v>0</v>
      </c>
      <c r="F8695">
        <v>0</v>
      </c>
      <c r="G8695">
        <v>0</v>
      </c>
      <c r="H8695" s="4">
        <f>IFERROR(AandE_Admissions[[#This Row],[Attends_Under_4Hrs_Arr_To_Adm_Tfr_Disch_Type1]]/AandE_Admissions[[#This Row],[AandE_Attends_Type1]],0)</f>
        <v>0</v>
      </c>
    </row>
    <row r="8696" spans="1:8" hidden="1" x14ac:dyDescent="0.3">
      <c r="A8696" s="1">
        <v>43799</v>
      </c>
      <c r="B8696">
        <v>34482</v>
      </c>
      <c r="C8696">
        <v>126772</v>
      </c>
      <c r="D8696" t="s">
        <v>175</v>
      </c>
      <c r="E8696">
        <v>0</v>
      </c>
      <c r="F8696">
        <v>0</v>
      </c>
      <c r="G8696">
        <v>0</v>
      </c>
      <c r="H8696" s="4">
        <f>IFERROR(AandE_Admissions[[#This Row],[Attends_Under_4Hrs_Arr_To_Adm_Tfr_Disch_Type1]]/AandE_Admissions[[#This Row],[AandE_Attends_Type1]],0)</f>
        <v>0</v>
      </c>
    </row>
    <row r="8697" spans="1:8" hidden="1" x14ac:dyDescent="0.3">
      <c r="A8697" s="1">
        <v>43799</v>
      </c>
      <c r="B8697">
        <v>34509</v>
      </c>
      <c r="C8697">
        <v>126772</v>
      </c>
      <c r="D8697" t="s">
        <v>287</v>
      </c>
      <c r="E8697">
        <v>0</v>
      </c>
      <c r="F8697">
        <v>0</v>
      </c>
      <c r="G8697">
        <v>0</v>
      </c>
      <c r="H8697" s="4">
        <f>IFERROR(AandE_Admissions[[#This Row],[Attends_Under_4Hrs_Arr_To_Adm_Tfr_Disch_Type1]]/AandE_Admissions[[#This Row],[AandE_Attends_Type1]],0)</f>
        <v>0</v>
      </c>
    </row>
    <row r="8698" spans="1:8" hidden="1" x14ac:dyDescent="0.3">
      <c r="A8698" s="1">
        <v>43799</v>
      </c>
      <c r="B8698">
        <v>34488</v>
      </c>
      <c r="C8698">
        <v>126772</v>
      </c>
      <c r="D8698" t="s">
        <v>289</v>
      </c>
      <c r="E8698">
        <v>0</v>
      </c>
      <c r="F8698">
        <v>0</v>
      </c>
      <c r="G8698">
        <v>0</v>
      </c>
      <c r="H8698" s="4">
        <f>IFERROR(AandE_Admissions[[#This Row],[Attends_Under_4Hrs_Arr_To_Adm_Tfr_Disch_Type1]]/AandE_Admissions[[#This Row],[AandE_Attends_Type1]],0)</f>
        <v>0</v>
      </c>
    </row>
    <row r="8699" spans="1:8" hidden="1" x14ac:dyDescent="0.3">
      <c r="A8699" s="1">
        <v>43799</v>
      </c>
      <c r="B8699">
        <v>34490</v>
      </c>
      <c r="C8699">
        <v>126772</v>
      </c>
      <c r="D8699" t="s">
        <v>302</v>
      </c>
      <c r="E8699">
        <v>0</v>
      </c>
      <c r="F8699">
        <v>0</v>
      </c>
      <c r="G8699">
        <v>0</v>
      </c>
      <c r="H8699" s="4">
        <f>IFERROR(AandE_Admissions[[#This Row],[Attends_Under_4Hrs_Arr_To_Adm_Tfr_Disch_Type1]]/AandE_Admissions[[#This Row],[AandE_Attends_Type1]],0)</f>
        <v>0</v>
      </c>
    </row>
    <row r="8700" spans="1:8" hidden="1" x14ac:dyDescent="0.3">
      <c r="A8700" s="1">
        <v>43799</v>
      </c>
      <c r="B8700">
        <v>34443</v>
      </c>
      <c r="C8700">
        <v>126772</v>
      </c>
      <c r="D8700" t="s">
        <v>92</v>
      </c>
      <c r="E8700">
        <v>0</v>
      </c>
      <c r="F8700">
        <v>0</v>
      </c>
      <c r="G8700">
        <v>0</v>
      </c>
      <c r="H8700" s="4">
        <f>IFERROR(AandE_Admissions[[#This Row],[Attends_Under_4Hrs_Arr_To_Adm_Tfr_Disch_Type1]]/AandE_Admissions[[#This Row],[AandE_Attends_Type1]],0)</f>
        <v>0</v>
      </c>
    </row>
    <row r="8701" spans="1:8" hidden="1" x14ac:dyDescent="0.3">
      <c r="A8701" s="1">
        <v>43799</v>
      </c>
      <c r="B8701">
        <v>34450</v>
      </c>
      <c r="C8701">
        <v>126772</v>
      </c>
      <c r="D8701" t="s">
        <v>305</v>
      </c>
      <c r="E8701">
        <v>0</v>
      </c>
      <c r="F8701">
        <v>0</v>
      </c>
      <c r="G8701">
        <v>0</v>
      </c>
      <c r="H8701" s="4">
        <f>IFERROR(AandE_Admissions[[#This Row],[Attends_Under_4Hrs_Arr_To_Adm_Tfr_Disch_Type1]]/AandE_Admissions[[#This Row],[AandE_Attends_Type1]],0)</f>
        <v>0</v>
      </c>
    </row>
    <row r="8702" spans="1:8" hidden="1" x14ac:dyDescent="0.3">
      <c r="A8702" s="1">
        <v>43799</v>
      </c>
      <c r="B8702">
        <v>34452</v>
      </c>
      <c r="C8702">
        <v>126772</v>
      </c>
      <c r="D8702" t="s">
        <v>306</v>
      </c>
      <c r="E8702">
        <v>0</v>
      </c>
      <c r="F8702">
        <v>0</v>
      </c>
      <c r="G8702">
        <v>0</v>
      </c>
      <c r="H8702" s="4">
        <f>IFERROR(AandE_Admissions[[#This Row],[Attends_Under_4Hrs_Arr_To_Adm_Tfr_Disch_Type1]]/AandE_Admissions[[#This Row],[AandE_Attends_Type1]],0)</f>
        <v>0</v>
      </c>
    </row>
    <row r="8703" spans="1:8" hidden="1" x14ac:dyDescent="0.3">
      <c r="A8703" s="1">
        <v>43799</v>
      </c>
      <c r="B8703">
        <v>34456</v>
      </c>
      <c r="C8703">
        <v>126772</v>
      </c>
      <c r="D8703" t="s">
        <v>307</v>
      </c>
      <c r="E8703">
        <v>0</v>
      </c>
      <c r="F8703">
        <v>0</v>
      </c>
      <c r="G8703">
        <v>0</v>
      </c>
      <c r="H8703" s="4">
        <f>IFERROR(AandE_Admissions[[#This Row],[Attends_Under_4Hrs_Arr_To_Adm_Tfr_Disch_Type1]]/AandE_Admissions[[#This Row],[AandE_Attends_Type1]],0)</f>
        <v>0</v>
      </c>
    </row>
    <row r="8704" spans="1:8" hidden="1" x14ac:dyDescent="0.3">
      <c r="A8704" s="1">
        <v>43799</v>
      </c>
      <c r="B8704">
        <v>34457</v>
      </c>
      <c r="C8704">
        <v>126772</v>
      </c>
      <c r="D8704" t="s">
        <v>308</v>
      </c>
      <c r="E8704">
        <v>0</v>
      </c>
      <c r="F8704">
        <v>0</v>
      </c>
      <c r="G8704">
        <v>0</v>
      </c>
      <c r="H8704" s="4">
        <f>IFERROR(AandE_Admissions[[#This Row],[Attends_Under_4Hrs_Arr_To_Adm_Tfr_Disch_Type1]]/AandE_Admissions[[#This Row],[AandE_Attends_Type1]],0)</f>
        <v>0</v>
      </c>
    </row>
    <row r="8705" spans="1:8" hidden="1" x14ac:dyDescent="0.3">
      <c r="A8705" s="1">
        <v>43799</v>
      </c>
      <c r="B8705">
        <v>34388</v>
      </c>
      <c r="C8705">
        <v>126772</v>
      </c>
      <c r="D8705" t="s">
        <v>73</v>
      </c>
      <c r="E8705">
        <v>0</v>
      </c>
      <c r="F8705">
        <v>0</v>
      </c>
      <c r="G8705">
        <v>0</v>
      </c>
      <c r="H8705" s="4">
        <f>IFERROR(AandE_Admissions[[#This Row],[Attends_Under_4Hrs_Arr_To_Adm_Tfr_Disch_Type1]]/AandE_Admissions[[#This Row],[AandE_Attends_Type1]],0)</f>
        <v>0</v>
      </c>
    </row>
    <row r="8706" spans="1:8" hidden="1" x14ac:dyDescent="0.3">
      <c r="A8706" s="1">
        <v>43799</v>
      </c>
      <c r="B8706">
        <v>34385</v>
      </c>
      <c r="C8706">
        <v>126772</v>
      </c>
      <c r="D8706" t="s">
        <v>70</v>
      </c>
      <c r="E8706">
        <v>0</v>
      </c>
      <c r="F8706">
        <v>0</v>
      </c>
      <c r="G8706">
        <v>0</v>
      </c>
      <c r="H8706" s="4">
        <f>IFERROR(AandE_Admissions[[#This Row],[Attends_Under_4Hrs_Arr_To_Adm_Tfr_Disch_Type1]]/AandE_Admissions[[#This Row],[AandE_Attends_Type1]],0)</f>
        <v>0</v>
      </c>
    </row>
    <row r="8707" spans="1:8" hidden="1" x14ac:dyDescent="0.3">
      <c r="A8707" s="1">
        <v>43799</v>
      </c>
      <c r="B8707">
        <v>34547</v>
      </c>
      <c r="C8707">
        <v>126772</v>
      </c>
      <c r="D8707" t="s">
        <v>194</v>
      </c>
      <c r="E8707">
        <v>0</v>
      </c>
      <c r="F8707">
        <v>0</v>
      </c>
      <c r="G8707">
        <v>0</v>
      </c>
      <c r="H8707" s="4">
        <f>IFERROR(AandE_Admissions[[#This Row],[Attends_Under_4Hrs_Arr_To_Adm_Tfr_Disch_Type1]]/AandE_Admissions[[#This Row],[AandE_Attends_Type1]],0)</f>
        <v>0</v>
      </c>
    </row>
    <row r="8708" spans="1:8" hidden="1" x14ac:dyDescent="0.3">
      <c r="A8708" s="1">
        <v>43799</v>
      </c>
      <c r="B8708">
        <v>34533</v>
      </c>
      <c r="C8708">
        <v>126772</v>
      </c>
      <c r="D8708" t="s">
        <v>286</v>
      </c>
      <c r="E8708">
        <v>0</v>
      </c>
      <c r="F8708">
        <v>0</v>
      </c>
      <c r="G8708">
        <v>0</v>
      </c>
      <c r="H8708" s="4">
        <f>IFERROR(AandE_Admissions[[#This Row],[Attends_Under_4Hrs_Arr_To_Adm_Tfr_Disch_Type1]]/AandE_Admissions[[#This Row],[AandE_Attends_Type1]],0)</f>
        <v>0</v>
      </c>
    </row>
    <row r="8709" spans="1:8" hidden="1" x14ac:dyDescent="0.3">
      <c r="A8709" s="1">
        <v>43799</v>
      </c>
      <c r="B8709">
        <v>34595</v>
      </c>
      <c r="C8709">
        <v>126772</v>
      </c>
      <c r="D8709" t="s">
        <v>280</v>
      </c>
      <c r="E8709">
        <v>0</v>
      </c>
      <c r="F8709">
        <v>0</v>
      </c>
      <c r="G8709">
        <v>0</v>
      </c>
      <c r="H8709" s="4">
        <f>IFERROR(AandE_Admissions[[#This Row],[Attends_Under_4Hrs_Arr_To_Adm_Tfr_Disch_Type1]]/AandE_Admissions[[#This Row],[AandE_Attends_Type1]],0)</f>
        <v>0</v>
      </c>
    </row>
    <row r="8710" spans="1:8" hidden="1" x14ac:dyDescent="0.3">
      <c r="A8710" s="1">
        <v>43799</v>
      </c>
      <c r="B8710">
        <v>34454</v>
      </c>
      <c r="C8710">
        <v>126772</v>
      </c>
      <c r="D8710" t="s">
        <v>95</v>
      </c>
      <c r="E8710">
        <v>0</v>
      </c>
      <c r="F8710">
        <v>0</v>
      </c>
      <c r="G8710">
        <v>0</v>
      </c>
      <c r="H8710" s="4">
        <f>IFERROR(AandE_Admissions[[#This Row],[Attends_Under_4Hrs_Arr_To_Adm_Tfr_Disch_Type1]]/AandE_Admissions[[#This Row],[AandE_Attends_Type1]],0)</f>
        <v>0</v>
      </c>
    </row>
    <row r="8711" spans="1:8" hidden="1" x14ac:dyDescent="0.3">
      <c r="A8711" s="1">
        <v>43799</v>
      </c>
      <c r="B8711">
        <v>34574</v>
      </c>
      <c r="C8711">
        <v>126772</v>
      </c>
      <c r="D8711" t="s">
        <v>253</v>
      </c>
      <c r="E8711">
        <v>0</v>
      </c>
      <c r="F8711">
        <v>0</v>
      </c>
      <c r="G8711">
        <v>0</v>
      </c>
      <c r="H8711" s="4">
        <f>IFERROR(AandE_Admissions[[#This Row],[Attends_Under_4Hrs_Arr_To_Adm_Tfr_Disch_Type1]]/AandE_Admissions[[#This Row],[AandE_Attends_Type1]],0)</f>
        <v>0</v>
      </c>
    </row>
    <row r="8712" spans="1:8" hidden="1" x14ac:dyDescent="0.3">
      <c r="A8712" s="1">
        <v>43799</v>
      </c>
      <c r="B8712">
        <v>34576</v>
      </c>
      <c r="C8712">
        <v>126772</v>
      </c>
      <c r="D8712" t="s">
        <v>255</v>
      </c>
      <c r="E8712">
        <v>0</v>
      </c>
      <c r="F8712">
        <v>0</v>
      </c>
      <c r="G8712">
        <v>0</v>
      </c>
      <c r="H8712" s="4">
        <f>IFERROR(AandE_Admissions[[#This Row],[Attends_Under_4Hrs_Arr_To_Adm_Tfr_Disch_Type1]]/AandE_Admissions[[#This Row],[AandE_Attends_Type1]],0)</f>
        <v>0</v>
      </c>
    </row>
    <row r="8713" spans="1:8" hidden="1" x14ac:dyDescent="0.3">
      <c r="A8713" s="1">
        <v>43799</v>
      </c>
      <c r="B8713">
        <v>34546</v>
      </c>
      <c r="C8713">
        <v>126772</v>
      </c>
      <c r="D8713" t="s">
        <v>279</v>
      </c>
      <c r="E8713">
        <v>0</v>
      </c>
      <c r="F8713">
        <v>0</v>
      </c>
      <c r="G8713">
        <v>0</v>
      </c>
      <c r="H8713" s="4">
        <f>IFERROR(AandE_Admissions[[#This Row],[Attends_Under_4Hrs_Arr_To_Adm_Tfr_Disch_Type1]]/AandE_Admissions[[#This Row],[AandE_Attends_Type1]],0)</f>
        <v>0</v>
      </c>
    </row>
    <row r="8714" spans="1:8" hidden="1" x14ac:dyDescent="0.3">
      <c r="A8714" s="1">
        <v>43799</v>
      </c>
      <c r="B8714">
        <v>34582</v>
      </c>
      <c r="C8714">
        <v>126772</v>
      </c>
      <c r="D8714" t="s">
        <v>281</v>
      </c>
      <c r="E8714">
        <v>0</v>
      </c>
      <c r="F8714">
        <v>0</v>
      </c>
      <c r="G8714">
        <v>0</v>
      </c>
      <c r="H8714" s="4">
        <f>IFERROR(AandE_Admissions[[#This Row],[Attends_Under_4Hrs_Arr_To_Adm_Tfr_Disch_Type1]]/AandE_Admissions[[#This Row],[AandE_Attends_Type1]],0)</f>
        <v>0</v>
      </c>
    </row>
    <row r="8715" spans="1:8" hidden="1" x14ac:dyDescent="0.3">
      <c r="A8715" s="1">
        <v>43799</v>
      </c>
      <c r="B8715">
        <v>34523</v>
      </c>
      <c r="C8715">
        <v>126772</v>
      </c>
      <c r="D8715" t="s">
        <v>290</v>
      </c>
      <c r="E8715">
        <v>23694</v>
      </c>
      <c r="F8715">
        <v>16747</v>
      </c>
      <c r="G8715">
        <v>6947</v>
      </c>
      <c r="H8715" s="4">
        <f>IFERROR(AandE_Admissions[[#This Row],[Attends_Under_4Hrs_Arr_To_Adm_Tfr_Disch_Type1]]/AandE_Admissions[[#This Row],[AandE_Attends_Type1]],0)</f>
        <v>0.70680341014602854</v>
      </c>
    </row>
    <row r="8716" spans="1:8" hidden="1" x14ac:dyDescent="0.3">
      <c r="A8716" s="1">
        <v>43799</v>
      </c>
      <c r="B8716">
        <v>34505</v>
      </c>
      <c r="C8716">
        <v>126772</v>
      </c>
      <c r="D8716" t="s">
        <v>309</v>
      </c>
      <c r="E8716">
        <v>14244</v>
      </c>
      <c r="F8716">
        <v>9255</v>
      </c>
      <c r="G8716">
        <v>4989</v>
      </c>
      <c r="H8716" s="4">
        <f>IFERROR(AandE_Admissions[[#This Row],[Attends_Under_4Hrs_Arr_To_Adm_Tfr_Disch_Type1]]/AandE_Admissions[[#This Row],[AandE_Attends_Type1]],0)</f>
        <v>0.64974726200505473</v>
      </c>
    </row>
    <row r="8717" spans="1:8" hidden="1" x14ac:dyDescent="0.3">
      <c r="A8717" s="1">
        <v>43799</v>
      </c>
      <c r="B8717">
        <v>34462</v>
      </c>
      <c r="C8717">
        <v>126772</v>
      </c>
      <c r="D8717" t="s">
        <v>99</v>
      </c>
      <c r="E8717">
        <v>0</v>
      </c>
      <c r="F8717">
        <v>0</v>
      </c>
      <c r="G8717">
        <v>0</v>
      </c>
      <c r="H8717" s="4">
        <f>IFERROR(AandE_Admissions[[#This Row],[Attends_Under_4Hrs_Arr_To_Adm_Tfr_Disch_Type1]]/AandE_Admissions[[#This Row],[AandE_Attends_Type1]],0)</f>
        <v>0</v>
      </c>
    </row>
    <row r="8718" spans="1:8" hidden="1" x14ac:dyDescent="0.3">
      <c r="A8718" s="1">
        <v>43799</v>
      </c>
      <c r="B8718">
        <v>34563</v>
      </c>
      <c r="C8718">
        <v>126772</v>
      </c>
      <c r="D8718" t="s">
        <v>249</v>
      </c>
      <c r="E8718">
        <v>3212</v>
      </c>
      <c r="F8718">
        <v>1920</v>
      </c>
      <c r="G8718">
        <v>1292</v>
      </c>
      <c r="H8718" s="4">
        <f>IFERROR(AandE_Admissions[[#This Row],[Attends_Under_4Hrs_Arr_To_Adm_Tfr_Disch_Type1]]/AandE_Admissions[[#This Row],[AandE_Attends_Type1]],0)</f>
        <v>0.59775840597758401</v>
      </c>
    </row>
    <row r="8719" spans="1:8" hidden="1" x14ac:dyDescent="0.3">
      <c r="A8719" s="1">
        <v>43799</v>
      </c>
      <c r="B8719">
        <v>34405</v>
      </c>
      <c r="C8719">
        <v>126772</v>
      </c>
      <c r="D8719" t="s">
        <v>8</v>
      </c>
      <c r="E8719">
        <v>27421</v>
      </c>
      <c r="F8719">
        <v>19791</v>
      </c>
      <c r="G8719">
        <v>7630</v>
      </c>
      <c r="H8719" s="4">
        <f>IFERROR(AandE_Admissions[[#This Row],[Attends_Under_4Hrs_Arr_To_Adm_Tfr_Disch_Type1]]/AandE_Admissions[[#This Row],[AandE_Attends_Type1]],0)</f>
        <v>0.72174610699828601</v>
      </c>
    </row>
    <row r="8720" spans="1:8" hidden="1" x14ac:dyDescent="0.3">
      <c r="A8720" s="1">
        <v>43799</v>
      </c>
      <c r="B8720">
        <v>34421</v>
      </c>
      <c r="C8720">
        <v>126772</v>
      </c>
      <c r="D8720" t="s">
        <v>25</v>
      </c>
      <c r="E8720">
        <v>12443</v>
      </c>
      <c r="F8720">
        <v>7690</v>
      </c>
      <c r="G8720">
        <v>4753</v>
      </c>
      <c r="H8720" s="4">
        <f>IFERROR(AandE_Admissions[[#This Row],[Attends_Under_4Hrs_Arr_To_Adm_Tfr_Disch_Type1]]/AandE_Admissions[[#This Row],[AandE_Attends_Type1]],0)</f>
        <v>0.61801816282247046</v>
      </c>
    </row>
    <row r="8721" spans="1:8" hidden="1" x14ac:dyDescent="0.3">
      <c r="A8721" s="1">
        <v>43799</v>
      </c>
      <c r="B8721">
        <v>34573</v>
      </c>
      <c r="C8721">
        <v>126772</v>
      </c>
      <c r="D8721" t="s">
        <v>222</v>
      </c>
      <c r="E8721">
        <v>6456</v>
      </c>
      <c r="F8721">
        <v>5147</v>
      </c>
      <c r="G8721">
        <v>1309</v>
      </c>
      <c r="H8721" s="4">
        <f>IFERROR(AandE_Admissions[[#This Row],[Attends_Under_4Hrs_Arr_To_Adm_Tfr_Disch_Type1]]/AandE_Admissions[[#This Row],[AandE_Attends_Type1]],0)</f>
        <v>0.79724287484510536</v>
      </c>
    </row>
    <row r="8722" spans="1:8" hidden="1" x14ac:dyDescent="0.3">
      <c r="A8722" s="1">
        <v>43799</v>
      </c>
      <c r="B8722">
        <v>34609</v>
      </c>
      <c r="C8722">
        <v>126772</v>
      </c>
      <c r="D8722" t="s">
        <v>243</v>
      </c>
      <c r="E8722">
        <v>4094</v>
      </c>
      <c r="F8722">
        <v>2827</v>
      </c>
      <c r="G8722">
        <v>1267</v>
      </c>
      <c r="H8722" s="4">
        <f>IFERROR(AandE_Admissions[[#This Row],[Attends_Under_4Hrs_Arr_To_Adm_Tfr_Disch_Type1]]/AandE_Admissions[[#This Row],[AandE_Attends_Type1]],0)</f>
        <v>0.69052271617000494</v>
      </c>
    </row>
    <row r="8723" spans="1:8" hidden="1" x14ac:dyDescent="0.3">
      <c r="A8723" s="1">
        <v>43799</v>
      </c>
      <c r="B8723">
        <v>34612</v>
      </c>
      <c r="C8723">
        <v>126772</v>
      </c>
      <c r="D8723" t="s">
        <v>245</v>
      </c>
      <c r="E8723">
        <v>4723</v>
      </c>
      <c r="F8723">
        <v>4478</v>
      </c>
      <c r="G8723">
        <v>245</v>
      </c>
      <c r="H8723" s="4">
        <f>IFERROR(AandE_Admissions[[#This Row],[Attends_Under_4Hrs_Arr_To_Adm_Tfr_Disch_Type1]]/AandE_Admissions[[#This Row],[AandE_Attends_Type1]],0)</f>
        <v>0.94812619098030915</v>
      </c>
    </row>
    <row r="8724" spans="1:8" hidden="1" x14ac:dyDescent="0.3">
      <c r="A8724" s="1">
        <v>43799</v>
      </c>
      <c r="B8724">
        <v>34607</v>
      </c>
      <c r="C8724">
        <v>126772</v>
      </c>
      <c r="D8724" t="s">
        <v>242</v>
      </c>
      <c r="E8724">
        <v>10825</v>
      </c>
      <c r="F8724">
        <v>8344</v>
      </c>
      <c r="G8724">
        <v>2481</v>
      </c>
      <c r="H8724" s="4">
        <f>IFERROR(AandE_Admissions[[#This Row],[Attends_Under_4Hrs_Arr_To_Adm_Tfr_Disch_Type1]]/AandE_Admissions[[#This Row],[AandE_Attends_Type1]],0)</f>
        <v>0.77080831408775985</v>
      </c>
    </row>
    <row r="8725" spans="1:8" hidden="1" x14ac:dyDescent="0.3">
      <c r="A8725" s="1">
        <v>43799</v>
      </c>
      <c r="B8725">
        <v>34606</v>
      </c>
      <c r="C8725">
        <v>126772</v>
      </c>
      <c r="D8725" t="s">
        <v>239</v>
      </c>
      <c r="E8725">
        <v>6094</v>
      </c>
      <c r="F8725">
        <v>4030</v>
      </c>
      <c r="G8725">
        <v>2064</v>
      </c>
      <c r="H8725" s="4">
        <f>IFERROR(AandE_Admissions[[#This Row],[Attends_Under_4Hrs_Arr_To_Adm_Tfr_Disch_Type1]]/AandE_Admissions[[#This Row],[AandE_Attends_Type1]],0)</f>
        <v>0.66130620282244834</v>
      </c>
    </row>
    <row r="8726" spans="1:8" hidden="1" x14ac:dyDescent="0.3">
      <c r="A8726" s="1">
        <v>43799</v>
      </c>
      <c r="B8726">
        <v>34481</v>
      </c>
      <c r="C8726">
        <v>126772</v>
      </c>
      <c r="D8726" t="s">
        <v>174</v>
      </c>
      <c r="E8726">
        <v>10155</v>
      </c>
      <c r="F8726">
        <v>7117</v>
      </c>
      <c r="G8726">
        <v>3038</v>
      </c>
      <c r="H8726" s="4">
        <f>IFERROR(AandE_Admissions[[#This Row],[Attends_Under_4Hrs_Arr_To_Adm_Tfr_Disch_Type1]]/AandE_Admissions[[#This Row],[AandE_Attends_Type1]],0)</f>
        <v>0.70083702609551946</v>
      </c>
    </row>
    <row r="8727" spans="1:8" hidden="1" x14ac:dyDescent="0.3">
      <c r="A8727" s="1">
        <v>43799</v>
      </c>
      <c r="B8727">
        <v>34399</v>
      </c>
      <c r="C8727">
        <v>126772</v>
      </c>
      <c r="D8727" t="s">
        <v>83</v>
      </c>
      <c r="E8727">
        <v>6898</v>
      </c>
      <c r="F8727">
        <v>4695</v>
      </c>
      <c r="G8727">
        <v>2203</v>
      </c>
      <c r="H8727" s="4">
        <f>IFERROR(AandE_Admissions[[#This Row],[Attends_Under_4Hrs_Arr_To_Adm_Tfr_Disch_Type1]]/AandE_Admissions[[#This Row],[AandE_Attends_Type1]],0)</f>
        <v>0.68063206726587422</v>
      </c>
    </row>
    <row r="8728" spans="1:8" hidden="1" x14ac:dyDescent="0.3">
      <c r="A8728" s="1">
        <v>43799</v>
      </c>
      <c r="B8728">
        <v>34426</v>
      </c>
      <c r="C8728">
        <v>126772</v>
      </c>
      <c r="D8728" t="s">
        <v>33</v>
      </c>
      <c r="E8728">
        <v>21501</v>
      </c>
      <c r="F8728">
        <v>16065</v>
      </c>
      <c r="G8728">
        <v>5436</v>
      </c>
      <c r="H8728" s="4">
        <f>IFERROR(AandE_Admissions[[#This Row],[Attends_Under_4Hrs_Arr_To_Adm_Tfr_Disch_Type1]]/AandE_Admissions[[#This Row],[AandE_Attends_Type1]],0)</f>
        <v>0.74717455002092925</v>
      </c>
    </row>
    <row r="8729" spans="1:8" hidden="1" x14ac:dyDescent="0.3">
      <c r="A8729" s="1">
        <v>43799</v>
      </c>
      <c r="B8729">
        <v>34427</v>
      </c>
      <c r="C8729">
        <v>126772</v>
      </c>
      <c r="D8729" t="s">
        <v>34</v>
      </c>
      <c r="E8729">
        <v>0</v>
      </c>
      <c r="F8729">
        <v>0</v>
      </c>
      <c r="G8729">
        <v>0</v>
      </c>
      <c r="H8729" s="4">
        <f>IFERROR(AandE_Admissions[[#This Row],[Attends_Under_4Hrs_Arr_To_Adm_Tfr_Disch_Type1]]/AandE_Admissions[[#This Row],[AandE_Attends_Type1]],0)</f>
        <v>0</v>
      </c>
    </row>
    <row r="8730" spans="1:8" hidden="1" x14ac:dyDescent="0.3">
      <c r="A8730" s="1">
        <v>43799</v>
      </c>
      <c r="B8730">
        <v>34424</v>
      </c>
      <c r="C8730">
        <v>126772</v>
      </c>
      <c r="D8730" t="s">
        <v>28</v>
      </c>
      <c r="E8730">
        <v>9360</v>
      </c>
      <c r="F8730">
        <v>6427</v>
      </c>
      <c r="G8730">
        <v>2933</v>
      </c>
      <c r="H8730" s="4">
        <f>IFERROR(AandE_Admissions[[#This Row],[Attends_Under_4Hrs_Arr_To_Adm_Tfr_Disch_Type1]]/AandE_Admissions[[#This Row],[AandE_Attends_Type1]],0)</f>
        <v>0.68664529914529915</v>
      </c>
    </row>
    <row r="8731" spans="1:8" hidden="1" x14ac:dyDescent="0.3">
      <c r="A8731" s="1">
        <v>43799</v>
      </c>
      <c r="B8731">
        <v>34429</v>
      </c>
      <c r="C8731">
        <v>126772</v>
      </c>
      <c r="D8731" t="s">
        <v>38</v>
      </c>
      <c r="E8731">
        <v>6435</v>
      </c>
      <c r="F8731">
        <v>3925</v>
      </c>
      <c r="G8731">
        <v>2510</v>
      </c>
      <c r="H8731" s="4">
        <f>IFERROR(AandE_Admissions[[#This Row],[Attends_Under_4Hrs_Arr_To_Adm_Tfr_Disch_Type1]]/AandE_Admissions[[#This Row],[AandE_Attends_Type1]],0)</f>
        <v>0.60994560994560998</v>
      </c>
    </row>
    <row r="8732" spans="1:8" hidden="1" x14ac:dyDescent="0.3">
      <c r="A8732" s="1">
        <v>43799</v>
      </c>
      <c r="B8732">
        <v>34423</v>
      </c>
      <c r="C8732">
        <v>126772</v>
      </c>
      <c r="D8732" t="s">
        <v>27</v>
      </c>
      <c r="E8732">
        <v>0</v>
      </c>
      <c r="F8732">
        <v>0</v>
      </c>
      <c r="G8732">
        <v>0</v>
      </c>
      <c r="H8732" s="4">
        <f>IFERROR(AandE_Admissions[[#This Row],[Attends_Under_4Hrs_Arr_To_Adm_Tfr_Disch_Type1]]/AandE_Admissions[[#This Row],[AandE_Attends_Type1]],0)</f>
        <v>0</v>
      </c>
    </row>
    <row r="8733" spans="1:8" hidden="1" x14ac:dyDescent="0.3">
      <c r="A8733" s="1">
        <v>43799</v>
      </c>
      <c r="B8733">
        <v>34419</v>
      </c>
      <c r="C8733">
        <v>126772</v>
      </c>
      <c r="D8733" t="s">
        <v>23</v>
      </c>
      <c r="E8733">
        <v>7645</v>
      </c>
      <c r="F8733">
        <v>5822</v>
      </c>
      <c r="G8733">
        <v>1823</v>
      </c>
      <c r="H8733" s="4">
        <f>IFERROR(AandE_Admissions[[#This Row],[Attends_Under_4Hrs_Arr_To_Adm_Tfr_Disch_Type1]]/AandE_Admissions[[#This Row],[AandE_Attends_Type1]],0)</f>
        <v>0.76154349247874431</v>
      </c>
    </row>
    <row r="8734" spans="1:8" hidden="1" x14ac:dyDescent="0.3">
      <c r="A8734" s="1">
        <v>43799</v>
      </c>
      <c r="B8734">
        <v>34603</v>
      </c>
      <c r="C8734">
        <v>126772</v>
      </c>
      <c r="D8734" t="s">
        <v>240</v>
      </c>
      <c r="E8734">
        <v>6382</v>
      </c>
      <c r="F8734">
        <v>4655</v>
      </c>
      <c r="G8734">
        <v>1727</v>
      </c>
      <c r="H8734" s="4">
        <f>IFERROR(AandE_Admissions[[#This Row],[Attends_Under_4Hrs_Arr_To_Adm_Tfr_Disch_Type1]]/AandE_Admissions[[#This Row],[AandE_Attends_Type1]],0)</f>
        <v>0.72939517392666875</v>
      </c>
    </row>
    <row r="8735" spans="1:8" hidden="1" x14ac:dyDescent="0.3">
      <c r="A8735" s="1">
        <v>43799</v>
      </c>
      <c r="B8735">
        <v>34586</v>
      </c>
      <c r="C8735">
        <v>126772</v>
      </c>
      <c r="D8735" t="s">
        <v>246</v>
      </c>
      <c r="E8735">
        <v>3987</v>
      </c>
      <c r="F8735">
        <v>3321</v>
      </c>
      <c r="G8735">
        <v>666</v>
      </c>
      <c r="H8735" s="4">
        <f>IFERROR(AandE_Admissions[[#This Row],[Attends_Under_4Hrs_Arr_To_Adm_Tfr_Disch_Type1]]/AandE_Admissions[[#This Row],[AandE_Attends_Type1]],0)</f>
        <v>0.83295711060948086</v>
      </c>
    </row>
    <row r="8736" spans="1:8" hidden="1" x14ac:dyDescent="0.3">
      <c r="A8736" s="1">
        <v>43799</v>
      </c>
      <c r="B8736">
        <v>34476</v>
      </c>
      <c r="C8736">
        <v>126772</v>
      </c>
      <c r="D8736" t="s">
        <v>123</v>
      </c>
      <c r="E8736">
        <v>7047</v>
      </c>
      <c r="F8736">
        <v>5009</v>
      </c>
      <c r="G8736">
        <v>2038</v>
      </c>
      <c r="H8736" s="4">
        <f>IFERROR(AandE_Admissions[[#This Row],[Attends_Under_4Hrs_Arr_To_Adm_Tfr_Disch_Type1]]/AandE_Admissions[[#This Row],[AandE_Attends_Type1]],0)</f>
        <v>0.71079892152689084</v>
      </c>
    </row>
    <row r="8737" spans="1:8" hidden="1" x14ac:dyDescent="0.3">
      <c r="A8737" s="1">
        <v>43799</v>
      </c>
      <c r="B8737">
        <v>34543</v>
      </c>
      <c r="C8737">
        <v>126772</v>
      </c>
      <c r="D8737" t="s">
        <v>143</v>
      </c>
      <c r="E8737">
        <v>7665</v>
      </c>
      <c r="F8737">
        <v>4428</v>
      </c>
      <c r="G8737">
        <v>3237</v>
      </c>
      <c r="H8737" s="4">
        <f>IFERROR(AandE_Admissions[[#This Row],[Attends_Under_4Hrs_Arr_To_Adm_Tfr_Disch_Type1]]/AandE_Admissions[[#This Row],[AandE_Attends_Type1]],0)</f>
        <v>0.57769080234833659</v>
      </c>
    </row>
    <row r="8738" spans="1:8" hidden="1" x14ac:dyDescent="0.3">
      <c r="A8738" s="1">
        <v>43799</v>
      </c>
      <c r="B8738">
        <v>34535</v>
      </c>
      <c r="C8738">
        <v>126772</v>
      </c>
      <c r="D8738" t="s">
        <v>139</v>
      </c>
      <c r="E8738">
        <v>10453</v>
      </c>
      <c r="F8738">
        <v>6896</v>
      </c>
      <c r="G8738">
        <v>3557</v>
      </c>
      <c r="H8738" s="4">
        <f>IFERROR(AandE_Admissions[[#This Row],[Attends_Under_4Hrs_Arr_To_Adm_Tfr_Disch_Type1]]/AandE_Admissions[[#This Row],[AandE_Attends_Type1]],0)</f>
        <v>0.65971491437864727</v>
      </c>
    </row>
    <row r="8739" spans="1:8" hidden="1" x14ac:dyDescent="0.3">
      <c r="A8739" s="1">
        <v>43799</v>
      </c>
      <c r="B8739">
        <v>34520</v>
      </c>
      <c r="C8739">
        <v>126772</v>
      </c>
      <c r="D8739" t="s">
        <v>134</v>
      </c>
      <c r="E8739">
        <v>0</v>
      </c>
      <c r="F8739">
        <v>0</v>
      </c>
      <c r="G8739">
        <v>0</v>
      </c>
      <c r="H8739" s="4">
        <f>IFERROR(AandE_Admissions[[#This Row],[Attends_Under_4Hrs_Arr_To_Adm_Tfr_Disch_Type1]]/AandE_Admissions[[#This Row],[AandE_Attends_Type1]],0)</f>
        <v>0</v>
      </c>
    </row>
    <row r="8740" spans="1:8" hidden="1" x14ac:dyDescent="0.3">
      <c r="A8740" s="1">
        <v>43799</v>
      </c>
      <c r="B8740">
        <v>34512</v>
      </c>
      <c r="C8740">
        <v>126772</v>
      </c>
      <c r="D8740" t="s">
        <v>130</v>
      </c>
      <c r="E8740">
        <v>6232</v>
      </c>
      <c r="F8740">
        <v>4946</v>
      </c>
      <c r="G8740">
        <v>1286</v>
      </c>
      <c r="H8740" s="4">
        <f>IFERROR(AandE_Admissions[[#This Row],[Attends_Under_4Hrs_Arr_To_Adm_Tfr_Disch_Type1]]/AandE_Admissions[[#This Row],[AandE_Attends_Type1]],0)</f>
        <v>0.79364569961489084</v>
      </c>
    </row>
    <row r="8741" spans="1:8" hidden="1" x14ac:dyDescent="0.3">
      <c r="A8741" s="1">
        <v>43799</v>
      </c>
      <c r="B8741">
        <v>34525</v>
      </c>
      <c r="C8741">
        <v>126772</v>
      </c>
      <c r="D8741" t="s">
        <v>136</v>
      </c>
      <c r="E8741">
        <v>6036</v>
      </c>
      <c r="F8741">
        <v>3746</v>
      </c>
      <c r="G8741">
        <v>2290</v>
      </c>
      <c r="H8741" s="4">
        <f>IFERROR(AandE_Admissions[[#This Row],[Attends_Under_4Hrs_Arr_To_Adm_Tfr_Disch_Type1]]/AandE_Admissions[[#This Row],[AandE_Attends_Type1]],0)</f>
        <v>0.62060967528164346</v>
      </c>
    </row>
    <row r="8742" spans="1:8" hidden="1" x14ac:dyDescent="0.3">
      <c r="A8742" s="1">
        <v>43799</v>
      </c>
      <c r="B8742">
        <v>34538</v>
      </c>
      <c r="C8742">
        <v>126772</v>
      </c>
      <c r="D8742" t="s">
        <v>169</v>
      </c>
      <c r="E8742">
        <v>0</v>
      </c>
      <c r="F8742">
        <v>0</v>
      </c>
      <c r="G8742">
        <v>0</v>
      </c>
      <c r="H8742" s="4">
        <f>IFERROR(AandE_Admissions[[#This Row],[Attends_Under_4Hrs_Arr_To_Adm_Tfr_Disch_Type1]]/AandE_Admissions[[#This Row],[AandE_Attends_Type1]],0)</f>
        <v>0</v>
      </c>
    </row>
    <row r="8743" spans="1:8" hidden="1" x14ac:dyDescent="0.3">
      <c r="A8743" s="1">
        <v>43799</v>
      </c>
      <c r="B8743">
        <v>34593</v>
      </c>
      <c r="C8743">
        <v>126772</v>
      </c>
      <c r="D8743" t="s">
        <v>232</v>
      </c>
      <c r="E8743">
        <v>3822</v>
      </c>
      <c r="F8743">
        <v>3010</v>
      </c>
      <c r="G8743">
        <v>812</v>
      </c>
      <c r="H8743" s="4">
        <f>IFERROR(AandE_Admissions[[#This Row],[Attends_Under_4Hrs_Arr_To_Adm_Tfr_Disch_Type1]]/AandE_Admissions[[#This Row],[AandE_Attends_Type1]],0)</f>
        <v>0.78754578754578752</v>
      </c>
    </row>
    <row r="8744" spans="1:8" hidden="1" x14ac:dyDescent="0.3">
      <c r="A8744" s="1">
        <v>43799</v>
      </c>
      <c r="B8744">
        <v>34383</v>
      </c>
      <c r="C8744">
        <v>126772</v>
      </c>
      <c r="D8744" t="s">
        <v>46</v>
      </c>
      <c r="E8744">
        <v>6314</v>
      </c>
      <c r="F8744">
        <v>5324</v>
      </c>
      <c r="G8744">
        <v>990</v>
      </c>
      <c r="H8744" s="4">
        <f>IFERROR(AandE_Admissions[[#This Row],[Attends_Under_4Hrs_Arr_To_Adm_Tfr_Disch_Type1]]/AandE_Admissions[[#This Row],[AandE_Attends_Type1]],0)</f>
        <v>0.84320557491289194</v>
      </c>
    </row>
    <row r="8745" spans="1:8" hidden="1" x14ac:dyDescent="0.3">
      <c r="A8745" s="1">
        <v>43799</v>
      </c>
      <c r="B8745">
        <v>34392</v>
      </c>
      <c r="C8745">
        <v>126772</v>
      </c>
      <c r="D8745" t="s">
        <v>54</v>
      </c>
      <c r="E8745">
        <v>9022</v>
      </c>
      <c r="F8745">
        <v>9022</v>
      </c>
      <c r="H8745" s="4">
        <f>IFERROR(AandE_Admissions[[#This Row],[Attends_Under_4Hrs_Arr_To_Adm_Tfr_Disch_Type1]]/AandE_Admissions[[#This Row],[AandE_Attends_Type1]],0)</f>
        <v>1</v>
      </c>
    </row>
    <row r="8746" spans="1:8" hidden="1" x14ac:dyDescent="0.3">
      <c r="A8746" s="1">
        <v>43799</v>
      </c>
      <c r="B8746">
        <v>34511</v>
      </c>
      <c r="C8746">
        <v>126772</v>
      </c>
      <c r="D8746" t="s">
        <v>193</v>
      </c>
      <c r="E8746">
        <v>10583</v>
      </c>
      <c r="F8746">
        <v>6297</v>
      </c>
      <c r="G8746">
        <v>4286</v>
      </c>
      <c r="H8746" s="4">
        <f>IFERROR(AandE_Admissions[[#This Row],[Attends_Under_4Hrs_Arr_To_Adm_Tfr_Disch_Type1]]/AandE_Admissions[[#This Row],[AandE_Attends_Type1]],0)</f>
        <v>0.59501086648398371</v>
      </c>
    </row>
    <row r="8747" spans="1:8" hidden="1" x14ac:dyDescent="0.3">
      <c r="A8747" s="1">
        <v>43799</v>
      </c>
      <c r="B8747">
        <v>34491</v>
      </c>
      <c r="C8747">
        <v>126772</v>
      </c>
      <c r="D8747" t="s">
        <v>180</v>
      </c>
      <c r="E8747">
        <v>4328</v>
      </c>
      <c r="F8747">
        <v>3804</v>
      </c>
      <c r="G8747">
        <v>524</v>
      </c>
      <c r="H8747" s="4">
        <f>IFERROR(AandE_Admissions[[#This Row],[Attends_Under_4Hrs_Arr_To_Adm_Tfr_Disch_Type1]]/AandE_Admissions[[#This Row],[AandE_Attends_Type1]],0)</f>
        <v>0.87892791127541592</v>
      </c>
    </row>
    <row r="8748" spans="1:8" hidden="1" x14ac:dyDescent="0.3">
      <c r="A8748" s="1">
        <v>43799</v>
      </c>
      <c r="B8748">
        <v>34479</v>
      </c>
      <c r="C8748">
        <v>126772</v>
      </c>
      <c r="D8748" t="s">
        <v>172</v>
      </c>
      <c r="E8748">
        <v>5217</v>
      </c>
      <c r="F8748">
        <v>4199</v>
      </c>
      <c r="G8748">
        <v>1018</v>
      </c>
      <c r="H8748" s="4">
        <f>IFERROR(AandE_Admissions[[#This Row],[Attends_Under_4Hrs_Arr_To_Adm_Tfr_Disch_Type1]]/AandE_Admissions[[#This Row],[AandE_Attends_Type1]],0)</f>
        <v>0.80486869848571974</v>
      </c>
    </row>
    <row r="8749" spans="1:8" hidden="1" x14ac:dyDescent="0.3">
      <c r="A8749" s="1">
        <v>43799</v>
      </c>
      <c r="B8749">
        <v>34502</v>
      </c>
      <c r="C8749">
        <v>126772</v>
      </c>
      <c r="D8749" t="s">
        <v>188</v>
      </c>
      <c r="E8749">
        <v>5828</v>
      </c>
      <c r="F8749">
        <v>5491</v>
      </c>
      <c r="G8749">
        <v>337</v>
      </c>
      <c r="H8749" s="4">
        <f>IFERROR(AandE_Admissions[[#This Row],[Attends_Under_4Hrs_Arr_To_Adm_Tfr_Disch_Type1]]/AandE_Admissions[[#This Row],[AandE_Attends_Type1]],0)</f>
        <v>0.94217570350034319</v>
      </c>
    </row>
    <row r="8750" spans="1:8" hidden="1" x14ac:dyDescent="0.3">
      <c r="A8750" s="1">
        <v>43799</v>
      </c>
      <c r="B8750">
        <v>34401</v>
      </c>
      <c r="C8750">
        <v>126772</v>
      </c>
      <c r="D8750" t="s">
        <v>86</v>
      </c>
      <c r="E8750">
        <v>5929</v>
      </c>
      <c r="F8750">
        <v>4520</v>
      </c>
      <c r="G8750">
        <v>1409</v>
      </c>
      <c r="H8750" s="4">
        <f>IFERROR(AandE_Admissions[[#This Row],[Attends_Under_4Hrs_Arr_To_Adm_Tfr_Disch_Type1]]/AandE_Admissions[[#This Row],[AandE_Attends_Type1]],0)</f>
        <v>0.76235452858829478</v>
      </c>
    </row>
    <row r="8751" spans="1:8" hidden="1" x14ac:dyDescent="0.3">
      <c r="A8751" s="1">
        <v>43799</v>
      </c>
      <c r="B8751">
        <v>34599</v>
      </c>
      <c r="C8751">
        <v>126772</v>
      </c>
      <c r="D8751" t="s">
        <v>205</v>
      </c>
      <c r="E8751">
        <v>6850</v>
      </c>
      <c r="F8751">
        <v>4519</v>
      </c>
      <c r="G8751">
        <v>2331</v>
      </c>
      <c r="H8751" s="4">
        <f>IFERROR(AandE_Admissions[[#This Row],[Attends_Under_4Hrs_Arr_To_Adm_Tfr_Disch_Type1]]/AandE_Admissions[[#This Row],[AandE_Attends_Type1]],0)</f>
        <v>0.65970802919708027</v>
      </c>
    </row>
    <row r="8752" spans="1:8" hidden="1" x14ac:dyDescent="0.3">
      <c r="A8752" s="1">
        <v>43799</v>
      </c>
      <c r="B8752">
        <v>34596</v>
      </c>
      <c r="C8752">
        <v>126772</v>
      </c>
      <c r="D8752" t="s">
        <v>250</v>
      </c>
      <c r="E8752">
        <v>5328</v>
      </c>
      <c r="F8752">
        <v>5328</v>
      </c>
      <c r="H8752" s="4">
        <f>IFERROR(AandE_Admissions[[#This Row],[Attends_Under_4Hrs_Arr_To_Adm_Tfr_Disch_Type1]]/AandE_Admissions[[#This Row],[AandE_Attends_Type1]],0)</f>
        <v>1</v>
      </c>
    </row>
    <row r="8753" spans="1:8" hidden="1" x14ac:dyDescent="0.3">
      <c r="A8753" s="1">
        <v>43799</v>
      </c>
      <c r="B8753">
        <v>34394</v>
      </c>
      <c r="C8753">
        <v>126772</v>
      </c>
      <c r="D8753" t="s">
        <v>58</v>
      </c>
      <c r="E8753">
        <v>7866</v>
      </c>
      <c r="F8753">
        <v>5898</v>
      </c>
      <c r="G8753">
        <v>1968</v>
      </c>
      <c r="H8753" s="4">
        <f>IFERROR(AandE_Admissions[[#This Row],[Attends_Under_4Hrs_Arr_To_Adm_Tfr_Disch_Type1]]/AandE_Admissions[[#This Row],[AandE_Attends_Type1]],0)</f>
        <v>0.74980930587337913</v>
      </c>
    </row>
    <row r="8754" spans="1:8" hidden="1" x14ac:dyDescent="0.3">
      <c r="A8754" s="1">
        <v>43799</v>
      </c>
      <c r="B8754">
        <v>34382</v>
      </c>
      <c r="C8754">
        <v>126772</v>
      </c>
      <c r="D8754" t="s">
        <v>67</v>
      </c>
      <c r="E8754">
        <v>11860</v>
      </c>
      <c r="F8754">
        <v>10168</v>
      </c>
      <c r="G8754">
        <v>1692</v>
      </c>
      <c r="H8754" s="4">
        <f>IFERROR(AandE_Admissions[[#This Row],[Attends_Under_4Hrs_Arr_To_Adm_Tfr_Disch_Type1]]/AandE_Admissions[[#This Row],[AandE_Attends_Type1]],0)</f>
        <v>0.85733558178752112</v>
      </c>
    </row>
    <row r="8755" spans="1:8" hidden="1" x14ac:dyDescent="0.3">
      <c r="A8755" s="1">
        <v>43799</v>
      </c>
      <c r="B8755">
        <v>34387</v>
      </c>
      <c r="C8755">
        <v>126772</v>
      </c>
      <c r="D8755" t="s">
        <v>71</v>
      </c>
      <c r="E8755">
        <v>14103</v>
      </c>
      <c r="F8755">
        <v>11378</v>
      </c>
      <c r="G8755">
        <v>2725</v>
      </c>
      <c r="H8755" s="4">
        <f>IFERROR(AandE_Admissions[[#This Row],[Attends_Under_4Hrs_Arr_To_Adm_Tfr_Disch_Type1]]/AandE_Admissions[[#This Row],[AandE_Attends_Type1]],0)</f>
        <v>0.80677869956746795</v>
      </c>
    </row>
    <row r="8756" spans="1:8" hidden="1" x14ac:dyDescent="0.3">
      <c r="A8756" s="1">
        <v>43799</v>
      </c>
      <c r="B8756">
        <v>34578</v>
      </c>
      <c r="C8756">
        <v>126772</v>
      </c>
      <c r="D8756" t="s">
        <v>224</v>
      </c>
      <c r="E8756">
        <v>0</v>
      </c>
      <c r="F8756">
        <v>0</v>
      </c>
      <c r="G8756">
        <v>0</v>
      </c>
      <c r="H8756" s="4">
        <f>IFERROR(AandE_Admissions[[#This Row],[Attends_Under_4Hrs_Arr_To_Adm_Tfr_Disch_Type1]]/AandE_Admissions[[#This Row],[AandE_Attends_Type1]],0)</f>
        <v>0</v>
      </c>
    </row>
    <row r="8757" spans="1:8" hidden="1" x14ac:dyDescent="0.3">
      <c r="A8757" s="1">
        <v>43799</v>
      </c>
      <c r="B8757">
        <v>34559</v>
      </c>
      <c r="C8757">
        <v>126772</v>
      </c>
      <c r="D8757" t="s">
        <v>216</v>
      </c>
      <c r="E8757">
        <v>20307</v>
      </c>
      <c r="F8757">
        <v>20307</v>
      </c>
      <c r="H8757" s="4">
        <f>IFERROR(AandE_Admissions[[#This Row],[Attends_Under_4Hrs_Arr_To_Adm_Tfr_Disch_Type1]]/AandE_Admissions[[#This Row],[AandE_Attends_Type1]],0)</f>
        <v>1</v>
      </c>
    </row>
    <row r="8758" spans="1:8" hidden="1" x14ac:dyDescent="0.3">
      <c r="A8758" s="1">
        <v>43799</v>
      </c>
      <c r="B8758">
        <v>34587</v>
      </c>
      <c r="C8758">
        <v>126772</v>
      </c>
      <c r="D8758" t="s">
        <v>247</v>
      </c>
      <c r="E8758">
        <v>0</v>
      </c>
      <c r="F8758">
        <v>0</v>
      </c>
      <c r="G8758">
        <v>0</v>
      </c>
      <c r="H8758" s="4">
        <f>IFERROR(AandE_Admissions[[#This Row],[Attends_Under_4Hrs_Arr_To_Adm_Tfr_Disch_Type1]]/AandE_Admissions[[#This Row],[AandE_Attends_Type1]],0)</f>
        <v>0</v>
      </c>
    </row>
    <row r="8759" spans="1:8" hidden="1" x14ac:dyDescent="0.3">
      <c r="A8759" s="1">
        <v>43799</v>
      </c>
      <c r="B8759">
        <v>34605</v>
      </c>
      <c r="C8759">
        <v>126772</v>
      </c>
      <c r="D8759" t="s">
        <v>256</v>
      </c>
      <c r="E8759">
        <v>6651</v>
      </c>
      <c r="F8759">
        <v>4831</v>
      </c>
      <c r="G8759">
        <v>1820</v>
      </c>
      <c r="H8759" s="4">
        <f>IFERROR(AandE_Admissions[[#This Row],[Attends_Under_4Hrs_Arr_To_Adm_Tfr_Disch_Type1]]/AandE_Admissions[[#This Row],[AandE_Attends_Type1]],0)</f>
        <v>0.72635693880619456</v>
      </c>
    </row>
    <row r="8760" spans="1:8" x14ac:dyDescent="0.3">
      <c r="A8760" s="1">
        <v>43799</v>
      </c>
      <c r="B8760">
        <v>34597</v>
      </c>
      <c r="C8760">
        <v>126772</v>
      </c>
      <c r="D8760" t="s">
        <v>236</v>
      </c>
      <c r="E8760">
        <v>5994</v>
      </c>
      <c r="F8760">
        <f>AandE_Admissions[[#This Row],[AandE_Attends_Type1]]-AandE_Admissions[[#This Row],[Attends_Over_4Hrs_Arr_To_Adm_Tfr_Disch_Type1]]</f>
        <v>4017</v>
      </c>
      <c r="G8760">
        <v>1977</v>
      </c>
      <c r="H8760" s="4">
        <f>IFERROR(AandE_Admissions[[#This Row],[Attends_Under_4Hrs_Arr_To_Adm_Tfr_Disch_Type1]]/AandE_Admissions[[#This Row],[AandE_Attends_Type1]],0)</f>
        <v>0.67017017017017022</v>
      </c>
    </row>
    <row r="8761" spans="1:8" hidden="1" x14ac:dyDescent="0.3">
      <c r="A8761" s="1">
        <v>43799</v>
      </c>
      <c r="B8761">
        <v>34521</v>
      </c>
      <c r="C8761">
        <v>126772</v>
      </c>
      <c r="D8761" t="s">
        <v>129</v>
      </c>
      <c r="E8761">
        <v>17334</v>
      </c>
      <c r="F8761">
        <v>12008</v>
      </c>
      <c r="G8761">
        <v>5326</v>
      </c>
      <c r="H8761" s="4">
        <f>IFERROR(AandE_Admissions[[#This Row],[Attends_Under_4Hrs_Arr_To_Adm_Tfr_Disch_Type1]]/AandE_Admissions[[#This Row],[AandE_Attends_Type1]],0)</f>
        <v>0.69274258682358369</v>
      </c>
    </row>
    <row r="8762" spans="1:8" hidden="1" x14ac:dyDescent="0.3">
      <c r="A8762" s="1">
        <v>43799</v>
      </c>
      <c r="B8762">
        <v>34522</v>
      </c>
      <c r="C8762">
        <v>126772</v>
      </c>
      <c r="D8762" t="s">
        <v>135</v>
      </c>
      <c r="E8762">
        <v>0</v>
      </c>
      <c r="F8762">
        <v>0</v>
      </c>
      <c r="G8762">
        <v>0</v>
      </c>
      <c r="H8762" s="4">
        <f>IFERROR(AandE_Admissions[[#This Row],[Attends_Under_4Hrs_Arr_To_Adm_Tfr_Disch_Type1]]/AandE_Admissions[[#This Row],[AandE_Attends_Type1]],0)</f>
        <v>0</v>
      </c>
    </row>
    <row r="8763" spans="1:8" hidden="1" x14ac:dyDescent="0.3">
      <c r="A8763" s="1">
        <v>43799</v>
      </c>
      <c r="B8763">
        <v>34539</v>
      </c>
      <c r="C8763">
        <v>126772</v>
      </c>
      <c r="D8763" t="s">
        <v>140</v>
      </c>
      <c r="E8763">
        <v>0</v>
      </c>
      <c r="F8763">
        <v>0</v>
      </c>
      <c r="G8763">
        <v>0</v>
      </c>
      <c r="H8763" s="4">
        <f>IFERROR(AandE_Admissions[[#This Row],[Attends_Under_4Hrs_Arr_To_Adm_Tfr_Disch_Type1]]/AandE_Admissions[[#This Row],[AandE_Attends_Type1]],0)</f>
        <v>0</v>
      </c>
    </row>
    <row r="8764" spans="1:8" hidden="1" x14ac:dyDescent="0.3">
      <c r="A8764" s="1">
        <v>43799</v>
      </c>
      <c r="B8764">
        <v>34404</v>
      </c>
      <c r="C8764">
        <v>126772</v>
      </c>
      <c r="D8764" t="s">
        <v>7</v>
      </c>
      <c r="E8764">
        <v>15442</v>
      </c>
      <c r="F8764">
        <v>7631</v>
      </c>
      <c r="G8764">
        <v>7811</v>
      </c>
      <c r="H8764" s="4">
        <f>IFERROR(AandE_Admissions[[#This Row],[Attends_Under_4Hrs_Arr_To_Adm_Tfr_Disch_Type1]]/AandE_Admissions[[#This Row],[AandE_Attends_Type1]],0)</f>
        <v>0.49417173941199327</v>
      </c>
    </row>
    <row r="8765" spans="1:8" hidden="1" x14ac:dyDescent="0.3">
      <c r="A8765" s="1">
        <v>43799</v>
      </c>
      <c r="B8765">
        <v>34480</v>
      </c>
      <c r="C8765">
        <v>126772</v>
      </c>
      <c r="D8765" t="s">
        <v>173</v>
      </c>
      <c r="E8765">
        <v>8973</v>
      </c>
      <c r="F8765">
        <v>7687</v>
      </c>
      <c r="G8765">
        <v>1286</v>
      </c>
      <c r="H8765" s="4">
        <f>IFERROR(AandE_Admissions[[#This Row],[Attends_Under_4Hrs_Arr_To_Adm_Tfr_Disch_Type1]]/AandE_Admissions[[#This Row],[AandE_Attends_Type1]],0)</f>
        <v>0.85668115457483562</v>
      </c>
    </row>
    <row r="8766" spans="1:8" hidden="1" x14ac:dyDescent="0.3">
      <c r="A8766" s="1">
        <v>43799</v>
      </c>
      <c r="B8766">
        <v>34508</v>
      </c>
      <c r="C8766">
        <v>126772</v>
      </c>
      <c r="D8766" t="s">
        <v>192</v>
      </c>
      <c r="E8766">
        <v>8654</v>
      </c>
      <c r="F8766">
        <v>8654</v>
      </c>
      <c r="H8766" s="4">
        <f>IFERROR(AandE_Admissions[[#This Row],[Attends_Under_4Hrs_Arr_To_Adm_Tfr_Disch_Type1]]/AandE_Admissions[[#This Row],[AandE_Attends_Type1]],0)</f>
        <v>1</v>
      </c>
    </row>
    <row r="8767" spans="1:8" hidden="1" x14ac:dyDescent="0.3">
      <c r="A8767" s="1">
        <v>43799</v>
      </c>
      <c r="B8767">
        <v>34439</v>
      </c>
      <c r="C8767">
        <v>126772</v>
      </c>
      <c r="D8767" t="s">
        <v>89</v>
      </c>
      <c r="E8767">
        <v>6477</v>
      </c>
      <c r="F8767">
        <v>4072</v>
      </c>
      <c r="G8767">
        <v>2405</v>
      </c>
      <c r="H8767" s="4">
        <f>IFERROR(AandE_Admissions[[#This Row],[Attends_Under_4Hrs_Arr_To_Adm_Tfr_Disch_Type1]]/AandE_Admissions[[#This Row],[AandE_Attends_Type1]],0)</f>
        <v>0.62868612011733827</v>
      </c>
    </row>
    <row r="8768" spans="1:8" hidden="1" x14ac:dyDescent="0.3">
      <c r="A8768" s="1">
        <v>43799</v>
      </c>
      <c r="B8768">
        <v>34396</v>
      </c>
      <c r="C8768">
        <v>126772</v>
      </c>
      <c r="D8768" t="s">
        <v>82</v>
      </c>
      <c r="E8768">
        <v>13390</v>
      </c>
      <c r="F8768">
        <v>9491</v>
      </c>
      <c r="G8768">
        <v>3899</v>
      </c>
      <c r="H8768" s="4">
        <f>IFERROR(AandE_Admissions[[#This Row],[Attends_Under_4Hrs_Arr_To_Adm_Tfr_Disch_Type1]]/AandE_Admissions[[#This Row],[AandE_Attends_Type1]],0)</f>
        <v>0.7088125466766243</v>
      </c>
    </row>
    <row r="8769" spans="1:8" hidden="1" x14ac:dyDescent="0.3">
      <c r="A8769" s="1">
        <v>43799</v>
      </c>
      <c r="B8769">
        <v>34391</v>
      </c>
      <c r="C8769">
        <v>126772</v>
      </c>
      <c r="D8769" t="s">
        <v>77</v>
      </c>
      <c r="E8769">
        <v>6361</v>
      </c>
      <c r="F8769">
        <v>4984</v>
      </c>
      <c r="G8769">
        <v>1377</v>
      </c>
      <c r="H8769" s="4">
        <f>IFERROR(AandE_Admissions[[#This Row],[Attends_Under_4Hrs_Arr_To_Adm_Tfr_Disch_Type1]]/AandE_Admissions[[#This Row],[AandE_Attends_Type1]],0)</f>
        <v>0.78352460304983496</v>
      </c>
    </row>
    <row r="8770" spans="1:8" hidden="1" x14ac:dyDescent="0.3">
      <c r="A8770" s="1">
        <v>43799</v>
      </c>
      <c r="B8770">
        <v>34403</v>
      </c>
      <c r="C8770">
        <v>126772</v>
      </c>
      <c r="D8770" t="s">
        <v>87</v>
      </c>
      <c r="E8770">
        <v>6436</v>
      </c>
      <c r="F8770">
        <v>6436</v>
      </c>
      <c r="H8770" s="4">
        <f>IFERROR(AandE_Admissions[[#This Row],[Attends_Under_4Hrs_Arr_To_Adm_Tfr_Disch_Type1]]/AandE_Admissions[[#This Row],[AandE_Attends_Type1]],0)</f>
        <v>1</v>
      </c>
    </row>
    <row r="8771" spans="1:8" hidden="1" x14ac:dyDescent="0.3">
      <c r="A8771" s="1">
        <v>43799</v>
      </c>
      <c r="B8771">
        <v>34384</v>
      </c>
      <c r="C8771">
        <v>126772</v>
      </c>
      <c r="D8771" t="s">
        <v>68</v>
      </c>
      <c r="E8771">
        <v>10284</v>
      </c>
      <c r="F8771">
        <v>10284</v>
      </c>
      <c r="H8771" s="4">
        <f>IFERROR(AandE_Admissions[[#This Row],[Attends_Under_4Hrs_Arr_To_Adm_Tfr_Disch_Type1]]/AandE_Admissions[[#This Row],[AandE_Attends_Type1]],0)</f>
        <v>1</v>
      </c>
    </row>
    <row r="8772" spans="1:8" hidden="1" x14ac:dyDescent="0.3">
      <c r="A8772" s="1">
        <v>43799</v>
      </c>
      <c r="B8772">
        <v>34601</v>
      </c>
      <c r="C8772">
        <v>126772</v>
      </c>
      <c r="D8772" t="s">
        <v>238</v>
      </c>
      <c r="E8772">
        <v>0</v>
      </c>
      <c r="F8772">
        <v>0</v>
      </c>
      <c r="G8772">
        <v>0</v>
      </c>
      <c r="H8772" s="4">
        <f>IFERROR(AandE_Admissions[[#This Row],[Attends_Under_4Hrs_Arr_To_Adm_Tfr_Disch_Type1]]/AandE_Admissions[[#This Row],[AandE_Attends_Type1]],0)</f>
        <v>0</v>
      </c>
    </row>
    <row r="8773" spans="1:8" hidden="1" x14ac:dyDescent="0.3">
      <c r="A8773" s="1">
        <v>43799</v>
      </c>
      <c r="B8773">
        <v>34598</v>
      </c>
      <c r="C8773">
        <v>126772</v>
      </c>
      <c r="D8773" t="s">
        <v>237</v>
      </c>
      <c r="E8773">
        <v>7651</v>
      </c>
      <c r="F8773">
        <v>5703</v>
      </c>
      <c r="G8773">
        <v>1948</v>
      </c>
      <c r="H8773" s="4">
        <f>IFERROR(AandE_Admissions[[#This Row],[Attends_Under_4Hrs_Arr_To_Adm_Tfr_Disch_Type1]]/AandE_Admissions[[#This Row],[AandE_Attends_Type1]],0)</f>
        <v>0.74539275911645542</v>
      </c>
    </row>
    <row r="8774" spans="1:8" hidden="1" x14ac:dyDescent="0.3">
      <c r="A8774" s="1">
        <v>43799</v>
      </c>
      <c r="B8774">
        <v>34579</v>
      </c>
      <c r="C8774">
        <v>126772</v>
      </c>
      <c r="D8774" t="s">
        <v>257</v>
      </c>
      <c r="E8774">
        <v>10156</v>
      </c>
      <c r="F8774">
        <v>7607</v>
      </c>
      <c r="G8774">
        <v>2549</v>
      </c>
      <c r="H8774" s="4">
        <f>IFERROR(AandE_Admissions[[#This Row],[Attends_Under_4Hrs_Arr_To_Adm_Tfr_Disch_Type1]]/AandE_Admissions[[#This Row],[AandE_Attends_Type1]],0)</f>
        <v>0.74901536037810157</v>
      </c>
    </row>
    <row r="8775" spans="1:8" hidden="1" x14ac:dyDescent="0.3">
      <c r="A8775" s="1">
        <v>43799</v>
      </c>
      <c r="B8775">
        <v>34503</v>
      </c>
      <c r="C8775">
        <v>126772</v>
      </c>
      <c r="D8775" t="s">
        <v>190</v>
      </c>
      <c r="E8775">
        <v>9255</v>
      </c>
      <c r="F8775">
        <v>5767</v>
      </c>
      <c r="G8775">
        <v>3488</v>
      </c>
      <c r="H8775" s="4">
        <f>IFERROR(AandE_Admissions[[#This Row],[Attends_Under_4Hrs_Arr_To_Adm_Tfr_Disch_Type1]]/AandE_Admissions[[#This Row],[AandE_Attends_Type1]],0)</f>
        <v>0.6231226364127499</v>
      </c>
    </row>
    <row r="8776" spans="1:8" hidden="1" x14ac:dyDescent="0.3">
      <c r="A8776" s="1">
        <v>43799</v>
      </c>
      <c r="B8776">
        <v>34570</v>
      </c>
      <c r="C8776">
        <v>126772</v>
      </c>
      <c r="D8776" t="s">
        <v>251</v>
      </c>
      <c r="E8776">
        <v>10044</v>
      </c>
      <c r="F8776">
        <v>10044</v>
      </c>
      <c r="H8776" s="4">
        <f>IFERROR(AandE_Admissions[[#This Row],[Attends_Under_4Hrs_Arr_To_Adm_Tfr_Disch_Type1]]/AandE_Admissions[[#This Row],[AandE_Attends_Type1]],0)</f>
        <v>1</v>
      </c>
    </row>
    <row r="8777" spans="1:8" hidden="1" x14ac:dyDescent="0.3">
      <c r="A8777" s="1">
        <v>43799</v>
      </c>
      <c r="B8777">
        <v>34572</v>
      </c>
      <c r="C8777">
        <v>126772</v>
      </c>
      <c r="D8777" t="s">
        <v>204</v>
      </c>
      <c r="E8777">
        <v>10796</v>
      </c>
      <c r="F8777">
        <v>7777</v>
      </c>
      <c r="G8777">
        <v>3019</v>
      </c>
      <c r="H8777" s="4">
        <f>IFERROR(AandE_Admissions[[#This Row],[Attends_Under_4Hrs_Arr_To_Adm_Tfr_Disch_Type1]]/AandE_Admissions[[#This Row],[AandE_Attends_Type1]],0)</f>
        <v>0.72035939236754354</v>
      </c>
    </row>
    <row r="8778" spans="1:8" hidden="1" x14ac:dyDescent="0.3">
      <c r="A8778" s="1">
        <v>43799</v>
      </c>
      <c r="B8778">
        <v>34412</v>
      </c>
      <c r="C8778">
        <v>126772</v>
      </c>
      <c r="D8778" t="s">
        <v>17</v>
      </c>
      <c r="E8778">
        <v>14244</v>
      </c>
      <c r="F8778">
        <v>11239</v>
      </c>
      <c r="G8778">
        <v>3005</v>
      </c>
      <c r="H8778" s="4">
        <f>IFERROR(AandE_Admissions[[#This Row],[Attends_Under_4Hrs_Arr_To_Adm_Tfr_Disch_Type1]]/AandE_Admissions[[#This Row],[AandE_Attends_Type1]],0)</f>
        <v>0.78903397921932039</v>
      </c>
    </row>
    <row r="8779" spans="1:8" hidden="1" x14ac:dyDescent="0.3">
      <c r="A8779" s="1">
        <v>43799</v>
      </c>
      <c r="B8779">
        <v>34420</v>
      </c>
      <c r="C8779">
        <v>126772</v>
      </c>
      <c r="D8779" t="s">
        <v>24</v>
      </c>
      <c r="E8779">
        <v>14347</v>
      </c>
      <c r="F8779">
        <v>9856</v>
      </c>
      <c r="G8779">
        <v>4491</v>
      </c>
      <c r="H8779" s="4">
        <f>IFERROR(AandE_Admissions[[#This Row],[Attends_Under_4Hrs_Arr_To_Adm_Tfr_Disch_Type1]]/AandE_Admissions[[#This Row],[AandE_Attends_Type1]],0)</f>
        <v>0.68697288631769704</v>
      </c>
    </row>
    <row r="8780" spans="1:8" hidden="1" x14ac:dyDescent="0.3">
      <c r="A8780" s="1">
        <v>43799</v>
      </c>
      <c r="B8780">
        <v>34410</v>
      </c>
      <c r="C8780">
        <v>126772</v>
      </c>
      <c r="D8780" t="s">
        <v>12</v>
      </c>
      <c r="E8780">
        <v>7608</v>
      </c>
      <c r="F8780">
        <v>4124</v>
      </c>
      <c r="G8780">
        <v>3484</v>
      </c>
      <c r="H8780" s="4">
        <f>IFERROR(AandE_Admissions[[#This Row],[Attends_Under_4Hrs_Arr_To_Adm_Tfr_Disch_Type1]]/AandE_Admissions[[#This Row],[AandE_Attends_Type1]],0)</f>
        <v>0.54206098843322814</v>
      </c>
    </row>
    <row r="8781" spans="1:8" hidden="1" x14ac:dyDescent="0.3">
      <c r="A8781" s="1">
        <v>43799</v>
      </c>
      <c r="B8781">
        <v>34428</v>
      </c>
      <c r="C8781">
        <v>126772</v>
      </c>
      <c r="D8781" t="s">
        <v>36</v>
      </c>
      <c r="E8781">
        <v>13484</v>
      </c>
      <c r="F8781">
        <v>10456</v>
      </c>
      <c r="G8781">
        <v>3028</v>
      </c>
      <c r="H8781" s="4">
        <f>IFERROR(AandE_Admissions[[#This Row],[Attends_Under_4Hrs_Arr_To_Adm_Tfr_Disch_Type1]]/AandE_Admissions[[#This Row],[AandE_Attends_Type1]],0)</f>
        <v>0.77543755562147731</v>
      </c>
    </row>
    <row r="8782" spans="1:8" hidden="1" x14ac:dyDescent="0.3">
      <c r="A8782" s="1">
        <v>43799</v>
      </c>
      <c r="B8782">
        <v>34585</v>
      </c>
      <c r="C8782">
        <v>126772</v>
      </c>
      <c r="D8782" t="s">
        <v>264</v>
      </c>
      <c r="E8782">
        <v>0</v>
      </c>
      <c r="F8782">
        <v>0</v>
      </c>
      <c r="G8782">
        <v>0</v>
      </c>
      <c r="H8782" s="4">
        <f>IFERROR(AandE_Admissions[[#This Row],[Attends_Under_4Hrs_Arr_To_Adm_Tfr_Disch_Type1]]/AandE_Admissions[[#This Row],[AandE_Attends_Type1]],0)</f>
        <v>0</v>
      </c>
    </row>
    <row r="8783" spans="1:8" hidden="1" x14ac:dyDescent="0.3">
      <c r="A8783" s="1">
        <v>43799</v>
      </c>
      <c r="B8783">
        <v>34465</v>
      </c>
      <c r="C8783">
        <v>126772</v>
      </c>
      <c r="D8783" t="s">
        <v>117</v>
      </c>
      <c r="E8783">
        <v>6320</v>
      </c>
      <c r="F8783">
        <v>5416</v>
      </c>
      <c r="G8783">
        <v>904</v>
      </c>
      <c r="H8783" s="4">
        <f>IFERROR(AandE_Admissions[[#This Row],[Attends_Under_4Hrs_Arr_To_Adm_Tfr_Disch_Type1]]/AandE_Admissions[[#This Row],[AandE_Attends_Type1]],0)</f>
        <v>0.85696202531645571</v>
      </c>
    </row>
    <row r="8784" spans="1:8" hidden="1" x14ac:dyDescent="0.3">
      <c r="A8784" s="1">
        <v>43799</v>
      </c>
      <c r="B8784">
        <v>34475</v>
      </c>
      <c r="C8784">
        <v>126772</v>
      </c>
      <c r="D8784" t="s">
        <v>102</v>
      </c>
      <c r="E8784">
        <v>15930</v>
      </c>
      <c r="F8784">
        <v>10179</v>
      </c>
      <c r="G8784">
        <v>5751</v>
      </c>
      <c r="H8784" s="4">
        <f>IFERROR(AandE_Admissions[[#This Row],[Attends_Under_4Hrs_Arr_To_Adm_Tfr_Disch_Type1]]/AandE_Admissions[[#This Row],[AandE_Attends_Type1]],0)</f>
        <v>0.63898305084745766</v>
      </c>
    </row>
    <row r="8785" spans="1:8" hidden="1" x14ac:dyDescent="0.3">
      <c r="A8785" s="1">
        <v>43799</v>
      </c>
      <c r="B8785">
        <v>34499</v>
      </c>
      <c r="C8785">
        <v>126772</v>
      </c>
      <c r="D8785" t="s">
        <v>187</v>
      </c>
      <c r="E8785">
        <v>12598</v>
      </c>
      <c r="F8785">
        <v>9220</v>
      </c>
      <c r="G8785">
        <v>3378</v>
      </c>
      <c r="H8785" s="4">
        <f>IFERROR(AandE_Admissions[[#This Row],[Attends_Under_4Hrs_Arr_To_Adm_Tfr_Disch_Type1]]/AandE_Admissions[[#This Row],[AandE_Attends_Type1]],0)</f>
        <v>0.73186220034926175</v>
      </c>
    </row>
    <row r="8786" spans="1:8" hidden="1" x14ac:dyDescent="0.3">
      <c r="A8786" s="1">
        <v>43799</v>
      </c>
      <c r="B8786">
        <v>34517</v>
      </c>
      <c r="C8786">
        <v>126772</v>
      </c>
      <c r="D8786" t="s">
        <v>132</v>
      </c>
      <c r="E8786">
        <v>4032</v>
      </c>
      <c r="F8786">
        <v>3005</v>
      </c>
      <c r="G8786">
        <v>1027</v>
      </c>
      <c r="H8786" s="4">
        <f>IFERROR(AandE_Admissions[[#This Row],[Attends_Under_4Hrs_Arr_To_Adm_Tfr_Disch_Type1]]/AandE_Admissions[[#This Row],[AandE_Attends_Type1]],0)</f>
        <v>0.74528769841269837</v>
      </c>
    </row>
    <row r="8787" spans="1:8" hidden="1" x14ac:dyDescent="0.3">
      <c r="A8787" s="1">
        <v>43799</v>
      </c>
      <c r="B8787">
        <v>34516</v>
      </c>
      <c r="C8787">
        <v>126772</v>
      </c>
      <c r="D8787" t="s">
        <v>131</v>
      </c>
      <c r="E8787">
        <v>6006</v>
      </c>
      <c r="F8787">
        <v>4501</v>
      </c>
      <c r="G8787">
        <v>1505</v>
      </c>
      <c r="H8787" s="4">
        <f>IFERROR(AandE_Admissions[[#This Row],[Attends_Under_4Hrs_Arr_To_Adm_Tfr_Disch_Type1]]/AandE_Admissions[[#This Row],[AandE_Attends_Type1]],0)</f>
        <v>0.74941724941724941</v>
      </c>
    </row>
    <row r="8788" spans="1:8" hidden="1" x14ac:dyDescent="0.3">
      <c r="A8788" s="1">
        <v>43799</v>
      </c>
      <c r="B8788">
        <v>34417</v>
      </c>
      <c r="C8788">
        <v>126772</v>
      </c>
      <c r="D8788" t="s">
        <v>22</v>
      </c>
      <c r="E8788">
        <v>14991</v>
      </c>
      <c r="F8788">
        <v>8358</v>
      </c>
      <c r="G8788">
        <v>6633</v>
      </c>
      <c r="H8788" s="4">
        <f>IFERROR(AandE_Admissions[[#This Row],[Attends_Under_4Hrs_Arr_To_Adm_Tfr_Disch_Type1]]/AandE_Admissions[[#This Row],[AandE_Attends_Type1]],0)</f>
        <v>0.55753452071242748</v>
      </c>
    </row>
    <row r="8789" spans="1:8" hidden="1" x14ac:dyDescent="0.3">
      <c r="A8789" s="1">
        <v>43799</v>
      </c>
      <c r="B8789">
        <v>34460</v>
      </c>
      <c r="C8789">
        <v>126772</v>
      </c>
      <c r="D8789" t="s">
        <v>97</v>
      </c>
      <c r="E8789">
        <v>9232</v>
      </c>
      <c r="F8789">
        <v>7773</v>
      </c>
      <c r="G8789">
        <v>1459</v>
      </c>
      <c r="H8789" s="4">
        <f>IFERROR(AandE_Admissions[[#This Row],[Attends_Under_4Hrs_Arr_To_Adm_Tfr_Disch_Type1]]/AandE_Admissions[[#This Row],[AandE_Attends_Type1]],0)</f>
        <v>0.84196273830155977</v>
      </c>
    </row>
    <row r="8790" spans="1:8" hidden="1" x14ac:dyDescent="0.3">
      <c r="A8790" s="1">
        <v>43799</v>
      </c>
      <c r="B8790">
        <v>34608</v>
      </c>
      <c r="C8790">
        <v>126772</v>
      </c>
      <c r="D8790" t="s">
        <v>235</v>
      </c>
      <c r="E8790">
        <v>8153</v>
      </c>
      <c r="F8790">
        <v>8153</v>
      </c>
      <c r="H8790" s="4">
        <f>IFERROR(AandE_Admissions[[#This Row],[Attends_Under_4Hrs_Arr_To_Adm_Tfr_Disch_Type1]]/AandE_Admissions[[#This Row],[AandE_Attends_Type1]],0)</f>
        <v>1</v>
      </c>
    </row>
    <row r="8791" spans="1:8" hidden="1" x14ac:dyDescent="0.3">
      <c r="A8791" s="1">
        <v>43799</v>
      </c>
      <c r="B8791">
        <v>34472</v>
      </c>
      <c r="C8791">
        <v>126772</v>
      </c>
      <c r="D8791" t="s">
        <v>122</v>
      </c>
      <c r="E8791">
        <v>12885</v>
      </c>
      <c r="F8791">
        <v>7750</v>
      </c>
      <c r="G8791">
        <v>5135</v>
      </c>
      <c r="H8791" s="4">
        <f>IFERROR(AandE_Admissions[[#This Row],[Attends_Under_4Hrs_Arr_To_Adm_Tfr_Disch_Type1]]/AandE_Admissions[[#This Row],[AandE_Attends_Type1]],0)</f>
        <v>0.60147458284827315</v>
      </c>
    </row>
    <row r="8792" spans="1:8" hidden="1" x14ac:dyDescent="0.3">
      <c r="A8792" s="1">
        <v>43799</v>
      </c>
      <c r="B8792">
        <v>34434</v>
      </c>
      <c r="C8792">
        <v>126772</v>
      </c>
      <c r="D8792" t="s">
        <v>41</v>
      </c>
      <c r="E8792">
        <v>9372</v>
      </c>
      <c r="F8792">
        <v>7509</v>
      </c>
      <c r="G8792">
        <v>1863</v>
      </c>
      <c r="H8792" s="4">
        <f>IFERROR(AandE_Admissions[[#This Row],[Attends_Under_4Hrs_Arr_To_Adm_Tfr_Disch_Type1]]/AandE_Admissions[[#This Row],[AandE_Attends_Type1]],0)</f>
        <v>0.80121638924455829</v>
      </c>
    </row>
    <row r="8793" spans="1:8" hidden="1" x14ac:dyDescent="0.3">
      <c r="A8793" s="1">
        <v>43799</v>
      </c>
      <c r="B8793">
        <v>34468</v>
      </c>
      <c r="C8793">
        <v>126772</v>
      </c>
      <c r="D8793" t="s">
        <v>101</v>
      </c>
      <c r="E8793">
        <v>0</v>
      </c>
      <c r="F8793">
        <v>0</v>
      </c>
      <c r="G8793">
        <v>0</v>
      </c>
      <c r="H8793" s="4">
        <f>IFERROR(AandE_Admissions[[#This Row],[Attends_Under_4Hrs_Arr_To_Adm_Tfr_Disch_Type1]]/AandE_Admissions[[#This Row],[AandE_Attends_Type1]],0)</f>
        <v>0</v>
      </c>
    </row>
    <row r="8794" spans="1:8" hidden="1" x14ac:dyDescent="0.3">
      <c r="A8794" s="1">
        <v>43799</v>
      </c>
      <c r="B8794">
        <v>34469</v>
      </c>
      <c r="C8794">
        <v>126772</v>
      </c>
      <c r="D8794" t="s">
        <v>120</v>
      </c>
      <c r="E8794">
        <v>12382</v>
      </c>
      <c r="F8794">
        <v>9222</v>
      </c>
      <c r="G8794">
        <v>3160</v>
      </c>
      <c r="H8794" s="4">
        <f>IFERROR(AandE_Admissions[[#This Row],[Attends_Under_4Hrs_Arr_To_Adm_Tfr_Disch_Type1]]/AandE_Admissions[[#This Row],[AandE_Attends_Type1]],0)</f>
        <v>0.74479082539169761</v>
      </c>
    </row>
    <row r="8795" spans="1:8" hidden="1" x14ac:dyDescent="0.3">
      <c r="A8795" s="1">
        <v>43799</v>
      </c>
      <c r="B8795">
        <v>34478</v>
      </c>
      <c r="C8795">
        <v>126772</v>
      </c>
      <c r="D8795" t="s">
        <v>127</v>
      </c>
      <c r="E8795">
        <v>5367</v>
      </c>
      <c r="F8795">
        <v>3856</v>
      </c>
      <c r="G8795">
        <v>1511</v>
      </c>
      <c r="H8795" s="4">
        <f>IFERROR(AandE_Admissions[[#This Row],[Attends_Under_4Hrs_Arr_To_Adm_Tfr_Disch_Type1]]/AandE_Admissions[[#This Row],[AandE_Attends_Type1]],0)</f>
        <v>0.71846469163406002</v>
      </c>
    </row>
    <row r="8796" spans="1:8" hidden="1" x14ac:dyDescent="0.3">
      <c r="A8796" s="1">
        <v>43799</v>
      </c>
      <c r="B8796">
        <v>34445</v>
      </c>
      <c r="C8796">
        <v>126772</v>
      </c>
      <c r="D8796" t="s">
        <v>110</v>
      </c>
      <c r="E8796">
        <v>7671</v>
      </c>
      <c r="F8796">
        <v>5885</v>
      </c>
      <c r="G8796">
        <v>1786</v>
      </c>
      <c r="H8796" s="4">
        <f>IFERROR(AandE_Admissions[[#This Row],[Attends_Under_4Hrs_Arr_To_Adm_Tfr_Disch_Type1]]/AandE_Admissions[[#This Row],[AandE_Attends_Type1]],0)</f>
        <v>0.7671750749576326</v>
      </c>
    </row>
    <row r="8797" spans="1:8" hidden="1" x14ac:dyDescent="0.3">
      <c r="A8797" s="1">
        <v>43799</v>
      </c>
      <c r="B8797">
        <v>34395</v>
      </c>
      <c r="C8797">
        <v>126772</v>
      </c>
      <c r="D8797" t="s">
        <v>79</v>
      </c>
      <c r="E8797">
        <v>11092</v>
      </c>
      <c r="F8797">
        <v>6137</v>
      </c>
      <c r="G8797">
        <v>4955</v>
      </c>
      <c r="H8797" s="4">
        <f>IFERROR(AandE_Admissions[[#This Row],[Attends_Under_4Hrs_Arr_To_Adm_Tfr_Disch_Type1]]/AandE_Admissions[[#This Row],[AandE_Attends_Type1]],0)</f>
        <v>0.55328164442841687</v>
      </c>
    </row>
    <row r="8798" spans="1:8" hidden="1" x14ac:dyDescent="0.3">
      <c r="A8798" s="1">
        <v>43799</v>
      </c>
      <c r="B8798">
        <v>34532</v>
      </c>
      <c r="C8798">
        <v>126772</v>
      </c>
      <c r="D8798" t="s">
        <v>166</v>
      </c>
      <c r="E8798">
        <v>9657</v>
      </c>
      <c r="F8798">
        <v>7398</v>
      </c>
      <c r="G8798">
        <v>2259</v>
      </c>
      <c r="H8798" s="4">
        <f>IFERROR(AandE_Admissions[[#This Row],[Attends_Under_4Hrs_Arr_To_Adm_Tfr_Disch_Type1]]/AandE_Admissions[[#This Row],[AandE_Attends_Type1]],0)</f>
        <v>0.76607642124883502</v>
      </c>
    </row>
    <row r="8799" spans="1:8" hidden="1" x14ac:dyDescent="0.3">
      <c r="A8799" s="1">
        <v>43799</v>
      </c>
      <c r="B8799">
        <v>34514</v>
      </c>
      <c r="C8799">
        <v>126772</v>
      </c>
      <c r="D8799" t="s">
        <v>158</v>
      </c>
      <c r="E8799">
        <v>9900</v>
      </c>
      <c r="F8799">
        <v>6703</v>
      </c>
      <c r="G8799">
        <v>3197</v>
      </c>
      <c r="H8799" s="4">
        <f>IFERROR(AandE_Admissions[[#This Row],[Attends_Under_4Hrs_Arr_To_Adm_Tfr_Disch_Type1]]/AandE_Admissions[[#This Row],[AandE_Attends_Type1]],0)</f>
        <v>0.67707070707070705</v>
      </c>
    </row>
    <row r="8800" spans="1:8" hidden="1" x14ac:dyDescent="0.3">
      <c r="A8800" s="1">
        <v>43799</v>
      </c>
      <c r="B8800">
        <v>34537</v>
      </c>
      <c r="C8800">
        <v>126772</v>
      </c>
      <c r="D8800" t="s">
        <v>168</v>
      </c>
      <c r="E8800">
        <v>8457</v>
      </c>
      <c r="F8800">
        <v>5695</v>
      </c>
      <c r="G8800">
        <v>2762</v>
      </c>
      <c r="H8800" s="4">
        <f>IFERROR(AandE_Admissions[[#This Row],[Attends_Under_4Hrs_Arr_To_Adm_Tfr_Disch_Type1]]/AandE_Admissions[[#This Row],[AandE_Attends_Type1]],0)</f>
        <v>0.67340664538252337</v>
      </c>
    </row>
    <row r="8801" spans="1:8" hidden="1" x14ac:dyDescent="0.3">
      <c r="A8801" s="1">
        <v>43799</v>
      </c>
      <c r="B8801">
        <v>34591</v>
      </c>
      <c r="C8801">
        <v>126772</v>
      </c>
      <c r="D8801" t="s">
        <v>200</v>
      </c>
      <c r="E8801">
        <v>5972</v>
      </c>
      <c r="F8801">
        <v>3501</v>
      </c>
      <c r="G8801">
        <v>2471</v>
      </c>
      <c r="H8801" s="4">
        <f>IFERROR(AandE_Admissions[[#This Row],[Attends_Under_4Hrs_Arr_To_Adm_Tfr_Disch_Type1]]/AandE_Admissions[[#This Row],[AandE_Attends_Type1]],0)</f>
        <v>0.58623576691225721</v>
      </c>
    </row>
    <row r="8802" spans="1:8" hidden="1" x14ac:dyDescent="0.3">
      <c r="A8802" s="1">
        <v>43799</v>
      </c>
      <c r="B8802">
        <v>34560</v>
      </c>
      <c r="C8802">
        <v>126772</v>
      </c>
      <c r="D8802" t="s">
        <v>248</v>
      </c>
      <c r="E8802">
        <v>10371</v>
      </c>
      <c r="F8802">
        <v>7591</v>
      </c>
      <c r="G8802">
        <v>2780</v>
      </c>
      <c r="H8802" s="4">
        <f>IFERROR(AandE_Admissions[[#This Row],[Attends_Under_4Hrs_Arr_To_Adm_Tfr_Disch_Type1]]/AandE_Admissions[[#This Row],[AandE_Attends_Type1]],0)</f>
        <v>0.73194484620576605</v>
      </c>
    </row>
    <row r="8803" spans="1:8" hidden="1" x14ac:dyDescent="0.3">
      <c r="A8803" s="1">
        <v>43799</v>
      </c>
      <c r="B8803">
        <v>34553</v>
      </c>
      <c r="C8803">
        <v>126772</v>
      </c>
      <c r="D8803" t="s">
        <v>212</v>
      </c>
      <c r="E8803">
        <v>10085</v>
      </c>
      <c r="F8803">
        <v>7214</v>
      </c>
      <c r="G8803">
        <v>2871</v>
      </c>
      <c r="H8803" s="4">
        <f>IFERROR(AandE_Admissions[[#This Row],[Attends_Under_4Hrs_Arr_To_Adm_Tfr_Disch_Type1]]/AandE_Admissions[[#This Row],[AandE_Attends_Type1]],0)</f>
        <v>0.71531978185423895</v>
      </c>
    </row>
    <row r="8804" spans="1:8" hidden="1" x14ac:dyDescent="0.3">
      <c r="A8804" s="1">
        <v>43799</v>
      </c>
      <c r="B8804">
        <v>34467</v>
      </c>
      <c r="C8804">
        <v>126772</v>
      </c>
      <c r="D8804" t="s">
        <v>119</v>
      </c>
      <c r="E8804">
        <v>9426</v>
      </c>
      <c r="F8804">
        <v>6430</v>
      </c>
      <c r="G8804">
        <v>2996</v>
      </c>
      <c r="H8804" s="4">
        <f>IFERROR(AandE_Admissions[[#This Row],[Attends_Under_4Hrs_Arr_To_Adm_Tfr_Disch_Type1]]/AandE_Admissions[[#This Row],[AandE_Attends_Type1]],0)</f>
        <v>0.6821557394440908</v>
      </c>
    </row>
    <row r="8805" spans="1:8" hidden="1" x14ac:dyDescent="0.3">
      <c r="A8805" s="1">
        <v>43799</v>
      </c>
      <c r="B8805">
        <v>34496</v>
      </c>
      <c r="C8805">
        <v>126772</v>
      </c>
      <c r="D8805" t="s">
        <v>146</v>
      </c>
      <c r="E8805">
        <v>7968</v>
      </c>
      <c r="F8805">
        <v>5668</v>
      </c>
      <c r="G8805">
        <v>2300</v>
      </c>
      <c r="H8805" s="4">
        <f>IFERROR(AandE_Admissions[[#This Row],[Attends_Under_4Hrs_Arr_To_Adm_Tfr_Disch_Type1]]/AandE_Admissions[[#This Row],[AandE_Attends_Type1]],0)</f>
        <v>0.71134538152610438</v>
      </c>
    </row>
    <row r="8806" spans="1:8" hidden="1" x14ac:dyDescent="0.3">
      <c r="A8806" s="1">
        <v>43799</v>
      </c>
      <c r="B8806">
        <v>34446</v>
      </c>
      <c r="C8806">
        <v>126772</v>
      </c>
      <c r="D8806" t="s">
        <v>50</v>
      </c>
      <c r="E8806">
        <v>7904</v>
      </c>
      <c r="F8806">
        <v>7904</v>
      </c>
      <c r="H8806" s="4">
        <f>IFERROR(AandE_Admissions[[#This Row],[Attends_Under_4Hrs_Arr_To_Adm_Tfr_Disch_Type1]]/AandE_Admissions[[#This Row],[AandE_Attends_Type1]],0)</f>
        <v>1</v>
      </c>
    </row>
    <row r="8807" spans="1:8" hidden="1" x14ac:dyDescent="0.3">
      <c r="A8807" s="1">
        <v>43799</v>
      </c>
      <c r="B8807">
        <v>34453</v>
      </c>
      <c r="C8807">
        <v>126772</v>
      </c>
      <c r="D8807" t="s">
        <v>59</v>
      </c>
      <c r="E8807">
        <v>8861</v>
      </c>
      <c r="F8807">
        <v>5901</v>
      </c>
      <c r="G8807">
        <v>2960</v>
      </c>
      <c r="H8807" s="4">
        <f>IFERROR(AandE_Admissions[[#This Row],[Attends_Under_4Hrs_Arr_To_Adm_Tfr_Disch_Type1]]/AandE_Admissions[[#This Row],[AandE_Attends_Type1]],0)</f>
        <v>0.66595192416205851</v>
      </c>
    </row>
    <row r="8808" spans="1:8" hidden="1" x14ac:dyDescent="0.3">
      <c r="A8808" s="1">
        <v>43799</v>
      </c>
      <c r="B8808">
        <v>34567</v>
      </c>
      <c r="C8808">
        <v>126772</v>
      </c>
      <c r="D8808" t="s">
        <v>201</v>
      </c>
      <c r="E8808">
        <v>0</v>
      </c>
      <c r="F8808">
        <v>0</v>
      </c>
      <c r="G8808">
        <v>0</v>
      </c>
      <c r="H8808" s="4">
        <f>IFERROR(AandE_Admissions[[#This Row],[Attends_Under_4Hrs_Arr_To_Adm_Tfr_Disch_Type1]]/AandE_Admissions[[#This Row],[AandE_Attends_Type1]],0)</f>
        <v>0</v>
      </c>
    </row>
    <row r="8809" spans="1:8" hidden="1" x14ac:dyDescent="0.3">
      <c r="A8809" s="1">
        <v>43799</v>
      </c>
      <c r="B8809">
        <v>34600</v>
      </c>
      <c r="C8809">
        <v>126772</v>
      </c>
      <c r="D8809" t="s">
        <v>206</v>
      </c>
      <c r="E8809">
        <v>4331</v>
      </c>
      <c r="F8809">
        <v>3518</v>
      </c>
      <c r="G8809">
        <v>813</v>
      </c>
      <c r="H8809" s="4">
        <f>IFERROR(AandE_Admissions[[#This Row],[Attends_Under_4Hrs_Arr_To_Adm_Tfr_Disch_Type1]]/AandE_Admissions[[#This Row],[AandE_Attends_Type1]],0)</f>
        <v>0.81228353728930958</v>
      </c>
    </row>
    <row r="8810" spans="1:8" hidden="1" x14ac:dyDescent="0.3">
      <c r="A8810" s="1">
        <v>43799</v>
      </c>
      <c r="B8810">
        <v>34485</v>
      </c>
      <c r="C8810">
        <v>126772</v>
      </c>
      <c r="D8810" t="s">
        <v>178</v>
      </c>
      <c r="E8810">
        <v>12072</v>
      </c>
      <c r="F8810">
        <v>9933</v>
      </c>
      <c r="G8810">
        <v>2139</v>
      </c>
      <c r="H8810" s="4">
        <f>IFERROR(AandE_Admissions[[#This Row],[Attends_Under_4Hrs_Arr_To_Adm_Tfr_Disch_Type1]]/AandE_Admissions[[#This Row],[AandE_Attends_Type1]],0)</f>
        <v>0.82281312127236583</v>
      </c>
    </row>
    <row r="8811" spans="1:8" hidden="1" x14ac:dyDescent="0.3">
      <c r="A8811" s="1">
        <v>43799</v>
      </c>
      <c r="B8811">
        <v>34422</v>
      </c>
      <c r="C8811">
        <v>126772</v>
      </c>
      <c r="D8811" t="s">
        <v>26</v>
      </c>
      <c r="E8811">
        <v>0</v>
      </c>
      <c r="F8811">
        <v>0</v>
      </c>
      <c r="G8811">
        <v>0</v>
      </c>
      <c r="H8811" s="4">
        <f>IFERROR(AandE_Admissions[[#This Row],[Attends_Under_4Hrs_Arr_To_Adm_Tfr_Disch_Type1]]/AandE_Admissions[[#This Row],[AandE_Attends_Type1]],0)</f>
        <v>0</v>
      </c>
    </row>
    <row r="8812" spans="1:8" hidden="1" x14ac:dyDescent="0.3">
      <c r="A8812" s="1">
        <v>43799</v>
      </c>
      <c r="B8812">
        <v>34566</v>
      </c>
      <c r="C8812">
        <v>126772</v>
      </c>
      <c r="D8812" t="s">
        <v>220</v>
      </c>
      <c r="E8812">
        <v>8294</v>
      </c>
      <c r="F8812">
        <v>5648</v>
      </c>
      <c r="G8812">
        <v>2646</v>
      </c>
      <c r="H8812" s="4">
        <f>IFERROR(AandE_Admissions[[#This Row],[Attends_Under_4Hrs_Arr_To_Adm_Tfr_Disch_Type1]]/AandE_Admissions[[#This Row],[AandE_Attends_Type1]],0)</f>
        <v>0.68097419821557748</v>
      </c>
    </row>
    <row r="8813" spans="1:8" hidden="1" x14ac:dyDescent="0.3">
      <c r="A8813" s="1">
        <v>43799</v>
      </c>
      <c r="B8813">
        <v>34571</v>
      </c>
      <c r="C8813">
        <v>126772</v>
      </c>
      <c r="D8813" t="s">
        <v>221</v>
      </c>
      <c r="E8813">
        <v>0</v>
      </c>
      <c r="F8813">
        <v>0</v>
      </c>
      <c r="G8813">
        <v>0</v>
      </c>
      <c r="H8813" s="4">
        <f>IFERROR(AandE_Admissions[[#This Row],[Attends_Under_4Hrs_Arr_To_Adm_Tfr_Disch_Type1]]/AandE_Admissions[[#This Row],[AandE_Attends_Type1]],0)</f>
        <v>0</v>
      </c>
    </row>
    <row r="8814" spans="1:8" hidden="1" x14ac:dyDescent="0.3">
      <c r="A8814" s="1">
        <v>43799</v>
      </c>
      <c r="B8814">
        <v>34438</v>
      </c>
      <c r="C8814">
        <v>126772</v>
      </c>
      <c r="D8814" t="s">
        <v>104</v>
      </c>
      <c r="E8814">
        <v>5827</v>
      </c>
      <c r="F8814">
        <v>4771</v>
      </c>
      <c r="G8814">
        <v>1056</v>
      </c>
      <c r="H8814" s="4">
        <f>IFERROR(AandE_Admissions[[#This Row],[Attends_Under_4Hrs_Arr_To_Adm_Tfr_Disch_Type1]]/AandE_Admissions[[#This Row],[AandE_Attends_Type1]],0)</f>
        <v>0.81877466964132484</v>
      </c>
    </row>
    <row r="8815" spans="1:8" hidden="1" x14ac:dyDescent="0.3">
      <c r="A8815" s="1">
        <v>43799</v>
      </c>
      <c r="B8815">
        <v>34393</v>
      </c>
      <c r="C8815">
        <v>126772</v>
      </c>
      <c r="D8815" t="s">
        <v>78</v>
      </c>
      <c r="E8815">
        <v>8621</v>
      </c>
      <c r="F8815">
        <v>6385</v>
      </c>
      <c r="G8815">
        <v>2236</v>
      </c>
      <c r="H8815" s="4">
        <f>IFERROR(AandE_Admissions[[#This Row],[Attends_Under_4Hrs_Arr_To_Adm_Tfr_Disch_Type1]]/AandE_Admissions[[#This Row],[AandE_Attends_Type1]],0)</f>
        <v>0.7406333371998608</v>
      </c>
    </row>
    <row r="8816" spans="1:8" hidden="1" x14ac:dyDescent="0.3">
      <c r="A8816" s="1">
        <v>43799</v>
      </c>
      <c r="B8816">
        <v>34409</v>
      </c>
      <c r="C8816">
        <v>126772</v>
      </c>
      <c r="D8816" t="s">
        <v>11</v>
      </c>
      <c r="E8816">
        <v>19948</v>
      </c>
      <c r="F8816">
        <v>19948</v>
      </c>
      <c r="H8816" s="4">
        <f>IFERROR(AandE_Admissions[[#This Row],[Attends_Under_4Hrs_Arr_To_Adm_Tfr_Disch_Type1]]/AandE_Admissions[[#This Row],[AandE_Attends_Type1]],0)</f>
        <v>1</v>
      </c>
    </row>
    <row r="8817" spans="1:8" hidden="1" x14ac:dyDescent="0.3">
      <c r="A8817" s="1">
        <v>43799</v>
      </c>
      <c r="B8817">
        <v>34400</v>
      </c>
      <c r="C8817">
        <v>126772</v>
      </c>
      <c r="D8817" t="s">
        <v>85</v>
      </c>
      <c r="E8817">
        <v>9622</v>
      </c>
      <c r="F8817">
        <v>6951</v>
      </c>
      <c r="G8817">
        <v>2671</v>
      </c>
      <c r="H8817" s="4">
        <f>IFERROR(AandE_Admissions[[#This Row],[Attends_Under_4Hrs_Arr_To_Adm_Tfr_Disch_Type1]]/AandE_Admissions[[#This Row],[AandE_Attends_Type1]],0)</f>
        <v>0.72240698399501146</v>
      </c>
    </row>
    <row r="8818" spans="1:8" hidden="1" x14ac:dyDescent="0.3">
      <c r="A8818" s="1">
        <v>43799</v>
      </c>
      <c r="B8818">
        <v>34414</v>
      </c>
      <c r="C8818">
        <v>126772</v>
      </c>
      <c r="D8818" t="s">
        <v>19</v>
      </c>
      <c r="E8818">
        <v>10773</v>
      </c>
      <c r="F8818">
        <v>10015</v>
      </c>
      <c r="G8818">
        <v>758</v>
      </c>
      <c r="H8818" s="4">
        <f>IFERROR(AandE_Admissions[[#This Row],[Attends_Under_4Hrs_Arr_To_Adm_Tfr_Disch_Type1]]/AandE_Admissions[[#This Row],[AandE_Attends_Type1]],0)</f>
        <v>0.92963891209505245</v>
      </c>
    </row>
    <row r="8819" spans="1:8" hidden="1" x14ac:dyDescent="0.3">
      <c r="A8819" s="1">
        <v>43799</v>
      </c>
      <c r="B8819">
        <v>34489</v>
      </c>
      <c r="C8819">
        <v>126772</v>
      </c>
      <c r="D8819" t="s">
        <v>147</v>
      </c>
      <c r="E8819">
        <v>8367</v>
      </c>
      <c r="F8819">
        <v>6738</v>
      </c>
      <c r="G8819">
        <v>1629</v>
      </c>
      <c r="H8819" s="4">
        <f>IFERROR(AandE_Admissions[[#This Row],[Attends_Under_4Hrs_Arr_To_Adm_Tfr_Disch_Type1]]/AandE_Admissions[[#This Row],[AandE_Attends_Type1]],0)</f>
        <v>0.80530656149157409</v>
      </c>
    </row>
    <row r="8820" spans="1:8" hidden="1" x14ac:dyDescent="0.3">
      <c r="A8820" s="1">
        <v>43799</v>
      </c>
      <c r="B8820">
        <v>34494</v>
      </c>
      <c r="C8820">
        <v>126772</v>
      </c>
      <c r="D8820" t="s">
        <v>184</v>
      </c>
      <c r="E8820">
        <v>17943</v>
      </c>
      <c r="F8820">
        <v>12826</v>
      </c>
      <c r="G8820">
        <v>5117</v>
      </c>
      <c r="H8820" s="4">
        <f>IFERROR(AandE_Admissions[[#This Row],[Attends_Under_4Hrs_Arr_To_Adm_Tfr_Disch_Type1]]/AandE_Admissions[[#This Row],[AandE_Attends_Type1]],0)</f>
        <v>0.71481914952906422</v>
      </c>
    </row>
    <row r="8821" spans="1:8" hidden="1" x14ac:dyDescent="0.3">
      <c r="A8821" s="1">
        <v>43799</v>
      </c>
      <c r="B8821">
        <v>34544</v>
      </c>
      <c r="C8821">
        <v>126772</v>
      </c>
      <c r="D8821" t="s">
        <v>171</v>
      </c>
      <c r="E8821">
        <v>7506</v>
      </c>
      <c r="F8821">
        <v>4863</v>
      </c>
      <c r="G8821">
        <v>2643</v>
      </c>
      <c r="H8821" s="4">
        <f>IFERROR(AandE_Admissions[[#This Row],[Attends_Under_4Hrs_Arr_To_Adm_Tfr_Disch_Type1]]/AandE_Admissions[[#This Row],[AandE_Attends_Type1]],0)</f>
        <v>0.64788169464428458</v>
      </c>
    </row>
    <row r="8822" spans="1:8" hidden="1" x14ac:dyDescent="0.3">
      <c r="A8822" s="1">
        <v>43799</v>
      </c>
      <c r="B8822">
        <v>34471</v>
      </c>
      <c r="C8822">
        <v>126772</v>
      </c>
      <c r="D8822" t="s">
        <v>121</v>
      </c>
      <c r="E8822">
        <v>31077</v>
      </c>
      <c r="F8822">
        <v>19079</v>
      </c>
      <c r="G8822">
        <v>11998</v>
      </c>
      <c r="H8822" s="4">
        <f>IFERROR(AandE_Admissions[[#This Row],[Attends_Under_4Hrs_Arr_To_Adm_Tfr_Disch_Type1]]/AandE_Admissions[[#This Row],[AandE_Attends_Type1]],0)</f>
        <v>0.61392669820124213</v>
      </c>
    </row>
    <row r="8823" spans="1:8" hidden="1" x14ac:dyDescent="0.3">
      <c r="A8823" s="1">
        <v>43799</v>
      </c>
      <c r="B8823">
        <v>34432</v>
      </c>
      <c r="C8823">
        <v>126772</v>
      </c>
      <c r="D8823" t="s">
        <v>42</v>
      </c>
      <c r="E8823">
        <v>12951</v>
      </c>
      <c r="F8823">
        <v>10169</v>
      </c>
      <c r="G8823">
        <v>2782</v>
      </c>
      <c r="H8823" s="4">
        <f>IFERROR(AandE_Admissions[[#This Row],[Attends_Under_4Hrs_Arr_To_Adm_Tfr_Disch_Type1]]/AandE_Admissions[[#This Row],[AandE_Attends_Type1]],0)</f>
        <v>0.78519033279283457</v>
      </c>
    </row>
    <row r="8824" spans="1:8" hidden="1" x14ac:dyDescent="0.3">
      <c r="A8824" s="1">
        <v>43799</v>
      </c>
      <c r="B8824">
        <v>34425</v>
      </c>
      <c r="C8824">
        <v>126772</v>
      </c>
      <c r="D8824" t="s">
        <v>32</v>
      </c>
      <c r="E8824">
        <v>0</v>
      </c>
      <c r="F8824">
        <v>0</v>
      </c>
      <c r="G8824">
        <v>0</v>
      </c>
      <c r="H8824" s="4">
        <f>IFERROR(AandE_Admissions[[#This Row],[Attends_Under_4Hrs_Arr_To_Adm_Tfr_Disch_Type1]]/AandE_Admissions[[#This Row],[AandE_Attends_Type1]],0)</f>
        <v>0</v>
      </c>
    </row>
    <row r="8825" spans="1:8" hidden="1" x14ac:dyDescent="0.3">
      <c r="A8825" s="1">
        <v>43799</v>
      </c>
      <c r="B8825">
        <v>34507</v>
      </c>
      <c r="C8825">
        <v>126772</v>
      </c>
      <c r="D8825" t="s">
        <v>154</v>
      </c>
      <c r="E8825">
        <v>11221</v>
      </c>
      <c r="F8825">
        <v>9418</v>
      </c>
      <c r="G8825">
        <v>1803</v>
      </c>
      <c r="H8825" s="4">
        <f>IFERROR(AandE_Admissions[[#This Row],[Attends_Under_4Hrs_Arr_To_Adm_Tfr_Disch_Type1]]/AandE_Admissions[[#This Row],[AandE_Attends_Type1]],0)</f>
        <v>0.83931913376704392</v>
      </c>
    </row>
    <row r="8826" spans="1:8" hidden="1" x14ac:dyDescent="0.3">
      <c r="A8826" s="1">
        <v>43799</v>
      </c>
      <c r="B8826">
        <v>34590</v>
      </c>
      <c r="C8826">
        <v>126772</v>
      </c>
      <c r="D8826" t="s">
        <v>199</v>
      </c>
      <c r="E8826">
        <v>13066</v>
      </c>
      <c r="F8826">
        <v>9962</v>
      </c>
      <c r="G8826">
        <v>3104</v>
      </c>
      <c r="H8826" s="4">
        <f>IFERROR(AandE_Admissions[[#This Row],[Attends_Under_4Hrs_Arr_To_Adm_Tfr_Disch_Type1]]/AandE_Admissions[[#This Row],[AandE_Attends_Type1]],0)</f>
        <v>0.76243685902341951</v>
      </c>
    </row>
    <row r="8827" spans="1:8" hidden="1" x14ac:dyDescent="0.3">
      <c r="A8827" s="1">
        <v>43799</v>
      </c>
      <c r="B8827">
        <v>34500</v>
      </c>
      <c r="C8827">
        <v>126772</v>
      </c>
      <c r="D8827" t="s">
        <v>151</v>
      </c>
      <c r="E8827">
        <v>9363</v>
      </c>
      <c r="F8827">
        <v>8093</v>
      </c>
      <c r="G8827">
        <v>1270</v>
      </c>
      <c r="H8827" s="4">
        <f>IFERROR(AandE_Admissions[[#This Row],[Attends_Under_4Hrs_Arr_To_Adm_Tfr_Disch_Type1]]/AandE_Admissions[[#This Row],[AandE_Attends_Type1]],0)</f>
        <v>0.86435971376695508</v>
      </c>
    </row>
    <row r="8828" spans="1:8" hidden="1" x14ac:dyDescent="0.3">
      <c r="A8828" s="1">
        <v>43799</v>
      </c>
      <c r="B8828">
        <v>34473</v>
      </c>
      <c r="C8828">
        <v>126772</v>
      </c>
      <c r="D8828" t="s">
        <v>90</v>
      </c>
      <c r="E8828">
        <v>18588</v>
      </c>
      <c r="F8828">
        <v>11496</v>
      </c>
      <c r="G8828">
        <v>7092</v>
      </c>
      <c r="H8828" s="4">
        <f>IFERROR(AandE_Admissions[[#This Row],[Attends_Under_4Hrs_Arr_To_Adm_Tfr_Disch_Type1]]/AandE_Admissions[[#This Row],[AandE_Attends_Type1]],0)</f>
        <v>0.61846352485474498</v>
      </c>
    </row>
    <row r="8829" spans="1:8" hidden="1" x14ac:dyDescent="0.3">
      <c r="A8829" s="1">
        <v>43799</v>
      </c>
      <c r="B8829">
        <v>34568</v>
      </c>
      <c r="C8829">
        <v>126772</v>
      </c>
      <c r="D8829" t="s">
        <v>202</v>
      </c>
      <c r="E8829">
        <v>12211</v>
      </c>
      <c r="F8829">
        <v>9403</v>
      </c>
      <c r="G8829">
        <v>2808</v>
      </c>
      <c r="H8829" s="4">
        <f>IFERROR(AandE_Admissions[[#This Row],[Attends_Under_4Hrs_Arr_To_Adm_Tfr_Disch_Type1]]/AandE_Admissions[[#This Row],[AandE_Attends_Type1]],0)</f>
        <v>0.77004340348865774</v>
      </c>
    </row>
    <row r="8830" spans="1:8" hidden="1" x14ac:dyDescent="0.3">
      <c r="A8830" s="1">
        <v>43799</v>
      </c>
      <c r="B8830">
        <v>34545</v>
      </c>
      <c r="C8830">
        <v>126772</v>
      </c>
      <c r="D8830" t="s">
        <v>209</v>
      </c>
      <c r="E8830">
        <v>9607</v>
      </c>
      <c r="F8830">
        <v>7415</v>
      </c>
      <c r="G8830">
        <v>2192</v>
      </c>
      <c r="H8830" s="4">
        <f>IFERROR(AandE_Admissions[[#This Row],[Attends_Under_4Hrs_Arr_To_Adm_Tfr_Disch_Type1]]/AandE_Admissions[[#This Row],[AandE_Attends_Type1]],0)</f>
        <v>0.77183303840949313</v>
      </c>
    </row>
    <row r="8831" spans="1:8" hidden="1" x14ac:dyDescent="0.3">
      <c r="A8831" s="1">
        <v>43799</v>
      </c>
      <c r="B8831">
        <v>34577</v>
      </c>
      <c r="C8831">
        <v>126772</v>
      </c>
      <c r="D8831" t="s">
        <v>223</v>
      </c>
      <c r="E8831">
        <v>8968</v>
      </c>
      <c r="F8831">
        <v>7580</v>
      </c>
      <c r="G8831">
        <v>1388</v>
      </c>
      <c r="H8831" s="4">
        <f>IFERROR(AandE_Admissions[[#This Row],[Attends_Under_4Hrs_Arr_To_Adm_Tfr_Disch_Type1]]/AandE_Admissions[[#This Row],[AandE_Attends_Type1]],0)</f>
        <v>0.84522747546833188</v>
      </c>
    </row>
    <row r="8832" spans="1:8" hidden="1" x14ac:dyDescent="0.3">
      <c r="A8832" s="1">
        <v>43799</v>
      </c>
      <c r="B8832">
        <v>34589</v>
      </c>
      <c r="C8832">
        <v>126772</v>
      </c>
      <c r="D8832" t="s">
        <v>311</v>
      </c>
      <c r="E8832">
        <v>0</v>
      </c>
      <c r="F8832">
        <v>0</v>
      </c>
      <c r="G8832">
        <v>0</v>
      </c>
      <c r="H8832" s="4">
        <f>IFERROR(AandE_Admissions[[#This Row],[Attends_Under_4Hrs_Arr_To_Adm_Tfr_Disch_Type1]]/AandE_Admissions[[#This Row],[AandE_Attends_Type1]],0)</f>
        <v>0</v>
      </c>
    </row>
    <row r="8833" spans="1:8" hidden="1" x14ac:dyDescent="0.3">
      <c r="A8833" s="1">
        <v>43799</v>
      </c>
      <c r="B8833">
        <v>34504</v>
      </c>
      <c r="C8833">
        <v>126772</v>
      </c>
      <c r="D8833" t="s">
        <v>152</v>
      </c>
      <c r="E8833">
        <v>9343</v>
      </c>
      <c r="F8833">
        <v>7493</v>
      </c>
      <c r="G8833">
        <v>1850</v>
      </c>
      <c r="H8833" s="4">
        <f>IFERROR(AandE_Admissions[[#This Row],[Attends_Under_4Hrs_Arr_To_Adm_Tfr_Disch_Type1]]/AandE_Admissions[[#This Row],[AandE_Attends_Type1]],0)</f>
        <v>0.80199079524777905</v>
      </c>
    </row>
    <row r="8834" spans="1:8" hidden="1" x14ac:dyDescent="0.3">
      <c r="A8834" s="1">
        <v>43799</v>
      </c>
      <c r="B8834">
        <v>34528</v>
      </c>
      <c r="C8834">
        <v>126772</v>
      </c>
      <c r="D8834" t="s">
        <v>128</v>
      </c>
      <c r="E8834">
        <v>0</v>
      </c>
      <c r="F8834">
        <v>0</v>
      </c>
      <c r="G8834">
        <v>0</v>
      </c>
      <c r="H8834" s="4">
        <f>IFERROR(AandE_Admissions[[#This Row],[Attends_Under_4Hrs_Arr_To_Adm_Tfr_Disch_Type1]]/AandE_Admissions[[#This Row],[AandE_Attends_Type1]],0)</f>
        <v>0</v>
      </c>
    </row>
    <row r="8835" spans="1:8" hidden="1" x14ac:dyDescent="0.3">
      <c r="A8835" s="1">
        <v>43799</v>
      </c>
      <c r="B8835">
        <v>34540</v>
      </c>
      <c r="C8835">
        <v>126772</v>
      </c>
      <c r="D8835" t="s">
        <v>155</v>
      </c>
      <c r="E8835">
        <v>8178</v>
      </c>
      <c r="F8835">
        <v>6099</v>
      </c>
      <c r="G8835">
        <v>2079</v>
      </c>
      <c r="H8835" s="4">
        <f>IFERROR(AandE_Admissions[[#This Row],[Attends_Under_4Hrs_Arr_To_Adm_Tfr_Disch_Type1]]/AandE_Admissions[[#This Row],[AandE_Attends_Type1]],0)</f>
        <v>0.74578136463683053</v>
      </c>
    </row>
    <row r="8836" spans="1:8" hidden="1" x14ac:dyDescent="0.3">
      <c r="A8836" s="1">
        <v>43799</v>
      </c>
      <c r="B8836">
        <v>34493</v>
      </c>
      <c r="C8836">
        <v>126772</v>
      </c>
      <c r="D8836" t="s">
        <v>182</v>
      </c>
      <c r="E8836">
        <v>0</v>
      </c>
      <c r="F8836">
        <v>0</v>
      </c>
      <c r="G8836">
        <v>0</v>
      </c>
      <c r="H8836" s="4">
        <f>IFERROR(AandE_Admissions[[#This Row],[Attends_Under_4Hrs_Arr_To_Adm_Tfr_Disch_Type1]]/AandE_Admissions[[#This Row],[AandE_Attends_Type1]],0)</f>
        <v>0</v>
      </c>
    </row>
    <row r="8837" spans="1:8" hidden="1" x14ac:dyDescent="0.3">
      <c r="A8837" s="1">
        <v>43799</v>
      </c>
      <c r="B8837">
        <v>34592</v>
      </c>
      <c r="C8837">
        <v>126772</v>
      </c>
      <c r="D8837" t="s">
        <v>231</v>
      </c>
      <c r="E8837">
        <v>7917</v>
      </c>
      <c r="F8837">
        <v>6348</v>
      </c>
      <c r="G8837">
        <v>1569</v>
      </c>
      <c r="H8837" s="4">
        <f>IFERROR(AandE_Admissions[[#This Row],[Attends_Under_4Hrs_Arr_To_Adm_Tfr_Disch_Type1]]/AandE_Admissions[[#This Row],[AandE_Attends_Type1]],0)</f>
        <v>0.80181887078438807</v>
      </c>
    </row>
    <row r="8838" spans="1:8" hidden="1" x14ac:dyDescent="0.3">
      <c r="A8838" s="1">
        <v>43799</v>
      </c>
      <c r="B8838">
        <v>34411</v>
      </c>
      <c r="C8838">
        <v>126772</v>
      </c>
      <c r="D8838" t="s">
        <v>16</v>
      </c>
      <c r="E8838">
        <v>13068</v>
      </c>
      <c r="F8838">
        <v>10686</v>
      </c>
      <c r="G8838">
        <v>2382</v>
      </c>
      <c r="H8838" s="4">
        <f>IFERROR(AandE_Admissions[[#This Row],[Attends_Under_4Hrs_Arr_To_Adm_Tfr_Disch_Type1]]/AandE_Admissions[[#This Row],[AandE_Attends_Type1]],0)</f>
        <v>0.81772268135904502</v>
      </c>
    </row>
    <row r="8839" spans="1:8" hidden="1" x14ac:dyDescent="0.3">
      <c r="A8839" s="1">
        <v>43799</v>
      </c>
      <c r="B8839">
        <v>34555</v>
      </c>
      <c r="C8839">
        <v>126772</v>
      </c>
      <c r="D8839" t="s">
        <v>214</v>
      </c>
      <c r="E8839">
        <v>15909</v>
      </c>
      <c r="F8839">
        <v>11137</v>
      </c>
      <c r="G8839">
        <v>4772</v>
      </c>
      <c r="H8839" s="4">
        <f>IFERROR(AandE_Admissions[[#This Row],[Attends_Under_4Hrs_Arr_To_Adm_Tfr_Disch_Type1]]/AandE_Admissions[[#This Row],[AandE_Attends_Type1]],0)</f>
        <v>0.70004400025142999</v>
      </c>
    </row>
    <row r="8840" spans="1:8" hidden="1" x14ac:dyDescent="0.3">
      <c r="A8840" s="1">
        <v>43799</v>
      </c>
      <c r="B8840">
        <v>34497</v>
      </c>
      <c r="C8840">
        <v>126772</v>
      </c>
      <c r="D8840" t="s">
        <v>149</v>
      </c>
      <c r="E8840">
        <v>4074</v>
      </c>
      <c r="F8840">
        <v>4074</v>
      </c>
      <c r="H8840" s="4">
        <f>IFERROR(AandE_Admissions[[#This Row],[Attends_Under_4Hrs_Arr_To_Adm_Tfr_Disch_Type1]]/AandE_Admissions[[#This Row],[AandE_Attends_Type1]],0)</f>
        <v>1</v>
      </c>
    </row>
    <row r="8841" spans="1:8" hidden="1" x14ac:dyDescent="0.3">
      <c r="A8841" s="1">
        <v>43799</v>
      </c>
      <c r="B8841">
        <v>34534</v>
      </c>
      <c r="C8841">
        <v>126772</v>
      </c>
      <c r="D8841" t="s">
        <v>138</v>
      </c>
      <c r="E8841">
        <v>7974</v>
      </c>
      <c r="F8841">
        <v>6162</v>
      </c>
      <c r="G8841">
        <v>1812</v>
      </c>
      <c r="H8841" s="4">
        <f>IFERROR(AandE_Admissions[[#This Row],[Attends_Under_4Hrs_Arr_To_Adm_Tfr_Disch_Type1]]/AandE_Admissions[[#This Row],[AandE_Attends_Type1]],0)</f>
        <v>0.77276147479307755</v>
      </c>
    </row>
    <row r="8842" spans="1:8" hidden="1" x14ac:dyDescent="0.3">
      <c r="A8842" s="1">
        <v>43799</v>
      </c>
      <c r="B8842">
        <v>34575</v>
      </c>
      <c r="C8842">
        <v>126772</v>
      </c>
      <c r="D8842" t="s">
        <v>254</v>
      </c>
      <c r="E8842">
        <v>0</v>
      </c>
      <c r="F8842">
        <v>0</v>
      </c>
      <c r="G8842">
        <v>0</v>
      </c>
      <c r="H8842" s="4">
        <f>IFERROR(AandE_Admissions[[#This Row],[Attends_Under_4Hrs_Arr_To_Adm_Tfr_Disch_Type1]]/AandE_Admissions[[#This Row],[AandE_Attends_Type1]],0)</f>
        <v>0</v>
      </c>
    </row>
    <row r="8843" spans="1:8" hidden="1" x14ac:dyDescent="0.3">
      <c r="A8843" s="1">
        <v>43799</v>
      </c>
      <c r="B8843">
        <v>34524</v>
      </c>
      <c r="C8843">
        <v>126772</v>
      </c>
      <c r="D8843" t="s">
        <v>261</v>
      </c>
      <c r="E8843">
        <v>0</v>
      </c>
      <c r="F8843">
        <v>0</v>
      </c>
      <c r="G8843">
        <v>0</v>
      </c>
      <c r="H8843" s="4">
        <f>IFERROR(AandE_Admissions[[#This Row],[Attends_Under_4Hrs_Arr_To_Adm_Tfr_Disch_Type1]]/AandE_Admissions[[#This Row],[AandE_Attends_Type1]],0)</f>
        <v>0</v>
      </c>
    </row>
    <row r="8844" spans="1:8" hidden="1" x14ac:dyDescent="0.3">
      <c r="A8844" s="1">
        <v>43799</v>
      </c>
      <c r="B8844">
        <v>34530</v>
      </c>
      <c r="C8844">
        <v>126772</v>
      </c>
      <c r="D8844" t="s">
        <v>164</v>
      </c>
      <c r="E8844">
        <v>26502</v>
      </c>
      <c r="F8844">
        <v>17767</v>
      </c>
      <c r="G8844">
        <v>8735</v>
      </c>
      <c r="H8844" s="4">
        <f>IFERROR(AandE_Admissions[[#This Row],[Attends_Under_4Hrs_Arr_To_Adm_Tfr_Disch_Type1]]/AandE_Admissions[[#This Row],[AandE_Attends_Type1]],0)</f>
        <v>0.67040223379367592</v>
      </c>
    </row>
    <row r="8845" spans="1:8" hidden="1" x14ac:dyDescent="0.3">
      <c r="A8845" s="1">
        <v>43799</v>
      </c>
      <c r="B8845">
        <v>34492</v>
      </c>
      <c r="C8845">
        <v>126772</v>
      </c>
      <c r="D8845" t="s">
        <v>181</v>
      </c>
      <c r="E8845">
        <v>11384</v>
      </c>
      <c r="F8845">
        <v>7609</v>
      </c>
      <c r="G8845">
        <v>3775</v>
      </c>
      <c r="H8845" s="4">
        <f>IFERROR(AandE_Admissions[[#This Row],[Attends_Under_4Hrs_Arr_To_Adm_Tfr_Disch_Type1]]/AandE_Admissions[[#This Row],[AandE_Attends_Type1]],0)</f>
        <v>0.66839423752635274</v>
      </c>
    </row>
    <row r="8846" spans="1:8" hidden="1" x14ac:dyDescent="0.3">
      <c r="A8846" s="1">
        <v>43799</v>
      </c>
      <c r="B8846">
        <v>34470</v>
      </c>
      <c r="C8846">
        <v>126772</v>
      </c>
      <c r="D8846" t="s">
        <v>64</v>
      </c>
      <c r="E8846">
        <v>11990</v>
      </c>
      <c r="F8846">
        <v>6404</v>
      </c>
      <c r="G8846">
        <v>5586</v>
      </c>
      <c r="H8846" s="4">
        <f>IFERROR(AandE_Admissions[[#This Row],[Attends_Under_4Hrs_Arr_To_Adm_Tfr_Disch_Type1]]/AandE_Admissions[[#This Row],[AandE_Attends_Type1]],0)</f>
        <v>0.53411175979983316</v>
      </c>
    </row>
    <row r="8847" spans="1:8" hidden="1" x14ac:dyDescent="0.3">
      <c r="A8847" s="1">
        <v>43799</v>
      </c>
      <c r="B8847">
        <v>34474</v>
      </c>
      <c r="C8847">
        <v>126772</v>
      </c>
      <c r="D8847" t="s">
        <v>65</v>
      </c>
      <c r="E8847">
        <v>20864</v>
      </c>
      <c r="F8847">
        <v>12742</v>
      </c>
      <c r="G8847">
        <v>8122</v>
      </c>
      <c r="H8847" s="4">
        <f>IFERROR(AandE_Admissions[[#This Row],[Attends_Under_4Hrs_Arr_To_Adm_Tfr_Disch_Type1]]/AandE_Admissions[[#This Row],[AandE_Attends_Type1]],0)</f>
        <v>0.61071702453987731</v>
      </c>
    </row>
    <row r="8848" spans="1:8" hidden="1" x14ac:dyDescent="0.3">
      <c r="A8848" s="1">
        <v>43799</v>
      </c>
      <c r="B8848">
        <v>34565</v>
      </c>
      <c r="C8848">
        <v>126772</v>
      </c>
      <c r="D8848" t="s">
        <v>219</v>
      </c>
      <c r="E8848">
        <v>14178</v>
      </c>
      <c r="F8848">
        <v>12016</v>
      </c>
      <c r="G8848">
        <v>2162</v>
      </c>
      <c r="H8848" s="4">
        <f>IFERROR(AandE_Admissions[[#This Row],[Attends_Under_4Hrs_Arr_To_Adm_Tfr_Disch_Type1]]/AandE_Admissions[[#This Row],[AandE_Attends_Type1]],0)</f>
        <v>0.84751022711242774</v>
      </c>
    </row>
    <row r="8849" spans="1:8" hidden="1" x14ac:dyDescent="0.3">
      <c r="A8849" s="1">
        <v>43799</v>
      </c>
      <c r="B8849">
        <v>34402</v>
      </c>
      <c r="C8849">
        <v>126772</v>
      </c>
      <c r="D8849" t="s">
        <v>66</v>
      </c>
      <c r="E8849">
        <v>9360</v>
      </c>
      <c r="F8849">
        <v>6890</v>
      </c>
      <c r="G8849">
        <v>2470</v>
      </c>
      <c r="H8849" s="4">
        <f>IFERROR(AandE_Admissions[[#This Row],[Attends_Under_4Hrs_Arr_To_Adm_Tfr_Disch_Type1]]/AandE_Admissions[[#This Row],[AandE_Attends_Type1]],0)</f>
        <v>0.73611111111111116</v>
      </c>
    </row>
    <row r="8850" spans="1:8" hidden="1" x14ac:dyDescent="0.3">
      <c r="A8850" s="1">
        <v>43799</v>
      </c>
      <c r="B8850">
        <v>34386</v>
      </c>
      <c r="C8850">
        <v>126772</v>
      </c>
      <c r="D8850" t="s">
        <v>48</v>
      </c>
      <c r="E8850">
        <v>9971</v>
      </c>
      <c r="F8850">
        <v>7292</v>
      </c>
      <c r="G8850">
        <v>2679</v>
      </c>
      <c r="H8850" s="4">
        <f>IFERROR(AandE_Admissions[[#This Row],[Attends_Under_4Hrs_Arr_To_Adm_Tfr_Disch_Type1]]/AandE_Admissions[[#This Row],[AandE_Attends_Type1]],0)</f>
        <v>0.73132083040818374</v>
      </c>
    </row>
    <row r="8851" spans="1:8" hidden="1" x14ac:dyDescent="0.3">
      <c r="A8851" s="1">
        <v>43799</v>
      </c>
      <c r="B8851">
        <v>34536</v>
      </c>
      <c r="C8851">
        <v>126772</v>
      </c>
      <c r="D8851" t="s">
        <v>167</v>
      </c>
      <c r="E8851">
        <v>8893</v>
      </c>
      <c r="F8851">
        <v>5450</v>
      </c>
      <c r="G8851">
        <v>3443</v>
      </c>
      <c r="H8851" s="4">
        <f>IFERROR(AandE_Admissions[[#This Row],[Attends_Under_4Hrs_Arr_To_Adm_Tfr_Disch_Type1]]/AandE_Admissions[[#This Row],[AandE_Attends_Type1]],0)</f>
        <v>0.61284156077814012</v>
      </c>
    </row>
    <row r="8852" spans="1:8" hidden="1" x14ac:dyDescent="0.3">
      <c r="A8852" s="1">
        <v>43799</v>
      </c>
      <c r="B8852">
        <v>34477</v>
      </c>
      <c r="C8852">
        <v>126772</v>
      </c>
      <c r="D8852" t="s">
        <v>125</v>
      </c>
      <c r="E8852">
        <v>10867</v>
      </c>
      <c r="F8852">
        <v>6786</v>
      </c>
      <c r="G8852">
        <v>4081</v>
      </c>
      <c r="H8852" s="4">
        <f>IFERROR(AandE_Admissions[[#This Row],[Attends_Under_4Hrs_Arr_To_Adm_Tfr_Disch_Type1]]/AandE_Admissions[[#This Row],[AandE_Attends_Type1]],0)</f>
        <v>0.6244593724118892</v>
      </c>
    </row>
    <row r="8853" spans="1:8" hidden="1" x14ac:dyDescent="0.3">
      <c r="A8853" s="1">
        <v>43799</v>
      </c>
      <c r="B8853">
        <v>34541</v>
      </c>
      <c r="C8853">
        <v>126772</v>
      </c>
      <c r="D8853" t="s">
        <v>141</v>
      </c>
      <c r="E8853">
        <v>7102</v>
      </c>
      <c r="F8853">
        <v>5063</v>
      </c>
      <c r="G8853">
        <v>2039</v>
      </c>
      <c r="H8853" s="4">
        <f>IFERROR(AandE_Admissions[[#This Row],[Attends_Under_4Hrs_Arr_To_Adm_Tfr_Disch_Type1]]/AandE_Admissions[[#This Row],[AandE_Attends_Type1]],0)</f>
        <v>0.71289777527457054</v>
      </c>
    </row>
    <row r="8854" spans="1:8" hidden="1" x14ac:dyDescent="0.3">
      <c r="A8854" s="1">
        <v>43799</v>
      </c>
      <c r="B8854">
        <v>34548</v>
      </c>
      <c r="C8854">
        <v>126772</v>
      </c>
      <c r="D8854" t="s">
        <v>195</v>
      </c>
      <c r="E8854">
        <v>0</v>
      </c>
      <c r="F8854">
        <v>0</v>
      </c>
      <c r="G8854">
        <v>0</v>
      </c>
      <c r="H8854" s="4">
        <f>IFERROR(AandE_Admissions[[#This Row],[Attends_Under_4Hrs_Arr_To_Adm_Tfr_Disch_Type1]]/AandE_Admissions[[#This Row],[AandE_Attends_Type1]],0)</f>
        <v>0</v>
      </c>
    </row>
    <row r="8855" spans="1:8" hidden="1" x14ac:dyDescent="0.3">
      <c r="A8855" s="1">
        <v>43799</v>
      </c>
      <c r="B8855">
        <v>34483</v>
      </c>
      <c r="C8855">
        <v>126772</v>
      </c>
      <c r="D8855" t="s">
        <v>176</v>
      </c>
      <c r="E8855">
        <v>13091</v>
      </c>
      <c r="F8855">
        <v>10824</v>
      </c>
      <c r="G8855">
        <v>2267</v>
      </c>
      <c r="H8855" s="4">
        <f>IFERROR(AandE_Admissions[[#This Row],[Attends_Under_4Hrs_Arr_To_Adm_Tfr_Disch_Type1]]/AandE_Admissions[[#This Row],[AandE_Attends_Type1]],0)</f>
        <v>0.82682759147505924</v>
      </c>
    </row>
    <row r="8856" spans="1:8" hidden="1" x14ac:dyDescent="0.3">
      <c r="A8856" s="1">
        <v>43799</v>
      </c>
      <c r="B8856">
        <v>34455</v>
      </c>
      <c r="C8856">
        <v>126772</v>
      </c>
      <c r="D8856" t="s">
        <v>96</v>
      </c>
      <c r="E8856">
        <v>16553</v>
      </c>
      <c r="F8856">
        <v>16553</v>
      </c>
      <c r="H8856" s="4">
        <f>IFERROR(AandE_Admissions[[#This Row],[Attends_Under_4Hrs_Arr_To_Adm_Tfr_Disch_Type1]]/AandE_Admissions[[#This Row],[AandE_Attends_Type1]],0)</f>
        <v>1</v>
      </c>
    </row>
    <row r="8857" spans="1:8" hidden="1" x14ac:dyDescent="0.3">
      <c r="A8857" s="1">
        <v>43799</v>
      </c>
      <c r="B8857">
        <v>34556</v>
      </c>
      <c r="C8857">
        <v>126772</v>
      </c>
      <c r="D8857" t="s">
        <v>215</v>
      </c>
      <c r="E8857">
        <v>10571</v>
      </c>
      <c r="F8857">
        <v>8208</v>
      </c>
      <c r="G8857">
        <v>2363</v>
      </c>
      <c r="H8857" s="4">
        <f>IFERROR(AandE_Admissions[[#This Row],[Attends_Under_4Hrs_Arr_To_Adm_Tfr_Disch_Type1]]/AandE_Admissions[[#This Row],[AandE_Attends_Type1]],0)</f>
        <v>0.77646391069908238</v>
      </c>
    </row>
    <row r="8858" spans="1:8" hidden="1" x14ac:dyDescent="0.3">
      <c r="A8858" s="1">
        <v>43799</v>
      </c>
      <c r="B8858">
        <v>34495</v>
      </c>
      <c r="C8858">
        <v>126772</v>
      </c>
      <c r="D8858" t="s">
        <v>186</v>
      </c>
      <c r="E8858">
        <v>17808</v>
      </c>
      <c r="F8858">
        <v>17808</v>
      </c>
      <c r="H8858" s="4">
        <f>IFERROR(AandE_Admissions[[#This Row],[Attends_Under_4Hrs_Arr_To_Adm_Tfr_Disch_Type1]]/AandE_Admissions[[#This Row],[AandE_Attends_Type1]],0)</f>
        <v>1</v>
      </c>
    </row>
    <row r="8859" spans="1:8" hidden="1" x14ac:dyDescent="0.3">
      <c r="A8859" s="1">
        <v>43799</v>
      </c>
      <c r="B8859">
        <v>34506</v>
      </c>
      <c r="C8859">
        <v>126772</v>
      </c>
      <c r="D8859" t="s">
        <v>191</v>
      </c>
      <c r="E8859">
        <v>0</v>
      </c>
      <c r="F8859">
        <v>0</v>
      </c>
      <c r="G8859">
        <v>0</v>
      </c>
      <c r="H8859" s="4">
        <f>IFERROR(AandE_Admissions[[#This Row],[Attends_Under_4Hrs_Arr_To_Adm_Tfr_Disch_Type1]]/AandE_Admissions[[#This Row],[AandE_Attends_Type1]],0)</f>
        <v>0</v>
      </c>
    </row>
    <row r="8860" spans="1:8" hidden="1" x14ac:dyDescent="0.3">
      <c r="A8860" s="1">
        <v>43799</v>
      </c>
      <c r="B8860">
        <v>34550</v>
      </c>
      <c r="C8860">
        <v>126772</v>
      </c>
      <c r="D8860" t="s">
        <v>211</v>
      </c>
      <c r="E8860">
        <v>13964</v>
      </c>
      <c r="F8860">
        <v>10200</v>
      </c>
      <c r="G8860">
        <v>3764</v>
      </c>
      <c r="H8860" s="4">
        <f>IFERROR(AandE_Admissions[[#This Row],[Attends_Under_4Hrs_Arr_To_Adm_Tfr_Disch_Type1]]/AandE_Admissions[[#This Row],[AandE_Attends_Type1]],0)</f>
        <v>0.73044972787167006</v>
      </c>
    </row>
    <row r="8861" spans="1:8" hidden="1" x14ac:dyDescent="0.3">
      <c r="A8861" s="1">
        <v>43799</v>
      </c>
      <c r="B8861">
        <v>34459</v>
      </c>
      <c r="C8861">
        <v>126772</v>
      </c>
      <c r="D8861" t="s">
        <v>113</v>
      </c>
      <c r="E8861">
        <v>14038</v>
      </c>
      <c r="F8861">
        <v>8905</v>
      </c>
      <c r="G8861">
        <v>5133</v>
      </c>
      <c r="H8861" s="4">
        <f>IFERROR(AandE_Admissions[[#This Row],[Attends_Under_4Hrs_Arr_To_Adm_Tfr_Disch_Type1]]/AandE_Admissions[[#This Row],[AandE_Attends_Type1]],0)</f>
        <v>0.63434962245334092</v>
      </c>
    </row>
    <row r="8862" spans="1:8" hidden="1" x14ac:dyDescent="0.3">
      <c r="A8862" s="1">
        <v>43799</v>
      </c>
      <c r="B8862">
        <v>34513</v>
      </c>
      <c r="C8862">
        <v>126772</v>
      </c>
      <c r="D8862" t="s">
        <v>157</v>
      </c>
      <c r="E8862">
        <v>6222</v>
      </c>
      <c r="F8862">
        <v>3429</v>
      </c>
      <c r="G8862">
        <v>2793</v>
      </c>
      <c r="H8862" s="4">
        <f>IFERROR(AandE_Admissions[[#This Row],[Attends_Under_4Hrs_Arr_To_Adm_Tfr_Disch_Type1]]/AandE_Admissions[[#This Row],[AandE_Attends_Type1]],0)</f>
        <v>0.55110896817743493</v>
      </c>
    </row>
    <row r="8863" spans="1:8" hidden="1" x14ac:dyDescent="0.3">
      <c r="A8863" s="1">
        <v>43799</v>
      </c>
      <c r="B8863">
        <v>34519</v>
      </c>
      <c r="C8863">
        <v>126772</v>
      </c>
      <c r="D8863" t="s">
        <v>162</v>
      </c>
      <c r="E8863">
        <v>4703</v>
      </c>
      <c r="F8863">
        <v>2273</v>
      </c>
      <c r="G8863">
        <v>2430</v>
      </c>
      <c r="H8863" s="4">
        <f>IFERROR(AandE_Admissions[[#This Row],[Attends_Under_4Hrs_Arr_To_Adm_Tfr_Disch_Type1]]/AandE_Admissions[[#This Row],[AandE_Attends_Type1]],0)</f>
        <v>0.48330852647246436</v>
      </c>
    </row>
    <row r="8864" spans="1:8" hidden="1" x14ac:dyDescent="0.3">
      <c r="A8864" s="1">
        <v>43799</v>
      </c>
      <c r="B8864">
        <v>34484</v>
      </c>
      <c r="C8864">
        <v>126772</v>
      </c>
      <c r="D8864" t="s">
        <v>145</v>
      </c>
      <c r="E8864">
        <v>12104</v>
      </c>
      <c r="F8864">
        <v>6910</v>
      </c>
      <c r="G8864">
        <v>5194</v>
      </c>
      <c r="H8864" s="4">
        <f>IFERROR(AandE_Admissions[[#This Row],[Attends_Under_4Hrs_Arr_To_Adm_Tfr_Disch_Type1]]/AandE_Admissions[[#This Row],[AandE_Attends_Type1]],0)</f>
        <v>0.57088565763384003</v>
      </c>
    </row>
    <row r="8865" spans="1:8" hidden="1" x14ac:dyDescent="0.3">
      <c r="A8865" s="1">
        <v>43799</v>
      </c>
      <c r="B8865">
        <v>34552</v>
      </c>
      <c r="C8865">
        <v>126772</v>
      </c>
      <c r="D8865" t="s">
        <v>196</v>
      </c>
      <c r="E8865">
        <v>7089</v>
      </c>
      <c r="F8865">
        <v>4821</v>
      </c>
      <c r="G8865">
        <v>2268</v>
      </c>
      <c r="H8865" s="4">
        <f>IFERROR(AandE_Admissions[[#This Row],[Attends_Under_4Hrs_Arr_To_Adm_Tfr_Disch_Type1]]/AandE_Admissions[[#This Row],[AandE_Attends_Type1]],0)</f>
        <v>0.68006771053745241</v>
      </c>
    </row>
    <row r="8866" spans="1:8" hidden="1" x14ac:dyDescent="0.3">
      <c r="A8866" s="1">
        <v>43799</v>
      </c>
      <c r="B8866">
        <v>34518</v>
      </c>
      <c r="C8866">
        <v>126772</v>
      </c>
      <c r="D8866" t="s">
        <v>161</v>
      </c>
      <c r="E8866">
        <v>10292</v>
      </c>
      <c r="F8866">
        <v>7232</v>
      </c>
      <c r="G8866">
        <v>3060</v>
      </c>
      <c r="H8866" s="4">
        <f>IFERROR(AandE_Admissions[[#This Row],[Attends_Under_4Hrs_Arr_To_Adm_Tfr_Disch_Type1]]/AandE_Admissions[[#This Row],[AandE_Attends_Type1]],0)</f>
        <v>0.7026816945200155</v>
      </c>
    </row>
    <row r="8867" spans="1:8" hidden="1" x14ac:dyDescent="0.3">
      <c r="A8867" s="1">
        <v>43799</v>
      </c>
      <c r="B8867">
        <v>34461</v>
      </c>
      <c r="C8867">
        <v>126772</v>
      </c>
      <c r="D8867" t="s">
        <v>98</v>
      </c>
      <c r="E8867">
        <v>9920</v>
      </c>
      <c r="F8867">
        <v>5840</v>
      </c>
      <c r="G8867">
        <v>4080</v>
      </c>
      <c r="H8867" s="4">
        <f>IFERROR(AandE_Admissions[[#This Row],[Attends_Under_4Hrs_Arr_To_Adm_Tfr_Disch_Type1]]/AandE_Admissions[[#This Row],[AandE_Attends_Type1]],0)</f>
        <v>0.58870967741935487</v>
      </c>
    </row>
    <row r="8868" spans="1:8" hidden="1" x14ac:dyDescent="0.3">
      <c r="A8868" s="1">
        <v>43799</v>
      </c>
      <c r="B8868">
        <v>34515</v>
      </c>
      <c r="C8868">
        <v>126772</v>
      </c>
      <c r="D8868" t="s">
        <v>159</v>
      </c>
      <c r="E8868">
        <v>0</v>
      </c>
      <c r="F8868">
        <v>0</v>
      </c>
      <c r="G8868">
        <v>0</v>
      </c>
      <c r="H8868" s="4">
        <f>IFERROR(AandE_Admissions[[#This Row],[Attends_Under_4Hrs_Arr_To_Adm_Tfr_Disch_Type1]]/AandE_Admissions[[#This Row],[AandE_Attends_Type1]],0)</f>
        <v>0</v>
      </c>
    </row>
    <row r="8869" spans="1:8" hidden="1" x14ac:dyDescent="0.3">
      <c r="A8869" s="1">
        <v>43799</v>
      </c>
      <c r="B8869">
        <v>34389</v>
      </c>
      <c r="C8869">
        <v>126772</v>
      </c>
      <c r="D8869" t="s">
        <v>49</v>
      </c>
      <c r="E8869">
        <v>0</v>
      </c>
      <c r="F8869">
        <v>0</v>
      </c>
      <c r="G8869">
        <v>0</v>
      </c>
      <c r="H8869" s="4">
        <f>IFERROR(AandE_Admissions[[#This Row],[Attends_Under_4Hrs_Arr_To_Adm_Tfr_Disch_Type1]]/AandE_Admissions[[#This Row],[AandE_Attends_Type1]],0)</f>
        <v>0</v>
      </c>
    </row>
    <row r="8870" spans="1:8" hidden="1" x14ac:dyDescent="0.3">
      <c r="A8870" s="1">
        <v>43799</v>
      </c>
      <c r="B8870">
        <v>34448</v>
      </c>
      <c r="C8870">
        <v>126772</v>
      </c>
      <c r="D8870" t="s">
        <v>52</v>
      </c>
      <c r="E8870">
        <v>0</v>
      </c>
      <c r="F8870">
        <v>0</v>
      </c>
      <c r="G8870">
        <v>0</v>
      </c>
      <c r="H8870" s="4">
        <f>IFERROR(AandE_Admissions[[#This Row],[Attends_Under_4Hrs_Arr_To_Adm_Tfr_Disch_Type1]]/AandE_Admissions[[#This Row],[AandE_Attends_Type1]],0)</f>
        <v>0</v>
      </c>
    </row>
    <row r="8871" spans="1:8" hidden="1" x14ac:dyDescent="0.3">
      <c r="A8871" s="1">
        <v>43799</v>
      </c>
      <c r="B8871">
        <v>34542</v>
      </c>
      <c r="C8871">
        <v>126772</v>
      </c>
      <c r="D8871" t="s">
        <v>142</v>
      </c>
      <c r="E8871">
        <v>0</v>
      </c>
      <c r="F8871">
        <v>0</v>
      </c>
      <c r="G8871">
        <v>0</v>
      </c>
      <c r="H8871" s="4">
        <f>IFERROR(AandE_Admissions[[#This Row],[Attends_Under_4Hrs_Arr_To_Adm_Tfr_Disch_Type1]]/AandE_Admissions[[#This Row],[AandE_Attends_Type1]],0)</f>
        <v>0</v>
      </c>
    </row>
    <row r="8872" spans="1:8" hidden="1" x14ac:dyDescent="0.3">
      <c r="A8872" s="1">
        <v>43799</v>
      </c>
      <c r="B8872">
        <v>34442</v>
      </c>
      <c r="C8872">
        <v>126772</v>
      </c>
      <c r="D8872" t="s">
        <v>91</v>
      </c>
      <c r="E8872">
        <v>0</v>
      </c>
      <c r="F8872">
        <v>0</v>
      </c>
      <c r="G8872">
        <v>0</v>
      </c>
      <c r="H8872" s="4">
        <f>IFERROR(AandE_Admissions[[#This Row],[Attends_Under_4Hrs_Arr_To_Adm_Tfr_Disch_Type1]]/AandE_Admissions[[#This Row],[AandE_Attends_Type1]],0)</f>
        <v>0</v>
      </c>
    </row>
    <row r="8873" spans="1:8" hidden="1" x14ac:dyDescent="0.3">
      <c r="A8873" s="1">
        <v>43799</v>
      </c>
      <c r="B8873">
        <v>34415</v>
      </c>
      <c r="C8873">
        <v>126772</v>
      </c>
      <c r="D8873" t="s">
        <v>20</v>
      </c>
      <c r="E8873">
        <v>0</v>
      </c>
      <c r="F8873">
        <v>0</v>
      </c>
      <c r="G8873">
        <v>0</v>
      </c>
      <c r="H8873" s="4">
        <f>IFERROR(AandE_Admissions[[#This Row],[Attends_Under_4Hrs_Arr_To_Adm_Tfr_Disch_Type1]]/AandE_Admissions[[#This Row],[AandE_Attends_Type1]],0)</f>
        <v>0</v>
      </c>
    </row>
    <row r="8874" spans="1:8" hidden="1" x14ac:dyDescent="0.3">
      <c r="A8874" s="1">
        <v>43799</v>
      </c>
      <c r="B8874">
        <v>34602</v>
      </c>
      <c r="C8874">
        <v>126772</v>
      </c>
      <c r="D8874" t="s">
        <v>270</v>
      </c>
      <c r="E8874">
        <v>0</v>
      </c>
      <c r="F8874">
        <v>0</v>
      </c>
      <c r="G8874">
        <v>0</v>
      </c>
      <c r="H8874" s="4">
        <f>IFERROR(AandE_Admissions[[#This Row],[Attends_Under_4Hrs_Arr_To_Adm_Tfr_Disch_Type1]]/AandE_Admissions[[#This Row],[AandE_Attends_Type1]],0)</f>
        <v>0</v>
      </c>
    </row>
    <row r="8875" spans="1:8" hidden="1" x14ac:dyDescent="0.3">
      <c r="A8875" s="1">
        <v>43799</v>
      </c>
      <c r="B8875">
        <v>34441</v>
      </c>
      <c r="C8875">
        <v>126772</v>
      </c>
      <c r="D8875" t="s">
        <v>108</v>
      </c>
      <c r="E8875">
        <v>0</v>
      </c>
      <c r="F8875">
        <v>0</v>
      </c>
      <c r="G8875">
        <v>0</v>
      </c>
      <c r="H8875" s="4">
        <f>IFERROR(AandE_Admissions[[#This Row],[Attends_Under_4Hrs_Arr_To_Adm_Tfr_Disch_Type1]]/AandE_Admissions[[#This Row],[AandE_Attends_Type1]],0)</f>
        <v>0</v>
      </c>
    </row>
    <row r="8876" spans="1:8" hidden="1" x14ac:dyDescent="0.3">
      <c r="A8876" s="1">
        <v>43799</v>
      </c>
      <c r="B8876">
        <v>34416</v>
      </c>
      <c r="C8876">
        <v>126772</v>
      </c>
      <c r="D8876" t="s">
        <v>21</v>
      </c>
      <c r="E8876">
        <v>10664</v>
      </c>
      <c r="F8876">
        <v>10664</v>
      </c>
      <c r="H8876" s="4">
        <f>IFERROR(AandE_Admissions[[#This Row],[Attends_Under_4Hrs_Arr_To_Adm_Tfr_Disch_Type1]]/AandE_Admissions[[#This Row],[AandE_Attends_Type1]],0)</f>
        <v>1</v>
      </c>
    </row>
    <row r="8877" spans="1:8" hidden="1" x14ac:dyDescent="0.3">
      <c r="A8877" s="1">
        <v>43799</v>
      </c>
      <c r="B8877">
        <v>34580</v>
      </c>
      <c r="C8877">
        <v>126772</v>
      </c>
      <c r="D8877" t="s">
        <v>225</v>
      </c>
      <c r="E8877">
        <v>12862</v>
      </c>
      <c r="F8877">
        <v>11010</v>
      </c>
      <c r="G8877">
        <v>1852</v>
      </c>
      <c r="H8877" s="4">
        <f>IFERROR(AandE_Admissions[[#This Row],[Attends_Under_4Hrs_Arr_To_Adm_Tfr_Disch_Type1]]/AandE_Admissions[[#This Row],[AandE_Attends_Type1]],0)</f>
        <v>0.85600995179598816</v>
      </c>
    </row>
    <row r="8878" spans="1:8" hidden="1" x14ac:dyDescent="0.3">
      <c r="A8878" s="1">
        <v>43799</v>
      </c>
      <c r="B8878">
        <v>34408</v>
      </c>
      <c r="C8878">
        <v>126772</v>
      </c>
      <c r="D8878" t="s">
        <v>10</v>
      </c>
      <c r="E8878">
        <v>0</v>
      </c>
      <c r="F8878">
        <v>0</v>
      </c>
      <c r="G8878">
        <v>0</v>
      </c>
      <c r="H8878" s="4">
        <f>IFERROR(AandE_Admissions[[#This Row],[Attends_Under_4Hrs_Arr_To_Adm_Tfr_Disch_Type1]]/AandE_Admissions[[#This Row],[AandE_Attends_Type1]],0)</f>
        <v>0</v>
      </c>
    </row>
    <row r="8879" spans="1:8" hidden="1" x14ac:dyDescent="0.3">
      <c r="A8879" s="1">
        <v>43799</v>
      </c>
      <c r="B8879">
        <v>34564</v>
      </c>
      <c r="C8879">
        <v>126772</v>
      </c>
      <c r="D8879" t="s">
        <v>218</v>
      </c>
      <c r="E8879">
        <v>0</v>
      </c>
      <c r="F8879">
        <v>0</v>
      </c>
      <c r="G8879">
        <v>0</v>
      </c>
      <c r="H8879" s="4">
        <f>IFERROR(AandE_Admissions[[#This Row],[Attends_Under_4Hrs_Arr_To_Adm_Tfr_Disch_Type1]]/AandE_Admissions[[#This Row],[AandE_Attends_Type1]],0)</f>
        <v>0</v>
      </c>
    </row>
    <row r="8880" spans="1:8" hidden="1" x14ac:dyDescent="0.3">
      <c r="A8880" s="1">
        <v>43799</v>
      </c>
      <c r="B8880">
        <v>34554</v>
      </c>
      <c r="C8880">
        <v>126772</v>
      </c>
      <c r="D8880" t="s">
        <v>288</v>
      </c>
      <c r="E8880">
        <v>0</v>
      </c>
      <c r="F8880">
        <v>0</v>
      </c>
      <c r="G8880">
        <v>0</v>
      </c>
      <c r="H8880" s="4">
        <f>IFERROR(AandE_Admissions[[#This Row],[Attends_Under_4Hrs_Arr_To_Adm_Tfr_Disch_Type1]]/AandE_Admissions[[#This Row],[AandE_Attends_Type1]],0)</f>
        <v>0</v>
      </c>
    </row>
    <row r="8881" spans="1:8" hidden="1" x14ac:dyDescent="0.3">
      <c r="A8881" s="1">
        <v>43799</v>
      </c>
      <c r="B8881">
        <v>34486</v>
      </c>
      <c r="C8881">
        <v>126772</v>
      </c>
      <c r="D8881" t="s">
        <v>185</v>
      </c>
      <c r="E8881">
        <v>0</v>
      </c>
      <c r="F8881">
        <v>0</v>
      </c>
      <c r="G8881">
        <v>0</v>
      </c>
      <c r="H8881" s="4">
        <f>IFERROR(AandE_Admissions[[#This Row],[Attends_Under_4Hrs_Arr_To_Adm_Tfr_Disch_Type1]]/AandE_Admissions[[#This Row],[AandE_Attends_Type1]],0)</f>
        <v>0</v>
      </c>
    </row>
    <row r="8882" spans="1:8" hidden="1" x14ac:dyDescent="0.3">
      <c r="A8882" s="1">
        <v>43799</v>
      </c>
      <c r="B8882">
        <v>34487</v>
      </c>
      <c r="C8882">
        <v>126772</v>
      </c>
      <c r="D8882" t="s">
        <v>183</v>
      </c>
      <c r="E8882">
        <v>0</v>
      </c>
      <c r="F8882">
        <v>0</v>
      </c>
      <c r="G8882">
        <v>0</v>
      </c>
      <c r="H8882" s="4">
        <f>IFERROR(AandE_Admissions[[#This Row],[Attends_Under_4Hrs_Arr_To_Adm_Tfr_Disch_Type1]]/AandE_Admissions[[#This Row],[AandE_Attends_Type1]],0)</f>
        <v>0</v>
      </c>
    </row>
    <row r="8883" spans="1:8" hidden="1" x14ac:dyDescent="0.3">
      <c r="A8883" s="1">
        <v>43799</v>
      </c>
      <c r="B8883">
        <v>34433</v>
      </c>
      <c r="C8883">
        <v>126772</v>
      </c>
      <c r="D8883" t="s">
        <v>43</v>
      </c>
      <c r="E8883">
        <v>0</v>
      </c>
      <c r="F8883">
        <v>0</v>
      </c>
      <c r="G8883">
        <v>0</v>
      </c>
      <c r="H8883" s="4">
        <f>IFERROR(AandE_Admissions[[#This Row],[Attends_Under_4Hrs_Arr_To_Adm_Tfr_Disch_Type1]]/AandE_Admissions[[#This Row],[AandE_Attends_Type1]],0)</f>
        <v>0</v>
      </c>
    </row>
    <row r="8884" spans="1:8" hidden="1" x14ac:dyDescent="0.3">
      <c r="A8884" s="1">
        <v>43799</v>
      </c>
      <c r="B8884">
        <v>34398</v>
      </c>
      <c r="C8884">
        <v>126772</v>
      </c>
      <c r="D8884" t="s">
        <v>63</v>
      </c>
      <c r="E8884">
        <v>0</v>
      </c>
      <c r="F8884">
        <v>0</v>
      </c>
      <c r="G8884">
        <v>0</v>
      </c>
      <c r="H8884" s="4">
        <f>IFERROR(AandE_Admissions[[#This Row],[Attends_Under_4Hrs_Arr_To_Adm_Tfr_Disch_Type1]]/AandE_Admissions[[#This Row],[AandE_Attends_Type1]],0)</f>
        <v>0</v>
      </c>
    </row>
    <row r="8885" spans="1:8" hidden="1" x14ac:dyDescent="0.3">
      <c r="A8885" s="1">
        <v>43799</v>
      </c>
      <c r="B8885">
        <v>34526</v>
      </c>
      <c r="C8885">
        <v>126772</v>
      </c>
      <c r="D8885" t="s">
        <v>297</v>
      </c>
      <c r="E8885">
        <v>0</v>
      </c>
      <c r="F8885">
        <v>0</v>
      </c>
      <c r="G8885">
        <v>0</v>
      </c>
      <c r="H8885" s="4">
        <f>IFERROR(AandE_Admissions[[#This Row],[Attends_Under_4Hrs_Arr_To_Adm_Tfr_Disch_Type1]]/AandE_Admissions[[#This Row],[AandE_Attends_Type1]],0)</f>
        <v>0</v>
      </c>
    </row>
    <row r="8886" spans="1:8" hidden="1" x14ac:dyDescent="0.3">
      <c r="A8886" s="1">
        <v>43799</v>
      </c>
      <c r="B8886">
        <v>34529</v>
      </c>
      <c r="C8886">
        <v>126772</v>
      </c>
      <c r="D8886" t="s">
        <v>299</v>
      </c>
      <c r="E8886">
        <v>0</v>
      </c>
      <c r="F8886">
        <v>0</v>
      </c>
      <c r="G8886">
        <v>0</v>
      </c>
      <c r="H8886" s="4">
        <f>IFERROR(AandE_Admissions[[#This Row],[Attends_Under_4Hrs_Arr_To_Adm_Tfr_Disch_Type1]]/AandE_Admissions[[#This Row],[AandE_Attends_Type1]],0)</f>
        <v>0</v>
      </c>
    </row>
    <row r="8887" spans="1:8" hidden="1" x14ac:dyDescent="0.3">
      <c r="A8887" s="1">
        <v>43799</v>
      </c>
      <c r="B8887">
        <v>34501</v>
      </c>
      <c r="C8887">
        <v>126772</v>
      </c>
      <c r="D8887" t="s">
        <v>284</v>
      </c>
      <c r="E8887">
        <v>0</v>
      </c>
      <c r="F8887">
        <v>0</v>
      </c>
      <c r="G8887">
        <v>0</v>
      </c>
      <c r="H8887" s="4">
        <f>IFERROR(AandE_Admissions[[#This Row],[Attends_Under_4Hrs_Arr_To_Adm_Tfr_Disch_Type1]]/AandE_Admissions[[#This Row],[AandE_Attends_Type1]],0)</f>
        <v>0</v>
      </c>
    </row>
    <row r="8888" spans="1:8" hidden="1" x14ac:dyDescent="0.3">
      <c r="A8888" s="1">
        <v>43799</v>
      </c>
      <c r="B8888">
        <v>34464</v>
      </c>
      <c r="C8888">
        <v>126772</v>
      </c>
      <c r="D8888" t="s">
        <v>116</v>
      </c>
      <c r="E8888">
        <v>0</v>
      </c>
      <c r="F8888">
        <v>0</v>
      </c>
      <c r="G8888">
        <v>0</v>
      </c>
      <c r="H8888" s="4">
        <f>IFERROR(AandE_Admissions[[#This Row],[Attends_Under_4Hrs_Arr_To_Adm_Tfr_Disch_Type1]]/AandE_Admissions[[#This Row],[AandE_Attends_Type1]],0)</f>
        <v>0</v>
      </c>
    </row>
    <row r="8889" spans="1:8" hidden="1" x14ac:dyDescent="0.3">
      <c r="A8889" s="1">
        <v>43799</v>
      </c>
      <c r="B8889">
        <v>34551</v>
      </c>
      <c r="C8889">
        <v>126772</v>
      </c>
      <c r="D8889" t="s">
        <v>291</v>
      </c>
      <c r="E8889">
        <v>0</v>
      </c>
      <c r="F8889">
        <v>0</v>
      </c>
      <c r="G8889">
        <v>0</v>
      </c>
      <c r="H8889" s="4">
        <f>IFERROR(AandE_Admissions[[#This Row],[Attends_Under_4Hrs_Arr_To_Adm_Tfr_Disch_Type1]]/AandE_Admissions[[#This Row],[AandE_Attends_Type1]],0)</f>
        <v>0</v>
      </c>
    </row>
    <row r="8890" spans="1:8" hidden="1" x14ac:dyDescent="0.3">
      <c r="A8890" s="1">
        <v>43799</v>
      </c>
      <c r="B8890">
        <v>34557</v>
      </c>
      <c r="C8890">
        <v>126772</v>
      </c>
      <c r="D8890" t="s">
        <v>292</v>
      </c>
      <c r="E8890">
        <v>0</v>
      </c>
      <c r="F8890">
        <v>0</v>
      </c>
      <c r="G8890">
        <v>0</v>
      </c>
      <c r="H8890" s="4">
        <f>IFERROR(AandE_Admissions[[#This Row],[Attends_Under_4Hrs_Arr_To_Adm_Tfr_Disch_Type1]]/AandE_Admissions[[#This Row],[AandE_Attends_Type1]],0)</f>
        <v>0</v>
      </c>
    </row>
    <row r="8891" spans="1:8" hidden="1" x14ac:dyDescent="0.3">
      <c r="A8891" s="1">
        <v>43799</v>
      </c>
      <c r="B8891">
        <v>34466</v>
      </c>
      <c r="C8891">
        <v>126772</v>
      </c>
      <c r="D8891" t="s">
        <v>118</v>
      </c>
      <c r="E8891">
        <v>0</v>
      </c>
      <c r="F8891">
        <v>0</v>
      </c>
      <c r="G8891">
        <v>0</v>
      </c>
      <c r="H8891" s="4">
        <f>IFERROR(AandE_Admissions[[#This Row],[Attends_Under_4Hrs_Arr_To_Adm_Tfr_Disch_Type1]]/AandE_Admissions[[#This Row],[AandE_Attends_Type1]],0)</f>
        <v>0</v>
      </c>
    </row>
    <row r="8892" spans="1:8" hidden="1" x14ac:dyDescent="0.3">
      <c r="A8892" s="1">
        <v>43799</v>
      </c>
      <c r="B8892">
        <v>34418</v>
      </c>
      <c r="C8892">
        <v>126772</v>
      </c>
      <c r="D8892" t="s">
        <v>258</v>
      </c>
      <c r="E8892">
        <v>0</v>
      </c>
      <c r="F8892">
        <v>0</v>
      </c>
      <c r="G8892">
        <v>0</v>
      </c>
      <c r="H8892" s="4">
        <f>IFERROR(AandE_Admissions[[#This Row],[Attends_Under_4Hrs_Arr_To_Adm_Tfr_Disch_Type1]]/AandE_Admissions[[#This Row],[AandE_Attends_Type1]],0)</f>
        <v>0</v>
      </c>
    </row>
    <row r="8893" spans="1:8" hidden="1" x14ac:dyDescent="0.3">
      <c r="A8893" s="1">
        <v>43799</v>
      </c>
      <c r="B8893">
        <v>34444</v>
      </c>
      <c r="C8893">
        <v>126772</v>
      </c>
      <c r="D8893" t="s">
        <v>275</v>
      </c>
      <c r="E8893">
        <v>0</v>
      </c>
      <c r="F8893">
        <v>0</v>
      </c>
      <c r="G8893">
        <v>0</v>
      </c>
      <c r="H8893" s="4">
        <f>IFERROR(AandE_Admissions[[#This Row],[Attends_Under_4Hrs_Arr_To_Adm_Tfr_Disch_Type1]]/AandE_Admissions[[#This Row],[AandE_Attends_Type1]],0)</f>
        <v>0</v>
      </c>
    </row>
    <row r="8894" spans="1:8" hidden="1" x14ac:dyDescent="0.3">
      <c r="A8894" s="1">
        <v>43799</v>
      </c>
      <c r="B8894">
        <v>34562</v>
      </c>
      <c r="C8894">
        <v>126772</v>
      </c>
      <c r="D8894" t="s">
        <v>293</v>
      </c>
      <c r="E8894">
        <v>0</v>
      </c>
      <c r="F8894">
        <v>0</v>
      </c>
      <c r="G8894">
        <v>0</v>
      </c>
      <c r="H8894" s="4">
        <f>IFERROR(AandE_Admissions[[#This Row],[Attends_Under_4Hrs_Arr_To_Adm_Tfr_Disch_Type1]]/AandE_Admissions[[#This Row],[AandE_Attends_Type1]],0)</f>
        <v>0</v>
      </c>
    </row>
    <row r="8895" spans="1:8" hidden="1" x14ac:dyDescent="0.3">
      <c r="A8895" s="1">
        <v>43799</v>
      </c>
      <c r="B8895">
        <v>34413</v>
      </c>
      <c r="C8895">
        <v>126772</v>
      </c>
      <c r="D8895" t="s">
        <v>18</v>
      </c>
      <c r="E8895">
        <v>0</v>
      </c>
      <c r="F8895">
        <v>0</v>
      </c>
      <c r="G8895">
        <v>0</v>
      </c>
      <c r="H8895" s="4">
        <f>IFERROR(AandE_Admissions[[#This Row],[Attends_Under_4Hrs_Arr_To_Adm_Tfr_Disch_Type1]]/AandE_Admissions[[#This Row],[AandE_Attends_Type1]],0)</f>
        <v>0</v>
      </c>
    </row>
    <row r="8896" spans="1:8" hidden="1" x14ac:dyDescent="0.3">
      <c r="A8896" s="1">
        <v>43799</v>
      </c>
      <c r="B8896">
        <v>34430</v>
      </c>
      <c r="C8896">
        <v>126772</v>
      </c>
      <c r="D8896" t="s">
        <v>263</v>
      </c>
      <c r="E8896">
        <v>0</v>
      </c>
      <c r="F8896">
        <v>0</v>
      </c>
      <c r="G8896">
        <v>0</v>
      </c>
      <c r="H8896" s="4">
        <f>IFERROR(AandE_Admissions[[#This Row],[Attends_Under_4Hrs_Arr_To_Adm_Tfr_Disch_Type1]]/AandE_Admissions[[#This Row],[AandE_Attends_Type1]],0)</f>
        <v>0</v>
      </c>
    </row>
    <row r="8897" spans="1:8" hidden="1" x14ac:dyDescent="0.3">
      <c r="A8897" s="1">
        <v>43799</v>
      </c>
      <c r="B8897">
        <v>34431</v>
      </c>
      <c r="C8897">
        <v>126772</v>
      </c>
      <c r="D8897" t="s">
        <v>296</v>
      </c>
      <c r="E8897">
        <v>0</v>
      </c>
      <c r="F8897">
        <v>0</v>
      </c>
      <c r="G8897">
        <v>0</v>
      </c>
      <c r="H8897" s="4">
        <f>IFERROR(AandE_Admissions[[#This Row],[Attends_Under_4Hrs_Arr_To_Adm_Tfr_Disch_Type1]]/AandE_Admissions[[#This Row],[AandE_Attends_Type1]],0)</f>
        <v>0</v>
      </c>
    </row>
    <row r="8898" spans="1:8" hidden="1" x14ac:dyDescent="0.3">
      <c r="A8898" s="1">
        <v>43799</v>
      </c>
      <c r="B8898">
        <v>34440</v>
      </c>
      <c r="C8898">
        <v>126772</v>
      </c>
      <c r="D8898" t="s">
        <v>47</v>
      </c>
      <c r="E8898">
        <v>0</v>
      </c>
      <c r="F8898">
        <v>0</v>
      </c>
      <c r="G8898">
        <v>0</v>
      </c>
      <c r="H8898" s="4">
        <f>IFERROR(AandE_Admissions[[#This Row],[Attends_Under_4Hrs_Arr_To_Adm_Tfr_Disch_Type1]]/AandE_Admissions[[#This Row],[AandE_Attends_Type1]],0)</f>
        <v>0</v>
      </c>
    </row>
    <row r="8899" spans="1:8" hidden="1" x14ac:dyDescent="0.3">
      <c r="A8899" s="1">
        <v>43799</v>
      </c>
      <c r="B8899">
        <v>34527</v>
      </c>
      <c r="C8899">
        <v>126772</v>
      </c>
      <c r="D8899" t="s">
        <v>298</v>
      </c>
      <c r="E8899">
        <v>0</v>
      </c>
      <c r="F8899">
        <v>0</v>
      </c>
      <c r="G8899">
        <v>0</v>
      </c>
      <c r="H8899" s="4">
        <f>IFERROR(AandE_Admissions[[#This Row],[Attends_Under_4Hrs_Arr_To_Adm_Tfr_Disch_Type1]]/AandE_Admissions[[#This Row],[AandE_Attends_Type1]],0)</f>
        <v>0</v>
      </c>
    </row>
    <row r="8900" spans="1:8" hidden="1" x14ac:dyDescent="0.3">
      <c r="A8900" s="1">
        <v>43799</v>
      </c>
      <c r="B8900">
        <v>34549</v>
      </c>
      <c r="C8900">
        <v>126772</v>
      </c>
      <c r="D8900" t="s">
        <v>267</v>
      </c>
      <c r="E8900">
        <v>0</v>
      </c>
      <c r="F8900">
        <v>0</v>
      </c>
      <c r="G8900">
        <v>0</v>
      </c>
      <c r="H8900" s="4">
        <f>IFERROR(AandE_Admissions[[#This Row],[Attends_Under_4Hrs_Arr_To_Adm_Tfr_Disch_Type1]]/AandE_Admissions[[#This Row],[AandE_Attends_Type1]],0)</f>
        <v>0</v>
      </c>
    </row>
    <row r="8901" spans="1:8" hidden="1" x14ac:dyDescent="0.3">
      <c r="A8901" s="1">
        <v>43769</v>
      </c>
      <c r="B8901">
        <v>34204</v>
      </c>
      <c r="C8901">
        <v>126770</v>
      </c>
      <c r="D8901" t="s">
        <v>273</v>
      </c>
      <c r="E8901">
        <v>0</v>
      </c>
      <c r="F8901">
        <v>0</v>
      </c>
      <c r="G8901">
        <v>0</v>
      </c>
      <c r="H8901" s="4">
        <f>IFERROR(AandE_Admissions[[#This Row],[Attends_Under_4Hrs_Arr_To_Adm_Tfr_Disch_Type1]]/AandE_Admissions[[#This Row],[AandE_Attends_Type1]],0)</f>
        <v>0</v>
      </c>
    </row>
    <row r="8902" spans="1:8" hidden="1" x14ac:dyDescent="0.3">
      <c r="A8902" s="1">
        <v>43769</v>
      </c>
      <c r="B8902">
        <v>34372</v>
      </c>
      <c r="C8902">
        <v>126770</v>
      </c>
      <c r="D8902" t="s">
        <v>208</v>
      </c>
      <c r="E8902">
        <v>0</v>
      </c>
      <c r="F8902">
        <v>0</v>
      </c>
      <c r="G8902">
        <v>0</v>
      </c>
      <c r="H8902" s="4">
        <f>IFERROR(AandE_Admissions[[#This Row],[Attends_Under_4Hrs_Arr_To_Adm_Tfr_Disch_Type1]]/AandE_Admissions[[#This Row],[AandE_Attends_Type1]],0)</f>
        <v>0</v>
      </c>
    </row>
    <row r="8903" spans="1:8" hidden="1" x14ac:dyDescent="0.3">
      <c r="A8903" s="1">
        <v>43769</v>
      </c>
      <c r="B8903">
        <v>34299</v>
      </c>
      <c r="C8903">
        <v>126770</v>
      </c>
      <c r="D8903" t="s">
        <v>274</v>
      </c>
      <c r="E8903">
        <v>0</v>
      </c>
      <c r="F8903">
        <v>0</v>
      </c>
      <c r="G8903">
        <v>0</v>
      </c>
      <c r="H8903" s="4">
        <f>IFERROR(AandE_Admissions[[#This Row],[Attends_Under_4Hrs_Arr_To_Adm_Tfr_Disch_Type1]]/AandE_Admissions[[#This Row],[AandE_Attends_Type1]],0)</f>
        <v>0</v>
      </c>
    </row>
    <row r="8904" spans="1:8" hidden="1" x14ac:dyDescent="0.3">
      <c r="A8904" s="1">
        <v>43769</v>
      </c>
      <c r="B8904">
        <v>34173</v>
      </c>
      <c r="C8904">
        <v>126770</v>
      </c>
      <c r="D8904" t="s">
        <v>9</v>
      </c>
      <c r="E8904">
        <v>0</v>
      </c>
      <c r="F8904">
        <v>0</v>
      </c>
      <c r="G8904">
        <v>0</v>
      </c>
      <c r="H8904" s="4">
        <f>IFERROR(AandE_Admissions[[#This Row],[Attends_Under_4Hrs_Arr_To_Adm_Tfr_Disch_Type1]]/AandE_Admissions[[#This Row],[AandE_Attends_Type1]],0)</f>
        <v>0</v>
      </c>
    </row>
    <row r="8905" spans="1:8" hidden="1" x14ac:dyDescent="0.3">
      <c r="A8905" s="1">
        <v>43769</v>
      </c>
      <c r="B8905">
        <v>34278</v>
      </c>
      <c r="C8905">
        <v>126770</v>
      </c>
      <c r="D8905" t="s">
        <v>156</v>
      </c>
      <c r="E8905">
        <v>0</v>
      </c>
      <c r="F8905">
        <v>0</v>
      </c>
      <c r="G8905">
        <v>0</v>
      </c>
      <c r="H8905" s="4">
        <f>IFERROR(AandE_Admissions[[#This Row],[Attends_Under_4Hrs_Arr_To_Adm_Tfr_Disch_Type1]]/AandE_Admissions[[#This Row],[AandE_Attends_Type1]],0)</f>
        <v>0</v>
      </c>
    </row>
    <row r="8906" spans="1:8" hidden="1" x14ac:dyDescent="0.3">
      <c r="A8906" s="1">
        <v>43769</v>
      </c>
      <c r="B8906">
        <v>34337</v>
      </c>
      <c r="C8906">
        <v>126770</v>
      </c>
      <c r="D8906" t="s">
        <v>310</v>
      </c>
      <c r="E8906">
        <v>0</v>
      </c>
      <c r="F8906">
        <v>0</v>
      </c>
      <c r="G8906">
        <v>0</v>
      </c>
      <c r="H8906" s="4">
        <f>IFERROR(AandE_Admissions[[#This Row],[Attends_Under_4Hrs_Arr_To_Adm_Tfr_Disch_Type1]]/AandE_Admissions[[#This Row],[AandE_Attends_Type1]],0)</f>
        <v>0</v>
      </c>
    </row>
    <row r="8907" spans="1:8" hidden="1" x14ac:dyDescent="0.3">
      <c r="A8907" s="1">
        <v>43769</v>
      </c>
      <c r="B8907">
        <v>34378</v>
      </c>
      <c r="C8907">
        <v>126770</v>
      </c>
      <c r="D8907" t="s">
        <v>303</v>
      </c>
      <c r="E8907">
        <v>0</v>
      </c>
      <c r="F8907">
        <v>0</v>
      </c>
      <c r="G8907">
        <v>0</v>
      </c>
      <c r="H8907" s="4">
        <f>IFERROR(AandE_Admissions[[#This Row],[Attends_Under_4Hrs_Arr_To_Adm_Tfr_Disch_Type1]]/AandE_Admissions[[#This Row],[AandE_Attends_Type1]],0)</f>
        <v>0</v>
      </c>
    </row>
    <row r="8908" spans="1:8" hidden="1" x14ac:dyDescent="0.3">
      <c r="A8908" s="1">
        <v>43769</v>
      </c>
      <c r="B8908">
        <v>34219</v>
      </c>
      <c r="C8908">
        <v>126770</v>
      </c>
      <c r="D8908" t="s">
        <v>55</v>
      </c>
      <c r="E8908">
        <v>0</v>
      </c>
      <c r="F8908">
        <v>0</v>
      </c>
      <c r="G8908">
        <v>0</v>
      </c>
      <c r="H8908" s="4">
        <f>IFERROR(AandE_Admissions[[#This Row],[Attends_Under_4Hrs_Arr_To_Adm_Tfr_Disch_Type1]]/AandE_Admissions[[#This Row],[AandE_Attends_Type1]],0)</f>
        <v>0</v>
      </c>
    </row>
    <row r="8909" spans="1:8" hidden="1" x14ac:dyDescent="0.3">
      <c r="A8909" s="1">
        <v>43769</v>
      </c>
      <c r="B8909">
        <v>34226</v>
      </c>
      <c r="C8909">
        <v>126770</v>
      </c>
      <c r="D8909" t="s">
        <v>61</v>
      </c>
      <c r="E8909">
        <v>0</v>
      </c>
      <c r="F8909">
        <v>0</v>
      </c>
      <c r="G8909">
        <v>0</v>
      </c>
      <c r="H8909" s="4">
        <f>IFERROR(AandE_Admissions[[#This Row],[Attends_Under_4Hrs_Arr_To_Adm_Tfr_Disch_Type1]]/AandE_Admissions[[#This Row],[AandE_Attends_Type1]],0)</f>
        <v>0</v>
      </c>
    </row>
    <row r="8910" spans="1:8" hidden="1" x14ac:dyDescent="0.3">
      <c r="A8910" s="1">
        <v>43769</v>
      </c>
      <c r="B8910">
        <v>34215</v>
      </c>
      <c r="C8910">
        <v>126770</v>
      </c>
      <c r="D8910" t="s">
        <v>51</v>
      </c>
      <c r="E8910">
        <v>0</v>
      </c>
      <c r="F8910">
        <v>0</v>
      </c>
      <c r="G8910">
        <v>0</v>
      </c>
      <c r="H8910" s="4">
        <f>IFERROR(AandE_Admissions[[#This Row],[Attends_Under_4Hrs_Arr_To_Adm_Tfr_Disch_Type1]]/AandE_Admissions[[#This Row],[AandE_Attends_Type1]],0)</f>
        <v>0</v>
      </c>
    </row>
    <row r="8911" spans="1:8" hidden="1" x14ac:dyDescent="0.3">
      <c r="A8911" s="1">
        <v>43769</v>
      </c>
      <c r="B8911">
        <v>34231</v>
      </c>
      <c r="C8911">
        <v>126770</v>
      </c>
      <c r="D8911" t="s">
        <v>285</v>
      </c>
      <c r="E8911">
        <v>0</v>
      </c>
      <c r="F8911">
        <v>0</v>
      </c>
      <c r="G8911">
        <v>0</v>
      </c>
      <c r="H8911" s="4">
        <f>IFERROR(AandE_Admissions[[#This Row],[Attends_Under_4Hrs_Arr_To_Adm_Tfr_Disch_Type1]]/AandE_Admissions[[#This Row],[AandE_Attends_Type1]],0)</f>
        <v>0</v>
      </c>
    </row>
    <row r="8912" spans="1:8" hidden="1" x14ac:dyDescent="0.3">
      <c r="A8912" s="1">
        <v>43769</v>
      </c>
      <c r="B8912">
        <v>34356</v>
      </c>
      <c r="C8912">
        <v>126770</v>
      </c>
      <c r="D8912" t="s">
        <v>269</v>
      </c>
      <c r="E8912">
        <v>0</v>
      </c>
      <c r="F8912">
        <v>0</v>
      </c>
      <c r="G8912">
        <v>0</v>
      </c>
      <c r="H8912" s="4">
        <f>IFERROR(AandE_Admissions[[#This Row],[Attends_Under_4Hrs_Arr_To_Adm_Tfr_Disch_Type1]]/AandE_Admissions[[#This Row],[AandE_Attends_Type1]],0)</f>
        <v>0</v>
      </c>
    </row>
    <row r="8913" spans="1:8" hidden="1" x14ac:dyDescent="0.3">
      <c r="A8913" s="1">
        <v>43769</v>
      </c>
      <c r="B8913">
        <v>34157</v>
      </c>
      <c r="C8913">
        <v>126770</v>
      </c>
      <c r="D8913" t="s">
        <v>304</v>
      </c>
      <c r="E8913">
        <v>0</v>
      </c>
      <c r="F8913">
        <v>0</v>
      </c>
      <c r="G8913">
        <v>0</v>
      </c>
      <c r="H8913" s="4">
        <f>IFERROR(AandE_Admissions[[#This Row],[Attends_Under_4Hrs_Arr_To_Adm_Tfr_Disch_Type1]]/AandE_Admissions[[#This Row],[AandE_Attends_Type1]],0)</f>
        <v>0</v>
      </c>
    </row>
    <row r="8914" spans="1:8" hidden="1" x14ac:dyDescent="0.3">
      <c r="A8914" s="1">
        <v>43769</v>
      </c>
      <c r="B8914">
        <v>34174</v>
      </c>
      <c r="C8914">
        <v>126770</v>
      </c>
      <c r="D8914" t="s">
        <v>294</v>
      </c>
      <c r="E8914">
        <v>0</v>
      </c>
      <c r="F8914">
        <v>0</v>
      </c>
      <c r="G8914">
        <v>0</v>
      </c>
      <c r="H8914" s="4">
        <f>IFERROR(AandE_Admissions[[#This Row],[Attends_Under_4Hrs_Arr_To_Adm_Tfr_Disch_Type1]]/AandE_Admissions[[#This Row],[AandE_Attends_Type1]],0)</f>
        <v>0</v>
      </c>
    </row>
    <row r="8915" spans="1:8" hidden="1" x14ac:dyDescent="0.3">
      <c r="A8915" s="1">
        <v>43769</v>
      </c>
      <c r="B8915">
        <v>34349</v>
      </c>
      <c r="C8915">
        <v>126770</v>
      </c>
      <c r="D8915" t="s">
        <v>213</v>
      </c>
      <c r="E8915">
        <v>0</v>
      </c>
      <c r="F8915">
        <v>0</v>
      </c>
      <c r="G8915">
        <v>0</v>
      </c>
      <c r="H8915" s="4">
        <f>IFERROR(AandE_Admissions[[#This Row],[Attends_Under_4Hrs_Arr_To_Adm_Tfr_Disch_Type1]]/AandE_Admissions[[#This Row],[AandE_Attends_Type1]],0)</f>
        <v>0</v>
      </c>
    </row>
    <row r="8916" spans="1:8" hidden="1" x14ac:dyDescent="0.3">
      <c r="A8916" s="1">
        <v>43769</v>
      </c>
      <c r="B8916">
        <v>34362</v>
      </c>
      <c r="C8916">
        <v>126770</v>
      </c>
      <c r="D8916" t="s">
        <v>266</v>
      </c>
      <c r="E8916">
        <v>0</v>
      </c>
      <c r="F8916">
        <v>0</v>
      </c>
      <c r="G8916">
        <v>0</v>
      </c>
      <c r="H8916" s="4">
        <f>IFERROR(AandE_Admissions[[#This Row],[Attends_Under_4Hrs_Arr_To_Adm_Tfr_Disch_Type1]]/AandE_Admissions[[#This Row],[AandE_Attends_Type1]],0)</f>
        <v>0</v>
      </c>
    </row>
    <row r="8917" spans="1:8" hidden="1" x14ac:dyDescent="0.3">
      <c r="A8917" s="1">
        <v>43769</v>
      </c>
      <c r="B8917">
        <v>34205</v>
      </c>
      <c r="C8917">
        <v>126770</v>
      </c>
      <c r="D8917" t="s">
        <v>106</v>
      </c>
      <c r="E8917">
        <v>0</v>
      </c>
      <c r="F8917">
        <v>0</v>
      </c>
      <c r="G8917">
        <v>0</v>
      </c>
      <c r="H8917" s="4">
        <f>IFERROR(AandE_Admissions[[#This Row],[Attends_Under_4Hrs_Arr_To_Adm_Tfr_Disch_Type1]]/AandE_Admissions[[#This Row],[AandE_Attends_Type1]],0)</f>
        <v>0</v>
      </c>
    </row>
    <row r="8918" spans="1:8" hidden="1" x14ac:dyDescent="0.3">
      <c r="A8918" s="1">
        <v>43769</v>
      </c>
      <c r="B8918">
        <v>34329</v>
      </c>
      <c r="C8918">
        <v>126770</v>
      </c>
      <c r="D8918" t="s">
        <v>217</v>
      </c>
      <c r="E8918">
        <v>0</v>
      </c>
      <c r="F8918">
        <v>0</v>
      </c>
      <c r="G8918">
        <v>0</v>
      </c>
      <c r="H8918" s="4">
        <f>IFERROR(AandE_Admissions[[#This Row],[Attends_Under_4Hrs_Arr_To_Adm_Tfr_Disch_Type1]]/AandE_Admissions[[#This Row],[AandE_Attends_Type1]],0)</f>
        <v>0</v>
      </c>
    </row>
    <row r="8919" spans="1:8" hidden="1" x14ac:dyDescent="0.3">
      <c r="A8919" s="1">
        <v>43769</v>
      </c>
      <c r="B8919">
        <v>34326</v>
      </c>
      <c r="C8919">
        <v>126770</v>
      </c>
      <c r="D8919" t="s">
        <v>300</v>
      </c>
      <c r="E8919">
        <v>0</v>
      </c>
      <c r="F8919">
        <v>0</v>
      </c>
      <c r="G8919">
        <v>0</v>
      </c>
      <c r="H8919" s="4">
        <f>IFERROR(AandE_Admissions[[#This Row],[Attends_Under_4Hrs_Arr_To_Adm_Tfr_Disch_Type1]]/AandE_Admissions[[#This Row],[AandE_Attends_Type1]],0)</f>
        <v>0</v>
      </c>
    </row>
    <row r="8920" spans="1:8" hidden="1" x14ac:dyDescent="0.3">
      <c r="A8920" s="1">
        <v>43769</v>
      </c>
      <c r="B8920">
        <v>34217</v>
      </c>
      <c r="C8920">
        <v>126770</v>
      </c>
      <c r="D8920" t="s">
        <v>53</v>
      </c>
      <c r="E8920">
        <v>0</v>
      </c>
      <c r="F8920">
        <v>0</v>
      </c>
      <c r="G8920">
        <v>0</v>
      </c>
      <c r="H8920" s="4">
        <f>IFERROR(AandE_Admissions[[#This Row],[Attends_Under_4Hrs_Arr_To_Adm_Tfr_Disch_Type1]]/AandE_Admissions[[#This Row],[AandE_Attends_Type1]],0)</f>
        <v>0</v>
      </c>
    </row>
    <row r="8921" spans="1:8" hidden="1" x14ac:dyDescent="0.3">
      <c r="A8921" s="1">
        <v>43769</v>
      </c>
      <c r="B8921">
        <v>34203</v>
      </c>
      <c r="C8921">
        <v>126770</v>
      </c>
      <c r="D8921" t="s">
        <v>103</v>
      </c>
      <c r="E8921">
        <v>0</v>
      </c>
      <c r="F8921">
        <v>0</v>
      </c>
      <c r="G8921">
        <v>0</v>
      </c>
      <c r="H8921" s="4">
        <f>IFERROR(AandE_Admissions[[#This Row],[Attends_Under_4Hrs_Arr_To_Adm_Tfr_Disch_Type1]]/AandE_Admissions[[#This Row],[AandE_Attends_Type1]],0)</f>
        <v>0</v>
      </c>
    </row>
    <row r="8922" spans="1:8" hidden="1" x14ac:dyDescent="0.3">
      <c r="A8922" s="1">
        <v>43769</v>
      </c>
      <c r="B8922">
        <v>34266</v>
      </c>
      <c r="C8922">
        <v>126770</v>
      </c>
      <c r="D8922" t="s">
        <v>150</v>
      </c>
      <c r="E8922">
        <v>0</v>
      </c>
      <c r="F8922">
        <v>0</v>
      </c>
      <c r="G8922">
        <v>0</v>
      </c>
      <c r="H8922" s="4">
        <f>IFERROR(AandE_Admissions[[#This Row],[Attends_Under_4Hrs_Arr_To_Adm_Tfr_Disch_Type1]]/AandE_Admissions[[#This Row],[AandE_Attends_Type1]],0)</f>
        <v>0</v>
      </c>
    </row>
    <row r="8923" spans="1:8" hidden="1" x14ac:dyDescent="0.3">
      <c r="A8923" s="1">
        <v>43769</v>
      </c>
      <c r="B8923">
        <v>34352</v>
      </c>
      <c r="C8923">
        <v>126770</v>
      </c>
      <c r="D8923" t="s">
        <v>230</v>
      </c>
      <c r="E8923">
        <v>0</v>
      </c>
      <c r="F8923">
        <v>0</v>
      </c>
      <c r="G8923">
        <v>0</v>
      </c>
      <c r="H8923" s="4">
        <f>IFERROR(AandE_Admissions[[#This Row],[Attends_Under_4Hrs_Arr_To_Adm_Tfr_Disch_Type1]]/AandE_Admissions[[#This Row],[AandE_Attends_Type1]],0)</f>
        <v>0</v>
      </c>
    </row>
    <row r="8924" spans="1:8" hidden="1" x14ac:dyDescent="0.3">
      <c r="A8924" s="1">
        <v>43769</v>
      </c>
      <c r="B8924">
        <v>34351</v>
      </c>
      <c r="C8924">
        <v>126770</v>
      </c>
      <c r="D8924" t="s">
        <v>228</v>
      </c>
      <c r="E8924">
        <v>0</v>
      </c>
      <c r="F8924">
        <v>0</v>
      </c>
      <c r="G8924">
        <v>0</v>
      </c>
      <c r="H8924" s="4">
        <f>IFERROR(AandE_Admissions[[#This Row],[Attends_Under_4Hrs_Arr_To_Adm_Tfr_Disch_Type1]]/AandE_Admissions[[#This Row],[AandE_Attends_Type1]],0)</f>
        <v>0</v>
      </c>
    </row>
    <row r="8925" spans="1:8" hidden="1" x14ac:dyDescent="0.3">
      <c r="A8925" s="1">
        <v>43769</v>
      </c>
      <c r="B8925">
        <v>34379</v>
      </c>
      <c r="C8925">
        <v>126770</v>
      </c>
      <c r="D8925" t="s">
        <v>244</v>
      </c>
      <c r="E8925">
        <v>0</v>
      </c>
      <c r="F8925">
        <v>0</v>
      </c>
      <c r="G8925">
        <v>0</v>
      </c>
      <c r="H8925" s="4">
        <f>IFERROR(AandE_Admissions[[#This Row],[Attends_Under_4Hrs_Arr_To_Adm_Tfr_Disch_Type1]]/AandE_Admissions[[#This Row],[AandE_Attends_Type1]],0)</f>
        <v>0</v>
      </c>
    </row>
    <row r="8926" spans="1:8" hidden="1" x14ac:dyDescent="0.3">
      <c r="A8926" s="1">
        <v>43769</v>
      </c>
      <c r="B8926">
        <v>34164</v>
      </c>
      <c r="C8926">
        <v>126770</v>
      </c>
      <c r="D8926" t="s">
        <v>81</v>
      </c>
      <c r="E8926">
        <v>0</v>
      </c>
      <c r="F8926">
        <v>0</v>
      </c>
      <c r="G8926">
        <v>0</v>
      </c>
      <c r="H8926" s="4">
        <f>IFERROR(AandE_Admissions[[#This Row],[Attends_Under_4Hrs_Arr_To_Adm_Tfr_Disch_Type1]]/AandE_Admissions[[#This Row],[AandE_Attends_Type1]],0)</f>
        <v>0</v>
      </c>
    </row>
    <row r="8927" spans="1:8" hidden="1" x14ac:dyDescent="0.3">
      <c r="A8927" s="1">
        <v>43769</v>
      </c>
      <c r="B8927">
        <v>34250</v>
      </c>
      <c r="C8927">
        <v>126770</v>
      </c>
      <c r="D8927" t="s">
        <v>175</v>
      </c>
      <c r="E8927">
        <v>0</v>
      </c>
      <c r="F8927">
        <v>0</v>
      </c>
      <c r="G8927">
        <v>0</v>
      </c>
      <c r="H8927" s="4">
        <f>IFERROR(AandE_Admissions[[#This Row],[Attends_Under_4Hrs_Arr_To_Adm_Tfr_Disch_Type1]]/AandE_Admissions[[#This Row],[AandE_Attends_Type1]],0)</f>
        <v>0</v>
      </c>
    </row>
    <row r="8928" spans="1:8" hidden="1" x14ac:dyDescent="0.3">
      <c r="A8928" s="1">
        <v>43769</v>
      </c>
      <c r="B8928">
        <v>34277</v>
      </c>
      <c r="C8928">
        <v>126770</v>
      </c>
      <c r="D8928" t="s">
        <v>287</v>
      </c>
      <c r="E8928">
        <v>0</v>
      </c>
      <c r="F8928">
        <v>0</v>
      </c>
      <c r="G8928">
        <v>0</v>
      </c>
      <c r="H8928" s="4">
        <f>IFERROR(AandE_Admissions[[#This Row],[Attends_Under_4Hrs_Arr_To_Adm_Tfr_Disch_Type1]]/AandE_Admissions[[#This Row],[AandE_Attends_Type1]],0)</f>
        <v>0</v>
      </c>
    </row>
    <row r="8929" spans="1:8" hidden="1" x14ac:dyDescent="0.3">
      <c r="A8929" s="1">
        <v>43769</v>
      </c>
      <c r="B8929">
        <v>34256</v>
      </c>
      <c r="C8929">
        <v>126770</v>
      </c>
      <c r="D8929" t="s">
        <v>289</v>
      </c>
      <c r="E8929">
        <v>0</v>
      </c>
      <c r="F8929">
        <v>0</v>
      </c>
      <c r="G8929">
        <v>0</v>
      </c>
      <c r="H8929" s="4">
        <f>IFERROR(AandE_Admissions[[#This Row],[Attends_Under_4Hrs_Arr_To_Adm_Tfr_Disch_Type1]]/AandE_Admissions[[#This Row],[AandE_Attends_Type1]],0)</f>
        <v>0</v>
      </c>
    </row>
    <row r="8930" spans="1:8" hidden="1" x14ac:dyDescent="0.3">
      <c r="A8930" s="1">
        <v>43769</v>
      </c>
      <c r="B8930">
        <v>34258</v>
      </c>
      <c r="C8930">
        <v>126770</v>
      </c>
      <c r="D8930" t="s">
        <v>302</v>
      </c>
      <c r="E8930">
        <v>0</v>
      </c>
      <c r="F8930">
        <v>0</v>
      </c>
      <c r="G8930">
        <v>0</v>
      </c>
      <c r="H8930" s="4">
        <f>IFERROR(AandE_Admissions[[#This Row],[Attends_Under_4Hrs_Arr_To_Adm_Tfr_Disch_Type1]]/AandE_Admissions[[#This Row],[AandE_Attends_Type1]],0)</f>
        <v>0</v>
      </c>
    </row>
    <row r="8931" spans="1:8" hidden="1" x14ac:dyDescent="0.3">
      <c r="A8931" s="1">
        <v>43769</v>
      </c>
      <c r="B8931">
        <v>34211</v>
      </c>
      <c r="C8931">
        <v>126770</v>
      </c>
      <c r="D8931" t="s">
        <v>92</v>
      </c>
      <c r="E8931">
        <v>0</v>
      </c>
      <c r="F8931">
        <v>0</v>
      </c>
      <c r="G8931">
        <v>0</v>
      </c>
      <c r="H8931" s="4">
        <f>IFERROR(AandE_Admissions[[#This Row],[Attends_Under_4Hrs_Arr_To_Adm_Tfr_Disch_Type1]]/AandE_Admissions[[#This Row],[AandE_Attends_Type1]],0)</f>
        <v>0</v>
      </c>
    </row>
    <row r="8932" spans="1:8" hidden="1" x14ac:dyDescent="0.3">
      <c r="A8932" s="1">
        <v>43769</v>
      </c>
      <c r="B8932">
        <v>34218</v>
      </c>
      <c r="C8932">
        <v>126770</v>
      </c>
      <c r="D8932" t="s">
        <v>305</v>
      </c>
      <c r="E8932">
        <v>0</v>
      </c>
      <c r="F8932">
        <v>0</v>
      </c>
      <c r="G8932">
        <v>0</v>
      </c>
      <c r="H8932" s="4">
        <f>IFERROR(AandE_Admissions[[#This Row],[Attends_Under_4Hrs_Arr_To_Adm_Tfr_Disch_Type1]]/AandE_Admissions[[#This Row],[AandE_Attends_Type1]],0)</f>
        <v>0</v>
      </c>
    </row>
    <row r="8933" spans="1:8" hidden="1" x14ac:dyDescent="0.3">
      <c r="A8933" s="1">
        <v>43769</v>
      </c>
      <c r="B8933">
        <v>34220</v>
      </c>
      <c r="C8933">
        <v>126770</v>
      </c>
      <c r="D8933" t="s">
        <v>306</v>
      </c>
      <c r="E8933">
        <v>0</v>
      </c>
      <c r="F8933">
        <v>0</v>
      </c>
      <c r="G8933">
        <v>0</v>
      </c>
      <c r="H8933" s="4">
        <f>IFERROR(AandE_Admissions[[#This Row],[Attends_Under_4Hrs_Arr_To_Adm_Tfr_Disch_Type1]]/AandE_Admissions[[#This Row],[AandE_Attends_Type1]],0)</f>
        <v>0</v>
      </c>
    </row>
    <row r="8934" spans="1:8" hidden="1" x14ac:dyDescent="0.3">
      <c r="A8934" s="1">
        <v>43769</v>
      </c>
      <c r="B8934">
        <v>34224</v>
      </c>
      <c r="C8934">
        <v>126770</v>
      </c>
      <c r="D8934" t="s">
        <v>307</v>
      </c>
      <c r="E8934">
        <v>0</v>
      </c>
      <c r="F8934">
        <v>0</v>
      </c>
      <c r="G8934">
        <v>0</v>
      </c>
      <c r="H8934" s="4">
        <f>IFERROR(AandE_Admissions[[#This Row],[Attends_Under_4Hrs_Arr_To_Adm_Tfr_Disch_Type1]]/AandE_Admissions[[#This Row],[AandE_Attends_Type1]],0)</f>
        <v>0</v>
      </c>
    </row>
    <row r="8935" spans="1:8" hidden="1" x14ac:dyDescent="0.3">
      <c r="A8935" s="1">
        <v>43769</v>
      </c>
      <c r="B8935">
        <v>34225</v>
      </c>
      <c r="C8935">
        <v>126770</v>
      </c>
      <c r="D8935" t="s">
        <v>308</v>
      </c>
      <c r="E8935">
        <v>0</v>
      </c>
      <c r="F8935">
        <v>0</v>
      </c>
      <c r="G8935">
        <v>0</v>
      </c>
      <c r="H8935" s="4">
        <f>IFERROR(AandE_Admissions[[#This Row],[Attends_Under_4Hrs_Arr_To_Adm_Tfr_Disch_Type1]]/AandE_Admissions[[#This Row],[AandE_Attends_Type1]],0)</f>
        <v>0</v>
      </c>
    </row>
    <row r="8936" spans="1:8" hidden="1" x14ac:dyDescent="0.3">
      <c r="A8936" s="1">
        <v>43769</v>
      </c>
      <c r="B8936">
        <v>34155</v>
      </c>
      <c r="C8936">
        <v>126770</v>
      </c>
      <c r="D8936" t="s">
        <v>73</v>
      </c>
      <c r="E8936">
        <v>0</v>
      </c>
      <c r="F8936">
        <v>0</v>
      </c>
      <c r="G8936">
        <v>0</v>
      </c>
      <c r="H8936" s="4">
        <f>IFERROR(AandE_Admissions[[#This Row],[Attends_Under_4Hrs_Arr_To_Adm_Tfr_Disch_Type1]]/AandE_Admissions[[#This Row],[AandE_Attends_Type1]],0)</f>
        <v>0</v>
      </c>
    </row>
    <row r="8937" spans="1:8" hidden="1" x14ac:dyDescent="0.3">
      <c r="A8937" s="1">
        <v>43769</v>
      </c>
      <c r="B8937">
        <v>34152</v>
      </c>
      <c r="C8937">
        <v>126770</v>
      </c>
      <c r="D8937" t="s">
        <v>70</v>
      </c>
      <c r="E8937">
        <v>0</v>
      </c>
      <c r="F8937">
        <v>0</v>
      </c>
      <c r="G8937">
        <v>0</v>
      </c>
      <c r="H8937" s="4">
        <f>IFERROR(AandE_Admissions[[#This Row],[Attends_Under_4Hrs_Arr_To_Adm_Tfr_Disch_Type1]]/AandE_Admissions[[#This Row],[AandE_Attends_Type1]],0)</f>
        <v>0</v>
      </c>
    </row>
    <row r="8938" spans="1:8" hidden="1" x14ac:dyDescent="0.3">
      <c r="A8938" s="1">
        <v>43769</v>
      </c>
      <c r="B8938">
        <v>34315</v>
      </c>
      <c r="C8938">
        <v>126770</v>
      </c>
      <c r="D8938" t="s">
        <v>194</v>
      </c>
      <c r="E8938">
        <v>0</v>
      </c>
      <c r="F8938">
        <v>0</v>
      </c>
      <c r="G8938">
        <v>0</v>
      </c>
      <c r="H8938" s="4">
        <f>IFERROR(AandE_Admissions[[#This Row],[Attends_Under_4Hrs_Arr_To_Adm_Tfr_Disch_Type1]]/AandE_Admissions[[#This Row],[AandE_Attends_Type1]],0)</f>
        <v>0</v>
      </c>
    </row>
    <row r="8939" spans="1:8" hidden="1" x14ac:dyDescent="0.3">
      <c r="A8939" s="1">
        <v>43769</v>
      </c>
      <c r="B8939">
        <v>34301</v>
      </c>
      <c r="C8939">
        <v>126770</v>
      </c>
      <c r="D8939" t="s">
        <v>286</v>
      </c>
      <c r="E8939">
        <v>0</v>
      </c>
      <c r="F8939">
        <v>0</v>
      </c>
      <c r="G8939">
        <v>0</v>
      </c>
      <c r="H8939" s="4">
        <f>IFERROR(AandE_Admissions[[#This Row],[Attends_Under_4Hrs_Arr_To_Adm_Tfr_Disch_Type1]]/AandE_Admissions[[#This Row],[AandE_Attends_Type1]],0)</f>
        <v>0</v>
      </c>
    </row>
    <row r="8940" spans="1:8" hidden="1" x14ac:dyDescent="0.3">
      <c r="A8940" s="1">
        <v>43769</v>
      </c>
      <c r="B8940">
        <v>34363</v>
      </c>
      <c r="C8940">
        <v>126770</v>
      </c>
      <c r="D8940" t="s">
        <v>280</v>
      </c>
      <c r="E8940">
        <v>0</v>
      </c>
      <c r="F8940">
        <v>0</v>
      </c>
      <c r="G8940">
        <v>0</v>
      </c>
      <c r="H8940" s="4">
        <f>IFERROR(AandE_Admissions[[#This Row],[Attends_Under_4Hrs_Arr_To_Adm_Tfr_Disch_Type1]]/AandE_Admissions[[#This Row],[AandE_Attends_Type1]],0)</f>
        <v>0</v>
      </c>
    </row>
    <row r="8941" spans="1:8" hidden="1" x14ac:dyDescent="0.3">
      <c r="A8941" s="1">
        <v>43769</v>
      </c>
      <c r="B8941">
        <v>34222</v>
      </c>
      <c r="C8941">
        <v>126770</v>
      </c>
      <c r="D8941" t="s">
        <v>95</v>
      </c>
      <c r="E8941">
        <v>0</v>
      </c>
      <c r="F8941">
        <v>0</v>
      </c>
      <c r="G8941">
        <v>0</v>
      </c>
      <c r="H8941" s="4">
        <f>IFERROR(AandE_Admissions[[#This Row],[Attends_Under_4Hrs_Arr_To_Adm_Tfr_Disch_Type1]]/AandE_Admissions[[#This Row],[AandE_Attends_Type1]],0)</f>
        <v>0</v>
      </c>
    </row>
    <row r="8942" spans="1:8" hidden="1" x14ac:dyDescent="0.3">
      <c r="A8942" s="1">
        <v>43769</v>
      </c>
      <c r="B8942">
        <v>34342</v>
      </c>
      <c r="C8942">
        <v>126770</v>
      </c>
      <c r="D8942" t="s">
        <v>253</v>
      </c>
      <c r="E8942">
        <v>0</v>
      </c>
      <c r="F8942">
        <v>0</v>
      </c>
      <c r="G8942">
        <v>0</v>
      </c>
      <c r="H8942" s="4">
        <f>IFERROR(AandE_Admissions[[#This Row],[Attends_Under_4Hrs_Arr_To_Adm_Tfr_Disch_Type1]]/AandE_Admissions[[#This Row],[AandE_Attends_Type1]],0)</f>
        <v>0</v>
      </c>
    </row>
    <row r="8943" spans="1:8" hidden="1" x14ac:dyDescent="0.3">
      <c r="A8943" s="1">
        <v>43769</v>
      </c>
      <c r="B8943">
        <v>34344</v>
      </c>
      <c r="C8943">
        <v>126770</v>
      </c>
      <c r="D8943" t="s">
        <v>255</v>
      </c>
      <c r="E8943">
        <v>0</v>
      </c>
      <c r="F8943">
        <v>0</v>
      </c>
      <c r="G8943">
        <v>0</v>
      </c>
      <c r="H8943" s="4">
        <f>IFERROR(AandE_Admissions[[#This Row],[Attends_Under_4Hrs_Arr_To_Adm_Tfr_Disch_Type1]]/AandE_Admissions[[#This Row],[AandE_Attends_Type1]],0)</f>
        <v>0</v>
      </c>
    </row>
    <row r="8944" spans="1:8" hidden="1" x14ac:dyDescent="0.3">
      <c r="A8944" s="1">
        <v>43769</v>
      </c>
      <c r="B8944">
        <v>34314</v>
      </c>
      <c r="C8944">
        <v>126770</v>
      </c>
      <c r="D8944" t="s">
        <v>279</v>
      </c>
      <c r="E8944">
        <v>0</v>
      </c>
      <c r="F8944">
        <v>0</v>
      </c>
      <c r="G8944">
        <v>0</v>
      </c>
      <c r="H8944" s="4">
        <f>IFERROR(AandE_Admissions[[#This Row],[Attends_Under_4Hrs_Arr_To_Adm_Tfr_Disch_Type1]]/AandE_Admissions[[#This Row],[AandE_Attends_Type1]],0)</f>
        <v>0</v>
      </c>
    </row>
    <row r="8945" spans="1:8" hidden="1" x14ac:dyDescent="0.3">
      <c r="A8945" s="1">
        <v>43769</v>
      </c>
      <c r="B8945">
        <v>34350</v>
      </c>
      <c r="C8945">
        <v>126770</v>
      </c>
      <c r="D8945" t="s">
        <v>281</v>
      </c>
      <c r="E8945">
        <v>0</v>
      </c>
      <c r="F8945">
        <v>0</v>
      </c>
      <c r="G8945">
        <v>0</v>
      </c>
      <c r="H8945" s="4">
        <f>IFERROR(AandE_Admissions[[#This Row],[Attends_Under_4Hrs_Arr_To_Adm_Tfr_Disch_Type1]]/AandE_Admissions[[#This Row],[AandE_Attends_Type1]],0)</f>
        <v>0</v>
      </c>
    </row>
    <row r="8946" spans="1:8" hidden="1" x14ac:dyDescent="0.3">
      <c r="A8946" s="1">
        <v>43769</v>
      </c>
      <c r="B8946">
        <v>34291</v>
      </c>
      <c r="C8946">
        <v>126770</v>
      </c>
      <c r="D8946" t="s">
        <v>290</v>
      </c>
      <c r="E8946">
        <v>23767</v>
      </c>
      <c r="F8946">
        <v>17039</v>
      </c>
      <c r="G8946">
        <v>6728</v>
      </c>
      <c r="H8946" s="4">
        <f>IFERROR(AandE_Admissions[[#This Row],[Attends_Under_4Hrs_Arr_To_Adm_Tfr_Disch_Type1]]/AandE_Admissions[[#This Row],[AandE_Attends_Type1]],0)</f>
        <v>0.71691841629149666</v>
      </c>
    </row>
    <row r="8947" spans="1:8" hidden="1" x14ac:dyDescent="0.3">
      <c r="A8947" s="1">
        <v>43769</v>
      </c>
      <c r="B8947">
        <v>34273</v>
      </c>
      <c r="C8947">
        <v>126770</v>
      </c>
      <c r="D8947" t="s">
        <v>309</v>
      </c>
      <c r="E8947">
        <v>14025</v>
      </c>
      <c r="F8947">
        <v>9779</v>
      </c>
      <c r="G8947">
        <v>4246</v>
      </c>
      <c r="H8947" s="4">
        <f>IFERROR(AandE_Admissions[[#This Row],[Attends_Under_4Hrs_Arr_To_Adm_Tfr_Disch_Type1]]/AandE_Admissions[[#This Row],[AandE_Attends_Type1]],0)</f>
        <v>0.69725490196078432</v>
      </c>
    </row>
    <row r="8948" spans="1:8" hidden="1" x14ac:dyDescent="0.3">
      <c r="A8948" s="1">
        <v>43769</v>
      </c>
      <c r="B8948">
        <v>34230</v>
      </c>
      <c r="C8948">
        <v>126770</v>
      </c>
      <c r="D8948" t="s">
        <v>99</v>
      </c>
      <c r="E8948">
        <v>0</v>
      </c>
      <c r="F8948">
        <v>0</v>
      </c>
      <c r="G8948">
        <v>0</v>
      </c>
      <c r="H8948" s="4">
        <f>IFERROR(AandE_Admissions[[#This Row],[Attends_Under_4Hrs_Arr_To_Adm_Tfr_Disch_Type1]]/AandE_Admissions[[#This Row],[AandE_Attends_Type1]],0)</f>
        <v>0</v>
      </c>
    </row>
    <row r="8949" spans="1:8" hidden="1" x14ac:dyDescent="0.3">
      <c r="A8949" s="1">
        <v>43769</v>
      </c>
      <c r="B8949">
        <v>34331</v>
      </c>
      <c r="C8949">
        <v>126770</v>
      </c>
      <c r="D8949" t="s">
        <v>249</v>
      </c>
      <c r="E8949">
        <v>3842</v>
      </c>
      <c r="F8949">
        <v>2500</v>
      </c>
      <c r="G8949">
        <v>1342</v>
      </c>
      <c r="H8949" s="4">
        <f>IFERROR(AandE_Admissions[[#This Row],[Attends_Under_4Hrs_Arr_To_Adm_Tfr_Disch_Type1]]/AandE_Admissions[[#This Row],[AandE_Attends_Type1]],0)</f>
        <v>0.65070275897969809</v>
      </c>
    </row>
    <row r="8950" spans="1:8" hidden="1" x14ac:dyDescent="0.3">
      <c r="A8950" s="1">
        <v>43769</v>
      </c>
      <c r="B8950">
        <v>34172</v>
      </c>
      <c r="C8950">
        <v>126770</v>
      </c>
      <c r="D8950" t="s">
        <v>8</v>
      </c>
      <c r="E8950">
        <v>27007</v>
      </c>
      <c r="F8950">
        <v>19578</v>
      </c>
      <c r="G8950">
        <v>7429</v>
      </c>
      <c r="H8950" s="4">
        <f>IFERROR(AandE_Admissions[[#This Row],[Attends_Under_4Hrs_Arr_To_Adm_Tfr_Disch_Type1]]/AandE_Admissions[[#This Row],[AandE_Attends_Type1]],0)</f>
        <v>0.72492316806753809</v>
      </c>
    </row>
    <row r="8951" spans="1:8" hidden="1" x14ac:dyDescent="0.3">
      <c r="A8951" s="1">
        <v>43769</v>
      </c>
      <c r="B8951">
        <v>34189</v>
      </c>
      <c r="C8951">
        <v>126770</v>
      </c>
      <c r="D8951" t="s">
        <v>25</v>
      </c>
      <c r="E8951">
        <v>12153</v>
      </c>
      <c r="F8951">
        <v>7981</v>
      </c>
      <c r="G8951">
        <v>4172</v>
      </c>
      <c r="H8951" s="4">
        <f>IFERROR(AandE_Admissions[[#This Row],[Attends_Under_4Hrs_Arr_To_Adm_Tfr_Disch_Type1]]/AandE_Admissions[[#This Row],[AandE_Attends_Type1]],0)</f>
        <v>0.65671027729778653</v>
      </c>
    </row>
    <row r="8952" spans="1:8" hidden="1" x14ac:dyDescent="0.3">
      <c r="A8952" s="1">
        <v>43769</v>
      </c>
      <c r="B8952">
        <v>34341</v>
      </c>
      <c r="C8952">
        <v>126770</v>
      </c>
      <c r="D8952" t="s">
        <v>222</v>
      </c>
      <c r="E8952">
        <v>6575</v>
      </c>
      <c r="F8952">
        <v>5113</v>
      </c>
      <c r="G8952">
        <v>1462</v>
      </c>
      <c r="H8952" s="4">
        <f>IFERROR(AandE_Admissions[[#This Row],[Attends_Under_4Hrs_Arr_To_Adm_Tfr_Disch_Type1]]/AandE_Admissions[[#This Row],[AandE_Attends_Type1]],0)</f>
        <v>0.77764258555133081</v>
      </c>
    </row>
    <row r="8953" spans="1:8" hidden="1" x14ac:dyDescent="0.3">
      <c r="A8953" s="1">
        <v>43769</v>
      </c>
      <c r="B8953">
        <v>34377</v>
      </c>
      <c r="C8953">
        <v>126770</v>
      </c>
      <c r="D8953" t="s">
        <v>243</v>
      </c>
      <c r="E8953">
        <v>4290</v>
      </c>
      <c r="F8953">
        <v>3205</v>
      </c>
      <c r="G8953">
        <v>1085</v>
      </c>
      <c r="H8953" s="4">
        <f>IFERROR(AandE_Admissions[[#This Row],[Attends_Under_4Hrs_Arr_To_Adm_Tfr_Disch_Type1]]/AandE_Admissions[[#This Row],[AandE_Attends_Type1]],0)</f>
        <v>0.74708624708624705</v>
      </c>
    </row>
    <row r="8954" spans="1:8" hidden="1" x14ac:dyDescent="0.3">
      <c r="A8954" s="1">
        <v>43769</v>
      </c>
      <c r="B8954">
        <v>34380</v>
      </c>
      <c r="C8954">
        <v>126770</v>
      </c>
      <c r="D8954" t="s">
        <v>245</v>
      </c>
      <c r="E8954">
        <v>5117</v>
      </c>
      <c r="F8954">
        <v>4728</v>
      </c>
      <c r="G8954">
        <v>389</v>
      </c>
      <c r="H8954" s="4">
        <f>IFERROR(AandE_Admissions[[#This Row],[Attends_Under_4Hrs_Arr_To_Adm_Tfr_Disch_Type1]]/AandE_Admissions[[#This Row],[AandE_Attends_Type1]],0)</f>
        <v>0.9239788938831347</v>
      </c>
    </row>
    <row r="8955" spans="1:8" hidden="1" x14ac:dyDescent="0.3">
      <c r="A8955" s="1">
        <v>43769</v>
      </c>
      <c r="B8955">
        <v>34375</v>
      </c>
      <c r="C8955">
        <v>126770</v>
      </c>
      <c r="D8955" t="s">
        <v>242</v>
      </c>
      <c r="E8955">
        <v>10679</v>
      </c>
      <c r="F8955">
        <v>8437</v>
      </c>
      <c r="G8955">
        <v>2242</v>
      </c>
      <c r="H8955" s="4">
        <f>IFERROR(AandE_Admissions[[#This Row],[Attends_Under_4Hrs_Arr_To_Adm_Tfr_Disch_Type1]]/AandE_Admissions[[#This Row],[AandE_Attends_Type1]],0)</f>
        <v>0.79005524861878451</v>
      </c>
    </row>
    <row r="8956" spans="1:8" hidden="1" x14ac:dyDescent="0.3">
      <c r="A8956" s="1">
        <v>43769</v>
      </c>
      <c r="B8956">
        <v>34374</v>
      </c>
      <c r="C8956">
        <v>126770</v>
      </c>
      <c r="D8956" t="s">
        <v>239</v>
      </c>
      <c r="E8956">
        <v>6268</v>
      </c>
      <c r="F8956">
        <v>4651</v>
      </c>
      <c r="G8956">
        <v>1617</v>
      </c>
      <c r="H8956" s="4">
        <f>IFERROR(AandE_Admissions[[#This Row],[Attends_Under_4Hrs_Arr_To_Adm_Tfr_Disch_Type1]]/AandE_Admissions[[#This Row],[AandE_Attends_Type1]],0)</f>
        <v>0.7420229738353542</v>
      </c>
    </row>
    <row r="8957" spans="1:8" hidden="1" x14ac:dyDescent="0.3">
      <c r="A8957" s="1">
        <v>43769</v>
      </c>
      <c r="B8957">
        <v>34249</v>
      </c>
      <c r="C8957">
        <v>126770</v>
      </c>
      <c r="D8957" t="s">
        <v>174</v>
      </c>
      <c r="E8957">
        <v>10620</v>
      </c>
      <c r="F8957">
        <v>7474</v>
      </c>
      <c r="G8957">
        <v>3146</v>
      </c>
      <c r="H8957" s="4">
        <f>IFERROR(AandE_Admissions[[#This Row],[Attends_Under_4Hrs_Arr_To_Adm_Tfr_Disch_Type1]]/AandE_Admissions[[#This Row],[AandE_Attends_Type1]],0)</f>
        <v>0.70376647834274952</v>
      </c>
    </row>
    <row r="8958" spans="1:8" hidden="1" x14ac:dyDescent="0.3">
      <c r="A8958" s="1">
        <v>43769</v>
      </c>
      <c r="B8958">
        <v>34166</v>
      </c>
      <c r="C8958">
        <v>126770</v>
      </c>
      <c r="D8958" t="s">
        <v>83</v>
      </c>
      <c r="E8958">
        <v>6992</v>
      </c>
      <c r="F8958">
        <v>5386</v>
      </c>
      <c r="G8958">
        <v>1606</v>
      </c>
      <c r="H8958" s="4">
        <f>IFERROR(AandE_Admissions[[#This Row],[Attends_Under_4Hrs_Arr_To_Adm_Tfr_Disch_Type1]]/AandE_Admissions[[#This Row],[AandE_Attends_Type1]],0)</f>
        <v>0.77030892448512589</v>
      </c>
    </row>
    <row r="8959" spans="1:8" hidden="1" x14ac:dyDescent="0.3">
      <c r="A8959" s="1">
        <v>43769</v>
      </c>
      <c r="B8959">
        <v>34194</v>
      </c>
      <c r="C8959">
        <v>126770</v>
      </c>
      <c r="D8959" t="s">
        <v>33</v>
      </c>
      <c r="E8959">
        <v>21252</v>
      </c>
      <c r="F8959">
        <v>16128</v>
      </c>
      <c r="G8959">
        <v>5124</v>
      </c>
      <c r="H8959" s="4">
        <f>IFERROR(AandE_Admissions[[#This Row],[Attends_Under_4Hrs_Arr_To_Adm_Tfr_Disch_Type1]]/AandE_Admissions[[#This Row],[AandE_Attends_Type1]],0)</f>
        <v>0.75889328063241102</v>
      </c>
    </row>
    <row r="8960" spans="1:8" hidden="1" x14ac:dyDescent="0.3">
      <c r="A8960" s="1">
        <v>43769</v>
      </c>
      <c r="B8960">
        <v>34195</v>
      </c>
      <c r="C8960">
        <v>126770</v>
      </c>
      <c r="D8960" t="s">
        <v>34</v>
      </c>
      <c r="E8960">
        <v>0</v>
      </c>
      <c r="F8960">
        <v>0</v>
      </c>
      <c r="G8960">
        <v>0</v>
      </c>
      <c r="H8960" s="4">
        <f>IFERROR(AandE_Admissions[[#This Row],[Attends_Under_4Hrs_Arr_To_Adm_Tfr_Disch_Type1]]/AandE_Admissions[[#This Row],[AandE_Attends_Type1]],0)</f>
        <v>0</v>
      </c>
    </row>
    <row r="8961" spans="1:8" hidden="1" x14ac:dyDescent="0.3">
      <c r="A8961" s="1">
        <v>43769</v>
      </c>
      <c r="B8961">
        <v>34192</v>
      </c>
      <c r="C8961">
        <v>126770</v>
      </c>
      <c r="D8961" t="s">
        <v>28</v>
      </c>
      <c r="E8961">
        <v>8886</v>
      </c>
      <c r="F8961">
        <v>6381</v>
      </c>
      <c r="G8961">
        <v>2505</v>
      </c>
      <c r="H8961" s="4">
        <f>IFERROR(AandE_Admissions[[#This Row],[Attends_Under_4Hrs_Arr_To_Adm_Tfr_Disch_Type1]]/AandE_Admissions[[#This Row],[AandE_Attends_Type1]],0)</f>
        <v>0.71809588116137746</v>
      </c>
    </row>
    <row r="8962" spans="1:8" hidden="1" x14ac:dyDescent="0.3">
      <c r="A8962" s="1">
        <v>43769</v>
      </c>
      <c r="B8962">
        <v>34197</v>
      </c>
      <c r="C8962">
        <v>126770</v>
      </c>
      <c r="D8962" t="s">
        <v>38</v>
      </c>
      <c r="E8962">
        <v>6201</v>
      </c>
      <c r="F8962">
        <v>3759</v>
      </c>
      <c r="G8962">
        <v>2442</v>
      </c>
      <c r="H8962" s="4">
        <f>IFERROR(AandE_Admissions[[#This Row],[Attends_Under_4Hrs_Arr_To_Adm_Tfr_Disch_Type1]]/AandE_Admissions[[#This Row],[AandE_Attends_Type1]],0)</f>
        <v>0.606192549588776</v>
      </c>
    </row>
    <row r="8963" spans="1:8" hidden="1" x14ac:dyDescent="0.3">
      <c r="A8963" s="1">
        <v>43769</v>
      </c>
      <c r="B8963">
        <v>34191</v>
      </c>
      <c r="C8963">
        <v>126770</v>
      </c>
      <c r="D8963" t="s">
        <v>27</v>
      </c>
      <c r="E8963">
        <v>0</v>
      </c>
      <c r="F8963">
        <v>0</v>
      </c>
      <c r="G8963">
        <v>0</v>
      </c>
      <c r="H8963" s="4">
        <f>IFERROR(AandE_Admissions[[#This Row],[Attends_Under_4Hrs_Arr_To_Adm_Tfr_Disch_Type1]]/AandE_Admissions[[#This Row],[AandE_Attends_Type1]],0)</f>
        <v>0</v>
      </c>
    </row>
    <row r="8964" spans="1:8" hidden="1" x14ac:dyDescent="0.3">
      <c r="A8964" s="1">
        <v>43769</v>
      </c>
      <c r="B8964">
        <v>34187</v>
      </c>
      <c r="C8964">
        <v>126770</v>
      </c>
      <c r="D8964" t="s">
        <v>23</v>
      </c>
      <c r="E8964">
        <v>7498</v>
      </c>
      <c r="F8964">
        <v>5932</v>
      </c>
      <c r="G8964">
        <v>1566</v>
      </c>
      <c r="H8964" s="4">
        <f>IFERROR(AandE_Admissions[[#This Row],[Attends_Under_4Hrs_Arr_To_Adm_Tfr_Disch_Type1]]/AandE_Admissions[[#This Row],[AandE_Attends_Type1]],0)</f>
        <v>0.79114430514803946</v>
      </c>
    </row>
    <row r="8965" spans="1:8" hidden="1" x14ac:dyDescent="0.3">
      <c r="A8965" s="1">
        <v>43769</v>
      </c>
      <c r="B8965">
        <v>34371</v>
      </c>
      <c r="C8965">
        <v>126770</v>
      </c>
      <c r="D8965" t="s">
        <v>240</v>
      </c>
      <c r="E8965">
        <v>6402</v>
      </c>
      <c r="F8965">
        <v>5172</v>
      </c>
      <c r="G8965">
        <v>1230</v>
      </c>
      <c r="H8965" s="4">
        <f>IFERROR(AandE_Admissions[[#This Row],[Attends_Under_4Hrs_Arr_To_Adm_Tfr_Disch_Type1]]/AandE_Admissions[[#This Row],[AandE_Attends_Type1]],0)</f>
        <v>0.80787253983130269</v>
      </c>
    </row>
    <row r="8966" spans="1:8" hidden="1" x14ac:dyDescent="0.3">
      <c r="A8966" s="1">
        <v>43769</v>
      </c>
      <c r="B8966">
        <v>34354</v>
      </c>
      <c r="C8966">
        <v>126770</v>
      </c>
      <c r="D8966" t="s">
        <v>246</v>
      </c>
      <c r="E8966">
        <v>4178</v>
      </c>
      <c r="F8966">
        <v>3356</v>
      </c>
      <c r="G8966">
        <v>822</v>
      </c>
      <c r="H8966" s="4">
        <f>IFERROR(AandE_Admissions[[#This Row],[Attends_Under_4Hrs_Arr_To_Adm_Tfr_Disch_Type1]]/AandE_Admissions[[#This Row],[AandE_Attends_Type1]],0)</f>
        <v>0.80325514600287218</v>
      </c>
    </row>
    <row r="8967" spans="1:8" hidden="1" x14ac:dyDescent="0.3">
      <c r="A8967" s="1">
        <v>43769</v>
      </c>
      <c r="B8967">
        <v>34244</v>
      </c>
      <c r="C8967">
        <v>126770</v>
      </c>
      <c r="D8967" t="s">
        <v>123</v>
      </c>
      <c r="E8967">
        <v>7207</v>
      </c>
      <c r="F8967">
        <v>5160</v>
      </c>
      <c r="G8967">
        <v>2047</v>
      </c>
      <c r="H8967" s="4">
        <f>IFERROR(AandE_Admissions[[#This Row],[Attends_Under_4Hrs_Arr_To_Adm_Tfr_Disch_Type1]]/AandE_Admissions[[#This Row],[AandE_Attends_Type1]],0)</f>
        <v>0.71597058415429449</v>
      </c>
    </row>
    <row r="8968" spans="1:8" hidden="1" x14ac:dyDescent="0.3">
      <c r="A8968" s="1">
        <v>43769</v>
      </c>
      <c r="B8968">
        <v>34311</v>
      </c>
      <c r="C8968">
        <v>126770</v>
      </c>
      <c r="D8968" t="s">
        <v>143</v>
      </c>
      <c r="E8968">
        <v>7948</v>
      </c>
      <c r="F8968">
        <v>4797</v>
      </c>
      <c r="G8968">
        <v>3151</v>
      </c>
      <c r="H8968" s="4">
        <f>IFERROR(AandE_Admissions[[#This Row],[Attends_Under_4Hrs_Arr_To_Adm_Tfr_Disch_Type1]]/AandE_Admissions[[#This Row],[AandE_Attends_Type1]],0)</f>
        <v>0.60354806240563663</v>
      </c>
    </row>
    <row r="8969" spans="1:8" hidden="1" x14ac:dyDescent="0.3">
      <c r="A8969" s="1">
        <v>43769</v>
      </c>
      <c r="B8969">
        <v>34303</v>
      </c>
      <c r="C8969">
        <v>126770</v>
      </c>
      <c r="D8969" t="s">
        <v>139</v>
      </c>
      <c r="E8969">
        <v>10627</v>
      </c>
      <c r="F8969">
        <v>7897</v>
      </c>
      <c r="G8969">
        <v>2730</v>
      </c>
      <c r="H8969" s="4">
        <f>IFERROR(AandE_Admissions[[#This Row],[Attends_Under_4Hrs_Arr_To_Adm_Tfr_Disch_Type1]]/AandE_Admissions[[#This Row],[AandE_Attends_Type1]],0)</f>
        <v>0.7431071798249741</v>
      </c>
    </row>
    <row r="8970" spans="1:8" hidden="1" x14ac:dyDescent="0.3">
      <c r="A8970" s="1">
        <v>43769</v>
      </c>
      <c r="B8970">
        <v>34288</v>
      </c>
      <c r="C8970">
        <v>126770</v>
      </c>
      <c r="D8970" t="s">
        <v>134</v>
      </c>
      <c r="E8970">
        <v>0</v>
      </c>
      <c r="F8970">
        <v>0</v>
      </c>
      <c r="G8970">
        <v>0</v>
      </c>
      <c r="H8970" s="4">
        <f>IFERROR(AandE_Admissions[[#This Row],[Attends_Under_4Hrs_Arr_To_Adm_Tfr_Disch_Type1]]/AandE_Admissions[[#This Row],[AandE_Attends_Type1]],0)</f>
        <v>0</v>
      </c>
    </row>
    <row r="8971" spans="1:8" hidden="1" x14ac:dyDescent="0.3">
      <c r="A8971" s="1">
        <v>43769</v>
      </c>
      <c r="B8971">
        <v>34280</v>
      </c>
      <c r="C8971">
        <v>126770</v>
      </c>
      <c r="D8971" t="s">
        <v>130</v>
      </c>
      <c r="E8971">
        <v>5608</v>
      </c>
      <c r="F8971">
        <v>4876</v>
      </c>
      <c r="G8971">
        <v>732</v>
      </c>
      <c r="H8971" s="4">
        <f>IFERROR(AandE_Admissions[[#This Row],[Attends_Under_4Hrs_Arr_To_Adm_Tfr_Disch_Type1]]/AandE_Admissions[[#This Row],[AandE_Attends_Type1]],0)</f>
        <v>0.869472182596291</v>
      </c>
    </row>
    <row r="8972" spans="1:8" hidden="1" x14ac:dyDescent="0.3">
      <c r="A8972" s="1">
        <v>43769</v>
      </c>
      <c r="B8972">
        <v>34293</v>
      </c>
      <c r="C8972">
        <v>126770</v>
      </c>
      <c r="D8972" t="s">
        <v>136</v>
      </c>
      <c r="E8972">
        <v>6071</v>
      </c>
      <c r="F8972">
        <v>4077</v>
      </c>
      <c r="G8972">
        <v>1994</v>
      </c>
      <c r="H8972" s="4">
        <f>IFERROR(AandE_Admissions[[#This Row],[Attends_Under_4Hrs_Arr_To_Adm_Tfr_Disch_Type1]]/AandE_Admissions[[#This Row],[AandE_Attends_Type1]],0)</f>
        <v>0.67155328611431397</v>
      </c>
    </row>
    <row r="8973" spans="1:8" hidden="1" x14ac:dyDescent="0.3">
      <c r="A8973" s="1">
        <v>43769</v>
      </c>
      <c r="B8973">
        <v>34306</v>
      </c>
      <c r="C8973">
        <v>126770</v>
      </c>
      <c r="D8973" t="s">
        <v>169</v>
      </c>
      <c r="E8973">
        <v>0</v>
      </c>
      <c r="F8973">
        <v>0</v>
      </c>
      <c r="G8973">
        <v>0</v>
      </c>
      <c r="H8973" s="4">
        <f>IFERROR(AandE_Admissions[[#This Row],[Attends_Under_4Hrs_Arr_To_Adm_Tfr_Disch_Type1]]/AandE_Admissions[[#This Row],[AandE_Attends_Type1]],0)</f>
        <v>0</v>
      </c>
    </row>
    <row r="8974" spans="1:8" hidden="1" x14ac:dyDescent="0.3">
      <c r="A8974" s="1">
        <v>43769</v>
      </c>
      <c r="B8974">
        <v>34361</v>
      </c>
      <c r="C8974">
        <v>126770</v>
      </c>
      <c r="D8974" t="s">
        <v>232</v>
      </c>
      <c r="E8974">
        <v>3975</v>
      </c>
      <c r="F8974">
        <v>3288</v>
      </c>
      <c r="G8974">
        <v>687</v>
      </c>
      <c r="H8974" s="4">
        <f>IFERROR(AandE_Admissions[[#This Row],[Attends_Under_4Hrs_Arr_To_Adm_Tfr_Disch_Type1]]/AandE_Admissions[[#This Row],[AandE_Attends_Type1]],0)</f>
        <v>0.82716981132075473</v>
      </c>
    </row>
    <row r="8975" spans="1:8" hidden="1" x14ac:dyDescent="0.3">
      <c r="A8975" s="1">
        <v>43769</v>
      </c>
      <c r="B8975">
        <v>34150</v>
      </c>
      <c r="C8975">
        <v>126770</v>
      </c>
      <c r="D8975" t="s">
        <v>46</v>
      </c>
      <c r="E8975">
        <v>6398</v>
      </c>
      <c r="F8975">
        <v>5435</v>
      </c>
      <c r="G8975">
        <v>963</v>
      </c>
      <c r="H8975" s="4">
        <f>IFERROR(AandE_Admissions[[#This Row],[Attends_Under_4Hrs_Arr_To_Adm_Tfr_Disch_Type1]]/AandE_Admissions[[#This Row],[AandE_Attends_Type1]],0)</f>
        <v>0.84948421381681771</v>
      </c>
    </row>
    <row r="8976" spans="1:8" hidden="1" x14ac:dyDescent="0.3">
      <c r="A8976" s="1">
        <v>43769</v>
      </c>
      <c r="B8976">
        <v>34159</v>
      </c>
      <c r="C8976">
        <v>126770</v>
      </c>
      <c r="D8976" t="s">
        <v>54</v>
      </c>
      <c r="E8976">
        <v>8910</v>
      </c>
      <c r="F8976">
        <v>8910</v>
      </c>
      <c r="H8976" s="4">
        <f>IFERROR(AandE_Admissions[[#This Row],[Attends_Under_4Hrs_Arr_To_Adm_Tfr_Disch_Type1]]/AandE_Admissions[[#This Row],[AandE_Attends_Type1]],0)</f>
        <v>1</v>
      </c>
    </row>
    <row r="8977" spans="1:8" hidden="1" x14ac:dyDescent="0.3">
      <c r="A8977" s="1">
        <v>43769</v>
      </c>
      <c r="B8977">
        <v>34279</v>
      </c>
      <c r="C8977">
        <v>126770</v>
      </c>
      <c r="D8977" t="s">
        <v>193</v>
      </c>
      <c r="E8977">
        <v>11028</v>
      </c>
      <c r="F8977">
        <v>7366</v>
      </c>
      <c r="G8977">
        <v>3662</v>
      </c>
      <c r="H8977" s="4">
        <f>IFERROR(AandE_Admissions[[#This Row],[Attends_Under_4Hrs_Arr_To_Adm_Tfr_Disch_Type1]]/AandE_Admissions[[#This Row],[AandE_Attends_Type1]],0)</f>
        <v>0.66793616249546606</v>
      </c>
    </row>
    <row r="8978" spans="1:8" hidden="1" x14ac:dyDescent="0.3">
      <c r="A8978" s="1">
        <v>43769</v>
      </c>
      <c r="B8978">
        <v>34259</v>
      </c>
      <c r="C8978">
        <v>126770</v>
      </c>
      <c r="D8978" t="s">
        <v>180</v>
      </c>
      <c r="E8978">
        <v>4421</v>
      </c>
      <c r="F8978">
        <v>3921</v>
      </c>
      <c r="G8978">
        <v>500</v>
      </c>
      <c r="H8978" s="4">
        <f>IFERROR(AandE_Admissions[[#This Row],[Attends_Under_4Hrs_Arr_To_Adm_Tfr_Disch_Type1]]/AandE_Admissions[[#This Row],[AandE_Attends_Type1]],0)</f>
        <v>0.88690341551685137</v>
      </c>
    </row>
    <row r="8979" spans="1:8" hidden="1" x14ac:dyDescent="0.3">
      <c r="A8979" s="1">
        <v>43769</v>
      </c>
      <c r="B8979">
        <v>34247</v>
      </c>
      <c r="C8979">
        <v>126770</v>
      </c>
      <c r="D8979" t="s">
        <v>172</v>
      </c>
      <c r="E8979">
        <v>5370</v>
      </c>
      <c r="F8979">
        <v>4490</v>
      </c>
      <c r="G8979">
        <v>880</v>
      </c>
      <c r="H8979" s="4">
        <f>IFERROR(AandE_Admissions[[#This Row],[Attends_Under_4Hrs_Arr_To_Adm_Tfr_Disch_Type1]]/AandE_Admissions[[#This Row],[AandE_Attends_Type1]],0)</f>
        <v>0.83612662942271876</v>
      </c>
    </row>
    <row r="8980" spans="1:8" hidden="1" x14ac:dyDescent="0.3">
      <c r="A8980" s="1">
        <v>43769</v>
      </c>
      <c r="B8980">
        <v>34270</v>
      </c>
      <c r="C8980">
        <v>126770</v>
      </c>
      <c r="D8980" t="s">
        <v>188</v>
      </c>
      <c r="E8980">
        <v>5286</v>
      </c>
      <c r="F8980">
        <v>5166</v>
      </c>
      <c r="G8980">
        <v>120</v>
      </c>
      <c r="H8980" s="4">
        <f>IFERROR(AandE_Admissions[[#This Row],[Attends_Under_4Hrs_Arr_To_Adm_Tfr_Disch_Type1]]/AandE_Admissions[[#This Row],[AandE_Attends_Type1]],0)</f>
        <v>0.97729852440408627</v>
      </c>
    </row>
    <row r="8981" spans="1:8" hidden="1" x14ac:dyDescent="0.3">
      <c r="A8981" s="1">
        <v>43769</v>
      </c>
      <c r="B8981">
        <v>34168</v>
      </c>
      <c r="C8981">
        <v>126770</v>
      </c>
      <c r="D8981" t="s">
        <v>86</v>
      </c>
      <c r="E8981">
        <v>6050</v>
      </c>
      <c r="F8981">
        <v>4685</v>
      </c>
      <c r="G8981">
        <v>1365</v>
      </c>
      <c r="H8981" s="4">
        <f>IFERROR(AandE_Admissions[[#This Row],[Attends_Under_4Hrs_Arr_To_Adm_Tfr_Disch_Type1]]/AandE_Admissions[[#This Row],[AandE_Attends_Type1]],0)</f>
        <v>0.77438016528925624</v>
      </c>
    </row>
    <row r="8982" spans="1:8" hidden="1" x14ac:dyDescent="0.3">
      <c r="A8982" s="1">
        <v>43769</v>
      </c>
      <c r="B8982">
        <v>34367</v>
      </c>
      <c r="C8982">
        <v>126770</v>
      </c>
      <c r="D8982" t="s">
        <v>205</v>
      </c>
      <c r="E8982">
        <v>6627</v>
      </c>
      <c r="F8982">
        <v>4509</v>
      </c>
      <c r="G8982">
        <v>2118</v>
      </c>
      <c r="H8982" s="4">
        <f>IFERROR(AandE_Admissions[[#This Row],[Attends_Under_4Hrs_Arr_To_Adm_Tfr_Disch_Type1]]/AandE_Admissions[[#This Row],[AandE_Attends_Type1]],0)</f>
        <v>0.68039837030330463</v>
      </c>
    </row>
    <row r="8983" spans="1:8" hidden="1" x14ac:dyDescent="0.3">
      <c r="A8983" s="1">
        <v>43769</v>
      </c>
      <c r="B8983">
        <v>34364</v>
      </c>
      <c r="C8983">
        <v>126770</v>
      </c>
      <c r="D8983" t="s">
        <v>250</v>
      </c>
      <c r="E8983">
        <v>5777</v>
      </c>
      <c r="F8983">
        <v>5777</v>
      </c>
      <c r="H8983" s="4">
        <f>IFERROR(AandE_Admissions[[#This Row],[Attends_Under_4Hrs_Arr_To_Adm_Tfr_Disch_Type1]]/AandE_Admissions[[#This Row],[AandE_Attends_Type1]],0)</f>
        <v>1</v>
      </c>
    </row>
    <row r="8984" spans="1:8" hidden="1" x14ac:dyDescent="0.3">
      <c r="A8984" s="1">
        <v>43769</v>
      </c>
      <c r="B8984">
        <v>34161</v>
      </c>
      <c r="C8984">
        <v>126770</v>
      </c>
      <c r="D8984" t="s">
        <v>58</v>
      </c>
      <c r="E8984">
        <v>7885</v>
      </c>
      <c r="F8984">
        <v>5984</v>
      </c>
      <c r="G8984">
        <v>1901</v>
      </c>
      <c r="H8984" s="4">
        <f>IFERROR(AandE_Admissions[[#This Row],[Attends_Under_4Hrs_Arr_To_Adm_Tfr_Disch_Type1]]/AandE_Admissions[[#This Row],[AandE_Attends_Type1]],0)</f>
        <v>0.75890932149651236</v>
      </c>
    </row>
    <row r="8985" spans="1:8" hidden="1" x14ac:dyDescent="0.3">
      <c r="A8985" s="1">
        <v>43769</v>
      </c>
      <c r="B8985">
        <v>34149</v>
      </c>
      <c r="C8985">
        <v>126770</v>
      </c>
      <c r="D8985" t="s">
        <v>67</v>
      </c>
      <c r="E8985">
        <v>11963</v>
      </c>
      <c r="F8985">
        <v>10743</v>
      </c>
      <c r="G8985">
        <v>1220</v>
      </c>
      <c r="H8985" s="4">
        <f>IFERROR(AandE_Admissions[[#This Row],[Attends_Under_4Hrs_Arr_To_Adm_Tfr_Disch_Type1]]/AandE_Admissions[[#This Row],[AandE_Attends_Type1]],0)</f>
        <v>0.89801889158237902</v>
      </c>
    </row>
    <row r="8986" spans="1:8" hidden="1" x14ac:dyDescent="0.3">
      <c r="A8986" s="1">
        <v>43769</v>
      </c>
      <c r="B8986">
        <v>34154</v>
      </c>
      <c r="C8986">
        <v>126770</v>
      </c>
      <c r="D8986" t="s">
        <v>71</v>
      </c>
      <c r="E8986">
        <v>14709</v>
      </c>
      <c r="F8986">
        <v>11741</v>
      </c>
      <c r="G8986">
        <v>2968</v>
      </c>
      <c r="H8986" s="4">
        <f>IFERROR(AandE_Admissions[[#This Row],[Attends_Under_4Hrs_Arr_To_Adm_Tfr_Disch_Type1]]/AandE_Admissions[[#This Row],[AandE_Attends_Type1]],0)</f>
        <v>0.79821877761914473</v>
      </c>
    </row>
    <row r="8987" spans="1:8" hidden="1" x14ac:dyDescent="0.3">
      <c r="A8987" s="1">
        <v>43769</v>
      </c>
      <c r="B8987">
        <v>34346</v>
      </c>
      <c r="C8987">
        <v>126770</v>
      </c>
      <c r="D8987" t="s">
        <v>224</v>
      </c>
      <c r="E8987">
        <v>0</v>
      </c>
      <c r="F8987">
        <v>0</v>
      </c>
      <c r="G8987">
        <v>0</v>
      </c>
      <c r="H8987" s="4">
        <f>IFERROR(AandE_Admissions[[#This Row],[Attends_Under_4Hrs_Arr_To_Adm_Tfr_Disch_Type1]]/AandE_Admissions[[#This Row],[AandE_Attends_Type1]],0)</f>
        <v>0</v>
      </c>
    </row>
    <row r="8988" spans="1:8" hidden="1" x14ac:dyDescent="0.3">
      <c r="A8988" s="1">
        <v>43769</v>
      </c>
      <c r="B8988">
        <v>34327</v>
      </c>
      <c r="C8988">
        <v>126770</v>
      </c>
      <c r="D8988" t="s">
        <v>216</v>
      </c>
      <c r="E8988">
        <v>20490</v>
      </c>
      <c r="F8988">
        <v>20490</v>
      </c>
      <c r="H8988" s="4">
        <f>IFERROR(AandE_Admissions[[#This Row],[Attends_Under_4Hrs_Arr_To_Adm_Tfr_Disch_Type1]]/AandE_Admissions[[#This Row],[AandE_Attends_Type1]],0)</f>
        <v>1</v>
      </c>
    </row>
    <row r="8989" spans="1:8" hidden="1" x14ac:dyDescent="0.3">
      <c r="A8989" s="1">
        <v>43769</v>
      </c>
      <c r="B8989">
        <v>34355</v>
      </c>
      <c r="C8989">
        <v>126770</v>
      </c>
      <c r="D8989" t="s">
        <v>247</v>
      </c>
      <c r="E8989">
        <v>0</v>
      </c>
      <c r="F8989">
        <v>0</v>
      </c>
      <c r="G8989">
        <v>0</v>
      </c>
      <c r="H8989" s="4">
        <f>IFERROR(AandE_Admissions[[#This Row],[Attends_Under_4Hrs_Arr_To_Adm_Tfr_Disch_Type1]]/AandE_Admissions[[#This Row],[AandE_Attends_Type1]],0)</f>
        <v>0</v>
      </c>
    </row>
    <row r="8990" spans="1:8" hidden="1" x14ac:dyDescent="0.3">
      <c r="A8990" s="1">
        <v>43769</v>
      </c>
      <c r="B8990">
        <v>34373</v>
      </c>
      <c r="C8990">
        <v>126770</v>
      </c>
      <c r="D8990" t="s">
        <v>256</v>
      </c>
      <c r="E8990">
        <v>7032</v>
      </c>
      <c r="F8990">
        <v>5437</v>
      </c>
      <c r="G8990">
        <v>1595</v>
      </c>
      <c r="H8990" s="4">
        <f>IFERROR(AandE_Admissions[[#This Row],[Attends_Under_4Hrs_Arr_To_Adm_Tfr_Disch_Type1]]/AandE_Admissions[[#This Row],[AandE_Attends_Type1]],0)</f>
        <v>0.7731797497155859</v>
      </c>
    </row>
    <row r="8991" spans="1:8" x14ac:dyDescent="0.3">
      <c r="A8991" s="1">
        <v>43769</v>
      </c>
      <c r="B8991">
        <v>34365</v>
      </c>
      <c r="C8991">
        <v>126770</v>
      </c>
      <c r="D8991" t="s">
        <v>236</v>
      </c>
      <c r="E8991">
        <v>6383</v>
      </c>
      <c r="F8991">
        <f>AandE_Admissions[[#This Row],[AandE_Attends_Type1]]-AandE_Admissions[[#This Row],[Attends_Over_4Hrs_Arr_To_Adm_Tfr_Disch_Type1]]</f>
        <v>4231</v>
      </c>
      <c r="G8991">
        <v>2152</v>
      </c>
      <c r="H8991" s="4">
        <f>IFERROR(AandE_Admissions[[#This Row],[Attends_Under_4Hrs_Arr_To_Adm_Tfr_Disch_Type1]]/AandE_Admissions[[#This Row],[AandE_Attends_Type1]],0)</f>
        <v>0.66285445715180946</v>
      </c>
    </row>
    <row r="8992" spans="1:8" hidden="1" x14ac:dyDescent="0.3">
      <c r="A8992" s="1">
        <v>43769</v>
      </c>
      <c r="B8992">
        <v>34289</v>
      </c>
      <c r="C8992">
        <v>126770</v>
      </c>
      <c r="D8992" t="s">
        <v>129</v>
      </c>
      <c r="E8992">
        <v>18145</v>
      </c>
      <c r="F8992">
        <v>13210</v>
      </c>
      <c r="G8992">
        <v>4935</v>
      </c>
      <c r="H8992" s="4">
        <f>IFERROR(AandE_Admissions[[#This Row],[Attends_Under_4Hrs_Arr_To_Adm_Tfr_Disch_Type1]]/AandE_Admissions[[#This Row],[AandE_Attends_Type1]],0)</f>
        <v>0.72802424910443653</v>
      </c>
    </row>
    <row r="8993" spans="1:8" hidden="1" x14ac:dyDescent="0.3">
      <c r="A8993" s="1">
        <v>43769</v>
      </c>
      <c r="B8993">
        <v>34290</v>
      </c>
      <c r="C8993">
        <v>126770</v>
      </c>
      <c r="D8993" t="s">
        <v>135</v>
      </c>
      <c r="E8993">
        <v>0</v>
      </c>
      <c r="F8993">
        <v>0</v>
      </c>
      <c r="G8993">
        <v>0</v>
      </c>
      <c r="H8993" s="4">
        <f>IFERROR(AandE_Admissions[[#This Row],[Attends_Under_4Hrs_Arr_To_Adm_Tfr_Disch_Type1]]/AandE_Admissions[[#This Row],[AandE_Attends_Type1]],0)</f>
        <v>0</v>
      </c>
    </row>
    <row r="8994" spans="1:8" hidden="1" x14ac:dyDescent="0.3">
      <c r="A8994" s="1">
        <v>43769</v>
      </c>
      <c r="B8994">
        <v>34307</v>
      </c>
      <c r="C8994">
        <v>126770</v>
      </c>
      <c r="D8994" t="s">
        <v>140</v>
      </c>
      <c r="E8994">
        <v>0</v>
      </c>
      <c r="F8994">
        <v>0</v>
      </c>
      <c r="G8994">
        <v>0</v>
      </c>
      <c r="H8994" s="4">
        <f>IFERROR(AandE_Admissions[[#This Row],[Attends_Under_4Hrs_Arr_To_Adm_Tfr_Disch_Type1]]/AandE_Admissions[[#This Row],[AandE_Attends_Type1]],0)</f>
        <v>0</v>
      </c>
    </row>
    <row r="8995" spans="1:8" hidden="1" x14ac:dyDescent="0.3">
      <c r="A8995" s="1">
        <v>43769</v>
      </c>
      <c r="B8995">
        <v>34171</v>
      </c>
      <c r="C8995">
        <v>126770</v>
      </c>
      <c r="D8995" t="s">
        <v>7</v>
      </c>
      <c r="E8995">
        <v>15409</v>
      </c>
      <c r="F8995">
        <v>8220</v>
      </c>
      <c r="G8995">
        <v>7189</v>
      </c>
      <c r="H8995" s="4">
        <f>IFERROR(AandE_Admissions[[#This Row],[Attends_Under_4Hrs_Arr_To_Adm_Tfr_Disch_Type1]]/AandE_Admissions[[#This Row],[AandE_Attends_Type1]],0)</f>
        <v>0.5334544746576676</v>
      </c>
    </row>
    <row r="8996" spans="1:8" hidden="1" x14ac:dyDescent="0.3">
      <c r="A8996" s="1">
        <v>43769</v>
      </c>
      <c r="B8996">
        <v>34248</v>
      </c>
      <c r="C8996">
        <v>126770</v>
      </c>
      <c r="D8996" t="s">
        <v>173</v>
      </c>
      <c r="E8996">
        <v>8896</v>
      </c>
      <c r="F8996">
        <v>8468</v>
      </c>
      <c r="G8996">
        <v>428</v>
      </c>
      <c r="H8996" s="4">
        <f>IFERROR(AandE_Admissions[[#This Row],[Attends_Under_4Hrs_Arr_To_Adm_Tfr_Disch_Type1]]/AandE_Admissions[[#This Row],[AandE_Attends_Type1]],0)</f>
        <v>0.95188848920863312</v>
      </c>
    </row>
    <row r="8997" spans="1:8" hidden="1" x14ac:dyDescent="0.3">
      <c r="A8997" s="1">
        <v>43769</v>
      </c>
      <c r="B8997">
        <v>34276</v>
      </c>
      <c r="C8997">
        <v>126770</v>
      </c>
      <c r="D8997" t="s">
        <v>192</v>
      </c>
      <c r="E8997">
        <v>8437</v>
      </c>
      <c r="F8997">
        <v>8437</v>
      </c>
      <c r="H8997" s="4">
        <f>IFERROR(AandE_Admissions[[#This Row],[Attends_Under_4Hrs_Arr_To_Adm_Tfr_Disch_Type1]]/AandE_Admissions[[#This Row],[AandE_Attends_Type1]],0)</f>
        <v>1</v>
      </c>
    </row>
    <row r="8998" spans="1:8" hidden="1" x14ac:dyDescent="0.3">
      <c r="A8998" s="1">
        <v>43769</v>
      </c>
      <c r="B8998">
        <v>34207</v>
      </c>
      <c r="C8998">
        <v>126770</v>
      </c>
      <c r="D8998" t="s">
        <v>89</v>
      </c>
      <c r="E8998">
        <v>6443</v>
      </c>
      <c r="F8998">
        <v>4711</v>
      </c>
      <c r="G8998">
        <v>1732</v>
      </c>
      <c r="H8998" s="4">
        <f>IFERROR(AandE_Admissions[[#This Row],[Attends_Under_4Hrs_Arr_To_Adm_Tfr_Disch_Type1]]/AandE_Admissions[[#This Row],[AandE_Attends_Type1]],0)</f>
        <v>0.73118112680428371</v>
      </c>
    </row>
    <row r="8999" spans="1:8" hidden="1" x14ac:dyDescent="0.3">
      <c r="A8999" s="1">
        <v>43769</v>
      </c>
      <c r="B8999">
        <v>34163</v>
      </c>
      <c r="C8999">
        <v>126770</v>
      </c>
      <c r="D8999" t="s">
        <v>82</v>
      </c>
      <c r="E8999">
        <v>13651</v>
      </c>
      <c r="F8999">
        <v>10147</v>
      </c>
      <c r="G8999">
        <v>3504</v>
      </c>
      <c r="H8999" s="4">
        <f>IFERROR(AandE_Admissions[[#This Row],[Attends_Under_4Hrs_Arr_To_Adm_Tfr_Disch_Type1]]/AandE_Admissions[[#This Row],[AandE_Attends_Type1]],0)</f>
        <v>0.74331550802139035</v>
      </c>
    </row>
    <row r="9000" spans="1:8" hidden="1" x14ac:dyDescent="0.3">
      <c r="A9000" s="1">
        <v>43769</v>
      </c>
      <c r="B9000">
        <v>34158</v>
      </c>
      <c r="C9000">
        <v>126770</v>
      </c>
      <c r="D9000" t="s">
        <v>77</v>
      </c>
      <c r="E9000">
        <v>6543</v>
      </c>
      <c r="F9000">
        <v>5231</v>
      </c>
      <c r="G9000">
        <v>1312</v>
      </c>
      <c r="H9000" s="4">
        <f>IFERROR(AandE_Admissions[[#This Row],[Attends_Under_4Hrs_Arr_To_Adm_Tfr_Disch_Type1]]/AandE_Admissions[[#This Row],[AandE_Attends_Type1]],0)</f>
        <v>0.79948036069081463</v>
      </c>
    </row>
    <row r="9001" spans="1:8" hidden="1" x14ac:dyDescent="0.3">
      <c r="A9001" s="1">
        <v>43769</v>
      </c>
      <c r="B9001">
        <v>34170</v>
      </c>
      <c r="C9001">
        <v>126770</v>
      </c>
      <c r="D9001" t="s">
        <v>87</v>
      </c>
      <c r="E9001">
        <v>6474</v>
      </c>
      <c r="F9001">
        <v>6474</v>
      </c>
      <c r="H9001" s="4">
        <f>IFERROR(AandE_Admissions[[#This Row],[Attends_Under_4Hrs_Arr_To_Adm_Tfr_Disch_Type1]]/AandE_Admissions[[#This Row],[AandE_Attends_Type1]],0)</f>
        <v>1</v>
      </c>
    </row>
    <row r="9002" spans="1:8" hidden="1" x14ac:dyDescent="0.3">
      <c r="A9002" s="1">
        <v>43769</v>
      </c>
      <c r="B9002">
        <v>34151</v>
      </c>
      <c r="C9002">
        <v>126770</v>
      </c>
      <c r="D9002" t="s">
        <v>68</v>
      </c>
      <c r="E9002">
        <v>10295</v>
      </c>
      <c r="F9002">
        <v>10295</v>
      </c>
      <c r="H9002" s="4">
        <f>IFERROR(AandE_Admissions[[#This Row],[Attends_Under_4Hrs_Arr_To_Adm_Tfr_Disch_Type1]]/AandE_Admissions[[#This Row],[AandE_Attends_Type1]],0)</f>
        <v>1</v>
      </c>
    </row>
    <row r="9003" spans="1:8" hidden="1" x14ac:dyDescent="0.3">
      <c r="A9003" s="1">
        <v>43769</v>
      </c>
      <c r="B9003">
        <v>34369</v>
      </c>
      <c r="C9003">
        <v>126770</v>
      </c>
      <c r="D9003" t="s">
        <v>238</v>
      </c>
      <c r="E9003">
        <v>0</v>
      </c>
      <c r="F9003">
        <v>0</v>
      </c>
      <c r="G9003">
        <v>0</v>
      </c>
      <c r="H9003" s="4">
        <f>IFERROR(AandE_Admissions[[#This Row],[Attends_Under_4Hrs_Arr_To_Adm_Tfr_Disch_Type1]]/AandE_Admissions[[#This Row],[AandE_Attends_Type1]],0)</f>
        <v>0</v>
      </c>
    </row>
    <row r="9004" spans="1:8" hidden="1" x14ac:dyDescent="0.3">
      <c r="A9004" s="1">
        <v>43769</v>
      </c>
      <c r="B9004">
        <v>34366</v>
      </c>
      <c r="C9004">
        <v>126770</v>
      </c>
      <c r="D9004" t="s">
        <v>237</v>
      </c>
      <c r="E9004">
        <v>8036</v>
      </c>
      <c r="F9004">
        <v>5685</v>
      </c>
      <c r="G9004">
        <v>2351</v>
      </c>
      <c r="H9004" s="4">
        <f>IFERROR(AandE_Admissions[[#This Row],[Attends_Under_4Hrs_Arr_To_Adm_Tfr_Disch_Type1]]/AandE_Admissions[[#This Row],[AandE_Attends_Type1]],0)</f>
        <v>0.70744151319064208</v>
      </c>
    </row>
    <row r="9005" spans="1:8" hidden="1" x14ac:dyDescent="0.3">
      <c r="A9005" s="1">
        <v>43769</v>
      </c>
      <c r="B9005">
        <v>34347</v>
      </c>
      <c r="C9005">
        <v>126770</v>
      </c>
      <c r="D9005" t="s">
        <v>257</v>
      </c>
      <c r="E9005">
        <v>10468</v>
      </c>
      <c r="F9005">
        <v>8428</v>
      </c>
      <c r="G9005">
        <v>2040</v>
      </c>
      <c r="H9005" s="4">
        <f>IFERROR(AandE_Admissions[[#This Row],[Attends_Under_4Hrs_Arr_To_Adm_Tfr_Disch_Type1]]/AandE_Admissions[[#This Row],[AandE_Attends_Type1]],0)</f>
        <v>0.80512036683225063</v>
      </c>
    </row>
    <row r="9006" spans="1:8" hidden="1" x14ac:dyDescent="0.3">
      <c r="A9006" s="1">
        <v>43769</v>
      </c>
      <c r="B9006">
        <v>34271</v>
      </c>
      <c r="C9006">
        <v>126770</v>
      </c>
      <c r="D9006" t="s">
        <v>190</v>
      </c>
      <c r="E9006">
        <v>9521</v>
      </c>
      <c r="F9006">
        <v>6167</v>
      </c>
      <c r="G9006">
        <v>3354</v>
      </c>
      <c r="H9006" s="4">
        <f>IFERROR(AandE_Admissions[[#This Row],[Attends_Under_4Hrs_Arr_To_Adm_Tfr_Disch_Type1]]/AandE_Admissions[[#This Row],[AandE_Attends_Type1]],0)</f>
        <v>0.647726079193362</v>
      </c>
    </row>
    <row r="9007" spans="1:8" hidden="1" x14ac:dyDescent="0.3">
      <c r="A9007" s="1">
        <v>43769</v>
      </c>
      <c r="B9007">
        <v>34338</v>
      </c>
      <c r="C9007">
        <v>126770</v>
      </c>
      <c r="D9007" t="s">
        <v>251</v>
      </c>
      <c r="E9007">
        <v>10318</v>
      </c>
      <c r="F9007">
        <v>10318</v>
      </c>
      <c r="H9007" s="4">
        <f>IFERROR(AandE_Admissions[[#This Row],[Attends_Under_4Hrs_Arr_To_Adm_Tfr_Disch_Type1]]/AandE_Admissions[[#This Row],[AandE_Attends_Type1]],0)</f>
        <v>1</v>
      </c>
    </row>
    <row r="9008" spans="1:8" hidden="1" x14ac:dyDescent="0.3">
      <c r="A9008" s="1">
        <v>43769</v>
      </c>
      <c r="B9008">
        <v>34340</v>
      </c>
      <c r="C9008">
        <v>126770</v>
      </c>
      <c r="D9008" t="s">
        <v>204</v>
      </c>
      <c r="E9008">
        <v>10815</v>
      </c>
      <c r="F9008">
        <v>8639</v>
      </c>
      <c r="G9008">
        <v>2176</v>
      </c>
      <c r="H9008" s="4">
        <f>IFERROR(AandE_Admissions[[#This Row],[Attends_Under_4Hrs_Arr_To_Adm_Tfr_Disch_Type1]]/AandE_Admissions[[#This Row],[AandE_Attends_Type1]],0)</f>
        <v>0.79879796578825701</v>
      </c>
    </row>
    <row r="9009" spans="1:8" hidden="1" x14ac:dyDescent="0.3">
      <c r="A9009" s="1">
        <v>43769</v>
      </c>
      <c r="B9009">
        <v>34180</v>
      </c>
      <c r="C9009">
        <v>126770</v>
      </c>
      <c r="D9009" t="s">
        <v>17</v>
      </c>
      <c r="E9009">
        <v>14002</v>
      </c>
      <c r="F9009">
        <v>11143</v>
      </c>
      <c r="G9009">
        <v>2859</v>
      </c>
      <c r="H9009" s="4">
        <f>IFERROR(AandE_Admissions[[#This Row],[Attends_Under_4Hrs_Arr_To_Adm_Tfr_Disch_Type1]]/AandE_Admissions[[#This Row],[AandE_Attends_Type1]],0)</f>
        <v>0.79581488358805885</v>
      </c>
    </row>
    <row r="9010" spans="1:8" hidden="1" x14ac:dyDescent="0.3">
      <c r="A9010" s="1">
        <v>43769</v>
      </c>
      <c r="B9010">
        <v>34188</v>
      </c>
      <c r="C9010">
        <v>126770</v>
      </c>
      <c r="D9010" t="s">
        <v>24</v>
      </c>
      <c r="E9010">
        <v>13788</v>
      </c>
      <c r="F9010">
        <v>10040</v>
      </c>
      <c r="G9010">
        <v>3748</v>
      </c>
      <c r="H9010" s="4">
        <f>IFERROR(AandE_Admissions[[#This Row],[Attends_Under_4Hrs_Arr_To_Adm_Tfr_Disch_Type1]]/AandE_Admissions[[#This Row],[AandE_Attends_Type1]],0)</f>
        <v>0.72816942268639395</v>
      </c>
    </row>
    <row r="9011" spans="1:8" hidden="1" x14ac:dyDescent="0.3">
      <c r="A9011" s="1">
        <v>43769</v>
      </c>
      <c r="B9011">
        <v>34177</v>
      </c>
      <c r="C9011">
        <v>126770</v>
      </c>
      <c r="D9011" t="s">
        <v>12</v>
      </c>
      <c r="E9011">
        <v>7485</v>
      </c>
      <c r="F9011">
        <v>4462</v>
      </c>
      <c r="G9011">
        <v>3023</v>
      </c>
      <c r="H9011" s="4">
        <f>IFERROR(AandE_Admissions[[#This Row],[Attends_Under_4Hrs_Arr_To_Adm_Tfr_Disch_Type1]]/AandE_Admissions[[#This Row],[AandE_Attends_Type1]],0)</f>
        <v>0.59612558450233799</v>
      </c>
    </row>
    <row r="9012" spans="1:8" hidden="1" x14ac:dyDescent="0.3">
      <c r="A9012" s="1">
        <v>43769</v>
      </c>
      <c r="B9012">
        <v>34196</v>
      </c>
      <c r="C9012">
        <v>126770</v>
      </c>
      <c r="D9012" t="s">
        <v>36</v>
      </c>
      <c r="E9012">
        <v>13554</v>
      </c>
      <c r="F9012">
        <v>11055</v>
      </c>
      <c r="G9012">
        <v>2499</v>
      </c>
      <c r="H9012" s="4">
        <f>IFERROR(AandE_Admissions[[#This Row],[Attends_Under_4Hrs_Arr_To_Adm_Tfr_Disch_Type1]]/AandE_Admissions[[#This Row],[AandE_Attends_Type1]],0)</f>
        <v>0.815626383355467</v>
      </c>
    </row>
    <row r="9013" spans="1:8" hidden="1" x14ac:dyDescent="0.3">
      <c r="A9013" s="1">
        <v>43769</v>
      </c>
      <c r="B9013">
        <v>34353</v>
      </c>
      <c r="C9013">
        <v>126770</v>
      </c>
      <c r="D9013" t="s">
        <v>264</v>
      </c>
      <c r="E9013">
        <v>0</v>
      </c>
      <c r="F9013">
        <v>0</v>
      </c>
      <c r="G9013">
        <v>0</v>
      </c>
      <c r="H9013" s="4">
        <f>IFERROR(AandE_Admissions[[#This Row],[Attends_Under_4Hrs_Arr_To_Adm_Tfr_Disch_Type1]]/AandE_Admissions[[#This Row],[AandE_Attends_Type1]],0)</f>
        <v>0</v>
      </c>
    </row>
    <row r="9014" spans="1:8" hidden="1" x14ac:dyDescent="0.3">
      <c r="A9014" s="1">
        <v>43769</v>
      </c>
      <c r="B9014">
        <v>34233</v>
      </c>
      <c r="C9014">
        <v>126770</v>
      </c>
      <c r="D9014" t="s">
        <v>117</v>
      </c>
      <c r="E9014">
        <v>6553</v>
      </c>
      <c r="F9014">
        <v>5758</v>
      </c>
      <c r="G9014">
        <v>795</v>
      </c>
      <c r="H9014" s="4">
        <f>IFERROR(AandE_Admissions[[#This Row],[Attends_Under_4Hrs_Arr_To_Adm_Tfr_Disch_Type1]]/AandE_Admissions[[#This Row],[AandE_Attends_Type1]],0)</f>
        <v>0.87868151991454291</v>
      </c>
    </row>
    <row r="9015" spans="1:8" hidden="1" x14ac:dyDescent="0.3">
      <c r="A9015" s="1">
        <v>43769</v>
      </c>
      <c r="B9015">
        <v>34243</v>
      </c>
      <c r="C9015">
        <v>126770</v>
      </c>
      <c r="D9015" t="s">
        <v>102</v>
      </c>
      <c r="E9015">
        <v>15890</v>
      </c>
      <c r="F9015">
        <v>10505</v>
      </c>
      <c r="G9015">
        <v>5385</v>
      </c>
      <c r="H9015" s="4">
        <f>IFERROR(AandE_Admissions[[#This Row],[Attends_Under_4Hrs_Arr_To_Adm_Tfr_Disch_Type1]]/AandE_Admissions[[#This Row],[AandE_Attends_Type1]],0)</f>
        <v>0.66110761485210823</v>
      </c>
    </row>
    <row r="9016" spans="1:8" hidden="1" x14ac:dyDescent="0.3">
      <c r="A9016" s="1">
        <v>43769</v>
      </c>
      <c r="B9016">
        <v>34267</v>
      </c>
      <c r="C9016">
        <v>126770</v>
      </c>
      <c r="D9016" t="s">
        <v>187</v>
      </c>
      <c r="E9016">
        <v>12768</v>
      </c>
      <c r="F9016">
        <v>10051</v>
      </c>
      <c r="G9016">
        <v>2717</v>
      </c>
      <c r="H9016" s="4">
        <f>IFERROR(AandE_Admissions[[#This Row],[Attends_Under_4Hrs_Arr_To_Adm_Tfr_Disch_Type1]]/AandE_Admissions[[#This Row],[AandE_Attends_Type1]],0)</f>
        <v>0.78720238095238093</v>
      </c>
    </row>
    <row r="9017" spans="1:8" hidden="1" x14ac:dyDescent="0.3">
      <c r="A9017" s="1">
        <v>43769</v>
      </c>
      <c r="B9017">
        <v>34285</v>
      </c>
      <c r="C9017">
        <v>126770</v>
      </c>
      <c r="D9017" t="s">
        <v>132</v>
      </c>
      <c r="E9017">
        <v>4206</v>
      </c>
      <c r="F9017">
        <v>3291</v>
      </c>
      <c r="G9017">
        <v>915</v>
      </c>
      <c r="H9017" s="4">
        <f>IFERROR(AandE_Admissions[[#This Row],[Attends_Under_4Hrs_Arr_To_Adm_Tfr_Disch_Type1]]/AandE_Admissions[[#This Row],[AandE_Attends_Type1]],0)</f>
        <v>0.78245363766048504</v>
      </c>
    </row>
    <row r="9018" spans="1:8" hidden="1" x14ac:dyDescent="0.3">
      <c r="A9018" s="1">
        <v>43769</v>
      </c>
      <c r="B9018">
        <v>34284</v>
      </c>
      <c r="C9018">
        <v>126770</v>
      </c>
      <c r="D9018" t="s">
        <v>131</v>
      </c>
      <c r="E9018">
        <v>6144</v>
      </c>
      <c r="F9018">
        <v>4842</v>
      </c>
      <c r="G9018">
        <v>1302</v>
      </c>
      <c r="H9018" s="4">
        <f>IFERROR(AandE_Admissions[[#This Row],[Attends_Under_4Hrs_Arr_To_Adm_Tfr_Disch_Type1]]/AandE_Admissions[[#This Row],[AandE_Attends_Type1]],0)</f>
        <v>0.7880859375</v>
      </c>
    </row>
    <row r="9019" spans="1:8" hidden="1" x14ac:dyDescent="0.3">
      <c r="A9019" s="1">
        <v>43769</v>
      </c>
      <c r="B9019">
        <v>34185</v>
      </c>
      <c r="C9019">
        <v>126770</v>
      </c>
      <c r="D9019" t="s">
        <v>22</v>
      </c>
      <c r="E9019">
        <v>14804</v>
      </c>
      <c r="F9019">
        <v>8777</v>
      </c>
      <c r="G9019">
        <v>6027</v>
      </c>
      <c r="H9019" s="4">
        <f>IFERROR(AandE_Admissions[[#This Row],[Attends_Under_4Hrs_Arr_To_Adm_Tfr_Disch_Type1]]/AandE_Admissions[[#This Row],[AandE_Attends_Type1]],0)</f>
        <v>0.59288030262091329</v>
      </c>
    </row>
    <row r="9020" spans="1:8" hidden="1" x14ac:dyDescent="0.3">
      <c r="A9020" s="1">
        <v>43769</v>
      </c>
      <c r="B9020">
        <v>34228</v>
      </c>
      <c r="C9020">
        <v>126770</v>
      </c>
      <c r="D9020" t="s">
        <v>97</v>
      </c>
      <c r="E9020">
        <v>9255</v>
      </c>
      <c r="F9020">
        <v>8265</v>
      </c>
      <c r="G9020">
        <v>990</v>
      </c>
      <c r="H9020" s="4">
        <f>IFERROR(AandE_Admissions[[#This Row],[Attends_Under_4Hrs_Arr_To_Adm_Tfr_Disch_Type1]]/AandE_Admissions[[#This Row],[AandE_Attends_Type1]],0)</f>
        <v>0.89303079416531606</v>
      </c>
    </row>
    <row r="9021" spans="1:8" hidden="1" x14ac:dyDescent="0.3">
      <c r="A9021" s="1">
        <v>43769</v>
      </c>
      <c r="B9021">
        <v>34376</v>
      </c>
      <c r="C9021">
        <v>126770</v>
      </c>
      <c r="D9021" t="s">
        <v>235</v>
      </c>
      <c r="E9021">
        <v>8360</v>
      </c>
      <c r="F9021">
        <v>8360</v>
      </c>
      <c r="H9021" s="4">
        <f>IFERROR(AandE_Admissions[[#This Row],[Attends_Under_4Hrs_Arr_To_Adm_Tfr_Disch_Type1]]/AandE_Admissions[[#This Row],[AandE_Attends_Type1]],0)</f>
        <v>1</v>
      </c>
    </row>
    <row r="9022" spans="1:8" hidden="1" x14ac:dyDescent="0.3">
      <c r="A9022" s="1">
        <v>43769</v>
      </c>
      <c r="B9022">
        <v>34240</v>
      </c>
      <c r="C9022">
        <v>126770</v>
      </c>
      <c r="D9022" t="s">
        <v>122</v>
      </c>
      <c r="E9022">
        <v>12964</v>
      </c>
      <c r="F9022">
        <v>8949</v>
      </c>
      <c r="G9022">
        <v>4015</v>
      </c>
      <c r="H9022" s="4">
        <f>IFERROR(AandE_Admissions[[#This Row],[Attends_Under_4Hrs_Arr_To_Adm_Tfr_Disch_Type1]]/AandE_Admissions[[#This Row],[AandE_Attends_Type1]],0)</f>
        <v>0.69029620487503862</v>
      </c>
    </row>
    <row r="9023" spans="1:8" hidden="1" x14ac:dyDescent="0.3">
      <c r="A9023" s="1">
        <v>43769</v>
      </c>
      <c r="B9023">
        <v>34202</v>
      </c>
      <c r="C9023">
        <v>126770</v>
      </c>
      <c r="D9023" t="s">
        <v>41</v>
      </c>
      <c r="E9023">
        <v>9428</v>
      </c>
      <c r="F9023">
        <v>7881</v>
      </c>
      <c r="G9023">
        <v>1547</v>
      </c>
      <c r="H9023" s="4">
        <f>IFERROR(AandE_Admissions[[#This Row],[Attends_Under_4Hrs_Arr_To_Adm_Tfr_Disch_Type1]]/AandE_Admissions[[#This Row],[AandE_Attends_Type1]],0)</f>
        <v>0.8359142978362325</v>
      </c>
    </row>
    <row r="9024" spans="1:8" hidden="1" x14ac:dyDescent="0.3">
      <c r="A9024" s="1">
        <v>43769</v>
      </c>
      <c r="B9024">
        <v>34236</v>
      </c>
      <c r="C9024">
        <v>126770</v>
      </c>
      <c r="D9024" t="s">
        <v>101</v>
      </c>
      <c r="E9024">
        <v>0</v>
      </c>
      <c r="F9024">
        <v>0</v>
      </c>
      <c r="G9024">
        <v>0</v>
      </c>
      <c r="H9024" s="4">
        <f>IFERROR(AandE_Admissions[[#This Row],[Attends_Under_4Hrs_Arr_To_Adm_Tfr_Disch_Type1]]/AandE_Admissions[[#This Row],[AandE_Attends_Type1]],0)</f>
        <v>0</v>
      </c>
    </row>
    <row r="9025" spans="1:8" hidden="1" x14ac:dyDescent="0.3">
      <c r="A9025" s="1">
        <v>43769</v>
      </c>
      <c r="B9025">
        <v>34237</v>
      </c>
      <c r="C9025">
        <v>126770</v>
      </c>
      <c r="D9025" t="s">
        <v>120</v>
      </c>
      <c r="E9025">
        <v>12654</v>
      </c>
      <c r="F9025">
        <v>9727</v>
      </c>
      <c r="G9025">
        <v>2927</v>
      </c>
      <c r="H9025" s="4">
        <f>IFERROR(AandE_Admissions[[#This Row],[Attends_Under_4Hrs_Arr_To_Adm_Tfr_Disch_Type1]]/AandE_Admissions[[#This Row],[AandE_Attends_Type1]],0)</f>
        <v>0.76868974237395293</v>
      </c>
    </row>
    <row r="9026" spans="1:8" hidden="1" x14ac:dyDescent="0.3">
      <c r="A9026" s="1">
        <v>43769</v>
      </c>
      <c r="B9026">
        <v>34246</v>
      </c>
      <c r="C9026">
        <v>126770</v>
      </c>
      <c r="D9026" t="s">
        <v>127</v>
      </c>
      <c r="E9026">
        <v>5594</v>
      </c>
      <c r="F9026">
        <v>3938</v>
      </c>
      <c r="G9026">
        <v>1656</v>
      </c>
      <c r="H9026" s="4">
        <f>IFERROR(AandE_Admissions[[#This Row],[Attends_Under_4Hrs_Arr_To_Adm_Tfr_Disch_Type1]]/AandE_Admissions[[#This Row],[AandE_Attends_Type1]],0)</f>
        <v>0.7039685377189846</v>
      </c>
    </row>
    <row r="9027" spans="1:8" hidden="1" x14ac:dyDescent="0.3">
      <c r="A9027" s="1">
        <v>43769</v>
      </c>
      <c r="B9027">
        <v>34213</v>
      </c>
      <c r="C9027">
        <v>126770</v>
      </c>
      <c r="D9027" t="s">
        <v>110</v>
      </c>
      <c r="E9027">
        <v>7503</v>
      </c>
      <c r="F9027">
        <v>5679</v>
      </c>
      <c r="G9027">
        <v>1824</v>
      </c>
      <c r="H9027" s="4">
        <f>IFERROR(AandE_Admissions[[#This Row],[Attends_Under_4Hrs_Arr_To_Adm_Tfr_Disch_Type1]]/AandE_Admissions[[#This Row],[AandE_Attends_Type1]],0)</f>
        <v>0.7568972411035586</v>
      </c>
    </row>
    <row r="9028" spans="1:8" hidden="1" x14ac:dyDescent="0.3">
      <c r="A9028" s="1">
        <v>43769</v>
      </c>
      <c r="B9028">
        <v>34162</v>
      </c>
      <c r="C9028">
        <v>126770</v>
      </c>
      <c r="D9028" t="s">
        <v>79</v>
      </c>
      <c r="E9028">
        <v>11335</v>
      </c>
      <c r="F9028">
        <v>6720</v>
      </c>
      <c r="G9028">
        <v>4615</v>
      </c>
      <c r="H9028" s="4">
        <f>IFERROR(AandE_Admissions[[#This Row],[Attends_Under_4Hrs_Arr_To_Adm_Tfr_Disch_Type1]]/AandE_Admissions[[#This Row],[AandE_Attends_Type1]],0)</f>
        <v>0.59285399205999123</v>
      </c>
    </row>
    <row r="9029" spans="1:8" hidden="1" x14ac:dyDescent="0.3">
      <c r="A9029" s="1">
        <v>43769</v>
      </c>
      <c r="B9029">
        <v>34300</v>
      </c>
      <c r="C9029">
        <v>126770</v>
      </c>
      <c r="D9029" t="s">
        <v>166</v>
      </c>
      <c r="E9029">
        <v>9584</v>
      </c>
      <c r="F9029">
        <v>7309</v>
      </c>
      <c r="G9029">
        <v>2275</v>
      </c>
      <c r="H9029" s="4">
        <f>IFERROR(AandE_Admissions[[#This Row],[Attends_Under_4Hrs_Arr_To_Adm_Tfr_Disch_Type1]]/AandE_Admissions[[#This Row],[AandE_Attends_Type1]],0)</f>
        <v>0.76262520868113526</v>
      </c>
    </row>
    <row r="9030" spans="1:8" hidden="1" x14ac:dyDescent="0.3">
      <c r="A9030" s="1">
        <v>43769</v>
      </c>
      <c r="B9030">
        <v>34282</v>
      </c>
      <c r="C9030">
        <v>126770</v>
      </c>
      <c r="D9030" t="s">
        <v>158</v>
      </c>
      <c r="E9030">
        <v>9770</v>
      </c>
      <c r="F9030">
        <v>6575</v>
      </c>
      <c r="G9030">
        <v>3195</v>
      </c>
      <c r="H9030" s="4">
        <f>IFERROR(AandE_Admissions[[#This Row],[Attends_Under_4Hrs_Arr_To_Adm_Tfr_Disch_Type1]]/AandE_Admissions[[#This Row],[AandE_Attends_Type1]],0)</f>
        <v>0.67297850562947803</v>
      </c>
    </row>
    <row r="9031" spans="1:8" hidden="1" x14ac:dyDescent="0.3">
      <c r="A9031" s="1">
        <v>43769</v>
      </c>
      <c r="B9031">
        <v>34305</v>
      </c>
      <c r="C9031">
        <v>126770</v>
      </c>
      <c r="D9031" t="s">
        <v>168</v>
      </c>
      <c r="E9031">
        <v>8399</v>
      </c>
      <c r="F9031">
        <v>6875</v>
      </c>
      <c r="G9031">
        <v>1524</v>
      </c>
      <c r="H9031" s="4">
        <f>IFERROR(AandE_Admissions[[#This Row],[Attends_Under_4Hrs_Arr_To_Adm_Tfr_Disch_Type1]]/AandE_Admissions[[#This Row],[AandE_Attends_Type1]],0)</f>
        <v>0.81854982736040005</v>
      </c>
    </row>
    <row r="9032" spans="1:8" hidden="1" x14ac:dyDescent="0.3">
      <c r="A9032" s="1">
        <v>43769</v>
      </c>
      <c r="B9032">
        <v>34359</v>
      </c>
      <c r="C9032">
        <v>126770</v>
      </c>
      <c r="D9032" t="s">
        <v>200</v>
      </c>
      <c r="E9032">
        <v>6000</v>
      </c>
      <c r="F9032">
        <v>3782</v>
      </c>
      <c r="G9032">
        <v>2218</v>
      </c>
      <c r="H9032" s="4">
        <f>IFERROR(AandE_Admissions[[#This Row],[Attends_Under_4Hrs_Arr_To_Adm_Tfr_Disch_Type1]]/AandE_Admissions[[#This Row],[AandE_Attends_Type1]],0)</f>
        <v>0.6303333333333333</v>
      </c>
    </row>
    <row r="9033" spans="1:8" hidden="1" x14ac:dyDescent="0.3">
      <c r="A9033" s="1">
        <v>43769</v>
      </c>
      <c r="B9033">
        <v>34328</v>
      </c>
      <c r="C9033">
        <v>126770</v>
      </c>
      <c r="D9033" t="s">
        <v>248</v>
      </c>
      <c r="E9033">
        <v>10635</v>
      </c>
      <c r="F9033">
        <v>7904</v>
      </c>
      <c r="G9033">
        <v>2731</v>
      </c>
      <c r="H9033" s="4">
        <f>IFERROR(AandE_Admissions[[#This Row],[Attends_Under_4Hrs_Arr_To_Adm_Tfr_Disch_Type1]]/AandE_Admissions[[#This Row],[AandE_Attends_Type1]],0)</f>
        <v>0.74320639398213451</v>
      </c>
    </row>
    <row r="9034" spans="1:8" hidden="1" x14ac:dyDescent="0.3">
      <c r="A9034" s="1">
        <v>43769</v>
      </c>
      <c r="B9034">
        <v>34321</v>
      </c>
      <c r="C9034">
        <v>126770</v>
      </c>
      <c r="D9034" t="s">
        <v>212</v>
      </c>
      <c r="E9034">
        <v>9772</v>
      </c>
      <c r="F9034">
        <v>6931</v>
      </c>
      <c r="G9034">
        <v>2841</v>
      </c>
      <c r="H9034" s="4">
        <f>IFERROR(AandE_Admissions[[#This Row],[Attends_Under_4Hrs_Arr_To_Adm_Tfr_Disch_Type1]]/AandE_Admissions[[#This Row],[AandE_Attends_Type1]],0)</f>
        <v>0.70927138763814979</v>
      </c>
    </row>
    <row r="9035" spans="1:8" hidden="1" x14ac:dyDescent="0.3">
      <c r="A9035" s="1">
        <v>43769</v>
      </c>
      <c r="B9035">
        <v>34235</v>
      </c>
      <c r="C9035">
        <v>126770</v>
      </c>
      <c r="D9035" t="s">
        <v>119</v>
      </c>
      <c r="E9035">
        <v>9530</v>
      </c>
      <c r="F9035">
        <v>6785</v>
      </c>
      <c r="G9035">
        <v>2745</v>
      </c>
      <c r="H9035" s="4">
        <f>IFERROR(AandE_Admissions[[#This Row],[Attends_Under_4Hrs_Arr_To_Adm_Tfr_Disch_Type1]]/AandE_Admissions[[#This Row],[AandE_Attends_Type1]],0)</f>
        <v>0.7119622245540399</v>
      </c>
    </row>
    <row r="9036" spans="1:8" hidden="1" x14ac:dyDescent="0.3">
      <c r="A9036" s="1">
        <v>43769</v>
      </c>
      <c r="B9036">
        <v>34264</v>
      </c>
      <c r="C9036">
        <v>126770</v>
      </c>
      <c r="D9036" t="s">
        <v>146</v>
      </c>
      <c r="E9036">
        <v>8127</v>
      </c>
      <c r="F9036">
        <v>6127</v>
      </c>
      <c r="G9036">
        <v>2000</v>
      </c>
      <c r="H9036" s="4">
        <f>IFERROR(AandE_Admissions[[#This Row],[Attends_Under_4Hrs_Arr_To_Adm_Tfr_Disch_Type1]]/AandE_Admissions[[#This Row],[AandE_Attends_Type1]],0)</f>
        <v>0.75390673065091673</v>
      </c>
    </row>
    <row r="9037" spans="1:8" hidden="1" x14ac:dyDescent="0.3">
      <c r="A9037" s="1">
        <v>43769</v>
      </c>
      <c r="B9037">
        <v>34214</v>
      </c>
      <c r="C9037">
        <v>126770</v>
      </c>
      <c r="D9037" t="s">
        <v>50</v>
      </c>
      <c r="E9037">
        <v>8213</v>
      </c>
      <c r="F9037">
        <v>8213</v>
      </c>
      <c r="H9037" s="4">
        <f>IFERROR(AandE_Admissions[[#This Row],[Attends_Under_4Hrs_Arr_To_Adm_Tfr_Disch_Type1]]/AandE_Admissions[[#This Row],[AandE_Attends_Type1]],0)</f>
        <v>1</v>
      </c>
    </row>
    <row r="9038" spans="1:8" hidden="1" x14ac:dyDescent="0.3">
      <c r="A9038" s="1">
        <v>43769</v>
      </c>
      <c r="B9038">
        <v>34221</v>
      </c>
      <c r="C9038">
        <v>126770</v>
      </c>
      <c r="D9038" t="s">
        <v>59</v>
      </c>
      <c r="E9038">
        <v>9006</v>
      </c>
      <c r="F9038">
        <v>5844</v>
      </c>
      <c r="G9038">
        <v>3162</v>
      </c>
      <c r="H9038" s="4">
        <f>IFERROR(AandE_Admissions[[#This Row],[Attends_Under_4Hrs_Arr_To_Adm_Tfr_Disch_Type1]]/AandE_Admissions[[#This Row],[AandE_Attends_Type1]],0)</f>
        <v>0.64890073284477012</v>
      </c>
    </row>
    <row r="9039" spans="1:8" hidden="1" x14ac:dyDescent="0.3">
      <c r="A9039" s="1">
        <v>43769</v>
      </c>
      <c r="B9039">
        <v>34335</v>
      </c>
      <c r="C9039">
        <v>126770</v>
      </c>
      <c r="D9039" t="s">
        <v>201</v>
      </c>
      <c r="E9039">
        <v>0</v>
      </c>
      <c r="F9039">
        <v>0</v>
      </c>
      <c r="G9039">
        <v>0</v>
      </c>
      <c r="H9039" s="4">
        <f>IFERROR(AandE_Admissions[[#This Row],[Attends_Under_4Hrs_Arr_To_Adm_Tfr_Disch_Type1]]/AandE_Admissions[[#This Row],[AandE_Attends_Type1]],0)</f>
        <v>0</v>
      </c>
    </row>
    <row r="9040" spans="1:8" hidden="1" x14ac:dyDescent="0.3">
      <c r="A9040" s="1">
        <v>43769</v>
      </c>
      <c r="B9040">
        <v>34368</v>
      </c>
      <c r="C9040">
        <v>126770</v>
      </c>
      <c r="D9040" t="s">
        <v>206</v>
      </c>
      <c r="E9040">
        <v>4387</v>
      </c>
      <c r="F9040">
        <v>3891</v>
      </c>
      <c r="G9040">
        <v>496</v>
      </c>
      <c r="H9040" s="4">
        <f>IFERROR(AandE_Admissions[[#This Row],[Attends_Under_4Hrs_Arr_To_Adm_Tfr_Disch_Type1]]/AandE_Admissions[[#This Row],[AandE_Attends_Type1]],0)</f>
        <v>0.88693868247093688</v>
      </c>
    </row>
    <row r="9041" spans="1:8" hidden="1" x14ac:dyDescent="0.3">
      <c r="A9041" s="1">
        <v>43769</v>
      </c>
      <c r="B9041">
        <v>34253</v>
      </c>
      <c r="C9041">
        <v>126770</v>
      </c>
      <c r="D9041" t="s">
        <v>178</v>
      </c>
      <c r="E9041">
        <v>12017</v>
      </c>
      <c r="F9041">
        <v>10535</v>
      </c>
      <c r="G9041">
        <v>1482</v>
      </c>
      <c r="H9041" s="4">
        <f>IFERROR(AandE_Admissions[[#This Row],[Attends_Under_4Hrs_Arr_To_Adm_Tfr_Disch_Type1]]/AandE_Admissions[[#This Row],[AandE_Attends_Type1]],0)</f>
        <v>0.87667471082632942</v>
      </c>
    </row>
    <row r="9042" spans="1:8" hidden="1" x14ac:dyDescent="0.3">
      <c r="A9042" s="1">
        <v>43769</v>
      </c>
      <c r="B9042">
        <v>34190</v>
      </c>
      <c r="C9042">
        <v>126770</v>
      </c>
      <c r="D9042" t="s">
        <v>26</v>
      </c>
      <c r="E9042">
        <v>0</v>
      </c>
      <c r="F9042">
        <v>0</v>
      </c>
      <c r="G9042">
        <v>0</v>
      </c>
      <c r="H9042" s="4">
        <f>IFERROR(AandE_Admissions[[#This Row],[Attends_Under_4Hrs_Arr_To_Adm_Tfr_Disch_Type1]]/AandE_Admissions[[#This Row],[AandE_Attends_Type1]],0)</f>
        <v>0</v>
      </c>
    </row>
    <row r="9043" spans="1:8" hidden="1" x14ac:dyDescent="0.3">
      <c r="A9043" s="1">
        <v>43769</v>
      </c>
      <c r="B9043">
        <v>34334</v>
      </c>
      <c r="C9043">
        <v>126770</v>
      </c>
      <c r="D9043" t="s">
        <v>220</v>
      </c>
      <c r="E9043">
        <v>7789</v>
      </c>
      <c r="F9043">
        <v>5352</v>
      </c>
      <c r="G9043">
        <v>2437</v>
      </c>
      <c r="H9043" s="4">
        <f>IFERROR(AandE_Admissions[[#This Row],[Attends_Under_4Hrs_Arr_To_Adm_Tfr_Disch_Type1]]/AandE_Admissions[[#This Row],[AandE_Attends_Type1]],0)</f>
        <v>0.68712286557966362</v>
      </c>
    </row>
    <row r="9044" spans="1:8" hidden="1" x14ac:dyDescent="0.3">
      <c r="A9044" s="1">
        <v>43769</v>
      </c>
      <c r="B9044">
        <v>34339</v>
      </c>
      <c r="C9044">
        <v>126770</v>
      </c>
      <c r="D9044" t="s">
        <v>221</v>
      </c>
      <c r="E9044">
        <v>0</v>
      </c>
      <c r="F9044">
        <v>0</v>
      </c>
      <c r="G9044">
        <v>0</v>
      </c>
      <c r="H9044" s="4">
        <f>IFERROR(AandE_Admissions[[#This Row],[Attends_Under_4Hrs_Arr_To_Adm_Tfr_Disch_Type1]]/AandE_Admissions[[#This Row],[AandE_Attends_Type1]],0)</f>
        <v>0</v>
      </c>
    </row>
    <row r="9045" spans="1:8" hidden="1" x14ac:dyDescent="0.3">
      <c r="A9045" s="1">
        <v>43769</v>
      </c>
      <c r="B9045">
        <v>34206</v>
      </c>
      <c r="C9045">
        <v>126770</v>
      </c>
      <c r="D9045" t="s">
        <v>104</v>
      </c>
      <c r="E9045">
        <v>5442</v>
      </c>
      <c r="F9045">
        <v>5015</v>
      </c>
      <c r="G9045">
        <v>427</v>
      </c>
      <c r="H9045" s="4">
        <f>IFERROR(AandE_Admissions[[#This Row],[Attends_Under_4Hrs_Arr_To_Adm_Tfr_Disch_Type1]]/AandE_Admissions[[#This Row],[AandE_Attends_Type1]],0)</f>
        <v>0.9215361999264976</v>
      </c>
    </row>
    <row r="9046" spans="1:8" hidden="1" x14ac:dyDescent="0.3">
      <c r="A9046" s="1">
        <v>43769</v>
      </c>
      <c r="B9046">
        <v>34160</v>
      </c>
      <c r="C9046">
        <v>126770</v>
      </c>
      <c r="D9046" t="s">
        <v>78</v>
      </c>
      <c r="E9046">
        <v>9011</v>
      </c>
      <c r="F9046">
        <v>6872</v>
      </c>
      <c r="G9046">
        <v>2139</v>
      </c>
      <c r="H9046" s="4">
        <f>IFERROR(AandE_Admissions[[#This Row],[Attends_Under_4Hrs_Arr_To_Adm_Tfr_Disch_Type1]]/AandE_Admissions[[#This Row],[AandE_Attends_Type1]],0)</f>
        <v>0.76262346021529237</v>
      </c>
    </row>
    <row r="9047" spans="1:8" hidden="1" x14ac:dyDescent="0.3">
      <c r="A9047" s="1">
        <v>43769</v>
      </c>
      <c r="B9047">
        <v>34176</v>
      </c>
      <c r="C9047">
        <v>126770</v>
      </c>
      <c r="D9047" t="s">
        <v>11</v>
      </c>
      <c r="E9047">
        <v>19530</v>
      </c>
      <c r="F9047">
        <v>19530</v>
      </c>
      <c r="H9047" s="4">
        <f>IFERROR(AandE_Admissions[[#This Row],[Attends_Under_4Hrs_Arr_To_Adm_Tfr_Disch_Type1]]/AandE_Admissions[[#This Row],[AandE_Attends_Type1]],0)</f>
        <v>1</v>
      </c>
    </row>
    <row r="9048" spans="1:8" hidden="1" x14ac:dyDescent="0.3">
      <c r="A9048" s="1">
        <v>43769</v>
      </c>
      <c r="B9048">
        <v>34167</v>
      </c>
      <c r="C9048">
        <v>126770</v>
      </c>
      <c r="D9048" t="s">
        <v>85</v>
      </c>
      <c r="E9048">
        <v>9555</v>
      </c>
      <c r="F9048">
        <v>7088</v>
      </c>
      <c r="G9048">
        <v>2467</v>
      </c>
      <c r="H9048" s="4">
        <f>IFERROR(AandE_Admissions[[#This Row],[Attends_Under_4Hrs_Arr_To_Adm_Tfr_Disch_Type1]]/AandE_Admissions[[#This Row],[AandE_Attends_Type1]],0)</f>
        <v>0.74181057038199893</v>
      </c>
    </row>
    <row r="9049" spans="1:8" hidden="1" x14ac:dyDescent="0.3">
      <c r="A9049" s="1">
        <v>43769</v>
      </c>
      <c r="B9049">
        <v>34182</v>
      </c>
      <c r="C9049">
        <v>126770</v>
      </c>
      <c r="D9049" t="s">
        <v>19</v>
      </c>
      <c r="E9049">
        <v>10679</v>
      </c>
      <c r="F9049">
        <v>10033</v>
      </c>
      <c r="G9049">
        <v>646</v>
      </c>
      <c r="H9049" s="4">
        <f>IFERROR(AandE_Admissions[[#This Row],[Attends_Under_4Hrs_Arr_To_Adm_Tfr_Disch_Type1]]/AandE_Admissions[[#This Row],[AandE_Attends_Type1]],0)</f>
        <v>0.93950744451727686</v>
      </c>
    </row>
    <row r="9050" spans="1:8" hidden="1" x14ac:dyDescent="0.3">
      <c r="A9050" s="1">
        <v>43769</v>
      </c>
      <c r="B9050">
        <v>34257</v>
      </c>
      <c r="C9050">
        <v>126770</v>
      </c>
      <c r="D9050" t="s">
        <v>147</v>
      </c>
      <c r="E9050">
        <v>8205</v>
      </c>
      <c r="F9050">
        <v>7128</v>
      </c>
      <c r="G9050">
        <v>1077</v>
      </c>
      <c r="H9050" s="4">
        <f>IFERROR(AandE_Admissions[[#This Row],[Attends_Under_4Hrs_Arr_To_Adm_Tfr_Disch_Type1]]/AandE_Admissions[[#This Row],[AandE_Attends_Type1]],0)</f>
        <v>0.86873857404021937</v>
      </c>
    </row>
    <row r="9051" spans="1:8" hidden="1" x14ac:dyDescent="0.3">
      <c r="A9051" s="1">
        <v>43769</v>
      </c>
      <c r="B9051">
        <v>34262</v>
      </c>
      <c r="C9051">
        <v>126770</v>
      </c>
      <c r="D9051" t="s">
        <v>184</v>
      </c>
      <c r="E9051">
        <v>18416</v>
      </c>
      <c r="F9051">
        <v>13899</v>
      </c>
      <c r="G9051">
        <v>4517</v>
      </c>
      <c r="H9051" s="4">
        <f>IFERROR(AandE_Admissions[[#This Row],[Attends_Under_4Hrs_Arr_To_Adm_Tfr_Disch_Type1]]/AandE_Admissions[[#This Row],[AandE_Attends_Type1]],0)</f>
        <v>0.75472415291051265</v>
      </c>
    </row>
    <row r="9052" spans="1:8" hidden="1" x14ac:dyDescent="0.3">
      <c r="A9052" s="1">
        <v>43769</v>
      </c>
      <c r="B9052">
        <v>34312</v>
      </c>
      <c r="C9052">
        <v>126770</v>
      </c>
      <c r="D9052" t="s">
        <v>171</v>
      </c>
      <c r="E9052">
        <v>7605</v>
      </c>
      <c r="F9052">
        <v>5910</v>
      </c>
      <c r="G9052">
        <v>1695</v>
      </c>
      <c r="H9052" s="4">
        <f>IFERROR(AandE_Admissions[[#This Row],[Attends_Under_4Hrs_Arr_To_Adm_Tfr_Disch_Type1]]/AandE_Admissions[[#This Row],[AandE_Attends_Type1]],0)</f>
        <v>0.77712031558185402</v>
      </c>
    </row>
    <row r="9053" spans="1:8" hidden="1" x14ac:dyDescent="0.3">
      <c r="A9053" s="1">
        <v>43769</v>
      </c>
      <c r="B9053">
        <v>34239</v>
      </c>
      <c r="C9053">
        <v>126770</v>
      </c>
      <c r="D9053" t="s">
        <v>121</v>
      </c>
      <c r="E9053">
        <v>32232</v>
      </c>
      <c r="F9053">
        <v>20149</v>
      </c>
      <c r="G9053">
        <v>12083</v>
      </c>
      <c r="H9053" s="4">
        <f>IFERROR(AandE_Admissions[[#This Row],[Attends_Under_4Hrs_Arr_To_Adm_Tfr_Disch_Type1]]/AandE_Admissions[[#This Row],[AandE_Attends_Type1]],0)</f>
        <v>0.62512410027302057</v>
      </c>
    </row>
    <row r="9054" spans="1:8" hidden="1" x14ac:dyDescent="0.3">
      <c r="A9054" s="1">
        <v>43769</v>
      </c>
      <c r="B9054">
        <v>34200</v>
      </c>
      <c r="C9054">
        <v>126770</v>
      </c>
      <c r="D9054" t="s">
        <v>42</v>
      </c>
      <c r="E9054">
        <v>13362</v>
      </c>
      <c r="F9054">
        <v>10799</v>
      </c>
      <c r="G9054">
        <v>2563</v>
      </c>
      <c r="H9054" s="4">
        <f>IFERROR(AandE_Admissions[[#This Row],[Attends_Under_4Hrs_Arr_To_Adm_Tfr_Disch_Type1]]/AandE_Admissions[[#This Row],[AandE_Attends_Type1]],0)</f>
        <v>0.8081873970962431</v>
      </c>
    </row>
    <row r="9055" spans="1:8" hidden="1" x14ac:dyDescent="0.3">
      <c r="A9055" s="1">
        <v>43769</v>
      </c>
      <c r="B9055">
        <v>34193</v>
      </c>
      <c r="C9055">
        <v>126770</v>
      </c>
      <c r="D9055" t="s">
        <v>32</v>
      </c>
      <c r="E9055">
        <v>0</v>
      </c>
      <c r="F9055">
        <v>0</v>
      </c>
      <c r="G9055">
        <v>0</v>
      </c>
      <c r="H9055" s="4">
        <f>IFERROR(AandE_Admissions[[#This Row],[Attends_Under_4Hrs_Arr_To_Adm_Tfr_Disch_Type1]]/AandE_Admissions[[#This Row],[AandE_Attends_Type1]],0)</f>
        <v>0</v>
      </c>
    </row>
    <row r="9056" spans="1:8" hidden="1" x14ac:dyDescent="0.3">
      <c r="A9056" s="1">
        <v>43769</v>
      </c>
      <c r="B9056">
        <v>34275</v>
      </c>
      <c r="C9056">
        <v>126770</v>
      </c>
      <c r="D9056" t="s">
        <v>154</v>
      </c>
      <c r="E9056">
        <v>10964</v>
      </c>
      <c r="F9056">
        <v>9663</v>
      </c>
      <c r="G9056">
        <v>1301</v>
      </c>
      <c r="H9056" s="4">
        <f>IFERROR(AandE_Admissions[[#This Row],[Attends_Under_4Hrs_Arr_To_Adm_Tfr_Disch_Type1]]/AandE_Admissions[[#This Row],[AandE_Attends_Type1]],0)</f>
        <v>0.88133892739875963</v>
      </c>
    </row>
    <row r="9057" spans="1:8" hidden="1" x14ac:dyDescent="0.3">
      <c r="A9057" s="1">
        <v>43769</v>
      </c>
      <c r="B9057">
        <v>34358</v>
      </c>
      <c r="C9057">
        <v>126770</v>
      </c>
      <c r="D9057" t="s">
        <v>199</v>
      </c>
      <c r="E9057">
        <v>13329</v>
      </c>
      <c r="F9057">
        <v>10741</v>
      </c>
      <c r="G9057">
        <v>2588</v>
      </c>
      <c r="H9057" s="4">
        <f>IFERROR(AandE_Admissions[[#This Row],[Attends_Under_4Hrs_Arr_To_Adm_Tfr_Disch_Type1]]/AandE_Admissions[[#This Row],[AandE_Attends_Type1]],0)</f>
        <v>0.80583689699152228</v>
      </c>
    </row>
    <row r="9058" spans="1:8" hidden="1" x14ac:dyDescent="0.3">
      <c r="A9058" s="1">
        <v>43769</v>
      </c>
      <c r="B9058">
        <v>34268</v>
      </c>
      <c r="C9058">
        <v>126770</v>
      </c>
      <c r="D9058" t="s">
        <v>151</v>
      </c>
      <c r="E9058">
        <v>9239</v>
      </c>
      <c r="F9058">
        <v>8513</v>
      </c>
      <c r="G9058">
        <v>726</v>
      </c>
      <c r="H9058" s="4">
        <f>IFERROR(AandE_Admissions[[#This Row],[Attends_Under_4Hrs_Arr_To_Adm_Tfr_Disch_Type1]]/AandE_Admissions[[#This Row],[AandE_Attends_Type1]],0)</f>
        <v>0.92142006710682978</v>
      </c>
    </row>
    <row r="9059" spans="1:8" hidden="1" x14ac:dyDescent="0.3">
      <c r="A9059" s="1">
        <v>43769</v>
      </c>
      <c r="B9059">
        <v>34241</v>
      </c>
      <c r="C9059">
        <v>126770</v>
      </c>
      <c r="D9059" t="s">
        <v>90</v>
      </c>
      <c r="E9059">
        <v>18801</v>
      </c>
      <c r="F9059">
        <v>12277</v>
      </c>
      <c r="G9059">
        <v>6524</v>
      </c>
      <c r="H9059" s="4">
        <f>IFERROR(AandE_Admissions[[#This Row],[Attends_Under_4Hrs_Arr_To_Adm_Tfr_Disch_Type1]]/AandE_Admissions[[#This Row],[AandE_Attends_Type1]],0)</f>
        <v>0.65299718100101056</v>
      </c>
    </row>
    <row r="9060" spans="1:8" hidden="1" x14ac:dyDescent="0.3">
      <c r="A9060" s="1">
        <v>43769</v>
      </c>
      <c r="B9060">
        <v>34336</v>
      </c>
      <c r="C9060">
        <v>126770</v>
      </c>
      <c r="D9060" t="s">
        <v>202</v>
      </c>
      <c r="E9060">
        <v>12446</v>
      </c>
      <c r="F9060">
        <v>9810</v>
      </c>
      <c r="G9060">
        <v>2636</v>
      </c>
      <c r="H9060" s="4">
        <f>IFERROR(AandE_Admissions[[#This Row],[Attends_Under_4Hrs_Arr_To_Adm_Tfr_Disch_Type1]]/AandE_Admissions[[#This Row],[AandE_Attends_Type1]],0)</f>
        <v>0.78820504579784667</v>
      </c>
    </row>
    <row r="9061" spans="1:8" hidden="1" x14ac:dyDescent="0.3">
      <c r="A9061" s="1">
        <v>43769</v>
      </c>
      <c r="B9061">
        <v>34313</v>
      </c>
      <c r="C9061">
        <v>126770</v>
      </c>
      <c r="D9061" t="s">
        <v>209</v>
      </c>
      <c r="E9061">
        <v>9581</v>
      </c>
      <c r="F9061">
        <v>7524</v>
      </c>
      <c r="G9061">
        <v>2057</v>
      </c>
      <c r="H9061" s="4">
        <f>IFERROR(AandE_Admissions[[#This Row],[Attends_Under_4Hrs_Arr_To_Adm_Tfr_Disch_Type1]]/AandE_Admissions[[#This Row],[AandE_Attends_Type1]],0)</f>
        <v>0.78530424799081511</v>
      </c>
    </row>
    <row r="9062" spans="1:8" hidden="1" x14ac:dyDescent="0.3">
      <c r="A9062" s="1">
        <v>43769</v>
      </c>
      <c r="B9062">
        <v>34345</v>
      </c>
      <c r="C9062">
        <v>126770</v>
      </c>
      <c r="D9062" t="s">
        <v>223</v>
      </c>
      <c r="E9062">
        <v>8978</v>
      </c>
      <c r="F9062">
        <v>7724</v>
      </c>
      <c r="G9062">
        <v>1254</v>
      </c>
      <c r="H9062" s="4">
        <f>IFERROR(AandE_Admissions[[#This Row],[Attends_Under_4Hrs_Arr_To_Adm_Tfr_Disch_Type1]]/AandE_Admissions[[#This Row],[AandE_Attends_Type1]],0)</f>
        <v>0.86032523947427042</v>
      </c>
    </row>
    <row r="9063" spans="1:8" hidden="1" x14ac:dyDescent="0.3">
      <c r="A9063" s="1">
        <v>43769</v>
      </c>
      <c r="B9063">
        <v>34357</v>
      </c>
      <c r="C9063">
        <v>126770</v>
      </c>
      <c r="D9063" t="s">
        <v>311</v>
      </c>
      <c r="E9063">
        <v>0</v>
      </c>
      <c r="F9063">
        <v>0</v>
      </c>
      <c r="G9063">
        <v>0</v>
      </c>
      <c r="H9063" s="4">
        <f>IFERROR(AandE_Admissions[[#This Row],[Attends_Under_4Hrs_Arr_To_Adm_Tfr_Disch_Type1]]/AandE_Admissions[[#This Row],[AandE_Attends_Type1]],0)</f>
        <v>0</v>
      </c>
    </row>
    <row r="9064" spans="1:8" hidden="1" x14ac:dyDescent="0.3">
      <c r="A9064" s="1">
        <v>43769</v>
      </c>
      <c r="B9064">
        <v>34272</v>
      </c>
      <c r="C9064">
        <v>126770</v>
      </c>
      <c r="D9064" t="s">
        <v>152</v>
      </c>
      <c r="E9064">
        <v>9951</v>
      </c>
      <c r="F9064">
        <v>8259</v>
      </c>
      <c r="G9064">
        <v>1692</v>
      </c>
      <c r="H9064" s="4">
        <f>IFERROR(AandE_Admissions[[#This Row],[Attends_Under_4Hrs_Arr_To_Adm_Tfr_Disch_Type1]]/AandE_Admissions[[#This Row],[AandE_Attends_Type1]],0)</f>
        <v>0.82996683750376843</v>
      </c>
    </row>
    <row r="9065" spans="1:8" hidden="1" x14ac:dyDescent="0.3">
      <c r="A9065" s="1">
        <v>43769</v>
      </c>
      <c r="B9065">
        <v>34296</v>
      </c>
      <c r="C9065">
        <v>126770</v>
      </c>
      <c r="D9065" t="s">
        <v>128</v>
      </c>
      <c r="E9065">
        <v>0</v>
      </c>
      <c r="F9065">
        <v>0</v>
      </c>
      <c r="G9065">
        <v>0</v>
      </c>
      <c r="H9065" s="4">
        <f>IFERROR(AandE_Admissions[[#This Row],[Attends_Under_4Hrs_Arr_To_Adm_Tfr_Disch_Type1]]/AandE_Admissions[[#This Row],[AandE_Attends_Type1]],0)</f>
        <v>0</v>
      </c>
    </row>
    <row r="9066" spans="1:8" hidden="1" x14ac:dyDescent="0.3">
      <c r="A9066" s="1">
        <v>43769</v>
      </c>
      <c r="B9066">
        <v>34308</v>
      </c>
      <c r="C9066">
        <v>126770</v>
      </c>
      <c r="D9066" t="s">
        <v>155</v>
      </c>
      <c r="E9066">
        <v>8163</v>
      </c>
      <c r="F9066">
        <v>6266</v>
      </c>
      <c r="G9066">
        <v>1897</v>
      </c>
      <c r="H9066" s="4">
        <f>IFERROR(AandE_Admissions[[#This Row],[Attends_Under_4Hrs_Arr_To_Adm_Tfr_Disch_Type1]]/AandE_Admissions[[#This Row],[AandE_Attends_Type1]],0)</f>
        <v>0.76760994732328802</v>
      </c>
    </row>
    <row r="9067" spans="1:8" hidden="1" x14ac:dyDescent="0.3">
      <c r="A9067" s="1">
        <v>43769</v>
      </c>
      <c r="B9067">
        <v>34261</v>
      </c>
      <c r="C9067">
        <v>126770</v>
      </c>
      <c r="D9067" t="s">
        <v>182</v>
      </c>
      <c r="E9067">
        <v>0</v>
      </c>
      <c r="F9067">
        <v>0</v>
      </c>
      <c r="G9067">
        <v>0</v>
      </c>
      <c r="H9067" s="4">
        <f>IFERROR(AandE_Admissions[[#This Row],[Attends_Under_4Hrs_Arr_To_Adm_Tfr_Disch_Type1]]/AandE_Admissions[[#This Row],[AandE_Attends_Type1]],0)</f>
        <v>0</v>
      </c>
    </row>
    <row r="9068" spans="1:8" hidden="1" x14ac:dyDescent="0.3">
      <c r="A9068" s="1">
        <v>43769</v>
      </c>
      <c r="B9068">
        <v>34360</v>
      </c>
      <c r="C9068">
        <v>126770</v>
      </c>
      <c r="D9068" t="s">
        <v>231</v>
      </c>
      <c r="E9068">
        <v>8365</v>
      </c>
      <c r="F9068">
        <v>6695</v>
      </c>
      <c r="G9068">
        <v>1670</v>
      </c>
      <c r="H9068" s="4">
        <f>IFERROR(AandE_Admissions[[#This Row],[Attends_Under_4Hrs_Arr_To_Adm_Tfr_Disch_Type1]]/AandE_Admissions[[#This Row],[AandE_Attends_Type1]],0)</f>
        <v>0.80035863717872091</v>
      </c>
    </row>
    <row r="9069" spans="1:8" hidden="1" x14ac:dyDescent="0.3">
      <c r="A9069" s="1">
        <v>43769</v>
      </c>
      <c r="B9069">
        <v>34179</v>
      </c>
      <c r="C9069">
        <v>126770</v>
      </c>
      <c r="D9069" t="s">
        <v>16</v>
      </c>
      <c r="E9069">
        <v>13049</v>
      </c>
      <c r="F9069">
        <v>11048</v>
      </c>
      <c r="G9069">
        <v>2001</v>
      </c>
      <c r="H9069" s="4">
        <f>IFERROR(AandE_Admissions[[#This Row],[Attends_Under_4Hrs_Arr_To_Adm_Tfr_Disch_Type1]]/AandE_Admissions[[#This Row],[AandE_Attends_Type1]],0)</f>
        <v>0.84665491608552379</v>
      </c>
    </row>
    <row r="9070" spans="1:8" hidden="1" x14ac:dyDescent="0.3">
      <c r="A9070" s="1">
        <v>43769</v>
      </c>
      <c r="B9070">
        <v>34323</v>
      </c>
      <c r="C9070">
        <v>126770</v>
      </c>
      <c r="D9070" t="s">
        <v>214</v>
      </c>
      <c r="E9070">
        <v>15653</v>
      </c>
      <c r="F9070">
        <v>11858</v>
      </c>
      <c r="G9070">
        <v>3795</v>
      </c>
      <c r="H9070" s="4">
        <f>IFERROR(AandE_Admissions[[#This Row],[Attends_Under_4Hrs_Arr_To_Adm_Tfr_Disch_Type1]]/AandE_Admissions[[#This Row],[AandE_Attends_Type1]],0)</f>
        <v>0.75755446240337321</v>
      </c>
    </row>
    <row r="9071" spans="1:8" hidden="1" x14ac:dyDescent="0.3">
      <c r="A9071" s="1">
        <v>43769</v>
      </c>
      <c r="B9071">
        <v>34265</v>
      </c>
      <c r="C9071">
        <v>126770</v>
      </c>
      <c r="D9071" t="s">
        <v>149</v>
      </c>
      <c r="E9071">
        <v>3960</v>
      </c>
      <c r="F9071">
        <v>3960</v>
      </c>
      <c r="H9071" s="4">
        <f>IFERROR(AandE_Admissions[[#This Row],[Attends_Under_4Hrs_Arr_To_Adm_Tfr_Disch_Type1]]/AandE_Admissions[[#This Row],[AandE_Attends_Type1]],0)</f>
        <v>1</v>
      </c>
    </row>
    <row r="9072" spans="1:8" hidden="1" x14ac:dyDescent="0.3">
      <c r="A9072" s="1">
        <v>43769</v>
      </c>
      <c r="B9072">
        <v>34302</v>
      </c>
      <c r="C9072">
        <v>126770</v>
      </c>
      <c r="D9072" t="s">
        <v>138</v>
      </c>
      <c r="E9072">
        <v>7545</v>
      </c>
      <c r="F9072">
        <v>6013</v>
      </c>
      <c r="G9072">
        <v>1532</v>
      </c>
      <c r="H9072" s="4">
        <f>IFERROR(AandE_Admissions[[#This Row],[Attends_Under_4Hrs_Arr_To_Adm_Tfr_Disch_Type1]]/AandE_Admissions[[#This Row],[AandE_Attends_Type1]],0)</f>
        <v>0.79695162359178262</v>
      </c>
    </row>
    <row r="9073" spans="1:8" hidden="1" x14ac:dyDescent="0.3">
      <c r="A9073" s="1">
        <v>43769</v>
      </c>
      <c r="B9073">
        <v>34343</v>
      </c>
      <c r="C9073">
        <v>126770</v>
      </c>
      <c r="D9073" t="s">
        <v>254</v>
      </c>
      <c r="E9073">
        <v>0</v>
      </c>
      <c r="F9073">
        <v>0</v>
      </c>
      <c r="G9073">
        <v>0</v>
      </c>
      <c r="H9073" s="4">
        <f>IFERROR(AandE_Admissions[[#This Row],[Attends_Under_4Hrs_Arr_To_Adm_Tfr_Disch_Type1]]/AandE_Admissions[[#This Row],[AandE_Attends_Type1]],0)</f>
        <v>0</v>
      </c>
    </row>
    <row r="9074" spans="1:8" hidden="1" x14ac:dyDescent="0.3">
      <c r="A9074" s="1">
        <v>43769</v>
      </c>
      <c r="B9074">
        <v>34292</v>
      </c>
      <c r="C9074">
        <v>126770</v>
      </c>
      <c r="D9074" t="s">
        <v>261</v>
      </c>
      <c r="E9074">
        <v>0</v>
      </c>
      <c r="F9074">
        <v>0</v>
      </c>
      <c r="G9074">
        <v>0</v>
      </c>
      <c r="H9074" s="4">
        <f>IFERROR(AandE_Admissions[[#This Row],[Attends_Under_4Hrs_Arr_To_Adm_Tfr_Disch_Type1]]/AandE_Admissions[[#This Row],[AandE_Attends_Type1]],0)</f>
        <v>0</v>
      </c>
    </row>
    <row r="9075" spans="1:8" hidden="1" x14ac:dyDescent="0.3">
      <c r="A9075" s="1">
        <v>43769</v>
      </c>
      <c r="B9075">
        <v>34298</v>
      </c>
      <c r="C9075">
        <v>126770</v>
      </c>
      <c r="D9075" t="s">
        <v>164</v>
      </c>
      <c r="E9075">
        <v>25430</v>
      </c>
      <c r="F9075">
        <v>19130</v>
      </c>
      <c r="G9075">
        <v>6300</v>
      </c>
      <c r="H9075" s="4">
        <f>IFERROR(AandE_Admissions[[#This Row],[Attends_Under_4Hrs_Arr_To_Adm_Tfr_Disch_Type1]]/AandE_Admissions[[#This Row],[AandE_Attends_Type1]],0)</f>
        <v>0.75226110892646481</v>
      </c>
    </row>
    <row r="9076" spans="1:8" hidden="1" x14ac:dyDescent="0.3">
      <c r="A9076" s="1">
        <v>43769</v>
      </c>
      <c r="B9076">
        <v>34260</v>
      </c>
      <c r="C9076">
        <v>126770</v>
      </c>
      <c r="D9076" t="s">
        <v>181</v>
      </c>
      <c r="E9076">
        <v>11708</v>
      </c>
      <c r="F9076">
        <v>8260</v>
      </c>
      <c r="G9076">
        <v>3448</v>
      </c>
      <c r="H9076" s="4">
        <f>IFERROR(AandE_Admissions[[#This Row],[Attends_Under_4Hrs_Arr_To_Adm_Tfr_Disch_Type1]]/AandE_Admissions[[#This Row],[AandE_Attends_Type1]],0)</f>
        <v>0.70550051247010592</v>
      </c>
    </row>
    <row r="9077" spans="1:8" hidden="1" x14ac:dyDescent="0.3">
      <c r="A9077" s="1">
        <v>43769</v>
      </c>
      <c r="B9077">
        <v>34238</v>
      </c>
      <c r="C9077">
        <v>126770</v>
      </c>
      <c r="D9077" t="s">
        <v>64</v>
      </c>
      <c r="E9077">
        <v>12508</v>
      </c>
      <c r="F9077">
        <v>7092</v>
      </c>
      <c r="G9077">
        <v>5416</v>
      </c>
      <c r="H9077" s="4">
        <f>IFERROR(AandE_Admissions[[#This Row],[Attends_Under_4Hrs_Arr_To_Adm_Tfr_Disch_Type1]]/AandE_Admissions[[#This Row],[AandE_Attends_Type1]],0)</f>
        <v>0.56699712184202111</v>
      </c>
    </row>
    <row r="9078" spans="1:8" hidden="1" x14ac:dyDescent="0.3">
      <c r="A9078" s="1">
        <v>43769</v>
      </c>
      <c r="B9078">
        <v>34242</v>
      </c>
      <c r="C9078">
        <v>126770</v>
      </c>
      <c r="D9078" t="s">
        <v>65</v>
      </c>
      <c r="E9078">
        <v>20269</v>
      </c>
      <c r="F9078">
        <v>13085</v>
      </c>
      <c r="G9078">
        <v>7184</v>
      </c>
      <c r="H9078" s="4">
        <f>IFERROR(AandE_Admissions[[#This Row],[Attends_Under_4Hrs_Arr_To_Adm_Tfr_Disch_Type1]]/AandE_Admissions[[#This Row],[AandE_Attends_Type1]],0)</f>
        <v>0.64556712220632495</v>
      </c>
    </row>
    <row r="9079" spans="1:8" hidden="1" x14ac:dyDescent="0.3">
      <c r="A9079" s="1">
        <v>43769</v>
      </c>
      <c r="B9079">
        <v>34333</v>
      </c>
      <c r="C9079">
        <v>126770</v>
      </c>
      <c r="D9079" t="s">
        <v>219</v>
      </c>
      <c r="E9079">
        <v>14298</v>
      </c>
      <c r="F9079">
        <v>12373</v>
      </c>
      <c r="G9079">
        <v>1925</v>
      </c>
      <c r="H9079" s="4">
        <f>IFERROR(AandE_Admissions[[#This Row],[Attends_Under_4Hrs_Arr_To_Adm_Tfr_Disch_Type1]]/AandE_Admissions[[#This Row],[AandE_Attends_Type1]],0)</f>
        <v>0.86536578542453491</v>
      </c>
    </row>
    <row r="9080" spans="1:8" hidden="1" x14ac:dyDescent="0.3">
      <c r="A9080" s="1">
        <v>43769</v>
      </c>
      <c r="B9080">
        <v>34169</v>
      </c>
      <c r="C9080">
        <v>126770</v>
      </c>
      <c r="D9080" t="s">
        <v>66</v>
      </c>
      <c r="E9080">
        <v>9185</v>
      </c>
      <c r="F9080">
        <v>6849</v>
      </c>
      <c r="G9080">
        <v>2336</v>
      </c>
      <c r="H9080" s="4">
        <f>IFERROR(AandE_Admissions[[#This Row],[Attends_Under_4Hrs_Arr_To_Adm_Tfr_Disch_Type1]]/AandE_Admissions[[#This Row],[AandE_Attends_Type1]],0)</f>
        <v>0.74567229178007621</v>
      </c>
    </row>
    <row r="9081" spans="1:8" hidden="1" x14ac:dyDescent="0.3">
      <c r="A9081" s="1">
        <v>43769</v>
      </c>
      <c r="B9081">
        <v>34153</v>
      </c>
      <c r="C9081">
        <v>126770</v>
      </c>
      <c r="D9081" t="s">
        <v>48</v>
      </c>
      <c r="E9081">
        <v>9900</v>
      </c>
      <c r="F9081">
        <v>7839</v>
      </c>
      <c r="G9081">
        <v>2061</v>
      </c>
      <c r="H9081" s="4">
        <f>IFERROR(AandE_Admissions[[#This Row],[Attends_Under_4Hrs_Arr_To_Adm_Tfr_Disch_Type1]]/AandE_Admissions[[#This Row],[AandE_Attends_Type1]],0)</f>
        <v>0.79181818181818187</v>
      </c>
    </row>
    <row r="9082" spans="1:8" hidden="1" x14ac:dyDescent="0.3">
      <c r="A9082" s="1">
        <v>43769</v>
      </c>
      <c r="B9082">
        <v>34304</v>
      </c>
      <c r="C9082">
        <v>126770</v>
      </c>
      <c r="D9082" t="s">
        <v>167</v>
      </c>
      <c r="E9082">
        <v>8877</v>
      </c>
      <c r="F9082">
        <v>5931</v>
      </c>
      <c r="G9082">
        <v>2946</v>
      </c>
      <c r="H9082" s="4">
        <f>IFERROR(AandE_Admissions[[#This Row],[Attends_Under_4Hrs_Arr_To_Adm_Tfr_Disch_Type1]]/AandE_Admissions[[#This Row],[AandE_Attends_Type1]],0)</f>
        <v>0.66813112538019603</v>
      </c>
    </row>
    <row r="9083" spans="1:8" hidden="1" x14ac:dyDescent="0.3">
      <c r="A9083" s="1">
        <v>43769</v>
      </c>
      <c r="B9083">
        <v>34245</v>
      </c>
      <c r="C9083">
        <v>126770</v>
      </c>
      <c r="D9083" t="s">
        <v>125</v>
      </c>
      <c r="E9083">
        <v>11305</v>
      </c>
      <c r="F9083">
        <v>7297</v>
      </c>
      <c r="G9083">
        <v>4008</v>
      </c>
      <c r="H9083" s="4">
        <f>IFERROR(AandE_Admissions[[#This Row],[Attends_Under_4Hrs_Arr_To_Adm_Tfr_Disch_Type1]]/AandE_Admissions[[#This Row],[AandE_Attends_Type1]],0)</f>
        <v>0.64546660769570985</v>
      </c>
    </row>
    <row r="9084" spans="1:8" hidden="1" x14ac:dyDescent="0.3">
      <c r="A9084" s="1">
        <v>43769</v>
      </c>
      <c r="B9084">
        <v>34309</v>
      </c>
      <c r="C9084">
        <v>126770</v>
      </c>
      <c r="D9084" t="s">
        <v>141</v>
      </c>
      <c r="E9084">
        <v>7079</v>
      </c>
      <c r="F9084">
        <v>5210</v>
      </c>
      <c r="G9084">
        <v>1869</v>
      </c>
      <c r="H9084" s="4">
        <f>IFERROR(AandE_Admissions[[#This Row],[Attends_Under_4Hrs_Arr_To_Adm_Tfr_Disch_Type1]]/AandE_Admissions[[#This Row],[AandE_Attends_Type1]],0)</f>
        <v>0.73597965814380562</v>
      </c>
    </row>
    <row r="9085" spans="1:8" hidden="1" x14ac:dyDescent="0.3">
      <c r="A9085" s="1">
        <v>43769</v>
      </c>
      <c r="B9085">
        <v>34316</v>
      </c>
      <c r="C9085">
        <v>126770</v>
      </c>
      <c r="D9085" t="s">
        <v>195</v>
      </c>
      <c r="E9085">
        <v>0</v>
      </c>
      <c r="F9085">
        <v>0</v>
      </c>
      <c r="G9085">
        <v>0</v>
      </c>
      <c r="H9085" s="4">
        <f>IFERROR(AandE_Admissions[[#This Row],[Attends_Under_4Hrs_Arr_To_Adm_Tfr_Disch_Type1]]/AandE_Admissions[[#This Row],[AandE_Attends_Type1]],0)</f>
        <v>0</v>
      </c>
    </row>
    <row r="9086" spans="1:8" hidden="1" x14ac:dyDescent="0.3">
      <c r="A9086" s="1">
        <v>43769</v>
      </c>
      <c r="B9086">
        <v>34251</v>
      </c>
      <c r="C9086">
        <v>126770</v>
      </c>
      <c r="D9086" t="s">
        <v>176</v>
      </c>
      <c r="E9086">
        <v>13311</v>
      </c>
      <c r="F9086">
        <v>11206</v>
      </c>
      <c r="G9086">
        <v>2105</v>
      </c>
      <c r="H9086" s="4">
        <f>IFERROR(AandE_Admissions[[#This Row],[Attends_Under_4Hrs_Arr_To_Adm_Tfr_Disch_Type1]]/AandE_Admissions[[#This Row],[AandE_Attends_Type1]],0)</f>
        <v>0.84186011569378705</v>
      </c>
    </row>
    <row r="9087" spans="1:8" hidden="1" x14ac:dyDescent="0.3">
      <c r="A9087" s="1">
        <v>43769</v>
      </c>
      <c r="B9087">
        <v>34223</v>
      </c>
      <c r="C9087">
        <v>126770</v>
      </c>
      <c r="D9087" t="s">
        <v>96</v>
      </c>
      <c r="E9087">
        <v>17069</v>
      </c>
      <c r="F9087">
        <v>17069</v>
      </c>
      <c r="H9087" s="4">
        <f>IFERROR(AandE_Admissions[[#This Row],[Attends_Under_4Hrs_Arr_To_Adm_Tfr_Disch_Type1]]/AandE_Admissions[[#This Row],[AandE_Attends_Type1]],0)</f>
        <v>1</v>
      </c>
    </row>
    <row r="9088" spans="1:8" hidden="1" x14ac:dyDescent="0.3">
      <c r="A9088" s="1">
        <v>43769</v>
      </c>
      <c r="B9088">
        <v>34324</v>
      </c>
      <c r="C9088">
        <v>126770</v>
      </c>
      <c r="D9088" t="s">
        <v>215</v>
      </c>
      <c r="E9088">
        <v>10744</v>
      </c>
      <c r="F9088">
        <v>8550</v>
      </c>
      <c r="G9088">
        <v>2194</v>
      </c>
      <c r="H9088" s="4">
        <f>IFERROR(AandE_Admissions[[#This Row],[Attends_Under_4Hrs_Arr_To_Adm_Tfr_Disch_Type1]]/AandE_Admissions[[#This Row],[AandE_Attends_Type1]],0)</f>
        <v>0.79579300074460169</v>
      </c>
    </row>
    <row r="9089" spans="1:8" hidden="1" x14ac:dyDescent="0.3">
      <c r="A9089" s="1">
        <v>43769</v>
      </c>
      <c r="B9089">
        <v>34263</v>
      </c>
      <c r="C9089">
        <v>126770</v>
      </c>
      <c r="D9089" t="s">
        <v>186</v>
      </c>
      <c r="E9089">
        <v>18212</v>
      </c>
      <c r="F9089">
        <v>18212</v>
      </c>
      <c r="H9089" s="4">
        <f>IFERROR(AandE_Admissions[[#This Row],[Attends_Under_4Hrs_Arr_To_Adm_Tfr_Disch_Type1]]/AandE_Admissions[[#This Row],[AandE_Attends_Type1]],0)</f>
        <v>1</v>
      </c>
    </row>
    <row r="9090" spans="1:8" hidden="1" x14ac:dyDescent="0.3">
      <c r="A9090" s="1">
        <v>43769</v>
      </c>
      <c r="B9090">
        <v>34274</v>
      </c>
      <c r="C9090">
        <v>126770</v>
      </c>
      <c r="D9090" t="s">
        <v>191</v>
      </c>
      <c r="E9090">
        <v>0</v>
      </c>
      <c r="F9090">
        <v>0</v>
      </c>
      <c r="G9090">
        <v>0</v>
      </c>
      <c r="H9090" s="4">
        <f>IFERROR(AandE_Admissions[[#This Row],[Attends_Under_4Hrs_Arr_To_Adm_Tfr_Disch_Type1]]/AandE_Admissions[[#This Row],[AandE_Attends_Type1]],0)</f>
        <v>0</v>
      </c>
    </row>
    <row r="9091" spans="1:8" hidden="1" x14ac:dyDescent="0.3">
      <c r="A9091" s="1">
        <v>43769</v>
      </c>
      <c r="B9091">
        <v>34318</v>
      </c>
      <c r="C9091">
        <v>126770</v>
      </c>
      <c r="D9091" t="s">
        <v>211</v>
      </c>
      <c r="E9091">
        <v>14109</v>
      </c>
      <c r="F9091">
        <v>10801</v>
      </c>
      <c r="G9091">
        <v>3308</v>
      </c>
      <c r="H9091" s="4">
        <f>IFERROR(AandE_Admissions[[#This Row],[Attends_Under_4Hrs_Arr_To_Adm_Tfr_Disch_Type1]]/AandE_Admissions[[#This Row],[AandE_Attends_Type1]],0)</f>
        <v>0.76553972641576296</v>
      </c>
    </row>
    <row r="9092" spans="1:8" hidden="1" x14ac:dyDescent="0.3">
      <c r="A9092" s="1">
        <v>43769</v>
      </c>
      <c r="B9092">
        <v>34227</v>
      </c>
      <c r="C9092">
        <v>126770</v>
      </c>
      <c r="D9092" t="s">
        <v>113</v>
      </c>
      <c r="E9092">
        <v>14796</v>
      </c>
      <c r="F9092">
        <v>9663</v>
      </c>
      <c r="G9092">
        <v>5133</v>
      </c>
      <c r="H9092" s="4">
        <f>IFERROR(AandE_Admissions[[#This Row],[Attends_Under_4Hrs_Arr_To_Adm_Tfr_Disch_Type1]]/AandE_Admissions[[#This Row],[AandE_Attends_Type1]],0)</f>
        <v>0.65308191403081917</v>
      </c>
    </row>
    <row r="9093" spans="1:8" hidden="1" x14ac:dyDescent="0.3">
      <c r="A9093" s="1">
        <v>43769</v>
      </c>
      <c r="B9093">
        <v>34281</v>
      </c>
      <c r="C9093">
        <v>126770</v>
      </c>
      <c r="D9093" t="s">
        <v>157</v>
      </c>
      <c r="E9093">
        <v>6435</v>
      </c>
      <c r="F9093">
        <v>3444</v>
      </c>
      <c r="G9093">
        <v>2991</v>
      </c>
      <c r="H9093" s="4">
        <f>IFERROR(AandE_Admissions[[#This Row],[Attends_Under_4Hrs_Arr_To_Adm_Tfr_Disch_Type1]]/AandE_Admissions[[#This Row],[AandE_Attends_Type1]],0)</f>
        <v>0.53519813519813519</v>
      </c>
    </row>
    <row r="9094" spans="1:8" hidden="1" x14ac:dyDescent="0.3">
      <c r="A9094" s="1">
        <v>43769</v>
      </c>
      <c r="B9094">
        <v>34287</v>
      </c>
      <c r="C9094">
        <v>126770</v>
      </c>
      <c r="D9094" t="s">
        <v>162</v>
      </c>
      <c r="E9094">
        <v>4903</v>
      </c>
      <c r="F9094">
        <v>2292</v>
      </c>
      <c r="G9094">
        <v>2611</v>
      </c>
      <c r="H9094" s="4">
        <f>IFERROR(AandE_Admissions[[#This Row],[Attends_Under_4Hrs_Arr_To_Adm_Tfr_Disch_Type1]]/AandE_Admissions[[#This Row],[AandE_Attends_Type1]],0)</f>
        <v>0.4674688965939221</v>
      </c>
    </row>
    <row r="9095" spans="1:8" hidden="1" x14ac:dyDescent="0.3">
      <c r="A9095" s="1">
        <v>43769</v>
      </c>
      <c r="B9095">
        <v>34252</v>
      </c>
      <c r="C9095">
        <v>126770</v>
      </c>
      <c r="D9095" t="s">
        <v>145</v>
      </c>
      <c r="E9095">
        <v>12644</v>
      </c>
      <c r="F9095">
        <v>7965</v>
      </c>
      <c r="G9095">
        <v>4679</v>
      </c>
      <c r="H9095" s="4">
        <f>IFERROR(AandE_Admissions[[#This Row],[Attends_Under_4Hrs_Arr_To_Adm_Tfr_Disch_Type1]]/AandE_Admissions[[#This Row],[AandE_Attends_Type1]],0)</f>
        <v>0.62994305599493827</v>
      </c>
    </row>
    <row r="9096" spans="1:8" hidden="1" x14ac:dyDescent="0.3">
      <c r="A9096" s="1">
        <v>43769</v>
      </c>
      <c r="B9096">
        <v>34320</v>
      </c>
      <c r="C9096">
        <v>126770</v>
      </c>
      <c r="D9096" t="s">
        <v>196</v>
      </c>
      <c r="E9096">
        <v>7203</v>
      </c>
      <c r="F9096">
        <v>4689</v>
      </c>
      <c r="G9096">
        <v>2514</v>
      </c>
      <c r="H9096" s="4">
        <f>IFERROR(AandE_Admissions[[#This Row],[Attends_Under_4Hrs_Arr_To_Adm_Tfr_Disch_Type1]]/AandE_Admissions[[#This Row],[AandE_Attends_Type1]],0)</f>
        <v>0.65097875885047896</v>
      </c>
    </row>
    <row r="9097" spans="1:8" hidden="1" x14ac:dyDescent="0.3">
      <c r="A9097" s="1">
        <v>43769</v>
      </c>
      <c r="B9097">
        <v>34286</v>
      </c>
      <c r="C9097">
        <v>126770</v>
      </c>
      <c r="D9097" t="s">
        <v>161</v>
      </c>
      <c r="E9097">
        <v>9950</v>
      </c>
      <c r="F9097">
        <v>7535</v>
      </c>
      <c r="G9097">
        <v>2415</v>
      </c>
      <c r="H9097" s="4">
        <f>IFERROR(AandE_Admissions[[#This Row],[Attends_Under_4Hrs_Arr_To_Adm_Tfr_Disch_Type1]]/AandE_Admissions[[#This Row],[AandE_Attends_Type1]],0)</f>
        <v>0.75728643216080405</v>
      </c>
    </row>
    <row r="9098" spans="1:8" hidden="1" x14ac:dyDescent="0.3">
      <c r="A9098" s="1">
        <v>43769</v>
      </c>
      <c r="B9098">
        <v>34229</v>
      </c>
      <c r="C9098">
        <v>126770</v>
      </c>
      <c r="D9098" t="s">
        <v>98</v>
      </c>
      <c r="E9098">
        <v>10192</v>
      </c>
      <c r="F9098">
        <v>5898</v>
      </c>
      <c r="G9098">
        <v>4294</v>
      </c>
      <c r="H9098" s="4">
        <f>IFERROR(AandE_Admissions[[#This Row],[Attends_Under_4Hrs_Arr_To_Adm_Tfr_Disch_Type1]]/AandE_Admissions[[#This Row],[AandE_Attends_Type1]],0)</f>
        <v>0.57868916797488223</v>
      </c>
    </row>
    <row r="9099" spans="1:8" hidden="1" x14ac:dyDescent="0.3">
      <c r="A9099" s="1">
        <v>43769</v>
      </c>
      <c r="B9099">
        <v>34283</v>
      </c>
      <c r="C9099">
        <v>126770</v>
      </c>
      <c r="D9099" t="s">
        <v>159</v>
      </c>
      <c r="E9099">
        <v>0</v>
      </c>
      <c r="F9099">
        <v>0</v>
      </c>
      <c r="G9099">
        <v>0</v>
      </c>
      <c r="H9099" s="4">
        <f>IFERROR(AandE_Admissions[[#This Row],[Attends_Under_4Hrs_Arr_To_Adm_Tfr_Disch_Type1]]/AandE_Admissions[[#This Row],[AandE_Attends_Type1]],0)</f>
        <v>0</v>
      </c>
    </row>
    <row r="9100" spans="1:8" hidden="1" x14ac:dyDescent="0.3">
      <c r="A9100" s="1">
        <v>43769</v>
      </c>
      <c r="B9100">
        <v>34156</v>
      </c>
      <c r="C9100">
        <v>126770</v>
      </c>
      <c r="D9100" t="s">
        <v>49</v>
      </c>
      <c r="E9100">
        <v>0</v>
      </c>
      <c r="F9100">
        <v>0</v>
      </c>
      <c r="G9100">
        <v>0</v>
      </c>
      <c r="H9100" s="4">
        <f>IFERROR(AandE_Admissions[[#This Row],[Attends_Under_4Hrs_Arr_To_Adm_Tfr_Disch_Type1]]/AandE_Admissions[[#This Row],[AandE_Attends_Type1]],0)</f>
        <v>0</v>
      </c>
    </row>
    <row r="9101" spans="1:8" hidden="1" x14ac:dyDescent="0.3">
      <c r="A9101" s="1">
        <v>43769</v>
      </c>
      <c r="B9101">
        <v>34216</v>
      </c>
      <c r="C9101">
        <v>126770</v>
      </c>
      <c r="D9101" t="s">
        <v>52</v>
      </c>
      <c r="E9101">
        <v>0</v>
      </c>
      <c r="F9101">
        <v>0</v>
      </c>
      <c r="G9101">
        <v>0</v>
      </c>
      <c r="H9101" s="4">
        <f>IFERROR(AandE_Admissions[[#This Row],[Attends_Under_4Hrs_Arr_To_Adm_Tfr_Disch_Type1]]/AandE_Admissions[[#This Row],[AandE_Attends_Type1]],0)</f>
        <v>0</v>
      </c>
    </row>
    <row r="9102" spans="1:8" hidden="1" x14ac:dyDescent="0.3">
      <c r="A9102" s="1">
        <v>43769</v>
      </c>
      <c r="B9102">
        <v>34310</v>
      </c>
      <c r="C9102">
        <v>126770</v>
      </c>
      <c r="D9102" t="s">
        <v>142</v>
      </c>
      <c r="E9102">
        <v>0</v>
      </c>
      <c r="F9102">
        <v>0</v>
      </c>
      <c r="G9102">
        <v>0</v>
      </c>
      <c r="H9102" s="4">
        <f>IFERROR(AandE_Admissions[[#This Row],[Attends_Under_4Hrs_Arr_To_Adm_Tfr_Disch_Type1]]/AandE_Admissions[[#This Row],[AandE_Attends_Type1]],0)</f>
        <v>0</v>
      </c>
    </row>
    <row r="9103" spans="1:8" hidden="1" x14ac:dyDescent="0.3">
      <c r="A9103" s="1">
        <v>43769</v>
      </c>
      <c r="B9103">
        <v>34210</v>
      </c>
      <c r="C9103">
        <v>126770</v>
      </c>
      <c r="D9103" t="s">
        <v>91</v>
      </c>
      <c r="E9103">
        <v>0</v>
      </c>
      <c r="F9103">
        <v>0</v>
      </c>
      <c r="G9103">
        <v>0</v>
      </c>
      <c r="H9103" s="4">
        <f>IFERROR(AandE_Admissions[[#This Row],[Attends_Under_4Hrs_Arr_To_Adm_Tfr_Disch_Type1]]/AandE_Admissions[[#This Row],[AandE_Attends_Type1]],0)</f>
        <v>0</v>
      </c>
    </row>
    <row r="9104" spans="1:8" hidden="1" x14ac:dyDescent="0.3">
      <c r="A9104" s="1">
        <v>43769</v>
      </c>
      <c r="B9104">
        <v>34183</v>
      </c>
      <c r="C9104">
        <v>126770</v>
      </c>
      <c r="D9104" t="s">
        <v>20</v>
      </c>
      <c r="E9104">
        <v>0</v>
      </c>
      <c r="F9104">
        <v>0</v>
      </c>
      <c r="G9104">
        <v>0</v>
      </c>
      <c r="H9104" s="4">
        <f>IFERROR(AandE_Admissions[[#This Row],[Attends_Under_4Hrs_Arr_To_Adm_Tfr_Disch_Type1]]/AandE_Admissions[[#This Row],[AandE_Attends_Type1]],0)</f>
        <v>0</v>
      </c>
    </row>
    <row r="9105" spans="1:8" hidden="1" x14ac:dyDescent="0.3">
      <c r="A9105" s="1">
        <v>43769</v>
      </c>
      <c r="B9105">
        <v>34370</v>
      </c>
      <c r="C9105">
        <v>126770</v>
      </c>
      <c r="D9105" t="s">
        <v>270</v>
      </c>
      <c r="E9105">
        <v>0</v>
      </c>
      <c r="F9105">
        <v>0</v>
      </c>
      <c r="G9105">
        <v>0</v>
      </c>
      <c r="H9105" s="4">
        <f>IFERROR(AandE_Admissions[[#This Row],[Attends_Under_4Hrs_Arr_To_Adm_Tfr_Disch_Type1]]/AandE_Admissions[[#This Row],[AandE_Attends_Type1]],0)</f>
        <v>0</v>
      </c>
    </row>
    <row r="9106" spans="1:8" hidden="1" x14ac:dyDescent="0.3">
      <c r="A9106" s="1">
        <v>43769</v>
      </c>
      <c r="B9106">
        <v>34209</v>
      </c>
      <c r="C9106">
        <v>126770</v>
      </c>
      <c r="D9106" t="s">
        <v>108</v>
      </c>
      <c r="E9106">
        <v>0</v>
      </c>
      <c r="F9106">
        <v>0</v>
      </c>
      <c r="G9106">
        <v>0</v>
      </c>
      <c r="H9106" s="4">
        <f>IFERROR(AandE_Admissions[[#This Row],[Attends_Under_4Hrs_Arr_To_Adm_Tfr_Disch_Type1]]/AandE_Admissions[[#This Row],[AandE_Attends_Type1]],0)</f>
        <v>0</v>
      </c>
    </row>
    <row r="9107" spans="1:8" hidden="1" x14ac:dyDescent="0.3">
      <c r="A9107" s="1">
        <v>43769</v>
      </c>
      <c r="B9107">
        <v>34184</v>
      </c>
      <c r="C9107">
        <v>126770</v>
      </c>
      <c r="D9107" t="s">
        <v>21</v>
      </c>
      <c r="E9107">
        <v>10556</v>
      </c>
      <c r="F9107">
        <v>10556</v>
      </c>
      <c r="H9107" s="4">
        <f>IFERROR(AandE_Admissions[[#This Row],[Attends_Under_4Hrs_Arr_To_Adm_Tfr_Disch_Type1]]/AandE_Admissions[[#This Row],[AandE_Attends_Type1]],0)</f>
        <v>1</v>
      </c>
    </row>
    <row r="9108" spans="1:8" hidden="1" x14ac:dyDescent="0.3">
      <c r="A9108" s="1">
        <v>43769</v>
      </c>
      <c r="B9108">
        <v>34348</v>
      </c>
      <c r="C9108">
        <v>126770</v>
      </c>
      <c r="D9108" t="s">
        <v>225</v>
      </c>
      <c r="E9108">
        <v>13119</v>
      </c>
      <c r="F9108">
        <v>11549</v>
      </c>
      <c r="G9108">
        <v>1570</v>
      </c>
      <c r="H9108" s="4">
        <f>IFERROR(AandE_Admissions[[#This Row],[Attends_Under_4Hrs_Arr_To_Adm_Tfr_Disch_Type1]]/AandE_Admissions[[#This Row],[AandE_Attends_Type1]],0)</f>
        <v>0.88032624437838247</v>
      </c>
    </row>
    <row r="9109" spans="1:8" hidden="1" x14ac:dyDescent="0.3">
      <c r="A9109" s="1">
        <v>43769</v>
      </c>
      <c r="B9109">
        <v>34175</v>
      </c>
      <c r="C9109">
        <v>126770</v>
      </c>
      <c r="D9109" t="s">
        <v>10</v>
      </c>
      <c r="E9109">
        <v>0</v>
      </c>
      <c r="F9109">
        <v>0</v>
      </c>
      <c r="G9109">
        <v>0</v>
      </c>
      <c r="H9109" s="4">
        <f>IFERROR(AandE_Admissions[[#This Row],[Attends_Under_4Hrs_Arr_To_Adm_Tfr_Disch_Type1]]/AandE_Admissions[[#This Row],[AandE_Attends_Type1]],0)</f>
        <v>0</v>
      </c>
    </row>
    <row r="9110" spans="1:8" hidden="1" x14ac:dyDescent="0.3">
      <c r="A9110" s="1">
        <v>43769</v>
      </c>
      <c r="B9110">
        <v>34332</v>
      </c>
      <c r="C9110">
        <v>126770</v>
      </c>
      <c r="D9110" t="s">
        <v>218</v>
      </c>
      <c r="E9110">
        <v>0</v>
      </c>
      <c r="F9110">
        <v>0</v>
      </c>
      <c r="G9110">
        <v>0</v>
      </c>
      <c r="H9110" s="4">
        <f>IFERROR(AandE_Admissions[[#This Row],[Attends_Under_4Hrs_Arr_To_Adm_Tfr_Disch_Type1]]/AandE_Admissions[[#This Row],[AandE_Attends_Type1]],0)</f>
        <v>0</v>
      </c>
    </row>
    <row r="9111" spans="1:8" hidden="1" x14ac:dyDescent="0.3">
      <c r="A9111" s="1">
        <v>43769</v>
      </c>
      <c r="B9111">
        <v>34322</v>
      </c>
      <c r="C9111">
        <v>126770</v>
      </c>
      <c r="D9111" t="s">
        <v>288</v>
      </c>
      <c r="E9111">
        <v>0</v>
      </c>
      <c r="F9111">
        <v>0</v>
      </c>
      <c r="G9111">
        <v>0</v>
      </c>
      <c r="H9111" s="4">
        <f>IFERROR(AandE_Admissions[[#This Row],[Attends_Under_4Hrs_Arr_To_Adm_Tfr_Disch_Type1]]/AandE_Admissions[[#This Row],[AandE_Attends_Type1]],0)</f>
        <v>0</v>
      </c>
    </row>
    <row r="9112" spans="1:8" hidden="1" x14ac:dyDescent="0.3">
      <c r="A9112" s="1">
        <v>43769</v>
      </c>
      <c r="B9112">
        <v>34254</v>
      </c>
      <c r="C9112">
        <v>126770</v>
      </c>
      <c r="D9112" t="s">
        <v>185</v>
      </c>
      <c r="E9112">
        <v>0</v>
      </c>
      <c r="F9112">
        <v>0</v>
      </c>
      <c r="G9112">
        <v>0</v>
      </c>
      <c r="H9112" s="4">
        <f>IFERROR(AandE_Admissions[[#This Row],[Attends_Under_4Hrs_Arr_To_Adm_Tfr_Disch_Type1]]/AandE_Admissions[[#This Row],[AandE_Attends_Type1]],0)</f>
        <v>0</v>
      </c>
    </row>
    <row r="9113" spans="1:8" hidden="1" x14ac:dyDescent="0.3">
      <c r="A9113" s="1">
        <v>43769</v>
      </c>
      <c r="B9113">
        <v>34255</v>
      </c>
      <c r="C9113">
        <v>126770</v>
      </c>
      <c r="D9113" t="s">
        <v>183</v>
      </c>
      <c r="E9113">
        <v>0</v>
      </c>
      <c r="F9113">
        <v>0</v>
      </c>
      <c r="G9113">
        <v>0</v>
      </c>
      <c r="H9113" s="4">
        <f>IFERROR(AandE_Admissions[[#This Row],[Attends_Under_4Hrs_Arr_To_Adm_Tfr_Disch_Type1]]/AandE_Admissions[[#This Row],[AandE_Attends_Type1]],0)</f>
        <v>0</v>
      </c>
    </row>
    <row r="9114" spans="1:8" hidden="1" x14ac:dyDescent="0.3">
      <c r="A9114" s="1">
        <v>43769</v>
      </c>
      <c r="B9114">
        <v>34201</v>
      </c>
      <c r="C9114">
        <v>126770</v>
      </c>
      <c r="D9114" t="s">
        <v>43</v>
      </c>
      <c r="E9114">
        <v>0</v>
      </c>
      <c r="F9114">
        <v>0</v>
      </c>
      <c r="G9114">
        <v>0</v>
      </c>
      <c r="H9114" s="4">
        <f>IFERROR(AandE_Admissions[[#This Row],[Attends_Under_4Hrs_Arr_To_Adm_Tfr_Disch_Type1]]/AandE_Admissions[[#This Row],[AandE_Attends_Type1]],0)</f>
        <v>0</v>
      </c>
    </row>
    <row r="9115" spans="1:8" hidden="1" x14ac:dyDescent="0.3">
      <c r="A9115" s="1">
        <v>43769</v>
      </c>
      <c r="B9115">
        <v>34165</v>
      </c>
      <c r="C9115">
        <v>126770</v>
      </c>
      <c r="D9115" t="s">
        <v>63</v>
      </c>
      <c r="E9115">
        <v>0</v>
      </c>
      <c r="F9115">
        <v>0</v>
      </c>
      <c r="G9115">
        <v>0</v>
      </c>
      <c r="H9115" s="4">
        <f>IFERROR(AandE_Admissions[[#This Row],[Attends_Under_4Hrs_Arr_To_Adm_Tfr_Disch_Type1]]/AandE_Admissions[[#This Row],[AandE_Attends_Type1]],0)</f>
        <v>0</v>
      </c>
    </row>
    <row r="9116" spans="1:8" hidden="1" x14ac:dyDescent="0.3">
      <c r="A9116" s="1">
        <v>43769</v>
      </c>
      <c r="B9116">
        <v>34294</v>
      </c>
      <c r="C9116">
        <v>126770</v>
      </c>
      <c r="D9116" t="s">
        <v>297</v>
      </c>
      <c r="E9116">
        <v>0</v>
      </c>
      <c r="F9116">
        <v>0</v>
      </c>
      <c r="G9116">
        <v>0</v>
      </c>
      <c r="H9116" s="4">
        <f>IFERROR(AandE_Admissions[[#This Row],[Attends_Under_4Hrs_Arr_To_Adm_Tfr_Disch_Type1]]/AandE_Admissions[[#This Row],[AandE_Attends_Type1]],0)</f>
        <v>0</v>
      </c>
    </row>
    <row r="9117" spans="1:8" hidden="1" x14ac:dyDescent="0.3">
      <c r="A9117" s="1">
        <v>43769</v>
      </c>
      <c r="B9117">
        <v>34297</v>
      </c>
      <c r="C9117">
        <v>126770</v>
      </c>
      <c r="D9117" t="s">
        <v>299</v>
      </c>
      <c r="E9117">
        <v>0</v>
      </c>
      <c r="F9117">
        <v>0</v>
      </c>
      <c r="G9117">
        <v>0</v>
      </c>
      <c r="H9117" s="4">
        <f>IFERROR(AandE_Admissions[[#This Row],[Attends_Under_4Hrs_Arr_To_Adm_Tfr_Disch_Type1]]/AandE_Admissions[[#This Row],[AandE_Attends_Type1]],0)</f>
        <v>0</v>
      </c>
    </row>
    <row r="9118" spans="1:8" hidden="1" x14ac:dyDescent="0.3">
      <c r="A9118" s="1">
        <v>43769</v>
      </c>
      <c r="B9118">
        <v>34269</v>
      </c>
      <c r="C9118">
        <v>126770</v>
      </c>
      <c r="D9118" t="s">
        <v>284</v>
      </c>
      <c r="E9118">
        <v>0</v>
      </c>
      <c r="F9118">
        <v>0</v>
      </c>
      <c r="G9118">
        <v>0</v>
      </c>
      <c r="H9118" s="4">
        <f>IFERROR(AandE_Admissions[[#This Row],[Attends_Under_4Hrs_Arr_To_Adm_Tfr_Disch_Type1]]/AandE_Admissions[[#This Row],[AandE_Attends_Type1]],0)</f>
        <v>0</v>
      </c>
    </row>
    <row r="9119" spans="1:8" hidden="1" x14ac:dyDescent="0.3">
      <c r="A9119" s="1">
        <v>43769</v>
      </c>
      <c r="B9119">
        <v>34232</v>
      </c>
      <c r="C9119">
        <v>126770</v>
      </c>
      <c r="D9119" t="s">
        <v>116</v>
      </c>
      <c r="E9119">
        <v>0</v>
      </c>
      <c r="F9119">
        <v>0</v>
      </c>
      <c r="G9119">
        <v>0</v>
      </c>
      <c r="H9119" s="4">
        <f>IFERROR(AandE_Admissions[[#This Row],[Attends_Under_4Hrs_Arr_To_Adm_Tfr_Disch_Type1]]/AandE_Admissions[[#This Row],[AandE_Attends_Type1]],0)</f>
        <v>0</v>
      </c>
    </row>
    <row r="9120" spans="1:8" hidden="1" x14ac:dyDescent="0.3">
      <c r="A9120" s="1">
        <v>43769</v>
      </c>
      <c r="B9120">
        <v>34319</v>
      </c>
      <c r="C9120">
        <v>126770</v>
      </c>
      <c r="D9120" t="s">
        <v>291</v>
      </c>
      <c r="E9120">
        <v>0</v>
      </c>
      <c r="F9120">
        <v>0</v>
      </c>
      <c r="G9120">
        <v>0</v>
      </c>
      <c r="H9120" s="4">
        <f>IFERROR(AandE_Admissions[[#This Row],[Attends_Under_4Hrs_Arr_To_Adm_Tfr_Disch_Type1]]/AandE_Admissions[[#This Row],[AandE_Attends_Type1]],0)</f>
        <v>0</v>
      </c>
    </row>
    <row r="9121" spans="1:8" hidden="1" x14ac:dyDescent="0.3">
      <c r="A9121" s="1">
        <v>43769</v>
      </c>
      <c r="B9121">
        <v>34178</v>
      </c>
      <c r="C9121">
        <v>126770</v>
      </c>
      <c r="D9121" t="s">
        <v>14</v>
      </c>
      <c r="E9121">
        <v>0</v>
      </c>
      <c r="F9121">
        <v>0</v>
      </c>
      <c r="G9121">
        <v>0</v>
      </c>
      <c r="H9121" s="4">
        <f>IFERROR(AandE_Admissions[[#This Row],[Attends_Under_4Hrs_Arr_To_Adm_Tfr_Disch_Type1]]/AandE_Admissions[[#This Row],[AandE_Attends_Type1]],0)</f>
        <v>0</v>
      </c>
    </row>
    <row r="9122" spans="1:8" hidden="1" x14ac:dyDescent="0.3">
      <c r="A9122" s="1">
        <v>43769</v>
      </c>
      <c r="B9122">
        <v>34325</v>
      </c>
      <c r="C9122">
        <v>126770</v>
      </c>
      <c r="D9122" t="s">
        <v>292</v>
      </c>
      <c r="E9122">
        <v>0</v>
      </c>
      <c r="F9122">
        <v>0</v>
      </c>
      <c r="G9122">
        <v>0</v>
      </c>
      <c r="H9122" s="4">
        <f>IFERROR(AandE_Admissions[[#This Row],[Attends_Under_4Hrs_Arr_To_Adm_Tfr_Disch_Type1]]/AandE_Admissions[[#This Row],[AandE_Attends_Type1]],0)</f>
        <v>0</v>
      </c>
    </row>
    <row r="9123" spans="1:8" hidden="1" x14ac:dyDescent="0.3">
      <c r="A9123" s="1">
        <v>43769</v>
      </c>
      <c r="B9123">
        <v>34234</v>
      </c>
      <c r="C9123">
        <v>126770</v>
      </c>
      <c r="D9123" t="s">
        <v>118</v>
      </c>
      <c r="E9123">
        <v>0</v>
      </c>
      <c r="F9123">
        <v>0</v>
      </c>
      <c r="G9123">
        <v>0</v>
      </c>
      <c r="H9123" s="4">
        <f>IFERROR(AandE_Admissions[[#This Row],[Attends_Under_4Hrs_Arr_To_Adm_Tfr_Disch_Type1]]/AandE_Admissions[[#This Row],[AandE_Attends_Type1]],0)</f>
        <v>0</v>
      </c>
    </row>
    <row r="9124" spans="1:8" hidden="1" x14ac:dyDescent="0.3">
      <c r="A9124" s="1">
        <v>43769</v>
      </c>
      <c r="B9124">
        <v>34186</v>
      </c>
      <c r="C9124">
        <v>126770</v>
      </c>
      <c r="D9124" t="s">
        <v>258</v>
      </c>
      <c r="E9124">
        <v>0</v>
      </c>
      <c r="F9124">
        <v>0</v>
      </c>
      <c r="G9124">
        <v>0</v>
      </c>
      <c r="H9124" s="4">
        <f>IFERROR(AandE_Admissions[[#This Row],[Attends_Under_4Hrs_Arr_To_Adm_Tfr_Disch_Type1]]/AandE_Admissions[[#This Row],[AandE_Attends_Type1]],0)</f>
        <v>0</v>
      </c>
    </row>
    <row r="9125" spans="1:8" hidden="1" x14ac:dyDescent="0.3">
      <c r="A9125" s="1">
        <v>43769</v>
      </c>
      <c r="B9125">
        <v>34212</v>
      </c>
      <c r="C9125">
        <v>126770</v>
      </c>
      <c r="D9125" t="s">
        <v>275</v>
      </c>
      <c r="E9125">
        <v>0</v>
      </c>
      <c r="F9125">
        <v>0</v>
      </c>
      <c r="G9125">
        <v>0</v>
      </c>
      <c r="H9125" s="4">
        <f>IFERROR(AandE_Admissions[[#This Row],[Attends_Under_4Hrs_Arr_To_Adm_Tfr_Disch_Type1]]/AandE_Admissions[[#This Row],[AandE_Attends_Type1]],0)</f>
        <v>0</v>
      </c>
    </row>
    <row r="9126" spans="1:8" hidden="1" x14ac:dyDescent="0.3">
      <c r="A9126" s="1">
        <v>43769</v>
      </c>
      <c r="B9126">
        <v>34330</v>
      </c>
      <c r="C9126">
        <v>126770</v>
      </c>
      <c r="D9126" t="s">
        <v>293</v>
      </c>
      <c r="E9126">
        <v>0</v>
      </c>
      <c r="F9126">
        <v>0</v>
      </c>
      <c r="G9126">
        <v>0</v>
      </c>
      <c r="H9126" s="4">
        <f>IFERROR(AandE_Admissions[[#This Row],[Attends_Under_4Hrs_Arr_To_Adm_Tfr_Disch_Type1]]/AandE_Admissions[[#This Row],[AandE_Attends_Type1]],0)</f>
        <v>0</v>
      </c>
    </row>
    <row r="9127" spans="1:8" hidden="1" x14ac:dyDescent="0.3">
      <c r="A9127" s="1">
        <v>43769</v>
      </c>
      <c r="B9127">
        <v>34181</v>
      </c>
      <c r="C9127">
        <v>126770</v>
      </c>
      <c r="D9127" t="s">
        <v>18</v>
      </c>
      <c r="E9127">
        <v>0</v>
      </c>
      <c r="F9127">
        <v>0</v>
      </c>
      <c r="G9127">
        <v>0</v>
      </c>
      <c r="H9127" s="4">
        <f>IFERROR(AandE_Admissions[[#This Row],[Attends_Under_4Hrs_Arr_To_Adm_Tfr_Disch_Type1]]/AandE_Admissions[[#This Row],[AandE_Attends_Type1]],0)</f>
        <v>0</v>
      </c>
    </row>
    <row r="9128" spans="1:8" hidden="1" x14ac:dyDescent="0.3">
      <c r="A9128" s="1">
        <v>43769</v>
      </c>
      <c r="B9128">
        <v>34198</v>
      </c>
      <c r="C9128">
        <v>126770</v>
      </c>
      <c r="D9128" t="s">
        <v>263</v>
      </c>
      <c r="E9128">
        <v>0</v>
      </c>
      <c r="F9128">
        <v>0</v>
      </c>
      <c r="G9128">
        <v>0</v>
      </c>
      <c r="H9128" s="4">
        <f>IFERROR(AandE_Admissions[[#This Row],[Attends_Under_4Hrs_Arr_To_Adm_Tfr_Disch_Type1]]/AandE_Admissions[[#This Row],[AandE_Attends_Type1]],0)</f>
        <v>0</v>
      </c>
    </row>
    <row r="9129" spans="1:8" hidden="1" x14ac:dyDescent="0.3">
      <c r="A9129" s="1">
        <v>43769</v>
      </c>
      <c r="B9129">
        <v>34199</v>
      </c>
      <c r="C9129">
        <v>126770</v>
      </c>
      <c r="D9129" t="s">
        <v>296</v>
      </c>
      <c r="E9129">
        <v>0</v>
      </c>
      <c r="F9129">
        <v>0</v>
      </c>
      <c r="G9129">
        <v>0</v>
      </c>
      <c r="H9129" s="4">
        <f>IFERROR(AandE_Admissions[[#This Row],[Attends_Under_4Hrs_Arr_To_Adm_Tfr_Disch_Type1]]/AandE_Admissions[[#This Row],[AandE_Attends_Type1]],0)</f>
        <v>0</v>
      </c>
    </row>
    <row r="9130" spans="1:8" hidden="1" x14ac:dyDescent="0.3">
      <c r="A9130" s="1">
        <v>43769</v>
      </c>
      <c r="B9130">
        <v>34208</v>
      </c>
      <c r="C9130">
        <v>126770</v>
      </c>
      <c r="D9130" t="s">
        <v>47</v>
      </c>
      <c r="E9130">
        <v>0</v>
      </c>
      <c r="F9130">
        <v>0</v>
      </c>
      <c r="G9130">
        <v>0</v>
      </c>
      <c r="H9130" s="4">
        <f>IFERROR(AandE_Admissions[[#This Row],[Attends_Under_4Hrs_Arr_To_Adm_Tfr_Disch_Type1]]/AandE_Admissions[[#This Row],[AandE_Attends_Type1]],0)</f>
        <v>0</v>
      </c>
    </row>
    <row r="9131" spans="1:8" hidden="1" x14ac:dyDescent="0.3">
      <c r="A9131" s="1">
        <v>43769</v>
      </c>
      <c r="B9131">
        <v>34295</v>
      </c>
      <c r="C9131">
        <v>126770</v>
      </c>
      <c r="D9131" t="s">
        <v>298</v>
      </c>
      <c r="E9131">
        <v>0</v>
      </c>
      <c r="F9131">
        <v>0</v>
      </c>
      <c r="G9131">
        <v>0</v>
      </c>
      <c r="H9131" s="4">
        <f>IFERROR(AandE_Admissions[[#This Row],[Attends_Under_4Hrs_Arr_To_Adm_Tfr_Disch_Type1]]/AandE_Admissions[[#This Row],[AandE_Attends_Type1]],0)</f>
        <v>0</v>
      </c>
    </row>
    <row r="9132" spans="1:8" hidden="1" x14ac:dyDescent="0.3">
      <c r="A9132" s="1">
        <v>43769</v>
      </c>
      <c r="B9132">
        <v>34317</v>
      </c>
      <c r="C9132">
        <v>126770</v>
      </c>
      <c r="D9132" t="s">
        <v>267</v>
      </c>
      <c r="E9132">
        <v>0</v>
      </c>
      <c r="F9132">
        <v>0</v>
      </c>
      <c r="G9132">
        <v>0</v>
      </c>
      <c r="H9132" s="4">
        <f>IFERROR(AandE_Admissions[[#This Row],[Attends_Under_4Hrs_Arr_To_Adm_Tfr_Disch_Type1]]/AandE_Admissions[[#This Row],[AandE_Attends_Type1]],0)</f>
        <v>0</v>
      </c>
    </row>
    <row r="9133" spans="1:8" hidden="1" x14ac:dyDescent="0.3">
      <c r="A9133" s="1">
        <v>43738</v>
      </c>
      <c r="B9133">
        <v>45091</v>
      </c>
      <c r="C9133">
        <v>159778</v>
      </c>
      <c r="D9133" t="s">
        <v>273</v>
      </c>
      <c r="E9133">
        <v>0</v>
      </c>
      <c r="F9133">
        <v>0</v>
      </c>
      <c r="G9133">
        <v>0</v>
      </c>
      <c r="H9133" s="4">
        <f>IFERROR(AandE_Admissions[[#This Row],[Attends_Under_4Hrs_Arr_To_Adm_Tfr_Disch_Type1]]/AandE_Admissions[[#This Row],[AandE_Attends_Type1]],0)</f>
        <v>0</v>
      </c>
    </row>
    <row r="9134" spans="1:8" hidden="1" x14ac:dyDescent="0.3">
      <c r="A9134" s="1">
        <v>43738</v>
      </c>
      <c r="B9134">
        <v>45260</v>
      </c>
      <c r="C9134">
        <v>159778</v>
      </c>
      <c r="D9134" t="s">
        <v>208</v>
      </c>
      <c r="E9134">
        <v>0</v>
      </c>
      <c r="F9134">
        <v>0</v>
      </c>
      <c r="G9134">
        <v>0</v>
      </c>
      <c r="H9134" s="4">
        <f>IFERROR(AandE_Admissions[[#This Row],[Attends_Under_4Hrs_Arr_To_Adm_Tfr_Disch_Type1]]/AandE_Admissions[[#This Row],[AandE_Attends_Type1]],0)</f>
        <v>0</v>
      </c>
    </row>
    <row r="9135" spans="1:8" hidden="1" x14ac:dyDescent="0.3">
      <c r="A9135" s="1">
        <v>43738</v>
      </c>
      <c r="B9135">
        <v>45186</v>
      </c>
      <c r="C9135">
        <v>159778</v>
      </c>
      <c r="D9135" t="s">
        <v>274</v>
      </c>
      <c r="E9135">
        <v>0</v>
      </c>
      <c r="F9135">
        <v>0</v>
      </c>
      <c r="G9135">
        <v>0</v>
      </c>
      <c r="H9135" s="4">
        <f>IFERROR(AandE_Admissions[[#This Row],[Attends_Under_4Hrs_Arr_To_Adm_Tfr_Disch_Type1]]/AandE_Admissions[[#This Row],[AandE_Attends_Type1]],0)</f>
        <v>0</v>
      </c>
    </row>
    <row r="9136" spans="1:8" hidden="1" x14ac:dyDescent="0.3">
      <c r="A9136" s="1">
        <v>43738</v>
      </c>
      <c r="B9136">
        <v>45060</v>
      </c>
      <c r="C9136">
        <v>159778</v>
      </c>
      <c r="D9136" t="s">
        <v>9</v>
      </c>
      <c r="E9136">
        <v>0</v>
      </c>
      <c r="F9136">
        <v>0</v>
      </c>
      <c r="G9136">
        <v>0</v>
      </c>
      <c r="H9136" s="4">
        <f>IFERROR(AandE_Admissions[[#This Row],[Attends_Under_4Hrs_Arr_To_Adm_Tfr_Disch_Type1]]/AandE_Admissions[[#This Row],[AandE_Attends_Type1]],0)</f>
        <v>0</v>
      </c>
    </row>
    <row r="9137" spans="1:8" hidden="1" x14ac:dyDescent="0.3">
      <c r="A9137" s="1">
        <v>43738</v>
      </c>
      <c r="B9137">
        <v>45165</v>
      </c>
      <c r="C9137">
        <v>159778</v>
      </c>
      <c r="D9137" t="s">
        <v>156</v>
      </c>
      <c r="E9137">
        <v>0</v>
      </c>
      <c r="F9137">
        <v>0</v>
      </c>
      <c r="G9137">
        <v>0</v>
      </c>
      <c r="H9137" s="4">
        <f>IFERROR(AandE_Admissions[[#This Row],[Attends_Under_4Hrs_Arr_To_Adm_Tfr_Disch_Type1]]/AandE_Admissions[[#This Row],[AandE_Attends_Type1]],0)</f>
        <v>0</v>
      </c>
    </row>
    <row r="9138" spans="1:8" hidden="1" x14ac:dyDescent="0.3">
      <c r="A9138" s="1">
        <v>43738</v>
      </c>
      <c r="B9138">
        <v>45225</v>
      </c>
      <c r="C9138">
        <v>159778</v>
      </c>
      <c r="D9138" t="s">
        <v>310</v>
      </c>
      <c r="E9138">
        <v>0</v>
      </c>
      <c r="F9138">
        <v>0</v>
      </c>
      <c r="G9138">
        <v>0</v>
      </c>
      <c r="H9138" s="4">
        <f>IFERROR(AandE_Admissions[[#This Row],[Attends_Under_4Hrs_Arr_To_Adm_Tfr_Disch_Type1]]/AandE_Admissions[[#This Row],[AandE_Attends_Type1]],0)</f>
        <v>0</v>
      </c>
    </row>
    <row r="9139" spans="1:8" hidden="1" x14ac:dyDescent="0.3">
      <c r="A9139" s="1">
        <v>43738</v>
      </c>
      <c r="B9139">
        <v>45266</v>
      </c>
      <c r="C9139">
        <v>159778</v>
      </c>
      <c r="D9139" t="s">
        <v>303</v>
      </c>
      <c r="E9139">
        <v>0</v>
      </c>
      <c r="F9139">
        <v>0</v>
      </c>
      <c r="G9139">
        <v>0</v>
      </c>
      <c r="H9139" s="4">
        <f>IFERROR(AandE_Admissions[[#This Row],[Attends_Under_4Hrs_Arr_To_Adm_Tfr_Disch_Type1]]/AandE_Admissions[[#This Row],[AandE_Attends_Type1]],0)</f>
        <v>0</v>
      </c>
    </row>
    <row r="9140" spans="1:8" hidden="1" x14ac:dyDescent="0.3">
      <c r="A9140" s="1">
        <v>43738</v>
      </c>
      <c r="B9140">
        <v>45106</v>
      </c>
      <c r="C9140">
        <v>159778</v>
      </c>
      <c r="D9140" t="s">
        <v>55</v>
      </c>
      <c r="E9140">
        <v>0</v>
      </c>
      <c r="F9140">
        <v>0</v>
      </c>
      <c r="G9140">
        <v>0</v>
      </c>
      <c r="H9140" s="4">
        <f>IFERROR(AandE_Admissions[[#This Row],[Attends_Under_4Hrs_Arr_To_Adm_Tfr_Disch_Type1]]/AandE_Admissions[[#This Row],[AandE_Attends_Type1]],0)</f>
        <v>0</v>
      </c>
    </row>
    <row r="9141" spans="1:8" hidden="1" x14ac:dyDescent="0.3">
      <c r="A9141" s="1">
        <v>43738</v>
      </c>
      <c r="B9141">
        <v>45113</v>
      </c>
      <c r="C9141">
        <v>159778</v>
      </c>
      <c r="D9141" t="s">
        <v>61</v>
      </c>
      <c r="E9141">
        <v>0</v>
      </c>
      <c r="F9141">
        <v>0</v>
      </c>
      <c r="G9141">
        <v>0</v>
      </c>
      <c r="H9141" s="4">
        <f>IFERROR(AandE_Admissions[[#This Row],[Attends_Under_4Hrs_Arr_To_Adm_Tfr_Disch_Type1]]/AandE_Admissions[[#This Row],[AandE_Attends_Type1]],0)</f>
        <v>0</v>
      </c>
    </row>
    <row r="9142" spans="1:8" hidden="1" x14ac:dyDescent="0.3">
      <c r="A9142" s="1">
        <v>43738</v>
      </c>
      <c r="B9142">
        <v>45102</v>
      </c>
      <c r="C9142">
        <v>159778</v>
      </c>
      <c r="D9142" t="s">
        <v>51</v>
      </c>
      <c r="E9142">
        <v>0</v>
      </c>
      <c r="F9142">
        <v>0</v>
      </c>
      <c r="G9142">
        <v>0</v>
      </c>
      <c r="H9142" s="4">
        <f>IFERROR(AandE_Admissions[[#This Row],[Attends_Under_4Hrs_Arr_To_Adm_Tfr_Disch_Type1]]/AandE_Admissions[[#This Row],[AandE_Attends_Type1]],0)</f>
        <v>0</v>
      </c>
    </row>
    <row r="9143" spans="1:8" hidden="1" x14ac:dyDescent="0.3">
      <c r="A9143" s="1">
        <v>43738</v>
      </c>
      <c r="B9143">
        <v>45118</v>
      </c>
      <c r="C9143">
        <v>159778</v>
      </c>
      <c r="D9143" t="s">
        <v>285</v>
      </c>
      <c r="E9143">
        <v>0</v>
      </c>
      <c r="F9143">
        <v>0</v>
      </c>
      <c r="G9143">
        <v>0</v>
      </c>
      <c r="H9143" s="4">
        <f>IFERROR(AandE_Admissions[[#This Row],[Attends_Under_4Hrs_Arr_To_Adm_Tfr_Disch_Type1]]/AandE_Admissions[[#This Row],[AandE_Attends_Type1]],0)</f>
        <v>0</v>
      </c>
    </row>
    <row r="9144" spans="1:8" hidden="1" x14ac:dyDescent="0.3">
      <c r="A9144" s="1">
        <v>43738</v>
      </c>
      <c r="B9144">
        <v>45244</v>
      </c>
      <c r="C9144">
        <v>159778</v>
      </c>
      <c r="D9144" t="s">
        <v>269</v>
      </c>
      <c r="E9144">
        <v>0</v>
      </c>
      <c r="F9144">
        <v>0</v>
      </c>
      <c r="G9144">
        <v>0</v>
      </c>
      <c r="H9144" s="4">
        <f>IFERROR(AandE_Admissions[[#This Row],[Attends_Under_4Hrs_Arr_To_Adm_Tfr_Disch_Type1]]/AandE_Admissions[[#This Row],[AandE_Attends_Type1]],0)</f>
        <v>0</v>
      </c>
    </row>
    <row r="9145" spans="1:8" hidden="1" x14ac:dyDescent="0.3">
      <c r="A9145" s="1">
        <v>43738</v>
      </c>
      <c r="B9145">
        <v>45044</v>
      </c>
      <c r="C9145">
        <v>159778</v>
      </c>
      <c r="D9145" t="s">
        <v>304</v>
      </c>
      <c r="E9145">
        <v>0</v>
      </c>
      <c r="F9145">
        <v>0</v>
      </c>
      <c r="G9145">
        <v>0</v>
      </c>
      <c r="H9145" s="4">
        <f>IFERROR(AandE_Admissions[[#This Row],[Attends_Under_4Hrs_Arr_To_Adm_Tfr_Disch_Type1]]/AandE_Admissions[[#This Row],[AandE_Attends_Type1]],0)</f>
        <v>0</v>
      </c>
    </row>
    <row r="9146" spans="1:8" hidden="1" x14ac:dyDescent="0.3">
      <c r="A9146" s="1">
        <v>43738</v>
      </c>
      <c r="B9146">
        <v>45061</v>
      </c>
      <c r="C9146">
        <v>159778</v>
      </c>
      <c r="D9146" t="s">
        <v>294</v>
      </c>
      <c r="E9146">
        <v>0</v>
      </c>
      <c r="F9146">
        <v>0</v>
      </c>
      <c r="G9146">
        <v>0</v>
      </c>
      <c r="H9146" s="4">
        <f>IFERROR(AandE_Admissions[[#This Row],[Attends_Under_4Hrs_Arr_To_Adm_Tfr_Disch_Type1]]/AandE_Admissions[[#This Row],[AandE_Attends_Type1]],0)</f>
        <v>0</v>
      </c>
    </row>
    <row r="9147" spans="1:8" hidden="1" x14ac:dyDescent="0.3">
      <c r="A9147" s="1">
        <v>43738</v>
      </c>
      <c r="B9147">
        <v>45237</v>
      </c>
      <c r="C9147">
        <v>159778</v>
      </c>
      <c r="D9147" t="s">
        <v>213</v>
      </c>
      <c r="E9147">
        <v>0</v>
      </c>
      <c r="F9147">
        <v>0</v>
      </c>
      <c r="G9147">
        <v>0</v>
      </c>
      <c r="H9147" s="4">
        <f>IFERROR(AandE_Admissions[[#This Row],[Attends_Under_4Hrs_Arr_To_Adm_Tfr_Disch_Type1]]/AandE_Admissions[[#This Row],[AandE_Attends_Type1]],0)</f>
        <v>0</v>
      </c>
    </row>
    <row r="9148" spans="1:8" hidden="1" x14ac:dyDescent="0.3">
      <c r="A9148" s="1">
        <v>43738</v>
      </c>
      <c r="B9148">
        <v>45250</v>
      </c>
      <c r="C9148">
        <v>159778</v>
      </c>
      <c r="D9148" t="s">
        <v>266</v>
      </c>
      <c r="E9148">
        <v>0</v>
      </c>
      <c r="F9148">
        <v>0</v>
      </c>
      <c r="G9148">
        <v>0</v>
      </c>
      <c r="H9148" s="4">
        <f>IFERROR(AandE_Admissions[[#This Row],[Attends_Under_4Hrs_Arr_To_Adm_Tfr_Disch_Type1]]/AandE_Admissions[[#This Row],[AandE_Attends_Type1]],0)</f>
        <v>0</v>
      </c>
    </row>
    <row r="9149" spans="1:8" hidden="1" x14ac:dyDescent="0.3">
      <c r="A9149" s="1">
        <v>43738</v>
      </c>
      <c r="B9149">
        <v>45092</v>
      </c>
      <c r="C9149">
        <v>159778</v>
      </c>
      <c r="D9149" t="s">
        <v>106</v>
      </c>
      <c r="E9149">
        <v>0</v>
      </c>
      <c r="F9149">
        <v>0</v>
      </c>
      <c r="G9149">
        <v>0</v>
      </c>
      <c r="H9149" s="4">
        <f>IFERROR(AandE_Admissions[[#This Row],[Attends_Under_4Hrs_Arr_To_Adm_Tfr_Disch_Type1]]/AandE_Admissions[[#This Row],[AandE_Attends_Type1]],0)</f>
        <v>0</v>
      </c>
    </row>
    <row r="9150" spans="1:8" hidden="1" x14ac:dyDescent="0.3">
      <c r="A9150" s="1">
        <v>43738</v>
      </c>
      <c r="B9150">
        <v>45217</v>
      </c>
      <c r="C9150">
        <v>159778</v>
      </c>
      <c r="D9150" t="s">
        <v>217</v>
      </c>
      <c r="E9150">
        <v>0</v>
      </c>
      <c r="F9150">
        <v>0</v>
      </c>
      <c r="G9150">
        <v>0</v>
      </c>
      <c r="H9150" s="4">
        <f>IFERROR(AandE_Admissions[[#This Row],[Attends_Under_4Hrs_Arr_To_Adm_Tfr_Disch_Type1]]/AandE_Admissions[[#This Row],[AandE_Attends_Type1]],0)</f>
        <v>0</v>
      </c>
    </row>
    <row r="9151" spans="1:8" hidden="1" x14ac:dyDescent="0.3">
      <c r="A9151" s="1">
        <v>43738</v>
      </c>
      <c r="B9151">
        <v>45214</v>
      </c>
      <c r="C9151">
        <v>159778</v>
      </c>
      <c r="D9151" t="s">
        <v>300</v>
      </c>
      <c r="E9151">
        <v>0</v>
      </c>
      <c r="F9151">
        <v>0</v>
      </c>
      <c r="G9151">
        <v>0</v>
      </c>
      <c r="H9151" s="4">
        <f>IFERROR(AandE_Admissions[[#This Row],[Attends_Under_4Hrs_Arr_To_Adm_Tfr_Disch_Type1]]/AandE_Admissions[[#This Row],[AandE_Attends_Type1]],0)</f>
        <v>0</v>
      </c>
    </row>
    <row r="9152" spans="1:8" hidden="1" x14ac:dyDescent="0.3">
      <c r="A9152" s="1">
        <v>43738</v>
      </c>
      <c r="B9152">
        <v>45104</v>
      </c>
      <c r="C9152">
        <v>159778</v>
      </c>
      <c r="D9152" t="s">
        <v>53</v>
      </c>
      <c r="E9152">
        <v>0</v>
      </c>
      <c r="F9152">
        <v>0</v>
      </c>
      <c r="G9152">
        <v>0</v>
      </c>
      <c r="H9152" s="4">
        <f>IFERROR(AandE_Admissions[[#This Row],[Attends_Under_4Hrs_Arr_To_Adm_Tfr_Disch_Type1]]/AandE_Admissions[[#This Row],[AandE_Attends_Type1]],0)</f>
        <v>0</v>
      </c>
    </row>
    <row r="9153" spans="1:8" hidden="1" x14ac:dyDescent="0.3">
      <c r="A9153" s="1">
        <v>43738</v>
      </c>
      <c r="B9153">
        <v>45090</v>
      </c>
      <c r="C9153">
        <v>159778</v>
      </c>
      <c r="D9153" t="s">
        <v>103</v>
      </c>
      <c r="E9153">
        <v>0</v>
      </c>
      <c r="F9153">
        <v>0</v>
      </c>
      <c r="G9153">
        <v>0</v>
      </c>
      <c r="H9153" s="4">
        <f>IFERROR(AandE_Admissions[[#This Row],[Attends_Under_4Hrs_Arr_To_Adm_Tfr_Disch_Type1]]/AandE_Admissions[[#This Row],[AandE_Attends_Type1]],0)</f>
        <v>0</v>
      </c>
    </row>
    <row r="9154" spans="1:8" hidden="1" x14ac:dyDescent="0.3">
      <c r="A9154" s="1">
        <v>43738</v>
      </c>
      <c r="B9154">
        <v>45153</v>
      </c>
      <c r="C9154">
        <v>159778</v>
      </c>
      <c r="D9154" t="s">
        <v>150</v>
      </c>
      <c r="E9154">
        <v>0</v>
      </c>
      <c r="F9154">
        <v>0</v>
      </c>
      <c r="G9154">
        <v>0</v>
      </c>
      <c r="H9154" s="4">
        <f>IFERROR(AandE_Admissions[[#This Row],[Attends_Under_4Hrs_Arr_To_Adm_Tfr_Disch_Type1]]/AandE_Admissions[[#This Row],[AandE_Attends_Type1]],0)</f>
        <v>0</v>
      </c>
    </row>
    <row r="9155" spans="1:8" hidden="1" x14ac:dyDescent="0.3">
      <c r="A9155" s="1">
        <v>43738</v>
      </c>
      <c r="B9155">
        <v>45240</v>
      </c>
      <c r="C9155">
        <v>159778</v>
      </c>
      <c r="D9155" t="s">
        <v>230</v>
      </c>
      <c r="E9155">
        <v>0</v>
      </c>
      <c r="F9155">
        <v>0</v>
      </c>
      <c r="G9155">
        <v>0</v>
      </c>
      <c r="H9155" s="4">
        <f>IFERROR(AandE_Admissions[[#This Row],[Attends_Under_4Hrs_Arr_To_Adm_Tfr_Disch_Type1]]/AandE_Admissions[[#This Row],[AandE_Attends_Type1]],0)</f>
        <v>0</v>
      </c>
    </row>
    <row r="9156" spans="1:8" hidden="1" x14ac:dyDescent="0.3">
      <c r="A9156" s="1">
        <v>43738</v>
      </c>
      <c r="B9156">
        <v>45239</v>
      </c>
      <c r="C9156">
        <v>159778</v>
      </c>
      <c r="D9156" t="s">
        <v>228</v>
      </c>
      <c r="E9156">
        <v>0</v>
      </c>
      <c r="F9156">
        <v>0</v>
      </c>
      <c r="G9156">
        <v>0</v>
      </c>
      <c r="H9156" s="4">
        <f>IFERROR(AandE_Admissions[[#This Row],[Attends_Under_4Hrs_Arr_To_Adm_Tfr_Disch_Type1]]/AandE_Admissions[[#This Row],[AandE_Attends_Type1]],0)</f>
        <v>0</v>
      </c>
    </row>
    <row r="9157" spans="1:8" hidden="1" x14ac:dyDescent="0.3">
      <c r="A9157" s="1">
        <v>43738</v>
      </c>
      <c r="B9157">
        <v>45267</v>
      </c>
      <c r="C9157">
        <v>159778</v>
      </c>
      <c r="D9157" t="s">
        <v>244</v>
      </c>
      <c r="E9157">
        <v>0</v>
      </c>
      <c r="F9157">
        <v>0</v>
      </c>
      <c r="G9157">
        <v>0</v>
      </c>
      <c r="H9157" s="4">
        <f>IFERROR(AandE_Admissions[[#This Row],[Attends_Under_4Hrs_Arr_To_Adm_Tfr_Disch_Type1]]/AandE_Admissions[[#This Row],[AandE_Attends_Type1]],0)</f>
        <v>0</v>
      </c>
    </row>
    <row r="9158" spans="1:8" hidden="1" x14ac:dyDescent="0.3">
      <c r="A9158" s="1">
        <v>43738</v>
      </c>
      <c r="B9158">
        <v>45051</v>
      </c>
      <c r="C9158">
        <v>159778</v>
      </c>
      <c r="D9158" t="s">
        <v>81</v>
      </c>
      <c r="E9158">
        <v>0</v>
      </c>
      <c r="F9158">
        <v>0</v>
      </c>
      <c r="G9158">
        <v>0</v>
      </c>
      <c r="H9158" s="4">
        <f>IFERROR(AandE_Admissions[[#This Row],[Attends_Under_4Hrs_Arr_To_Adm_Tfr_Disch_Type1]]/AandE_Admissions[[#This Row],[AandE_Attends_Type1]],0)</f>
        <v>0</v>
      </c>
    </row>
    <row r="9159" spans="1:8" hidden="1" x14ac:dyDescent="0.3">
      <c r="A9159" s="1">
        <v>43738</v>
      </c>
      <c r="B9159">
        <v>45137</v>
      </c>
      <c r="C9159">
        <v>159778</v>
      </c>
      <c r="D9159" t="s">
        <v>175</v>
      </c>
      <c r="E9159">
        <v>0</v>
      </c>
      <c r="F9159">
        <v>0</v>
      </c>
      <c r="G9159">
        <v>0</v>
      </c>
      <c r="H9159" s="4">
        <f>IFERROR(AandE_Admissions[[#This Row],[Attends_Under_4Hrs_Arr_To_Adm_Tfr_Disch_Type1]]/AandE_Admissions[[#This Row],[AandE_Attends_Type1]],0)</f>
        <v>0</v>
      </c>
    </row>
    <row r="9160" spans="1:8" hidden="1" x14ac:dyDescent="0.3">
      <c r="A9160" s="1">
        <v>43738</v>
      </c>
      <c r="B9160">
        <v>45164</v>
      </c>
      <c r="C9160">
        <v>159778</v>
      </c>
      <c r="D9160" t="s">
        <v>287</v>
      </c>
      <c r="E9160">
        <v>0</v>
      </c>
      <c r="F9160">
        <v>0</v>
      </c>
      <c r="G9160">
        <v>0</v>
      </c>
      <c r="H9160" s="4">
        <f>IFERROR(AandE_Admissions[[#This Row],[Attends_Under_4Hrs_Arr_To_Adm_Tfr_Disch_Type1]]/AandE_Admissions[[#This Row],[AandE_Attends_Type1]],0)</f>
        <v>0</v>
      </c>
    </row>
    <row r="9161" spans="1:8" hidden="1" x14ac:dyDescent="0.3">
      <c r="A9161" s="1">
        <v>43738</v>
      </c>
      <c r="B9161">
        <v>45143</v>
      </c>
      <c r="C9161">
        <v>159778</v>
      </c>
      <c r="D9161" t="s">
        <v>289</v>
      </c>
      <c r="E9161">
        <v>0</v>
      </c>
      <c r="F9161">
        <v>0</v>
      </c>
      <c r="G9161">
        <v>0</v>
      </c>
      <c r="H9161" s="4">
        <f>IFERROR(AandE_Admissions[[#This Row],[Attends_Under_4Hrs_Arr_To_Adm_Tfr_Disch_Type1]]/AandE_Admissions[[#This Row],[AandE_Attends_Type1]],0)</f>
        <v>0</v>
      </c>
    </row>
    <row r="9162" spans="1:8" hidden="1" x14ac:dyDescent="0.3">
      <c r="A9162" s="1">
        <v>43738</v>
      </c>
      <c r="B9162">
        <v>45145</v>
      </c>
      <c r="C9162">
        <v>159778</v>
      </c>
      <c r="D9162" t="s">
        <v>302</v>
      </c>
      <c r="E9162">
        <v>0</v>
      </c>
      <c r="F9162">
        <v>0</v>
      </c>
      <c r="G9162">
        <v>0</v>
      </c>
      <c r="H9162" s="4">
        <f>IFERROR(AandE_Admissions[[#This Row],[Attends_Under_4Hrs_Arr_To_Adm_Tfr_Disch_Type1]]/AandE_Admissions[[#This Row],[AandE_Attends_Type1]],0)</f>
        <v>0</v>
      </c>
    </row>
    <row r="9163" spans="1:8" hidden="1" x14ac:dyDescent="0.3">
      <c r="A9163" s="1">
        <v>43738</v>
      </c>
      <c r="B9163">
        <v>45098</v>
      </c>
      <c r="C9163">
        <v>159778</v>
      </c>
      <c r="D9163" t="s">
        <v>92</v>
      </c>
      <c r="E9163">
        <v>0</v>
      </c>
      <c r="F9163">
        <v>0</v>
      </c>
      <c r="G9163">
        <v>0</v>
      </c>
      <c r="H9163" s="4">
        <f>IFERROR(AandE_Admissions[[#This Row],[Attends_Under_4Hrs_Arr_To_Adm_Tfr_Disch_Type1]]/AandE_Admissions[[#This Row],[AandE_Attends_Type1]],0)</f>
        <v>0</v>
      </c>
    </row>
    <row r="9164" spans="1:8" hidden="1" x14ac:dyDescent="0.3">
      <c r="A9164" s="1">
        <v>43738</v>
      </c>
      <c r="B9164">
        <v>45105</v>
      </c>
      <c r="C9164">
        <v>159778</v>
      </c>
      <c r="D9164" t="s">
        <v>305</v>
      </c>
      <c r="E9164">
        <v>0</v>
      </c>
      <c r="F9164">
        <v>0</v>
      </c>
      <c r="G9164">
        <v>0</v>
      </c>
      <c r="H9164" s="4">
        <f>IFERROR(AandE_Admissions[[#This Row],[Attends_Under_4Hrs_Arr_To_Adm_Tfr_Disch_Type1]]/AandE_Admissions[[#This Row],[AandE_Attends_Type1]],0)</f>
        <v>0</v>
      </c>
    </row>
    <row r="9165" spans="1:8" hidden="1" x14ac:dyDescent="0.3">
      <c r="A9165" s="1">
        <v>43738</v>
      </c>
      <c r="B9165">
        <v>45107</v>
      </c>
      <c r="C9165">
        <v>159778</v>
      </c>
      <c r="D9165" t="s">
        <v>306</v>
      </c>
      <c r="E9165">
        <v>0</v>
      </c>
      <c r="F9165">
        <v>0</v>
      </c>
      <c r="G9165">
        <v>0</v>
      </c>
      <c r="H9165" s="4">
        <f>IFERROR(AandE_Admissions[[#This Row],[Attends_Under_4Hrs_Arr_To_Adm_Tfr_Disch_Type1]]/AandE_Admissions[[#This Row],[AandE_Attends_Type1]],0)</f>
        <v>0</v>
      </c>
    </row>
    <row r="9166" spans="1:8" hidden="1" x14ac:dyDescent="0.3">
      <c r="A9166" s="1">
        <v>43738</v>
      </c>
      <c r="B9166">
        <v>45111</v>
      </c>
      <c r="C9166">
        <v>159778</v>
      </c>
      <c r="D9166" t="s">
        <v>307</v>
      </c>
      <c r="E9166">
        <v>0</v>
      </c>
      <c r="F9166">
        <v>0</v>
      </c>
      <c r="G9166">
        <v>0</v>
      </c>
      <c r="H9166" s="4">
        <f>IFERROR(AandE_Admissions[[#This Row],[Attends_Under_4Hrs_Arr_To_Adm_Tfr_Disch_Type1]]/AandE_Admissions[[#This Row],[AandE_Attends_Type1]],0)</f>
        <v>0</v>
      </c>
    </row>
    <row r="9167" spans="1:8" hidden="1" x14ac:dyDescent="0.3">
      <c r="A9167" s="1">
        <v>43738</v>
      </c>
      <c r="B9167">
        <v>45112</v>
      </c>
      <c r="C9167">
        <v>159778</v>
      </c>
      <c r="D9167" t="s">
        <v>308</v>
      </c>
      <c r="E9167">
        <v>0</v>
      </c>
      <c r="F9167">
        <v>0</v>
      </c>
      <c r="G9167">
        <v>0</v>
      </c>
      <c r="H9167" s="4">
        <f>IFERROR(AandE_Admissions[[#This Row],[Attends_Under_4Hrs_Arr_To_Adm_Tfr_Disch_Type1]]/AandE_Admissions[[#This Row],[AandE_Attends_Type1]],0)</f>
        <v>0</v>
      </c>
    </row>
    <row r="9168" spans="1:8" hidden="1" x14ac:dyDescent="0.3">
      <c r="A9168" s="1">
        <v>43738</v>
      </c>
      <c r="B9168">
        <v>45042</v>
      </c>
      <c r="C9168">
        <v>159778</v>
      </c>
      <c r="D9168" t="s">
        <v>73</v>
      </c>
      <c r="E9168">
        <v>0</v>
      </c>
      <c r="F9168">
        <v>0</v>
      </c>
      <c r="G9168">
        <v>0</v>
      </c>
      <c r="H9168" s="4">
        <f>IFERROR(AandE_Admissions[[#This Row],[Attends_Under_4Hrs_Arr_To_Adm_Tfr_Disch_Type1]]/AandE_Admissions[[#This Row],[AandE_Attends_Type1]],0)</f>
        <v>0</v>
      </c>
    </row>
    <row r="9169" spans="1:8" hidden="1" x14ac:dyDescent="0.3">
      <c r="A9169" s="1">
        <v>43738</v>
      </c>
      <c r="B9169">
        <v>45039</v>
      </c>
      <c r="C9169">
        <v>159778</v>
      </c>
      <c r="D9169" t="s">
        <v>70</v>
      </c>
      <c r="E9169">
        <v>0</v>
      </c>
      <c r="F9169">
        <v>0</v>
      </c>
      <c r="G9169">
        <v>0</v>
      </c>
      <c r="H9169" s="4">
        <f>IFERROR(AandE_Admissions[[#This Row],[Attends_Under_4Hrs_Arr_To_Adm_Tfr_Disch_Type1]]/AandE_Admissions[[#This Row],[AandE_Attends_Type1]],0)</f>
        <v>0</v>
      </c>
    </row>
    <row r="9170" spans="1:8" hidden="1" x14ac:dyDescent="0.3">
      <c r="A9170" s="1">
        <v>43738</v>
      </c>
      <c r="B9170">
        <v>45203</v>
      </c>
      <c r="C9170">
        <v>159778</v>
      </c>
      <c r="D9170" t="s">
        <v>194</v>
      </c>
      <c r="E9170">
        <v>0</v>
      </c>
      <c r="F9170">
        <v>0</v>
      </c>
      <c r="G9170">
        <v>0</v>
      </c>
      <c r="H9170" s="4">
        <f>IFERROR(AandE_Admissions[[#This Row],[Attends_Under_4Hrs_Arr_To_Adm_Tfr_Disch_Type1]]/AandE_Admissions[[#This Row],[AandE_Attends_Type1]],0)</f>
        <v>0</v>
      </c>
    </row>
    <row r="9171" spans="1:8" hidden="1" x14ac:dyDescent="0.3">
      <c r="A9171" s="1">
        <v>43738</v>
      </c>
      <c r="B9171">
        <v>45189</v>
      </c>
      <c r="C9171">
        <v>159778</v>
      </c>
      <c r="D9171" t="s">
        <v>286</v>
      </c>
      <c r="E9171">
        <v>0</v>
      </c>
      <c r="F9171">
        <v>0</v>
      </c>
      <c r="G9171">
        <v>0</v>
      </c>
      <c r="H9171" s="4">
        <f>IFERROR(AandE_Admissions[[#This Row],[Attends_Under_4Hrs_Arr_To_Adm_Tfr_Disch_Type1]]/AandE_Admissions[[#This Row],[AandE_Attends_Type1]],0)</f>
        <v>0</v>
      </c>
    </row>
    <row r="9172" spans="1:8" hidden="1" x14ac:dyDescent="0.3">
      <c r="A9172" s="1">
        <v>43738</v>
      </c>
      <c r="B9172">
        <v>45251</v>
      </c>
      <c r="C9172">
        <v>159778</v>
      </c>
      <c r="D9172" t="s">
        <v>280</v>
      </c>
      <c r="E9172">
        <v>0</v>
      </c>
      <c r="F9172">
        <v>0</v>
      </c>
      <c r="G9172">
        <v>0</v>
      </c>
      <c r="H9172" s="4">
        <f>IFERROR(AandE_Admissions[[#This Row],[Attends_Under_4Hrs_Arr_To_Adm_Tfr_Disch_Type1]]/AandE_Admissions[[#This Row],[AandE_Attends_Type1]],0)</f>
        <v>0</v>
      </c>
    </row>
    <row r="9173" spans="1:8" hidden="1" x14ac:dyDescent="0.3">
      <c r="A9173" s="1">
        <v>43738</v>
      </c>
      <c r="B9173">
        <v>45109</v>
      </c>
      <c r="C9173">
        <v>159778</v>
      </c>
      <c r="D9173" t="s">
        <v>95</v>
      </c>
      <c r="E9173">
        <v>0</v>
      </c>
      <c r="F9173">
        <v>0</v>
      </c>
      <c r="G9173">
        <v>0</v>
      </c>
      <c r="H9173" s="4">
        <f>IFERROR(AandE_Admissions[[#This Row],[Attends_Under_4Hrs_Arr_To_Adm_Tfr_Disch_Type1]]/AandE_Admissions[[#This Row],[AandE_Attends_Type1]],0)</f>
        <v>0</v>
      </c>
    </row>
    <row r="9174" spans="1:8" hidden="1" x14ac:dyDescent="0.3">
      <c r="A9174" s="1">
        <v>43738</v>
      </c>
      <c r="B9174">
        <v>45230</v>
      </c>
      <c r="C9174">
        <v>159778</v>
      </c>
      <c r="D9174" t="s">
        <v>253</v>
      </c>
      <c r="E9174">
        <v>0</v>
      </c>
      <c r="F9174">
        <v>0</v>
      </c>
      <c r="G9174">
        <v>0</v>
      </c>
      <c r="H9174" s="4">
        <f>IFERROR(AandE_Admissions[[#This Row],[Attends_Under_4Hrs_Arr_To_Adm_Tfr_Disch_Type1]]/AandE_Admissions[[#This Row],[AandE_Attends_Type1]],0)</f>
        <v>0</v>
      </c>
    </row>
    <row r="9175" spans="1:8" hidden="1" x14ac:dyDescent="0.3">
      <c r="A9175" s="1">
        <v>43738</v>
      </c>
      <c r="B9175">
        <v>45232</v>
      </c>
      <c r="C9175">
        <v>159778</v>
      </c>
      <c r="D9175" t="s">
        <v>255</v>
      </c>
      <c r="E9175">
        <v>0</v>
      </c>
      <c r="F9175">
        <v>0</v>
      </c>
      <c r="G9175">
        <v>0</v>
      </c>
      <c r="H9175" s="4">
        <f>IFERROR(AandE_Admissions[[#This Row],[Attends_Under_4Hrs_Arr_To_Adm_Tfr_Disch_Type1]]/AandE_Admissions[[#This Row],[AandE_Attends_Type1]],0)</f>
        <v>0</v>
      </c>
    </row>
    <row r="9176" spans="1:8" hidden="1" x14ac:dyDescent="0.3">
      <c r="A9176" s="1">
        <v>43738</v>
      </c>
      <c r="B9176">
        <v>45202</v>
      </c>
      <c r="C9176">
        <v>159778</v>
      </c>
      <c r="D9176" t="s">
        <v>279</v>
      </c>
      <c r="E9176">
        <v>0</v>
      </c>
      <c r="F9176">
        <v>0</v>
      </c>
      <c r="G9176">
        <v>0</v>
      </c>
      <c r="H9176" s="4">
        <f>IFERROR(AandE_Admissions[[#This Row],[Attends_Under_4Hrs_Arr_To_Adm_Tfr_Disch_Type1]]/AandE_Admissions[[#This Row],[AandE_Attends_Type1]],0)</f>
        <v>0</v>
      </c>
    </row>
    <row r="9177" spans="1:8" hidden="1" x14ac:dyDescent="0.3">
      <c r="A9177" s="1">
        <v>43738</v>
      </c>
      <c r="B9177">
        <v>45238</v>
      </c>
      <c r="C9177">
        <v>159778</v>
      </c>
      <c r="D9177" t="s">
        <v>281</v>
      </c>
      <c r="E9177">
        <v>0</v>
      </c>
      <c r="F9177">
        <v>0</v>
      </c>
      <c r="G9177">
        <v>0</v>
      </c>
      <c r="H9177" s="4">
        <f>IFERROR(AandE_Admissions[[#This Row],[Attends_Under_4Hrs_Arr_To_Adm_Tfr_Disch_Type1]]/AandE_Admissions[[#This Row],[AandE_Attends_Type1]],0)</f>
        <v>0</v>
      </c>
    </row>
    <row r="9178" spans="1:8" hidden="1" x14ac:dyDescent="0.3">
      <c r="A9178" s="1">
        <v>43738</v>
      </c>
      <c r="B9178">
        <v>45178</v>
      </c>
      <c r="C9178">
        <v>159778</v>
      </c>
      <c r="D9178" t="s">
        <v>290</v>
      </c>
      <c r="E9178">
        <v>22482</v>
      </c>
      <c r="F9178">
        <v>16941</v>
      </c>
      <c r="G9178">
        <v>5541</v>
      </c>
      <c r="H9178" s="4">
        <f>IFERROR(AandE_Admissions[[#This Row],[Attends_Under_4Hrs_Arr_To_Adm_Tfr_Disch_Type1]]/AandE_Admissions[[#This Row],[AandE_Attends_Type1]],0)</f>
        <v>0.75353616226314379</v>
      </c>
    </row>
    <row r="9179" spans="1:8" hidden="1" x14ac:dyDescent="0.3">
      <c r="A9179" s="1">
        <v>43738</v>
      </c>
      <c r="B9179">
        <v>45160</v>
      </c>
      <c r="C9179">
        <v>159778</v>
      </c>
      <c r="D9179" t="s">
        <v>309</v>
      </c>
      <c r="E9179">
        <v>13972</v>
      </c>
      <c r="F9179">
        <v>10996</v>
      </c>
      <c r="G9179">
        <v>2976</v>
      </c>
      <c r="H9179" s="4">
        <f>IFERROR(AandE_Admissions[[#This Row],[Attends_Under_4Hrs_Arr_To_Adm_Tfr_Disch_Type1]]/AandE_Admissions[[#This Row],[AandE_Attends_Type1]],0)</f>
        <v>0.78700257658173489</v>
      </c>
    </row>
    <row r="9180" spans="1:8" hidden="1" x14ac:dyDescent="0.3">
      <c r="A9180" s="1">
        <v>43738</v>
      </c>
      <c r="B9180">
        <v>45117</v>
      </c>
      <c r="C9180">
        <v>159778</v>
      </c>
      <c r="D9180" t="s">
        <v>99</v>
      </c>
      <c r="E9180">
        <v>0</v>
      </c>
      <c r="F9180">
        <v>0</v>
      </c>
      <c r="G9180">
        <v>0</v>
      </c>
      <c r="H9180" s="4">
        <f>IFERROR(AandE_Admissions[[#This Row],[Attends_Under_4Hrs_Arr_To_Adm_Tfr_Disch_Type1]]/AandE_Admissions[[#This Row],[AandE_Attends_Type1]],0)</f>
        <v>0</v>
      </c>
    </row>
    <row r="9181" spans="1:8" hidden="1" x14ac:dyDescent="0.3">
      <c r="A9181" s="1">
        <v>43738</v>
      </c>
      <c r="B9181">
        <v>45219</v>
      </c>
      <c r="C9181">
        <v>159778</v>
      </c>
      <c r="D9181" t="s">
        <v>249</v>
      </c>
      <c r="E9181">
        <v>4087</v>
      </c>
      <c r="F9181">
        <v>2722</v>
      </c>
      <c r="G9181">
        <v>1365</v>
      </c>
      <c r="H9181" s="4">
        <f>IFERROR(AandE_Admissions[[#This Row],[Attends_Under_4Hrs_Arr_To_Adm_Tfr_Disch_Type1]]/AandE_Admissions[[#This Row],[AandE_Attends_Type1]],0)</f>
        <v>0.66601419133839002</v>
      </c>
    </row>
    <row r="9182" spans="1:8" hidden="1" x14ac:dyDescent="0.3">
      <c r="A9182" s="1">
        <v>43738</v>
      </c>
      <c r="B9182">
        <v>45059</v>
      </c>
      <c r="C9182">
        <v>159778</v>
      </c>
      <c r="D9182" t="s">
        <v>8</v>
      </c>
      <c r="E9182">
        <v>26233</v>
      </c>
      <c r="F9182">
        <v>19923</v>
      </c>
      <c r="G9182">
        <v>6310</v>
      </c>
      <c r="H9182" s="4">
        <f>IFERROR(AandE_Admissions[[#This Row],[Attends_Under_4Hrs_Arr_To_Adm_Tfr_Disch_Type1]]/AandE_Admissions[[#This Row],[AandE_Attends_Type1]],0)</f>
        <v>0.759463271451988</v>
      </c>
    </row>
    <row r="9183" spans="1:8" hidden="1" x14ac:dyDescent="0.3">
      <c r="A9183" s="1">
        <v>43738</v>
      </c>
      <c r="B9183">
        <v>45245</v>
      </c>
      <c r="C9183">
        <v>159778</v>
      </c>
      <c r="D9183" t="s">
        <v>198</v>
      </c>
      <c r="E9183">
        <v>0</v>
      </c>
      <c r="F9183">
        <v>0</v>
      </c>
      <c r="G9183">
        <v>0</v>
      </c>
      <c r="H9183" s="4">
        <f>IFERROR(AandE_Admissions[[#This Row],[Attends_Under_4Hrs_Arr_To_Adm_Tfr_Disch_Type1]]/AandE_Admissions[[#This Row],[AandE_Attends_Type1]],0)</f>
        <v>0</v>
      </c>
    </row>
    <row r="9184" spans="1:8" hidden="1" x14ac:dyDescent="0.3">
      <c r="A9184" s="1">
        <v>43738</v>
      </c>
      <c r="B9184">
        <v>45076</v>
      </c>
      <c r="C9184">
        <v>159778</v>
      </c>
      <c r="D9184" t="s">
        <v>25</v>
      </c>
      <c r="E9184">
        <v>11670</v>
      </c>
      <c r="F9184">
        <v>8096</v>
      </c>
      <c r="G9184">
        <v>3574</v>
      </c>
      <c r="H9184" s="4">
        <f>IFERROR(AandE_Admissions[[#This Row],[Attends_Under_4Hrs_Arr_To_Adm_Tfr_Disch_Type1]]/AandE_Admissions[[#This Row],[AandE_Attends_Type1]],0)</f>
        <v>0.69374464438731787</v>
      </c>
    </row>
    <row r="9185" spans="1:8" hidden="1" x14ac:dyDescent="0.3">
      <c r="A9185" s="1">
        <v>43738</v>
      </c>
      <c r="B9185">
        <v>45229</v>
      </c>
      <c r="C9185">
        <v>159778</v>
      </c>
      <c r="D9185" t="s">
        <v>222</v>
      </c>
      <c r="E9185">
        <v>6287</v>
      </c>
      <c r="F9185">
        <v>5142</v>
      </c>
      <c r="G9185">
        <v>1145</v>
      </c>
      <c r="H9185" s="4">
        <f>IFERROR(AandE_Admissions[[#This Row],[Attends_Under_4Hrs_Arr_To_Adm_Tfr_Disch_Type1]]/AandE_Admissions[[#This Row],[AandE_Attends_Type1]],0)</f>
        <v>0.81787816128519164</v>
      </c>
    </row>
    <row r="9186" spans="1:8" hidden="1" x14ac:dyDescent="0.3">
      <c r="A9186" s="1">
        <v>43738</v>
      </c>
      <c r="B9186">
        <v>45265</v>
      </c>
      <c r="C9186">
        <v>159778</v>
      </c>
      <c r="D9186" t="s">
        <v>243</v>
      </c>
      <c r="E9186">
        <v>4458</v>
      </c>
      <c r="F9186">
        <v>3263</v>
      </c>
      <c r="G9186">
        <v>1195</v>
      </c>
      <c r="H9186" s="4">
        <f>IFERROR(AandE_Admissions[[#This Row],[Attends_Under_4Hrs_Arr_To_Adm_Tfr_Disch_Type1]]/AandE_Admissions[[#This Row],[AandE_Attends_Type1]],0)</f>
        <v>0.7319425751458053</v>
      </c>
    </row>
    <row r="9187" spans="1:8" hidden="1" x14ac:dyDescent="0.3">
      <c r="A9187" s="1">
        <v>43738</v>
      </c>
      <c r="B9187">
        <v>45268</v>
      </c>
      <c r="C9187">
        <v>159778</v>
      </c>
      <c r="D9187" t="s">
        <v>245</v>
      </c>
      <c r="E9187">
        <v>4928</v>
      </c>
      <c r="F9187">
        <v>4676</v>
      </c>
      <c r="G9187">
        <v>252</v>
      </c>
      <c r="H9187" s="4">
        <f>IFERROR(AandE_Admissions[[#This Row],[Attends_Under_4Hrs_Arr_To_Adm_Tfr_Disch_Type1]]/AandE_Admissions[[#This Row],[AandE_Attends_Type1]],0)</f>
        <v>0.94886363636363635</v>
      </c>
    </row>
    <row r="9188" spans="1:8" hidden="1" x14ac:dyDescent="0.3">
      <c r="A9188" s="1">
        <v>43738</v>
      </c>
      <c r="B9188">
        <v>45263</v>
      </c>
      <c r="C9188">
        <v>159778</v>
      </c>
      <c r="D9188" t="s">
        <v>242</v>
      </c>
      <c r="E9188">
        <v>9909</v>
      </c>
      <c r="F9188">
        <v>7730</v>
      </c>
      <c r="G9188">
        <v>2179</v>
      </c>
      <c r="H9188" s="4">
        <f>IFERROR(AandE_Admissions[[#This Row],[Attends_Under_4Hrs_Arr_To_Adm_Tfr_Disch_Type1]]/AandE_Admissions[[#This Row],[AandE_Attends_Type1]],0)</f>
        <v>0.78009889998990811</v>
      </c>
    </row>
    <row r="9189" spans="1:8" hidden="1" x14ac:dyDescent="0.3">
      <c r="A9189" s="1">
        <v>43738</v>
      </c>
      <c r="B9189">
        <v>45262</v>
      </c>
      <c r="C9189">
        <v>159778</v>
      </c>
      <c r="D9189" t="s">
        <v>239</v>
      </c>
      <c r="E9189">
        <v>6247</v>
      </c>
      <c r="F9189">
        <v>4379</v>
      </c>
      <c r="G9189">
        <v>1868</v>
      </c>
      <c r="H9189" s="4">
        <f>IFERROR(AandE_Admissions[[#This Row],[Attends_Under_4Hrs_Arr_To_Adm_Tfr_Disch_Type1]]/AandE_Admissions[[#This Row],[AandE_Attends_Type1]],0)</f>
        <v>0.70097646870497843</v>
      </c>
    </row>
    <row r="9190" spans="1:8" hidden="1" x14ac:dyDescent="0.3">
      <c r="A9190" s="1">
        <v>43738</v>
      </c>
      <c r="B9190">
        <v>45136</v>
      </c>
      <c r="C9190">
        <v>159778</v>
      </c>
      <c r="D9190" t="s">
        <v>174</v>
      </c>
      <c r="E9190">
        <v>10372</v>
      </c>
      <c r="F9190">
        <v>7477</v>
      </c>
      <c r="G9190">
        <v>2895</v>
      </c>
      <c r="H9190" s="4">
        <f>IFERROR(AandE_Admissions[[#This Row],[Attends_Under_4Hrs_Arr_To_Adm_Tfr_Disch_Type1]]/AandE_Admissions[[#This Row],[AandE_Attends_Type1]],0)</f>
        <v>0.7208831469340532</v>
      </c>
    </row>
    <row r="9191" spans="1:8" hidden="1" x14ac:dyDescent="0.3">
      <c r="A9191" s="1">
        <v>43738</v>
      </c>
      <c r="B9191">
        <v>45053</v>
      </c>
      <c r="C9191">
        <v>159778</v>
      </c>
      <c r="D9191" t="s">
        <v>83</v>
      </c>
      <c r="E9191">
        <v>7079</v>
      </c>
      <c r="F9191">
        <v>5722</v>
      </c>
      <c r="G9191">
        <v>1357</v>
      </c>
      <c r="H9191" s="4">
        <f>IFERROR(AandE_Admissions[[#This Row],[Attends_Under_4Hrs_Arr_To_Adm_Tfr_Disch_Type1]]/AandE_Admissions[[#This Row],[AandE_Attends_Type1]],0)</f>
        <v>0.80830625794603761</v>
      </c>
    </row>
    <row r="9192" spans="1:8" hidden="1" x14ac:dyDescent="0.3">
      <c r="A9192" s="1">
        <v>43738</v>
      </c>
      <c r="B9192">
        <v>45081</v>
      </c>
      <c r="C9192">
        <v>159778</v>
      </c>
      <c r="D9192" t="s">
        <v>33</v>
      </c>
      <c r="E9192">
        <v>20461</v>
      </c>
      <c r="F9192">
        <v>16434</v>
      </c>
      <c r="G9192">
        <v>4027</v>
      </c>
      <c r="H9192" s="4">
        <f>IFERROR(AandE_Admissions[[#This Row],[Attends_Under_4Hrs_Arr_To_Adm_Tfr_Disch_Type1]]/AandE_Admissions[[#This Row],[AandE_Attends_Type1]],0)</f>
        <v>0.80318655002199302</v>
      </c>
    </row>
    <row r="9193" spans="1:8" hidden="1" x14ac:dyDescent="0.3">
      <c r="A9193" s="1">
        <v>43738</v>
      </c>
      <c r="B9193">
        <v>45082</v>
      </c>
      <c r="C9193">
        <v>159778</v>
      </c>
      <c r="D9193" t="s">
        <v>34</v>
      </c>
      <c r="E9193">
        <v>0</v>
      </c>
      <c r="F9193">
        <v>0</v>
      </c>
      <c r="G9193">
        <v>0</v>
      </c>
      <c r="H9193" s="4">
        <f>IFERROR(AandE_Admissions[[#This Row],[Attends_Under_4Hrs_Arr_To_Adm_Tfr_Disch_Type1]]/AandE_Admissions[[#This Row],[AandE_Attends_Type1]],0)</f>
        <v>0</v>
      </c>
    </row>
    <row r="9194" spans="1:8" hidden="1" x14ac:dyDescent="0.3">
      <c r="A9194" s="1">
        <v>43738</v>
      </c>
      <c r="B9194">
        <v>45079</v>
      </c>
      <c r="C9194">
        <v>159778</v>
      </c>
      <c r="D9194" t="s">
        <v>28</v>
      </c>
      <c r="E9194">
        <v>8255</v>
      </c>
      <c r="F9194">
        <v>6276</v>
      </c>
      <c r="G9194">
        <v>1979</v>
      </c>
      <c r="H9194" s="4">
        <f>IFERROR(AandE_Admissions[[#This Row],[Attends_Under_4Hrs_Arr_To_Adm_Tfr_Disch_Type1]]/AandE_Admissions[[#This Row],[AandE_Attends_Type1]],0)</f>
        <v>0.76026650514839489</v>
      </c>
    </row>
    <row r="9195" spans="1:8" hidden="1" x14ac:dyDescent="0.3">
      <c r="A9195" s="1">
        <v>43738</v>
      </c>
      <c r="B9195">
        <v>45084</v>
      </c>
      <c r="C9195">
        <v>159778</v>
      </c>
      <c r="D9195" t="s">
        <v>38</v>
      </c>
      <c r="E9195">
        <v>5785</v>
      </c>
      <c r="F9195">
        <v>3758</v>
      </c>
      <c r="G9195">
        <v>2027</v>
      </c>
      <c r="H9195" s="4">
        <f>IFERROR(AandE_Admissions[[#This Row],[Attends_Under_4Hrs_Arr_To_Adm_Tfr_Disch_Type1]]/AandE_Admissions[[#This Row],[AandE_Attends_Type1]],0)</f>
        <v>0.64961106309420913</v>
      </c>
    </row>
    <row r="9196" spans="1:8" hidden="1" x14ac:dyDescent="0.3">
      <c r="A9196" s="1">
        <v>43738</v>
      </c>
      <c r="B9196">
        <v>45078</v>
      </c>
      <c r="C9196">
        <v>159778</v>
      </c>
      <c r="D9196" t="s">
        <v>27</v>
      </c>
      <c r="E9196">
        <v>0</v>
      </c>
      <c r="F9196">
        <v>0</v>
      </c>
      <c r="G9196">
        <v>0</v>
      </c>
      <c r="H9196" s="4">
        <f>IFERROR(AandE_Admissions[[#This Row],[Attends_Under_4Hrs_Arr_To_Adm_Tfr_Disch_Type1]]/AandE_Admissions[[#This Row],[AandE_Attends_Type1]],0)</f>
        <v>0</v>
      </c>
    </row>
    <row r="9197" spans="1:8" hidden="1" x14ac:dyDescent="0.3">
      <c r="A9197" s="1">
        <v>43738</v>
      </c>
      <c r="B9197">
        <v>45074</v>
      </c>
      <c r="C9197">
        <v>159778</v>
      </c>
      <c r="D9197" t="s">
        <v>23</v>
      </c>
      <c r="E9197">
        <v>7126</v>
      </c>
      <c r="F9197">
        <v>5579</v>
      </c>
      <c r="G9197">
        <v>1547</v>
      </c>
      <c r="H9197" s="4">
        <f>IFERROR(AandE_Admissions[[#This Row],[Attends_Under_4Hrs_Arr_To_Adm_Tfr_Disch_Type1]]/AandE_Admissions[[#This Row],[AandE_Attends_Type1]],0)</f>
        <v>0.78290766208251472</v>
      </c>
    </row>
    <row r="9198" spans="1:8" hidden="1" x14ac:dyDescent="0.3">
      <c r="A9198" s="1">
        <v>43738</v>
      </c>
      <c r="B9198">
        <v>45259</v>
      </c>
      <c r="C9198">
        <v>159778</v>
      </c>
      <c r="D9198" t="s">
        <v>240</v>
      </c>
      <c r="E9198">
        <v>6334</v>
      </c>
      <c r="F9198">
        <v>5087</v>
      </c>
      <c r="G9198">
        <v>1247</v>
      </c>
      <c r="H9198" s="4">
        <f>IFERROR(AandE_Admissions[[#This Row],[Attends_Under_4Hrs_Arr_To_Adm_Tfr_Disch_Type1]]/AandE_Admissions[[#This Row],[AandE_Attends_Type1]],0)</f>
        <v>0.8031259867382381</v>
      </c>
    </row>
    <row r="9199" spans="1:8" hidden="1" x14ac:dyDescent="0.3">
      <c r="A9199" s="1">
        <v>43738</v>
      </c>
      <c r="B9199">
        <v>45242</v>
      </c>
      <c r="C9199">
        <v>159778</v>
      </c>
      <c r="D9199" t="s">
        <v>246</v>
      </c>
      <c r="E9199">
        <v>4233</v>
      </c>
      <c r="F9199">
        <v>3399</v>
      </c>
      <c r="G9199">
        <v>834</v>
      </c>
      <c r="H9199" s="4">
        <f>IFERROR(AandE_Admissions[[#This Row],[Attends_Under_4Hrs_Arr_To_Adm_Tfr_Disch_Type1]]/AandE_Admissions[[#This Row],[AandE_Attends_Type1]],0)</f>
        <v>0.80297661233167961</v>
      </c>
    </row>
    <row r="9200" spans="1:8" hidden="1" x14ac:dyDescent="0.3">
      <c r="A9200" s="1">
        <v>43738</v>
      </c>
      <c r="B9200">
        <v>45131</v>
      </c>
      <c r="C9200">
        <v>159778</v>
      </c>
      <c r="D9200" t="s">
        <v>123</v>
      </c>
      <c r="E9200">
        <v>6851</v>
      </c>
      <c r="F9200">
        <v>5085</v>
      </c>
      <c r="G9200">
        <v>1766</v>
      </c>
      <c r="H9200" s="4">
        <f>IFERROR(AandE_Admissions[[#This Row],[Attends_Under_4Hrs_Arr_To_Adm_Tfr_Disch_Type1]]/AandE_Admissions[[#This Row],[AandE_Attends_Type1]],0)</f>
        <v>0.74222741205663412</v>
      </c>
    </row>
    <row r="9201" spans="1:8" hidden="1" x14ac:dyDescent="0.3">
      <c r="A9201" s="1">
        <v>43738</v>
      </c>
      <c r="B9201">
        <v>45199</v>
      </c>
      <c r="C9201">
        <v>159778</v>
      </c>
      <c r="D9201" t="s">
        <v>143</v>
      </c>
      <c r="E9201">
        <v>7691</v>
      </c>
      <c r="F9201">
        <v>4964</v>
      </c>
      <c r="G9201">
        <v>2727</v>
      </c>
      <c r="H9201" s="4">
        <f>IFERROR(AandE_Admissions[[#This Row],[Attends_Under_4Hrs_Arr_To_Adm_Tfr_Disch_Type1]]/AandE_Admissions[[#This Row],[AandE_Attends_Type1]],0)</f>
        <v>0.64542972305291901</v>
      </c>
    </row>
    <row r="9202" spans="1:8" hidden="1" x14ac:dyDescent="0.3">
      <c r="A9202" s="1">
        <v>43738</v>
      </c>
      <c r="B9202">
        <v>45191</v>
      </c>
      <c r="C9202">
        <v>159778</v>
      </c>
      <c r="D9202" t="s">
        <v>139</v>
      </c>
      <c r="E9202">
        <v>10233</v>
      </c>
      <c r="F9202">
        <v>7960</v>
      </c>
      <c r="G9202">
        <v>2273</v>
      </c>
      <c r="H9202" s="4">
        <f>IFERROR(AandE_Admissions[[#This Row],[Attends_Under_4Hrs_Arr_To_Adm_Tfr_Disch_Type1]]/AandE_Admissions[[#This Row],[AandE_Attends_Type1]],0)</f>
        <v>0.77787550083064594</v>
      </c>
    </row>
    <row r="9203" spans="1:8" hidden="1" x14ac:dyDescent="0.3">
      <c r="A9203" s="1">
        <v>43738</v>
      </c>
      <c r="B9203">
        <v>45176</v>
      </c>
      <c r="C9203">
        <v>159778</v>
      </c>
      <c r="D9203" t="s">
        <v>134</v>
      </c>
      <c r="E9203">
        <v>0</v>
      </c>
      <c r="F9203">
        <v>0</v>
      </c>
      <c r="G9203">
        <v>0</v>
      </c>
      <c r="H9203" s="4">
        <f>IFERROR(AandE_Admissions[[#This Row],[Attends_Under_4Hrs_Arr_To_Adm_Tfr_Disch_Type1]]/AandE_Admissions[[#This Row],[AandE_Attends_Type1]],0)</f>
        <v>0</v>
      </c>
    </row>
    <row r="9204" spans="1:8" hidden="1" x14ac:dyDescent="0.3">
      <c r="A9204" s="1">
        <v>43738</v>
      </c>
      <c r="B9204">
        <v>45168</v>
      </c>
      <c r="C9204">
        <v>159778</v>
      </c>
      <c r="D9204" t="s">
        <v>130</v>
      </c>
      <c r="E9204">
        <v>5243</v>
      </c>
      <c r="F9204">
        <v>4670</v>
      </c>
      <c r="G9204">
        <v>573</v>
      </c>
      <c r="H9204" s="4">
        <f>IFERROR(AandE_Admissions[[#This Row],[Attends_Under_4Hrs_Arr_To_Adm_Tfr_Disch_Type1]]/AandE_Admissions[[#This Row],[AandE_Attends_Type1]],0)</f>
        <v>0.89071142475681864</v>
      </c>
    </row>
    <row r="9205" spans="1:8" hidden="1" x14ac:dyDescent="0.3">
      <c r="A9205" s="1">
        <v>43738</v>
      </c>
      <c r="B9205">
        <v>45180</v>
      </c>
      <c r="C9205">
        <v>159778</v>
      </c>
      <c r="D9205" t="s">
        <v>136</v>
      </c>
      <c r="E9205">
        <v>6119</v>
      </c>
      <c r="F9205">
        <v>4199</v>
      </c>
      <c r="G9205">
        <v>1920</v>
      </c>
      <c r="H9205" s="4">
        <f>IFERROR(AandE_Admissions[[#This Row],[Attends_Under_4Hrs_Arr_To_Adm_Tfr_Disch_Type1]]/AandE_Admissions[[#This Row],[AandE_Attends_Type1]],0)</f>
        <v>0.68622323909135474</v>
      </c>
    </row>
    <row r="9206" spans="1:8" hidden="1" x14ac:dyDescent="0.3">
      <c r="A9206" s="1">
        <v>43738</v>
      </c>
      <c r="B9206">
        <v>45194</v>
      </c>
      <c r="C9206">
        <v>159778</v>
      </c>
      <c r="D9206" t="s">
        <v>169</v>
      </c>
      <c r="E9206">
        <v>0</v>
      </c>
      <c r="F9206">
        <v>0</v>
      </c>
      <c r="G9206">
        <v>0</v>
      </c>
      <c r="H9206" s="4">
        <f>IFERROR(AandE_Admissions[[#This Row],[Attends_Under_4Hrs_Arr_To_Adm_Tfr_Disch_Type1]]/AandE_Admissions[[#This Row],[AandE_Attends_Type1]],0)</f>
        <v>0</v>
      </c>
    </row>
    <row r="9207" spans="1:8" hidden="1" x14ac:dyDescent="0.3">
      <c r="A9207" s="1">
        <v>43738</v>
      </c>
      <c r="B9207">
        <v>45249</v>
      </c>
      <c r="C9207">
        <v>159778</v>
      </c>
      <c r="D9207" t="s">
        <v>232</v>
      </c>
      <c r="E9207">
        <v>4068</v>
      </c>
      <c r="F9207">
        <v>3463</v>
      </c>
      <c r="G9207">
        <v>605</v>
      </c>
      <c r="H9207" s="4">
        <f>IFERROR(AandE_Admissions[[#This Row],[Attends_Under_4Hrs_Arr_To_Adm_Tfr_Disch_Type1]]/AandE_Admissions[[#This Row],[AandE_Attends_Type1]],0)</f>
        <v>0.85127826941986229</v>
      </c>
    </row>
    <row r="9208" spans="1:8" hidden="1" x14ac:dyDescent="0.3">
      <c r="A9208" s="1">
        <v>43738</v>
      </c>
      <c r="B9208">
        <v>45037</v>
      </c>
      <c r="C9208">
        <v>159778</v>
      </c>
      <c r="D9208" t="s">
        <v>46</v>
      </c>
      <c r="E9208">
        <v>6292</v>
      </c>
      <c r="F9208">
        <v>5569</v>
      </c>
      <c r="G9208">
        <v>723</v>
      </c>
      <c r="H9208" s="4">
        <f>IFERROR(AandE_Admissions[[#This Row],[Attends_Under_4Hrs_Arr_To_Adm_Tfr_Disch_Type1]]/AandE_Admissions[[#This Row],[AandE_Attends_Type1]],0)</f>
        <v>0.885092180546726</v>
      </c>
    </row>
    <row r="9209" spans="1:8" hidden="1" x14ac:dyDescent="0.3">
      <c r="A9209" s="1">
        <v>43738</v>
      </c>
      <c r="B9209">
        <v>45046</v>
      </c>
      <c r="C9209">
        <v>159778</v>
      </c>
      <c r="D9209" t="s">
        <v>54</v>
      </c>
      <c r="E9209">
        <v>8888</v>
      </c>
      <c r="F9209">
        <v>8888</v>
      </c>
      <c r="H9209" s="4">
        <f>IFERROR(AandE_Admissions[[#This Row],[Attends_Under_4Hrs_Arr_To_Adm_Tfr_Disch_Type1]]/AandE_Admissions[[#This Row],[AandE_Attends_Type1]],0)</f>
        <v>1</v>
      </c>
    </row>
    <row r="9210" spans="1:8" hidden="1" x14ac:dyDescent="0.3">
      <c r="A9210" s="1">
        <v>43738</v>
      </c>
      <c r="B9210">
        <v>45166</v>
      </c>
      <c r="C9210">
        <v>159778</v>
      </c>
      <c r="D9210" t="s">
        <v>193</v>
      </c>
      <c r="E9210">
        <v>10552</v>
      </c>
      <c r="F9210">
        <v>6546</v>
      </c>
      <c r="G9210">
        <v>4006</v>
      </c>
      <c r="H9210" s="4">
        <f>IFERROR(AandE_Admissions[[#This Row],[Attends_Under_4Hrs_Arr_To_Adm_Tfr_Disch_Type1]]/AandE_Admissions[[#This Row],[AandE_Attends_Type1]],0)</f>
        <v>0.62035633055344963</v>
      </c>
    </row>
    <row r="9211" spans="1:8" hidden="1" x14ac:dyDescent="0.3">
      <c r="A9211" s="1">
        <v>43738</v>
      </c>
      <c r="B9211">
        <v>45146</v>
      </c>
      <c r="C9211">
        <v>159778</v>
      </c>
      <c r="D9211" t="s">
        <v>180</v>
      </c>
      <c r="E9211">
        <v>4334</v>
      </c>
      <c r="F9211">
        <v>4024</v>
      </c>
      <c r="G9211">
        <v>310</v>
      </c>
      <c r="H9211" s="4">
        <f>IFERROR(AandE_Admissions[[#This Row],[Attends_Under_4Hrs_Arr_To_Adm_Tfr_Disch_Type1]]/AandE_Admissions[[#This Row],[AandE_Attends_Type1]],0)</f>
        <v>0.92847254268574064</v>
      </c>
    </row>
    <row r="9212" spans="1:8" hidden="1" x14ac:dyDescent="0.3">
      <c r="A9212" s="1">
        <v>43738</v>
      </c>
      <c r="B9212">
        <v>45134</v>
      </c>
      <c r="C9212">
        <v>159778</v>
      </c>
      <c r="D9212" t="s">
        <v>172</v>
      </c>
      <c r="E9212">
        <v>5225</v>
      </c>
      <c r="F9212">
        <v>4528</v>
      </c>
      <c r="G9212">
        <v>697</v>
      </c>
      <c r="H9212" s="4">
        <f>IFERROR(AandE_Admissions[[#This Row],[Attends_Under_4Hrs_Arr_To_Adm_Tfr_Disch_Type1]]/AandE_Admissions[[#This Row],[AandE_Attends_Type1]],0)</f>
        <v>0.86660287081339715</v>
      </c>
    </row>
    <row r="9213" spans="1:8" hidden="1" x14ac:dyDescent="0.3">
      <c r="A9213" s="1">
        <v>43738</v>
      </c>
      <c r="B9213">
        <v>45157</v>
      </c>
      <c r="C9213">
        <v>159778</v>
      </c>
      <c r="D9213" t="s">
        <v>188</v>
      </c>
      <c r="E9213">
        <v>4706</v>
      </c>
      <c r="F9213">
        <v>4587</v>
      </c>
      <c r="G9213">
        <v>119</v>
      </c>
      <c r="H9213" s="4">
        <f>IFERROR(AandE_Admissions[[#This Row],[Attends_Under_4Hrs_Arr_To_Adm_Tfr_Disch_Type1]]/AandE_Admissions[[#This Row],[AandE_Attends_Type1]],0)</f>
        <v>0.97471313217169575</v>
      </c>
    </row>
    <row r="9214" spans="1:8" hidden="1" x14ac:dyDescent="0.3">
      <c r="A9214" s="1">
        <v>43738</v>
      </c>
      <c r="B9214">
        <v>45055</v>
      </c>
      <c r="C9214">
        <v>159778</v>
      </c>
      <c r="D9214" t="s">
        <v>86</v>
      </c>
      <c r="E9214">
        <v>5889</v>
      </c>
      <c r="F9214">
        <v>4703</v>
      </c>
      <c r="G9214">
        <v>1186</v>
      </c>
      <c r="H9214" s="4">
        <f>IFERROR(AandE_Admissions[[#This Row],[Attends_Under_4Hrs_Arr_To_Adm_Tfr_Disch_Type1]]/AandE_Admissions[[#This Row],[AandE_Attends_Type1]],0)</f>
        <v>0.7986075734420105</v>
      </c>
    </row>
    <row r="9215" spans="1:8" hidden="1" x14ac:dyDescent="0.3">
      <c r="A9215" s="1">
        <v>43738</v>
      </c>
      <c r="B9215">
        <v>45255</v>
      </c>
      <c r="C9215">
        <v>159778</v>
      </c>
      <c r="D9215" t="s">
        <v>205</v>
      </c>
      <c r="E9215">
        <v>6640</v>
      </c>
      <c r="F9215">
        <v>4250</v>
      </c>
      <c r="G9215">
        <v>2390</v>
      </c>
      <c r="H9215" s="4">
        <f>IFERROR(AandE_Admissions[[#This Row],[Attends_Under_4Hrs_Arr_To_Adm_Tfr_Disch_Type1]]/AandE_Admissions[[#This Row],[AandE_Attends_Type1]],0)</f>
        <v>0.64006024096385539</v>
      </c>
    </row>
    <row r="9216" spans="1:8" hidden="1" x14ac:dyDescent="0.3">
      <c r="A9216" s="1">
        <v>43738</v>
      </c>
      <c r="B9216">
        <v>45252</v>
      </c>
      <c r="C9216">
        <v>159778</v>
      </c>
      <c r="D9216" t="s">
        <v>250</v>
      </c>
      <c r="E9216">
        <v>5713</v>
      </c>
      <c r="F9216">
        <v>5713</v>
      </c>
      <c r="H9216" s="4">
        <f>IFERROR(AandE_Admissions[[#This Row],[Attends_Under_4Hrs_Arr_To_Adm_Tfr_Disch_Type1]]/AandE_Admissions[[#This Row],[AandE_Attends_Type1]],0)</f>
        <v>1</v>
      </c>
    </row>
    <row r="9217" spans="1:8" hidden="1" x14ac:dyDescent="0.3">
      <c r="A9217" s="1">
        <v>43738</v>
      </c>
      <c r="B9217">
        <v>45048</v>
      </c>
      <c r="C9217">
        <v>159778</v>
      </c>
      <c r="D9217" t="s">
        <v>58</v>
      </c>
      <c r="E9217">
        <v>7761</v>
      </c>
      <c r="F9217">
        <v>6432</v>
      </c>
      <c r="G9217">
        <v>1329</v>
      </c>
      <c r="H9217" s="4">
        <f>IFERROR(AandE_Admissions[[#This Row],[Attends_Under_4Hrs_Arr_To_Adm_Tfr_Disch_Type1]]/AandE_Admissions[[#This Row],[AandE_Attends_Type1]],0)</f>
        <v>0.82875918051797448</v>
      </c>
    </row>
    <row r="9218" spans="1:8" hidden="1" x14ac:dyDescent="0.3">
      <c r="A9218" s="1">
        <v>43738</v>
      </c>
      <c r="B9218">
        <v>45036</v>
      </c>
      <c r="C9218">
        <v>159778</v>
      </c>
      <c r="D9218" t="s">
        <v>67</v>
      </c>
      <c r="E9218">
        <v>11436</v>
      </c>
      <c r="F9218">
        <v>10403</v>
      </c>
      <c r="G9218">
        <v>1033</v>
      </c>
      <c r="H9218" s="4">
        <f>IFERROR(AandE_Admissions[[#This Row],[Attends_Under_4Hrs_Arr_To_Adm_Tfr_Disch_Type1]]/AandE_Admissions[[#This Row],[AandE_Attends_Type1]],0)</f>
        <v>0.90967121371108783</v>
      </c>
    </row>
    <row r="9219" spans="1:8" hidden="1" x14ac:dyDescent="0.3">
      <c r="A9219" s="1">
        <v>43738</v>
      </c>
      <c r="B9219">
        <v>45041</v>
      </c>
      <c r="C9219">
        <v>159778</v>
      </c>
      <c r="D9219" t="s">
        <v>71</v>
      </c>
      <c r="E9219">
        <v>16475</v>
      </c>
      <c r="F9219">
        <v>13640</v>
      </c>
      <c r="G9219">
        <v>2835</v>
      </c>
      <c r="H9219" s="4">
        <f>IFERROR(AandE_Admissions[[#This Row],[Attends_Under_4Hrs_Arr_To_Adm_Tfr_Disch_Type1]]/AandE_Admissions[[#This Row],[AandE_Attends_Type1]],0)</f>
        <v>0.82792109256449165</v>
      </c>
    </row>
    <row r="9220" spans="1:8" hidden="1" x14ac:dyDescent="0.3">
      <c r="A9220" s="1">
        <v>43738</v>
      </c>
      <c r="B9220">
        <v>45234</v>
      </c>
      <c r="C9220">
        <v>159778</v>
      </c>
      <c r="D9220" t="s">
        <v>224</v>
      </c>
      <c r="E9220">
        <v>0</v>
      </c>
      <c r="F9220">
        <v>0</v>
      </c>
      <c r="G9220">
        <v>0</v>
      </c>
      <c r="H9220" s="4">
        <f>IFERROR(AandE_Admissions[[#This Row],[Attends_Under_4Hrs_Arr_To_Adm_Tfr_Disch_Type1]]/AandE_Admissions[[#This Row],[AandE_Attends_Type1]],0)</f>
        <v>0</v>
      </c>
    </row>
    <row r="9221" spans="1:8" hidden="1" x14ac:dyDescent="0.3">
      <c r="A9221" s="1">
        <v>43738</v>
      </c>
      <c r="B9221">
        <v>45215</v>
      </c>
      <c r="C9221">
        <v>159778</v>
      </c>
      <c r="D9221" t="s">
        <v>216</v>
      </c>
      <c r="E9221">
        <v>19957</v>
      </c>
      <c r="F9221">
        <v>19957</v>
      </c>
      <c r="H9221" s="4">
        <f>IFERROR(AandE_Admissions[[#This Row],[Attends_Under_4Hrs_Arr_To_Adm_Tfr_Disch_Type1]]/AandE_Admissions[[#This Row],[AandE_Attends_Type1]],0)</f>
        <v>1</v>
      </c>
    </row>
    <row r="9222" spans="1:8" hidden="1" x14ac:dyDescent="0.3">
      <c r="A9222" s="1">
        <v>43738</v>
      </c>
      <c r="B9222">
        <v>45243</v>
      </c>
      <c r="C9222">
        <v>159778</v>
      </c>
      <c r="D9222" t="s">
        <v>247</v>
      </c>
      <c r="E9222">
        <v>0</v>
      </c>
      <c r="F9222">
        <v>0</v>
      </c>
      <c r="G9222">
        <v>0</v>
      </c>
      <c r="H9222" s="4">
        <f>IFERROR(AandE_Admissions[[#This Row],[Attends_Under_4Hrs_Arr_To_Adm_Tfr_Disch_Type1]]/AandE_Admissions[[#This Row],[AandE_Attends_Type1]],0)</f>
        <v>0</v>
      </c>
    </row>
    <row r="9223" spans="1:8" hidden="1" x14ac:dyDescent="0.3">
      <c r="A9223" s="1">
        <v>43738</v>
      </c>
      <c r="B9223">
        <v>45261</v>
      </c>
      <c r="C9223">
        <v>159778</v>
      </c>
      <c r="D9223" t="s">
        <v>256</v>
      </c>
      <c r="E9223">
        <v>6846</v>
      </c>
      <c r="F9223">
        <v>5205</v>
      </c>
      <c r="G9223">
        <v>1641</v>
      </c>
      <c r="H9223" s="4">
        <f>IFERROR(AandE_Admissions[[#This Row],[Attends_Under_4Hrs_Arr_To_Adm_Tfr_Disch_Type1]]/AandE_Admissions[[#This Row],[AandE_Attends_Type1]],0)</f>
        <v>0.76029798422436456</v>
      </c>
    </row>
    <row r="9224" spans="1:8" x14ac:dyDescent="0.3">
      <c r="A9224" s="1">
        <v>43738</v>
      </c>
      <c r="B9224">
        <v>45253</v>
      </c>
      <c r="C9224">
        <v>159778</v>
      </c>
      <c r="D9224" t="s">
        <v>236</v>
      </c>
      <c r="E9224">
        <v>6411</v>
      </c>
      <c r="F9224">
        <f>AandE_Admissions[[#This Row],[AandE_Attends_Type1]]-AandE_Admissions[[#This Row],[Attends_Over_4Hrs_Arr_To_Adm_Tfr_Disch_Type1]]</f>
        <v>4666</v>
      </c>
      <c r="G9224">
        <v>1745</v>
      </c>
      <c r="H9224" s="4">
        <f>IFERROR(AandE_Admissions[[#This Row],[Attends_Under_4Hrs_Arr_To_Adm_Tfr_Disch_Type1]]/AandE_Admissions[[#This Row],[AandE_Attends_Type1]],0)</f>
        <v>0.72781157385743256</v>
      </c>
    </row>
    <row r="9225" spans="1:8" hidden="1" x14ac:dyDescent="0.3">
      <c r="A9225" s="1">
        <v>43738</v>
      </c>
      <c r="B9225">
        <v>45167</v>
      </c>
      <c r="C9225">
        <v>159778</v>
      </c>
      <c r="D9225" t="s">
        <v>129</v>
      </c>
      <c r="E9225">
        <v>8179</v>
      </c>
      <c r="F9225">
        <v>6425</v>
      </c>
      <c r="G9225">
        <v>1754</v>
      </c>
      <c r="H9225" s="4">
        <f>IFERROR(AandE_Admissions[[#This Row],[Attends_Under_4Hrs_Arr_To_Adm_Tfr_Disch_Type1]]/AandE_Admissions[[#This Row],[AandE_Attends_Type1]],0)</f>
        <v>0.7855483555446876</v>
      </c>
    </row>
    <row r="9226" spans="1:8" hidden="1" x14ac:dyDescent="0.3">
      <c r="A9226" s="1">
        <v>43738</v>
      </c>
      <c r="B9226">
        <v>45177</v>
      </c>
      <c r="C9226">
        <v>159778</v>
      </c>
      <c r="D9226" t="s">
        <v>135</v>
      </c>
      <c r="E9226">
        <v>0</v>
      </c>
      <c r="F9226">
        <v>0</v>
      </c>
      <c r="G9226">
        <v>0</v>
      </c>
      <c r="H9226" s="4">
        <f>IFERROR(AandE_Admissions[[#This Row],[Attends_Under_4Hrs_Arr_To_Adm_Tfr_Disch_Type1]]/AandE_Admissions[[#This Row],[AandE_Attends_Type1]],0)</f>
        <v>0</v>
      </c>
    </row>
    <row r="9227" spans="1:8" hidden="1" x14ac:dyDescent="0.3">
      <c r="A9227" s="1">
        <v>43738</v>
      </c>
      <c r="B9227">
        <v>45195</v>
      </c>
      <c r="C9227">
        <v>159778</v>
      </c>
      <c r="D9227" t="s">
        <v>140</v>
      </c>
      <c r="E9227">
        <v>0</v>
      </c>
      <c r="F9227">
        <v>0</v>
      </c>
      <c r="G9227">
        <v>0</v>
      </c>
      <c r="H9227" s="4">
        <f>IFERROR(AandE_Admissions[[#This Row],[Attends_Under_4Hrs_Arr_To_Adm_Tfr_Disch_Type1]]/AandE_Admissions[[#This Row],[AandE_Attends_Type1]],0)</f>
        <v>0</v>
      </c>
    </row>
    <row r="9228" spans="1:8" hidden="1" x14ac:dyDescent="0.3">
      <c r="A9228" s="1">
        <v>43738</v>
      </c>
      <c r="B9228">
        <v>45058</v>
      </c>
      <c r="C9228">
        <v>159778</v>
      </c>
      <c r="D9228" t="s">
        <v>7</v>
      </c>
      <c r="E9228">
        <v>14937</v>
      </c>
      <c r="F9228">
        <v>8958</v>
      </c>
      <c r="G9228">
        <v>5979</v>
      </c>
      <c r="H9228" s="4">
        <f>IFERROR(AandE_Admissions[[#This Row],[Attends_Under_4Hrs_Arr_To_Adm_Tfr_Disch_Type1]]/AandE_Admissions[[#This Row],[AandE_Attends_Type1]],0)</f>
        <v>0.59971881903996782</v>
      </c>
    </row>
    <row r="9229" spans="1:8" hidden="1" x14ac:dyDescent="0.3">
      <c r="A9229" s="1">
        <v>43738</v>
      </c>
      <c r="B9229">
        <v>45135</v>
      </c>
      <c r="C9229">
        <v>159778</v>
      </c>
      <c r="D9229" t="s">
        <v>173</v>
      </c>
      <c r="E9229">
        <v>8422</v>
      </c>
      <c r="F9229">
        <v>8112</v>
      </c>
      <c r="G9229">
        <v>310</v>
      </c>
      <c r="H9229" s="4">
        <f>IFERROR(AandE_Admissions[[#This Row],[Attends_Under_4Hrs_Arr_To_Adm_Tfr_Disch_Type1]]/AandE_Admissions[[#This Row],[AandE_Attends_Type1]],0)</f>
        <v>0.96319164094039422</v>
      </c>
    </row>
    <row r="9230" spans="1:8" hidden="1" x14ac:dyDescent="0.3">
      <c r="A9230" s="1">
        <v>43738</v>
      </c>
      <c r="B9230">
        <v>45163</v>
      </c>
      <c r="C9230">
        <v>159778</v>
      </c>
      <c r="D9230" t="s">
        <v>192</v>
      </c>
      <c r="E9230">
        <v>8536</v>
      </c>
      <c r="F9230">
        <v>8536</v>
      </c>
      <c r="H9230" s="4">
        <f>IFERROR(AandE_Admissions[[#This Row],[Attends_Under_4Hrs_Arr_To_Adm_Tfr_Disch_Type1]]/AandE_Admissions[[#This Row],[AandE_Attends_Type1]],0)</f>
        <v>1</v>
      </c>
    </row>
    <row r="9231" spans="1:8" hidden="1" x14ac:dyDescent="0.3">
      <c r="A9231" s="1">
        <v>43738</v>
      </c>
      <c r="B9231">
        <v>45094</v>
      </c>
      <c r="C9231">
        <v>159778</v>
      </c>
      <c r="D9231" t="s">
        <v>89</v>
      </c>
      <c r="E9231">
        <v>6116</v>
      </c>
      <c r="F9231">
        <v>4282</v>
      </c>
      <c r="G9231">
        <v>1834</v>
      </c>
      <c r="H9231" s="4">
        <f>IFERROR(AandE_Admissions[[#This Row],[Attends_Under_4Hrs_Arr_To_Adm_Tfr_Disch_Type1]]/AandE_Admissions[[#This Row],[AandE_Attends_Type1]],0)</f>
        <v>0.70013080444735121</v>
      </c>
    </row>
    <row r="9232" spans="1:8" hidden="1" x14ac:dyDescent="0.3">
      <c r="A9232" s="1">
        <v>43738</v>
      </c>
      <c r="B9232">
        <v>45050</v>
      </c>
      <c r="C9232">
        <v>159778</v>
      </c>
      <c r="D9232" t="s">
        <v>82</v>
      </c>
      <c r="E9232">
        <v>13349</v>
      </c>
      <c r="F9232">
        <v>9977</v>
      </c>
      <c r="G9232">
        <v>3372</v>
      </c>
      <c r="H9232" s="4">
        <f>IFERROR(AandE_Admissions[[#This Row],[Attends_Under_4Hrs_Arr_To_Adm_Tfr_Disch_Type1]]/AandE_Admissions[[#This Row],[AandE_Attends_Type1]],0)</f>
        <v>0.74739680874971903</v>
      </c>
    </row>
    <row r="9233" spans="1:8" hidden="1" x14ac:dyDescent="0.3">
      <c r="A9233" s="1">
        <v>43738</v>
      </c>
      <c r="B9233">
        <v>45045</v>
      </c>
      <c r="C9233">
        <v>159778</v>
      </c>
      <c r="D9233" t="s">
        <v>77</v>
      </c>
      <c r="E9233">
        <v>6709</v>
      </c>
      <c r="F9233">
        <v>5654</v>
      </c>
      <c r="G9233">
        <v>1055</v>
      </c>
      <c r="H9233" s="4">
        <f>IFERROR(AandE_Admissions[[#This Row],[Attends_Under_4Hrs_Arr_To_Adm_Tfr_Disch_Type1]]/AandE_Admissions[[#This Row],[AandE_Attends_Type1]],0)</f>
        <v>0.84274854672827548</v>
      </c>
    </row>
    <row r="9234" spans="1:8" hidden="1" x14ac:dyDescent="0.3">
      <c r="A9234" s="1">
        <v>43738</v>
      </c>
      <c r="B9234">
        <v>45057</v>
      </c>
      <c r="C9234">
        <v>159778</v>
      </c>
      <c r="D9234" t="s">
        <v>87</v>
      </c>
      <c r="E9234">
        <v>6321</v>
      </c>
      <c r="F9234">
        <v>6321</v>
      </c>
      <c r="H9234" s="4">
        <f>IFERROR(AandE_Admissions[[#This Row],[Attends_Under_4Hrs_Arr_To_Adm_Tfr_Disch_Type1]]/AandE_Admissions[[#This Row],[AandE_Attends_Type1]],0)</f>
        <v>1</v>
      </c>
    </row>
    <row r="9235" spans="1:8" hidden="1" x14ac:dyDescent="0.3">
      <c r="A9235" s="1">
        <v>43738</v>
      </c>
      <c r="B9235">
        <v>45038</v>
      </c>
      <c r="C9235">
        <v>159778</v>
      </c>
      <c r="D9235" t="s">
        <v>68</v>
      </c>
      <c r="E9235">
        <v>10633</v>
      </c>
      <c r="F9235">
        <v>10633</v>
      </c>
      <c r="H9235" s="4">
        <f>IFERROR(AandE_Admissions[[#This Row],[Attends_Under_4Hrs_Arr_To_Adm_Tfr_Disch_Type1]]/AandE_Admissions[[#This Row],[AandE_Attends_Type1]],0)</f>
        <v>1</v>
      </c>
    </row>
    <row r="9236" spans="1:8" hidden="1" x14ac:dyDescent="0.3">
      <c r="A9236" s="1">
        <v>43738</v>
      </c>
      <c r="B9236">
        <v>45257</v>
      </c>
      <c r="C9236">
        <v>159778</v>
      </c>
      <c r="D9236" t="s">
        <v>238</v>
      </c>
      <c r="E9236">
        <v>0</v>
      </c>
      <c r="F9236">
        <v>0</v>
      </c>
      <c r="G9236">
        <v>0</v>
      </c>
      <c r="H9236" s="4">
        <f>IFERROR(AandE_Admissions[[#This Row],[Attends_Under_4Hrs_Arr_To_Adm_Tfr_Disch_Type1]]/AandE_Admissions[[#This Row],[AandE_Attends_Type1]],0)</f>
        <v>0</v>
      </c>
    </row>
    <row r="9237" spans="1:8" hidden="1" x14ac:dyDescent="0.3">
      <c r="A9237" s="1">
        <v>43738</v>
      </c>
      <c r="B9237">
        <v>45254</v>
      </c>
      <c r="C9237">
        <v>159778</v>
      </c>
      <c r="D9237" t="s">
        <v>237</v>
      </c>
      <c r="E9237">
        <v>8136</v>
      </c>
      <c r="F9237">
        <v>5922</v>
      </c>
      <c r="G9237">
        <v>2214</v>
      </c>
      <c r="H9237" s="4">
        <f>IFERROR(AandE_Admissions[[#This Row],[Attends_Under_4Hrs_Arr_To_Adm_Tfr_Disch_Type1]]/AandE_Admissions[[#This Row],[AandE_Attends_Type1]],0)</f>
        <v>0.72787610619469023</v>
      </c>
    </row>
    <row r="9238" spans="1:8" hidden="1" x14ac:dyDescent="0.3">
      <c r="A9238" s="1">
        <v>43738</v>
      </c>
      <c r="B9238">
        <v>45235</v>
      </c>
      <c r="C9238">
        <v>159778</v>
      </c>
      <c r="D9238" t="s">
        <v>257</v>
      </c>
      <c r="E9238">
        <v>9851</v>
      </c>
      <c r="F9238">
        <v>7830</v>
      </c>
      <c r="G9238">
        <v>2021</v>
      </c>
      <c r="H9238" s="4">
        <f>IFERROR(AandE_Admissions[[#This Row],[Attends_Under_4Hrs_Arr_To_Adm_Tfr_Disch_Type1]]/AandE_Admissions[[#This Row],[AandE_Attends_Type1]],0)</f>
        <v>0.79484316313064662</v>
      </c>
    </row>
    <row r="9239" spans="1:8" hidden="1" x14ac:dyDescent="0.3">
      <c r="A9239" s="1">
        <v>43738</v>
      </c>
      <c r="B9239">
        <v>45158</v>
      </c>
      <c r="C9239">
        <v>159778</v>
      </c>
      <c r="D9239" t="s">
        <v>190</v>
      </c>
      <c r="E9239">
        <v>9049</v>
      </c>
      <c r="F9239">
        <v>6412</v>
      </c>
      <c r="G9239">
        <v>2637</v>
      </c>
      <c r="H9239" s="4">
        <f>IFERROR(AandE_Admissions[[#This Row],[Attends_Under_4Hrs_Arr_To_Adm_Tfr_Disch_Type1]]/AandE_Admissions[[#This Row],[AandE_Attends_Type1]],0)</f>
        <v>0.70858658415294506</v>
      </c>
    </row>
    <row r="9240" spans="1:8" hidden="1" x14ac:dyDescent="0.3">
      <c r="A9240" s="1">
        <v>43738</v>
      </c>
      <c r="B9240">
        <v>45226</v>
      </c>
      <c r="C9240">
        <v>159778</v>
      </c>
      <c r="D9240" t="s">
        <v>251</v>
      </c>
      <c r="E9240">
        <v>9847</v>
      </c>
      <c r="F9240">
        <v>9847</v>
      </c>
      <c r="H9240" s="4">
        <f>IFERROR(AandE_Admissions[[#This Row],[Attends_Under_4Hrs_Arr_To_Adm_Tfr_Disch_Type1]]/AandE_Admissions[[#This Row],[AandE_Attends_Type1]],0)</f>
        <v>1</v>
      </c>
    </row>
    <row r="9241" spans="1:8" hidden="1" x14ac:dyDescent="0.3">
      <c r="A9241" s="1">
        <v>43738</v>
      </c>
      <c r="B9241">
        <v>45228</v>
      </c>
      <c r="C9241">
        <v>159778</v>
      </c>
      <c r="D9241" t="s">
        <v>204</v>
      </c>
      <c r="E9241">
        <v>10182</v>
      </c>
      <c r="F9241">
        <v>8429</v>
      </c>
      <c r="G9241">
        <v>1753</v>
      </c>
      <c r="H9241" s="4">
        <f>IFERROR(AandE_Admissions[[#This Row],[Attends_Under_4Hrs_Arr_To_Adm_Tfr_Disch_Type1]]/AandE_Admissions[[#This Row],[AandE_Attends_Type1]],0)</f>
        <v>0.82783343154586531</v>
      </c>
    </row>
    <row r="9242" spans="1:8" hidden="1" x14ac:dyDescent="0.3">
      <c r="A9242" s="1">
        <v>43738</v>
      </c>
      <c r="B9242">
        <v>45067</v>
      </c>
      <c r="C9242">
        <v>159778</v>
      </c>
      <c r="D9242" t="s">
        <v>17</v>
      </c>
      <c r="E9242">
        <v>13480</v>
      </c>
      <c r="F9242">
        <v>11108</v>
      </c>
      <c r="G9242">
        <v>2372</v>
      </c>
      <c r="H9242" s="4">
        <f>IFERROR(AandE_Admissions[[#This Row],[Attends_Under_4Hrs_Arr_To_Adm_Tfr_Disch_Type1]]/AandE_Admissions[[#This Row],[AandE_Attends_Type1]],0)</f>
        <v>0.82403560830860534</v>
      </c>
    </row>
    <row r="9243" spans="1:8" hidden="1" x14ac:dyDescent="0.3">
      <c r="A9243" s="1">
        <v>43738</v>
      </c>
      <c r="B9243">
        <v>45075</v>
      </c>
      <c r="C9243">
        <v>159778</v>
      </c>
      <c r="D9243" t="s">
        <v>24</v>
      </c>
      <c r="E9243">
        <v>13298</v>
      </c>
      <c r="F9243">
        <v>10141</v>
      </c>
      <c r="G9243">
        <v>3157</v>
      </c>
      <c r="H9243" s="4">
        <f>IFERROR(AandE_Admissions[[#This Row],[Attends_Under_4Hrs_Arr_To_Adm_Tfr_Disch_Type1]]/AandE_Admissions[[#This Row],[AandE_Attends_Type1]],0)</f>
        <v>0.76259587907956083</v>
      </c>
    </row>
    <row r="9244" spans="1:8" hidden="1" x14ac:dyDescent="0.3">
      <c r="A9244" s="1">
        <v>43738</v>
      </c>
      <c r="B9244">
        <v>45064</v>
      </c>
      <c r="C9244">
        <v>159778</v>
      </c>
      <c r="D9244" t="s">
        <v>12</v>
      </c>
      <c r="E9244">
        <v>7233</v>
      </c>
      <c r="F9244">
        <v>4718</v>
      </c>
      <c r="G9244">
        <v>2515</v>
      </c>
      <c r="H9244" s="4">
        <f>IFERROR(AandE_Admissions[[#This Row],[Attends_Under_4Hrs_Arr_To_Adm_Tfr_Disch_Type1]]/AandE_Admissions[[#This Row],[AandE_Attends_Type1]],0)</f>
        <v>0.65228812387667634</v>
      </c>
    </row>
    <row r="9245" spans="1:8" hidden="1" x14ac:dyDescent="0.3">
      <c r="A9245" s="1">
        <v>43738</v>
      </c>
      <c r="B9245">
        <v>45083</v>
      </c>
      <c r="C9245">
        <v>159778</v>
      </c>
      <c r="D9245" t="s">
        <v>36</v>
      </c>
      <c r="E9245">
        <v>13113</v>
      </c>
      <c r="F9245">
        <v>10560</v>
      </c>
      <c r="G9245">
        <v>2553</v>
      </c>
      <c r="H9245" s="4">
        <f>IFERROR(AandE_Admissions[[#This Row],[Attends_Under_4Hrs_Arr_To_Adm_Tfr_Disch_Type1]]/AandE_Admissions[[#This Row],[AandE_Attends_Type1]],0)</f>
        <v>0.80530770990619993</v>
      </c>
    </row>
    <row r="9246" spans="1:8" hidden="1" x14ac:dyDescent="0.3">
      <c r="A9246" s="1">
        <v>43738</v>
      </c>
      <c r="B9246">
        <v>45241</v>
      </c>
      <c r="C9246">
        <v>159778</v>
      </c>
      <c r="D9246" t="s">
        <v>264</v>
      </c>
      <c r="E9246">
        <v>0</v>
      </c>
      <c r="F9246">
        <v>0</v>
      </c>
      <c r="G9246">
        <v>0</v>
      </c>
      <c r="H9246" s="4">
        <f>IFERROR(AandE_Admissions[[#This Row],[Attends_Under_4Hrs_Arr_To_Adm_Tfr_Disch_Type1]]/AandE_Admissions[[#This Row],[AandE_Attends_Type1]],0)</f>
        <v>0</v>
      </c>
    </row>
    <row r="9247" spans="1:8" hidden="1" x14ac:dyDescent="0.3">
      <c r="A9247" s="1">
        <v>43738</v>
      </c>
      <c r="B9247">
        <v>45120</v>
      </c>
      <c r="C9247">
        <v>159778</v>
      </c>
      <c r="D9247" t="s">
        <v>117</v>
      </c>
      <c r="E9247">
        <v>6235</v>
      </c>
      <c r="F9247">
        <v>5302</v>
      </c>
      <c r="G9247">
        <v>933</v>
      </c>
      <c r="H9247" s="4">
        <f>IFERROR(AandE_Admissions[[#This Row],[Attends_Under_4Hrs_Arr_To_Adm_Tfr_Disch_Type1]]/AandE_Admissions[[#This Row],[AandE_Attends_Type1]],0)</f>
        <v>0.85036086607858863</v>
      </c>
    </row>
    <row r="9248" spans="1:8" hidden="1" x14ac:dyDescent="0.3">
      <c r="A9248" s="1">
        <v>43738</v>
      </c>
      <c r="B9248">
        <v>45130</v>
      </c>
      <c r="C9248">
        <v>159778</v>
      </c>
      <c r="D9248" t="s">
        <v>102</v>
      </c>
      <c r="E9248">
        <v>15293</v>
      </c>
      <c r="F9248">
        <v>10724</v>
      </c>
      <c r="G9248">
        <v>4569</v>
      </c>
      <c r="H9248" s="4">
        <f>IFERROR(AandE_Admissions[[#This Row],[Attends_Under_4Hrs_Arr_To_Adm_Tfr_Disch_Type1]]/AandE_Admissions[[#This Row],[AandE_Attends_Type1]],0)</f>
        <v>0.70123585954358203</v>
      </c>
    </row>
    <row r="9249" spans="1:8" hidden="1" x14ac:dyDescent="0.3">
      <c r="A9249" s="1">
        <v>43738</v>
      </c>
      <c r="B9249">
        <v>45154</v>
      </c>
      <c r="C9249">
        <v>159778</v>
      </c>
      <c r="D9249" t="s">
        <v>187</v>
      </c>
      <c r="E9249">
        <v>12386</v>
      </c>
      <c r="F9249">
        <v>10578</v>
      </c>
      <c r="G9249">
        <v>1808</v>
      </c>
      <c r="H9249" s="4">
        <f>IFERROR(AandE_Admissions[[#This Row],[Attends_Under_4Hrs_Arr_To_Adm_Tfr_Disch_Type1]]/AandE_Admissions[[#This Row],[AandE_Attends_Type1]],0)</f>
        <v>0.85402874212820923</v>
      </c>
    </row>
    <row r="9250" spans="1:8" hidden="1" x14ac:dyDescent="0.3">
      <c r="A9250" s="1">
        <v>43738</v>
      </c>
      <c r="B9250">
        <v>45173</v>
      </c>
      <c r="C9250">
        <v>159778</v>
      </c>
      <c r="D9250" t="s">
        <v>132</v>
      </c>
      <c r="E9250">
        <v>4236</v>
      </c>
      <c r="F9250">
        <v>3350</v>
      </c>
      <c r="G9250">
        <v>886</v>
      </c>
      <c r="H9250" s="4">
        <f>IFERROR(AandE_Admissions[[#This Row],[Attends_Under_4Hrs_Arr_To_Adm_Tfr_Disch_Type1]]/AandE_Admissions[[#This Row],[AandE_Attends_Type1]],0)</f>
        <v>0.79084041548630779</v>
      </c>
    </row>
    <row r="9251" spans="1:8" hidden="1" x14ac:dyDescent="0.3">
      <c r="A9251" s="1">
        <v>43738</v>
      </c>
      <c r="B9251">
        <v>45172</v>
      </c>
      <c r="C9251">
        <v>159778</v>
      </c>
      <c r="D9251" t="s">
        <v>131</v>
      </c>
      <c r="E9251">
        <v>5982</v>
      </c>
      <c r="F9251">
        <v>4846</v>
      </c>
      <c r="G9251">
        <v>1136</v>
      </c>
      <c r="H9251" s="4">
        <f>IFERROR(AandE_Admissions[[#This Row],[Attends_Under_4Hrs_Arr_To_Adm_Tfr_Disch_Type1]]/AandE_Admissions[[#This Row],[AandE_Attends_Type1]],0)</f>
        <v>0.81009695753928457</v>
      </c>
    </row>
    <row r="9252" spans="1:8" hidden="1" x14ac:dyDescent="0.3">
      <c r="A9252" s="1">
        <v>43738</v>
      </c>
      <c r="B9252">
        <v>45072</v>
      </c>
      <c r="C9252">
        <v>159778</v>
      </c>
      <c r="D9252" t="s">
        <v>22</v>
      </c>
      <c r="E9252">
        <v>14289</v>
      </c>
      <c r="F9252">
        <v>9062</v>
      </c>
      <c r="G9252">
        <v>5227</v>
      </c>
      <c r="H9252" s="4">
        <f>IFERROR(AandE_Admissions[[#This Row],[Attends_Under_4Hrs_Arr_To_Adm_Tfr_Disch_Type1]]/AandE_Admissions[[#This Row],[AandE_Attends_Type1]],0)</f>
        <v>0.63419413534886981</v>
      </c>
    </row>
    <row r="9253" spans="1:8" hidden="1" x14ac:dyDescent="0.3">
      <c r="A9253" s="1">
        <v>43738</v>
      </c>
      <c r="B9253">
        <v>45115</v>
      </c>
      <c r="C9253">
        <v>159778</v>
      </c>
      <c r="D9253" t="s">
        <v>97</v>
      </c>
      <c r="E9253">
        <v>9324</v>
      </c>
      <c r="F9253">
        <v>8137</v>
      </c>
      <c r="G9253">
        <v>1187</v>
      </c>
      <c r="H9253" s="4">
        <f>IFERROR(AandE_Admissions[[#This Row],[Attends_Under_4Hrs_Arr_To_Adm_Tfr_Disch_Type1]]/AandE_Admissions[[#This Row],[AandE_Attends_Type1]],0)</f>
        <v>0.87269412269412272</v>
      </c>
    </row>
    <row r="9254" spans="1:8" hidden="1" x14ac:dyDescent="0.3">
      <c r="A9254" s="1">
        <v>43738</v>
      </c>
      <c r="B9254">
        <v>45264</v>
      </c>
      <c r="C9254">
        <v>159778</v>
      </c>
      <c r="D9254" t="s">
        <v>235</v>
      </c>
      <c r="E9254">
        <v>8872</v>
      </c>
      <c r="F9254">
        <v>8872</v>
      </c>
      <c r="H9254" s="4">
        <f>IFERROR(AandE_Admissions[[#This Row],[Attends_Under_4Hrs_Arr_To_Adm_Tfr_Disch_Type1]]/AandE_Admissions[[#This Row],[AandE_Attends_Type1]],0)</f>
        <v>1</v>
      </c>
    </row>
    <row r="9255" spans="1:8" hidden="1" x14ac:dyDescent="0.3">
      <c r="A9255" s="1">
        <v>43738</v>
      </c>
      <c r="B9255">
        <v>45127</v>
      </c>
      <c r="C9255">
        <v>159778</v>
      </c>
      <c r="D9255" t="s">
        <v>122</v>
      </c>
      <c r="E9255">
        <v>12495</v>
      </c>
      <c r="F9255">
        <v>8781</v>
      </c>
      <c r="G9255">
        <v>3714</v>
      </c>
      <c r="H9255" s="4">
        <f>IFERROR(AandE_Admissions[[#This Row],[Attends_Under_4Hrs_Arr_To_Adm_Tfr_Disch_Type1]]/AandE_Admissions[[#This Row],[AandE_Attends_Type1]],0)</f>
        <v>0.70276110444177675</v>
      </c>
    </row>
    <row r="9256" spans="1:8" hidden="1" x14ac:dyDescent="0.3">
      <c r="A9256" s="1">
        <v>43738</v>
      </c>
      <c r="B9256">
        <v>45089</v>
      </c>
      <c r="C9256">
        <v>159778</v>
      </c>
      <c r="D9256" t="s">
        <v>41</v>
      </c>
      <c r="E9256">
        <v>8658</v>
      </c>
      <c r="F9256">
        <v>7589</v>
      </c>
      <c r="G9256">
        <v>1069</v>
      </c>
      <c r="H9256" s="4">
        <f>IFERROR(AandE_Admissions[[#This Row],[Attends_Under_4Hrs_Arr_To_Adm_Tfr_Disch_Type1]]/AandE_Admissions[[#This Row],[AandE_Attends_Type1]],0)</f>
        <v>0.87653037653037658</v>
      </c>
    </row>
    <row r="9257" spans="1:8" hidden="1" x14ac:dyDescent="0.3">
      <c r="A9257" s="1">
        <v>43738</v>
      </c>
      <c r="B9257">
        <v>45123</v>
      </c>
      <c r="C9257">
        <v>159778</v>
      </c>
      <c r="D9257" t="s">
        <v>101</v>
      </c>
      <c r="E9257">
        <v>0</v>
      </c>
      <c r="F9257">
        <v>0</v>
      </c>
      <c r="G9257">
        <v>0</v>
      </c>
      <c r="H9257" s="4">
        <f>IFERROR(AandE_Admissions[[#This Row],[Attends_Under_4Hrs_Arr_To_Adm_Tfr_Disch_Type1]]/AandE_Admissions[[#This Row],[AandE_Attends_Type1]],0)</f>
        <v>0</v>
      </c>
    </row>
    <row r="9258" spans="1:8" hidden="1" x14ac:dyDescent="0.3">
      <c r="A9258" s="1">
        <v>43738</v>
      </c>
      <c r="B9258">
        <v>45124</v>
      </c>
      <c r="C9258">
        <v>159778</v>
      </c>
      <c r="D9258" t="s">
        <v>120</v>
      </c>
      <c r="E9258">
        <v>12368</v>
      </c>
      <c r="F9258">
        <v>10119</v>
      </c>
      <c r="G9258">
        <v>2249</v>
      </c>
      <c r="H9258" s="4">
        <f>IFERROR(AandE_Admissions[[#This Row],[Attends_Under_4Hrs_Arr_To_Adm_Tfr_Disch_Type1]]/AandE_Admissions[[#This Row],[AandE_Attends_Type1]],0)</f>
        <v>0.81815976714100902</v>
      </c>
    </row>
    <row r="9259" spans="1:8" hidden="1" x14ac:dyDescent="0.3">
      <c r="A9259" s="1">
        <v>43738</v>
      </c>
      <c r="B9259">
        <v>45133</v>
      </c>
      <c r="C9259">
        <v>159778</v>
      </c>
      <c r="D9259" t="s">
        <v>127</v>
      </c>
      <c r="E9259">
        <v>5549</v>
      </c>
      <c r="F9259">
        <v>4303</v>
      </c>
      <c r="G9259">
        <v>1246</v>
      </c>
      <c r="H9259" s="4">
        <f>IFERROR(AandE_Admissions[[#This Row],[Attends_Under_4Hrs_Arr_To_Adm_Tfr_Disch_Type1]]/AandE_Admissions[[#This Row],[AandE_Attends_Type1]],0)</f>
        <v>0.77545503694359341</v>
      </c>
    </row>
    <row r="9260" spans="1:8" hidden="1" x14ac:dyDescent="0.3">
      <c r="A9260" s="1">
        <v>43738</v>
      </c>
      <c r="B9260">
        <v>45100</v>
      </c>
      <c r="C9260">
        <v>159778</v>
      </c>
      <c r="D9260" t="s">
        <v>110</v>
      </c>
      <c r="E9260">
        <v>7254</v>
      </c>
      <c r="F9260">
        <v>5685</v>
      </c>
      <c r="G9260">
        <v>1569</v>
      </c>
      <c r="H9260" s="4">
        <f>IFERROR(AandE_Admissions[[#This Row],[Attends_Under_4Hrs_Arr_To_Adm_Tfr_Disch_Type1]]/AandE_Admissions[[#This Row],[AandE_Attends_Type1]],0)</f>
        <v>0.78370554177005791</v>
      </c>
    </row>
    <row r="9261" spans="1:8" hidden="1" x14ac:dyDescent="0.3">
      <c r="A9261" s="1">
        <v>43738</v>
      </c>
      <c r="B9261">
        <v>45049</v>
      </c>
      <c r="C9261">
        <v>159778</v>
      </c>
      <c r="D9261" t="s">
        <v>79</v>
      </c>
      <c r="E9261">
        <v>11386</v>
      </c>
      <c r="F9261">
        <v>7063</v>
      </c>
      <c r="G9261">
        <v>4323</v>
      </c>
      <c r="H9261" s="4">
        <f>IFERROR(AandE_Admissions[[#This Row],[Attends_Under_4Hrs_Arr_To_Adm_Tfr_Disch_Type1]]/AandE_Admissions[[#This Row],[AandE_Attends_Type1]],0)</f>
        <v>0.62032320393465656</v>
      </c>
    </row>
    <row r="9262" spans="1:8" hidden="1" x14ac:dyDescent="0.3">
      <c r="A9262" s="1">
        <v>43738</v>
      </c>
      <c r="B9262">
        <v>45188</v>
      </c>
      <c r="C9262">
        <v>159778</v>
      </c>
      <c r="D9262" t="s">
        <v>166</v>
      </c>
      <c r="E9262">
        <v>8935</v>
      </c>
      <c r="F9262">
        <v>7306</v>
      </c>
      <c r="G9262">
        <v>1629</v>
      </c>
      <c r="H9262" s="4">
        <f>IFERROR(AandE_Admissions[[#This Row],[Attends_Under_4Hrs_Arr_To_Adm_Tfr_Disch_Type1]]/AandE_Admissions[[#This Row],[AandE_Attends_Type1]],0)</f>
        <v>0.8176832680470062</v>
      </c>
    </row>
    <row r="9263" spans="1:8" hidden="1" x14ac:dyDescent="0.3">
      <c r="A9263" s="1">
        <v>43738</v>
      </c>
      <c r="B9263">
        <v>45170</v>
      </c>
      <c r="C9263">
        <v>159778</v>
      </c>
      <c r="D9263" t="s">
        <v>158</v>
      </c>
      <c r="E9263">
        <v>9536</v>
      </c>
      <c r="F9263">
        <v>7909</v>
      </c>
      <c r="G9263">
        <v>1627</v>
      </c>
      <c r="H9263" s="4">
        <f>IFERROR(AandE_Admissions[[#This Row],[Attends_Under_4Hrs_Arr_To_Adm_Tfr_Disch_Type1]]/AandE_Admissions[[#This Row],[AandE_Attends_Type1]],0)</f>
        <v>0.82938338926174493</v>
      </c>
    </row>
    <row r="9264" spans="1:8" hidden="1" x14ac:dyDescent="0.3">
      <c r="A9264" s="1">
        <v>43738</v>
      </c>
      <c r="B9264">
        <v>45193</v>
      </c>
      <c r="C9264">
        <v>159778</v>
      </c>
      <c r="D9264" t="s">
        <v>168</v>
      </c>
      <c r="E9264">
        <v>8164</v>
      </c>
      <c r="F9264">
        <v>6819</v>
      </c>
      <c r="G9264">
        <v>1345</v>
      </c>
      <c r="H9264" s="4">
        <f>IFERROR(AandE_Admissions[[#This Row],[Attends_Under_4Hrs_Arr_To_Adm_Tfr_Disch_Type1]]/AandE_Admissions[[#This Row],[AandE_Attends_Type1]],0)</f>
        <v>0.83525232729054388</v>
      </c>
    </row>
    <row r="9265" spans="1:8" hidden="1" x14ac:dyDescent="0.3">
      <c r="A9265" s="1">
        <v>43738</v>
      </c>
      <c r="B9265">
        <v>45247</v>
      </c>
      <c r="C9265">
        <v>159778</v>
      </c>
      <c r="D9265" t="s">
        <v>200</v>
      </c>
      <c r="E9265">
        <v>7127</v>
      </c>
      <c r="F9265">
        <v>4924</v>
      </c>
      <c r="G9265">
        <v>2203</v>
      </c>
      <c r="H9265" s="4">
        <f>IFERROR(AandE_Admissions[[#This Row],[Attends_Under_4Hrs_Arr_To_Adm_Tfr_Disch_Type1]]/AandE_Admissions[[#This Row],[AandE_Attends_Type1]],0)</f>
        <v>0.69089378420092606</v>
      </c>
    </row>
    <row r="9266" spans="1:8" hidden="1" x14ac:dyDescent="0.3">
      <c r="A9266" s="1">
        <v>43738</v>
      </c>
      <c r="B9266">
        <v>45216</v>
      </c>
      <c r="C9266">
        <v>159778</v>
      </c>
      <c r="D9266" t="s">
        <v>248</v>
      </c>
      <c r="E9266">
        <v>10428</v>
      </c>
      <c r="F9266">
        <v>8310</v>
      </c>
      <c r="G9266">
        <v>2118</v>
      </c>
      <c r="H9266" s="4">
        <f>IFERROR(AandE_Admissions[[#This Row],[Attends_Under_4Hrs_Arr_To_Adm_Tfr_Disch_Type1]]/AandE_Admissions[[#This Row],[AandE_Attends_Type1]],0)</f>
        <v>0.79689298043728418</v>
      </c>
    </row>
    <row r="9267" spans="1:8" hidden="1" x14ac:dyDescent="0.3">
      <c r="A9267" s="1">
        <v>43738</v>
      </c>
      <c r="B9267">
        <v>45209</v>
      </c>
      <c r="C9267">
        <v>159778</v>
      </c>
      <c r="D9267" t="s">
        <v>212</v>
      </c>
      <c r="E9267">
        <v>9299</v>
      </c>
      <c r="F9267">
        <v>6331</v>
      </c>
      <c r="G9267">
        <v>2968</v>
      </c>
      <c r="H9267" s="4">
        <f>IFERROR(AandE_Admissions[[#This Row],[Attends_Under_4Hrs_Arr_To_Adm_Tfr_Disch_Type1]]/AandE_Admissions[[#This Row],[AandE_Attends_Type1]],0)</f>
        <v>0.68082589525755455</v>
      </c>
    </row>
    <row r="9268" spans="1:8" hidden="1" x14ac:dyDescent="0.3">
      <c r="A9268" s="1">
        <v>43738</v>
      </c>
      <c r="B9268">
        <v>45122</v>
      </c>
      <c r="C9268">
        <v>159778</v>
      </c>
      <c r="D9268" t="s">
        <v>119</v>
      </c>
      <c r="E9268">
        <v>9323</v>
      </c>
      <c r="F9268">
        <v>6915</v>
      </c>
      <c r="G9268">
        <v>2408</v>
      </c>
      <c r="H9268" s="4">
        <f>IFERROR(AandE_Admissions[[#This Row],[Attends_Under_4Hrs_Arr_To_Adm_Tfr_Disch_Type1]]/AandE_Admissions[[#This Row],[AandE_Attends_Type1]],0)</f>
        <v>0.74171404054488899</v>
      </c>
    </row>
    <row r="9269" spans="1:8" hidden="1" x14ac:dyDescent="0.3">
      <c r="A9269" s="1">
        <v>43738</v>
      </c>
      <c r="B9269">
        <v>45151</v>
      </c>
      <c r="C9269">
        <v>159778</v>
      </c>
      <c r="D9269" t="s">
        <v>148</v>
      </c>
      <c r="E9269">
        <v>8103</v>
      </c>
      <c r="F9269">
        <v>6326</v>
      </c>
      <c r="G9269">
        <v>1777</v>
      </c>
      <c r="H9269" s="4">
        <f>IFERROR(AandE_Admissions[[#This Row],[Attends_Under_4Hrs_Arr_To_Adm_Tfr_Disch_Type1]]/AandE_Admissions[[#This Row],[AandE_Attends_Type1]],0)</f>
        <v>0.78069850672590402</v>
      </c>
    </row>
    <row r="9270" spans="1:8" hidden="1" x14ac:dyDescent="0.3">
      <c r="A9270" s="1">
        <v>43738</v>
      </c>
      <c r="B9270">
        <v>45101</v>
      </c>
      <c r="C9270">
        <v>159778</v>
      </c>
      <c r="D9270" t="s">
        <v>50</v>
      </c>
      <c r="E9270">
        <v>8019</v>
      </c>
      <c r="F9270">
        <v>8019</v>
      </c>
      <c r="H9270" s="4">
        <f>IFERROR(AandE_Admissions[[#This Row],[Attends_Under_4Hrs_Arr_To_Adm_Tfr_Disch_Type1]]/AandE_Admissions[[#This Row],[AandE_Attends_Type1]],0)</f>
        <v>1</v>
      </c>
    </row>
    <row r="9271" spans="1:8" hidden="1" x14ac:dyDescent="0.3">
      <c r="A9271" s="1">
        <v>43738</v>
      </c>
      <c r="B9271">
        <v>45108</v>
      </c>
      <c r="C9271">
        <v>159778</v>
      </c>
      <c r="D9271" t="s">
        <v>59</v>
      </c>
      <c r="E9271">
        <v>8923</v>
      </c>
      <c r="F9271">
        <v>6715</v>
      </c>
      <c r="G9271">
        <v>2208</v>
      </c>
      <c r="H9271" s="4">
        <f>IFERROR(AandE_Admissions[[#This Row],[Attends_Under_4Hrs_Arr_To_Adm_Tfr_Disch_Type1]]/AandE_Admissions[[#This Row],[AandE_Attends_Type1]],0)</f>
        <v>0.75254959094474949</v>
      </c>
    </row>
    <row r="9272" spans="1:8" hidden="1" x14ac:dyDescent="0.3">
      <c r="A9272" s="1">
        <v>43738</v>
      </c>
      <c r="B9272">
        <v>45223</v>
      </c>
      <c r="C9272">
        <v>159778</v>
      </c>
      <c r="D9272" t="s">
        <v>201</v>
      </c>
      <c r="E9272">
        <v>0</v>
      </c>
      <c r="F9272">
        <v>0</v>
      </c>
      <c r="G9272">
        <v>0</v>
      </c>
      <c r="H9272" s="4">
        <f>IFERROR(AandE_Admissions[[#This Row],[Attends_Under_4Hrs_Arr_To_Adm_Tfr_Disch_Type1]]/AandE_Admissions[[#This Row],[AandE_Attends_Type1]],0)</f>
        <v>0</v>
      </c>
    </row>
    <row r="9273" spans="1:8" hidden="1" x14ac:dyDescent="0.3">
      <c r="A9273" s="1">
        <v>43738</v>
      </c>
      <c r="B9273">
        <v>45256</v>
      </c>
      <c r="C9273">
        <v>159778</v>
      </c>
      <c r="D9273" t="s">
        <v>206</v>
      </c>
      <c r="E9273">
        <v>4480</v>
      </c>
      <c r="F9273">
        <v>3951</v>
      </c>
      <c r="G9273">
        <v>529</v>
      </c>
      <c r="H9273" s="4">
        <f>IFERROR(AandE_Admissions[[#This Row],[Attends_Under_4Hrs_Arr_To_Adm_Tfr_Disch_Type1]]/AandE_Admissions[[#This Row],[AandE_Attends_Type1]],0)</f>
        <v>0.88191964285714286</v>
      </c>
    </row>
    <row r="9274" spans="1:8" hidden="1" x14ac:dyDescent="0.3">
      <c r="A9274" s="1">
        <v>43738</v>
      </c>
      <c r="B9274">
        <v>45140</v>
      </c>
      <c r="C9274">
        <v>159778</v>
      </c>
      <c r="D9274" t="s">
        <v>178</v>
      </c>
      <c r="E9274">
        <v>12018</v>
      </c>
      <c r="F9274">
        <v>10294</v>
      </c>
      <c r="G9274">
        <v>1724</v>
      </c>
      <c r="H9274" s="4">
        <f>IFERROR(AandE_Admissions[[#This Row],[Attends_Under_4Hrs_Arr_To_Adm_Tfr_Disch_Type1]]/AandE_Admissions[[#This Row],[AandE_Attends_Type1]],0)</f>
        <v>0.85654851056748216</v>
      </c>
    </row>
    <row r="9275" spans="1:8" hidden="1" x14ac:dyDescent="0.3">
      <c r="A9275" s="1">
        <v>43738</v>
      </c>
      <c r="B9275">
        <v>45077</v>
      </c>
      <c r="C9275">
        <v>159778</v>
      </c>
      <c r="D9275" t="s">
        <v>26</v>
      </c>
      <c r="E9275">
        <v>0</v>
      </c>
      <c r="F9275">
        <v>0</v>
      </c>
      <c r="G9275">
        <v>0</v>
      </c>
      <c r="H9275" s="4">
        <f>IFERROR(AandE_Admissions[[#This Row],[Attends_Under_4Hrs_Arr_To_Adm_Tfr_Disch_Type1]]/AandE_Admissions[[#This Row],[AandE_Attends_Type1]],0)</f>
        <v>0</v>
      </c>
    </row>
    <row r="9276" spans="1:8" hidden="1" x14ac:dyDescent="0.3">
      <c r="A9276" s="1">
        <v>43738</v>
      </c>
      <c r="B9276">
        <v>45222</v>
      </c>
      <c r="C9276">
        <v>159778</v>
      </c>
      <c r="D9276" t="s">
        <v>220</v>
      </c>
      <c r="E9276">
        <v>7603</v>
      </c>
      <c r="F9276">
        <v>5656</v>
      </c>
      <c r="G9276">
        <v>1947</v>
      </c>
      <c r="H9276" s="4">
        <f>IFERROR(AandE_Admissions[[#This Row],[Attends_Under_4Hrs_Arr_To_Adm_Tfr_Disch_Type1]]/AandE_Admissions[[#This Row],[AandE_Attends_Type1]],0)</f>
        <v>0.74391687491779557</v>
      </c>
    </row>
    <row r="9277" spans="1:8" hidden="1" x14ac:dyDescent="0.3">
      <c r="A9277" s="1">
        <v>43738</v>
      </c>
      <c r="B9277">
        <v>45227</v>
      </c>
      <c r="C9277">
        <v>159778</v>
      </c>
      <c r="D9277" t="s">
        <v>221</v>
      </c>
      <c r="E9277">
        <v>0</v>
      </c>
      <c r="F9277">
        <v>0</v>
      </c>
      <c r="G9277">
        <v>0</v>
      </c>
      <c r="H9277" s="4">
        <f>IFERROR(AandE_Admissions[[#This Row],[Attends_Under_4Hrs_Arr_To_Adm_Tfr_Disch_Type1]]/AandE_Admissions[[#This Row],[AandE_Attends_Type1]],0)</f>
        <v>0</v>
      </c>
    </row>
    <row r="9278" spans="1:8" hidden="1" x14ac:dyDescent="0.3">
      <c r="A9278" s="1">
        <v>43738</v>
      </c>
      <c r="B9278">
        <v>45093</v>
      </c>
      <c r="C9278">
        <v>159778</v>
      </c>
      <c r="D9278" t="s">
        <v>104</v>
      </c>
      <c r="E9278">
        <v>5038</v>
      </c>
      <c r="F9278">
        <v>4164</v>
      </c>
      <c r="G9278">
        <v>874</v>
      </c>
      <c r="H9278" s="4">
        <f>IFERROR(AandE_Admissions[[#This Row],[Attends_Under_4Hrs_Arr_To_Adm_Tfr_Disch_Type1]]/AandE_Admissions[[#This Row],[AandE_Attends_Type1]],0)</f>
        <v>0.82651845970623261</v>
      </c>
    </row>
    <row r="9279" spans="1:8" hidden="1" x14ac:dyDescent="0.3">
      <c r="A9279" s="1">
        <v>43738</v>
      </c>
      <c r="B9279">
        <v>45187</v>
      </c>
      <c r="C9279">
        <v>159778</v>
      </c>
      <c r="D9279" t="s">
        <v>137</v>
      </c>
      <c r="E9279">
        <v>9645</v>
      </c>
      <c r="F9279">
        <v>7153</v>
      </c>
      <c r="G9279">
        <v>2492</v>
      </c>
      <c r="H9279" s="4">
        <f>IFERROR(AandE_Admissions[[#This Row],[Attends_Under_4Hrs_Arr_To_Adm_Tfr_Disch_Type1]]/AandE_Admissions[[#This Row],[AandE_Attends_Type1]],0)</f>
        <v>0.74162778641783311</v>
      </c>
    </row>
    <row r="9280" spans="1:8" hidden="1" x14ac:dyDescent="0.3">
      <c r="A9280" s="1">
        <v>43738</v>
      </c>
      <c r="B9280">
        <v>45047</v>
      </c>
      <c r="C9280">
        <v>159778</v>
      </c>
      <c r="D9280" t="s">
        <v>78</v>
      </c>
      <c r="E9280">
        <v>8927</v>
      </c>
      <c r="F9280">
        <v>7266</v>
      </c>
      <c r="G9280">
        <v>1661</v>
      </c>
      <c r="H9280" s="4">
        <f>IFERROR(AandE_Admissions[[#This Row],[Attends_Under_4Hrs_Arr_To_Adm_Tfr_Disch_Type1]]/AandE_Admissions[[#This Row],[AandE_Attends_Type1]],0)</f>
        <v>0.81393525260445843</v>
      </c>
    </row>
    <row r="9281" spans="1:8" hidden="1" x14ac:dyDescent="0.3">
      <c r="A9281" s="1">
        <v>43738</v>
      </c>
      <c r="B9281">
        <v>45063</v>
      </c>
      <c r="C9281">
        <v>159778</v>
      </c>
      <c r="D9281" t="s">
        <v>11</v>
      </c>
      <c r="E9281">
        <v>18873</v>
      </c>
      <c r="F9281">
        <v>18873</v>
      </c>
      <c r="H9281" s="4">
        <f>IFERROR(AandE_Admissions[[#This Row],[Attends_Under_4Hrs_Arr_To_Adm_Tfr_Disch_Type1]]/AandE_Admissions[[#This Row],[AandE_Attends_Type1]],0)</f>
        <v>1</v>
      </c>
    </row>
    <row r="9282" spans="1:8" hidden="1" x14ac:dyDescent="0.3">
      <c r="A9282" s="1">
        <v>43738</v>
      </c>
      <c r="B9282">
        <v>45054</v>
      </c>
      <c r="C9282">
        <v>159778</v>
      </c>
      <c r="D9282" t="s">
        <v>85</v>
      </c>
      <c r="E9282">
        <v>9428</v>
      </c>
      <c r="F9282">
        <v>7061</v>
      </c>
      <c r="G9282">
        <v>2367</v>
      </c>
      <c r="H9282" s="4">
        <f>IFERROR(AandE_Admissions[[#This Row],[Attends_Under_4Hrs_Arr_To_Adm_Tfr_Disch_Type1]]/AandE_Admissions[[#This Row],[AandE_Attends_Type1]],0)</f>
        <v>0.7489393296563428</v>
      </c>
    </row>
    <row r="9283" spans="1:8" hidden="1" x14ac:dyDescent="0.3">
      <c r="A9283" s="1">
        <v>43738</v>
      </c>
      <c r="B9283">
        <v>45069</v>
      </c>
      <c r="C9283">
        <v>159778</v>
      </c>
      <c r="D9283" t="s">
        <v>19</v>
      </c>
      <c r="E9283">
        <v>10179</v>
      </c>
      <c r="F9283">
        <v>9558</v>
      </c>
      <c r="G9283">
        <v>621</v>
      </c>
      <c r="H9283" s="4">
        <f>IFERROR(AandE_Admissions[[#This Row],[Attends_Under_4Hrs_Arr_To_Adm_Tfr_Disch_Type1]]/AandE_Admissions[[#This Row],[AandE_Attends_Type1]],0)</f>
        <v>0.93899204244031831</v>
      </c>
    </row>
    <row r="9284" spans="1:8" hidden="1" x14ac:dyDescent="0.3">
      <c r="A9284" s="1">
        <v>43738</v>
      </c>
      <c r="B9284">
        <v>45144</v>
      </c>
      <c r="C9284">
        <v>159778</v>
      </c>
      <c r="D9284" t="s">
        <v>147</v>
      </c>
      <c r="E9284">
        <v>8119</v>
      </c>
      <c r="F9284">
        <v>7166</v>
      </c>
      <c r="G9284">
        <v>953</v>
      </c>
      <c r="H9284" s="4">
        <f>IFERROR(AandE_Admissions[[#This Row],[Attends_Under_4Hrs_Arr_To_Adm_Tfr_Disch_Type1]]/AandE_Admissions[[#This Row],[AandE_Attends_Type1]],0)</f>
        <v>0.88262101243995561</v>
      </c>
    </row>
    <row r="9285" spans="1:8" hidden="1" x14ac:dyDescent="0.3">
      <c r="A9285" s="1">
        <v>43738</v>
      </c>
      <c r="B9285">
        <v>45149</v>
      </c>
      <c r="C9285">
        <v>159778</v>
      </c>
      <c r="D9285" t="s">
        <v>184</v>
      </c>
      <c r="E9285">
        <v>17479</v>
      </c>
      <c r="F9285">
        <v>13873</v>
      </c>
      <c r="G9285">
        <v>3606</v>
      </c>
      <c r="H9285" s="4">
        <f>IFERROR(AandE_Admissions[[#This Row],[Attends_Under_4Hrs_Arr_To_Adm_Tfr_Disch_Type1]]/AandE_Admissions[[#This Row],[AandE_Attends_Type1]],0)</f>
        <v>0.79369529149264828</v>
      </c>
    </row>
    <row r="9286" spans="1:8" hidden="1" x14ac:dyDescent="0.3">
      <c r="A9286" s="1">
        <v>43738</v>
      </c>
      <c r="B9286">
        <v>45200</v>
      </c>
      <c r="C9286">
        <v>159778</v>
      </c>
      <c r="D9286" t="s">
        <v>171</v>
      </c>
      <c r="E9286">
        <v>7519</v>
      </c>
      <c r="F9286">
        <v>6255</v>
      </c>
      <c r="G9286">
        <v>1264</v>
      </c>
      <c r="H9286" s="4">
        <f>IFERROR(AandE_Admissions[[#This Row],[Attends_Under_4Hrs_Arr_To_Adm_Tfr_Disch_Type1]]/AandE_Admissions[[#This Row],[AandE_Attends_Type1]],0)</f>
        <v>0.83189253890144965</v>
      </c>
    </row>
    <row r="9287" spans="1:8" hidden="1" x14ac:dyDescent="0.3">
      <c r="A9287" s="1">
        <v>43738</v>
      </c>
      <c r="B9287">
        <v>45126</v>
      </c>
      <c r="C9287">
        <v>159778</v>
      </c>
      <c r="D9287" t="s">
        <v>121</v>
      </c>
      <c r="E9287">
        <v>31286</v>
      </c>
      <c r="F9287">
        <v>20045</v>
      </c>
      <c r="G9287">
        <v>11241</v>
      </c>
      <c r="H9287" s="4">
        <f>IFERROR(AandE_Admissions[[#This Row],[Attends_Under_4Hrs_Arr_To_Adm_Tfr_Disch_Type1]]/AandE_Admissions[[#This Row],[AandE_Attends_Type1]],0)</f>
        <v>0.64070191139806942</v>
      </c>
    </row>
    <row r="9288" spans="1:8" hidden="1" x14ac:dyDescent="0.3">
      <c r="A9288" s="1">
        <v>43738</v>
      </c>
      <c r="B9288">
        <v>45087</v>
      </c>
      <c r="C9288">
        <v>159778</v>
      </c>
      <c r="D9288" t="s">
        <v>42</v>
      </c>
      <c r="E9288">
        <v>12372</v>
      </c>
      <c r="F9288">
        <v>10368</v>
      </c>
      <c r="G9288">
        <v>2004</v>
      </c>
      <c r="H9288" s="4">
        <f>IFERROR(AandE_Admissions[[#This Row],[Attends_Under_4Hrs_Arr_To_Adm_Tfr_Disch_Type1]]/AandE_Admissions[[#This Row],[AandE_Attends_Type1]],0)</f>
        <v>0.83802133850630456</v>
      </c>
    </row>
    <row r="9289" spans="1:8" hidden="1" x14ac:dyDescent="0.3">
      <c r="A9289" s="1">
        <v>43738</v>
      </c>
      <c r="B9289">
        <v>45080</v>
      </c>
      <c r="C9289">
        <v>159778</v>
      </c>
      <c r="D9289" t="s">
        <v>32</v>
      </c>
      <c r="E9289">
        <v>0</v>
      </c>
      <c r="F9289">
        <v>0</v>
      </c>
      <c r="G9289">
        <v>0</v>
      </c>
      <c r="H9289" s="4">
        <f>IFERROR(AandE_Admissions[[#This Row],[Attends_Under_4Hrs_Arr_To_Adm_Tfr_Disch_Type1]]/AandE_Admissions[[#This Row],[AandE_Attends_Type1]],0)</f>
        <v>0</v>
      </c>
    </row>
    <row r="9290" spans="1:8" hidden="1" x14ac:dyDescent="0.3">
      <c r="A9290" s="1">
        <v>43738</v>
      </c>
      <c r="B9290">
        <v>45162</v>
      </c>
      <c r="C9290">
        <v>159778</v>
      </c>
      <c r="D9290" t="s">
        <v>154</v>
      </c>
      <c r="E9290">
        <v>10523</v>
      </c>
      <c r="F9290">
        <v>9175</v>
      </c>
      <c r="G9290">
        <v>1348</v>
      </c>
      <c r="H9290" s="4">
        <f>IFERROR(AandE_Admissions[[#This Row],[Attends_Under_4Hrs_Arr_To_Adm_Tfr_Disch_Type1]]/AandE_Admissions[[#This Row],[AandE_Attends_Type1]],0)</f>
        <v>0.87189964838924261</v>
      </c>
    </row>
    <row r="9291" spans="1:8" hidden="1" x14ac:dyDescent="0.3">
      <c r="A9291" s="1">
        <v>43738</v>
      </c>
      <c r="B9291">
        <v>45246</v>
      </c>
      <c r="C9291">
        <v>159778</v>
      </c>
      <c r="D9291" t="s">
        <v>199</v>
      </c>
      <c r="E9291">
        <v>13240</v>
      </c>
      <c r="F9291">
        <v>11125</v>
      </c>
      <c r="G9291">
        <v>2115</v>
      </c>
      <c r="H9291" s="4">
        <f>IFERROR(AandE_Admissions[[#This Row],[Attends_Under_4Hrs_Arr_To_Adm_Tfr_Disch_Type1]]/AandE_Admissions[[#This Row],[AandE_Attends_Type1]],0)</f>
        <v>0.84025679758308158</v>
      </c>
    </row>
    <row r="9292" spans="1:8" hidden="1" x14ac:dyDescent="0.3">
      <c r="A9292" s="1">
        <v>43738</v>
      </c>
      <c r="B9292">
        <v>45155</v>
      </c>
      <c r="C9292">
        <v>159778</v>
      </c>
      <c r="D9292" t="s">
        <v>151</v>
      </c>
      <c r="E9292">
        <v>8907</v>
      </c>
      <c r="F9292">
        <v>8150</v>
      </c>
      <c r="G9292">
        <v>757</v>
      </c>
      <c r="H9292" s="4">
        <f>IFERROR(AandE_Admissions[[#This Row],[Attends_Under_4Hrs_Arr_To_Adm_Tfr_Disch_Type1]]/AandE_Admissions[[#This Row],[AandE_Attends_Type1]],0)</f>
        <v>0.91501066576849666</v>
      </c>
    </row>
    <row r="9293" spans="1:8" hidden="1" x14ac:dyDescent="0.3">
      <c r="A9293" s="1">
        <v>43738</v>
      </c>
      <c r="B9293">
        <v>45128</v>
      </c>
      <c r="C9293">
        <v>159778</v>
      </c>
      <c r="D9293" t="s">
        <v>90</v>
      </c>
      <c r="E9293">
        <v>18318</v>
      </c>
      <c r="F9293">
        <v>12675</v>
      </c>
      <c r="G9293">
        <v>5643</v>
      </c>
      <c r="H9293" s="4">
        <f>IFERROR(AandE_Admissions[[#This Row],[Attends_Under_4Hrs_Arr_To_Adm_Tfr_Disch_Type1]]/AandE_Admissions[[#This Row],[AandE_Attends_Type1]],0)</f>
        <v>0.69194235178512942</v>
      </c>
    </row>
    <row r="9294" spans="1:8" hidden="1" x14ac:dyDescent="0.3">
      <c r="A9294" s="1">
        <v>43738</v>
      </c>
      <c r="B9294">
        <v>45224</v>
      </c>
      <c r="C9294">
        <v>159778</v>
      </c>
      <c r="D9294" t="s">
        <v>202</v>
      </c>
      <c r="E9294">
        <v>11993</v>
      </c>
      <c r="F9294">
        <v>9794</v>
      </c>
      <c r="G9294">
        <v>2199</v>
      </c>
      <c r="H9294" s="4">
        <f>IFERROR(AandE_Admissions[[#This Row],[Attends_Under_4Hrs_Arr_To_Adm_Tfr_Disch_Type1]]/AandE_Admissions[[#This Row],[AandE_Attends_Type1]],0)</f>
        <v>0.81664304177436842</v>
      </c>
    </row>
    <row r="9295" spans="1:8" hidden="1" x14ac:dyDescent="0.3">
      <c r="A9295" s="1">
        <v>43738</v>
      </c>
      <c r="B9295">
        <v>45201</v>
      </c>
      <c r="C9295">
        <v>159778</v>
      </c>
      <c r="D9295" t="s">
        <v>209</v>
      </c>
      <c r="E9295">
        <v>9057</v>
      </c>
      <c r="F9295">
        <v>7041</v>
      </c>
      <c r="G9295">
        <v>2016</v>
      </c>
      <c r="H9295" s="4">
        <f>IFERROR(AandE_Admissions[[#This Row],[Attends_Under_4Hrs_Arr_To_Adm_Tfr_Disch_Type1]]/AandE_Admissions[[#This Row],[AandE_Attends_Type1]],0)</f>
        <v>0.77740973832394833</v>
      </c>
    </row>
    <row r="9296" spans="1:8" hidden="1" x14ac:dyDescent="0.3">
      <c r="A9296" s="1">
        <v>43738</v>
      </c>
      <c r="B9296">
        <v>45233</v>
      </c>
      <c r="C9296">
        <v>159778</v>
      </c>
      <c r="D9296" t="s">
        <v>223</v>
      </c>
      <c r="E9296">
        <v>8798</v>
      </c>
      <c r="F9296">
        <v>8050</v>
      </c>
      <c r="G9296">
        <v>748</v>
      </c>
      <c r="H9296" s="4">
        <f>IFERROR(AandE_Admissions[[#This Row],[Attends_Under_4Hrs_Arr_To_Adm_Tfr_Disch_Type1]]/AandE_Admissions[[#This Row],[AandE_Attends_Type1]],0)</f>
        <v>0.91498067742668787</v>
      </c>
    </row>
    <row r="9297" spans="1:8" hidden="1" x14ac:dyDescent="0.3">
      <c r="A9297" s="1">
        <v>43738</v>
      </c>
      <c r="B9297">
        <v>45159</v>
      </c>
      <c r="C9297">
        <v>159778</v>
      </c>
      <c r="D9297" t="s">
        <v>152</v>
      </c>
      <c r="E9297">
        <v>9581</v>
      </c>
      <c r="F9297">
        <v>8118</v>
      </c>
      <c r="G9297">
        <v>1463</v>
      </c>
      <c r="H9297" s="4">
        <f>IFERROR(AandE_Admissions[[#This Row],[Attends_Under_4Hrs_Arr_To_Adm_Tfr_Disch_Type1]]/AandE_Admissions[[#This Row],[AandE_Attends_Type1]],0)</f>
        <v>0.84730195177956369</v>
      </c>
    </row>
    <row r="9298" spans="1:8" hidden="1" x14ac:dyDescent="0.3">
      <c r="A9298" s="1">
        <v>43738</v>
      </c>
      <c r="B9298">
        <v>45183</v>
      </c>
      <c r="C9298">
        <v>159778</v>
      </c>
      <c r="D9298" t="s">
        <v>128</v>
      </c>
      <c r="E9298">
        <v>0</v>
      </c>
      <c r="F9298">
        <v>0</v>
      </c>
      <c r="G9298">
        <v>0</v>
      </c>
      <c r="H9298" s="4">
        <f>IFERROR(AandE_Admissions[[#This Row],[Attends_Under_4Hrs_Arr_To_Adm_Tfr_Disch_Type1]]/AandE_Admissions[[#This Row],[AandE_Attends_Type1]],0)</f>
        <v>0</v>
      </c>
    </row>
    <row r="9299" spans="1:8" hidden="1" x14ac:dyDescent="0.3">
      <c r="A9299" s="1">
        <v>43738</v>
      </c>
      <c r="B9299">
        <v>45196</v>
      </c>
      <c r="C9299">
        <v>159778</v>
      </c>
      <c r="D9299" t="s">
        <v>155</v>
      </c>
      <c r="E9299">
        <v>7954</v>
      </c>
      <c r="F9299">
        <v>6169</v>
      </c>
      <c r="G9299">
        <v>1785</v>
      </c>
      <c r="H9299" s="4">
        <f>IFERROR(AandE_Admissions[[#This Row],[Attends_Under_4Hrs_Arr_To_Adm_Tfr_Disch_Type1]]/AandE_Admissions[[#This Row],[AandE_Attends_Type1]],0)</f>
        <v>0.77558461151621827</v>
      </c>
    </row>
    <row r="9300" spans="1:8" hidden="1" x14ac:dyDescent="0.3">
      <c r="A9300" s="1">
        <v>43738</v>
      </c>
      <c r="B9300">
        <v>45148</v>
      </c>
      <c r="C9300">
        <v>159778</v>
      </c>
      <c r="D9300" t="s">
        <v>182</v>
      </c>
      <c r="E9300">
        <v>0</v>
      </c>
      <c r="F9300">
        <v>0</v>
      </c>
      <c r="G9300">
        <v>0</v>
      </c>
      <c r="H9300" s="4">
        <f>IFERROR(AandE_Admissions[[#This Row],[Attends_Under_4Hrs_Arr_To_Adm_Tfr_Disch_Type1]]/AandE_Admissions[[#This Row],[AandE_Attends_Type1]],0)</f>
        <v>0</v>
      </c>
    </row>
    <row r="9301" spans="1:8" hidden="1" x14ac:dyDescent="0.3">
      <c r="A9301" s="1">
        <v>43738</v>
      </c>
      <c r="B9301">
        <v>45248</v>
      </c>
      <c r="C9301">
        <v>159778</v>
      </c>
      <c r="D9301" t="s">
        <v>231</v>
      </c>
      <c r="E9301">
        <v>8450</v>
      </c>
      <c r="F9301">
        <v>7194</v>
      </c>
      <c r="G9301">
        <v>1256</v>
      </c>
      <c r="H9301" s="4">
        <f>IFERROR(AandE_Admissions[[#This Row],[Attends_Under_4Hrs_Arr_To_Adm_Tfr_Disch_Type1]]/AandE_Admissions[[#This Row],[AandE_Attends_Type1]],0)</f>
        <v>0.85136094674556217</v>
      </c>
    </row>
    <row r="9302" spans="1:8" hidden="1" x14ac:dyDescent="0.3">
      <c r="A9302" s="1">
        <v>43738</v>
      </c>
      <c r="B9302">
        <v>45066</v>
      </c>
      <c r="C9302">
        <v>159778</v>
      </c>
      <c r="D9302" t="s">
        <v>16</v>
      </c>
      <c r="E9302">
        <v>12801</v>
      </c>
      <c r="F9302">
        <v>10981</v>
      </c>
      <c r="G9302">
        <v>1820</v>
      </c>
      <c r="H9302" s="4">
        <f>IFERROR(AandE_Admissions[[#This Row],[Attends_Under_4Hrs_Arr_To_Adm_Tfr_Disch_Type1]]/AandE_Admissions[[#This Row],[AandE_Attends_Type1]],0)</f>
        <v>0.85782360753066167</v>
      </c>
    </row>
    <row r="9303" spans="1:8" hidden="1" x14ac:dyDescent="0.3">
      <c r="A9303" s="1">
        <v>43738</v>
      </c>
      <c r="B9303">
        <v>45211</v>
      </c>
      <c r="C9303">
        <v>159778</v>
      </c>
      <c r="D9303" t="s">
        <v>214</v>
      </c>
      <c r="E9303">
        <v>15566</v>
      </c>
      <c r="F9303">
        <v>11379</v>
      </c>
      <c r="G9303">
        <v>4187</v>
      </c>
      <c r="H9303" s="4">
        <f>IFERROR(AandE_Admissions[[#This Row],[Attends_Under_4Hrs_Arr_To_Adm_Tfr_Disch_Type1]]/AandE_Admissions[[#This Row],[AandE_Attends_Type1]],0)</f>
        <v>0.73101631761531538</v>
      </c>
    </row>
    <row r="9304" spans="1:8" hidden="1" x14ac:dyDescent="0.3">
      <c r="A9304" s="1">
        <v>43738</v>
      </c>
      <c r="B9304">
        <v>45152</v>
      </c>
      <c r="C9304">
        <v>159778</v>
      </c>
      <c r="D9304" t="s">
        <v>149</v>
      </c>
      <c r="E9304">
        <v>3812</v>
      </c>
      <c r="F9304">
        <v>3812</v>
      </c>
      <c r="H9304" s="4">
        <f>IFERROR(AandE_Admissions[[#This Row],[Attends_Under_4Hrs_Arr_To_Adm_Tfr_Disch_Type1]]/AandE_Admissions[[#This Row],[AandE_Attends_Type1]],0)</f>
        <v>1</v>
      </c>
    </row>
    <row r="9305" spans="1:8" hidden="1" x14ac:dyDescent="0.3">
      <c r="A9305" s="1">
        <v>43738</v>
      </c>
      <c r="B9305">
        <v>45190</v>
      </c>
      <c r="C9305">
        <v>159778</v>
      </c>
      <c r="D9305" t="s">
        <v>138</v>
      </c>
      <c r="E9305">
        <v>7275</v>
      </c>
      <c r="F9305">
        <v>6140</v>
      </c>
      <c r="G9305">
        <v>1135</v>
      </c>
      <c r="H9305" s="4">
        <f>IFERROR(AandE_Admissions[[#This Row],[Attends_Under_4Hrs_Arr_To_Adm_Tfr_Disch_Type1]]/AandE_Admissions[[#This Row],[AandE_Attends_Type1]],0)</f>
        <v>0.84398625429553265</v>
      </c>
    </row>
    <row r="9306" spans="1:8" hidden="1" x14ac:dyDescent="0.3">
      <c r="A9306" s="1">
        <v>43738</v>
      </c>
      <c r="B9306">
        <v>45231</v>
      </c>
      <c r="C9306">
        <v>159778</v>
      </c>
      <c r="D9306" t="s">
        <v>254</v>
      </c>
      <c r="E9306">
        <v>0</v>
      </c>
      <c r="F9306">
        <v>0</v>
      </c>
      <c r="G9306">
        <v>0</v>
      </c>
      <c r="H9306" s="4">
        <f>IFERROR(AandE_Admissions[[#This Row],[Attends_Under_4Hrs_Arr_To_Adm_Tfr_Disch_Type1]]/AandE_Admissions[[#This Row],[AandE_Attends_Type1]],0)</f>
        <v>0</v>
      </c>
    </row>
    <row r="9307" spans="1:8" hidden="1" x14ac:dyDescent="0.3">
      <c r="A9307" s="1">
        <v>43738</v>
      </c>
      <c r="B9307">
        <v>45179</v>
      </c>
      <c r="C9307">
        <v>159778</v>
      </c>
      <c r="D9307" t="s">
        <v>261</v>
      </c>
      <c r="E9307">
        <v>0</v>
      </c>
      <c r="F9307">
        <v>0</v>
      </c>
      <c r="G9307">
        <v>0</v>
      </c>
      <c r="H9307" s="4">
        <f>IFERROR(AandE_Admissions[[#This Row],[Attends_Under_4Hrs_Arr_To_Adm_Tfr_Disch_Type1]]/AandE_Admissions[[#This Row],[AandE_Attends_Type1]],0)</f>
        <v>0</v>
      </c>
    </row>
    <row r="9308" spans="1:8" hidden="1" x14ac:dyDescent="0.3">
      <c r="A9308" s="1">
        <v>43738</v>
      </c>
      <c r="B9308">
        <v>45185</v>
      </c>
      <c r="C9308">
        <v>159778</v>
      </c>
      <c r="D9308" t="s">
        <v>164</v>
      </c>
      <c r="E9308">
        <v>24140</v>
      </c>
      <c r="F9308">
        <v>18217</v>
      </c>
      <c r="G9308">
        <v>5923</v>
      </c>
      <c r="H9308" s="4">
        <f>IFERROR(AandE_Admissions[[#This Row],[Attends_Under_4Hrs_Arr_To_Adm_Tfr_Disch_Type1]]/AandE_Admissions[[#This Row],[AandE_Attends_Type1]],0)</f>
        <v>0.75463960231980121</v>
      </c>
    </row>
    <row r="9309" spans="1:8" hidden="1" x14ac:dyDescent="0.3">
      <c r="A9309" s="1">
        <v>43738</v>
      </c>
      <c r="B9309">
        <v>45147</v>
      </c>
      <c r="C9309">
        <v>159778</v>
      </c>
      <c r="D9309" t="s">
        <v>181</v>
      </c>
      <c r="E9309">
        <v>11386</v>
      </c>
      <c r="F9309">
        <v>8410</v>
      </c>
      <c r="G9309">
        <v>2976</v>
      </c>
      <c r="H9309" s="4">
        <f>IFERROR(AandE_Admissions[[#This Row],[Attends_Under_4Hrs_Arr_To_Adm_Tfr_Disch_Type1]]/AandE_Admissions[[#This Row],[AandE_Attends_Type1]],0)</f>
        <v>0.73862638327770946</v>
      </c>
    </row>
    <row r="9310" spans="1:8" hidden="1" x14ac:dyDescent="0.3">
      <c r="A9310" s="1">
        <v>43738</v>
      </c>
      <c r="B9310">
        <v>45125</v>
      </c>
      <c r="C9310">
        <v>159778</v>
      </c>
      <c r="D9310" t="s">
        <v>64</v>
      </c>
      <c r="E9310">
        <v>12508</v>
      </c>
      <c r="F9310">
        <v>8460</v>
      </c>
      <c r="G9310">
        <v>4048</v>
      </c>
      <c r="H9310" s="4">
        <f>IFERROR(AandE_Admissions[[#This Row],[Attends_Under_4Hrs_Arr_To_Adm_Tfr_Disch_Type1]]/AandE_Admissions[[#This Row],[AandE_Attends_Type1]],0)</f>
        <v>0.67636712503997443</v>
      </c>
    </row>
    <row r="9311" spans="1:8" hidden="1" x14ac:dyDescent="0.3">
      <c r="A9311" s="1">
        <v>43738</v>
      </c>
      <c r="B9311">
        <v>45129</v>
      </c>
      <c r="C9311">
        <v>159778</v>
      </c>
      <c r="D9311" t="s">
        <v>65</v>
      </c>
      <c r="E9311">
        <v>20227</v>
      </c>
      <c r="F9311">
        <v>14005</v>
      </c>
      <c r="G9311">
        <v>6222</v>
      </c>
      <c r="H9311" s="4">
        <f>IFERROR(AandE_Admissions[[#This Row],[Attends_Under_4Hrs_Arr_To_Adm_Tfr_Disch_Type1]]/AandE_Admissions[[#This Row],[AandE_Attends_Type1]],0)</f>
        <v>0.69239135808572705</v>
      </c>
    </row>
    <row r="9312" spans="1:8" hidden="1" x14ac:dyDescent="0.3">
      <c r="A9312" s="1">
        <v>43738</v>
      </c>
      <c r="B9312">
        <v>45221</v>
      </c>
      <c r="C9312">
        <v>159778</v>
      </c>
      <c r="D9312" t="s">
        <v>219</v>
      </c>
      <c r="E9312">
        <v>14125</v>
      </c>
      <c r="F9312">
        <v>12224</v>
      </c>
      <c r="G9312">
        <v>1901</v>
      </c>
      <c r="H9312" s="4">
        <f>IFERROR(AandE_Admissions[[#This Row],[Attends_Under_4Hrs_Arr_To_Adm_Tfr_Disch_Type1]]/AandE_Admissions[[#This Row],[AandE_Attends_Type1]],0)</f>
        <v>0.86541592920353982</v>
      </c>
    </row>
    <row r="9313" spans="1:8" hidden="1" x14ac:dyDescent="0.3">
      <c r="A9313" s="1">
        <v>43738</v>
      </c>
      <c r="B9313">
        <v>45056</v>
      </c>
      <c r="C9313">
        <v>159778</v>
      </c>
      <c r="D9313" t="s">
        <v>66</v>
      </c>
      <c r="E9313">
        <v>8995</v>
      </c>
      <c r="F9313">
        <v>6659</v>
      </c>
      <c r="G9313">
        <v>2336</v>
      </c>
      <c r="H9313" s="4">
        <f>IFERROR(AandE_Admissions[[#This Row],[Attends_Under_4Hrs_Arr_To_Adm_Tfr_Disch_Type1]]/AandE_Admissions[[#This Row],[AandE_Attends_Type1]],0)</f>
        <v>0.74030016675931076</v>
      </c>
    </row>
    <row r="9314" spans="1:8" hidden="1" x14ac:dyDescent="0.3">
      <c r="A9314" s="1">
        <v>43738</v>
      </c>
      <c r="B9314">
        <v>45040</v>
      </c>
      <c r="C9314">
        <v>159778</v>
      </c>
      <c r="D9314" t="s">
        <v>48</v>
      </c>
      <c r="E9314">
        <v>9403</v>
      </c>
      <c r="F9314">
        <v>7322</v>
      </c>
      <c r="G9314">
        <v>2081</v>
      </c>
      <c r="H9314" s="4">
        <f>IFERROR(AandE_Admissions[[#This Row],[Attends_Under_4Hrs_Arr_To_Adm_Tfr_Disch_Type1]]/AandE_Admissions[[#This Row],[AandE_Attends_Type1]],0)</f>
        <v>0.77868765287674147</v>
      </c>
    </row>
    <row r="9315" spans="1:8" hidden="1" x14ac:dyDescent="0.3">
      <c r="A9315" s="1">
        <v>43738</v>
      </c>
      <c r="B9315">
        <v>45192</v>
      </c>
      <c r="C9315">
        <v>159778</v>
      </c>
      <c r="D9315" t="s">
        <v>167</v>
      </c>
      <c r="E9315">
        <v>8587</v>
      </c>
      <c r="F9315">
        <v>5771</v>
      </c>
      <c r="G9315">
        <v>2816</v>
      </c>
      <c r="H9315" s="4">
        <f>IFERROR(AandE_Admissions[[#This Row],[Attends_Under_4Hrs_Arr_To_Adm_Tfr_Disch_Type1]]/AandE_Admissions[[#This Row],[AandE_Attends_Type1]],0)</f>
        <v>0.67206241993711424</v>
      </c>
    </row>
    <row r="9316" spans="1:8" hidden="1" x14ac:dyDescent="0.3">
      <c r="A9316" s="1">
        <v>43738</v>
      </c>
      <c r="B9316">
        <v>45132</v>
      </c>
      <c r="C9316">
        <v>159778</v>
      </c>
      <c r="D9316" t="s">
        <v>125</v>
      </c>
      <c r="E9316">
        <v>11004</v>
      </c>
      <c r="F9316">
        <v>7220</v>
      </c>
      <c r="G9316">
        <v>3784</v>
      </c>
      <c r="H9316" s="4">
        <f>IFERROR(AandE_Admissions[[#This Row],[Attends_Under_4Hrs_Arr_To_Adm_Tfr_Disch_Type1]]/AandE_Admissions[[#This Row],[AandE_Attends_Type1]],0)</f>
        <v>0.65612504543802252</v>
      </c>
    </row>
    <row r="9317" spans="1:8" hidden="1" x14ac:dyDescent="0.3">
      <c r="A9317" s="1">
        <v>43738</v>
      </c>
      <c r="B9317">
        <v>45197</v>
      </c>
      <c r="C9317">
        <v>159778</v>
      </c>
      <c r="D9317" t="s">
        <v>141</v>
      </c>
      <c r="E9317">
        <v>7095</v>
      </c>
      <c r="F9317">
        <v>5399</v>
      </c>
      <c r="G9317">
        <v>1696</v>
      </c>
      <c r="H9317" s="4">
        <f>IFERROR(AandE_Admissions[[#This Row],[Attends_Under_4Hrs_Arr_To_Adm_Tfr_Disch_Type1]]/AandE_Admissions[[#This Row],[AandE_Attends_Type1]],0)</f>
        <v>0.76095842142353776</v>
      </c>
    </row>
    <row r="9318" spans="1:8" hidden="1" x14ac:dyDescent="0.3">
      <c r="A9318" s="1">
        <v>43738</v>
      </c>
      <c r="B9318">
        <v>45204</v>
      </c>
      <c r="C9318">
        <v>159778</v>
      </c>
      <c r="D9318" t="s">
        <v>195</v>
      </c>
      <c r="E9318">
        <v>0</v>
      </c>
      <c r="F9318">
        <v>0</v>
      </c>
      <c r="G9318">
        <v>0</v>
      </c>
      <c r="H9318" s="4">
        <f>IFERROR(AandE_Admissions[[#This Row],[Attends_Under_4Hrs_Arr_To_Adm_Tfr_Disch_Type1]]/AandE_Admissions[[#This Row],[AandE_Attends_Type1]],0)</f>
        <v>0</v>
      </c>
    </row>
    <row r="9319" spans="1:8" hidden="1" x14ac:dyDescent="0.3">
      <c r="A9319" s="1">
        <v>43738</v>
      </c>
      <c r="B9319">
        <v>45138</v>
      </c>
      <c r="C9319">
        <v>159778</v>
      </c>
      <c r="D9319" t="s">
        <v>176</v>
      </c>
      <c r="E9319">
        <v>13153</v>
      </c>
      <c r="F9319">
        <v>11419</v>
      </c>
      <c r="G9319">
        <v>1734</v>
      </c>
      <c r="H9319" s="4">
        <f>IFERROR(AandE_Admissions[[#This Row],[Attends_Under_4Hrs_Arr_To_Adm_Tfr_Disch_Type1]]/AandE_Admissions[[#This Row],[AandE_Attends_Type1]],0)</f>
        <v>0.86816695810841638</v>
      </c>
    </row>
    <row r="9320" spans="1:8" hidden="1" x14ac:dyDescent="0.3">
      <c r="A9320" s="1">
        <v>43738</v>
      </c>
      <c r="B9320">
        <v>45110</v>
      </c>
      <c r="C9320">
        <v>159778</v>
      </c>
      <c r="D9320" t="s">
        <v>96</v>
      </c>
      <c r="E9320">
        <v>16151</v>
      </c>
      <c r="F9320">
        <v>16151</v>
      </c>
      <c r="H9320" s="4">
        <f>IFERROR(AandE_Admissions[[#This Row],[Attends_Under_4Hrs_Arr_To_Adm_Tfr_Disch_Type1]]/AandE_Admissions[[#This Row],[AandE_Attends_Type1]],0)</f>
        <v>1</v>
      </c>
    </row>
    <row r="9321" spans="1:8" hidden="1" x14ac:dyDescent="0.3">
      <c r="A9321" s="1">
        <v>43738</v>
      </c>
      <c r="B9321">
        <v>45212</v>
      </c>
      <c r="C9321">
        <v>159778</v>
      </c>
      <c r="D9321" t="s">
        <v>215</v>
      </c>
      <c r="E9321">
        <v>10681</v>
      </c>
      <c r="F9321">
        <v>8953</v>
      </c>
      <c r="G9321">
        <v>1728</v>
      </c>
      <c r="H9321" s="4">
        <f>IFERROR(AandE_Admissions[[#This Row],[Attends_Under_4Hrs_Arr_To_Adm_Tfr_Disch_Type1]]/AandE_Admissions[[#This Row],[AandE_Attends_Type1]],0)</f>
        <v>0.83821739537496487</v>
      </c>
    </row>
    <row r="9322" spans="1:8" hidden="1" x14ac:dyDescent="0.3">
      <c r="A9322" s="1">
        <v>43738</v>
      </c>
      <c r="B9322">
        <v>45150</v>
      </c>
      <c r="C9322">
        <v>159778</v>
      </c>
      <c r="D9322" t="s">
        <v>186</v>
      </c>
      <c r="E9322">
        <v>17747</v>
      </c>
      <c r="F9322">
        <v>17747</v>
      </c>
      <c r="H9322" s="4">
        <f>IFERROR(AandE_Admissions[[#This Row],[Attends_Under_4Hrs_Arr_To_Adm_Tfr_Disch_Type1]]/AandE_Admissions[[#This Row],[AandE_Attends_Type1]],0)</f>
        <v>1</v>
      </c>
    </row>
    <row r="9323" spans="1:8" hidden="1" x14ac:dyDescent="0.3">
      <c r="A9323" s="1">
        <v>43738</v>
      </c>
      <c r="B9323">
        <v>45161</v>
      </c>
      <c r="C9323">
        <v>159778</v>
      </c>
      <c r="D9323" t="s">
        <v>191</v>
      </c>
      <c r="E9323">
        <v>0</v>
      </c>
      <c r="F9323">
        <v>0</v>
      </c>
      <c r="G9323">
        <v>0</v>
      </c>
      <c r="H9323" s="4">
        <f>IFERROR(AandE_Admissions[[#This Row],[Attends_Under_4Hrs_Arr_To_Adm_Tfr_Disch_Type1]]/AandE_Admissions[[#This Row],[AandE_Attends_Type1]],0)</f>
        <v>0</v>
      </c>
    </row>
    <row r="9324" spans="1:8" hidden="1" x14ac:dyDescent="0.3">
      <c r="A9324" s="1">
        <v>43738</v>
      </c>
      <c r="B9324">
        <v>45206</v>
      </c>
      <c r="C9324">
        <v>159778</v>
      </c>
      <c r="D9324" t="s">
        <v>211</v>
      </c>
      <c r="E9324">
        <v>13350</v>
      </c>
      <c r="F9324">
        <v>10433</v>
      </c>
      <c r="G9324">
        <v>2917</v>
      </c>
      <c r="H9324" s="4">
        <f>IFERROR(AandE_Admissions[[#This Row],[Attends_Under_4Hrs_Arr_To_Adm_Tfr_Disch_Type1]]/AandE_Admissions[[#This Row],[AandE_Attends_Type1]],0)</f>
        <v>0.78149812734082402</v>
      </c>
    </row>
    <row r="9325" spans="1:8" hidden="1" x14ac:dyDescent="0.3">
      <c r="A9325" s="1">
        <v>43738</v>
      </c>
      <c r="B9325">
        <v>45114</v>
      </c>
      <c r="C9325">
        <v>159778</v>
      </c>
      <c r="D9325" t="s">
        <v>113</v>
      </c>
      <c r="E9325">
        <v>14162</v>
      </c>
      <c r="F9325">
        <v>9506</v>
      </c>
      <c r="G9325">
        <v>4656</v>
      </c>
      <c r="H9325" s="4">
        <f>IFERROR(AandE_Admissions[[#This Row],[Attends_Under_4Hrs_Arr_To_Adm_Tfr_Disch_Type1]]/AandE_Admissions[[#This Row],[AandE_Attends_Type1]],0)</f>
        <v>0.67123287671232879</v>
      </c>
    </row>
    <row r="9326" spans="1:8" hidden="1" x14ac:dyDescent="0.3">
      <c r="A9326" s="1">
        <v>43738</v>
      </c>
      <c r="B9326">
        <v>45169</v>
      </c>
      <c r="C9326">
        <v>159778</v>
      </c>
      <c r="D9326" t="s">
        <v>157</v>
      </c>
      <c r="E9326">
        <v>6509</v>
      </c>
      <c r="F9326">
        <v>3677</v>
      </c>
      <c r="G9326">
        <v>2832</v>
      </c>
      <c r="H9326" s="4">
        <f>IFERROR(AandE_Admissions[[#This Row],[Attends_Under_4Hrs_Arr_To_Adm_Tfr_Disch_Type1]]/AandE_Admissions[[#This Row],[AandE_Attends_Type1]],0)</f>
        <v>0.56491012444307886</v>
      </c>
    </row>
    <row r="9327" spans="1:8" hidden="1" x14ac:dyDescent="0.3">
      <c r="A9327" s="1">
        <v>43738</v>
      </c>
      <c r="B9327">
        <v>45175</v>
      </c>
      <c r="C9327">
        <v>159778</v>
      </c>
      <c r="D9327" t="s">
        <v>162</v>
      </c>
      <c r="E9327">
        <v>4579</v>
      </c>
      <c r="F9327">
        <v>2504</v>
      </c>
      <c r="G9327">
        <v>2075</v>
      </c>
      <c r="H9327" s="4">
        <f>IFERROR(AandE_Admissions[[#This Row],[Attends_Under_4Hrs_Arr_To_Adm_Tfr_Disch_Type1]]/AandE_Admissions[[#This Row],[AandE_Attends_Type1]],0)</f>
        <v>0.54684428914610173</v>
      </c>
    </row>
    <row r="9328" spans="1:8" hidden="1" x14ac:dyDescent="0.3">
      <c r="A9328" s="1">
        <v>43738</v>
      </c>
      <c r="B9328">
        <v>45139</v>
      </c>
      <c r="C9328">
        <v>159778</v>
      </c>
      <c r="D9328" t="s">
        <v>145</v>
      </c>
      <c r="E9328">
        <v>12201</v>
      </c>
      <c r="F9328">
        <v>8363</v>
      </c>
      <c r="G9328">
        <v>3838</v>
      </c>
      <c r="H9328" s="4">
        <f>IFERROR(AandE_Admissions[[#This Row],[Attends_Under_4Hrs_Arr_To_Adm_Tfr_Disch_Type1]]/AandE_Admissions[[#This Row],[AandE_Attends_Type1]],0)</f>
        <v>0.685435620031145</v>
      </c>
    </row>
    <row r="9329" spans="1:8" hidden="1" x14ac:dyDescent="0.3">
      <c r="A9329" s="1">
        <v>43738</v>
      </c>
      <c r="B9329">
        <v>45208</v>
      </c>
      <c r="C9329">
        <v>159778</v>
      </c>
      <c r="D9329" t="s">
        <v>196</v>
      </c>
      <c r="E9329">
        <v>7016</v>
      </c>
      <c r="F9329">
        <v>4787</v>
      </c>
      <c r="G9329">
        <v>2229</v>
      </c>
      <c r="H9329" s="4">
        <f>IFERROR(AandE_Admissions[[#This Row],[Attends_Under_4Hrs_Arr_To_Adm_Tfr_Disch_Type1]]/AandE_Admissions[[#This Row],[AandE_Attends_Type1]],0)</f>
        <v>0.68229760547320406</v>
      </c>
    </row>
    <row r="9330" spans="1:8" hidden="1" x14ac:dyDescent="0.3">
      <c r="A9330" s="1">
        <v>43738</v>
      </c>
      <c r="B9330">
        <v>45174</v>
      </c>
      <c r="C9330">
        <v>159778</v>
      </c>
      <c r="D9330" t="s">
        <v>161</v>
      </c>
      <c r="E9330">
        <v>9614</v>
      </c>
      <c r="F9330">
        <v>7366</v>
      </c>
      <c r="G9330">
        <v>2248</v>
      </c>
      <c r="H9330" s="4">
        <f>IFERROR(AandE_Admissions[[#This Row],[Attends_Under_4Hrs_Arr_To_Adm_Tfr_Disch_Type1]]/AandE_Admissions[[#This Row],[AandE_Attends_Type1]],0)</f>
        <v>0.76617432910339089</v>
      </c>
    </row>
    <row r="9331" spans="1:8" hidden="1" x14ac:dyDescent="0.3">
      <c r="A9331" s="1">
        <v>43738</v>
      </c>
      <c r="B9331">
        <v>45116</v>
      </c>
      <c r="C9331">
        <v>159778</v>
      </c>
      <c r="D9331" t="s">
        <v>98</v>
      </c>
      <c r="E9331">
        <v>10535</v>
      </c>
      <c r="F9331">
        <v>6307</v>
      </c>
      <c r="G9331">
        <v>4228</v>
      </c>
      <c r="H9331" s="4">
        <f>IFERROR(AandE_Admissions[[#This Row],[Attends_Under_4Hrs_Arr_To_Adm_Tfr_Disch_Type1]]/AandE_Admissions[[#This Row],[AandE_Attends_Type1]],0)</f>
        <v>0.59867109634551496</v>
      </c>
    </row>
    <row r="9332" spans="1:8" hidden="1" x14ac:dyDescent="0.3">
      <c r="A9332" s="1">
        <v>43738</v>
      </c>
      <c r="B9332">
        <v>45171</v>
      </c>
      <c r="C9332">
        <v>159778</v>
      </c>
      <c r="D9332" t="s">
        <v>159</v>
      </c>
      <c r="E9332">
        <v>0</v>
      </c>
      <c r="F9332">
        <v>0</v>
      </c>
      <c r="G9332">
        <v>0</v>
      </c>
      <c r="H9332" s="4">
        <f>IFERROR(AandE_Admissions[[#This Row],[Attends_Under_4Hrs_Arr_To_Adm_Tfr_Disch_Type1]]/AandE_Admissions[[#This Row],[AandE_Attends_Type1]],0)</f>
        <v>0</v>
      </c>
    </row>
    <row r="9333" spans="1:8" hidden="1" x14ac:dyDescent="0.3">
      <c r="A9333" s="1">
        <v>43738</v>
      </c>
      <c r="B9333">
        <v>45043</v>
      </c>
      <c r="C9333">
        <v>159778</v>
      </c>
      <c r="D9333" t="s">
        <v>49</v>
      </c>
      <c r="E9333">
        <v>0</v>
      </c>
      <c r="F9333">
        <v>0</v>
      </c>
      <c r="G9333">
        <v>0</v>
      </c>
      <c r="H9333" s="4">
        <f>IFERROR(AandE_Admissions[[#This Row],[Attends_Under_4Hrs_Arr_To_Adm_Tfr_Disch_Type1]]/AandE_Admissions[[#This Row],[AandE_Attends_Type1]],0)</f>
        <v>0</v>
      </c>
    </row>
    <row r="9334" spans="1:8" hidden="1" x14ac:dyDescent="0.3">
      <c r="A9334" s="1">
        <v>43738</v>
      </c>
      <c r="B9334">
        <v>45103</v>
      </c>
      <c r="C9334">
        <v>159778</v>
      </c>
      <c r="D9334" t="s">
        <v>52</v>
      </c>
      <c r="E9334">
        <v>0</v>
      </c>
      <c r="F9334">
        <v>0</v>
      </c>
      <c r="G9334">
        <v>0</v>
      </c>
      <c r="H9334" s="4">
        <f>IFERROR(AandE_Admissions[[#This Row],[Attends_Under_4Hrs_Arr_To_Adm_Tfr_Disch_Type1]]/AandE_Admissions[[#This Row],[AandE_Attends_Type1]],0)</f>
        <v>0</v>
      </c>
    </row>
    <row r="9335" spans="1:8" hidden="1" x14ac:dyDescent="0.3">
      <c r="A9335" s="1">
        <v>43738</v>
      </c>
      <c r="B9335">
        <v>45198</v>
      </c>
      <c r="C9335">
        <v>159778</v>
      </c>
      <c r="D9335" t="s">
        <v>142</v>
      </c>
      <c r="E9335">
        <v>0</v>
      </c>
      <c r="F9335">
        <v>0</v>
      </c>
      <c r="G9335">
        <v>0</v>
      </c>
      <c r="H9335" s="4">
        <f>IFERROR(AandE_Admissions[[#This Row],[Attends_Under_4Hrs_Arr_To_Adm_Tfr_Disch_Type1]]/AandE_Admissions[[#This Row],[AandE_Attends_Type1]],0)</f>
        <v>0</v>
      </c>
    </row>
    <row r="9336" spans="1:8" hidden="1" x14ac:dyDescent="0.3">
      <c r="A9336" s="1">
        <v>43738</v>
      </c>
      <c r="B9336">
        <v>45097</v>
      </c>
      <c r="C9336">
        <v>159778</v>
      </c>
      <c r="D9336" t="s">
        <v>91</v>
      </c>
      <c r="E9336">
        <v>0</v>
      </c>
      <c r="F9336">
        <v>0</v>
      </c>
      <c r="G9336">
        <v>0</v>
      </c>
      <c r="H9336" s="4">
        <f>IFERROR(AandE_Admissions[[#This Row],[Attends_Under_4Hrs_Arr_To_Adm_Tfr_Disch_Type1]]/AandE_Admissions[[#This Row],[AandE_Attends_Type1]],0)</f>
        <v>0</v>
      </c>
    </row>
    <row r="9337" spans="1:8" hidden="1" x14ac:dyDescent="0.3">
      <c r="A9337" s="1">
        <v>43738</v>
      </c>
      <c r="B9337">
        <v>45070</v>
      </c>
      <c r="C9337">
        <v>159778</v>
      </c>
      <c r="D9337" t="s">
        <v>20</v>
      </c>
      <c r="E9337">
        <v>0</v>
      </c>
      <c r="F9337">
        <v>0</v>
      </c>
      <c r="G9337">
        <v>0</v>
      </c>
      <c r="H9337" s="4">
        <f>IFERROR(AandE_Admissions[[#This Row],[Attends_Under_4Hrs_Arr_To_Adm_Tfr_Disch_Type1]]/AandE_Admissions[[#This Row],[AandE_Attends_Type1]],0)</f>
        <v>0</v>
      </c>
    </row>
    <row r="9338" spans="1:8" hidden="1" x14ac:dyDescent="0.3">
      <c r="A9338" s="1">
        <v>43738</v>
      </c>
      <c r="B9338">
        <v>45258</v>
      </c>
      <c r="C9338">
        <v>159778</v>
      </c>
      <c r="D9338" t="s">
        <v>270</v>
      </c>
      <c r="E9338">
        <v>0</v>
      </c>
      <c r="F9338">
        <v>0</v>
      </c>
      <c r="G9338">
        <v>0</v>
      </c>
      <c r="H9338" s="4">
        <f>IFERROR(AandE_Admissions[[#This Row],[Attends_Under_4Hrs_Arr_To_Adm_Tfr_Disch_Type1]]/AandE_Admissions[[#This Row],[AandE_Attends_Type1]],0)</f>
        <v>0</v>
      </c>
    </row>
    <row r="9339" spans="1:8" hidden="1" x14ac:dyDescent="0.3">
      <c r="A9339" s="1">
        <v>43738</v>
      </c>
      <c r="B9339">
        <v>45096</v>
      </c>
      <c r="C9339">
        <v>159778</v>
      </c>
      <c r="D9339" t="s">
        <v>108</v>
      </c>
      <c r="E9339">
        <v>0</v>
      </c>
      <c r="F9339">
        <v>0</v>
      </c>
      <c r="G9339">
        <v>0</v>
      </c>
      <c r="H9339" s="4">
        <f>IFERROR(AandE_Admissions[[#This Row],[Attends_Under_4Hrs_Arr_To_Adm_Tfr_Disch_Type1]]/AandE_Admissions[[#This Row],[AandE_Attends_Type1]],0)</f>
        <v>0</v>
      </c>
    </row>
    <row r="9340" spans="1:8" hidden="1" x14ac:dyDescent="0.3">
      <c r="A9340" s="1">
        <v>43738</v>
      </c>
      <c r="B9340">
        <v>45071</v>
      </c>
      <c r="C9340">
        <v>159778</v>
      </c>
      <c r="D9340" t="s">
        <v>21</v>
      </c>
      <c r="E9340">
        <v>10189</v>
      </c>
      <c r="F9340">
        <v>10189</v>
      </c>
      <c r="H9340" s="4">
        <f>IFERROR(AandE_Admissions[[#This Row],[Attends_Under_4Hrs_Arr_To_Adm_Tfr_Disch_Type1]]/AandE_Admissions[[#This Row],[AandE_Attends_Type1]],0)</f>
        <v>1</v>
      </c>
    </row>
    <row r="9341" spans="1:8" hidden="1" x14ac:dyDescent="0.3">
      <c r="A9341" s="1">
        <v>43738</v>
      </c>
      <c r="B9341">
        <v>45236</v>
      </c>
      <c r="C9341">
        <v>159778</v>
      </c>
      <c r="D9341" t="s">
        <v>225</v>
      </c>
      <c r="E9341">
        <v>13089</v>
      </c>
      <c r="F9341">
        <v>11587</v>
      </c>
      <c r="G9341">
        <v>1502</v>
      </c>
      <c r="H9341" s="4">
        <f>IFERROR(AandE_Admissions[[#This Row],[Attends_Under_4Hrs_Arr_To_Adm_Tfr_Disch_Type1]]/AandE_Admissions[[#This Row],[AandE_Attends_Type1]],0)</f>
        <v>0.88524715409886168</v>
      </c>
    </row>
    <row r="9342" spans="1:8" hidden="1" x14ac:dyDescent="0.3">
      <c r="A9342" s="1">
        <v>43738</v>
      </c>
      <c r="B9342">
        <v>45062</v>
      </c>
      <c r="C9342">
        <v>159778</v>
      </c>
      <c r="D9342" t="s">
        <v>10</v>
      </c>
      <c r="E9342">
        <v>0</v>
      </c>
      <c r="F9342">
        <v>0</v>
      </c>
      <c r="G9342">
        <v>0</v>
      </c>
      <c r="H9342" s="4">
        <f>IFERROR(AandE_Admissions[[#This Row],[Attends_Under_4Hrs_Arr_To_Adm_Tfr_Disch_Type1]]/AandE_Admissions[[#This Row],[AandE_Attends_Type1]],0)</f>
        <v>0</v>
      </c>
    </row>
    <row r="9343" spans="1:8" hidden="1" x14ac:dyDescent="0.3">
      <c r="A9343" s="1">
        <v>43738</v>
      </c>
      <c r="B9343">
        <v>45220</v>
      </c>
      <c r="C9343">
        <v>159778</v>
      </c>
      <c r="D9343" t="s">
        <v>218</v>
      </c>
      <c r="E9343">
        <v>0</v>
      </c>
      <c r="F9343">
        <v>0</v>
      </c>
      <c r="G9343">
        <v>0</v>
      </c>
      <c r="H9343" s="4">
        <f>IFERROR(AandE_Admissions[[#This Row],[Attends_Under_4Hrs_Arr_To_Adm_Tfr_Disch_Type1]]/AandE_Admissions[[#This Row],[AandE_Attends_Type1]],0)</f>
        <v>0</v>
      </c>
    </row>
    <row r="9344" spans="1:8" hidden="1" x14ac:dyDescent="0.3">
      <c r="A9344" s="1">
        <v>43738</v>
      </c>
      <c r="B9344">
        <v>45210</v>
      </c>
      <c r="C9344">
        <v>159778</v>
      </c>
      <c r="D9344" t="s">
        <v>288</v>
      </c>
      <c r="E9344">
        <v>0</v>
      </c>
      <c r="F9344">
        <v>0</v>
      </c>
      <c r="G9344">
        <v>0</v>
      </c>
      <c r="H9344" s="4">
        <f>IFERROR(AandE_Admissions[[#This Row],[Attends_Under_4Hrs_Arr_To_Adm_Tfr_Disch_Type1]]/AandE_Admissions[[#This Row],[AandE_Attends_Type1]],0)</f>
        <v>0</v>
      </c>
    </row>
    <row r="9345" spans="1:8" hidden="1" x14ac:dyDescent="0.3">
      <c r="A9345" s="1">
        <v>43738</v>
      </c>
      <c r="B9345">
        <v>45142</v>
      </c>
      <c r="C9345">
        <v>159778</v>
      </c>
      <c r="D9345" t="s">
        <v>185</v>
      </c>
      <c r="E9345">
        <v>0</v>
      </c>
      <c r="F9345">
        <v>0</v>
      </c>
      <c r="G9345">
        <v>0</v>
      </c>
      <c r="H9345" s="4">
        <f>IFERROR(AandE_Admissions[[#This Row],[Attends_Under_4Hrs_Arr_To_Adm_Tfr_Disch_Type1]]/AandE_Admissions[[#This Row],[AandE_Attends_Type1]],0)</f>
        <v>0</v>
      </c>
    </row>
    <row r="9346" spans="1:8" hidden="1" x14ac:dyDescent="0.3">
      <c r="A9346" s="1">
        <v>43738</v>
      </c>
      <c r="B9346">
        <v>45141</v>
      </c>
      <c r="C9346">
        <v>159778</v>
      </c>
      <c r="D9346" t="s">
        <v>183</v>
      </c>
      <c r="E9346">
        <v>0</v>
      </c>
      <c r="F9346">
        <v>0</v>
      </c>
      <c r="G9346">
        <v>0</v>
      </c>
      <c r="H9346" s="4">
        <f>IFERROR(AandE_Admissions[[#This Row],[Attends_Under_4Hrs_Arr_To_Adm_Tfr_Disch_Type1]]/AandE_Admissions[[#This Row],[AandE_Attends_Type1]],0)</f>
        <v>0</v>
      </c>
    </row>
    <row r="9347" spans="1:8" hidden="1" x14ac:dyDescent="0.3">
      <c r="A9347" s="1">
        <v>43738</v>
      </c>
      <c r="B9347">
        <v>45088</v>
      </c>
      <c r="C9347">
        <v>159778</v>
      </c>
      <c r="D9347" t="s">
        <v>43</v>
      </c>
      <c r="E9347">
        <v>0</v>
      </c>
      <c r="F9347">
        <v>0</v>
      </c>
      <c r="G9347">
        <v>0</v>
      </c>
      <c r="H9347" s="4">
        <f>IFERROR(AandE_Admissions[[#This Row],[Attends_Under_4Hrs_Arr_To_Adm_Tfr_Disch_Type1]]/AandE_Admissions[[#This Row],[AandE_Attends_Type1]],0)</f>
        <v>0</v>
      </c>
    </row>
    <row r="9348" spans="1:8" hidden="1" x14ac:dyDescent="0.3">
      <c r="A9348" s="1">
        <v>43738</v>
      </c>
      <c r="B9348">
        <v>45052</v>
      </c>
      <c r="C9348">
        <v>159778</v>
      </c>
      <c r="D9348" t="s">
        <v>63</v>
      </c>
      <c r="E9348">
        <v>0</v>
      </c>
      <c r="F9348">
        <v>0</v>
      </c>
      <c r="G9348">
        <v>0</v>
      </c>
      <c r="H9348" s="4">
        <f>IFERROR(AandE_Admissions[[#This Row],[Attends_Under_4Hrs_Arr_To_Adm_Tfr_Disch_Type1]]/AandE_Admissions[[#This Row],[AandE_Attends_Type1]],0)</f>
        <v>0</v>
      </c>
    </row>
    <row r="9349" spans="1:8" hidden="1" x14ac:dyDescent="0.3">
      <c r="A9349" s="1">
        <v>43738</v>
      </c>
      <c r="B9349">
        <v>45181</v>
      </c>
      <c r="C9349">
        <v>159778</v>
      </c>
      <c r="D9349" t="s">
        <v>297</v>
      </c>
      <c r="E9349">
        <v>0</v>
      </c>
      <c r="F9349">
        <v>0</v>
      </c>
      <c r="G9349">
        <v>0</v>
      </c>
      <c r="H9349" s="4">
        <f>IFERROR(AandE_Admissions[[#This Row],[Attends_Under_4Hrs_Arr_To_Adm_Tfr_Disch_Type1]]/AandE_Admissions[[#This Row],[AandE_Attends_Type1]],0)</f>
        <v>0</v>
      </c>
    </row>
    <row r="9350" spans="1:8" hidden="1" x14ac:dyDescent="0.3">
      <c r="A9350" s="1">
        <v>43738</v>
      </c>
      <c r="B9350">
        <v>45184</v>
      </c>
      <c r="C9350">
        <v>159778</v>
      </c>
      <c r="D9350" t="s">
        <v>299</v>
      </c>
      <c r="E9350">
        <v>0</v>
      </c>
      <c r="F9350">
        <v>0</v>
      </c>
      <c r="G9350">
        <v>0</v>
      </c>
      <c r="H9350" s="4">
        <f>IFERROR(AandE_Admissions[[#This Row],[Attends_Under_4Hrs_Arr_To_Adm_Tfr_Disch_Type1]]/AandE_Admissions[[#This Row],[AandE_Attends_Type1]],0)</f>
        <v>0</v>
      </c>
    </row>
    <row r="9351" spans="1:8" hidden="1" x14ac:dyDescent="0.3">
      <c r="A9351" s="1">
        <v>43738</v>
      </c>
      <c r="B9351">
        <v>45156</v>
      </c>
      <c r="C9351">
        <v>159778</v>
      </c>
      <c r="D9351" t="s">
        <v>284</v>
      </c>
      <c r="E9351">
        <v>0</v>
      </c>
      <c r="F9351">
        <v>0</v>
      </c>
      <c r="G9351">
        <v>0</v>
      </c>
      <c r="H9351" s="4">
        <f>IFERROR(AandE_Admissions[[#This Row],[Attends_Under_4Hrs_Arr_To_Adm_Tfr_Disch_Type1]]/AandE_Admissions[[#This Row],[AandE_Attends_Type1]],0)</f>
        <v>0</v>
      </c>
    </row>
    <row r="9352" spans="1:8" hidden="1" x14ac:dyDescent="0.3">
      <c r="A9352" s="1">
        <v>43738</v>
      </c>
      <c r="B9352">
        <v>45119</v>
      </c>
      <c r="C9352">
        <v>159778</v>
      </c>
      <c r="D9352" t="s">
        <v>116</v>
      </c>
      <c r="E9352">
        <v>0</v>
      </c>
      <c r="F9352">
        <v>0</v>
      </c>
      <c r="G9352">
        <v>0</v>
      </c>
      <c r="H9352" s="4">
        <f>IFERROR(AandE_Admissions[[#This Row],[Attends_Under_4Hrs_Arr_To_Adm_Tfr_Disch_Type1]]/AandE_Admissions[[#This Row],[AandE_Attends_Type1]],0)</f>
        <v>0</v>
      </c>
    </row>
    <row r="9353" spans="1:8" hidden="1" x14ac:dyDescent="0.3">
      <c r="A9353" s="1">
        <v>43738</v>
      </c>
      <c r="B9353">
        <v>45207</v>
      </c>
      <c r="C9353">
        <v>159778</v>
      </c>
      <c r="D9353" t="s">
        <v>291</v>
      </c>
      <c r="E9353">
        <v>0</v>
      </c>
      <c r="F9353">
        <v>0</v>
      </c>
      <c r="G9353">
        <v>0</v>
      </c>
      <c r="H9353" s="4">
        <f>IFERROR(AandE_Admissions[[#This Row],[Attends_Under_4Hrs_Arr_To_Adm_Tfr_Disch_Type1]]/AandE_Admissions[[#This Row],[AandE_Attends_Type1]],0)</f>
        <v>0</v>
      </c>
    </row>
    <row r="9354" spans="1:8" hidden="1" x14ac:dyDescent="0.3">
      <c r="A9354" s="1">
        <v>43738</v>
      </c>
      <c r="B9354">
        <v>45065</v>
      </c>
      <c r="C9354">
        <v>159778</v>
      </c>
      <c r="D9354" t="s">
        <v>14</v>
      </c>
      <c r="E9354">
        <v>0</v>
      </c>
      <c r="F9354">
        <v>0</v>
      </c>
      <c r="G9354">
        <v>0</v>
      </c>
      <c r="H9354" s="4">
        <f>IFERROR(AandE_Admissions[[#This Row],[Attends_Under_4Hrs_Arr_To_Adm_Tfr_Disch_Type1]]/AandE_Admissions[[#This Row],[AandE_Attends_Type1]],0)</f>
        <v>0</v>
      </c>
    </row>
    <row r="9355" spans="1:8" hidden="1" x14ac:dyDescent="0.3">
      <c r="A9355" s="1">
        <v>43738</v>
      </c>
      <c r="B9355">
        <v>45213</v>
      </c>
      <c r="C9355">
        <v>159778</v>
      </c>
      <c r="D9355" t="s">
        <v>292</v>
      </c>
      <c r="E9355">
        <v>0</v>
      </c>
      <c r="F9355">
        <v>0</v>
      </c>
      <c r="G9355">
        <v>0</v>
      </c>
      <c r="H9355" s="4">
        <f>IFERROR(AandE_Admissions[[#This Row],[Attends_Under_4Hrs_Arr_To_Adm_Tfr_Disch_Type1]]/AandE_Admissions[[#This Row],[AandE_Attends_Type1]],0)</f>
        <v>0</v>
      </c>
    </row>
    <row r="9356" spans="1:8" hidden="1" x14ac:dyDescent="0.3">
      <c r="A9356" s="1">
        <v>43738</v>
      </c>
      <c r="B9356">
        <v>45121</v>
      </c>
      <c r="C9356">
        <v>159778</v>
      </c>
      <c r="D9356" t="s">
        <v>118</v>
      </c>
      <c r="E9356">
        <v>0</v>
      </c>
      <c r="F9356">
        <v>0</v>
      </c>
      <c r="G9356">
        <v>0</v>
      </c>
      <c r="H9356" s="4">
        <f>IFERROR(AandE_Admissions[[#This Row],[Attends_Under_4Hrs_Arr_To_Adm_Tfr_Disch_Type1]]/AandE_Admissions[[#This Row],[AandE_Attends_Type1]],0)</f>
        <v>0</v>
      </c>
    </row>
    <row r="9357" spans="1:8" hidden="1" x14ac:dyDescent="0.3">
      <c r="A9357" s="1">
        <v>43738</v>
      </c>
      <c r="B9357">
        <v>45073</v>
      </c>
      <c r="C9357">
        <v>159778</v>
      </c>
      <c r="D9357" t="s">
        <v>258</v>
      </c>
      <c r="E9357">
        <v>0</v>
      </c>
      <c r="F9357">
        <v>0</v>
      </c>
      <c r="G9357">
        <v>0</v>
      </c>
      <c r="H9357" s="4">
        <f>IFERROR(AandE_Admissions[[#This Row],[Attends_Under_4Hrs_Arr_To_Adm_Tfr_Disch_Type1]]/AandE_Admissions[[#This Row],[AandE_Attends_Type1]],0)</f>
        <v>0</v>
      </c>
    </row>
    <row r="9358" spans="1:8" hidden="1" x14ac:dyDescent="0.3">
      <c r="A9358" s="1">
        <v>43738</v>
      </c>
      <c r="B9358">
        <v>45099</v>
      </c>
      <c r="C9358">
        <v>159778</v>
      </c>
      <c r="D9358" t="s">
        <v>275</v>
      </c>
      <c r="E9358">
        <v>0</v>
      </c>
      <c r="F9358">
        <v>0</v>
      </c>
      <c r="G9358">
        <v>0</v>
      </c>
      <c r="H9358" s="4">
        <f>IFERROR(AandE_Admissions[[#This Row],[Attends_Under_4Hrs_Arr_To_Adm_Tfr_Disch_Type1]]/AandE_Admissions[[#This Row],[AandE_Attends_Type1]],0)</f>
        <v>0</v>
      </c>
    </row>
    <row r="9359" spans="1:8" hidden="1" x14ac:dyDescent="0.3">
      <c r="A9359" s="1">
        <v>43738</v>
      </c>
      <c r="B9359">
        <v>45218</v>
      </c>
      <c r="C9359">
        <v>159778</v>
      </c>
      <c r="D9359" t="s">
        <v>293</v>
      </c>
      <c r="E9359">
        <v>0</v>
      </c>
      <c r="F9359">
        <v>0</v>
      </c>
      <c r="G9359">
        <v>0</v>
      </c>
      <c r="H9359" s="4">
        <f>IFERROR(AandE_Admissions[[#This Row],[Attends_Under_4Hrs_Arr_To_Adm_Tfr_Disch_Type1]]/AandE_Admissions[[#This Row],[AandE_Attends_Type1]],0)</f>
        <v>0</v>
      </c>
    </row>
    <row r="9360" spans="1:8" hidden="1" x14ac:dyDescent="0.3">
      <c r="A9360" s="1">
        <v>43738</v>
      </c>
      <c r="B9360">
        <v>45068</v>
      </c>
      <c r="C9360">
        <v>159778</v>
      </c>
      <c r="D9360" t="s">
        <v>18</v>
      </c>
      <c r="E9360">
        <v>0</v>
      </c>
      <c r="F9360">
        <v>0</v>
      </c>
      <c r="G9360">
        <v>0</v>
      </c>
      <c r="H9360" s="4">
        <f>IFERROR(AandE_Admissions[[#This Row],[Attends_Under_4Hrs_Arr_To_Adm_Tfr_Disch_Type1]]/AandE_Admissions[[#This Row],[AandE_Attends_Type1]],0)</f>
        <v>0</v>
      </c>
    </row>
    <row r="9361" spans="1:8" hidden="1" x14ac:dyDescent="0.3">
      <c r="A9361" s="1">
        <v>43738</v>
      </c>
      <c r="B9361">
        <v>45085</v>
      </c>
      <c r="C9361">
        <v>159778</v>
      </c>
      <c r="D9361" t="s">
        <v>263</v>
      </c>
      <c r="E9361">
        <v>0</v>
      </c>
      <c r="F9361">
        <v>0</v>
      </c>
      <c r="G9361">
        <v>0</v>
      </c>
      <c r="H9361" s="4">
        <f>IFERROR(AandE_Admissions[[#This Row],[Attends_Under_4Hrs_Arr_To_Adm_Tfr_Disch_Type1]]/AandE_Admissions[[#This Row],[AandE_Attends_Type1]],0)</f>
        <v>0</v>
      </c>
    </row>
    <row r="9362" spans="1:8" hidden="1" x14ac:dyDescent="0.3">
      <c r="A9362" s="1">
        <v>43738</v>
      </c>
      <c r="B9362">
        <v>45086</v>
      </c>
      <c r="C9362">
        <v>159778</v>
      </c>
      <c r="D9362" t="s">
        <v>296</v>
      </c>
      <c r="E9362">
        <v>0</v>
      </c>
      <c r="F9362">
        <v>0</v>
      </c>
      <c r="G9362">
        <v>0</v>
      </c>
      <c r="H9362" s="4">
        <f>IFERROR(AandE_Admissions[[#This Row],[Attends_Under_4Hrs_Arr_To_Adm_Tfr_Disch_Type1]]/AandE_Admissions[[#This Row],[AandE_Attends_Type1]],0)</f>
        <v>0</v>
      </c>
    </row>
    <row r="9363" spans="1:8" hidden="1" x14ac:dyDescent="0.3">
      <c r="A9363" s="1">
        <v>43738</v>
      </c>
      <c r="B9363">
        <v>45095</v>
      </c>
      <c r="C9363">
        <v>159778</v>
      </c>
      <c r="D9363" t="s">
        <v>47</v>
      </c>
      <c r="E9363">
        <v>0</v>
      </c>
      <c r="F9363">
        <v>0</v>
      </c>
      <c r="G9363">
        <v>0</v>
      </c>
      <c r="H9363" s="4">
        <f>IFERROR(AandE_Admissions[[#This Row],[Attends_Under_4Hrs_Arr_To_Adm_Tfr_Disch_Type1]]/AandE_Admissions[[#This Row],[AandE_Attends_Type1]],0)</f>
        <v>0</v>
      </c>
    </row>
    <row r="9364" spans="1:8" hidden="1" x14ac:dyDescent="0.3">
      <c r="A9364" s="1">
        <v>43738</v>
      </c>
      <c r="B9364">
        <v>45182</v>
      </c>
      <c r="C9364">
        <v>159778</v>
      </c>
      <c r="D9364" t="s">
        <v>298</v>
      </c>
      <c r="E9364">
        <v>0</v>
      </c>
      <c r="F9364">
        <v>0</v>
      </c>
      <c r="G9364">
        <v>0</v>
      </c>
      <c r="H9364" s="4">
        <f>IFERROR(AandE_Admissions[[#This Row],[Attends_Under_4Hrs_Arr_To_Adm_Tfr_Disch_Type1]]/AandE_Admissions[[#This Row],[AandE_Attends_Type1]],0)</f>
        <v>0</v>
      </c>
    </row>
    <row r="9365" spans="1:8" hidden="1" x14ac:dyDescent="0.3">
      <c r="A9365" s="1">
        <v>43738</v>
      </c>
      <c r="B9365">
        <v>45205</v>
      </c>
      <c r="C9365">
        <v>159778</v>
      </c>
      <c r="D9365" t="s">
        <v>267</v>
      </c>
      <c r="E9365">
        <v>0</v>
      </c>
      <c r="F9365">
        <v>0</v>
      </c>
      <c r="G9365">
        <v>0</v>
      </c>
      <c r="H9365" s="4">
        <f>IFERROR(AandE_Admissions[[#This Row],[Attends_Under_4Hrs_Arr_To_Adm_Tfr_Disch_Type1]]/AandE_Admissions[[#This Row],[AandE_Attends_Type1]],0)</f>
        <v>0</v>
      </c>
    </row>
    <row r="9366" spans="1:8" hidden="1" x14ac:dyDescent="0.3">
      <c r="A9366" s="1">
        <v>43708</v>
      </c>
      <c r="B9366">
        <v>44857</v>
      </c>
      <c r="C9366">
        <v>159775</v>
      </c>
      <c r="D9366" t="s">
        <v>273</v>
      </c>
      <c r="E9366">
        <v>0</v>
      </c>
      <c r="F9366">
        <v>0</v>
      </c>
      <c r="G9366">
        <v>0</v>
      </c>
      <c r="H9366" s="4">
        <f>IFERROR(AandE_Admissions[[#This Row],[Attends_Under_4Hrs_Arr_To_Adm_Tfr_Disch_Type1]]/AandE_Admissions[[#This Row],[AandE_Attends_Type1]],0)</f>
        <v>0</v>
      </c>
    </row>
    <row r="9367" spans="1:8" hidden="1" x14ac:dyDescent="0.3">
      <c r="A9367" s="1">
        <v>43708</v>
      </c>
      <c r="B9367">
        <v>45026</v>
      </c>
      <c r="C9367">
        <v>159775</v>
      </c>
      <c r="D9367" t="s">
        <v>208</v>
      </c>
      <c r="E9367">
        <v>0</v>
      </c>
      <c r="F9367">
        <v>0</v>
      </c>
      <c r="G9367">
        <v>0</v>
      </c>
      <c r="H9367" s="4">
        <f>IFERROR(AandE_Admissions[[#This Row],[Attends_Under_4Hrs_Arr_To_Adm_Tfr_Disch_Type1]]/AandE_Admissions[[#This Row],[AandE_Attends_Type1]],0)</f>
        <v>0</v>
      </c>
    </row>
    <row r="9368" spans="1:8" hidden="1" x14ac:dyDescent="0.3">
      <c r="A9368" s="1">
        <v>43708</v>
      </c>
      <c r="B9368">
        <v>44953</v>
      </c>
      <c r="C9368">
        <v>159775</v>
      </c>
      <c r="D9368" t="s">
        <v>274</v>
      </c>
      <c r="E9368">
        <v>0</v>
      </c>
      <c r="F9368">
        <v>0</v>
      </c>
      <c r="G9368">
        <v>0</v>
      </c>
      <c r="H9368" s="4">
        <f>IFERROR(AandE_Admissions[[#This Row],[Attends_Under_4Hrs_Arr_To_Adm_Tfr_Disch_Type1]]/AandE_Admissions[[#This Row],[AandE_Attends_Type1]],0)</f>
        <v>0</v>
      </c>
    </row>
    <row r="9369" spans="1:8" hidden="1" x14ac:dyDescent="0.3">
      <c r="A9369" s="1">
        <v>43708</v>
      </c>
      <c r="B9369">
        <v>44826</v>
      </c>
      <c r="C9369">
        <v>159775</v>
      </c>
      <c r="D9369" t="s">
        <v>9</v>
      </c>
      <c r="E9369">
        <v>0</v>
      </c>
      <c r="F9369">
        <v>0</v>
      </c>
      <c r="G9369">
        <v>0</v>
      </c>
      <c r="H9369" s="4">
        <f>IFERROR(AandE_Admissions[[#This Row],[Attends_Under_4Hrs_Arr_To_Adm_Tfr_Disch_Type1]]/AandE_Admissions[[#This Row],[AandE_Attends_Type1]],0)</f>
        <v>0</v>
      </c>
    </row>
    <row r="9370" spans="1:8" hidden="1" x14ac:dyDescent="0.3">
      <c r="A9370" s="1">
        <v>43708</v>
      </c>
      <c r="B9370">
        <v>44933</v>
      </c>
      <c r="C9370">
        <v>159775</v>
      </c>
      <c r="D9370" t="s">
        <v>156</v>
      </c>
      <c r="E9370">
        <v>0</v>
      </c>
      <c r="F9370">
        <v>0</v>
      </c>
      <c r="G9370">
        <v>0</v>
      </c>
      <c r="H9370" s="4">
        <f>IFERROR(AandE_Admissions[[#This Row],[Attends_Under_4Hrs_Arr_To_Adm_Tfr_Disch_Type1]]/AandE_Admissions[[#This Row],[AandE_Attends_Type1]],0)</f>
        <v>0</v>
      </c>
    </row>
    <row r="9371" spans="1:8" hidden="1" x14ac:dyDescent="0.3">
      <c r="A9371" s="1">
        <v>43708</v>
      </c>
      <c r="B9371">
        <v>44992</v>
      </c>
      <c r="C9371">
        <v>159775</v>
      </c>
      <c r="D9371" t="s">
        <v>310</v>
      </c>
      <c r="E9371">
        <v>0</v>
      </c>
      <c r="F9371">
        <v>0</v>
      </c>
      <c r="G9371">
        <v>0</v>
      </c>
      <c r="H9371" s="4">
        <f>IFERROR(AandE_Admissions[[#This Row],[Attends_Under_4Hrs_Arr_To_Adm_Tfr_Disch_Type1]]/AandE_Admissions[[#This Row],[AandE_Attends_Type1]],0)</f>
        <v>0</v>
      </c>
    </row>
    <row r="9372" spans="1:8" hidden="1" x14ac:dyDescent="0.3">
      <c r="A9372" s="1">
        <v>43708</v>
      </c>
      <c r="B9372">
        <v>45032</v>
      </c>
      <c r="C9372">
        <v>159775</v>
      </c>
      <c r="D9372" t="s">
        <v>303</v>
      </c>
      <c r="E9372">
        <v>0</v>
      </c>
      <c r="F9372">
        <v>0</v>
      </c>
      <c r="G9372">
        <v>0</v>
      </c>
      <c r="H9372" s="4">
        <f>IFERROR(AandE_Admissions[[#This Row],[Attends_Under_4Hrs_Arr_To_Adm_Tfr_Disch_Type1]]/AandE_Admissions[[#This Row],[AandE_Attends_Type1]],0)</f>
        <v>0</v>
      </c>
    </row>
    <row r="9373" spans="1:8" hidden="1" x14ac:dyDescent="0.3">
      <c r="A9373" s="1">
        <v>43708</v>
      </c>
      <c r="B9373">
        <v>44872</v>
      </c>
      <c r="C9373">
        <v>159775</v>
      </c>
      <c r="D9373" t="s">
        <v>55</v>
      </c>
      <c r="E9373">
        <v>0</v>
      </c>
      <c r="F9373">
        <v>0</v>
      </c>
      <c r="G9373">
        <v>0</v>
      </c>
      <c r="H9373" s="4">
        <f>IFERROR(AandE_Admissions[[#This Row],[Attends_Under_4Hrs_Arr_To_Adm_Tfr_Disch_Type1]]/AandE_Admissions[[#This Row],[AandE_Attends_Type1]],0)</f>
        <v>0</v>
      </c>
    </row>
    <row r="9374" spans="1:8" hidden="1" x14ac:dyDescent="0.3">
      <c r="A9374" s="1">
        <v>43708</v>
      </c>
      <c r="B9374">
        <v>44879</v>
      </c>
      <c r="C9374">
        <v>159775</v>
      </c>
      <c r="D9374" t="s">
        <v>61</v>
      </c>
      <c r="E9374">
        <v>0</v>
      </c>
      <c r="F9374">
        <v>0</v>
      </c>
      <c r="G9374">
        <v>0</v>
      </c>
      <c r="H9374" s="4">
        <f>IFERROR(AandE_Admissions[[#This Row],[Attends_Under_4Hrs_Arr_To_Adm_Tfr_Disch_Type1]]/AandE_Admissions[[#This Row],[AandE_Attends_Type1]],0)</f>
        <v>0</v>
      </c>
    </row>
    <row r="9375" spans="1:8" hidden="1" x14ac:dyDescent="0.3">
      <c r="A9375" s="1">
        <v>43708</v>
      </c>
      <c r="B9375">
        <v>44868</v>
      </c>
      <c r="C9375">
        <v>159775</v>
      </c>
      <c r="D9375" t="s">
        <v>51</v>
      </c>
      <c r="E9375">
        <v>0</v>
      </c>
      <c r="F9375">
        <v>0</v>
      </c>
      <c r="G9375">
        <v>0</v>
      </c>
      <c r="H9375" s="4">
        <f>IFERROR(AandE_Admissions[[#This Row],[Attends_Under_4Hrs_Arr_To_Adm_Tfr_Disch_Type1]]/AandE_Admissions[[#This Row],[AandE_Attends_Type1]],0)</f>
        <v>0</v>
      </c>
    </row>
    <row r="9376" spans="1:8" hidden="1" x14ac:dyDescent="0.3">
      <c r="A9376" s="1">
        <v>43708</v>
      </c>
      <c r="B9376">
        <v>44884</v>
      </c>
      <c r="C9376">
        <v>159775</v>
      </c>
      <c r="D9376" t="s">
        <v>285</v>
      </c>
      <c r="E9376">
        <v>0</v>
      </c>
      <c r="F9376">
        <v>0</v>
      </c>
      <c r="G9376">
        <v>0</v>
      </c>
      <c r="H9376" s="4">
        <f>IFERROR(AandE_Admissions[[#This Row],[Attends_Under_4Hrs_Arr_To_Adm_Tfr_Disch_Type1]]/AandE_Admissions[[#This Row],[AandE_Attends_Type1]],0)</f>
        <v>0</v>
      </c>
    </row>
    <row r="9377" spans="1:8" hidden="1" x14ac:dyDescent="0.3">
      <c r="A9377" s="1">
        <v>43708</v>
      </c>
      <c r="B9377">
        <v>45010</v>
      </c>
      <c r="C9377">
        <v>159775</v>
      </c>
      <c r="D9377" t="s">
        <v>269</v>
      </c>
      <c r="E9377">
        <v>0</v>
      </c>
      <c r="F9377">
        <v>0</v>
      </c>
      <c r="G9377">
        <v>0</v>
      </c>
      <c r="H9377" s="4">
        <f>IFERROR(AandE_Admissions[[#This Row],[Attends_Under_4Hrs_Arr_To_Adm_Tfr_Disch_Type1]]/AandE_Admissions[[#This Row],[AandE_Attends_Type1]],0)</f>
        <v>0</v>
      </c>
    </row>
    <row r="9378" spans="1:8" hidden="1" x14ac:dyDescent="0.3">
      <c r="A9378" s="1">
        <v>43708</v>
      </c>
      <c r="B9378">
        <v>44810</v>
      </c>
      <c r="C9378">
        <v>159775</v>
      </c>
      <c r="D9378" t="s">
        <v>304</v>
      </c>
      <c r="E9378">
        <v>0</v>
      </c>
      <c r="F9378">
        <v>0</v>
      </c>
      <c r="G9378">
        <v>0</v>
      </c>
      <c r="H9378" s="4">
        <f>IFERROR(AandE_Admissions[[#This Row],[Attends_Under_4Hrs_Arr_To_Adm_Tfr_Disch_Type1]]/AandE_Admissions[[#This Row],[AandE_Attends_Type1]],0)</f>
        <v>0</v>
      </c>
    </row>
    <row r="9379" spans="1:8" hidden="1" x14ac:dyDescent="0.3">
      <c r="A9379" s="1">
        <v>43708</v>
      </c>
      <c r="B9379">
        <v>44827</v>
      </c>
      <c r="C9379">
        <v>159775</v>
      </c>
      <c r="D9379" t="s">
        <v>294</v>
      </c>
      <c r="E9379">
        <v>0</v>
      </c>
      <c r="F9379">
        <v>0</v>
      </c>
      <c r="G9379">
        <v>0</v>
      </c>
      <c r="H9379" s="4">
        <f>IFERROR(AandE_Admissions[[#This Row],[Attends_Under_4Hrs_Arr_To_Adm_Tfr_Disch_Type1]]/AandE_Admissions[[#This Row],[AandE_Attends_Type1]],0)</f>
        <v>0</v>
      </c>
    </row>
    <row r="9380" spans="1:8" hidden="1" x14ac:dyDescent="0.3">
      <c r="A9380" s="1">
        <v>43708</v>
      </c>
      <c r="B9380">
        <v>45004</v>
      </c>
      <c r="C9380">
        <v>159775</v>
      </c>
      <c r="D9380" t="s">
        <v>213</v>
      </c>
      <c r="E9380">
        <v>0</v>
      </c>
      <c r="F9380">
        <v>0</v>
      </c>
      <c r="G9380">
        <v>0</v>
      </c>
      <c r="H9380" s="4">
        <f>IFERROR(AandE_Admissions[[#This Row],[Attends_Under_4Hrs_Arr_To_Adm_Tfr_Disch_Type1]]/AandE_Admissions[[#This Row],[AandE_Attends_Type1]],0)</f>
        <v>0</v>
      </c>
    </row>
    <row r="9381" spans="1:8" hidden="1" x14ac:dyDescent="0.3">
      <c r="A9381" s="1">
        <v>43708</v>
      </c>
      <c r="B9381">
        <v>45016</v>
      </c>
      <c r="C9381">
        <v>159775</v>
      </c>
      <c r="D9381" t="s">
        <v>266</v>
      </c>
      <c r="E9381">
        <v>0</v>
      </c>
      <c r="F9381">
        <v>0</v>
      </c>
      <c r="G9381">
        <v>0</v>
      </c>
      <c r="H9381" s="4">
        <f>IFERROR(AandE_Admissions[[#This Row],[Attends_Under_4Hrs_Arr_To_Adm_Tfr_Disch_Type1]]/AandE_Admissions[[#This Row],[AandE_Attends_Type1]],0)</f>
        <v>0</v>
      </c>
    </row>
    <row r="9382" spans="1:8" hidden="1" x14ac:dyDescent="0.3">
      <c r="A9382" s="1">
        <v>43708</v>
      </c>
      <c r="B9382">
        <v>44858</v>
      </c>
      <c r="C9382">
        <v>159775</v>
      </c>
      <c r="D9382" t="s">
        <v>106</v>
      </c>
      <c r="E9382">
        <v>0</v>
      </c>
      <c r="F9382">
        <v>0</v>
      </c>
      <c r="G9382">
        <v>0</v>
      </c>
      <c r="H9382" s="4">
        <f>IFERROR(AandE_Admissions[[#This Row],[Attends_Under_4Hrs_Arr_To_Adm_Tfr_Disch_Type1]]/AandE_Admissions[[#This Row],[AandE_Attends_Type1]],0)</f>
        <v>0</v>
      </c>
    </row>
    <row r="9383" spans="1:8" hidden="1" x14ac:dyDescent="0.3">
      <c r="A9383" s="1">
        <v>43708</v>
      </c>
      <c r="B9383">
        <v>44984</v>
      </c>
      <c r="C9383">
        <v>159775</v>
      </c>
      <c r="D9383" t="s">
        <v>217</v>
      </c>
      <c r="E9383">
        <v>0</v>
      </c>
      <c r="F9383">
        <v>0</v>
      </c>
      <c r="G9383">
        <v>0</v>
      </c>
      <c r="H9383" s="4">
        <f>IFERROR(AandE_Admissions[[#This Row],[Attends_Under_4Hrs_Arr_To_Adm_Tfr_Disch_Type1]]/AandE_Admissions[[#This Row],[AandE_Attends_Type1]],0)</f>
        <v>0</v>
      </c>
    </row>
    <row r="9384" spans="1:8" hidden="1" x14ac:dyDescent="0.3">
      <c r="A9384" s="1">
        <v>43708</v>
      </c>
      <c r="B9384">
        <v>44981</v>
      </c>
      <c r="C9384">
        <v>159775</v>
      </c>
      <c r="D9384" t="s">
        <v>300</v>
      </c>
      <c r="E9384">
        <v>0</v>
      </c>
      <c r="F9384">
        <v>0</v>
      </c>
      <c r="G9384">
        <v>0</v>
      </c>
      <c r="H9384" s="4">
        <f>IFERROR(AandE_Admissions[[#This Row],[Attends_Under_4Hrs_Arr_To_Adm_Tfr_Disch_Type1]]/AandE_Admissions[[#This Row],[AandE_Attends_Type1]],0)</f>
        <v>0</v>
      </c>
    </row>
    <row r="9385" spans="1:8" hidden="1" x14ac:dyDescent="0.3">
      <c r="A9385" s="1">
        <v>43708</v>
      </c>
      <c r="B9385">
        <v>44870</v>
      </c>
      <c r="C9385">
        <v>159775</v>
      </c>
      <c r="D9385" t="s">
        <v>53</v>
      </c>
      <c r="E9385">
        <v>0</v>
      </c>
      <c r="F9385">
        <v>0</v>
      </c>
      <c r="G9385">
        <v>0</v>
      </c>
      <c r="H9385" s="4">
        <f>IFERROR(AandE_Admissions[[#This Row],[Attends_Under_4Hrs_Arr_To_Adm_Tfr_Disch_Type1]]/AandE_Admissions[[#This Row],[AandE_Attends_Type1]],0)</f>
        <v>0</v>
      </c>
    </row>
    <row r="9386" spans="1:8" hidden="1" x14ac:dyDescent="0.3">
      <c r="A9386" s="1">
        <v>43708</v>
      </c>
      <c r="B9386">
        <v>44856</v>
      </c>
      <c r="C9386">
        <v>159775</v>
      </c>
      <c r="D9386" t="s">
        <v>103</v>
      </c>
      <c r="E9386">
        <v>0</v>
      </c>
      <c r="F9386">
        <v>0</v>
      </c>
      <c r="G9386">
        <v>0</v>
      </c>
      <c r="H9386" s="4">
        <f>IFERROR(AandE_Admissions[[#This Row],[Attends_Under_4Hrs_Arr_To_Adm_Tfr_Disch_Type1]]/AandE_Admissions[[#This Row],[AandE_Attends_Type1]],0)</f>
        <v>0</v>
      </c>
    </row>
    <row r="9387" spans="1:8" hidden="1" x14ac:dyDescent="0.3">
      <c r="A9387" s="1">
        <v>43708</v>
      </c>
      <c r="B9387">
        <v>44920</v>
      </c>
      <c r="C9387">
        <v>159775</v>
      </c>
      <c r="D9387" t="s">
        <v>150</v>
      </c>
      <c r="E9387">
        <v>0</v>
      </c>
      <c r="F9387">
        <v>0</v>
      </c>
      <c r="G9387">
        <v>0</v>
      </c>
      <c r="H9387" s="4">
        <f>IFERROR(AandE_Admissions[[#This Row],[Attends_Under_4Hrs_Arr_To_Adm_Tfr_Disch_Type1]]/AandE_Admissions[[#This Row],[AandE_Attends_Type1]],0)</f>
        <v>0</v>
      </c>
    </row>
    <row r="9388" spans="1:8" hidden="1" x14ac:dyDescent="0.3">
      <c r="A9388" s="1">
        <v>43708</v>
      </c>
      <c r="B9388">
        <v>45007</v>
      </c>
      <c r="C9388">
        <v>159775</v>
      </c>
      <c r="D9388" t="s">
        <v>230</v>
      </c>
      <c r="E9388">
        <v>0</v>
      </c>
      <c r="F9388">
        <v>0</v>
      </c>
      <c r="G9388">
        <v>0</v>
      </c>
      <c r="H9388" s="4">
        <f>IFERROR(AandE_Admissions[[#This Row],[Attends_Under_4Hrs_Arr_To_Adm_Tfr_Disch_Type1]]/AandE_Admissions[[#This Row],[AandE_Attends_Type1]],0)</f>
        <v>0</v>
      </c>
    </row>
    <row r="9389" spans="1:8" hidden="1" x14ac:dyDescent="0.3">
      <c r="A9389" s="1">
        <v>43708</v>
      </c>
      <c r="B9389">
        <v>45006</v>
      </c>
      <c r="C9389">
        <v>159775</v>
      </c>
      <c r="D9389" t="s">
        <v>228</v>
      </c>
      <c r="E9389">
        <v>0</v>
      </c>
      <c r="F9389">
        <v>0</v>
      </c>
      <c r="G9389">
        <v>0</v>
      </c>
      <c r="H9389" s="4">
        <f>IFERROR(AandE_Admissions[[#This Row],[Attends_Under_4Hrs_Arr_To_Adm_Tfr_Disch_Type1]]/AandE_Admissions[[#This Row],[AandE_Attends_Type1]],0)</f>
        <v>0</v>
      </c>
    </row>
    <row r="9390" spans="1:8" hidden="1" x14ac:dyDescent="0.3">
      <c r="A9390" s="1">
        <v>43708</v>
      </c>
      <c r="B9390">
        <v>45033</v>
      </c>
      <c r="C9390">
        <v>159775</v>
      </c>
      <c r="D9390" t="s">
        <v>244</v>
      </c>
      <c r="E9390">
        <v>0</v>
      </c>
      <c r="F9390">
        <v>0</v>
      </c>
      <c r="G9390">
        <v>0</v>
      </c>
      <c r="H9390" s="4">
        <f>IFERROR(AandE_Admissions[[#This Row],[Attends_Under_4Hrs_Arr_To_Adm_Tfr_Disch_Type1]]/AandE_Admissions[[#This Row],[AandE_Attends_Type1]],0)</f>
        <v>0</v>
      </c>
    </row>
    <row r="9391" spans="1:8" hidden="1" x14ac:dyDescent="0.3">
      <c r="A9391" s="1">
        <v>43708</v>
      </c>
      <c r="B9391">
        <v>44817</v>
      </c>
      <c r="C9391">
        <v>159775</v>
      </c>
      <c r="D9391" t="s">
        <v>81</v>
      </c>
      <c r="E9391">
        <v>0</v>
      </c>
      <c r="F9391">
        <v>0</v>
      </c>
      <c r="G9391">
        <v>0</v>
      </c>
      <c r="H9391" s="4">
        <f>IFERROR(AandE_Admissions[[#This Row],[Attends_Under_4Hrs_Arr_To_Adm_Tfr_Disch_Type1]]/AandE_Admissions[[#This Row],[AandE_Attends_Type1]],0)</f>
        <v>0</v>
      </c>
    </row>
    <row r="9392" spans="1:8" hidden="1" x14ac:dyDescent="0.3">
      <c r="A9392" s="1">
        <v>43708</v>
      </c>
      <c r="B9392">
        <v>44903</v>
      </c>
      <c r="C9392">
        <v>159775</v>
      </c>
      <c r="D9392" t="s">
        <v>175</v>
      </c>
      <c r="E9392">
        <v>0</v>
      </c>
      <c r="F9392">
        <v>0</v>
      </c>
      <c r="G9392">
        <v>0</v>
      </c>
      <c r="H9392" s="4">
        <f>IFERROR(AandE_Admissions[[#This Row],[Attends_Under_4Hrs_Arr_To_Adm_Tfr_Disch_Type1]]/AandE_Admissions[[#This Row],[AandE_Attends_Type1]],0)</f>
        <v>0</v>
      </c>
    </row>
    <row r="9393" spans="1:8" hidden="1" x14ac:dyDescent="0.3">
      <c r="A9393" s="1">
        <v>43708</v>
      </c>
      <c r="B9393">
        <v>44932</v>
      </c>
      <c r="C9393">
        <v>159775</v>
      </c>
      <c r="D9393" t="s">
        <v>287</v>
      </c>
      <c r="E9393">
        <v>0</v>
      </c>
      <c r="F9393">
        <v>0</v>
      </c>
      <c r="G9393">
        <v>0</v>
      </c>
      <c r="H9393" s="4">
        <f>IFERROR(AandE_Admissions[[#This Row],[Attends_Under_4Hrs_Arr_To_Adm_Tfr_Disch_Type1]]/AandE_Admissions[[#This Row],[AandE_Attends_Type1]],0)</f>
        <v>0</v>
      </c>
    </row>
    <row r="9394" spans="1:8" hidden="1" x14ac:dyDescent="0.3">
      <c r="A9394" s="1">
        <v>43708</v>
      </c>
      <c r="B9394">
        <v>44910</v>
      </c>
      <c r="C9394">
        <v>159775</v>
      </c>
      <c r="D9394" t="s">
        <v>289</v>
      </c>
      <c r="E9394">
        <v>0</v>
      </c>
      <c r="F9394">
        <v>0</v>
      </c>
      <c r="G9394">
        <v>0</v>
      </c>
      <c r="H9394" s="4">
        <f>IFERROR(AandE_Admissions[[#This Row],[Attends_Under_4Hrs_Arr_To_Adm_Tfr_Disch_Type1]]/AandE_Admissions[[#This Row],[AandE_Attends_Type1]],0)</f>
        <v>0</v>
      </c>
    </row>
    <row r="9395" spans="1:8" hidden="1" x14ac:dyDescent="0.3">
      <c r="A9395" s="1">
        <v>43708</v>
      </c>
      <c r="B9395">
        <v>44912</v>
      </c>
      <c r="C9395">
        <v>159775</v>
      </c>
      <c r="D9395" t="s">
        <v>302</v>
      </c>
      <c r="E9395">
        <v>0</v>
      </c>
      <c r="F9395">
        <v>0</v>
      </c>
      <c r="G9395">
        <v>0</v>
      </c>
      <c r="H9395" s="4">
        <f>IFERROR(AandE_Admissions[[#This Row],[Attends_Under_4Hrs_Arr_To_Adm_Tfr_Disch_Type1]]/AandE_Admissions[[#This Row],[AandE_Attends_Type1]],0)</f>
        <v>0</v>
      </c>
    </row>
    <row r="9396" spans="1:8" hidden="1" x14ac:dyDescent="0.3">
      <c r="A9396" s="1">
        <v>43708</v>
      </c>
      <c r="B9396">
        <v>44864</v>
      </c>
      <c r="C9396">
        <v>159775</v>
      </c>
      <c r="D9396" t="s">
        <v>92</v>
      </c>
      <c r="E9396">
        <v>0</v>
      </c>
      <c r="F9396">
        <v>0</v>
      </c>
      <c r="G9396">
        <v>0</v>
      </c>
      <c r="H9396" s="4">
        <f>IFERROR(AandE_Admissions[[#This Row],[Attends_Under_4Hrs_Arr_To_Adm_Tfr_Disch_Type1]]/AandE_Admissions[[#This Row],[AandE_Attends_Type1]],0)</f>
        <v>0</v>
      </c>
    </row>
    <row r="9397" spans="1:8" hidden="1" x14ac:dyDescent="0.3">
      <c r="A9397" s="1">
        <v>43708</v>
      </c>
      <c r="B9397">
        <v>44871</v>
      </c>
      <c r="C9397">
        <v>159775</v>
      </c>
      <c r="D9397" t="s">
        <v>305</v>
      </c>
      <c r="E9397">
        <v>0</v>
      </c>
      <c r="F9397">
        <v>0</v>
      </c>
      <c r="G9397">
        <v>0</v>
      </c>
      <c r="H9397" s="4">
        <f>IFERROR(AandE_Admissions[[#This Row],[Attends_Under_4Hrs_Arr_To_Adm_Tfr_Disch_Type1]]/AandE_Admissions[[#This Row],[AandE_Attends_Type1]],0)</f>
        <v>0</v>
      </c>
    </row>
    <row r="9398" spans="1:8" hidden="1" x14ac:dyDescent="0.3">
      <c r="A9398" s="1">
        <v>43708</v>
      </c>
      <c r="B9398">
        <v>44873</v>
      </c>
      <c r="C9398">
        <v>159775</v>
      </c>
      <c r="D9398" t="s">
        <v>306</v>
      </c>
      <c r="E9398">
        <v>0</v>
      </c>
      <c r="F9398">
        <v>0</v>
      </c>
      <c r="G9398">
        <v>0</v>
      </c>
      <c r="H9398" s="4">
        <f>IFERROR(AandE_Admissions[[#This Row],[Attends_Under_4Hrs_Arr_To_Adm_Tfr_Disch_Type1]]/AandE_Admissions[[#This Row],[AandE_Attends_Type1]],0)</f>
        <v>0</v>
      </c>
    </row>
    <row r="9399" spans="1:8" hidden="1" x14ac:dyDescent="0.3">
      <c r="A9399" s="1">
        <v>43708</v>
      </c>
      <c r="B9399">
        <v>44877</v>
      </c>
      <c r="C9399">
        <v>159775</v>
      </c>
      <c r="D9399" t="s">
        <v>307</v>
      </c>
      <c r="E9399">
        <v>0</v>
      </c>
      <c r="F9399">
        <v>0</v>
      </c>
      <c r="G9399">
        <v>0</v>
      </c>
      <c r="H9399" s="4">
        <f>IFERROR(AandE_Admissions[[#This Row],[Attends_Under_4Hrs_Arr_To_Adm_Tfr_Disch_Type1]]/AandE_Admissions[[#This Row],[AandE_Attends_Type1]],0)</f>
        <v>0</v>
      </c>
    </row>
    <row r="9400" spans="1:8" hidden="1" x14ac:dyDescent="0.3">
      <c r="A9400" s="1">
        <v>43708</v>
      </c>
      <c r="B9400">
        <v>44878</v>
      </c>
      <c r="C9400">
        <v>159775</v>
      </c>
      <c r="D9400" t="s">
        <v>308</v>
      </c>
      <c r="E9400">
        <v>0</v>
      </c>
      <c r="F9400">
        <v>0</v>
      </c>
      <c r="G9400">
        <v>0</v>
      </c>
      <c r="H9400" s="4">
        <f>IFERROR(AandE_Admissions[[#This Row],[Attends_Under_4Hrs_Arr_To_Adm_Tfr_Disch_Type1]]/AandE_Admissions[[#This Row],[AandE_Attends_Type1]],0)</f>
        <v>0</v>
      </c>
    </row>
    <row r="9401" spans="1:8" hidden="1" x14ac:dyDescent="0.3">
      <c r="A9401" s="1">
        <v>43708</v>
      </c>
      <c r="B9401">
        <v>44808</v>
      </c>
      <c r="C9401">
        <v>159775</v>
      </c>
      <c r="D9401" t="s">
        <v>73</v>
      </c>
      <c r="E9401">
        <v>0</v>
      </c>
      <c r="F9401">
        <v>0</v>
      </c>
      <c r="G9401">
        <v>0</v>
      </c>
      <c r="H9401" s="4">
        <f>IFERROR(AandE_Admissions[[#This Row],[Attends_Under_4Hrs_Arr_To_Adm_Tfr_Disch_Type1]]/AandE_Admissions[[#This Row],[AandE_Attends_Type1]],0)</f>
        <v>0</v>
      </c>
    </row>
    <row r="9402" spans="1:8" hidden="1" x14ac:dyDescent="0.3">
      <c r="A9402" s="1">
        <v>43708</v>
      </c>
      <c r="B9402">
        <v>44805</v>
      </c>
      <c r="C9402">
        <v>159775</v>
      </c>
      <c r="D9402" t="s">
        <v>70</v>
      </c>
      <c r="E9402">
        <v>0</v>
      </c>
      <c r="F9402">
        <v>0</v>
      </c>
      <c r="G9402">
        <v>0</v>
      </c>
      <c r="H9402" s="4">
        <f>IFERROR(AandE_Admissions[[#This Row],[Attends_Under_4Hrs_Arr_To_Adm_Tfr_Disch_Type1]]/AandE_Admissions[[#This Row],[AandE_Attends_Type1]],0)</f>
        <v>0</v>
      </c>
    </row>
    <row r="9403" spans="1:8" hidden="1" x14ac:dyDescent="0.3">
      <c r="A9403" s="1">
        <v>43708</v>
      </c>
      <c r="B9403">
        <v>44970</v>
      </c>
      <c r="C9403">
        <v>159775</v>
      </c>
      <c r="D9403" t="s">
        <v>194</v>
      </c>
      <c r="E9403">
        <v>0</v>
      </c>
      <c r="F9403">
        <v>0</v>
      </c>
      <c r="G9403">
        <v>0</v>
      </c>
      <c r="H9403" s="4">
        <f>IFERROR(AandE_Admissions[[#This Row],[Attends_Under_4Hrs_Arr_To_Adm_Tfr_Disch_Type1]]/AandE_Admissions[[#This Row],[AandE_Attends_Type1]],0)</f>
        <v>0</v>
      </c>
    </row>
    <row r="9404" spans="1:8" hidden="1" x14ac:dyDescent="0.3">
      <c r="A9404" s="1">
        <v>43708</v>
      </c>
      <c r="B9404">
        <v>44956</v>
      </c>
      <c r="C9404">
        <v>159775</v>
      </c>
      <c r="D9404" t="s">
        <v>286</v>
      </c>
      <c r="E9404">
        <v>0</v>
      </c>
      <c r="F9404">
        <v>0</v>
      </c>
      <c r="G9404">
        <v>0</v>
      </c>
      <c r="H9404" s="4">
        <f>IFERROR(AandE_Admissions[[#This Row],[Attends_Under_4Hrs_Arr_To_Adm_Tfr_Disch_Type1]]/AandE_Admissions[[#This Row],[AandE_Attends_Type1]],0)</f>
        <v>0</v>
      </c>
    </row>
    <row r="9405" spans="1:8" hidden="1" x14ac:dyDescent="0.3">
      <c r="A9405" s="1">
        <v>43708</v>
      </c>
      <c r="B9405">
        <v>45017</v>
      </c>
      <c r="C9405">
        <v>159775</v>
      </c>
      <c r="D9405" t="s">
        <v>280</v>
      </c>
      <c r="E9405">
        <v>0</v>
      </c>
      <c r="F9405">
        <v>0</v>
      </c>
      <c r="G9405">
        <v>0</v>
      </c>
      <c r="H9405" s="4">
        <f>IFERROR(AandE_Admissions[[#This Row],[Attends_Under_4Hrs_Arr_To_Adm_Tfr_Disch_Type1]]/AandE_Admissions[[#This Row],[AandE_Attends_Type1]],0)</f>
        <v>0</v>
      </c>
    </row>
    <row r="9406" spans="1:8" hidden="1" x14ac:dyDescent="0.3">
      <c r="A9406" s="1">
        <v>43708</v>
      </c>
      <c r="B9406">
        <v>44875</v>
      </c>
      <c r="C9406">
        <v>159775</v>
      </c>
      <c r="D9406" t="s">
        <v>95</v>
      </c>
      <c r="E9406">
        <v>0</v>
      </c>
      <c r="F9406">
        <v>0</v>
      </c>
      <c r="G9406">
        <v>0</v>
      </c>
      <c r="H9406" s="4">
        <f>IFERROR(AandE_Admissions[[#This Row],[Attends_Under_4Hrs_Arr_To_Adm_Tfr_Disch_Type1]]/AandE_Admissions[[#This Row],[AandE_Attends_Type1]],0)</f>
        <v>0</v>
      </c>
    </row>
    <row r="9407" spans="1:8" hidden="1" x14ac:dyDescent="0.3">
      <c r="A9407" s="1">
        <v>43708</v>
      </c>
      <c r="B9407">
        <v>44997</v>
      </c>
      <c r="C9407">
        <v>159775</v>
      </c>
      <c r="D9407" t="s">
        <v>253</v>
      </c>
      <c r="E9407">
        <v>0</v>
      </c>
      <c r="F9407">
        <v>0</v>
      </c>
      <c r="G9407">
        <v>0</v>
      </c>
      <c r="H9407" s="4">
        <f>IFERROR(AandE_Admissions[[#This Row],[Attends_Under_4Hrs_Arr_To_Adm_Tfr_Disch_Type1]]/AandE_Admissions[[#This Row],[AandE_Attends_Type1]],0)</f>
        <v>0</v>
      </c>
    </row>
    <row r="9408" spans="1:8" hidden="1" x14ac:dyDescent="0.3">
      <c r="A9408" s="1">
        <v>43708</v>
      </c>
      <c r="B9408">
        <v>44999</v>
      </c>
      <c r="C9408">
        <v>159775</v>
      </c>
      <c r="D9408" t="s">
        <v>255</v>
      </c>
      <c r="E9408">
        <v>0</v>
      </c>
      <c r="F9408">
        <v>0</v>
      </c>
      <c r="G9408">
        <v>0</v>
      </c>
      <c r="H9408" s="4">
        <f>IFERROR(AandE_Admissions[[#This Row],[Attends_Under_4Hrs_Arr_To_Adm_Tfr_Disch_Type1]]/AandE_Admissions[[#This Row],[AandE_Attends_Type1]],0)</f>
        <v>0</v>
      </c>
    </row>
    <row r="9409" spans="1:8" hidden="1" x14ac:dyDescent="0.3">
      <c r="A9409" s="1">
        <v>43708</v>
      </c>
      <c r="B9409">
        <v>44969</v>
      </c>
      <c r="C9409">
        <v>159775</v>
      </c>
      <c r="D9409" t="s">
        <v>279</v>
      </c>
      <c r="E9409">
        <v>0</v>
      </c>
      <c r="F9409">
        <v>0</v>
      </c>
      <c r="G9409">
        <v>0</v>
      </c>
      <c r="H9409" s="4">
        <f>IFERROR(AandE_Admissions[[#This Row],[Attends_Under_4Hrs_Arr_To_Adm_Tfr_Disch_Type1]]/AandE_Admissions[[#This Row],[AandE_Attends_Type1]],0)</f>
        <v>0</v>
      </c>
    </row>
    <row r="9410" spans="1:8" hidden="1" x14ac:dyDescent="0.3">
      <c r="A9410" s="1">
        <v>43708</v>
      </c>
      <c r="B9410">
        <v>45005</v>
      </c>
      <c r="C9410">
        <v>159775</v>
      </c>
      <c r="D9410" t="s">
        <v>281</v>
      </c>
      <c r="E9410">
        <v>0</v>
      </c>
      <c r="F9410">
        <v>0</v>
      </c>
      <c r="G9410">
        <v>0</v>
      </c>
      <c r="H9410" s="4">
        <f>IFERROR(AandE_Admissions[[#This Row],[Attends_Under_4Hrs_Arr_To_Adm_Tfr_Disch_Type1]]/AandE_Admissions[[#This Row],[AandE_Attends_Type1]],0)</f>
        <v>0</v>
      </c>
    </row>
    <row r="9411" spans="1:8" hidden="1" x14ac:dyDescent="0.3">
      <c r="A9411" s="1">
        <v>43708</v>
      </c>
      <c r="B9411">
        <v>44946</v>
      </c>
      <c r="C9411">
        <v>159775</v>
      </c>
      <c r="D9411" t="s">
        <v>290</v>
      </c>
      <c r="E9411">
        <v>21180</v>
      </c>
      <c r="F9411">
        <v>16419</v>
      </c>
      <c r="G9411">
        <v>4761</v>
      </c>
      <c r="H9411" s="4">
        <f>IFERROR(AandE_Admissions[[#This Row],[Attends_Under_4Hrs_Arr_To_Adm_Tfr_Disch_Type1]]/AandE_Admissions[[#This Row],[AandE_Attends_Type1]],0)</f>
        <v>0.7752124645892351</v>
      </c>
    </row>
    <row r="9412" spans="1:8" hidden="1" x14ac:dyDescent="0.3">
      <c r="A9412" s="1">
        <v>43708</v>
      </c>
      <c r="B9412">
        <v>44928</v>
      </c>
      <c r="C9412">
        <v>159775</v>
      </c>
      <c r="D9412" t="s">
        <v>309</v>
      </c>
      <c r="E9412">
        <v>13674</v>
      </c>
      <c r="F9412">
        <v>11384</v>
      </c>
      <c r="G9412">
        <v>2290</v>
      </c>
      <c r="H9412" s="4">
        <f>IFERROR(AandE_Admissions[[#This Row],[Attends_Under_4Hrs_Arr_To_Adm_Tfr_Disch_Type1]]/AandE_Admissions[[#This Row],[AandE_Attends_Type1]],0)</f>
        <v>0.83252888693871585</v>
      </c>
    </row>
    <row r="9413" spans="1:8" hidden="1" x14ac:dyDescent="0.3">
      <c r="A9413" s="1">
        <v>43708</v>
      </c>
      <c r="B9413">
        <v>44883</v>
      </c>
      <c r="C9413">
        <v>159775</v>
      </c>
      <c r="D9413" t="s">
        <v>99</v>
      </c>
      <c r="E9413">
        <v>0</v>
      </c>
      <c r="F9413">
        <v>0</v>
      </c>
      <c r="G9413">
        <v>0</v>
      </c>
      <c r="H9413" s="4">
        <f>IFERROR(AandE_Admissions[[#This Row],[Attends_Under_4Hrs_Arr_To_Adm_Tfr_Disch_Type1]]/AandE_Admissions[[#This Row],[AandE_Attends_Type1]],0)</f>
        <v>0</v>
      </c>
    </row>
    <row r="9414" spans="1:8" hidden="1" x14ac:dyDescent="0.3">
      <c r="A9414" s="1">
        <v>43708</v>
      </c>
      <c r="B9414">
        <v>44986</v>
      </c>
      <c r="C9414">
        <v>159775</v>
      </c>
      <c r="D9414" t="s">
        <v>249</v>
      </c>
      <c r="E9414">
        <v>4445</v>
      </c>
      <c r="F9414">
        <v>3059</v>
      </c>
      <c r="G9414">
        <v>1386</v>
      </c>
      <c r="H9414" s="4">
        <f>IFERROR(AandE_Admissions[[#This Row],[Attends_Under_4Hrs_Arr_To_Adm_Tfr_Disch_Type1]]/AandE_Admissions[[#This Row],[AandE_Attends_Type1]],0)</f>
        <v>0.68818897637795273</v>
      </c>
    </row>
    <row r="9415" spans="1:8" hidden="1" x14ac:dyDescent="0.3">
      <c r="A9415" s="1">
        <v>43708</v>
      </c>
      <c r="B9415">
        <v>44825</v>
      </c>
      <c r="C9415">
        <v>159775</v>
      </c>
      <c r="D9415" t="s">
        <v>8</v>
      </c>
      <c r="E9415">
        <v>25573</v>
      </c>
      <c r="F9415">
        <v>19963</v>
      </c>
      <c r="G9415">
        <v>5610</v>
      </c>
      <c r="H9415" s="4">
        <f>IFERROR(AandE_Admissions[[#This Row],[Attends_Under_4Hrs_Arr_To_Adm_Tfr_Disch_Type1]]/AandE_Admissions[[#This Row],[AandE_Attends_Type1]],0)</f>
        <v>0.78062800610018379</v>
      </c>
    </row>
    <row r="9416" spans="1:8" hidden="1" x14ac:dyDescent="0.3">
      <c r="A9416" s="1">
        <v>43708</v>
      </c>
      <c r="B9416">
        <v>45011</v>
      </c>
      <c r="C9416">
        <v>159775</v>
      </c>
      <c r="D9416" t="s">
        <v>198</v>
      </c>
      <c r="E9416">
        <v>0</v>
      </c>
      <c r="F9416">
        <v>0</v>
      </c>
      <c r="G9416">
        <v>0</v>
      </c>
      <c r="H9416" s="4">
        <f>IFERROR(AandE_Admissions[[#This Row],[Attends_Under_4Hrs_Arr_To_Adm_Tfr_Disch_Type1]]/AandE_Admissions[[#This Row],[AandE_Attends_Type1]],0)</f>
        <v>0</v>
      </c>
    </row>
    <row r="9417" spans="1:8" hidden="1" x14ac:dyDescent="0.3">
      <c r="A9417" s="1">
        <v>43708</v>
      </c>
      <c r="B9417">
        <v>44842</v>
      </c>
      <c r="C9417">
        <v>159775</v>
      </c>
      <c r="D9417" t="s">
        <v>25</v>
      </c>
      <c r="E9417">
        <v>11539</v>
      </c>
      <c r="F9417">
        <v>9109</v>
      </c>
      <c r="G9417">
        <v>2430</v>
      </c>
      <c r="H9417" s="4">
        <f>IFERROR(AandE_Admissions[[#This Row],[Attends_Under_4Hrs_Arr_To_Adm_Tfr_Disch_Type1]]/AandE_Admissions[[#This Row],[AandE_Attends_Type1]],0)</f>
        <v>0.78940982754138145</v>
      </c>
    </row>
    <row r="9418" spans="1:8" hidden="1" x14ac:dyDescent="0.3">
      <c r="A9418" s="1">
        <v>43708</v>
      </c>
      <c r="B9418">
        <v>44996</v>
      </c>
      <c r="C9418">
        <v>159775</v>
      </c>
      <c r="D9418" t="s">
        <v>222</v>
      </c>
      <c r="E9418">
        <v>6352</v>
      </c>
      <c r="F9418">
        <v>5338</v>
      </c>
      <c r="G9418">
        <v>1014</v>
      </c>
      <c r="H9418" s="4">
        <f>IFERROR(AandE_Admissions[[#This Row],[Attends_Under_4Hrs_Arr_To_Adm_Tfr_Disch_Type1]]/AandE_Admissions[[#This Row],[AandE_Attends_Type1]],0)</f>
        <v>0.8403652392947103</v>
      </c>
    </row>
    <row r="9419" spans="1:8" hidden="1" x14ac:dyDescent="0.3">
      <c r="A9419" s="1">
        <v>43708</v>
      </c>
      <c r="B9419">
        <v>45031</v>
      </c>
      <c r="C9419">
        <v>159775</v>
      </c>
      <c r="D9419" t="s">
        <v>243</v>
      </c>
      <c r="E9419">
        <v>4444</v>
      </c>
      <c r="F9419">
        <v>3377</v>
      </c>
      <c r="G9419">
        <v>1067</v>
      </c>
      <c r="H9419" s="4">
        <f>IFERROR(AandE_Admissions[[#This Row],[Attends_Under_4Hrs_Arr_To_Adm_Tfr_Disch_Type1]]/AandE_Admissions[[#This Row],[AandE_Attends_Type1]],0)</f>
        <v>0.75990099009900991</v>
      </c>
    </row>
    <row r="9420" spans="1:8" hidden="1" x14ac:dyDescent="0.3">
      <c r="A9420" s="1">
        <v>43708</v>
      </c>
      <c r="B9420">
        <v>45034</v>
      </c>
      <c r="C9420">
        <v>159775</v>
      </c>
      <c r="D9420" t="s">
        <v>245</v>
      </c>
      <c r="E9420">
        <v>5095</v>
      </c>
      <c r="F9420">
        <v>4891</v>
      </c>
      <c r="G9420">
        <v>204</v>
      </c>
      <c r="H9420" s="4">
        <f>IFERROR(AandE_Admissions[[#This Row],[Attends_Under_4Hrs_Arr_To_Adm_Tfr_Disch_Type1]]/AandE_Admissions[[#This Row],[AandE_Attends_Type1]],0)</f>
        <v>0.9599607458292444</v>
      </c>
    </row>
    <row r="9421" spans="1:8" hidden="1" x14ac:dyDescent="0.3">
      <c r="A9421" s="1">
        <v>43708</v>
      </c>
      <c r="B9421">
        <v>45029</v>
      </c>
      <c r="C9421">
        <v>159775</v>
      </c>
      <c r="D9421" t="s">
        <v>242</v>
      </c>
      <c r="E9421">
        <v>9071</v>
      </c>
      <c r="F9421">
        <v>7391</v>
      </c>
      <c r="G9421">
        <v>1680</v>
      </c>
      <c r="H9421" s="4">
        <f>IFERROR(AandE_Admissions[[#This Row],[Attends_Under_4Hrs_Arr_To_Adm_Tfr_Disch_Type1]]/AandE_Admissions[[#This Row],[AandE_Attends_Type1]],0)</f>
        <v>0.81479439973542056</v>
      </c>
    </row>
    <row r="9422" spans="1:8" hidden="1" x14ac:dyDescent="0.3">
      <c r="A9422" s="1">
        <v>43708</v>
      </c>
      <c r="B9422">
        <v>45028</v>
      </c>
      <c r="C9422">
        <v>159775</v>
      </c>
      <c r="D9422" t="s">
        <v>239</v>
      </c>
      <c r="E9422">
        <v>6827</v>
      </c>
      <c r="F9422">
        <v>4602</v>
      </c>
      <c r="G9422">
        <v>2225</v>
      </c>
      <c r="H9422" s="4">
        <f>IFERROR(AandE_Admissions[[#This Row],[Attends_Under_4Hrs_Arr_To_Adm_Tfr_Disch_Type1]]/AandE_Admissions[[#This Row],[AandE_Attends_Type1]],0)</f>
        <v>0.6740881792881207</v>
      </c>
    </row>
    <row r="9423" spans="1:8" hidden="1" x14ac:dyDescent="0.3">
      <c r="A9423" s="1">
        <v>43708</v>
      </c>
      <c r="B9423">
        <v>44902</v>
      </c>
      <c r="C9423">
        <v>159775</v>
      </c>
      <c r="D9423" t="s">
        <v>174</v>
      </c>
      <c r="E9423">
        <v>10417</v>
      </c>
      <c r="F9423">
        <v>7912</v>
      </c>
      <c r="G9423">
        <v>2505</v>
      </c>
      <c r="H9423" s="4">
        <f>IFERROR(AandE_Admissions[[#This Row],[Attends_Under_4Hrs_Arr_To_Adm_Tfr_Disch_Type1]]/AandE_Admissions[[#This Row],[AandE_Attends_Type1]],0)</f>
        <v>0.7595276951137564</v>
      </c>
    </row>
    <row r="9424" spans="1:8" hidden="1" x14ac:dyDescent="0.3">
      <c r="A9424" s="1">
        <v>43708</v>
      </c>
      <c r="B9424">
        <v>44819</v>
      </c>
      <c r="C9424">
        <v>159775</v>
      </c>
      <c r="D9424" t="s">
        <v>83</v>
      </c>
      <c r="E9424">
        <v>7108</v>
      </c>
      <c r="F9424">
        <v>5861</v>
      </c>
      <c r="G9424">
        <v>1247</v>
      </c>
      <c r="H9424" s="4">
        <f>IFERROR(AandE_Admissions[[#This Row],[Attends_Under_4Hrs_Arr_To_Adm_Tfr_Disch_Type1]]/AandE_Admissions[[#This Row],[AandE_Attends_Type1]],0)</f>
        <v>0.82456387169386602</v>
      </c>
    </row>
    <row r="9425" spans="1:8" hidden="1" x14ac:dyDescent="0.3">
      <c r="A9425" s="1">
        <v>43708</v>
      </c>
      <c r="B9425">
        <v>44847</v>
      </c>
      <c r="C9425">
        <v>159775</v>
      </c>
      <c r="D9425" t="s">
        <v>33</v>
      </c>
      <c r="E9425">
        <v>19616</v>
      </c>
      <c r="F9425">
        <v>16627</v>
      </c>
      <c r="G9425">
        <v>2989</v>
      </c>
      <c r="H9425" s="4">
        <f>IFERROR(AandE_Admissions[[#This Row],[Attends_Under_4Hrs_Arr_To_Adm_Tfr_Disch_Type1]]/AandE_Admissions[[#This Row],[AandE_Attends_Type1]],0)</f>
        <v>0.84762438825448616</v>
      </c>
    </row>
    <row r="9426" spans="1:8" hidden="1" x14ac:dyDescent="0.3">
      <c r="A9426" s="1">
        <v>43708</v>
      </c>
      <c r="B9426">
        <v>44848</v>
      </c>
      <c r="C9426">
        <v>159775</v>
      </c>
      <c r="D9426" t="s">
        <v>34</v>
      </c>
      <c r="E9426">
        <v>0</v>
      </c>
      <c r="F9426">
        <v>0</v>
      </c>
      <c r="G9426">
        <v>0</v>
      </c>
      <c r="H9426" s="4">
        <f>IFERROR(AandE_Admissions[[#This Row],[Attends_Under_4Hrs_Arr_To_Adm_Tfr_Disch_Type1]]/AandE_Admissions[[#This Row],[AandE_Attends_Type1]],0)</f>
        <v>0</v>
      </c>
    </row>
    <row r="9427" spans="1:8" hidden="1" x14ac:dyDescent="0.3">
      <c r="A9427" s="1">
        <v>43708</v>
      </c>
      <c r="B9427">
        <v>44845</v>
      </c>
      <c r="C9427">
        <v>159775</v>
      </c>
      <c r="D9427" t="s">
        <v>28</v>
      </c>
      <c r="E9427">
        <v>8016</v>
      </c>
      <c r="F9427">
        <v>6086</v>
      </c>
      <c r="G9427">
        <v>1930</v>
      </c>
      <c r="H9427" s="4">
        <f>IFERROR(AandE_Admissions[[#This Row],[Attends_Under_4Hrs_Arr_To_Adm_Tfr_Disch_Type1]]/AandE_Admissions[[#This Row],[AandE_Attends_Type1]],0)</f>
        <v>0.75923153692614775</v>
      </c>
    </row>
    <row r="9428" spans="1:8" hidden="1" x14ac:dyDescent="0.3">
      <c r="A9428" s="1">
        <v>43708</v>
      </c>
      <c r="B9428">
        <v>44850</v>
      </c>
      <c r="C9428">
        <v>159775</v>
      </c>
      <c r="D9428" t="s">
        <v>38</v>
      </c>
      <c r="E9428">
        <v>5367</v>
      </c>
      <c r="F9428">
        <v>3304</v>
      </c>
      <c r="G9428">
        <v>2063</v>
      </c>
      <c r="H9428" s="4">
        <f>IFERROR(AandE_Admissions[[#This Row],[Attends_Under_4Hrs_Arr_To_Adm_Tfr_Disch_Type1]]/AandE_Admissions[[#This Row],[AandE_Attends_Type1]],0)</f>
        <v>0.61561393702254519</v>
      </c>
    </row>
    <row r="9429" spans="1:8" hidden="1" x14ac:dyDescent="0.3">
      <c r="A9429" s="1">
        <v>43708</v>
      </c>
      <c r="B9429">
        <v>44844</v>
      </c>
      <c r="C9429">
        <v>159775</v>
      </c>
      <c r="D9429" t="s">
        <v>27</v>
      </c>
      <c r="E9429">
        <v>0</v>
      </c>
      <c r="F9429">
        <v>0</v>
      </c>
      <c r="G9429">
        <v>0</v>
      </c>
      <c r="H9429" s="4">
        <f>IFERROR(AandE_Admissions[[#This Row],[Attends_Under_4Hrs_Arr_To_Adm_Tfr_Disch_Type1]]/AandE_Admissions[[#This Row],[AandE_Attends_Type1]],0)</f>
        <v>0</v>
      </c>
    </row>
    <row r="9430" spans="1:8" hidden="1" x14ac:dyDescent="0.3">
      <c r="A9430" s="1">
        <v>43708</v>
      </c>
      <c r="B9430">
        <v>44840</v>
      </c>
      <c r="C9430">
        <v>159775</v>
      </c>
      <c r="D9430" t="s">
        <v>23</v>
      </c>
      <c r="E9430">
        <v>6619</v>
      </c>
      <c r="F9430">
        <v>5591</v>
      </c>
      <c r="G9430">
        <v>1028</v>
      </c>
      <c r="H9430" s="4">
        <f>IFERROR(AandE_Admissions[[#This Row],[Attends_Under_4Hrs_Arr_To_Adm_Tfr_Disch_Type1]]/AandE_Admissions[[#This Row],[AandE_Attends_Type1]],0)</f>
        <v>0.84468953014050463</v>
      </c>
    </row>
    <row r="9431" spans="1:8" hidden="1" x14ac:dyDescent="0.3">
      <c r="A9431" s="1">
        <v>43708</v>
      </c>
      <c r="B9431">
        <v>45025</v>
      </c>
      <c r="C9431">
        <v>159775</v>
      </c>
      <c r="D9431" t="s">
        <v>240</v>
      </c>
      <c r="E9431">
        <v>6448</v>
      </c>
      <c r="F9431">
        <v>5259</v>
      </c>
      <c r="G9431">
        <v>1189</v>
      </c>
      <c r="H9431" s="4">
        <f>IFERROR(AandE_Admissions[[#This Row],[Attends_Under_4Hrs_Arr_To_Adm_Tfr_Disch_Type1]]/AandE_Admissions[[#This Row],[AandE_Attends_Type1]],0)</f>
        <v>0.81560173697270466</v>
      </c>
    </row>
    <row r="9432" spans="1:8" hidden="1" x14ac:dyDescent="0.3">
      <c r="A9432" s="1">
        <v>43708</v>
      </c>
      <c r="B9432">
        <v>45008</v>
      </c>
      <c r="C9432">
        <v>159775</v>
      </c>
      <c r="D9432" t="s">
        <v>246</v>
      </c>
      <c r="E9432">
        <v>4603</v>
      </c>
      <c r="F9432">
        <v>3581</v>
      </c>
      <c r="G9432">
        <v>1022</v>
      </c>
      <c r="H9432" s="4">
        <f>IFERROR(AandE_Admissions[[#This Row],[Attends_Under_4Hrs_Arr_To_Adm_Tfr_Disch_Type1]]/AandE_Admissions[[#This Row],[AandE_Attends_Type1]],0)</f>
        <v>0.77797088855094498</v>
      </c>
    </row>
    <row r="9433" spans="1:8" hidden="1" x14ac:dyDescent="0.3">
      <c r="A9433" s="1">
        <v>43708</v>
      </c>
      <c r="B9433">
        <v>44897</v>
      </c>
      <c r="C9433">
        <v>159775</v>
      </c>
      <c r="D9433" t="s">
        <v>123</v>
      </c>
      <c r="E9433">
        <v>6748</v>
      </c>
      <c r="F9433">
        <v>4823</v>
      </c>
      <c r="G9433">
        <v>1925</v>
      </c>
      <c r="H9433" s="4">
        <f>IFERROR(AandE_Admissions[[#This Row],[Attends_Under_4Hrs_Arr_To_Adm_Tfr_Disch_Type1]]/AandE_Admissions[[#This Row],[AandE_Attends_Type1]],0)</f>
        <v>0.71473029045643155</v>
      </c>
    </row>
    <row r="9434" spans="1:8" hidden="1" x14ac:dyDescent="0.3">
      <c r="A9434" s="1">
        <v>43708</v>
      </c>
      <c r="B9434">
        <v>44966</v>
      </c>
      <c r="C9434">
        <v>159775</v>
      </c>
      <c r="D9434" t="s">
        <v>143</v>
      </c>
      <c r="E9434">
        <v>7407</v>
      </c>
      <c r="F9434">
        <v>5155</v>
      </c>
      <c r="G9434">
        <v>2252</v>
      </c>
      <c r="H9434" s="4">
        <f>IFERROR(AandE_Admissions[[#This Row],[Attends_Under_4Hrs_Arr_To_Adm_Tfr_Disch_Type1]]/AandE_Admissions[[#This Row],[AandE_Attends_Type1]],0)</f>
        <v>0.6959632779802889</v>
      </c>
    </row>
    <row r="9435" spans="1:8" hidden="1" x14ac:dyDescent="0.3">
      <c r="A9435" s="1">
        <v>43708</v>
      </c>
      <c r="B9435">
        <v>44958</v>
      </c>
      <c r="C9435">
        <v>159775</v>
      </c>
      <c r="D9435" t="s">
        <v>139</v>
      </c>
      <c r="E9435">
        <v>9810</v>
      </c>
      <c r="F9435">
        <v>7145</v>
      </c>
      <c r="G9435">
        <v>2665</v>
      </c>
      <c r="H9435" s="4">
        <f>IFERROR(AandE_Admissions[[#This Row],[Attends_Under_4Hrs_Arr_To_Adm_Tfr_Disch_Type1]]/AandE_Admissions[[#This Row],[AandE_Attends_Type1]],0)</f>
        <v>0.72833843017329258</v>
      </c>
    </row>
    <row r="9436" spans="1:8" hidden="1" x14ac:dyDescent="0.3">
      <c r="A9436" s="1">
        <v>43708</v>
      </c>
      <c r="B9436">
        <v>44944</v>
      </c>
      <c r="C9436">
        <v>159775</v>
      </c>
      <c r="D9436" t="s">
        <v>134</v>
      </c>
      <c r="E9436">
        <v>0</v>
      </c>
      <c r="F9436">
        <v>0</v>
      </c>
      <c r="G9436">
        <v>0</v>
      </c>
      <c r="H9436" s="4">
        <f>IFERROR(AandE_Admissions[[#This Row],[Attends_Under_4Hrs_Arr_To_Adm_Tfr_Disch_Type1]]/AandE_Admissions[[#This Row],[AandE_Attends_Type1]],0)</f>
        <v>0</v>
      </c>
    </row>
    <row r="9437" spans="1:8" hidden="1" x14ac:dyDescent="0.3">
      <c r="A9437" s="1">
        <v>43708</v>
      </c>
      <c r="B9437">
        <v>44936</v>
      </c>
      <c r="C9437">
        <v>159775</v>
      </c>
      <c r="D9437" t="s">
        <v>130</v>
      </c>
      <c r="E9437">
        <v>4258</v>
      </c>
      <c r="F9437">
        <v>4031</v>
      </c>
      <c r="G9437">
        <v>227</v>
      </c>
      <c r="H9437" s="4">
        <f>IFERROR(AandE_Admissions[[#This Row],[Attends_Under_4Hrs_Arr_To_Adm_Tfr_Disch_Type1]]/AandE_Admissions[[#This Row],[AandE_Attends_Type1]],0)</f>
        <v>0.94668858619069984</v>
      </c>
    </row>
    <row r="9438" spans="1:8" hidden="1" x14ac:dyDescent="0.3">
      <c r="A9438" s="1">
        <v>43708</v>
      </c>
      <c r="B9438">
        <v>44947</v>
      </c>
      <c r="C9438">
        <v>159775</v>
      </c>
      <c r="D9438" t="s">
        <v>136</v>
      </c>
      <c r="E9438">
        <v>6166</v>
      </c>
      <c r="F9438">
        <v>4272</v>
      </c>
      <c r="G9438">
        <v>1894</v>
      </c>
      <c r="H9438" s="4">
        <f>IFERROR(AandE_Admissions[[#This Row],[Attends_Under_4Hrs_Arr_To_Adm_Tfr_Disch_Type1]]/AandE_Admissions[[#This Row],[AandE_Attends_Type1]],0)</f>
        <v>0.6928316574764839</v>
      </c>
    </row>
    <row r="9439" spans="1:8" hidden="1" x14ac:dyDescent="0.3">
      <c r="A9439" s="1">
        <v>43708</v>
      </c>
      <c r="B9439">
        <v>44961</v>
      </c>
      <c r="C9439">
        <v>159775</v>
      </c>
      <c r="D9439" t="s">
        <v>169</v>
      </c>
      <c r="E9439">
        <v>0</v>
      </c>
      <c r="F9439">
        <v>0</v>
      </c>
      <c r="G9439">
        <v>0</v>
      </c>
      <c r="H9439" s="4">
        <f>IFERROR(AandE_Admissions[[#This Row],[Attends_Under_4Hrs_Arr_To_Adm_Tfr_Disch_Type1]]/AandE_Admissions[[#This Row],[AandE_Attends_Type1]],0)</f>
        <v>0</v>
      </c>
    </row>
    <row r="9440" spans="1:8" hidden="1" x14ac:dyDescent="0.3">
      <c r="A9440" s="1">
        <v>43708</v>
      </c>
      <c r="B9440">
        <v>45015</v>
      </c>
      <c r="C9440">
        <v>159775</v>
      </c>
      <c r="D9440" t="s">
        <v>232</v>
      </c>
      <c r="E9440">
        <v>4618</v>
      </c>
      <c r="F9440">
        <v>3741</v>
      </c>
      <c r="G9440">
        <v>877</v>
      </c>
      <c r="H9440" s="4">
        <f>IFERROR(AandE_Admissions[[#This Row],[Attends_Under_4Hrs_Arr_To_Adm_Tfr_Disch_Type1]]/AandE_Admissions[[#This Row],[AandE_Attends_Type1]],0)</f>
        <v>0.81009094846253793</v>
      </c>
    </row>
    <row r="9441" spans="1:8" hidden="1" x14ac:dyDescent="0.3">
      <c r="A9441" s="1">
        <v>43708</v>
      </c>
      <c r="B9441">
        <v>44803</v>
      </c>
      <c r="C9441">
        <v>159775</v>
      </c>
      <c r="D9441" t="s">
        <v>46</v>
      </c>
      <c r="E9441">
        <v>6090</v>
      </c>
      <c r="F9441">
        <v>5224</v>
      </c>
      <c r="G9441">
        <v>866</v>
      </c>
      <c r="H9441" s="4">
        <f>IFERROR(AandE_Admissions[[#This Row],[Attends_Under_4Hrs_Arr_To_Adm_Tfr_Disch_Type1]]/AandE_Admissions[[#This Row],[AandE_Attends_Type1]],0)</f>
        <v>0.85779967159277504</v>
      </c>
    </row>
    <row r="9442" spans="1:8" hidden="1" x14ac:dyDescent="0.3">
      <c r="A9442" s="1">
        <v>43708</v>
      </c>
      <c r="B9442">
        <v>44812</v>
      </c>
      <c r="C9442">
        <v>159775</v>
      </c>
      <c r="D9442" t="s">
        <v>54</v>
      </c>
      <c r="E9442">
        <v>8840</v>
      </c>
      <c r="F9442">
        <v>8840</v>
      </c>
      <c r="H9442" s="4">
        <f>IFERROR(AandE_Admissions[[#This Row],[Attends_Under_4Hrs_Arr_To_Adm_Tfr_Disch_Type1]]/AandE_Admissions[[#This Row],[AandE_Attends_Type1]],0)</f>
        <v>1</v>
      </c>
    </row>
    <row r="9443" spans="1:8" hidden="1" x14ac:dyDescent="0.3">
      <c r="A9443" s="1">
        <v>43708</v>
      </c>
      <c r="B9443">
        <v>44934</v>
      </c>
      <c r="C9443">
        <v>159775</v>
      </c>
      <c r="D9443" t="s">
        <v>193</v>
      </c>
      <c r="E9443">
        <v>10953</v>
      </c>
      <c r="F9443">
        <v>7356</v>
      </c>
      <c r="G9443">
        <v>3597</v>
      </c>
      <c r="H9443" s="4">
        <f>IFERROR(AandE_Admissions[[#This Row],[Attends_Under_4Hrs_Arr_To_Adm_Tfr_Disch_Type1]]/AandE_Admissions[[#This Row],[AandE_Attends_Type1]],0)</f>
        <v>0.67159682278827715</v>
      </c>
    </row>
    <row r="9444" spans="1:8" hidden="1" x14ac:dyDescent="0.3">
      <c r="A9444" s="1">
        <v>43708</v>
      </c>
      <c r="B9444">
        <v>44913</v>
      </c>
      <c r="C9444">
        <v>159775</v>
      </c>
      <c r="D9444" t="s">
        <v>180</v>
      </c>
      <c r="E9444">
        <v>4446</v>
      </c>
      <c r="F9444">
        <v>3993</v>
      </c>
      <c r="G9444">
        <v>453</v>
      </c>
      <c r="H9444" s="4">
        <f>IFERROR(AandE_Admissions[[#This Row],[Attends_Under_4Hrs_Arr_To_Adm_Tfr_Disch_Type1]]/AandE_Admissions[[#This Row],[AandE_Attends_Type1]],0)</f>
        <v>0.89811066126855599</v>
      </c>
    </row>
    <row r="9445" spans="1:8" hidden="1" x14ac:dyDescent="0.3">
      <c r="A9445" s="1">
        <v>43708</v>
      </c>
      <c r="B9445">
        <v>44900</v>
      </c>
      <c r="C9445">
        <v>159775</v>
      </c>
      <c r="D9445" t="s">
        <v>172</v>
      </c>
      <c r="E9445">
        <v>5360</v>
      </c>
      <c r="F9445">
        <v>4659</v>
      </c>
      <c r="G9445">
        <v>701</v>
      </c>
      <c r="H9445" s="4">
        <f>IFERROR(AandE_Admissions[[#This Row],[Attends_Under_4Hrs_Arr_To_Adm_Tfr_Disch_Type1]]/AandE_Admissions[[#This Row],[AandE_Attends_Type1]],0)</f>
        <v>0.86921641791044779</v>
      </c>
    </row>
    <row r="9446" spans="1:8" hidden="1" x14ac:dyDescent="0.3">
      <c r="A9446" s="1">
        <v>43708</v>
      </c>
      <c r="B9446">
        <v>44924</v>
      </c>
      <c r="C9446">
        <v>159775</v>
      </c>
      <c r="D9446" t="s">
        <v>188</v>
      </c>
      <c r="E9446">
        <v>3945</v>
      </c>
      <c r="F9446">
        <v>3876</v>
      </c>
      <c r="G9446">
        <v>69</v>
      </c>
      <c r="H9446" s="4">
        <f>IFERROR(AandE_Admissions[[#This Row],[Attends_Under_4Hrs_Arr_To_Adm_Tfr_Disch_Type1]]/AandE_Admissions[[#This Row],[AandE_Attends_Type1]],0)</f>
        <v>0.9825095057034221</v>
      </c>
    </row>
    <row r="9447" spans="1:8" hidden="1" x14ac:dyDescent="0.3">
      <c r="A9447" s="1">
        <v>43708</v>
      </c>
      <c r="B9447">
        <v>44821</v>
      </c>
      <c r="C9447">
        <v>159775</v>
      </c>
      <c r="D9447" t="s">
        <v>86</v>
      </c>
      <c r="E9447">
        <v>6299</v>
      </c>
      <c r="F9447">
        <v>4974</v>
      </c>
      <c r="G9447">
        <v>1325</v>
      </c>
      <c r="H9447" s="4">
        <f>IFERROR(AandE_Admissions[[#This Row],[Attends_Under_4Hrs_Arr_To_Adm_Tfr_Disch_Type1]]/AandE_Admissions[[#This Row],[AandE_Attends_Type1]],0)</f>
        <v>0.78964915065883479</v>
      </c>
    </row>
    <row r="9448" spans="1:8" hidden="1" x14ac:dyDescent="0.3">
      <c r="A9448" s="1">
        <v>43708</v>
      </c>
      <c r="B9448">
        <v>45021</v>
      </c>
      <c r="C9448">
        <v>159775</v>
      </c>
      <c r="D9448" t="s">
        <v>205</v>
      </c>
      <c r="E9448">
        <v>6479</v>
      </c>
      <c r="F9448">
        <v>4467</v>
      </c>
      <c r="G9448">
        <v>2012</v>
      </c>
      <c r="H9448" s="4">
        <f>IFERROR(AandE_Admissions[[#This Row],[Attends_Under_4Hrs_Arr_To_Adm_Tfr_Disch_Type1]]/AandE_Admissions[[#This Row],[AandE_Attends_Type1]],0)</f>
        <v>0.68945824972989656</v>
      </c>
    </row>
    <row r="9449" spans="1:8" hidden="1" x14ac:dyDescent="0.3">
      <c r="A9449" s="1">
        <v>43708</v>
      </c>
      <c r="B9449">
        <v>45018</v>
      </c>
      <c r="C9449">
        <v>159775</v>
      </c>
      <c r="D9449" t="s">
        <v>250</v>
      </c>
      <c r="E9449">
        <v>5990</v>
      </c>
      <c r="F9449">
        <v>5990</v>
      </c>
      <c r="H9449" s="4">
        <f>IFERROR(AandE_Admissions[[#This Row],[Attends_Under_4Hrs_Arr_To_Adm_Tfr_Disch_Type1]]/AandE_Admissions[[#This Row],[AandE_Attends_Type1]],0)</f>
        <v>1</v>
      </c>
    </row>
    <row r="9450" spans="1:8" hidden="1" x14ac:dyDescent="0.3">
      <c r="A9450" s="1">
        <v>43708</v>
      </c>
      <c r="B9450">
        <v>44814</v>
      </c>
      <c r="C9450">
        <v>159775</v>
      </c>
      <c r="D9450" t="s">
        <v>58</v>
      </c>
      <c r="E9450">
        <v>7437</v>
      </c>
      <c r="F9450">
        <v>6552</v>
      </c>
      <c r="G9450">
        <v>885</v>
      </c>
      <c r="H9450" s="4">
        <f>IFERROR(AandE_Admissions[[#This Row],[Attends_Under_4Hrs_Arr_To_Adm_Tfr_Disch_Type1]]/AandE_Admissions[[#This Row],[AandE_Attends_Type1]],0)</f>
        <v>0.88100040338846308</v>
      </c>
    </row>
    <row r="9451" spans="1:8" hidden="1" x14ac:dyDescent="0.3">
      <c r="A9451" s="1">
        <v>43708</v>
      </c>
      <c r="B9451">
        <v>44802</v>
      </c>
      <c r="C9451">
        <v>159775</v>
      </c>
      <c r="D9451" t="s">
        <v>67</v>
      </c>
      <c r="E9451">
        <v>10897</v>
      </c>
      <c r="F9451">
        <v>9994</v>
      </c>
      <c r="G9451">
        <v>903</v>
      </c>
      <c r="H9451" s="4">
        <f>IFERROR(AandE_Admissions[[#This Row],[Attends_Under_4Hrs_Arr_To_Adm_Tfr_Disch_Type1]]/AandE_Admissions[[#This Row],[AandE_Attends_Type1]],0)</f>
        <v>0.91713315591447186</v>
      </c>
    </row>
    <row r="9452" spans="1:8" hidden="1" x14ac:dyDescent="0.3">
      <c r="A9452" s="1">
        <v>43708</v>
      </c>
      <c r="B9452">
        <v>44807</v>
      </c>
      <c r="C9452">
        <v>159775</v>
      </c>
      <c r="D9452" t="s">
        <v>71</v>
      </c>
      <c r="E9452">
        <v>16598</v>
      </c>
      <c r="F9452">
        <v>14157</v>
      </c>
      <c r="G9452">
        <v>2441</v>
      </c>
      <c r="H9452" s="4">
        <f>IFERROR(AandE_Admissions[[#This Row],[Attends_Under_4Hrs_Arr_To_Adm_Tfr_Disch_Type1]]/AandE_Admissions[[#This Row],[AandE_Attends_Type1]],0)</f>
        <v>0.85293408844439089</v>
      </c>
    </row>
    <row r="9453" spans="1:8" hidden="1" x14ac:dyDescent="0.3">
      <c r="A9453" s="1">
        <v>43708</v>
      </c>
      <c r="B9453">
        <v>45001</v>
      </c>
      <c r="C9453">
        <v>159775</v>
      </c>
      <c r="D9453" t="s">
        <v>224</v>
      </c>
      <c r="E9453">
        <v>0</v>
      </c>
      <c r="F9453">
        <v>0</v>
      </c>
      <c r="G9453">
        <v>0</v>
      </c>
      <c r="H9453" s="4">
        <f>IFERROR(AandE_Admissions[[#This Row],[Attends_Under_4Hrs_Arr_To_Adm_Tfr_Disch_Type1]]/AandE_Admissions[[#This Row],[AandE_Attends_Type1]],0)</f>
        <v>0</v>
      </c>
    </row>
    <row r="9454" spans="1:8" hidden="1" x14ac:dyDescent="0.3">
      <c r="A9454" s="1">
        <v>43708</v>
      </c>
      <c r="B9454">
        <v>44982</v>
      </c>
      <c r="C9454">
        <v>159775</v>
      </c>
      <c r="D9454" t="s">
        <v>216</v>
      </c>
      <c r="E9454">
        <v>19675</v>
      </c>
      <c r="F9454">
        <v>19675</v>
      </c>
      <c r="H9454" s="4">
        <f>IFERROR(AandE_Admissions[[#This Row],[Attends_Under_4Hrs_Arr_To_Adm_Tfr_Disch_Type1]]/AandE_Admissions[[#This Row],[AandE_Attends_Type1]],0)</f>
        <v>1</v>
      </c>
    </row>
    <row r="9455" spans="1:8" hidden="1" x14ac:dyDescent="0.3">
      <c r="A9455" s="1">
        <v>43708</v>
      </c>
      <c r="B9455">
        <v>45009</v>
      </c>
      <c r="C9455">
        <v>159775</v>
      </c>
      <c r="D9455" t="s">
        <v>247</v>
      </c>
      <c r="E9455">
        <v>0</v>
      </c>
      <c r="F9455">
        <v>0</v>
      </c>
      <c r="G9455">
        <v>0</v>
      </c>
      <c r="H9455" s="4">
        <f>IFERROR(AandE_Admissions[[#This Row],[Attends_Under_4Hrs_Arr_To_Adm_Tfr_Disch_Type1]]/AandE_Admissions[[#This Row],[AandE_Attends_Type1]],0)</f>
        <v>0</v>
      </c>
    </row>
    <row r="9456" spans="1:8" hidden="1" x14ac:dyDescent="0.3">
      <c r="A9456" s="1">
        <v>43708</v>
      </c>
      <c r="B9456">
        <v>45027</v>
      </c>
      <c r="C9456">
        <v>159775</v>
      </c>
      <c r="D9456" t="s">
        <v>256</v>
      </c>
      <c r="E9456">
        <v>7334</v>
      </c>
      <c r="F9456">
        <v>5727</v>
      </c>
      <c r="G9456">
        <v>1607</v>
      </c>
      <c r="H9456" s="4">
        <f>IFERROR(AandE_Admissions[[#This Row],[Attends_Under_4Hrs_Arr_To_Adm_Tfr_Disch_Type1]]/AandE_Admissions[[#This Row],[AandE_Attends_Type1]],0)</f>
        <v>0.78088355604035997</v>
      </c>
    </row>
    <row r="9457" spans="1:8" x14ac:dyDescent="0.3">
      <c r="A9457" s="1">
        <v>43708</v>
      </c>
      <c r="B9457">
        <v>45019</v>
      </c>
      <c r="C9457">
        <v>159775</v>
      </c>
      <c r="D9457" t="s">
        <v>236</v>
      </c>
      <c r="E9457">
        <v>7150</v>
      </c>
      <c r="F9457">
        <f>AandE_Admissions[[#This Row],[AandE_Attends_Type1]]-AandE_Admissions[[#This Row],[Attends_Over_4Hrs_Arr_To_Adm_Tfr_Disch_Type1]]</f>
        <v>5527</v>
      </c>
      <c r="G9457">
        <v>1623</v>
      </c>
      <c r="H9457" s="4">
        <f>IFERROR(AandE_Admissions[[#This Row],[Attends_Under_4Hrs_Arr_To_Adm_Tfr_Disch_Type1]]/AandE_Admissions[[#This Row],[AandE_Attends_Type1]],0)</f>
        <v>0.77300699300699305</v>
      </c>
    </row>
    <row r="9458" spans="1:8" hidden="1" x14ac:dyDescent="0.3">
      <c r="A9458" s="1">
        <v>43708</v>
      </c>
      <c r="B9458">
        <v>44935</v>
      </c>
      <c r="C9458">
        <v>159775</v>
      </c>
      <c r="D9458" t="s">
        <v>129</v>
      </c>
      <c r="E9458">
        <v>8222</v>
      </c>
      <c r="F9458">
        <v>6608</v>
      </c>
      <c r="G9458">
        <v>1614</v>
      </c>
      <c r="H9458" s="4">
        <f>IFERROR(AandE_Admissions[[#This Row],[Attends_Under_4Hrs_Arr_To_Adm_Tfr_Disch_Type1]]/AandE_Admissions[[#This Row],[AandE_Attends_Type1]],0)</f>
        <v>0.8036973972269521</v>
      </c>
    </row>
    <row r="9459" spans="1:8" hidden="1" x14ac:dyDescent="0.3">
      <c r="A9459" s="1">
        <v>43708</v>
      </c>
      <c r="B9459">
        <v>44945</v>
      </c>
      <c r="C9459">
        <v>159775</v>
      </c>
      <c r="D9459" t="s">
        <v>135</v>
      </c>
      <c r="E9459">
        <v>0</v>
      </c>
      <c r="F9459">
        <v>0</v>
      </c>
      <c r="G9459">
        <v>0</v>
      </c>
      <c r="H9459" s="4">
        <f>IFERROR(AandE_Admissions[[#This Row],[Attends_Under_4Hrs_Arr_To_Adm_Tfr_Disch_Type1]]/AandE_Admissions[[#This Row],[AandE_Attends_Type1]],0)</f>
        <v>0</v>
      </c>
    </row>
    <row r="9460" spans="1:8" hidden="1" x14ac:dyDescent="0.3">
      <c r="A9460" s="1">
        <v>43708</v>
      </c>
      <c r="B9460">
        <v>44962</v>
      </c>
      <c r="C9460">
        <v>159775</v>
      </c>
      <c r="D9460" t="s">
        <v>140</v>
      </c>
      <c r="E9460">
        <v>0</v>
      </c>
      <c r="F9460">
        <v>0</v>
      </c>
      <c r="G9460">
        <v>0</v>
      </c>
      <c r="H9460" s="4">
        <f>IFERROR(AandE_Admissions[[#This Row],[Attends_Under_4Hrs_Arr_To_Adm_Tfr_Disch_Type1]]/AandE_Admissions[[#This Row],[AandE_Attends_Type1]],0)</f>
        <v>0</v>
      </c>
    </row>
    <row r="9461" spans="1:8" hidden="1" x14ac:dyDescent="0.3">
      <c r="A9461" s="1">
        <v>43708</v>
      </c>
      <c r="B9461">
        <v>44824</v>
      </c>
      <c r="C9461">
        <v>159775</v>
      </c>
      <c r="D9461" t="s">
        <v>7</v>
      </c>
      <c r="E9461">
        <v>14697</v>
      </c>
      <c r="F9461">
        <v>9633</v>
      </c>
      <c r="G9461">
        <v>5064</v>
      </c>
      <c r="H9461" s="4">
        <f>IFERROR(AandE_Admissions[[#This Row],[Attends_Under_4Hrs_Arr_To_Adm_Tfr_Disch_Type1]]/AandE_Admissions[[#This Row],[AandE_Attends_Type1]],0)</f>
        <v>0.65543988569095735</v>
      </c>
    </row>
    <row r="9462" spans="1:8" hidden="1" x14ac:dyDescent="0.3">
      <c r="A9462" s="1">
        <v>43708</v>
      </c>
      <c r="B9462">
        <v>44901</v>
      </c>
      <c r="C9462">
        <v>159775</v>
      </c>
      <c r="D9462" t="s">
        <v>173</v>
      </c>
      <c r="E9462">
        <v>8719</v>
      </c>
      <c r="F9462">
        <v>7957</v>
      </c>
      <c r="G9462">
        <v>762</v>
      </c>
      <c r="H9462" s="4">
        <f>IFERROR(AandE_Admissions[[#This Row],[Attends_Under_4Hrs_Arr_To_Adm_Tfr_Disch_Type1]]/AandE_Admissions[[#This Row],[AandE_Attends_Type1]],0)</f>
        <v>0.91260465649730471</v>
      </c>
    </row>
    <row r="9463" spans="1:8" hidden="1" x14ac:dyDescent="0.3">
      <c r="A9463" s="1">
        <v>43708</v>
      </c>
      <c r="B9463">
        <v>44931</v>
      </c>
      <c r="C9463">
        <v>159775</v>
      </c>
      <c r="D9463" t="s">
        <v>192</v>
      </c>
      <c r="E9463">
        <v>8520</v>
      </c>
      <c r="F9463">
        <v>8520</v>
      </c>
      <c r="H9463" s="4">
        <f>IFERROR(AandE_Admissions[[#This Row],[Attends_Under_4Hrs_Arr_To_Adm_Tfr_Disch_Type1]]/AandE_Admissions[[#This Row],[AandE_Attends_Type1]],0)</f>
        <v>1</v>
      </c>
    </row>
    <row r="9464" spans="1:8" hidden="1" x14ac:dyDescent="0.3">
      <c r="A9464" s="1">
        <v>43708</v>
      </c>
      <c r="B9464">
        <v>44860</v>
      </c>
      <c r="C9464">
        <v>159775</v>
      </c>
      <c r="D9464" t="s">
        <v>89</v>
      </c>
      <c r="E9464">
        <v>6349</v>
      </c>
      <c r="F9464">
        <v>4536</v>
      </c>
      <c r="G9464">
        <v>1813</v>
      </c>
      <c r="H9464" s="4">
        <f>IFERROR(AandE_Admissions[[#This Row],[Attends_Under_4Hrs_Arr_To_Adm_Tfr_Disch_Type1]]/AandE_Admissions[[#This Row],[AandE_Attends_Type1]],0)</f>
        <v>0.71444321940463063</v>
      </c>
    </row>
    <row r="9465" spans="1:8" hidden="1" x14ac:dyDescent="0.3">
      <c r="A9465" s="1">
        <v>43708</v>
      </c>
      <c r="B9465">
        <v>44816</v>
      </c>
      <c r="C9465">
        <v>159775</v>
      </c>
      <c r="D9465" t="s">
        <v>82</v>
      </c>
      <c r="E9465">
        <v>13632</v>
      </c>
      <c r="F9465">
        <v>9888</v>
      </c>
      <c r="G9465">
        <v>3744</v>
      </c>
      <c r="H9465" s="4">
        <f>IFERROR(AandE_Admissions[[#This Row],[Attends_Under_4Hrs_Arr_To_Adm_Tfr_Disch_Type1]]/AandE_Admissions[[#This Row],[AandE_Attends_Type1]],0)</f>
        <v>0.72535211267605637</v>
      </c>
    </row>
    <row r="9466" spans="1:8" hidden="1" x14ac:dyDescent="0.3">
      <c r="A9466" s="1">
        <v>43708</v>
      </c>
      <c r="B9466">
        <v>44811</v>
      </c>
      <c r="C9466">
        <v>159775</v>
      </c>
      <c r="D9466" t="s">
        <v>77</v>
      </c>
      <c r="E9466">
        <v>7401</v>
      </c>
      <c r="F9466">
        <v>6322</v>
      </c>
      <c r="G9466">
        <v>1079</v>
      </c>
      <c r="H9466" s="4">
        <f>IFERROR(AandE_Admissions[[#This Row],[Attends_Under_4Hrs_Arr_To_Adm_Tfr_Disch_Type1]]/AandE_Admissions[[#This Row],[AandE_Attends_Type1]],0)</f>
        <v>0.85420889069044725</v>
      </c>
    </row>
    <row r="9467" spans="1:8" hidden="1" x14ac:dyDescent="0.3">
      <c r="A9467" s="1">
        <v>43708</v>
      </c>
      <c r="B9467">
        <v>44823</v>
      </c>
      <c r="C9467">
        <v>159775</v>
      </c>
      <c r="D9467" t="s">
        <v>87</v>
      </c>
      <c r="E9467">
        <v>6627</v>
      </c>
      <c r="F9467">
        <v>6627</v>
      </c>
      <c r="H9467" s="4">
        <f>IFERROR(AandE_Admissions[[#This Row],[Attends_Under_4Hrs_Arr_To_Adm_Tfr_Disch_Type1]]/AandE_Admissions[[#This Row],[AandE_Attends_Type1]],0)</f>
        <v>1</v>
      </c>
    </row>
    <row r="9468" spans="1:8" hidden="1" x14ac:dyDescent="0.3">
      <c r="A9468" s="1">
        <v>43708</v>
      </c>
      <c r="B9468">
        <v>44804</v>
      </c>
      <c r="C9468">
        <v>159775</v>
      </c>
      <c r="D9468" t="s">
        <v>68</v>
      </c>
      <c r="E9468">
        <v>9661</v>
      </c>
      <c r="F9468">
        <v>9661</v>
      </c>
      <c r="H9468" s="4">
        <f>IFERROR(AandE_Admissions[[#This Row],[Attends_Under_4Hrs_Arr_To_Adm_Tfr_Disch_Type1]]/AandE_Admissions[[#This Row],[AandE_Attends_Type1]],0)</f>
        <v>1</v>
      </c>
    </row>
    <row r="9469" spans="1:8" hidden="1" x14ac:dyDescent="0.3">
      <c r="A9469" s="1">
        <v>43708</v>
      </c>
      <c r="B9469">
        <v>45023</v>
      </c>
      <c r="C9469">
        <v>159775</v>
      </c>
      <c r="D9469" t="s">
        <v>238</v>
      </c>
      <c r="E9469">
        <v>0</v>
      </c>
      <c r="F9469">
        <v>0</v>
      </c>
      <c r="G9469">
        <v>0</v>
      </c>
      <c r="H9469" s="4">
        <f>IFERROR(AandE_Admissions[[#This Row],[Attends_Under_4Hrs_Arr_To_Adm_Tfr_Disch_Type1]]/AandE_Admissions[[#This Row],[AandE_Attends_Type1]],0)</f>
        <v>0</v>
      </c>
    </row>
    <row r="9470" spans="1:8" hidden="1" x14ac:dyDescent="0.3">
      <c r="A9470" s="1">
        <v>43708</v>
      </c>
      <c r="B9470">
        <v>45020</v>
      </c>
      <c r="C9470">
        <v>159775</v>
      </c>
      <c r="D9470" t="s">
        <v>237</v>
      </c>
      <c r="E9470">
        <v>7955</v>
      </c>
      <c r="F9470">
        <v>6194</v>
      </c>
      <c r="G9470">
        <v>1761</v>
      </c>
      <c r="H9470" s="4">
        <f>IFERROR(AandE_Admissions[[#This Row],[Attends_Under_4Hrs_Arr_To_Adm_Tfr_Disch_Type1]]/AandE_Admissions[[#This Row],[AandE_Attends_Type1]],0)</f>
        <v>0.77862979258328091</v>
      </c>
    </row>
    <row r="9471" spans="1:8" hidden="1" x14ac:dyDescent="0.3">
      <c r="A9471" s="1">
        <v>43708</v>
      </c>
      <c r="B9471">
        <v>45002</v>
      </c>
      <c r="C9471">
        <v>159775</v>
      </c>
      <c r="D9471" t="s">
        <v>257</v>
      </c>
      <c r="E9471">
        <v>9482</v>
      </c>
      <c r="F9471">
        <v>7617</v>
      </c>
      <c r="G9471">
        <v>1865</v>
      </c>
      <c r="H9471" s="4">
        <f>IFERROR(AandE_Admissions[[#This Row],[Attends_Under_4Hrs_Arr_To_Adm_Tfr_Disch_Type1]]/AandE_Admissions[[#This Row],[AandE_Attends_Type1]],0)</f>
        <v>0.80331153765028473</v>
      </c>
    </row>
    <row r="9472" spans="1:8" hidden="1" x14ac:dyDescent="0.3">
      <c r="A9472" s="1">
        <v>43708</v>
      </c>
      <c r="B9472">
        <v>44925</v>
      </c>
      <c r="C9472">
        <v>159775</v>
      </c>
      <c r="D9472" t="s">
        <v>190</v>
      </c>
      <c r="E9472">
        <v>9355</v>
      </c>
      <c r="F9472">
        <v>6350</v>
      </c>
      <c r="G9472">
        <v>3005</v>
      </c>
      <c r="H9472" s="4">
        <f>IFERROR(AandE_Admissions[[#This Row],[Attends_Under_4Hrs_Arr_To_Adm_Tfr_Disch_Type1]]/AandE_Admissions[[#This Row],[AandE_Attends_Type1]],0)</f>
        <v>0.67878140032068413</v>
      </c>
    </row>
    <row r="9473" spans="1:8" hidden="1" x14ac:dyDescent="0.3">
      <c r="A9473" s="1">
        <v>43708</v>
      </c>
      <c r="B9473">
        <v>44993</v>
      </c>
      <c r="C9473">
        <v>159775</v>
      </c>
      <c r="D9473" t="s">
        <v>251</v>
      </c>
      <c r="E9473">
        <v>9964</v>
      </c>
      <c r="F9473">
        <v>9964</v>
      </c>
      <c r="H9473" s="4">
        <f>IFERROR(AandE_Admissions[[#This Row],[Attends_Under_4Hrs_Arr_To_Adm_Tfr_Disch_Type1]]/AandE_Admissions[[#This Row],[AandE_Attends_Type1]],0)</f>
        <v>1</v>
      </c>
    </row>
    <row r="9474" spans="1:8" hidden="1" x14ac:dyDescent="0.3">
      <c r="A9474" s="1">
        <v>43708</v>
      </c>
      <c r="B9474">
        <v>44995</v>
      </c>
      <c r="C9474">
        <v>159775</v>
      </c>
      <c r="D9474" t="s">
        <v>204</v>
      </c>
      <c r="E9474">
        <v>9412</v>
      </c>
      <c r="F9474">
        <v>8000</v>
      </c>
      <c r="G9474">
        <v>1412</v>
      </c>
      <c r="H9474" s="4">
        <f>IFERROR(AandE_Admissions[[#This Row],[Attends_Under_4Hrs_Arr_To_Adm_Tfr_Disch_Type1]]/AandE_Admissions[[#This Row],[AandE_Attends_Type1]],0)</f>
        <v>0.84997875053123673</v>
      </c>
    </row>
    <row r="9475" spans="1:8" hidden="1" x14ac:dyDescent="0.3">
      <c r="A9475" s="1">
        <v>43708</v>
      </c>
      <c r="B9475">
        <v>44833</v>
      </c>
      <c r="C9475">
        <v>159775</v>
      </c>
      <c r="D9475" t="s">
        <v>17</v>
      </c>
      <c r="E9475">
        <v>13366</v>
      </c>
      <c r="F9475">
        <v>10798</v>
      </c>
      <c r="G9475">
        <v>2568</v>
      </c>
      <c r="H9475" s="4">
        <f>IFERROR(AandE_Admissions[[#This Row],[Attends_Under_4Hrs_Arr_To_Adm_Tfr_Disch_Type1]]/AandE_Admissions[[#This Row],[AandE_Attends_Type1]],0)</f>
        <v>0.80787071674397726</v>
      </c>
    </row>
    <row r="9476" spans="1:8" hidden="1" x14ac:dyDescent="0.3">
      <c r="A9476" s="1">
        <v>43708</v>
      </c>
      <c r="B9476">
        <v>44841</v>
      </c>
      <c r="C9476">
        <v>159775</v>
      </c>
      <c r="D9476" t="s">
        <v>24</v>
      </c>
      <c r="E9476">
        <v>12638</v>
      </c>
      <c r="F9476">
        <v>8788</v>
      </c>
      <c r="G9476">
        <v>3850</v>
      </c>
      <c r="H9476" s="4">
        <f>IFERROR(AandE_Admissions[[#This Row],[Attends_Under_4Hrs_Arr_To_Adm_Tfr_Disch_Type1]]/AandE_Admissions[[#This Row],[AandE_Attends_Type1]],0)</f>
        <v>0.69536319037822436</v>
      </c>
    </row>
    <row r="9477" spans="1:8" hidden="1" x14ac:dyDescent="0.3">
      <c r="A9477" s="1">
        <v>43708</v>
      </c>
      <c r="B9477">
        <v>44830</v>
      </c>
      <c r="C9477">
        <v>159775</v>
      </c>
      <c r="D9477" t="s">
        <v>12</v>
      </c>
      <c r="E9477">
        <v>7003</v>
      </c>
      <c r="F9477">
        <v>4427</v>
      </c>
      <c r="G9477">
        <v>2576</v>
      </c>
      <c r="H9477" s="4">
        <f>IFERROR(AandE_Admissions[[#This Row],[Attends_Under_4Hrs_Arr_To_Adm_Tfr_Disch_Type1]]/AandE_Admissions[[#This Row],[AandE_Attends_Type1]],0)</f>
        <v>0.63215764672283303</v>
      </c>
    </row>
    <row r="9478" spans="1:8" hidden="1" x14ac:dyDescent="0.3">
      <c r="A9478" s="1">
        <v>43708</v>
      </c>
      <c r="B9478">
        <v>44849</v>
      </c>
      <c r="C9478">
        <v>159775</v>
      </c>
      <c r="D9478" t="s">
        <v>36</v>
      </c>
      <c r="E9478">
        <v>12909</v>
      </c>
      <c r="F9478">
        <v>10507</v>
      </c>
      <c r="G9478">
        <v>2402</v>
      </c>
      <c r="H9478" s="4">
        <f>IFERROR(AandE_Admissions[[#This Row],[Attends_Under_4Hrs_Arr_To_Adm_Tfr_Disch_Type1]]/AandE_Admissions[[#This Row],[AandE_Attends_Type1]],0)</f>
        <v>0.8139282671004725</v>
      </c>
    </row>
    <row r="9479" spans="1:8" hidden="1" x14ac:dyDescent="0.3">
      <c r="A9479" s="1">
        <v>43708</v>
      </c>
      <c r="B9479">
        <v>44927</v>
      </c>
      <c r="C9479">
        <v>159775</v>
      </c>
      <c r="D9479" t="s">
        <v>264</v>
      </c>
      <c r="E9479">
        <v>0</v>
      </c>
      <c r="F9479">
        <v>0</v>
      </c>
      <c r="G9479">
        <v>0</v>
      </c>
      <c r="H9479" s="4">
        <f>IFERROR(AandE_Admissions[[#This Row],[Attends_Under_4Hrs_Arr_To_Adm_Tfr_Disch_Type1]]/AandE_Admissions[[#This Row],[AandE_Attends_Type1]],0)</f>
        <v>0</v>
      </c>
    </row>
    <row r="9480" spans="1:8" hidden="1" x14ac:dyDescent="0.3">
      <c r="A9480" s="1">
        <v>43708</v>
      </c>
      <c r="B9480">
        <v>44886</v>
      </c>
      <c r="C9480">
        <v>159775</v>
      </c>
      <c r="D9480" t="s">
        <v>117</v>
      </c>
      <c r="E9480">
        <v>6048</v>
      </c>
      <c r="F9480">
        <v>5456</v>
      </c>
      <c r="G9480">
        <v>592</v>
      </c>
      <c r="H9480" s="4">
        <f>IFERROR(AandE_Admissions[[#This Row],[Attends_Under_4Hrs_Arr_To_Adm_Tfr_Disch_Type1]]/AandE_Admissions[[#This Row],[AandE_Attends_Type1]],0)</f>
        <v>0.90211640211640209</v>
      </c>
    </row>
    <row r="9481" spans="1:8" hidden="1" x14ac:dyDescent="0.3">
      <c r="A9481" s="1">
        <v>43708</v>
      </c>
      <c r="B9481">
        <v>44896</v>
      </c>
      <c r="C9481">
        <v>159775</v>
      </c>
      <c r="D9481" t="s">
        <v>102</v>
      </c>
      <c r="E9481">
        <v>15338</v>
      </c>
      <c r="F9481">
        <v>10840</v>
      </c>
      <c r="G9481">
        <v>4498</v>
      </c>
      <c r="H9481" s="4">
        <f>IFERROR(AandE_Admissions[[#This Row],[Attends_Under_4Hrs_Arr_To_Adm_Tfr_Disch_Type1]]/AandE_Admissions[[#This Row],[AandE_Attends_Type1]],0)</f>
        <v>0.70674142652236271</v>
      </c>
    </row>
    <row r="9482" spans="1:8" hidden="1" x14ac:dyDescent="0.3">
      <c r="A9482" s="1">
        <v>43708</v>
      </c>
      <c r="B9482">
        <v>44921</v>
      </c>
      <c r="C9482">
        <v>159775</v>
      </c>
      <c r="D9482" t="s">
        <v>187</v>
      </c>
      <c r="E9482">
        <v>12648</v>
      </c>
      <c r="F9482">
        <v>10467</v>
      </c>
      <c r="G9482">
        <v>2181</v>
      </c>
      <c r="H9482" s="4">
        <f>IFERROR(AandE_Admissions[[#This Row],[Attends_Under_4Hrs_Arr_To_Adm_Tfr_Disch_Type1]]/AandE_Admissions[[#This Row],[AandE_Attends_Type1]],0)</f>
        <v>0.82756166982922197</v>
      </c>
    </row>
    <row r="9483" spans="1:8" hidden="1" x14ac:dyDescent="0.3">
      <c r="A9483" s="1">
        <v>43708</v>
      </c>
      <c r="B9483">
        <v>44941</v>
      </c>
      <c r="C9483">
        <v>159775</v>
      </c>
      <c r="D9483" t="s">
        <v>132</v>
      </c>
      <c r="E9483">
        <v>4259</v>
      </c>
      <c r="F9483">
        <v>3414</v>
      </c>
      <c r="G9483">
        <v>845</v>
      </c>
      <c r="H9483" s="4">
        <f>IFERROR(AandE_Admissions[[#This Row],[Attends_Under_4Hrs_Arr_To_Adm_Tfr_Disch_Type1]]/AandE_Admissions[[#This Row],[AandE_Attends_Type1]],0)</f>
        <v>0.80159661892463019</v>
      </c>
    </row>
    <row r="9484" spans="1:8" hidden="1" x14ac:dyDescent="0.3">
      <c r="A9484" s="1">
        <v>43708</v>
      </c>
      <c r="B9484">
        <v>44940</v>
      </c>
      <c r="C9484">
        <v>159775</v>
      </c>
      <c r="D9484" t="s">
        <v>131</v>
      </c>
      <c r="E9484">
        <v>5984</v>
      </c>
      <c r="F9484">
        <v>5288</v>
      </c>
      <c r="G9484">
        <v>696</v>
      </c>
      <c r="H9484" s="4">
        <f>IFERROR(AandE_Admissions[[#This Row],[Attends_Under_4Hrs_Arr_To_Adm_Tfr_Disch_Type1]]/AandE_Admissions[[#This Row],[AandE_Attends_Type1]],0)</f>
        <v>0.88368983957219249</v>
      </c>
    </row>
    <row r="9485" spans="1:8" hidden="1" x14ac:dyDescent="0.3">
      <c r="A9485" s="1">
        <v>43708</v>
      </c>
      <c r="B9485">
        <v>44838</v>
      </c>
      <c r="C9485">
        <v>159775</v>
      </c>
      <c r="D9485" t="s">
        <v>22</v>
      </c>
      <c r="E9485">
        <v>13859</v>
      </c>
      <c r="F9485">
        <v>8542</v>
      </c>
      <c r="G9485">
        <v>5317</v>
      </c>
      <c r="H9485" s="4">
        <f>IFERROR(AandE_Admissions[[#This Row],[Attends_Under_4Hrs_Arr_To_Adm_Tfr_Disch_Type1]]/AandE_Admissions[[#This Row],[AandE_Attends_Type1]],0)</f>
        <v>0.61635038603073811</v>
      </c>
    </row>
    <row r="9486" spans="1:8" hidden="1" x14ac:dyDescent="0.3">
      <c r="A9486" s="1">
        <v>43708</v>
      </c>
      <c r="B9486">
        <v>44881</v>
      </c>
      <c r="C9486">
        <v>159775</v>
      </c>
      <c r="D9486" t="s">
        <v>97</v>
      </c>
      <c r="E9486">
        <v>9438</v>
      </c>
      <c r="F9486">
        <v>8099</v>
      </c>
      <c r="G9486">
        <v>1339</v>
      </c>
      <c r="H9486" s="4">
        <f>IFERROR(AandE_Admissions[[#This Row],[Attends_Under_4Hrs_Arr_To_Adm_Tfr_Disch_Type1]]/AandE_Admissions[[#This Row],[AandE_Attends_Type1]],0)</f>
        <v>0.85812672176308535</v>
      </c>
    </row>
    <row r="9487" spans="1:8" hidden="1" x14ac:dyDescent="0.3">
      <c r="A9487" s="1">
        <v>43708</v>
      </c>
      <c r="B9487">
        <v>45030</v>
      </c>
      <c r="C9487">
        <v>159775</v>
      </c>
      <c r="D9487" t="s">
        <v>235</v>
      </c>
      <c r="E9487">
        <v>8727</v>
      </c>
      <c r="F9487">
        <v>8727</v>
      </c>
      <c r="H9487" s="4">
        <f>IFERROR(AandE_Admissions[[#This Row],[Attends_Under_4Hrs_Arr_To_Adm_Tfr_Disch_Type1]]/AandE_Admissions[[#This Row],[AandE_Attends_Type1]],0)</f>
        <v>1</v>
      </c>
    </row>
    <row r="9488" spans="1:8" hidden="1" x14ac:dyDescent="0.3">
      <c r="A9488" s="1">
        <v>43708</v>
      </c>
      <c r="B9488">
        <v>44893</v>
      </c>
      <c r="C9488">
        <v>159775</v>
      </c>
      <c r="D9488" t="s">
        <v>122</v>
      </c>
      <c r="E9488">
        <v>12147</v>
      </c>
      <c r="F9488">
        <v>9230</v>
      </c>
      <c r="G9488">
        <v>2917</v>
      </c>
      <c r="H9488" s="4">
        <f>IFERROR(AandE_Admissions[[#This Row],[Attends_Under_4Hrs_Arr_To_Adm_Tfr_Disch_Type1]]/AandE_Admissions[[#This Row],[AandE_Attends_Type1]],0)</f>
        <v>0.75985840125133775</v>
      </c>
    </row>
    <row r="9489" spans="1:8" hidden="1" x14ac:dyDescent="0.3">
      <c r="A9489" s="1">
        <v>43708</v>
      </c>
      <c r="B9489">
        <v>44855</v>
      </c>
      <c r="C9489">
        <v>159775</v>
      </c>
      <c r="D9489" t="s">
        <v>41</v>
      </c>
      <c r="E9489">
        <v>8778</v>
      </c>
      <c r="F9489">
        <v>7267</v>
      </c>
      <c r="G9489">
        <v>1511</v>
      </c>
      <c r="H9489" s="4">
        <f>IFERROR(AandE_Admissions[[#This Row],[Attends_Under_4Hrs_Arr_To_Adm_Tfr_Disch_Type1]]/AandE_Admissions[[#This Row],[AandE_Attends_Type1]],0)</f>
        <v>0.82786511733880153</v>
      </c>
    </row>
    <row r="9490" spans="1:8" hidden="1" x14ac:dyDescent="0.3">
      <c r="A9490" s="1">
        <v>43708</v>
      </c>
      <c r="B9490">
        <v>44889</v>
      </c>
      <c r="C9490">
        <v>159775</v>
      </c>
      <c r="D9490" t="s">
        <v>101</v>
      </c>
      <c r="E9490">
        <v>0</v>
      </c>
      <c r="F9490">
        <v>0</v>
      </c>
      <c r="G9490">
        <v>0</v>
      </c>
      <c r="H9490" s="4">
        <f>IFERROR(AandE_Admissions[[#This Row],[Attends_Under_4Hrs_Arr_To_Adm_Tfr_Disch_Type1]]/AandE_Admissions[[#This Row],[AandE_Attends_Type1]],0)</f>
        <v>0</v>
      </c>
    </row>
    <row r="9491" spans="1:8" hidden="1" x14ac:dyDescent="0.3">
      <c r="A9491" s="1">
        <v>43708</v>
      </c>
      <c r="B9491">
        <v>44890</v>
      </c>
      <c r="C9491">
        <v>159775</v>
      </c>
      <c r="D9491" t="s">
        <v>120</v>
      </c>
      <c r="E9491">
        <v>11991</v>
      </c>
      <c r="F9491">
        <v>9718</v>
      </c>
      <c r="G9491">
        <v>2273</v>
      </c>
      <c r="H9491" s="4">
        <f>IFERROR(AandE_Admissions[[#This Row],[Attends_Under_4Hrs_Arr_To_Adm_Tfr_Disch_Type1]]/AandE_Admissions[[#This Row],[AandE_Attends_Type1]],0)</f>
        <v>0.81044116420648815</v>
      </c>
    </row>
    <row r="9492" spans="1:8" hidden="1" x14ac:dyDescent="0.3">
      <c r="A9492" s="1">
        <v>43708</v>
      </c>
      <c r="B9492">
        <v>44899</v>
      </c>
      <c r="C9492">
        <v>159775</v>
      </c>
      <c r="D9492" t="s">
        <v>127</v>
      </c>
      <c r="E9492">
        <v>5432</v>
      </c>
      <c r="F9492">
        <v>4351</v>
      </c>
      <c r="G9492">
        <v>1081</v>
      </c>
      <c r="H9492" s="4">
        <f>IFERROR(AandE_Admissions[[#This Row],[Attends_Under_4Hrs_Arr_To_Adm_Tfr_Disch_Type1]]/AandE_Admissions[[#This Row],[AandE_Attends_Type1]],0)</f>
        <v>0.80099410898379975</v>
      </c>
    </row>
    <row r="9493" spans="1:8" hidden="1" x14ac:dyDescent="0.3">
      <c r="A9493" s="1">
        <v>43708</v>
      </c>
      <c r="B9493">
        <v>44866</v>
      </c>
      <c r="C9493">
        <v>159775</v>
      </c>
      <c r="D9493" t="s">
        <v>110</v>
      </c>
      <c r="E9493">
        <v>7876</v>
      </c>
      <c r="F9493">
        <v>6530</v>
      </c>
      <c r="G9493">
        <v>1346</v>
      </c>
      <c r="H9493" s="4">
        <f>IFERROR(AandE_Admissions[[#This Row],[Attends_Under_4Hrs_Arr_To_Adm_Tfr_Disch_Type1]]/AandE_Admissions[[#This Row],[AandE_Attends_Type1]],0)</f>
        <v>0.82910106653123417</v>
      </c>
    </row>
    <row r="9494" spans="1:8" hidden="1" x14ac:dyDescent="0.3">
      <c r="A9494" s="1">
        <v>43708</v>
      </c>
      <c r="B9494">
        <v>44815</v>
      </c>
      <c r="C9494">
        <v>159775</v>
      </c>
      <c r="D9494" t="s">
        <v>79</v>
      </c>
      <c r="E9494">
        <v>11516</v>
      </c>
      <c r="F9494">
        <v>7518</v>
      </c>
      <c r="G9494">
        <v>3998</v>
      </c>
      <c r="H9494" s="4">
        <f>IFERROR(AandE_Admissions[[#This Row],[Attends_Under_4Hrs_Arr_To_Adm_Tfr_Disch_Type1]]/AandE_Admissions[[#This Row],[AandE_Attends_Type1]],0)</f>
        <v>0.65283084404307046</v>
      </c>
    </row>
    <row r="9495" spans="1:8" hidden="1" x14ac:dyDescent="0.3">
      <c r="A9495" s="1">
        <v>43708</v>
      </c>
      <c r="B9495">
        <v>44955</v>
      </c>
      <c r="C9495">
        <v>159775</v>
      </c>
      <c r="D9495" t="s">
        <v>166</v>
      </c>
      <c r="E9495">
        <v>8684</v>
      </c>
      <c r="F9495">
        <v>7281</v>
      </c>
      <c r="G9495">
        <v>1403</v>
      </c>
      <c r="H9495" s="4">
        <f>IFERROR(AandE_Admissions[[#This Row],[Attends_Under_4Hrs_Arr_To_Adm_Tfr_Disch_Type1]]/AandE_Admissions[[#This Row],[AandE_Attends_Type1]],0)</f>
        <v>0.83843850760018424</v>
      </c>
    </row>
    <row r="9496" spans="1:8" hidden="1" x14ac:dyDescent="0.3">
      <c r="A9496" s="1">
        <v>43708</v>
      </c>
      <c r="B9496">
        <v>44938</v>
      </c>
      <c r="C9496">
        <v>159775</v>
      </c>
      <c r="D9496" t="s">
        <v>158</v>
      </c>
      <c r="E9496">
        <v>9028</v>
      </c>
      <c r="F9496">
        <v>7556</v>
      </c>
      <c r="G9496">
        <v>1472</v>
      </c>
      <c r="H9496" s="4">
        <f>IFERROR(AandE_Admissions[[#This Row],[Attends_Under_4Hrs_Arr_To_Adm_Tfr_Disch_Type1]]/AandE_Admissions[[#This Row],[AandE_Attends_Type1]],0)</f>
        <v>0.83695170580416478</v>
      </c>
    </row>
    <row r="9497" spans="1:8" hidden="1" x14ac:dyDescent="0.3">
      <c r="A9497" s="1">
        <v>43708</v>
      </c>
      <c r="B9497">
        <v>44960</v>
      </c>
      <c r="C9497">
        <v>159775</v>
      </c>
      <c r="D9497" t="s">
        <v>168</v>
      </c>
      <c r="E9497">
        <v>7792</v>
      </c>
      <c r="F9497">
        <v>7077</v>
      </c>
      <c r="G9497">
        <v>715</v>
      </c>
      <c r="H9497" s="4">
        <f>IFERROR(AandE_Admissions[[#This Row],[Attends_Under_4Hrs_Arr_To_Adm_Tfr_Disch_Type1]]/AandE_Admissions[[#This Row],[AandE_Attends_Type1]],0)</f>
        <v>0.90823921971252564</v>
      </c>
    </row>
    <row r="9498" spans="1:8" hidden="1" x14ac:dyDescent="0.3">
      <c r="A9498" s="1">
        <v>43708</v>
      </c>
      <c r="B9498">
        <v>45013</v>
      </c>
      <c r="C9498">
        <v>159775</v>
      </c>
      <c r="D9498" t="s">
        <v>200</v>
      </c>
      <c r="E9498">
        <v>7249</v>
      </c>
      <c r="F9498">
        <v>5407</v>
      </c>
      <c r="G9498">
        <v>1842</v>
      </c>
      <c r="H9498" s="4">
        <f>IFERROR(AandE_Admissions[[#This Row],[Attends_Under_4Hrs_Arr_To_Adm_Tfr_Disch_Type1]]/AandE_Admissions[[#This Row],[AandE_Attends_Type1]],0)</f>
        <v>0.74589598565319359</v>
      </c>
    </row>
    <row r="9499" spans="1:8" hidden="1" x14ac:dyDescent="0.3">
      <c r="A9499" s="1">
        <v>43708</v>
      </c>
      <c r="B9499">
        <v>44983</v>
      </c>
      <c r="C9499">
        <v>159775</v>
      </c>
      <c r="D9499" t="s">
        <v>248</v>
      </c>
      <c r="E9499">
        <v>10183</v>
      </c>
      <c r="F9499">
        <v>7927</v>
      </c>
      <c r="G9499">
        <v>2256</v>
      </c>
      <c r="H9499" s="4">
        <f>IFERROR(AandE_Admissions[[#This Row],[Attends_Under_4Hrs_Arr_To_Adm_Tfr_Disch_Type1]]/AandE_Admissions[[#This Row],[AandE_Attends_Type1]],0)</f>
        <v>0.77845428655602478</v>
      </c>
    </row>
    <row r="9500" spans="1:8" hidden="1" x14ac:dyDescent="0.3">
      <c r="A9500" s="1">
        <v>43708</v>
      </c>
      <c r="B9500">
        <v>44976</v>
      </c>
      <c r="C9500">
        <v>159775</v>
      </c>
      <c r="D9500" t="s">
        <v>212</v>
      </c>
      <c r="E9500">
        <v>9031</v>
      </c>
      <c r="F9500">
        <v>6555</v>
      </c>
      <c r="G9500">
        <v>2476</v>
      </c>
      <c r="H9500" s="4">
        <f>IFERROR(AandE_Admissions[[#This Row],[Attends_Under_4Hrs_Arr_To_Adm_Tfr_Disch_Type1]]/AandE_Admissions[[#This Row],[AandE_Attends_Type1]],0)</f>
        <v>0.72583324105857605</v>
      </c>
    </row>
    <row r="9501" spans="1:8" hidden="1" x14ac:dyDescent="0.3">
      <c r="A9501" s="1">
        <v>43708</v>
      </c>
      <c r="B9501">
        <v>44888</v>
      </c>
      <c r="C9501">
        <v>159775</v>
      </c>
      <c r="D9501" t="s">
        <v>119</v>
      </c>
      <c r="E9501">
        <v>8973</v>
      </c>
      <c r="F9501">
        <v>6454</v>
      </c>
      <c r="G9501">
        <v>2519</v>
      </c>
      <c r="H9501" s="4">
        <f>IFERROR(AandE_Admissions[[#This Row],[Attends_Under_4Hrs_Arr_To_Adm_Tfr_Disch_Type1]]/AandE_Admissions[[#This Row],[AandE_Attends_Type1]],0)</f>
        <v>0.71926891786470526</v>
      </c>
    </row>
    <row r="9502" spans="1:8" hidden="1" x14ac:dyDescent="0.3">
      <c r="A9502" s="1">
        <v>43708</v>
      </c>
      <c r="B9502">
        <v>44918</v>
      </c>
      <c r="C9502">
        <v>159775</v>
      </c>
      <c r="D9502" t="s">
        <v>148</v>
      </c>
      <c r="E9502">
        <v>7754</v>
      </c>
      <c r="F9502">
        <v>5902</v>
      </c>
      <c r="G9502">
        <v>1852</v>
      </c>
      <c r="H9502" s="4">
        <f>IFERROR(AandE_Admissions[[#This Row],[Attends_Under_4Hrs_Arr_To_Adm_Tfr_Disch_Type1]]/AandE_Admissions[[#This Row],[AandE_Attends_Type1]],0)</f>
        <v>0.76115553262832092</v>
      </c>
    </row>
    <row r="9503" spans="1:8" hidden="1" x14ac:dyDescent="0.3">
      <c r="A9503" s="1">
        <v>43708</v>
      </c>
      <c r="B9503">
        <v>44867</v>
      </c>
      <c r="C9503">
        <v>159775</v>
      </c>
      <c r="D9503" t="s">
        <v>50</v>
      </c>
      <c r="E9503">
        <v>8020</v>
      </c>
      <c r="F9503">
        <v>8020</v>
      </c>
      <c r="H9503" s="4">
        <f>IFERROR(AandE_Admissions[[#This Row],[Attends_Under_4Hrs_Arr_To_Adm_Tfr_Disch_Type1]]/AandE_Admissions[[#This Row],[AandE_Attends_Type1]],0)</f>
        <v>1</v>
      </c>
    </row>
    <row r="9504" spans="1:8" hidden="1" x14ac:dyDescent="0.3">
      <c r="A9504" s="1">
        <v>43708</v>
      </c>
      <c r="B9504">
        <v>44874</v>
      </c>
      <c r="C9504">
        <v>159775</v>
      </c>
      <c r="D9504" t="s">
        <v>59</v>
      </c>
      <c r="E9504">
        <v>8649</v>
      </c>
      <c r="F9504">
        <v>6247</v>
      </c>
      <c r="G9504">
        <v>2402</v>
      </c>
      <c r="H9504" s="4">
        <f>IFERROR(AandE_Admissions[[#This Row],[Attends_Under_4Hrs_Arr_To_Adm_Tfr_Disch_Type1]]/AandE_Admissions[[#This Row],[AandE_Attends_Type1]],0)</f>
        <v>0.72228003237368477</v>
      </c>
    </row>
    <row r="9505" spans="1:8" hidden="1" x14ac:dyDescent="0.3">
      <c r="A9505" s="1">
        <v>43708</v>
      </c>
      <c r="B9505">
        <v>44990</v>
      </c>
      <c r="C9505">
        <v>159775</v>
      </c>
      <c r="D9505" t="s">
        <v>201</v>
      </c>
      <c r="E9505">
        <v>0</v>
      </c>
      <c r="F9505">
        <v>0</v>
      </c>
      <c r="G9505">
        <v>0</v>
      </c>
      <c r="H9505" s="4">
        <f>IFERROR(AandE_Admissions[[#This Row],[Attends_Under_4Hrs_Arr_To_Adm_Tfr_Disch_Type1]]/AandE_Admissions[[#This Row],[AandE_Attends_Type1]],0)</f>
        <v>0</v>
      </c>
    </row>
    <row r="9506" spans="1:8" hidden="1" x14ac:dyDescent="0.3">
      <c r="A9506" s="1">
        <v>43708</v>
      </c>
      <c r="B9506">
        <v>45022</v>
      </c>
      <c r="C9506">
        <v>159775</v>
      </c>
      <c r="D9506" t="s">
        <v>206</v>
      </c>
      <c r="E9506">
        <v>4329</v>
      </c>
      <c r="F9506">
        <v>4019</v>
      </c>
      <c r="G9506">
        <v>310</v>
      </c>
      <c r="H9506" s="4">
        <f>IFERROR(AandE_Admissions[[#This Row],[Attends_Under_4Hrs_Arr_To_Adm_Tfr_Disch_Type1]]/AandE_Admissions[[#This Row],[AandE_Attends_Type1]],0)</f>
        <v>0.9283899283899284</v>
      </c>
    </row>
    <row r="9507" spans="1:8" hidden="1" x14ac:dyDescent="0.3">
      <c r="A9507" s="1">
        <v>43708</v>
      </c>
      <c r="B9507">
        <v>44906</v>
      </c>
      <c r="C9507">
        <v>159775</v>
      </c>
      <c r="D9507" t="s">
        <v>178</v>
      </c>
      <c r="E9507">
        <v>12251</v>
      </c>
      <c r="F9507">
        <v>10376</v>
      </c>
      <c r="G9507">
        <v>1875</v>
      </c>
      <c r="H9507" s="4">
        <f>IFERROR(AandE_Admissions[[#This Row],[Attends_Under_4Hrs_Arr_To_Adm_Tfr_Disch_Type1]]/AandE_Admissions[[#This Row],[AandE_Attends_Type1]],0)</f>
        <v>0.84695126928414011</v>
      </c>
    </row>
    <row r="9508" spans="1:8" hidden="1" x14ac:dyDescent="0.3">
      <c r="A9508" s="1">
        <v>43708</v>
      </c>
      <c r="B9508">
        <v>44843</v>
      </c>
      <c r="C9508">
        <v>159775</v>
      </c>
      <c r="D9508" t="s">
        <v>26</v>
      </c>
      <c r="E9508">
        <v>0</v>
      </c>
      <c r="F9508">
        <v>0</v>
      </c>
      <c r="G9508">
        <v>0</v>
      </c>
      <c r="H9508" s="4">
        <f>IFERROR(AandE_Admissions[[#This Row],[Attends_Under_4Hrs_Arr_To_Adm_Tfr_Disch_Type1]]/AandE_Admissions[[#This Row],[AandE_Attends_Type1]],0)</f>
        <v>0</v>
      </c>
    </row>
    <row r="9509" spans="1:8" hidden="1" x14ac:dyDescent="0.3">
      <c r="A9509" s="1">
        <v>43708</v>
      </c>
      <c r="B9509">
        <v>44989</v>
      </c>
      <c r="C9509">
        <v>159775</v>
      </c>
      <c r="D9509" t="s">
        <v>220</v>
      </c>
      <c r="E9509">
        <v>7897</v>
      </c>
      <c r="F9509">
        <v>5852</v>
      </c>
      <c r="G9509">
        <v>2045</v>
      </c>
      <c r="H9509" s="4">
        <f>IFERROR(AandE_Admissions[[#This Row],[Attends_Under_4Hrs_Arr_To_Adm_Tfr_Disch_Type1]]/AandE_Admissions[[#This Row],[AandE_Attends_Type1]],0)</f>
        <v>0.74104090160820568</v>
      </c>
    </row>
    <row r="9510" spans="1:8" hidden="1" x14ac:dyDescent="0.3">
      <c r="A9510" s="1">
        <v>43708</v>
      </c>
      <c r="B9510">
        <v>44994</v>
      </c>
      <c r="C9510">
        <v>159775</v>
      </c>
      <c r="D9510" t="s">
        <v>221</v>
      </c>
      <c r="E9510">
        <v>0</v>
      </c>
      <c r="F9510">
        <v>0</v>
      </c>
      <c r="G9510">
        <v>0</v>
      </c>
      <c r="H9510" s="4">
        <f>IFERROR(AandE_Admissions[[#This Row],[Attends_Under_4Hrs_Arr_To_Adm_Tfr_Disch_Type1]]/AandE_Admissions[[#This Row],[AandE_Attends_Type1]],0)</f>
        <v>0</v>
      </c>
    </row>
    <row r="9511" spans="1:8" hidden="1" x14ac:dyDescent="0.3">
      <c r="A9511" s="1">
        <v>43708</v>
      </c>
      <c r="B9511">
        <v>44859</v>
      </c>
      <c r="C9511">
        <v>159775</v>
      </c>
      <c r="D9511" t="s">
        <v>104</v>
      </c>
      <c r="E9511">
        <v>3938</v>
      </c>
      <c r="F9511">
        <v>3898</v>
      </c>
      <c r="G9511">
        <v>40</v>
      </c>
      <c r="H9511" s="4">
        <f>IFERROR(AandE_Admissions[[#This Row],[Attends_Under_4Hrs_Arr_To_Adm_Tfr_Disch_Type1]]/AandE_Admissions[[#This Row],[AandE_Attends_Type1]],0)</f>
        <v>0.98984255967496193</v>
      </c>
    </row>
    <row r="9512" spans="1:8" hidden="1" x14ac:dyDescent="0.3">
      <c r="A9512" s="1">
        <v>43708</v>
      </c>
      <c r="B9512">
        <v>44954</v>
      </c>
      <c r="C9512">
        <v>159775</v>
      </c>
      <c r="D9512" t="s">
        <v>137</v>
      </c>
      <c r="E9512">
        <v>9504</v>
      </c>
      <c r="F9512">
        <v>7491</v>
      </c>
      <c r="G9512">
        <v>2013</v>
      </c>
      <c r="H9512" s="4">
        <f>IFERROR(AandE_Admissions[[#This Row],[Attends_Under_4Hrs_Arr_To_Adm_Tfr_Disch_Type1]]/AandE_Admissions[[#This Row],[AandE_Attends_Type1]],0)</f>
        <v>0.78819444444444442</v>
      </c>
    </row>
    <row r="9513" spans="1:8" hidden="1" x14ac:dyDescent="0.3">
      <c r="A9513" s="1">
        <v>43708</v>
      </c>
      <c r="B9513">
        <v>44813</v>
      </c>
      <c r="C9513">
        <v>159775</v>
      </c>
      <c r="D9513" t="s">
        <v>78</v>
      </c>
      <c r="E9513">
        <v>8537</v>
      </c>
      <c r="F9513">
        <v>7358</v>
      </c>
      <c r="G9513">
        <v>1179</v>
      </c>
      <c r="H9513" s="4">
        <f>IFERROR(AandE_Admissions[[#This Row],[Attends_Under_4Hrs_Arr_To_Adm_Tfr_Disch_Type1]]/AandE_Admissions[[#This Row],[AandE_Attends_Type1]],0)</f>
        <v>0.86189527937214483</v>
      </c>
    </row>
    <row r="9514" spans="1:8" hidden="1" x14ac:dyDescent="0.3">
      <c r="A9514" s="1">
        <v>43708</v>
      </c>
      <c r="B9514">
        <v>44829</v>
      </c>
      <c r="C9514">
        <v>159775</v>
      </c>
      <c r="D9514" t="s">
        <v>11</v>
      </c>
      <c r="E9514">
        <v>17800</v>
      </c>
      <c r="F9514">
        <v>17800</v>
      </c>
      <c r="H9514" s="4">
        <f>IFERROR(AandE_Admissions[[#This Row],[Attends_Under_4Hrs_Arr_To_Adm_Tfr_Disch_Type1]]/AandE_Admissions[[#This Row],[AandE_Attends_Type1]],0)</f>
        <v>1</v>
      </c>
    </row>
    <row r="9515" spans="1:8" hidden="1" x14ac:dyDescent="0.3">
      <c r="A9515" s="1">
        <v>43708</v>
      </c>
      <c r="B9515">
        <v>44820</v>
      </c>
      <c r="C9515">
        <v>159775</v>
      </c>
      <c r="D9515" t="s">
        <v>85</v>
      </c>
      <c r="E9515">
        <v>8926</v>
      </c>
      <c r="F9515">
        <v>6829</v>
      </c>
      <c r="G9515">
        <v>2097</v>
      </c>
      <c r="H9515" s="4">
        <f>IFERROR(AandE_Admissions[[#This Row],[Attends_Under_4Hrs_Arr_To_Adm_Tfr_Disch_Type1]]/AandE_Admissions[[#This Row],[AandE_Attends_Type1]],0)</f>
        <v>0.76506833968182841</v>
      </c>
    </row>
    <row r="9516" spans="1:8" hidden="1" x14ac:dyDescent="0.3">
      <c r="A9516" s="1">
        <v>43708</v>
      </c>
      <c r="B9516">
        <v>44835</v>
      </c>
      <c r="C9516">
        <v>159775</v>
      </c>
      <c r="D9516" t="s">
        <v>19</v>
      </c>
      <c r="E9516">
        <v>10088</v>
      </c>
      <c r="F9516">
        <v>9547</v>
      </c>
      <c r="G9516">
        <v>541</v>
      </c>
      <c r="H9516" s="4">
        <f>IFERROR(AandE_Admissions[[#This Row],[Attends_Under_4Hrs_Arr_To_Adm_Tfr_Disch_Type1]]/AandE_Admissions[[#This Row],[AandE_Attends_Type1]],0)</f>
        <v>0.9463719270420301</v>
      </c>
    </row>
    <row r="9517" spans="1:8" hidden="1" x14ac:dyDescent="0.3">
      <c r="A9517" s="1">
        <v>43708</v>
      </c>
      <c r="B9517">
        <v>44911</v>
      </c>
      <c r="C9517">
        <v>159775</v>
      </c>
      <c r="D9517" t="s">
        <v>147</v>
      </c>
      <c r="E9517">
        <v>8075</v>
      </c>
      <c r="F9517">
        <v>7342</v>
      </c>
      <c r="G9517">
        <v>733</v>
      </c>
      <c r="H9517" s="4">
        <f>IFERROR(AandE_Admissions[[#This Row],[Attends_Under_4Hrs_Arr_To_Adm_Tfr_Disch_Type1]]/AandE_Admissions[[#This Row],[AandE_Attends_Type1]],0)</f>
        <v>0.90922600619195049</v>
      </c>
    </row>
    <row r="9518" spans="1:8" hidden="1" x14ac:dyDescent="0.3">
      <c r="A9518" s="1">
        <v>43708</v>
      </c>
      <c r="B9518">
        <v>44916</v>
      </c>
      <c r="C9518">
        <v>159775</v>
      </c>
      <c r="D9518" t="s">
        <v>184</v>
      </c>
      <c r="E9518">
        <v>16875</v>
      </c>
      <c r="F9518">
        <v>13965</v>
      </c>
      <c r="G9518">
        <v>2910</v>
      </c>
      <c r="H9518" s="4">
        <f>IFERROR(AandE_Admissions[[#This Row],[Attends_Under_4Hrs_Arr_To_Adm_Tfr_Disch_Type1]]/AandE_Admissions[[#This Row],[AandE_Attends_Type1]],0)</f>
        <v>0.8275555555555556</v>
      </c>
    </row>
    <row r="9519" spans="1:8" hidden="1" x14ac:dyDescent="0.3">
      <c r="A9519" s="1">
        <v>43708</v>
      </c>
      <c r="B9519">
        <v>44967</v>
      </c>
      <c r="C9519">
        <v>159775</v>
      </c>
      <c r="D9519" t="s">
        <v>171</v>
      </c>
      <c r="E9519">
        <v>7336</v>
      </c>
      <c r="F9519">
        <v>6145</v>
      </c>
      <c r="G9519">
        <v>1191</v>
      </c>
      <c r="H9519" s="4">
        <f>IFERROR(AandE_Admissions[[#This Row],[Attends_Under_4Hrs_Arr_To_Adm_Tfr_Disch_Type1]]/AandE_Admissions[[#This Row],[AandE_Attends_Type1]],0)</f>
        <v>0.83764994547437299</v>
      </c>
    </row>
    <row r="9520" spans="1:8" hidden="1" x14ac:dyDescent="0.3">
      <c r="A9520" s="1">
        <v>43708</v>
      </c>
      <c r="B9520">
        <v>44892</v>
      </c>
      <c r="C9520">
        <v>159775</v>
      </c>
      <c r="D9520" t="s">
        <v>121</v>
      </c>
      <c r="E9520">
        <v>30888</v>
      </c>
      <c r="F9520">
        <v>20685</v>
      </c>
      <c r="G9520">
        <v>10203</v>
      </c>
      <c r="H9520" s="4">
        <f>IFERROR(AandE_Admissions[[#This Row],[Attends_Under_4Hrs_Arr_To_Adm_Tfr_Disch_Type1]]/AandE_Admissions[[#This Row],[AandE_Attends_Type1]],0)</f>
        <v>0.6696775446775447</v>
      </c>
    </row>
    <row r="9521" spans="1:8" hidden="1" x14ac:dyDescent="0.3">
      <c r="A9521" s="1">
        <v>43708</v>
      </c>
      <c r="B9521">
        <v>44853</v>
      </c>
      <c r="C9521">
        <v>159775</v>
      </c>
      <c r="D9521" t="s">
        <v>42</v>
      </c>
      <c r="E9521">
        <v>12480</v>
      </c>
      <c r="F9521">
        <v>10475</v>
      </c>
      <c r="G9521">
        <v>2005</v>
      </c>
      <c r="H9521" s="4">
        <f>IFERROR(AandE_Admissions[[#This Row],[Attends_Under_4Hrs_Arr_To_Adm_Tfr_Disch_Type1]]/AandE_Admissions[[#This Row],[AandE_Attends_Type1]],0)</f>
        <v>0.83934294871794868</v>
      </c>
    </row>
    <row r="9522" spans="1:8" hidden="1" x14ac:dyDescent="0.3">
      <c r="A9522" s="1">
        <v>43708</v>
      </c>
      <c r="B9522">
        <v>44846</v>
      </c>
      <c r="C9522">
        <v>159775</v>
      </c>
      <c r="D9522" t="s">
        <v>32</v>
      </c>
      <c r="E9522">
        <v>0</v>
      </c>
      <c r="F9522">
        <v>0</v>
      </c>
      <c r="G9522">
        <v>0</v>
      </c>
      <c r="H9522" s="4">
        <f>IFERROR(AandE_Admissions[[#This Row],[Attends_Under_4Hrs_Arr_To_Adm_Tfr_Disch_Type1]]/AandE_Admissions[[#This Row],[AandE_Attends_Type1]],0)</f>
        <v>0</v>
      </c>
    </row>
    <row r="9523" spans="1:8" hidden="1" x14ac:dyDescent="0.3">
      <c r="A9523" s="1">
        <v>43708</v>
      </c>
      <c r="B9523">
        <v>44930</v>
      </c>
      <c r="C9523">
        <v>159775</v>
      </c>
      <c r="D9523" t="s">
        <v>154</v>
      </c>
      <c r="E9523">
        <v>9703</v>
      </c>
      <c r="F9523">
        <v>8860</v>
      </c>
      <c r="G9523">
        <v>843</v>
      </c>
      <c r="H9523" s="4">
        <f>IFERROR(AandE_Admissions[[#This Row],[Attends_Under_4Hrs_Arr_To_Adm_Tfr_Disch_Type1]]/AandE_Admissions[[#This Row],[AandE_Attends_Type1]],0)</f>
        <v>0.91311965371534576</v>
      </c>
    </row>
    <row r="9524" spans="1:8" hidden="1" x14ac:dyDescent="0.3">
      <c r="A9524" s="1">
        <v>43708</v>
      </c>
      <c r="B9524">
        <v>45012</v>
      </c>
      <c r="C9524">
        <v>159775</v>
      </c>
      <c r="D9524" t="s">
        <v>199</v>
      </c>
      <c r="E9524">
        <v>13267</v>
      </c>
      <c r="F9524">
        <v>11696</v>
      </c>
      <c r="G9524">
        <v>1571</v>
      </c>
      <c r="H9524" s="4">
        <f>IFERROR(AandE_Admissions[[#This Row],[Attends_Under_4Hrs_Arr_To_Adm_Tfr_Disch_Type1]]/AandE_Admissions[[#This Row],[AandE_Attends_Type1]],0)</f>
        <v>0.88158588980176378</v>
      </c>
    </row>
    <row r="9525" spans="1:8" hidden="1" x14ac:dyDescent="0.3">
      <c r="A9525" s="1">
        <v>43708</v>
      </c>
      <c r="B9525">
        <v>44922</v>
      </c>
      <c r="C9525">
        <v>159775</v>
      </c>
      <c r="D9525" t="s">
        <v>151</v>
      </c>
      <c r="E9525">
        <v>8904</v>
      </c>
      <c r="F9525">
        <v>8070</v>
      </c>
      <c r="G9525">
        <v>834</v>
      </c>
      <c r="H9525" s="4">
        <f>IFERROR(AandE_Admissions[[#This Row],[Attends_Under_4Hrs_Arr_To_Adm_Tfr_Disch_Type1]]/AandE_Admissions[[#This Row],[AandE_Attends_Type1]],0)</f>
        <v>0.90633423180592987</v>
      </c>
    </row>
    <row r="9526" spans="1:8" hidden="1" x14ac:dyDescent="0.3">
      <c r="A9526" s="1">
        <v>43708</v>
      </c>
      <c r="B9526">
        <v>44894</v>
      </c>
      <c r="C9526">
        <v>159775</v>
      </c>
      <c r="D9526" t="s">
        <v>90</v>
      </c>
      <c r="E9526">
        <v>17775</v>
      </c>
      <c r="F9526">
        <v>12072</v>
      </c>
      <c r="G9526">
        <v>5703</v>
      </c>
      <c r="H9526" s="4">
        <f>IFERROR(AandE_Admissions[[#This Row],[Attends_Under_4Hrs_Arr_To_Adm_Tfr_Disch_Type1]]/AandE_Admissions[[#This Row],[AandE_Attends_Type1]],0)</f>
        <v>0.67915611814345989</v>
      </c>
    </row>
    <row r="9527" spans="1:8" hidden="1" x14ac:dyDescent="0.3">
      <c r="A9527" s="1">
        <v>43708</v>
      </c>
      <c r="B9527">
        <v>44991</v>
      </c>
      <c r="C9527">
        <v>159775</v>
      </c>
      <c r="D9527" t="s">
        <v>202</v>
      </c>
      <c r="E9527">
        <v>11523</v>
      </c>
      <c r="F9527">
        <v>9357</v>
      </c>
      <c r="G9527">
        <v>2166</v>
      </c>
      <c r="H9527" s="4">
        <f>IFERROR(AandE_Admissions[[#This Row],[Attends_Under_4Hrs_Arr_To_Adm_Tfr_Disch_Type1]]/AandE_Admissions[[#This Row],[AandE_Attends_Type1]],0)</f>
        <v>0.81202811767768812</v>
      </c>
    </row>
    <row r="9528" spans="1:8" hidden="1" x14ac:dyDescent="0.3">
      <c r="A9528" s="1">
        <v>43708</v>
      </c>
      <c r="B9528">
        <v>44968</v>
      </c>
      <c r="C9528">
        <v>159775</v>
      </c>
      <c r="D9528" t="s">
        <v>209</v>
      </c>
      <c r="E9528">
        <v>9180</v>
      </c>
      <c r="F9528">
        <v>7448</v>
      </c>
      <c r="G9528">
        <v>1732</v>
      </c>
      <c r="H9528" s="4">
        <f>IFERROR(AandE_Admissions[[#This Row],[Attends_Under_4Hrs_Arr_To_Adm_Tfr_Disch_Type1]]/AandE_Admissions[[#This Row],[AandE_Attends_Type1]],0)</f>
        <v>0.81132897603485843</v>
      </c>
    </row>
    <row r="9529" spans="1:8" hidden="1" x14ac:dyDescent="0.3">
      <c r="A9529" s="1">
        <v>43708</v>
      </c>
      <c r="B9529">
        <v>45000</v>
      </c>
      <c r="C9529">
        <v>159775</v>
      </c>
      <c r="D9529" t="s">
        <v>223</v>
      </c>
      <c r="E9529">
        <v>8695</v>
      </c>
      <c r="F9529">
        <v>7809</v>
      </c>
      <c r="G9529">
        <v>886</v>
      </c>
      <c r="H9529" s="4">
        <f>IFERROR(AandE_Admissions[[#This Row],[Attends_Under_4Hrs_Arr_To_Adm_Tfr_Disch_Type1]]/AandE_Admissions[[#This Row],[AandE_Attends_Type1]],0)</f>
        <v>0.89810235767682578</v>
      </c>
    </row>
    <row r="9530" spans="1:8" hidden="1" x14ac:dyDescent="0.3">
      <c r="A9530" s="1">
        <v>43708</v>
      </c>
      <c r="B9530">
        <v>44926</v>
      </c>
      <c r="C9530">
        <v>159775</v>
      </c>
      <c r="D9530" t="s">
        <v>152</v>
      </c>
      <c r="E9530">
        <v>9634</v>
      </c>
      <c r="F9530">
        <v>8468</v>
      </c>
      <c r="G9530">
        <v>1166</v>
      </c>
      <c r="H9530" s="4">
        <f>IFERROR(AandE_Admissions[[#This Row],[Attends_Under_4Hrs_Arr_To_Adm_Tfr_Disch_Type1]]/AandE_Admissions[[#This Row],[AandE_Attends_Type1]],0)</f>
        <v>0.87897031347311605</v>
      </c>
    </row>
    <row r="9531" spans="1:8" hidden="1" x14ac:dyDescent="0.3">
      <c r="A9531" s="1">
        <v>43708</v>
      </c>
      <c r="B9531">
        <v>44950</v>
      </c>
      <c r="C9531">
        <v>159775</v>
      </c>
      <c r="D9531" t="s">
        <v>128</v>
      </c>
      <c r="E9531">
        <v>0</v>
      </c>
      <c r="F9531">
        <v>0</v>
      </c>
      <c r="G9531">
        <v>0</v>
      </c>
      <c r="H9531" s="4">
        <f>IFERROR(AandE_Admissions[[#This Row],[Attends_Under_4Hrs_Arr_To_Adm_Tfr_Disch_Type1]]/AandE_Admissions[[#This Row],[AandE_Attends_Type1]],0)</f>
        <v>0</v>
      </c>
    </row>
    <row r="9532" spans="1:8" hidden="1" x14ac:dyDescent="0.3">
      <c r="A9532" s="1">
        <v>43708</v>
      </c>
      <c r="B9532">
        <v>44963</v>
      </c>
      <c r="C9532">
        <v>159775</v>
      </c>
      <c r="D9532" t="s">
        <v>155</v>
      </c>
      <c r="E9532">
        <v>8150</v>
      </c>
      <c r="F9532">
        <v>6662</v>
      </c>
      <c r="G9532">
        <v>1488</v>
      </c>
      <c r="H9532" s="4">
        <f>IFERROR(AandE_Admissions[[#This Row],[Attends_Under_4Hrs_Arr_To_Adm_Tfr_Disch_Type1]]/AandE_Admissions[[#This Row],[AandE_Attends_Type1]],0)</f>
        <v>0.81742331288343562</v>
      </c>
    </row>
    <row r="9533" spans="1:8" hidden="1" x14ac:dyDescent="0.3">
      <c r="A9533" s="1">
        <v>43708</v>
      </c>
      <c r="B9533">
        <v>44915</v>
      </c>
      <c r="C9533">
        <v>159775</v>
      </c>
      <c r="D9533" t="s">
        <v>182</v>
      </c>
      <c r="E9533">
        <v>0</v>
      </c>
      <c r="F9533">
        <v>0</v>
      </c>
      <c r="G9533">
        <v>0</v>
      </c>
      <c r="H9533" s="4">
        <f>IFERROR(AandE_Admissions[[#This Row],[Attends_Under_4Hrs_Arr_To_Adm_Tfr_Disch_Type1]]/AandE_Admissions[[#This Row],[AandE_Attends_Type1]],0)</f>
        <v>0</v>
      </c>
    </row>
    <row r="9534" spans="1:8" hidden="1" x14ac:dyDescent="0.3">
      <c r="A9534" s="1">
        <v>43708</v>
      </c>
      <c r="B9534">
        <v>45014</v>
      </c>
      <c r="C9534">
        <v>159775</v>
      </c>
      <c r="D9534" t="s">
        <v>231</v>
      </c>
      <c r="E9534">
        <v>8420</v>
      </c>
      <c r="F9534">
        <v>7400</v>
      </c>
      <c r="G9534">
        <v>1020</v>
      </c>
      <c r="H9534" s="4">
        <f>IFERROR(AandE_Admissions[[#This Row],[Attends_Under_4Hrs_Arr_To_Adm_Tfr_Disch_Type1]]/AandE_Admissions[[#This Row],[AandE_Attends_Type1]],0)</f>
        <v>0.87885985748218531</v>
      </c>
    </row>
    <row r="9535" spans="1:8" hidden="1" x14ac:dyDescent="0.3">
      <c r="A9535" s="1">
        <v>43708</v>
      </c>
      <c r="B9535">
        <v>44832</v>
      </c>
      <c r="C9535">
        <v>159775</v>
      </c>
      <c r="D9535" t="s">
        <v>16</v>
      </c>
      <c r="E9535">
        <v>12425</v>
      </c>
      <c r="F9535">
        <v>10696</v>
      </c>
      <c r="G9535">
        <v>1729</v>
      </c>
      <c r="H9535" s="4">
        <f>IFERROR(AandE_Admissions[[#This Row],[Attends_Under_4Hrs_Arr_To_Adm_Tfr_Disch_Type1]]/AandE_Admissions[[#This Row],[AandE_Attends_Type1]],0)</f>
        <v>0.86084507042253522</v>
      </c>
    </row>
    <row r="9536" spans="1:8" hidden="1" x14ac:dyDescent="0.3">
      <c r="A9536" s="1">
        <v>43708</v>
      </c>
      <c r="B9536">
        <v>44978</v>
      </c>
      <c r="C9536">
        <v>159775</v>
      </c>
      <c r="D9536" t="s">
        <v>214</v>
      </c>
      <c r="E9536">
        <v>15629</v>
      </c>
      <c r="F9536">
        <v>11786</v>
      </c>
      <c r="G9536">
        <v>3843</v>
      </c>
      <c r="H9536" s="4">
        <f>IFERROR(AandE_Admissions[[#This Row],[Attends_Under_4Hrs_Arr_To_Adm_Tfr_Disch_Type1]]/AandE_Admissions[[#This Row],[AandE_Attends_Type1]],0)</f>
        <v>0.75411094759741504</v>
      </c>
    </row>
    <row r="9537" spans="1:8" hidden="1" x14ac:dyDescent="0.3">
      <c r="A9537" s="1">
        <v>43708</v>
      </c>
      <c r="B9537">
        <v>44919</v>
      </c>
      <c r="C9537">
        <v>159775</v>
      </c>
      <c r="D9537" t="s">
        <v>149</v>
      </c>
      <c r="E9537">
        <v>3762</v>
      </c>
      <c r="F9537">
        <v>3762</v>
      </c>
      <c r="H9537" s="4">
        <f>IFERROR(AandE_Admissions[[#This Row],[Attends_Under_4Hrs_Arr_To_Adm_Tfr_Disch_Type1]]/AandE_Admissions[[#This Row],[AandE_Attends_Type1]],0)</f>
        <v>1</v>
      </c>
    </row>
    <row r="9538" spans="1:8" hidden="1" x14ac:dyDescent="0.3">
      <c r="A9538" s="1">
        <v>43708</v>
      </c>
      <c r="B9538">
        <v>44957</v>
      </c>
      <c r="C9538">
        <v>159775</v>
      </c>
      <c r="D9538" t="s">
        <v>138</v>
      </c>
      <c r="E9538">
        <v>7124</v>
      </c>
      <c r="F9538">
        <v>5881</v>
      </c>
      <c r="G9538">
        <v>1243</v>
      </c>
      <c r="H9538" s="4">
        <f>IFERROR(AandE_Admissions[[#This Row],[Attends_Under_4Hrs_Arr_To_Adm_Tfr_Disch_Type1]]/AandE_Admissions[[#This Row],[AandE_Attends_Type1]],0)</f>
        <v>0.82551937113980911</v>
      </c>
    </row>
    <row r="9539" spans="1:8" hidden="1" x14ac:dyDescent="0.3">
      <c r="A9539" s="1">
        <v>43708</v>
      </c>
      <c r="B9539">
        <v>44998</v>
      </c>
      <c r="C9539">
        <v>159775</v>
      </c>
      <c r="D9539" t="s">
        <v>254</v>
      </c>
      <c r="E9539">
        <v>0</v>
      </c>
      <c r="F9539">
        <v>0</v>
      </c>
      <c r="G9539">
        <v>0</v>
      </c>
      <c r="H9539" s="4">
        <f>IFERROR(AandE_Admissions[[#This Row],[Attends_Under_4Hrs_Arr_To_Adm_Tfr_Disch_Type1]]/AandE_Admissions[[#This Row],[AandE_Attends_Type1]],0)</f>
        <v>0</v>
      </c>
    </row>
    <row r="9540" spans="1:8" hidden="1" x14ac:dyDescent="0.3">
      <c r="A9540" s="1">
        <v>43708</v>
      </c>
      <c r="B9540">
        <v>44908</v>
      </c>
      <c r="C9540">
        <v>159775</v>
      </c>
      <c r="D9540" t="s">
        <v>261</v>
      </c>
      <c r="E9540">
        <v>0</v>
      </c>
      <c r="F9540">
        <v>0</v>
      </c>
      <c r="G9540">
        <v>0</v>
      </c>
      <c r="H9540" s="4">
        <f>IFERROR(AandE_Admissions[[#This Row],[Attends_Under_4Hrs_Arr_To_Adm_Tfr_Disch_Type1]]/AandE_Admissions[[#This Row],[AandE_Attends_Type1]],0)</f>
        <v>0</v>
      </c>
    </row>
    <row r="9541" spans="1:8" hidden="1" x14ac:dyDescent="0.3">
      <c r="A9541" s="1">
        <v>43708</v>
      </c>
      <c r="B9541">
        <v>44952</v>
      </c>
      <c r="C9541">
        <v>159775</v>
      </c>
      <c r="D9541" t="s">
        <v>164</v>
      </c>
      <c r="E9541">
        <v>23226</v>
      </c>
      <c r="F9541">
        <v>17377</v>
      </c>
      <c r="G9541">
        <v>5849</v>
      </c>
      <c r="H9541" s="4">
        <f>IFERROR(AandE_Admissions[[#This Row],[Attends_Under_4Hrs_Arr_To_Adm_Tfr_Disch_Type1]]/AandE_Admissions[[#This Row],[AandE_Attends_Type1]],0)</f>
        <v>0.74817015413760446</v>
      </c>
    </row>
    <row r="9542" spans="1:8" hidden="1" x14ac:dyDescent="0.3">
      <c r="A9542" s="1">
        <v>43708</v>
      </c>
      <c r="B9542">
        <v>44914</v>
      </c>
      <c r="C9542">
        <v>159775</v>
      </c>
      <c r="D9542" t="s">
        <v>181</v>
      </c>
      <c r="E9542">
        <v>11431</v>
      </c>
      <c r="F9542">
        <v>8581</v>
      </c>
      <c r="G9542">
        <v>2850</v>
      </c>
      <c r="H9542" s="4">
        <f>IFERROR(AandE_Admissions[[#This Row],[Attends_Under_4Hrs_Arr_To_Adm_Tfr_Disch_Type1]]/AandE_Admissions[[#This Row],[AandE_Attends_Type1]],0)</f>
        <v>0.75067798092905258</v>
      </c>
    </row>
    <row r="9543" spans="1:8" hidden="1" x14ac:dyDescent="0.3">
      <c r="A9543" s="1">
        <v>43708</v>
      </c>
      <c r="B9543">
        <v>44891</v>
      </c>
      <c r="C9543">
        <v>159775</v>
      </c>
      <c r="D9543" t="s">
        <v>64</v>
      </c>
      <c r="E9543">
        <v>12574</v>
      </c>
      <c r="F9543">
        <v>7887</v>
      </c>
      <c r="G9543">
        <v>4687</v>
      </c>
      <c r="H9543" s="4">
        <f>IFERROR(AandE_Admissions[[#This Row],[Attends_Under_4Hrs_Arr_To_Adm_Tfr_Disch_Type1]]/AandE_Admissions[[#This Row],[AandE_Attends_Type1]],0)</f>
        <v>0.62724669953873069</v>
      </c>
    </row>
    <row r="9544" spans="1:8" hidden="1" x14ac:dyDescent="0.3">
      <c r="A9544" s="1">
        <v>43708</v>
      </c>
      <c r="B9544">
        <v>44895</v>
      </c>
      <c r="C9544">
        <v>159775</v>
      </c>
      <c r="D9544" t="s">
        <v>65</v>
      </c>
      <c r="E9544">
        <v>19726</v>
      </c>
      <c r="F9544">
        <v>13244</v>
      </c>
      <c r="G9544">
        <v>6482</v>
      </c>
      <c r="H9544" s="4">
        <f>IFERROR(AandE_Admissions[[#This Row],[Attends_Under_4Hrs_Arr_To_Adm_Tfr_Disch_Type1]]/AandE_Admissions[[#This Row],[AandE_Attends_Type1]],0)</f>
        <v>0.67139815471965936</v>
      </c>
    </row>
    <row r="9545" spans="1:8" hidden="1" x14ac:dyDescent="0.3">
      <c r="A9545" s="1">
        <v>43708</v>
      </c>
      <c r="B9545">
        <v>44988</v>
      </c>
      <c r="C9545">
        <v>159775</v>
      </c>
      <c r="D9545" t="s">
        <v>219</v>
      </c>
      <c r="E9545">
        <v>13909</v>
      </c>
      <c r="F9545">
        <v>12182</v>
      </c>
      <c r="G9545">
        <v>1727</v>
      </c>
      <c r="H9545" s="4">
        <f>IFERROR(AandE_Admissions[[#This Row],[Attends_Under_4Hrs_Arr_To_Adm_Tfr_Disch_Type1]]/AandE_Admissions[[#This Row],[AandE_Attends_Type1]],0)</f>
        <v>0.87583578977640375</v>
      </c>
    </row>
    <row r="9546" spans="1:8" hidden="1" x14ac:dyDescent="0.3">
      <c r="A9546" s="1">
        <v>43708</v>
      </c>
      <c r="B9546">
        <v>44822</v>
      </c>
      <c r="C9546">
        <v>159775</v>
      </c>
      <c r="D9546" t="s">
        <v>66</v>
      </c>
      <c r="E9546">
        <v>8537</v>
      </c>
      <c r="F9546">
        <v>6007</v>
      </c>
      <c r="G9546">
        <v>2530</v>
      </c>
      <c r="H9546" s="4">
        <f>IFERROR(AandE_Admissions[[#This Row],[Attends_Under_4Hrs_Arr_To_Adm_Tfr_Disch_Type1]]/AandE_Admissions[[#This Row],[AandE_Attends_Type1]],0)</f>
        <v>0.70364296591308417</v>
      </c>
    </row>
    <row r="9547" spans="1:8" hidden="1" x14ac:dyDescent="0.3">
      <c r="A9547" s="1">
        <v>43708</v>
      </c>
      <c r="B9547">
        <v>44806</v>
      </c>
      <c r="C9547">
        <v>159775</v>
      </c>
      <c r="D9547" t="s">
        <v>48</v>
      </c>
      <c r="E9547">
        <v>9208</v>
      </c>
      <c r="F9547">
        <v>7310</v>
      </c>
      <c r="G9547">
        <v>1898</v>
      </c>
      <c r="H9547" s="4">
        <f>IFERROR(AandE_Admissions[[#This Row],[Attends_Under_4Hrs_Arr_To_Adm_Tfr_Disch_Type1]]/AandE_Admissions[[#This Row],[AandE_Attends_Type1]],0)</f>
        <v>0.79387489139878364</v>
      </c>
    </row>
    <row r="9548" spans="1:8" hidden="1" x14ac:dyDescent="0.3">
      <c r="A9548" s="1">
        <v>43708</v>
      </c>
      <c r="B9548">
        <v>44959</v>
      </c>
      <c r="C9548">
        <v>159775</v>
      </c>
      <c r="D9548" t="s">
        <v>167</v>
      </c>
      <c r="E9548">
        <v>8243</v>
      </c>
      <c r="F9548">
        <v>5591</v>
      </c>
      <c r="G9548">
        <v>2652</v>
      </c>
      <c r="H9548" s="4">
        <f>IFERROR(AandE_Admissions[[#This Row],[Attends_Under_4Hrs_Arr_To_Adm_Tfr_Disch_Type1]]/AandE_Admissions[[#This Row],[AandE_Attends_Type1]],0)</f>
        <v>0.67827247361397547</v>
      </c>
    </row>
    <row r="9549" spans="1:8" hidden="1" x14ac:dyDescent="0.3">
      <c r="A9549" s="1">
        <v>43708</v>
      </c>
      <c r="B9549">
        <v>44898</v>
      </c>
      <c r="C9549">
        <v>159775</v>
      </c>
      <c r="D9549" t="s">
        <v>125</v>
      </c>
      <c r="E9549">
        <v>11148</v>
      </c>
      <c r="F9549">
        <v>7314</v>
      </c>
      <c r="G9549">
        <v>3834</v>
      </c>
      <c r="H9549" s="4">
        <f>IFERROR(AandE_Admissions[[#This Row],[Attends_Under_4Hrs_Arr_To_Adm_Tfr_Disch_Type1]]/AandE_Admissions[[#This Row],[AandE_Attends_Type1]],0)</f>
        <v>0.65608180839612484</v>
      </c>
    </row>
    <row r="9550" spans="1:8" hidden="1" x14ac:dyDescent="0.3">
      <c r="A9550" s="1">
        <v>43708</v>
      </c>
      <c r="B9550">
        <v>44964</v>
      </c>
      <c r="C9550">
        <v>159775</v>
      </c>
      <c r="D9550" t="s">
        <v>141</v>
      </c>
      <c r="E9550">
        <v>6941</v>
      </c>
      <c r="F9550">
        <v>5541</v>
      </c>
      <c r="G9550">
        <v>1400</v>
      </c>
      <c r="H9550" s="4">
        <f>IFERROR(AandE_Admissions[[#This Row],[Attends_Under_4Hrs_Arr_To_Adm_Tfr_Disch_Type1]]/AandE_Admissions[[#This Row],[AandE_Attends_Type1]],0)</f>
        <v>0.79829995677856214</v>
      </c>
    </row>
    <row r="9551" spans="1:8" hidden="1" x14ac:dyDescent="0.3">
      <c r="A9551" s="1">
        <v>43708</v>
      </c>
      <c r="B9551">
        <v>44971</v>
      </c>
      <c r="C9551">
        <v>159775</v>
      </c>
      <c r="D9551" t="s">
        <v>195</v>
      </c>
      <c r="E9551">
        <v>0</v>
      </c>
      <c r="F9551">
        <v>0</v>
      </c>
      <c r="G9551">
        <v>0</v>
      </c>
      <c r="H9551" s="4">
        <f>IFERROR(AandE_Admissions[[#This Row],[Attends_Under_4Hrs_Arr_To_Adm_Tfr_Disch_Type1]]/AandE_Admissions[[#This Row],[AandE_Attends_Type1]],0)</f>
        <v>0</v>
      </c>
    </row>
    <row r="9552" spans="1:8" hidden="1" x14ac:dyDescent="0.3">
      <c r="A9552" s="1">
        <v>43708</v>
      </c>
      <c r="B9552">
        <v>44904</v>
      </c>
      <c r="C9552">
        <v>159775</v>
      </c>
      <c r="D9552" t="s">
        <v>176</v>
      </c>
      <c r="E9552">
        <v>13101</v>
      </c>
      <c r="F9552">
        <v>11971</v>
      </c>
      <c r="G9552">
        <v>1130</v>
      </c>
      <c r="H9552" s="4">
        <f>IFERROR(AandE_Admissions[[#This Row],[Attends_Under_4Hrs_Arr_To_Adm_Tfr_Disch_Type1]]/AandE_Admissions[[#This Row],[AandE_Attends_Type1]],0)</f>
        <v>0.91374704221051828</v>
      </c>
    </row>
    <row r="9553" spans="1:8" hidden="1" x14ac:dyDescent="0.3">
      <c r="A9553" s="1">
        <v>43708</v>
      </c>
      <c r="B9553">
        <v>44876</v>
      </c>
      <c r="C9553">
        <v>159775</v>
      </c>
      <c r="D9553" t="s">
        <v>96</v>
      </c>
      <c r="E9553">
        <v>15525</v>
      </c>
      <c r="F9553">
        <v>15525</v>
      </c>
      <c r="H9553" s="4">
        <f>IFERROR(AandE_Admissions[[#This Row],[Attends_Under_4Hrs_Arr_To_Adm_Tfr_Disch_Type1]]/AandE_Admissions[[#This Row],[AandE_Attends_Type1]],0)</f>
        <v>1</v>
      </c>
    </row>
    <row r="9554" spans="1:8" hidden="1" x14ac:dyDescent="0.3">
      <c r="A9554" s="1">
        <v>43708</v>
      </c>
      <c r="B9554">
        <v>44979</v>
      </c>
      <c r="C9554">
        <v>159775</v>
      </c>
      <c r="D9554" t="s">
        <v>215</v>
      </c>
      <c r="E9554">
        <v>11338</v>
      </c>
      <c r="F9554">
        <v>9929</v>
      </c>
      <c r="G9554">
        <v>1409</v>
      </c>
      <c r="H9554" s="4">
        <f>IFERROR(AandE_Admissions[[#This Row],[Attends_Under_4Hrs_Arr_To_Adm_Tfr_Disch_Type1]]/AandE_Admissions[[#This Row],[AandE_Attends_Type1]],0)</f>
        <v>0.87572764155935789</v>
      </c>
    </row>
    <row r="9555" spans="1:8" hidden="1" x14ac:dyDescent="0.3">
      <c r="A9555" s="1">
        <v>43708</v>
      </c>
      <c r="B9555">
        <v>44917</v>
      </c>
      <c r="C9555">
        <v>159775</v>
      </c>
      <c r="D9555" t="s">
        <v>186</v>
      </c>
      <c r="E9555">
        <v>17625</v>
      </c>
      <c r="F9555">
        <v>17625</v>
      </c>
      <c r="H9555" s="4">
        <f>IFERROR(AandE_Admissions[[#This Row],[Attends_Under_4Hrs_Arr_To_Adm_Tfr_Disch_Type1]]/AandE_Admissions[[#This Row],[AandE_Attends_Type1]],0)</f>
        <v>1</v>
      </c>
    </row>
    <row r="9556" spans="1:8" hidden="1" x14ac:dyDescent="0.3">
      <c r="A9556" s="1">
        <v>43708</v>
      </c>
      <c r="B9556">
        <v>44929</v>
      </c>
      <c r="C9556">
        <v>159775</v>
      </c>
      <c r="D9556" t="s">
        <v>191</v>
      </c>
      <c r="E9556">
        <v>0</v>
      </c>
      <c r="F9556">
        <v>0</v>
      </c>
      <c r="G9556">
        <v>0</v>
      </c>
      <c r="H9556" s="4">
        <f>IFERROR(AandE_Admissions[[#This Row],[Attends_Under_4Hrs_Arr_To_Adm_Tfr_Disch_Type1]]/AandE_Admissions[[#This Row],[AandE_Attends_Type1]],0)</f>
        <v>0</v>
      </c>
    </row>
    <row r="9557" spans="1:8" hidden="1" x14ac:dyDescent="0.3">
      <c r="A9557" s="1">
        <v>43708</v>
      </c>
      <c r="B9557">
        <v>44973</v>
      </c>
      <c r="C9557">
        <v>159775</v>
      </c>
      <c r="D9557" t="s">
        <v>211</v>
      </c>
      <c r="E9557">
        <v>13725</v>
      </c>
      <c r="F9557">
        <v>10349</v>
      </c>
      <c r="G9557">
        <v>3376</v>
      </c>
      <c r="H9557" s="4">
        <f>IFERROR(AandE_Admissions[[#This Row],[Attends_Under_4Hrs_Arr_To_Adm_Tfr_Disch_Type1]]/AandE_Admissions[[#This Row],[AandE_Attends_Type1]],0)</f>
        <v>0.75402550091074683</v>
      </c>
    </row>
    <row r="9558" spans="1:8" hidden="1" x14ac:dyDescent="0.3">
      <c r="A9558" s="1">
        <v>43708</v>
      </c>
      <c r="B9558">
        <v>44880</v>
      </c>
      <c r="C9558">
        <v>159775</v>
      </c>
      <c r="D9558" t="s">
        <v>113</v>
      </c>
      <c r="E9558">
        <v>13588</v>
      </c>
      <c r="F9558">
        <v>10357</v>
      </c>
      <c r="G9558">
        <v>3231</v>
      </c>
      <c r="H9558" s="4">
        <f>IFERROR(AandE_Admissions[[#This Row],[Attends_Under_4Hrs_Arr_To_Adm_Tfr_Disch_Type1]]/AandE_Admissions[[#This Row],[AandE_Attends_Type1]],0)</f>
        <v>0.76221666176037683</v>
      </c>
    </row>
    <row r="9559" spans="1:8" hidden="1" x14ac:dyDescent="0.3">
      <c r="A9559" s="1">
        <v>43708</v>
      </c>
      <c r="B9559">
        <v>44937</v>
      </c>
      <c r="C9559">
        <v>159775</v>
      </c>
      <c r="D9559" t="s">
        <v>157</v>
      </c>
      <c r="E9559">
        <v>6523</v>
      </c>
      <c r="F9559">
        <v>3918</v>
      </c>
      <c r="G9559">
        <v>2605</v>
      </c>
      <c r="H9559" s="4">
        <f>IFERROR(AandE_Admissions[[#This Row],[Attends_Under_4Hrs_Arr_To_Adm_Tfr_Disch_Type1]]/AandE_Admissions[[#This Row],[AandE_Attends_Type1]],0)</f>
        <v>0.60064387551739995</v>
      </c>
    </row>
    <row r="9560" spans="1:8" hidden="1" x14ac:dyDescent="0.3">
      <c r="A9560" s="1">
        <v>43708</v>
      </c>
      <c r="B9560">
        <v>44943</v>
      </c>
      <c r="C9560">
        <v>159775</v>
      </c>
      <c r="D9560" t="s">
        <v>162</v>
      </c>
      <c r="E9560">
        <v>4449</v>
      </c>
      <c r="F9560">
        <v>2590</v>
      </c>
      <c r="G9560">
        <v>1859</v>
      </c>
      <c r="H9560" s="4">
        <f>IFERROR(AandE_Admissions[[#This Row],[Attends_Under_4Hrs_Arr_To_Adm_Tfr_Disch_Type1]]/AandE_Admissions[[#This Row],[AandE_Attends_Type1]],0)</f>
        <v>0.58215329287480333</v>
      </c>
    </row>
    <row r="9561" spans="1:8" hidden="1" x14ac:dyDescent="0.3">
      <c r="A9561" s="1">
        <v>43708</v>
      </c>
      <c r="B9561">
        <v>44905</v>
      </c>
      <c r="C9561">
        <v>159775</v>
      </c>
      <c r="D9561" t="s">
        <v>145</v>
      </c>
      <c r="E9561">
        <v>11870</v>
      </c>
      <c r="F9561">
        <v>8415</v>
      </c>
      <c r="G9561">
        <v>3455</v>
      </c>
      <c r="H9561" s="4">
        <f>IFERROR(AandE_Admissions[[#This Row],[Attends_Under_4Hrs_Arr_To_Adm_Tfr_Disch_Type1]]/AandE_Admissions[[#This Row],[AandE_Attends_Type1]],0)</f>
        <v>0.70893007582139844</v>
      </c>
    </row>
    <row r="9562" spans="1:8" hidden="1" x14ac:dyDescent="0.3">
      <c r="A9562" s="1">
        <v>43708</v>
      </c>
      <c r="B9562">
        <v>44975</v>
      </c>
      <c r="C9562">
        <v>159775</v>
      </c>
      <c r="D9562" t="s">
        <v>196</v>
      </c>
      <c r="E9562">
        <v>6939</v>
      </c>
      <c r="F9562">
        <v>4828</v>
      </c>
      <c r="G9562">
        <v>2111</v>
      </c>
      <c r="H9562" s="4">
        <f>IFERROR(AandE_Admissions[[#This Row],[Attends_Under_4Hrs_Arr_To_Adm_Tfr_Disch_Type1]]/AandE_Admissions[[#This Row],[AandE_Attends_Type1]],0)</f>
        <v>0.69577748955180863</v>
      </c>
    </row>
    <row r="9563" spans="1:8" hidden="1" x14ac:dyDescent="0.3">
      <c r="A9563" s="1">
        <v>43708</v>
      </c>
      <c r="B9563">
        <v>44942</v>
      </c>
      <c r="C9563">
        <v>159775</v>
      </c>
      <c r="D9563" t="s">
        <v>161</v>
      </c>
      <c r="E9563">
        <v>9427</v>
      </c>
      <c r="F9563">
        <v>6908</v>
      </c>
      <c r="G9563">
        <v>2519</v>
      </c>
      <c r="H9563" s="4">
        <f>IFERROR(AandE_Admissions[[#This Row],[Attends_Under_4Hrs_Arr_To_Adm_Tfr_Disch_Type1]]/AandE_Admissions[[#This Row],[AandE_Attends_Type1]],0)</f>
        <v>0.73278879813302222</v>
      </c>
    </row>
    <row r="9564" spans="1:8" hidden="1" x14ac:dyDescent="0.3">
      <c r="A9564" s="1">
        <v>43708</v>
      </c>
      <c r="B9564">
        <v>44882</v>
      </c>
      <c r="C9564">
        <v>159775</v>
      </c>
      <c r="D9564" t="s">
        <v>98</v>
      </c>
      <c r="E9564">
        <v>10291</v>
      </c>
      <c r="F9564">
        <v>7006</v>
      </c>
      <c r="G9564">
        <v>3285</v>
      </c>
      <c r="H9564" s="4">
        <f>IFERROR(AandE_Admissions[[#This Row],[Attends_Under_4Hrs_Arr_To_Adm_Tfr_Disch_Type1]]/AandE_Admissions[[#This Row],[AandE_Attends_Type1]],0)</f>
        <v>0.68078903896608689</v>
      </c>
    </row>
    <row r="9565" spans="1:8" hidden="1" x14ac:dyDescent="0.3">
      <c r="A9565" s="1">
        <v>43708</v>
      </c>
      <c r="B9565">
        <v>44939</v>
      </c>
      <c r="C9565">
        <v>159775</v>
      </c>
      <c r="D9565" t="s">
        <v>159</v>
      </c>
      <c r="E9565">
        <v>0</v>
      </c>
      <c r="F9565">
        <v>0</v>
      </c>
      <c r="G9565">
        <v>0</v>
      </c>
      <c r="H9565" s="4">
        <f>IFERROR(AandE_Admissions[[#This Row],[Attends_Under_4Hrs_Arr_To_Adm_Tfr_Disch_Type1]]/AandE_Admissions[[#This Row],[AandE_Attends_Type1]],0)</f>
        <v>0</v>
      </c>
    </row>
    <row r="9566" spans="1:8" hidden="1" x14ac:dyDescent="0.3">
      <c r="A9566" s="1">
        <v>43708</v>
      </c>
      <c r="B9566">
        <v>44809</v>
      </c>
      <c r="C9566">
        <v>159775</v>
      </c>
      <c r="D9566" t="s">
        <v>49</v>
      </c>
      <c r="E9566">
        <v>0</v>
      </c>
      <c r="F9566">
        <v>0</v>
      </c>
      <c r="G9566">
        <v>0</v>
      </c>
      <c r="H9566" s="4">
        <f>IFERROR(AandE_Admissions[[#This Row],[Attends_Under_4Hrs_Arr_To_Adm_Tfr_Disch_Type1]]/AandE_Admissions[[#This Row],[AandE_Attends_Type1]],0)</f>
        <v>0</v>
      </c>
    </row>
    <row r="9567" spans="1:8" hidden="1" x14ac:dyDescent="0.3">
      <c r="A9567" s="1">
        <v>43708</v>
      </c>
      <c r="B9567">
        <v>44869</v>
      </c>
      <c r="C9567">
        <v>159775</v>
      </c>
      <c r="D9567" t="s">
        <v>52</v>
      </c>
      <c r="E9567">
        <v>0</v>
      </c>
      <c r="F9567">
        <v>0</v>
      </c>
      <c r="G9567">
        <v>0</v>
      </c>
      <c r="H9567" s="4">
        <f>IFERROR(AandE_Admissions[[#This Row],[Attends_Under_4Hrs_Arr_To_Adm_Tfr_Disch_Type1]]/AandE_Admissions[[#This Row],[AandE_Attends_Type1]],0)</f>
        <v>0</v>
      </c>
    </row>
    <row r="9568" spans="1:8" hidden="1" x14ac:dyDescent="0.3">
      <c r="A9568" s="1">
        <v>43708</v>
      </c>
      <c r="B9568">
        <v>44965</v>
      </c>
      <c r="C9568">
        <v>159775</v>
      </c>
      <c r="D9568" t="s">
        <v>142</v>
      </c>
      <c r="E9568">
        <v>0</v>
      </c>
      <c r="F9568">
        <v>0</v>
      </c>
      <c r="G9568">
        <v>0</v>
      </c>
      <c r="H9568" s="4">
        <f>IFERROR(AandE_Admissions[[#This Row],[Attends_Under_4Hrs_Arr_To_Adm_Tfr_Disch_Type1]]/AandE_Admissions[[#This Row],[AandE_Attends_Type1]],0)</f>
        <v>0</v>
      </c>
    </row>
    <row r="9569" spans="1:8" hidden="1" x14ac:dyDescent="0.3">
      <c r="A9569" s="1">
        <v>43708</v>
      </c>
      <c r="B9569">
        <v>44863</v>
      </c>
      <c r="C9569">
        <v>159775</v>
      </c>
      <c r="D9569" t="s">
        <v>91</v>
      </c>
      <c r="E9569">
        <v>0</v>
      </c>
      <c r="F9569">
        <v>0</v>
      </c>
      <c r="G9569">
        <v>0</v>
      </c>
      <c r="H9569" s="4">
        <f>IFERROR(AandE_Admissions[[#This Row],[Attends_Under_4Hrs_Arr_To_Adm_Tfr_Disch_Type1]]/AandE_Admissions[[#This Row],[AandE_Attends_Type1]],0)</f>
        <v>0</v>
      </c>
    </row>
    <row r="9570" spans="1:8" hidden="1" x14ac:dyDescent="0.3">
      <c r="A9570" s="1">
        <v>43708</v>
      </c>
      <c r="B9570">
        <v>44836</v>
      </c>
      <c r="C9570">
        <v>159775</v>
      </c>
      <c r="D9570" t="s">
        <v>20</v>
      </c>
      <c r="E9570">
        <v>0</v>
      </c>
      <c r="F9570">
        <v>0</v>
      </c>
      <c r="G9570">
        <v>0</v>
      </c>
      <c r="H9570" s="4">
        <f>IFERROR(AandE_Admissions[[#This Row],[Attends_Under_4Hrs_Arr_To_Adm_Tfr_Disch_Type1]]/AandE_Admissions[[#This Row],[AandE_Attends_Type1]],0)</f>
        <v>0</v>
      </c>
    </row>
    <row r="9571" spans="1:8" hidden="1" x14ac:dyDescent="0.3">
      <c r="A9571" s="1">
        <v>43708</v>
      </c>
      <c r="B9571">
        <v>45024</v>
      </c>
      <c r="C9571">
        <v>159775</v>
      </c>
      <c r="D9571" t="s">
        <v>270</v>
      </c>
      <c r="E9571">
        <v>0</v>
      </c>
      <c r="F9571">
        <v>0</v>
      </c>
      <c r="G9571">
        <v>0</v>
      </c>
      <c r="H9571" s="4">
        <f>IFERROR(AandE_Admissions[[#This Row],[Attends_Under_4Hrs_Arr_To_Adm_Tfr_Disch_Type1]]/AandE_Admissions[[#This Row],[AandE_Attends_Type1]],0)</f>
        <v>0</v>
      </c>
    </row>
    <row r="9572" spans="1:8" hidden="1" x14ac:dyDescent="0.3">
      <c r="A9572" s="1">
        <v>43708</v>
      </c>
      <c r="B9572">
        <v>44862</v>
      </c>
      <c r="C9572">
        <v>159775</v>
      </c>
      <c r="D9572" t="s">
        <v>108</v>
      </c>
      <c r="E9572">
        <v>0</v>
      </c>
      <c r="F9572">
        <v>0</v>
      </c>
      <c r="G9572">
        <v>0</v>
      </c>
      <c r="H9572" s="4">
        <f>IFERROR(AandE_Admissions[[#This Row],[Attends_Under_4Hrs_Arr_To_Adm_Tfr_Disch_Type1]]/AandE_Admissions[[#This Row],[AandE_Attends_Type1]],0)</f>
        <v>0</v>
      </c>
    </row>
    <row r="9573" spans="1:8" hidden="1" x14ac:dyDescent="0.3">
      <c r="A9573" s="1">
        <v>43708</v>
      </c>
      <c r="B9573">
        <v>44837</v>
      </c>
      <c r="C9573">
        <v>159775</v>
      </c>
      <c r="D9573" t="s">
        <v>21</v>
      </c>
      <c r="E9573">
        <v>9902</v>
      </c>
      <c r="F9573">
        <v>9902</v>
      </c>
      <c r="H9573" s="4">
        <f>IFERROR(AandE_Admissions[[#This Row],[Attends_Under_4Hrs_Arr_To_Adm_Tfr_Disch_Type1]]/AandE_Admissions[[#This Row],[AandE_Attends_Type1]],0)</f>
        <v>1</v>
      </c>
    </row>
    <row r="9574" spans="1:8" hidden="1" x14ac:dyDescent="0.3">
      <c r="A9574" s="1">
        <v>43708</v>
      </c>
      <c r="B9574">
        <v>45003</v>
      </c>
      <c r="C9574">
        <v>159775</v>
      </c>
      <c r="D9574" t="s">
        <v>225</v>
      </c>
      <c r="E9574">
        <v>13499</v>
      </c>
      <c r="F9574">
        <v>11519</v>
      </c>
      <c r="G9574">
        <v>1980</v>
      </c>
      <c r="H9574" s="4">
        <f>IFERROR(AandE_Admissions[[#This Row],[Attends_Under_4Hrs_Arr_To_Adm_Tfr_Disch_Type1]]/AandE_Admissions[[#This Row],[AandE_Attends_Type1]],0)</f>
        <v>0.85332246833098746</v>
      </c>
    </row>
    <row r="9575" spans="1:8" hidden="1" x14ac:dyDescent="0.3">
      <c r="A9575" s="1">
        <v>43708</v>
      </c>
      <c r="B9575">
        <v>44828</v>
      </c>
      <c r="C9575">
        <v>159775</v>
      </c>
      <c r="D9575" t="s">
        <v>10</v>
      </c>
      <c r="E9575">
        <v>0</v>
      </c>
      <c r="F9575">
        <v>0</v>
      </c>
      <c r="G9575">
        <v>0</v>
      </c>
      <c r="H9575" s="4">
        <f>IFERROR(AandE_Admissions[[#This Row],[Attends_Under_4Hrs_Arr_To_Adm_Tfr_Disch_Type1]]/AandE_Admissions[[#This Row],[AandE_Attends_Type1]],0)</f>
        <v>0</v>
      </c>
    </row>
    <row r="9576" spans="1:8" hidden="1" x14ac:dyDescent="0.3">
      <c r="A9576" s="1">
        <v>43708</v>
      </c>
      <c r="B9576">
        <v>44987</v>
      </c>
      <c r="C9576">
        <v>159775</v>
      </c>
      <c r="D9576" t="s">
        <v>218</v>
      </c>
      <c r="E9576">
        <v>0</v>
      </c>
      <c r="F9576">
        <v>0</v>
      </c>
      <c r="G9576">
        <v>0</v>
      </c>
      <c r="H9576" s="4">
        <f>IFERROR(AandE_Admissions[[#This Row],[Attends_Under_4Hrs_Arr_To_Adm_Tfr_Disch_Type1]]/AandE_Admissions[[#This Row],[AandE_Attends_Type1]],0)</f>
        <v>0</v>
      </c>
    </row>
    <row r="9577" spans="1:8" hidden="1" x14ac:dyDescent="0.3">
      <c r="A9577" s="1">
        <v>43708</v>
      </c>
      <c r="B9577">
        <v>44977</v>
      </c>
      <c r="C9577">
        <v>159775</v>
      </c>
      <c r="D9577" t="s">
        <v>288</v>
      </c>
      <c r="E9577">
        <v>0</v>
      </c>
      <c r="F9577">
        <v>0</v>
      </c>
      <c r="G9577">
        <v>0</v>
      </c>
      <c r="H9577" s="4">
        <f>IFERROR(AandE_Admissions[[#This Row],[Attends_Under_4Hrs_Arr_To_Adm_Tfr_Disch_Type1]]/AandE_Admissions[[#This Row],[AandE_Attends_Type1]],0)</f>
        <v>0</v>
      </c>
    </row>
    <row r="9578" spans="1:8" hidden="1" x14ac:dyDescent="0.3">
      <c r="A9578" s="1">
        <v>43708</v>
      </c>
      <c r="B9578">
        <v>44907</v>
      </c>
      <c r="C9578">
        <v>159775</v>
      </c>
      <c r="D9578" t="s">
        <v>185</v>
      </c>
      <c r="E9578">
        <v>0</v>
      </c>
      <c r="F9578">
        <v>0</v>
      </c>
      <c r="G9578">
        <v>0</v>
      </c>
      <c r="H9578" s="4">
        <f>IFERROR(AandE_Admissions[[#This Row],[Attends_Under_4Hrs_Arr_To_Adm_Tfr_Disch_Type1]]/AandE_Admissions[[#This Row],[AandE_Attends_Type1]],0)</f>
        <v>0</v>
      </c>
    </row>
    <row r="9579" spans="1:8" hidden="1" x14ac:dyDescent="0.3">
      <c r="A9579" s="1">
        <v>43708</v>
      </c>
      <c r="B9579">
        <v>44909</v>
      </c>
      <c r="C9579">
        <v>159775</v>
      </c>
      <c r="D9579" t="s">
        <v>183</v>
      </c>
      <c r="E9579">
        <v>0</v>
      </c>
      <c r="F9579">
        <v>0</v>
      </c>
      <c r="G9579">
        <v>0</v>
      </c>
      <c r="H9579" s="4">
        <f>IFERROR(AandE_Admissions[[#This Row],[Attends_Under_4Hrs_Arr_To_Adm_Tfr_Disch_Type1]]/AandE_Admissions[[#This Row],[AandE_Attends_Type1]],0)</f>
        <v>0</v>
      </c>
    </row>
    <row r="9580" spans="1:8" hidden="1" x14ac:dyDescent="0.3">
      <c r="A9580" s="1">
        <v>43708</v>
      </c>
      <c r="B9580">
        <v>44854</v>
      </c>
      <c r="C9580">
        <v>159775</v>
      </c>
      <c r="D9580" t="s">
        <v>43</v>
      </c>
      <c r="E9580">
        <v>0</v>
      </c>
      <c r="F9580">
        <v>0</v>
      </c>
      <c r="G9580">
        <v>0</v>
      </c>
      <c r="H9580" s="4">
        <f>IFERROR(AandE_Admissions[[#This Row],[Attends_Under_4Hrs_Arr_To_Adm_Tfr_Disch_Type1]]/AandE_Admissions[[#This Row],[AandE_Attends_Type1]],0)</f>
        <v>0</v>
      </c>
    </row>
    <row r="9581" spans="1:8" hidden="1" x14ac:dyDescent="0.3">
      <c r="A9581" s="1">
        <v>43708</v>
      </c>
      <c r="B9581">
        <v>44818</v>
      </c>
      <c r="C9581">
        <v>159775</v>
      </c>
      <c r="D9581" t="s">
        <v>63</v>
      </c>
      <c r="E9581">
        <v>0</v>
      </c>
      <c r="F9581">
        <v>0</v>
      </c>
      <c r="G9581">
        <v>0</v>
      </c>
      <c r="H9581" s="4">
        <f>IFERROR(AandE_Admissions[[#This Row],[Attends_Under_4Hrs_Arr_To_Adm_Tfr_Disch_Type1]]/AandE_Admissions[[#This Row],[AandE_Attends_Type1]],0)</f>
        <v>0</v>
      </c>
    </row>
    <row r="9582" spans="1:8" hidden="1" x14ac:dyDescent="0.3">
      <c r="A9582" s="1">
        <v>43708</v>
      </c>
      <c r="B9582">
        <v>44948</v>
      </c>
      <c r="C9582">
        <v>159775</v>
      </c>
      <c r="D9582" t="s">
        <v>297</v>
      </c>
      <c r="E9582">
        <v>0</v>
      </c>
      <c r="F9582">
        <v>0</v>
      </c>
      <c r="G9582">
        <v>0</v>
      </c>
      <c r="H9582" s="4">
        <f>IFERROR(AandE_Admissions[[#This Row],[Attends_Under_4Hrs_Arr_To_Adm_Tfr_Disch_Type1]]/AandE_Admissions[[#This Row],[AandE_Attends_Type1]],0)</f>
        <v>0</v>
      </c>
    </row>
    <row r="9583" spans="1:8" hidden="1" x14ac:dyDescent="0.3">
      <c r="A9583" s="1">
        <v>43708</v>
      </c>
      <c r="B9583">
        <v>44951</v>
      </c>
      <c r="C9583">
        <v>159775</v>
      </c>
      <c r="D9583" t="s">
        <v>299</v>
      </c>
      <c r="E9583">
        <v>0</v>
      </c>
      <c r="F9583">
        <v>0</v>
      </c>
      <c r="G9583">
        <v>0</v>
      </c>
      <c r="H9583" s="4">
        <f>IFERROR(AandE_Admissions[[#This Row],[Attends_Under_4Hrs_Arr_To_Adm_Tfr_Disch_Type1]]/AandE_Admissions[[#This Row],[AandE_Attends_Type1]],0)</f>
        <v>0</v>
      </c>
    </row>
    <row r="9584" spans="1:8" hidden="1" x14ac:dyDescent="0.3">
      <c r="A9584" s="1">
        <v>43708</v>
      </c>
      <c r="B9584">
        <v>44923</v>
      </c>
      <c r="C9584">
        <v>159775</v>
      </c>
      <c r="D9584" t="s">
        <v>284</v>
      </c>
      <c r="E9584">
        <v>0</v>
      </c>
      <c r="F9584">
        <v>0</v>
      </c>
      <c r="G9584">
        <v>0</v>
      </c>
      <c r="H9584" s="4">
        <f>IFERROR(AandE_Admissions[[#This Row],[Attends_Under_4Hrs_Arr_To_Adm_Tfr_Disch_Type1]]/AandE_Admissions[[#This Row],[AandE_Attends_Type1]],0)</f>
        <v>0</v>
      </c>
    </row>
    <row r="9585" spans="1:8" hidden="1" x14ac:dyDescent="0.3">
      <c r="A9585" s="1">
        <v>43708</v>
      </c>
      <c r="B9585">
        <v>44885</v>
      </c>
      <c r="C9585">
        <v>159775</v>
      </c>
      <c r="D9585" t="s">
        <v>116</v>
      </c>
      <c r="E9585">
        <v>0</v>
      </c>
      <c r="F9585">
        <v>0</v>
      </c>
      <c r="G9585">
        <v>0</v>
      </c>
      <c r="H9585" s="4">
        <f>IFERROR(AandE_Admissions[[#This Row],[Attends_Under_4Hrs_Arr_To_Adm_Tfr_Disch_Type1]]/AandE_Admissions[[#This Row],[AandE_Attends_Type1]],0)</f>
        <v>0</v>
      </c>
    </row>
    <row r="9586" spans="1:8" hidden="1" x14ac:dyDescent="0.3">
      <c r="A9586" s="1">
        <v>43708</v>
      </c>
      <c r="B9586">
        <v>44974</v>
      </c>
      <c r="C9586">
        <v>159775</v>
      </c>
      <c r="D9586" t="s">
        <v>291</v>
      </c>
      <c r="E9586">
        <v>0</v>
      </c>
      <c r="F9586">
        <v>0</v>
      </c>
      <c r="G9586">
        <v>0</v>
      </c>
      <c r="H9586" s="4">
        <f>IFERROR(AandE_Admissions[[#This Row],[Attends_Under_4Hrs_Arr_To_Adm_Tfr_Disch_Type1]]/AandE_Admissions[[#This Row],[AandE_Attends_Type1]],0)</f>
        <v>0</v>
      </c>
    </row>
    <row r="9587" spans="1:8" hidden="1" x14ac:dyDescent="0.3">
      <c r="A9587" s="1">
        <v>43708</v>
      </c>
      <c r="B9587">
        <v>44831</v>
      </c>
      <c r="C9587">
        <v>159775</v>
      </c>
      <c r="D9587" t="s">
        <v>14</v>
      </c>
      <c r="E9587">
        <v>0</v>
      </c>
      <c r="F9587">
        <v>0</v>
      </c>
      <c r="G9587">
        <v>0</v>
      </c>
      <c r="H9587" s="4">
        <f>IFERROR(AandE_Admissions[[#This Row],[Attends_Under_4Hrs_Arr_To_Adm_Tfr_Disch_Type1]]/AandE_Admissions[[#This Row],[AandE_Attends_Type1]],0)</f>
        <v>0</v>
      </c>
    </row>
    <row r="9588" spans="1:8" hidden="1" x14ac:dyDescent="0.3">
      <c r="A9588" s="1">
        <v>43708</v>
      </c>
      <c r="B9588">
        <v>44980</v>
      </c>
      <c r="C9588">
        <v>159775</v>
      </c>
      <c r="D9588" t="s">
        <v>292</v>
      </c>
      <c r="E9588">
        <v>0</v>
      </c>
      <c r="F9588">
        <v>0</v>
      </c>
      <c r="G9588">
        <v>0</v>
      </c>
      <c r="H9588" s="4">
        <f>IFERROR(AandE_Admissions[[#This Row],[Attends_Under_4Hrs_Arr_To_Adm_Tfr_Disch_Type1]]/AandE_Admissions[[#This Row],[AandE_Attends_Type1]],0)</f>
        <v>0</v>
      </c>
    </row>
    <row r="9589" spans="1:8" hidden="1" x14ac:dyDescent="0.3">
      <c r="A9589" s="1">
        <v>43708</v>
      </c>
      <c r="B9589">
        <v>44887</v>
      </c>
      <c r="C9589">
        <v>159775</v>
      </c>
      <c r="D9589" t="s">
        <v>118</v>
      </c>
      <c r="E9589">
        <v>0</v>
      </c>
      <c r="F9589">
        <v>0</v>
      </c>
      <c r="G9589">
        <v>0</v>
      </c>
      <c r="H9589" s="4">
        <f>IFERROR(AandE_Admissions[[#This Row],[Attends_Under_4Hrs_Arr_To_Adm_Tfr_Disch_Type1]]/AandE_Admissions[[#This Row],[AandE_Attends_Type1]],0)</f>
        <v>0</v>
      </c>
    </row>
    <row r="9590" spans="1:8" hidden="1" x14ac:dyDescent="0.3">
      <c r="A9590" s="1">
        <v>43708</v>
      </c>
      <c r="B9590">
        <v>44839</v>
      </c>
      <c r="C9590">
        <v>159775</v>
      </c>
      <c r="D9590" t="s">
        <v>258</v>
      </c>
      <c r="E9590">
        <v>0</v>
      </c>
      <c r="F9590">
        <v>0</v>
      </c>
      <c r="G9590">
        <v>0</v>
      </c>
      <c r="H9590" s="4">
        <f>IFERROR(AandE_Admissions[[#This Row],[Attends_Under_4Hrs_Arr_To_Adm_Tfr_Disch_Type1]]/AandE_Admissions[[#This Row],[AandE_Attends_Type1]],0)</f>
        <v>0</v>
      </c>
    </row>
    <row r="9591" spans="1:8" hidden="1" x14ac:dyDescent="0.3">
      <c r="A9591" s="1">
        <v>43708</v>
      </c>
      <c r="B9591">
        <v>44865</v>
      </c>
      <c r="C9591">
        <v>159775</v>
      </c>
      <c r="D9591" t="s">
        <v>275</v>
      </c>
      <c r="E9591">
        <v>0</v>
      </c>
      <c r="F9591">
        <v>0</v>
      </c>
      <c r="G9591">
        <v>0</v>
      </c>
      <c r="H9591" s="4">
        <f>IFERROR(AandE_Admissions[[#This Row],[Attends_Under_4Hrs_Arr_To_Adm_Tfr_Disch_Type1]]/AandE_Admissions[[#This Row],[AandE_Attends_Type1]],0)</f>
        <v>0</v>
      </c>
    </row>
    <row r="9592" spans="1:8" hidden="1" x14ac:dyDescent="0.3">
      <c r="A9592" s="1">
        <v>43708</v>
      </c>
      <c r="B9592">
        <v>44985</v>
      </c>
      <c r="C9592">
        <v>159775</v>
      </c>
      <c r="D9592" t="s">
        <v>293</v>
      </c>
      <c r="E9592">
        <v>0</v>
      </c>
      <c r="F9592">
        <v>0</v>
      </c>
      <c r="G9592">
        <v>0</v>
      </c>
      <c r="H9592" s="4">
        <f>IFERROR(AandE_Admissions[[#This Row],[Attends_Under_4Hrs_Arr_To_Adm_Tfr_Disch_Type1]]/AandE_Admissions[[#This Row],[AandE_Attends_Type1]],0)</f>
        <v>0</v>
      </c>
    </row>
    <row r="9593" spans="1:8" hidden="1" x14ac:dyDescent="0.3">
      <c r="A9593" s="1">
        <v>43708</v>
      </c>
      <c r="B9593">
        <v>44834</v>
      </c>
      <c r="C9593">
        <v>159775</v>
      </c>
      <c r="D9593" t="s">
        <v>18</v>
      </c>
      <c r="E9593">
        <v>0</v>
      </c>
      <c r="F9593">
        <v>0</v>
      </c>
      <c r="G9593">
        <v>0</v>
      </c>
      <c r="H9593" s="4">
        <f>IFERROR(AandE_Admissions[[#This Row],[Attends_Under_4Hrs_Arr_To_Adm_Tfr_Disch_Type1]]/AandE_Admissions[[#This Row],[AandE_Attends_Type1]],0)</f>
        <v>0</v>
      </c>
    </row>
    <row r="9594" spans="1:8" hidden="1" x14ac:dyDescent="0.3">
      <c r="A9594" s="1">
        <v>43708</v>
      </c>
      <c r="B9594">
        <v>44851</v>
      </c>
      <c r="C9594">
        <v>159775</v>
      </c>
      <c r="D9594" t="s">
        <v>263</v>
      </c>
      <c r="E9594">
        <v>0</v>
      </c>
      <c r="F9594">
        <v>0</v>
      </c>
      <c r="G9594">
        <v>0</v>
      </c>
      <c r="H9594" s="4">
        <f>IFERROR(AandE_Admissions[[#This Row],[Attends_Under_4Hrs_Arr_To_Adm_Tfr_Disch_Type1]]/AandE_Admissions[[#This Row],[AandE_Attends_Type1]],0)</f>
        <v>0</v>
      </c>
    </row>
    <row r="9595" spans="1:8" hidden="1" x14ac:dyDescent="0.3">
      <c r="A9595" s="1">
        <v>43708</v>
      </c>
      <c r="B9595">
        <v>44852</v>
      </c>
      <c r="C9595">
        <v>159775</v>
      </c>
      <c r="D9595" t="s">
        <v>296</v>
      </c>
      <c r="E9595">
        <v>0</v>
      </c>
      <c r="F9595">
        <v>0</v>
      </c>
      <c r="G9595">
        <v>0</v>
      </c>
      <c r="H9595" s="4">
        <f>IFERROR(AandE_Admissions[[#This Row],[Attends_Under_4Hrs_Arr_To_Adm_Tfr_Disch_Type1]]/AandE_Admissions[[#This Row],[AandE_Attends_Type1]],0)</f>
        <v>0</v>
      </c>
    </row>
    <row r="9596" spans="1:8" hidden="1" x14ac:dyDescent="0.3">
      <c r="A9596" s="1">
        <v>43708</v>
      </c>
      <c r="B9596">
        <v>44861</v>
      </c>
      <c r="C9596">
        <v>159775</v>
      </c>
      <c r="D9596" t="s">
        <v>47</v>
      </c>
      <c r="E9596">
        <v>0</v>
      </c>
      <c r="F9596">
        <v>0</v>
      </c>
      <c r="G9596">
        <v>0</v>
      </c>
      <c r="H9596" s="4">
        <f>IFERROR(AandE_Admissions[[#This Row],[Attends_Under_4Hrs_Arr_To_Adm_Tfr_Disch_Type1]]/AandE_Admissions[[#This Row],[AandE_Attends_Type1]],0)</f>
        <v>0</v>
      </c>
    </row>
    <row r="9597" spans="1:8" hidden="1" x14ac:dyDescent="0.3">
      <c r="A9597" s="1">
        <v>43708</v>
      </c>
      <c r="B9597">
        <v>44949</v>
      </c>
      <c r="C9597">
        <v>159775</v>
      </c>
      <c r="D9597" t="s">
        <v>298</v>
      </c>
      <c r="E9597">
        <v>0</v>
      </c>
      <c r="F9597">
        <v>0</v>
      </c>
      <c r="G9597">
        <v>0</v>
      </c>
      <c r="H9597" s="4">
        <f>IFERROR(AandE_Admissions[[#This Row],[Attends_Under_4Hrs_Arr_To_Adm_Tfr_Disch_Type1]]/AandE_Admissions[[#This Row],[AandE_Attends_Type1]],0)</f>
        <v>0</v>
      </c>
    </row>
    <row r="9598" spans="1:8" hidden="1" x14ac:dyDescent="0.3">
      <c r="A9598" s="1">
        <v>43708</v>
      </c>
      <c r="B9598">
        <v>44972</v>
      </c>
      <c r="C9598">
        <v>159775</v>
      </c>
      <c r="D9598" t="s">
        <v>267</v>
      </c>
      <c r="E9598">
        <v>0</v>
      </c>
      <c r="F9598">
        <v>0</v>
      </c>
      <c r="G9598">
        <v>0</v>
      </c>
      <c r="H9598" s="4">
        <f>IFERROR(AandE_Admissions[[#This Row],[Attends_Under_4Hrs_Arr_To_Adm_Tfr_Disch_Type1]]/AandE_Admissions[[#This Row],[AandE_Attends_Type1]],0)</f>
        <v>0</v>
      </c>
    </row>
    <row r="9599" spans="1:8" hidden="1" x14ac:dyDescent="0.3">
      <c r="A9599" s="1">
        <v>43677</v>
      </c>
      <c r="B9599">
        <v>44624</v>
      </c>
      <c r="C9599">
        <v>159774</v>
      </c>
      <c r="D9599" t="s">
        <v>273</v>
      </c>
      <c r="E9599">
        <v>0</v>
      </c>
      <c r="F9599">
        <v>0</v>
      </c>
      <c r="G9599">
        <v>0</v>
      </c>
      <c r="H9599" s="4">
        <f>IFERROR(AandE_Admissions[[#This Row],[Attends_Under_4Hrs_Arr_To_Adm_Tfr_Disch_Type1]]/AandE_Admissions[[#This Row],[AandE_Attends_Type1]],0)</f>
        <v>0</v>
      </c>
    </row>
    <row r="9600" spans="1:8" hidden="1" x14ac:dyDescent="0.3">
      <c r="A9600" s="1">
        <v>43677</v>
      </c>
      <c r="B9600">
        <v>44792</v>
      </c>
      <c r="C9600">
        <v>159774</v>
      </c>
      <c r="D9600" t="s">
        <v>208</v>
      </c>
      <c r="E9600">
        <v>0</v>
      </c>
      <c r="F9600">
        <v>0</v>
      </c>
      <c r="G9600">
        <v>0</v>
      </c>
      <c r="H9600" s="4">
        <f>IFERROR(AandE_Admissions[[#This Row],[Attends_Under_4Hrs_Arr_To_Adm_Tfr_Disch_Type1]]/AandE_Admissions[[#This Row],[AandE_Attends_Type1]],0)</f>
        <v>0</v>
      </c>
    </row>
    <row r="9601" spans="1:8" hidden="1" x14ac:dyDescent="0.3">
      <c r="A9601" s="1">
        <v>43677</v>
      </c>
      <c r="B9601">
        <v>44719</v>
      </c>
      <c r="C9601">
        <v>159774</v>
      </c>
      <c r="D9601" t="s">
        <v>274</v>
      </c>
      <c r="E9601">
        <v>0</v>
      </c>
      <c r="F9601">
        <v>0</v>
      </c>
      <c r="G9601">
        <v>0</v>
      </c>
      <c r="H9601" s="4">
        <f>IFERROR(AandE_Admissions[[#This Row],[Attends_Under_4Hrs_Arr_To_Adm_Tfr_Disch_Type1]]/AandE_Admissions[[#This Row],[AandE_Attends_Type1]],0)</f>
        <v>0</v>
      </c>
    </row>
    <row r="9602" spans="1:8" hidden="1" x14ac:dyDescent="0.3">
      <c r="A9602" s="1">
        <v>43677</v>
      </c>
      <c r="B9602">
        <v>44593</v>
      </c>
      <c r="C9602">
        <v>159774</v>
      </c>
      <c r="D9602" t="s">
        <v>9</v>
      </c>
      <c r="E9602">
        <v>0</v>
      </c>
      <c r="F9602">
        <v>0</v>
      </c>
      <c r="G9602">
        <v>0</v>
      </c>
      <c r="H9602" s="4">
        <f>IFERROR(AandE_Admissions[[#This Row],[Attends_Under_4Hrs_Arr_To_Adm_Tfr_Disch_Type1]]/AandE_Admissions[[#This Row],[AandE_Attends_Type1]],0)</f>
        <v>0</v>
      </c>
    </row>
    <row r="9603" spans="1:8" hidden="1" x14ac:dyDescent="0.3">
      <c r="A9603" s="1">
        <v>43677</v>
      </c>
      <c r="B9603">
        <v>44699</v>
      </c>
      <c r="C9603">
        <v>159774</v>
      </c>
      <c r="D9603" t="s">
        <v>156</v>
      </c>
      <c r="E9603">
        <v>0</v>
      </c>
      <c r="F9603">
        <v>0</v>
      </c>
      <c r="G9603">
        <v>0</v>
      </c>
      <c r="H9603" s="4">
        <f>IFERROR(AandE_Admissions[[#This Row],[Attends_Under_4Hrs_Arr_To_Adm_Tfr_Disch_Type1]]/AandE_Admissions[[#This Row],[AandE_Attends_Type1]],0)</f>
        <v>0</v>
      </c>
    </row>
    <row r="9604" spans="1:8" hidden="1" x14ac:dyDescent="0.3">
      <c r="A9604" s="1">
        <v>43677</v>
      </c>
      <c r="B9604">
        <v>44798</v>
      </c>
      <c r="C9604">
        <v>159774</v>
      </c>
      <c r="D9604" t="s">
        <v>303</v>
      </c>
      <c r="E9604">
        <v>0</v>
      </c>
      <c r="F9604">
        <v>0</v>
      </c>
      <c r="G9604">
        <v>0</v>
      </c>
      <c r="H9604" s="4">
        <f>IFERROR(AandE_Admissions[[#This Row],[Attends_Under_4Hrs_Arr_To_Adm_Tfr_Disch_Type1]]/AandE_Admissions[[#This Row],[AandE_Attends_Type1]],0)</f>
        <v>0</v>
      </c>
    </row>
    <row r="9605" spans="1:8" hidden="1" x14ac:dyDescent="0.3">
      <c r="A9605" s="1">
        <v>43677</v>
      </c>
      <c r="B9605">
        <v>44639</v>
      </c>
      <c r="C9605">
        <v>159774</v>
      </c>
      <c r="D9605" t="s">
        <v>55</v>
      </c>
      <c r="E9605">
        <v>0</v>
      </c>
      <c r="F9605">
        <v>0</v>
      </c>
      <c r="G9605">
        <v>0</v>
      </c>
      <c r="H9605" s="4">
        <f>IFERROR(AandE_Admissions[[#This Row],[Attends_Under_4Hrs_Arr_To_Adm_Tfr_Disch_Type1]]/AandE_Admissions[[#This Row],[AandE_Attends_Type1]],0)</f>
        <v>0</v>
      </c>
    </row>
    <row r="9606" spans="1:8" hidden="1" x14ac:dyDescent="0.3">
      <c r="A9606" s="1">
        <v>43677</v>
      </c>
      <c r="B9606">
        <v>44646</v>
      </c>
      <c r="C9606">
        <v>159774</v>
      </c>
      <c r="D9606" t="s">
        <v>61</v>
      </c>
      <c r="E9606">
        <v>0</v>
      </c>
      <c r="F9606">
        <v>0</v>
      </c>
      <c r="G9606">
        <v>0</v>
      </c>
      <c r="H9606" s="4">
        <f>IFERROR(AandE_Admissions[[#This Row],[Attends_Under_4Hrs_Arr_To_Adm_Tfr_Disch_Type1]]/AandE_Admissions[[#This Row],[AandE_Attends_Type1]],0)</f>
        <v>0</v>
      </c>
    </row>
    <row r="9607" spans="1:8" hidden="1" x14ac:dyDescent="0.3">
      <c r="A9607" s="1">
        <v>43677</v>
      </c>
      <c r="B9607">
        <v>44635</v>
      </c>
      <c r="C9607">
        <v>159774</v>
      </c>
      <c r="D9607" t="s">
        <v>51</v>
      </c>
      <c r="E9607">
        <v>0</v>
      </c>
      <c r="F9607">
        <v>0</v>
      </c>
      <c r="G9607">
        <v>0</v>
      </c>
      <c r="H9607" s="4">
        <f>IFERROR(AandE_Admissions[[#This Row],[Attends_Under_4Hrs_Arr_To_Adm_Tfr_Disch_Type1]]/AandE_Admissions[[#This Row],[AandE_Attends_Type1]],0)</f>
        <v>0</v>
      </c>
    </row>
    <row r="9608" spans="1:8" hidden="1" x14ac:dyDescent="0.3">
      <c r="A9608" s="1">
        <v>43677</v>
      </c>
      <c r="B9608">
        <v>44651</v>
      </c>
      <c r="C9608">
        <v>159774</v>
      </c>
      <c r="D9608" t="s">
        <v>285</v>
      </c>
      <c r="E9608">
        <v>0</v>
      </c>
      <c r="F9608">
        <v>0</v>
      </c>
      <c r="G9608">
        <v>0</v>
      </c>
      <c r="H9608" s="4">
        <f>IFERROR(AandE_Admissions[[#This Row],[Attends_Under_4Hrs_Arr_To_Adm_Tfr_Disch_Type1]]/AandE_Admissions[[#This Row],[AandE_Attends_Type1]],0)</f>
        <v>0</v>
      </c>
    </row>
    <row r="9609" spans="1:8" hidden="1" x14ac:dyDescent="0.3">
      <c r="A9609" s="1">
        <v>43677</v>
      </c>
      <c r="B9609">
        <v>44776</v>
      </c>
      <c r="C9609">
        <v>159774</v>
      </c>
      <c r="D9609" t="s">
        <v>269</v>
      </c>
      <c r="E9609">
        <v>0</v>
      </c>
      <c r="F9609">
        <v>0</v>
      </c>
      <c r="G9609">
        <v>0</v>
      </c>
      <c r="H9609" s="4">
        <f>IFERROR(AandE_Admissions[[#This Row],[Attends_Under_4Hrs_Arr_To_Adm_Tfr_Disch_Type1]]/AandE_Admissions[[#This Row],[AandE_Attends_Type1]],0)</f>
        <v>0</v>
      </c>
    </row>
    <row r="9610" spans="1:8" hidden="1" x14ac:dyDescent="0.3">
      <c r="A9610" s="1">
        <v>43677</v>
      </c>
      <c r="B9610">
        <v>44577</v>
      </c>
      <c r="C9610">
        <v>159774</v>
      </c>
      <c r="D9610" t="s">
        <v>304</v>
      </c>
      <c r="E9610">
        <v>0</v>
      </c>
      <c r="F9610">
        <v>0</v>
      </c>
      <c r="G9610">
        <v>0</v>
      </c>
      <c r="H9610" s="4">
        <f>IFERROR(AandE_Admissions[[#This Row],[Attends_Under_4Hrs_Arr_To_Adm_Tfr_Disch_Type1]]/AandE_Admissions[[#This Row],[AandE_Attends_Type1]],0)</f>
        <v>0</v>
      </c>
    </row>
    <row r="9611" spans="1:8" hidden="1" x14ac:dyDescent="0.3">
      <c r="A9611" s="1">
        <v>43677</v>
      </c>
      <c r="B9611">
        <v>44594</v>
      </c>
      <c r="C9611">
        <v>159774</v>
      </c>
      <c r="D9611" t="s">
        <v>294</v>
      </c>
      <c r="E9611">
        <v>0</v>
      </c>
      <c r="F9611">
        <v>0</v>
      </c>
      <c r="G9611">
        <v>0</v>
      </c>
      <c r="H9611" s="4">
        <f>IFERROR(AandE_Admissions[[#This Row],[Attends_Under_4Hrs_Arr_To_Adm_Tfr_Disch_Type1]]/AandE_Admissions[[#This Row],[AandE_Attends_Type1]],0)</f>
        <v>0</v>
      </c>
    </row>
    <row r="9612" spans="1:8" hidden="1" x14ac:dyDescent="0.3">
      <c r="A9612" s="1">
        <v>43677</v>
      </c>
      <c r="B9612">
        <v>44769</v>
      </c>
      <c r="C9612">
        <v>159774</v>
      </c>
      <c r="D9612" t="s">
        <v>213</v>
      </c>
      <c r="E9612">
        <v>0</v>
      </c>
      <c r="F9612">
        <v>0</v>
      </c>
      <c r="G9612">
        <v>0</v>
      </c>
      <c r="H9612" s="4">
        <f>IFERROR(AandE_Admissions[[#This Row],[Attends_Under_4Hrs_Arr_To_Adm_Tfr_Disch_Type1]]/AandE_Admissions[[#This Row],[AandE_Attends_Type1]],0)</f>
        <v>0</v>
      </c>
    </row>
    <row r="9613" spans="1:8" hidden="1" x14ac:dyDescent="0.3">
      <c r="A9613" s="1">
        <v>43677</v>
      </c>
      <c r="B9613">
        <v>44782</v>
      </c>
      <c r="C9613">
        <v>159774</v>
      </c>
      <c r="D9613" t="s">
        <v>266</v>
      </c>
      <c r="E9613">
        <v>0</v>
      </c>
      <c r="F9613">
        <v>0</v>
      </c>
      <c r="G9613">
        <v>0</v>
      </c>
      <c r="H9613" s="4">
        <f>IFERROR(AandE_Admissions[[#This Row],[Attends_Under_4Hrs_Arr_To_Adm_Tfr_Disch_Type1]]/AandE_Admissions[[#This Row],[AandE_Attends_Type1]],0)</f>
        <v>0</v>
      </c>
    </row>
    <row r="9614" spans="1:8" hidden="1" x14ac:dyDescent="0.3">
      <c r="A9614" s="1">
        <v>43677</v>
      </c>
      <c r="B9614">
        <v>44625</v>
      </c>
      <c r="C9614">
        <v>159774</v>
      </c>
      <c r="D9614" t="s">
        <v>106</v>
      </c>
      <c r="E9614">
        <v>0</v>
      </c>
      <c r="F9614">
        <v>0</v>
      </c>
      <c r="G9614">
        <v>0</v>
      </c>
      <c r="H9614" s="4">
        <f>IFERROR(AandE_Admissions[[#This Row],[Attends_Under_4Hrs_Arr_To_Adm_Tfr_Disch_Type1]]/AandE_Admissions[[#This Row],[AandE_Attends_Type1]],0)</f>
        <v>0</v>
      </c>
    </row>
    <row r="9615" spans="1:8" hidden="1" x14ac:dyDescent="0.3">
      <c r="A9615" s="1">
        <v>43677</v>
      </c>
      <c r="B9615">
        <v>44751</v>
      </c>
      <c r="C9615">
        <v>159774</v>
      </c>
      <c r="D9615" t="s">
        <v>217</v>
      </c>
      <c r="E9615">
        <v>0</v>
      </c>
      <c r="F9615">
        <v>0</v>
      </c>
      <c r="G9615">
        <v>0</v>
      </c>
      <c r="H9615" s="4">
        <f>IFERROR(AandE_Admissions[[#This Row],[Attends_Under_4Hrs_Arr_To_Adm_Tfr_Disch_Type1]]/AandE_Admissions[[#This Row],[AandE_Attends_Type1]],0)</f>
        <v>0</v>
      </c>
    </row>
    <row r="9616" spans="1:8" hidden="1" x14ac:dyDescent="0.3">
      <c r="A9616" s="1">
        <v>43677</v>
      </c>
      <c r="B9616">
        <v>44748</v>
      </c>
      <c r="C9616">
        <v>159774</v>
      </c>
      <c r="D9616" t="s">
        <v>300</v>
      </c>
      <c r="E9616">
        <v>0</v>
      </c>
      <c r="F9616">
        <v>0</v>
      </c>
      <c r="G9616">
        <v>0</v>
      </c>
      <c r="H9616" s="4">
        <f>IFERROR(AandE_Admissions[[#This Row],[Attends_Under_4Hrs_Arr_To_Adm_Tfr_Disch_Type1]]/AandE_Admissions[[#This Row],[AandE_Attends_Type1]],0)</f>
        <v>0</v>
      </c>
    </row>
    <row r="9617" spans="1:8" hidden="1" x14ac:dyDescent="0.3">
      <c r="A9617" s="1">
        <v>43677</v>
      </c>
      <c r="B9617">
        <v>44637</v>
      </c>
      <c r="C9617">
        <v>159774</v>
      </c>
      <c r="D9617" t="s">
        <v>53</v>
      </c>
      <c r="E9617">
        <v>0</v>
      </c>
      <c r="F9617">
        <v>0</v>
      </c>
      <c r="G9617">
        <v>0</v>
      </c>
      <c r="H9617" s="4">
        <f>IFERROR(AandE_Admissions[[#This Row],[Attends_Under_4Hrs_Arr_To_Adm_Tfr_Disch_Type1]]/AandE_Admissions[[#This Row],[AandE_Attends_Type1]],0)</f>
        <v>0</v>
      </c>
    </row>
    <row r="9618" spans="1:8" hidden="1" x14ac:dyDescent="0.3">
      <c r="A9618" s="1">
        <v>43677</v>
      </c>
      <c r="B9618">
        <v>44623</v>
      </c>
      <c r="C9618">
        <v>159774</v>
      </c>
      <c r="D9618" t="s">
        <v>103</v>
      </c>
      <c r="E9618">
        <v>0</v>
      </c>
      <c r="F9618">
        <v>0</v>
      </c>
      <c r="G9618">
        <v>0</v>
      </c>
      <c r="H9618" s="4">
        <f>IFERROR(AandE_Admissions[[#This Row],[Attends_Under_4Hrs_Arr_To_Adm_Tfr_Disch_Type1]]/AandE_Admissions[[#This Row],[AandE_Attends_Type1]],0)</f>
        <v>0</v>
      </c>
    </row>
    <row r="9619" spans="1:8" hidden="1" x14ac:dyDescent="0.3">
      <c r="A9619" s="1">
        <v>43677</v>
      </c>
      <c r="B9619">
        <v>44686</v>
      </c>
      <c r="C9619">
        <v>159774</v>
      </c>
      <c r="D9619" t="s">
        <v>150</v>
      </c>
      <c r="E9619">
        <v>0</v>
      </c>
      <c r="F9619">
        <v>0</v>
      </c>
      <c r="G9619">
        <v>0</v>
      </c>
      <c r="H9619" s="4">
        <f>IFERROR(AandE_Admissions[[#This Row],[Attends_Under_4Hrs_Arr_To_Adm_Tfr_Disch_Type1]]/AandE_Admissions[[#This Row],[AandE_Attends_Type1]],0)</f>
        <v>0</v>
      </c>
    </row>
    <row r="9620" spans="1:8" hidden="1" x14ac:dyDescent="0.3">
      <c r="A9620" s="1">
        <v>43677</v>
      </c>
      <c r="B9620">
        <v>44772</v>
      </c>
      <c r="C9620">
        <v>159774</v>
      </c>
      <c r="D9620" t="s">
        <v>230</v>
      </c>
      <c r="E9620">
        <v>0</v>
      </c>
      <c r="F9620">
        <v>0</v>
      </c>
      <c r="G9620">
        <v>0</v>
      </c>
      <c r="H9620" s="4">
        <f>IFERROR(AandE_Admissions[[#This Row],[Attends_Under_4Hrs_Arr_To_Adm_Tfr_Disch_Type1]]/AandE_Admissions[[#This Row],[AandE_Attends_Type1]],0)</f>
        <v>0</v>
      </c>
    </row>
    <row r="9621" spans="1:8" hidden="1" x14ac:dyDescent="0.3">
      <c r="A9621" s="1">
        <v>43677</v>
      </c>
      <c r="B9621">
        <v>44771</v>
      </c>
      <c r="C9621">
        <v>159774</v>
      </c>
      <c r="D9621" t="s">
        <v>228</v>
      </c>
      <c r="E9621">
        <v>0</v>
      </c>
      <c r="F9621">
        <v>0</v>
      </c>
      <c r="G9621">
        <v>0</v>
      </c>
      <c r="H9621" s="4">
        <f>IFERROR(AandE_Admissions[[#This Row],[Attends_Under_4Hrs_Arr_To_Adm_Tfr_Disch_Type1]]/AandE_Admissions[[#This Row],[AandE_Attends_Type1]],0)</f>
        <v>0</v>
      </c>
    </row>
    <row r="9622" spans="1:8" hidden="1" x14ac:dyDescent="0.3">
      <c r="A9622" s="1">
        <v>43677</v>
      </c>
      <c r="B9622">
        <v>44799</v>
      </c>
      <c r="C9622">
        <v>159774</v>
      </c>
      <c r="D9622" t="s">
        <v>244</v>
      </c>
      <c r="E9622">
        <v>0</v>
      </c>
      <c r="F9622">
        <v>0</v>
      </c>
      <c r="G9622">
        <v>0</v>
      </c>
      <c r="H9622" s="4">
        <f>IFERROR(AandE_Admissions[[#This Row],[Attends_Under_4Hrs_Arr_To_Adm_Tfr_Disch_Type1]]/AandE_Admissions[[#This Row],[AandE_Attends_Type1]],0)</f>
        <v>0</v>
      </c>
    </row>
    <row r="9623" spans="1:8" hidden="1" x14ac:dyDescent="0.3">
      <c r="A9623" s="1">
        <v>43677</v>
      </c>
      <c r="B9623">
        <v>44584</v>
      </c>
      <c r="C9623">
        <v>159774</v>
      </c>
      <c r="D9623" t="s">
        <v>81</v>
      </c>
      <c r="E9623">
        <v>0</v>
      </c>
      <c r="F9623">
        <v>0</v>
      </c>
      <c r="G9623">
        <v>0</v>
      </c>
      <c r="H9623" s="4">
        <f>IFERROR(AandE_Admissions[[#This Row],[Attends_Under_4Hrs_Arr_To_Adm_Tfr_Disch_Type1]]/AandE_Admissions[[#This Row],[AandE_Attends_Type1]],0)</f>
        <v>0</v>
      </c>
    </row>
    <row r="9624" spans="1:8" hidden="1" x14ac:dyDescent="0.3">
      <c r="A9624" s="1">
        <v>43677</v>
      </c>
      <c r="B9624">
        <v>44670</v>
      </c>
      <c r="C9624">
        <v>159774</v>
      </c>
      <c r="D9624" t="s">
        <v>175</v>
      </c>
      <c r="E9624">
        <v>0</v>
      </c>
      <c r="F9624">
        <v>0</v>
      </c>
      <c r="G9624">
        <v>0</v>
      </c>
      <c r="H9624" s="4">
        <f>IFERROR(AandE_Admissions[[#This Row],[Attends_Under_4Hrs_Arr_To_Adm_Tfr_Disch_Type1]]/AandE_Admissions[[#This Row],[AandE_Attends_Type1]],0)</f>
        <v>0</v>
      </c>
    </row>
    <row r="9625" spans="1:8" hidden="1" x14ac:dyDescent="0.3">
      <c r="A9625" s="1">
        <v>43677</v>
      </c>
      <c r="B9625">
        <v>44698</v>
      </c>
      <c r="C9625">
        <v>159774</v>
      </c>
      <c r="D9625" t="s">
        <v>287</v>
      </c>
      <c r="E9625">
        <v>0</v>
      </c>
      <c r="F9625">
        <v>0</v>
      </c>
      <c r="G9625">
        <v>0</v>
      </c>
      <c r="H9625" s="4">
        <f>IFERROR(AandE_Admissions[[#This Row],[Attends_Under_4Hrs_Arr_To_Adm_Tfr_Disch_Type1]]/AandE_Admissions[[#This Row],[AandE_Attends_Type1]],0)</f>
        <v>0</v>
      </c>
    </row>
    <row r="9626" spans="1:8" hidden="1" x14ac:dyDescent="0.3">
      <c r="A9626" s="1">
        <v>43677</v>
      </c>
      <c r="B9626">
        <v>44676</v>
      </c>
      <c r="C9626">
        <v>159774</v>
      </c>
      <c r="D9626" t="s">
        <v>289</v>
      </c>
      <c r="E9626">
        <v>0</v>
      </c>
      <c r="F9626">
        <v>0</v>
      </c>
      <c r="G9626">
        <v>0</v>
      </c>
      <c r="H9626" s="4">
        <f>IFERROR(AandE_Admissions[[#This Row],[Attends_Under_4Hrs_Arr_To_Adm_Tfr_Disch_Type1]]/AandE_Admissions[[#This Row],[AandE_Attends_Type1]],0)</f>
        <v>0</v>
      </c>
    </row>
    <row r="9627" spans="1:8" hidden="1" x14ac:dyDescent="0.3">
      <c r="A9627" s="1">
        <v>43677</v>
      </c>
      <c r="B9627">
        <v>44678</v>
      </c>
      <c r="C9627">
        <v>159774</v>
      </c>
      <c r="D9627" t="s">
        <v>302</v>
      </c>
      <c r="E9627">
        <v>0</v>
      </c>
      <c r="F9627">
        <v>0</v>
      </c>
      <c r="G9627">
        <v>0</v>
      </c>
      <c r="H9627" s="4">
        <f>IFERROR(AandE_Admissions[[#This Row],[Attends_Under_4Hrs_Arr_To_Adm_Tfr_Disch_Type1]]/AandE_Admissions[[#This Row],[AandE_Attends_Type1]],0)</f>
        <v>0</v>
      </c>
    </row>
    <row r="9628" spans="1:8" hidden="1" x14ac:dyDescent="0.3">
      <c r="A9628" s="1">
        <v>43677</v>
      </c>
      <c r="B9628">
        <v>44631</v>
      </c>
      <c r="C9628">
        <v>159774</v>
      </c>
      <c r="D9628" t="s">
        <v>92</v>
      </c>
      <c r="E9628">
        <v>0</v>
      </c>
      <c r="F9628">
        <v>0</v>
      </c>
      <c r="G9628">
        <v>0</v>
      </c>
      <c r="H9628" s="4">
        <f>IFERROR(AandE_Admissions[[#This Row],[Attends_Under_4Hrs_Arr_To_Adm_Tfr_Disch_Type1]]/AandE_Admissions[[#This Row],[AandE_Attends_Type1]],0)</f>
        <v>0</v>
      </c>
    </row>
    <row r="9629" spans="1:8" hidden="1" x14ac:dyDescent="0.3">
      <c r="A9629" s="1">
        <v>43677</v>
      </c>
      <c r="B9629">
        <v>44638</v>
      </c>
      <c r="C9629">
        <v>159774</v>
      </c>
      <c r="D9629" t="s">
        <v>305</v>
      </c>
      <c r="E9629">
        <v>0</v>
      </c>
      <c r="F9629">
        <v>0</v>
      </c>
      <c r="G9629">
        <v>0</v>
      </c>
      <c r="H9629" s="4">
        <f>IFERROR(AandE_Admissions[[#This Row],[Attends_Under_4Hrs_Arr_To_Adm_Tfr_Disch_Type1]]/AandE_Admissions[[#This Row],[AandE_Attends_Type1]],0)</f>
        <v>0</v>
      </c>
    </row>
    <row r="9630" spans="1:8" hidden="1" x14ac:dyDescent="0.3">
      <c r="A9630" s="1">
        <v>43677</v>
      </c>
      <c r="B9630">
        <v>44640</v>
      </c>
      <c r="C9630">
        <v>159774</v>
      </c>
      <c r="D9630" t="s">
        <v>306</v>
      </c>
      <c r="E9630">
        <v>0</v>
      </c>
      <c r="F9630">
        <v>0</v>
      </c>
      <c r="G9630">
        <v>0</v>
      </c>
      <c r="H9630" s="4">
        <f>IFERROR(AandE_Admissions[[#This Row],[Attends_Under_4Hrs_Arr_To_Adm_Tfr_Disch_Type1]]/AandE_Admissions[[#This Row],[AandE_Attends_Type1]],0)</f>
        <v>0</v>
      </c>
    </row>
    <row r="9631" spans="1:8" hidden="1" x14ac:dyDescent="0.3">
      <c r="A9631" s="1">
        <v>43677</v>
      </c>
      <c r="B9631">
        <v>44644</v>
      </c>
      <c r="C9631">
        <v>159774</v>
      </c>
      <c r="D9631" t="s">
        <v>307</v>
      </c>
      <c r="E9631">
        <v>0</v>
      </c>
      <c r="F9631">
        <v>0</v>
      </c>
      <c r="G9631">
        <v>0</v>
      </c>
      <c r="H9631" s="4">
        <f>IFERROR(AandE_Admissions[[#This Row],[Attends_Under_4Hrs_Arr_To_Adm_Tfr_Disch_Type1]]/AandE_Admissions[[#This Row],[AandE_Attends_Type1]],0)</f>
        <v>0</v>
      </c>
    </row>
    <row r="9632" spans="1:8" hidden="1" x14ac:dyDescent="0.3">
      <c r="A9632" s="1">
        <v>43677</v>
      </c>
      <c r="B9632">
        <v>44645</v>
      </c>
      <c r="C9632">
        <v>159774</v>
      </c>
      <c r="D9632" t="s">
        <v>308</v>
      </c>
      <c r="E9632">
        <v>0</v>
      </c>
      <c r="F9632">
        <v>0</v>
      </c>
      <c r="G9632">
        <v>0</v>
      </c>
      <c r="H9632" s="4">
        <f>IFERROR(AandE_Admissions[[#This Row],[Attends_Under_4Hrs_Arr_To_Adm_Tfr_Disch_Type1]]/AandE_Admissions[[#This Row],[AandE_Attends_Type1]],0)</f>
        <v>0</v>
      </c>
    </row>
    <row r="9633" spans="1:8" hidden="1" x14ac:dyDescent="0.3">
      <c r="A9633" s="1">
        <v>43677</v>
      </c>
      <c r="B9633">
        <v>44575</v>
      </c>
      <c r="C9633">
        <v>159774</v>
      </c>
      <c r="D9633" t="s">
        <v>73</v>
      </c>
      <c r="E9633">
        <v>0</v>
      </c>
      <c r="F9633">
        <v>0</v>
      </c>
      <c r="G9633">
        <v>0</v>
      </c>
      <c r="H9633" s="4">
        <f>IFERROR(AandE_Admissions[[#This Row],[Attends_Under_4Hrs_Arr_To_Adm_Tfr_Disch_Type1]]/AandE_Admissions[[#This Row],[AandE_Attends_Type1]],0)</f>
        <v>0</v>
      </c>
    </row>
    <row r="9634" spans="1:8" hidden="1" x14ac:dyDescent="0.3">
      <c r="A9634" s="1">
        <v>43677</v>
      </c>
      <c r="B9634">
        <v>44572</v>
      </c>
      <c r="C9634">
        <v>159774</v>
      </c>
      <c r="D9634" t="s">
        <v>70</v>
      </c>
      <c r="E9634">
        <v>0</v>
      </c>
      <c r="F9634">
        <v>0</v>
      </c>
      <c r="G9634">
        <v>0</v>
      </c>
      <c r="H9634" s="4">
        <f>IFERROR(AandE_Admissions[[#This Row],[Attends_Under_4Hrs_Arr_To_Adm_Tfr_Disch_Type1]]/AandE_Admissions[[#This Row],[AandE_Attends_Type1]],0)</f>
        <v>0</v>
      </c>
    </row>
    <row r="9635" spans="1:8" hidden="1" x14ac:dyDescent="0.3">
      <c r="A9635" s="1">
        <v>43677</v>
      </c>
      <c r="B9635">
        <v>44737</v>
      </c>
      <c r="C9635">
        <v>159774</v>
      </c>
      <c r="D9635" t="s">
        <v>194</v>
      </c>
      <c r="E9635">
        <v>0</v>
      </c>
      <c r="F9635">
        <v>0</v>
      </c>
      <c r="G9635">
        <v>0</v>
      </c>
      <c r="H9635" s="4">
        <f>IFERROR(AandE_Admissions[[#This Row],[Attends_Under_4Hrs_Arr_To_Adm_Tfr_Disch_Type1]]/AandE_Admissions[[#This Row],[AandE_Attends_Type1]],0)</f>
        <v>0</v>
      </c>
    </row>
    <row r="9636" spans="1:8" hidden="1" x14ac:dyDescent="0.3">
      <c r="A9636" s="1">
        <v>43677</v>
      </c>
      <c r="B9636">
        <v>44722</v>
      </c>
      <c r="C9636">
        <v>159774</v>
      </c>
      <c r="D9636" t="s">
        <v>286</v>
      </c>
      <c r="E9636">
        <v>0</v>
      </c>
      <c r="F9636">
        <v>0</v>
      </c>
      <c r="G9636">
        <v>0</v>
      </c>
      <c r="H9636" s="4">
        <f>IFERROR(AandE_Admissions[[#This Row],[Attends_Under_4Hrs_Arr_To_Adm_Tfr_Disch_Type1]]/AandE_Admissions[[#This Row],[AandE_Attends_Type1]],0)</f>
        <v>0</v>
      </c>
    </row>
    <row r="9637" spans="1:8" hidden="1" x14ac:dyDescent="0.3">
      <c r="A9637" s="1">
        <v>43677</v>
      </c>
      <c r="B9637">
        <v>44783</v>
      </c>
      <c r="C9637">
        <v>159774</v>
      </c>
      <c r="D9637" t="s">
        <v>280</v>
      </c>
      <c r="E9637">
        <v>0</v>
      </c>
      <c r="F9637">
        <v>0</v>
      </c>
      <c r="G9637">
        <v>0</v>
      </c>
      <c r="H9637" s="4">
        <f>IFERROR(AandE_Admissions[[#This Row],[Attends_Under_4Hrs_Arr_To_Adm_Tfr_Disch_Type1]]/AandE_Admissions[[#This Row],[AandE_Attends_Type1]],0)</f>
        <v>0</v>
      </c>
    </row>
    <row r="9638" spans="1:8" hidden="1" x14ac:dyDescent="0.3">
      <c r="A9638" s="1">
        <v>43677</v>
      </c>
      <c r="B9638">
        <v>44642</v>
      </c>
      <c r="C9638">
        <v>159774</v>
      </c>
      <c r="D9638" t="s">
        <v>95</v>
      </c>
      <c r="E9638">
        <v>0</v>
      </c>
      <c r="F9638">
        <v>0</v>
      </c>
      <c r="G9638">
        <v>0</v>
      </c>
      <c r="H9638" s="4">
        <f>IFERROR(AandE_Admissions[[#This Row],[Attends_Under_4Hrs_Arr_To_Adm_Tfr_Disch_Type1]]/AandE_Admissions[[#This Row],[AandE_Attends_Type1]],0)</f>
        <v>0</v>
      </c>
    </row>
    <row r="9639" spans="1:8" hidden="1" x14ac:dyDescent="0.3">
      <c r="A9639" s="1">
        <v>43677</v>
      </c>
      <c r="B9639">
        <v>44762</v>
      </c>
      <c r="C9639">
        <v>159774</v>
      </c>
      <c r="D9639" t="s">
        <v>253</v>
      </c>
      <c r="E9639">
        <v>0</v>
      </c>
      <c r="F9639">
        <v>0</v>
      </c>
      <c r="G9639">
        <v>0</v>
      </c>
      <c r="H9639" s="4">
        <f>IFERROR(AandE_Admissions[[#This Row],[Attends_Under_4Hrs_Arr_To_Adm_Tfr_Disch_Type1]]/AandE_Admissions[[#This Row],[AandE_Attends_Type1]],0)</f>
        <v>0</v>
      </c>
    </row>
    <row r="9640" spans="1:8" hidden="1" x14ac:dyDescent="0.3">
      <c r="A9640" s="1">
        <v>43677</v>
      </c>
      <c r="B9640">
        <v>44764</v>
      </c>
      <c r="C9640">
        <v>159774</v>
      </c>
      <c r="D9640" t="s">
        <v>255</v>
      </c>
      <c r="E9640">
        <v>0</v>
      </c>
      <c r="F9640">
        <v>0</v>
      </c>
      <c r="G9640">
        <v>0</v>
      </c>
      <c r="H9640" s="4">
        <f>IFERROR(AandE_Admissions[[#This Row],[Attends_Under_4Hrs_Arr_To_Adm_Tfr_Disch_Type1]]/AandE_Admissions[[#This Row],[AandE_Attends_Type1]],0)</f>
        <v>0</v>
      </c>
    </row>
    <row r="9641" spans="1:8" hidden="1" x14ac:dyDescent="0.3">
      <c r="A9641" s="1">
        <v>43677</v>
      </c>
      <c r="B9641">
        <v>44736</v>
      </c>
      <c r="C9641">
        <v>159774</v>
      </c>
      <c r="D9641" t="s">
        <v>279</v>
      </c>
      <c r="E9641">
        <v>0</v>
      </c>
      <c r="F9641">
        <v>0</v>
      </c>
      <c r="G9641">
        <v>0</v>
      </c>
      <c r="H9641" s="4">
        <f>IFERROR(AandE_Admissions[[#This Row],[Attends_Under_4Hrs_Arr_To_Adm_Tfr_Disch_Type1]]/AandE_Admissions[[#This Row],[AandE_Attends_Type1]],0)</f>
        <v>0</v>
      </c>
    </row>
    <row r="9642" spans="1:8" hidden="1" x14ac:dyDescent="0.3">
      <c r="A9642" s="1">
        <v>43677</v>
      </c>
      <c r="B9642">
        <v>44770</v>
      </c>
      <c r="C9642">
        <v>159774</v>
      </c>
      <c r="D9642" t="s">
        <v>281</v>
      </c>
      <c r="E9642">
        <v>0</v>
      </c>
      <c r="F9642">
        <v>0</v>
      </c>
      <c r="G9642">
        <v>0</v>
      </c>
      <c r="H9642" s="4">
        <f>IFERROR(AandE_Admissions[[#This Row],[Attends_Under_4Hrs_Arr_To_Adm_Tfr_Disch_Type1]]/AandE_Admissions[[#This Row],[AandE_Attends_Type1]],0)</f>
        <v>0</v>
      </c>
    </row>
    <row r="9643" spans="1:8" hidden="1" x14ac:dyDescent="0.3">
      <c r="A9643" s="1">
        <v>43677</v>
      </c>
      <c r="B9643">
        <v>44712</v>
      </c>
      <c r="C9643">
        <v>159774</v>
      </c>
      <c r="D9643" t="s">
        <v>290</v>
      </c>
      <c r="E9643">
        <v>22952</v>
      </c>
      <c r="F9643">
        <v>17337</v>
      </c>
      <c r="G9643">
        <v>5615</v>
      </c>
      <c r="H9643" s="4">
        <f>IFERROR(AandE_Admissions[[#This Row],[Attends_Under_4Hrs_Arr_To_Adm_Tfr_Disch_Type1]]/AandE_Admissions[[#This Row],[AandE_Attends_Type1]],0)</f>
        <v>0.75535901010805162</v>
      </c>
    </row>
    <row r="9644" spans="1:8" hidden="1" x14ac:dyDescent="0.3">
      <c r="A9644" s="1">
        <v>43677</v>
      </c>
      <c r="B9644">
        <v>44694</v>
      </c>
      <c r="C9644">
        <v>159774</v>
      </c>
      <c r="D9644" t="s">
        <v>309</v>
      </c>
      <c r="E9644">
        <v>14690</v>
      </c>
      <c r="F9644">
        <v>12150</v>
      </c>
      <c r="G9644">
        <v>2540</v>
      </c>
      <c r="H9644" s="4">
        <f>IFERROR(AandE_Admissions[[#This Row],[Attends_Under_4Hrs_Arr_To_Adm_Tfr_Disch_Type1]]/AandE_Admissions[[#This Row],[AandE_Attends_Type1]],0)</f>
        <v>0.82709326072157929</v>
      </c>
    </row>
    <row r="9645" spans="1:8" hidden="1" x14ac:dyDescent="0.3">
      <c r="A9645" s="1">
        <v>43677</v>
      </c>
      <c r="B9645">
        <v>44650</v>
      </c>
      <c r="C9645">
        <v>159774</v>
      </c>
      <c r="D9645" t="s">
        <v>99</v>
      </c>
      <c r="E9645">
        <v>0</v>
      </c>
      <c r="F9645">
        <v>0</v>
      </c>
      <c r="G9645">
        <v>0</v>
      </c>
      <c r="H9645" s="4">
        <f>IFERROR(AandE_Admissions[[#This Row],[Attends_Under_4Hrs_Arr_To_Adm_Tfr_Disch_Type1]]/AandE_Admissions[[#This Row],[AandE_Attends_Type1]],0)</f>
        <v>0</v>
      </c>
    </row>
    <row r="9646" spans="1:8" hidden="1" x14ac:dyDescent="0.3">
      <c r="A9646" s="1">
        <v>43677</v>
      </c>
      <c r="B9646">
        <v>44732</v>
      </c>
      <c r="C9646">
        <v>159774</v>
      </c>
      <c r="D9646" t="s">
        <v>249</v>
      </c>
      <c r="E9646">
        <v>4433</v>
      </c>
      <c r="F9646">
        <v>3199</v>
      </c>
      <c r="G9646">
        <v>1234</v>
      </c>
      <c r="H9646" s="4">
        <f>IFERROR(AandE_Admissions[[#This Row],[Attends_Under_4Hrs_Arr_To_Adm_Tfr_Disch_Type1]]/AandE_Admissions[[#This Row],[AandE_Attends_Type1]],0)</f>
        <v>0.7216332055041732</v>
      </c>
    </row>
    <row r="9647" spans="1:8" hidden="1" x14ac:dyDescent="0.3">
      <c r="A9647" s="1">
        <v>43677</v>
      </c>
      <c r="B9647">
        <v>44592</v>
      </c>
      <c r="C9647">
        <v>159774</v>
      </c>
      <c r="D9647" t="s">
        <v>8</v>
      </c>
      <c r="E9647">
        <v>27522</v>
      </c>
      <c r="F9647">
        <v>21710</v>
      </c>
      <c r="G9647">
        <v>5812</v>
      </c>
      <c r="H9647" s="4">
        <f>IFERROR(AandE_Admissions[[#This Row],[Attends_Under_4Hrs_Arr_To_Adm_Tfr_Disch_Type1]]/AandE_Admissions[[#This Row],[AandE_Attends_Type1]],0)</f>
        <v>0.78882348666521329</v>
      </c>
    </row>
    <row r="9648" spans="1:8" hidden="1" x14ac:dyDescent="0.3">
      <c r="A9648" s="1">
        <v>43677</v>
      </c>
      <c r="B9648">
        <v>44777</v>
      </c>
      <c r="C9648">
        <v>159774</v>
      </c>
      <c r="D9648" t="s">
        <v>198</v>
      </c>
      <c r="E9648">
        <v>0</v>
      </c>
      <c r="F9648">
        <v>0</v>
      </c>
      <c r="G9648">
        <v>0</v>
      </c>
      <c r="H9648" s="4">
        <f>IFERROR(AandE_Admissions[[#This Row],[Attends_Under_4Hrs_Arr_To_Adm_Tfr_Disch_Type1]]/AandE_Admissions[[#This Row],[AandE_Attends_Type1]],0)</f>
        <v>0</v>
      </c>
    </row>
    <row r="9649" spans="1:8" hidden="1" x14ac:dyDescent="0.3">
      <c r="A9649" s="1">
        <v>43677</v>
      </c>
      <c r="B9649">
        <v>44609</v>
      </c>
      <c r="C9649">
        <v>159774</v>
      </c>
      <c r="D9649" t="s">
        <v>25</v>
      </c>
      <c r="E9649">
        <v>12418</v>
      </c>
      <c r="F9649">
        <v>9288</v>
      </c>
      <c r="G9649">
        <v>3130</v>
      </c>
      <c r="H9649" s="4">
        <f>IFERROR(AandE_Admissions[[#This Row],[Attends_Under_4Hrs_Arr_To_Adm_Tfr_Disch_Type1]]/AandE_Admissions[[#This Row],[AandE_Attends_Type1]],0)</f>
        <v>0.7479465292317603</v>
      </c>
    </row>
    <row r="9650" spans="1:8" hidden="1" x14ac:dyDescent="0.3">
      <c r="A9650" s="1">
        <v>43677</v>
      </c>
      <c r="B9650">
        <v>44761</v>
      </c>
      <c r="C9650">
        <v>159774</v>
      </c>
      <c r="D9650" t="s">
        <v>222</v>
      </c>
      <c r="E9650">
        <v>6674</v>
      </c>
      <c r="F9650">
        <v>6018</v>
      </c>
      <c r="G9650">
        <v>656</v>
      </c>
      <c r="H9650" s="4">
        <f>IFERROR(AandE_Admissions[[#This Row],[Attends_Under_4Hrs_Arr_To_Adm_Tfr_Disch_Type1]]/AandE_Admissions[[#This Row],[AandE_Attends_Type1]],0)</f>
        <v>0.90170812106682652</v>
      </c>
    </row>
    <row r="9651" spans="1:8" hidden="1" x14ac:dyDescent="0.3">
      <c r="A9651" s="1">
        <v>43677</v>
      </c>
      <c r="B9651">
        <v>44797</v>
      </c>
      <c r="C9651">
        <v>159774</v>
      </c>
      <c r="D9651" t="s">
        <v>243</v>
      </c>
      <c r="E9651">
        <v>4662</v>
      </c>
      <c r="F9651">
        <v>3571</v>
      </c>
      <c r="G9651">
        <v>1091</v>
      </c>
      <c r="H9651" s="4">
        <f>IFERROR(AandE_Admissions[[#This Row],[Attends_Under_4Hrs_Arr_To_Adm_Tfr_Disch_Type1]]/AandE_Admissions[[#This Row],[AandE_Attends_Type1]],0)</f>
        <v>0.76598026598026603</v>
      </c>
    </row>
    <row r="9652" spans="1:8" hidden="1" x14ac:dyDescent="0.3">
      <c r="A9652" s="1">
        <v>43677</v>
      </c>
      <c r="B9652">
        <v>44800</v>
      </c>
      <c r="C9652">
        <v>159774</v>
      </c>
      <c r="D9652" t="s">
        <v>245</v>
      </c>
      <c r="E9652">
        <v>5264</v>
      </c>
      <c r="F9652">
        <v>5040</v>
      </c>
      <c r="G9652">
        <v>224</v>
      </c>
      <c r="H9652" s="4">
        <f>IFERROR(AandE_Admissions[[#This Row],[Attends_Under_4Hrs_Arr_To_Adm_Tfr_Disch_Type1]]/AandE_Admissions[[#This Row],[AandE_Attends_Type1]],0)</f>
        <v>0.95744680851063835</v>
      </c>
    </row>
    <row r="9653" spans="1:8" hidden="1" x14ac:dyDescent="0.3">
      <c r="A9653" s="1">
        <v>43677</v>
      </c>
      <c r="B9653">
        <v>44795</v>
      </c>
      <c r="C9653">
        <v>159774</v>
      </c>
      <c r="D9653" t="s">
        <v>242</v>
      </c>
      <c r="E9653">
        <v>9984</v>
      </c>
      <c r="F9653">
        <v>7819</v>
      </c>
      <c r="G9653">
        <v>2165</v>
      </c>
      <c r="H9653" s="4">
        <f>IFERROR(AandE_Admissions[[#This Row],[Attends_Under_4Hrs_Arr_To_Adm_Tfr_Disch_Type1]]/AandE_Admissions[[#This Row],[AandE_Attends_Type1]],0)</f>
        <v>0.78315304487179482</v>
      </c>
    </row>
    <row r="9654" spans="1:8" hidden="1" x14ac:dyDescent="0.3">
      <c r="A9654" s="1">
        <v>43677</v>
      </c>
      <c r="B9654">
        <v>44794</v>
      </c>
      <c r="C9654">
        <v>159774</v>
      </c>
      <c r="D9654" t="s">
        <v>239</v>
      </c>
      <c r="E9654">
        <v>6791</v>
      </c>
      <c r="F9654">
        <v>5077</v>
      </c>
      <c r="G9654">
        <v>1714</v>
      </c>
      <c r="H9654" s="4">
        <f>IFERROR(AandE_Admissions[[#This Row],[Attends_Under_4Hrs_Arr_To_Adm_Tfr_Disch_Type1]]/AandE_Admissions[[#This Row],[AandE_Attends_Type1]],0)</f>
        <v>0.7476071270799588</v>
      </c>
    </row>
    <row r="9655" spans="1:8" hidden="1" x14ac:dyDescent="0.3">
      <c r="A9655" s="1">
        <v>43677</v>
      </c>
      <c r="B9655">
        <v>44669</v>
      </c>
      <c r="C9655">
        <v>159774</v>
      </c>
      <c r="D9655" t="s">
        <v>174</v>
      </c>
      <c r="E9655">
        <v>11197</v>
      </c>
      <c r="F9655">
        <v>8793</v>
      </c>
      <c r="G9655">
        <v>2404</v>
      </c>
      <c r="H9655" s="4">
        <f>IFERROR(AandE_Admissions[[#This Row],[Attends_Under_4Hrs_Arr_To_Adm_Tfr_Disch_Type1]]/AandE_Admissions[[#This Row],[AandE_Attends_Type1]],0)</f>
        <v>0.78529963383049028</v>
      </c>
    </row>
    <row r="9656" spans="1:8" hidden="1" x14ac:dyDescent="0.3">
      <c r="A9656" s="1">
        <v>43677</v>
      </c>
      <c r="B9656">
        <v>44586</v>
      </c>
      <c r="C9656">
        <v>159774</v>
      </c>
      <c r="D9656" t="s">
        <v>83</v>
      </c>
      <c r="E9656">
        <v>7561</v>
      </c>
      <c r="F9656">
        <v>6034</v>
      </c>
      <c r="G9656">
        <v>1527</v>
      </c>
      <c r="H9656" s="4">
        <f>IFERROR(AandE_Admissions[[#This Row],[Attends_Under_4Hrs_Arr_To_Adm_Tfr_Disch_Type1]]/AandE_Admissions[[#This Row],[AandE_Attends_Type1]],0)</f>
        <v>0.79804258695939689</v>
      </c>
    </row>
    <row r="9657" spans="1:8" hidden="1" x14ac:dyDescent="0.3">
      <c r="A9657" s="1">
        <v>43677</v>
      </c>
      <c r="B9657">
        <v>44614</v>
      </c>
      <c r="C9657">
        <v>159774</v>
      </c>
      <c r="D9657" t="s">
        <v>33</v>
      </c>
      <c r="E9657">
        <v>21561</v>
      </c>
      <c r="F9657">
        <v>18316</v>
      </c>
      <c r="G9657">
        <v>3245</v>
      </c>
      <c r="H9657" s="4">
        <f>IFERROR(AandE_Admissions[[#This Row],[Attends_Under_4Hrs_Arr_To_Adm_Tfr_Disch_Type1]]/AandE_Admissions[[#This Row],[AandE_Attends_Type1]],0)</f>
        <v>0.84949677658735678</v>
      </c>
    </row>
    <row r="9658" spans="1:8" hidden="1" x14ac:dyDescent="0.3">
      <c r="A9658" s="1">
        <v>43677</v>
      </c>
      <c r="B9658">
        <v>44615</v>
      </c>
      <c r="C9658">
        <v>159774</v>
      </c>
      <c r="D9658" t="s">
        <v>34</v>
      </c>
      <c r="E9658">
        <v>0</v>
      </c>
      <c r="F9658">
        <v>0</v>
      </c>
      <c r="G9658">
        <v>0</v>
      </c>
      <c r="H9658" s="4">
        <f>IFERROR(AandE_Admissions[[#This Row],[Attends_Under_4Hrs_Arr_To_Adm_Tfr_Disch_Type1]]/AandE_Admissions[[#This Row],[AandE_Attends_Type1]],0)</f>
        <v>0</v>
      </c>
    </row>
    <row r="9659" spans="1:8" hidden="1" x14ac:dyDescent="0.3">
      <c r="A9659" s="1">
        <v>43677</v>
      </c>
      <c r="B9659">
        <v>44612</v>
      </c>
      <c r="C9659">
        <v>159774</v>
      </c>
      <c r="D9659" t="s">
        <v>28</v>
      </c>
      <c r="E9659">
        <v>8878</v>
      </c>
      <c r="F9659">
        <v>6858</v>
      </c>
      <c r="G9659">
        <v>2020</v>
      </c>
      <c r="H9659" s="4">
        <f>IFERROR(AandE_Admissions[[#This Row],[Attends_Under_4Hrs_Arr_To_Adm_Tfr_Disch_Type1]]/AandE_Admissions[[#This Row],[AandE_Attends_Type1]],0)</f>
        <v>0.77247127731471055</v>
      </c>
    </row>
    <row r="9660" spans="1:8" hidden="1" x14ac:dyDescent="0.3">
      <c r="A9660" s="1">
        <v>43677</v>
      </c>
      <c r="B9660">
        <v>44617</v>
      </c>
      <c r="C9660">
        <v>159774</v>
      </c>
      <c r="D9660" t="s">
        <v>38</v>
      </c>
      <c r="E9660">
        <v>5899</v>
      </c>
      <c r="F9660">
        <v>3763</v>
      </c>
      <c r="G9660">
        <v>2136</v>
      </c>
      <c r="H9660" s="4">
        <f>IFERROR(AandE_Admissions[[#This Row],[Attends_Under_4Hrs_Arr_To_Adm_Tfr_Disch_Type1]]/AandE_Admissions[[#This Row],[AandE_Attends_Type1]],0)</f>
        <v>0.63790472961518907</v>
      </c>
    </row>
    <row r="9661" spans="1:8" hidden="1" x14ac:dyDescent="0.3">
      <c r="A9661" s="1">
        <v>43677</v>
      </c>
      <c r="B9661">
        <v>44611</v>
      </c>
      <c r="C9661">
        <v>159774</v>
      </c>
      <c r="D9661" t="s">
        <v>27</v>
      </c>
      <c r="E9661">
        <v>0</v>
      </c>
      <c r="F9661">
        <v>0</v>
      </c>
      <c r="G9661">
        <v>0</v>
      </c>
      <c r="H9661" s="4">
        <f>IFERROR(AandE_Admissions[[#This Row],[Attends_Under_4Hrs_Arr_To_Adm_Tfr_Disch_Type1]]/AandE_Admissions[[#This Row],[AandE_Attends_Type1]],0)</f>
        <v>0</v>
      </c>
    </row>
    <row r="9662" spans="1:8" hidden="1" x14ac:dyDescent="0.3">
      <c r="A9662" s="1">
        <v>43677</v>
      </c>
      <c r="B9662">
        <v>44607</v>
      </c>
      <c r="C9662">
        <v>159774</v>
      </c>
      <c r="D9662" t="s">
        <v>23</v>
      </c>
      <c r="E9662">
        <v>7277</v>
      </c>
      <c r="F9662">
        <v>5682</v>
      </c>
      <c r="G9662">
        <v>1595</v>
      </c>
      <c r="H9662" s="4">
        <f>IFERROR(AandE_Admissions[[#This Row],[Attends_Under_4Hrs_Arr_To_Adm_Tfr_Disch_Type1]]/AandE_Admissions[[#This Row],[AandE_Attends_Type1]],0)</f>
        <v>0.78081627044111579</v>
      </c>
    </row>
    <row r="9663" spans="1:8" hidden="1" x14ac:dyDescent="0.3">
      <c r="A9663" s="1">
        <v>43677</v>
      </c>
      <c r="B9663">
        <v>44791</v>
      </c>
      <c r="C9663">
        <v>159774</v>
      </c>
      <c r="D9663" t="s">
        <v>240</v>
      </c>
      <c r="E9663">
        <v>6892</v>
      </c>
      <c r="F9663">
        <v>5302</v>
      </c>
      <c r="G9663">
        <v>1590</v>
      </c>
      <c r="H9663" s="4">
        <f>IFERROR(AandE_Admissions[[#This Row],[Attends_Under_4Hrs_Arr_To_Adm_Tfr_Disch_Type1]]/AandE_Admissions[[#This Row],[AandE_Attends_Type1]],0)</f>
        <v>0.76929773650609401</v>
      </c>
    </row>
    <row r="9664" spans="1:8" hidden="1" x14ac:dyDescent="0.3">
      <c r="A9664" s="1">
        <v>43677</v>
      </c>
      <c r="B9664">
        <v>44774</v>
      </c>
      <c r="C9664">
        <v>159774</v>
      </c>
      <c r="D9664" t="s">
        <v>246</v>
      </c>
      <c r="E9664">
        <v>4623</v>
      </c>
      <c r="F9664">
        <v>3810</v>
      </c>
      <c r="G9664">
        <v>813</v>
      </c>
      <c r="H9664" s="4">
        <f>IFERROR(AandE_Admissions[[#This Row],[Attends_Under_4Hrs_Arr_To_Adm_Tfr_Disch_Type1]]/AandE_Admissions[[#This Row],[AandE_Attends_Type1]],0)</f>
        <v>0.82414016872160933</v>
      </c>
    </row>
    <row r="9665" spans="1:8" hidden="1" x14ac:dyDescent="0.3">
      <c r="A9665" s="1">
        <v>43677</v>
      </c>
      <c r="B9665">
        <v>44664</v>
      </c>
      <c r="C9665">
        <v>159774</v>
      </c>
      <c r="D9665" t="s">
        <v>123</v>
      </c>
      <c r="E9665">
        <v>7293</v>
      </c>
      <c r="F9665">
        <v>5485</v>
      </c>
      <c r="G9665">
        <v>1808</v>
      </c>
      <c r="H9665" s="4">
        <f>IFERROR(AandE_Admissions[[#This Row],[Attends_Under_4Hrs_Arr_To_Adm_Tfr_Disch_Type1]]/AandE_Admissions[[#This Row],[AandE_Attends_Type1]],0)</f>
        <v>0.75209104620869327</v>
      </c>
    </row>
    <row r="9666" spans="1:8" hidden="1" x14ac:dyDescent="0.3">
      <c r="A9666" s="1">
        <v>43677</v>
      </c>
      <c r="B9666">
        <v>44733</v>
      </c>
      <c r="C9666">
        <v>159774</v>
      </c>
      <c r="D9666" t="s">
        <v>143</v>
      </c>
      <c r="E9666">
        <v>7813</v>
      </c>
      <c r="F9666">
        <v>5717</v>
      </c>
      <c r="G9666">
        <v>2096</v>
      </c>
      <c r="H9666" s="4">
        <f>IFERROR(AandE_Admissions[[#This Row],[Attends_Under_4Hrs_Arr_To_Adm_Tfr_Disch_Type1]]/AandE_Admissions[[#This Row],[AandE_Attends_Type1]],0)</f>
        <v>0.73172916933316268</v>
      </c>
    </row>
    <row r="9667" spans="1:8" hidden="1" x14ac:dyDescent="0.3">
      <c r="A9667" s="1">
        <v>43677</v>
      </c>
      <c r="B9667">
        <v>44724</v>
      </c>
      <c r="C9667">
        <v>159774</v>
      </c>
      <c r="D9667" t="s">
        <v>139</v>
      </c>
      <c r="E9667">
        <v>10603</v>
      </c>
      <c r="F9667">
        <v>7241</v>
      </c>
      <c r="G9667">
        <v>3362</v>
      </c>
      <c r="H9667" s="4">
        <f>IFERROR(AandE_Admissions[[#This Row],[Attends_Under_4Hrs_Arr_To_Adm_Tfr_Disch_Type1]]/AandE_Admissions[[#This Row],[AandE_Attends_Type1]],0)</f>
        <v>0.68291992832217296</v>
      </c>
    </row>
    <row r="9668" spans="1:8" hidden="1" x14ac:dyDescent="0.3">
      <c r="A9668" s="1">
        <v>43677</v>
      </c>
      <c r="B9668">
        <v>44710</v>
      </c>
      <c r="C9668">
        <v>159774</v>
      </c>
      <c r="D9668" t="s">
        <v>134</v>
      </c>
      <c r="E9668">
        <v>0</v>
      </c>
      <c r="F9668">
        <v>0</v>
      </c>
      <c r="G9668">
        <v>0</v>
      </c>
      <c r="H9668" s="4">
        <f>IFERROR(AandE_Admissions[[#This Row],[Attends_Under_4Hrs_Arr_To_Adm_Tfr_Disch_Type1]]/AandE_Admissions[[#This Row],[AandE_Attends_Type1]],0)</f>
        <v>0</v>
      </c>
    </row>
    <row r="9669" spans="1:8" hidden="1" x14ac:dyDescent="0.3">
      <c r="A9669" s="1">
        <v>43677</v>
      </c>
      <c r="B9669">
        <v>44702</v>
      </c>
      <c r="C9669">
        <v>159774</v>
      </c>
      <c r="D9669" t="s">
        <v>130</v>
      </c>
      <c r="E9669">
        <v>5200</v>
      </c>
      <c r="F9669">
        <v>4776</v>
      </c>
      <c r="G9669">
        <v>424</v>
      </c>
      <c r="H9669" s="4">
        <f>IFERROR(AandE_Admissions[[#This Row],[Attends_Under_4Hrs_Arr_To_Adm_Tfr_Disch_Type1]]/AandE_Admissions[[#This Row],[AandE_Attends_Type1]],0)</f>
        <v>0.91846153846153844</v>
      </c>
    </row>
    <row r="9670" spans="1:8" hidden="1" x14ac:dyDescent="0.3">
      <c r="A9670" s="1">
        <v>43677</v>
      </c>
      <c r="B9670">
        <v>44713</v>
      </c>
      <c r="C9670">
        <v>159774</v>
      </c>
      <c r="D9670" t="s">
        <v>136</v>
      </c>
      <c r="E9670">
        <v>6385</v>
      </c>
      <c r="F9670">
        <v>4499</v>
      </c>
      <c r="G9670">
        <v>1886</v>
      </c>
      <c r="H9670" s="4">
        <f>IFERROR(AandE_Admissions[[#This Row],[Attends_Under_4Hrs_Arr_To_Adm_Tfr_Disch_Type1]]/AandE_Admissions[[#This Row],[AandE_Attends_Type1]],0)</f>
        <v>0.70462020360219269</v>
      </c>
    </row>
    <row r="9671" spans="1:8" hidden="1" x14ac:dyDescent="0.3">
      <c r="A9671" s="1">
        <v>43677</v>
      </c>
      <c r="B9671">
        <v>44727</v>
      </c>
      <c r="C9671">
        <v>159774</v>
      </c>
      <c r="D9671" t="s">
        <v>169</v>
      </c>
      <c r="E9671">
        <v>0</v>
      </c>
      <c r="F9671">
        <v>0</v>
      </c>
      <c r="G9671">
        <v>0</v>
      </c>
      <c r="H9671" s="4">
        <f>IFERROR(AandE_Admissions[[#This Row],[Attends_Under_4Hrs_Arr_To_Adm_Tfr_Disch_Type1]]/AandE_Admissions[[#This Row],[AandE_Attends_Type1]],0)</f>
        <v>0</v>
      </c>
    </row>
    <row r="9672" spans="1:8" hidden="1" x14ac:dyDescent="0.3">
      <c r="A9672" s="1">
        <v>43677</v>
      </c>
      <c r="B9672">
        <v>44781</v>
      </c>
      <c r="C9672">
        <v>159774</v>
      </c>
      <c r="D9672" t="s">
        <v>232</v>
      </c>
      <c r="E9672">
        <v>4450</v>
      </c>
      <c r="F9672">
        <v>3823</v>
      </c>
      <c r="G9672">
        <v>627</v>
      </c>
      <c r="H9672" s="4">
        <f>IFERROR(AandE_Admissions[[#This Row],[Attends_Under_4Hrs_Arr_To_Adm_Tfr_Disch_Type1]]/AandE_Admissions[[#This Row],[AandE_Attends_Type1]],0)</f>
        <v>0.85910112359550561</v>
      </c>
    </row>
    <row r="9673" spans="1:8" hidden="1" x14ac:dyDescent="0.3">
      <c r="A9673" s="1">
        <v>43677</v>
      </c>
      <c r="B9673">
        <v>44570</v>
      </c>
      <c r="C9673">
        <v>159774</v>
      </c>
      <c r="D9673" t="s">
        <v>46</v>
      </c>
      <c r="E9673">
        <v>6803</v>
      </c>
      <c r="F9673">
        <v>5594</v>
      </c>
      <c r="G9673">
        <v>1209</v>
      </c>
      <c r="H9673" s="4">
        <f>IFERROR(AandE_Admissions[[#This Row],[Attends_Under_4Hrs_Arr_To_Adm_Tfr_Disch_Type1]]/AandE_Admissions[[#This Row],[AandE_Attends_Type1]],0)</f>
        <v>0.82228428634425987</v>
      </c>
    </row>
    <row r="9674" spans="1:8" hidden="1" x14ac:dyDescent="0.3">
      <c r="A9674" s="1">
        <v>43677</v>
      </c>
      <c r="B9674">
        <v>44579</v>
      </c>
      <c r="C9674">
        <v>159774</v>
      </c>
      <c r="D9674" t="s">
        <v>54</v>
      </c>
      <c r="E9674">
        <v>9440</v>
      </c>
      <c r="F9674">
        <v>9440</v>
      </c>
      <c r="H9674" s="4">
        <f>IFERROR(AandE_Admissions[[#This Row],[Attends_Under_4Hrs_Arr_To_Adm_Tfr_Disch_Type1]]/AandE_Admissions[[#This Row],[AandE_Attends_Type1]],0)</f>
        <v>1</v>
      </c>
    </row>
    <row r="9675" spans="1:8" hidden="1" x14ac:dyDescent="0.3">
      <c r="A9675" s="1">
        <v>43677</v>
      </c>
      <c r="B9675">
        <v>44700</v>
      </c>
      <c r="C9675">
        <v>159774</v>
      </c>
      <c r="D9675" t="s">
        <v>193</v>
      </c>
      <c r="E9675">
        <v>11495</v>
      </c>
      <c r="F9675">
        <v>7794</v>
      </c>
      <c r="G9675">
        <v>3701</v>
      </c>
      <c r="H9675" s="4">
        <f>IFERROR(AandE_Admissions[[#This Row],[Attends_Under_4Hrs_Arr_To_Adm_Tfr_Disch_Type1]]/AandE_Admissions[[#This Row],[AandE_Attends_Type1]],0)</f>
        <v>0.67803392779469329</v>
      </c>
    </row>
    <row r="9676" spans="1:8" hidden="1" x14ac:dyDescent="0.3">
      <c r="A9676" s="1">
        <v>43677</v>
      </c>
      <c r="B9676">
        <v>44679</v>
      </c>
      <c r="C9676">
        <v>159774</v>
      </c>
      <c r="D9676" t="s">
        <v>180</v>
      </c>
      <c r="E9676">
        <v>4842</v>
      </c>
      <c r="F9676">
        <v>4446</v>
      </c>
      <c r="G9676">
        <v>396</v>
      </c>
      <c r="H9676" s="4">
        <f>IFERROR(AandE_Admissions[[#This Row],[Attends_Under_4Hrs_Arr_To_Adm_Tfr_Disch_Type1]]/AandE_Admissions[[#This Row],[AandE_Attends_Type1]],0)</f>
        <v>0.91821561338289959</v>
      </c>
    </row>
    <row r="9677" spans="1:8" hidden="1" x14ac:dyDescent="0.3">
      <c r="A9677" s="1">
        <v>43677</v>
      </c>
      <c r="B9677">
        <v>44667</v>
      </c>
      <c r="C9677">
        <v>159774</v>
      </c>
      <c r="D9677" t="s">
        <v>172</v>
      </c>
      <c r="E9677">
        <v>5674</v>
      </c>
      <c r="F9677">
        <v>5078</v>
      </c>
      <c r="G9677">
        <v>596</v>
      </c>
      <c r="H9677" s="4">
        <f>IFERROR(AandE_Admissions[[#This Row],[Attends_Under_4Hrs_Arr_To_Adm_Tfr_Disch_Type1]]/AandE_Admissions[[#This Row],[AandE_Attends_Type1]],0)</f>
        <v>0.89495946422277051</v>
      </c>
    </row>
    <row r="9678" spans="1:8" hidden="1" x14ac:dyDescent="0.3">
      <c r="A9678" s="1">
        <v>43677</v>
      </c>
      <c r="B9678">
        <v>44690</v>
      </c>
      <c r="C9678">
        <v>159774</v>
      </c>
      <c r="D9678" t="s">
        <v>188</v>
      </c>
      <c r="E9678">
        <v>4784</v>
      </c>
      <c r="F9678">
        <v>4670</v>
      </c>
      <c r="G9678">
        <v>114</v>
      </c>
      <c r="H9678" s="4">
        <f>IFERROR(AandE_Admissions[[#This Row],[Attends_Under_4Hrs_Arr_To_Adm_Tfr_Disch_Type1]]/AandE_Admissions[[#This Row],[AandE_Attends_Type1]],0)</f>
        <v>0.9761705685618729</v>
      </c>
    </row>
    <row r="9679" spans="1:8" hidden="1" x14ac:dyDescent="0.3">
      <c r="A9679" s="1">
        <v>43677</v>
      </c>
      <c r="B9679">
        <v>44588</v>
      </c>
      <c r="C9679">
        <v>159774</v>
      </c>
      <c r="D9679" t="s">
        <v>86</v>
      </c>
      <c r="E9679">
        <v>6309</v>
      </c>
      <c r="F9679">
        <v>5118</v>
      </c>
      <c r="G9679">
        <v>1191</v>
      </c>
      <c r="H9679" s="4">
        <f>IFERROR(AandE_Admissions[[#This Row],[Attends_Under_4Hrs_Arr_To_Adm_Tfr_Disch_Type1]]/AandE_Admissions[[#This Row],[AandE_Attends_Type1]],0)</f>
        <v>0.81122206371849737</v>
      </c>
    </row>
    <row r="9680" spans="1:8" hidden="1" x14ac:dyDescent="0.3">
      <c r="A9680" s="1">
        <v>43677</v>
      </c>
      <c r="B9680">
        <v>44787</v>
      </c>
      <c r="C9680">
        <v>159774</v>
      </c>
      <c r="D9680" t="s">
        <v>205</v>
      </c>
      <c r="E9680">
        <v>6768</v>
      </c>
      <c r="F9680">
        <v>4700</v>
      </c>
      <c r="G9680">
        <v>2068</v>
      </c>
      <c r="H9680" s="4">
        <f>IFERROR(AandE_Admissions[[#This Row],[Attends_Under_4Hrs_Arr_To_Adm_Tfr_Disch_Type1]]/AandE_Admissions[[#This Row],[AandE_Attends_Type1]],0)</f>
        <v>0.69444444444444442</v>
      </c>
    </row>
    <row r="9681" spans="1:8" hidden="1" x14ac:dyDescent="0.3">
      <c r="A9681" s="1">
        <v>43677</v>
      </c>
      <c r="B9681">
        <v>44784</v>
      </c>
      <c r="C9681">
        <v>159774</v>
      </c>
      <c r="D9681" t="s">
        <v>250</v>
      </c>
      <c r="E9681">
        <v>6388</v>
      </c>
      <c r="F9681">
        <v>6388</v>
      </c>
      <c r="H9681" s="4">
        <f>IFERROR(AandE_Admissions[[#This Row],[Attends_Under_4Hrs_Arr_To_Adm_Tfr_Disch_Type1]]/AandE_Admissions[[#This Row],[AandE_Attends_Type1]],0)</f>
        <v>1</v>
      </c>
    </row>
    <row r="9682" spans="1:8" hidden="1" x14ac:dyDescent="0.3">
      <c r="A9682" s="1">
        <v>43677</v>
      </c>
      <c r="B9682">
        <v>44581</v>
      </c>
      <c r="C9682">
        <v>159774</v>
      </c>
      <c r="D9682" t="s">
        <v>58</v>
      </c>
      <c r="E9682">
        <v>8092</v>
      </c>
      <c r="F9682">
        <v>6886</v>
      </c>
      <c r="G9682">
        <v>1206</v>
      </c>
      <c r="H9682" s="4">
        <f>IFERROR(AandE_Admissions[[#This Row],[Attends_Under_4Hrs_Arr_To_Adm_Tfr_Disch_Type1]]/AandE_Admissions[[#This Row],[AandE_Attends_Type1]],0)</f>
        <v>0.85096391497775581</v>
      </c>
    </row>
    <row r="9683" spans="1:8" hidden="1" x14ac:dyDescent="0.3">
      <c r="A9683" s="1">
        <v>43677</v>
      </c>
      <c r="B9683">
        <v>44569</v>
      </c>
      <c r="C9683">
        <v>159774</v>
      </c>
      <c r="D9683" t="s">
        <v>67</v>
      </c>
      <c r="E9683">
        <v>11997</v>
      </c>
      <c r="F9683">
        <v>11056</v>
      </c>
      <c r="G9683">
        <v>941</v>
      </c>
      <c r="H9683" s="4">
        <f>IFERROR(AandE_Admissions[[#This Row],[Attends_Under_4Hrs_Arr_To_Adm_Tfr_Disch_Type1]]/AandE_Admissions[[#This Row],[AandE_Attends_Type1]],0)</f>
        <v>0.92156372426439948</v>
      </c>
    </row>
    <row r="9684" spans="1:8" hidden="1" x14ac:dyDescent="0.3">
      <c r="A9684" s="1">
        <v>43677</v>
      </c>
      <c r="B9684">
        <v>44574</v>
      </c>
      <c r="C9684">
        <v>159774</v>
      </c>
      <c r="D9684" t="s">
        <v>71</v>
      </c>
      <c r="E9684">
        <v>17634</v>
      </c>
      <c r="F9684">
        <v>14957</v>
      </c>
      <c r="G9684">
        <v>2677</v>
      </c>
      <c r="H9684" s="4">
        <f>IFERROR(AandE_Admissions[[#This Row],[Attends_Under_4Hrs_Arr_To_Adm_Tfr_Disch_Type1]]/AandE_Admissions[[#This Row],[AandE_Attends_Type1]],0)</f>
        <v>0.84819099466938863</v>
      </c>
    </row>
    <row r="9685" spans="1:8" hidden="1" x14ac:dyDescent="0.3">
      <c r="A9685" s="1">
        <v>43677</v>
      </c>
      <c r="B9685">
        <v>44766</v>
      </c>
      <c r="C9685">
        <v>159774</v>
      </c>
      <c r="D9685" t="s">
        <v>224</v>
      </c>
      <c r="E9685">
        <v>0</v>
      </c>
      <c r="F9685">
        <v>0</v>
      </c>
      <c r="G9685">
        <v>0</v>
      </c>
      <c r="H9685" s="4">
        <f>IFERROR(AandE_Admissions[[#This Row],[Attends_Under_4Hrs_Arr_To_Adm_Tfr_Disch_Type1]]/AandE_Admissions[[#This Row],[AandE_Attends_Type1]],0)</f>
        <v>0</v>
      </c>
    </row>
    <row r="9686" spans="1:8" hidden="1" x14ac:dyDescent="0.3">
      <c r="A9686" s="1">
        <v>43677</v>
      </c>
      <c r="B9686">
        <v>44749</v>
      </c>
      <c r="C9686">
        <v>159774</v>
      </c>
      <c r="D9686" t="s">
        <v>216</v>
      </c>
      <c r="E9686">
        <v>21265</v>
      </c>
      <c r="F9686">
        <v>21265</v>
      </c>
      <c r="H9686" s="4">
        <f>IFERROR(AandE_Admissions[[#This Row],[Attends_Under_4Hrs_Arr_To_Adm_Tfr_Disch_Type1]]/AandE_Admissions[[#This Row],[AandE_Attends_Type1]],0)</f>
        <v>1</v>
      </c>
    </row>
    <row r="9687" spans="1:8" hidden="1" x14ac:dyDescent="0.3">
      <c r="A9687" s="1">
        <v>43677</v>
      </c>
      <c r="B9687">
        <v>44775</v>
      </c>
      <c r="C9687">
        <v>159774</v>
      </c>
      <c r="D9687" t="s">
        <v>247</v>
      </c>
      <c r="E9687">
        <v>0</v>
      </c>
      <c r="F9687">
        <v>0</v>
      </c>
      <c r="G9687">
        <v>0</v>
      </c>
      <c r="H9687" s="4">
        <f>IFERROR(AandE_Admissions[[#This Row],[Attends_Under_4Hrs_Arr_To_Adm_Tfr_Disch_Type1]]/AandE_Admissions[[#This Row],[AandE_Attends_Type1]],0)</f>
        <v>0</v>
      </c>
    </row>
    <row r="9688" spans="1:8" hidden="1" x14ac:dyDescent="0.3">
      <c r="A9688" s="1">
        <v>43677</v>
      </c>
      <c r="B9688">
        <v>44793</v>
      </c>
      <c r="C9688">
        <v>159774</v>
      </c>
      <c r="D9688" t="s">
        <v>256</v>
      </c>
      <c r="E9688">
        <v>7676</v>
      </c>
      <c r="F9688">
        <v>6097</v>
      </c>
      <c r="G9688">
        <v>1579</v>
      </c>
      <c r="H9688" s="4">
        <f>IFERROR(AandE_Admissions[[#This Row],[Attends_Under_4Hrs_Arr_To_Adm_Tfr_Disch_Type1]]/AandE_Admissions[[#This Row],[AandE_Attends_Type1]],0)</f>
        <v>0.79429390307451797</v>
      </c>
    </row>
    <row r="9689" spans="1:8" x14ac:dyDescent="0.3">
      <c r="A9689" s="1">
        <v>43677</v>
      </c>
      <c r="B9689">
        <v>44785</v>
      </c>
      <c r="C9689">
        <v>159774</v>
      </c>
      <c r="D9689" t="s">
        <v>236</v>
      </c>
      <c r="E9689">
        <v>6946</v>
      </c>
      <c r="F9689">
        <f>AandE_Admissions[[#This Row],[AandE_Attends_Type1]]-AandE_Admissions[[#This Row],[Attends_Over_4Hrs_Arr_To_Adm_Tfr_Disch_Type1]]</f>
        <v>5163</v>
      </c>
      <c r="G9689">
        <v>1783</v>
      </c>
      <c r="H9689" s="4">
        <f>IFERROR(AandE_Admissions[[#This Row],[Attends_Under_4Hrs_Arr_To_Adm_Tfr_Disch_Type1]]/AandE_Admissions[[#This Row],[AandE_Attends_Type1]],0)</f>
        <v>0.74330549956809677</v>
      </c>
    </row>
    <row r="9690" spans="1:8" hidden="1" x14ac:dyDescent="0.3">
      <c r="A9690" s="1">
        <v>43677</v>
      </c>
      <c r="B9690">
        <v>44701</v>
      </c>
      <c r="C9690">
        <v>159774</v>
      </c>
      <c r="D9690" t="s">
        <v>129</v>
      </c>
      <c r="E9690">
        <v>8412</v>
      </c>
      <c r="F9690">
        <v>5964</v>
      </c>
      <c r="G9690">
        <v>2448</v>
      </c>
      <c r="H9690" s="4">
        <f>IFERROR(AandE_Admissions[[#This Row],[Attends_Under_4Hrs_Arr_To_Adm_Tfr_Disch_Type1]]/AandE_Admissions[[#This Row],[AandE_Attends_Type1]],0)</f>
        <v>0.7089871611982882</v>
      </c>
    </row>
    <row r="9691" spans="1:8" hidden="1" x14ac:dyDescent="0.3">
      <c r="A9691" s="1">
        <v>43677</v>
      </c>
      <c r="B9691">
        <v>44711</v>
      </c>
      <c r="C9691">
        <v>159774</v>
      </c>
      <c r="D9691" t="s">
        <v>135</v>
      </c>
      <c r="E9691">
        <v>0</v>
      </c>
      <c r="F9691">
        <v>0</v>
      </c>
      <c r="G9691">
        <v>0</v>
      </c>
      <c r="H9691" s="4">
        <f>IFERROR(AandE_Admissions[[#This Row],[Attends_Under_4Hrs_Arr_To_Adm_Tfr_Disch_Type1]]/AandE_Admissions[[#This Row],[AandE_Attends_Type1]],0)</f>
        <v>0</v>
      </c>
    </row>
    <row r="9692" spans="1:8" hidden="1" x14ac:dyDescent="0.3">
      <c r="A9692" s="1">
        <v>43677</v>
      </c>
      <c r="B9692">
        <v>44728</v>
      </c>
      <c r="C9692">
        <v>159774</v>
      </c>
      <c r="D9692" t="s">
        <v>140</v>
      </c>
      <c r="E9692">
        <v>0</v>
      </c>
      <c r="F9692">
        <v>0</v>
      </c>
      <c r="G9692">
        <v>0</v>
      </c>
      <c r="H9692" s="4">
        <f>IFERROR(AandE_Admissions[[#This Row],[Attends_Under_4Hrs_Arr_To_Adm_Tfr_Disch_Type1]]/AandE_Admissions[[#This Row],[AandE_Attends_Type1]],0)</f>
        <v>0</v>
      </c>
    </row>
    <row r="9693" spans="1:8" hidden="1" x14ac:dyDescent="0.3">
      <c r="A9693" s="1">
        <v>43677</v>
      </c>
      <c r="B9693">
        <v>44591</v>
      </c>
      <c r="C9693">
        <v>159774</v>
      </c>
      <c r="D9693" t="s">
        <v>7</v>
      </c>
      <c r="E9693">
        <v>15852</v>
      </c>
      <c r="F9693">
        <v>10186</v>
      </c>
      <c r="G9693">
        <v>5666</v>
      </c>
      <c r="H9693" s="4">
        <f>IFERROR(AandE_Admissions[[#This Row],[Attends_Under_4Hrs_Arr_To_Adm_Tfr_Disch_Type1]]/AandE_Admissions[[#This Row],[AandE_Attends_Type1]],0)</f>
        <v>0.64256876103961647</v>
      </c>
    </row>
    <row r="9694" spans="1:8" hidden="1" x14ac:dyDescent="0.3">
      <c r="A9694" s="1">
        <v>43677</v>
      </c>
      <c r="B9694">
        <v>44668</v>
      </c>
      <c r="C9694">
        <v>159774</v>
      </c>
      <c r="D9694" t="s">
        <v>173</v>
      </c>
      <c r="E9694">
        <v>9178</v>
      </c>
      <c r="F9694">
        <v>8577</v>
      </c>
      <c r="G9694">
        <v>601</v>
      </c>
      <c r="H9694" s="4">
        <f>IFERROR(AandE_Admissions[[#This Row],[Attends_Under_4Hrs_Arr_To_Adm_Tfr_Disch_Type1]]/AandE_Admissions[[#This Row],[AandE_Attends_Type1]],0)</f>
        <v>0.93451732403573762</v>
      </c>
    </row>
    <row r="9695" spans="1:8" hidden="1" x14ac:dyDescent="0.3">
      <c r="A9695" s="1">
        <v>43677</v>
      </c>
      <c r="B9695">
        <v>44697</v>
      </c>
      <c r="C9695">
        <v>159774</v>
      </c>
      <c r="D9695" t="s">
        <v>192</v>
      </c>
      <c r="E9695">
        <v>8943</v>
      </c>
      <c r="F9695">
        <v>8943</v>
      </c>
      <c r="H9695" s="4">
        <f>IFERROR(AandE_Admissions[[#This Row],[Attends_Under_4Hrs_Arr_To_Adm_Tfr_Disch_Type1]]/AandE_Admissions[[#This Row],[AandE_Attends_Type1]],0)</f>
        <v>1</v>
      </c>
    </row>
    <row r="9696" spans="1:8" hidden="1" x14ac:dyDescent="0.3">
      <c r="A9696" s="1">
        <v>43677</v>
      </c>
      <c r="B9696">
        <v>44627</v>
      </c>
      <c r="C9696">
        <v>159774</v>
      </c>
      <c r="D9696" t="s">
        <v>89</v>
      </c>
      <c r="E9696">
        <v>6627</v>
      </c>
      <c r="F9696">
        <v>5102</v>
      </c>
      <c r="G9696">
        <v>1525</v>
      </c>
      <c r="H9696" s="4">
        <f>IFERROR(AandE_Admissions[[#This Row],[Attends_Under_4Hrs_Arr_To_Adm_Tfr_Disch_Type1]]/AandE_Admissions[[#This Row],[AandE_Attends_Type1]],0)</f>
        <v>0.76988079070469295</v>
      </c>
    </row>
    <row r="9697" spans="1:8" hidden="1" x14ac:dyDescent="0.3">
      <c r="A9697" s="1">
        <v>43677</v>
      </c>
      <c r="B9697">
        <v>44583</v>
      </c>
      <c r="C9697">
        <v>159774</v>
      </c>
      <c r="D9697" t="s">
        <v>82</v>
      </c>
      <c r="E9697">
        <v>14043</v>
      </c>
      <c r="F9697">
        <v>11821</v>
      </c>
      <c r="G9697">
        <v>2222</v>
      </c>
      <c r="H9697" s="4">
        <f>IFERROR(AandE_Admissions[[#This Row],[Attends_Under_4Hrs_Arr_To_Adm_Tfr_Disch_Type1]]/AandE_Admissions[[#This Row],[AandE_Attends_Type1]],0)</f>
        <v>0.84177170120344658</v>
      </c>
    </row>
    <row r="9698" spans="1:8" hidden="1" x14ac:dyDescent="0.3">
      <c r="A9698" s="1">
        <v>43677</v>
      </c>
      <c r="B9698">
        <v>44578</v>
      </c>
      <c r="C9698">
        <v>159774</v>
      </c>
      <c r="D9698" t="s">
        <v>77</v>
      </c>
      <c r="E9698">
        <v>7386</v>
      </c>
      <c r="F9698">
        <v>6319</v>
      </c>
      <c r="G9698">
        <v>1067</v>
      </c>
      <c r="H9698" s="4">
        <f>IFERROR(AandE_Admissions[[#This Row],[Attends_Under_4Hrs_Arr_To_Adm_Tfr_Disch_Type1]]/AandE_Admissions[[#This Row],[AandE_Attends_Type1]],0)</f>
        <v>0.85553750338478207</v>
      </c>
    </row>
    <row r="9699" spans="1:8" hidden="1" x14ac:dyDescent="0.3">
      <c r="A9699" s="1">
        <v>43677</v>
      </c>
      <c r="B9699">
        <v>44590</v>
      </c>
      <c r="C9699">
        <v>159774</v>
      </c>
      <c r="D9699" t="s">
        <v>87</v>
      </c>
      <c r="E9699">
        <v>6853</v>
      </c>
      <c r="F9699">
        <v>6853</v>
      </c>
      <c r="H9699" s="4">
        <f>IFERROR(AandE_Admissions[[#This Row],[Attends_Under_4Hrs_Arr_To_Adm_Tfr_Disch_Type1]]/AandE_Admissions[[#This Row],[AandE_Attends_Type1]],0)</f>
        <v>1</v>
      </c>
    </row>
    <row r="9700" spans="1:8" hidden="1" x14ac:dyDescent="0.3">
      <c r="A9700" s="1">
        <v>43677</v>
      </c>
      <c r="B9700">
        <v>44571</v>
      </c>
      <c r="C9700">
        <v>159774</v>
      </c>
      <c r="D9700" t="s">
        <v>68</v>
      </c>
      <c r="E9700">
        <v>10487</v>
      </c>
      <c r="F9700">
        <v>10487</v>
      </c>
      <c r="H9700" s="4">
        <f>IFERROR(AandE_Admissions[[#This Row],[Attends_Under_4Hrs_Arr_To_Adm_Tfr_Disch_Type1]]/AandE_Admissions[[#This Row],[AandE_Attends_Type1]],0)</f>
        <v>1</v>
      </c>
    </row>
    <row r="9701" spans="1:8" hidden="1" x14ac:dyDescent="0.3">
      <c r="A9701" s="1">
        <v>43677</v>
      </c>
      <c r="B9701">
        <v>44789</v>
      </c>
      <c r="C9701">
        <v>159774</v>
      </c>
      <c r="D9701" t="s">
        <v>238</v>
      </c>
      <c r="E9701">
        <v>0</v>
      </c>
      <c r="F9701">
        <v>0</v>
      </c>
      <c r="G9701">
        <v>0</v>
      </c>
      <c r="H9701" s="4">
        <f>IFERROR(AandE_Admissions[[#This Row],[Attends_Under_4Hrs_Arr_To_Adm_Tfr_Disch_Type1]]/AandE_Admissions[[#This Row],[AandE_Attends_Type1]],0)</f>
        <v>0</v>
      </c>
    </row>
    <row r="9702" spans="1:8" hidden="1" x14ac:dyDescent="0.3">
      <c r="A9702" s="1">
        <v>43677</v>
      </c>
      <c r="B9702">
        <v>44786</v>
      </c>
      <c r="C9702">
        <v>159774</v>
      </c>
      <c r="D9702" t="s">
        <v>237</v>
      </c>
      <c r="E9702">
        <v>8249</v>
      </c>
      <c r="F9702">
        <v>6502</v>
      </c>
      <c r="G9702">
        <v>1747</v>
      </c>
      <c r="H9702" s="4">
        <f>IFERROR(AandE_Admissions[[#This Row],[Attends_Under_4Hrs_Arr_To_Adm_Tfr_Disch_Type1]]/AandE_Admissions[[#This Row],[AandE_Attends_Type1]],0)</f>
        <v>0.78821675354588439</v>
      </c>
    </row>
    <row r="9703" spans="1:8" hidden="1" x14ac:dyDescent="0.3">
      <c r="A9703" s="1">
        <v>43677</v>
      </c>
      <c r="B9703">
        <v>44767</v>
      </c>
      <c r="C9703">
        <v>159774</v>
      </c>
      <c r="D9703" t="s">
        <v>257</v>
      </c>
      <c r="E9703">
        <v>10246</v>
      </c>
      <c r="F9703">
        <v>8177</v>
      </c>
      <c r="G9703">
        <v>2069</v>
      </c>
      <c r="H9703" s="4">
        <f>IFERROR(AandE_Admissions[[#This Row],[Attends_Under_4Hrs_Arr_To_Adm_Tfr_Disch_Type1]]/AandE_Admissions[[#This Row],[AandE_Attends_Type1]],0)</f>
        <v>0.79806753855162993</v>
      </c>
    </row>
    <row r="9704" spans="1:8" hidden="1" x14ac:dyDescent="0.3">
      <c r="A9704" s="1">
        <v>43677</v>
      </c>
      <c r="B9704">
        <v>44691</v>
      </c>
      <c r="C9704">
        <v>159774</v>
      </c>
      <c r="D9704" t="s">
        <v>190</v>
      </c>
      <c r="E9704">
        <v>9653</v>
      </c>
      <c r="F9704">
        <v>6322</v>
      </c>
      <c r="G9704">
        <v>3331</v>
      </c>
      <c r="H9704" s="4">
        <f>IFERROR(AandE_Admissions[[#This Row],[Attends_Under_4Hrs_Arr_To_Adm_Tfr_Disch_Type1]]/AandE_Admissions[[#This Row],[AandE_Attends_Type1]],0)</f>
        <v>0.65492592976276809</v>
      </c>
    </row>
    <row r="9705" spans="1:8" hidden="1" x14ac:dyDescent="0.3">
      <c r="A9705" s="1">
        <v>43677</v>
      </c>
      <c r="B9705">
        <v>44758</v>
      </c>
      <c r="C9705">
        <v>159774</v>
      </c>
      <c r="D9705" t="s">
        <v>251</v>
      </c>
      <c r="E9705">
        <v>10702</v>
      </c>
      <c r="F9705">
        <v>10702</v>
      </c>
      <c r="H9705" s="4">
        <f>IFERROR(AandE_Admissions[[#This Row],[Attends_Under_4Hrs_Arr_To_Adm_Tfr_Disch_Type1]]/AandE_Admissions[[#This Row],[AandE_Attends_Type1]],0)</f>
        <v>1</v>
      </c>
    </row>
    <row r="9706" spans="1:8" hidden="1" x14ac:dyDescent="0.3">
      <c r="A9706" s="1">
        <v>43677</v>
      </c>
      <c r="B9706">
        <v>44760</v>
      </c>
      <c r="C9706">
        <v>159774</v>
      </c>
      <c r="D9706" t="s">
        <v>204</v>
      </c>
      <c r="E9706">
        <v>10167</v>
      </c>
      <c r="F9706">
        <v>8969</v>
      </c>
      <c r="G9706">
        <v>1198</v>
      </c>
      <c r="H9706" s="4">
        <f>IFERROR(AandE_Admissions[[#This Row],[Attends_Under_4Hrs_Arr_To_Adm_Tfr_Disch_Type1]]/AandE_Admissions[[#This Row],[AandE_Attends_Type1]],0)</f>
        <v>0.88216779777712206</v>
      </c>
    </row>
    <row r="9707" spans="1:8" hidden="1" x14ac:dyDescent="0.3">
      <c r="A9707" s="1">
        <v>43677</v>
      </c>
      <c r="B9707">
        <v>44600</v>
      </c>
      <c r="C9707">
        <v>159774</v>
      </c>
      <c r="D9707" t="s">
        <v>17</v>
      </c>
      <c r="E9707">
        <v>14483</v>
      </c>
      <c r="F9707">
        <v>11196</v>
      </c>
      <c r="G9707">
        <v>3287</v>
      </c>
      <c r="H9707" s="4">
        <f>IFERROR(AandE_Admissions[[#This Row],[Attends_Under_4Hrs_Arr_To_Adm_Tfr_Disch_Type1]]/AandE_Admissions[[#This Row],[AandE_Attends_Type1]],0)</f>
        <v>0.77304425878616312</v>
      </c>
    </row>
    <row r="9708" spans="1:8" hidden="1" x14ac:dyDescent="0.3">
      <c r="A9708" s="1">
        <v>43677</v>
      </c>
      <c r="B9708">
        <v>44608</v>
      </c>
      <c r="C9708">
        <v>159774</v>
      </c>
      <c r="D9708" t="s">
        <v>24</v>
      </c>
      <c r="E9708">
        <v>13534</v>
      </c>
      <c r="F9708">
        <v>8705</v>
      </c>
      <c r="G9708">
        <v>4829</v>
      </c>
      <c r="H9708" s="4">
        <f>IFERROR(AandE_Admissions[[#This Row],[Attends_Under_4Hrs_Arr_To_Adm_Tfr_Disch_Type1]]/AandE_Admissions[[#This Row],[AandE_Attends_Type1]],0)</f>
        <v>0.64319491650657601</v>
      </c>
    </row>
    <row r="9709" spans="1:8" hidden="1" x14ac:dyDescent="0.3">
      <c r="A9709" s="1">
        <v>43677</v>
      </c>
      <c r="B9709">
        <v>44597</v>
      </c>
      <c r="C9709">
        <v>159774</v>
      </c>
      <c r="D9709" t="s">
        <v>12</v>
      </c>
      <c r="E9709">
        <v>7266</v>
      </c>
      <c r="F9709">
        <v>4493</v>
      </c>
      <c r="G9709">
        <v>2773</v>
      </c>
      <c r="H9709" s="4">
        <f>IFERROR(AandE_Admissions[[#This Row],[Attends_Under_4Hrs_Arr_To_Adm_Tfr_Disch_Type1]]/AandE_Admissions[[#This Row],[AandE_Attends_Type1]],0)</f>
        <v>0.61835948252133222</v>
      </c>
    </row>
    <row r="9710" spans="1:8" hidden="1" x14ac:dyDescent="0.3">
      <c r="A9710" s="1">
        <v>43677</v>
      </c>
      <c r="B9710">
        <v>44616</v>
      </c>
      <c r="C9710">
        <v>159774</v>
      </c>
      <c r="D9710" t="s">
        <v>36</v>
      </c>
      <c r="E9710">
        <v>13861</v>
      </c>
      <c r="F9710">
        <v>11764</v>
      </c>
      <c r="G9710">
        <v>2097</v>
      </c>
      <c r="H9710" s="4">
        <f>IFERROR(AandE_Admissions[[#This Row],[Attends_Under_4Hrs_Arr_To_Adm_Tfr_Disch_Type1]]/AandE_Admissions[[#This Row],[AandE_Attends_Type1]],0)</f>
        <v>0.84871221412596498</v>
      </c>
    </row>
    <row r="9711" spans="1:8" hidden="1" x14ac:dyDescent="0.3">
      <c r="A9711" s="1">
        <v>43677</v>
      </c>
      <c r="B9711">
        <v>44773</v>
      </c>
      <c r="C9711">
        <v>159774</v>
      </c>
      <c r="D9711" t="s">
        <v>264</v>
      </c>
      <c r="E9711">
        <v>0</v>
      </c>
      <c r="F9711">
        <v>0</v>
      </c>
      <c r="G9711">
        <v>0</v>
      </c>
      <c r="H9711" s="4">
        <f>IFERROR(AandE_Admissions[[#This Row],[Attends_Under_4Hrs_Arr_To_Adm_Tfr_Disch_Type1]]/AandE_Admissions[[#This Row],[AandE_Attends_Type1]],0)</f>
        <v>0</v>
      </c>
    </row>
    <row r="9712" spans="1:8" hidden="1" x14ac:dyDescent="0.3">
      <c r="A9712" s="1">
        <v>43677</v>
      </c>
      <c r="B9712">
        <v>44653</v>
      </c>
      <c r="C9712">
        <v>159774</v>
      </c>
      <c r="D9712" t="s">
        <v>117</v>
      </c>
      <c r="E9712">
        <v>6490</v>
      </c>
      <c r="F9712">
        <v>6032</v>
      </c>
      <c r="G9712">
        <v>458</v>
      </c>
      <c r="H9712" s="4">
        <f>IFERROR(AandE_Admissions[[#This Row],[Attends_Under_4Hrs_Arr_To_Adm_Tfr_Disch_Type1]]/AandE_Admissions[[#This Row],[AandE_Attends_Type1]],0)</f>
        <v>0.92942989214175653</v>
      </c>
    </row>
    <row r="9713" spans="1:8" hidden="1" x14ac:dyDescent="0.3">
      <c r="A9713" s="1">
        <v>43677</v>
      </c>
      <c r="B9713">
        <v>44663</v>
      </c>
      <c r="C9713">
        <v>159774</v>
      </c>
      <c r="D9713" t="s">
        <v>102</v>
      </c>
      <c r="E9713">
        <v>16134</v>
      </c>
      <c r="F9713">
        <v>10986</v>
      </c>
      <c r="G9713">
        <v>5148</v>
      </c>
      <c r="H9713" s="4">
        <f>IFERROR(AandE_Admissions[[#This Row],[Attends_Under_4Hrs_Arr_To_Adm_Tfr_Disch_Type1]]/AandE_Admissions[[#This Row],[AandE_Attends_Type1]],0)</f>
        <v>0.68092227593901078</v>
      </c>
    </row>
    <row r="9714" spans="1:8" hidden="1" x14ac:dyDescent="0.3">
      <c r="A9714" s="1">
        <v>43677</v>
      </c>
      <c r="B9714">
        <v>44687</v>
      </c>
      <c r="C9714">
        <v>159774</v>
      </c>
      <c r="D9714" t="s">
        <v>187</v>
      </c>
      <c r="E9714">
        <v>13507</v>
      </c>
      <c r="F9714">
        <v>10608</v>
      </c>
      <c r="G9714">
        <v>2899</v>
      </c>
      <c r="H9714" s="4">
        <f>IFERROR(AandE_Admissions[[#This Row],[Attends_Under_4Hrs_Arr_To_Adm_Tfr_Disch_Type1]]/AandE_Admissions[[#This Row],[AandE_Attends_Type1]],0)</f>
        <v>0.78537054860442734</v>
      </c>
    </row>
    <row r="9715" spans="1:8" hidden="1" x14ac:dyDescent="0.3">
      <c r="A9715" s="1">
        <v>43677</v>
      </c>
      <c r="B9715">
        <v>44707</v>
      </c>
      <c r="C9715">
        <v>159774</v>
      </c>
      <c r="D9715" t="s">
        <v>132</v>
      </c>
      <c r="E9715">
        <v>4329</v>
      </c>
      <c r="F9715">
        <v>3197</v>
      </c>
      <c r="G9715">
        <v>1132</v>
      </c>
      <c r="H9715" s="4">
        <f>IFERROR(AandE_Admissions[[#This Row],[Attends_Under_4Hrs_Arr_To_Adm_Tfr_Disch_Type1]]/AandE_Admissions[[#This Row],[AandE_Attends_Type1]],0)</f>
        <v>0.73850773850773854</v>
      </c>
    </row>
    <row r="9716" spans="1:8" hidden="1" x14ac:dyDescent="0.3">
      <c r="A9716" s="1">
        <v>43677</v>
      </c>
      <c r="B9716">
        <v>44706</v>
      </c>
      <c r="C9716">
        <v>159774</v>
      </c>
      <c r="D9716" t="s">
        <v>131</v>
      </c>
      <c r="E9716">
        <v>6268</v>
      </c>
      <c r="F9716">
        <v>5256</v>
      </c>
      <c r="G9716">
        <v>1012</v>
      </c>
      <c r="H9716" s="4">
        <f>IFERROR(AandE_Admissions[[#This Row],[Attends_Under_4Hrs_Arr_To_Adm_Tfr_Disch_Type1]]/AandE_Admissions[[#This Row],[AandE_Attends_Type1]],0)</f>
        <v>0.83854499042756858</v>
      </c>
    </row>
    <row r="9717" spans="1:8" hidden="1" x14ac:dyDescent="0.3">
      <c r="A9717" s="1">
        <v>43677</v>
      </c>
      <c r="B9717">
        <v>44605</v>
      </c>
      <c r="C9717">
        <v>159774</v>
      </c>
      <c r="D9717" t="s">
        <v>22</v>
      </c>
      <c r="E9717">
        <v>14980</v>
      </c>
      <c r="F9717">
        <v>9447</v>
      </c>
      <c r="G9717">
        <v>5533</v>
      </c>
      <c r="H9717" s="4">
        <f>IFERROR(AandE_Admissions[[#This Row],[Attends_Under_4Hrs_Arr_To_Adm_Tfr_Disch_Type1]]/AandE_Admissions[[#This Row],[AandE_Attends_Type1]],0)</f>
        <v>0.63064085447263019</v>
      </c>
    </row>
    <row r="9718" spans="1:8" hidden="1" x14ac:dyDescent="0.3">
      <c r="A9718" s="1">
        <v>43677</v>
      </c>
      <c r="B9718">
        <v>44648</v>
      </c>
      <c r="C9718">
        <v>159774</v>
      </c>
      <c r="D9718" t="s">
        <v>97</v>
      </c>
      <c r="E9718">
        <v>10080</v>
      </c>
      <c r="F9718">
        <v>8678</v>
      </c>
      <c r="G9718">
        <v>1402</v>
      </c>
      <c r="H9718" s="4">
        <f>IFERROR(AandE_Admissions[[#This Row],[Attends_Under_4Hrs_Arr_To_Adm_Tfr_Disch_Type1]]/AandE_Admissions[[#This Row],[AandE_Attends_Type1]],0)</f>
        <v>0.86091269841269846</v>
      </c>
    </row>
    <row r="9719" spans="1:8" hidden="1" x14ac:dyDescent="0.3">
      <c r="A9719" s="1">
        <v>43677</v>
      </c>
      <c r="B9719">
        <v>44796</v>
      </c>
      <c r="C9719">
        <v>159774</v>
      </c>
      <c r="D9719" t="s">
        <v>235</v>
      </c>
      <c r="E9719">
        <v>9261</v>
      </c>
      <c r="F9719">
        <v>9261</v>
      </c>
      <c r="H9719" s="4">
        <f>IFERROR(AandE_Admissions[[#This Row],[Attends_Under_4Hrs_Arr_To_Adm_Tfr_Disch_Type1]]/AandE_Admissions[[#This Row],[AandE_Attends_Type1]],0)</f>
        <v>1</v>
      </c>
    </row>
    <row r="9720" spans="1:8" hidden="1" x14ac:dyDescent="0.3">
      <c r="A9720" s="1">
        <v>43677</v>
      </c>
      <c r="B9720">
        <v>44660</v>
      </c>
      <c r="C9720">
        <v>159774</v>
      </c>
      <c r="D9720" t="s">
        <v>122</v>
      </c>
      <c r="E9720">
        <v>12883</v>
      </c>
      <c r="F9720">
        <v>10606</v>
      </c>
      <c r="G9720">
        <v>2277</v>
      </c>
      <c r="H9720" s="4">
        <f>IFERROR(AandE_Admissions[[#This Row],[Attends_Under_4Hrs_Arr_To_Adm_Tfr_Disch_Type1]]/AandE_Admissions[[#This Row],[AandE_Attends_Type1]],0)</f>
        <v>0.82325545292245594</v>
      </c>
    </row>
    <row r="9721" spans="1:8" hidden="1" x14ac:dyDescent="0.3">
      <c r="A9721" s="1">
        <v>43677</v>
      </c>
      <c r="B9721">
        <v>44622</v>
      </c>
      <c r="C9721">
        <v>159774</v>
      </c>
      <c r="D9721" t="s">
        <v>41</v>
      </c>
      <c r="E9721">
        <v>9459</v>
      </c>
      <c r="F9721">
        <v>8024</v>
      </c>
      <c r="G9721">
        <v>1435</v>
      </c>
      <c r="H9721" s="4">
        <f>IFERROR(AandE_Admissions[[#This Row],[Attends_Under_4Hrs_Arr_To_Adm_Tfr_Disch_Type1]]/AandE_Admissions[[#This Row],[AandE_Attends_Type1]],0)</f>
        <v>0.84829263135638022</v>
      </c>
    </row>
    <row r="9722" spans="1:8" hidden="1" x14ac:dyDescent="0.3">
      <c r="A9722" s="1">
        <v>43677</v>
      </c>
      <c r="B9722">
        <v>44656</v>
      </c>
      <c r="C9722">
        <v>159774</v>
      </c>
      <c r="D9722" t="s">
        <v>101</v>
      </c>
      <c r="E9722">
        <v>0</v>
      </c>
      <c r="F9722">
        <v>0</v>
      </c>
      <c r="G9722">
        <v>0</v>
      </c>
      <c r="H9722" s="4">
        <f>IFERROR(AandE_Admissions[[#This Row],[Attends_Under_4Hrs_Arr_To_Adm_Tfr_Disch_Type1]]/AandE_Admissions[[#This Row],[AandE_Attends_Type1]],0)</f>
        <v>0</v>
      </c>
    </row>
    <row r="9723" spans="1:8" hidden="1" x14ac:dyDescent="0.3">
      <c r="A9723" s="1">
        <v>43677</v>
      </c>
      <c r="B9723">
        <v>44657</v>
      </c>
      <c r="C9723">
        <v>159774</v>
      </c>
      <c r="D9723" t="s">
        <v>120</v>
      </c>
      <c r="E9723">
        <v>12879</v>
      </c>
      <c r="F9723">
        <v>10761</v>
      </c>
      <c r="G9723">
        <v>2118</v>
      </c>
      <c r="H9723" s="4">
        <f>IFERROR(AandE_Admissions[[#This Row],[Attends_Under_4Hrs_Arr_To_Adm_Tfr_Disch_Type1]]/AandE_Admissions[[#This Row],[AandE_Attends_Type1]],0)</f>
        <v>0.83554623806196138</v>
      </c>
    </row>
    <row r="9724" spans="1:8" hidden="1" x14ac:dyDescent="0.3">
      <c r="A9724" s="1">
        <v>43677</v>
      </c>
      <c r="B9724">
        <v>44666</v>
      </c>
      <c r="C9724">
        <v>159774</v>
      </c>
      <c r="D9724" t="s">
        <v>127</v>
      </c>
      <c r="E9724">
        <v>5729</v>
      </c>
      <c r="F9724">
        <v>4404</v>
      </c>
      <c r="G9724">
        <v>1325</v>
      </c>
      <c r="H9724" s="4">
        <f>IFERROR(AandE_Admissions[[#This Row],[Attends_Under_4Hrs_Arr_To_Adm_Tfr_Disch_Type1]]/AandE_Admissions[[#This Row],[AandE_Attends_Type1]],0)</f>
        <v>0.76872054459766104</v>
      </c>
    </row>
    <row r="9725" spans="1:8" hidden="1" x14ac:dyDescent="0.3">
      <c r="A9725" s="1">
        <v>43677</v>
      </c>
      <c r="B9725">
        <v>44633</v>
      </c>
      <c r="C9725">
        <v>159774</v>
      </c>
      <c r="D9725" t="s">
        <v>110</v>
      </c>
      <c r="E9725">
        <v>8210</v>
      </c>
      <c r="F9725">
        <v>7017</v>
      </c>
      <c r="G9725">
        <v>1193</v>
      </c>
      <c r="H9725" s="4">
        <f>IFERROR(AandE_Admissions[[#This Row],[Attends_Under_4Hrs_Arr_To_Adm_Tfr_Disch_Type1]]/AandE_Admissions[[#This Row],[AandE_Attends_Type1]],0)</f>
        <v>0.8546894031668697</v>
      </c>
    </row>
    <row r="9726" spans="1:8" hidden="1" x14ac:dyDescent="0.3">
      <c r="A9726" s="1">
        <v>43677</v>
      </c>
      <c r="B9726">
        <v>44582</v>
      </c>
      <c r="C9726">
        <v>159774</v>
      </c>
      <c r="D9726" t="s">
        <v>79</v>
      </c>
      <c r="E9726">
        <v>11896</v>
      </c>
      <c r="F9726">
        <v>8278</v>
      </c>
      <c r="G9726">
        <v>3618</v>
      </c>
      <c r="H9726" s="4">
        <f>IFERROR(AandE_Admissions[[#This Row],[Attends_Under_4Hrs_Arr_To_Adm_Tfr_Disch_Type1]]/AandE_Admissions[[#This Row],[AandE_Attends_Type1]],0)</f>
        <v>0.69586415601882989</v>
      </c>
    </row>
    <row r="9727" spans="1:8" hidden="1" x14ac:dyDescent="0.3">
      <c r="A9727" s="1">
        <v>43677</v>
      </c>
      <c r="B9727">
        <v>44721</v>
      </c>
      <c r="C9727">
        <v>159774</v>
      </c>
      <c r="D9727" t="s">
        <v>166</v>
      </c>
      <c r="E9727">
        <v>9387</v>
      </c>
      <c r="F9727">
        <v>8293</v>
      </c>
      <c r="G9727">
        <v>1094</v>
      </c>
      <c r="H9727" s="4">
        <f>IFERROR(AandE_Admissions[[#This Row],[Attends_Under_4Hrs_Arr_To_Adm_Tfr_Disch_Type1]]/AandE_Admissions[[#This Row],[AandE_Attends_Type1]],0)</f>
        <v>0.88345584318738679</v>
      </c>
    </row>
    <row r="9728" spans="1:8" hidden="1" x14ac:dyDescent="0.3">
      <c r="A9728" s="1">
        <v>43677</v>
      </c>
      <c r="B9728">
        <v>44704</v>
      </c>
      <c r="C9728">
        <v>159774</v>
      </c>
      <c r="D9728" t="s">
        <v>158</v>
      </c>
      <c r="E9728">
        <v>10295</v>
      </c>
      <c r="F9728">
        <v>8729</v>
      </c>
      <c r="G9728">
        <v>1566</v>
      </c>
      <c r="H9728" s="4">
        <f>IFERROR(AandE_Admissions[[#This Row],[Attends_Under_4Hrs_Arr_To_Adm_Tfr_Disch_Type1]]/AandE_Admissions[[#This Row],[AandE_Attends_Type1]],0)</f>
        <v>0.84788732394366195</v>
      </c>
    </row>
    <row r="9729" spans="1:8" hidden="1" x14ac:dyDescent="0.3">
      <c r="A9729" s="1">
        <v>43677</v>
      </c>
      <c r="B9729">
        <v>44726</v>
      </c>
      <c r="C9729">
        <v>159774</v>
      </c>
      <c r="D9729" t="s">
        <v>168</v>
      </c>
      <c r="E9729">
        <v>8870</v>
      </c>
      <c r="F9729">
        <v>7105</v>
      </c>
      <c r="G9729">
        <v>1765</v>
      </c>
      <c r="H9729" s="4">
        <f>IFERROR(AandE_Admissions[[#This Row],[Attends_Under_4Hrs_Arr_To_Adm_Tfr_Disch_Type1]]/AandE_Admissions[[#This Row],[AandE_Attends_Type1]],0)</f>
        <v>0.80101465614430667</v>
      </c>
    </row>
    <row r="9730" spans="1:8" hidden="1" x14ac:dyDescent="0.3">
      <c r="A9730" s="1">
        <v>43677</v>
      </c>
      <c r="B9730">
        <v>44779</v>
      </c>
      <c r="C9730">
        <v>159774</v>
      </c>
      <c r="D9730" t="s">
        <v>200</v>
      </c>
      <c r="E9730">
        <v>7262</v>
      </c>
      <c r="F9730">
        <v>5597</v>
      </c>
      <c r="G9730">
        <v>1665</v>
      </c>
      <c r="H9730" s="4">
        <f>IFERROR(AandE_Admissions[[#This Row],[Attends_Under_4Hrs_Arr_To_Adm_Tfr_Disch_Type1]]/AandE_Admissions[[#This Row],[AandE_Attends_Type1]],0)</f>
        <v>0.77072431836959521</v>
      </c>
    </row>
    <row r="9731" spans="1:8" hidden="1" x14ac:dyDescent="0.3">
      <c r="A9731" s="1">
        <v>43677</v>
      </c>
      <c r="B9731">
        <v>44750</v>
      </c>
      <c r="C9731">
        <v>159774</v>
      </c>
      <c r="D9731" t="s">
        <v>248</v>
      </c>
      <c r="E9731">
        <v>11232</v>
      </c>
      <c r="F9731">
        <v>9282</v>
      </c>
      <c r="G9731">
        <v>1950</v>
      </c>
      <c r="H9731" s="4">
        <f>IFERROR(AandE_Admissions[[#This Row],[Attends_Under_4Hrs_Arr_To_Adm_Tfr_Disch_Type1]]/AandE_Admissions[[#This Row],[AandE_Attends_Type1]],0)</f>
        <v>0.82638888888888884</v>
      </c>
    </row>
    <row r="9732" spans="1:8" hidden="1" x14ac:dyDescent="0.3">
      <c r="A9732" s="1">
        <v>43677</v>
      </c>
      <c r="B9732">
        <v>44743</v>
      </c>
      <c r="C9732">
        <v>159774</v>
      </c>
      <c r="D9732" t="s">
        <v>212</v>
      </c>
      <c r="E9732">
        <v>10091</v>
      </c>
      <c r="F9732">
        <v>7886</v>
      </c>
      <c r="G9732">
        <v>2205</v>
      </c>
      <c r="H9732" s="4">
        <f>IFERROR(AandE_Admissions[[#This Row],[Attends_Under_4Hrs_Arr_To_Adm_Tfr_Disch_Type1]]/AandE_Admissions[[#This Row],[AandE_Attends_Type1]],0)</f>
        <v>0.78148845505896347</v>
      </c>
    </row>
    <row r="9733" spans="1:8" hidden="1" x14ac:dyDescent="0.3">
      <c r="A9733" s="1">
        <v>43677</v>
      </c>
      <c r="B9733">
        <v>44655</v>
      </c>
      <c r="C9733">
        <v>159774</v>
      </c>
      <c r="D9733" t="s">
        <v>119</v>
      </c>
      <c r="E9733">
        <v>9523</v>
      </c>
      <c r="F9733">
        <v>7674</v>
      </c>
      <c r="G9733">
        <v>1849</v>
      </c>
      <c r="H9733" s="4">
        <f>IFERROR(AandE_Admissions[[#This Row],[Attends_Under_4Hrs_Arr_To_Adm_Tfr_Disch_Type1]]/AandE_Admissions[[#This Row],[AandE_Attends_Type1]],0)</f>
        <v>0.80583849627218318</v>
      </c>
    </row>
    <row r="9734" spans="1:8" hidden="1" x14ac:dyDescent="0.3">
      <c r="A9734" s="1">
        <v>43677</v>
      </c>
      <c r="B9734">
        <v>44684</v>
      </c>
      <c r="C9734">
        <v>159774</v>
      </c>
      <c r="D9734" t="s">
        <v>148</v>
      </c>
      <c r="E9734">
        <v>8654</v>
      </c>
      <c r="F9734">
        <v>7272</v>
      </c>
      <c r="G9734">
        <v>1382</v>
      </c>
      <c r="H9734" s="4">
        <f>IFERROR(AandE_Admissions[[#This Row],[Attends_Under_4Hrs_Arr_To_Adm_Tfr_Disch_Type1]]/AandE_Admissions[[#This Row],[AandE_Attends_Type1]],0)</f>
        <v>0.84030506124335569</v>
      </c>
    </row>
    <row r="9735" spans="1:8" hidden="1" x14ac:dyDescent="0.3">
      <c r="A9735" s="1">
        <v>43677</v>
      </c>
      <c r="B9735">
        <v>44634</v>
      </c>
      <c r="C9735">
        <v>159774</v>
      </c>
      <c r="D9735" t="s">
        <v>50</v>
      </c>
      <c r="E9735">
        <v>8685</v>
      </c>
      <c r="F9735">
        <v>8685</v>
      </c>
      <c r="H9735" s="4">
        <f>IFERROR(AandE_Admissions[[#This Row],[Attends_Under_4Hrs_Arr_To_Adm_Tfr_Disch_Type1]]/AandE_Admissions[[#This Row],[AandE_Attends_Type1]],0)</f>
        <v>1</v>
      </c>
    </row>
    <row r="9736" spans="1:8" hidden="1" x14ac:dyDescent="0.3">
      <c r="A9736" s="1">
        <v>43677</v>
      </c>
      <c r="B9736">
        <v>44641</v>
      </c>
      <c r="C9736">
        <v>159774</v>
      </c>
      <c r="D9736" t="s">
        <v>59</v>
      </c>
      <c r="E9736">
        <v>9353</v>
      </c>
      <c r="F9736">
        <v>7384</v>
      </c>
      <c r="G9736">
        <v>1969</v>
      </c>
      <c r="H9736" s="4">
        <f>IFERROR(AandE_Admissions[[#This Row],[Attends_Under_4Hrs_Arr_To_Adm_Tfr_Disch_Type1]]/AandE_Admissions[[#This Row],[AandE_Attends_Type1]],0)</f>
        <v>0.78947931145087136</v>
      </c>
    </row>
    <row r="9737" spans="1:8" hidden="1" x14ac:dyDescent="0.3">
      <c r="A9737" s="1">
        <v>43677</v>
      </c>
      <c r="B9737">
        <v>44756</v>
      </c>
      <c r="C9737">
        <v>159774</v>
      </c>
      <c r="D9737" t="s">
        <v>201</v>
      </c>
      <c r="E9737">
        <v>0</v>
      </c>
      <c r="F9737">
        <v>0</v>
      </c>
      <c r="G9737">
        <v>0</v>
      </c>
      <c r="H9737" s="4">
        <f>IFERROR(AandE_Admissions[[#This Row],[Attends_Under_4Hrs_Arr_To_Adm_Tfr_Disch_Type1]]/AandE_Admissions[[#This Row],[AandE_Attends_Type1]],0)</f>
        <v>0</v>
      </c>
    </row>
    <row r="9738" spans="1:8" hidden="1" x14ac:dyDescent="0.3">
      <c r="A9738" s="1">
        <v>43677</v>
      </c>
      <c r="B9738">
        <v>44788</v>
      </c>
      <c r="C9738">
        <v>159774</v>
      </c>
      <c r="D9738" t="s">
        <v>206</v>
      </c>
      <c r="E9738">
        <v>4755</v>
      </c>
      <c r="F9738">
        <v>4132</v>
      </c>
      <c r="G9738">
        <v>623</v>
      </c>
      <c r="H9738" s="4">
        <f>IFERROR(AandE_Admissions[[#This Row],[Attends_Under_4Hrs_Arr_To_Adm_Tfr_Disch_Type1]]/AandE_Admissions[[#This Row],[AandE_Attends_Type1]],0)</f>
        <v>0.86898002103049421</v>
      </c>
    </row>
    <row r="9739" spans="1:8" hidden="1" x14ac:dyDescent="0.3">
      <c r="A9739" s="1">
        <v>43677</v>
      </c>
      <c r="B9739">
        <v>44673</v>
      </c>
      <c r="C9739">
        <v>159774</v>
      </c>
      <c r="D9739" t="s">
        <v>178</v>
      </c>
      <c r="E9739">
        <v>13211</v>
      </c>
      <c r="F9739">
        <v>11586</v>
      </c>
      <c r="G9739">
        <v>1625</v>
      </c>
      <c r="H9739" s="4">
        <f>IFERROR(AandE_Admissions[[#This Row],[Attends_Under_4Hrs_Arr_To_Adm_Tfr_Disch_Type1]]/AandE_Admissions[[#This Row],[AandE_Attends_Type1]],0)</f>
        <v>0.87699644235864049</v>
      </c>
    </row>
    <row r="9740" spans="1:8" hidden="1" x14ac:dyDescent="0.3">
      <c r="A9740" s="1">
        <v>43677</v>
      </c>
      <c r="B9740">
        <v>44610</v>
      </c>
      <c r="C9740">
        <v>159774</v>
      </c>
      <c r="D9740" t="s">
        <v>26</v>
      </c>
      <c r="E9740">
        <v>0</v>
      </c>
      <c r="F9740">
        <v>0</v>
      </c>
      <c r="G9740">
        <v>0</v>
      </c>
      <c r="H9740" s="4">
        <f>IFERROR(AandE_Admissions[[#This Row],[Attends_Under_4Hrs_Arr_To_Adm_Tfr_Disch_Type1]]/AandE_Admissions[[#This Row],[AandE_Attends_Type1]],0)</f>
        <v>0</v>
      </c>
    </row>
    <row r="9741" spans="1:8" hidden="1" x14ac:dyDescent="0.3">
      <c r="A9741" s="1">
        <v>43677</v>
      </c>
      <c r="B9741">
        <v>44755</v>
      </c>
      <c r="C9741">
        <v>159774</v>
      </c>
      <c r="D9741" t="s">
        <v>220</v>
      </c>
      <c r="E9741">
        <v>8825</v>
      </c>
      <c r="F9741">
        <v>6527</v>
      </c>
      <c r="G9741">
        <v>2298</v>
      </c>
      <c r="H9741" s="4">
        <f>IFERROR(AandE_Admissions[[#This Row],[Attends_Under_4Hrs_Arr_To_Adm_Tfr_Disch_Type1]]/AandE_Admissions[[#This Row],[AandE_Attends_Type1]],0)</f>
        <v>0.73960339943342779</v>
      </c>
    </row>
    <row r="9742" spans="1:8" hidden="1" x14ac:dyDescent="0.3">
      <c r="A9742" s="1">
        <v>43677</v>
      </c>
      <c r="B9742">
        <v>44759</v>
      </c>
      <c r="C9742">
        <v>159774</v>
      </c>
      <c r="D9742" t="s">
        <v>221</v>
      </c>
      <c r="E9742">
        <v>0</v>
      </c>
      <c r="F9742">
        <v>0</v>
      </c>
      <c r="G9742">
        <v>0</v>
      </c>
      <c r="H9742" s="4">
        <f>IFERROR(AandE_Admissions[[#This Row],[Attends_Under_4Hrs_Arr_To_Adm_Tfr_Disch_Type1]]/AandE_Admissions[[#This Row],[AandE_Attends_Type1]],0)</f>
        <v>0</v>
      </c>
    </row>
    <row r="9743" spans="1:8" hidden="1" x14ac:dyDescent="0.3">
      <c r="A9743" s="1">
        <v>43677</v>
      </c>
      <c r="B9743">
        <v>44626</v>
      </c>
      <c r="C9743">
        <v>159774</v>
      </c>
      <c r="D9743" t="s">
        <v>104</v>
      </c>
      <c r="E9743">
        <v>5059</v>
      </c>
      <c r="F9743">
        <v>4463</v>
      </c>
      <c r="G9743">
        <v>596</v>
      </c>
      <c r="H9743" s="4">
        <f>IFERROR(AandE_Admissions[[#This Row],[Attends_Under_4Hrs_Arr_To_Adm_Tfr_Disch_Type1]]/AandE_Admissions[[#This Row],[AandE_Attends_Type1]],0)</f>
        <v>0.88219015615734331</v>
      </c>
    </row>
    <row r="9744" spans="1:8" hidden="1" x14ac:dyDescent="0.3">
      <c r="A9744" s="1">
        <v>43677</v>
      </c>
      <c r="B9744">
        <v>44720</v>
      </c>
      <c r="C9744">
        <v>159774</v>
      </c>
      <c r="D9744" t="s">
        <v>137</v>
      </c>
      <c r="E9744">
        <v>9876</v>
      </c>
      <c r="F9744">
        <v>7688</v>
      </c>
      <c r="G9744">
        <v>2188</v>
      </c>
      <c r="H9744" s="4">
        <f>IFERROR(AandE_Admissions[[#This Row],[Attends_Under_4Hrs_Arr_To_Adm_Tfr_Disch_Type1]]/AandE_Admissions[[#This Row],[AandE_Attends_Type1]],0)</f>
        <v>0.77845281490481977</v>
      </c>
    </row>
    <row r="9745" spans="1:8" hidden="1" x14ac:dyDescent="0.3">
      <c r="A9745" s="1">
        <v>43677</v>
      </c>
      <c r="B9745">
        <v>44580</v>
      </c>
      <c r="C9745">
        <v>159774</v>
      </c>
      <c r="D9745" t="s">
        <v>78</v>
      </c>
      <c r="E9745">
        <v>9294</v>
      </c>
      <c r="F9745">
        <v>7268</v>
      </c>
      <c r="G9745">
        <v>2026</v>
      </c>
      <c r="H9745" s="4">
        <f>IFERROR(AandE_Admissions[[#This Row],[Attends_Under_4Hrs_Arr_To_Adm_Tfr_Disch_Type1]]/AandE_Admissions[[#This Row],[AandE_Attends_Type1]],0)</f>
        <v>0.78200989885947925</v>
      </c>
    </row>
    <row r="9746" spans="1:8" hidden="1" x14ac:dyDescent="0.3">
      <c r="A9746" s="1">
        <v>43677</v>
      </c>
      <c r="B9746">
        <v>44596</v>
      </c>
      <c r="C9746">
        <v>159774</v>
      </c>
      <c r="D9746" t="s">
        <v>11</v>
      </c>
      <c r="E9746">
        <v>19605</v>
      </c>
      <c r="F9746">
        <v>19605</v>
      </c>
      <c r="H9746" s="4">
        <f>IFERROR(AandE_Admissions[[#This Row],[Attends_Under_4Hrs_Arr_To_Adm_Tfr_Disch_Type1]]/AandE_Admissions[[#This Row],[AandE_Attends_Type1]],0)</f>
        <v>1</v>
      </c>
    </row>
    <row r="9747" spans="1:8" hidden="1" x14ac:dyDescent="0.3">
      <c r="A9747" s="1">
        <v>43677</v>
      </c>
      <c r="B9747">
        <v>44587</v>
      </c>
      <c r="C9747">
        <v>159774</v>
      </c>
      <c r="D9747" t="s">
        <v>85</v>
      </c>
      <c r="E9747">
        <v>9822</v>
      </c>
      <c r="F9747">
        <v>7694</v>
      </c>
      <c r="G9747">
        <v>2128</v>
      </c>
      <c r="H9747" s="4">
        <f>IFERROR(AandE_Admissions[[#This Row],[Attends_Under_4Hrs_Arr_To_Adm_Tfr_Disch_Type1]]/AandE_Admissions[[#This Row],[AandE_Attends_Type1]],0)</f>
        <v>0.78334351455915296</v>
      </c>
    </row>
    <row r="9748" spans="1:8" hidden="1" x14ac:dyDescent="0.3">
      <c r="A9748" s="1">
        <v>43677</v>
      </c>
      <c r="B9748">
        <v>44602</v>
      </c>
      <c r="C9748">
        <v>159774</v>
      </c>
      <c r="D9748" t="s">
        <v>19</v>
      </c>
      <c r="E9748">
        <v>11106</v>
      </c>
      <c r="F9748">
        <v>10388</v>
      </c>
      <c r="G9748">
        <v>718</v>
      </c>
      <c r="H9748" s="4">
        <f>IFERROR(AandE_Admissions[[#This Row],[Attends_Under_4Hrs_Arr_To_Adm_Tfr_Disch_Type1]]/AandE_Admissions[[#This Row],[AandE_Attends_Type1]],0)</f>
        <v>0.93535026112011521</v>
      </c>
    </row>
    <row r="9749" spans="1:8" hidden="1" x14ac:dyDescent="0.3">
      <c r="A9749" s="1">
        <v>43677</v>
      </c>
      <c r="B9749">
        <v>44677</v>
      </c>
      <c r="C9749">
        <v>159774</v>
      </c>
      <c r="D9749" t="s">
        <v>147</v>
      </c>
      <c r="E9749">
        <v>8310</v>
      </c>
      <c r="F9749">
        <v>7629</v>
      </c>
      <c r="G9749">
        <v>681</v>
      </c>
      <c r="H9749" s="4">
        <f>IFERROR(AandE_Admissions[[#This Row],[Attends_Under_4Hrs_Arr_To_Adm_Tfr_Disch_Type1]]/AandE_Admissions[[#This Row],[AandE_Attends_Type1]],0)</f>
        <v>0.91805054151624543</v>
      </c>
    </row>
    <row r="9750" spans="1:8" hidden="1" x14ac:dyDescent="0.3">
      <c r="A9750" s="1">
        <v>43677</v>
      </c>
      <c r="B9750">
        <v>44682</v>
      </c>
      <c r="C9750">
        <v>159774</v>
      </c>
      <c r="D9750" t="s">
        <v>184</v>
      </c>
      <c r="E9750">
        <v>18320</v>
      </c>
      <c r="F9750">
        <v>15106</v>
      </c>
      <c r="G9750">
        <v>3214</v>
      </c>
      <c r="H9750" s="4">
        <f>IFERROR(AandE_Admissions[[#This Row],[Attends_Under_4Hrs_Arr_To_Adm_Tfr_Disch_Type1]]/AandE_Admissions[[#This Row],[AandE_Attends_Type1]],0)</f>
        <v>0.82456331877729261</v>
      </c>
    </row>
    <row r="9751" spans="1:8" hidden="1" x14ac:dyDescent="0.3">
      <c r="A9751" s="1">
        <v>43677</v>
      </c>
      <c r="B9751">
        <v>44734</v>
      </c>
      <c r="C9751">
        <v>159774</v>
      </c>
      <c r="D9751" t="s">
        <v>171</v>
      </c>
      <c r="E9751">
        <v>7582</v>
      </c>
      <c r="F9751">
        <v>6965</v>
      </c>
      <c r="G9751">
        <v>617</v>
      </c>
      <c r="H9751" s="4">
        <f>IFERROR(AandE_Admissions[[#This Row],[Attends_Under_4Hrs_Arr_To_Adm_Tfr_Disch_Type1]]/AandE_Admissions[[#This Row],[AandE_Attends_Type1]],0)</f>
        <v>0.91862305460300708</v>
      </c>
    </row>
    <row r="9752" spans="1:8" hidden="1" x14ac:dyDescent="0.3">
      <c r="A9752" s="1">
        <v>43677</v>
      </c>
      <c r="B9752">
        <v>44659</v>
      </c>
      <c r="C9752">
        <v>159774</v>
      </c>
      <c r="D9752" t="s">
        <v>121</v>
      </c>
      <c r="E9752">
        <v>33122</v>
      </c>
      <c r="F9752">
        <v>21973</v>
      </c>
      <c r="G9752">
        <v>11149</v>
      </c>
      <c r="H9752" s="4">
        <f>IFERROR(AandE_Admissions[[#This Row],[Attends_Under_4Hrs_Arr_To_Adm_Tfr_Disch_Type1]]/AandE_Admissions[[#This Row],[AandE_Attends_Type1]],0)</f>
        <v>0.6633959301974518</v>
      </c>
    </row>
    <row r="9753" spans="1:8" hidden="1" x14ac:dyDescent="0.3">
      <c r="A9753" s="1">
        <v>43677</v>
      </c>
      <c r="B9753">
        <v>44620</v>
      </c>
      <c r="C9753">
        <v>159774</v>
      </c>
      <c r="D9753" t="s">
        <v>42</v>
      </c>
      <c r="E9753">
        <v>13469</v>
      </c>
      <c r="F9753">
        <v>11726</v>
      </c>
      <c r="G9753">
        <v>1743</v>
      </c>
      <c r="H9753" s="4">
        <f>IFERROR(AandE_Admissions[[#This Row],[Attends_Under_4Hrs_Arr_To_Adm_Tfr_Disch_Type1]]/AandE_Admissions[[#This Row],[AandE_Attends_Type1]],0)</f>
        <v>0.87059172915583938</v>
      </c>
    </row>
    <row r="9754" spans="1:8" hidden="1" x14ac:dyDescent="0.3">
      <c r="A9754" s="1">
        <v>43677</v>
      </c>
      <c r="B9754">
        <v>44613</v>
      </c>
      <c r="C9754">
        <v>159774</v>
      </c>
      <c r="D9754" t="s">
        <v>32</v>
      </c>
      <c r="E9754">
        <v>0</v>
      </c>
      <c r="F9754">
        <v>0</v>
      </c>
      <c r="G9754">
        <v>0</v>
      </c>
      <c r="H9754" s="4">
        <f>IFERROR(AandE_Admissions[[#This Row],[Attends_Under_4Hrs_Arr_To_Adm_Tfr_Disch_Type1]]/AandE_Admissions[[#This Row],[AandE_Attends_Type1]],0)</f>
        <v>0</v>
      </c>
    </row>
    <row r="9755" spans="1:8" hidden="1" x14ac:dyDescent="0.3">
      <c r="A9755" s="1">
        <v>43677</v>
      </c>
      <c r="B9755">
        <v>44696</v>
      </c>
      <c r="C9755">
        <v>159774</v>
      </c>
      <c r="D9755" t="s">
        <v>154</v>
      </c>
      <c r="E9755">
        <v>10398</v>
      </c>
      <c r="F9755">
        <v>9347</v>
      </c>
      <c r="G9755">
        <v>1051</v>
      </c>
      <c r="H9755" s="4">
        <f>IFERROR(AandE_Admissions[[#This Row],[Attends_Under_4Hrs_Arr_To_Adm_Tfr_Disch_Type1]]/AandE_Admissions[[#This Row],[AandE_Attends_Type1]],0)</f>
        <v>0.89892286978265046</v>
      </c>
    </row>
    <row r="9756" spans="1:8" hidden="1" x14ac:dyDescent="0.3">
      <c r="A9756" s="1">
        <v>43677</v>
      </c>
      <c r="B9756">
        <v>44778</v>
      </c>
      <c r="C9756">
        <v>159774</v>
      </c>
      <c r="D9756" t="s">
        <v>199</v>
      </c>
      <c r="E9756">
        <v>14066</v>
      </c>
      <c r="F9756">
        <v>12450</v>
      </c>
      <c r="G9756">
        <v>1616</v>
      </c>
      <c r="H9756" s="4">
        <f>IFERROR(AandE_Admissions[[#This Row],[Attends_Under_4Hrs_Arr_To_Adm_Tfr_Disch_Type1]]/AandE_Admissions[[#This Row],[AandE_Attends_Type1]],0)</f>
        <v>0.8851130385326319</v>
      </c>
    </row>
    <row r="9757" spans="1:8" hidden="1" x14ac:dyDescent="0.3">
      <c r="A9757" s="1">
        <v>43677</v>
      </c>
      <c r="B9757">
        <v>44688</v>
      </c>
      <c r="C9757">
        <v>159774</v>
      </c>
      <c r="D9757" t="s">
        <v>151</v>
      </c>
      <c r="E9757">
        <v>9501</v>
      </c>
      <c r="F9757">
        <v>8614</v>
      </c>
      <c r="G9757">
        <v>887</v>
      </c>
      <c r="H9757" s="4">
        <f>IFERROR(AandE_Admissions[[#This Row],[Attends_Under_4Hrs_Arr_To_Adm_Tfr_Disch_Type1]]/AandE_Admissions[[#This Row],[AandE_Attends_Type1]],0)</f>
        <v>0.90664140616777178</v>
      </c>
    </row>
    <row r="9758" spans="1:8" hidden="1" x14ac:dyDescent="0.3">
      <c r="A9758" s="1">
        <v>43677</v>
      </c>
      <c r="B9758">
        <v>44661</v>
      </c>
      <c r="C9758">
        <v>159774</v>
      </c>
      <c r="D9758" t="s">
        <v>90</v>
      </c>
      <c r="E9758">
        <v>18980</v>
      </c>
      <c r="F9758">
        <v>12746</v>
      </c>
      <c r="G9758">
        <v>6234</v>
      </c>
      <c r="H9758" s="4">
        <f>IFERROR(AandE_Admissions[[#This Row],[Attends_Under_4Hrs_Arr_To_Adm_Tfr_Disch_Type1]]/AandE_Admissions[[#This Row],[AandE_Attends_Type1]],0)</f>
        <v>0.67154899894625919</v>
      </c>
    </row>
    <row r="9759" spans="1:8" hidden="1" x14ac:dyDescent="0.3">
      <c r="A9759" s="1">
        <v>43677</v>
      </c>
      <c r="B9759">
        <v>44757</v>
      </c>
      <c r="C9759">
        <v>159774</v>
      </c>
      <c r="D9759" t="s">
        <v>202</v>
      </c>
      <c r="E9759">
        <v>12571</v>
      </c>
      <c r="F9759">
        <v>10618</v>
      </c>
      <c r="G9759">
        <v>1953</v>
      </c>
      <c r="H9759" s="4">
        <f>IFERROR(AandE_Admissions[[#This Row],[Attends_Under_4Hrs_Arr_To_Adm_Tfr_Disch_Type1]]/AandE_Admissions[[#This Row],[AandE_Attends_Type1]],0)</f>
        <v>0.84464243099196568</v>
      </c>
    </row>
    <row r="9760" spans="1:8" hidden="1" x14ac:dyDescent="0.3">
      <c r="A9760" s="1">
        <v>43677</v>
      </c>
      <c r="B9760">
        <v>44735</v>
      </c>
      <c r="C9760">
        <v>159774</v>
      </c>
      <c r="D9760" t="s">
        <v>209</v>
      </c>
      <c r="E9760">
        <v>9664</v>
      </c>
      <c r="F9760">
        <v>7608</v>
      </c>
      <c r="G9760">
        <v>2056</v>
      </c>
      <c r="H9760" s="4">
        <f>IFERROR(AandE_Admissions[[#This Row],[Attends_Under_4Hrs_Arr_To_Adm_Tfr_Disch_Type1]]/AandE_Admissions[[#This Row],[AandE_Attends_Type1]],0)</f>
        <v>0.78725165562913912</v>
      </c>
    </row>
    <row r="9761" spans="1:8" hidden="1" x14ac:dyDescent="0.3">
      <c r="A9761" s="1">
        <v>43677</v>
      </c>
      <c r="B9761">
        <v>44765</v>
      </c>
      <c r="C9761">
        <v>159774</v>
      </c>
      <c r="D9761" t="s">
        <v>223</v>
      </c>
      <c r="E9761">
        <v>9150</v>
      </c>
      <c r="F9761">
        <v>8380</v>
      </c>
      <c r="G9761">
        <v>770</v>
      </c>
      <c r="H9761" s="4">
        <f>IFERROR(AandE_Admissions[[#This Row],[Attends_Under_4Hrs_Arr_To_Adm_Tfr_Disch_Type1]]/AandE_Admissions[[#This Row],[AandE_Attends_Type1]],0)</f>
        <v>0.9158469945355191</v>
      </c>
    </row>
    <row r="9762" spans="1:8" hidden="1" x14ac:dyDescent="0.3">
      <c r="A9762" s="1">
        <v>43677</v>
      </c>
      <c r="B9762">
        <v>44692</v>
      </c>
      <c r="C9762">
        <v>159774</v>
      </c>
      <c r="D9762" t="s">
        <v>152</v>
      </c>
      <c r="E9762">
        <v>10378</v>
      </c>
      <c r="F9762">
        <v>9190</v>
      </c>
      <c r="G9762">
        <v>1188</v>
      </c>
      <c r="H9762" s="4">
        <f>IFERROR(AandE_Admissions[[#This Row],[Attends_Under_4Hrs_Arr_To_Adm_Tfr_Disch_Type1]]/AandE_Admissions[[#This Row],[AandE_Attends_Type1]],0)</f>
        <v>0.88552707650799767</v>
      </c>
    </row>
    <row r="9763" spans="1:8" hidden="1" x14ac:dyDescent="0.3">
      <c r="A9763" s="1">
        <v>43677</v>
      </c>
      <c r="B9763">
        <v>44716</v>
      </c>
      <c r="C9763">
        <v>159774</v>
      </c>
      <c r="D9763" t="s">
        <v>128</v>
      </c>
      <c r="E9763">
        <v>0</v>
      </c>
      <c r="F9763">
        <v>0</v>
      </c>
      <c r="G9763">
        <v>0</v>
      </c>
      <c r="H9763" s="4">
        <f>IFERROR(AandE_Admissions[[#This Row],[Attends_Under_4Hrs_Arr_To_Adm_Tfr_Disch_Type1]]/AandE_Admissions[[#This Row],[AandE_Attends_Type1]],0)</f>
        <v>0</v>
      </c>
    </row>
    <row r="9764" spans="1:8" hidden="1" x14ac:dyDescent="0.3">
      <c r="A9764" s="1">
        <v>43677</v>
      </c>
      <c r="B9764">
        <v>44729</v>
      </c>
      <c r="C9764">
        <v>159774</v>
      </c>
      <c r="D9764" t="s">
        <v>155</v>
      </c>
      <c r="E9764">
        <v>8680</v>
      </c>
      <c r="F9764">
        <v>7154</v>
      </c>
      <c r="G9764">
        <v>1526</v>
      </c>
      <c r="H9764" s="4">
        <f>IFERROR(AandE_Admissions[[#This Row],[Attends_Under_4Hrs_Arr_To_Adm_Tfr_Disch_Type1]]/AandE_Admissions[[#This Row],[AandE_Attends_Type1]],0)</f>
        <v>0.8241935483870968</v>
      </c>
    </row>
    <row r="9765" spans="1:8" hidden="1" x14ac:dyDescent="0.3">
      <c r="A9765" s="1">
        <v>43677</v>
      </c>
      <c r="B9765">
        <v>44681</v>
      </c>
      <c r="C9765">
        <v>159774</v>
      </c>
      <c r="D9765" t="s">
        <v>182</v>
      </c>
      <c r="E9765">
        <v>0</v>
      </c>
      <c r="F9765">
        <v>0</v>
      </c>
      <c r="G9765">
        <v>0</v>
      </c>
      <c r="H9765" s="4">
        <f>IFERROR(AandE_Admissions[[#This Row],[Attends_Under_4Hrs_Arr_To_Adm_Tfr_Disch_Type1]]/AandE_Admissions[[#This Row],[AandE_Attends_Type1]],0)</f>
        <v>0</v>
      </c>
    </row>
    <row r="9766" spans="1:8" hidden="1" x14ac:dyDescent="0.3">
      <c r="A9766" s="1">
        <v>43677</v>
      </c>
      <c r="B9766">
        <v>44780</v>
      </c>
      <c r="C9766">
        <v>159774</v>
      </c>
      <c r="D9766" t="s">
        <v>231</v>
      </c>
      <c r="E9766">
        <v>8688</v>
      </c>
      <c r="F9766">
        <v>6298</v>
      </c>
      <c r="G9766">
        <v>2390</v>
      </c>
      <c r="H9766" s="4">
        <f>IFERROR(AandE_Admissions[[#This Row],[Attends_Under_4Hrs_Arr_To_Adm_Tfr_Disch_Type1]]/AandE_Admissions[[#This Row],[AandE_Attends_Type1]],0)</f>
        <v>0.72490791896869244</v>
      </c>
    </row>
    <row r="9767" spans="1:8" hidden="1" x14ac:dyDescent="0.3">
      <c r="A9767" s="1">
        <v>43677</v>
      </c>
      <c r="B9767">
        <v>44599</v>
      </c>
      <c r="C9767">
        <v>159774</v>
      </c>
      <c r="D9767" t="s">
        <v>16</v>
      </c>
      <c r="E9767">
        <v>13649</v>
      </c>
      <c r="F9767">
        <v>11838</v>
      </c>
      <c r="G9767">
        <v>1811</v>
      </c>
      <c r="H9767" s="4">
        <f>IFERROR(AandE_Admissions[[#This Row],[Attends_Under_4Hrs_Arr_To_Adm_Tfr_Disch_Type1]]/AandE_Admissions[[#This Row],[AandE_Attends_Type1]],0)</f>
        <v>0.86731628690746576</v>
      </c>
    </row>
    <row r="9768" spans="1:8" hidden="1" x14ac:dyDescent="0.3">
      <c r="A9768" s="1">
        <v>43677</v>
      </c>
      <c r="B9768">
        <v>44745</v>
      </c>
      <c r="C9768">
        <v>159774</v>
      </c>
      <c r="D9768" t="s">
        <v>214</v>
      </c>
      <c r="E9768">
        <v>16600</v>
      </c>
      <c r="F9768">
        <v>12725</v>
      </c>
      <c r="G9768">
        <v>3875</v>
      </c>
      <c r="H9768" s="4">
        <f>IFERROR(AandE_Admissions[[#This Row],[Attends_Under_4Hrs_Arr_To_Adm_Tfr_Disch_Type1]]/AandE_Admissions[[#This Row],[AandE_Attends_Type1]],0)</f>
        <v>0.76656626506024095</v>
      </c>
    </row>
    <row r="9769" spans="1:8" hidden="1" x14ac:dyDescent="0.3">
      <c r="A9769" s="1">
        <v>43677</v>
      </c>
      <c r="B9769">
        <v>44685</v>
      </c>
      <c r="C9769">
        <v>159774</v>
      </c>
      <c r="D9769" t="s">
        <v>149</v>
      </c>
      <c r="E9769">
        <v>3830</v>
      </c>
      <c r="F9769">
        <v>3830</v>
      </c>
      <c r="H9769" s="4">
        <f>IFERROR(AandE_Admissions[[#This Row],[Attends_Under_4Hrs_Arr_To_Adm_Tfr_Disch_Type1]]/AandE_Admissions[[#This Row],[AandE_Attends_Type1]],0)</f>
        <v>1</v>
      </c>
    </row>
    <row r="9770" spans="1:8" hidden="1" x14ac:dyDescent="0.3">
      <c r="A9770" s="1">
        <v>43677</v>
      </c>
      <c r="B9770">
        <v>44723</v>
      </c>
      <c r="C9770">
        <v>159774</v>
      </c>
      <c r="D9770" t="s">
        <v>138</v>
      </c>
      <c r="E9770">
        <v>7656</v>
      </c>
      <c r="F9770">
        <v>6450</v>
      </c>
      <c r="G9770">
        <v>1206</v>
      </c>
      <c r="H9770" s="4">
        <f>IFERROR(AandE_Admissions[[#This Row],[Attends_Under_4Hrs_Arr_To_Adm_Tfr_Disch_Type1]]/AandE_Admissions[[#This Row],[AandE_Attends_Type1]],0)</f>
        <v>0.84247648902821315</v>
      </c>
    </row>
    <row r="9771" spans="1:8" hidden="1" x14ac:dyDescent="0.3">
      <c r="A9771" s="1">
        <v>43677</v>
      </c>
      <c r="B9771">
        <v>44763</v>
      </c>
      <c r="C9771">
        <v>159774</v>
      </c>
      <c r="D9771" t="s">
        <v>254</v>
      </c>
      <c r="E9771">
        <v>0</v>
      </c>
      <c r="F9771">
        <v>0</v>
      </c>
      <c r="G9771">
        <v>0</v>
      </c>
      <c r="H9771" s="4">
        <f>IFERROR(AandE_Admissions[[#This Row],[Attends_Under_4Hrs_Arr_To_Adm_Tfr_Disch_Type1]]/AandE_Admissions[[#This Row],[AandE_Attends_Type1]],0)</f>
        <v>0</v>
      </c>
    </row>
    <row r="9772" spans="1:8" hidden="1" x14ac:dyDescent="0.3">
      <c r="A9772" s="1">
        <v>43677</v>
      </c>
      <c r="B9772">
        <v>44693</v>
      </c>
      <c r="C9772">
        <v>159774</v>
      </c>
      <c r="D9772" t="s">
        <v>261</v>
      </c>
      <c r="E9772">
        <v>0</v>
      </c>
      <c r="F9772">
        <v>0</v>
      </c>
      <c r="G9772">
        <v>0</v>
      </c>
      <c r="H9772" s="4">
        <f>IFERROR(AandE_Admissions[[#This Row],[Attends_Under_4Hrs_Arr_To_Adm_Tfr_Disch_Type1]]/AandE_Admissions[[#This Row],[AandE_Attends_Type1]],0)</f>
        <v>0</v>
      </c>
    </row>
    <row r="9773" spans="1:8" hidden="1" x14ac:dyDescent="0.3">
      <c r="A9773" s="1">
        <v>43677</v>
      </c>
      <c r="B9773">
        <v>44718</v>
      </c>
      <c r="C9773">
        <v>159774</v>
      </c>
      <c r="D9773" t="s">
        <v>164</v>
      </c>
      <c r="E9773">
        <v>25380</v>
      </c>
      <c r="F9773">
        <v>20009</v>
      </c>
      <c r="G9773">
        <v>5371</v>
      </c>
      <c r="H9773" s="4">
        <f>IFERROR(AandE_Admissions[[#This Row],[Attends_Under_4Hrs_Arr_To_Adm_Tfr_Disch_Type1]]/AandE_Admissions[[#This Row],[AandE_Attends_Type1]],0)</f>
        <v>0.78837667454688731</v>
      </c>
    </row>
    <row r="9774" spans="1:8" hidden="1" x14ac:dyDescent="0.3">
      <c r="A9774" s="1">
        <v>43677</v>
      </c>
      <c r="B9774">
        <v>44680</v>
      </c>
      <c r="C9774">
        <v>159774</v>
      </c>
      <c r="D9774" t="s">
        <v>181</v>
      </c>
      <c r="E9774">
        <v>12324</v>
      </c>
      <c r="F9774">
        <v>9176</v>
      </c>
      <c r="G9774">
        <v>3148</v>
      </c>
      <c r="H9774" s="4">
        <f>IFERROR(AandE_Admissions[[#This Row],[Attends_Under_4Hrs_Arr_To_Adm_Tfr_Disch_Type1]]/AandE_Admissions[[#This Row],[AandE_Attends_Type1]],0)</f>
        <v>0.74456345342421293</v>
      </c>
    </row>
    <row r="9775" spans="1:8" hidden="1" x14ac:dyDescent="0.3">
      <c r="A9775" s="1">
        <v>43677</v>
      </c>
      <c r="B9775">
        <v>44658</v>
      </c>
      <c r="C9775">
        <v>159774</v>
      </c>
      <c r="D9775" t="s">
        <v>64</v>
      </c>
      <c r="E9775">
        <v>13191</v>
      </c>
      <c r="F9775">
        <v>7983</v>
      </c>
      <c r="G9775">
        <v>5208</v>
      </c>
      <c r="H9775" s="4">
        <f>IFERROR(AandE_Admissions[[#This Row],[Attends_Under_4Hrs_Arr_To_Adm_Tfr_Disch_Type1]]/AandE_Admissions[[#This Row],[AandE_Attends_Type1]],0)</f>
        <v>0.60518535365021608</v>
      </c>
    </row>
    <row r="9776" spans="1:8" hidden="1" x14ac:dyDescent="0.3">
      <c r="A9776" s="1">
        <v>43677</v>
      </c>
      <c r="B9776">
        <v>44662</v>
      </c>
      <c r="C9776">
        <v>159774</v>
      </c>
      <c r="D9776" t="s">
        <v>65</v>
      </c>
      <c r="E9776">
        <v>20032</v>
      </c>
      <c r="F9776">
        <v>13959</v>
      </c>
      <c r="G9776">
        <v>6073</v>
      </c>
      <c r="H9776" s="4">
        <f>IFERROR(AandE_Admissions[[#This Row],[Attends_Under_4Hrs_Arr_To_Adm_Tfr_Disch_Type1]]/AandE_Admissions[[#This Row],[AandE_Attends_Type1]],0)</f>
        <v>0.69683506389776362</v>
      </c>
    </row>
    <row r="9777" spans="1:8" hidden="1" x14ac:dyDescent="0.3">
      <c r="A9777" s="1">
        <v>43677</v>
      </c>
      <c r="B9777">
        <v>44754</v>
      </c>
      <c r="C9777">
        <v>159774</v>
      </c>
      <c r="D9777" t="s">
        <v>219</v>
      </c>
      <c r="E9777">
        <v>15158</v>
      </c>
      <c r="F9777">
        <v>13956</v>
      </c>
      <c r="G9777">
        <v>1202</v>
      </c>
      <c r="H9777" s="4">
        <f>IFERROR(AandE_Admissions[[#This Row],[Attends_Under_4Hrs_Arr_To_Adm_Tfr_Disch_Type1]]/AandE_Admissions[[#This Row],[AandE_Attends_Type1]],0)</f>
        <v>0.92070193956986413</v>
      </c>
    </row>
    <row r="9778" spans="1:8" hidden="1" x14ac:dyDescent="0.3">
      <c r="A9778" s="1">
        <v>43677</v>
      </c>
      <c r="B9778">
        <v>44589</v>
      </c>
      <c r="C9778">
        <v>159774</v>
      </c>
      <c r="D9778" t="s">
        <v>66</v>
      </c>
      <c r="E9778">
        <v>9316</v>
      </c>
      <c r="F9778">
        <v>6606</v>
      </c>
      <c r="G9778">
        <v>2710</v>
      </c>
      <c r="H9778" s="4">
        <f>IFERROR(AandE_Admissions[[#This Row],[Attends_Under_4Hrs_Arr_To_Adm_Tfr_Disch_Type1]]/AandE_Admissions[[#This Row],[AandE_Attends_Type1]],0)</f>
        <v>0.70910261914984973</v>
      </c>
    </row>
    <row r="9779" spans="1:8" hidden="1" x14ac:dyDescent="0.3">
      <c r="A9779" s="1">
        <v>43677</v>
      </c>
      <c r="B9779">
        <v>44573</v>
      </c>
      <c r="C9779">
        <v>159774</v>
      </c>
      <c r="D9779" t="s">
        <v>48</v>
      </c>
      <c r="E9779">
        <v>10113</v>
      </c>
      <c r="F9779">
        <v>7378</v>
      </c>
      <c r="G9779">
        <v>2735</v>
      </c>
      <c r="H9779" s="4">
        <f>IFERROR(AandE_Admissions[[#This Row],[Attends_Under_4Hrs_Arr_To_Adm_Tfr_Disch_Type1]]/AandE_Admissions[[#This Row],[AandE_Attends_Type1]],0)</f>
        <v>0.7295560170078117</v>
      </c>
    </row>
    <row r="9780" spans="1:8" hidden="1" x14ac:dyDescent="0.3">
      <c r="A9780" s="1">
        <v>43677</v>
      </c>
      <c r="B9780">
        <v>44725</v>
      </c>
      <c r="C9780">
        <v>159774</v>
      </c>
      <c r="D9780" t="s">
        <v>167</v>
      </c>
      <c r="E9780">
        <v>9048</v>
      </c>
      <c r="F9780">
        <v>6906</v>
      </c>
      <c r="G9780">
        <v>2142</v>
      </c>
      <c r="H9780" s="4">
        <f>IFERROR(AandE_Admissions[[#This Row],[Attends_Under_4Hrs_Arr_To_Adm_Tfr_Disch_Type1]]/AandE_Admissions[[#This Row],[AandE_Attends_Type1]],0)</f>
        <v>0.76326259946949604</v>
      </c>
    </row>
    <row r="9781" spans="1:8" hidden="1" x14ac:dyDescent="0.3">
      <c r="A9781" s="1">
        <v>43677</v>
      </c>
      <c r="B9781">
        <v>44665</v>
      </c>
      <c r="C9781">
        <v>159774</v>
      </c>
      <c r="D9781" t="s">
        <v>125</v>
      </c>
      <c r="E9781">
        <v>11889</v>
      </c>
      <c r="F9781">
        <v>7517</v>
      </c>
      <c r="G9781">
        <v>4372</v>
      </c>
      <c r="H9781" s="4">
        <f>IFERROR(AandE_Admissions[[#This Row],[Attends_Under_4Hrs_Arr_To_Adm_Tfr_Disch_Type1]]/AandE_Admissions[[#This Row],[AandE_Attends_Type1]],0)</f>
        <v>0.63226511901757931</v>
      </c>
    </row>
    <row r="9782" spans="1:8" hidden="1" x14ac:dyDescent="0.3">
      <c r="A9782" s="1">
        <v>43677</v>
      </c>
      <c r="B9782">
        <v>44730</v>
      </c>
      <c r="C9782">
        <v>159774</v>
      </c>
      <c r="D9782" t="s">
        <v>141</v>
      </c>
      <c r="E9782">
        <v>7454</v>
      </c>
      <c r="F9782">
        <v>5680</v>
      </c>
      <c r="G9782">
        <v>1774</v>
      </c>
      <c r="H9782" s="4">
        <f>IFERROR(AandE_Admissions[[#This Row],[Attends_Under_4Hrs_Arr_To_Adm_Tfr_Disch_Type1]]/AandE_Admissions[[#This Row],[AandE_Attends_Type1]],0)</f>
        <v>0.76200697612020396</v>
      </c>
    </row>
    <row r="9783" spans="1:8" hidden="1" x14ac:dyDescent="0.3">
      <c r="A9783" s="1">
        <v>43677</v>
      </c>
      <c r="B9783">
        <v>44738</v>
      </c>
      <c r="C9783">
        <v>159774</v>
      </c>
      <c r="D9783" t="s">
        <v>195</v>
      </c>
      <c r="E9783">
        <v>0</v>
      </c>
      <c r="F9783">
        <v>0</v>
      </c>
      <c r="G9783">
        <v>0</v>
      </c>
      <c r="H9783" s="4">
        <f>IFERROR(AandE_Admissions[[#This Row],[Attends_Under_4Hrs_Arr_To_Adm_Tfr_Disch_Type1]]/AandE_Admissions[[#This Row],[AandE_Attends_Type1]],0)</f>
        <v>0</v>
      </c>
    </row>
    <row r="9784" spans="1:8" hidden="1" x14ac:dyDescent="0.3">
      <c r="A9784" s="1">
        <v>43677</v>
      </c>
      <c r="B9784">
        <v>44671</v>
      </c>
      <c r="C9784">
        <v>159774</v>
      </c>
      <c r="D9784" t="s">
        <v>176</v>
      </c>
      <c r="E9784">
        <v>13898</v>
      </c>
      <c r="F9784">
        <v>12708</v>
      </c>
      <c r="G9784">
        <v>1190</v>
      </c>
      <c r="H9784" s="4">
        <f>IFERROR(AandE_Admissions[[#This Row],[Attends_Under_4Hrs_Arr_To_Adm_Tfr_Disch_Type1]]/AandE_Admissions[[#This Row],[AandE_Attends_Type1]],0)</f>
        <v>0.91437616923298315</v>
      </c>
    </row>
    <row r="9785" spans="1:8" hidden="1" x14ac:dyDescent="0.3">
      <c r="A9785" s="1">
        <v>43677</v>
      </c>
      <c r="B9785">
        <v>44643</v>
      </c>
      <c r="C9785">
        <v>159774</v>
      </c>
      <c r="D9785" t="s">
        <v>96</v>
      </c>
      <c r="E9785">
        <v>16688</v>
      </c>
      <c r="F9785">
        <v>16688</v>
      </c>
      <c r="H9785" s="4">
        <f>IFERROR(AandE_Admissions[[#This Row],[Attends_Under_4Hrs_Arr_To_Adm_Tfr_Disch_Type1]]/AandE_Admissions[[#This Row],[AandE_Attends_Type1]],0)</f>
        <v>1</v>
      </c>
    </row>
    <row r="9786" spans="1:8" hidden="1" x14ac:dyDescent="0.3">
      <c r="A9786" s="1">
        <v>43677</v>
      </c>
      <c r="B9786">
        <v>44746</v>
      </c>
      <c r="C9786">
        <v>159774</v>
      </c>
      <c r="D9786" t="s">
        <v>215</v>
      </c>
      <c r="E9786">
        <v>11540</v>
      </c>
      <c r="F9786">
        <v>9956</v>
      </c>
      <c r="G9786">
        <v>1584</v>
      </c>
      <c r="H9786" s="4">
        <f>IFERROR(AandE_Admissions[[#This Row],[Attends_Under_4Hrs_Arr_To_Adm_Tfr_Disch_Type1]]/AandE_Admissions[[#This Row],[AandE_Attends_Type1]],0)</f>
        <v>0.86273830155979203</v>
      </c>
    </row>
    <row r="9787" spans="1:8" hidden="1" x14ac:dyDescent="0.3">
      <c r="A9787" s="1">
        <v>43677</v>
      </c>
      <c r="B9787">
        <v>44683</v>
      </c>
      <c r="C9787">
        <v>159774</v>
      </c>
      <c r="D9787" t="s">
        <v>186</v>
      </c>
      <c r="E9787">
        <v>19072</v>
      </c>
      <c r="F9787">
        <v>19072</v>
      </c>
      <c r="H9787" s="4">
        <f>IFERROR(AandE_Admissions[[#This Row],[Attends_Under_4Hrs_Arr_To_Adm_Tfr_Disch_Type1]]/AandE_Admissions[[#This Row],[AandE_Attends_Type1]],0)</f>
        <v>1</v>
      </c>
    </row>
    <row r="9788" spans="1:8" hidden="1" x14ac:dyDescent="0.3">
      <c r="A9788" s="1">
        <v>43677</v>
      </c>
      <c r="B9788">
        <v>44695</v>
      </c>
      <c r="C9788">
        <v>159774</v>
      </c>
      <c r="D9788" t="s">
        <v>191</v>
      </c>
      <c r="E9788">
        <v>0</v>
      </c>
      <c r="F9788">
        <v>0</v>
      </c>
      <c r="G9788">
        <v>0</v>
      </c>
      <c r="H9788" s="4">
        <f>IFERROR(AandE_Admissions[[#This Row],[Attends_Under_4Hrs_Arr_To_Adm_Tfr_Disch_Type1]]/AandE_Admissions[[#This Row],[AandE_Attends_Type1]],0)</f>
        <v>0</v>
      </c>
    </row>
    <row r="9789" spans="1:8" hidden="1" x14ac:dyDescent="0.3">
      <c r="A9789" s="1">
        <v>43677</v>
      </c>
      <c r="B9789">
        <v>44740</v>
      </c>
      <c r="C9789">
        <v>159774</v>
      </c>
      <c r="D9789" t="s">
        <v>211</v>
      </c>
      <c r="E9789">
        <v>14423</v>
      </c>
      <c r="F9789">
        <v>11297</v>
      </c>
      <c r="G9789">
        <v>3126</v>
      </c>
      <c r="H9789" s="4">
        <f>IFERROR(AandE_Admissions[[#This Row],[Attends_Under_4Hrs_Arr_To_Adm_Tfr_Disch_Type1]]/AandE_Admissions[[#This Row],[AandE_Attends_Type1]],0)</f>
        <v>0.78326284406850166</v>
      </c>
    </row>
    <row r="9790" spans="1:8" hidden="1" x14ac:dyDescent="0.3">
      <c r="A9790" s="1">
        <v>43677</v>
      </c>
      <c r="B9790">
        <v>44647</v>
      </c>
      <c r="C9790">
        <v>159774</v>
      </c>
      <c r="D9790" t="s">
        <v>113</v>
      </c>
      <c r="E9790">
        <v>14847</v>
      </c>
      <c r="F9790">
        <v>11361</v>
      </c>
      <c r="G9790">
        <v>3486</v>
      </c>
      <c r="H9790" s="4">
        <f>IFERROR(AandE_Admissions[[#This Row],[Attends_Under_4Hrs_Arr_To_Adm_Tfr_Disch_Type1]]/AandE_Admissions[[#This Row],[AandE_Attends_Type1]],0)</f>
        <v>0.7652050919377652</v>
      </c>
    </row>
    <row r="9791" spans="1:8" hidden="1" x14ac:dyDescent="0.3">
      <c r="A9791" s="1">
        <v>43677</v>
      </c>
      <c r="B9791">
        <v>44703</v>
      </c>
      <c r="C9791">
        <v>159774</v>
      </c>
      <c r="D9791" t="s">
        <v>157</v>
      </c>
      <c r="E9791">
        <v>6852</v>
      </c>
      <c r="F9791">
        <v>4487</v>
      </c>
      <c r="G9791">
        <v>2365</v>
      </c>
      <c r="H9791" s="4">
        <f>IFERROR(AandE_Admissions[[#This Row],[Attends_Under_4Hrs_Arr_To_Adm_Tfr_Disch_Type1]]/AandE_Admissions[[#This Row],[AandE_Attends_Type1]],0)</f>
        <v>0.6548453006421483</v>
      </c>
    </row>
    <row r="9792" spans="1:8" hidden="1" x14ac:dyDescent="0.3">
      <c r="A9792" s="1">
        <v>43677</v>
      </c>
      <c r="B9792">
        <v>44709</v>
      </c>
      <c r="C9792">
        <v>159774</v>
      </c>
      <c r="D9792" t="s">
        <v>162</v>
      </c>
      <c r="E9792">
        <v>4566</v>
      </c>
      <c r="F9792">
        <v>2664</v>
      </c>
      <c r="G9792">
        <v>1902</v>
      </c>
      <c r="H9792" s="4">
        <f>IFERROR(AandE_Admissions[[#This Row],[Attends_Under_4Hrs_Arr_To_Adm_Tfr_Disch_Type1]]/AandE_Admissions[[#This Row],[AandE_Attends_Type1]],0)</f>
        <v>0.5834428383705651</v>
      </c>
    </row>
    <row r="9793" spans="1:8" hidden="1" x14ac:dyDescent="0.3">
      <c r="A9793" s="1">
        <v>43677</v>
      </c>
      <c r="B9793">
        <v>44672</v>
      </c>
      <c r="C9793">
        <v>159774</v>
      </c>
      <c r="D9793" t="s">
        <v>145</v>
      </c>
      <c r="E9793">
        <v>12916</v>
      </c>
      <c r="F9793">
        <v>9592</v>
      </c>
      <c r="G9793">
        <v>3324</v>
      </c>
      <c r="H9793" s="4">
        <f>IFERROR(AandE_Admissions[[#This Row],[Attends_Under_4Hrs_Arr_To_Adm_Tfr_Disch_Type1]]/AandE_Admissions[[#This Row],[AandE_Attends_Type1]],0)</f>
        <v>0.74264478166615056</v>
      </c>
    </row>
    <row r="9794" spans="1:8" hidden="1" x14ac:dyDescent="0.3">
      <c r="A9794" s="1">
        <v>43677</v>
      </c>
      <c r="B9794">
        <v>44742</v>
      </c>
      <c r="C9794">
        <v>159774</v>
      </c>
      <c r="D9794" t="s">
        <v>196</v>
      </c>
      <c r="E9794">
        <v>7347</v>
      </c>
      <c r="F9794">
        <v>5619</v>
      </c>
      <c r="G9794">
        <v>1728</v>
      </c>
      <c r="H9794" s="4">
        <f>IFERROR(AandE_Admissions[[#This Row],[Attends_Under_4Hrs_Arr_To_Adm_Tfr_Disch_Type1]]/AandE_Admissions[[#This Row],[AandE_Attends_Type1]],0)</f>
        <v>0.76480195998366685</v>
      </c>
    </row>
    <row r="9795" spans="1:8" hidden="1" x14ac:dyDescent="0.3">
      <c r="A9795" s="1">
        <v>43677</v>
      </c>
      <c r="B9795">
        <v>44708</v>
      </c>
      <c r="C9795">
        <v>159774</v>
      </c>
      <c r="D9795" t="s">
        <v>161</v>
      </c>
      <c r="E9795">
        <v>10176</v>
      </c>
      <c r="F9795">
        <v>7250</v>
      </c>
      <c r="G9795">
        <v>2926</v>
      </c>
      <c r="H9795" s="4">
        <f>IFERROR(AandE_Admissions[[#This Row],[Attends_Under_4Hrs_Arr_To_Adm_Tfr_Disch_Type1]]/AandE_Admissions[[#This Row],[AandE_Attends_Type1]],0)</f>
        <v>0.71246069182389937</v>
      </c>
    </row>
    <row r="9796" spans="1:8" hidden="1" x14ac:dyDescent="0.3">
      <c r="A9796" s="1">
        <v>43677</v>
      </c>
      <c r="B9796">
        <v>44649</v>
      </c>
      <c r="C9796">
        <v>159774</v>
      </c>
      <c r="D9796" t="s">
        <v>98</v>
      </c>
      <c r="E9796">
        <v>11107</v>
      </c>
      <c r="F9796">
        <v>7556</v>
      </c>
      <c r="G9796">
        <v>3551</v>
      </c>
      <c r="H9796" s="4">
        <f>IFERROR(AandE_Admissions[[#This Row],[Attends_Under_4Hrs_Arr_To_Adm_Tfr_Disch_Type1]]/AandE_Admissions[[#This Row],[AandE_Attends_Type1]],0)</f>
        <v>0.68029170793193483</v>
      </c>
    </row>
    <row r="9797" spans="1:8" hidden="1" x14ac:dyDescent="0.3">
      <c r="A9797" s="1">
        <v>43677</v>
      </c>
      <c r="B9797">
        <v>44705</v>
      </c>
      <c r="C9797">
        <v>159774</v>
      </c>
      <c r="D9797" t="s">
        <v>159</v>
      </c>
      <c r="E9797">
        <v>0</v>
      </c>
      <c r="F9797">
        <v>0</v>
      </c>
      <c r="G9797">
        <v>0</v>
      </c>
      <c r="H9797" s="4">
        <f>IFERROR(AandE_Admissions[[#This Row],[Attends_Under_4Hrs_Arr_To_Adm_Tfr_Disch_Type1]]/AandE_Admissions[[#This Row],[AandE_Attends_Type1]],0)</f>
        <v>0</v>
      </c>
    </row>
    <row r="9798" spans="1:8" hidden="1" x14ac:dyDescent="0.3">
      <c r="A9798" s="1">
        <v>43677</v>
      </c>
      <c r="B9798">
        <v>44576</v>
      </c>
      <c r="C9798">
        <v>159774</v>
      </c>
      <c r="D9798" t="s">
        <v>49</v>
      </c>
      <c r="E9798">
        <v>0</v>
      </c>
      <c r="F9798">
        <v>0</v>
      </c>
      <c r="G9798">
        <v>0</v>
      </c>
      <c r="H9798" s="4">
        <f>IFERROR(AandE_Admissions[[#This Row],[Attends_Under_4Hrs_Arr_To_Adm_Tfr_Disch_Type1]]/AandE_Admissions[[#This Row],[AandE_Attends_Type1]],0)</f>
        <v>0</v>
      </c>
    </row>
    <row r="9799" spans="1:8" hidden="1" x14ac:dyDescent="0.3">
      <c r="A9799" s="1">
        <v>43677</v>
      </c>
      <c r="B9799">
        <v>44636</v>
      </c>
      <c r="C9799">
        <v>159774</v>
      </c>
      <c r="D9799" t="s">
        <v>52</v>
      </c>
      <c r="E9799">
        <v>0</v>
      </c>
      <c r="F9799">
        <v>0</v>
      </c>
      <c r="G9799">
        <v>0</v>
      </c>
      <c r="H9799" s="4">
        <f>IFERROR(AandE_Admissions[[#This Row],[Attends_Under_4Hrs_Arr_To_Adm_Tfr_Disch_Type1]]/AandE_Admissions[[#This Row],[AandE_Attends_Type1]],0)</f>
        <v>0</v>
      </c>
    </row>
    <row r="9800" spans="1:8" hidden="1" x14ac:dyDescent="0.3">
      <c r="A9800" s="1">
        <v>43677</v>
      </c>
      <c r="B9800">
        <v>44731</v>
      </c>
      <c r="C9800">
        <v>159774</v>
      </c>
      <c r="D9800" t="s">
        <v>142</v>
      </c>
      <c r="E9800">
        <v>0</v>
      </c>
      <c r="F9800">
        <v>0</v>
      </c>
      <c r="G9800">
        <v>0</v>
      </c>
      <c r="H9800" s="4">
        <f>IFERROR(AandE_Admissions[[#This Row],[Attends_Under_4Hrs_Arr_To_Adm_Tfr_Disch_Type1]]/AandE_Admissions[[#This Row],[AandE_Attends_Type1]],0)</f>
        <v>0</v>
      </c>
    </row>
    <row r="9801" spans="1:8" hidden="1" x14ac:dyDescent="0.3">
      <c r="A9801" s="1">
        <v>43677</v>
      </c>
      <c r="B9801">
        <v>44630</v>
      </c>
      <c r="C9801">
        <v>159774</v>
      </c>
      <c r="D9801" t="s">
        <v>91</v>
      </c>
      <c r="E9801">
        <v>0</v>
      </c>
      <c r="F9801">
        <v>0</v>
      </c>
      <c r="G9801">
        <v>0</v>
      </c>
      <c r="H9801" s="4">
        <f>IFERROR(AandE_Admissions[[#This Row],[Attends_Under_4Hrs_Arr_To_Adm_Tfr_Disch_Type1]]/AandE_Admissions[[#This Row],[AandE_Attends_Type1]],0)</f>
        <v>0</v>
      </c>
    </row>
    <row r="9802" spans="1:8" hidden="1" x14ac:dyDescent="0.3">
      <c r="A9802" s="1">
        <v>43677</v>
      </c>
      <c r="B9802">
        <v>44603</v>
      </c>
      <c r="C9802">
        <v>159774</v>
      </c>
      <c r="D9802" t="s">
        <v>20</v>
      </c>
      <c r="E9802">
        <v>0</v>
      </c>
      <c r="F9802">
        <v>0</v>
      </c>
      <c r="G9802">
        <v>0</v>
      </c>
      <c r="H9802" s="4">
        <f>IFERROR(AandE_Admissions[[#This Row],[Attends_Under_4Hrs_Arr_To_Adm_Tfr_Disch_Type1]]/AandE_Admissions[[#This Row],[AandE_Attends_Type1]],0)</f>
        <v>0</v>
      </c>
    </row>
    <row r="9803" spans="1:8" hidden="1" x14ac:dyDescent="0.3">
      <c r="A9803" s="1">
        <v>43677</v>
      </c>
      <c r="B9803">
        <v>44790</v>
      </c>
      <c r="C9803">
        <v>159774</v>
      </c>
      <c r="D9803" t="s">
        <v>270</v>
      </c>
      <c r="E9803">
        <v>0</v>
      </c>
      <c r="F9803">
        <v>0</v>
      </c>
      <c r="G9803">
        <v>0</v>
      </c>
      <c r="H9803" s="4">
        <f>IFERROR(AandE_Admissions[[#This Row],[Attends_Under_4Hrs_Arr_To_Adm_Tfr_Disch_Type1]]/AandE_Admissions[[#This Row],[AandE_Attends_Type1]],0)</f>
        <v>0</v>
      </c>
    </row>
    <row r="9804" spans="1:8" hidden="1" x14ac:dyDescent="0.3">
      <c r="A9804" s="1">
        <v>43677</v>
      </c>
      <c r="B9804">
        <v>44629</v>
      </c>
      <c r="C9804">
        <v>159774</v>
      </c>
      <c r="D9804" t="s">
        <v>108</v>
      </c>
      <c r="E9804">
        <v>0</v>
      </c>
      <c r="F9804">
        <v>0</v>
      </c>
      <c r="G9804">
        <v>0</v>
      </c>
      <c r="H9804" s="4">
        <f>IFERROR(AandE_Admissions[[#This Row],[Attends_Under_4Hrs_Arr_To_Adm_Tfr_Disch_Type1]]/AandE_Admissions[[#This Row],[AandE_Attends_Type1]],0)</f>
        <v>0</v>
      </c>
    </row>
    <row r="9805" spans="1:8" hidden="1" x14ac:dyDescent="0.3">
      <c r="A9805" s="1">
        <v>43677</v>
      </c>
      <c r="B9805">
        <v>44604</v>
      </c>
      <c r="C9805">
        <v>159774</v>
      </c>
      <c r="D9805" t="s">
        <v>21</v>
      </c>
      <c r="E9805">
        <v>10032</v>
      </c>
      <c r="F9805">
        <v>10032</v>
      </c>
      <c r="H9805" s="4">
        <f>IFERROR(AandE_Admissions[[#This Row],[Attends_Under_4Hrs_Arr_To_Adm_Tfr_Disch_Type1]]/AandE_Admissions[[#This Row],[AandE_Attends_Type1]],0)</f>
        <v>1</v>
      </c>
    </row>
    <row r="9806" spans="1:8" hidden="1" x14ac:dyDescent="0.3">
      <c r="A9806" s="1">
        <v>43677</v>
      </c>
      <c r="B9806">
        <v>44768</v>
      </c>
      <c r="C9806">
        <v>159774</v>
      </c>
      <c r="D9806" t="s">
        <v>225</v>
      </c>
      <c r="E9806">
        <v>13848</v>
      </c>
      <c r="F9806">
        <v>12580</v>
      </c>
      <c r="G9806">
        <v>1268</v>
      </c>
      <c r="H9806" s="4">
        <f>IFERROR(AandE_Admissions[[#This Row],[Attends_Under_4Hrs_Arr_To_Adm_Tfr_Disch_Type1]]/AandE_Admissions[[#This Row],[AandE_Attends_Type1]],0)</f>
        <v>0.90843443096476029</v>
      </c>
    </row>
    <row r="9807" spans="1:8" hidden="1" x14ac:dyDescent="0.3">
      <c r="A9807" s="1">
        <v>43677</v>
      </c>
      <c r="B9807">
        <v>44595</v>
      </c>
      <c r="C9807">
        <v>159774</v>
      </c>
      <c r="D9807" t="s">
        <v>10</v>
      </c>
      <c r="E9807">
        <v>0</v>
      </c>
      <c r="F9807">
        <v>0</v>
      </c>
      <c r="G9807">
        <v>0</v>
      </c>
      <c r="H9807" s="4">
        <f>IFERROR(AandE_Admissions[[#This Row],[Attends_Under_4Hrs_Arr_To_Adm_Tfr_Disch_Type1]]/AandE_Admissions[[#This Row],[AandE_Attends_Type1]],0)</f>
        <v>0</v>
      </c>
    </row>
    <row r="9808" spans="1:8" hidden="1" x14ac:dyDescent="0.3">
      <c r="A9808" s="1">
        <v>43677</v>
      </c>
      <c r="B9808">
        <v>44753</v>
      </c>
      <c r="C9808">
        <v>159774</v>
      </c>
      <c r="D9808" t="s">
        <v>218</v>
      </c>
      <c r="E9808">
        <v>0</v>
      </c>
      <c r="F9808">
        <v>0</v>
      </c>
      <c r="G9808">
        <v>0</v>
      </c>
      <c r="H9808" s="4">
        <f>IFERROR(AandE_Admissions[[#This Row],[Attends_Under_4Hrs_Arr_To_Adm_Tfr_Disch_Type1]]/AandE_Admissions[[#This Row],[AandE_Attends_Type1]],0)</f>
        <v>0</v>
      </c>
    </row>
    <row r="9809" spans="1:8" hidden="1" x14ac:dyDescent="0.3">
      <c r="A9809" s="1">
        <v>43677</v>
      </c>
      <c r="B9809">
        <v>44744</v>
      </c>
      <c r="C9809">
        <v>159774</v>
      </c>
      <c r="D9809" t="s">
        <v>288</v>
      </c>
      <c r="E9809">
        <v>0</v>
      </c>
      <c r="F9809">
        <v>0</v>
      </c>
      <c r="G9809">
        <v>0</v>
      </c>
      <c r="H9809" s="4">
        <f>IFERROR(AandE_Admissions[[#This Row],[Attends_Under_4Hrs_Arr_To_Adm_Tfr_Disch_Type1]]/AandE_Admissions[[#This Row],[AandE_Attends_Type1]],0)</f>
        <v>0</v>
      </c>
    </row>
    <row r="9810" spans="1:8" hidden="1" x14ac:dyDescent="0.3">
      <c r="A9810" s="1">
        <v>43677</v>
      </c>
      <c r="B9810">
        <v>44675</v>
      </c>
      <c r="C9810">
        <v>159774</v>
      </c>
      <c r="D9810" t="s">
        <v>185</v>
      </c>
      <c r="E9810">
        <v>0</v>
      </c>
      <c r="F9810">
        <v>0</v>
      </c>
      <c r="G9810">
        <v>0</v>
      </c>
      <c r="H9810" s="4">
        <f>IFERROR(AandE_Admissions[[#This Row],[Attends_Under_4Hrs_Arr_To_Adm_Tfr_Disch_Type1]]/AandE_Admissions[[#This Row],[AandE_Attends_Type1]],0)</f>
        <v>0</v>
      </c>
    </row>
    <row r="9811" spans="1:8" hidden="1" x14ac:dyDescent="0.3">
      <c r="A9811" s="1">
        <v>43677</v>
      </c>
      <c r="B9811">
        <v>44674</v>
      </c>
      <c r="C9811">
        <v>159774</v>
      </c>
      <c r="D9811" t="s">
        <v>183</v>
      </c>
      <c r="E9811">
        <v>0</v>
      </c>
      <c r="F9811">
        <v>0</v>
      </c>
      <c r="G9811">
        <v>0</v>
      </c>
      <c r="H9811" s="4">
        <f>IFERROR(AandE_Admissions[[#This Row],[Attends_Under_4Hrs_Arr_To_Adm_Tfr_Disch_Type1]]/AandE_Admissions[[#This Row],[AandE_Attends_Type1]],0)</f>
        <v>0</v>
      </c>
    </row>
    <row r="9812" spans="1:8" hidden="1" x14ac:dyDescent="0.3">
      <c r="A9812" s="1">
        <v>43677</v>
      </c>
      <c r="B9812">
        <v>44621</v>
      </c>
      <c r="C9812">
        <v>159774</v>
      </c>
      <c r="D9812" t="s">
        <v>43</v>
      </c>
      <c r="E9812">
        <v>0</v>
      </c>
      <c r="F9812">
        <v>0</v>
      </c>
      <c r="G9812">
        <v>0</v>
      </c>
      <c r="H9812" s="4">
        <f>IFERROR(AandE_Admissions[[#This Row],[Attends_Under_4Hrs_Arr_To_Adm_Tfr_Disch_Type1]]/AandE_Admissions[[#This Row],[AandE_Attends_Type1]],0)</f>
        <v>0</v>
      </c>
    </row>
    <row r="9813" spans="1:8" hidden="1" x14ac:dyDescent="0.3">
      <c r="A9813" s="1">
        <v>43677</v>
      </c>
      <c r="B9813">
        <v>44585</v>
      </c>
      <c r="C9813">
        <v>159774</v>
      </c>
      <c r="D9813" t="s">
        <v>63</v>
      </c>
      <c r="E9813">
        <v>0</v>
      </c>
      <c r="F9813">
        <v>0</v>
      </c>
      <c r="G9813">
        <v>0</v>
      </c>
      <c r="H9813" s="4">
        <f>IFERROR(AandE_Admissions[[#This Row],[Attends_Under_4Hrs_Arr_To_Adm_Tfr_Disch_Type1]]/AandE_Admissions[[#This Row],[AandE_Attends_Type1]],0)</f>
        <v>0</v>
      </c>
    </row>
    <row r="9814" spans="1:8" hidden="1" x14ac:dyDescent="0.3">
      <c r="A9814" s="1">
        <v>43677</v>
      </c>
      <c r="B9814">
        <v>44714</v>
      </c>
      <c r="C9814">
        <v>159774</v>
      </c>
      <c r="D9814" t="s">
        <v>297</v>
      </c>
      <c r="E9814">
        <v>0</v>
      </c>
      <c r="F9814">
        <v>0</v>
      </c>
      <c r="G9814">
        <v>0</v>
      </c>
      <c r="H9814" s="4">
        <f>IFERROR(AandE_Admissions[[#This Row],[Attends_Under_4Hrs_Arr_To_Adm_Tfr_Disch_Type1]]/AandE_Admissions[[#This Row],[AandE_Attends_Type1]],0)</f>
        <v>0</v>
      </c>
    </row>
    <row r="9815" spans="1:8" hidden="1" x14ac:dyDescent="0.3">
      <c r="A9815" s="1">
        <v>43677</v>
      </c>
      <c r="B9815">
        <v>44717</v>
      </c>
      <c r="C9815">
        <v>159774</v>
      </c>
      <c r="D9815" t="s">
        <v>299</v>
      </c>
      <c r="E9815">
        <v>0</v>
      </c>
      <c r="F9815">
        <v>0</v>
      </c>
      <c r="G9815">
        <v>0</v>
      </c>
      <c r="H9815" s="4">
        <f>IFERROR(AandE_Admissions[[#This Row],[Attends_Under_4Hrs_Arr_To_Adm_Tfr_Disch_Type1]]/AandE_Admissions[[#This Row],[AandE_Attends_Type1]],0)</f>
        <v>0</v>
      </c>
    </row>
    <row r="9816" spans="1:8" hidden="1" x14ac:dyDescent="0.3">
      <c r="A9816" s="1">
        <v>43677</v>
      </c>
      <c r="B9816">
        <v>44689</v>
      </c>
      <c r="C9816">
        <v>159774</v>
      </c>
      <c r="D9816" t="s">
        <v>284</v>
      </c>
      <c r="E9816">
        <v>0</v>
      </c>
      <c r="F9816">
        <v>0</v>
      </c>
      <c r="G9816">
        <v>0</v>
      </c>
      <c r="H9816" s="4">
        <f>IFERROR(AandE_Admissions[[#This Row],[Attends_Under_4Hrs_Arr_To_Adm_Tfr_Disch_Type1]]/AandE_Admissions[[#This Row],[AandE_Attends_Type1]],0)</f>
        <v>0</v>
      </c>
    </row>
    <row r="9817" spans="1:8" hidden="1" x14ac:dyDescent="0.3">
      <c r="A9817" s="1">
        <v>43677</v>
      </c>
      <c r="B9817">
        <v>44652</v>
      </c>
      <c r="C9817">
        <v>159774</v>
      </c>
      <c r="D9817" t="s">
        <v>116</v>
      </c>
      <c r="E9817">
        <v>0</v>
      </c>
      <c r="F9817">
        <v>0</v>
      </c>
      <c r="G9817">
        <v>0</v>
      </c>
      <c r="H9817" s="4">
        <f>IFERROR(AandE_Admissions[[#This Row],[Attends_Under_4Hrs_Arr_To_Adm_Tfr_Disch_Type1]]/AandE_Admissions[[#This Row],[AandE_Attends_Type1]],0)</f>
        <v>0</v>
      </c>
    </row>
    <row r="9818" spans="1:8" hidden="1" x14ac:dyDescent="0.3">
      <c r="A9818" s="1">
        <v>43677</v>
      </c>
      <c r="B9818">
        <v>44741</v>
      </c>
      <c r="C9818">
        <v>159774</v>
      </c>
      <c r="D9818" t="s">
        <v>291</v>
      </c>
      <c r="E9818">
        <v>0</v>
      </c>
      <c r="F9818">
        <v>0</v>
      </c>
      <c r="G9818">
        <v>0</v>
      </c>
      <c r="H9818" s="4">
        <f>IFERROR(AandE_Admissions[[#This Row],[Attends_Under_4Hrs_Arr_To_Adm_Tfr_Disch_Type1]]/AandE_Admissions[[#This Row],[AandE_Attends_Type1]],0)</f>
        <v>0</v>
      </c>
    </row>
    <row r="9819" spans="1:8" hidden="1" x14ac:dyDescent="0.3">
      <c r="A9819" s="1">
        <v>43677</v>
      </c>
      <c r="B9819">
        <v>44598</v>
      </c>
      <c r="C9819">
        <v>159774</v>
      </c>
      <c r="D9819" t="s">
        <v>14</v>
      </c>
      <c r="E9819">
        <v>0</v>
      </c>
      <c r="F9819">
        <v>0</v>
      </c>
      <c r="G9819">
        <v>0</v>
      </c>
      <c r="H9819" s="4">
        <f>IFERROR(AandE_Admissions[[#This Row],[Attends_Under_4Hrs_Arr_To_Adm_Tfr_Disch_Type1]]/AandE_Admissions[[#This Row],[AandE_Attends_Type1]],0)</f>
        <v>0</v>
      </c>
    </row>
    <row r="9820" spans="1:8" hidden="1" x14ac:dyDescent="0.3">
      <c r="A9820" s="1">
        <v>43677</v>
      </c>
      <c r="B9820">
        <v>44747</v>
      </c>
      <c r="C9820">
        <v>159774</v>
      </c>
      <c r="D9820" t="s">
        <v>292</v>
      </c>
      <c r="E9820">
        <v>0</v>
      </c>
      <c r="F9820">
        <v>0</v>
      </c>
      <c r="G9820">
        <v>0</v>
      </c>
      <c r="H9820" s="4">
        <f>IFERROR(AandE_Admissions[[#This Row],[Attends_Under_4Hrs_Arr_To_Adm_Tfr_Disch_Type1]]/AandE_Admissions[[#This Row],[AandE_Attends_Type1]],0)</f>
        <v>0</v>
      </c>
    </row>
    <row r="9821" spans="1:8" hidden="1" x14ac:dyDescent="0.3">
      <c r="A9821" s="1">
        <v>43677</v>
      </c>
      <c r="B9821">
        <v>44654</v>
      </c>
      <c r="C9821">
        <v>159774</v>
      </c>
      <c r="D9821" t="s">
        <v>118</v>
      </c>
      <c r="E9821">
        <v>0</v>
      </c>
      <c r="F9821">
        <v>0</v>
      </c>
      <c r="G9821">
        <v>0</v>
      </c>
      <c r="H9821" s="4">
        <f>IFERROR(AandE_Admissions[[#This Row],[Attends_Under_4Hrs_Arr_To_Adm_Tfr_Disch_Type1]]/AandE_Admissions[[#This Row],[AandE_Attends_Type1]],0)</f>
        <v>0</v>
      </c>
    </row>
    <row r="9822" spans="1:8" hidden="1" x14ac:dyDescent="0.3">
      <c r="A9822" s="1">
        <v>43677</v>
      </c>
      <c r="B9822">
        <v>44606</v>
      </c>
      <c r="C9822">
        <v>159774</v>
      </c>
      <c r="D9822" t="s">
        <v>258</v>
      </c>
      <c r="E9822">
        <v>0</v>
      </c>
      <c r="F9822">
        <v>0</v>
      </c>
      <c r="G9822">
        <v>0</v>
      </c>
      <c r="H9822" s="4">
        <f>IFERROR(AandE_Admissions[[#This Row],[Attends_Under_4Hrs_Arr_To_Adm_Tfr_Disch_Type1]]/AandE_Admissions[[#This Row],[AandE_Attends_Type1]],0)</f>
        <v>0</v>
      </c>
    </row>
    <row r="9823" spans="1:8" hidden="1" x14ac:dyDescent="0.3">
      <c r="A9823" s="1">
        <v>43677</v>
      </c>
      <c r="B9823">
        <v>44632</v>
      </c>
      <c r="C9823">
        <v>159774</v>
      </c>
      <c r="D9823" t="s">
        <v>275</v>
      </c>
      <c r="E9823">
        <v>0</v>
      </c>
      <c r="F9823">
        <v>0</v>
      </c>
      <c r="G9823">
        <v>0</v>
      </c>
      <c r="H9823" s="4">
        <f>IFERROR(AandE_Admissions[[#This Row],[Attends_Under_4Hrs_Arr_To_Adm_Tfr_Disch_Type1]]/AandE_Admissions[[#This Row],[AandE_Attends_Type1]],0)</f>
        <v>0</v>
      </c>
    </row>
    <row r="9824" spans="1:8" hidden="1" x14ac:dyDescent="0.3">
      <c r="A9824" s="1">
        <v>43677</v>
      </c>
      <c r="B9824">
        <v>44752</v>
      </c>
      <c r="C9824">
        <v>159774</v>
      </c>
      <c r="D9824" t="s">
        <v>293</v>
      </c>
      <c r="E9824">
        <v>0</v>
      </c>
      <c r="F9824">
        <v>0</v>
      </c>
      <c r="G9824">
        <v>0</v>
      </c>
      <c r="H9824" s="4">
        <f>IFERROR(AandE_Admissions[[#This Row],[Attends_Under_4Hrs_Arr_To_Adm_Tfr_Disch_Type1]]/AandE_Admissions[[#This Row],[AandE_Attends_Type1]],0)</f>
        <v>0</v>
      </c>
    </row>
    <row r="9825" spans="1:8" hidden="1" x14ac:dyDescent="0.3">
      <c r="A9825" s="1">
        <v>43677</v>
      </c>
      <c r="B9825">
        <v>44601</v>
      </c>
      <c r="C9825">
        <v>159774</v>
      </c>
      <c r="D9825" t="s">
        <v>18</v>
      </c>
      <c r="E9825">
        <v>0</v>
      </c>
      <c r="F9825">
        <v>0</v>
      </c>
      <c r="G9825">
        <v>0</v>
      </c>
      <c r="H9825" s="4">
        <f>IFERROR(AandE_Admissions[[#This Row],[Attends_Under_4Hrs_Arr_To_Adm_Tfr_Disch_Type1]]/AandE_Admissions[[#This Row],[AandE_Attends_Type1]],0)</f>
        <v>0</v>
      </c>
    </row>
    <row r="9826" spans="1:8" hidden="1" x14ac:dyDescent="0.3">
      <c r="A9826" s="1">
        <v>43677</v>
      </c>
      <c r="B9826">
        <v>44618</v>
      </c>
      <c r="C9826">
        <v>159774</v>
      </c>
      <c r="D9826" t="s">
        <v>263</v>
      </c>
      <c r="E9826">
        <v>0</v>
      </c>
      <c r="F9826">
        <v>0</v>
      </c>
      <c r="G9826">
        <v>0</v>
      </c>
      <c r="H9826" s="4">
        <f>IFERROR(AandE_Admissions[[#This Row],[Attends_Under_4Hrs_Arr_To_Adm_Tfr_Disch_Type1]]/AandE_Admissions[[#This Row],[AandE_Attends_Type1]],0)</f>
        <v>0</v>
      </c>
    </row>
    <row r="9827" spans="1:8" hidden="1" x14ac:dyDescent="0.3">
      <c r="A9827" s="1">
        <v>43677</v>
      </c>
      <c r="B9827">
        <v>44619</v>
      </c>
      <c r="C9827">
        <v>159774</v>
      </c>
      <c r="D9827" t="s">
        <v>296</v>
      </c>
      <c r="E9827">
        <v>0</v>
      </c>
      <c r="F9827">
        <v>0</v>
      </c>
      <c r="G9827">
        <v>0</v>
      </c>
      <c r="H9827" s="4">
        <f>IFERROR(AandE_Admissions[[#This Row],[Attends_Under_4Hrs_Arr_To_Adm_Tfr_Disch_Type1]]/AandE_Admissions[[#This Row],[AandE_Attends_Type1]],0)</f>
        <v>0</v>
      </c>
    </row>
    <row r="9828" spans="1:8" hidden="1" x14ac:dyDescent="0.3">
      <c r="A9828" s="1">
        <v>43677</v>
      </c>
      <c r="B9828">
        <v>44628</v>
      </c>
      <c r="C9828">
        <v>159774</v>
      </c>
      <c r="D9828" t="s">
        <v>47</v>
      </c>
      <c r="E9828">
        <v>0</v>
      </c>
      <c r="F9828">
        <v>0</v>
      </c>
      <c r="G9828">
        <v>0</v>
      </c>
      <c r="H9828" s="4">
        <f>IFERROR(AandE_Admissions[[#This Row],[Attends_Under_4Hrs_Arr_To_Adm_Tfr_Disch_Type1]]/AandE_Admissions[[#This Row],[AandE_Attends_Type1]],0)</f>
        <v>0</v>
      </c>
    </row>
    <row r="9829" spans="1:8" hidden="1" x14ac:dyDescent="0.3">
      <c r="A9829" s="1">
        <v>43677</v>
      </c>
      <c r="B9829">
        <v>44715</v>
      </c>
      <c r="C9829">
        <v>159774</v>
      </c>
      <c r="D9829" t="s">
        <v>298</v>
      </c>
      <c r="E9829">
        <v>0</v>
      </c>
      <c r="F9829">
        <v>0</v>
      </c>
      <c r="G9829">
        <v>0</v>
      </c>
      <c r="H9829" s="4">
        <f>IFERROR(AandE_Admissions[[#This Row],[Attends_Under_4Hrs_Arr_To_Adm_Tfr_Disch_Type1]]/AandE_Admissions[[#This Row],[AandE_Attends_Type1]],0)</f>
        <v>0</v>
      </c>
    </row>
    <row r="9830" spans="1:8" hidden="1" x14ac:dyDescent="0.3">
      <c r="A9830" s="1">
        <v>43677</v>
      </c>
      <c r="B9830">
        <v>44739</v>
      </c>
      <c r="C9830">
        <v>159774</v>
      </c>
      <c r="D9830" t="s">
        <v>267</v>
      </c>
      <c r="E9830">
        <v>0</v>
      </c>
      <c r="F9830">
        <v>0</v>
      </c>
      <c r="G9830">
        <v>0</v>
      </c>
      <c r="H9830" s="4">
        <f>IFERROR(AandE_Admissions[[#This Row],[Attends_Under_4Hrs_Arr_To_Adm_Tfr_Disch_Type1]]/AandE_Admissions[[#This Row],[AandE_Attends_Type1]],0)</f>
        <v>0</v>
      </c>
    </row>
    <row r="9831" spans="1:8" hidden="1" x14ac:dyDescent="0.3">
      <c r="A9831" s="1">
        <v>43646</v>
      </c>
      <c r="B9831">
        <v>44390</v>
      </c>
      <c r="C9831">
        <v>159773</v>
      </c>
      <c r="D9831" t="s">
        <v>273</v>
      </c>
      <c r="E9831">
        <v>0</v>
      </c>
      <c r="F9831">
        <v>0</v>
      </c>
      <c r="G9831">
        <v>0</v>
      </c>
      <c r="H9831" s="4">
        <f>IFERROR(AandE_Admissions[[#This Row],[Attends_Under_4Hrs_Arr_To_Adm_Tfr_Disch_Type1]]/AandE_Admissions[[#This Row],[AandE_Attends_Type1]],0)</f>
        <v>0</v>
      </c>
    </row>
    <row r="9832" spans="1:8" hidden="1" x14ac:dyDescent="0.3">
      <c r="A9832" s="1">
        <v>43646</v>
      </c>
      <c r="B9832">
        <v>44559</v>
      </c>
      <c r="C9832">
        <v>159773</v>
      </c>
      <c r="D9832" t="s">
        <v>208</v>
      </c>
      <c r="E9832">
        <v>0</v>
      </c>
      <c r="F9832">
        <v>0</v>
      </c>
      <c r="G9832">
        <v>0</v>
      </c>
      <c r="H9832" s="4">
        <f>IFERROR(AandE_Admissions[[#This Row],[Attends_Under_4Hrs_Arr_To_Adm_Tfr_Disch_Type1]]/AandE_Admissions[[#This Row],[AandE_Attends_Type1]],0)</f>
        <v>0</v>
      </c>
    </row>
    <row r="9833" spans="1:8" hidden="1" x14ac:dyDescent="0.3">
      <c r="A9833" s="1">
        <v>43646</v>
      </c>
      <c r="B9833">
        <v>44487</v>
      </c>
      <c r="C9833">
        <v>159773</v>
      </c>
      <c r="D9833" t="s">
        <v>274</v>
      </c>
      <c r="E9833">
        <v>0</v>
      </c>
      <c r="F9833">
        <v>0</v>
      </c>
      <c r="G9833">
        <v>0</v>
      </c>
      <c r="H9833" s="4">
        <f>IFERROR(AandE_Admissions[[#This Row],[Attends_Under_4Hrs_Arr_To_Adm_Tfr_Disch_Type1]]/AandE_Admissions[[#This Row],[AandE_Attends_Type1]],0)</f>
        <v>0</v>
      </c>
    </row>
    <row r="9834" spans="1:8" hidden="1" x14ac:dyDescent="0.3">
      <c r="A9834" s="1">
        <v>43646</v>
      </c>
      <c r="B9834">
        <v>44359</v>
      </c>
      <c r="C9834">
        <v>159773</v>
      </c>
      <c r="D9834" t="s">
        <v>9</v>
      </c>
      <c r="E9834">
        <v>0</v>
      </c>
      <c r="F9834">
        <v>0</v>
      </c>
      <c r="G9834">
        <v>0</v>
      </c>
      <c r="H9834" s="4">
        <f>IFERROR(AandE_Admissions[[#This Row],[Attends_Under_4Hrs_Arr_To_Adm_Tfr_Disch_Type1]]/AandE_Admissions[[#This Row],[AandE_Attends_Type1]],0)</f>
        <v>0</v>
      </c>
    </row>
    <row r="9835" spans="1:8" hidden="1" x14ac:dyDescent="0.3">
      <c r="A9835" s="1">
        <v>43646</v>
      </c>
      <c r="B9835">
        <v>44466</v>
      </c>
      <c r="C9835">
        <v>159773</v>
      </c>
      <c r="D9835" t="s">
        <v>156</v>
      </c>
      <c r="E9835">
        <v>0</v>
      </c>
      <c r="F9835">
        <v>0</v>
      </c>
      <c r="G9835">
        <v>0</v>
      </c>
      <c r="H9835" s="4">
        <f>IFERROR(AandE_Admissions[[#This Row],[Attends_Under_4Hrs_Arr_To_Adm_Tfr_Disch_Type1]]/AandE_Admissions[[#This Row],[AandE_Attends_Type1]],0)</f>
        <v>0</v>
      </c>
    </row>
    <row r="9836" spans="1:8" hidden="1" x14ac:dyDescent="0.3">
      <c r="A9836" s="1">
        <v>43646</v>
      </c>
      <c r="B9836">
        <v>44565</v>
      </c>
      <c r="C9836">
        <v>159773</v>
      </c>
      <c r="D9836" t="s">
        <v>303</v>
      </c>
      <c r="E9836">
        <v>0</v>
      </c>
      <c r="F9836">
        <v>0</v>
      </c>
      <c r="G9836">
        <v>0</v>
      </c>
      <c r="H9836" s="4">
        <f>IFERROR(AandE_Admissions[[#This Row],[Attends_Under_4Hrs_Arr_To_Adm_Tfr_Disch_Type1]]/AandE_Admissions[[#This Row],[AandE_Attends_Type1]],0)</f>
        <v>0</v>
      </c>
    </row>
    <row r="9837" spans="1:8" hidden="1" x14ac:dyDescent="0.3">
      <c r="A9837" s="1">
        <v>43646</v>
      </c>
      <c r="B9837">
        <v>44405</v>
      </c>
      <c r="C9837">
        <v>159773</v>
      </c>
      <c r="D9837" t="s">
        <v>55</v>
      </c>
      <c r="E9837">
        <v>0</v>
      </c>
      <c r="F9837">
        <v>0</v>
      </c>
      <c r="G9837">
        <v>0</v>
      </c>
      <c r="H9837" s="4">
        <f>IFERROR(AandE_Admissions[[#This Row],[Attends_Under_4Hrs_Arr_To_Adm_Tfr_Disch_Type1]]/AandE_Admissions[[#This Row],[AandE_Attends_Type1]],0)</f>
        <v>0</v>
      </c>
    </row>
    <row r="9838" spans="1:8" hidden="1" x14ac:dyDescent="0.3">
      <c r="A9838" s="1">
        <v>43646</v>
      </c>
      <c r="B9838">
        <v>44412</v>
      </c>
      <c r="C9838">
        <v>159773</v>
      </c>
      <c r="D9838" t="s">
        <v>61</v>
      </c>
      <c r="E9838">
        <v>0</v>
      </c>
      <c r="F9838">
        <v>0</v>
      </c>
      <c r="G9838">
        <v>0</v>
      </c>
      <c r="H9838" s="4">
        <f>IFERROR(AandE_Admissions[[#This Row],[Attends_Under_4Hrs_Arr_To_Adm_Tfr_Disch_Type1]]/AandE_Admissions[[#This Row],[AandE_Attends_Type1]],0)</f>
        <v>0</v>
      </c>
    </row>
    <row r="9839" spans="1:8" hidden="1" x14ac:dyDescent="0.3">
      <c r="A9839" s="1">
        <v>43646</v>
      </c>
      <c r="B9839">
        <v>44401</v>
      </c>
      <c r="C9839">
        <v>159773</v>
      </c>
      <c r="D9839" t="s">
        <v>51</v>
      </c>
      <c r="E9839">
        <v>0</v>
      </c>
      <c r="F9839">
        <v>0</v>
      </c>
      <c r="G9839">
        <v>0</v>
      </c>
      <c r="H9839" s="4">
        <f>IFERROR(AandE_Admissions[[#This Row],[Attends_Under_4Hrs_Arr_To_Adm_Tfr_Disch_Type1]]/AandE_Admissions[[#This Row],[AandE_Attends_Type1]],0)</f>
        <v>0</v>
      </c>
    </row>
    <row r="9840" spans="1:8" hidden="1" x14ac:dyDescent="0.3">
      <c r="A9840" s="1">
        <v>43646</v>
      </c>
      <c r="B9840">
        <v>44417</v>
      </c>
      <c r="C9840">
        <v>159773</v>
      </c>
      <c r="D9840" t="s">
        <v>285</v>
      </c>
      <c r="E9840">
        <v>0</v>
      </c>
      <c r="F9840">
        <v>0</v>
      </c>
      <c r="G9840">
        <v>0</v>
      </c>
      <c r="H9840" s="4">
        <f>IFERROR(AandE_Admissions[[#This Row],[Attends_Under_4Hrs_Arr_To_Adm_Tfr_Disch_Type1]]/AandE_Admissions[[#This Row],[AandE_Attends_Type1]],0)</f>
        <v>0</v>
      </c>
    </row>
    <row r="9841" spans="1:8" hidden="1" x14ac:dyDescent="0.3">
      <c r="A9841" s="1">
        <v>43646</v>
      </c>
      <c r="B9841">
        <v>44543</v>
      </c>
      <c r="C9841">
        <v>159773</v>
      </c>
      <c r="D9841" t="s">
        <v>269</v>
      </c>
      <c r="E9841">
        <v>0</v>
      </c>
      <c r="F9841">
        <v>0</v>
      </c>
      <c r="G9841">
        <v>0</v>
      </c>
      <c r="H9841" s="4">
        <f>IFERROR(AandE_Admissions[[#This Row],[Attends_Under_4Hrs_Arr_To_Adm_Tfr_Disch_Type1]]/AandE_Admissions[[#This Row],[AandE_Attends_Type1]],0)</f>
        <v>0</v>
      </c>
    </row>
    <row r="9842" spans="1:8" hidden="1" x14ac:dyDescent="0.3">
      <c r="A9842" s="1">
        <v>43646</v>
      </c>
      <c r="B9842">
        <v>44343</v>
      </c>
      <c r="C9842">
        <v>159773</v>
      </c>
      <c r="D9842" t="s">
        <v>304</v>
      </c>
      <c r="E9842">
        <v>0</v>
      </c>
      <c r="F9842">
        <v>0</v>
      </c>
      <c r="G9842">
        <v>0</v>
      </c>
      <c r="H9842" s="4">
        <f>IFERROR(AandE_Admissions[[#This Row],[Attends_Under_4Hrs_Arr_To_Adm_Tfr_Disch_Type1]]/AandE_Admissions[[#This Row],[AandE_Attends_Type1]],0)</f>
        <v>0</v>
      </c>
    </row>
    <row r="9843" spans="1:8" hidden="1" x14ac:dyDescent="0.3">
      <c r="A9843" s="1">
        <v>43646</v>
      </c>
      <c r="B9843">
        <v>44360</v>
      </c>
      <c r="C9843">
        <v>159773</v>
      </c>
      <c r="D9843" t="s">
        <v>294</v>
      </c>
      <c r="E9843">
        <v>0</v>
      </c>
      <c r="F9843">
        <v>0</v>
      </c>
      <c r="G9843">
        <v>0</v>
      </c>
      <c r="H9843" s="4">
        <f>IFERROR(AandE_Admissions[[#This Row],[Attends_Under_4Hrs_Arr_To_Adm_Tfr_Disch_Type1]]/AandE_Admissions[[#This Row],[AandE_Attends_Type1]],0)</f>
        <v>0</v>
      </c>
    </row>
    <row r="9844" spans="1:8" hidden="1" x14ac:dyDescent="0.3">
      <c r="A9844" s="1">
        <v>43646</v>
      </c>
      <c r="B9844">
        <v>44536</v>
      </c>
      <c r="C9844">
        <v>159773</v>
      </c>
      <c r="D9844" t="s">
        <v>213</v>
      </c>
      <c r="E9844">
        <v>0</v>
      </c>
      <c r="F9844">
        <v>0</v>
      </c>
      <c r="G9844">
        <v>0</v>
      </c>
      <c r="H9844" s="4">
        <f>IFERROR(AandE_Admissions[[#This Row],[Attends_Under_4Hrs_Arr_To_Adm_Tfr_Disch_Type1]]/AandE_Admissions[[#This Row],[AandE_Attends_Type1]],0)</f>
        <v>0</v>
      </c>
    </row>
    <row r="9845" spans="1:8" hidden="1" x14ac:dyDescent="0.3">
      <c r="A9845" s="1">
        <v>43646</v>
      </c>
      <c r="B9845">
        <v>44549</v>
      </c>
      <c r="C9845">
        <v>159773</v>
      </c>
      <c r="D9845" t="s">
        <v>266</v>
      </c>
      <c r="E9845">
        <v>0</v>
      </c>
      <c r="F9845">
        <v>0</v>
      </c>
      <c r="G9845">
        <v>0</v>
      </c>
      <c r="H9845" s="4">
        <f>IFERROR(AandE_Admissions[[#This Row],[Attends_Under_4Hrs_Arr_To_Adm_Tfr_Disch_Type1]]/AandE_Admissions[[#This Row],[AandE_Attends_Type1]],0)</f>
        <v>0</v>
      </c>
    </row>
    <row r="9846" spans="1:8" hidden="1" x14ac:dyDescent="0.3">
      <c r="A9846" s="1">
        <v>43646</v>
      </c>
      <c r="B9846">
        <v>44391</v>
      </c>
      <c r="C9846">
        <v>159773</v>
      </c>
      <c r="D9846" t="s">
        <v>106</v>
      </c>
      <c r="E9846">
        <v>0</v>
      </c>
      <c r="F9846">
        <v>0</v>
      </c>
      <c r="G9846">
        <v>0</v>
      </c>
      <c r="H9846" s="4">
        <f>IFERROR(AandE_Admissions[[#This Row],[Attends_Under_4Hrs_Arr_To_Adm_Tfr_Disch_Type1]]/AandE_Admissions[[#This Row],[AandE_Attends_Type1]],0)</f>
        <v>0</v>
      </c>
    </row>
    <row r="9847" spans="1:8" hidden="1" x14ac:dyDescent="0.3">
      <c r="A9847" s="1">
        <v>43646</v>
      </c>
      <c r="B9847">
        <v>44518</v>
      </c>
      <c r="C9847">
        <v>159773</v>
      </c>
      <c r="D9847" t="s">
        <v>217</v>
      </c>
      <c r="E9847">
        <v>0</v>
      </c>
      <c r="F9847">
        <v>0</v>
      </c>
      <c r="G9847">
        <v>0</v>
      </c>
      <c r="H9847" s="4">
        <f>IFERROR(AandE_Admissions[[#This Row],[Attends_Under_4Hrs_Arr_To_Adm_Tfr_Disch_Type1]]/AandE_Admissions[[#This Row],[AandE_Attends_Type1]],0)</f>
        <v>0</v>
      </c>
    </row>
    <row r="9848" spans="1:8" hidden="1" x14ac:dyDescent="0.3">
      <c r="A9848" s="1">
        <v>43646</v>
      </c>
      <c r="B9848">
        <v>44515</v>
      </c>
      <c r="C9848">
        <v>159773</v>
      </c>
      <c r="D9848" t="s">
        <v>300</v>
      </c>
      <c r="E9848">
        <v>0</v>
      </c>
      <c r="F9848">
        <v>0</v>
      </c>
      <c r="G9848">
        <v>0</v>
      </c>
      <c r="H9848" s="4">
        <f>IFERROR(AandE_Admissions[[#This Row],[Attends_Under_4Hrs_Arr_To_Adm_Tfr_Disch_Type1]]/AandE_Admissions[[#This Row],[AandE_Attends_Type1]],0)</f>
        <v>0</v>
      </c>
    </row>
    <row r="9849" spans="1:8" hidden="1" x14ac:dyDescent="0.3">
      <c r="A9849" s="1">
        <v>43646</v>
      </c>
      <c r="B9849">
        <v>44403</v>
      </c>
      <c r="C9849">
        <v>159773</v>
      </c>
      <c r="D9849" t="s">
        <v>53</v>
      </c>
      <c r="E9849">
        <v>0</v>
      </c>
      <c r="F9849">
        <v>0</v>
      </c>
      <c r="G9849">
        <v>0</v>
      </c>
      <c r="H9849" s="4">
        <f>IFERROR(AandE_Admissions[[#This Row],[Attends_Under_4Hrs_Arr_To_Adm_Tfr_Disch_Type1]]/AandE_Admissions[[#This Row],[AandE_Attends_Type1]],0)</f>
        <v>0</v>
      </c>
    </row>
    <row r="9850" spans="1:8" hidden="1" x14ac:dyDescent="0.3">
      <c r="A9850" s="1">
        <v>43646</v>
      </c>
      <c r="B9850">
        <v>44389</v>
      </c>
      <c r="C9850">
        <v>159773</v>
      </c>
      <c r="D9850" t="s">
        <v>103</v>
      </c>
      <c r="E9850">
        <v>0</v>
      </c>
      <c r="F9850">
        <v>0</v>
      </c>
      <c r="G9850">
        <v>0</v>
      </c>
      <c r="H9850" s="4">
        <f>IFERROR(AandE_Admissions[[#This Row],[Attends_Under_4Hrs_Arr_To_Adm_Tfr_Disch_Type1]]/AandE_Admissions[[#This Row],[AandE_Attends_Type1]],0)</f>
        <v>0</v>
      </c>
    </row>
    <row r="9851" spans="1:8" hidden="1" x14ac:dyDescent="0.3">
      <c r="A9851" s="1">
        <v>43646</v>
      </c>
      <c r="B9851">
        <v>44453</v>
      </c>
      <c r="C9851">
        <v>159773</v>
      </c>
      <c r="D9851" t="s">
        <v>150</v>
      </c>
      <c r="E9851">
        <v>0</v>
      </c>
      <c r="F9851">
        <v>0</v>
      </c>
      <c r="G9851">
        <v>0</v>
      </c>
      <c r="H9851" s="4">
        <f>IFERROR(AandE_Admissions[[#This Row],[Attends_Under_4Hrs_Arr_To_Adm_Tfr_Disch_Type1]]/AandE_Admissions[[#This Row],[AandE_Attends_Type1]],0)</f>
        <v>0</v>
      </c>
    </row>
    <row r="9852" spans="1:8" hidden="1" x14ac:dyDescent="0.3">
      <c r="A9852" s="1">
        <v>43646</v>
      </c>
      <c r="B9852">
        <v>44539</v>
      </c>
      <c r="C9852">
        <v>159773</v>
      </c>
      <c r="D9852" t="s">
        <v>230</v>
      </c>
      <c r="E9852">
        <v>0</v>
      </c>
      <c r="F9852">
        <v>0</v>
      </c>
      <c r="G9852">
        <v>0</v>
      </c>
      <c r="H9852" s="4">
        <f>IFERROR(AandE_Admissions[[#This Row],[Attends_Under_4Hrs_Arr_To_Adm_Tfr_Disch_Type1]]/AandE_Admissions[[#This Row],[AandE_Attends_Type1]],0)</f>
        <v>0</v>
      </c>
    </row>
    <row r="9853" spans="1:8" hidden="1" x14ac:dyDescent="0.3">
      <c r="A9853" s="1">
        <v>43646</v>
      </c>
      <c r="B9853">
        <v>44538</v>
      </c>
      <c r="C9853">
        <v>159773</v>
      </c>
      <c r="D9853" t="s">
        <v>228</v>
      </c>
      <c r="E9853">
        <v>0</v>
      </c>
      <c r="F9853">
        <v>0</v>
      </c>
      <c r="G9853">
        <v>0</v>
      </c>
      <c r="H9853" s="4">
        <f>IFERROR(AandE_Admissions[[#This Row],[Attends_Under_4Hrs_Arr_To_Adm_Tfr_Disch_Type1]]/AandE_Admissions[[#This Row],[AandE_Attends_Type1]],0)</f>
        <v>0</v>
      </c>
    </row>
    <row r="9854" spans="1:8" hidden="1" x14ac:dyDescent="0.3">
      <c r="A9854" s="1">
        <v>43646</v>
      </c>
      <c r="B9854">
        <v>44566</v>
      </c>
      <c r="C9854">
        <v>159773</v>
      </c>
      <c r="D9854" t="s">
        <v>244</v>
      </c>
      <c r="E9854">
        <v>0</v>
      </c>
      <c r="F9854">
        <v>0</v>
      </c>
      <c r="G9854">
        <v>0</v>
      </c>
      <c r="H9854" s="4">
        <f>IFERROR(AandE_Admissions[[#This Row],[Attends_Under_4Hrs_Arr_To_Adm_Tfr_Disch_Type1]]/AandE_Admissions[[#This Row],[AandE_Attends_Type1]],0)</f>
        <v>0</v>
      </c>
    </row>
    <row r="9855" spans="1:8" hidden="1" x14ac:dyDescent="0.3">
      <c r="A9855" s="1">
        <v>43646</v>
      </c>
      <c r="B9855">
        <v>44350</v>
      </c>
      <c r="C9855">
        <v>159773</v>
      </c>
      <c r="D9855" t="s">
        <v>81</v>
      </c>
      <c r="E9855">
        <v>0</v>
      </c>
      <c r="F9855">
        <v>0</v>
      </c>
      <c r="G9855">
        <v>0</v>
      </c>
      <c r="H9855" s="4">
        <f>IFERROR(AandE_Admissions[[#This Row],[Attends_Under_4Hrs_Arr_To_Adm_Tfr_Disch_Type1]]/AandE_Admissions[[#This Row],[AandE_Attends_Type1]],0)</f>
        <v>0</v>
      </c>
    </row>
    <row r="9856" spans="1:8" hidden="1" x14ac:dyDescent="0.3">
      <c r="A9856" s="1">
        <v>43646</v>
      </c>
      <c r="B9856">
        <v>44436</v>
      </c>
      <c r="C9856">
        <v>159773</v>
      </c>
      <c r="D9856" t="s">
        <v>175</v>
      </c>
      <c r="E9856">
        <v>0</v>
      </c>
      <c r="F9856">
        <v>0</v>
      </c>
      <c r="G9856">
        <v>0</v>
      </c>
      <c r="H9856" s="4">
        <f>IFERROR(AandE_Admissions[[#This Row],[Attends_Under_4Hrs_Arr_To_Adm_Tfr_Disch_Type1]]/AandE_Admissions[[#This Row],[AandE_Attends_Type1]],0)</f>
        <v>0</v>
      </c>
    </row>
    <row r="9857" spans="1:8" hidden="1" x14ac:dyDescent="0.3">
      <c r="A9857" s="1">
        <v>43646</v>
      </c>
      <c r="B9857">
        <v>44465</v>
      </c>
      <c r="C9857">
        <v>159773</v>
      </c>
      <c r="D9857" t="s">
        <v>287</v>
      </c>
      <c r="E9857">
        <v>0</v>
      </c>
      <c r="F9857">
        <v>0</v>
      </c>
      <c r="G9857">
        <v>0</v>
      </c>
      <c r="H9857" s="4">
        <f>IFERROR(AandE_Admissions[[#This Row],[Attends_Under_4Hrs_Arr_To_Adm_Tfr_Disch_Type1]]/AandE_Admissions[[#This Row],[AandE_Attends_Type1]],0)</f>
        <v>0</v>
      </c>
    </row>
    <row r="9858" spans="1:8" hidden="1" x14ac:dyDescent="0.3">
      <c r="A9858" s="1">
        <v>43646</v>
      </c>
      <c r="B9858">
        <v>44443</v>
      </c>
      <c r="C9858">
        <v>159773</v>
      </c>
      <c r="D9858" t="s">
        <v>289</v>
      </c>
      <c r="E9858">
        <v>0</v>
      </c>
      <c r="F9858">
        <v>0</v>
      </c>
      <c r="G9858">
        <v>0</v>
      </c>
      <c r="H9858" s="4">
        <f>IFERROR(AandE_Admissions[[#This Row],[Attends_Under_4Hrs_Arr_To_Adm_Tfr_Disch_Type1]]/AandE_Admissions[[#This Row],[AandE_Attends_Type1]],0)</f>
        <v>0</v>
      </c>
    </row>
    <row r="9859" spans="1:8" hidden="1" x14ac:dyDescent="0.3">
      <c r="A9859" s="1">
        <v>43646</v>
      </c>
      <c r="B9859">
        <v>44445</v>
      </c>
      <c r="C9859">
        <v>159773</v>
      </c>
      <c r="D9859" t="s">
        <v>302</v>
      </c>
      <c r="E9859">
        <v>0</v>
      </c>
      <c r="F9859">
        <v>0</v>
      </c>
      <c r="G9859">
        <v>0</v>
      </c>
      <c r="H9859" s="4">
        <f>IFERROR(AandE_Admissions[[#This Row],[Attends_Under_4Hrs_Arr_To_Adm_Tfr_Disch_Type1]]/AandE_Admissions[[#This Row],[AandE_Attends_Type1]],0)</f>
        <v>0</v>
      </c>
    </row>
    <row r="9860" spans="1:8" hidden="1" x14ac:dyDescent="0.3">
      <c r="A9860" s="1">
        <v>43646</v>
      </c>
      <c r="B9860">
        <v>44397</v>
      </c>
      <c r="C9860">
        <v>159773</v>
      </c>
      <c r="D9860" t="s">
        <v>92</v>
      </c>
      <c r="E9860">
        <v>0</v>
      </c>
      <c r="F9860">
        <v>0</v>
      </c>
      <c r="G9860">
        <v>0</v>
      </c>
      <c r="H9860" s="4">
        <f>IFERROR(AandE_Admissions[[#This Row],[Attends_Under_4Hrs_Arr_To_Adm_Tfr_Disch_Type1]]/AandE_Admissions[[#This Row],[AandE_Attends_Type1]],0)</f>
        <v>0</v>
      </c>
    </row>
    <row r="9861" spans="1:8" hidden="1" x14ac:dyDescent="0.3">
      <c r="A9861" s="1">
        <v>43646</v>
      </c>
      <c r="B9861">
        <v>44404</v>
      </c>
      <c r="C9861">
        <v>159773</v>
      </c>
      <c r="D9861" t="s">
        <v>305</v>
      </c>
      <c r="E9861">
        <v>0</v>
      </c>
      <c r="F9861">
        <v>0</v>
      </c>
      <c r="G9861">
        <v>0</v>
      </c>
      <c r="H9861" s="4">
        <f>IFERROR(AandE_Admissions[[#This Row],[Attends_Under_4Hrs_Arr_To_Adm_Tfr_Disch_Type1]]/AandE_Admissions[[#This Row],[AandE_Attends_Type1]],0)</f>
        <v>0</v>
      </c>
    </row>
    <row r="9862" spans="1:8" hidden="1" x14ac:dyDescent="0.3">
      <c r="A9862" s="1">
        <v>43646</v>
      </c>
      <c r="B9862">
        <v>44406</v>
      </c>
      <c r="C9862">
        <v>159773</v>
      </c>
      <c r="D9862" t="s">
        <v>306</v>
      </c>
      <c r="E9862">
        <v>0</v>
      </c>
      <c r="F9862">
        <v>0</v>
      </c>
      <c r="G9862">
        <v>0</v>
      </c>
      <c r="H9862" s="4">
        <f>IFERROR(AandE_Admissions[[#This Row],[Attends_Under_4Hrs_Arr_To_Adm_Tfr_Disch_Type1]]/AandE_Admissions[[#This Row],[AandE_Attends_Type1]],0)</f>
        <v>0</v>
      </c>
    </row>
    <row r="9863" spans="1:8" hidden="1" x14ac:dyDescent="0.3">
      <c r="A9863" s="1">
        <v>43646</v>
      </c>
      <c r="B9863">
        <v>44410</v>
      </c>
      <c r="C9863">
        <v>159773</v>
      </c>
      <c r="D9863" t="s">
        <v>307</v>
      </c>
      <c r="E9863">
        <v>0</v>
      </c>
      <c r="F9863">
        <v>0</v>
      </c>
      <c r="G9863">
        <v>0</v>
      </c>
      <c r="H9863" s="4">
        <f>IFERROR(AandE_Admissions[[#This Row],[Attends_Under_4Hrs_Arr_To_Adm_Tfr_Disch_Type1]]/AandE_Admissions[[#This Row],[AandE_Attends_Type1]],0)</f>
        <v>0</v>
      </c>
    </row>
    <row r="9864" spans="1:8" hidden="1" x14ac:dyDescent="0.3">
      <c r="A9864" s="1">
        <v>43646</v>
      </c>
      <c r="B9864">
        <v>44411</v>
      </c>
      <c r="C9864">
        <v>159773</v>
      </c>
      <c r="D9864" t="s">
        <v>308</v>
      </c>
      <c r="E9864">
        <v>0</v>
      </c>
      <c r="F9864">
        <v>0</v>
      </c>
      <c r="G9864">
        <v>0</v>
      </c>
      <c r="H9864" s="4">
        <f>IFERROR(AandE_Admissions[[#This Row],[Attends_Under_4Hrs_Arr_To_Adm_Tfr_Disch_Type1]]/AandE_Admissions[[#This Row],[AandE_Attends_Type1]],0)</f>
        <v>0</v>
      </c>
    </row>
    <row r="9865" spans="1:8" hidden="1" x14ac:dyDescent="0.3">
      <c r="A9865" s="1">
        <v>43646</v>
      </c>
      <c r="B9865">
        <v>44341</v>
      </c>
      <c r="C9865">
        <v>159773</v>
      </c>
      <c r="D9865" t="s">
        <v>73</v>
      </c>
      <c r="E9865">
        <v>0</v>
      </c>
      <c r="F9865">
        <v>0</v>
      </c>
      <c r="G9865">
        <v>0</v>
      </c>
      <c r="H9865" s="4">
        <f>IFERROR(AandE_Admissions[[#This Row],[Attends_Under_4Hrs_Arr_To_Adm_Tfr_Disch_Type1]]/AandE_Admissions[[#This Row],[AandE_Attends_Type1]],0)</f>
        <v>0</v>
      </c>
    </row>
    <row r="9866" spans="1:8" hidden="1" x14ac:dyDescent="0.3">
      <c r="A9866" s="1">
        <v>43646</v>
      </c>
      <c r="B9866">
        <v>44338</v>
      </c>
      <c r="C9866">
        <v>159773</v>
      </c>
      <c r="D9866" t="s">
        <v>70</v>
      </c>
      <c r="E9866">
        <v>0</v>
      </c>
      <c r="F9866">
        <v>0</v>
      </c>
      <c r="G9866">
        <v>0</v>
      </c>
      <c r="H9866" s="4">
        <f>IFERROR(AandE_Admissions[[#This Row],[Attends_Under_4Hrs_Arr_To_Adm_Tfr_Disch_Type1]]/AandE_Admissions[[#This Row],[AandE_Attends_Type1]],0)</f>
        <v>0</v>
      </c>
    </row>
    <row r="9867" spans="1:8" hidden="1" x14ac:dyDescent="0.3">
      <c r="A9867" s="1">
        <v>43646</v>
      </c>
      <c r="B9867">
        <v>44504</v>
      </c>
      <c r="C9867">
        <v>159773</v>
      </c>
      <c r="D9867" t="s">
        <v>194</v>
      </c>
      <c r="E9867">
        <v>0</v>
      </c>
      <c r="F9867">
        <v>0</v>
      </c>
      <c r="G9867">
        <v>0</v>
      </c>
      <c r="H9867" s="4">
        <f>IFERROR(AandE_Admissions[[#This Row],[Attends_Under_4Hrs_Arr_To_Adm_Tfr_Disch_Type1]]/AandE_Admissions[[#This Row],[AandE_Attends_Type1]],0)</f>
        <v>0</v>
      </c>
    </row>
    <row r="9868" spans="1:8" hidden="1" x14ac:dyDescent="0.3">
      <c r="A9868" s="1">
        <v>43646</v>
      </c>
      <c r="B9868">
        <v>44490</v>
      </c>
      <c r="C9868">
        <v>159773</v>
      </c>
      <c r="D9868" t="s">
        <v>286</v>
      </c>
      <c r="E9868">
        <v>0</v>
      </c>
      <c r="F9868">
        <v>0</v>
      </c>
      <c r="G9868">
        <v>0</v>
      </c>
      <c r="H9868" s="4">
        <f>IFERROR(AandE_Admissions[[#This Row],[Attends_Under_4Hrs_Arr_To_Adm_Tfr_Disch_Type1]]/AandE_Admissions[[#This Row],[AandE_Attends_Type1]],0)</f>
        <v>0</v>
      </c>
    </row>
    <row r="9869" spans="1:8" hidden="1" x14ac:dyDescent="0.3">
      <c r="A9869" s="1">
        <v>43646</v>
      </c>
      <c r="B9869">
        <v>44550</v>
      </c>
      <c r="C9869">
        <v>159773</v>
      </c>
      <c r="D9869" t="s">
        <v>280</v>
      </c>
      <c r="E9869">
        <v>0</v>
      </c>
      <c r="F9869">
        <v>0</v>
      </c>
      <c r="G9869">
        <v>0</v>
      </c>
      <c r="H9869" s="4">
        <f>IFERROR(AandE_Admissions[[#This Row],[Attends_Under_4Hrs_Arr_To_Adm_Tfr_Disch_Type1]]/AandE_Admissions[[#This Row],[AandE_Attends_Type1]],0)</f>
        <v>0</v>
      </c>
    </row>
    <row r="9870" spans="1:8" hidden="1" x14ac:dyDescent="0.3">
      <c r="A9870" s="1">
        <v>43646</v>
      </c>
      <c r="B9870">
        <v>44408</v>
      </c>
      <c r="C9870">
        <v>159773</v>
      </c>
      <c r="D9870" t="s">
        <v>95</v>
      </c>
      <c r="E9870">
        <v>0</v>
      </c>
      <c r="F9870">
        <v>0</v>
      </c>
      <c r="G9870">
        <v>0</v>
      </c>
      <c r="H9870" s="4">
        <f>IFERROR(AandE_Admissions[[#This Row],[Attends_Under_4Hrs_Arr_To_Adm_Tfr_Disch_Type1]]/AandE_Admissions[[#This Row],[AandE_Attends_Type1]],0)</f>
        <v>0</v>
      </c>
    </row>
    <row r="9871" spans="1:8" hidden="1" x14ac:dyDescent="0.3">
      <c r="A9871" s="1">
        <v>43646</v>
      </c>
      <c r="B9871">
        <v>44529</v>
      </c>
      <c r="C9871">
        <v>159773</v>
      </c>
      <c r="D9871" t="s">
        <v>253</v>
      </c>
      <c r="E9871">
        <v>0</v>
      </c>
      <c r="F9871">
        <v>0</v>
      </c>
      <c r="G9871">
        <v>0</v>
      </c>
      <c r="H9871" s="4">
        <f>IFERROR(AandE_Admissions[[#This Row],[Attends_Under_4Hrs_Arr_To_Adm_Tfr_Disch_Type1]]/AandE_Admissions[[#This Row],[AandE_Attends_Type1]],0)</f>
        <v>0</v>
      </c>
    </row>
    <row r="9872" spans="1:8" hidden="1" x14ac:dyDescent="0.3">
      <c r="A9872" s="1">
        <v>43646</v>
      </c>
      <c r="B9872">
        <v>44531</v>
      </c>
      <c r="C9872">
        <v>159773</v>
      </c>
      <c r="D9872" t="s">
        <v>255</v>
      </c>
      <c r="E9872">
        <v>0</v>
      </c>
      <c r="F9872">
        <v>0</v>
      </c>
      <c r="G9872">
        <v>0</v>
      </c>
      <c r="H9872" s="4">
        <f>IFERROR(AandE_Admissions[[#This Row],[Attends_Under_4Hrs_Arr_To_Adm_Tfr_Disch_Type1]]/AandE_Admissions[[#This Row],[AandE_Attends_Type1]],0)</f>
        <v>0</v>
      </c>
    </row>
    <row r="9873" spans="1:8" hidden="1" x14ac:dyDescent="0.3">
      <c r="A9873" s="1">
        <v>43646</v>
      </c>
      <c r="B9873">
        <v>44503</v>
      </c>
      <c r="C9873">
        <v>159773</v>
      </c>
      <c r="D9873" t="s">
        <v>279</v>
      </c>
      <c r="E9873">
        <v>0</v>
      </c>
      <c r="F9873">
        <v>0</v>
      </c>
      <c r="G9873">
        <v>0</v>
      </c>
      <c r="H9873" s="4">
        <f>IFERROR(AandE_Admissions[[#This Row],[Attends_Under_4Hrs_Arr_To_Adm_Tfr_Disch_Type1]]/AandE_Admissions[[#This Row],[AandE_Attends_Type1]],0)</f>
        <v>0</v>
      </c>
    </row>
    <row r="9874" spans="1:8" hidden="1" x14ac:dyDescent="0.3">
      <c r="A9874" s="1">
        <v>43646</v>
      </c>
      <c r="B9874">
        <v>44537</v>
      </c>
      <c r="C9874">
        <v>159773</v>
      </c>
      <c r="D9874" t="s">
        <v>281</v>
      </c>
      <c r="E9874">
        <v>0</v>
      </c>
      <c r="F9874">
        <v>0</v>
      </c>
      <c r="G9874">
        <v>0</v>
      </c>
      <c r="H9874" s="4">
        <f>IFERROR(AandE_Admissions[[#This Row],[Attends_Under_4Hrs_Arr_To_Adm_Tfr_Disch_Type1]]/AandE_Admissions[[#This Row],[AandE_Attends_Type1]],0)</f>
        <v>0</v>
      </c>
    </row>
    <row r="9875" spans="1:8" hidden="1" x14ac:dyDescent="0.3">
      <c r="A9875" s="1">
        <v>43646</v>
      </c>
      <c r="B9875">
        <v>44479</v>
      </c>
      <c r="C9875">
        <v>159773</v>
      </c>
      <c r="D9875" t="s">
        <v>290</v>
      </c>
      <c r="E9875">
        <v>21579</v>
      </c>
      <c r="F9875">
        <v>16041</v>
      </c>
      <c r="G9875">
        <v>5538</v>
      </c>
      <c r="H9875" s="4">
        <f>IFERROR(AandE_Admissions[[#This Row],[Attends_Under_4Hrs_Arr_To_Adm_Tfr_Disch_Type1]]/AandE_Admissions[[#This Row],[AandE_Attends_Type1]],0)</f>
        <v>0.74336160155706932</v>
      </c>
    </row>
    <row r="9876" spans="1:8" hidden="1" x14ac:dyDescent="0.3">
      <c r="A9876" s="1">
        <v>43646</v>
      </c>
      <c r="B9876">
        <v>44461</v>
      </c>
      <c r="C9876">
        <v>159773</v>
      </c>
      <c r="D9876" t="s">
        <v>309</v>
      </c>
      <c r="E9876">
        <v>13696</v>
      </c>
      <c r="F9876">
        <v>11367</v>
      </c>
      <c r="G9876">
        <v>2329</v>
      </c>
      <c r="H9876" s="4">
        <f>IFERROR(AandE_Admissions[[#This Row],[Attends_Under_4Hrs_Arr_To_Adm_Tfr_Disch_Type1]]/AandE_Admissions[[#This Row],[AandE_Attends_Type1]],0)</f>
        <v>0.82995035046728971</v>
      </c>
    </row>
    <row r="9877" spans="1:8" hidden="1" x14ac:dyDescent="0.3">
      <c r="A9877" s="1">
        <v>43646</v>
      </c>
      <c r="B9877">
        <v>44416</v>
      </c>
      <c r="C9877">
        <v>159773</v>
      </c>
      <c r="D9877" t="s">
        <v>99</v>
      </c>
      <c r="E9877">
        <v>0</v>
      </c>
      <c r="F9877">
        <v>0</v>
      </c>
      <c r="G9877">
        <v>0</v>
      </c>
      <c r="H9877" s="4">
        <f>IFERROR(AandE_Admissions[[#This Row],[Attends_Under_4Hrs_Arr_To_Adm_Tfr_Disch_Type1]]/AandE_Admissions[[#This Row],[AandE_Attends_Type1]],0)</f>
        <v>0</v>
      </c>
    </row>
    <row r="9878" spans="1:8" hidden="1" x14ac:dyDescent="0.3">
      <c r="A9878" s="1">
        <v>43646</v>
      </c>
      <c r="B9878">
        <v>44460</v>
      </c>
      <c r="C9878">
        <v>159773</v>
      </c>
      <c r="D9878" t="s">
        <v>249</v>
      </c>
      <c r="E9878">
        <v>4044</v>
      </c>
      <c r="F9878">
        <v>2968</v>
      </c>
      <c r="G9878">
        <v>1076</v>
      </c>
      <c r="H9878" s="4">
        <f>IFERROR(AandE_Admissions[[#This Row],[Attends_Under_4Hrs_Arr_To_Adm_Tfr_Disch_Type1]]/AandE_Admissions[[#This Row],[AandE_Attends_Type1]],0)</f>
        <v>0.73392680514342234</v>
      </c>
    </row>
    <row r="9879" spans="1:8" hidden="1" x14ac:dyDescent="0.3">
      <c r="A9879" s="1">
        <v>43646</v>
      </c>
      <c r="B9879">
        <v>44358</v>
      </c>
      <c r="C9879">
        <v>159773</v>
      </c>
      <c r="D9879" t="s">
        <v>8</v>
      </c>
      <c r="E9879">
        <v>26318</v>
      </c>
      <c r="F9879">
        <v>20293</v>
      </c>
      <c r="G9879">
        <v>6025</v>
      </c>
      <c r="H9879" s="4">
        <f>IFERROR(AandE_Admissions[[#This Row],[Attends_Under_4Hrs_Arr_To_Adm_Tfr_Disch_Type1]]/AandE_Admissions[[#This Row],[AandE_Attends_Type1]],0)</f>
        <v>0.77106923018466444</v>
      </c>
    </row>
    <row r="9880" spans="1:8" hidden="1" x14ac:dyDescent="0.3">
      <c r="A9880" s="1">
        <v>43646</v>
      </c>
      <c r="B9880">
        <v>44544</v>
      </c>
      <c r="C9880">
        <v>159773</v>
      </c>
      <c r="D9880" t="s">
        <v>198</v>
      </c>
      <c r="E9880">
        <v>0</v>
      </c>
      <c r="F9880">
        <v>0</v>
      </c>
      <c r="G9880">
        <v>0</v>
      </c>
      <c r="H9880" s="4">
        <f>IFERROR(AandE_Admissions[[#This Row],[Attends_Under_4Hrs_Arr_To_Adm_Tfr_Disch_Type1]]/AandE_Admissions[[#This Row],[AandE_Attends_Type1]],0)</f>
        <v>0</v>
      </c>
    </row>
    <row r="9881" spans="1:8" hidden="1" x14ac:dyDescent="0.3">
      <c r="A9881" s="1">
        <v>43646</v>
      </c>
      <c r="B9881">
        <v>44375</v>
      </c>
      <c r="C9881">
        <v>159773</v>
      </c>
      <c r="D9881" t="s">
        <v>25</v>
      </c>
      <c r="E9881">
        <v>11888</v>
      </c>
      <c r="F9881">
        <v>8433</v>
      </c>
      <c r="G9881">
        <v>3455</v>
      </c>
      <c r="H9881" s="4">
        <f>IFERROR(AandE_Admissions[[#This Row],[Attends_Under_4Hrs_Arr_To_Adm_Tfr_Disch_Type1]]/AandE_Admissions[[#This Row],[AandE_Attends_Type1]],0)</f>
        <v>0.70937079407806192</v>
      </c>
    </row>
    <row r="9882" spans="1:8" hidden="1" x14ac:dyDescent="0.3">
      <c r="A9882" s="1">
        <v>43646</v>
      </c>
      <c r="B9882">
        <v>44528</v>
      </c>
      <c r="C9882">
        <v>159773</v>
      </c>
      <c r="D9882" t="s">
        <v>222</v>
      </c>
      <c r="E9882">
        <v>6301</v>
      </c>
      <c r="F9882">
        <v>5577</v>
      </c>
      <c r="G9882">
        <v>724</v>
      </c>
      <c r="H9882" s="4">
        <f>IFERROR(AandE_Admissions[[#This Row],[Attends_Under_4Hrs_Arr_To_Adm_Tfr_Disch_Type1]]/AandE_Admissions[[#This Row],[AandE_Attends_Type1]],0)</f>
        <v>0.88509760355499123</v>
      </c>
    </row>
    <row r="9883" spans="1:8" hidden="1" x14ac:dyDescent="0.3">
      <c r="A9883" s="1">
        <v>43646</v>
      </c>
      <c r="B9883">
        <v>44564</v>
      </c>
      <c r="C9883">
        <v>159773</v>
      </c>
      <c r="D9883" t="s">
        <v>243</v>
      </c>
      <c r="E9883">
        <v>4305</v>
      </c>
      <c r="F9883">
        <v>3328</v>
      </c>
      <c r="G9883">
        <v>977</v>
      </c>
      <c r="H9883" s="4">
        <f>IFERROR(AandE_Admissions[[#This Row],[Attends_Under_4Hrs_Arr_To_Adm_Tfr_Disch_Type1]]/AandE_Admissions[[#This Row],[AandE_Attends_Type1]],0)</f>
        <v>0.77305458768873403</v>
      </c>
    </row>
    <row r="9884" spans="1:8" hidden="1" x14ac:dyDescent="0.3">
      <c r="A9884" s="1">
        <v>43646</v>
      </c>
      <c r="B9884">
        <v>44567</v>
      </c>
      <c r="C9884">
        <v>159773</v>
      </c>
      <c r="D9884" t="s">
        <v>245</v>
      </c>
      <c r="E9884">
        <v>4909</v>
      </c>
      <c r="F9884">
        <v>4720</v>
      </c>
      <c r="G9884">
        <v>189</v>
      </c>
      <c r="H9884" s="4">
        <f>IFERROR(AandE_Admissions[[#This Row],[Attends_Under_4Hrs_Arr_To_Adm_Tfr_Disch_Type1]]/AandE_Admissions[[#This Row],[AandE_Attends_Type1]],0)</f>
        <v>0.9614992870238338</v>
      </c>
    </row>
    <row r="9885" spans="1:8" hidden="1" x14ac:dyDescent="0.3">
      <c r="A9885" s="1">
        <v>43646</v>
      </c>
      <c r="B9885">
        <v>44562</v>
      </c>
      <c r="C9885">
        <v>159773</v>
      </c>
      <c r="D9885" t="s">
        <v>242</v>
      </c>
      <c r="E9885">
        <v>9545</v>
      </c>
      <c r="F9885">
        <v>7443</v>
      </c>
      <c r="G9885">
        <v>2102</v>
      </c>
      <c r="H9885" s="4">
        <f>IFERROR(AandE_Admissions[[#This Row],[Attends_Under_4Hrs_Arr_To_Adm_Tfr_Disch_Type1]]/AandE_Admissions[[#This Row],[AandE_Attends_Type1]],0)</f>
        <v>0.77977998952331062</v>
      </c>
    </row>
    <row r="9886" spans="1:8" hidden="1" x14ac:dyDescent="0.3">
      <c r="A9886" s="1">
        <v>43646</v>
      </c>
      <c r="B9886">
        <v>44561</v>
      </c>
      <c r="C9886">
        <v>159773</v>
      </c>
      <c r="D9886" t="s">
        <v>239</v>
      </c>
      <c r="E9886">
        <v>6503</v>
      </c>
      <c r="F9886">
        <v>4544</v>
      </c>
      <c r="G9886">
        <v>1959</v>
      </c>
      <c r="H9886" s="4">
        <f>IFERROR(AandE_Admissions[[#This Row],[Attends_Under_4Hrs_Arr_To_Adm_Tfr_Disch_Type1]]/AandE_Admissions[[#This Row],[AandE_Attends_Type1]],0)</f>
        <v>0.6987544210364447</v>
      </c>
    </row>
    <row r="9887" spans="1:8" hidden="1" x14ac:dyDescent="0.3">
      <c r="A9887" s="1">
        <v>43646</v>
      </c>
      <c r="B9887">
        <v>44435</v>
      </c>
      <c r="C9887">
        <v>159773</v>
      </c>
      <c r="D9887" t="s">
        <v>174</v>
      </c>
      <c r="E9887">
        <v>10322</v>
      </c>
      <c r="F9887">
        <v>7847</v>
      </c>
      <c r="G9887">
        <v>2475</v>
      </c>
      <c r="H9887" s="4">
        <f>IFERROR(AandE_Admissions[[#This Row],[Attends_Under_4Hrs_Arr_To_Adm_Tfr_Disch_Type1]]/AandE_Admissions[[#This Row],[AandE_Attends_Type1]],0)</f>
        <v>0.76022088742491767</v>
      </c>
    </row>
    <row r="9888" spans="1:8" hidden="1" x14ac:dyDescent="0.3">
      <c r="A9888" s="1">
        <v>43646</v>
      </c>
      <c r="B9888">
        <v>44352</v>
      </c>
      <c r="C9888">
        <v>159773</v>
      </c>
      <c r="D9888" t="s">
        <v>83</v>
      </c>
      <c r="E9888">
        <v>7132</v>
      </c>
      <c r="F9888">
        <v>5790</v>
      </c>
      <c r="G9888">
        <v>1342</v>
      </c>
      <c r="H9888" s="4">
        <f>IFERROR(AandE_Admissions[[#This Row],[Attends_Under_4Hrs_Arr_To_Adm_Tfr_Disch_Type1]]/AandE_Admissions[[#This Row],[AandE_Attends_Type1]],0)</f>
        <v>0.81183398766124504</v>
      </c>
    </row>
    <row r="9889" spans="1:8" hidden="1" x14ac:dyDescent="0.3">
      <c r="A9889" s="1">
        <v>43646</v>
      </c>
      <c r="B9889">
        <v>44380</v>
      </c>
      <c r="C9889">
        <v>159773</v>
      </c>
      <c r="D9889" t="s">
        <v>33</v>
      </c>
      <c r="E9889">
        <v>20580</v>
      </c>
      <c r="F9889">
        <v>17186</v>
      </c>
      <c r="G9889">
        <v>3394</v>
      </c>
      <c r="H9889" s="4">
        <f>IFERROR(AandE_Admissions[[#This Row],[Attends_Under_4Hrs_Arr_To_Adm_Tfr_Disch_Type1]]/AandE_Admissions[[#This Row],[AandE_Attends_Type1]],0)</f>
        <v>0.83508260447035954</v>
      </c>
    </row>
    <row r="9890" spans="1:8" hidden="1" x14ac:dyDescent="0.3">
      <c r="A9890" s="1">
        <v>43646</v>
      </c>
      <c r="B9890">
        <v>44381</v>
      </c>
      <c r="C9890">
        <v>159773</v>
      </c>
      <c r="D9890" t="s">
        <v>34</v>
      </c>
      <c r="E9890">
        <v>0</v>
      </c>
      <c r="F9890">
        <v>0</v>
      </c>
      <c r="G9890">
        <v>0</v>
      </c>
      <c r="H9890" s="4">
        <f>IFERROR(AandE_Admissions[[#This Row],[Attends_Under_4Hrs_Arr_To_Adm_Tfr_Disch_Type1]]/AandE_Admissions[[#This Row],[AandE_Attends_Type1]],0)</f>
        <v>0</v>
      </c>
    </row>
    <row r="9891" spans="1:8" hidden="1" x14ac:dyDescent="0.3">
      <c r="A9891" s="1">
        <v>43646</v>
      </c>
      <c r="B9891">
        <v>44378</v>
      </c>
      <c r="C9891">
        <v>159773</v>
      </c>
      <c r="D9891" t="s">
        <v>28</v>
      </c>
      <c r="E9891">
        <v>8553</v>
      </c>
      <c r="F9891">
        <v>6710</v>
      </c>
      <c r="G9891">
        <v>1843</v>
      </c>
      <c r="H9891" s="4">
        <f>IFERROR(AandE_Admissions[[#This Row],[Attends_Under_4Hrs_Arr_To_Adm_Tfr_Disch_Type1]]/AandE_Admissions[[#This Row],[AandE_Attends_Type1]],0)</f>
        <v>0.78452005144393777</v>
      </c>
    </row>
    <row r="9892" spans="1:8" hidden="1" x14ac:dyDescent="0.3">
      <c r="A9892" s="1">
        <v>43646</v>
      </c>
      <c r="B9892">
        <v>44383</v>
      </c>
      <c r="C9892">
        <v>159773</v>
      </c>
      <c r="D9892" t="s">
        <v>38</v>
      </c>
      <c r="E9892">
        <v>5600</v>
      </c>
      <c r="F9892">
        <v>3498</v>
      </c>
      <c r="G9892">
        <v>2102</v>
      </c>
      <c r="H9892" s="4">
        <f>IFERROR(AandE_Admissions[[#This Row],[Attends_Under_4Hrs_Arr_To_Adm_Tfr_Disch_Type1]]/AandE_Admissions[[#This Row],[AandE_Attends_Type1]],0)</f>
        <v>0.62464285714285717</v>
      </c>
    </row>
    <row r="9893" spans="1:8" hidden="1" x14ac:dyDescent="0.3">
      <c r="A9893" s="1">
        <v>43646</v>
      </c>
      <c r="B9893">
        <v>44377</v>
      </c>
      <c r="C9893">
        <v>159773</v>
      </c>
      <c r="D9893" t="s">
        <v>27</v>
      </c>
      <c r="E9893">
        <v>0</v>
      </c>
      <c r="F9893">
        <v>0</v>
      </c>
      <c r="G9893">
        <v>0</v>
      </c>
      <c r="H9893" s="4">
        <f>IFERROR(AandE_Admissions[[#This Row],[Attends_Under_4Hrs_Arr_To_Adm_Tfr_Disch_Type1]]/AandE_Admissions[[#This Row],[AandE_Attends_Type1]],0)</f>
        <v>0</v>
      </c>
    </row>
    <row r="9894" spans="1:8" hidden="1" x14ac:dyDescent="0.3">
      <c r="A9894" s="1">
        <v>43646</v>
      </c>
      <c r="B9894">
        <v>44373</v>
      </c>
      <c r="C9894">
        <v>159773</v>
      </c>
      <c r="D9894" t="s">
        <v>23</v>
      </c>
      <c r="E9894">
        <v>6819</v>
      </c>
      <c r="F9894">
        <v>5389</v>
      </c>
      <c r="G9894">
        <v>1430</v>
      </c>
      <c r="H9894" s="4">
        <f>IFERROR(AandE_Admissions[[#This Row],[Attends_Under_4Hrs_Arr_To_Adm_Tfr_Disch_Type1]]/AandE_Admissions[[#This Row],[AandE_Attends_Type1]],0)</f>
        <v>0.790291831646869</v>
      </c>
    </row>
    <row r="9895" spans="1:8" hidden="1" x14ac:dyDescent="0.3">
      <c r="A9895" s="1">
        <v>43646</v>
      </c>
      <c r="B9895">
        <v>44558</v>
      </c>
      <c r="C9895">
        <v>159773</v>
      </c>
      <c r="D9895" t="s">
        <v>240</v>
      </c>
      <c r="E9895">
        <v>6329</v>
      </c>
      <c r="F9895">
        <v>4944</v>
      </c>
      <c r="G9895">
        <v>1385</v>
      </c>
      <c r="H9895" s="4">
        <f>IFERROR(AandE_Admissions[[#This Row],[Attends_Under_4Hrs_Arr_To_Adm_Tfr_Disch_Type1]]/AandE_Admissions[[#This Row],[AandE_Attends_Type1]],0)</f>
        <v>0.7811660609890978</v>
      </c>
    </row>
    <row r="9896" spans="1:8" hidden="1" x14ac:dyDescent="0.3">
      <c r="A9896" s="1">
        <v>43646</v>
      </c>
      <c r="B9896">
        <v>44541</v>
      </c>
      <c r="C9896">
        <v>159773</v>
      </c>
      <c r="D9896" t="s">
        <v>246</v>
      </c>
      <c r="E9896">
        <v>4110</v>
      </c>
      <c r="F9896">
        <v>3536</v>
      </c>
      <c r="G9896">
        <v>574</v>
      </c>
      <c r="H9896" s="4">
        <f>IFERROR(AandE_Admissions[[#This Row],[Attends_Under_4Hrs_Arr_To_Adm_Tfr_Disch_Type1]]/AandE_Admissions[[#This Row],[AandE_Attends_Type1]],0)</f>
        <v>0.86034063260340632</v>
      </c>
    </row>
    <row r="9897" spans="1:8" hidden="1" x14ac:dyDescent="0.3">
      <c r="A9897" s="1">
        <v>43646</v>
      </c>
      <c r="B9897">
        <v>44430</v>
      </c>
      <c r="C9897">
        <v>159773</v>
      </c>
      <c r="D9897" t="s">
        <v>123</v>
      </c>
      <c r="E9897">
        <v>7048</v>
      </c>
      <c r="F9897">
        <v>4889</v>
      </c>
      <c r="G9897">
        <v>2159</v>
      </c>
      <c r="H9897" s="4">
        <f>IFERROR(AandE_Admissions[[#This Row],[Attends_Under_4Hrs_Arr_To_Adm_Tfr_Disch_Type1]]/AandE_Admissions[[#This Row],[AandE_Attends_Type1]],0)</f>
        <v>0.69367196367763906</v>
      </c>
    </row>
    <row r="9898" spans="1:8" hidden="1" x14ac:dyDescent="0.3">
      <c r="A9898" s="1">
        <v>43646</v>
      </c>
      <c r="B9898">
        <v>44500</v>
      </c>
      <c r="C9898">
        <v>159773</v>
      </c>
      <c r="D9898" t="s">
        <v>143</v>
      </c>
      <c r="E9898">
        <v>7455</v>
      </c>
      <c r="F9898">
        <v>5659</v>
      </c>
      <c r="G9898">
        <v>1796</v>
      </c>
      <c r="H9898" s="4">
        <f>IFERROR(AandE_Admissions[[#This Row],[Attends_Under_4Hrs_Arr_To_Adm_Tfr_Disch_Type1]]/AandE_Admissions[[#This Row],[AandE_Attends_Type1]],0)</f>
        <v>0.75908786049631116</v>
      </c>
    </row>
    <row r="9899" spans="1:8" hidden="1" x14ac:dyDescent="0.3">
      <c r="A9899" s="1">
        <v>43646</v>
      </c>
      <c r="B9899">
        <v>44492</v>
      </c>
      <c r="C9899">
        <v>159773</v>
      </c>
      <c r="D9899" t="s">
        <v>139</v>
      </c>
      <c r="E9899">
        <v>9914</v>
      </c>
      <c r="F9899">
        <v>6380</v>
      </c>
      <c r="G9899">
        <v>3534</v>
      </c>
      <c r="H9899" s="4">
        <f>IFERROR(AandE_Admissions[[#This Row],[Attends_Under_4Hrs_Arr_To_Adm_Tfr_Disch_Type1]]/AandE_Admissions[[#This Row],[AandE_Attends_Type1]],0)</f>
        <v>0.64353439580391369</v>
      </c>
    </row>
    <row r="9900" spans="1:8" hidden="1" x14ac:dyDescent="0.3">
      <c r="A9900" s="1">
        <v>43646</v>
      </c>
      <c r="B9900">
        <v>44477</v>
      </c>
      <c r="C9900">
        <v>159773</v>
      </c>
      <c r="D9900" t="s">
        <v>134</v>
      </c>
      <c r="E9900">
        <v>0</v>
      </c>
      <c r="F9900">
        <v>0</v>
      </c>
      <c r="G9900">
        <v>0</v>
      </c>
      <c r="H9900" s="4">
        <f>IFERROR(AandE_Admissions[[#This Row],[Attends_Under_4Hrs_Arr_To_Adm_Tfr_Disch_Type1]]/AandE_Admissions[[#This Row],[AandE_Attends_Type1]],0)</f>
        <v>0</v>
      </c>
    </row>
    <row r="9901" spans="1:8" hidden="1" x14ac:dyDescent="0.3">
      <c r="A9901" s="1">
        <v>43646</v>
      </c>
      <c r="B9901">
        <v>44469</v>
      </c>
      <c r="C9901">
        <v>159773</v>
      </c>
      <c r="D9901" t="s">
        <v>130</v>
      </c>
      <c r="E9901">
        <v>5126</v>
      </c>
      <c r="F9901">
        <v>4582</v>
      </c>
      <c r="G9901">
        <v>544</v>
      </c>
      <c r="H9901" s="4">
        <f>IFERROR(AandE_Admissions[[#This Row],[Attends_Under_4Hrs_Arr_To_Adm_Tfr_Disch_Type1]]/AandE_Admissions[[#This Row],[AandE_Attends_Type1]],0)</f>
        <v>0.89387436597737024</v>
      </c>
    </row>
    <row r="9902" spans="1:8" hidden="1" x14ac:dyDescent="0.3">
      <c r="A9902" s="1">
        <v>43646</v>
      </c>
      <c r="B9902">
        <v>44480</v>
      </c>
      <c r="C9902">
        <v>159773</v>
      </c>
      <c r="D9902" t="s">
        <v>136</v>
      </c>
      <c r="E9902">
        <v>5946</v>
      </c>
      <c r="F9902">
        <v>4394</v>
      </c>
      <c r="G9902">
        <v>1552</v>
      </c>
      <c r="H9902" s="4">
        <f>IFERROR(AandE_Admissions[[#This Row],[Attends_Under_4Hrs_Arr_To_Adm_Tfr_Disch_Type1]]/AandE_Admissions[[#This Row],[AandE_Attends_Type1]],0)</f>
        <v>0.73898419105280866</v>
      </c>
    </row>
    <row r="9903" spans="1:8" hidden="1" x14ac:dyDescent="0.3">
      <c r="A9903" s="1">
        <v>43646</v>
      </c>
      <c r="B9903">
        <v>44495</v>
      </c>
      <c r="C9903">
        <v>159773</v>
      </c>
      <c r="D9903" t="s">
        <v>169</v>
      </c>
      <c r="E9903">
        <v>0</v>
      </c>
      <c r="F9903">
        <v>0</v>
      </c>
      <c r="G9903">
        <v>0</v>
      </c>
      <c r="H9903" s="4">
        <f>IFERROR(AandE_Admissions[[#This Row],[Attends_Under_4Hrs_Arr_To_Adm_Tfr_Disch_Type1]]/AandE_Admissions[[#This Row],[AandE_Attends_Type1]],0)</f>
        <v>0</v>
      </c>
    </row>
    <row r="9904" spans="1:8" hidden="1" x14ac:dyDescent="0.3">
      <c r="A9904" s="1">
        <v>43646</v>
      </c>
      <c r="B9904">
        <v>44548</v>
      </c>
      <c r="C9904">
        <v>159773</v>
      </c>
      <c r="D9904" t="s">
        <v>232</v>
      </c>
      <c r="E9904">
        <v>4083</v>
      </c>
      <c r="F9904">
        <v>3390</v>
      </c>
      <c r="G9904">
        <v>693</v>
      </c>
      <c r="H9904" s="4">
        <f>IFERROR(AandE_Admissions[[#This Row],[Attends_Under_4Hrs_Arr_To_Adm_Tfr_Disch_Type1]]/AandE_Admissions[[#This Row],[AandE_Attends_Type1]],0)</f>
        <v>0.83027185892725941</v>
      </c>
    </row>
    <row r="9905" spans="1:8" hidden="1" x14ac:dyDescent="0.3">
      <c r="A9905" s="1">
        <v>43646</v>
      </c>
      <c r="B9905">
        <v>44336</v>
      </c>
      <c r="C9905">
        <v>159773</v>
      </c>
      <c r="D9905" t="s">
        <v>46</v>
      </c>
      <c r="E9905">
        <v>6410</v>
      </c>
      <c r="F9905">
        <v>5305</v>
      </c>
      <c r="G9905">
        <v>1105</v>
      </c>
      <c r="H9905" s="4">
        <f>IFERROR(AandE_Admissions[[#This Row],[Attends_Under_4Hrs_Arr_To_Adm_Tfr_Disch_Type1]]/AandE_Admissions[[#This Row],[AandE_Attends_Type1]],0)</f>
        <v>0.82761310452418102</v>
      </c>
    </row>
    <row r="9906" spans="1:8" hidden="1" x14ac:dyDescent="0.3">
      <c r="A9906" s="1">
        <v>43646</v>
      </c>
      <c r="B9906">
        <v>44345</v>
      </c>
      <c r="C9906">
        <v>159773</v>
      </c>
      <c r="D9906" t="s">
        <v>54</v>
      </c>
      <c r="E9906">
        <v>9087</v>
      </c>
      <c r="F9906">
        <v>9087</v>
      </c>
      <c r="H9906" s="4">
        <f>IFERROR(AandE_Admissions[[#This Row],[Attends_Under_4Hrs_Arr_To_Adm_Tfr_Disch_Type1]]/AandE_Admissions[[#This Row],[AandE_Attends_Type1]],0)</f>
        <v>1</v>
      </c>
    </row>
    <row r="9907" spans="1:8" hidden="1" x14ac:dyDescent="0.3">
      <c r="A9907" s="1">
        <v>43646</v>
      </c>
      <c r="B9907">
        <v>44467</v>
      </c>
      <c r="C9907">
        <v>159773</v>
      </c>
      <c r="D9907" t="s">
        <v>193</v>
      </c>
      <c r="E9907">
        <v>10759</v>
      </c>
      <c r="F9907">
        <v>7732</v>
      </c>
      <c r="G9907">
        <v>3027</v>
      </c>
      <c r="H9907" s="4">
        <f>IFERROR(AandE_Admissions[[#This Row],[Attends_Under_4Hrs_Arr_To_Adm_Tfr_Disch_Type1]]/AandE_Admissions[[#This Row],[AandE_Attends_Type1]],0)</f>
        <v>0.71865415001394184</v>
      </c>
    </row>
    <row r="9908" spans="1:8" hidden="1" x14ac:dyDescent="0.3">
      <c r="A9908" s="1">
        <v>43646</v>
      </c>
      <c r="B9908">
        <v>44446</v>
      </c>
      <c r="C9908">
        <v>159773</v>
      </c>
      <c r="D9908" t="s">
        <v>180</v>
      </c>
      <c r="E9908">
        <v>4406</v>
      </c>
      <c r="F9908">
        <v>4119</v>
      </c>
      <c r="G9908">
        <v>287</v>
      </c>
      <c r="H9908" s="4">
        <f>IFERROR(AandE_Admissions[[#This Row],[Attends_Under_4Hrs_Arr_To_Adm_Tfr_Disch_Type1]]/AandE_Admissions[[#This Row],[AandE_Attends_Type1]],0)</f>
        <v>0.93486155242850655</v>
      </c>
    </row>
    <row r="9909" spans="1:8" hidden="1" x14ac:dyDescent="0.3">
      <c r="A9909" s="1">
        <v>43646</v>
      </c>
      <c r="B9909">
        <v>44433</v>
      </c>
      <c r="C9909">
        <v>159773</v>
      </c>
      <c r="D9909" t="s">
        <v>172</v>
      </c>
      <c r="E9909">
        <v>5221</v>
      </c>
      <c r="F9909">
        <v>4406</v>
      </c>
      <c r="G9909">
        <v>815</v>
      </c>
      <c r="H9909" s="4">
        <f>IFERROR(AandE_Admissions[[#This Row],[Attends_Under_4Hrs_Arr_To_Adm_Tfr_Disch_Type1]]/AandE_Admissions[[#This Row],[AandE_Attends_Type1]],0)</f>
        <v>0.84389963608504115</v>
      </c>
    </row>
    <row r="9910" spans="1:8" hidden="1" x14ac:dyDescent="0.3">
      <c r="A9910" s="1">
        <v>43646</v>
      </c>
      <c r="B9910">
        <v>44457</v>
      </c>
      <c r="C9910">
        <v>159773</v>
      </c>
      <c r="D9910" t="s">
        <v>188</v>
      </c>
      <c r="E9910">
        <v>4657</v>
      </c>
      <c r="F9910">
        <v>4552</v>
      </c>
      <c r="G9910">
        <v>105</v>
      </c>
      <c r="H9910" s="4">
        <f>IFERROR(AandE_Admissions[[#This Row],[Attends_Under_4Hrs_Arr_To_Adm_Tfr_Disch_Type1]]/AandE_Admissions[[#This Row],[AandE_Attends_Type1]],0)</f>
        <v>0.97745329611337772</v>
      </c>
    </row>
    <row r="9911" spans="1:8" hidden="1" x14ac:dyDescent="0.3">
      <c r="A9911" s="1">
        <v>43646</v>
      </c>
      <c r="B9911">
        <v>44354</v>
      </c>
      <c r="C9911">
        <v>159773</v>
      </c>
      <c r="D9911" t="s">
        <v>86</v>
      </c>
      <c r="E9911">
        <v>6068</v>
      </c>
      <c r="F9911">
        <v>5138</v>
      </c>
      <c r="G9911">
        <v>930</v>
      </c>
      <c r="H9911" s="4">
        <f>IFERROR(AandE_Admissions[[#This Row],[Attends_Under_4Hrs_Arr_To_Adm_Tfr_Disch_Type1]]/AandE_Admissions[[#This Row],[AandE_Attends_Type1]],0)</f>
        <v>0.84673698088332239</v>
      </c>
    </row>
    <row r="9912" spans="1:8" hidden="1" x14ac:dyDescent="0.3">
      <c r="A9912" s="1">
        <v>43646</v>
      </c>
      <c r="B9912">
        <v>44554</v>
      </c>
      <c r="C9912">
        <v>159773</v>
      </c>
      <c r="D9912" t="s">
        <v>205</v>
      </c>
      <c r="E9912">
        <v>6035</v>
      </c>
      <c r="F9912">
        <v>4459</v>
      </c>
      <c r="G9912">
        <v>1576</v>
      </c>
      <c r="H9912" s="4">
        <f>IFERROR(AandE_Admissions[[#This Row],[Attends_Under_4Hrs_Arr_To_Adm_Tfr_Disch_Type1]]/AandE_Admissions[[#This Row],[AandE_Attends_Type1]],0)</f>
        <v>0.73885666942833472</v>
      </c>
    </row>
    <row r="9913" spans="1:8" hidden="1" x14ac:dyDescent="0.3">
      <c r="A9913" s="1">
        <v>43646</v>
      </c>
      <c r="B9913">
        <v>44551</v>
      </c>
      <c r="C9913">
        <v>159773</v>
      </c>
      <c r="D9913" t="s">
        <v>250</v>
      </c>
      <c r="E9913">
        <v>5275</v>
      </c>
      <c r="F9913">
        <v>5275</v>
      </c>
      <c r="H9913" s="4">
        <f>IFERROR(AandE_Admissions[[#This Row],[Attends_Under_4Hrs_Arr_To_Adm_Tfr_Disch_Type1]]/AandE_Admissions[[#This Row],[AandE_Attends_Type1]],0)</f>
        <v>1</v>
      </c>
    </row>
    <row r="9914" spans="1:8" hidden="1" x14ac:dyDescent="0.3">
      <c r="A9914" s="1">
        <v>43646</v>
      </c>
      <c r="B9914">
        <v>44347</v>
      </c>
      <c r="C9914">
        <v>159773</v>
      </c>
      <c r="D9914" t="s">
        <v>58</v>
      </c>
      <c r="E9914">
        <v>7682</v>
      </c>
      <c r="F9914">
        <v>6827</v>
      </c>
      <c r="G9914">
        <v>855</v>
      </c>
      <c r="H9914" s="4">
        <f>IFERROR(AandE_Admissions[[#This Row],[Attends_Under_4Hrs_Arr_To_Adm_Tfr_Disch_Type1]]/AandE_Admissions[[#This Row],[AandE_Attends_Type1]],0)</f>
        <v>0.88870085915126273</v>
      </c>
    </row>
    <row r="9915" spans="1:8" hidden="1" x14ac:dyDescent="0.3">
      <c r="A9915" s="1">
        <v>43646</v>
      </c>
      <c r="B9915">
        <v>44335</v>
      </c>
      <c r="C9915">
        <v>159773</v>
      </c>
      <c r="D9915" t="s">
        <v>67</v>
      </c>
      <c r="E9915">
        <v>11347</v>
      </c>
      <c r="F9915">
        <v>10643</v>
      </c>
      <c r="G9915">
        <v>704</v>
      </c>
      <c r="H9915" s="4">
        <f>IFERROR(AandE_Admissions[[#This Row],[Attends_Under_4Hrs_Arr_To_Adm_Tfr_Disch_Type1]]/AandE_Admissions[[#This Row],[AandE_Attends_Type1]],0)</f>
        <v>0.93795716929584916</v>
      </c>
    </row>
    <row r="9916" spans="1:8" hidden="1" x14ac:dyDescent="0.3">
      <c r="A9916" s="1">
        <v>43646</v>
      </c>
      <c r="B9916">
        <v>44340</v>
      </c>
      <c r="C9916">
        <v>159773</v>
      </c>
      <c r="D9916" t="s">
        <v>71</v>
      </c>
      <c r="E9916">
        <v>16634</v>
      </c>
      <c r="F9916">
        <v>14811</v>
      </c>
      <c r="G9916">
        <v>1823</v>
      </c>
      <c r="H9916" s="4">
        <f>IFERROR(AandE_Admissions[[#This Row],[Attends_Under_4Hrs_Arr_To_Adm_Tfr_Disch_Type1]]/AandE_Admissions[[#This Row],[AandE_Attends_Type1]],0)</f>
        <v>0.89040519418059394</v>
      </c>
    </row>
    <row r="9917" spans="1:8" hidden="1" x14ac:dyDescent="0.3">
      <c r="A9917" s="1">
        <v>43646</v>
      </c>
      <c r="B9917">
        <v>44533</v>
      </c>
      <c r="C9917">
        <v>159773</v>
      </c>
      <c r="D9917" t="s">
        <v>224</v>
      </c>
      <c r="E9917">
        <v>0</v>
      </c>
      <c r="F9917">
        <v>0</v>
      </c>
      <c r="G9917">
        <v>0</v>
      </c>
      <c r="H9917" s="4">
        <f>IFERROR(AandE_Admissions[[#This Row],[Attends_Under_4Hrs_Arr_To_Adm_Tfr_Disch_Type1]]/AandE_Admissions[[#This Row],[AandE_Attends_Type1]],0)</f>
        <v>0</v>
      </c>
    </row>
    <row r="9918" spans="1:8" hidden="1" x14ac:dyDescent="0.3">
      <c r="A9918" s="1">
        <v>43646</v>
      </c>
      <c r="B9918">
        <v>44516</v>
      </c>
      <c r="C9918">
        <v>159773</v>
      </c>
      <c r="D9918" t="s">
        <v>216</v>
      </c>
      <c r="E9918">
        <v>20407</v>
      </c>
      <c r="F9918">
        <v>20407</v>
      </c>
      <c r="H9918" s="4">
        <f>IFERROR(AandE_Admissions[[#This Row],[Attends_Under_4Hrs_Arr_To_Adm_Tfr_Disch_Type1]]/AandE_Admissions[[#This Row],[AandE_Attends_Type1]],0)</f>
        <v>1</v>
      </c>
    </row>
    <row r="9919" spans="1:8" hidden="1" x14ac:dyDescent="0.3">
      <c r="A9919" s="1">
        <v>43646</v>
      </c>
      <c r="B9919">
        <v>44542</v>
      </c>
      <c r="C9919">
        <v>159773</v>
      </c>
      <c r="D9919" t="s">
        <v>247</v>
      </c>
      <c r="E9919">
        <v>0</v>
      </c>
      <c r="F9919">
        <v>0</v>
      </c>
      <c r="G9919">
        <v>0</v>
      </c>
      <c r="H9919" s="4">
        <f>IFERROR(AandE_Admissions[[#This Row],[Attends_Under_4Hrs_Arr_To_Adm_Tfr_Disch_Type1]]/AandE_Admissions[[#This Row],[AandE_Attends_Type1]],0)</f>
        <v>0</v>
      </c>
    </row>
    <row r="9920" spans="1:8" hidden="1" x14ac:dyDescent="0.3">
      <c r="A9920" s="1">
        <v>43646</v>
      </c>
      <c r="B9920">
        <v>44560</v>
      </c>
      <c r="C9920">
        <v>159773</v>
      </c>
      <c r="D9920" t="s">
        <v>256</v>
      </c>
      <c r="E9920">
        <v>7057</v>
      </c>
      <c r="F9920">
        <v>5795</v>
      </c>
      <c r="G9920">
        <v>1262</v>
      </c>
      <c r="H9920" s="4">
        <f>IFERROR(AandE_Admissions[[#This Row],[Attends_Under_4Hrs_Arr_To_Adm_Tfr_Disch_Type1]]/AandE_Admissions[[#This Row],[AandE_Attends_Type1]],0)</f>
        <v>0.82117046903783475</v>
      </c>
    </row>
    <row r="9921" spans="1:8" x14ac:dyDescent="0.3">
      <c r="A9921" s="1">
        <v>43646</v>
      </c>
      <c r="B9921">
        <v>44552</v>
      </c>
      <c r="C9921">
        <v>159773</v>
      </c>
      <c r="D9921" t="s">
        <v>236</v>
      </c>
      <c r="E9921">
        <v>6860</v>
      </c>
      <c r="F9921">
        <f>AandE_Admissions[[#This Row],[AandE_Attends_Type1]]-AandE_Admissions[[#This Row],[Attends_Over_4Hrs_Arr_To_Adm_Tfr_Disch_Type1]]</f>
        <v>4658</v>
      </c>
      <c r="G9921">
        <v>2202</v>
      </c>
      <c r="H9921" s="4">
        <f>IFERROR(AandE_Admissions[[#This Row],[Attends_Under_4Hrs_Arr_To_Adm_Tfr_Disch_Type1]]/AandE_Admissions[[#This Row],[AandE_Attends_Type1]],0)</f>
        <v>0.67900874635568509</v>
      </c>
    </row>
    <row r="9922" spans="1:8" hidden="1" x14ac:dyDescent="0.3">
      <c r="A9922" s="1">
        <v>43646</v>
      </c>
      <c r="B9922">
        <v>44468</v>
      </c>
      <c r="C9922">
        <v>159773</v>
      </c>
      <c r="D9922" t="s">
        <v>129</v>
      </c>
      <c r="E9922">
        <v>7875</v>
      </c>
      <c r="F9922">
        <v>5892</v>
      </c>
      <c r="G9922">
        <v>1983</v>
      </c>
      <c r="H9922" s="4">
        <f>IFERROR(AandE_Admissions[[#This Row],[Attends_Under_4Hrs_Arr_To_Adm_Tfr_Disch_Type1]]/AandE_Admissions[[#This Row],[AandE_Attends_Type1]],0)</f>
        <v>0.74819047619047618</v>
      </c>
    </row>
    <row r="9923" spans="1:8" hidden="1" x14ac:dyDescent="0.3">
      <c r="A9923" s="1">
        <v>43646</v>
      </c>
      <c r="B9923">
        <v>44478</v>
      </c>
      <c r="C9923">
        <v>159773</v>
      </c>
      <c r="D9923" t="s">
        <v>135</v>
      </c>
      <c r="E9923">
        <v>0</v>
      </c>
      <c r="F9923">
        <v>0</v>
      </c>
      <c r="G9923">
        <v>0</v>
      </c>
      <c r="H9923" s="4">
        <f>IFERROR(AandE_Admissions[[#This Row],[Attends_Under_4Hrs_Arr_To_Adm_Tfr_Disch_Type1]]/AandE_Admissions[[#This Row],[AandE_Attends_Type1]],0)</f>
        <v>0</v>
      </c>
    </row>
    <row r="9924" spans="1:8" hidden="1" x14ac:dyDescent="0.3">
      <c r="A9924" s="1">
        <v>43646</v>
      </c>
      <c r="B9924">
        <v>44496</v>
      </c>
      <c r="C9924">
        <v>159773</v>
      </c>
      <c r="D9924" t="s">
        <v>140</v>
      </c>
      <c r="E9924">
        <v>0</v>
      </c>
      <c r="F9924">
        <v>0</v>
      </c>
      <c r="G9924">
        <v>0</v>
      </c>
      <c r="H9924" s="4">
        <f>IFERROR(AandE_Admissions[[#This Row],[Attends_Under_4Hrs_Arr_To_Adm_Tfr_Disch_Type1]]/AandE_Admissions[[#This Row],[AandE_Attends_Type1]],0)</f>
        <v>0</v>
      </c>
    </row>
    <row r="9925" spans="1:8" hidden="1" x14ac:dyDescent="0.3">
      <c r="A9925" s="1">
        <v>43646</v>
      </c>
      <c r="B9925">
        <v>44357</v>
      </c>
      <c r="C9925">
        <v>159773</v>
      </c>
      <c r="D9925" t="s">
        <v>7</v>
      </c>
      <c r="E9925">
        <v>15250</v>
      </c>
      <c r="F9925">
        <v>9829</v>
      </c>
      <c r="G9925">
        <v>5421</v>
      </c>
      <c r="H9925" s="4">
        <f>IFERROR(AandE_Admissions[[#This Row],[Attends_Under_4Hrs_Arr_To_Adm_Tfr_Disch_Type1]]/AandE_Admissions[[#This Row],[AandE_Attends_Type1]],0)</f>
        <v>0.64452459016393437</v>
      </c>
    </row>
    <row r="9926" spans="1:8" hidden="1" x14ac:dyDescent="0.3">
      <c r="A9926" s="1">
        <v>43646</v>
      </c>
      <c r="B9926">
        <v>44434</v>
      </c>
      <c r="C9926">
        <v>159773</v>
      </c>
      <c r="D9926" t="s">
        <v>173</v>
      </c>
      <c r="E9926">
        <v>8409</v>
      </c>
      <c r="F9926">
        <v>8036</v>
      </c>
      <c r="G9926">
        <v>373</v>
      </c>
      <c r="H9926" s="4">
        <f>IFERROR(AandE_Admissions[[#This Row],[Attends_Under_4Hrs_Arr_To_Adm_Tfr_Disch_Type1]]/AandE_Admissions[[#This Row],[AandE_Attends_Type1]],0)</f>
        <v>0.95564276370555357</v>
      </c>
    </row>
    <row r="9927" spans="1:8" hidden="1" x14ac:dyDescent="0.3">
      <c r="A9927" s="1">
        <v>43646</v>
      </c>
      <c r="B9927">
        <v>44464</v>
      </c>
      <c r="C9927">
        <v>159773</v>
      </c>
      <c r="D9927" t="s">
        <v>192</v>
      </c>
      <c r="E9927">
        <v>8465</v>
      </c>
      <c r="F9927">
        <v>8465</v>
      </c>
      <c r="H9927" s="4">
        <f>IFERROR(AandE_Admissions[[#This Row],[Attends_Under_4Hrs_Arr_To_Adm_Tfr_Disch_Type1]]/AandE_Admissions[[#This Row],[AandE_Attends_Type1]],0)</f>
        <v>1</v>
      </c>
    </row>
    <row r="9928" spans="1:8" hidden="1" x14ac:dyDescent="0.3">
      <c r="A9928" s="1">
        <v>43646</v>
      </c>
      <c r="B9928">
        <v>44393</v>
      </c>
      <c r="C9928">
        <v>159773</v>
      </c>
      <c r="D9928" t="s">
        <v>89</v>
      </c>
      <c r="E9928">
        <v>6370</v>
      </c>
      <c r="F9928">
        <v>4918</v>
      </c>
      <c r="G9928">
        <v>1452</v>
      </c>
      <c r="H9928" s="4">
        <f>IFERROR(AandE_Admissions[[#This Row],[Attends_Under_4Hrs_Arr_To_Adm_Tfr_Disch_Type1]]/AandE_Admissions[[#This Row],[AandE_Attends_Type1]],0)</f>
        <v>0.77205651491365779</v>
      </c>
    </row>
    <row r="9929" spans="1:8" hidden="1" x14ac:dyDescent="0.3">
      <c r="A9929" s="1">
        <v>43646</v>
      </c>
      <c r="B9929">
        <v>44349</v>
      </c>
      <c r="C9929">
        <v>159773</v>
      </c>
      <c r="D9929" t="s">
        <v>82</v>
      </c>
      <c r="E9929">
        <v>13473</v>
      </c>
      <c r="F9929">
        <v>10582</v>
      </c>
      <c r="G9929">
        <v>2891</v>
      </c>
      <c r="H9929" s="4">
        <f>IFERROR(AandE_Admissions[[#This Row],[Attends_Under_4Hrs_Arr_To_Adm_Tfr_Disch_Type1]]/AandE_Admissions[[#This Row],[AandE_Attends_Type1]],0)</f>
        <v>0.7854226972463445</v>
      </c>
    </row>
    <row r="9930" spans="1:8" hidden="1" x14ac:dyDescent="0.3">
      <c r="A9930" s="1">
        <v>43646</v>
      </c>
      <c r="B9930">
        <v>44344</v>
      </c>
      <c r="C9930">
        <v>159773</v>
      </c>
      <c r="D9930" t="s">
        <v>77</v>
      </c>
      <c r="E9930">
        <v>6770</v>
      </c>
      <c r="F9930">
        <v>6065</v>
      </c>
      <c r="G9930">
        <v>705</v>
      </c>
      <c r="H9930" s="4">
        <f>IFERROR(AandE_Admissions[[#This Row],[Attends_Under_4Hrs_Arr_To_Adm_Tfr_Disch_Type1]]/AandE_Admissions[[#This Row],[AandE_Attends_Type1]],0)</f>
        <v>0.895864106351551</v>
      </c>
    </row>
    <row r="9931" spans="1:8" hidden="1" x14ac:dyDescent="0.3">
      <c r="A9931" s="1">
        <v>43646</v>
      </c>
      <c r="B9931">
        <v>44356</v>
      </c>
      <c r="C9931">
        <v>159773</v>
      </c>
      <c r="D9931" t="s">
        <v>87</v>
      </c>
      <c r="E9931">
        <v>6253</v>
      </c>
      <c r="F9931">
        <v>6253</v>
      </c>
      <c r="H9931" s="4">
        <f>IFERROR(AandE_Admissions[[#This Row],[Attends_Under_4Hrs_Arr_To_Adm_Tfr_Disch_Type1]]/AandE_Admissions[[#This Row],[AandE_Attends_Type1]],0)</f>
        <v>1</v>
      </c>
    </row>
    <row r="9932" spans="1:8" hidden="1" x14ac:dyDescent="0.3">
      <c r="A9932" s="1">
        <v>43646</v>
      </c>
      <c r="B9932">
        <v>44337</v>
      </c>
      <c r="C9932">
        <v>159773</v>
      </c>
      <c r="D9932" t="s">
        <v>68</v>
      </c>
      <c r="E9932">
        <v>10593</v>
      </c>
      <c r="F9932">
        <v>10593</v>
      </c>
      <c r="H9932" s="4">
        <f>IFERROR(AandE_Admissions[[#This Row],[Attends_Under_4Hrs_Arr_To_Adm_Tfr_Disch_Type1]]/AandE_Admissions[[#This Row],[AandE_Attends_Type1]],0)</f>
        <v>1</v>
      </c>
    </row>
    <row r="9933" spans="1:8" hidden="1" x14ac:dyDescent="0.3">
      <c r="A9933" s="1">
        <v>43646</v>
      </c>
      <c r="B9933">
        <v>44556</v>
      </c>
      <c r="C9933">
        <v>159773</v>
      </c>
      <c r="D9933" t="s">
        <v>238</v>
      </c>
      <c r="E9933">
        <v>0</v>
      </c>
      <c r="F9933">
        <v>0</v>
      </c>
      <c r="G9933">
        <v>0</v>
      </c>
      <c r="H9933" s="4">
        <f>IFERROR(AandE_Admissions[[#This Row],[Attends_Under_4Hrs_Arr_To_Adm_Tfr_Disch_Type1]]/AandE_Admissions[[#This Row],[AandE_Attends_Type1]],0)</f>
        <v>0</v>
      </c>
    </row>
    <row r="9934" spans="1:8" hidden="1" x14ac:dyDescent="0.3">
      <c r="A9934" s="1">
        <v>43646</v>
      </c>
      <c r="B9934">
        <v>44553</v>
      </c>
      <c r="C9934">
        <v>159773</v>
      </c>
      <c r="D9934" t="s">
        <v>237</v>
      </c>
      <c r="E9934">
        <v>7864</v>
      </c>
      <c r="F9934">
        <v>6149</v>
      </c>
      <c r="G9934">
        <v>1715</v>
      </c>
      <c r="H9934" s="4">
        <f>IFERROR(AandE_Admissions[[#This Row],[Attends_Under_4Hrs_Arr_To_Adm_Tfr_Disch_Type1]]/AandE_Admissions[[#This Row],[AandE_Attends_Type1]],0)</f>
        <v>0.78191759918616477</v>
      </c>
    </row>
    <row r="9935" spans="1:8" hidden="1" x14ac:dyDescent="0.3">
      <c r="A9935" s="1">
        <v>43646</v>
      </c>
      <c r="B9935">
        <v>44534</v>
      </c>
      <c r="C9935">
        <v>159773</v>
      </c>
      <c r="D9935" t="s">
        <v>257</v>
      </c>
      <c r="E9935">
        <v>9789</v>
      </c>
      <c r="F9935">
        <v>7092</v>
      </c>
      <c r="G9935">
        <v>2697</v>
      </c>
      <c r="H9935" s="4">
        <f>IFERROR(AandE_Admissions[[#This Row],[Attends_Under_4Hrs_Arr_To_Adm_Tfr_Disch_Type1]]/AandE_Admissions[[#This Row],[AandE_Attends_Type1]],0)</f>
        <v>0.72448666870977629</v>
      </c>
    </row>
    <row r="9936" spans="1:8" hidden="1" x14ac:dyDescent="0.3">
      <c r="A9936" s="1">
        <v>43646</v>
      </c>
      <c r="B9936">
        <v>44458</v>
      </c>
      <c r="C9936">
        <v>159773</v>
      </c>
      <c r="D9936" t="s">
        <v>190</v>
      </c>
      <c r="E9936">
        <v>9199</v>
      </c>
      <c r="F9936">
        <v>6057</v>
      </c>
      <c r="G9936">
        <v>3142</v>
      </c>
      <c r="H9936" s="4">
        <f>IFERROR(AandE_Admissions[[#This Row],[Attends_Under_4Hrs_Arr_To_Adm_Tfr_Disch_Type1]]/AandE_Admissions[[#This Row],[AandE_Attends_Type1]],0)</f>
        <v>0.65844113490596801</v>
      </c>
    </row>
    <row r="9937" spans="1:8" hidden="1" x14ac:dyDescent="0.3">
      <c r="A9937" s="1">
        <v>43646</v>
      </c>
      <c r="B9937">
        <v>44525</v>
      </c>
      <c r="C9937">
        <v>159773</v>
      </c>
      <c r="D9937" t="s">
        <v>251</v>
      </c>
      <c r="E9937">
        <v>10219</v>
      </c>
      <c r="F9937">
        <v>10219</v>
      </c>
      <c r="H9937" s="4">
        <f>IFERROR(AandE_Admissions[[#This Row],[Attends_Under_4Hrs_Arr_To_Adm_Tfr_Disch_Type1]]/AandE_Admissions[[#This Row],[AandE_Attends_Type1]],0)</f>
        <v>1</v>
      </c>
    </row>
    <row r="9938" spans="1:8" hidden="1" x14ac:dyDescent="0.3">
      <c r="A9938" s="1">
        <v>43646</v>
      </c>
      <c r="B9938">
        <v>44527</v>
      </c>
      <c r="C9938">
        <v>159773</v>
      </c>
      <c r="D9938" t="s">
        <v>204</v>
      </c>
      <c r="E9938">
        <v>9551</v>
      </c>
      <c r="F9938">
        <v>7939</v>
      </c>
      <c r="G9938">
        <v>1612</v>
      </c>
      <c r="H9938" s="4">
        <f>IFERROR(AandE_Admissions[[#This Row],[Attends_Under_4Hrs_Arr_To_Adm_Tfr_Disch_Type1]]/AandE_Admissions[[#This Row],[AandE_Attends_Type1]],0)</f>
        <v>0.8312218615851743</v>
      </c>
    </row>
    <row r="9939" spans="1:8" hidden="1" x14ac:dyDescent="0.3">
      <c r="A9939" s="1">
        <v>43646</v>
      </c>
      <c r="B9939">
        <v>44366</v>
      </c>
      <c r="C9939">
        <v>159773</v>
      </c>
      <c r="D9939" t="s">
        <v>17</v>
      </c>
      <c r="E9939">
        <v>13979</v>
      </c>
      <c r="F9939">
        <v>11016</v>
      </c>
      <c r="G9939">
        <v>2963</v>
      </c>
      <c r="H9939" s="4">
        <f>IFERROR(AandE_Admissions[[#This Row],[Attends_Under_4Hrs_Arr_To_Adm_Tfr_Disch_Type1]]/AandE_Admissions[[#This Row],[AandE_Attends_Type1]],0)</f>
        <v>0.78803920165963226</v>
      </c>
    </row>
    <row r="9940" spans="1:8" hidden="1" x14ac:dyDescent="0.3">
      <c r="A9940" s="1">
        <v>43646</v>
      </c>
      <c r="B9940">
        <v>44374</v>
      </c>
      <c r="C9940">
        <v>159773</v>
      </c>
      <c r="D9940" t="s">
        <v>24</v>
      </c>
      <c r="E9940">
        <v>13578</v>
      </c>
      <c r="F9940">
        <v>9744</v>
      </c>
      <c r="G9940">
        <v>3834</v>
      </c>
      <c r="H9940" s="4">
        <f>IFERROR(AandE_Admissions[[#This Row],[Attends_Under_4Hrs_Arr_To_Adm_Tfr_Disch_Type1]]/AandE_Admissions[[#This Row],[AandE_Attends_Type1]],0)</f>
        <v>0.71763146266018563</v>
      </c>
    </row>
    <row r="9941" spans="1:8" hidden="1" x14ac:dyDescent="0.3">
      <c r="A9941" s="1">
        <v>43646</v>
      </c>
      <c r="B9941">
        <v>44363</v>
      </c>
      <c r="C9941">
        <v>159773</v>
      </c>
      <c r="D9941" t="s">
        <v>12</v>
      </c>
      <c r="E9941">
        <v>7120</v>
      </c>
      <c r="F9941">
        <v>4454</v>
      </c>
      <c r="G9941">
        <v>2666</v>
      </c>
      <c r="H9941" s="4">
        <f>IFERROR(AandE_Admissions[[#This Row],[Attends_Under_4Hrs_Arr_To_Adm_Tfr_Disch_Type1]]/AandE_Admissions[[#This Row],[AandE_Attends_Type1]],0)</f>
        <v>0.62556179775280896</v>
      </c>
    </row>
    <row r="9942" spans="1:8" hidden="1" x14ac:dyDescent="0.3">
      <c r="A9942" s="1">
        <v>43646</v>
      </c>
      <c r="B9942">
        <v>44382</v>
      </c>
      <c r="C9942">
        <v>159773</v>
      </c>
      <c r="D9942" t="s">
        <v>36</v>
      </c>
      <c r="E9942">
        <v>13343</v>
      </c>
      <c r="F9942">
        <v>11415</v>
      </c>
      <c r="G9942">
        <v>1928</v>
      </c>
      <c r="H9942" s="4">
        <f>IFERROR(AandE_Admissions[[#This Row],[Attends_Under_4Hrs_Arr_To_Adm_Tfr_Disch_Type1]]/AandE_Admissions[[#This Row],[AandE_Attends_Type1]],0)</f>
        <v>0.85550475904968892</v>
      </c>
    </row>
    <row r="9943" spans="1:8" hidden="1" x14ac:dyDescent="0.3">
      <c r="A9943" s="1">
        <v>43646</v>
      </c>
      <c r="B9943">
        <v>44540</v>
      </c>
      <c r="C9943">
        <v>159773</v>
      </c>
      <c r="D9943" t="s">
        <v>264</v>
      </c>
      <c r="E9943">
        <v>0</v>
      </c>
      <c r="F9943">
        <v>0</v>
      </c>
      <c r="G9943">
        <v>0</v>
      </c>
      <c r="H9943" s="4">
        <f>IFERROR(AandE_Admissions[[#This Row],[Attends_Under_4Hrs_Arr_To_Adm_Tfr_Disch_Type1]]/AandE_Admissions[[#This Row],[AandE_Attends_Type1]],0)</f>
        <v>0</v>
      </c>
    </row>
    <row r="9944" spans="1:8" hidden="1" x14ac:dyDescent="0.3">
      <c r="A9944" s="1">
        <v>43646</v>
      </c>
      <c r="B9944">
        <v>44419</v>
      </c>
      <c r="C9944">
        <v>159773</v>
      </c>
      <c r="D9944" t="s">
        <v>117</v>
      </c>
      <c r="E9944">
        <v>6229</v>
      </c>
      <c r="F9944">
        <v>5757</v>
      </c>
      <c r="G9944">
        <v>472</v>
      </c>
      <c r="H9944" s="4">
        <f>IFERROR(AandE_Admissions[[#This Row],[Attends_Under_4Hrs_Arr_To_Adm_Tfr_Disch_Type1]]/AandE_Admissions[[#This Row],[AandE_Attends_Type1]],0)</f>
        <v>0.92422539733504572</v>
      </c>
    </row>
    <row r="9945" spans="1:8" hidden="1" x14ac:dyDescent="0.3">
      <c r="A9945" s="1">
        <v>43646</v>
      </c>
      <c r="B9945">
        <v>44429</v>
      </c>
      <c r="C9945">
        <v>159773</v>
      </c>
      <c r="D9945" t="s">
        <v>102</v>
      </c>
      <c r="E9945">
        <v>15112</v>
      </c>
      <c r="F9945">
        <v>10884</v>
      </c>
      <c r="G9945">
        <v>4228</v>
      </c>
      <c r="H9945" s="4">
        <f>IFERROR(AandE_Admissions[[#This Row],[Attends_Under_4Hrs_Arr_To_Adm_Tfr_Disch_Type1]]/AandE_Admissions[[#This Row],[AandE_Attends_Type1]],0)</f>
        <v>0.72022233986236106</v>
      </c>
    </row>
    <row r="9946" spans="1:8" hidden="1" x14ac:dyDescent="0.3">
      <c r="A9946" s="1">
        <v>43646</v>
      </c>
      <c r="B9946">
        <v>44454</v>
      </c>
      <c r="C9946">
        <v>159773</v>
      </c>
      <c r="D9946" t="s">
        <v>187</v>
      </c>
      <c r="E9946">
        <v>12506</v>
      </c>
      <c r="F9946">
        <v>10106</v>
      </c>
      <c r="G9946">
        <v>2400</v>
      </c>
      <c r="H9946" s="4">
        <f>IFERROR(AandE_Admissions[[#This Row],[Attends_Under_4Hrs_Arr_To_Adm_Tfr_Disch_Type1]]/AandE_Admissions[[#This Row],[AandE_Attends_Type1]],0)</f>
        <v>0.80809211578442353</v>
      </c>
    </row>
    <row r="9947" spans="1:8" hidden="1" x14ac:dyDescent="0.3">
      <c r="A9947" s="1">
        <v>43646</v>
      </c>
      <c r="B9947">
        <v>44474</v>
      </c>
      <c r="C9947">
        <v>159773</v>
      </c>
      <c r="D9947" t="s">
        <v>132</v>
      </c>
      <c r="E9947">
        <v>4065</v>
      </c>
      <c r="F9947">
        <v>3219</v>
      </c>
      <c r="G9947">
        <v>846</v>
      </c>
      <c r="H9947" s="4">
        <f>IFERROR(AandE_Admissions[[#This Row],[Attends_Under_4Hrs_Arr_To_Adm_Tfr_Disch_Type1]]/AandE_Admissions[[#This Row],[AandE_Attends_Type1]],0)</f>
        <v>0.79188191881918824</v>
      </c>
    </row>
    <row r="9948" spans="1:8" hidden="1" x14ac:dyDescent="0.3">
      <c r="A9948" s="1">
        <v>43646</v>
      </c>
      <c r="B9948">
        <v>44473</v>
      </c>
      <c r="C9948">
        <v>159773</v>
      </c>
      <c r="D9948" t="s">
        <v>131</v>
      </c>
      <c r="E9948">
        <v>6061</v>
      </c>
      <c r="F9948">
        <v>4863</v>
      </c>
      <c r="G9948">
        <v>1198</v>
      </c>
      <c r="H9948" s="4">
        <f>IFERROR(AandE_Admissions[[#This Row],[Attends_Under_4Hrs_Arr_To_Adm_Tfr_Disch_Type1]]/AandE_Admissions[[#This Row],[AandE_Attends_Type1]],0)</f>
        <v>0.8023428477148985</v>
      </c>
    </row>
    <row r="9949" spans="1:8" hidden="1" x14ac:dyDescent="0.3">
      <c r="A9949" s="1">
        <v>43646</v>
      </c>
      <c r="B9949">
        <v>44371</v>
      </c>
      <c r="C9949">
        <v>159773</v>
      </c>
      <c r="D9949" t="s">
        <v>22</v>
      </c>
      <c r="E9949">
        <v>16433</v>
      </c>
      <c r="F9949">
        <v>9983</v>
      </c>
      <c r="G9949">
        <v>6450</v>
      </c>
      <c r="H9949" s="4">
        <f>IFERROR(AandE_Admissions[[#This Row],[Attends_Under_4Hrs_Arr_To_Adm_Tfr_Disch_Type1]]/AandE_Admissions[[#This Row],[AandE_Attends_Type1]],0)</f>
        <v>0.60749710947483726</v>
      </c>
    </row>
    <row r="9950" spans="1:8" hidden="1" x14ac:dyDescent="0.3">
      <c r="A9950" s="1">
        <v>43646</v>
      </c>
      <c r="B9950">
        <v>44414</v>
      </c>
      <c r="C9950">
        <v>159773</v>
      </c>
      <c r="D9950" t="s">
        <v>97</v>
      </c>
      <c r="E9950">
        <v>9297</v>
      </c>
      <c r="F9950">
        <v>8652</v>
      </c>
      <c r="G9950">
        <v>645</v>
      </c>
      <c r="H9950" s="4">
        <f>IFERROR(AandE_Admissions[[#This Row],[Attends_Under_4Hrs_Arr_To_Adm_Tfr_Disch_Type1]]/AandE_Admissions[[#This Row],[AandE_Attends_Type1]],0)</f>
        <v>0.93062278154243305</v>
      </c>
    </row>
    <row r="9951" spans="1:8" hidden="1" x14ac:dyDescent="0.3">
      <c r="A9951" s="1">
        <v>43646</v>
      </c>
      <c r="B9951">
        <v>44563</v>
      </c>
      <c r="C9951">
        <v>159773</v>
      </c>
      <c r="D9951" t="s">
        <v>235</v>
      </c>
      <c r="E9951">
        <v>8952</v>
      </c>
      <c r="F9951">
        <v>8952</v>
      </c>
      <c r="H9951" s="4">
        <f>IFERROR(AandE_Admissions[[#This Row],[Attends_Under_4Hrs_Arr_To_Adm_Tfr_Disch_Type1]]/AandE_Admissions[[#This Row],[AandE_Attends_Type1]],0)</f>
        <v>1</v>
      </c>
    </row>
    <row r="9952" spans="1:8" hidden="1" x14ac:dyDescent="0.3">
      <c r="A9952" s="1">
        <v>43646</v>
      </c>
      <c r="B9952">
        <v>44426</v>
      </c>
      <c r="C9952">
        <v>159773</v>
      </c>
      <c r="D9952" t="s">
        <v>122</v>
      </c>
      <c r="E9952">
        <v>12290</v>
      </c>
      <c r="F9952">
        <v>9949</v>
      </c>
      <c r="G9952">
        <v>2341</v>
      </c>
      <c r="H9952" s="4">
        <f>IFERROR(AandE_Admissions[[#This Row],[Attends_Under_4Hrs_Arr_To_Adm_Tfr_Disch_Type1]]/AandE_Admissions[[#This Row],[AandE_Attends_Type1]],0)</f>
        <v>0.80951993490642804</v>
      </c>
    </row>
    <row r="9953" spans="1:8" hidden="1" x14ac:dyDescent="0.3">
      <c r="A9953" s="1">
        <v>43646</v>
      </c>
      <c r="B9953">
        <v>44388</v>
      </c>
      <c r="C9953">
        <v>159773</v>
      </c>
      <c r="D9953" t="s">
        <v>41</v>
      </c>
      <c r="E9953">
        <v>8921</v>
      </c>
      <c r="F9953">
        <v>8035</v>
      </c>
      <c r="G9953">
        <v>886</v>
      </c>
      <c r="H9953" s="4">
        <f>IFERROR(AandE_Admissions[[#This Row],[Attends_Under_4Hrs_Arr_To_Adm_Tfr_Disch_Type1]]/AandE_Admissions[[#This Row],[AandE_Attends_Type1]],0)</f>
        <v>0.90068377984530879</v>
      </c>
    </row>
    <row r="9954" spans="1:8" hidden="1" x14ac:dyDescent="0.3">
      <c r="A9954" s="1">
        <v>43646</v>
      </c>
      <c r="B9954">
        <v>44422</v>
      </c>
      <c r="C9954">
        <v>159773</v>
      </c>
      <c r="D9954" t="s">
        <v>101</v>
      </c>
      <c r="E9954">
        <v>0</v>
      </c>
      <c r="F9954">
        <v>0</v>
      </c>
      <c r="G9954">
        <v>0</v>
      </c>
      <c r="H9954" s="4">
        <f>IFERROR(AandE_Admissions[[#This Row],[Attends_Under_4Hrs_Arr_To_Adm_Tfr_Disch_Type1]]/AandE_Admissions[[#This Row],[AandE_Attends_Type1]],0)</f>
        <v>0</v>
      </c>
    </row>
    <row r="9955" spans="1:8" hidden="1" x14ac:dyDescent="0.3">
      <c r="A9955" s="1">
        <v>43646</v>
      </c>
      <c r="B9955">
        <v>44423</v>
      </c>
      <c r="C9955">
        <v>159773</v>
      </c>
      <c r="D9955" t="s">
        <v>120</v>
      </c>
      <c r="E9955">
        <v>12244</v>
      </c>
      <c r="F9955">
        <v>9601</v>
      </c>
      <c r="G9955">
        <v>2643</v>
      </c>
      <c r="H9955" s="4">
        <f>IFERROR(AandE_Admissions[[#This Row],[Attends_Under_4Hrs_Arr_To_Adm_Tfr_Disch_Type1]]/AandE_Admissions[[#This Row],[AandE_Attends_Type1]],0)</f>
        <v>0.78413917020581514</v>
      </c>
    </row>
    <row r="9956" spans="1:8" hidden="1" x14ac:dyDescent="0.3">
      <c r="A9956" s="1">
        <v>43646</v>
      </c>
      <c r="B9956">
        <v>44432</v>
      </c>
      <c r="C9956">
        <v>159773</v>
      </c>
      <c r="D9956" t="s">
        <v>127</v>
      </c>
      <c r="E9956">
        <v>5526</v>
      </c>
      <c r="F9956">
        <v>4273</v>
      </c>
      <c r="G9956">
        <v>1253</v>
      </c>
      <c r="H9956" s="4">
        <f>IFERROR(AandE_Admissions[[#This Row],[Attends_Under_4Hrs_Arr_To_Adm_Tfr_Disch_Type1]]/AandE_Admissions[[#This Row],[AandE_Attends_Type1]],0)</f>
        <v>0.77325370973579444</v>
      </c>
    </row>
    <row r="9957" spans="1:8" hidden="1" x14ac:dyDescent="0.3">
      <c r="A9957" s="1">
        <v>43646</v>
      </c>
      <c r="B9957">
        <v>44399</v>
      </c>
      <c r="C9957">
        <v>159773</v>
      </c>
      <c r="D9957" t="s">
        <v>110</v>
      </c>
      <c r="E9957">
        <v>7247</v>
      </c>
      <c r="F9957">
        <v>5568</v>
      </c>
      <c r="G9957">
        <v>1679</v>
      </c>
      <c r="H9957" s="4">
        <f>IFERROR(AandE_Admissions[[#This Row],[Attends_Under_4Hrs_Arr_To_Adm_Tfr_Disch_Type1]]/AandE_Admissions[[#This Row],[AandE_Attends_Type1]],0)</f>
        <v>0.76831792465847937</v>
      </c>
    </row>
    <row r="9958" spans="1:8" hidden="1" x14ac:dyDescent="0.3">
      <c r="A9958" s="1">
        <v>43646</v>
      </c>
      <c r="B9958">
        <v>44348</v>
      </c>
      <c r="C9958">
        <v>159773</v>
      </c>
      <c r="D9958" t="s">
        <v>79</v>
      </c>
      <c r="E9958">
        <v>10780</v>
      </c>
      <c r="F9958">
        <v>7417</v>
      </c>
      <c r="G9958">
        <v>3363</v>
      </c>
      <c r="H9958" s="4">
        <f>IFERROR(AandE_Admissions[[#This Row],[Attends_Under_4Hrs_Arr_To_Adm_Tfr_Disch_Type1]]/AandE_Admissions[[#This Row],[AandE_Attends_Type1]],0)</f>
        <v>0.68803339517625228</v>
      </c>
    </row>
    <row r="9959" spans="1:8" hidden="1" x14ac:dyDescent="0.3">
      <c r="A9959" s="1">
        <v>43646</v>
      </c>
      <c r="B9959">
        <v>44489</v>
      </c>
      <c r="C9959">
        <v>159773</v>
      </c>
      <c r="D9959" t="s">
        <v>166</v>
      </c>
      <c r="E9959">
        <v>8822</v>
      </c>
      <c r="F9959">
        <v>7292</v>
      </c>
      <c r="G9959">
        <v>1530</v>
      </c>
      <c r="H9959" s="4">
        <f>IFERROR(AandE_Admissions[[#This Row],[Attends_Under_4Hrs_Arr_To_Adm_Tfr_Disch_Type1]]/AandE_Admissions[[#This Row],[AandE_Attends_Type1]],0)</f>
        <v>0.82656993878939011</v>
      </c>
    </row>
    <row r="9960" spans="1:8" hidden="1" x14ac:dyDescent="0.3">
      <c r="A9960" s="1">
        <v>43646</v>
      </c>
      <c r="B9960">
        <v>44471</v>
      </c>
      <c r="C9960">
        <v>159773</v>
      </c>
      <c r="D9960" t="s">
        <v>158</v>
      </c>
      <c r="E9960">
        <v>9723</v>
      </c>
      <c r="F9960">
        <v>8288</v>
      </c>
      <c r="G9960">
        <v>1435</v>
      </c>
      <c r="H9960" s="4">
        <f>IFERROR(AandE_Admissions[[#This Row],[Attends_Under_4Hrs_Arr_To_Adm_Tfr_Disch_Type1]]/AandE_Admissions[[#This Row],[AandE_Attends_Type1]],0)</f>
        <v>0.85241180705543551</v>
      </c>
    </row>
    <row r="9961" spans="1:8" hidden="1" x14ac:dyDescent="0.3">
      <c r="A9961" s="1">
        <v>43646</v>
      </c>
      <c r="B9961">
        <v>44494</v>
      </c>
      <c r="C9961">
        <v>159773</v>
      </c>
      <c r="D9961" t="s">
        <v>168</v>
      </c>
      <c r="E9961">
        <v>7997</v>
      </c>
      <c r="F9961">
        <v>6546</v>
      </c>
      <c r="G9961">
        <v>1451</v>
      </c>
      <c r="H9961" s="4">
        <f>IFERROR(AandE_Admissions[[#This Row],[Attends_Under_4Hrs_Arr_To_Adm_Tfr_Disch_Type1]]/AandE_Admissions[[#This Row],[AandE_Attends_Type1]],0)</f>
        <v>0.81855695885957236</v>
      </c>
    </row>
    <row r="9962" spans="1:8" hidden="1" x14ac:dyDescent="0.3">
      <c r="A9962" s="1">
        <v>43646</v>
      </c>
      <c r="B9962">
        <v>44546</v>
      </c>
      <c r="C9962">
        <v>159773</v>
      </c>
      <c r="D9962" t="s">
        <v>200</v>
      </c>
      <c r="E9962">
        <v>7006</v>
      </c>
      <c r="F9962">
        <v>5425</v>
      </c>
      <c r="G9962">
        <v>1581</v>
      </c>
      <c r="H9962" s="4">
        <f>IFERROR(AandE_Admissions[[#This Row],[Attends_Under_4Hrs_Arr_To_Adm_Tfr_Disch_Type1]]/AandE_Admissions[[#This Row],[AandE_Attends_Type1]],0)</f>
        <v>0.77433628318584069</v>
      </c>
    </row>
    <row r="9963" spans="1:8" hidden="1" x14ac:dyDescent="0.3">
      <c r="A9963" s="1">
        <v>43646</v>
      </c>
      <c r="B9963">
        <v>44517</v>
      </c>
      <c r="C9963">
        <v>159773</v>
      </c>
      <c r="D9963" t="s">
        <v>248</v>
      </c>
      <c r="E9963">
        <v>10569</v>
      </c>
      <c r="F9963">
        <v>8697</v>
      </c>
      <c r="G9963">
        <v>1872</v>
      </c>
      <c r="H9963" s="4">
        <f>IFERROR(AandE_Admissions[[#This Row],[Attends_Under_4Hrs_Arr_To_Adm_Tfr_Disch_Type1]]/AandE_Admissions[[#This Row],[AandE_Attends_Type1]],0)</f>
        <v>0.82287822878228778</v>
      </c>
    </row>
    <row r="9964" spans="1:8" hidden="1" x14ac:dyDescent="0.3">
      <c r="A9964" s="1">
        <v>43646</v>
      </c>
      <c r="B9964">
        <v>44510</v>
      </c>
      <c r="C9964">
        <v>159773</v>
      </c>
      <c r="D9964" t="s">
        <v>212</v>
      </c>
      <c r="E9964">
        <v>9432</v>
      </c>
      <c r="F9964">
        <v>7628</v>
      </c>
      <c r="G9964">
        <v>1804</v>
      </c>
      <c r="H9964" s="4">
        <f>IFERROR(AandE_Admissions[[#This Row],[Attends_Under_4Hrs_Arr_To_Adm_Tfr_Disch_Type1]]/AandE_Admissions[[#This Row],[AandE_Attends_Type1]],0)</f>
        <v>0.80873621713316368</v>
      </c>
    </row>
    <row r="9965" spans="1:8" hidden="1" x14ac:dyDescent="0.3">
      <c r="A9965" s="1">
        <v>43646</v>
      </c>
      <c r="B9965">
        <v>44421</v>
      </c>
      <c r="C9965">
        <v>159773</v>
      </c>
      <c r="D9965" t="s">
        <v>119</v>
      </c>
      <c r="E9965">
        <v>9112</v>
      </c>
      <c r="F9965">
        <v>6688</v>
      </c>
      <c r="G9965">
        <v>2424</v>
      </c>
      <c r="H9965" s="4">
        <f>IFERROR(AandE_Admissions[[#This Row],[Attends_Under_4Hrs_Arr_To_Adm_Tfr_Disch_Type1]]/AandE_Admissions[[#This Row],[AandE_Attends_Type1]],0)</f>
        <v>0.73397717295873577</v>
      </c>
    </row>
    <row r="9966" spans="1:8" hidden="1" x14ac:dyDescent="0.3">
      <c r="A9966" s="1">
        <v>43646</v>
      </c>
      <c r="B9966">
        <v>44451</v>
      </c>
      <c r="C9966">
        <v>159773</v>
      </c>
      <c r="D9966" t="s">
        <v>148</v>
      </c>
      <c r="E9966">
        <v>8183</v>
      </c>
      <c r="F9966">
        <v>6955</v>
      </c>
      <c r="G9966">
        <v>1228</v>
      </c>
      <c r="H9966" s="4">
        <f>IFERROR(AandE_Admissions[[#This Row],[Attends_Under_4Hrs_Arr_To_Adm_Tfr_Disch_Type1]]/AandE_Admissions[[#This Row],[AandE_Attends_Type1]],0)</f>
        <v>0.84993278748625201</v>
      </c>
    </row>
    <row r="9967" spans="1:8" hidden="1" x14ac:dyDescent="0.3">
      <c r="A9967" s="1">
        <v>43646</v>
      </c>
      <c r="B9967">
        <v>44400</v>
      </c>
      <c r="C9967">
        <v>159773</v>
      </c>
      <c r="D9967" t="s">
        <v>50</v>
      </c>
      <c r="E9967">
        <v>8089</v>
      </c>
      <c r="F9967">
        <v>8089</v>
      </c>
      <c r="H9967" s="4">
        <f>IFERROR(AandE_Admissions[[#This Row],[Attends_Under_4Hrs_Arr_To_Adm_Tfr_Disch_Type1]]/AandE_Admissions[[#This Row],[AandE_Attends_Type1]],0)</f>
        <v>1</v>
      </c>
    </row>
    <row r="9968" spans="1:8" hidden="1" x14ac:dyDescent="0.3">
      <c r="A9968" s="1">
        <v>43646</v>
      </c>
      <c r="B9968">
        <v>44407</v>
      </c>
      <c r="C9968">
        <v>159773</v>
      </c>
      <c r="D9968" t="s">
        <v>59</v>
      </c>
      <c r="E9968">
        <v>8779</v>
      </c>
      <c r="F9968">
        <v>7159</v>
      </c>
      <c r="G9968">
        <v>1620</v>
      </c>
      <c r="H9968" s="4">
        <f>IFERROR(AandE_Admissions[[#This Row],[Attends_Under_4Hrs_Arr_To_Adm_Tfr_Disch_Type1]]/AandE_Admissions[[#This Row],[AandE_Attends_Type1]],0)</f>
        <v>0.81546873220184535</v>
      </c>
    </row>
    <row r="9969" spans="1:8" hidden="1" x14ac:dyDescent="0.3">
      <c r="A9969" s="1">
        <v>43646</v>
      </c>
      <c r="B9969">
        <v>44523</v>
      </c>
      <c r="C9969">
        <v>159773</v>
      </c>
      <c r="D9969" t="s">
        <v>201</v>
      </c>
      <c r="E9969">
        <v>0</v>
      </c>
      <c r="F9969">
        <v>0</v>
      </c>
      <c r="G9969">
        <v>0</v>
      </c>
      <c r="H9969" s="4">
        <f>IFERROR(AandE_Admissions[[#This Row],[Attends_Under_4Hrs_Arr_To_Adm_Tfr_Disch_Type1]]/AandE_Admissions[[#This Row],[AandE_Attends_Type1]],0)</f>
        <v>0</v>
      </c>
    </row>
    <row r="9970" spans="1:8" hidden="1" x14ac:dyDescent="0.3">
      <c r="A9970" s="1">
        <v>43646</v>
      </c>
      <c r="B9970">
        <v>44555</v>
      </c>
      <c r="C9970">
        <v>159773</v>
      </c>
      <c r="D9970" t="s">
        <v>206</v>
      </c>
      <c r="E9970">
        <v>4256</v>
      </c>
      <c r="F9970">
        <v>3759</v>
      </c>
      <c r="G9970">
        <v>497</v>
      </c>
      <c r="H9970" s="4">
        <f>IFERROR(AandE_Admissions[[#This Row],[Attends_Under_4Hrs_Arr_To_Adm_Tfr_Disch_Type1]]/AandE_Admissions[[#This Row],[AandE_Attends_Type1]],0)</f>
        <v>0.88322368421052633</v>
      </c>
    </row>
    <row r="9971" spans="1:8" hidden="1" x14ac:dyDescent="0.3">
      <c r="A9971" s="1">
        <v>43646</v>
      </c>
      <c r="B9971">
        <v>44439</v>
      </c>
      <c r="C9971">
        <v>159773</v>
      </c>
      <c r="D9971" t="s">
        <v>178</v>
      </c>
      <c r="E9971">
        <v>12045</v>
      </c>
      <c r="F9971">
        <v>10728</v>
      </c>
      <c r="G9971">
        <v>1317</v>
      </c>
      <c r="H9971" s="4">
        <f>IFERROR(AandE_Admissions[[#This Row],[Attends_Under_4Hrs_Arr_To_Adm_Tfr_Disch_Type1]]/AandE_Admissions[[#This Row],[AandE_Attends_Type1]],0)</f>
        <v>0.89066002490660023</v>
      </c>
    </row>
    <row r="9972" spans="1:8" hidden="1" x14ac:dyDescent="0.3">
      <c r="A9972" s="1">
        <v>43646</v>
      </c>
      <c r="B9972">
        <v>44376</v>
      </c>
      <c r="C9972">
        <v>159773</v>
      </c>
      <c r="D9972" t="s">
        <v>26</v>
      </c>
      <c r="E9972">
        <v>0</v>
      </c>
      <c r="F9972">
        <v>0</v>
      </c>
      <c r="G9972">
        <v>0</v>
      </c>
      <c r="H9972" s="4">
        <f>IFERROR(AandE_Admissions[[#This Row],[Attends_Under_4Hrs_Arr_To_Adm_Tfr_Disch_Type1]]/AandE_Admissions[[#This Row],[AandE_Attends_Type1]],0)</f>
        <v>0</v>
      </c>
    </row>
    <row r="9973" spans="1:8" hidden="1" x14ac:dyDescent="0.3">
      <c r="A9973" s="1">
        <v>43646</v>
      </c>
      <c r="B9973">
        <v>44522</v>
      </c>
      <c r="C9973">
        <v>159773</v>
      </c>
      <c r="D9973" t="s">
        <v>220</v>
      </c>
      <c r="E9973">
        <v>7643</v>
      </c>
      <c r="F9973">
        <v>5377</v>
      </c>
      <c r="G9973">
        <v>2266</v>
      </c>
      <c r="H9973" s="4">
        <f>IFERROR(AandE_Admissions[[#This Row],[Attends_Under_4Hrs_Arr_To_Adm_Tfr_Disch_Type1]]/AandE_Admissions[[#This Row],[AandE_Attends_Type1]],0)</f>
        <v>0.70351956038204888</v>
      </c>
    </row>
    <row r="9974" spans="1:8" hidden="1" x14ac:dyDescent="0.3">
      <c r="A9974" s="1">
        <v>43646</v>
      </c>
      <c r="B9974">
        <v>44526</v>
      </c>
      <c r="C9974">
        <v>159773</v>
      </c>
      <c r="D9974" t="s">
        <v>221</v>
      </c>
      <c r="E9974">
        <v>0</v>
      </c>
      <c r="F9974">
        <v>0</v>
      </c>
      <c r="G9974">
        <v>0</v>
      </c>
      <c r="H9974" s="4">
        <f>IFERROR(AandE_Admissions[[#This Row],[Attends_Under_4Hrs_Arr_To_Adm_Tfr_Disch_Type1]]/AandE_Admissions[[#This Row],[AandE_Attends_Type1]],0)</f>
        <v>0</v>
      </c>
    </row>
    <row r="9975" spans="1:8" hidden="1" x14ac:dyDescent="0.3">
      <c r="A9975" s="1">
        <v>43646</v>
      </c>
      <c r="B9975">
        <v>44392</v>
      </c>
      <c r="C9975">
        <v>159773</v>
      </c>
      <c r="D9975" t="s">
        <v>104</v>
      </c>
      <c r="E9975">
        <v>4939</v>
      </c>
      <c r="F9975">
        <v>4476</v>
      </c>
      <c r="G9975">
        <v>463</v>
      </c>
      <c r="H9975" s="4">
        <f>IFERROR(AandE_Admissions[[#This Row],[Attends_Under_4Hrs_Arr_To_Adm_Tfr_Disch_Type1]]/AandE_Admissions[[#This Row],[AandE_Attends_Type1]],0)</f>
        <v>0.90625632719173921</v>
      </c>
    </row>
    <row r="9976" spans="1:8" hidden="1" x14ac:dyDescent="0.3">
      <c r="A9976" s="1">
        <v>43646</v>
      </c>
      <c r="B9976">
        <v>44488</v>
      </c>
      <c r="C9976">
        <v>159773</v>
      </c>
      <c r="D9976" t="s">
        <v>137</v>
      </c>
      <c r="E9976">
        <v>9373</v>
      </c>
      <c r="F9976">
        <v>6956</v>
      </c>
      <c r="G9976">
        <v>2417</v>
      </c>
      <c r="H9976" s="4">
        <f>IFERROR(AandE_Admissions[[#This Row],[Attends_Under_4Hrs_Arr_To_Adm_Tfr_Disch_Type1]]/AandE_Admissions[[#This Row],[AandE_Attends_Type1]],0)</f>
        <v>0.74213165475301401</v>
      </c>
    </row>
    <row r="9977" spans="1:8" hidden="1" x14ac:dyDescent="0.3">
      <c r="A9977" s="1">
        <v>43646</v>
      </c>
      <c r="B9977">
        <v>44346</v>
      </c>
      <c r="C9977">
        <v>159773</v>
      </c>
      <c r="D9977" t="s">
        <v>78</v>
      </c>
      <c r="E9977">
        <v>8570</v>
      </c>
      <c r="F9977">
        <v>7158</v>
      </c>
      <c r="G9977">
        <v>1412</v>
      </c>
      <c r="H9977" s="4">
        <f>IFERROR(AandE_Admissions[[#This Row],[Attends_Under_4Hrs_Arr_To_Adm_Tfr_Disch_Type1]]/AandE_Admissions[[#This Row],[AandE_Attends_Type1]],0)</f>
        <v>0.83523920653442241</v>
      </c>
    </row>
    <row r="9978" spans="1:8" hidden="1" x14ac:dyDescent="0.3">
      <c r="A9978" s="1">
        <v>43646</v>
      </c>
      <c r="B9978">
        <v>44362</v>
      </c>
      <c r="C9978">
        <v>159773</v>
      </c>
      <c r="D9978" t="s">
        <v>11</v>
      </c>
      <c r="E9978">
        <v>18882</v>
      </c>
      <c r="F9978">
        <v>18882</v>
      </c>
      <c r="H9978" s="4">
        <f>IFERROR(AandE_Admissions[[#This Row],[Attends_Under_4Hrs_Arr_To_Adm_Tfr_Disch_Type1]]/AandE_Admissions[[#This Row],[AandE_Attends_Type1]],0)</f>
        <v>1</v>
      </c>
    </row>
    <row r="9979" spans="1:8" hidden="1" x14ac:dyDescent="0.3">
      <c r="A9979" s="1">
        <v>43646</v>
      </c>
      <c r="B9979">
        <v>44353</v>
      </c>
      <c r="C9979">
        <v>159773</v>
      </c>
      <c r="D9979" t="s">
        <v>85</v>
      </c>
      <c r="E9979">
        <v>8932</v>
      </c>
      <c r="F9979">
        <v>6982</v>
      </c>
      <c r="G9979">
        <v>1950</v>
      </c>
      <c r="H9979" s="4">
        <f>IFERROR(AandE_Admissions[[#This Row],[Attends_Under_4Hrs_Arr_To_Adm_Tfr_Disch_Type1]]/AandE_Admissions[[#This Row],[AandE_Attends_Type1]],0)</f>
        <v>0.78168383340797132</v>
      </c>
    </row>
    <row r="9980" spans="1:8" hidden="1" x14ac:dyDescent="0.3">
      <c r="A9980" s="1">
        <v>43646</v>
      </c>
      <c r="B9980">
        <v>44368</v>
      </c>
      <c r="C9980">
        <v>159773</v>
      </c>
      <c r="D9980" t="s">
        <v>19</v>
      </c>
      <c r="E9980">
        <v>10522</v>
      </c>
      <c r="F9980">
        <v>9857</v>
      </c>
      <c r="G9980">
        <v>665</v>
      </c>
      <c r="H9980" s="4">
        <f>IFERROR(AandE_Admissions[[#This Row],[Attends_Under_4Hrs_Arr_To_Adm_Tfr_Disch_Type1]]/AandE_Admissions[[#This Row],[AandE_Attends_Type1]],0)</f>
        <v>0.93679908762592667</v>
      </c>
    </row>
    <row r="9981" spans="1:8" hidden="1" x14ac:dyDescent="0.3">
      <c r="A9981" s="1">
        <v>43646</v>
      </c>
      <c r="B9981">
        <v>44444</v>
      </c>
      <c r="C9981">
        <v>159773</v>
      </c>
      <c r="D9981" t="s">
        <v>147</v>
      </c>
      <c r="E9981">
        <v>7794</v>
      </c>
      <c r="F9981">
        <v>7163</v>
      </c>
      <c r="G9981">
        <v>631</v>
      </c>
      <c r="H9981" s="4">
        <f>IFERROR(AandE_Admissions[[#This Row],[Attends_Under_4Hrs_Arr_To_Adm_Tfr_Disch_Type1]]/AandE_Admissions[[#This Row],[AandE_Attends_Type1]],0)</f>
        <v>0.91904028740056454</v>
      </c>
    </row>
    <row r="9982" spans="1:8" hidden="1" x14ac:dyDescent="0.3">
      <c r="A9982" s="1">
        <v>43646</v>
      </c>
      <c r="B9982">
        <v>44449</v>
      </c>
      <c r="C9982">
        <v>159773</v>
      </c>
      <c r="D9982" t="s">
        <v>184</v>
      </c>
      <c r="E9982">
        <v>16958</v>
      </c>
      <c r="F9982">
        <v>14049</v>
      </c>
      <c r="G9982">
        <v>2909</v>
      </c>
      <c r="H9982" s="4">
        <f>IFERROR(AandE_Admissions[[#This Row],[Attends_Under_4Hrs_Arr_To_Adm_Tfr_Disch_Type1]]/AandE_Admissions[[#This Row],[AandE_Attends_Type1]],0)</f>
        <v>0.82845854463969804</v>
      </c>
    </row>
    <row r="9983" spans="1:8" hidden="1" x14ac:dyDescent="0.3">
      <c r="A9983" s="1">
        <v>43646</v>
      </c>
      <c r="B9983">
        <v>44501</v>
      </c>
      <c r="C9983">
        <v>159773</v>
      </c>
      <c r="D9983" t="s">
        <v>171</v>
      </c>
      <c r="E9983">
        <v>7437</v>
      </c>
      <c r="F9983">
        <v>5484</v>
      </c>
      <c r="G9983">
        <v>1953</v>
      </c>
      <c r="H9983" s="4">
        <f>IFERROR(AandE_Admissions[[#This Row],[Attends_Under_4Hrs_Arr_To_Adm_Tfr_Disch_Type1]]/AandE_Admissions[[#This Row],[AandE_Attends_Type1]],0)</f>
        <v>0.73739411052843884</v>
      </c>
    </row>
    <row r="9984" spans="1:8" hidden="1" x14ac:dyDescent="0.3">
      <c r="A9984" s="1">
        <v>43646</v>
      </c>
      <c r="B9984">
        <v>44425</v>
      </c>
      <c r="C9984">
        <v>159773</v>
      </c>
      <c r="D9984" t="s">
        <v>121</v>
      </c>
      <c r="E9984">
        <v>31131</v>
      </c>
      <c r="F9984">
        <v>20274</v>
      </c>
      <c r="G9984">
        <v>10857</v>
      </c>
      <c r="H9984" s="4">
        <f>IFERROR(AandE_Admissions[[#This Row],[Attends_Under_4Hrs_Arr_To_Adm_Tfr_Disch_Type1]]/AandE_Admissions[[#This Row],[AandE_Attends_Type1]],0)</f>
        <v>0.65124795220198517</v>
      </c>
    </row>
    <row r="9985" spans="1:8" hidden="1" x14ac:dyDescent="0.3">
      <c r="A9985" s="1">
        <v>43646</v>
      </c>
      <c r="B9985">
        <v>44386</v>
      </c>
      <c r="C9985">
        <v>159773</v>
      </c>
      <c r="D9985" t="s">
        <v>42</v>
      </c>
      <c r="E9985">
        <v>12392</v>
      </c>
      <c r="F9985">
        <v>10805</v>
      </c>
      <c r="G9985">
        <v>1587</v>
      </c>
      <c r="H9985" s="4">
        <f>IFERROR(AandE_Admissions[[#This Row],[Attends_Under_4Hrs_Arr_To_Adm_Tfr_Disch_Type1]]/AandE_Admissions[[#This Row],[AandE_Attends_Type1]],0)</f>
        <v>0.87193350548741122</v>
      </c>
    </row>
    <row r="9986" spans="1:8" hidden="1" x14ac:dyDescent="0.3">
      <c r="A9986" s="1">
        <v>43646</v>
      </c>
      <c r="B9986">
        <v>44486</v>
      </c>
      <c r="C9986">
        <v>159773</v>
      </c>
      <c r="D9986" t="s">
        <v>165</v>
      </c>
      <c r="E9986">
        <v>0</v>
      </c>
      <c r="F9986">
        <v>0</v>
      </c>
      <c r="G9986">
        <v>0</v>
      </c>
      <c r="H9986" s="4">
        <f>IFERROR(AandE_Admissions[[#This Row],[Attends_Under_4Hrs_Arr_To_Adm_Tfr_Disch_Type1]]/AandE_Admissions[[#This Row],[AandE_Attends_Type1]],0)</f>
        <v>0</v>
      </c>
    </row>
    <row r="9987" spans="1:8" hidden="1" x14ac:dyDescent="0.3">
      <c r="A9987" s="1">
        <v>43646</v>
      </c>
      <c r="B9987">
        <v>44379</v>
      </c>
      <c r="C9987">
        <v>159773</v>
      </c>
      <c r="D9987" t="s">
        <v>32</v>
      </c>
      <c r="E9987">
        <v>0</v>
      </c>
      <c r="F9987">
        <v>0</v>
      </c>
      <c r="G9987">
        <v>0</v>
      </c>
      <c r="H9987" s="4">
        <f>IFERROR(AandE_Admissions[[#This Row],[Attends_Under_4Hrs_Arr_To_Adm_Tfr_Disch_Type1]]/AandE_Admissions[[#This Row],[AandE_Attends_Type1]],0)</f>
        <v>0</v>
      </c>
    </row>
    <row r="9988" spans="1:8" hidden="1" x14ac:dyDescent="0.3">
      <c r="A9988" s="1">
        <v>43646</v>
      </c>
      <c r="B9988">
        <v>44463</v>
      </c>
      <c r="C9988">
        <v>159773</v>
      </c>
      <c r="D9988" t="s">
        <v>154</v>
      </c>
      <c r="E9988">
        <v>10098</v>
      </c>
      <c r="F9988">
        <v>9251</v>
      </c>
      <c r="G9988">
        <v>847</v>
      </c>
      <c r="H9988" s="4">
        <f>IFERROR(AandE_Admissions[[#This Row],[Attends_Under_4Hrs_Arr_To_Adm_Tfr_Disch_Type1]]/AandE_Admissions[[#This Row],[AandE_Attends_Type1]],0)</f>
        <v>0.91612200435729851</v>
      </c>
    </row>
    <row r="9989" spans="1:8" hidden="1" x14ac:dyDescent="0.3">
      <c r="A9989" s="1">
        <v>43646</v>
      </c>
      <c r="B9989">
        <v>44545</v>
      </c>
      <c r="C9989">
        <v>159773</v>
      </c>
      <c r="D9989" t="s">
        <v>199</v>
      </c>
      <c r="E9989">
        <v>13072</v>
      </c>
      <c r="F9989">
        <v>11347</v>
      </c>
      <c r="G9989">
        <v>1725</v>
      </c>
      <c r="H9989" s="4">
        <f>IFERROR(AandE_Admissions[[#This Row],[Attends_Under_4Hrs_Arr_To_Adm_Tfr_Disch_Type1]]/AandE_Admissions[[#This Row],[AandE_Attends_Type1]],0)</f>
        <v>0.86803855569155441</v>
      </c>
    </row>
    <row r="9990" spans="1:8" hidden="1" x14ac:dyDescent="0.3">
      <c r="A9990" s="1">
        <v>43646</v>
      </c>
      <c r="B9990">
        <v>44455</v>
      </c>
      <c r="C9990">
        <v>159773</v>
      </c>
      <c r="D9990" t="s">
        <v>151</v>
      </c>
      <c r="E9990">
        <v>9001</v>
      </c>
      <c r="F9990">
        <v>7646</v>
      </c>
      <c r="G9990">
        <v>1355</v>
      </c>
      <c r="H9990" s="4">
        <f>IFERROR(AandE_Admissions[[#This Row],[Attends_Under_4Hrs_Arr_To_Adm_Tfr_Disch_Type1]]/AandE_Admissions[[#This Row],[AandE_Attends_Type1]],0)</f>
        <v>0.84946117098100216</v>
      </c>
    </row>
    <row r="9991" spans="1:8" hidden="1" x14ac:dyDescent="0.3">
      <c r="A9991" s="1">
        <v>43646</v>
      </c>
      <c r="B9991">
        <v>44427</v>
      </c>
      <c r="C9991">
        <v>159773</v>
      </c>
      <c r="D9991" t="s">
        <v>90</v>
      </c>
      <c r="E9991">
        <v>17683</v>
      </c>
      <c r="F9991">
        <v>11967</v>
      </c>
      <c r="G9991">
        <v>5716</v>
      </c>
      <c r="H9991" s="4">
        <f>IFERROR(AandE_Admissions[[#This Row],[Attends_Under_4Hrs_Arr_To_Adm_Tfr_Disch_Type1]]/AandE_Admissions[[#This Row],[AandE_Attends_Type1]],0)</f>
        <v>0.67675168240683137</v>
      </c>
    </row>
    <row r="9992" spans="1:8" hidden="1" x14ac:dyDescent="0.3">
      <c r="A9992" s="1">
        <v>43646</v>
      </c>
      <c r="B9992">
        <v>44524</v>
      </c>
      <c r="C9992">
        <v>159773</v>
      </c>
      <c r="D9992" t="s">
        <v>202</v>
      </c>
      <c r="E9992">
        <v>11836</v>
      </c>
      <c r="F9992">
        <v>9849</v>
      </c>
      <c r="G9992">
        <v>1987</v>
      </c>
      <c r="H9992" s="4">
        <f>IFERROR(AandE_Admissions[[#This Row],[Attends_Under_4Hrs_Arr_To_Adm_Tfr_Disch_Type1]]/AandE_Admissions[[#This Row],[AandE_Attends_Type1]],0)</f>
        <v>0.83212233862791485</v>
      </c>
    </row>
    <row r="9993" spans="1:8" hidden="1" x14ac:dyDescent="0.3">
      <c r="A9993" s="1">
        <v>43646</v>
      </c>
      <c r="B9993">
        <v>44502</v>
      </c>
      <c r="C9993">
        <v>159773</v>
      </c>
      <c r="D9993" t="s">
        <v>209</v>
      </c>
      <c r="E9993">
        <v>9139</v>
      </c>
      <c r="F9993">
        <v>7018</v>
      </c>
      <c r="G9993">
        <v>2121</v>
      </c>
      <c r="H9993" s="4">
        <f>IFERROR(AandE_Admissions[[#This Row],[Attends_Under_4Hrs_Arr_To_Adm_Tfr_Disch_Type1]]/AandE_Admissions[[#This Row],[AandE_Attends_Type1]],0)</f>
        <v>0.76791771528613639</v>
      </c>
    </row>
    <row r="9994" spans="1:8" hidden="1" x14ac:dyDescent="0.3">
      <c r="A9994" s="1">
        <v>43646</v>
      </c>
      <c r="B9994">
        <v>44532</v>
      </c>
      <c r="C9994">
        <v>159773</v>
      </c>
      <c r="D9994" t="s">
        <v>223</v>
      </c>
      <c r="E9994">
        <v>8621</v>
      </c>
      <c r="F9994">
        <v>8015</v>
      </c>
      <c r="G9994">
        <v>606</v>
      </c>
      <c r="H9994" s="4">
        <f>IFERROR(AandE_Admissions[[#This Row],[Attends_Under_4Hrs_Arr_To_Adm_Tfr_Disch_Type1]]/AandE_Admissions[[#This Row],[AandE_Attends_Type1]],0)</f>
        <v>0.92970653056489971</v>
      </c>
    </row>
    <row r="9995" spans="1:8" hidden="1" x14ac:dyDescent="0.3">
      <c r="A9995" s="1">
        <v>43646</v>
      </c>
      <c r="B9995">
        <v>44459</v>
      </c>
      <c r="C9995">
        <v>159773</v>
      </c>
      <c r="D9995" t="s">
        <v>152</v>
      </c>
      <c r="E9995">
        <v>9566</v>
      </c>
      <c r="F9995">
        <v>8724</v>
      </c>
      <c r="G9995">
        <v>842</v>
      </c>
      <c r="H9995" s="4">
        <f>IFERROR(AandE_Admissions[[#This Row],[Attends_Under_4Hrs_Arr_To_Adm_Tfr_Disch_Type1]]/AandE_Admissions[[#This Row],[AandE_Attends_Type1]],0)</f>
        <v>0.91197992891490698</v>
      </c>
    </row>
    <row r="9996" spans="1:8" hidden="1" x14ac:dyDescent="0.3">
      <c r="A9996" s="1">
        <v>43646</v>
      </c>
      <c r="B9996">
        <v>44483</v>
      </c>
      <c r="C9996">
        <v>159773</v>
      </c>
      <c r="D9996" t="s">
        <v>128</v>
      </c>
      <c r="E9996">
        <v>0</v>
      </c>
      <c r="F9996">
        <v>0</v>
      </c>
      <c r="G9996">
        <v>0</v>
      </c>
      <c r="H9996" s="4">
        <f>IFERROR(AandE_Admissions[[#This Row],[Attends_Under_4Hrs_Arr_To_Adm_Tfr_Disch_Type1]]/AandE_Admissions[[#This Row],[AandE_Attends_Type1]],0)</f>
        <v>0</v>
      </c>
    </row>
    <row r="9997" spans="1:8" hidden="1" x14ac:dyDescent="0.3">
      <c r="A9997" s="1">
        <v>43646</v>
      </c>
      <c r="B9997">
        <v>44497</v>
      </c>
      <c r="C9997">
        <v>159773</v>
      </c>
      <c r="D9997" t="s">
        <v>155</v>
      </c>
      <c r="E9997">
        <v>8148</v>
      </c>
      <c r="F9997">
        <v>6591</v>
      </c>
      <c r="G9997">
        <v>1557</v>
      </c>
      <c r="H9997" s="4">
        <f>IFERROR(AandE_Admissions[[#This Row],[Attends_Under_4Hrs_Arr_To_Adm_Tfr_Disch_Type1]]/AandE_Admissions[[#This Row],[AandE_Attends_Type1]],0)</f>
        <v>0.80891016200294552</v>
      </c>
    </row>
    <row r="9998" spans="1:8" hidden="1" x14ac:dyDescent="0.3">
      <c r="A9998" s="1">
        <v>43646</v>
      </c>
      <c r="B9998">
        <v>44448</v>
      </c>
      <c r="C9998">
        <v>159773</v>
      </c>
      <c r="D9998" t="s">
        <v>182</v>
      </c>
      <c r="E9998">
        <v>0</v>
      </c>
      <c r="F9998">
        <v>0</v>
      </c>
      <c r="G9998">
        <v>0</v>
      </c>
      <c r="H9998" s="4">
        <f>IFERROR(AandE_Admissions[[#This Row],[Attends_Under_4Hrs_Arr_To_Adm_Tfr_Disch_Type1]]/AandE_Admissions[[#This Row],[AandE_Attends_Type1]],0)</f>
        <v>0</v>
      </c>
    </row>
    <row r="9999" spans="1:8" hidden="1" x14ac:dyDescent="0.3">
      <c r="A9999" s="1">
        <v>43646</v>
      </c>
      <c r="B9999">
        <v>44547</v>
      </c>
      <c r="C9999">
        <v>159773</v>
      </c>
      <c r="D9999" t="s">
        <v>231</v>
      </c>
      <c r="E9999">
        <v>8041</v>
      </c>
      <c r="F9999">
        <v>5832</v>
      </c>
      <c r="G9999">
        <v>2209</v>
      </c>
      <c r="H9999" s="4">
        <f>IFERROR(AandE_Admissions[[#This Row],[Attends_Under_4Hrs_Arr_To_Adm_Tfr_Disch_Type1]]/AandE_Admissions[[#This Row],[AandE_Attends_Type1]],0)</f>
        <v>0.72528292500932723</v>
      </c>
    </row>
    <row r="10000" spans="1:8" hidden="1" x14ac:dyDescent="0.3">
      <c r="A10000" s="1">
        <v>43646</v>
      </c>
      <c r="B10000">
        <v>44365</v>
      </c>
      <c r="C10000">
        <v>159773</v>
      </c>
      <c r="D10000" t="s">
        <v>16</v>
      </c>
      <c r="E10000">
        <v>12903</v>
      </c>
      <c r="F10000">
        <v>11155</v>
      </c>
      <c r="G10000">
        <v>1748</v>
      </c>
      <c r="H10000" s="4">
        <f>IFERROR(AandE_Admissions[[#This Row],[Attends_Under_4Hrs_Arr_To_Adm_Tfr_Disch_Type1]]/AandE_Admissions[[#This Row],[AandE_Attends_Type1]],0)</f>
        <v>0.86452762923351156</v>
      </c>
    </row>
    <row r="10001" spans="1:8" hidden="1" x14ac:dyDescent="0.3">
      <c r="A10001" s="1">
        <v>43646</v>
      </c>
      <c r="B10001">
        <v>44512</v>
      </c>
      <c r="C10001">
        <v>159773</v>
      </c>
      <c r="D10001" t="s">
        <v>214</v>
      </c>
      <c r="E10001">
        <v>15485</v>
      </c>
      <c r="F10001">
        <v>11885</v>
      </c>
      <c r="G10001">
        <v>3600</v>
      </c>
      <c r="H10001" s="4">
        <f>IFERROR(AandE_Admissions[[#This Row],[Attends_Under_4Hrs_Arr_To_Adm_Tfr_Disch_Type1]]/AandE_Admissions[[#This Row],[AandE_Attends_Type1]],0)</f>
        <v>0.76751695188892477</v>
      </c>
    </row>
    <row r="10002" spans="1:8" hidden="1" x14ac:dyDescent="0.3">
      <c r="A10002" s="1">
        <v>43646</v>
      </c>
      <c r="B10002">
        <v>44452</v>
      </c>
      <c r="C10002">
        <v>159773</v>
      </c>
      <c r="D10002" t="s">
        <v>149</v>
      </c>
      <c r="E10002">
        <v>3592</v>
      </c>
      <c r="F10002">
        <v>3592</v>
      </c>
      <c r="H10002" s="4">
        <f>IFERROR(AandE_Admissions[[#This Row],[Attends_Under_4Hrs_Arr_To_Adm_Tfr_Disch_Type1]]/AandE_Admissions[[#This Row],[AandE_Attends_Type1]],0)</f>
        <v>1</v>
      </c>
    </row>
    <row r="10003" spans="1:8" hidden="1" x14ac:dyDescent="0.3">
      <c r="A10003" s="1">
        <v>43646</v>
      </c>
      <c r="B10003">
        <v>44491</v>
      </c>
      <c r="C10003">
        <v>159773</v>
      </c>
      <c r="D10003" t="s">
        <v>138</v>
      </c>
      <c r="E10003">
        <v>7044</v>
      </c>
      <c r="F10003">
        <v>5692</v>
      </c>
      <c r="G10003">
        <v>1352</v>
      </c>
      <c r="H10003" s="4">
        <f>IFERROR(AandE_Admissions[[#This Row],[Attends_Under_4Hrs_Arr_To_Adm_Tfr_Disch_Type1]]/AandE_Admissions[[#This Row],[AandE_Attends_Type1]],0)</f>
        <v>0.80806360022714363</v>
      </c>
    </row>
    <row r="10004" spans="1:8" hidden="1" x14ac:dyDescent="0.3">
      <c r="A10004" s="1">
        <v>43646</v>
      </c>
      <c r="B10004">
        <v>44530</v>
      </c>
      <c r="C10004">
        <v>159773</v>
      </c>
      <c r="D10004" t="s">
        <v>254</v>
      </c>
      <c r="E10004">
        <v>0</v>
      </c>
      <c r="F10004">
        <v>0</v>
      </c>
      <c r="G10004">
        <v>0</v>
      </c>
      <c r="H10004" s="4">
        <f>IFERROR(AandE_Admissions[[#This Row],[Attends_Under_4Hrs_Arr_To_Adm_Tfr_Disch_Type1]]/AandE_Admissions[[#This Row],[AandE_Attends_Type1]],0)</f>
        <v>0</v>
      </c>
    </row>
    <row r="10005" spans="1:8" hidden="1" x14ac:dyDescent="0.3">
      <c r="A10005" s="1">
        <v>43646</v>
      </c>
      <c r="B10005">
        <v>44441</v>
      </c>
      <c r="C10005">
        <v>159773</v>
      </c>
      <c r="D10005" t="s">
        <v>261</v>
      </c>
      <c r="E10005">
        <v>0</v>
      </c>
      <c r="F10005">
        <v>0</v>
      </c>
      <c r="G10005">
        <v>0</v>
      </c>
      <c r="H10005" s="4">
        <f>IFERROR(AandE_Admissions[[#This Row],[Attends_Under_4Hrs_Arr_To_Adm_Tfr_Disch_Type1]]/AandE_Admissions[[#This Row],[AandE_Attends_Type1]],0)</f>
        <v>0</v>
      </c>
    </row>
    <row r="10006" spans="1:8" hidden="1" x14ac:dyDescent="0.3">
      <c r="A10006" s="1">
        <v>43646</v>
      </c>
      <c r="B10006">
        <v>44485</v>
      </c>
      <c r="C10006">
        <v>159773</v>
      </c>
      <c r="D10006" t="s">
        <v>164</v>
      </c>
      <c r="E10006">
        <v>23381</v>
      </c>
      <c r="F10006">
        <v>18087</v>
      </c>
      <c r="G10006">
        <v>5294</v>
      </c>
      <c r="H10006" s="4">
        <f>IFERROR(AandE_Admissions[[#This Row],[Attends_Under_4Hrs_Arr_To_Adm_Tfr_Disch_Type1]]/AandE_Admissions[[#This Row],[AandE_Attends_Type1]],0)</f>
        <v>0.77357683589239123</v>
      </c>
    </row>
    <row r="10007" spans="1:8" hidden="1" x14ac:dyDescent="0.3">
      <c r="A10007" s="1">
        <v>43646</v>
      </c>
      <c r="B10007">
        <v>44447</v>
      </c>
      <c r="C10007">
        <v>159773</v>
      </c>
      <c r="D10007" t="s">
        <v>181</v>
      </c>
      <c r="E10007">
        <v>11493</v>
      </c>
      <c r="F10007">
        <v>8962</v>
      </c>
      <c r="G10007">
        <v>2531</v>
      </c>
      <c r="H10007" s="4">
        <f>IFERROR(AandE_Admissions[[#This Row],[Attends_Under_4Hrs_Arr_To_Adm_Tfr_Disch_Type1]]/AandE_Admissions[[#This Row],[AandE_Attends_Type1]],0)</f>
        <v>0.77977899591055422</v>
      </c>
    </row>
    <row r="10008" spans="1:8" hidden="1" x14ac:dyDescent="0.3">
      <c r="A10008" s="1">
        <v>43646</v>
      </c>
      <c r="B10008">
        <v>44424</v>
      </c>
      <c r="C10008">
        <v>159773</v>
      </c>
      <c r="D10008" t="s">
        <v>64</v>
      </c>
      <c r="E10008">
        <v>11961</v>
      </c>
      <c r="F10008">
        <v>8016</v>
      </c>
      <c r="G10008">
        <v>3945</v>
      </c>
      <c r="H10008" s="4">
        <f>IFERROR(AandE_Admissions[[#This Row],[Attends_Under_4Hrs_Arr_To_Adm_Tfr_Disch_Type1]]/AandE_Admissions[[#This Row],[AandE_Attends_Type1]],0)</f>
        <v>0.67017807875595681</v>
      </c>
    </row>
    <row r="10009" spans="1:8" hidden="1" x14ac:dyDescent="0.3">
      <c r="A10009" s="1">
        <v>43646</v>
      </c>
      <c r="B10009">
        <v>44428</v>
      </c>
      <c r="C10009">
        <v>159773</v>
      </c>
      <c r="D10009" t="s">
        <v>65</v>
      </c>
      <c r="E10009">
        <v>19646</v>
      </c>
      <c r="F10009">
        <v>14164</v>
      </c>
      <c r="G10009">
        <v>5482</v>
      </c>
      <c r="H10009" s="4">
        <f>IFERROR(AandE_Admissions[[#This Row],[Attends_Under_4Hrs_Arr_To_Adm_Tfr_Disch_Type1]]/AandE_Admissions[[#This Row],[AandE_Attends_Type1]],0)</f>
        <v>0.72096100987478362</v>
      </c>
    </row>
    <row r="10010" spans="1:8" hidden="1" x14ac:dyDescent="0.3">
      <c r="A10010" s="1">
        <v>43646</v>
      </c>
      <c r="B10010">
        <v>44521</v>
      </c>
      <c r="C10010">
        <v>159773</v>
      </c>
      <c r="D10010" t="s">
        <v>219</v>
      </c>
      <c r="E10010">
        <v>13577</v>
      </c>
      <c r="F10010">
        <v>12650</v>
      </c>
      <c r="G10010">
        <v>927</v>
      </c>
      <c r="H10010" s="4">
        <f>IFERROR(AandE_Admissions[[#This Row],[Attends_Under_4Hrs_Arr_To_Adm_Tfr_Disch_Type1]]/AandE_Admissions[[#This Row],[AandE_Attends_Type1]],0)</f>
        <v>0.93172276644324958</v>
      </c>
    </row>
    <row r="10011" spans="1:8" hidden="1" x14ac:dyDescent="0.3">
      <c r="A10011" s="1">
        <v>43646</v>
      </c>
      <c r="B10011">
        <v>44355</v>
      </c>
      <c r="C10011">
        <v>159773</v>
      </c>
      <c r="D10011" t="s">
        <v>66</v>
      </c>
      <c r="E10011">
        <v>8650</v>
      </c>
      <c r="F10011">
        <v>6240</v>
      </c>
      <c r="G10011">
        <v>2410</v>
      </c>
      <c r="H10011" s="4">
        <f>IFERROR(AandE_Admissions[[#This Row],[Attends_Under_4Hrs_Arr_To_Adm_Tfr_Disch_Type1]]/AandE_Admissions[[#This Row],[AandE_Attends_Type1]],0)</f>
        <v>0.72138728323699419</v>
      </c>
    </row>
    <row r="10012" spans="1:8" hidden="1" x14ac:dyDescent="0.3">
      <c r="A10012" s="1">
        <v>43646</v>
      </c>
      <c r="B10012">
        <v>44339</v>
      </c>
      <c r="C10012">
        <v>159773</v>
      </c>
      <c r="D10012" t="s">
        <v>48</v>
      </c>
      <c r="E10012">
        <v>9439</v>
      </c>
      <c r="F10012">
        <v>7328</v>
      </c>
      <c r="G10012">
        <v>2111</v>
      </c>
      <c r="H10012" s="4">
        <f>IFERROR(AandE_Admissions[[#This Row],[Attends_Under_4Hrs_Arr_To_Adm_Tfr_Disch_Type1]]/AandE_Admissions[[#This Row],[AandE_Attends_Type1]],0)</f>
        <v>0.77635342726983791</v>
      </c>
    </row>
    <row r="10013" spans="1:8" hidden="1" x14ac:dyDescent="0.3">
      <c r="A10013" s="1">
        <v>43646</v>
      </c>
      <c r="B10013">
        <v>44493</v>
      </c>
      <c r="C10013">
        <v>159773</v>
      </c>
      <c r="D10013" t="s">
        <v>167</v>
      </c>
      <c r="E10013">
        <v>8582</v>
      </c>
      <c r="F10013">
        <v>6337</v>
      </c>
      <c r="G10013">
        <v>2245</v>
      </c>
      <c r="H10013" s="4">
        <f>IFERROR(AandE_Admissions[[#This Row],[Attends_Under_4Hrs_Arr_To_Adm_Tfr_Disch_Type1]]/AandE_Admissions[[#This Row],[AandE_Attends_Type1]],0)</f>
        <v>0.73840596597529717</v>
      </c>
    </row>
    <row r="10014" spans="1:8" hidden="1" x14ac:dyDescent="0.3">
      <c r="A10014" s="1">
        <v>43646</v>
      </c>
      <c r="B10014">
        <v>44431</v>
      </c>
      <c r="C10014">
        <v>159773</v>
      </c>
      <c r="D10014" t="s">
        <v>125</v>
      </c>
      <c r="E10014">
        <v>11127</v>
      </c>
      <c r="F10014">
        <v>6774</v>
      </c>
      <c r="G10014">
        <v>4353</v>
      </c>
      <c r="H10014" s="4">
        <f>IFERROR(AandE_Admissions[[#This Row],[Attends_Under_4Hrs_Arr_To_Adm_Tfr_Disch_Type1]]/AandE_Admissions[[#This Row],[AandE_Attends_Type1]],0)</f>
        <v>0.6087894311135077</v>
      </c>
    </row>
    <row r="10015" spans="1:8" hidden="1" x14ac:dyDescent="0.3">
      <c r="A10015" s="1">
        <v>43646</v>
      </c>
      <c r="B10015">
        <v>44498</v>
      </c>
      <c r="C10015">
        <v>159773</v>
      </c>
      <c r="D10015" t="s">
        <v>141</v>
      </c>
      <c r="E10015">
        <v>6988</v>
      </c>
      <c r="F10015">
        <v>5244</v>
      </c>
      <c r="G10015">
        <v>1744</v>
      </c>
      <c r="H10015" s="4">
        <f>IFERROR(AandE_Admissions[[#This Row],[Attends_Under_4Hrs_Arr_To_Adm_Tfr_Disch_Type1]]/AandE_Admissions[[#This Row],[AandE_Attends_Type1]],0)</f>
        <v>0.75042930738408697</v>
      </c>
    </row>
    <row r="10016" spans="1:8" hidden="1" x14ac:dyDescent="0.3">
      <c r="A10016" s="1">
        <v>43646</v>
      </c>
      <c r="B10016">
        <v>44505</v>
      </c>
      <c r="C10016">
        <v>159773</v>
      </c>
      <c r="D10016" t="s">
        <v>195</v>
      </c>
      <c r="E10016">
        <v>0</v>
      </c>
      <c r="F10016">
        <v>0</v>
      </c>
      <c r="G10016">
        <v>0</v>
      </c>
      <c r="H10016" s="4">
        <f>IFERROR(AandE_Admissions[[#This Row],[Attends_Under_4Hrs_Arr_To_Adm_Tfr_Disch_Type1]]/AandE_Admissions[[#This Row],[AandE_Attends_Type1]],0)</f>
        <v>0</v>
      </c>
    </row>
    <row r="10017" spans="1:8" hidden="1" x14ac:dyDescent="0.3">
      <c r="A10017" s="1">
        <v>43646</v>
      </c>
      <c r="B10017">
        <v>44437</v>
      </c>
      <c r="C10017">
        <v>159773</v>
      </c>
      <c r="D10017" t="s">
        <v>176</v>
      </c>
      <c r="E10017">
        <v>12927</v>
      </c>
      <c r="F10017">
        <v>11547</v>
      </c>
      <c r="G10017">
        <v>1380</v>
      </c>
      <c r="H10017" s="4">
        <f>IFERROR(AandE_Admissions[[#This Row],[Attends_Under_4Hrs_Arr_To_Adm_Tfr_Disch_Type1]]/AandE_Admissions[[#This Row],[AandE_Attends_Type1]],0)</f>
        <v>0.89324669296820614</v>
      </c>
    </row>
    <row r="10018" spans="1:8" hidden="1" x14ac:dyDescent="0.3">
      <c r="A10018" s="1">
        <v>43646</v>
      </c>
      <c r="B10018">
        <v>44409</v>
      </c>
      <c r="C10018">
        <v>159773</v>
      </c>
      <c r="D10018" t="s">
        <v>96</v>
      </c>
      <c r="E10018">
        <v>16051</v>
      </c>
      <c r="F10018">
        <v>16051</v>
      </c>
      <c r="H10018" s="4">
        <f>IFERROR(AandE_Admissions[[#This Row],[Attends_Under_4Hrs_Arr_To_Adm_Tfr_Disch_Type1]]/AandE_Admissions[[#This Row],[AandE_Attends_Type1]],0)</f>
        <v>1</v>
      </c>
    </row>
    <row r="10019" spans="1:8" hidden="1" x14ac:dyDescent="0.3">
      <c r="A10019" s="1">
        <v>43646</v>
      </c>
      <c r="B10019">
        <v>44513</v>
      </c>
      <c r="C10019">
        <v>159773</v>
      </c>
      <c r="D10019" t="s">
        <v>215</v>
      </c>
      <c r="E10019">
        <v>10629</v>
      </c>
      <c r="F10019">
        <v>9406</v>
      </c>
      <c r="G10019">
        <v>1223</v>
      </c>
      <c r="H10019" s="4">
        <f>IFERROR(AandE_Admissions[[#This Row],[Attends_Under_4Hrs_Arr_To_Adm_Tfr_Disch_Type1]]/AandE_Admissions[[#This Row],[AandE_Attends_Type1]],0)</f>
        <v>0.88493743531846836</v>
      </c>
    </row>
    <row r="10020" spans="1:8" hidden="1" x14ac:dyDescent="0.3">
      <c r="A10020" s="1">
        <v>43646</v>
      </c>
      <c r="B10020">
        <v>44450</v>
      </c>
      <c r="C10020">
        <v>159773</v>
      </c>
      <c r="D10020" t="s">
        <v>186</v>
      </c>
      <c r="E10020">
        <v>17666</v>
      </c>
      <c r="F10020">
        <v>17666</v>
      </c>
      <c r="H10020" s="4">
        <f>IFERROR(AandE_Admissions[[#This Row],[Attends_Under_4Hrs_Arr_To_Adm_Tfr_Disch_Type1]]/AandE_Admissions[[#This Row],[AandE_Attends_Type1]],0)</f>
        <v>1</v>
      </c>
    </row>
    <row r="10021" spans="1:8" hidden="1" x14ac:dyDescent="0.3">
      <c r="A10021" s="1">
        <v>43646</v>
      </c>
      <c r="B10021">
        <v>44462</v>
      </c>
      <c r="C10021">
        <v>159773</v>
      </c>
      <c r="D10021" t="s">
        <v>191</v>
      </c>
      <c r="E10021">
        <v>0</v>
      </c>
      <c r="F10021">
        <v>0</v>
      </c>
      <c r="G10021">
        <v>0</v>
      </c>
      <c r="H10021" s="4">
        <f>IFERROR(AandE_Admissions[[#This Row],[Attends_Under_4Hrs_Arr_To_Adm_Tfr_Disch_Type1]]/AandE_Admissions[[#This Row],[AandE_Attends_Type1]],0)</f>
        <v>0</v>
      </c>
    </row>
    <row r="10022" spans="1:8" hidden="1" x14ac:dyDescent="0.3">
      <c r="A10022" s="1">
        <v>43646</v>
      </c>
      <c r="B10022">
        <v>44507</v>
      </c>
      <c r="C10022">
        <v>159773</v>
      </c>
      <c r="D10022" t="s">
        <v>211</v>
      </c>
      <c r="E10022">
        <v>13419</v>
      </c>
      <c r="F10022">
        <v>10534</v>
      </c>
      <c r="G10022">
        <v>2885</v>
      </c>
      <c r="H10022" s="4">
        <f>IFERROR(AandE_Admissions[[#This Row],[Attends_Under_4Hrs_Arr_To_Adm_Tfr_Disch_Type1]]/AandE_Admissions[[#This Row],[AandE_Attends_Type1]],0)</f>
        <v>0.78500633430210898</v>
      </c>
    </row>
    <row r="10023" spans="1:8" hidden="1" x14ac:dyDescent="0.3">
      <c r="A10023" s="1">
        <v>43646</v>
      </c>
      <c r="B10023">
        <v>44413</v>
      </c>
      <c r="C10023">
        <v>159773</v>
      </c>
      <c r="D10023" t="s">
        <v>113</v>
      </c>
      <c r="E10023">
        <v>13960</v>
      </c>
      <c r="F10023">
        <v>10725</v>
      </c>
      <c r="G10023">
        <v>3235</v>
      </c>
      <c r="H10023" s="4">
        <f>IFERROR(AandE_Admissions[[#This Row],[Attends_Under_4Hrs_Arr_To_Adm_Tfr_Disch_Type1]]/AandE_Admissions[[#This Row],[AandE_Attends_Type1]],0)</f>
        <v>0.76826647564469919</v>
      </c>
    </row>
    <row r="10024" spans="1:8" hidden="1" x14ac:dyDescent="0.3">
      <c r="A10024" s="1">
        <v>43646</v>
      </c>
      <c r="B10024">
        <v>44470</v>
      </c>
      <c r="C10024">
        <v>159773</v>
      </c>
      <c r="D10024" t="s">
        <v>157</v>
      </c>
      <c r="E10024">
        <v>6573</v>
      </c>
      <c r="F10024">
        <v>3974</v>
      </c>
      <c r="G10024">
        <v>2599</v>
      </c>
      <c r="H10024" s="4">
        <f>IFERROR(AandE_Admissions[[#This Row],[Attends_Under_4Hrs_Arr_To_Adm_Tfr_Disch_Type1]]/AandE_Admissions[[#This Row],[AandE_Attends_Type1]],0)</f>
        <v>0.60459455347634261</v>
      </c>
    </row>
    <row r="10025" spans="1:8" hidden="1" x14ac:dyDescent="0.3">
      <c r="A10025" s="1">
        <v>43646</v>
      </c>
      <c r="B10025">
        <v>44476</v>
      </c>
      <c r="C10025">
        <v>159773</v>
      </c>
      <c r="D10025" t="s">
        <v>162</v>
      </c>
      <c r="E10025">
        <v>4368</v>
      </c>
      <c r="F10025">
        <v>2454</v>
      </c>
      <c r="G10025">
        <v>1914</v>
      </c>
      <c r="H10025" s="4">
        <f>IFERROR(AandE_Admissions[[#This Row],[Attends_Under_4Hrs_Arr_To_Adm_Tfr_Disch_Type1]]/AandE_Admissions[[#This Row],[AandE_Attends_Type1]],0)</f>
        <v>0.56181318681318682</v>
      </c>
    </row>
    <row r="10026" spans="1:8" hidden="1" x14ac:dyDescent="0.3">
      <c r="A10026" s="1">
        <v>43646</v>
      </c>
      <c r="B10026">
        <v>44438</v>
      </c>
      <c r="C10026">
        <v>159773</v>
      </c>
      <c r="D10026" t="s">
        <v>145</v>
      </c>
      <c r="E10026">
        <v>11962</v>
      </c>
      <c r="F10026">
        <v>9469</v>
      </c>
      <c r="G10026">
        <v>2493</v>
      </c>
      <c r="H10026" s="4">
        <f>IFERROR(AandE_Admissions[[#This Row],[Attends_Under_4Hrs_Arr_To_Adm_Tfr_Disch_Type1]]/AandE_Admissions[[#This Row],[AandE_Attends_Type1]],0)</f>
        <v>0.79159003511118542</v>
      </c>
    </row>
    <row r="10027" spans="1:8" hidden="1" x14ac:dyDescent="0.3">
      <c r="A10027" s="1">
        <v>43646</v>
      </c>
      <c r="B10027">
        <v>44509</v>
      </c>
      <c r="C10027">
        <v>159773</v>
      </c>
      <c r="D10027" t="s">
        <v>196</v>
      </c>
      <c r="E10027">
        <v>7006</v>
      </c>
      <c r="F10027">
        <v>5653</v>
      </c>
      <c r="G10027">
        <v>1353</v>
      </c>
      <c r="H10027" s="4">
        <f>IFERROR(AandE_Admissions[[#This Row],[Attends_Under_4Hrs_Arr_To_Adm_Tfr_Disch_Type1]]/AandE_Admissions[[#This Row],[AandE_Attends_Type1]],0)</f>
        <v>0.80687981729945757</v>
      </c>
    </row>
    <row r="10028" spans="1:8" hidden="1" x14ac:dyDescent="0.3">
      <c r="A10028" s="1">
        <v>43646</v>
      </c>
      <c r="B10028">
        <v>44475</v>
      </c>
      <c r="C10028">
        <v>159773</v>
      </c>
      <c r="D10028" t="s">
        <v>161</v>
      </c>
      <c r="E10028">
        <v>9647</v>
      </c>
      <c r="F10028">
        <v>7052</v>
      </c>
      <c r="G10028">
        <v>2595</v>
      </c>
      <c r="H10028" s="4">
        <f>IFERROR(AandE_Admissions[[#This Row],[Attends_Under_4Hrs_Arr_To_Adm_Tfr_Disch_Type1]]/AandE_Admissions[[#This Row],[AandE_Attends_Type1]],0)</f>
        <v>0.73100445734425212</v>
      </c>
    </row>
    <row r="10029" spans="1:8" hidden="1" x14ac:dyDescent="0.3">
      <c r="A10029" s="1">
        <v>43646</v>
      </c>
      <c r="B10029">
        <v>44415</v>
      </c>
      <c r="C10029">
        <v>159773</v>
      </c>
      <c r="D10029" t="s">
        <v>98</v>
      </c>
      <c r="E10029">
        <v>10094</v>
      </c>
      <c r="F10029">
        <v>6616</v>
      </c>
      <c r="G10029">
        <v>3478</v>
      </c>
      <c r="H10029" s="4">
        <f>IFERROR(AandE_Admissions[[#This Row],[Attends_Under_4Hrs_Arr_To_Adm_Tfr_Disch_Type1]]/AandE_Admissions[[#This Row],[AandE_Attends_Type1]],0)</f>
        <v>0.65543887457895778</v>
      </c>
    </row>
    <row r="10030" spans="1:8" hidden="1" x14ac:dyDescent="0.3">
      <c r="A10030" s="1">
        <v>43646</v>
      </c>
      <c r="B10030">
        <v>44472</v>
      </c>
      <c r="C10030">
        <v>159773</v>
      </c>
      <c r="D10030" t="s">
        <v>159</v>
      </c>
      <c r="E10030">
        <v>0</v>
      </c>
      <c r="F10030">
        <v>0</v>
      </c>
      <c r="G10030">
        <v>0</v>
      </c>
      <c r="H10030" s="4">
        <f>IFERROR(AandE_Admissions[[#This Row],[Attends_Under_4Hrs_Arr_To_Adm_Tfr_Disch_Type1]]/AandE_Admissions[[#This Row],[AandE_Attends_Type1]],0)</f>
        <v>0</v>
      </c>
    </row>
    <row r="10031" spans="1:8" hidden="1" x14ac:dyDescent="0.3">
      <c r="A10031" s="1">
        <v>43646</v>
      </c>
      <c r="B10031">
        <v>44342</v>
      </c>
      <c r="C10031">
        <v>159773</v>
      </c>
      <c r="D10031" t="s">
        <v>49</v>
      </c>
      <c r="E10031">
        <v>0</v>
      </c>
      <c r="F10031">
        <v>0</v>
      </c>
      <c r="G10031">
        <v>0</v>
      </c>
      <c r="H10031" s="4">
        <f>IFERROR(AandE_Admissions[[#This Row],[Attends_Under_4Hrs_Arr_To_Adm_Tfr_Disch_Type1]]/AandE_Admissions[[#This Row],[AandE_Attends_Type1]],0)</f>
        <v>0</v>
      </c>
    </row>
    <row r="10032" spans="1:8" hidden="1" x14ac:dyDescent="0.3">
      <c r="A10032" s="1">
        <v>43646</v>
      </c>
      <c r="B10032">
        <v>44402</v>
      </c>
      <c r="C10032">
        <v>159773</v>
      </c>
      <c r="D10032" t="s">
        <v>52</v>
      </c>
      <c r="E10032">
        <v>0</v>
      </c>
      <c r="F10032">
        <v>0</v>
      </c>
      <c r="G10032">
        <v>0</v>
      </c>
      <c r="H10032" s="4">
        <f>IFERROR(AandE_Admissions[[#This Row],[Attends_Under_4Hrs_Arr_To_Adm_Tfr_Disch_Type1]]/AandE_Admissions[[#This Row],[AandE_Attends_Type1]],0)</f>
        <v>0</v>
      </c>
    </row>
    <row r="10033" spans="1:8" hidden="1" x14ac:dyDescent="0.3">
      <c r="A10033" s="1">
        <v>43646</v>
      </c>
      <c r="B10033">
        <v>44499</v>
      </c>
      <c r="C10033">
        <v>159773</v>
      </c>
      <c r="D10033" t="s">
        <v>142</v>
      </c>
      <c r="E10033">
        <v>0</v>
      </c>
      <c r="F10033">
        <v>0</v>
      </c>
      <c r="G10033">
        <v>0</v>
      </c>
      <c r="H10033" s="4">
        <f>IFERROR(AandE_Admissions[[#This Row],[Attends_Under_4Hrs_Arr_To_Adm_Tfr_Disch_Type1]]/AandE_Admissions[[#This Row],[AandE_Attends_Type1]],0)</f>
        <v>0</v>
      </c>
    </row>
    <row r="10034" spans="1:8" hidden="1" x14ac:dyDescent="0.3">
      <c r="A10034" s="1">
        <v>43646</v>
      </c>
      <c r="B10034">
        <v>44396</v>
      </c>
      <c r="C10034">
        <v>159773</v>
      </c>
      <c r="D10034" t="s">
        <v>91</v>
      </c>
      <c r="E10034">
        <v>0</v>
      </c>
      <c r="F10034">
        <v>0</v>
      </c>
      <c r="G10034">
        <v>0</v>
      </c>
      <c r="H10034" s="4">
        <f>IFERROR(AandE_Admissions[[#This Row],[Attends_Under_4Hrs_Arr_To_Adm_Tfr_Disch_Type1]]/AandE_Admissions[[#This Row],[AandE_Attends_Type1]],0)</f>
        <v>0</v>
      </c>
    </row>
    <row r="10035" spans="1:8" hidden="1" x14ac:dyDescent="0.3">
      <c r="A10035" s="1">
        <v>43646</v>
      </c>
      <c r="B10035">
        <v>44369</v>
      </c>
      <c r="C10035">
        <v>159773</v>
      </c>
      <c r="D10035" t="s">
        <v>20</v>
      </c>
      <c r="E10035">
        <v>0</v>
      </c>
      <c r="F10035">
        <v>0</v>
      </c>
      <c r="G10035">
        <v>0</v>
      </c>
      <c r="H10035" s="4">
        <f>IFERROR(AandE_Admissions[[#This Row],[Attends_Under_4Hrs_Arr_To_Adm_Tfr_Disch_Type1]]/AandE_Admissions[[#This Row],[AandE_Attends_Type1]],0)</f>
        <v>0</v>
      </c>
    </row>
    <row r="10036" spans="1:8" hidden="1" x14ac:dyDescent="0.3">
      <c r="A10036" s="1">
        <v>43646</v>
      </c>
      <c r="B10036">
        <v>44557</v>
      </c>
      <c r="C10036">
        <v>159773</v>
      </c>
      <c r="D10036" t="s">
        <v>270</v>
      </c>
      <c r="E10036">
        <v>0</v>
      </c>
      <c r="F10036">
        <v>0</v>
      </c>
      <c r="G10036">
        <v>0</v>
      </c>
      <c r="H10036" s="4">
        <f>IFERROR(AandE_Admissions[[#This Row],[Attends_Under_4Hrs_Arr_To_Adm_Tfr_Disch_Type1]]/AandE_Admissions[[#This Row],[AandE_Attends_Type1]],0)</f>
        <v>0</v>
      </c>
    </row>
    <row r="10037" spans="1:8" hidden="1" x14ac:dyDescent="0.3">
      <c r="A10037" s="1">
        <v>43646</v>
      </c>
      <c r="B10037">
        <v>44395</v>
      </c>
      <c r="C10037">
        <v>159773</v>
      </c>
      <c r="D10037" t="s">
        <v>108</v>
      </c>
      <c r="E10037">
        <v>0</v>
      </c>
      <c r="F10037">
        <v>0</v>
      </c>
      <c r="G10037">
        <v>0</v>
      </c>
      <c r="H10037" s="4">
        <f>IFERROR(AandE_Admissions[[#This Row],[Attends_Under_4Hrs_Arr_To_Adm_Tfr_Disch_Type1]]/AandE_Admissions[[#This Row],[AandE_Attends_Type1]],0)</f>
        <v>0</v>
      </c>
    </row>
    <row r="10038" spans="1:8" hidden="1" x14ac:dyDescent="0.3">
      <c r="A10038" s="1">
        <v>43646</v>
      </c>
      <c r="B10038">
        <v>44370</v>
      </c>
      <c r="C10038">
        <v>159773</v>
      </c>
      <c r="D10038" t="s">
        <v>21</v>
      </c>
      <c r="E10038">
        <v>9387</v>
      </c>
      <c r="F10038">
        <v>9387</v>
      </c>
      <c r="H10038" s="4">
        <f>IFERROR(AandE_Admissions[[#This Row],[Attends_Under_4Hrs_Arr_To_Adm_Tfr_Disch_Type1]]/AandE_Admissions[[#This Row],[AandE_Attends_Type1]],0)</f>
        <v>1</v>
      </c>
    </row>
    <row r="10039" spans="1:8" hidden="1" x14ac:dyDescent="0.3">
      <c r="A10039" s="1">
        <v>43646</v>
      </c>
      <c r="B10039">
        <v>44535</v>
      </c>
      <c r="C10039">
        <v>159773</v>
      </c>
      <c r="D10039" t="s">
        <v>225</v>
      </c>
      <c r="E10039">
        <v>13016</v>
      </c>
      <c r="F10039">
        <v>11956</v>
      </c>
      <c r="G10039">
        <v>1060</v>
      </c>
      <c r="H10039" s="4">
        <f>IFERROR(AandE_Admissions[[#This Row],[Attends_Under_4Hrs_Arr_To_Adm_Tfr_Disch_Type1]]/AandE_Admissions[[#This Row],[AandE_Attends_Type1]],0)</f>
        <v>0.91856177012907192</v>
      </c>
    </row>
    <row r="10040" spans="1:8" hidden="1" x14ac:dyDescent="0.3">
      <c r="A10040" s="1">
        <v>43646</v>
      </c>
      <c r="B10040">
        <v>44361</v>
      </c>
      <c r="C10040">
        <v>159773</v>
      </c>
      <c r="D10040" t="s">
        <v>10</v>
      </c>
      <c r="E10040">
        <v>0</v>
      </c>
      <c r="F10040">
        <v>0</v>
      </c>
      <c r="G10040">
        <v>0</v>
      </c>
      <c r="H10040" s="4">
        <f>IFERROR(AandE_Admissions[[#This Row],[Attends_Under_4Hrs_Arr_To_Adm_Tfr_Disch_Type1]]/AandE_Admissions[[#This Row],[AandE_Attends_Type1]],0)</f>
        <v>0</v>
      </c>
    </row>
    <row r="10041" spans="1:8" hidden="1" x14ac:dyDescent="0.3">
      <c r="A10041" s="1">
        <v>43646</v>
      </c>
      <c r="B10041">
        <v>44520</v>
      </c>
      <c r="C10041">
        <v>159773</v>
      </c>
      <c r="D10041" t="s">
        <v>218</v>
      </c>
      <c r="E10041">
        <v>0</v>
      </c>
      <c r="F10041">
        <v>0</v>
      </c>
      <c r="G10041">
        <v>0</v>
      </c>
      <c r="H10041" s="4">
        <f>IFERROR(AandE_Admissions[[#This Row],[Attends_Under_4Hrs_Arr_To_Adm_Tfr_Disch_Type1]]/AandE_Admissions[[#This Row],[AandE_Attends_Type1]],0)</f>
        <v>0</v>
      </c>
    </row>
    <row r="10042" spans="1:8" hidden="1" x14ac:dyDescent="0.3">
      <c r="A10042" s="1">
        <v>43646</v>
      </c>
      <c r="B10042">
        <v>44511</v>
      </c>
      <c r="C10042">
        <v>159773</v>
      </c>
      <c r="D10042" t="s">
        <v>288</v>
      </c>
      <c r="E10042">
        <v>0</v>
      </c>
      <c r="F10042">
        <v>0</v>
      </c>
      <c r="G10042">
        <v>0</v>
      </c>
      <c r="H10042" s="4">
        <f>IFERROR(AandE_Admissions[[#This Row],[Attends_Under_4Hrs_Arr_To_Adm_Tfr_Disch_Type1]]/AandE_Admissions[[#This Row],[AandE_Attends_Type1]],0)</f>
        <v>0</v>
      </c>
    </row>
    <row r="10043" spans="1:8" hidden="1" x14ac:dyDescent="0.3">
      <c r="A10043" s="1">
        <v>43646</v>
      </c>
      <c r="B10043">
        <v>44442</v>
      </c>
      <c r="C10043">
        <v>159773</v>
      </c>
      <c r="D10043" t="s">
        <v>185</v>
      </c>
      <c r="E10043">
        <v>0</v>
      </c>
      <c r="F10043">
        <v>0</v>
      </c>
      <c r="G10043">
        <v>0</v>
      </c>
      <c r="H10043" s="4">
        <f>IFERROR(AandE_Admissions[[#This Row],[Attends_Under_4Hrs_Arr_To_Adm_Tfr_Disch_Type1]]/AandE_Admissions[[#This Row],[AandE_Attends_Type1]],0)</f>
        <v>0</v>
      </c>
    </row>
    <row r="10044" spans="1:8" hidden="1" x14ac:dyDescent="0.3">
      <c r="A10044" s="1">
        <v>43646</v>
      </c>
      <c r="B10044">
        <v>44440</v>
      </c>
      <c r="C10044">
        <v>159773</v>
      </c>
      <c r="D10044" t="s">
        <v>183</v>
      </c>
      <c r="E10044">
        <v>0</v>
      </c>
      <c r="F10044">
        <v>0</v>
      </c>
      <c r="G10044">
        <v>0</v>
      </c>
      <c r="H10044" s="4">
        <f>IFERROR(AandE_Admissions[[#This Row],[Attends_Under_4Hrs_Arr_To_Adm_Tfr_Disch_Type1]]/AandE_Admissions[[#This Row],[AandE_Attends_Type1]],0)</f>
        <v>0</v>
      </c>
    </row>
    <row r="10045" spans="1:8" hidden="1" x14ac:dyDescent="0.3">
      <c r="A10045" s="1">
        <v>43646</v>
      </c>
      <c r="B10045">
        <v>44387</v>
      </c>
      <c r="C10045">
        <v>159773</v>
      </c>
      <c r="D10045" t="s">
        <v>43</v>
      </c>
      <c r="E10045">
        <v>0</v>
      </c>
      <c r="F10045">
        <v>0</v>
      </c>
      <c r="G10045">
        <v>0</v>
      </c>
      <c r="H10045" s="4">
        <f>IFERROR(AandE_Admissions[[#This Row],[Attends_Under_4Hrs_Arr_To_Adm_Tfr_Disch_Type1]]/AandE_Admissions[[#This Row],[AandE_Attends_Type1]],0)</f>
        <v>0</v>
      </c>
    </row>
    <row r="10046" spans="1:8" hidden="1" x14ac:dyDescent="0.3">
      <c r="A10046" s="1">
        <v>43646</v>
      </c>
      <c r="B10046">
        <v>44351</v>
      </c>
      <c r="C10046">
        <v>159773</v>
      </c>
      <c r="D10046" t="s">
        <v>63</v>
      </c>
      <c r="E10046">
        <v>0</v>
      </c>
      <c r="F10046">
        <v>0</v>
      </c>
      <c r="G10046">
        <v>0</v>
      </c>
      <c r="H10046" s="4">
        <f>IFERROR(AandE_Admissions[[#This Row],[Attends_Under_4Hrs_Arr_To_Adm_Tfr_Disch_Type1]]/AandE_Admissions[[#This Row],[AandE_Attends_Type1]],0)</f>
        <v>0</v>
      </c>
    </row>
    <row r="10047" spans="1:8" hidden="1" x14ac:dyDescent="0.3">
      <c r="A10047" s="1">
        <v>43646</v>
      </c>
      <c r="B10047">
        <v>44481</v>
      </c>
      <c r="C10047">
        <v>159773</v>
      </c>
      <c r="D10047" t="s">
        <v>297</v>
      </c>
      <c r="E10047">
        <v>0</v>
      </c>
      <c r="F10047">
        <v>0</v>
      </c>
      <c r="G10047">
        <v>0</v>
      </c>
      <c r="H10047" s="4">
        <f>IFERROR(AandE_Admissions[[#This Row],[Attends_Under_4Hrs_Arr_To_Adm_Tfr_Disch_Type1]]/AandE_Admissions[[#This Row],[AandE_Attends_Type1]],0)</f>
        <v>0</v>
      </c>
    </row>
    <row r="10048" spans="1:8" hidden="1" x14ac:dyDescent="0.3">
      <c r="A10048" s="1">
        <v>43646</v>
      </c>
      <c r="B10048">
        <v>44484</v>
      </c>
      <c r="C10048">
        <v>159773</v>
      </c>
      <c r="D10048" t="s">
        <v>299</v>
      </c>
      <c r="E10048">
        <v>0</v>
      </c>
      <c r="F10048">
        <v>0</v>
      </c>
      <c r="G10048">
        <v>0</v>
      </c>
      <c r="H10048" s="4">
        <f>IFERROR(AandE_Admissions[[#This Row],[Attends_Under_4Hrs_Arr_To_Adm_Tfr_Disch_Type1]]/AandE_Admissions[[#This Row],[AandE_Attends_Type1]],0)</f>
        <v>0</v>
      </c>
    </row>
    <row r="10049" spans="1:8" hidden="1" x14ac:dyDescent="0.3">
      <c r="A10049" s="1">
        <v>43646</v>
      </c>
      <c r="B10049">
        <v>44456</v>
      </c>
      <c r="C10049">
        <v>159773</v>
      </c>
      <c r="D10049" t="s">
        <v>284</v>
      </c>
      <c r="E10049">
        <v>0</v>
      </c>
      <c r="F10049">
        <v>0</v>
      </c>
      <c r="G10049">
        <v>0</v>
      </c>
      <c r="H10049" s="4">
        <f>IFERROR(AandE_Admissions[[#This Row],[Attends_Under_4Hrs_Arr_To_Adm_Tfr_Disch_Type1]]/AandE_Admissions[[#This Row],[AandE_Attends_Type1]],0)</f>
        <v>0</v>
      </c>
    </row>
    <row r="10050" spans="1:8" hidden="1" x14ac:dyDescent="0.3">
      <c r="A10050" s="1">
        <v>43646</v>
      </c>
      <c r="B10050">
        <v>44418</v>
      </c>
      <c r="C10050">
        <v>159773</v>
      </c>
      <c r="D10050" t="s">
        <v>116</v>
      </c>
      <c r="E10050">
        <v>0</v>
      </c>
      <c r="F10050">
        <v>0</v>
      </c>
      <c r="G10050">
        <v>0</v>
      </c>
      <c r="H10050" s="4">
        <f>IFERROR(AandE_Admissions[[#This Row],[Attends_Under_4Hrs_Arr_To_Adm_Tfr_Disch_Type1]]/AandE_Admissions[[#This Row],[AandE_Attends_Type1]],0)</f>
        <v>0</v>
      </c>
    </row>
    <row r="10051" spans="1:8" hidden="1" x14ac:dyDescent="0.3">
      <c r="A10051" s="1">
        <v>43646</v>
      </c>
      <c r="B10051">
        <v>44508</v>
      </c>
      <c r="C10051">
        <v>159773</v>
      </c>
      <c r="D10051" t="s">
        <v>291</v>
      </c>
      <c r="E10051">
        <v>0</v>
      </c>
      <c r="F10051">
        <v>0</v>
      </c>
      <c r="G10051">
        <v>0</v>
      </c>
      <c r="H10051" s="4">
        <f>IFERROR(AandE_Admissions[[#This Row],[Attends_Under_4Hrs_Arr_To_Adm_Tfr_Disch_Type1]]/AandE_Admissions[[#This Row],[AandE_Attends_Type1]],0)</f>
        <v>0</v>
      </c>
    </row>
    <row r="10052" spans="1:8" hidden="1" x14ac:dyDescent="0.3">
      <c r="A10052" s="1">
        <v>43646</v>
      </c>
      <c r="B10052">
        <v>44364</v>
      </c>
      <c r="C10052">
        <v>159773</v>
      </c>
      <c r="D10052" t="s">
        <v>14</v>
      </c>
      <c r="E10052">
        <v>0</v>
      </c>
      <c r="F10052">
        <v>0</v>
      </c>
      <c r="G10052">
        <v>0</v>
      </c>
      <c r="H10052" s="4">
        <f>IFERROR(AandE_Admissions[[#This Row],[Attends_Under_4Hrs_Arr_To_Adm_Tfr_Disch_Type1]]/AandE_Admissions[[#This Row],[AandE_Attends_Type1]],0)</f>
        <v>0</v>
      </c>
    </row>
    <row r="10053" spans="1:8" hidden="1" x14ac:dyDescent="0.3">
      <c r="A10053" s="1">
        <v>43646</v>
      </c>
      <c r="B10053">
        <v>44514</v>
      </c>
      <c r="C10053">
        <v>159773</v>
      </c>
      <c r="D10053" t="s">
        <v>292</v>
      </c>
      <c r="E10053">
        <v>0</v>
      </c>
      <c r="F10053">
        <v>0</v>
      </c>
      <c r="G10053">
        <v>0</v>
      </c>
      <c r="H10053" s="4">
        <f>IFERROR(AandE_Admissions[[#This Row],[Attends_Under_4Hrs_Arr_To_Adm_Tfr_Disch_Type1]]/AandE_Admissions[[#This Row],[AandE_Attends_Type1]],0)</f>
        <v>0</v>
      </c>
    </row>
    <row r="10054" spans="1:8" hidden="1" x14ac:dyDescent="0.3">
      <c r="A10054" s="1">
        <v>43646</v>
      </c>
      <c r="B10054">
        <v>44420</v>
      </c>
      <c r="C10054">
        <v>159773</v>
      </c>
      <c r="D10054" t="s">
        <v>118</v>
      </c>
      <c r="E10054">
        <v>0</v>
      </c>
      <c r="F10054">
        <v>0</v>
      </c>
      <c r="G10054">
        <v>0</v>
      </c>
      <c r="H10054" s="4">
        <f>IFERROR(AandE_Admissions[[#This Row],[Attends_Under_4Hrs_Arr_To_Adm_Tfr_Disch_Type1]]/AandE_Admissions[[#This Row],[AandE_Attends_Type1]],0)</f>
        <v>0</v>
      </c>
    </row>
    <row r="10055" spans="1:8" hidden="1" x14ac:dyDescent="0.3">
      <c r="A10055" s="1">
        <v>43646</v>
      </c>
      <c r="B10055">
        <v>44372</v>
      </c>
      <c r="C10055">
        <v>159773</v>
      </c>
      <c r="D10055" t="s">
        <v>258</v>
      </c>
      <c r="E10055">
        <v>0</v>
      </c>
      <c r="F10055">
        <v>0</v>
      </c>
      <c r="G10055">
        <v>0</v>
      </c>
      <c r="H10055" s="4">
        <f>IFERROR(AandE_Admissions[[#This Row],[Attends_Under_4Hrs_Arr_To_Adm_Tfr_Disch_Type1]]/AandE_Admissions[[#This Row],[AandE_Attends_Type1]],0)</f>
        <v>0</v>
      </c>
    </row>
    <row r="10056" spans="1:8" hidden="1" x14ac:dyDescent="0.3">
      <c r="A10056" s="1">
        <v>43646</v>
      </c>
      <c r="B10056">
        <v>44398</v>
      </c>
      <c r="C10056">
        <v>159773</v>
      </c>
      <c r="D10056" t="s">
        <v>275</v>
      </c>
      <c r="E10056">
        <v>0</v>
      </c>
      <c r="F10056">
        <v>0</v>
      </c>
      <c r="G10056">
        <v>0</v>
      </c>
      <c r="H10056" s="4">
        <f>IFERROR(AandE_Admissions[[#This Row],[Attends_Under_4Hrs_Arr_To_Adm_Tfr_Disch_Type1]]/AandE_Admissions[[#This Row],[AandE_Attends_Type1]],0)</f>
        <v>0</v>
      </c>
    </row>
    <row r="10057" spans="1:8" hidden="1" x14ac:dyDescent="0.3">
      <c r="A10057" s="1">
        <v>43646</v>
      </c>
      <c r="B10057">
        <v>44519</v>
      </c>
      <c r="C10057">
        <v>159773</v>
      </c>
      <c r="D10057" t="s">
        <v>293</v>
      </c>
      <c r="E10057">
        <v>0</v>
      </c>
      <c r="F10057">
        <v>0</v>
      </c>
      <c r="G10057">
        <v>0</v>
      </c>
      <c r="H10057" s="4">
        <f>IFERROR(AandE_Admissions[[#This Row],[Attends_Under_4Hrs_Arr_To_Adm_Tfr_Disch_Type1]]/AandE_Admissions[[#This Row],[AandE_Attends_Type1]],0)</f>
        <v>0</v>
      </c>
    </row>
    <row r="10058" spans="1:8" hidden="1" x14ac:dyDescent="0.3">
      <c r="A10058" s="1">
        <v>43646</v>
      </c>
      <c r="B10058">
        <v>44367</v>
      </c>
      <c r="C10058">
        <v>159773</v>
      </c>
      <c r="D10058" t="s">
        <v>18</v>
      </c>
      <c r="E10058">
        <v>0</v>
      </c>
      <c r="F10058">
        <v>0</v>
      </c>
      <c r="G10058">
        <v>0</v>
      </c>
      <c r="H10058" s="4">
        <f>IFERROR(AandE_Admissions[[#This Row],[Attends_Under_4Hrs_Arr_To_Adm_Tfr_Disch_Type1]]/AandE_Admissions[[#This Row],[AandE_Attends_Type1]],0)</f>
        <v>0</v>
      </c>
    </row>
    <row r="10059" spans="1:8" hidden="1" x14ac:dyDescent="0.3">
      <c r="A10059" s="1">
        <v>43646</v>
      </c>
      <c r="B10059">
        <v>44384</v>
      </c>
      <c r="C10059">
        <v>159773</v>
      </c>
      <c r="D10059" t="s">
        <v>263</v>
      </c>
      <c r="E10059">
        <v>0</v>
      </c>
      <c r="F10059">
        <v>0</v>
      </c>
      <c r="G10059">
        <v>0</v>
      </c>
      <c r="H10059" s="4">
        <f>IFERROR(AandE_Admissions[[#This Row],[Attends_Under_4Hrs_Arr_To_Adm_Tfr_Disch_Type1]]/AandE_Admissions[[#This Row],[AandE_Attends_Type1]],0)</f>
        <v>0</v>
      </c>
    </row>
    <row r="10060" spans="1:8" hidden="1" x14ac:dyDescent="0.3">
      <c r="A10060" s="1">
        <v>43646</v>
      </c>
      <c r="B10060">
        <v>44385</v>
      </c>
      <c r="C10060">
        <v>159773</v>
      </c>
      <c r="D10060" t="s">
        <v>296</v>
      </c>
      <c r="E10060">
        <v>0</v>
      </c>
      <c r="F10060">
        <v>0</v>
      </c>
      <c r="G10060">
        <v>0</v>
      </c>
      <c r="H10060" s="4">
        <f>IFERROR(AandE_Admissions[[#This Row],[Attends_Under_4Hrs_Arr_To_Adm_Tfr_Disch_Type1]]/AandE_Admissions[[#This Row],[AandE_Attends_Type1]],0)</f>
        <v>0</v>
      </c>
    </row>
    <row r="10061" spans="1:8" hidden="1" x14ac:dyDescent="0.3">
      <c r="A10061" s="1">
        <v>43646</v>
      </c>
      <c r="B10061">
        <v>44394</v>
      </c>
      <c r="C10061">
        <v>159773</v>
      </c>
      <c r="D10061" t="s">
        <v>47</v>
      </c>
      <c r="E10061">
        <v>0</v>
      </c>
      <c r="F10061">
        <v>0</v>
      </c>
      <c r="G10061">
        <v>0</v>
      </c>
      <c r="H10061" s="4">
        <f>IFERROR(AandE_Admissions[[#This Row],[Attends_Under_4Hrs_Arr_To_Adm_Tfr_Disch_Type1]]/AandE_Admissions[[#This Row],[AandE_Attends_Type1]],0)</f>
        <v>0</v>
      </c>
    </row>
    <row r="10062" spans="1:8" hidden="1" x14ac:dyDescent="0.3">
      <c r="A10062" s="1">
        <v>43646</v>
      </c>
      <c r="B10062">
        <v>44482</v>
      </c>
      <c r="C10062">
        <v>159773</v>
      </c>
      <c r="D10062" t="s">
        <v>298</v>
      </c>
      <c r="E10062">
        <v>0</v>
      </c>
      <c r="F10062">
        <v>0</v>
      </c>
      <c r="G10062">
        <v>0</v>
      </c>
      <c r="H10062" s="4">
        <f>IFERROR(AandE_Admissions[[#This Row],[Attends_Under_4Hrs_Arr_To_Adm_Tfr_Disch_Type1]]/AandE_Admissions[[#This Row],[AandE_Attends_Type1]],0)</f>
        <v>0</v>
      </c>
    </row>
    <row r="10063" spans="1:8" hidden="1" x14ac:dyDescent="0.3">
      <c r="A10063" s="1">
        <v>43646</v>
      </c>
      <c r="B10063">
        <v>44506</v>
      </c>
      <c r="C10063">
        <v>159773</v>
      </c>
      <c r="D10063" t="s">
        <v>267</v>
      </c>
      <c r="E10063">
        <v>0</v>
      </c>
      <c r="F10063">
        <v>0</v>
      </c>
      <c r="G10063">
        <v>0</v>
      </c>
      <c r="H10063" s="4">
        <f>IFERROR(AandE_Admissions[[#This Row],[Attends_Under_4Hrs_Arr_To_Adm_Tfr_Disch_Type1]]/AandE_Admissions[[#This Row],[AandE_Attends_Type1]],0)</f>
        <v>0</v>
      </c>
    </row>
    <row r="10064" spans="1:8" hidden="1" x14ac:dyDescent="0.3">
      <c r="A10064" s="1">
        <v>43616</v>
      </c>
      <c r="B10064">
        <v>44157</v>
      </c>
      <c r="C10064">
        <v>159772</v>
      </c>
      <c r="D10064" t="s">
        <v>273</v>
      </c>
      <c r="E10064">
        <v>0</v>
      </c>
      <c r="F10064">
        <v>0</v>
      </c>
      <c r="G10064">
        <v>0</v>
      </c>
      <c r="H10064" s="4">
        <f>IFERROR(AandE_Admissions[[#This Row],[Attends_Under_4Hrs_Arr_To_Adm_Tfr_Disch_Type1]]/AandE_Admissions[[#This Row],[AandE_Attends_Type1]],0)</f>
        <v>0</v>
      </c>
    </row>
    <row r="10065" spans="1:8" hidden="1" x14ac:dyDescent="0.3">
      <c r="A10065" s="1">
        <v>43616</v>
      </c>
      <c r="B10065">
        <v>44325</v>
      </c>
      <c r="C10065">
        <v>159772</v>
      </c>
      <c r="D10065" t="s">
        <v>208</v>
      </c>
      <c r="E10065">
        <v>0</v>
      </c>
      <c r="F10065">
        <v>0</v>
      </c>
      <c r="G10065">
        <v>0</v>
      </c>
      <c r="H10065" s="4">
        <f>IFERROR(AandE_Admissions[[#This Row],[Attends_Under_4Hrs_Arr_To_Adm_Tfr_Disch_Type1]]/AandE_Admissions[[#This Row],[AandE_Attends_Type1]],0)</f>
        <v>0</v>
      </c>
    </row>
    <row r="10066" spans="1:8" hidden="1" x14ac:dyDescent="0.3">
      <c r="A10066" s="1">
        <v>43616</v>
      </c>
      <c r="B10066">
        <v>44253</v>
      </c>
      <c r="C10066">
        <v>159772</v>
      </c>
      <c r="D10066" t="s">
        <v>274</v>
      </c>
      <c r="E10066">
        <v>0</v>
      </c>
      <c r="F10066">
        <v>0</v>
      </c>
      <c r="G10066">
        <v>0</v>
      </c>
      <c r="H10066" s="4">
        <f>IFERROR(AandE_Admissions[[#This Row],[Attends_Under_4Hrs_Arr_To_Adm_Tfr_Disch_Type1]]/AandE_Admissions[[#This Row],[AandE_Attends_Type1]],0)</f>
        <v>0</v>
      </c>
    </row>
    <row r="10067" spans="1:8" hidden="1" x14ac:dyDescent="0.3">
      <c r="A10067" s="1">
        <v>43616</v>
      </c>
      <c r="B10067">
        <v>44126</v>
      </c>
      <c r="C10067">
        <v>159772</v>
      </c>
      <c r="D10067" t="s">
        <v>9</v>
      </c>
      <c r="E10067">
        <v>0</v>
      </c>
      <c r="F10067">
        <v>0</v>
      </c>
      <c r="G10067">
        <v>0</v>
      </c>
      <c r="H10067" s="4">
        <f>IFERROR(AandE_Admissions[[#This Row],[Attends_Under_4Hrs_Arr_To_Adm_Tfr_Disch_Type1]]/AandE_Admissions[[#This Row],[AandE_Attends_Type1]],0)</f>
        <v>0</v>
      </c>
    </row>
    <row r="10068" spans="1:8" hidden="1" x14ac:dyDescent="0.3">
      <c r="A10068" s="1">
        <v>43616</v>
      </c>
      <c r="B10068">
        <v>44231</v>
      </c>
      <c r="C10068">
        <v>159772</v>
      </c>
      <c r="D10068" t="s">
        <v>156</v>
      </c>
      <c r="E10068">
        <v>0</v>
      </c>
      <c r="F10068">
        <v>0</v>
      </c>
      <c r="G10068">
        <v>0</v>
      </c>
      <c r="H10068" s="4">
        <f>IFERROR(AandE_Admissions[[#This Row],[Attends_Under_4Hrs_Arr_To_Adm_Tfr_Disch_Type1]]/AandE_Admissions[[#This Row],[AandE_Attends_Type1]],0)</f>
        <v>0</v>
      </c>
    </row>
    <row r="10069" spans="1:8" hidden="1" x14ac:dyDescent="0.3">
      <c r="A10069" s="1">
        <v>43616</v>
      </c>
      <c r="B10069">
        <v>44331</v>
      </c>
      <c r="C10069">
        <v>159772</v>
      </c>
      <c r="D10069" t="s">
        <v>303</v>
      </c>
      <c r="E10069">
        <v>0</v>
      </c>
      <c r="F10069">
        <v>0</v>
      </c>
      <c r="G10069">
        <v>0</v>
      </c>
      <c r="H10069" s="4">
        <f>IFERROR(AandE_Admissions[[#This Row],[Attends_Under_4Hrs_Arr_To_Adm_Tfr_Disch_Type1]]/AandE_Admissions[[#This Row],[AandE_Attends_Type1]],0)</f>
        <v>0</v>
      </c>
    </row>
    <row r="10070" spans="1:8" hidden="1" x14ac:dyDescent="0.3">
      <c r="A10070" s="1">
        <v>43616</v>
      </c>
      <c r="B10070">
        <v>44172</v>
      </c>
      <c r="C10070">
        <v>159772</v>
      </c>
      <c r="D10070" t="s">
        <v>55</v>
      </c>
      <c r="E10070">
        <v>0</v>
      </c>
      <c r="F10070">
        <v>0</v>
      </c>
      <c r="G10070">
        <v>0</v>
      </c>
      <c r="H10070" s="4">
        <f>IFERROR(AandE_Admissions[[#This Row],[Attends_Under_4Hrs_Arr_To_Adm_Tfr_Disch_Type1]]/AandE_Admissions[[#This Row],[AandE_Attends_Type1]],0)</f>
        <v>0</v>
      </c>
    </row>
    <row r="10071" spans="1:8" hidden="1" x14ac:dyDescent="0.3">
      <c r="A10071" s="1">
        <v>43616</v>
      </c>
      <c r="B10071">
        <v>44179</v>
      </c>
      <c r="C10071">
        <v>159772</v>
      </c>
      <c r="D10071" t="s">
        <v>61</v>
      </c>
      <c r="E10071">
        <v>0</v>
      </c>
      <c r="F10071">
        <v>0</v>
      </c>
      <c r="G10071">
        <v>0</v>
      </c>
      <c r="H10071" s="4">
        <f>IFERROR(AandE_Admissions[[#This Row],[Attends_Under_4Hrs_Arr_To_Adm_Tfr_Disch_Type1]]/AandE_Admissions[[#This Row],[AandE_Attends_Type1]],0)</f>
        <v>0</v>
      </c>
    </row>
    <row r="10072" spans="1:8" hidden="1" x14ac:dyDescent="0.3">
      <c r="A10072" s="1">
        <v>43616</v>
      </c>
      <c r="B10072">
        <v>44168</v>
      </c>
      <c r="C10072">
        <v>159772</v>
      </c>
      <c r="D10072" t="s">
        <v>51</v>
      </c>
      <c r="E10072">
        <v>0</v>
      </c>
      <c r="F10072">
        <v>0</v>
      </c>
      <c r="G10072">
        <v>0</v>
      </c>
      <c r="H10072" s="4">
        <f>IFERROR(AandE_Admissions[[#This Row],[Attends_Under_4Hrs_Arr_To_Adm_Tfr_Disch_Type1]]/AandE_Admissions[[#This Row],[AandE_Attends_Type1]],0)</f>
        <v>0</v>
      </c>
    </row>
    <row r="10073" spans="1:8" hidden="1" x14ac:dyDescent="0.3">
      <c r="A10073" s="1">
        <v>43616</v>
      </c>
      <c r="B10073">
        <v>44184</v>
      </c>
      <c r="C10073">
        <v>159772</v>
      </c>
      <c r="D10073" t="s">
        <v>285</v>
      </c>
      <c r="E10073">
        <v>0</v>
      </c>
      <c r="F10073">
        <v>0</v>
      </c>
      <c r="G10073">
        <v>0</v>
      </c>
      <c r="H10073" s="4">
        <f>IFERROR(AandE_Admissions[[#This Row],[Attends_Under_4Hrs_Arr_To_Adm_Tfr_Disch_Type1]]/AandE_Admissions[[#This Row],[AandE_Attends_Type1]],0)</f>
        <v>0</v>
      </c>
    </row>
    <row r="10074" spans="1:8" hidden="1" x14ac:dyDescent="0.3">
      <c r="A10074" s="1">
        <v>43616</v>
      </c>
      <c r="B10074">
        <v>44309</v>
      </c>
      <c r="C10074">
        <v>159772</v>
      </c>
      <c r="D10074" t="s">
        <v>269</v>
      </c>
      <c r="E10074">
        <v>0</v>
      </c>
      <c r="F10074">
        <v>0</v>
      </c>
      <c r="G10074">
        <v>0</v>
      </c>
      <c r="H10074" s="4">
        <f>IFERROR(AandE_Admissions[[#This Row],[Attends_Under_4Hrs_Arr_To_Adm_Tfr_Disch_Type1]]/AandE_Admissions[[#This Row],[AandE_Attends_Type1]],0)</f>
        <v>0</v>
      </c>
    </row>
    <row r="10075" spans="1:8" hidden="1" x14ac:dyDescent="0.3">
      <c r="A10075" s="1">
        <v>43616</v>
      </c>
      <c r="B10075">
        <v>44110</v>
      </c>
      <c r="C10075">
        <v>159772</v>
      </c>
      <c r="D10075" t="s">
        <v>304</v>
      </c>
      <c r="E10075">
        <v>0</v>
      </c>
      <c r="F10075">
        <v>0</v>
      </c>
      <c r="G10075">
        <v>0</v>
      </c>
      <c r="H10075" s="4">
        <f>IFERROR(AandE_Admissions[[#This Row],[Attends_Under_4Hrs_Arr_To_Adm_Tfr_Disch_Type1]]/AandE_Admissions[[#This Row],[AandE_Attends_Type1]],0)</f>
        <v>0</v>
      </c>
    </row>
    <row r="10076" spans="1:8" hidden="1" x14ac:dyDescent="0.3">
      <c r="A10076" s="1">
        <v>43616</v>
      </c>
      <c r="B10076">
        <v>44127</v>
      </c>
      <c r="C10076">
        <v>159772</v>
      </c>
      <c r="D10076" t="s">
        <v>294</v>
      </c>
      <c r="E10076">
        <v>0</v>
      </c>
      <c r="F10076">
        <v>0</v>
      </c>
      <c r="G10076">
        <v>0</v>
      </c>
      <c r="H10076" s="4">
        <f>IFERROR(AandE_Admissions[[#This Row],[Attends_Under_4Hrs_Arr_To_Adm_Tfr_Disch_Type1]]/AandE_Admissions[[#This Row],[AandE_Attends_Type1]],0)</f>
        <v>0</v>
      </c>
    </row>
    <row r="10077" spans="1:8" hidden="1" x14ac:dyDescent="0.3">
      <c r="A10077" s="1">
        <v>43616</v>
      </c>
      <c r="B10077">
        <v>44302</v>
      </c>
      <c r="C10077">
        <v>159772</v>
      </c>
      <c r="D10077" t="s">
        <v>213</v>
      </c>
      <c r="E10077">
        <v>0</v>
      </c>
      <c r="F10077">
        <v>0</v>
      </c>
      <c r="G10077">
        <v>0</v>
      </c>
      <c r="H10077" s="4">
        <f>IFERROR(AandE_Admissions[[#This Row],[Attends_Under_4Hrs_Arr_To_Adm_Tfr_Disch_Type1]]/AandE_Admissions[[#This Row],[AandE_Attends_Type1]],0)</f>
        <v>0</v>
      </c>
    </row>
    <row r="10078" spans="1:8" hidden="1" x14ac:dyDescent="0.3">
      <c r="A10078" s="1">
        <v>43616</v>
      </c>
      <c r="B10078">
        <v>44315</v>
      </c>
      <c r="C10078">
        <v>159772</v>
      </c>
      <c r="D10078" t="s">
        <v>266</v>
      </c>
      <c r="E10078">
        <v>0</v>
      </c>
      <c r="F10078">
        <v>0</v>
      </c>
      <c r="G10078">
        <v>0</v>
      </c>
      <c r="H10078" s="4">
        <f>IFERROR(AandE_Admissions[[#This Row],[Attends_Under_4Hrs_Arr_To_Adm_Tfr_Disch_Type1]]/AandE_Admissions[[#This Row],[AandE_Attends_Type1]],0)</f>
        <v>0</v>
      </c>
    </row>
    <row r="10079" spans="1:8" hidden="1" x14ac:dyDescent="0.3">
      <c r="A10079" s="1">
        <v>43616</v>
      </c>
      <c r="B10079">
        <v>44158</v>
      </c>
      <c r="C10079">
        <v>159772</v>
      </c>
      <c r="D10079" t="s">
        <v>106</v>
      </c>
      <c r="E10079">
        <v>0</v>
      </c>
      <c r="F10079">
        <v>0</v>
      </c>
      <c r="G10079">
        <v>0</v>
      </c>
      <c r="H10079" s="4">
        <f>IFERROR(AandE_Admissions[[#This Row],[Attends_Under_4Hrs_Arr_To_Adm_Tfr_Disch_Type1]]/AandE_Admissions[[#This Row],[AandE_Attends_Type1]],0)</f>
        <v>0</v>
      </c>
    </row>
    <row r="10080" spans="1:8" hidden="1" x14ac:dyDescent="0.3">
      <c r="A10080" s="1">
        <v>43616</v>
      </c>
      <c r="B10080">
        <v>44283</v>
      </c>
      <c r="C10080">
        <v>159772</v>
      </c>
      <c r="D10080" t="s">
        <v>217</v>
      </c>
      <c r="E10080">
        <v>0</v>
      </c>
      <c r="F10080">
        <v>0</v>
      </c>
      <c r="G10080">
        <v>0</v>
      </c>
      <c r="H10080" s="4">
        <f>IFERROR(AandE_Admissions[[#This Row],[Attends_Under_4Hrs_Arr_To_Adm_Tfr_Disch_Type1]]/AandE_Admissions[[#This Row],[AandE_Attends_Type1]],0)</f>
        <v>0</v>
      </c>
    </row>
    <row r="10081" spans="1:8" hidden="1" x14ac:dyDescent="0.3">
      <c r="A10081" s="1">
        <v>43616</v>
      </c>
      <c r="B10081">
        <v>44280</v>
      </c>
      <c r="C10081">
        <v>159772</v>
      </c>
      <c r="D10081" t="s">
        <v>300</v>
      </c>
      <c r="E10081">
        <v>0</v>
      </c>
      <c r="F10081">
        <v>0</v>
      </c>
      <c r="G10081">
        <v>0</v>
      </c>
      <c r="H10081" s="4">
        <f>IFERROR(AandE_Admissions[[#This Row],[Attends_Under_4Hrs_Arr_To_Adm_Tfr_Disch_Type1]]/AandE_Admissions[[#This Row],[AandE_Attends_Type1]],0)</f>
        <v>0</v>
      </c>
    </row>
    <row r="10082" spans="1:8" hidden="1" x14ac:dyDescent="0.3">
      <c r="A10082" s="1">
        <v>43616</v>
      </c>
      <c r="B10082">
        <v>44170</v>
      </c>
      <c r="C10082">
        <v>159772</v>
      </c>
      <c r="D10082" t="s">
        <v>53</v>
      </c>
      <c r="E10082">
        <v>0</v>
      </c>
      <c r="F10082">
        <v>0</v>
      </c>
      <c r="G10082">
        <v>0</v>
      </c>
      <c r="H10082" s="4">
        <f>IFERROR(AandE_Admissions[[#This Row],[Attends_Under_4Hrs_Arr_To_Adm_Tfr_Disch_Type1]]/AandE_Admissions[[#This Row],[AandE_Attends_Type1]],0)</f>
        <v>0</v>
      </c>
    </row>
    <row r="10083" spans="1:8" hidden="1" x14ac:dyDescent="0.3">
      <c r="A10083" s="1">
        <v>43616</v>
      </c>
      <c r="B10083">
        <v>44156</v>
      </c>
      <c r="C10083">
        <v>159772</v>
      </c>
      <c r="D10083" t="s">
        <v>103</v>
      </c>
      <c r="E10083">
        <v>0</v>
      </c>
      <c r="F10083">
        <v>0</v>
      </c>
      <c r="G10083">
        <v>0</v>
      </c>
      <c r="H10083" s="4">
        <f>IFERROR(AandE_Admissions[[#This Row],[Attends_Under_4Hrs_Arr_To_Adm_Tfr_Disch_Type1]]/AandE_Admissions[[#This Row],[AandE_Attends_Type1]],0)</f>
        <v>0</v>
      </c>
    </row>
    <row r="10084" spans="1:8" hidden="1" x14ac:dyDescent="0.3">
      <c r="A10084" s="1">
        <v>43616</v>
      </c>
      <c r="B10084">
        <v>44219</v>
      </c>
      <c r="C10084">
        <v>159772</v>
      </c>
      <c r="D10084" t="s">
        <v>150</v>
      </c>
      <c r="E10084">
        <v>0</v>
      </c>
      <c r="F10084">
        <v>0</v>
      </c>
      <c r="G10084">
        <v>0</v>
      </c>
      <c r="H10084" s="4">
        <f>IFERROR(AandE_Admissions[[#This Row],[Attends_Under_4Hrs_Arr_To_Adm_Tfr_Disch_Type1]]/AandE_Admissions[[#This Row],[AandE_Attends_Type1]],0)</f>
        <v>0</v>
      </c>
    </row>
    <row r="10085" spans="1:8" hidden="1" x14ac:dyDescent="0.3">
      <c r="A10085" s="1">
        <v>43616</v>
      </c>
      <c r="B10085">
        <v>44305</v>
      </c>
      <c r="C10085">
        <v>159772</v>
      </c>
      <c r="D10085" t="s">
        <v>230</v>
      </c>
      <c r="E10085">
        <v>0</v>
      </c>
      <c r="F10085">
        <v>0</v>
      </c>
      <c r="G10085">
        <v>0</v>
      </c>
      <c r="H10085" s="4">
        <f>IFERROR(AandE_Admissions[[#This Row],[Attends_Under_4Hrs_Arr_To_Adm_Tfr_Disch_Type1]]/AandE_Admissions[[#This Row],[AandE_Attends_Type1]],0)</f>
        <v>0</v>
      </c>
    </row>
    <row r="10086" spans="1:8" hidden="1" x14ac:dyDescent="0.3">
      <c r="A10086" s="1">
        <v>43616</v>
      </c>
      <c r="B10086">
        <v>44304</v>
      </c>
      <c r="C10086">
        <v>159772</v>
      </c>
      <c r="D10086" t="s">
        <v>228</v>
      </c>
      <c r="E10086">
        <v>0</v>
      </c>
      <c r="F10086">
        <v>0</v>
      </c>
      <c r="G10086">
        <v>0</v>
      </c>
      <c r="H10086" s="4">
        <f>IFERROR(AandE_Admissions[[#This Row],[Attends_Under_4Hrs_Arr_To_Adm_Tfr_Disch_Type1]]/AandE_Admissions[[#This Row],[AandE_Attends_Type1]],0)</f>
        <v>0</v>
      </c>
    </row>
    <row r="10087" spans="1:8" hidden="1" x14ac:dyDescent="0.3">
      <c r="A10087" s="1">
        <v>43616</v>
      </c>
      <c r="B10087">
        <v>44332</v>
      </c>
      <c r="C10087">
        <v>159772</v>
      </c>
      <c r="D10087" t="s">
        <v>244</v>
      </c>
      <c r="E10087">
        <v>0</v>
      </c>
      <c r="F10087">
        <v>0</v>
      </c>
      <c r="G10087">
        <v>0</v>
      </c>
      <c r="H10087" s="4">
        <f>IFERROR(AandE_Admissions[[#This Row],[Attends_Under_4Hrs_Arr_To_Adm_Tfr_Disch_Type1]]/AandE_Admissions[[#This Row],[AandE_Attends_Type1]],0)</f>
        <v>0</v>
      </c>
    </row>
    <row r="10088" spans="1:8" hidden="1" x14ac:dyDescent="0.3">
      <c r="A10088" s="1">
        <v>43616</v>
      </c>
      <c r="B10088">
        <v>44117</v>
      </c>
      <c r="C10088">
        <v>159772</v>
      </c>
      <c r="D10088" t="s">
        <v>81</v>
      </c>
      <c r="E10088">
        <v>0</v>
      </c>
      <c r="F10088">
        <v>0</v>
      </c>
      <c r="G10088">
        <v>0</v>
      </c>
      <c r="H10088" s="4">
        <f>IFERROR(AandE_Admissions[[#This Row],[Attends_Under_4Hrs_Arr_To_Adm_Tfr_Disch_Type1]]/AandE_Admissions[[#This Row],[AandE_Attends_Type1]],0)</f>
        <v>0</v>
      </c>
    </row>
    <row r="10089" spans="1:8" hidden="1" x14ac:dyDescent="0.3">
      <c r="A10089" s="1">
        <v>43616</v>
      </c>
      <c r="B10089">
        <v>44203</v>
      </c>
      <c r="C10089">
        <v>159772</v>
      </c>
      <c r="D10089" t="s">
        <v>175</v>
      </c>
      <c r="E10089">
        <v>0</v>
      </c>
      <c r="F10089">
        <v>0</v>
      </c>
      <c r="G10089">
        <v>0</v>
      </c>
      <c r="H10089" s="4">
        <f>IFERROR(AandE_Admissions[[#This Row],[Attends_Under_4Hrs_Arr_To_Adm_Tfr_Disch_Type1]]/AandE_Admissions[[#This Row],[AandE_Attends_Type1]],0)</f>
        <v>0</v>
      </c>
    </row>
    <row r="10090" spans="1:8" hidden="1" x14ac:dyDescent="0.3">
      <c r="A10090" s="1">
        <v>43616</v>
      </c>
      <c r="B10090">
        <v>44230</v>
      </c>
      <c r="C10090">
        <v>159772</v>
      </c>
      <c r="D10090" t="s">
        <v>287</v>
      </c>
      <c r="E10090">
        <v>0</v>
      </c>
      <c r="F10090">
        <v>0</v>
      </c>
      <c r="G10090">
        <v>0</v>
      </c>
      <c r="H10090" s="4">
        <f>IFERROR(AandE_Admissions[[#This Row],[Attends_Under_4Hrs_Arr_To_Adm_Tfr_Disch_Type1]]/AandE_Admissions[[#This Row],[AandE_Attends_Type1]],0)</f>
        <v>0</v>
      </c>
    </row>
    <row r="10091" spans="1:8" hidden="1" x14ac:dyDescent="0.3">
      <c r="A10091" s="1">
        <v>43616</v>
      </c>
      <c r="B10091">
        <v>44209</v>
      </c>
      <c r="C10091">
        <v>159772</v>
      </c>
      <c r="D10091" t="s">
        <v>289</v>
      </c>
      <c r="E10091">
        <v>0</v>
      </c>
      <c r="F10091">
        <v>0</v>
      </c>
      <c r="G10091">
        <v>0</v>
      </c>
      <c r="H10091" s="4">
        <f>IFERROR(AandE_Admissions[[#This Row],[Attends_Under_4Hrs_Arr_To_Adm_Tfr_Disch_Type1]]/AandE_Admissions[[#This Row],[AandE_Attends_Type1]],0)</f>
        <v>0</v>
      </c>
    </row>
    <row r="10092" spans="1:8" hidden="1" x14ac:dyDescent="0.3">
      <c r="A10092" s="1">
        <v>43616</v>
      </c>
      <c r="B10092">
        <v>44211</v>
      </c>
      <c r="C10092">
        <v>159772</v>
      </c>
      <c r="D10092" t="s">
        <v>302</v>
      </c>
      <c r="E10092">
        <v>0</v>
      </c>
      <c r="F10092">
        <v>0</v>
      </c>
      <c r="G10092">
        <v>0</v>
      </c>
      <c r="H10092" s="4">
        <f>IFERROR(AandE_Admissions[[#This Row],[Attends_Under_4Hrs_Arr_To_Adm_Tfr_Disch_Type1]]/AandE_Admissions[[#This Row],[AandE_Attends_Type1]],0)</f>
        <v>0</v>
      </c>
    </row>
    <row r="10093" spans="1:8" hidden="1" x14ac:dyDescent="0.3">
      <c r="A10093" s="1">
        <v>43616</v>
      </c>
      <c r="B10093">
        <v>44164</v>
      </c>
      <c r="C10093">
        <v>159772</v>
      </c>
      <c r="D10093" t="s">
        <v>92</v>
      </c>
      <c r="E10093">
        <v>0</v>
      </c>
      <c r="F10093">
        <v>0</v>
      </c>
      <c r="G10093">
        <v>0</v>
      </c>
      <c r="H10093" s="4">
        <f>IFERROR(AandE_Admissions[[#This Row],[Attends_Under_4Hrs_Arr_To_Adm_Tfr_Disch_Type1]]/AandE_Admissions[[#This Row],[AandE_Attends_Type1]],0)</f>
        <v>0</v>
      </c>
    </row>
    <row r="10094" spans="1:8" hidden="1" x14ac:dyDescent="0.3">
      <c r="A10094" s="1">
        <v>43616</v>
      </c>
      <c r="B10094">
        <v>44171</v>
      </c>
      <c r="C10094">
        <v>159772</v>
      </c>
      <c r="D10094" t="s">
        <v>305</v>
      </c>
      <c r="E10094">
        <v>0</v>
      </c>
      <c r="F10094">
        <v>0</v>
      </c>
      <c r="G10094">
        <v>0</v>
      </c>
      <c r="H10094" s="4">
        <f>IFERROR(AandE_Admissions[[#This Row],[Attends_Under_4Hrs_Arr_To_Adm_Tfr_Disch_Type1]]/AandE_Admissions[[#This Row],[AandE_Attends_Type1]],0)</f>
        <v>0</v>
      </c>
    </row>
    <row r="10095" spans="1:8" hidden="1" x14ac:dyDescent="0.3">
      <c r="A10095" s="1">
        <v>43616</v>
      </c>
      <c r="B10095">
        <v>44173</v>
      </c>
      <c r="C10095">
        <v>159772</v>
      </c>
      <c r="D10095" t="s">
        <v>306</v>
      </c>
      <c r="E10095">
        <v>0</v>
      </c>
      <c r="F10095">
        <v>0</v>
      </c>
      <c r="G10095">
        <v>0</v>
      </c>
      <c r="H10095" s="4">
        <f>IFERROR(AandE_Admissions[[#This Row],[Attends_Under_4Hrs_Arr_To_Adm_Tfr_Disch_Type1]]/AandE_Admissions[[#This Row],[AandE_Attends_Type1]],0)</f>
        <v>0</v>
      </c>
    </row>
    <row r="10096" spans="1:8" hidden="1" x14ac:dyDescent="0.3">
      <c r="A10096" s="1">
        <v>43616</v>
      </c>
      <c r="B10096">
        <v>44177</v>
      </c>
      <c r="C10096">
        <v>159772</v>
      </c>
      <c r="D10096" t="s">
        <v>307</v>
      </c>
      <c r="E10096">
        <v>0</v>
      </c>
      <c r="F10096">
        <v>0</v>
      </c>
      <c r="G10096">
        <v>0</v>
      </c>
      <c r="H10096" s="4">
        <f>IFERROR(AandE_Admissions[[#This Row],[Attends_Under_4Hrs_Arr_To_Adm_Tfr_Disch_Type1]]/AandE_Admissions[[#This Row],[AandE_Attends_Type1]],0)</f>
        <v>0</v>
      </c>
    </row>
    <row r="10097" spans="1:8" hidden="1" x14ac:dyDescent="0.3">
      <c r="A10097" s="1">
        <v>43616</v>
      </c>
      <c r="B10097">
        <v>44178</v>
      </c>
      <c r="C10097">
        <v>159772</v>
      </c>
      <c r="D10097" t="s">
        <v>308</v>
      </c>
      <c r="E10097">
        <v>0</v>
      </c>
      <c r="F10097">
        <v>0</v>
      </c>
      <c r="G10097">
        <v>0</v>
      </c>
      <c r="H10097" s="4">
        <f>IFERROR(AandE_Admissions[[#This Row],[Attends_Under_4Hrs_Arr_To_Adm_Tfr_Disch_Type1]]/AandE_Admissions[[#This Row],[AandE_Attends_Type1]],0)</f>
        <v>0</v>
      </c>
    </row>
    <row r="10098" spans="1:8" hidden="1" x14ac:dyDescent="0.3">
      <c r="A10098" s="1">
        <v>43616</v>
      </c>
      <c r="B10098">
        <v>44108</v>
      </c>
      <c r="C10098">
        <v>159772</v>
      </c>
      <c r="D10098" t="s">
        <v>73</v>
      </c>
      <c r="E10098">
        <v>0</v>
      </c>
      <c r="F10098">
        <v>0</v>
      </c>
      <c r="G10098">
        <v>0</v>
      </c>
      <c r="H10098" s="4">
        <f>IFERROR(AandE_Admissions[[#This Row],[Attends_Under_4Hrs_Arr_To_Adm_Tfr_Disch_Type1]]/AandE_Admissions[[#This Row],[AandE_Attends_Type1]],0)</f>
        <v>0</v>
      </c>
    </row>
    <row r="10099" spans="1:8" hidden="1" x14ac:dyDescent="0.3">
      <c r="A10099" s="1">
        <v>43616</v>
      </c>
      <c r="B10099">
        <v>44105</v>
      </c>
      <c r="C10099">
        <v>159772</v>
      </c>
      <c r="D10099" t="s">
        <v>70</v>
      </c>
      <c r="E10099">
        <v>0</v>
      </c>
      <c r="F10099">
        <v>0</v>
      </c>
      <c r="G10099">
        <v>0</v>
      </c>
      <c r="H10099" s="4">
        <f>IFERROR(AandE_Admissions[[#This Row],[Attends_Under_4Hrs_Arr_To_Adm_Tfr_Disch_Type1]]/AandE_Admissions[[#This Row],[AandE_Attends_Type1]],0)</f>
        <v>0</v>
      </c>
    </row>
    <row r="10100" spans="1:8" hidden="1" x14ac:dyDescent="0.3">
      <c r="A10100" s="1">
        <v>43616</v>
      </c>
      <c r="B10100">
        <v>44270</v>
      </c>
      <c r="C10100">
        <v>159772</v>
      </c>
      <c r="D10100" t="s">
        <v>194</v>
      </c>
      <c r="E10100">
        <v>0</v>
      </c>
      <c r="F10100">
        <v>0</v>
      </c>
      <c r="G10100">
        <v>0</v>
      </c>
      <c r="H10100" s="4">
        <f>IFERROR(AandE_Admissions[[#This Row],[Attends_Under_4Hrs_Arr_To_Adm_Tfr_Disch_Type1]]/AandE_Admissions[[#This Row],[AandE_Attends_Type1]],0)</f>
        <v>0</v>
      </c>
    </row>
    <row r="10101" spans="1:8" hidden="1" x14ac:dyDescent="0.3">
      <c r="A10101" s="1">
        <v>43616</v>
      </c>
      <c r="B10101">
        <v>44256</v>
      </c>
      <c r="C10101">
        <v>159772</v>
      </c>
      <c r="D10101" t="s">
        <v>286</v>
      </c>
      <c r="E10101">
        <v>0</v>
      </c>
      <c r="F10101">
        <v>0</v>
      </c>
      <c r="G10101">
        <v>0</v>
      </c>
      <c r="H10101" s="4">
        <f>IFERROR(AandE_Admissions[[#This Row],[Attends_Under_4Hrs_Arr_To_Adm_Tfr_Disch_Type1]]/AandE_Admissions[[#This Row],[AandE_Attends_Type1]],0)</f>
        <v>0</v>
      </c>
    </row>
    <row r="10102" spans="1:8" hidden="1" x14ac:dyDescent="0.3">
      <c r="A10102" s="1">
        <v>43616</v>
      </c>
      <c r="B10102">
        <v>44316</v>
      </c>
      <c r="C10102">
        <v>159772</v>
      </c>
      <c r="D10102" t="s">
        <v>280</v>
      </c>
      <c r="E10102">
        <v>0</v>
      </c>
      <c r="F10102">
        <v>0</v>
      </c>
      <c r="G10102">
        <v>0</v>
      </c>
      <c r="H10102" s="4">
        <f>IFERROR(AandE_Admissions[[#This Row],[Attends_Under_4Hrs_Arr_To_Adm_Tfr_Disch_Type1]]/AandE_Admissions[[#This Row],[AandE_Attends_Type1]],0)</f>
        <v>0</v>
      </c>
    </row>
    <row r="10103" spans="1:8" hidden="1" x14ac:dyDescent="0.3">
      <c r="A10103" s="1">
        <v>43616</v>
      </c>
      <c r="B10103">
        <v>44175</v>
      </c>
      <c r="C10103">
        <v>159772</v>
      </c>
      <c r="D10103" t="s">
        <v>95</v>
      </c>
      <c r="E10103">
        <v>0</v>
      </c>
      <c r="F10103">
        <v>0</v>
      </c>
      <c r="G10103">
        <v>0</v>
      </c>
      <c r="H10103" s="4">
        <f>IFERROR(AandE_Admissions[[#This Row],[Attends_Under_4Hrs_Arr_To_Adm_Tfr_Disch_Type1]]/AandE_Admissions[[#This Row],[AandE_Attends_Type1]],0)</f>
        <v>0</v>
      </c>
    </row>
    <row r="10104" spans="1:8" hidden="1" x14ac:dyDescent="0.3">
      <c r="A10104" s="1">
        <v>43616</v>
      </c>
      <c r="B10104">
        <v>44295</v>
      </c>
      <c r="C10104">
        <v>159772</v>
      </c>
      <c r="D10104" t="s">
        <v>253</v>
      </c>
      <c r="E10104">
        <v>0</v>
      </c>
      <c r="F10104">
        <v>0</v>
      </c>
      <c r="G10104">
        <v>0</v>
      </c>
      <c r="H10104" s="4">
        <f>IFERROR(AandE_Admissions[[#This Row],[Attends_Under_4Hrs_Arr_To_Adm_Tfr_Disch_Type1]]/AandE_Admissions[[#This Row],[AandE_Attends_Type1]],0)</f>
        <v>0</v>
      </c>
    </row>
    <row r="10105" spans="1:8" hidden="1" x14ac:dyDescent="0.3">
      <c r="A10105" s="1">
        <v>43616</v>
      </c>
      <c r="B10105">
        <v>44297</v>
      </c>
      <c r="C10105">
        <v>159772</v>
      </c>
      <c r="D10105" t="s">
        <v>255</v>
      </c>
      <c r="E10105">
        <v>0</v>
      </c>
      <c r="F10105">
        <v>0</v>
      </c>
      <c r="G10105">
        <v>0</v>
      </c>
      <c r="H10105" s="4">
        <f>IFERROR(AandE_Admissions[[#This Row],[Attends_Under_4Hrs_Arr_To_Adm_Tfr_Disch_Type1]]/AandE_Admissions[[#This Row],[AandE_Attends_Type1]],0)</f>
        <v>0</v>
      </c>
    </row>
    <row r="10106" spans="1:8" hidden="1" x14ac:dyDescent="0.3">
      <c r="A10106" s="1">
        <v>43616</v>
      </c>
      <c r="B10106">
        <v>44269</v>
      </c>
      <c r="C10106">
        <v>159772</v>
      </c>
      <c r="D10106" t="s">
        <v>279</v>
      </c>
      <c r="E10106">
        <v>0</v>
      </c>
      <c r="F10106">
        <v>0</v>
      </c>
      <c r="G10106">
        <v>0</v>
      </c>
      <c r="H10106" s="4">
        <f>IFERROR(AandE_Admissions[[#This Row],[Attends_Under_4Hrs_Arr_To_Adm_Tfr_Disch_Type1]]/AandE_Admissions[[#This Row],[AandE_Attends_Type1]],0)</f>
        <v>0</v>
      </c>
    </row>
    <row r="10107" spans="1:8" hidden="1" x14ac:dyDescent="0.3">
      <c r="A10107" s="1">
        <v>43616</v>
      </c>
      <c r="B10107">
        <v>44303</v>
      </c>
      <c r="C10107">
        <v>159772</v>
      </c>
      <c r="D10107" t="s">
        <v>281</v>
      </c>
      <c r="E10107">
        <v>0</v>
      </c>
      <c r="F10107">
        <v>0</v>
      </c>
      <c r="G10107">
        <v>0</v>
      </c>
      <c r="H10107" s="4">
        <f>IFERROR(AandE_Admissions[[#This Row],[Attends_Under_4Hrs_Arr_To_Adm_Tfr_Disch_Type1]]/AandE_Admissions[[#This Row],[AandE_Attends_Type1]],0)</f>
        <v>0</v>
      </c>
    </row>
    <row r="10108" spans="1:8" hidden="1" x14ac:dyDescent="0.3">
      <c r="A10108" s="1">
        <v>43616</v>
      </c>
      <c r="B10108">
        <v>44244</v>
      </c>
      <c r="C10108">
        <v>159772</v>
      </c>
      <c r="D10108" t="s">
        <v>290</v>
      </c>
      <c r="E10108">
        <v>22839</v>
      </c>
      <c r="F10108">
        <v>17271</v>
      </c>
      <c r="G10108">
        <v>5568</v>
      </c>
      <c r="H10108" s="4">
        <f>IFERROR(AandE_Admissions[[#This Row],[Attends_Under_4Hrs_Arr_To_Adm_Tfr_Disch_Type1]]/AandE_Admissions[[#This Row],[AandE_Attends_Type1]],0)</f>
        <v>0.75620648890056485</v>
      </c>
    </row>
    <row r="10109" spans="1:8" hidden="1" x14ac:dyDescent="0.3">
      <c r="A10109" s="1">
        <v>43616</v>
      </c>
      <c r="B10109">
        <v>44226</v>
      </c>
      <c r="C10109">
        <v>159772</v>
      </c>
      <c r="D10109" t="s">
        <v>309</v>
      </c>
      <c r="E10109">
        <v>14299</v>
      </c>
      <c r="F10109">
        <v>11933</v>
      </c>
      <c r="G10109">
        <v>2366</v>
      </c>
      <c r="H10109" s="4">
        <f>IFERROR(AandE_Admissions[[#This Row],[Attends_Under_4Hrs_Arr_To_Adm_Tfr_Disch_Type1]]/AandE_Admissions[[#This Row],[AandE_Attends_Type1]],0)</f>
        <v>0.83453388348835578</v>
      </c>
    </row>
    <row r="10110" spans="1:8" hidden="1" x14ac:dyDescent="0.3">
      <c r="A10110" s="1">
        <v>43616</v>
      </c>
      <c r="B10110">
        <v>44183</v>
      </c>
      <c r="C10110">
        <v>159772</v>
      </c>
      <c r="D10110" t="s">
        <v>99</v>
      </c>
      <c r="E10110">
        <v>0</v>
      </c>
      <c r="F10110">
        <v>0</v>
      </c>
      <c r="G10110">
        <v>0</v>
      </c>
      <c r="H10110" s="4">
        <f>IFERROR(AandE_Admissions[[#This Row],[Attends_Under_4Hrs_Arr_To_Adm_Tfr_Disch_Type1]]/AandE_Admissions[[#This Row],[AandE_Attends_Type1]],0)</f>
        <v>0</v>
      </c>
    </row>
    <row r="10111" spans="1:8" hidden="1" x14ac:dyDescent="0.3">
      <c r="A10111" s="1">
        <v>43616</v>
      </c>
      <c r="B10111">
        <v>44285</v>
      </c>
      <c r="C10111">
        <v>159772</v>
      </c>
      <c r="D10111" t="s">
        <v>249</v>
      </c>
      <c r="E10111">
        <v>3942</v>
      </c>
      <c r="F10111">
        <v>2892</v>
      </c>
      <c r="G10111">
        <v>1050</v>
      </c>
      <c r="H10111" s="4">
        <f>IFERROR(AandE_Admissions[[#This Row],[Attends_Under_4Hrs_Arr_To_Adm_Tfr_Disch_Type1]]/AandE_Admissions[[#This Row],[AandE_Attends_Type1]],0)</f>
        <v>0.73363774733637743</v>
      </c>
    </row>
    <row r="10112" spans="1:8" hidden="1" x14ac:dyDescent="0.3">
      <c r="A10112" s="1">
        <v>43616</v>
      </c>
      <c r="B10112">
        <v>44125</v>
      </c>
      <c r="C10112">
        <v>159772</v>
      </c>
      <c r="D10112" t="s">
        <v>8</v>
      </c>
      <c r="E10112">
        <v>26485</v>
      </c>
      <c r="F10112">
        <v>20787</v>
      </c>
      <c r="G10112">
        <v>5698</v>
      </c>
      <c r="H10112" s="4">
        <f>IFERROR(AandE_Admissions[[#This Row],[Attends_Under_4Hrs_Arr_To_Adm_Tfr_Disch_Type1]]/AandE_Admissions[[#This Row],[AandE_Attends_Type1]],0)</f>
        <v>0.78485935435151977</v>
      </c>
    </row>
    <row r="10113" spans="1:8" hidden="1" x14ac:dyDescent="0.3">
      <c r="A10113" s="1">
        <v>43616</v>
      </c>
      <c r="B10113">
        <v>44310</v>
      </c>
      <c r="C10113">
        <v>159772</v>
      </c>
      <c r="D10113" t="s">
        <v>198</v>
      </c>
      <c r="E10113">
        <v>0</v>
      </c>
      <c r="F10113">
        <v>0</v>
      </c>
      <c r="G10113">
        <v>0</v>
      </c>
      <c r="H10113" s="4">
        <f>IFERROR(AandE_Admissions[[#This Row],[Attends_Under_4Hrs_Arr_To_Adm_Tfr_Disch_Type1]]/AandE_Admissions[[#This Row],[AandE_Attends_Type1]],0)</f>
        <v>0</v>
      </c>
    </row>
    <row r="10114" spans="1:8" hidden="1" x14ac:dyDescent="0.3">
      <c r="A10114" s="1">
        <v>43616</v>
      </c>
      <c r="B10114">
        <v>44142</v>
      </c>
      <c r="C10114">
        <v>159772</v>
      </c>
      <c r="D10114" t="s">
        <v>25</v>
      </c>
      <c r="E10114">
        <v>12490</v>
      </c>
      <c r="F10114">
        <v>9228</v>
      </c>
      <c r="G10114">
        <v>3262</v>
      </c>
      <c r="H10114" s="4">
        <f>IFERROR(AandE_Admissions[[#This Row],[Attends_Under_4Hrs_Arr_To_Adm_Tfr_Disch_Type1]]/AandE_Admissions[[#This Row],[AandE_Attends_Type1]],0)</f>
        <v>0.73883106485188155</v>
      </c>
    </row>
    <row r="10115" spans="1:8" hidden="1" x14ac:dyDescent="0.3">
      <c r="A10115" s="1">
        <v>43616</v>
      </c>
      <c r="B10115">
        <v>44294</v>
      </c>
      <c r="C10115">
        <v>159772</v>
      </c>
      <c r="D10115" t="s">
        <v>222</v>
      </c>
      <c r="E10115">
        <v>6537</v>
      </c>
      <c r="F10115">
        <v>5830</v>
      </c>
      <c r="G10115">
        <v>707</v>
      </c>
      <c r="H10115" s="4">
        <f>IFERROR(AandE_Admissions[[#This Row],[Attends_Under_4Hrs_Arr_To_Adm_Tfr_Disch_Type1]]/AandE_Admissions[[#This Row],[AandE_Attends_Type1]],0)</f>
        <v>0.89184641272755083</v>
      </c>
    </row>
    <row r="10116" spans="1:8" hidden="1" x14ac:dyDescent="0.3">
      <c r="A10116" s="1">
        <v>43616</v>
      </c>
      <c r="B10116">
        <v>44330</v>
      </c>
      <c r="C10116">
        <v>159772</v>
      </c>
      <c r="D10116" t="s">
        <v>243</v>
      </c>
      <c r="E10116">
        <v>4529</v>
      </c>
      <c r="F10116">
        <v>3625</v>
      </c>
      <c r="G10116">
        <v>904</v>
      </c>
      <c r="H10116" s="4">
        <f>IFERROR(AandE_Admissions[[#This Row],[Attends_Under_4Hrs_Arr_To_Adm_Tfr_Disch_Type1]]/AandE_Admissions[[#This Row],[AandE_Attends_Type1]],0)</f>
        <v>0.80039743872819602</v>
      </c>
    </row>
    <row r="10117" spans="1:8" hidden="1" x14ac:dyDescent="0.3">
      <c r="A10117" s="1">
        <v>43616</v>
      </c>
      <c r="B10117">
        <v>44333</v>
      </c>
      <c r="C10117">
        <v>159772</v>
      </c>
      <c r="D10117" t="s">
        <v>245</v>
      </c>
      <c r="E10117">
        <v>5014</v>
      </c>
      <c r="F10117">
        <v>4842</v>
      </c>
      <c r="G10117">
        <v>172</v>
      </c>
      <c r="H10117" s="4">
        <f>IFERROR(AandE_Admissions[[#This Row],[Attends_Under_4Hrs_Arr_To_Adm_Tfr_Disch_Type1]]/AandE_Admissions[[#This Row],[AandE_Attends_Type1]],0)</f>
        <v>0.96569605105704026</v>
      </c>
    </row>
    <row r="10118" spans="1:8" hidden="1" x14ac:dyDescent="0.3">
      <c r="A10118" s="1">
        <v>43616</v>
      </c>
      <c r="B10118">
        <v>44328</v>
      </c>
      <c r="C10118">
        <v>159772</v>
      </c>
      <c r="D10118" t="s">
        <v>242</v>
      </c>
      <c r="E10118">
        <v>10041</v>
      </c>
      <c r="F10118">
        <v>7396</v>
      </c>
      <c r="G10118">
        <v>2645</v>
      </c>
      <c r="H10118" s="4">
        <f>IFERROR(AandE_Admissions[[#This Row],[Attends_Under_4Hrs_Arr_To_Adm_Tfr_Disch_Type1]]/AandE_Admissions[[#This Row],[AandE_Attends_Type1]],0)</f>
        <v>0.73658002191016836</v>
      </c>
    </row>
    <row r="10119" spans="1:8" hidden="1" x14ac:dyDescent="0.3">
      <c r="A10119" s="1">
        <v>43616</v>
      </c>
      <c r="B10119">
        <v>44327</v>
      </c>
      <c r="C10119">
        <v>159772</v>
      </c>
      <c r="D10119" t="s">
        <v>239</v>
      </c>
      <c r="E10119">
        <v>6573</v>
      </c>
      <c r="F10119">
        <v>4988</v>
      </c>
      <c r="G10119">
        <v>1585</v>
      </c>
      <c r="H10119" s="4">
        <f>IFERROR(AandE_Admissions[[#This Row],[Attends_Under_4Hrs_Arr_To_Adm_Tfr_Disch_Type1]]/AandE_Admissions[[#This Row],[AandE_Attends_Type1]],0)</f>
        <v>0.75886201125817743</v>
      </c>
    </row>
    <row r="10120" spans="1:8" hidden="1" x14ac:dyDescent="0.3">
      <c r="A10120" s="1">
        <v>43616</v>
      </c>
      <c r="B10120">
        <v>44202</v>
      </c>
      <c r="C10120">
        <v>159772</v>
      </c>
      <c r="D10120" t="s">
        <v>174</v>
      </c>
      <c r="E10120">
        <v>10338</v>
      </c>
      <c r="F10120">
        <v>8305</v>
      </c>
      <c r="G10120">
        <v>2033</v>
      </c>
      <c r="H10120" s="4">
        <f>IFERROR(AandE_Admissions[[#This Row],[Attends_Under_4Hrs_Arr_To_Adm_Tfr_Disch_Type1]]/AandE_Admissions[[#This Row],[AandE_Attends_Type1]],0)</f>
        <v>0.80334687560456564</v>
      </c>
    </row>
    <row r="10121" spans="1:8" hidden="1" x14ac:dyDescent="0.3">
      <c r="A10121" s="1">
        <v>43616</v>
      </c>
      <c r="B10121">
        <v>44119</v>
      </c>
      <c r="C10121">
        <v>159772</v>
      </c>
      <c r="D10121" t="s">
        <v>83</v>
      </c>
      <c r="E10121">
        <v>7060</v>
      </c>
      <c r="F10121">
        <v>6140</v>
      </c>
      <c r="G10121">
        <v>920</v>
      </c>
      <c r="H10121" s="4">
        <f>IFERROR(AandE_Admissions[[#This Row],[Attends_Under_4Hrs_Arr_To_Adm_Tfr_Disch_Type1]]/AandE_Admissions[[#This Row],[AandE_Attends_Type1]],0)</f>
        <v>0.86968838526912184</v>
      </c>
    </row>
    <row r="10122" spans="1:8" hidden="1" x14ac:dyDescent="0.3">
      <c r="A10122" s="1">
        <v>43616</v>
      </c>
      <c r="B10122">
        <v>44147</v>
      </c>
      <c r="C10122">
        <v>159772</v>
      </c>
      <c r="D10122" t="s">
        <v>33</v>
      </c>
      <c r="E10122">
        <v>21011</v>
      </c>
      <c r="F10122">
        <v>17569</v>
      </c>
      <c r="G10122">
        <v>3442</v>
      </c>
      <c r="H10122" s="4">
        <f>IFERROR(AandE_Admissions[[#This Row],[Attends_Under_4Hrs_Arr_To_Adm_Tfr_Disch_Type1]]/AandE_Admissions[[#This Row],[AandE_Attends_Type1]],0)</f>
        <v>0.8361810480224644</v>
      </c>
    </row>
    <row r="10123" spans="1:8" hidden="1" x14ac:dyDescent="0.3">
      <c r="A10123" s="1">
        <v>43616</v>
      </c>
      <c r="B10123">
        <v>44148</v>
      </c>
      <c r="C10123">
        <v>159772</v>
      </c>
      <c r="D10123" t="s">
        <v>34</v>
      </c>
      <c r="E10123">
        <v>0</v>
      </c>
      <c r="F10123">
        <v>0</v>
      </c>
      <c r="G10123">
        <v>0</v>
      </c>
      <c r="H10123" s="4">
        <f>IFERROR(AandE_Admissions[[#This Row],[Attends_Under_4Hrs_Arr_To_Adm_Tfr_Disch_Type1]]/AandE_Admissions[[#This Row],[AandE_Attends_Type1]],0)</f>
        <v>0</v>
      </c>
    </row>
    <row r="10124" spans="1:8" hidden="1" x14ac:dyDescent="0.3">
      <c r="A10124" s="1">
        <v>43616</v>
      </c>
      <c r="B10124">
        <v>44145</v>
      </c>
      <c r="C10124">
        <v>159772</v>
      </c>
      <c r="D10124" t="s">
        <v>28</v>
      </c>
      <c r="E10124">
        <v>8708</v>
      </c>
      <c r="F10124">
        <v>7075</v>
      </c>
      <c r="G10124">
        <v>1633</v>
      </c>
      <c r="H10124" s="4">
        <f>IFERROR(AandE_Admissions[[#This Row],[Attends_Under_4Hrs_Arr_To_Adm_Tfr_Disch_Type1]]/AandE_Admissions[[#This Row],[AandE_Attends_Type1]],0)</f>
        <v>0.81247129076711067</v>
      </c>
    </row>
    <row r="10125" spans="1:8" hidden="1" x14ac:dyDescent="0.3">
      <c r="A10125" s="1">
        <v>43616</v>
      </c>
      <c r="B10125">
        <v>44150</v>
      </c>
      <c r="C10125">
        <v>159772</v>
      </c>
      <c r="D10125" t="s">
        <v>38</v>
      </c>
      <c r="E10125">
        <v>5809</v>
      </c>
      <c r="F10125">
        <v>3749</v>
      </c>
      <c r="G10125">
        <v>2060</v>
      </c>
      <c r="H10125" s="4">
        <f>IFERROR(AandE_Admissions[[#This Row],[Attends_Under_4Hrs_Arr_To_Adm_Tfr_Disch_Type1]]/AandE_Admissions[[#This Row],[AandE_Attends_Type1]],0)</f>
        <v>0.64537786193837154</v>
      </c>
    </row>
    <row r="10126" spans="1:8" hidden="1" x14ac:dyDescent="0.3">
      <c r="A10126" s="1">
        <v>43616</v>
      </c>
      <c r="B10126">
        <v>44144</v>
      </c>
      <c r="C10126">
        <v>159772</v>
      </c>
      <c r="D10126" t="s">
        <v>27</v>
      </c>
      <c r="E10126">
        <v>0</v>
      </c>
      <c r="F10126">
        <v>0</v>
      </c>
      <c r="G10126">
        <v>0</v>
      </c>
      <c r="H10126" s="4">
        <f>IFERROR(AandE_Admissions[[#This Row],[Attends_Under_4Hrs_Arr_To_Adm_Tfr_Disch_Type1]]/AandE_Admissions[[#This Row],[AandE_Attends_Type1]],0)</f>
        <v>0</v>
      </c>
    </row>
    <row r="10127" spans="1:8" hidden="1" x14ac:dyDescent="0.3">
      <c r="A10127" s="1">
        <v>43616</v>
      </c>
      <c r="B10127">
        <v>44140</v>
      </c>
      <c r="C10127">
        <v>159772</v>
      </c>
      <c r="D10127" t="s">
        <v>23</v>
      </c>
      <c r="E10127">
        <v>7233</v>
      </c>
      <c r="F10127">
        <v>6006</v>
      </c>
      <c r="G10127">
        <v>1227</v>
      </c>
      <c r="H10127" s="4">
        <f>IFERROR(AandE_Admissions[[#This Row],[Attends_Under_4Hrs_Arr_To_Adm_Tfr_Disch_Type1]]/AandE_Admissions[[#This Row],[AandE_Attends_Type1]],0)</f>
        <v>0.83036084612194105</v>
      </c>
    </row>
    <row r="10128" spans="1:8" hidden="1" x14ac:dyDescent="0.3">
      <c r="A10128" s="1">
        <v>43616</v>
      </c>
      <c r="B10128">
        <v>44324</v>
      </c>
      <c r="C10128">
        <v>159772</v>
      </c>
      <c r="D10128" t="s">
        <v>240</v>
      </c>
      <c r="E10128">
        <v>6549</v>
      </c>
      <c r="F10128">
        <v>5263</v>
      </c>
      <c r="G10128">
        <v>1286</v>
      </c>
      <c r="H10128" s="4">
        <f>IFERROR(AandE_Admissions[[#This Row],[Attends_Under_4Hrs_Arr_To_Adm_Tfr_Disch_Type1]]/AandE_Admissions[[#This Row],[AandE_Attends_Type1]],0)</f>
        <v>0.80363414261719346</v>
      </c>
    </row>
    <row r="10129" spans="1:8" hidden="1" x14ac:dyDescent="0.3">
      <c r="A10129" s="1">
        <v>43616</v>
      </c>
      <c r="B10129">
        <v>44307</v>
      </c>
      <c r="C10129">
        <v>159772</v>
      </c>
      <c r="D10129" t="s">
        <v>246</v>
      </c>
      <c r="E10129">
        <v>4242</v>
      </c>
      <c r="F10129">
        <v>3845</v>
      </c>
      <c r="G10129">
        <v>397</v>
      </c>
      <c r="H10129" s="4">
        <f>IFERROR(AandE_Admissions[[#This Row],[Attends_Under_4Hrs_Arr_To_Adm_Tfr_Disch_Type1]]/AandE_Admissions[[#This Row],[AandE_Attends_Type1]],0)</f>
        <v>0.90641206977840638</v>
      </c>
    </row>
    <row r="10130" spans="1:8" hidden="1" x14ac:dyDescent="0.3">
      <c r="A10130" s="1">
        <v>43616</v>
      </c>
      <c r="B10130">
        <v>44197</v>
      </c>
      <c r="C10130">
        <v>159772</v>
      </c>
      <c r="D10130" t="s">
        <v>123</v>
      </c>
      <c r="E10130">
        <v>7125</v>
      </c>
      <c r="F10130">
        <v>4909</v>
      </c>
      <c r="G10130">
        <v>2216</v>
      </c>
      <c r="H10130" s="4">
        <f>IFERROR(AandE_Admissions[[#This Row],[Attends_Under_4Hrs_Arr_To_Adm_Tfr_Disch_Type1]]/AandE_Admissions[[#This Row],[AandE_Attends_Type1]],0)</f>
        <v>0.68898245614035092</v>
      </c>
    </row>
    <row r="10131" spans="1:8" hidden="1" x14ac:dyDescent="0.3">
      <c r="A10131" s="1">
        <v>43616</v>
      </c>
      <c r="B10131">
        <v>44266</v>
      </c>
      <c r="C10131">
        <v>159772</v>
      </c>
      <c r="D10131" t="s">
        <v>143</v>
      </c>
      <c r="E10131">
        <v>7696</v>
      </c>
      <c r="F10131">
        <v>5568</v>
      </c>
      <c r="G10131">
        <v>2128</v>
      </c>
      <c r="H10131" s="4">
        <f>IFERROR(AandE_Admissions[[#This Row],[Attends_Under_4Hrs_Arr_To_Adm_Tfr_Disch_Type1]]/AandE_Admissions[[#This Row],[AandE_Attends_Type1]],0)</f>
        <v>0.72349272349272353</v>
      </c>
    </row>
    <row r="10132" spans="1:8" hidden="1" x14ac:dyDescent="0.3">
      <c r="A10132" s="1">
        <v>43616</v>
      </c>
      <c r="B10132">
        <v>44258</v>
      </c>
      <c r="C10132">
        <v>159772</v>
      </c>
      <c r="D10132" t="s">
        <v>139</v>
      </c>
      <c r="E10132">
        <v>10331</v>
      </c>
      <c r="F10132">
        <v>7405</v>
      </c>
      <c r="G10132">
        <v>2926</v>
      </c>
      <c r="H10132" s="4">
        <f>IFERROR(AandE_Admissions[[#This Row],[Attends_Under_4Hrs_Arr_To_Adm_Tfr_Disch_Type1]]/AandE_Admissions[[#This Row],[AandE_Attends_Type1]],0)</f>
        <v>0.71677475558997195</v>
      </c>
    </row>
    <row r="10133" spans="1:8" hidden="1" x14ac:dyDescent="0.3">
      <c r="A10133" s="1">
        <v>43616</v>
      </c>
      <c r="B10133">
        <v>44242</v>
      </c>
      <c r="C10133">
        <v>159772</v>
      </c>
      <c r="D10133" t="s">
        <v>134</v>
      </c>
      <c r="E10133">
        <v>0</v>
      </c>
      <c r="F10133">
        <v>0</v>
      </c>
      <c r="G10133">
        <v>0</v>
      </c>
      <c r="H10133" s="4">
        <f>IFERROR(AandE_Admissions[[#This Row],[Attends_Under_4Hrs_Arr_To_Adm_Tfr_Disch_Type1]]/AandE_Admissions[[#This Row],[AandE_Attends_Type1]],0)</f>
        <v>0</v>
      </c>
    </row>
    <row r="10134" spans="1:8" hidden="1" x14ac:dyDescent="0.3">
      <c r="A10134" s="1">
        <v>43616</v>
      </c>
      <c r="B10134">
        <v>44234</v>
      </c>
      <c r="C10134">
        <v>159772</v>
      </c>
      <c r="D10134" t="s">
        <v>130</v>
      </c>
      <c r="E10134">
        <v>5259</v>
      </c>
      <c r="F10134">
        <v>4804</v>
      </c>
      <c r="G10134">
        <v>455</v>
      </c>
      <c r="H10134" s="4">
        <f>IFERROR(AandE_Admissions[[#This Row],[Attends_Under_4Hrs_Arr_To_Adm_Tfr_Disch_Type1]]/AandE_Admissions[[#This Row],[AandE_Attends_Type1]],0)</f>
        <v>0.91348165050389807</v>
      </c>
    </row>
    <row r="10135" spans="1:8" hidden="1" x14ac:dyDescent="0.3">
      <c r="A10135" s="1">
        <v>43616</v>
      </c>
      <c r="B10135">
        <v>44246</v>
      </c>
      <c r="C10135">
        <v>159772</v>
      </c>
      <c r="D10135" t="s">
        <v>136</v>
      </c>
      <c r="E10135">
        <v>6283</v>
      </c>
      <c r="F10135">
        <v>4469</v>
      </c>
      <c r="G10135">
        <v>1814</v>
      </c>
      <c r="H10135" s="4">
        <f>IFERROR(AandE_Admissions[[#This Row],[Attends_Under_4Hrs_Arr_To_Adm_Tfr_Disch_Type1]]/AandE_Admissions[[#This Row],[AandE_Attends_Type1]],0)</f>
        <v>0.71128441827152633</v>
      </c>
    </row>
    <row r="10136" spans="1:8" hidden="1" x14ac:dyDescent="0.3">
      <c r="A10136" s="1">
        <v>43616</v>
      </c>
      <c r="B10136">
        <v>44261</v>
      </c>
      <c r="C10136">
        <v>159772</v>
      </c>
      <c r="D10136" t="s">
        <v>169</v>
      </c>
      <c r="E10136">
        <v>0</v>
      </c>
      <c r="F10136">
        <v>0</v>
      </c>
      <c r="G10136">
        <v>0</v>
      </c>
      <c r="H10136" s="4">
        <f>IFERROR(AandE_Admissions[[#This Row],[Attends_Under_4Hrs_Arr_To_Adm_Tfr_Disch_Type1]]/AandE_Admissions[[#This Row],[AandE_Attends_Type1]],0)</f>
        <v>0</v>
      </c>
    </row>
    <row r="10137" spans="1:8" hidden="1" x14ac:dyDescent="0.3">
      <c r="A10137" s="1">
        <v>43616</v>
      </c>
      <c r="B10137">
        <v>44314</v>
      </c>
      <c r="C10137">
        <v>159772</v>
      </c>
      <c r="D10137" t="s">
        <v>232</v>
      </c>
      <c r="E10137">
        <v>4490</v>
      </c>
      <c r="F10137">
        <v>3668</v>
      </c>
      <c r="G10137">
        <v>822</v>
      </c>
      <c r="H10137" s="4">
        <f>IFERROR(AandE_Admissions[[#This Row],[Attends_Under_4Hrs_Arr_To_Adm_Tfr_Disch_Type1]]/AandE_Admissions[[#This Row],[AandE_Attends_Type1]],0)</f>
        <v>0.81692650334075723</v>
      </c>
    </row>
    <row r="10138" spans="1:8" hidden="1" x14ac:dyDescent="0.3">
      <c r="A10138" s="1">
        <v>43616</v>
      </c>
      <c r="B10138">
        <v>44103</v>
      </c>
      <c r="C10138">
        <v>159772</v>
      </c>
      <c r="D10138" t="s">
        <v>46</v>
      </c>
      <c r="E10138">
        <v>6518</v>
      </c>
      <c r="F10138">
        <v>5162</v>
      </c>
      <c r="G10138">
        <v>1356</v>
      </c>
      <c r="H10138" s="4">
        <f>IFERROR(AandE_Admissions[[#This Row],[Attends_Under_4Hrs_Arr_To_Adm_Tfr_Disch_Type1]]/AandE_Admissions[[#This Row],[AandE_Attends_Type1]],0)</f>
        <v>0.79196072414851182</v>
      </c>
    </row>
    <row r="10139" spans="1:8" hidden="1" x14ac:dyDescent="0.3">
      <c r="A10139" s="1">
        <v>43616</v>
      </c>
      <c r="B10139">
        <v>44112</v>
      </c>
      <c r="C10139">
        <v>159772</v>
      </c>
      <c r="D10139" t="s">
        <v>54</v>
      </c>
      <c r="E10139">
        <v>9126</v>
      </c>
      <c r="F10139">
        <v>9126</v>
      </c>
      <c r="H10139" s="4">
        <f>IFERROR(AandE_Admissions[[#This Row],[Attends_Under_4Hrs_Arr_To_Adm_Tfr_Disch_Type1]]/AandE_Admissions[[#This Row],[AandE_Attends_Type1]],0)</f>
        <v>1</v>
      </c>
    </row>
    <row r="10140" spans="1:8" hidden="1" x14ac:dyDescent="0.3">
      <c r="A10140" s="1">
        <v>43616</v>
      </c>
      <c r="B10140">
        <v>44232</v>
      </c>
      <c r="C10140">
        <v>159772</v>
      </c>
      <c r="D10140" t="s">
        <v>193</v>
      </c>
      <c r="E10140">
        <v>10927</v>
      </c>
      <c r="F10140">
        <v>7651</v>
      </c>
      <c r="G10140">
        <v>3276</v>
      </c>
      <c r="H10140" s="4">
        <f>IFERROR(AandE_Admissions[[#This Row],[Attends_Under_4Hrs_Arr_To_Adm_Tfr_Disch_Type1]]/AandE_Admissions[[#This Row],[AandE_Attends_Type1]],0)</f>
        <v>0.70019218449711729</v>
      </c>
    </row>
    <row r="10141" spans="1:8" hidden="1" x14ac:dyDescent="0.3">
      <c r="A10141" s="1">
        <v>43616</v>
      </c>
      <c r="B10141">
        <v>44212</v>
      </c>
      <c r="C10141">
        <v>159772</v>
      </c>
      <c r="D10141" t="s">
        <v>180</v>
      </c>
      <c r="E10141">
        <v>4526</v>
      </c>
      <c r="F10141">
        <v>4231</v>
      </c>
      <c r="G10141">
        <v>295</v>
      </c>
      <c r="H10141" s="4">
        <f>IFERROR(AandE_Admissions[[#This Row],[Attends_Under_4Hrs_Arr_To_Adm_Tfr_Disch_Type1]]/AandE_Admissions[[#This Row],[AandE_Attends_Type1]],0)</f>
        <v>0.93482103402562966</v>
      </c>
    </row>
    <row r="10142" spans="1:8" hidden="1" x14ac:dyDescent="0.3">
      <c r="A10142" s="1">
        <v>43616</v>
      </c>
      <c r="B10142">
        <v>44200</v>
      </c>
      <c r="C10142">
        <v>159772</v>
      </c>
      <c r="D10142" t="s">
        <v>172</v>
      </c>
      <c r="E10142">
        <v>5288</v>
      </c>
      <c r="F10142">
        <v>4684</v>
      </c>
      <c r="G10142">
        <v>604</v>
      </c>
      <c r="H10142" s="4">
        <f>IFERROR(AandE_Admissions[[#This Row],[Attends_Under_4Hrs_Arr_To_Adm_Tfr_Disch_Type1]]/AandE_Admissions[[#This Row],[AandE_Attends_Type1]],0)</f>
        <v>0.88577912254160363</v>
      </c>
    </row>
    <row r="10143" spans="1:8" hidden="1" x14ac:dyDescent="0.3">
      <c r="A10143" s="1">
        <v>43616</v>
      </c>
      <c r="B10143">
        <v>44223</v>
      </c>
      <c r="C10143">
        <v>159772</v>
      </c>
      <c r="D10143" t="s">
        <v>188</v>
      </c>
      <c r="E10143">
        <v>4832</v>
      </c>
      <c r="F10143">
        <v>4723</v>
      </c>
      <c r="G10143">
        <v>109</v>
      </c>
      <c r="H10143" s="4">
        <f>IFERROR(AandE_Admissions[[#This Row],[Attends_Under_4Hrs_Arr_To_Adm_Tfr_Disch_Type1]]/AandE_Admissions[[#This Row],[AandE_Attends_Type1]],0)</f>
        <v>0.97744205298013243</v>
      </c>
    </row>
    <row r="10144" spans="1:8" hidden="1" x14ac:dyDescent="0.3">
      <c r="A10144" s="1">
        <v>43616</v>
      </c>
      <c r="B10144">
        <v>44121</v>
      </c>
      <c r="C10144">
        <v>159772</v>
      </c>
      <c r="D10144" t="s">
        <v>86</v>
      </c>
      <c r="E10144">
        <v>6031</v>
      </c>
      <c r="F10144">
        <v>5054</v>
      </c>
      <c r="G10144">
        <v>977</v>
      </c>
      <c r="H10144" s="4">
        <f>IFERROR(AandE_Admissions[[#This Row],[Attends_Under_4Hrs_Arr_To_Adm_Tfr_Disch_Type1]]/AandE_Admissions[[#This Row],[AandE_Attends_Type1]],0)</f>
        <v>0.83800364781959868</v>
      </c>
    </row>
    <row r="10145" spans="1:8" hidden="1" x14ac:dyDescent="0.3">
      <c r="A10145" s="1">
        <v>43616</v>
      </c>
      <c r="B10145">
        <v>44320</v>
      </c>
      <c r="C10145">
        <v>159772</v>
      </c>
      <c r="D10145" t="s">
        <v>205</v>
      </c>
      <c r="E10145">
        <v>6514</v>
      </c>
      <c r="F10145">
        <v>5195</v>
      </c>
      <c r="G10145">
        <v>1319</v>
      </c>
      <c r="H10145" s="4">
        <f>IFERROR(AandE_Admissions[[#This Row],[Attends_Under_4Hrs_Arr_To_Adm_Tfr_Disch_Type1]]/AandE_Admissions[[#This Row],[AandE_Attends_Type1]],0)</f>
        <v>0.79751304881793061</v>
      </c>
    </row>
    <row r="10146" spans="1:8" hidden="1" x14ac:dyDescent="0.3">
      <c r="A10146" s="1">
        <v>43616</v>
      </c>
      <c r="B10146">
        <v>44317</v>
      </c>
      <c r="C10146">
        <v>159772</v>
      </c>
      <c r="D10146" t="s">
        <v>250</v>
      </c>
      <c r="E10146">
        <v>6359</v>
      </c>
      <c r="F10146">
        <v>6359</v>
      </c>
      <c r="H10146" s="4">
        <f>IFERROR(AandE_Admissions[[#This Row],[Attends_Under_4Hrs_Arr_To_Adm_Tfr_Disch_Type1]]/AandE_Admissions[[#This Row],[AandE_Attends_Type1]],0)</f>
        <v>1</v>
      </c>
    </row>
    <row r="10147" spans="1:8" hidden="1" x14ac:dyDescent="0.3">
      <c r="A10147" s="1">
        <v>43616</v>
      </c>
      <c r="B10147">
        <v>44114</v>
      </c>
      <c r="C10147">
        <v>159772</v>
      </c>
      <c r="D10147" t="s">
        <v>58</v>
      </c>
      <c r="E10147">
        <v>7817</v>
      </c>
      <c r="F10147">
        <v>6954</v>
      </c>
      <c r="G10147">
        <v>863</v>
      </c>
      <c r="H10147" s="4">
        <f>IFERROR(AandE_Admissions[[#This Row],[Attends_Under_4Hrs_Arr_To_Adm_Tfr_Disch_Type1]]/AandE_Admissions[[#This Row],[AandE_Attends_Type1]],0)</f>
        <v>0.88959959063579375</v>
      </c>
    </row>
    <row r="10148" spans="1:8" hidden="1" x14ac:dyDescent="0.3">
      <c r="A10148" s="1">
        <v>43616</v>
      </c>
      <c r="B10148">
        <v>44102</v>
      </c>
      <c r="C10148">
        <v>159772</v>
      </c>
      <c r="D10148" t="s">
        <v>67</v>
      </c>
      <c r="E10148">
        <v>11564</v>
      </c>
      <c r="F10148">
        <v>11017</v>
      </c>
      <c r="G10148">
        <v>547</v>
      </c>
      <c r="H10148" s="4">
        <f>IFERROR(AandE_Admissions[[#This Row],[Attends_Under_4Hrs_Arr_To_Adm_Tfr_Disch_Type1]]/AandE_Admissions[[#This Row],[AandE_Attends_Type1]],0)</f>
        <v>0.95269802836388795</v>
      </c>
    </row>
    <row r="10149" spans="1:8" hidden="1" x14ac:dyDescent="0.3">
      <c r="A10149" s="1">
        <v>43616</v>
      </c>
      <c r="B10149">
        <v>44107</v>
      </c>
      <c r="C10149">
        <v>159772</v>
      </c>
      <c r="D10149" t="s">
        <v>71</v>
      </c>
      <c r="E10149">
        <v>17068</v>
      </c>
      <c r="F10149">
        <v>15117</v>
      </c>
      <c r="G10149">
        <v>1951</v>
      </c>
      <c r="H10149" s="4">
        <f>IFERROR(AandE_Admissions[[#This Row],[Attends_Under_4Hrs_Arr_To_Adm_Tfr_Disch_Type1]]/AandE_Admissions[[#This Row],[AandE_Attends_Type1]],0)</f>
        <v>0.88569252402156085</v>
      </c>
    </row>
    <row r="10150" spans="1:8" hidden="1" x14ac:dyDescent="0.3">
      <c r="A10150" s="1">
        <v>43616</v>
      </c>
      <c r="B10150">
        <v>44299</v>
      </c>
      <c r="C10150">
        <v>159772</v>
      </c>
      <c r="D10150" t="s">
        <v>224</v>
      </c>
      <c r="E10150">
        <v>0</v>
      </c>
      <c r="F10150">
        <v>0</v>
      </c>
      <c r="G10150">
        <v>0</v>
      </c>
      <c r="H10150" s="4">
        <f>IFERROR(AandE_Admissions[[#This Row],[Attends_Under_4Hrs_Arr_To_Adm_Tfr_Disch_Type1]]/AandE_Admissions[[#This Row],[AandE_Attends_Type1]],0)</f>
        <v>0</v>
      </c>
    </row>
    <row r="10151" spans="1:8" hidden="1" x14ac:dyDescent="0.3">
      <c r="A10151" s="1">
        <v>43616</v>
      </c>
      <c r="B10151">
        <v>44281</v>
      </c>
      <c r="C10151">
        <v>159772</v>
      </c>
      <c r="D10151" t="s">
        <v>216</v>
      </c>
      <c r="E10151">
        <v>20774</v>
      </c>
      <c r="F10151">
        <v>20774</v>
      </c>
      <c r="H10151" s="4">
        <f>IFERROR(AandE_Admissions[[#This Row],[Attends_Under_4Hrs_Arr_To_Adm_Tfr_Disch_Type1]]/AandE_Admissions[[#This Row],[AandE_Attends_Type1]],0)</f>
        <v>1</v>
      </c>
    </row>
    <row r="10152" spans="1:8" hidden="1" x14ac:dyDescent="0.3">
      <c r="A10152" s="1">
        <v>43616</v>
      </c>
      <c r="B10152">
        <v>44308</v>
      </c>
      <c r="C10152">
        <v>159772</v>
      </c>
      <c r="D10152" t="s">
        <v>247</v>
      </c>
      <c r="E10152">
        <v>0</v>
      </c>
      <c r="F10152">
        <v>0</v>
      </c>
      <c r="G10152">
        <v>0</v>
      </c>
      <c r="H10152" s="4">
        <f>IFERROR(AandE_Admissions[[#This Row],[Attends_Under_4Hrs_Arr_To_Adm_Tfr_Disch_Type1]]/AandE_Admissions[[#This Row],[AandE_Attends_Type1]],0)</f>
        <v>0</v>
      </c>
    </row>
    <row r="10153" spans="1:8" hidden="1" x14ac:dyDescent="0.3">
      <c r="A10153" s="1">
        <v>43616</v>
      </c>
      <c r="B10153">
        <v>44326</v>
      </c>
      <c r="C10153">
        <v>159772</v>
      </c>
      <c r="D10153" t="s">
        <v>256</v>
      </c>
      <c r="E10153">
        <v>7231</v>
      </c>
      <c r="F10153">
        <v>6556</v>
      </c>
      <c r="G10153">
        <v>675</v>
      </c>
      <c r="H10153" s="4">
        <f>IFERROR(AandE_Admissions[[#This Row],[Attends_Under_4Hrs_Arr_To_Adm_Tfr_Disch_Type1]]/AandE_Admissions[[#This Row],[AandE_Attends_Type1]],0)</f>
        <v>0.90665191536440326</v>
      </c>
    </row>
    <row r="10154" spans="1:8" x14ac:dyDescent="0.3">
      <c r="A10154" s="1">
        <v>43616</v>
      </c>
      <c r="B10154">
        <v>44318</v>
      </c>
      <c r="C10154">
        <v>159772</v>
      </c>
      <c r="D10154" t="s">
        <v>236</v>
      </c>
      <c r="E10154">
        <v>7134</v>
      </c>
      <c r="F10154">
        <f>AandE_Admissions[[#This Row],[AandE_Attends_Type1]]-AandE_Admissions[[#This Row],[Attends_Over_4Hrs_Arr_To_Adm_Tfr_Disch_Type1]]</f>
        <v>4928</v>
      </c>
      <c r="G10154">
        <v>2206</v>
      </c>
      <c r="H10154" s="4">
        <f>IFERROR(AandE_Admissions[[#This Row],[Attends_Under_4Hrs_Arr_To_Adm_Tfr_Disch_Type1]]/AandE_Admissions[[#This Row],[AandE_Attends_Type1]],0)</f>
        <v>0.69077656293804313</v>
      </c>
    </row>
    <row r="10155" spans="1:8" hidden="1" x14ac:dyDescent="0.3">
      <c r="A10155" s="1">
        <v>43616</v>
      </c>
      <c r="B10155">
        <v>44233</v>
      </c>
      <c r="C10155">
        <v>159772</v>
      </c>
      <c r="D10155" t="s">
        <v>129</v>
      </c>
      <c r="E10155">
        <v>8119</v>
      </c>
      <c r="F10155">
        <v>5626</v>
      </c>
      <c r="G10155">
        <v>2493</v>
      </c>
      <c r="H10155" s="4">
        <f>IFERROR(AandE_Admissions[[#This Row],[Attends_Under_4Hrs_Arr_To_Adm_Tfr_Disch_Type1]]/AandE_Admissions[[#This Row],[AandE_Attends_Type1]],0)</f>
        <v>0.69294248060105923</v>
      </c>
    </row>
    <row r="10156" spans="1:8" hidden="1" x14ac:dyDescent="0.3">
      <c r="A10156" s="1">
        <v>43616</v>
      </c>
      <c r="B10156">
        <v>44243</v>
      </c>
      <c r="C10156">
        <v>159772</v>
      </c>
      <c r="D10156" t="s">
        <v>135</v>
      </c>
      <c r="E10156">
        <v>0</v>
      </c>
      <c r="F10156">
        <v>0</v>
      </c>
      <c r="G10156">
        <v>0</v>
      </c>
      <c r="H10156" s="4">
        <f>IFERROR(AandE_Admissions[[#This Row],[Attends_Under_4Hrs_Arr_To_Adm_Tfr_Disch_Type1]]/AandE_Admissions[[#This Row],[AandE_Attends_Type1]],0)</f>
        <v>0</v>
      </c>
    </row>
    <row r="10157" spans="1:8" hidden="1" x14ac:dyDescent="0.3">
      <c r="A10157" s="1">
        <v>43616</v>
      </c>
      <c r="B10157">
        <v>44262</v>
      </c>
      <c r="C10157">
        <v>159772</v>
      </c>
      <c r="D10157" t="s">
        <v>140</v>
      </c>
      <c r="E10157">
        <v>0</v>
      </c>
      <c r="F10157">
        <v>0</v>
      </c>
      <c r="G10157">
        <v>0</v>
      </c>
      <c r="H10157" s="4">
        <f>IFERROR(AandE_Admissions[[#This Row],[Attends_Under_4Hrs_Arr_To_Adm_Tfr_Disch_Type1]]/AandE_Admissions[[#This Row],[AandE_Attends_Type1]],0)</f>
        <v>0</v>
      </c>
    </row>
    <row r="10158" spans="1:8" hidden="1" x14ac:dyDescent="0.3">
      <c r="A10158" s="1">
        <v>43616</v>
      </c>
      <c r="B10158">
        <v>44124</v>
      </c>
      <c r="C10158">
        <v>159772</v>
      </c>
      <c r="D10158" t="s">
        <v>7</v>
      </c>
      <c r="E10158">
        <v>15426</v>
      </c>
      <c r="F10158">
        <v>10586</v>
      </c>
      <c r="G10158">
        <v>4840</v>
      </c>
      <c r="H10158" s="4">
        <f>IFERROR(AandE_Admissions[[#This Row],[Attends_Under_4Hrs_Arr_To_Adm_Tfr_Disch_Type1]]/AandE_Admissions[[#This Row],[AandE_Attends_Type1]],0)</f>
        <v>0.68624400363023463</v>
      </c>
    </row>
    <row r="10159" spans="1:8" hidden="1" x14ac:dyDescent="0.3">
      <c r="A10159" s="1">
        <v>43616</v>
      </c>
      <c r="B10159">
        <v>44201</v>
      </c>
      <c r="C10159">
        <v>159772</v>
      </c>
      <c r="D10159" t="s">
        <v>173</v>
      </c>
      <c r="E10159">
        <v>8626</v>
      </c>
      <c r="F10159">
        <v>8250</v>
      </c>
      <c r="G10159">
        <v>376</v>
      </c>
      <c r="H10159" s="4">
        <f>IFERROR(AandE_Admissions[[#This Row],[Attends_Under_4Hrs_Arr_To_Adm_Tfr_Disch_Type1]]/AandE_Admissions[[#This Row],[AandE_Attends_Type1]],0)</f>
        <v>0.95641085091583589</v>
      </c>
    </row>
    <row r="10160" spans="1:8" hidden="1" x14ac:dyDescent="0.3">
      <c r="A10160" s="1">
        <v>43616</v>
      </c>
      <c r="B10160">
        <v>44229</v>
      </c>
      <c r="C10160">
        <v>159772</v>
      </c>
      <c r="D10160" t="s">
        <v>192</v>
      </c>
      <c r="E10160">
        <v>8499</v>
      </c>
      <c r="F10160">
        <v>8499</v>
      </c>
      <c r="H10160" s="4">
        <f>IFERROR(AandE_Admissions[[#This Row],[Attends_Under_4Hrs_Arr_To_Adm_Tfr_Disch_Type1]]/AandE_Admissions[[#This Row],[AandE_Attends_Type1]],0)</f>
        <v>1</v>
      </c>
    </row>
    <row r="10161" spans="1:8" hidden="1" x14ac:dyDescent="0.3">
      <c r="A10161" s="1">
        <v>43616</v>
      </c>
      <c r="B10161">
        <v>44160</v>
      </c>
      <c r="C10161">
        <v>159772</v>
      </c>
      <c r="D10161" t="s">
        <v>89</v>
      </c>
      <c r="E10161">
        <v>6450</v>
      </c>
      <c r="F10161">
        <v>5602</v>
      </c>
      <c r="G10161">
        <v>848</v>
      </c>
      <c r="H10161" s="4">
        <f>IFERROR(AandE_Admissions[[#This Row],[Attends_Under_4Hrs_Arr_To_Adm_Tfr_Disch_Type1]]/AandE_Admissions[[#This Row],[AandE_Attends_Type1]],0)</f>
        <v>0.86852713178294572</v>
      </c>
    </row>
    <row r="10162" spans="1:8" hidden="1" x14ac:dyDescent="0.3">
      <c r="A10162" s="1">
        <v>43616</v>
      </c>
      <c r="B10162">
        <v>44116</v>
      </c>
      <c r="C10162">
        <v>159772</v>
      </c>
      <c r="D10162" t="s">
        <v>82</v>
      </c>
      <c r="E10162">
        <v>13449</v>
      </c>
      <c r="F10162">
        <v>10486</v>
      </c>
      <c r="G10162">
        <v>2963</v>
      </c>
      <c r="H10162" s="4">
        <f>IFERROR(AandE_Admissions[[#This Row],[Attends_Under_4Hrs_Arr_To_Adm_Tfr_Disch_Type1]]/AandE_Admissions[[#This Row],[AandE_Attends_Type1]],0)</f>
        <v>0.77968622202394233</v>
      </c>
    </row>
    <row r="10163" spans="1:8" hidden="1" x14ac:dyDescent="0.3">
      <c r="A10163" s="1">
        <v>43616</v>
      </c>
      <c r="B10163">
        <v>44111</v>
      </c>
      <c r="C10163">
        <v>159772</v>
      </c>
      <c r="D10163" t="s">
        <v>77</v>
      </c>
      <c r="E10163">
        <v>6769</v>
      </c>
      <c r="F10163">
        <v>6074</v>
      </c>
      <c r="G10163">
        <v>695</v>
      </c>
      <c r="H10163" s="4">
        <f>IFERROR(AandE_Admissions[[#This Row],[Attends_Under_4Hrs_Arr_To_Adm_Tfr_Disch_Type1]]/AandE_Admissions[[#This Row],[AandE_Attends_Type1]],0)</f>
        <v>0.89732604520608661</v>
      </c>
    </row>
    <row r="10164" spans="1:8" hidden="1" x14ac:dyDescent="0.3">
      <c r="A10164" s="1">
        <v>43616</v>
      </c>
      <c r="B10164">
        <v>44123</v>
      </c>
      <c r="C10164">
        <v>159772</v>
      </c>
      <c r="D10164" t="s">
        <v>87</v>
      </c>
      <c r="E10164">
        <v>6464</v>
      </c>
      <c r="F10164">
        <v>6464</v>
      </c>
      <c r="H10164" s="4">
        <f>IFERROR(AandE_Admissions[[#This Row],[Attends_Under_4Hrs_Arr_To_Adm_Tfr_Disch_Type1]]/AandE_Admissions[[#This Row],[AandE_Attends_Type1]],0)</f>
        <v>1</v>
      </c>
    </row>
    <row r="10165" spans="1:8" hidden="1" x14ac:dyDescent="0.3">
      <c r="A10165" s="1">
        <v>43616</v>
      </c>
      <c r="B10165">
        <v>44104</v>
      </c>
      <c r="C10165">
        <v>159772</v>
      </c>
      <c r="D10165" t="s">
        <v>68</v>
      </c>
      <c r="E10165">
        <v>10781</v>
      </c>
      <c r="F10165">
        <v>10781</v>
      </c>
      <c r="H10165" s="4">
        <f>IFERROR(AandE_Admissions[[#This Row],[Attends_Under_4Hrs_Arr_To_Adm_Tfr_Disch_Type1]]/AandE_Admissions[[#This Row],[AandE_Attends_Type1]],0)</f>
        <v>1</v>
      </c>
    </row>
    <row r="10166" spans="1:8" hidden="1" x14ac:dyDescent="0.3">
      <c r="A10166" s="1">
        <v>43616</v>
      </c>
      <c r="B10166">
        <v>44322</v>
      </c>
      <c r="C10166">
        <v>159772</v>
      </c>
      <c r="D10166" t="s">
        <v>238</v>
      </c>
      <c r="E10166">
        <v>0</v>
      </c>
      <c r="F10166">
        <v>0</v>
      </c>
      <c r="G10166">
        <v>0</v>
      </c>
      <c r="H10166" s="4">
        <f>IFERROR(AandE_Admissions[[#This Row],[Attends_Under_4Hrs_Arr_To_Adm_Tfr_Disch_Type1]]/AandE_Admissions[[#This Row],[AandE_Attends_Type1]],0)</f>
        <v>0</v>
      </c>
    </row>
    <row r="10167" spans="1:8" hidden="1" x14ac:dyDescent="0.3">
      <c r="A10167" s="1">
        <v>43616</v>
      </c>
      <c r="B10167">
        <v>44319</v>
      </c>
      <c r="C10167">
        <v>159772</v>
      </c>
      <c r="D10167" t="s">
        <v>237</v>
      </c>
      <c r="E10167">
        <v>8305</v>
      </c>
      <c r="F10167">
        <v>6888</v>
      </c>
      <c r="G10167">
        <v>1417</v>
      </c>
      <c r="H10167" s="4">
        <f>IFERROR(AandE_Admissions[[#This Row],[Attends_Under_4Hrs_Arr_To_Adm_Tfr_Disch_Type1]]/AandE_Admissions[[#This Row],[AandE_Attends_Type1]],0)</f>
        <v>0.82937989163154724</v>
      </c>
    </row>
    <row r="10168" spans="1:8" hidden="1" x14ac:dyDescent="0.3">
      <c r="A10168" s="1">
        <v>43616</v>
      </c>
      <c r="B10168">
        <v>44300</v>
      </c>
      <c r="C10168">
        <v>159772</v>
      </c>
      <c r="D10168" t="s">
        <v>257</v>
      </c>
      <c r="E10168">
        <v>9695</v>
      </c>
      <c r="F10168">
        <v>6866</v>
      </c>
      <c r="G10168">
        <v>2829</v>
      </c>
      <c r="H10168" s="4">
        <f>IFERROR(AandE_Admissions[[#This Row],[Attends_Under_4Hrs_Arr_To_Adm_Tfr_Disch_Type1]]/AandE_Admissions[[#This Row],[AandE_Attends_Type1]],0)</f>
        <v>0.7082001031459515</v>
      </c>
    </row>
    <row r="10169" spans="1:8" hidden="1" x14ac:dyDescent="0.3">
      <c r="A10169" s="1">
        <v>43616</v>
      </c>
      <c r="B10169">
        <v>44224</v>
      </c>
      <c r="C10169">
        <v>159772</v>
      </c>
      <c r="D10169" t="s">
        <v>190</v>
      </c>
      <c r="E10169">
        <v>9632</v>
      </c>
      <c r="F10169">
        <v>6801</v>
      </c>
      <c r="G10169">
        <v>2831</v>
      </c>
      <c r="H10169" s="4">
        <f>IFERROR(AandE_Admissions[[#This Row],[Attends_Under_4Hrs_Arr_To_Adm_Tfr_Disch_Type1]]/AandE_Admissions[[#This Row],[AandE_Attends_Type1]],0)</f>
        <v>0.70608388704318936</v>
      </c>
    </row>
    <row r="10170" spans="1:8" hidden="1" x14ac:dyDescent="0.3">
      <c r="A10170" s="1">
        <v>43616</v>
      </c>
      <c r="B10170">
        <v>44291</v>
      </c>
      <c r="C10170">
        <v>159772</v>
      </c>
      <c r="D10170" t="s">
        <v>251</v>
      </c>
      <c r="E10170">
        <v>10520</v>
      </c>
      <c r="F10170">
        <v>10520</v>
      </c>
      <c r="H10170" s="4">
        <f>IFERROR(AandE_Admissions[[#This Row],[Attends_Under_4Hrs_Arr_To_Adm_Tfr_Disch_Type1]]/AandE_Admissions[[#This Row],[AandE_Attends_Type1]],0)</f>
        <v>1</v>
      </c>
    </row>
    <row r="10171" spans="1:8" hidden="1" x14ac:dyDescent="0.3">
      <c r="A10171" s="1">
        <v>43616</v>
      </c>
      <c r="B10171">
        <v>44293</v>
      </c>
      <c r="C10171">
        <v>159772</v>
      </c>
      <c r="D10171" t="s">
        <v>204</v>
      </c>
      <c r="E10171">
        <v>9710</v>
      </c>
      <c r="F10171">
        <v>8812</v>
      </c>
      <c r="G10171">
        <v>898</v>
      </c>
      <c r="H10171" s="4">
        <f>IFERROR(AandE_Admissions[[#This Row],[Attends_Under_4Hrs_Arr_To_Adm_Tfr_Disch_Type1]]/AandE_Admissions[[#This Row],[AandE_Attends_Type1]],0)</f>
        <v>0.90751802265705461</v>
      </c>
    </row>
    <row r="10172" spans="1:8" hidden="1" x14ac:dyDescent="0.3">
      <c r="A10172" s="1">
        <v>43616</v>
      </c>
      <c r="B10172">
        <v>44133</v>
      </c>
      <c r="C10172">
        <v>159772</v>
      </c>
      <c r="D10172" t="s">
        <v>17</v>
      </c>
      <c r="E10172">
        <v>14057</v>
      </c>
      <c r="F10172">
        <v>11449</v>
      </c>
      <c r="G10172">
        <v>2608</v>
      </c>
      <c r="H10172" s="4">
        <f>IFERROR(AandE_Admissions[[#This Row],[Attends_Under_4Hrs_Arr_To_Adm_Tfr_Disch_Type1]]/AandE_Admissions[[#This Row],[AandE_Attends_Type1]],0)</f>
        <v>0.81446965924450454</v>
      </c>
    </row>
    <row r="10173" spans="1:8" hidden="1" x14ac:dyDescent="0.3">
      <c r="A10173" s="1">
        <v>43616</v>
      </c>
      <c r="B10173">
        <v>44141</v>
      </c>
      <c r="C10173">
        <v>159772</v>
      </c>
      <c r="D10173" t="s">
        <v>24</v>
      </c>
      <c r="E10173">
        <v>13829</v>
      </c>
      <c r="F10173">
        <v>9336</v>
      </c>
      <c r="G10173">
        <v>4493</v>
      </c>
      <c r="H10173" s="4">
        <f>IFERROR(AandE_Admissions[[#This Row],[Attends_Under_4Hrs_Arr_To_Adm_Tfr_Disch_Type1]]/AandE_Admissions[[#This Row],[AandE_Attends_Type1]],0)</f>
        <v>0.67510304432713863</v>
      </c>
    </row>
    <row r="10174" spans="1:8" hidden="1" x14ac:dyDescent="0.3">
      <c r="A10174" s="1">
        <v>43616</v>
      </c>
      <c r="B10174">
        <v>44130</v>
      </c>
      <c r="C10174">
        <v>159772</v>
      </c>
      <c r="D10174" t="s">
        <v>12</v>
      </c>
      <c r="E10174">
        <v>7502</v>
      </c>
      <c r="F10174">
        <v>4634</v>
      </c>
      <c r="G10174">
        <v>2868</v>
      </c>
      <c r="H10174" s="4">
        <f>IFERROR(AandE_Admissions[[#This Row],[Attends_Under_4Hrs_Arr_To_Adm_Tfr_Disch_Type1]]/AandE_Admissions[[#This Row],[AandE_Attends_Type1]],0)</f>
        <v>0.61770194614769391</v>
      </c>
    </row>
    <row r="10175" spans="1:8" hidden="1" x14ac:dyDescent="0.3">
      <c r="A10175" s="1">
        <v>43616</v>
      </c>
      <c r="B10175">
        <v>44149</v>
      </c>
      <c r="C10175">
        <v>159772</v>
      </c>
      <c r="D10175" t="s">
        <v>36</v>
      </c>
      <c r="E10175">
        <v>13887</v>
      </c>
      <c r="F10175">
        <v>11801</v>
      </c>
      <c r="G10175">
        <v>2086</v>
      </c>
      <c r="H10175" s="4">
        <f>IFERROR(AandE_Admissions[[#This Row],[Attends_Under_4Hrs_Arr_To_Adm_Tfr_Disch_Type1]]/AandE_Admissions[[#This Row],[AandE_Attends_Type1]],0)</f>
        <v>0.84978757110967096</v>
      </c>
    </row>
    <row r="10176" spans="1:8" hidden="1" x14ac:dyDescent="0.3">
      <c r="A10176" s="1">
        <v>43616</v>
      </c>
      <c r="B10176">
        <v>44306</v>
      </c>
      <c r="C10176">
        <v>159772</v>
      </c>
      <c r="D10176" t="s">
        <v>264</v>
      </c>
      <c r="E10176">
        <v>0</v>
      </c>
      <c r="F10176">
        <v>0</v>
      </c>
      <c r="G10176">
        <v>0</v>
      </c>
      <c r="H10176" s="4">
        <f>IFERROR(AandE_Admissions[[#This Row],[Attends_Under_4Hrs_Arr_To_Adm_Tfr_Disch_Type1]]/AandE_Admissions[[#This Row],[AandE_Attends_Type1]],0)</f>
        <v>0</v>
      </c>
    </row>
    <row r="10177" spans="1:8" hidden="1" x14ac:dyDescent="0.3">
      <c r="A10177" s="1">
        <v>43616</v>
      </c>
      <c r="B10177">
        <v>44186</v>
      </c>
      <c r="C10177">
        <v>159772</v>
      </c>
      <c r="D10177" t="s">
        <v>117</v>
      </c>
      <c r="E10177">
        <v>6252</v>
      </c>
      <c r="F10177">
        <v>5768</v>
      </c>
      <c r="G10177">
        <v>484</v>
      </c>
      <c r="H10177" s="4">
        <f>IFERROR(AandE_Admissions[[#This Row],[Attends_Under_4Hrs_Arr_To_Adm_Tfr_Disch_Type1]]/AandE_Admissions[[#This Row],[AandE_Attends_Type1]],0)</f>
        <v>0.9225847728726807</v>
      </c>
    </row>
    <row r="10178" spans="1:8" hidden="1" x14ac:dyDescent="0.3">
      <c r="A10178" s="1">
        <v>43616</v>
      </c>
      <c r="B10178">
        <v>44196</v>
      </c>
      <c r="C10178">
        <v>159772</v>
      </c>
      <c r="D10178" t="s">
        <v>102</v>
      </c>
      <c r="E10178">
        <v>15346</v>
      </c>
      <c r="F10178">
        <v>10869</v>
      </c>
      <c r="G10178">
        <v>4477</v>
      </c>
      <c r="H10178" s="4">
        <f>IFERROR(AandE_Admissions[[#This Row],[Attends_Under_4Hrs_Arr_To_Adm_Tfr_Disch_Type1]]/AandE_Admissions[[#This Row],[AandE_Attends_Type1]],0)</f>
        <v>0.70826273947608498</v>
      </c>
    </row>
    <row r="10179" spans="1:8" hidden="1" x14ac:dyDescent="0.3">
      <c r="A10179" s="1">
        <v>43616</v>
      </c>
      <c r="B10179">
        <v>44220</v>
      </c>
      <c r="C10179">
        <v>159772</v>
      </c>
      <c r="D10179" t="s">
        <v>187</v>
      </c>
      <c r="E10179">
        <v>13018</v>
      </c>
      <c r="F10179">
        <v>10586</v>
      </c>
      <c r="G10179">
        <v>2432</v>
      </c>
      <c r="H10179" s="4">
        <f>IFERROR(AandE_Admissions[[#This Row],[Attends_Under_4Hrs_Arr_To_Adm_Tfr_Disch_Type1]]/AandE_Admissions[[#This Row],[AandE_Attends_Type1]],0)</f>
        <v>0.81318174834844059</v>
      </c>
    </row>
    <row r="10180" spans="1:8" hidden="1" x14ac:dyDescent="0.3">
      <c r="A10180" s="1">
        <v>43616</v>
      </c>
      <c r="B10180">
        <v>44239</v>
      </c>
      <c r="C10180">
        <v>159772</v>
      </c>
      <c r="D10180" t="s">
        <v>132</v>
      </c>
      <c r="E10180">
        <v>4279</v>
      </c>
      <c r="F10180">
        <v>3066</v>
      </c>
      <c r="G10180">
        <v>1213</v>
      </c>
      <c r="H10180" s="4">
        <f>IFERROR(AandE_Admissions[[#This Row],[Attends_Under_4Hrs_Arr_To_Adm_Tfr_Disch_Type1]]/AandE_Admissions[[#This Row],[AandE_Attends_Type1]],0)</f>
        <v>0.71652255199813042</v>
      </c>
    </row>
    <row r="10181" spans="1:8" hidden="1" x14ac:dyDescent="0.3">
      <c r="A10181" s="1">
        <v>43616</v>
      </c>
      <c r="B10181">
        <v>44238</v>
      </c>
      <c r="C10181">
        <v>159772</v>
      </c>
      <c r="D10181" t="s">
        <v>131</v>
      </c>
      <c r="E10181">
        <v>6041</v>
      </c>
      <c r="F10181">
        <v>5205</v>
      </c>
      <c r="G10181">
        <v>836</v>
      </c>
      <c r="H10181" s="4">
        <f>IFERROR(AandE_Admissions[[#This Row],[Attends_Under_4Hrs_Arr_To_Adm_Tfr_Disch_Type1]]/AandE_Admissions[[#This Row],[AandE_Attends_Type1]],0)</f>
        <v>0.86161231584174802</v>
      </c>
    </row>
    <row r="10182" spans="1:8" hidden="1" x14ac:dyDescent="0.3">
      <c r="A10182" s="1">
        <v>43616</v>
      </c>
      <c r="B10182">
        <v>44138</v>
      </c>
      <c r="C10182">
        <v>159772</v>
      </c>
      <c r="D10182" t="s">
        <v>22</v>
      </c>
      <c r="E10182">
        <v>16732</v>
      </c>
      <c r="F10182">
        <v>10791</v>
      </c>
      <c r="G10182">
        <v>5941</v>
      </c>
      <c r="H10182" s="4">
        <f>IFERROR(AandE_Admissions[[#This Row],[Attends_Under_4Hrs_Arr_To_Adm_Tfr_Disch_Type1]]/AandE_Admissions[[#This Row],[AandE_Attends_Type1]],0)</f>
        <v>0.64493186708104233</v>
      </c>
    </row>
    <row r="10183" spans="1:8" hidden="1" x14ac:dyDescent="0.3">
      <c r="A10183" s="1">
        <v>43616</v>
      </c>
      <c r="B10183">
        <v>44181</v>
      </c>
      <c r="C10183">
        <v>159772</v>
      </c>
      <c r="D10183" t="s">
        <v>97</v>
      </c>
      <c r="E10183">
        <v>9781</v>
      </c>
      <c r="F10183">
        <v>8797</v>
      </c>
      <c r="G10183">
        <v>984</v>
      </c>
      <c r="H10183" s="4">
        <f>IFERROR(AandE_Admissions[[#This Row],[Attends_Under_4Hrs_Arr_To_Adm_Tfr_Disch_Type1]]/AandE_Admissions[[#This Row],[AandE_Attends_Type1]],0)</f>
        <v>0.89939678969430525</v>
      </c>
    </row>
    <row r="10184" spans="1:8" hidden="1" x14ac:dyDescent="0.3">
      <c r="A10184" s="1">
        <v>43616</v>
      </c>
      <c r="B10184">
        <v>44329</v>
      </c>
      <c r="C10184">
        <v>159772</v>
      </c>
      <c r="D10184" t="s">
        <v>235</v>
      </c>
      <c r="E10184">
        <v>9282</v>
      </c>
      <c r="F10184">
        <v>9282</v>
      </c>
      <c r="H10184" s="4">
        <f>IFERROR(AandE_Admissions[[#This Row],[Attends_Under_4Hrs_Arr_To_Adm_Tfr_Disch_Type1]]/AandE_Admissions[[#This Row],[AandE_Attends_Type1]],0)</f>
        <v>1</v>
      </c>
    </row>
    <row r="10185" spans="1:8" hidden="1" x14ac:dyDescent="0.3">
      <c r="A10185" s="1">
        <v>43616</v>
      </c>
      <c r="B10185">
        <v>44193</v>
      </c>
      <c r="C10185">
        <v>159772</v>
      </c>
      <c r="D10185" t="s">
        <v>122</v>
      </c>
      <c r="E10185">
        <v>12683</v>
      </c>
      <c r="F10185">
        <v>10107</v>
      </c>
      <c r="G10185">
        <v>2576</v>
      </c>
      <c r="H10185" s="4">
        <f>IFERROR(AandE_Admissions[[#This Row],[Attends_Under_4Hrs_Arr_To_Adm_Tfr_Disch_Type1]]/AandE_Admissions[[#This Row],[AandE_Attends_Type1]],0)</f>
        <v>0.79689347946069544</v>
      </c>
    </row>
    <row r="10186" spans="1:8" hidden="1" x14ac:dyDescent="0.3">
      <c r="A10186" s="1">
        <v>43616</v>
      </c>
      <c r="B10186">
        <v>44155</v>
      </c>
      <c r="C10186">
        <v>159772</v>
      </c>
      <c r="D10186" t="s">
        <v>41</v>
      </c>
      <c r="E10186">
        <v>9282</v>
      </c>
      <c r="F10186">
        <v>8221</v>
      </c>
      <c r="G10186">
        <v>1061</v>
      </c>
      <c r="H10186" s="4">
        <f>IFERROR(AandE_Admissions[[#This Row],[Attends_Under_4Hrs_Arr_To_Adm_Tfr_Disch_Type1]]/AandE_Admissions[[#This Row],[AandE_Attends_Type1]],0)</f>
        <v>0.88569273863391507</v>
      </c>
    </row>
    <row r="10187" spans="1:8" hidden="1" x14ac:dyDescent="0.3">
      <c r="A10187" s="1">
        <v>43616</v>
      </c>
      <c r="B10187">
        <v>44189</v>
      </c>
      <c r="C10187">
        <v>159772</v>
      </c>
      <c r="D10187" t="s">
        <v>101</v>
      </c>
      <c r="E10187">
        <v>0</v>
      </c>
      <c r="F10187">
        <v>0</v>
      </c>
      <c r="G10187">
        <v>0</v>
      </c>
      <c r="H10187" s="4">
        <f>IFERROR(AandE_Admissions[[#This Row],[Attends_Under_4Hrs_Arr_To_Adm_Tfr_Disch_Type1]]/AandE_Admissions[[#This Row],[AandE_Attends_Type1]],0)</f>
        <v>0</v>
      </c>
    </row>
    <row r="10188" spans="1:8" hidden="1" x14ac:dyDescent="0.3">
      <c r="A10188" s="1">
        <v>43616</v>
      </c>
      <c r="B10188">
        <v>44190</v>
      </c>
      <c r="C10188">
        <v>159772</v>
      </c>
      <c r="D10188" t="s">
        <v>120</v>
      </c>
      <c r="E10188">
        <v>12201</v>
      </c>
      <c r="F10188">
        <v>10175</v>
      </c>
      <c r="G10188">
        <v>2026</v>
      </c>
      <c r="H10188" s="4">
        <f>IFERROR(AandE_Admissions[[#This Row],[Attends_Under_4Hrs_Arr_To_Adm_Tfr_Disch_Type1]]/AandE_Admissions[[#This Row],[AandE_Attends_Type1]],0)</f>
        <v>0.83394803704614373</v>
      </c>
    </row>
    <row r="10189" spans="1:8" hidden="1" x14ac:dyDescent="0.3">
      <c r="A10189" s="1">
        <v>43616</v>
      </c>
      <c r="B10189">
        <v>44199</v>
      </c>
      <c r="C10189">
        <v>159772</v>
      </c>
      <c r="D10189" t="s">
        <v>127</v>
      </c>
      <c r="E10189">
        <v>5605</v>
      </c>
      <c r="F10189">
        <v>4720</v>
      </c>
      <c r="G10189">
        <v>885</v>
      </c>
      <c r="H10189" s="4">
        <f>IFERROR(AandE_Admissions[[#This Row],[Attends_Under_4Hrs_Arr_To_Adm_Tfr_Disch_Type1]]/AandE_Admissions[[#This Row],[AandE_Attends_Type1]],0)</f>
        <v>0.84210526315789469</v>
      </c>
    </row>
    <row r="10190" spans="1:8" hidden="1" x14ac:dyDescent="0.3">
      <c r="A10190" s="1">
        <v>43616</v>
      </c>
      <c r="B10190">
        <v>44166</v>
      </c>
      <c r="C10190">
        <v>159772</v>
      </c>
      <c r="D10190" t="s">
        <v>110</v>
      </c>
      <c r="E10190">
        <v>7693</v>
      </c>
      <c r="F10190">
        <v>6036</v>
      </c>
      <c r="G10190">
        <v>1657</v>
      </c>
      <c r="H10190" s="4">
        <f>IFERROR(AandE_Admissions[[#This Row],[Attends_Under_4Hrs_Arr_To_Adm_Tfr_Disch_Type1]]/AandE_Admissions[[#This Row],[AandE_Attends_Type1]],0)</f>
        <v>0.78460938515533607</v>
      </c>
    </row>
    <row r="10191" spans="1:8" hidden="1" x14ac:dyDescent="0.3">
      <c r="A10191" s="1">
        <v>43616</v>
      </c>
      <c r="B10191">
        <v>44115</v>
      </c>
      <c r="C10191">
        <v>159772</v>
      </c>
      <c r="D10191" t="s">
        <v>79</v>
      </c>
      <c r="E10191">
        <v>9862</v>
      </c>
      <c r="F10191">
        <v>6833</v>
      </c>
      <c r="G10191">
        <v>3029</v>
      </c>
      <c r="H10191" s="4">
        <f>IFERROR(AandE_Admissions[[#This Row],[Attends_Under_4Hrs_Arr_To_Adm_Tfr_Disch_Type1]]/AandE_Admissions[[#This Row],[AandE_Attends_Type1]],0)</f>
        <v>0.6928614885418779</v>
      </c>
    </row>
    <row r="10192" spans="1:8" hidden="1" x14ac:dyDescent="0.3">
      <c r="A10192" s="1">
        <v>43616</v>
      </c>
      <c r="B10192">
        <v>44255</v>
      </c>
      <c r="C10192">
        <v>159772</v>
      </c>
      <c r="D10192" t="s">
        <v>166</v>
      </c>
      <c r="E10192">
        <v>9187</v>
      </c>
      <c r="F10192">
        <v>7522</v>
      </c>
      <c r="G10192">
        <v>1665</v>
      </c>
      <c r="H10192" s="4">
        <f>IFERROR(AandE_Admissions[[#This Row],[Attends_Under_4Hrs_Arr_To_Adm_Tfr_Disch_Type1]]/AandE_Admissions[[#This Row],[AandE_Attends_Type1]],0)</f>
        <v>0.81876564711004685</v>
      </c>
    </row>
    <row r="10193" spans="1:8" hidden="1" x14ac:dyDescent="0.3">
      <c r="A10193" s="1">
        <v>43616</v>
      </c>
      <c r="B10193">
        <v>44236</v>
      </c>
      <c r="C10193">
        <v>159772</v>
      </c>
      <c r="D10193" t="s">
        <v>158</v>
      </c>
      <c r="E10193">
        <v>9755</v>
      </c>
      <c r="F10193">
        <v>8186</v>
      </c>
      <c r="G10193">
        <v>1569</v>
      </c>
      <c r="H10193" s="4">
        <f>IFERROR(AandE_Admissions[[#This Row],[Attends_Under_4Hrs_Arr_To_Adm_Tfr_Disch_Type1]]/AandE_Admissions[[#This Row],[AandE_Attends_Type1]],0)</f>
        <v>0.83915940543311118</v>
      </c>
    </row>
    <row r="10194" spans="1:8" hidden="1" x14ac:dyDescent="0.3">
      <c r="A10194" s="1">
        <v>43616</v>
      </c>
      <c r="B10194">
        <v>44260</v>
      </c>
      <c r="C10194">
        <v>159772</v>
      </c>
      <c r="D10194" t="s">
        <v>168</v>
      </c>
      <c r="E10194">
        <v>8377</v>
      </c>
      <c r="F10194">
        <v>6785</v>
      </c>
      <c r="G10194">
        <v>1592</v>
      </c>
      <c r="H10194" s="4">
        <f>IFERROR(AandE_Admissions[[#This Row],[Attends_Under_4Hrs_Arr_To_Adm_Tfr_Disch_Type1]]/AandE_Admissions[[#This Row],[AandE_Attends_Type1]],0)</f>
        <v>0.80995583144323746</v>
      </c>
    </row>
    <row r="10195" spans="1:8" hidden="1" x14ac:dyDescent="0.3">
      <c r="A10195" s="1">
        <v>43616</v>
      </c>
      <c r="B10195">
        <v>44312</v>
      </c>
      <c r="C10195">
        <v>159772</v>
      </c>
      <c r="D10195" t="s">
        <v>200</v>
      </c>
      <c r="E10195">
        <v>7265</v>
      </c>
      <c r="F10195">
        <v>5340</v>
      </c>
      <c r="G10195">
        <v>1925</v>
      </c>
      <c r="H10195" s="4">
        <f>IFERROR(AandE_Admissions[[#This Row],[Attends_Under_4Hrs_Arr_To_Adm_Tfr_Disch_Type1]]/AandE_Admissions[[#This Row],[AandE_Attends_Type1]],0)</f>
        <v>0.73503097040605647</v>
      </c>
    </row>
    <row r="10196" spans="1:8" hidden="1" x14ac:dyDescent="0.3">
      <c r="A10196" s="1">
        <v>43616</v>
      </c>
      <c r="B10196">
        <v>44282</v>
      </c>
      <c r="C10196">
        <v>159772</v>
      </c>
      <c r="D10196" t="s">
        <v>248</v>
      </c>
      <c r="E10196">
        <v>10467</v>
      </c>
      <c r="F10196">
        <v>8930</v>
      </c>
      <c r="G10196">
        <v>1537</v>
      </c>
      <c r="H10196" s="4">
        <f>IFERROR(AandE_Admissions[[#This Row],[Attends_Under_4Hrs_Arr_To_Adm_Tfr_Disch_Type1]]/AandE_Admissions[[#This Row],[AandE_Attends_Type1]],0)</f>
        <v>0.85315754275341549</v>
      </c>
    </row>
    <row r="10197" spans="1:8" hidden="1" x14ac:dyDescent="0.3">
      <c r="A10197" s="1">
        <v>43616</v>
      </c>
      <c r="B10197">
        <v>44275</v>
      </c>
      <c r="C10197">
        <v>159772</v>
      </c>
      <c r="D10197" t="s">
        <v>212</v>
      </c>
      <c r="E10197">
        <v>9653</v>
      </c>
      <c r="F10197">
        <v>7632</v>
      </c>
      <c r="G10197">
        <v>2021</v>
      </c>
      <c r="H10197" s="4">
        <f>IFERROR(AandE_Admissions[[#This Row],[Attends_Under_4Hrs_Arr_To_Adm_Tfr_Disch_Type1]]/AandE_Admissions[[#This Row],[AandE_Attends_Type1]],0)</f>
        <v>0.79063503574018434</v>
      </c>
    </row>
    <row r="10198" spans="1:8" hidden="1" x14ac:dyDescent="0.3">
      <c r="A10198" s="1">
        <v>43616</v>
      </c>
      <c r="B10198">
        <v>44188</v>
      </c>
      <c r="C10198">
        <v>159772</v>
      </c>
      <c r="D10198" t="s">
        <v>119</v>
      </c>
      <c r="E10198">
        <v>9161</v>
      </c>
      <c r="F10198">
        <v>6323</v>
      </c>
      <c r="G10198">
        <v>2838</v>
      </c>
      <c r="H10198" s="4">
        <f>IFERROR(AandE_Admissions[[#This Row],[Attends_Under_4Hrs_Arr_To_Adm_Tfr_Disch_Type1]]/AandE_Admissions[[#This Row],[AandE_Attends_Type1]],0)</f>
        <v>0.69020849252265037</v>
      </c>
    </row>
    <row r="10199" spans="1:8" hidden="1" x14ac:dyDescent="0.3">
      <c r="A10199" s="1">
        <v>43616</v>
      </c>
      <c r="B10199">
        <v>44217</v>
      </c>
      <c r="C10199">
        <v>159772</v>
      </c>
      <c r="D10199" t="s">
        <v>148</v>
      </c>
      <c r="E10199">
        <v>8468</v>
      </c>
      <c r="F10199">
        <v>6983</v>
      </c>
      <c r="G10199">
        <v>1485</v>
      </c>
      <c r="H10199" s="4">
        <f>IFERROR(AandE_Admissions[[#This Row],[Attends_Under_4Hrs_Arr_To_Adm_Tfr_Disch_Type1]]/AandE_Admissions[[#This Row],[AandE_Attends_Type1]],0)</f>
        <v>0.8246339159187529</v>
      </c>
    </row>
    <row r="10200" spans="1:8" hidden="1" x14ac:dyDescent="0.3">
      <c r="A10200" s="1">
        <v>43616</v>
      </c>
      <c r="B10200">
        <v>44167</v>
      </c>
      <c r="C10200">
        <v>159772</v>
      </c>
      <c r="D10200" t="s">
        <v>50</v>
      </c>
      <c r="E10200">
        <v>8177</v>
      </c>
      <c r="F10200">
        <v>8177</v>
      </c>
      <c r="H10200" s="4">
        <f>IFERROR(AandE_Admissions[[#This Row],[Attends_Under_4Hrs_Arr_To_Adm_Tfr_Disch_Type1]]/AandE_Admissions[[#This Row],[AandE_Attends_Type1]],0)</f>
        <v>1</v>
      </c>
    </row>
    <row r="10201" spans="1:8" hidden="1" x14ac:dyDescent="0.3">
      <c r="A10201" s="1">
        <v>43616</v>
      </c>
      <c r="B10201">
        <v>44174</v>
      </c>
      <c r="C10201">
        <v>159772</v>
      </c>
      <c r="D10201" t="s">
        <v>59</v>
      </c>
      <c r="E10201">
        <v>9074</v>
      </c>
      <c r="F10201">
        <v>7200</v>
      </c>
      <c r="G10201">
        <v>1874</v>
      </c>
      <c r="H10201" s="4">
        <f>IFERROR(AandE_Admissions[[#This Row],[Attends_Under_4Hrs_Arr_To_Adm_Tfr_Disch_Type1]]/AandE_Admissions[[#This Row],[AandE_Attends_Type1]],0)</f>
        <v>0.79347586510910295</v>
      </c>
    </row>
    <row r="10202" spans="1:8" hidden="1" x14ac:dyDescent="0.3">
      <c r="A10202" s="1">
        <v>43616</v>
      </c>
      <c r="B10202">
        <v>44289</v>
      </c>
      <c r="C10202">
        <v>159772</v>
      </c>
      <c r="D10202" t="s">
        <v>201</v>
      </c>
      <c r="E10202">
        <v>0</v>
      </c>
      <c r="F10202">
        <v>0</v>
      </c>
      <c r="G10202">
        <v>0</v>
      </c>
      <c r="H10202" s="4">
        <f>IFERROR(AandE_Admissions[[#This Row],[Attends_Under_4Hrs_Arr_To_Adm_Tfr_Disch_Type1]]/AandE_Admissions[[#This Row],[AandE_Attends_Type1]],0)</f>
        <v>0</v>
      </c>
    </row>
    <row r="10203" spans="1:8" hidden="1" x14ac:dyDescent="0.3">
      <c r="A10203" s="1">
        <v>43616</v>
      </c>
      <c r="B10203">
        <v>44321</v>
      </c>
      <c r="C10203">
        <v>159772</v>
      </c>
      <c r="D10203" t="s">
        <v>206</v>
      </c>
      <c r="E10203">
        <v>4328</v>
      </c>
      <c r="F10203">
        <v>3634</v>
      </c>
      <c r="G10203">
        <v>694</v>
      </c>
      <c r="H10203" s="4">
        <f>IFERROR(AandE_Admissions[[#This Row],[Attends_Under_4Hrs_Arr_To_Adm_Tfr_Disch_Type1]]/AandE_Admissions[[#This Row],[AandE_Attends_Type1]],0)</f>
        <v>0.83964879852125696</v>
      </c>
    </row>
    <row r="10204" spans="1:8" hidden="1" x14ac:dyDescent="0.3">
      <c r="A10204" s="1">
        <v>43616</v>
      </c>
      <c r="B10204">
        <v>44206</v>
      </c>
      <c r="C10204">
        <v>159772</v>
      </c>
      <c r="D10204" t="s">
        <v>178</v>
      </c>
      <c r="E10204">
        <v>12589</v>
      </c>
      <c r="F10204">
        <v>11414</v>
      </c>
      <c r="G10204">
        <v>1175</v>
      </c>
      <c r="H10204" s="4">
        <f>IFERROR(AandE_Admissions[[#This Row],[Attends_Under_4Hrs_Arr_To_Adm_Tfr_Disch_Type1]]/AandE_Admissions[[#This Row],[AandE_Attends_Type1]],0)</f>
        <v>0.90666454841528321</v>
      </c>
    </row>
    <row r="10205" spans="1:8" hidden="1" x14ac:dyDescent="0.3">
      <c r="A10205" s="1">
        <v>43616</v>
      </c>
      <c r="B10205">
        <v>44143</v>
      </c>
      <c r="C10205">
        <v>159772</v>
      </c>
      <c r="D10205" t="s">
        <v>26</v>
      </c>
      <c r="E10205">
        <v>0</v>
      </c>
      <c r="F10205">
        <v>0</v>
      </c>
      <c r="G10205">
        <v>0</v>
      </c>
      <c r="H10205" s="4">
        <f>IFERROR(AandE_Admissions[[#This Row],[Attends_Under_4Hrs_Arr_To_Adm_Tfr_Disch_Type1]]/AandE_Admissions[[#This Row],[AandE_Attends_Type1]],0)</f>
        <v>0</v>
      </c>
    </row>
    <row r="10206" spans="1:8" hidden="1" x14ac:dyDescent="0.3">
      <c r="A10206" s="1">
        <v>43616</v>
      </c>
      <c r="B10206">
        <v>44288</v>
      </c>
      <c r="C10206">
        <v>159772</v>
      </c>
      <c r="D10206" t="s">
        <v>220</v>
      </c>
      <c r="E10206">
        <v>7752</v>
      </c>
      <c r="F10206">
        <v>5334</v>
      </c>
      <c r="G10206">
        <v>2418</v>
      </c>
      <c r="H10206" s="4">
        <f>IFERROR(AandE_Admissions[[#This Row],[Attends_Under_4Hrs_Arr_To_Adm_Tfr_Disch_Type1]]/AandE_Admissions[[#This Row],[AandE_Attends_Type1]],0)</f>
        <v>0.6880804953560371</v>
      </c>
    </row>
    <row r="10207" spans="1:8" hidden="1" x14ac:dyDescent="0.3">
      <c r="A10207" s="1">
        <v>43616</v>
      </c>
      <c r="B10207">
        <v>44292</v>
      </c>
      <c r="C10207">
        <v>159772</v>
      </c>
      <c r="D10207" t="s">
        <v>221</v>
      </c>
      <c r="E10207">
        <v>0</v>
      </c>
      <c r="F10207">
        <v>0</v>
      </c>
      <c r="G10207">
        <v>0</v>
      </c>
      <c r="H10207" s="4">
        <f>IFERROR(AandE_Admissions[[#This Row],[Attends_Under_4Hrs_Arr_To_Adm_Tfr_Disch_Type1]]/AandE_Admissions[[#This Row],[AandE_Attends_Type1]],0)</f>
        <v>0</v>
      </c>
    </row>
    <row r="10208" spans="1:8" hidden="1" x14ac:dyDescent="0.3">
      <c r="A10208" s="1">
        <v>43616</v>
      </c>
      <c r="B10208">
        <v>44159</v>
      </c>
      <c r="C10208">
        <v>159772</v>
      </c>
      <c r="D10208" t="s">
        <v>104</v>
      </c>
      <c r="E10208">
        <v>4852</v>
      </c>
      <c r="F10208">
        <v>4477</v>
      </c>
      <c r="G10208">
        <v>375</v>
      </c>
      <c r="H10208" s="4">
        <f>IFERROR(AandE_Admissions[[#This Row],[Attends_Under_4Hrs_Arr_To_Adm_Tfr_Disch_Type1]]/AandE_Admissions[[#This Row],[AandE_Attends_Type1]],0)</f>
        <v>0.92271228359439406</v>
      </c>
    </row>
    <row r="10209" spans="1:8" hidden="1" x14ac:dyDescent="0.3">
      <c r="A10209" s="1">
        <v>43616</v>
      </c>
      <c r="B10209">
        <v>44254</v>
      </c>
      <c r="C10209">
        <v>159772</v>
      </c>
      <c r="D10209" t="s">
        <v>137</v>
      </c>
      <c r="E10209">
        <v>9992</v>
      </c>
      <c r="F10209">
        <v>7386</v>
      </c>
      <c r="G10209">
        <v>2606</v>
      </c>
      <c r="H10209" s="4">
        <f>IFERROR(AandE_Admissions[[#This Row],[Attends_Under_4Hrs_Arr_To_Adm_Tfr_Disch_Type1]]/AandE_Admissions[[#This Row],[AandE_Attends_Type1]],0)</f>
        <v>0.73919135308246597</v>
      </c>
    </row>
    <row r="10210" spans="1:8" hidden="1" x14ac:dyDescent="0.3">
      <c r="A10210" s="1">
        <v>43616</v>
      </c>
      <c r="B10210">
        <v>44113</v>
      </c>
      <c r="C10210">
        <v>159772</v>
      </c>
      <c r="D10210" t="s">
        <v>78</v>
      </c>
      <c r="E10210">
        <v>8831</v>
      </c>
      <c r="F10210">
        <v>6766</v>
      </c>
      <c r="G10210">
        <v>2065</v>
      </c>
      <c r="H10210" s="4">
        <f>IFERROR(AandE_Admissions[[#This Row],[Attends_Under_4Hrs_Arr_To_Adm_Tfr_Disch_Type1]]/AandE_Admissions[[#This Row],[AandE_Attends_Type1]],0)</f>
        <v>0.76616464726531541</v>
      </c>
    </row>
    <row r="10211" spans="1:8" hidden="1" x14ac:dyDescent="0.3">
      <c r="A10211" s="1">
        <v>43616</v>
      </c>
      <c r="B10211">
        <v>44129</v>
      </c>
      <c r="C10211">
        <v>159772</v>
      </c>
      <c r="D10211" t="s">
        <v>11</v>
      </c>
      <c r="E10211">
        <v>19082</v>
      </c>
      <c r="F10211">
        <v>19082</v>
      </c>
      <c r="H10211" s="4">
        <f>IFERROR(AandE_Admissions[[#This Row],[Attends_Under_4Hrs_Arr_To_Adm_Tfr_Disch_Type1]]/AandE_Admissions[[#This Row],[AandE_Attends_Type1]],0)</f>
        <v>1</v>
      </c>
    </row>
    <row r="10212" spans="1:8" hidden="1" x14ac:dyDescent="0.3">
      <c r="A10212" s="1">
        <v>43616</v>
      </c>
      <c r="B10212">
        <v>44120</v>
      </c>
      <c r="C10212">
        <v>159772</v>
      </c>
      <c r="D10212" t="s">
        <v>85</v>
      </c>
      <c r="E10212">
        <v>9152</v>
      </c>
      <c r="F10212">
        <v>6769</v>
      </c>
      <c r="G10212">
        <v>2383</v>
      </c>
      <c r="H10212" s="4">
        <f>IFERROR(AandE_Admissions[[#This Row],[Attends_Under_4Hrs_Arr_To_Adm_Tfr_Disch_Type1]]/AandE_Admissions[[#This Row],[AandE_Attends_Type1]],0)</f>
        <v>0.73961975524475521</v>
      </c>
    </row>
    <row r="10213" spans="1:8" hidden="1" x14ac:dyDescent="0.3">
      <c r="A10213" s="1">
        <v>43616</v>
      </c>
      <c r="B10213">
        <v>44135</v>
      </c>
      <c r="C10213">
        <v>159772</v>
      </c>
      <c r="D10213" t="s">
        <v>19</v>
      </c>
      <c r="E10213">
        <v>11001</v>
      </c>
      <c r="F10213">
        <v>10451</v>
      </c>
      <c r="G10213">
        <v>550</v>
      </c>
      <c r="H10213" s="4">
        <f>IFERROR(AandE_Admissions[[#This Row],[Attends_Under_4Hrs_Arr_To_Adm_Tfr_Disch_Type1]]/AandE_Admissions[[#This Row],[AandE_Attends_Type1]],0)</f>
        <v>0.95000454504135989</v>
      </c>
    </row>
    <row r="10214" spans="1:8" hidden="1" x14ac:dyDescent="0.3">
      <c r="A10214" s="1">
        <v>43616</v>
      </c>
      <c r="B10214">
        <v>44210</v>
      </c>
      <c r="C10214">
        <v>159772</v>
      </c>
      <c r="D10214" t="s">
        <v>147</v>
      </c>
      <c r="E10214">
        <v>8223</v>
      </c>
      <c r="F10214">
        <v>7431</v>
      </c>
      <c r="G10214">
        <v>792</v>
      </c>
      <c r="H10214" s="4">
        <f>IFERROR(AandE_Admissions[[#This Row],[Attends_Under_4Hrs_Arr_To_Adm_Tfr_Disch_Type1]]/AandE_Admissions[[#This Row],[AandE_Attends_Type1]],0)</f>
        <v>0.903684786574243</v>
      </c>
    </row>
    <row r="10215" spans="1:8" hidden="1" x14ac:dyDescent="0.3">
      <c r="A10215" s="1">
        <v>43616</v>
      </c>
      <c r="B10215">
        <v>44215</v>
      </c>
      <c r="C10215">
        <v>159772</v>
      </c>
      <c r="D10215" t="s">
        <v>184</v>
      </c>
      <c r="E10215">
        <v>17544</v>
      </c>
      <c r="F10215">
        <v>14219</v>
      </c>
      <c r="G10215">
        <v>3325</v>
      </c>
      <c r="H10215" s="4">
        <f>IFERROR(AandE_Admissions[[#This Row],[Attends_Under_4Hrs_Arr_To_Adm_Tfr_Disch_Type1]]/AandE_Admissions[[#This Row],[AandE_Attends_Type1]],0)</f>
        <v>0.81047651618787053</v>
      </c>
    </row>
    <row r="10216" spans="1:8" hidden="1" x14ac:dyDescent="0.3">
      <c r="A10216" s="1">
        <v>43616</v>
      </c>
      <c r="B10216">
        <v>44267</v>
      </c>
      <c r="C10216">
        <v>159772</v>
      </c>
      <c r="D10216" t="s">
        <v>171</v>
      </c>
      <c r="E10216">
        <v>7536</v>
      </c>
      <c r="F10216">
        <v>5456</v>
      </c>
      <c r="G10216">
        <v>2080</v>
      </c>
      <c r="H10216" s="4">
        <f>IFERROR(AandE_Admissions[[#This Row],[Attends_Under_4Hrs_Arr_To_Adm_Tfr_Disch_Type1]]/AandE_Admissions[[#This Row],[AandE_Attends_Type1]],0)</f>
        <v>0.72399150743099783</v>
      </c>
    </row>
    <row r="10217" spans="1:8" hidden="1" x14ac:dyDescent="0.3">
      <c r="A10217" s="1">
        <v>43616</v>
      </c>
      <c r="B10217">
        <v>44192</v>
      </c>
      <c r="C10217">
        <v>159772</v>
      </c>
      <c r="D10217" t="s">
        <v>121</v>
      </c>
      <c r="E10217">
        <v>31238</v>
      </c>
      <c r="F10217">
        <v>20937</v>
      </c>
      <c r="G10217">
        <v>10301</v>
      </c>
      <c r="H10217" s="4">
        <f>IFERROR(AandE_Admissions[[#This Row],[Attends_Under_4Hrs_Arr_To_Adm_Tfr_Disch_Type1]]/AandE_Admissions[[#This Row],[AandE_Attends_Type1]],0)</f>
        <v>0.67024137268711181</v>
      </c>
    </row>
    <row r="10218" spans="1:8" hidden="1" x14ac:dyDescent="0.3">
      <c r="A10218" s="1">
        <v>43616</v>
      </c>
      <c r="B10218">
        <v>44153</v>
      </c>
      <c r="C10218">
        <v>159772</v>
      </c>
      <c r="D10218" t="s">
        <v>42</v>
      </c>
      <c r="E10218">
        <v>12347</v>
      </c>
      <c r="F10218">
        <v>10448</v>
      </c>
      <c r="G10218">
        <v>1899</v>
      </c>
      <c r="H10218" s="4">
        <f>IFERROR(AandE_Admissions[[#This Row],[Attends_Under_4Hrs_Arr_To_Adm_Tfr_Disch_Type1]]/AandE_Admissions[[#This Row],[AandE_Attends_Type1]],0)</f>
        <v>0.84619745687211467</v>
      </c>
    </row>
    <row r="10219" spans="1:8" hidden="1" x14ac:dyDescent="0.3">
      <c r="A10219" s="1">
        <v>43616</v>
      </c>
      <c r="B10219">
        <v>44252</v>
      </c>
      <c r="C10219">
        <v>159772</v>
      </c>
      <c r="D10219" t="s">
        <v>165</v>
      </c>
      <c r="E10219">
        <v>0</v>
      </c>
      <c r="F10219">
        <v>0</v>
      </c>
      <c r="G10219">
        <v>0</v>
      </c>
      <c r="H10219" s="4">
        <f>IFERROR(AandE_Admissions[[#This Row],[Attends_Under_4Hrs_Arr_To_Adm_Tfr_Disch_Type1]]/AandE_Admissions[[#This Row],[AandE_Attends_Type1]],0)</f>
        <v>0</v>
      </c>
    </row>
    <row r="10220" spans="1:8" hidden="1" x14ac:dyDescent="0.3">
      <c r="A10220" s="1">
        <v>43616</v>
      </c>
      <c r="B10220">
        <v>44146</v>
      </c>
      <c r="C10220">
        <v>159772</v>
      </c>
      <c r="D10220" t="s">
        <v>32</v>
      </c>
      <c r="E10220">
        <v>0</v>
      </c>
      <c r="F10220">
        <v>0</v>
      </c>
      <c r="G10220">
        <v>0</v>
      </c>
      <c r="H10220" s="4">
        <f>IFERROR(AandE_Admissions[[#This Row],[Attends_Under_4Hrs_Arr_To_Adm_Tfr_Disch_Type1]]/AandE_Admissions[[#This Row],[AandE_Attends_Type1]],0)</f>
        <v>0</v>
      </c>
    </row>
    <row r="10221" spans="1:8" hidden="1" x14ac:dyDescent="0.3">
      <c r="A10221" s="1">
        <v>43616</v>
      </c>
      <c r="B10221">
        <v>44228</v>
      </c>
      <c r="C10221">
        <v>159772</v>
      </c>
      <c r="D10221" t="s">
        <v>154</v>
      </c>
      <c r="E10221">
        <v>10590</v>
      </c>
      <c r="F10221">
        <v>9470</v>
      </c>
      <c r="G10221">
        <v>1120</v>
      </c>
      <c r="H10221" s="4">
        <f>IFERROR(AandE_Admissions[[#This Row],[Attends_Under_4Hrs_Arr_To_Adm_Tfr_Disch_Type1]]/AandE_Admissions[[#This Row],[AandE_Attends_Type1]],0)</f>
        <v>0.89423984891406982</v>
      </c>
    </row>
    <row r="10222" spans="1:8" hidden="1" x14ac:dyDescent="0.3">
      <c r="A10222" s="1">
        <v>43616</v>
      </c>
      <c r="B10222">
        <v>44311</v>
      </c>
      <c r="C10222">
        <v>159772</v>
      </c>
      <c r="D10222" t="s">
        <v>199</v>
      </c>
      <c r="E10222">
        <v>13617</v>
      </c>
      <c r="F10222">
        <v>11982</v>
      </c>
      <c r="G10222">
        <v>1635</v>
      </c>
      <c r="H10222" s="4">
        <f>IFERROR(AandE_Admissions[[#This Row],[Attends_Under_4Hrs_Arr_To_Adm_Tfr_Disch_Type1]]/AandE_Admissions[[#This Row],[AandE_Attends_Type1]],0)</f>
        <v>0.87992949988984359</v>
      </c>
    </row>
    <row r="10223" spans="1:8" hidden="1" x14ac:dyDescent="0.3">
      <c r="A10223" s="1">
        <v>43616</v>
      </c>
      <c r="B10223">
        <v>44221</v>
      </c>
      <c r="C10223">
        <v>159772</v>
      </c>
      <c r="D10223" t="s">
        <v>151</v>
      </c>
      <c r="E10223">
        <v>9173</v>
      </c>
      <c r="F10223">
        <v>7836</v>
      </c>
      <c r="G10223">
        <v>1337</v>
      </c>
      <c r="H10223" s="4">
        <f>IFERROR(AandE_Admissions[[#This Row],[Attends_Under_4Hrs_Arr_To_Adm_Tfr_Disch_Type1]]/AandE_Admissions[[#This Row],[AandE_Attends_Type1]],0)</f>
        <v>0.85424615720047969</v>
      </c>
    </row>
    <row r="10224" spans="1:8" hidden="1" x14ac:dyDescent="0.3">
      <c r="A10224" s="1">
        <v>43616</v>
      </c>
      <c r="B10224">
        <v>44194</v>
      </c>
      <c r="C10224">
        <v>159772</v>
      </c>
      <c r="D10224" t="s">
        <v>90</v>
      </c>
      <c r="E10224">
        <v>17986</v>
      </c>
      <c r="F10224">
        <v>12192</v>
      </c>
      <c r="G10224">
        <v>5794</v>
      </c>
      <c r="H10224" s="4">
        <f>IFERROR(AandE_Admissions[[#This Row],[Attends_Under_4Hrs_Arr_To_Adm_Tfr_Disch_Type1]]/AandE_Admissions[[#This Row],[AandE_Attends_Type1]],0)</f>
        <v>0.67786055821194258</v>
      </c>
    </row>
    <row r="10225" spans="1:8" hidden="1" x14ac:dyDescent="0.3">
      <c r="A10225" s="1">
        <v>43616</v>
      </c>
      <c r="B10225">
        <v>44290</v>
      </c>
      <c r="C10225">
        <v>159772</v>
      </c>
      <c r="D10225" t="s">
        <v>202</v>
      </c>
      <c r="E10225">
        <v>12244</v>
      </c>
      <c r="F10225">
        <v>10311</v>
      </c>
      <c r="G10225">
        <v>1933</v>
      </c>
      <c r="H10225" s="4">
        <f>IFERROR(AandE_Admissions[[#This Row],[Attends_Under_4Hrs_Arr_To_Adm_Tfr_Disch_Type1]]/AandE_Admissions[[#This Row],[AandE_Attends_Type1]],0)</f>
        <v>0.84212675596210385</v>
      </c>
    </row>
    <row r="10226" spans="1:8" hidden="1" x14ac:dyDescent="0.3">
      <c r="A10226" s="1">
        <v>43616</v>
      </c>
      <c r="B10226">
        <v>44268</v>
      </c>
      <c r="C10226">
        <v>159772</v>
      </c>
      <c r="D10226" t="s">
        <v>209</v>
      </c>
      <c r="E10226">
        <v>9457</v>
      </c>
      <c r="F10226">
        <v>7151</v>
      </c>
      <c r="G10226">
        <v>2306</v>
      </c>
      <c r="H10226" s="4">
        <f>IFERROR(AandE_Admissions[[#This Row],[Attends_Under_4Hrs_Arr_To_Adm_Tfr_Disch_Type1]]/AandE_Admissions[[#This Row],[AandE_Attends_Type1]],0)</f>
        <v>0.75615945860209366</v>
      </c>
    </row>
    <row r="10227" spans="1:8" hidden="1" x14ac:dyDescent="0.3">
      <c r="A10227" s="1">
        <v>43616</v>
      </c>
      <c r="B10227">
        <v>44298</v>
      </c>
      <c r="C10227">
        <v>159772</v>
      </c>
      <c r="D10227" t="s">
        <v>223</v>
      </c>
      <c r="E10227">
        <v>8778</v>
      </c>
      <c r="F10227">
        <v>8337</v>
      </c>
      <c r="G10227">
        <v>441</v>
      </c>
      <c r="H10227" s="4">
        <f>IFERROR(AandE_Admissions[[#This Row],[Attends_Under_4Hrs_Arr_To_Adm_Tfr_Disch_Type1]]/AandE_Admissions[[#This Row],[AandE_Attends_Type1]],0)</f>
        <v>0.94976076555023925</v>
      </c>
    </row>
    <row r="10228" spans="1:8" hidden="1" x14ac:dyDescent="0.3">
      <c r="A10228" s="1">
        <v>43616</v>
      </c>
      <c r="B10228">
        <v>44225</v>
      </c>
      <c r="C10228">
        <v>159772</v>
      </c>
      <c r="D10228" t="s">
        <v>152</v>
      </c>
      <c r="E10228">
        <v>9801</v>
      </c>
      <c r="F10228">
        <v>8951</v>
      </c>
      <c r="G10228">
        <v>850</v>
      </c>
      <c r="H10228" s="4">
        <f>IFERROR(AandE_Admissions[[#This Row],[Attends_Under_4Hrs_Arr_To_Adm_Tfr_Disch_Type1]]/AandE_Admissions[[#This Row],[AandE_Attends_Type1]],0)</f>
        <v>0.91327415569839809</v>
      </c>
    </row>
    <row r="10229" spans="1:8" hidden="1" x14ac:dyDescent="0.3">
      <c r="A10229" s="1">
        <v>43616</v>
      </c>
      <c r="B10229">
        <v>44249</v>
      </c>
      <c r="C10229">
        <v>159772</v>
      </c>
      <c r="D10229" t="s">
        <v>128</v>
      </c>
      <c r="E10229">
        <v>0</v>
      </c>
      <c r="F10229">
        <v>0</v>
      </c>
      <c r="G10229">
        <v>0</v>
      </c>
      <c r="H10229" s="4">
        <f>IFERROR(AandE_Admissions[[#This Row],[Attends_Under_4Hrs_Arr_To_Adm_Tfr_Disch_Type1]]/AandE_Admissions[[#This Row],[AandE_Attends_Type1]],0)</f>
        <v>0</v>
      </c>
    </row>
    <row r="10230" spans="1:8" hidden="1" x14ac:dyDescent="0.3">
      <c r="A10230" s="1">
        <v>43616</v>
      </c>
      <c r="B10230">
        <v>44263</v>
      </c>
      <c r="C10230">
        <v>159772</v>
      </c>
      <c r="D10230" t="s">
        <v>155</v>
      </c>
      <c r="E10230">
        <v>8341</v>
      </c>
      <c r="F10230">
        <v>6799</v>
      </c>
      <c r="G10230">
        <v>1542</v>
      </c>
      <c r="H10230" s="4">
        <f>IFERROR(AandE_Admissions[[#This Row],[Attends_Under_4Hrs_Arr_To_Adm_Tfr_Disch_Type1]]/AandE_Admissions[[#This Row],[AandE_Attends_Type1]],0)</f>
        <v>0.81513008032610001</v>
      </c>
    </row>
    <row r="10231" spans="1:8" hidden="1" x14ac:dyDescent="0.3">
      <c r="A10231" s="1">
        <v>43616</v>
      </c>
      <c r="B10231">
        <v>44214</v>
      </c>
      <c r="C10231">
        <v>159772</v>
      </c>
      <c r="D10231" t="s">
        <v>182</v>
      </c>
      <c r="E10231">
        <v>0</v>
      </c>
      <c r="F10231">
        <v>0</v>
      </c>
      <c r="G10231">
        <v>0</v>
      </c>
      <c r="H10231" s="4">
        <f>IFERROR(AandE_Admissions[[#This Row],[Attends_Under_4Hrs_Arr_To_Adm_Tfr_Disch_Type1]]/AandE_Admissions[[#This Row],[AandE_Attends_Type1]],0)</f>
        <v>0</v>
      </c>
    </row>
    <row r="10232" spans="1:8" hidden="1" x14ac:dyDescent="0.3">
      <c r="A10232" s="1">
        <v>43616</v>
      </c>
      <c r="B10232">
        <v>44313</v>
      </c>
      <c r="C10232">
        <v>159772</v>
      </c>
      <c r="D10232" t="s">
        <v>231</v>
      </c>
      <c r="E10232">
        <v>8266</v>
      </c>
      <c r="F10232">
        <v>6295</v>
      </c>
      <c r="G10232">
        <v>1971</v>
      </c>
      <c r="H10232" s="4">
        <f>IFERROR(AandE_Admissions[[#This Row],[Attends_Under_4Hrs_Arr_To_Adm_Tfr_Disch_Type1]]/AandE_Admissions[[#This Row],[AandE_Attends_Type1]],0)</f>
        <v>0.76155335107669975</v>
      </c>
    </row>
    <row r="10233" spans="1:8" hidden="1" x14ac:dyDescent="0.3">
      <c r="A10233" s="1">
        <v>43616</v>
      </c>
      <c r="B10233">
        <v>44132</v>
      </c>
      <c r="C10233">
        <v>159772</v>
      </c>
      <c r="D10233" t="s">
        <v>16</v>
      </c>
      <c r="E10233">
        <v>13194</v>
      </c>
      <c r="F10233">
        <v>11194</v>
      </c>
      <c r="G10233">
        <v>2000</v>
      </c>
      <c r="H10233" s="4">
        <f>IFERROR(AandE_Admissions[[#This Row],[Attends_Under_4Hrs_Arr_To_Adm_Tfr_Disch_Type1]]/AandE_Admissions[[#This Row],[AandE_Attends_Type1]],0)</f>
        <v>0.84841594664241327</v>
      </c>
    </row>
    <row r="10234" spans="1:8" hidden="1" x14ac:dyDescent="0.3">
      <c r="A10234" s="1">
        <v>43616</v>
      </c>
      <c r="B10234">
        <v>44277</v>
      </c>
      <c r="C10234">
        <v>159772</v>
      </c>
      <c r="D10234" t="s">
        <v>214</v>
      </c>
      <c r="E10234">
        <v>15944</v>
      </c>
      <c r="F10234">
        <v>12226</v>
      </c>
      <c r="G10234">
        <v>3718</v>
      </c>
      <c r="H10234" s="4">
        <f>IFERROR(AandE_Admissions[[#This Row],[Attends_Under_4Hrs_Arr_To_Adm_Tfr_Disch_Type1]]/AandE_Admissions[[#This Row],[AandE_Attends_Type1]],0)</f>
        <v>0.76680883090817864</v>
      </c>
    </row>
    <row r="10235" spans="1:8" hidden="1" x14ac:dyDescent="0.3">
      <c r="A10235" s="1">
        <v>43616</v>
      </c>
      <c r="B10235">
        <v>44218</v>
      </c>
      <c r="C10235">
        <v>159772</v>
      </c>
      <c r="D10235" t="s">
        <v>149</v>
      </c>
      <c r="E10235">
        <v>3815</v>
      </c>
      <c r="F10235">
        <v>3815</v>
      </c>
      <c r="H10235" s="4">
        <f>IFERROR(AandE_Admissions[[#This Row],[Attends_Under_4Hrs_Arr_To_Adm_Tfr_Disch_Type1]]/AandE_Admissions[[#This Row],[AandE_Attends_Type1]],0)</f>
        <v>1</v>
      </c>
    </row>
    <row r="10236" spans="1:8" hidden="1" x14ac:dyDescent="0.3">
      <c r="A10236" s="1">
        <v>43616</v>
      </c>
      <c r="B10236">
        <v>44257</v>
      </c>
      <c r="C10236">
        <v>159772</v>
      </c>
      <c r="D10236" t="s">
        <v>138</v>
      </c>
      <c r="E10236">
        <v>7338</v>
      </c>
      <c r="F10236">
        <v>5867</v>
      </c>
      <c r="G10236">
        <v>1471</v>
      </c>
      <c r="H10236" s="4">
        <f>IFERROR(AandE_Admissions[[#This Row],[Attends_Under_4Hrs_Arr_To_Adm_Tfr_Disch_Type1]]/AandE_Admissions[[#This Row],[AandE_Attends_Type1]],0)</f>
        <v>0.79953665849005173</v>
      </c>
    </row>
    <row r="10237" spans="1:8" hidden="1" x14ac:dyDescent="0.3">
      <c r="A10237" s="1">
        <v>43616</v>
      </c>
      <c r="B10237">
        <v>44296</v>
      </c>
      <c r="C10237">
        <v>159772</v>
      </c>
      <c r="D10237" t="s">
        <v>254</v>
      </c>
      <c r="E10237">
        <v>0</v>
      </c>
      <c r="F10237">
        <v>0</v>
      </c>
      <c r="G10237">
        <v>0</v>
      </c>
      <c r="H10237" s="4">
        <f>IFERROR(AandE_Admissions[[#This Row],[Attends_Under_4Hrs_Arr_To_Adm_Tfr_Disch_Type1]]/AandE_Admissions[[#This Row],[AandE_Attends_Type1]],0)</f>
        <v>0</v>
      </c>
    </row>
    <row r="10238" spans="1:8" hidden="1" x14ac:dyDescent="0.3">
      <c r="A10238" s="1">
        <v>43616</v>
      </c>
      <c r="B10238">
        <v>44245</v>
      </c>
      <c r="C10238">
        <v>159772</v>
      </c>
      <c r="D10238" t="s">
        <v>261</v>
      </c>
      <c r="E10238">
        <v>0</v>
      </c>
      <c r="F10238">
        <v>0</v>
      </c>
      <c r="G10238">
        <v>0</v>
      </c>
      <c r="H10238" s="4">
        <f>IFERROR(AandE_Admissions[[#This Row],[Attends_Under_4Hrs_Arr_To_Adm_Tfr_Disch_Type1]]/AandE_Admissions[[#This Row],[AandE_Attends_Type1]],0)</f>
        <v>0</v>
      </c>
    </row>
    <row r="10239" spans="1:8" hidden="1" x14ac:dyDescent="0.3">
      <c r="A10239" s="1">
        <v>43616</v>
      </c>
      <c r="B10239">
        <v>44251</v>
      </c>
      <c r="C10239">
        <v>159772</v>
      </c>
      <c r="D10239" t="s">
        <v>164</v>
      </c>
      <c r="E10239">
        <v>24486</v>
      </c>
      <c r="F10239">
        <v>18671</v>
      </c>
      <c r="G10239">
        <v>5815</v>
      </c>
      <c r="H10239" s="4">
        <f>IFERROR(AandE_Admissions[[#This Row],[Attends_Under_4Hrs_Arr_To_Adm_Tfr_Disch_Type1]]/AandE_Admissions[[#This Row],[AandE_Attends_Type1]],0)</f>
        <v>0.76251735685697952</v>
      </c>
    </row>
    <row r="10240" spans="1:8" hidden="1" x14ac:dyDescent="0.3">
      <c r="A10240" s="1">
        <v>43616</v>
      </c>
      <c r="B10240">
        <v>44213</v>
      </c>
      <c r="C10240">
        <v>159772</v>
      </c>
      <c r="D10240" t="s">
        <v>181</v>
      </c>
      <c r="E10240">
        <v>12073</v>
      </c>
      <c r="F10240">
        <v>9077</v>
      </c>
      <c r="G10240">
        <v>2996</v>
      </c>
      <c r="H10240" s="4">
        <f>IFERROR(AandE_Admissions[[#This Row],[Attends_Under_4Hrs_Arr_To_Adm_Tfr_Disch_Type1]]/AandE_Admissions[[#This Row],[AandE_Attends_Type1]],0)</f>
        <v>0.75184295535492418</v>
      </c>
    </row>
    <row r="10241" spans="1:8" hidden="1" x14ac:dyDescent="0.3">
      <c r="A10241" s="1">
        <v>43616</v>
      </c>
      <c r="B10241">
        <v>44191</v>
      </c>
      <c r="C10241">
        <v>159772</v>
      </c>
      <c r="D10241" t="s">
        <v>64</v>
      </c>
      <c r="E10241">
        <v>12720</v>
      </c>
      <c r="F10241">
        <v>7951</v>
      </c>
      <c r="G10241">
        <v>4769</v>
      </c>
      <c r="H10241" s="4">
        <f>IFERROR(AandE_Admissions[[#This Row],[Attends_Under_4Hrs_Arr_To_Adm_Tfr_Disch_Type1]]/AandE_Admissions[[#This Row],[AandE_Attends_Type1]],0)</f>
        <v>0.6250786163522013</v>
      </c>
    </row>
    <row r="10242" spans="1:8" hidden="1" x14ac:dyDescent="0.3">
      <c r="A10242" s="1">
        <v>43616</v>
      </c>
      <c r="B10242">
        <v>44195</v>
      </c>
      <c r="C10242">
        <v>159772</v>
      </c>
      <c r="D10242" t="s">
        <v>65</v>
      </c>
      <c r="E10242">
        <v>20700</v>
      </c>
      <c r="F10242">
        <v>14855</v>
      </c>
      <c r="G10242">
        <v>5845</v>
      </c>
      <c r="H10242" s="4">
        <f>IFERROR(AandE_Admissions[[#This Row],[Attends_Under_4Hrs_Arr_To_Adm_Tfr_Disch_Type1]]/AandE_Admissions[[#This Row],[AandE_Attends_Type1]],0)</f>
        <v>0.71763285024154588</v>
      </c>
    </row>
    <row r="10243" spans="1:8" hidden="1" x14ac:dyDescent="0.3">
      <c r="A10243" s="1">
        <v>43616</v>
      </c>
      <c r="B10243">
        <v>44287</v>
      </c>
      <c r="C10243">
        <v>159772</v>
      </c>
      <c r="D10243" t="s">
        <v>219</v>
      </c>
      <c r="E10243">
        <v>14282</v>
      </c>
      <c r="F10243">
        <v>12869</v>
      </c>
      <c r="G10243">
        <v>1413</v>
      </c>
      <c r="H10243" s="4">
        <f>IFERROR(AandE_Admissions[[#This Row],[Attends_Under_4Hrs_Arr_To_Adm_Tfr_Disch_Type1]]/AandE_Admissions[[#This Row],[AandE_Attends_Type1]],0)</f>
        <v>0.90106427671194511</v>
      </c>
    </row>
    <row r="10244" spans="1:8" hidden="1" x14ac:dyDescent="0.3">
      <c r="A10244" s="1">
        <v>43616</v>
      </c>
      <c r="B10244">
        <v>44122</v>
      </c>
      <c r="C10244">
        <v>159772</v>
      </c>
      <c r="D10244" t="s">
        <v>66</v>
      </c>
      <c r="E10244">
        <v>8818</v>
      </c>
      <c r="F10244">
        <v>6073</v>
      </c>
      <c r="G10244">
        <v>2745</v>
      </c>
      <c r="H10244" s="4">
        <f>IFERROR(AandE_Admissions[[#This Row],[Attends_Under_4Hrs_Arr_To_Adm_Tfr_Disch_Type1]]/AandE_Admissions[[#This Row],[AandE_Attends_Type1]],0)</f>
        <v>0.68870492175096398</v>
      </c>
    </row>
    <row r="10245" spans="1:8" hidden="1" x14ac:dyDescent="0.3">
      <c r="A10245" s="1">
        <v>43616</v>
      </c>
      <c r="B10245">
        <v>44106</v>
      </c>
      <c r="C10245">
        <v>159772</v>
      </c>
      <c r="D10245" t="s">
        <v>48</v>
      </c>
      <c r="E10245">
        <v>9826</v>
      </c>
      <c r="F10245">
        <v>7213</v>
      </c>
      <c r="G10245">
        <v>2613</v>
      </c>
      <c r="H10245" s="4">
        <f>IFERROR(AandE_Admissions[[#This Row],[Attends_Under_4Hrs_Arr_To_Adm_Tfr_Disch_Type1]]/AandE_Admissions[[#This Row],[AandE_Attends_Type1]],0)</f>
        <v>0.73407286790148585</v>
      </c>
    </row>
    <row r="10246" spans="1:8" hidden="1" x14ac:dyDescent="0.3">
      <c r="A10246" s="1">
        <v>43616</v>
      </c>
      <c r="B10246">
        <v>44259</v>
      </c>
      <c r="C10246">
        <v>159772</v>
      </c>
      <c r="D10246" t="s">
        <v>167</v>
      </c>
      <c r="E10246">
        <v>8718</v>
      </c>
      <c r="F10246">
        <v>6567</v>
      </c>
      <c r="G10246">
        <v>2151</v>
      </c>
      <c r="H10246" s="4">
        <f>IFERROR(AandE_Admissions[[#This Row],[Attends_Under_4Hrs_Arr_To_Adm_Tfr_Disch_Type1]]/AandE_Admissions[[#This Row],[AandE_Attends_Type1]],0)</f>
        <v>0.75326909841706813</v>
      </c>
    </row>
    <row r="10247" spans="1:8" hidden="1" x14ac:dyDescent="0.3">
      <c r="A10247" s="1">
        <v>43616</v>
      </c>
      <c r="B10247">
        <v>44198</v>
      </c>
      <c r="C10247">
        <v>159772</v>
      </c>
      <c r="D10247" t="s">
        <v>125</v>
      </c>
      <c r="E10247">
        <v>11275</v>
      </c>
      <c r="F10247">
        <v>7344</v>
      </c>
      <c r="G10247">
        <v>3931</v>
      </c>
      <c r="H10247" s="4">
        <f>IFERROR(AandE_Admissions[[#This Row],[Attends_Under_4Hrs_Arr_To_Adm_Tfr_Disch_Type1]]/AandE_Admissions[[#This Row],[AandE_Attends_Type1]],0)</f>
        <v>0.65135254988913527</v>
      </c>
    </row>
    <row r="10248" spans="1:8" hidden="1" x14ac:dyDescent="0.3">
      <c r="A10248" s="1">
        <v>43616</v>
      </c>
      <c r="B10248">
        <v>44264</v>
      </c>
      <c r="C10248">
        <v>159772</v>
      </c>
      <c r="D10248" t="s">
        <v>141</v>
      </c>
      <c r="E10248">
        <v>7115</v>
      </c>
      <c r="F10248">
        <v>5241</v>
      </c>
      <c r="G10248">
        <v>1874</v>
      </c>
      <c r="H10248" s="4">
        <f>IFERROR(AandE_Admissions[[#This Row],[Attends_Under_4Hrs_Arr_To_Adm_Tfr_Disch_Type1]]/AandE_Admissions[[#This Row],[AandE_Attends_Type1]],0)</f>
        <v>0.73661278988053414</v>
      </c>
    </row>
    <row r="10249" spans="1:8" hidden="1" x14ac:dyDescent="0.3">
      <c r="A10249" s="1">
        <v>43616</v>
      </c>
      <c r="B10249">
        <v>44271</v>
      </c>
      <c r="C10249">
        <v>159772</v>
      </c>
      <c r="D10249" t="s">
        <v>195</v>
      </c>
      <c r="E10249">
        <v>0</v>
      </c>
      <c r="F10249">
        <v>0</v>
      </c>
      <c r="G10249">
        <v>0</v>
      </c>
      <c r="H10249" s="4">
        <f>IFERROR(AandE_Admissions[[#This Row],[Attends_Under_4Hrs_Arr_To_Adm_Tfr_Disch_Type1]]/AandE_Admissions[[#This Row],[AandE_Attends_Type1]],0)</f>
        <v>0</v>
      </c>
    </row>
    <row r="10250" spans="1:8" hidden="1" x14ac:dyDescent="0.3">
      <c r="A10250" s="1">
        <v>43616</v>
      </c>
      <c r="B10250">
        <v>44204</v>
      </c>
      <c r="C10250">
        <v>159772</v>
      </c>
      <c r="D10250" t="s">
        <v>176</v>
      </c>
      <c r="E10250">
        <v>13009</v>
      </c>
      <c r="F10250">
        <v>12007</v>
      </c>
      <c r="G10250">
        <v>1002</v>
      </c>
      <c r="H10250" s="4">
        <f>IFERROR(AandE_Admissions[[#This Row],[Attends_Under_4Hrs_Arr_To_Adm_Tfr_Disch_Type1]]/AandE_Admissions[[#This Row],[AandE_Attends_Type1]],0)</f>
        <v>0.92297640095318623</v>
      </c>
    </row>
    <row r="10251" spans="1:8" hidden="1" x14ac:dyDescent="0.3">
      <c r="A10251" s="1">
        <v>43616</v>
      </c>
      <c r="B10251">
        <v>44176</v>
      </c>
      <c r="C10251">
        <v>159772</v>
      </c>
      <c r="D10251" t="s">
        <v>96</v>
      </c>
      <c r="E10251">
        <v>16348</v>
      </c>
      <c r="F10251">
        <v>16348</v>
      </c>
      <c r="H10251" s="4">
        <f>IFERROR(AandE_Admissions[[#This Row],[Attends_Under_4Hrs_Arr_To_Adm_Tfr_Disch_Type1]]/AandE_Admissions[[#This Row],[AandE_Attends_Type1]],0)</f>
        <v>1</v>
      </c>
    </row>
    <row r="10252" spans="1:8" hidden="1" x14ac:dyDescent="0.3">
      <c r="A10252" s="1">
        <v>43616</v>
      </c>
      <c r="B10252">
        <v>44278</v>
      </c>
      <c r="C10252">
        <v>159772</v>
      </c>
      <c r="D10252" t="s">
        <v>215</v>
      </c>
      <c r="E10252">
        <v>10911</v>
      </c>
      <c r="F10252">
        <v>9715</v>
      </c>
      <c r="G10252">
        <v>1196</v>
      </c>
      <c r="H10252" s="4">
        <f>IFERROR(AandE_Admissions[[#This Row],[Attends_Under_4Hrs_Arr_To_Adm_Tfr_Disch_Type1]]/AandE_Admissions[[#This Row],[AandE_Attends_Type1]],0)</f>
        <v>0.89038584914306662</v>
      </c>
    </row>
    <row r="10253" spans="1:8" hidden="1" x14ac:dyDescent="0.3">
      <c r="A10253" s="1">
        <v>43616</v>
      </c>
      <c r="B10253">
        <v>44216</v>
      </c>
      <c r="C10253">
        <v>159772</v>
      </c>
      <c r="D10253" t="s">
        <v>186</v>
      </c>
      <c r="E10253">
        <v>18076</v>
      </c>
      <c r="F10253">
        <v>18076</v>
      </c>
      <c r="H10253" s="4">
        <f>IFERROR(AandE_Admissions[[#This Row],[Attends_Under_4Hrs_Arr_To_Adm_Tfr_Disch_Type1]]/AandE_Admissions[[#This Row],[AandE_Attends_Type1]],0)</f>
        <v>1</v>
      </c>
    </row>
    <row r="10254" spans="1:8" hidden="1" x14ac:dyDescent="0.3">
      <c r="A10254" s="1">
        <v>43616</v>
      </c>
      <c r="B10254">
        <v>44227</v>
      </c>
      <c r="C10254">
        <v>159772</v>
      </c>
      <c r="D10254" t="s">
        <v>191</v>
      </c>
      <c r="E10254">
        <v>0</v>
      </c>
      <c r="F10254">
        <v>0</v>
      </c>
      <c r="G10254">
        <v>0</v>
      </c>
      <c r="H10254" s="4">
        <f>IFERROR(AandE_Admissions[[#This Row],[Attends_Under_4Hrs_Arr_To_Adm_Tfr_Disch_Type1]]/AandE_Admissions[[#This Row],[AandE_Attends_Type1]],0)</f>
        <v>0</v>
      </c>
    </row>
    <row r="10255" spans="1:8" hidden="1" x14ac:dyDescent="0.3">
      <c r="A10255" s="1">
        <v>43616</v>
      </c>
      <c r="B10255">
        <v>44273</v>
      </c>
      <c r="C10255">
        <v>159772</v>
      </c>
      <c r="D10255" t="s">
        <v>211</v>
      </c>
      <c r="E10255">
        <v>14145</v>
      </c>
      <c r="F10255">
        <v>11420</v>
      </c>
      <c r="G10255">
        <v>2725</v>
      </c>
      <c r="H10255" s="4">
        <f>IFERROR(AandE_Admissions[[#This Row],[Attends_Under_4Hrs_Arr_To_Adm_Tfr_Disch_Type1]]/AandE_Admissions[[#This Row],[AandE_Attends_Type1]],0)</f>
        <v>0.8073524213503005</v>
      </c>
    </row>
    <row r="10256" spans="1:8" hidden="1" x14ac:dyDescent="0.3">
      <c r="A10256" s="1">
        <v>43616</v>
      </c>
      <c r="B10256">
        <v>44180</v>
      </c>
      <c r="C10256">
        <v>159772</v>
      </c>
      <c r="D10256" t="s">
        <v>113</v>
      </c>
      <c r="E10256">
        <v>14128</v>
      </c>
      <c r="F10256">
        <v>10933</v>
      </c>
      <c r="G10256">
        <v>3195</v>
      </c>
      <c r="H10256" s="4">
        <f>IFERROR(AandE_Admissions[[#This Row],[Attends_Under_4Hrs_Arr_To_Adm_Tfr_Disch_Type1]]/AandE_Admissions[[#This Row],[AandE_Attends_Type1]],0)</f>
        <v>0.77385334088335223</v>
      </c>
    </row>
    <row r="10257" spans="1:8" hidden="1" x14ac:dyDescent="0.3">
      <c r="A10257" s="1">
        <v>43616</v>
      </c>
      <c r="B10257">
        <v>44235</v>
      </c>
      <c r="C10257">
        <v>159772</v>
      </c>
      <c r="D10257" t="s">
        <v>157</v>
      </c>
      <c r="E10257">
        <v>6866</v>
      </c>
      <c r="F10257">
        <v>3985</v>
      </c>
      <c r="G10257">
        <v>2881</v>
      </c>
      <c r="H10257" s="4">
        <f>IFERROR(AandE_Admissions[[#This Row],[Attends_Under_4Hrs_Arr_To_Adm_Tfr_Disch_Type1]]/AandE_Admissions[[#This Row],[AandE_Attends_Type1]],0)</f>
        <v>0.58039615496650165</v>
      </c>
    </row>
    <row r="10258" spans="1:8" hidden="1" x14ac:dyDescent="0.3">
      <c r="A10258" s="1">
        <v>43616</v>
      </c>
      <c r="B10258">
        <v>44241</v>
      </c>
      <c r="C10258">
        <v>159772</v>
      </c>
      <c r="D10258" t="s">
        <v>162</v>
      </c>
      <c r="E10258">
        <v>4510</v>
      </c>
      <c r="F10258">
        <v>2487</v>
      </c>
      <c r="G10258">
        <v>2023</v>
      </c>
      <c r="H10258" s="4">
        <f>IFERROR(AandE_Admissions[[#This Row],[Attends_Under_4Hrs_Arr_To_Adm_Tfr_Disch_Type1]]/AandE_Admissions[[#This Row],[AandE_Attends_Type1]],0)</f>
        <v>0.55144124168514408</v>
      </c>
    </row>
    <row r="10259" spans="1:8" hidden="1" x14ac:dyDescent="0.3">
      <c r="A10259" s="1">
        <v>43616</v>
      </c>
      <c r="B10259">
        <v>44205</v>
      </c>
      <c r="C10259">
        <v>159772</v>
      </c>
      <c r="D10259" t="s">
        <v>145</v>
      </c>
      <c r="E10259">
        <v>12320</v>
      </c>
      <c r="F10259">
        <v>9381</v>
      </c>
      <c r="G10259">
        <v>2939</v>
      </c>
      <c r="H10259" s="4">
        <f>IFERROR(AandE_Admissions[[#This Row],[Attends_Under_4Hrs_Arr_To_Adm_Tfr_Disch_Type1]]/AandE_Admissions[[#This Row],[AandE_Attends_Type1]],0)</f>
        <v>0.76144480519480517</v>
      </c>
    </row>
    <row r="10260" spans="1:8" hidden="1" x14ac:dyDescent="0.3">
      <c r="A10260" s="1">
        <v>43616</v>
      </c>
      <c r="B10260">
        <v>44274</v>
      </c>
      <c r="C10260">
        <v>159772</v>
      </c>
      <c r="D10260" t="s">
        <v>196</v>
      </c>
      <c r="E10260">
        <v>7066</v>
      </c>
      <c r="F10260">
        <v>5403</v>
      </c>
      <c r="G10260">
        <v>1663</v>
      </c>
      <c r="H10260" s="4">
        <f>IFERROR(AandE_Admissions[[#This Row],[Attends_Under_4Hrs_Arr_To_Adm_Tfr_Disch_Type1]]/AandE_Admissions[[#This Row],[AandE_Attends_Type1]],0)</f>
        <v>0.76464760826493061</v>
      </c>
    </row>
    <row r="10261" spans="1:8" hidden="1" x14ac:dyDescent="0.3">
      <c r="A10261" s="1">
        <v>43616</v>
      </c>
      <c r="B10261">
        <v>44240</v>
      </c>
      <c r="C10261">
        <v>159772</v>
      </c>
      <c r="D10261" t="s">
        <v>161</v>
      </c>
      <c r="E10261">
        <v>9949</v>
      </c>
      <c r="F10261">
        <v>6939</v>
      </c>
      <c r="G10261">
        <v>3010</v>
      </c>
      <c r="H10261" s="4">
        <f>IFERROR(AandE_Admissions[[#This Row],[Attends_Under_4Hrs_Arr_To_Adm_Tfr_Disch_Type1]]/AandE_Admissions[[#This Row],[AandE_Attends_Type1]],0)</f>
        <v>0.69745703085737265</v>
      </c>
    </row>
    <row r="10262" spans="1:8" hidden="1" x14ac:dyDescent="0.3">
      <c r="A10262" s="1">
        <v>43616</v>
      </c>
      <c r="B10262">
        <v>44182</v>
      </c>
      <c r="C10262">
        <v>159772</v>
      </c>
      <c r="D10262" t="s">
        <v>98</v>
      </c>
      <c r="E10262">
        <v>10243</v>
      </c>
      <c r="F10262">
        <v>6938</v>
      </c>
      <c r="G10262">
        <v>3305</v>
      </c>
      <c r="H10262" s="4">
        <f>IFERROR(AandE_Admissions[[#This Row],[Attends_Under_4Hrs_Arr_To_Adm_Tfr_Disch_Type1]]/AandE_Admissions[[#This Row],[AandE_Attends_Type1]],0)</f>
        <v>0.67734062286439523</v>
      </c>
    </row>
    <row r="10263" spans="1:8" hidden="1" x14ac:dyDescent="0.3">
      <c r="A10263" s="1">
        <v>43616</v>
      </c>
      <c r="B10263">
        <v>44237</v>
      </c>
      <c r="C10263">
        <v>159772</v>
      </c>
      <c r="D10263" t="s">
        <v>159</v>
      </c>
      <c r="E10263">
        <v>0</v>
      </c>
      <c r="F10263">
        <v>0</v>
      </c>
      <c r="G10263">
        <v>0</v>
      </c>
      <c r="H10263" s="4">
        <f>IFERROR(AandE_Admissions[[#This Row],[Attends_Under_4Hrs_Arr_To_Adm_Tfr_Disch_Type1]]/AandE_Admissions[[#This Row],[AandE_Attends_Type1]],0)</f>
        <v>0</v>
      </c>
    </row>
    <row r="10264" spans="1:8" hidden="1" x14ac:dyDescent="0.3">
      <c r="A10264" s="1">
        <v>43616</v>
      </c>
      <c r="B10264">
        <v>44109</v>
      </c>
      <c r="C10264">
        <v>159772</v>
      </c>
      <c r="D10264" t="s">
        <v>49</v>
      </c>
      <c r="E10264">
        <v>0</v>
      </c>
      <c r="F10264">
        <v>0</v>
      </c>
      <c r="G10264">
        <v>0</v>
      </c>
      <c r="H10264" s="4">
        <f>IFERROR(AandE_Admissions[[#This Row],[Attends_Under_4Hrs_Arr_To_Adm_Tfr_Disch_Type1]]/AandE_Admissions[[#This Row],[AandE_Attends_Type1]],0)</f>
        <v>0</v>
      </c>
    </row>
    <row r="10265" spans="1:8" hidden="1" x14ac:dyDescent="0.3">
      <c r="A10265" s="1">
        <v>43616</v>
      </c>
      <c r="B10265">
        <v>44169</v>
      </c>
      <c r="C10265">
        <v>159772</v>
      </c>
      <c r="D10265" t="s">
        <v>52</v>
      </c>
      <c r="E10265">
        <v>0</v>
      </c>
      <c r="F10265">
        <v>0</v>
      </c>
      <c r="G10265">
        <v>0</v>
      </c>
      <c r="H10265" s="4">
        <f>IFERROR(AandE_Admissions[[#This Row],[Attends_Under_4Hrs_Arr_To_Adm_Tfr_Disch_Type1]]/AandE_Admissions[[#This Row],[AandE_Attends_Type1]],0)</f>
        <v>0</v>
      </c>
    </row>
    <row r="10266" spans="1:8" hidden="1" x14ac:dyDescent="0.3">
      <c r="A10266" s="1">
        <v>43616</v>
      </c>
      <c r="B10266">
        <v>44265</v>
      </c>
      <c r="C10266">
        <v>159772</v>
      </c>
      <c r="D10266" t="s">
        <v>142</v>
      </c>
      <c r="E10266">
        <v>0</v>
      </c>
      <c r="F10266">
        <v>0</v>
      </c>
      <c r="G10266">
        <v>0</v>
      </c>
      <c r="H10266" s="4">
        <f>IFERROR(AandE_Admissions[[#This Row],[Attends_Under_4Hrs_Arr_To_Adm_Tfr_Disch_Type1]]/AandE_Admissions[[#This Row],[AandE_Attends_Type1]],0)</f>
        <v>0</v>
      </c>
    </row>
    <row r="10267" spans="1:8" hidden="1" x14ac:dyDescent="0.3">
      <c r="A10267" s="1">
        <v>43616</v>
      </c>
      <c r="B10267">
        <v>44163</v>
      </c>
      <c r="C10267">
        <v>159772</v>
      </c>
      <c r="D10267" t="s">
        <v>91</v>
      </c>
      <c r="E10267">
        <v>0</v>
      </c>
      <c r="F10267">
        <v>0</v>
      </c>
      <c r="G10267">
        <v>0</v>
      </c>
      <c r="H10267" s="4">
        <f>IFERROR(AandE_Admissions[[#This Row],[Attends_Under_4Hrs_Arr_To_Adm_Tfr_Disch_Type1]]/AandE_Admissions[[#This Row],[AandE_Attends_Type1]],0)</f>
        <v>0</v>
      </c>
    </row>
    <row r="10268" spans="1:8" hidden="1" x14ac:dyDescent="0.3">
      <c r="A10268" s="1">
        <v>43616</v>
      </c>
      <c r="B10268">
        <v>44136</v>
      </c>
      <c r="C10268">
        <v>159772</v>
      </c>
      <c r="D10268" t="s">
        <v>20</v>
      </c>
      <c r="E10268">
        <v>0</v>
      </c>
      <c r="F10268">
        <v>0</v>
      </c>
      <c r="G10268">
        <v>0</v>
      </c>
      <c r="H10268" s="4">
        <f>IFERROR(AandE_Admissions[[#This Row],[Attends_Under_4Hrs_Arr_To_Adm_Tfr_Disch_Type1]]/AandE_Admissions[[#This Row],[AandE_Attends_Type1]],0)</f>
        <v>0</v>
      </c>
    </row>
    <row r="10269" spans="1:8" hidden="1" x14ac:dyDescent="0.3">
      <c r="A10269" s="1">
        <v>43616</v>
      </c>
      <c r="B10269">
        <v>44323</v>
      </c>
      <c r="C10269">
        <v>159772</v>
      </c>
      <c r="D10269" t="s">
        <v>270</v>
      </c>
      <c r="E10269">
        <v>0</v>
      </c>
      <c r="F10269">
        <v>0</v>
      </c>
      <c r="G10269">
        <v>0</v>
      </c>
      <c r="H10269" s="4">
        <f>IFERROR(AandE_Admissions[[#This Row],[Attends_Under_4Hrs_Arr_To_Adm_Tfr_Disch_Type1]]/AandE_Admissions[[#This Row],[AandE_Attends_Type1]],0)</f>
        <v>0</v>
      </c>
    </row>
    <row r="10270" spans="1:8" hidden="1" x14ac:dyDescent="0.3">
      <c r="A10270" s="1">
        <v>43616</v>
      </c>
      <c r="B10270">
        <v>44162</v>
      </c>
      <c r="C10270">
        <v>159772</v>
      </c>
      <c r="D10270" t="s">
        <v>108</v>
      </c>
      <c r="E10270">
        <v>0</v>
      </c>
      <c r="F10270">
        <v>0</v>
      </c>
      <c r="G10270">
        <v>0</v>
      </c>
      <c r="H10270" s="4">
        <f>IFERROR(AandE_Admissions[[#This Row],[Attends_Under_4Hrs_Arr_To_Adm_Tfr_Disch_Type1]]/AandE_Admissions[[#This Row],[AandE_Attends_Type1]],0)</f>
        <v>0</v>
      </c>
    </row>
    <row r="10271" spans="1:8" hidden="1" x14ac:dyDescent="0.3">
      <c r="A10271" s="1">
        <v>43616</v>
      </c>
      <c r="B10271">
        <v>44137</v>
      </c>
      <c r="C10271">
        <v>159772</v>
      </c>
      <c r="D10271" t="s">
        <v>21</v>
      </c>
      <c r="E10271">
        <v>9624</v>
      </c>
      <c r="F10271">
        <v>9624</v>
      </c>
      <c r="H10271" s="4">
        <f>IFERROR(AandE_Admissions[[#This Row],[Attends_Under_4Hrs_Arr_To_Adm_Tfr_Disch_Type1]]/AandE_Admissions[[#This Row],[AandE_Attends_Type1]],0)</f>
        <v>1</v>
      </c>
    </row>
    <row r="10272" spans="1:8" hidden="1" x14ac:dyDescent="0.3">
      <c r="A10272" s="1">
        <v>43616</v>
      </c>
      <c r="B10272">
        <v>44301</v>
      </c>
      <c r="C10272">
        <v>159772</v>
      </c>
      <c r="D10272" t="s">
        <v>225</v>
      </c>
      <c r="E10272">
        <v>13160</v>
      </c>
      <c r="F10272">
        <v>12259</v>
      </c>
      <c r="G10272">
        <v>901</v>
      </c>
      <c r="H10272" s="4">
        <f>IFERROR(AandE_Admissions[[#This Row],[Attends_Under_4Hrs_Arr_To_Adm_Tfr_Disch_Type1]]/AandE_Admissions[[#This Row],[AandE_Attends_Type1]],0)</f>
        <v>0.93153495440729484</v>
      </c>
    </row>
    <row r="10273" spans="1:8" hidden="1" x14ac:dyDescent="0.3">
      <c r="A10273" s="1">
        <v>43616</v>
      </c>
      <c r="B10273">
        <v>44128</v>
      </c>
      <c r="C10273">
        <v>159772</v>
      </c>
      <c r="D10273" t="s">
        <v>10</v>
      </c>
      <c r="E10273">
        <v>0</v>
      </c>
      <c r="F10273">
        <v>0</v>
      </c>
      <c r="G10273">
        <v>0</v>
      </c>
      <c r="H10273" s="4">
        <f>IFERROR(AandE_Admissions[[#This Row],[Attends_Under_4Hrs_Arr_To_Adm_Tfr_Disch_Type1]]/AandE_Admissions[[#This Row],[AandE_Attends_Type1]],0)</f>
        <v>0</v>
      </c>
    </row>
    <row r="10274" spans="1:8" hidden="1" x14ac:dyDescent="0.3">
      <c r="A10274" s="1">
        <v>43616</v>
      </c>
      <c r="B10274">
        <v>44286</v>
      </c>
      <c r="C10274">
        <v>159772</v>
      </c>
      <c r="D10274" t="s">
        <v>218</v>
      </c>
      <c r="E10274">
        <v>0</v>
      </c>
      <c r="F10274">
        <v>0</v>
      </c>
      <c r="G10274">
        <v>0</v>
      </c>
      <c r="H10274" s="4">
        <f>IFERROR(AandE_Admissions[[#This Row],[Attends_Under_4Hrs_Arr_To_Adm_Tfr_Disch_Type1]]/AandE_Admissions[[#This Row],[AandE_Attends_Type1]],0)</f>
        <v>0</v>
      </c>
    </row>
    <row r="10275" spans="1:8" hidden="1" x14ac:dyDescent="0.3">
      <c r="A10275" s="1">
        <v>43616</v>
      </c>
      <c r="B10275">
        <v>44276</v>
      </c>
      <c r="C10275">
        <v>159772</v>
      </c>
      <c r="D10275" t="s">
        <v>288</v>
      </c>
      <c r="E10275">
        <v>0</v>
      </c>
      <c r="F10275">
        <v>0</v>
      </c>
      <c r="G10275">
        <v>0</v>
      </c>
      <c r="H10275" s="4">
        <f>IFERROR(AandE_Admissions[[#This Row],[Attends_Under_4Hrs_Arr_To_Adm_Tfr_Disch_Type1]]/AandE_Admissions[[#This Row],[AandE_Attends_Type1]],0)</f>
        <v>0</v>
      </c>
    </row>
    <row r="10276" spans="1:8" hidden="1" x14ac:dyDescent="0.3">
      <c r="A10276" s="1">
        <v>43616</v>
      </c>
      <c r="B10276">
        <v>44208</v>
      </c>
      <c r="C10276">
        <v>159772</v>
      </c>
      <c r="D10276" t="s">
        <v>185</v>
      </c>
      <c r="E10276">
        <v>0</v>
      </c>
      <c r="F10276">
        <v>0</v>
      </c>
      <c r="G10276">
        <v>0</v>
      </c>
      <c r="H10276" s="4">
        <f>IFERROR(AandE_Admissions[[#This Row],[Attends_Under_4Hrs_Arr_To_Adm_Tfr_Disch_Type1]]/AandE_Admissions[[#This Row],[AandE_Attends_Type1]],0)</f>
        <v>0</v>
      </c>
    </row>
    <row r="10277" spans="1:8" hidden="1" x14ac:dyDescent="0.3">
      <c r="A10277" s="1">
        <v>43616</v>
      </c>
      <c r="B10277">
        <v>44207</v>
      </c>
      <c r="C10277">
        <v>159772</v>
      </c>
      <c r="D10277" t="s">
        <v>183</v>
      </c>
      <c r="E10277">
        <v>0</v>
      </c>
      <c r="F10277">
        <v>0</v>
      </c>
      <c r="G10277">
        <v>0</v>
      </c>
      <c r="H10277" s="4">
        <f>IFERROR(AandE_Admissions[[#This Row],[Attends_Under_4Hrs_Arr_To_Adm_Tfr_Disch_Type1]]/AandE_Admissions[[#This Row],[AandE_Attends_Type1]],0)</f>
        <v>0</v>
      </c>
    </row>
    <row r="10278" spans="1:8" hidden="1" x14ac:dyDescent="0.3">
      <c r="A10278" s="1">
        <v>43616</v>
      </c>
      <c r="B10278">
        <v>44154</v>
      </c>
      <c r="C10278">
        <v>159772</v>
      </c>
      <c r="D10278" t="s">
        <v>43</v>
      </c>
      <c r="E10278">
        <v>0</v>
      </c>
      <c r="F10278">
        <v>0</v>
      </c>
      <c r="G10278">
        <v>0</v>
      </c>
      <c r="H10278" s="4">
        <f>IFERROR(AandE_Admissions[[#This Row],[Attends_Under_4Hrs_Arr_To_Adm_Tfr_Disch_Type1]]/AandE_Admissions[[#This Row],[AandE_Attends_Type1]],0)</f>
        <v>0</v>
      </c>
    </row>
    <row r="10279" spans="1:8" hidden="1" x14ac:dyDescent="0.3">
      <c r="A10279" s="1">
        <v>43616</v>
      </c>
      <c r="B10279">
        <v>44118</v>
      </c>
      <c r="C10279">
        <v>159772</v>
      </c>
      <c r="D10279" t="s">
        <v>63</v>
      </c>
      <c r="E10279">
        <v>0</v>
      </c>
      <c r="F10279">
        <v>0</v>
      </c>
      <c r="G10279">
        <v>0</v>
      </c>
      <c r="H10279" s="4">
        <f>IFERROR(AandE_Admissions[[#This Row],[Attends_Under_4Hrs_Arr_To_Adm_Tfr_Disch_Type1]]/AandE_Admissions[[#This Row],[AandE_Attends_Type1]],0)</f>
        <v>0</v>
      </c>
    </row>
    <row r="10280" spans="1:8" hidden="1" x14ac:dyDescent="0.3">
      <c r="A10280" s="1">
        <v>43616</v>
      </c>
      <c r="B10280">
        <v>44247</v>
      </c>
      <c r="C10280">
        <v>159772</v>
      </c>
      <c r="D10280" t="s">
        <v>297</v>
      </c>
      <c r="E10280">
        <v>0</v>
      </c>
      <c r="F10280">
        <v>0</v>
      </c>
      <c r="G10280">
        <v>0</v>
      </c>
      <c r="H10280" s="4">
        <f>IFERROR(AandE_Admissions[[#This Row],[Attends_Under_4Hrs_Arr_To_Adm_Tfr_Disch_Type1]]/AandE_Admissions[[#This Row],[AandE_Attends_Type1]],0)</f>
        <v>0</v>
      </c>
    </row>
    <row r="10281" spans="1:8" hidden="1" x14ac:dyDescent="0.3">
      <c r="A10281" s="1">
        <v>43616</v>
      </c>
      <c r="B10281">
        <v>44250</v>
      </c>
      <c r="C10281">
        <v>159772</v>
      </c>
      <c r="D10281" t="s">
        <v>299</v>
      </c>
      <c r="E10281">
        <v>0</v>
      </c>
      <c r="F10281">
        <v>0</v>
      </c>
      <c r="G10281">
        <v>0</v>
      </c>
      <c r="H10281" s="4">
        <f>IFERROR(AandE_Admissions[[#This Row],[Attends_Under_4Hrs_Arr_To_Adm_Tfr_Disch_Type1]]/AandE_Admissions[[#This Row],[AandE_Attends_Type1]],0)</f>
        <v>0</v>
      </c>
    </row>
    <row r="10282" spans="1:8" hidden="1" x14ac:dyDescent="0.3">
      <c r="A10282" s="1">
        <v>43616</v>
      </c>
      <c r="B10282">
        <v>44222</v>
      </c>
      <c r="C10282">
        <v>159772</v>
      </c>
      <c r="D10282" t="s">
        <v>284</v>
      </c>
      <c r="E10282">
        <v>0</v>
      </c>
      <c r="F10282">
        <v>0</v>
      </c>
      <c r="G10282">
        <v>0</v>
      </c>
      <c r="H10282" s="4">
        <f>IFERROR(AandE_Admissions[[#This Row],[Attends_Under_4Hrs_Arr_To_Adm_Tfr_Disch_Type1]]/AandE_Admissions[[#This Row],[AandE_Attends_Type1]],0)</f>
        <v>0</v>
      </c>
    </row>
    <row r="10283" spans="1:8" hidden="1" x14ac:dyDescent="0.3">
      <c r="A10283" s="1">
        <v>43616</v>
      </c>
      <c r="B10283">
        <v>44185</v>
      </c>
      <c r="C10283">
        <v>159772</v>
      </c>
      <c r="D10283" t="s">
        <v>116</v>
      </c>
      <c r="E10283">
        <v>0</v>
      </c>
      <c r="F10283">
        <v>0</v>
      </c>
      <c r="G10283">
        <v>0</v>
      </c>
      <c r="H10283" s="4">
        <f>IFERROR(AandE_Admissions[[#This Row],[Attends_Under_4Hrs_Arr_To_Adm_Tfr_Disch_Type1]]/AandE_Admissions[[#This Row],[AandE_Attends_Type1]],0)</f>
        <v>0</v>
      </c>
    </row>
    <row r="10284" spans="1:8" hidden="1" x14ac:dyDescent="0.3">
      <c r="A10284" s="1">
        <v>43616</v>
      </c>
      <c r="B10284">
        <v>44131</v>
      </c>
      <c r="C10284">
        <v>159772</v>
      </c>
      <c r="D10284" t="s">
        <v>14</v>
      </c>
      <c r="E10284">
        <v>0</v>
      </c>
      <c r="F10284">
        <v>0</v>
      </c>
      <c r="G10284">
        <v>0</v>
      </c>
      <c r="H10284" s="4">
        <f>IFERROR(AandE_Admissions[[#This Row],[Attends_Under_4Hrs_Arr_To_Adm_Tfr_Disch_Type1]]/AandE_Admissions[[#This Row],[AandE_Attends_Type1]],0)</f>
        <v>0</v>
      </c>
    </row>
    <row r="10285" spans="1:8" hidden="1" x14ac:dyDescent="0.3">
      <c r="A10285" s="1">
        <v>43616</v>
      </c>
      <c r="B10285">
        <v>44279</v>
      </c>
      <c r="C10285">
        <v>159772</v>
      </c>
      <c r="D10285" t="s">
        <v>292</v>
      </c>
      <c r="E10285">
        <v>0</v>
      </c>
      <c r="F10285">
        <v>0</v>
      </c>
      <c r="G10285">
        <v>0</v>
      </c>
      <c r="H10285" s="4">
        <f>IFERROR(AandE_Admissions[[#This Row],[Attends_Under_4Hrs_Arr_To_Adm_Tfr_Disch_Type1]]/AandE_Admissions[[#This Row],[AandE_Attends_Type1]],0)</f>
        <v>0</v>
      </c>
    </row>
    <row r="10286" spans="1:8" hidden="1" x14ac:dyDescent="0.3">
      <c r="A10286" s="1">
        <v>43616</v>
      </c>
      <c r="B10286">
        <v>44187</v>
      </c>
      <c r="C10286">
        <v>159772</v>
      </c>
      <c r="D10286" t="s">
        <v>118</v>
      </c>
      <c r="E10286">
        <v>0</v>
      </c>
      <c r="F10286">
        <v>0</v>
      </c>
      <c r="G10286">
        <v>0</v>
      </c>
      <c r="H10286" s="4">
        <f>IFERROR(AandE_Admissions[[#This Row],[Attends_Under_4Hrs_Arr_To_Adm_Tfr_Disch_Type1]]/AandE_Admissions[[#This Row],[AandE_Attends_Type1]],0)</f>
        <v>0</v>
      </c>
    </row>
    <row r="10287" spans="1:8" hidden="1" x14ac:dyDescent="0.3">
      <c r="A10287" s="1">
        <v>43616</v>
      </c>
      <c r="B10287">
        <v>44139</v>
      </c>
      <c r="C10287">
        <v>159772</v>
      </c>
      <c r="D10287" t="s">
        <v>258</v>
      </c>
      <c r="E10287">
        <v>0</v>
      </c>
      <c r="F10287">
        <v>0</v>
      </c>
      <c r="G10287">
        <v>0</v>
      </c>
      <c r="H10287" s="4">
        <f>IFERROR(AandE_Admissions[[#This Row],[Attends_Under_4Hrs_Arr_To_Adm_Tfr_Disch_Type1]]/AandE_Admissions[[#This Row],[AandE_Attends_Type1]],0)</f>
        <v>0</v>
      </c>
    </row>
    <row r="10288" spans="1:8" hidden="1" x14ac:dyDescent="0.3">
      <c r="A10288" s="1">
        <v>43616</v>
      </c>
      <c r="B10288">
        <v>44165</v>
      </c>
      <c r="C10288">
        <v>159772</v>
      </c>
      <c r="D10288" t="s">
        <v>275</v>
      </c>
      <c r="E10288">
        <v>0</v>
      </c>
      <c r="F10288">
        <v>0</v>
      </c>
      <c r="G10288">
        <v>0</v>
      </c>
      <c r="H10288" s="4">
        <f>IFERROR(AandE_Admissions[[#This Row],[Attends_Under_4Hrs_Arr_To_Adm_Tfr_Disch_Type1]]/AandE_Admissions[[#This Row],[AandE_Attends_Type1]],0)</f>
        <v>0</v>
      </c>
    </row>
    <row r="10289" spans="1:8" hidden="1" x14ac:dyDescent="0.3">
      <c r="A10289" s="1">
        <v>43616</v>
      </c>
      <c r="B10289">
        <v>44284</v>
      </c>
      <c r="C10289">
        <v>159772</v>
      </c>
      <c r="D10289" t="s">
        <v>293</v>
      </c>
      <c r="E10289">
        <v>0</v>
      </c>
      <c r="F10289">
        <v>0</v>
      </c>
      <c r="G10289">
        <v>0</v>
      </c>
      <c r="H10289" s="4">
        <f>IFERROR(AandE_Admissions[[#This Row],[Attends_Under_4Hrs_Arr_To_Adm_Tfr_Disch_Type1]]/AandE_Admissions[[#This Row],[AandE_Attends_Type1]],0)</f>
        <v>0</v>
      </c>
    </row>
    <row r="10290" spans="1:8" hidden="1" x14ac:dyDescent="0.3">
      <c r="A10290" s="1">
        <v>43616</v>
      </c>
      <c r="B10290">
        <v>44134</v>
      </c>
      <c r="C10290">
        <v>159772</v>
      </c>
      <c r="D10290" t="s">
        <v>18</v>
      </c>
      <c r="E10290">
        <v>0</v>
      </c>
      <c r="F10290">
        <v>0</v>
      </c>
      <c r="G10290">
        <v>0</v>
      </c>
      <c r="H10290" s="4">
        <f>IFERROR(AandE_Admissions[[#This Row],[Attends_Under_4Hrs_Arr_To_Adm_Tfr_Disch_Type1]]/AandE_Admissions[[#This Row],[AandE_Attends_Type1]],0)</f>
        <v>0</v>
      </c>
    </row>
    <row r="10291" spans="1:8" hidden="1" x14ac:dyDescent="0.3">
      <c r="A10291" s="1">
        <v>43616</v>
      </c>
      <c r="B10291">
        <v>44151</v>
      </c>
      <c r="C10291">
        <v>159772</v>
      </c>
      <c r="D10291" t="s">
        <v>263</v>
      </c>
      <c r="E10291">
        <v>0</v>
      </c>
      <c r="F10291">
        <v>0</v>
      </c>
      <c r="G10291">
        <v>0</v>
      </c>
      <c r="H10291" s="4">
        <f>IFERROR(AandE_Admissions[[#This Row],[Attends_Under_4Hrs_Arr_To_Adm_Tfr_Disch_Type1]]/AandE_Admissions[[#This Row],[AandE_Attends_Type1]],0)</f>
        <v>0</v>
      </c>
    </row>
    <row r="10292" spans="1:8" hidden="1" x14ac:dyDescent="0.3">
      <c r="A10292" s="1">
        <v>43616</v>
      </c>
      <c r="B10292">
        <v>44152</v>
      </c>
      <c r="C10292">
        <v>159772</v>
      </c>
      <c r="D10292" t="s">
        <v>296</v>
      </c>
      <c r="E10292">
        <v>0</v>
      </c>
      <c r="F10292">
        <v>0</v>
      </c>
      <c r="G10292">
        <v>0</v>
      </c>
      <c r="H10292" s="4">
        <f>IFERROR(AandE_Admissions[[#This Row],[Attends_Under_4Hrs_Arr_To_Adm_Tfr_Disch_Type1]]/AandE_Admissions[[#This Row],[AandE_Attends_Type1]],0)</f>
        <v>0</v>
      </c>
    </row>
    <row r="10293" spans="1:8" hidden="1" x14ac:dyDescent="0.3">
      <c r="A10293" s="1">
        <v>43616</v>
      </c>
      <c r="B10293">
        <v>44161</v>
      </c>
      <c r="C10293">
        <v>159772</v>
      </c>
      <c r="D10293" t="s">
        <v>47</v>
      </c>
      <c r="E10293">
        <v>0</v>
      </c>
      <c r="F10293">
        <v>0</v>
      </c>
      <c r="G10293">
        <v>0</v>
      </c>
      <c r="H10293" s="4">
        <f>IFERROR(AandE_Admissions[[#This Row],[Attends_Under_4Hrs_Arr_To_Adm_Tfr_Disch_Type1]]/AandE_Admissions[[#This Row],[AandE_Attends_Type1]],0)</f>
        <v>0</v>
      </c>
    </row>
    <row r="10294" spans="1:8" hidden="1" x14ac:dyDescent="0.3">
      <c r="A10294" s="1">
        <v>43616</v>
      </c>
      <c r="B10294">
        <v>44248</v>
      </c>
      <c r="C10294">
        <v>159772</v>
      </c>
      <c r="D10294" t="s">
        <v>298</v>
      </c>
      <c r="E10294">
        <v>0</v>
      </c>
      <c r="F10294">
        <v>0</v>
      </c>
      <c r="G10294">
        <v>0</v>
      </c>
      <c r="H10294" s="4">
        <f>IFERROR(AandE_Admissions[[#This Row],[Attends_Under_4Hrs_Arr_To_Adm_Tfr_Disch_Type1]]/AandE_Admissions[[#This Row],[AandE_Attends_Type1]],0)</f>
        <v>0</v>
      </c>
    </row>
    <row r="10295" spans="1:8" hidden="1" x14ac:dyDescent="0.3">
      <c r="A10295" s="1">
        <v>43616</v>
      </c>
      <c r="B10295">
        <v>44272</v>
      </c>
      <c r="C10295">
        <v>159772</v>
      </c>
      <c r="D10295" t="s">
        <v>267</v>
      </c>
      <c r="E10295">
        <v>0</v>
      </c>
      <c r="F10295">
        <v>0</v>
      </c>
      <c r="G10295">
        <v>0</v>
      </c>
      <c r="H10295" s="4">
        <f>IFERROR(AandE_Admissions[[#This Row],[Attends_Under_4Hrs_Arr_To_Adm_Tfr_Disch_Type1]]/AandE_Admissions[[#This Row],[AandE_Attends_Type1]],0)</f>
        <v>0</v>
      </c>
    </row>
    <row r="10296" spans="1:8" hidden="1" x14ac:dyDescent="0.3">
      <c r="A10296" s="1">
        <v>43585</v>
      </c>
      <c r="B10296">
        <v>43922</v>
      </c>
      <c r="C10296">
        <v>159771</v>
      </c>
      <c r="D10296" t="s">
        <v>273</v>
      </c>
      <c r="E10296">
        <v>0</v>
      </c>
      <c r="F10296">
        <v>0</v>
      </c>
      <c r="G10296">
        <v>0</v>
      </c>
      <c r="H10296" s="4">
        <f>IFERROR(AandE_Admissions[[#This Row],[Attends_Under_4Hrs_Arr_To_Adm_Tfr_Disch_Type1]]/AandE_Admissions[[#This Row],[AandE_Attends_Type1]],0)</f>
        <v>0</v>
      </c>
    </row>
    <row r="10297" spans="1:8" hidden="1" x14ac:dyDescent="0.3">
      <c r="A10297" s="1">
        <v>43585</v>
      </c>
      <c r="B10297">
        <v>44092</v>
      </c>
      <c r="C10297">
        <v>159771</v>
      </c>
      <c r="D10297" t="s">
        <v>208</v>
      </c>
      <c r="E10297">
        <v>0</v>
      </c>
      <c r="F10297">
        <v>0</v>
      </c>
      <c r="G10297">
        <v>0</v>
      </c>
      <c r="H10297" s="4">
        <f>IFERROR(AandE_Admissions[[#This Row],[Attends_Under_4Hrs_Arr_To_Adm_Tfr_Disch_Type1]]/AandE_Admissions[[#This Row],[AandE_Attends_Type1]],0)</f>
        <v>0</v>
      </c>
    </row>
    <row r="10298" spans="1:8" hidden="1" x14ac:dyDescent="0.3">
      <c r="A10298" s="1">
        <v>43585</v>
      </c>
      <c r="B10298">
        <v>44019</v>
      </c>
      <c r="C10298">
        <v>159771</v>
      </c>
      <c r="D10298" t="s">
        <v>274</v>
      </c>
      <c r="E10298">
        <v>0</v>
      </c>
      <c r="F10298">
        <v>0</v>
      </c>
      <c r="G10298">
        <v>0</v>
      </c>
      <c r="H10298" s="4">
        <f>IFERROR(AandE_Admissions[[#This Row],[Attends_Under_4Hrs_Arr_To_Adm_Tfr_Disch_Type1]]/AandE_Admissions[[#This Row],[AandE_Attends_Type1]],0)</f>
        <v>0</v>
      </c>
    </row>
    <row r="10299" spans="1:8" hidden="1" x14ac:dyDescent="0.3">
      <c r="A10299" s="1">
        <v>43585</v>
      </c>
      <c r="B10299">
        <v>43890</v>
      </c>
      <c r="C10299">
        <v>159771</v>
      </c>
      <c r="D10299" t="s">
        <v>9</v>
      </c>
      <c r="E10299">
        <v>0</v>
      </c>
      <c r="F10299">
        <v>0</v>
      </c>
      <c r="G10299">
        <v>0</v>
      </c>
      <c r="H10299" s="4">
        <f>IFERROR(AandE_Admissions[[#This Row],[Attends_Under_4Hrs_Arr_To_Adm_Tfr_Disch_Type1]]/AandE_Admissions[[#This Row],[AandE_Attends_Type1]],0)</f>
        <v>0</v>
      </c>
    </row>
    <row r="10300" spans="1:8" hidden="1" x14ac:dyDescent="0.3">
      <c r="A10300" s="1">
        <v>43585</v>
      </c>
      <c r="B10300">
        <v>43997</v>
      </c>
      <c r="C10300">
        <v>159771</v>
      </c>
      <c r="D10300" t="s">
        <v>156</v>
      </c>
      <c r="E10300">
        <v>0</v>
      </c>
      <c r="F10300">
        <v>0</v>
      </c>
      <c r="G10300">
        <v>0</v>
      </c>
      <c r="H10300" s="4">
        <f>IFERROR(AandE_Admissions[[#This Row],[Attends_Under_4Hrs_Arr_To_Adm_Tfr_Disch_Type1]]/AandE_Admissions[[#This Row],[AandE_Attends_Type1]],0)</f>
        <v>0</v>
      </c>
    </row>
    <row r="10301" spans="1:8" hidden="1" x14ac:dyDescent="0.3">
      <c r="A10301" s="1">
        <v>43585</v>
      </c>
      <c r="B10301">
        <v>43963</v>
      </c>
      <c r="C10301">
        <v>159771</v>
      </c>
      <c r="D10301" t="s">
        <v>260</v>
      </c>
      <c r="E10301">
        <v>0</v>
      </c>
      <c r="F10301">
        <v>0</v>
      </c>
      <c r="G10301">
        <v>0</v>
      </c>
      <c r="H10301" s="4">
        <f>IFERROR(AandE_Admissions[[#This Row],[Attends_Under_4Hrs_Arr_To_Adm_Tfr_Disch_Type1]]/AandE_Admissions[[#This Row],[AandE_Attends_Type1]],0)</f>
        <v>0</v>
      </c>
    </row>
    <row r="10302" spans="1:8" hidden="1" x14ac:dyDescent="0.3">
      <c r="A10302" s="1">
        <v>43585</v>
      </c>
      <c r="B10302">
        <v>44098</v>
      </c>
      <c r="C10302">
        <v>159771</v>
      </c>
      <c r="D10302" t="s">
        <v>303</v>
      </c>
      <c r="E10302">
        <v>0</v>
      </c>
      <c r="F10302">
        <v>0</v>
      </c>
      <c r="G10302">
        <v>0</v>
      </c>
      <c r="H10302" s="4">
        <f>IFERROR(AandE_Admissions[[#This Row],[Attends_Under_4Hrs_Arr_To_Adm_Tfr_Disch_Type1]]/AandE_Admissions[[#This Row],[AandE_Attends_Type1]],0)</f>
        <v>0</v>
      </c>
    </row>
    <row r="10303" spans="1:8" hidden="1" x14ac:dyDescent="0.3">
      <c r="A10303" s="1">
        <v>43585</v>
      </c>
      <c r="B10303">
        <v>43945</v>
      </c>
      <c r="C10303">
        <v>159771</v>
      </c>
      <c r="D10303" t="s">
        <v>271</v>
      </c>
      <c r="E10303">
        <v>0</v>
      </c>
      <c r="F10303">
        <v>0</v>
      </c>
      <c r="G10303">
        <v>0</v>
      </c>
      <c r="H10303" s="4">
        <f>IFERROR(AandE_Admissions[[#This Row],[Attends_Under_4Hrs_Arr_To_Adm_Tfr_Disch_Type1]]/AandE_Admissions[[#This Row],[AandE_Attends_Type1]],0)</f>
        <v>0</v>
      </c>
    </row>
    <row r="10304" spans="1:8" hidden="1" x14ac:dyDescent="0.3">
      <c r="A10304" s="1">
        <v>43585</v>
      </c>
      <c r="B10304">
        <v>43935</v>
      </c>
      <c r="C10304">
        <v>159771</v>
      </c>
      <c r="D10304" t="s">
        <v>55</v>
      </c>
      <c r="E10304">
        <v>0</v>
      </c>
      <c r="F10304">
        <v>0</v>
      </c>
      <c r="G10304">
        <v>0</v>
      </c>
      <c r="H10304" s="4">
        <f>IFERROR(AandE_Admissions[[#This Row],[Attends_Under_4Hrs_Arr_To_Adm_Tfr_Disch_Type1]]/AandE_Admissions[[#This Row],[AandE_Attends_Type1]],0)</f>
        <v>0</v>
      </c>
    </row>
    <row r="10305" spans="1:8" hidden="1" x14ac:dyDescent="0.3">
      <c r="A10305" s="1">
        <v>43585</v>
      </c>
      <c r="B10305">
        <v>43942</v>
      </c>
      <c r="C10305">
        <v>159771</v>
      </c>
      <c r="D10305" t="s">
        <v>61</v>
      </c>
      <c r="E10305">
        <v>0</v>
      </c>
      <c r="F10305">
        <v>0</v>
      </c>
      <c r="G10305">
        <v>0</v>
      </c>
      <c r="H10305" s="4">
        <f>IFERROR(AandE_Admissions[[#This Row],[Attends_Under_4Hrs_Arr_To_Adm_Tfr_Disch_Type1]]/AandE_Admissions[[#This Row],[AandE_Attends_Type1]],0)</f>
        <v>0</v>
      </c>
    </row>
    <row r="10306" spans="1:8" hidden="1" x14ac:dyDescent="0.3">
      <c r="A10306" s="1">
        <v>43585</v>
      </c>
      <c r="B10306">
        <v>43911</v>
      </c>
      <c r="C10306">
        <v>159771</v>
      </c>
      <c r="D10306" t="s">
        <v>51</v>
      </c>
      <c r="E10306">
        <v>0</v>
      </c>
      <c r="F10306">
        <v>0</v>
      </c>
      <c r="G10306">
        <v>0</v>
      </c>
      <c r="H10306" s="4">
        <f>IFERROR(AandE_Admissions[[#This Row],[Attends_Under_4Hrs_Arr_To_Adm_Tfr_Disch_Type1]]/AandE_Admissions[[#This Row],[AandE_Attends_Type1]],0)</f>
        <v>0</v>
      </c>
    </row>
    <row r="10307" spans="1:8" hidden="1" x14ac:dyDescent="0.3">
      <c r="A10307" s="1">
        <v>43585</v>
      </c>
      <c r="B10307">
        <v>43949</v>
      </c>
      <c r="C10307">
        <v>159771</v>
      </c>
      <c r="D10307" t="s">
        <v>285</v>
      </c>
      <c r="E10307">
        <v>0</v>
      </c>
      <c r="F10307">
        <v>0</v>
      </c>
      <c r="G10307">
        <v>0</v>
      </c>
      <c r="H10307" s="4">
        <f>IFERROR(AandE_Admissions[[#This Row],[Attends_Under_4Hrs_Arr_To_Adm_Tfr_Disch_Type1]]/AandE_Admissions[[#This Row],[AandE_Attends_Type1]],0)</f>
        <v>0</v>
      </c>
    </row>
    <row r="10308" spans="1:8" hidden="1" x14ac:dyDescent="0.3">
      <c r="A10308" s="1">
        <v>43585</v>
      </c>
      <c r="B10308">
        <v>44076</v>
      </c>
      <c r="C10308">
        <v>159771</v>
      </c>
      <c r="D10308" t="s">
        <v>269</v>
      </c>
      <c r="E10308">
        <v>0</v>
      </c>
      <c r="F10308">
        <v>0</v>
      </c>
      <c r="G10308">
        <v>0</v>
      </c>
      <c r="H10308" s="4">
        <f>IFERROR(AandE_Admissions[[#This Row],[Attends_Under_4Hrs_Arr_To_Adm_Tfr_Disch_Type1]]/AandE_Admissions[[#This Row],[AandE_Attends_Type1]],0)</f>
        <v>0</v>
      </c>
    </row>
    <row r="10309" spans="1:8" hidden="1" x14ac:dyDescent="0.3">
      <c r="A10309" s="1">
        <v>43585</v>
      </c>
      <c r="B10309">
        <v>43874</v>
      </c>
      <c r="C10309">
        <v>159771</v>
      </c>
      <c r="D10309" t="s">
        <v>304</v>
      </c>
      <c r="E10309">
        <v>0</v>
      </c>
      <c r="F10309">
        <v>0</v>
      </c>
      <c r="G10309">
        <v>0</v>
      </c>
      <c r="H10309" s="4">
        <f>IFERROR(AandE_Admissions[[#This Row],[Attends_Under_4Hrs_Arr_To_Adm_Tfr_Disch_Type1]]/AandE_Admissions[[#This Row],[AandE_Attends_Type1]],0)</f>
        <v>0</v>
      </c>
    </row>
    <row r="10310" spans="1:8" hidden="1" x14ac:dyDescent="0.3">
      <c r="A10310" s="1">
        <v>43585</v>
      </c>
      <c r="B10310">
        <v>43891</v>
      </c>
      <c r="C10310">
        <v>159771</v>
      </c>
      <c r="D10310" t="s">
        <v>294</v>
      </c>
      <c r="E10310">
        <v>0</v>
      </c>
      <c r="F10310">
        <v>0</v>
      </c>
      <c r="G10310">
        <v>0</v>
      </c>
      <c r="H10310" s="4">
        <f>IFERROR(AandE_Admissions[[#This Row],[Attends_Under_4Hrs_Arr_To_Adm_Tfr_Disch_Type1]]/AandE_Admissions[[#This Row],[AandE_Attends_Type1]],0)</f>
        <v>0</v>
      </c>
    </row>
    <row r="10311" spans="1:8" hidden="1" x14ac:dyDescent="0.3">
      <c r="A10311" s="1">
        <v>43585</v>
      </c>
      <c r="B10311">
        <v>44069</v>
      </c>
      <c r="C10311">
        <v>159771</v>
      </c>
      <c r="D10311" t="s">
        <v>213</v>
      </c>
      <c r="E10311">
        <v>0</v>
      </c>
      <c r="F10311">
        <v>0</v>
      </c>
      <c r="G10311">
        <v>0</v>
      </c>
      <c r="H10311" s="4">
        <f>IFERROR(AandE_Admissions[[#This Row],[Attends_Under_4Hrs_Arr_To_Adm_Tfr_Disch_Type1]]/AandE_Admissions[[#This Row],[AandE_Attends_Type1]],0)</f>
        <v>0</v>
      </c>
    </row>
    <row r="10312" spans="1:8" hidden="1" x14ac:dyDescent="0.3">
      <c r="A10312" s="1">
        <v>43585</v>
      </c>
      <c r="B10312">
        <v>44082</v>
      </c>
      <c r="C10312">
        <v>159771</v>
      </c>
      <c r="D10312" t="s">
        <v>266</v>
      </c>
      <c r="E10312">
        <v>0</v>
      </c>
      <c r="F10312">
        <v>0</v>
      </c>
      <c r="G10312">
        <v>0</v>
      </c>
      <c r="H10312" s="4">
        <f>IFERROR(AandE_Admissions[[#This Row],[Attends_Under_4Hrs_Arr_To_Adm_Tfr_Disch_Type1]]/AandE_Admissions[[#This Row],[AandE_Attends_Type1]],0)</f>
        <v>0</v>
      </c>
    </row>
    <row r="10313" spans="1:8" hidden="1" x14ac:dyDescent="0.3">
      <c r="A10313" s="1">
        <v>43585</v>
      </c>
      <c r="B10313">
        <v>43923</v>
      </c>
      <c r="C10313">
        <v>159771</v>
      </c>
      <c r="D10313" t="s">
        <v>106</v>
      </c>
      <c r="E10313">
        <v>0</v>
      </c>
      <c r="F10313">
        <v>0</v>
      </c>
      <c r="G10313">
        <v>0</v>
      </c>
      <c r="H10313" s="4">
        <f>IFERROR(AandE_Admissions[[#This Row],[Attends_Under_4Hrs_Arr_To_Adm_Tfr_Disch_Type1]]/AandE_Admissions[[#This Row],[AandE_Attends_Type1]],0)</f>
        <v>0</v>
      </c>
    </row>
    <row r="10314" spans="1:8" hidden="1" x14ac:dyDescent="0.3">
      <c r="A10314" s="1">
        <v>43585</v>
      </c>
      <c r="B10314">
        <v>44050</v>
      </c>
      <c r="C10314">
        <v>159771</v>
      </c>
      <c r="D10314" t="s">
        <v>217</v>
      </c>
      <c r="E10314">
        <v>0</v>
      </c>
      <c r="F10314">
        <v>0</v>
      </c>
      <c r="G10314">
        <v>0</v>
      </c>
      <c r="H10314" s="4">
        <f>IFERROR(AandE_Admissions[[#This Row],[Attends_Under_4Hrs_Arr_To_Adm_Tfr_Disch_Type1]]/AandE_Admissions[[#This Row],[AandE_Attends_Type1]],0)</f>
        <v>0</v>
      </c>
    </row>
    <row r="10315" spans="1:8" hidden="1" x14ac:dyDescent="0.3">
      <c r="A10315" s="1">
        <v>43585</v>
      </c>
      <c r="B10315">
        <v>44047</v>
      </c>
      <c r="C10315">
        <v>159771</v>
      </c>
      <c r="D10315" t="s">
        <v>300</v>
      </c>
      <c r="E10315">
        <v>0</v>
      </c>
      <c r="F10315">
        <v>0</v>
      </c>
      <c r="G10315">
        <v>0</v>
      </c>
      <c r="H10315" s="4">
        <f>IFERROR(AandE_Admissions[[#This Row],[Attends_Under_4Hrs_Arr_To_Adm_Tfr_Disch_Type1]]/AandE_Admissions[[#This Row],[AandE_Attends_Type1]],0)</f>
        <v>0</v>
      </c>
    </row>
    <row r="10316" spans="1:8" hidden="1" x14ac:dyDescent="0.3">
      <c r="A10316" s="1">
        <v>43585</v>
      </c>
      <c r="B10316">
        <v>43934</v>
      </c>
      <c r="C10316">
        <v>159771</v>
      </c>
      <c r="D10316" t="s">
        <v>53</v>
      </c>
      <c r="E10316">
        <v>0</v>
      </c>
      <c r="F10316">
        <v>0</v>
      </c>
      <c r="G10316">
        <v>0</v>
      </c>
      <c r="H10316" s="4">
        <f>IFERROR(AandE_Admissions[[#This Row],[Attends_Under_4Hrs_Arr_To_Adm_Tfr_Disch_Type1]]/AandE_Admissions[[#This Row],[AandE_Attends_Type1]],0)</f>
        <v>0</v>
      </c>
    </row>
    <row r="10317" spans="1:8" hidden="1" x14ac:dyDescent="0.3">
      <c r="A10317" s="1">
        <v>43585</v>
      </c>
      <c r="B10317">
        <v>43921</v>
      </c>
      <c r="C10317">
        <v>159771</v>
      </c>
      <c r="D10317" t="s">
        <v>103</v>
      </c>
      <c r="E10317">
        <v>0</v>
      </c>
      <c r="F10317">
        <v>0</v>
      </c>
      <c r="G10317">
        <v>0</v>
      </c>
      <c r="H10317" s="4">
        <f>IFERROR(AandE_Admissions[[#This Row],[Attends_Under_4Hrs_Arr_To_Adm_Tfr_Disch_Type1]]/AandE_Admissions[[#This Row],[AandE_Attends_Type1]],0)</f>
        <v>0</v>
      </c>
    </row>
    <row r="10318" spans="1:8" hidden="1" x14ac:dyDescent="0.3">
      <c r="A10318" s="1">
        <v>43585</v>
      </c>
      <c r="B10318">
        <v>43985</v>
      </c>
      <c r="C10318">
        <v>159771</v>
      </c>
      <c r="D10318" t="s">
        <v>150</v>
      </c>
      <c r="E10318">
        <v>0</v>
      </c>
      <c r="F10318">
        <v>0</v>
      </c>
      <c r="G10318">
        <v>0</v>
      </c>
      <c r="H10318" s="4">
        <f>IFERROR(AandE_Admissions[[#This Row],[Attends_Under_4Hrs_Arr_To_Adm_Tfr_Disch_Type1]]/AandE_Admissions[[#This Row],[AandE_Attends_Type1]],0)</f>
        <v>0</v>
      </c>
    </row>
    <row r="10319" spans="1:8" hidden="1" x14ac:dyDescent="0.3">
      <c r="A10319" s="1">
        <v>43585</v>
      </c>
      <c r="B10319">
        <v>43937</v>
      </c>
      <c r="C10319">
        <v>159771</v>
      </c>
      <c r="D10319" t="s">
        <v>57</v>
      </c>
      <c r="E10319">
        <v>0</v>
      </c>
      <c r="F10319">
        <v>0</v>
      </c>
      <c r="G10319">
        <v>0</v>
      </c>
      <c r="H10319" s="4">
        <f>IFERROR(AandE_Admissions[[#This Row],[Attends_Under_4Hrs_Arr_To_Adm_Tfr_Disch_Type1]]/AandE_Admissions[[#This Row],[AandE_Attends_Type1]],0)</f>
        <v>0</v>
      </c>
    </row>
    <row r="10320" spans="1:8" hidden="1" x14ac:dyDescent="0.3">
      <c r="A10320" s="1">
        <v>43585</v>
      </c>
      <c r="B10320">
        <v>43941</v>
      </c>
      <c r="C10320">
        <v>159771</v>
      </c>
      <c r="D10320" t="s">
        <v>60</v>
      </c>
      <c r="E10320">
        <v>0</v>
      </c>
      <c r="F10320">
        <v>0</v>
      </c>
      <c r="G10320">
        <v>0</v>
      </c>
      <c r="H10320" s="4">
        <f>IFERROR(AandE_Admissions[[#This Row],[Attends_Under_4Hrs_Arr_To_Adm_Tfr_Disch_Type1]]/AandE_Admissions[[#This Row],[AandE_Attends_Type1]],0)</f>
        <v>0</v>
      </c>
    </row>
    <row r="10321" spans="1:8" hidden="1" x14ac:dyDescent="0.3">
      <c r="A10321" s="1">
        <v>43585</v>
      </c>
      <c r="B10321">
        <v>43936</v>
      </c>
      <c r="C10321">
        <v>159771</v>
      </c>
      <c r="D10321" t="s">
        <v>56</v>
      </c>
      <c r="E10321">
        <v>0</v>
      </c>
      <c r="F10321">
        <v>0</v>
      </c>
      <c r="G10321">
        <v>0</v>
      </c>
      <c r="H10321" s="4">
        <f>IFERROR(AandE_Admissions[[#This Row],[Attends_Under_4Hrs_Arr_To_Adm_Tfr_Disch_Type1]]/AandE_Admissions[[#This Row],[AandE_Attends_Type1]],0)</f>
        <v>0</v>
      </c>
    </row>
    <row r="10322" spans="1:8" hidden="1" x14ac:dyDescent="0.3">
      <c r="A10322" s="1">
        <v>43585</v>
      </c>
      <c r="B10322">
        <v>43943</v>
      </c>
      <c r="C10322">
        <v>159771</v>
      </c>
      <c r="D10322" t="s">
        <v>62</v>
      </c>
      <c r="E10322">
        <v>0</v>
      </c>
      <c r="F10322">
        <v>0</v>
      </c>
      <c r="G10322">
        <v>0</v>
      </c>
      <c r="H10322" s="4">
        <f>IFERROR(AandE_Admissions[[#This Row],[Attends_Under_4Hrs_Arr_To_Adm_Tfr_Disch_Type1]]/AandE_Admissions[[#This Row],[AandE_Attends_Type1]],0)</f>
        <v>0</v>
      </c>
    </row>
    <row r="10323" spans="1:8" hidden="1" x14ac:dyDescent="0.3">
      <c r="A10323" s="1">
        <v>43585</v>
      </c>
      <c r="B10323">
        <v>44072</v>
      </c>
      <c r="C10323">
        <v>159771</v>
      </c>
      <c r="D10323" t="s">
        <v>230</v>
      </c>
      <c r="E10323">
        <v>0</v>
      </c>
      <c r="F10323">
        <v>0</v>
      </c>
      <c r="G10323">
        <v>0</v>
      </c>
      <c r="H10323" s="4">
        <f>IFERROR(AandE_Admissions[[#This Row],[Attends_Under_4Hrs_Arr_To_Adm_Tfr_Disch_Type1]]/AandE_Admissions[[#This Row],[AandE_Attends_Type1]],0)</f>
        <v>0</v>
      </c>
    </row>
    <row r="10324" spans="1:8" hidden="1" x14ac:dyDescent="0.3">
      <c r="A10324" s="1">
        <v>43585</v>
      </c>
      <c r="B10324">
        <v>44071</v>
      </c>
      <c r="C10324">
        <v>159771</v>
      </c>
      <c r="D10324" t="s">
        <v>228</v>
      </c>
      <c r="E10324">
        <v>0</v>
      </c>
      <c r="F10324">
        <v>0</v>
      </c>
      <c r="G10324">
        <v>0</v>
      </c>
      <c r="H10324" s="4">
        <f>IFERROR(AandE_Admissions[[#This Row],[Attends_Under_4Hrs_Arr_To_Adm_Tfr_Disch_Type1]]/AandE_Admissions[[#This Row],[AandE_Attends_Type1]],0)</f>
        <v>0</v>
      </c>
    </row>
    <row r="10325" spans="1:8" hidden="1" x14ac:dyDescent="0.3">
      <c r="A10325" s="1">
        <v>43585</v>
      </c>
      <c r="B10325">
        <v>44099</v>
      </c>
      <c r="C10325">
        <v>159771</v>
      </c>
      <c r="D10325" t="s">
        <v>244</v>
      </c>
      <c r="E10325">
        <v>0</v>
      </c>
      <c r="F10325">
        <v>0</v>
      </c>
      <c r="G10325">
        <v>0</v>
      </c>
      <c r="H10325" s="4">
        <f>IFERROR(AandE_Admissions[[#This Row],[Attends_Under_4Hrs_Arr_To_Adm_Tfr_Disch_Type1]]/AandE_Admissions[[#This Row],[AandE_Attends_Type1]],0)</f>
        <v>0</v>
      </c>
    </row>
    <row r="10326" spans="1:8" hidden="1" x14ac:dyDescent="0.3">
      <c r="A10326" s="1">
        <v>43585</v>
      </c>
      <c r="B10326">
        <v>43881</v>
      </c>
      <c r="C10326">
        <v>159771</v>
      </c>
      <c r="D10326" t="s">
        <v>81</v>
      </c>
      <c r="E10326">
        <v>0</v>
      </c>
      <c r="F10326">
        <v>0</v>
      </c>
      <c r="G10326">
        <v>0</v>
      </c>
      <c r="H10326" s="4">
        <f>IFERROR(AandE_Admissions[[#This Row],[Attends_Under_4Hrs_Arr_To_Adm_Tfr_Disch_Type1]]/AandE_Admissions[[#This Row],[AandE_Attends_Type1]],0)</f>
        <v>0</v>
      </c>
    </row>
    <row r="10327" spans="1:8" hidden="1" x14ac:dyDescent="0.3">
      <c r="A10327" s="1">
        <v>43585</v>
      </c>
      <c r="B10327">
        <v>43969</v>
      </c>
      <c r="C10327">
        <v>159771</v>
      </c>
      <c r="D10327" t="s">
        <v>175</v>
      </c>
      <c r="E10327">
        <v>0</v>
      </c>
      <c r="F10327">
        <v>0</v>
      </c>
      <c r="G10327">
        <v>0</v>
      </c>
      <c r="H10327" s="4">
        <f>IFERROR(AandE_Admissions[[#This Row],[Attends_Under_4Hrs_Arr_To_Adm_Tfr_Disch_Type1]]/AandE_Admissions[[#This Row],[AandE_Attends_Type1]],0)</f>
        <v>0</v>
      </c>
    </row>
    <row r="10328" spans="1:8" hidden="1" x14ac:dyDescent="0.3">
      <c r="A10328" s="1">
        <v>43585</v>
      </c>
      <c r="B10328">
        <v>43996</v>
      </c>
      <c r="C10328">
        <v>159771</v>
      </c>
      <c r="D10328" t="s">
        <v>287</v>
      </c>
      <c r="E10328">
        <v>0</v>
      </c>
      <c r="F10328">
        <v>0</v>
      </c>
      <c r="G10328">
        <v>0</v>
      </c>
      <c r="H10328" s="4">
        <f>IFERROR(AandE_Admissions[[#This Row],[Attends_Under_4Hrs_Arr_To_Adm_Tfr_Disch_Type1]]/AandE_Admissions[[#This Row],[AandE_Attends_Type1]],0)</f>
        <v>0</v>
      </c>
    </row>
    <row r="10329" spans="1:8" hidden="1" x14ac:dyDescent="0.3">
      <c r="A10329" s="1">
        <v>43585</v>
      </c>
      <c r="B10329">
        <v>43975</v>
      </c>
      <c r="C10329">
        <v>159771</v>
      </c>
      <c r="D10329" t="s">
        <v>289</v>
      </c>
      <c r="E10329">
        <v>0</v>
      </c>
      <c r="F10329">
        <v>0</v>
      </c>
      <c r="G10329">
        <v>0</v>
      </c>
      <c r="H10329" s="4">
        <f>IFERROR(AandE_Admissions[[#This Row],[Attends_Under_4Hrs_Arr_To_Adm_Tfr_Disch_Type1]]/AandE_Admissions[[#This Row],[AandE_Attends_Type1]],0)</f>
        <v>0</v>
      </c>
    </row>
    <row r="10330" spans="1:8" hidden="1" x14ac:dyDescent="0.3">
      <c r="A10330" s="1">
        <v>43585</v>
      </c>
      <c r="B10330">
        <v>43977</v>
      </c>
      <c r="C10330">
        <v>159771</v>
      </c>
      <c r="D10330" t="s">
        <v>302</v>
      </c>
      <c r="E10330">
        <v>0</v>
      </c>
      <c r="F10330">
        <v>0</v>
      </c>
      <c r="G10330">
        <v>0</v>
      </c>
      <c r="H10330" s="4">
        <f>IFERROR(AandE_Admissions[[#This Row],[Attends_Under_4Hrs_Arr_To_Adm_Tfr_Disch_Type1]]/AandE_Admissions[[#This Row],[AandE_Attends_Type1]],0)</f>
        <v>0</v>
      </c>
    </row>
    <row r="10331" spans="1:8" hidden="1" x14ac:dyDescent="0.3">
      <c r="A10331" s="1">
        <v>43585</v>
      </c>
      <c r="B10331">
        <v>43929</v>
      </c>
      <c r="C10331">
        <v>159771</v>
      </c>
      <c r="D10331" t="s">
        <v>92</v>
      </c>
      <c r="E10331">
        <v>0</v>
      </c>
      <c r="F10331">
        <v>0</v>
      </c>
      <c r="G10331">
        <v>0</v>
      </c>
      <c r="H10331" s="4">
        <f>IFERROR(AandE_Admissions[[#This Row],[Attends_Under_4Hrs_Arr_To_Adm_Tfr_Disch_Type1]]/AandE_Admissions[[#This Row],[AandE_Attends_Type1]],0)</f>
        <v>0</v>
      </c>
    </row>
    <row r="10332" spans="1:8" hidden="1" x14ac:dyDescent="0.3">
      <c r="A10332" s="1">
        <v>43585</v>
      </c>
      <c r="B10332">
        <v>43872</v>
      </c>
      <c r="C10332">
        <v>159771</v>
      </c>
      <c r="D10332" t="s">
        <v>73</v>
      </c>
      <c r="E10332">
        <v>0</v>
      </c>
      <c r="F10332">
        <v>0</v>
      </c>
      <c r="G10332">
        <v>0</v>
      </c>
      <c r="H10332" s="4">
        <f>IFERROR(AandE_Admissions[[#This Row],[Attends_Under_4Hrs_Arr_To_Adm_Tfr_Disch_Type1]]/AandE_Admissions[[#This Row],[AandE_Attends_Type1]],0)</f>
        <v>0</v>
      </c>
    </row>
    <row r="10333" spans="1:8" hidden="1" x14ac:dyDescent="0.3">
      <c r="A10333" s="1">
        <v>43585</v>
      </c>
      <c r="B10333">
        <v>43869</v>
      </c>
      <c r="C10333">
        <v>159771</v>
      </c>
      <c r="D10333" t="s">
        <v>70</v>
      </c>
      <c r="E10333">
        <v>0</v>
      </c>
      <c r="F10333">
        <v>0</v>
      </c>
      <c r="G10333">
        <v>0</v>
      </c>
      <c r="H10333" s="4">
        <f>IFERROR(AandE_Admissions[[#This Row],[Attends_Under_4Hrs_Arr_To_Adm_Tfr_Disch_Type1]]/AandE_Admissions[[#This Row],[AandE_Attends_Type1]],0)</f>
        <v>0</v>
      </c>
    </row>
    <row r="10334" spans="1:8" hidden="1" x14ac:dyDescent="0.3">
      <c r="A10334" s="1">
        <v>43585</v>
      </c>
      <c r="B10334">
        <v>44036</v>
      </c>
      <c r="C10334">
        <v>159771</v>
      </c>
      <c r="D10334" t="s">
        <v>194</v>
      </c>
      <c r="E10334">
        <v>0</v>
      </c>
      <c r="F10334">
        <v>0</v>
      </c>
      <c r="G10334">
        <v>0</v>
      </c>
      <c r="H10334" s="4">
        <f>IFERROR(AandE_Admissions[[#This Row],[Attends_Under_4Hrs_Arr_To_Adm_Tfr_Disch_Type1]]/AandE_Admissions[[#This Row],[AandE_Attends_Type1]],0)</f>
        <v>0</v>
      </c>
    </row>
    <row r="10335" spans="1:8" hidden="1" x14ac:dyDescent="0.3">
      <c r="A10335" s="1">
        <v>43585</v>
      </c>
      <c r="B10335">
        <v>44022</v>
      </c>
      <c r="C10335">
        <v>159771</v>
      </c>
      <c r="D10335" t="s">
        <v>286</v>
      </c>
      <c r="E10335">
        <v>0</v>
      </c>
      <c r="F10335">
        <v>0</v>
      </c>
      <c r="G10335">
        <v>0</v>
      </c>
      <c r="H10335" s="4">
        <f>IFERROR(AandE_Admissions[[#This Row],[Attends_Under_4Hrs_Arr_To_Adm_Tfr_Disch_Type1]]/AandE_Admissions[[#This Row],[AandE_Attends_Type1]],0)</f>
        <v>0</v>
      </c>
    </row>
    <row r="10336" spans="1:8" hidden="1" x14ac:dyDescent="0.3">
      <c r="A10336" s="1">
        <v>43585</v>
      </c>
      <c r="B10336">
        <v>44083</v>
      </c>
      <c r="C10336">
        <v>159771</v>
      </c>
      <c r="D10336" t="s">
        <v>280</v>
      </c>
      <c r="E10336">
        <v>0</v>
      </c>
      <c r="F10336">
        <v>0</v>
      </c>
      <c r="G10336">
        <v>0</v>
      </c>
      <c r="H10336" s="4">
        <f>IFERROR(AandE_Admissions[[#This Row],[Attends_Under_4Hrs_Arr_To_Adm_Tfr_Disch_Type1]]/AandE_Admissions[[#This Row],[AandE_Attends_Type1]],0)</f>
        <v>0</v>
      </c>
    </row>
    <row r="10337" spans="1:8" hidden="1" x14ac:dyDescent="0.3">
      <c r="A10337" s="1">
        <v>43585</v>
      </c>
      <c r="B10337">
        <v>43939</v>
      </c>
      <c r="C10337">
        <v>159771</v>
      </c>
      <c r="D10337" t="s">
        <v>95</v>
      </c>
      <c r="E10337">
        <v>0</v>
      </c>
      <c r="F10337">
        <v>0</v>
      </c>
      <c r="G10337">
        <v>0</v>
      </c>
      <c r="H10337" s="4">
        <f>IFERROR(AandE_Admissions[[#This Row],[Attends_Under_4Hrs_Arr_To_Adm_Tfr_Disch_Type1]]/AandE_Admissions[[#This Row],[AandE_Attends_Type1]],0)</f>
        <v>0</v>
      </c>
    </row>
    <row r="10338" spans="1:8" hidden="1" x14ac:dyDescent="0.3">
      <c r="A10338" s="1">
        <v>43585</v>
      </c>
      <c r="B10338">
        <v>44062</v>
      </c>
      <c r="C10338">
        <v>159771</v>
      </c>
      <c r="D10338" t="s">
        <v>253</v>
      </c>
      <c r="E10338">
        <v>0</v>
      </c>
      <c r="F10338">
        <v>0</v>
      </c>
      <c r="G10338">
        <v>0</v>
      </c>
      <c r="H10338" s="4">
        <f>IFERROR(AandE_Admissions[[#This Row],[Attends_Under_4Hrs_Arr_To_Adm_Tfr_Disch_Type1]]/AandE_Admissions[[#This Row],[AandE_Attends_Type1]],0)</f>
        <v>0</v>
      </c>
    </row>
    <row r="10339" spans="1:8" hidden="1" x14ac:dyDescent="0.3">
      <c r="A10339" s="1">
        <v>43585</v>
      </c>
      <c r="B10339">
        <v>44064</v>
      </c>
      <c r="C10339">
        <v>159771</v>
      </c>
      <c r="D10339" t="s">
        <v>255</v>
      </c>
      <c r="E10339">
        <v>0</v>
      </c>
      <c r="F10339">
        <v>0</v>
      </c>
      <c r="G10339">
        <v>0</v>
      </c>
      <c r="H10339" s="4">
        <f>IFERROR(AandE_Admissions[[#This Row],[Attends_Under_4Hrs_Arr_To_Adm_Tfr_Disch_Type1]]/AandE_Admissions[[#This Row],[AandE_Attends_Type1]],0)</f>
        <v>0</v>
      </c>
    </row>
    <row r="10340" spans="1:8" hidden="1" x14ac:dyDescent="0.3">
      <c r="A10340" s="1">
        <v>43585</v>
      </c>
      <c r="B10340">
        <v>44035</v>
      </c>
      <c r="C10340">
        <v>159771</v>
      </c>
      <c r="D10340" t="s">
        <v>279</v>
      </c>
      <c r="E10340">
        <v>0</v>
      </c>
      <c r="F10340">
        <v>0</v>
      </c>
      <c r="G10340">
        <v>0</v>
      </c>
      <c r="H10340" s="4">
        <f>IFERROR(AandE_Admissions[[#This Row],[Attends_Under_4Hrs_Arr_To_Adm_Tfr_Disch_Type1]]/AandE_Admissions[[#This Row],[AandE_Attends_Type1]],0)</f>
        <v>0</v>
      </c>
    </row>
    <row r="10341" spans="1:8" hidden="1" x14ac:dyDescent="0.3">
      <c r="A10341" s="1">
        <v>43585</v>
      </c>
      <c r="B10341">
        <v>44070</v>
      </c>
      <c r="C10341">
        <v>159771</v>
      </c>
      <c r="D10341" t="s">
        <v>281</v>
      </c>
      <c r="E10341">
        <v>0</v>
      </c>
      <c r="F10341">
        <v>0</v>
      </c>
      <c r="G10341">
        <v>0</v>
      </c>
      <c r="H10341" s="4">
        <f>IFERROR(AandE_Admissions[[#This Row],[Attends_Under_4Hrs_Arr_To_Adm_Tfr_Disch_Type1]]/AandE_Admissions[[#This Row],[AandE_Attends_Type1]],0)</f>
        <v>0</v>
      </c>
    </row>
    <row r="10342" spans="1:8" hidden="1" x14ac:dyDescent="0.3">
      <c r="A10342" s="1">
        <v>43585</v>
      </c>
      <c r="B10342">
        <v>44010</v>
      </c>
      <c r="C10342">
        <v>159771</v>
      </c>
      <c r="D10342" t="s">
        <v>290</v>
      </c>
      <c r="E10342">
        <v>21962</v>
      </c>
      <c r="F10342">
        <v>16804</v>
      </c>
      <c r="G10342">
        <v>5158</v>
      </c>
      <c r="H10342" s="4">
        <f>IFERROR(AandE_Admissions[[#This Row],[Attends_Under_4Hrs_Arr_To_Adm_Tfr_Disch_Type1]]/AandE_Admissions[[#This Row],[AandE_Attends_Type1]],0)</f>
        <v>0.76513978690465345</v>
      </c>
    </row>
    <row r="10343" spans="1:8" hidden="1" x14ac:dyDescent="0.3">
      <c r="A10343" s="1">
        <v>43585</v>
      </c>
      <c r="B10343">
        <v>43992</v>
      </c>
      <c r="C10343">
        <v>159771</v>
      </c>
      <c r="D10343" t="s">
        <v>309</v>
      </c>
      <c r="E10343">
        <v>14023</v>
      </c>
      <c r="F10343">
        <v>11727</v>
      </c>
      <c r="G10343">
        <v>2296</v>
      </c>
      <c r="H10343" s="4">
        <f>IFERROR(AandE_Admissions[[#This Row],[Attends_Under_4Hrs_Arr_To_Adm_Tfr_Disch_Type1]]/AandE_Admissions[[#This Row],[AandE_Attends_Type1]],0)</f>
        <v>0.83626898666476501</v>
      </c>
    </row>
    <row r="10344" spans="1:8" hidden="1" x14ac:dyDescent="0.3">
      <c r="A10344" s="1">
        <v>43585</v>
      </c>
      <c r="B10344">
        <v>43948</v>
      </c>
      <c r="C10344">
        <v>159771</v>
      </c>
      <c r="D10344" t="s">
        <v>99</v>
      </c>
      <c r="E10344">
        <v>0</v>
      </c>
      <c r="F10344">
        <v>0</v>
      </c>
      <c r="G10344">
        <v>0</v>
      </c>
      <c r="H10344" s="4">
        <f>IFERROR(AandE_Admissions[[#This Row],[Attends_Under_4Hrs_Arr_To_Adm_Tfr_Disch_Type1]]/AandE_Admissions[[#This Row],[AandE_Attends_Type1]],0)</f>
        <v>0</v>
      </c>
    </row>
    <row r="10345" spans="1:8" hidden="1" x14ac:dyDescent="0.3">
      <c r="A10345" s="1">
        <v>43585</v>
      </c>
      <c r="B10345">
        <v>44052</v>
      </c>
      <c r="C10345">
        <v>159771</v>
      </c>
      <c r="D10345" t="s">
        <v>249</v>
      </c>
      <c r="E10345">
        <v>3925</v>
      </c>
      <c r="F10345">
        <v>2759</v>
      </c>
      <c r="G10345">
        <v>1166</v>
      </c>
      <c r="H10345" s="4">
        <f>IFERROR(AandE_Admissions[[#This Row],[Attends_Under_4Hrs_Arr_To_Adm_Tfr_Disch_Type1]]/AandE_Admissions[[#This Row],[AandE_Attends_Type1]],0)</f>
        <v>0.70292993630573253</v>
      </c>
    </row>
    <row r="10346" spans="1:8" hidden="1" x14ac:dyDescent="0.3">
      <c r="A10346" s="1">
        <v>43585</v>
      </c>
      <c r="B10346">
        <v>43889</v>
      </c>
      <c r="C10346">
        <v>159771</v>
      </c>
      <c r="D10346" t="s">
        <v>8</v>
      </c>
      <c r="E10346">
        <v>26232</v>
      </c>
      <c r="F10346">
        <v>19392</v>
      </c>
      <c r="G10346">
        <v>6840</v>
      </c>
      <c r="H10346" s="4">
        <f>IFERROR(AandE_Admissions[[#This Row],[Attends_Under_4Hrs_Arr_To_Adm_Tfr_Disch_Type1]]/AandE_Admissions[[#This Row],[AandE_Attends_Type1]],0)</f>
        <v>0.73924977127172919</v>
      </c>
    </row>
    <row r="10347" spans="1:8" hidden="1" x14ac:dyDescent="0.3">
      <c r="A10347" s="1">
        <v>43585</v>
      </c>
      <c r="B10347">
        <v>44077</v>
      </c>
      <c r="C10347">
        <v>159771</v>
      </c>
      <c r="D10347" t="s">
        <v>198</v>
      </c>
      <c r="E10347">
        <v>0</v>
      </c>
      <c r="F10347">
        <v>0</v>
      </c>
      <c r="G10347">
        <v>0</v>
      </c>
      <c r="H10347" s="4">
        <f>IFERROR(AandE_Admissions[[#This Row],[Attends_Under_4Hrs_Arr_To_Adm_Tfr_Disch_Type1]]/AandE_Admissions[[#This Row],[AandE_Attends_Type1]],0)</f>
        <v>0</v>
      </c>
    </row>
    <row r="10348" spans="1:8" hidden="1" x14ac:dyDescent="0.3">
      <c r="A10348" s="1">
        <v>43585</v>
      </c>
      <c r="B10348">
        <v>43906</v>
      </c>
      <c r="C10348">
        <v>159771</v>
      </c>
      <c r="D10348" t="s">
        <v>25</v>
      </c>
      <c r="E10348">
        <v>12544</v>
      </c>
      <c r="F10348">
        <v>10103</v>
      </c>
      <c r="G10348">
        <v>2441</v>
      </c>
      <c r="H10348" s="4">
        <f>IFERROR(AandE_Admissions[[#This Row],[Attends_Under_4Hrs_Arr_To_Adm_Tfr_Disch_Type1]]/AandE_Admissions[[#This Row],[AandE_Attends_Type1]],0)</f>
        <v>0.80540497448979587</v>
      </c>
    </row>
    <row r="10349" spans="1:8" hidden="1" x14ac:dyDescent="0.3">
      <c r="A10349" s="1">
        <v>43585</v>
      </c>
      <c r="B10349">
        <v>44061</v>
      </c>
      <c r="C10349">
        <v>159771</v>
      </c>
      <c r="D10349" t="s">
        <v>222</v>
      </c>
      <c r="E10349">
        <v>6076</v>
      </c>
      <c r="F10349">
        <v>5236</v>
      </c>
      <c r="G10349">
        <v>840</v>
      </c>
      <c r="H10349" s="4">
        <f>IFERROR(AandE_Admissions[[#This Row],[Attends_Under_4Hrs_Arr_To_Adm_Tfr_Disch_Type1]]/AandE_Admissions[[#This Row],[AandE_Attends_Type1]],0)</f>
        <v>0.86175115207373276</v>
      </c>
    </row>
    <row r="10350" spans="1:8" hidden="1" x14ac:dyDescent="0.3">
      <c r="A10350" s="1">
        <v>43585</v>
      </c>
      <c r="B10350">
        <v>44097</v>
      </c>
      <c r="C10350">
        <v>159771</v>
      </c>
      <c r="D10350" t="s">
        <v>243</v>
      </c>
      <c r="E10350">
        <v>4240</v>
      </c>
      <c r="F10350">
        <v>3375</v>
      </c>
      <c r="G10350">
        <v>865</v>
      </c>
      <c r="H10350" s="4">
        <f>IFERROR(AandE_Admissions[[#This Row],[Attends_Under_4Hrs_Arr_To_Adm_Tfr_Disch_Type1]]/AandE_Admissions[[#This Row],[AandE_Attends_Type1]],0)</f>
        <v>0.79599056603773588</v>
      </c>
    </row>
    <row r="10351" spans="1:8" hidden="1" x14ac:dyDescent="0.3">
      <c r="A10351" s="1">
        <v>43585</v>
      </c>
      <c r="B10351">
        <v>44100</v>
      </c>
      <c r="C10351">
        <v>159771</v>
      </c>
      <c r="D10351" t="s">
        <v>245</v>
      </c>
      <c r="E10351">
        <v>4791</v>
      </c>
      <c r="F10351">
        <v>4576</v>
      </c>
      <c r="G10351">
        <v>215</v>
      </c>
      <c r="H10351" s="4">
        <f>IFERROR(AandE_Admissions[[#This Row],[Attends_Under_4Hrs_Arr_To_Adm_Tfr_Disch_Type1]]/AandE_Admissions[[#This Row],[AandE_Attends_Type1]],0)</f>
        <v>0.95512419119181802</v>
      </c>
    </row>
    <row r="10352" spans="1:8" hidden="1" x14ac:dyDescent="0.3">
      <c r="A10352" s="1">
        <v>43585</v>
      </c>
      <c r="B10352">
        <v>44095</v>
      </c>
      <c r="C10352">
        <v>159771</v>
      </c>
      <c r="D10352" t="s">
        <v>242</v>
      </c>
      <c r="E10352">
        <v>9593</v>
      </c>
      <c r="F10352">
        <v>7109</v>
      </c>
      <c r="G10352">
        <v>2484</v>
      </c>
      <c r="H10352" s="4">
        <f>IFERROR(AandE_Admissions[[#This Row],[Attends_Under_4Hrs_Arr_To_Adm_Tfr_Disch_Type1]]/AandE_Admissions[[#This Row],[AandE_Attends_Type1]],0)</f>
        <v>0.74106119045137075</v>
      </c>
    </row>
    <row r="10353" spans="1:8" hidden="1" x14ac:dyDescent="0.3">
      <c r="A10353" s="1">
        <v>43585</v>
      </c>
      <c r="B10353">
        <v>44094</v>
      </c>
      <c r="C10353">
        <v>159771</v>
      </c>
      <c r="D10353" t="s">
        <v>239</v>
      </c>
      <c r="E10353">
        <v>6388</v>
      </c>
      <c r="F10353">
        <v>4376</v>
      </c>
      <c r="G10353">
        <v>2012</v>
      </c>
      <c r="H10353" s="4">
        <f>IFERROR(AandE_Admissions[[#This Row],[Attends_Under_4Hrs_Arr_To_Adm_Tfr_Disch_Type1]]/AandE_Admissions[[#This Row],[AandE_Attends_Type1]],0)</f>
        <v>0.68503443957420163</v>
      </c>
    </row>
    <row r="10354" spans="1:8" hidden="1" x14ac:dyDescent="0.3">
      <c r="A10354" s="1">
        <v>43585</v>
      </c>
      <c r="B10354">
        <v>43968</v>
      </c>
      <c r="C10354">
        <v>159771</v>
      </c>
      <c r="D10354" t="s">
        <v>174</v>
      </c>
      <c r="E10354">
        <v>10573</v>
      </c>
      <c r="F10354">
        <v>7516</v>
      </c>
      <c r="G10354">
        <v>3057</v>
      </c>
      <c r="H10354" s="4">
        <f>IFERROR(AandE_Admissions[[#This Row],[Attends_Under_4Hrs_Arr_To_Adm_Tfr_Disch_Type1]]/AandE_Admissions[[#This Row],[AandE_Attends_Type1]],0)</f>
        <v>0.7108673035089379</v>
      </c>
    </row>
    <row r="10355" spans="1:8" hidden="1" x14ac:dyDescent="0.3">
      <c r="A10355" s="1">
        <v>43585</v>
      </c>
      <c r="B10355">
        <v>43883</v>
      </c>
      <c r="C10355">
        <v>159771</v>
      </c>
      <c r="D10355" t="s">
        <v>83</v>
      </c>
      <c r="E10355">
        <v>6975</v>
      </c>
      <c r="F10355">
        <v>5491</v>
      </c>
      <c r="G10355">
        <v>1484</v>
      </c>
      <c r="H10355" s="4">
        <f>IFERROR(AandE_Admissions[[#This Row],[Attends_Under_4Hrs_Arr_To_Adm_Tfr_Disch_Type1]]/AandE_Admissions[[#This Row],[AandE_Attends_Type1]],0)</f>
        <v>0.78724014336917558</v>
      </c>
    </row>
    <row r="10356" spans="1:8" hidden="1" x14ac:dyDescent="0.3">
      <c r="A10356" s="1">
        <v>43585</v>
      </c>
      <c r="B10356">
        <v>43912</v>
      </c>
      <c r="C10356">
        <v>159771</v>
      </c>
      <c r="D10356" t="s">
        <v>33</v>
      </c>
      <c r="E10356">
        <v>20387</v>
      </c>
      <c r="F10356">
        <v>16627</v>
      </c>
      <c r="G10356">
        <v>3760</v>
      </c>
      <c r="H10356" s="4">
        <f>IFERROR(AandE_Admissions[[#This Row],[Attends_Under_4Hrs_Arr_To_Adm_Tfr_Disch_Type1]]/AandE_Admissions[[#This Row],[AandE_Attends_Type1]],0)</f>
        <v>0.81556874478834551</v>
      </c>
    </row>
    <row r="10357" spans="1:8" hidden="1" x14ac:dyDescent="0.3">
      <c r="A10357" s="1">
        <v>43585</v>
      </c>
      <c r="B10357">
        <v>43913</v>
      </c>
      <c r="C10357">
        <v>159771</v>
      </c>
      <c r="D10357" t="s">
        <v>34</v>
      </c>
      <c r="E10357">
        <v>0</v>
      </c>
      <c r="F10357">
        <v>0</v>
      </c>
      <c r="G10357">
        <v>0</v>
      </c>
      <c r="H10357" s="4">
        <f>IFERROR(AandE_Admissions[[#This Row],[Attends_Under_4Hrs_Arr_To_Adm_Tfr_Disch_Type1]]/AandE_Admissions[[#This Row],[AandE_Attends_Type1]],0)</f>
        <v>0</v>
      </c>
    </row>
    <row r="10358" spans="1:8" hidden="1" x14ac:dyDescent="0.3">
      <c r="A10358" s="1">
        <v>43585</v>
      </c>
      <c r="B10358">
        <v>43909</v>
      </c>
      <c r="C10358">
        <v>159771</v>
      </c>
      <c r="D10358" t="s">
        <v>28</v>
      </c>
      <c r="E10358">
        <v>8572</v>
      </c>
      <c r="F10358">
        <v>6452</v>
      </c>
      <c r="G10358">
        <v>2120</v>
      </c>
      <c r="H10358" s="4">
        <f>IFERROR(AandE_Admissions[[#This Row],[Attends_Under_4Hrs_Arr_To_Adm_Tfr_Disch_Type1]]/AandE_Admissions[[#This Row],[AandE_Attends_Type1]],0)</f>
        <v>0.75268315445636957</v>
      </c>
    </row>
    <row r="10359" spans="1:8" hidden="1" x14ac:dyDescent="0.3">
      <c r="A10359" s="1">
        <v>43585</v>
      </c>
      <c r="B10359">
        <v>43915</v>
      </c>
      <c r="C10359">
        <v>159771</v>
      </c>
      <c r="D10359" t="s">
        <v>38</v>
      </c>
      <c r="E10359">
        <v>5772</v>
      </c>
      <c r="F10359">
        <v>3257</v>
      </c>
      <c r="G10359">
        <v>2515</v>
      </c>
      <c r="H10359" s="4">
        <f>IFERROR(AandE_Admissions[[#This Row],[Attends_Under_4Hrs_Arr_To_Adm_Tfr_Disch_Type1]]/AandE_Admissions[[#This Row],[AandE_Attends_Type1]],0)</f>
        <v>0.5642758142758143</v>
      </c>
    </row>
    <row r="10360" spans="1:8" hidden="1" x14ac:dyDescent="0.3">
      <c r="A10360" s="1">
        <v>43585</v>
      </c>
      <c r="B10360">
        <v>43908</v>
      </c>
      <c r="C10360">
        <v>159771</v>
      </c>
      <c r="D10360" t="s">
        <v>27</v>
      </c>
      <c r="E10360">
        <v>0</v>
      </c>
      <c r="F10360">
        <v>0</v>
      </c>
      <c r="G10360">
        <v>0</v>
      </c>
      <c r="H10360" s="4">
        <f>IFERROR(AandE_Admissions[[#This Row],[Attends_Under_4Hrs_Arr_To_Adm_Tfr_Disch_Type1]]/AandE_Admissions[[#This Row],[AandE_Attends_Type1]],0)</f>
        <v>0</v>
      </c>
    </row>
    <row r="10361" spans="1:8" hidden="1" x14ac:dyDescent="0.3">
      <c r="A10361" s="1">
        <v>43585</v>
      </c>
      <c r="B10361">
        <v>43904</v>
      </c>
      <c r="C10361">
        <v>159771</v>
      </c>
      <c r="D10361" t="s">
        <v>23</v>
      </c>
      <c r="E10361">
        <v>7667</v>
      </c>
      <c r="F10361">
        <v>6330</v>
      </c>
      <c r="G10361">
        <v>1337</v>
      </c>
      <c r="H10361" s="4">
        <f>IFERROR(AandE_Admissions[[#This Row],[Attends_Under_4Hrs_Arr_To_Adm_Tfr_Disch_Type1]]/AandE_Admissions[[#This Row],[AandE_Attends_Type1]],0)</f>
        <v>0.82561627755314981</v>
      </c>
    </row>
    <row r="10362" spans="1:8" hidden="1" x14ac:dyDescent="0.3">
      <c r="A10362" s="1">
        <v>43585</v>
      </c>
      <c r="B10362">
        <v>44091</v>
      </c>
      <c r="C10362">
        <v>159771</v>
      </c>
      <c r="D10362" t="s">
        <v>240</v>
      </c>
      <c r="E10362">
        <v>6396</v>
      </c>
      <c r="F10362">
        <v>4994</v>
      </c>
      <c r="G10362">
        <v>1402</v>
      </c>
      <c r="H10362" s="4">
        <f>IFERROR(AandE_Admissions[[#This Row],[Attends_Under_4Hrs_Arr_To_Adm_Tfr_Disch_Type1]]/AandE_Admissions[[#This Row],[AandE_Attends_Type1]],0)</f>
        <v>0.78080050031269543</v>
      </c>
    </row>
    <row r="10363" spans="1:8" hidden="1" x14ac:dyDescent="0.3">
      <c r="A10363" s="1">
        <v>43585</v>
      </c>
      <c r="B10363">
        <v>44074</v>
      </c>
      <c r="C10363">
        <v>159771</v>
      </c>
      <c r="D10363" t="s">
        <v>246</v>
      </c>
      <c r="E10363">
        <v>4262</v>
      </c>
      <c r="F10363">
        <v>3354</v>
      </c>
      <c r="G10363">
        <v>908</v>
      </c>
      <c r="H10363" s="4">
        <f>IFERROR(AandE_Admissions[[#This Row],[Attends_Under_4Hrs_Arr_To_Adm_Tfr_Disch_Type1]]/AandE_Admissions[[#This Row],[AandE_Attends_Type1]],0)</f>
        <v>0.78695448146410141</v>
      </c>
    </row>
    <row r="10364" spans="1:8" hidden="1" x14ac:dyDescent="0.3">
      <c r="A10364" s="1">
        <v>43585</v>
      </c>
      <c r="B10364">
        <v>43962</v>
      </c>
      <c r="C10364">
        <v>159771</v>
      </c>
      <c r="D10364" t="s">
        <v>123</v>
      </c>
      <c r="E10364">
        <v>7059</v>
      </c>
      <c r="F10364">
        <v>4659</v>
      </c>
      <c r="G10364">
        <v>2400</v>
      </c>
      <c r="H10364" s="4">
        <f>IFERROR(AandE_Admissions[[#This Row],[Attends_Under_4Hrs_Arr_To_Adm_Tfr_Disch_Type1]]/AandE_Admissions[[#This Row],[AandE_Attends_Type1]],0)</f>
        <v>0.66000849978750531</v>
      </c>
    </row>
    <row r="10365" spans="1:8" hidden="1" x14ac:dyDescent="0.3">
      <c r="A10365" s="1">
        <v>43585</v>
      </c>
      <c r="B10365">
        <v>44032</v>
      </c>
      <c r="C10365">
        <v>159771</v>
      </c>
      <c r="D10365" t="s">
        <v>143</v>
      </c>
      <c r="E10365">
        <v>7585</v>
      </c>
      <c r="F10365">
        <v>4706</v>
      </c>
      <c r="G10365">
        <v>2879</v>
      </c>
      <c r="H10365" s="4">
        <f>IFERROR(AandE_Admissions[[#This Row],[Attends_Under_4Hrs_Arr_To_Adm_Tfr_Disch_Type1]]/AandE_Admissions[[#This Row],[AandE_Attends_Type1]],0)</f>
        <v>0.62043506921555702</v>
      </c>
    </row>
    <row r="10366" spans="1:8" hidden="1" x14ac:dyDescent="0.3">
      <c r="A10366" s="1">
        <v>43585</v>
      </c>
      <c r="B10366">
        <v>44024</v>
      </c>
      <c r="C10366">
        <v>159771</v>
      </c>
      <c r="D10366" t="s">
        <v>139</v>
      </c>
      <c r="E10366">
        <v>9911</v>
      </c>
      <c r="F10366">
        <v>7074</v>
      </c>
      <c r="G10366">
        <v>2837</v>
      </c>
      <c r="H10366" s="4">
        <f>IFERROR(AandE_Admissions[[#This Row],[Attends_Under_4Hrs_Arr_To_Adm_Tfr_Disch_Type1]]/AandE_Admissions[[#This Row],[AandE_Attends_Type1]],0)</f>
        <v>0.71375239632731313</v>
      </c>
    </row>
    <row r="10367" spans="1:8" hidden="1" x14ac:dyDescent="0.3">
      <c r="A10367" s="1">
        <v>43585</v>
      </c>
      <c r="B10367">
        <v>44008</v>
      </c>
      <c r="C10367">
        <v>159771</v>
      </c>
      <c r="D10367" t="s">
        <v>134</v>
      </c>
      <c r="E10367">
        <v>0</v>
      </c>
      <c r="F10367">
        <v>0</v>
      </c>
      <c r="G10367">
        <v>0</v>
      </c>
      <c r="H10367" s="4">
        <f>IFERROR(AandE_Admissions[[#This Row],[Attends_Under_4Hrs_Arr_To_Adm_Tfr_Disch_Type1]]/AandE_Admissions[[#This Row],[AandE_Attends_Type1]],0)</f>
        <v>0</v>
      </c>
    </row>
    <row r="10368" spans="1:8" hidden="1" x14ac:dyDescent="0.3">
      <c r="A10368" s="1">
        <v>43585</v>
      </c>
      <c r="B10368">
        <v>44000</v>
      </c>
      <c r="C10368">
        <v>159771</v>
      </c>
      <c r="D10368" t="s">
        <v>130</v>
      </c>
      <c r="E10368">
        <v>4932</v>
      </c>
      <c r="F10368">
        <v>4615</v>
      </c>
      <c r="G10368">
        <v>317</v>
      </c>
      <c r="H10368" s="4">
        <f>IFERROR(AandE_Admissions[[#This Row],[Attends_Under_4Hrs_Arr_To_Adm_Tfr_Disch_Type1]]/AandE_Admissions[[#This Row],[AandE_Attends_Type1]],0)</f>
        <v>0.93572587185725875</v>
      </c>
    </row>
    <row r="10369" spans="1:8" hidden="1" x14ac:dyDescent="0.3">
      <c r="A10369" s="1">
        <v>43585</v>
      </c>
      <c r="B10369">
        <v>44012</v>
      </c>
      <c r="C10369">
        <v>159771</v>
      </c>
      <c r="D10369" t="s">
        <v>136</v>
      </c>
      <c r="E10369">
        <v>6092</v>
      </c>
      <c r="F10369">
        <v>4463</v>
      </c>
      <c r="G10369">
        <v>1629</v>
      </c>
      <c r="H10369" s="4">
        <f>IFERROR(AandE_Admissions[[#This Row],[Attends_Under_4Hrs_Arr_To_Adm_Tfr_Disch_Type1]]/AandE_Admissions[[#This Row],[AandE_Attends_Type1]],0)</f>
        <v>0.73260013131976365</v>
      </c>
    </row>
    <row r="10370" spans="1:8" hidden="1" x14ac:dyDescent="0.3">
      <c r="A10370" s="1">
        <v>43585</v>
      </c>
      <c r="B10370">
        <v>44027</v>
      </c>
      <c r="C10370">
        <v>159771</v>
      </c>
      <c r="D10370" t="s">
        <v>169</v>
      </c>
      <c r="E10370">
        <v>0</v>
      </c>
      <c r="F10370">
        <v>0</v>
      </c>
      <c r="G10370">
        <v>0</v>
      </c>
      <c r="H10370" s="4">
        <f>IFERROR(AandE_Admissions[[#This Row],[Attends_Under_4Hrs_Arr_To_Adm_Tfr_Disch_Type1]]/AandE_Admissions[[#This Row],[AandE_Attends_Type1]],0)</f>
        <v>0</v>
      </c>
    </row>
    <row r="10371" spans="1:8" hidden="1" x14ac:dyDescent="0.3">
      <c r="A10371" s="1">
        <v>43585</v>
      </c>
      <c r="B10371">
        <v>44081</v>
      </c>
      <c r="C10371">
        <v>159771</v>
      </c>
      <c r="D10371" t="s">
        <v>232</v>
      </c>
      <c r="E10371">
        <v>4282</v>
      </c>
      <c r="F10371">
        <v>3284</v>
      </c>
      <c r="G10371">
        <v>998</v>
      </c>
      <c r="H10371" s="4">
        <f>IFERROR(AandE_Admissions[[#This Row],[Attends_Under_4Hrs_Arr_To_Adm_Tfr_Disch_Type1]]/AandE_Admissions[[#This Row],[AandE_Attends_Type1]],0)</f>
        <v>0.7669313404950957</v>
      </c>
    </row>
    <row r="10372" spans="1:8" hidden="1" x14ac:dyDescent="0.3">
      <c r="A10372" s="1">
        <v>43585</v>
      </c>
      <c r="B10372">
        <v>43867</v>
      </c>
      <c r="C10372">
        <v>159771</v>
      </c>
      <c r="D10372" t="s">
        <v>46</v>
      </c>
      <c r="E10372">
        <v>6349</v>
      </c>
      <c r="F10372">
        <v>5015</v>
      </c>
      <c r="G10372">
        <v>1334</v>
      </c>
      <c r="H10372" s="4">
        <f>IFERROR(AandE_Admissions[[#This Row],[Attends_Under_4Hrs_Arr_To_Adm_Tfr_Disch_Type1]]/AandE_Admissions[[#This Row],[AandE_Attends_Type1]],0)</f>
        <v>0.78988817136556944</v>
      </c>
    </row>
    <row r="10373" spans="1:8" hidden="1" x14ac:dyDescent="0.3">
      <c r="A10373" s="1">
        <v>43585</v>
      </c>
      <c r="B10373">
        <v>43876</v>
      </c>
      <c r="C10373">
        <v>159771</v>
      </c>
      <c r="D10373" t="s">
        <v>54</v>
      </c>
      <c r="E10373">
        <v>9047</v>
      </c>
      <c r="F10373">
        <v>8731</v>
      </c>
      <c r="G10373">
        <v>316</v>
      </c>
      <c r="H10373" s="4">
        <f>IFERROR(AandE_Admissions[[#This Row],[Attends_Under_4Hrs_Arr_To_Adm_Tfr_Disch_Type1]]/AandE_Admissions[[#This Row],[AandE_Attends_Type1]],0)</f>
        <v>0.96507129435171879</v>
      </c>
    </row>
    <row r="10374" spans="1:8" hidden="1" x14ac:dyDescent="0.3">
      <c r="A10374" s="1">
        <v>43585</v>
      </c>
      <c r="B10374">
        <v>43998</v>
      </c>
      <c r="C10374">
        <v>159771</v>
      </c>
      <c r="D10374" t="s">
        <v>193</v>
      </c>
      <c r="E10374">
        <v>10777</v>
      </c>
      <c r="F10374">
        <v>7289</v>
      </c>
      <c r="G10374">
        <v>3488</v>
      </c>
      <c r="H10374" s="4">
        <f>IFERROR(AandE_Admissions[[#This Row],[Attends_Under_4Hrs_Arr_To_Adm_Tfr_Disch_Type1]]/AandE_Admissions[[#This Row],[AandE_Attends_Type1]],0)</f>
        <v>0.67634777767467757</v>
      </c>
    </row>
    <row r="10375" spans="1:8" hidden="1" x14ac:dyDescent="0.3">
      <c r="A10375" s="1">
        <v>43585</v>
      </c>
      <c r="B10375">
        <v>43978</v>
      </c>
      <c r="C10375">
        <v>159771</v>
      </c>
      <c r="D10375" t="s">
        <v>180</v>
      </c>
      <c r="E10375">
        <v>4419</v>
      </c>
      <c r="F10375">
        <v>4091</v>
      </c>
      <c r="G10375">
        <v>328</v>
      </c>
      <c r="H10375" s="4">
        <f>IFERROR(AandE_Admissions[[#This Row],[Attends_Under_4Hrs_Arr_To_Adm_Tfr_Disch_Type1]]/AandE_Admissions[[#This Row],[AandE_Attends_Type1]],0)</f>
        <v>0.92577506223127404</v>
      </c>
    </row>
    <row r="10376" spans="1:8" hidden="1" x14ac:dyDescent="0.3">
      <c r="A10376" s="1">
        <v>43585</v>
      </c>
      <c r="B10376">
        <v>43966</v>
      </c>
      <c r="C10376">
        <v>159771</v>
      </c>
      <c r="D10376" t="s">
        <v>172</v>
      </c>
      <c r="E10376">
        <v>5211</v>
      </c>
      <c r="F10376">
        <v>4390</v>
      </c>
      <c r="G10376">
        <v>821</v>
      </c>
      <c r="H10376" s="4">
        <f>IFERROR(AandE_Admissions[[#This Row],[Attends_Under_4Hrs_Arr_To_Adm_Tfr_Disch_Type1]]/AandE_Admissions[[#This Row],[AandE_Attends_Type1]],0)</f>
        <v>0.84244866628286319</v>
      </c>
    </row>
    <row r="10377" spans="1:8" hidden="1" x14ac:dyDescent="0.3">
      <c r="A10377" s="1">
        <v>43585</v>
      </c>
      <c r="B10377">
        <v>43989</v>
      </c>
      <c r="C10377">
        <v>159771</v>
      </c>
      <c r="D10377" t="s">
        <v>188</v>
      </c>
      <c r="E10377">
        <v>4736</v>
      </c>
      <c r="F10377">
        <v>4632</v>
      </c>
      <c r="G10377">
        <v>104</v>
      </c>
      <c r="H10377" s="4">
        <f>IFERROR(AandE_Admissions[[#This Row],[Attends_Under_4Hrs_Arr_To_Adm_Tfr_Disch_Type1]]/AandE_Admissions[[#This Row],[AandE_Attends_Type1]],0)</f>
        <v>0.97804054054054057</v>
      </c>
    </row>
    <row r="10378" spans="1:8" hidden="1" x14ac:dyDescent="0.3">
      <c r="A10378" s="1">
        <v>43585</v>
      </c>
      <c r="B10378">
        <v>43885</v>
      </c>
      <c r="C10378">
        <v>159771</v>
      </c>
      <c r="D10378" t="s">
        <v>86</v>
      </c>
      <c r="E10378">
        <v>5950</v>
      </c>
      <c r="F10378">
        <v>5038</v>
      </c>
      <c r="G10378">
        <v>912</v>
      </c>
      <c r="H10378" s="4">
        <f>IFERROR(AandE_Admissions[[#This Row],[Attends_Under_4Hrs_Arr_To_Adm_Tfr_Disch_Type1]]/AandE_Admissions[[#This Row],[AandE_Attends_Type1]],0)</f>
        <v>0.8467226890756302</v>
      </c>
    </row>
    <row r="10379" spans="1:8" hidden="1" x14ac:dyDescent="0.3">
      <c r="A10379" s="1">
        <v>43585</v>
      </c>
      <c r="B10379">
        <v>44087</v>
      </c>
      <c r="C10379">
        <v>159771</v>
      </c>
      <c r="D10379" t="s">
        <v>205</v>
      </c>
      <c r="E10379">
        <v>6435</v>
      </c>
      <c r="F10379">
        <v>4225</v>
      </c>
      <c r="G10379">
        <v>2210</v>
      </c>
      <c r="H10379" s="4">
        <f>IFERROR(AandE_Admissions[[#This Row],[Attends_Under_4Hrs_Arr_To_Adm_Tfr_Disch_Type1]]/AandE_Admissions[[#This Row],[AandE_Attends_Type1]],0)</f>
        <v>0.65656565656565657</v>
      </c>
    </row>
    <row r="10380" spans="1:8" hidden="1" x14ac:dyDescent="0.3">
      <c r="A10380" s="1">
        <v>43585</v>
      </c>
      <c r="B10380">
        <v>44084</v>
      </c>
      <c r="C10380">
        <v>159771</v>
      </c>
      <c r="D10380" t="s">
        <v>250</v>
      </c>
      <c r="E10380">
        <v>5985</v>
      </c>
      <c r="F10380">
        <v>4610</v>
      </c>
      <c r="G10380">
        <v>1375</v>
      </c>
      <c r="H10380" s="4">
        <f>IFERROR(AandE_Admissions[[#This Row],[Attends_Under_4Hrs_Arr_To_Adm_Tfr_Disch_Type1]]/AandE_Admissions[[#This Row],[AandE_Attends_Type1]],0)</f>
        <v>0.77025898078529653</v>
      </c>
    </row>
    <row r="10381" spans="1:8" hidden="1" x14ac:dyDescent="0.3">
      <c r="A10381" s="1">
        <v>43585</v>
      </c>
      <c r="B10381">
        <v>43878</v>
      </c>
      <c r="C10381">
        <v>159771</v>
      </c>
      <c r="D10381" t="s">
        <v>58</v>
      </c>
      <c r="E10381">
        <v>7278</v>
      </c>
      <c r="F10381">
        <v>6502</v>
      </c>
      <c r="G10381">
        <v>776</v>
      </c>
      <c r="H10381" s="4">
        <f>IFERROR(AandE_Admissions[[#This Row],[Attends_Under_4Hrs_Arr_To_Adm_Tfr_Disch_Type1]]/AandE_Admissions[[#This Row],[AandE_Attends_Type1]],0)</f>
        <v>0.89337730145644412</v>
      </c>
    </row>
    <row r="10382" spans="1:8" hidden="1" x14ac:dyDescent="0.3">
      <c r="A10382" s="1">
        <v>43585</v>
      </c>
      <c r="B10382">
        <v>43866</v>
      </c>
      <c r="C10382">
        <v>159771</v>
      </c>
      <c r="D10382" t="s">
        <v>67</v>
      </c>
      <c r="E10382">
        <v>11354</v>
      </c>
      <c r="F10382">
        <v>10543</v>
      </c>
      <c r="G10382">
        <v>811</v>
      </c>
      <c r="H10382" s="4">
        <f>IFERROR(AandE_Admissions[[#This Row],[Attends_Under_4Hrs_Arr_To_Adm_Tfr_Disch_Type1]]/AandE_Admissions[[#This Row],[AandE_Attends_Type1]],0)</f>
        <v>0.9285714285714286</v>
      </c>
    </row>
    <row r="10383" spans="1:8" hidden="1" x14ac:dyDescent="0.3">
      <c r="A10383" s="1">
        <v>43585</v>
      </c>
      <c r="B10383">
        <v>43871</v>
      </c>
      <c r="C10383">
        <v>159771</v>
      </c>
      <c r="D10383" t="s">
        <v>71</v>
      </c>
      <c r="E10383">
        <v>16818</v>
      </c>
      <c r="F10383">
        <v>14471</v>
      </c>
      <c r="G10383">
        <v>2347</v>
      </c>
      <c r="H10383" s="4">
        <f>IFERROR(AandE_Admissions[[#This Row],[Attends_Under_4Hrs_Arr_To_Adm_Tfr_Disch_Type1]]/AandE_Admissions[[#This Row],[AandE_Attends_Type1]],0)</f>
        <v>0.86044713996908073</v>
      </c>
    </row>
    <row r="10384" spans="1:8" hidden="1" x14ac:dyDescent="0.3">
      <c r="A10384" s="1">
        <v>43585</v>
      </c>
      <c r="B10384">
        <v>44066</v>
      </c>
      <c r="C10384">
        <v>159771</v>
      </c>
      <c r="D10384" t="s">
        <v>224</v>
      </c>
      <c r="E10384">
        <v>0</v>
      </c>
      <c r="F10384">
        <v>0</v>
      </c>
      <c r="G10384">
        <v>0</v>
      </c>
      <c r="H10384" s="4">
        <f>IFERROR(AandE_Admissions[[#This Row],[Attends_Under_4Hrs_Arr_To_Adm_Tfr_Disch_Type1]]/AandE_Admissions[[#This Row],[AandE_Attends_Type1]],0)</f>
        <v>0</v>
      </c>
    </row>
    <row r="10385" spans="1:8" hidden="1" x14ac:dyDescent="0.3">
      <c r="A10385" s="1">
        <v>43585</v>
      </c>
      <c r="B10385">
        <v>44048</v>
      </c>
      <c r="C10385">
        <v>159771</v>
      </c>
      <c r="D10385" t="s">
        <v>216</v>
      </c>
      <c r="E10385">
        <v>19889</v>
      </c>
      <c r="F10385">
        <v>15825</v>
      </c>
      <c r="G10385">
        <v>4064</v>
      </c>
      <c r="H10385" s="4">
        <f>IFERROR(AandE_Admissions[[#This Row],[Attends_Under_4Hrs_Arr_To_Adm_Tfr_Disch_Type1]]/AandE_Admissions[[#This Row],[AandE_Attends_Type1]],0)</f>
        <v>0.79566594600030172</v>
      </c>
    </row>
    <row r="10386" spans="1:8" hidden="1" x14ac:dyDescent="0.3">
      <c r="A10386" s="1">
        <v>43585</v>
      </c>
      <c r="B10386">
        <v>44075</v>
      </c>
      <c r="C10386">
        <v>159771</v>
      </c>
      <c r="D10386" t="s">
        <v>247</v>
      </c>
      <c r="E10386">
        <v>0</v>
      </c>
      <c r="F10386">
        <v>0</v>
      </c>
      <c r="G10386">
        <v>0</v>
      </c>
      <c r="H10386" s="4">
        <f>IFERROR(AandE_Admissions[[#This Row],[Attends_Under_4Hrs_Arr_To_Adm_Tfr_Disch_Type1]]/AandE_Admissions[[#This Row],[AandE_Attends_Type1]],0)</f>
        <v>0</v>
      </c>
    </row>
    <row r="10387" spans="1:8" hidden="1" x14ac:dyDescent="0.3">
      <c r="A10387" s="1">
        <v>43585</v>
      </c>
      <c r="B10387">
        <v>44093</v>
      </c>
      <c r="C10387">
        <v>159771</v>
      </c>
      <c r="D10387" t="s">
        <v>256</v>
      </c>
      <c r="E10387">
        <v>6796</v>
      </c>
      <c r="F10387">
        <v>6009</v>
      </c>
      <c r="G10387">
        <v>787</v>
      </c>
      <c r="H10387" s="4">
        <f>IFERROR(AandE_Admissions[[#This Row],[Attends_Under_4Hrs_Arr_To_Adm_Tfr_Disch_Type1]]/AandE_Admissions[[#This Row],[AandE_Attends_Type1]],0)</f>
        <v>0.88419658622719244</v>
      </c>
    </row>
    <row r="10388" spans="1:8" x14ac:dyDescent="0.3">
      <c r="A10388" s="1">
        <v>43585</v>
      </c>
      <c r="B10388">
        <v>44085</v>
      </c>
      <c r="C10388">
        <v>159771</v>
      </c>
      <c r="D10388" t="s">
        <v>236</v>
      </c>
      <c r="E10388">
        <v>6936</v>
      </c>
      <c r="F10388">
        <f>AandE_Admissions[[#This Row],[AandE_Attends_Type1]]-AandE_Admissions[[#This Row],[Attends_Over_4Hrs_Arr_To_Adm_Tfr_Disch_Type1]]</f>
        <v>4985</v>
      </c>
      <c r="G10388">
        <v>1951</v>
      </c>
      <c r="H10388" s="4">
        <f>IFERROR(AandE_Admissions[[#This Row],[Attends_Under_4Hrs_Arr_To_Adm_Tfr_Disch_Type1]]/AandE_Admissions[[#This Row],[AandE_Attends_Type1]],0)</f>
        <v>0.71871395617070355</v>
      </c>
    </row>
    <row r="10389" spans="1:8" hidden="1" x14ac:dyDescent="0.3">
      <c r="A10389" s="1">
        <v>43585</v>
      </c>
      <c r="B10389">
        <v>43999</v>
      </c>
      <c r="C10389">
        <v>159771</v>
      </c>
      <c r="D10389" t="s">
        <v>129</v>
      </c>
      <c r="E10389">
        <v>7898</v>
      </c>
      <c r="F10389">
        <v>5504</v>
      </c>
      <c r="G10389">
        <v>2394</v>
      </c>
      <c r="H10389" s="4">
        <f>IFERROR(AandE_Admissions[[#This Row],[Attends_Under_4Hrs_Arr_To_Adm_Tfr_Disch_Type1]]/AandE_Admissions[[#This Row],[AandE_Attends_Type1]],0)</f>
        <v>0.69688528741453537</v>
      </c>
    </row>
    <row r="10390" spans="1:8" hidden="1" x14ac:dyDescent="0.3">
      <c r="A10390" s="1">
        <v>43585</v>
      </c>
      <c r="B10390">
        <v>44009</v>
      </c>
      <c r="C10390">
        <v>159771</v>
      </c>
      <c r="D10390" t="s">
        <v>135</v>
      </c>
      <c r="E10390">
        <v>0</v>
      </c>
      <c r="F10390">
        <v>0</v>
      </c>
      <c r="G10390">
        <v>0</v>
      </c>
      <c r="H10390" s="4">
        <f>IFERROR(AandE_Admissions[[#This Row],[Attends_Under_4Hrs_Arr_To_Adm_Tfr_Disch_Type1]]/AandE_Admissions[[#This Row],[AandE_Attends_Type1]],0)</f>
        <v>0</v>
      </c>
    </row>
    <row r="10391" spans="1:8" hidden="1" x14ac:dyDescent="0.3">
      <c r="A10391" s="1">
        <v>43585</v>
      </c>
      <c r="B10391">
        <v>44028</v>
      </c>
      <c r="C10391">
        <v>159771</v>
      </c>
      <c r="D10391" t="s">
        <v>140</v>
      </c>
      <c r="E10391">
        <v>0</v>
      </c>
      <c r="F10391">
        <v>0</v>
      </c>
      <c r="G10391">
        <v>0</v>
      </c>
      <c r="H10391" s="4">
        <f>IFERROR(AandE_Admissions[[#This Row],[Attends_Under_4Hrs_Arr_To_Adm_Tfr_Disch_Type1]]/AandE_Admissions[[#This Row],[AandE_Attends_Type1]],0)</f>
        <v>0</v>
      </c>
    </row>
    <row r="10392" spans="1:8" hidden="1" x14ac:dyDescent="0.3">
      <c r="A10392" s="1">
        <v>43585</v>
      </c>
      <c r="B10392">
        <v>43888</v>
      </c>
      <c r="C10392">
        <v>159771</v>
      </c>
      <c r="D10392" t="s">
        <v>7</v>
      </c>
      <c r="E10392">
        <v>15289</v>
      </c>
      <c r="F10392">
        <v>10394</v>
      </c>
      <c r="G10392">
        <v>4895</v>
      </c>
      <c r="H10392" s="4">
        <f>IFERROR(AandE_Admissions[[#This Row],[Attends_Under_4Hrs_Arr_To_Adm_Tfr_Disch_Type1]]/AandE_Admissions[[#This Row],[AandE_Attends_Type1]],0)</f>
        <v>0.67983517561645623</v>
      </c>
    </row>
    <row r="10393" spans="1:8" hidden="1" x14ac:dyDescent="0.3">
      <c r="A10393" s="1">
        <v>43585</v>
      </c>
      <c r="B10393">
        <v>43967</v>
      </c>
      <c r="C10393">
        <v>159771</v>
      </c>
      <c r="D10393" t="s">
        <v>173</v>
      </c>
      <c r="E10393">
        <v>8726</v>
      </c>
      <c r="F10393">
        <v>8374</v>
      </c>
      <c r="G10393">
        <v>352</v>
      </c>
      <c r="H10393" s="4">
        <f>IFERROR(AandE_Admissions[[#This Row],[Attends_Under_4Hrs_Arr_To_Adm_Tfr_Disch_Type1]]/AandE_Admissions[[#This Row],[AandE_Attends_Type1]],0)</f>
        <v>0.95966078386431353</v>
      </c>
    </row>
    <row r="10394" spans="1:8" hidden="1" x14ac:dyDescent="0.3">
      <c r="A10394" s="1">
        <v>43585</v>
      </c>
      <c r="B10394">
        <v>43995</v>
      </c>
      <c r="C10394">
        <v>159771</v>
      </c>
      <c r="D10394" t="s">
        <v>192</v>
      </c>
      <c r="E10394">
        <v>8766</v>
      </c>
      <c r="F10394">
        <v>7113</v>
      </c>
      <c r="G10394">
        <v>1653</v>
      </c>
      <c r="H10394" s="4">
        <f>IFERROR(AandE_Admissions[[#This Row],[Attends_Under_4Hrs_Arr_To_Adm_Tfr_Disch_Type1]]/AandE_Admissions[[#This Row],[AandE_Attends_Type1]],0)</f>
        <v>0.81143052703627649</v>
      </c>
    </row>
    <row r="10395" spans="1:8" hidden="1" x14ac:dyDescent="0.3">
      <c r="A10395" s="1">
        <v>43585</v>
      </c>
      <c r="B10395">
        <v>43925</v>
      </c>
      <c r="C10395">
        <v>159771</v>
      </c>
      <c r="D10395" t="s">
        <v>89</v>
      </c>
      <c r="E10395">
        <v>6270</v>
      </c>
      <c r="F10395">
        <v>5022</v>
      </c>
      <c r="G10395">
        <v>1248</v>
      </c>
      <c r="H10395" s="4">
        <f>IFERROR(AandE_Admissions[[#This Row],[Attends_Under_4Hrs_Arr_To_Adm_Tfr_Disch_Type1]]/AandE_Admissions[[#This Row],[AandE_Attends_Type1]],0)</f>
        <v>0.80095693779904309</v>
      </c>
    </row>
    <row r="10396" spans="1:8" hidden="1" x14ac:dyDescent="0.3">
      <c r="A10396" s="1">
        <v>43585</v>
      </c>
      <c r="B10396">
        <v>43880</v>
      </c>
      <c r="C10396">
        <v>159771</v>
      </c>
      <c r="D10396" t="s">
        <v>82</v>
      </c>
      <c r="E10396">
        <v>13115</v>
      </c>
      <c r="F10396">
        <v>9873</v>
      </c>
      <c r="G10396">
        <v>3242</v>
      </c>
      <c r="H10396" s="4">
        <f>IFERROR(AandE_Admissions[[#This Row],[Attends_Under_4Hrs_Arr_To_Adm_Tfr_Disch_Type1]]/AandE_Admissions[[#This Row],[AandE_Attends_Type1]],0)</f>
        <v>0.7528021349599695</v>
      </c>
    </row>
    <row r="10397" spans="1:8" hidden="1" x14ac:dyDescent="0.3">
      <c r="A10397" s="1">
        <v>43585</v>
      </c>
      <c r="B10397">
        <v>43875</v>
      </c>
      <c r="C10397">
        <v>159771</v>
      </c>
      <c r="D10397" t="s">
        <v>77</v>
      </c>
      <c r="E10397">
        <v>6484</v>
      </c>
      <c r="F10397">
        <v>5535</v>
      </c>
      <c r="G10397">
        <v>949</v>
      </c>
      <c r="H10397" s="4">
        <f>IFERROR(AandE_Admissions[[#This Row],[Attends_Under_4Hrs_Arr_To_Adm_Tfr_Disch_Type1]]/AandE_Admissions[[#This Row],[AandE_Attends_Type1]],0)</f>
        <v>0.85363972856261572</v>
      </c>
    </row>
    <row r="10398" spans="1:8" hidden="1" x14ac:dyDescent="0.3">
      <c r="A10398" s="1">
        <v>43585</v>
      </c>
      <c r="B10398">
        <v>43887</v>
      </c>
      <c r="C10398">
        <v>159771</v>
      </c>
      <c r="D10398" t="s">
        <v>87</v>
      </c>
      <c r="E10398">
        <v>6295</v>
      </c>
      <c r="F10398">
        <v>5412</v>
      </c>
      <c r="G10398">
        <v>883</v>
      </c>
      <c r="H10398" s="4">
        <f>IFERROR(AandE_Admissions[[#This Row],[Attends_Under_4Hrs_Arr_To_Adm_Tfr_Disch_Type1]]/AandE_Admissions[[#This Row],[AandE_Attends_Type1]],0)</f>
        <v>0.85972994440031769</v>
      </c>
    </row>
    <row r="10399" spans="1:8" hidden="1" x14ac:dyDescent="0.3">
      <c r="A10399" s="1">
        <v>43585</v>
      </c>
      <c r="B10399">
        <v>43868</v>
      </c>
      <c r="C10399">
        <v>159771</v>
      </c>
      <c r="D10399" t="s">
        <v>68</v>
      </c>
      <c r="E10399">
        <v>10412</v>
      </c>
      <c r="F10399">
        <v>7892</v>
      </c>
      <c r="G10399">
        <v>2520</v>
      </c>
      <c r="H10399" s="4">
        <f>IFERROR(AandE_Admissions[[#This Row],[Attends_Under_4Hrs_Arr_To_Adm_Tfr_Disch_Type1]]/AandE_Admissions[[#This Row],[AandE_Attends_Type1]],0)</f>
        <v>0.75797157126392622</v>
      </c>
    </row>
    <row r="10400" spans="1:8" hidden="1" x14ac:dyDescent="0.3">
      <c r="A10400" s="1">
        <v>43585</v>
      </c>
      <c r="B10400">
        <v>44089</v>
      </c>
      <c r="C10400">
        <v>159771</v>
      </c>
      <c r="D10400" t="s">
        <v>238</v>
      </c>
      <c r="E10400">
        <v>0</v>
      </c>
      <c r="F10400">
        <v>0</v>
      </c>
      <c r="G10400">
        <v>0</v>
      </c>
      <c r="H10400" s="4">
        <f>IFERROR(AandE_Admissions[[#This Row],[Attends_Under_4Hrs_Arr_To_Adm_Tfr_Disch_Type1]]/AandE_Admissions[[#This Row],[AandE_Attends_Type1]],0)</f>
        <v>0</v>
      </c>
    </row>
    <row r="10401" spans="1:8" hidden="1" x14ac:dyDescent="0.3">
      <c r="A10401" s="1">
        <v>43585</v>
      </c>
      <c r="B10401">
        <v>44086</v>
      </c>
      <c r="C10401">
        <v>159771</v>
      </c>
      <c r="D10401" t="s">
        <v>237</v>
      </c>
      <c r="E10401">
        <v>7671</v>
      </c>
      <c r="F10401">
        <v>6555</v>
      </c>
      <c r="G10401">
        <v>1116</v>
      </c>
      <c r="H10401" s="4">
        <f>IFERROR(AandE_Admissions[[#This Row],[Attends_Under_4Hrs_Arr_To_Adm_Tfr_Disch_Type1]]/AandE_Admissions[[#This Row],[AandE_Attends_Type1]],0)</f>
        <v>0.85451701212358233</v>
      </c>
    </row>
    <row r="10402" spans="1:8" hidden="1" x14ac:dyDescent="0.3">
      <c r="A10402" s="1">
        <v>43585</v>
      </c>
      <c r="B10402">
        <v>44067</v>
      </c>
      <c r="C10402">
        <v>159771</v>
      </c>
      <c r="D10402" t="s">
        <v>257</v>
      </c>
      <c r="E10402">
        <v>9060</v>
      </c>
      <c r="F10402">
        <v>6309</v>
      </c>
      <c r="G10402">
        <v>2751</v>
      </c>
      <c r="H10402" s="4">
        <f>IFERROR(AandE_Admissions[[#This Row],[Attends_Under_4Hrs_Arr_To_Adm_Tfr_Disch_Type1]]/AandE_Admissions[[#This Row],[AandE_Attends_Type1]],0)</f>
        <v>0.69635761589403977</v>
      </c>
    </row>
    <row r="10403" spans="1:8" hidden="1" x14ac:dyDescent="0.3">
      <c r="A10403" s="1">
        <v>43585</v>
      </c>
      <c r="B10403">
        <v>43990</v>
      </c>
      <c r="C10403">
        <v>159771</v>
      </c>
      <c r="D10403" t="s">
        <v>190</v>
      </c>
      <c r="E10403">
        <v>9233</v>
      </c>
      <c r="F10403">
        <v>5972</v>
      </c>
      <c r="G10403">
        <v>3261</v>
      </c>
      <c r="H10403" s="4">
        <f>IFERROR(AandE_Admissions[[#This Row],[Attends_Under_4Hrs_Arr_To_Adm_Tfr_Disch_Type1]]/AandE_Admissions[[#This Row],[AandE_Attends_Type1]],0)</f>
        <v>0.64681035416441024</v>
      </c>
    </row>
    <row r="10404" spans="1:8" hidden="1" x14ac:dyDescent="0.3">
      <c r="A10404" s="1">
        <v>43585</v>
      </c>
      <c r="B10404">
        <v>44058</v>
      </c>
      <c r="C10404">
        <v>159771</v>
      </c>
      <c r="D10404" t="s">
        <v>251</v>
      </c>
      <c r="E10404">
        <v>10155</v>
      </c>
      <c r="F10404">
        <v>5813</v>
      </c>
      <c r="G10404">
        <v>4342</v>
      </c>
      <c r="H10404" s="4">
        <f>IFERROR(AandE_Admissions[[#This Row],[Attends_Under_4Hrs_Arr_To_Adm_Tfr_Disch_Type1]]/AandE_Admissions[[#This Row],[AandE_Attends_Type1]],0)</f>
        <v>0.57242737567700641</v>
      </c>
    </row>
    <row r="10405" spans="1:8" hidden="1" x14ac:dyDescent="0.3">
      <c r="A10405" s="1">
        <v>43585</v>
      </c>
      <c r="B10405">
        <v>44060</v>
      </c>
      <c r="C10405">
        <v>159771</v>
      </c>
      <c r="D10405" t="s">
        <v>204</v>
      </c>
      <c r="E10405">
        <v>9052</v>
      </c>
      <c r="F10405">
        <v>8057</v>
      </c>
      <c r="G10405">
        <v>995</v>
      </c>
      <c r="H10405" s="4">
        <f>IFERROR(AandE_Admissions[[#This Row],[Attends_Under_4Hrs_Arr_To_Adm_Tfr_Disch_Type1]]/AandE_Admissions[[#This Row],[AandE_Attends_Type1]],0)</f>
        <v>0.89007954043305348</v>
      </c>
    </row>
    <row r="10406" spans="1:8" hidden="1" x14ac:dyDescent="0.3">
      <c r="A10406" s="1">
        <v>43585</v>
      </c>
      <c r="B10406">
        <v>43897</v>
      </c>
      <c r="C10406">
        <v>159771</v>
      </c>
      <c r="D10406" t="s">
        <v>17</v>
      </c>
      <c r="E10406">
        <v>13482</v>
      </c>
      <c r="F10406">
        <v>10805</v>
      </c>
      <c r="G10406">
        <v>2677</v>
      </c>
      <c r="H10406" s="4">
        <f>IFERROR(AandE_Admissions[[#This Row],[Attends_Under_4Hrs_Arr_To_Adm_Tfr_Disch_Type1]]/AandE_Admissions[[#This Row],[AandE_Attends_Type1]],0)</f>
        <v>0.80143895564456313</v>
      </c>
    </row>
    <row r="10407" spans="1:8" hidden="1" x14ac:dyDescent="0.3">
      <c r="A10407" s="1">
        <v>43585</v>
      </c>
      <c r="B10407">
        <v>43905</v>
      </c>
      <c r="C10407">
        <v>159771</v>
      </c>
      <c r="D10407" t="s">
        <v>24</v>
      </c>
      <c r="E10407">
        <v>13388</v>
      </c>
      <c r="F10407">
        <v>9619</v>
      </c>
      <c r="G10407">
        <v>3769</v>
      </c>
      <c r="H10407" s="4">
        <f>IFERROR(AandE_Admissions[[#This Row],[Attends_Under_4Hrs_Arr_To_Adm_Tfr_Disch_Type1]]/AandE_Admissions[[#This Row],[AandE_Attends_Type1]],0)</f>
        <v>0.71847923513594258</v>
      </c>
    </row>
    <row r="10408" spans="1:8" hidden="1" x14ac:dyDescent="0.3">
      <c r="A10408" s="1">
        <v>43585</v>
      </c>
      <c r="B10408">
        <v>43894</v>
      </c>
      <c r="C10408">
        <v>159771</v>
      </c>
      <c r="D10408" t="s">
        <v>12</v>
      </c>
      <c r="E10408">
        <v>7219</v>
      </c>
      <c r="F10408">
        <v>4326</v>
      </c>
      <c r="G10408">
        <v>2893</v>
      </c>
      <c r="H10408" s="4">
        <f>IFERROR(AandE_Admissions[[#This Row],[Attends_Under_4Hrs_Arr_To_Adm_Tfr_Disch_Type1]]/AandE_Admissions[[#This Row],[AandE_Attends_Type1]],0)</f>
        <v>0.59925197395761187</v>
      </c>
    </row>
    <row r="10409" spans="1:8" hidden="1" x14ac:dyDescent="0.3">
      <c r="A10409" s="1">
        <v>43585</v>
      </c>
      <c r="B10409">
        <v>43914</v>
      </c>
      <c r="C10409">
        <v>159771</v>
      </c>
      <c r="D10409" t="s">
        <v>36</v>
      </c>
      <c r="E10409">
        <v>13111</v>
      </c>
      <c r="F10409">
        <v>10996</v>
      </c>
      <c r="G10409">
        <v>2115</v>
      </c>
      <c r="H10409" s="4">
        <f>IFERROR(AandE_Admissions[[#This Row],[Attends_Under_4Hrs_Arr_To_Adm_Tfr_Disch_Type1]]/AandE_Admissions[[#This Row],[AandE_Attends_Type1]],0)</f>
        <v>0.8386850736023187</v>
      </c>
    </row>
    <row r="10410" spans="1:8" hidden="1" x14ac:dyDescent="0.3">
      <c r="A10410" s="1">
        <v>43585</v>
      </c>
      <c r="B10410">
        <v>44073</v>
      </c>
      <c r="C10410">
        <v>159771</v>
      </c>
      <c r="D10410" t="s">
        <v>264</v>
      </c>
      <c r="E10410">
        <v>0</v>
      </c>
      <c r="F10410">
        <v>0</v>
      </c>
      <c r="G10410">
        <v>0</v>
      </c>
      <c r="H10410" s="4">
        <f>IFERROR(AandE_Admissions[[#This Row],[Attends_Under_4Hrs_Arr_To_Adm_Tfr_Disch_Type1]]/AandE_Admissions[[#This Row],[AandE_Attends_Type1]],0)</f>
        <v>0</v>
      </c>
    </row>
    <row r="10411" spans="1:8" hidden="1" x14ac:dyDescent="0.3">
      <c r="A10411" s="1">
        <v>43585</v>
      </c>
      <c r="B10411">
        <v>43951</v>
      </c>
      <c r="C10411">
        <v>159771</v>
      </c>
      <c r="D10411" t="s">
        <v>117</v>
      </c>
      <c r="E10411">
        <v>6055</v>
      </c>
      <c r="F10411">
        <v>5638</v>
      </c>
      <c r="G10411">
        <v>417</v>
      </c>
      <c r="H10411" s="4">
        <f>IFERROR(AandE_Admissions[[#This Row],[Attends_Under_4Hrs_Arr_To_Adm_Tfr_Disch_Type1]]/AandE_Admissions[[#This Row],[AandE_Attends_Type1]],0)</f>
        <v>0.93113129644921555</v>
      </c>
    </row>
    <row r="10412" spans="1:8" hidden="1" x14ac:dyDescent="0.3">
      <c r="A10412" s="1">
        <v>43585</v>
      </c>
      <c r="B10412">
        <v>43961</v>
      </c>
      <c r="C10412">
        <v>159771</v>
      </c>
      <c r="D10412" t="s">
        <v>102</v>
      </c>
      <c r="E10412">
        <v>15416</v>
      </c>
      <c r="F10412">
        <v>10981</v>
      </c>
      <c r="G10412">
        <v>4435</v>
      </c>
      <c r="H10412" s="4">
        <f>IFERROR(AandE_Admissions[[#This Row],[Attends_Under_4Hrs_Arr_To_Adm_Tfr_Disch_Type1]]/AandE_Admissions[[#This Row],[AandE_Attends_Type1]],0)</f>
        <v>0.71231188375713539</v>
      </c>
    </row>
    <row r="10413" spans="1:8" hidden="1" x14ac:dyDescent="0.3">
      <c r="A10413" s="1">
        <v>43585</v>
      </c>
      <c r="B10413">
        <v>43986</v>
      </c>
      <c r="C10413">
        <v>159771</v>
      </c>
      <c r="D10413" t="s">
        <v>187</v>
      </c>
      <c r="E10413">
        <v>12514</v>
      </c>
      <c r="F10413">
        <v>10016</v>
      </c>
      <c r="G10413">
        <v>2498</v>
      </c>
      <c r="H10413" s="4">
        <f>IFERROR(AandE_Admissions[[#This Row],[Attends_Under_4Hrs_Arr_To_Adm_Tfr_Disch_Type1]]/AandE_Admissions[[#This Row],[AandE_Attends_Type1]],0)</f>
        <v>0.80038357040115071</v>
      </c>
    </row>
    <row r="10414" spans="1:8" hidden="1" x14ac:dyDescent="0.3">
      <c r="A10414" s="1">
        <v>43585</v>
      </c>
      <c r="B10414">
        <v>44005</v>
      </c>
      <c r="C10414">
        <v>159771</v>
      </c>
      <c r="D10414" t="s">
        <v>132</v>
      </c>
      <c r="E10414">
        <v>4102</v>
      </c>
      <c r="F10414">
        <v>2884</v>
      </c>
      <c r="G10414">
        <v>1218</v>
      </c>
      <c r="H10414" s="4">
        <f>IFERROR(AandE_Admissions[[#This Row],[Attends_Under_4Hrs_Arr_To_Adm_Tfr_Disch_Type1]]/AandE_Admissions[[#This Row],[AandE_Attends_Type1]],0)</f>
        <v>0.70307167235494883</v>
      </c>
    </row>
    <row r="10415" spans="1:8" hidden="1" x14ac:dyDescent="0.3">
      <c r="A10415" s="1">
        <v>43585</v>
      </c>
      <c r="B10415">
        <v>44004</v>
      </c>
      <c r="C10415">
        <v>159771</v>
      </c>
      <c r="D10415" t="s">
        <v>131</v>
      </c>
      <c r="E10415">
        <v>6035</v>
      </c>
      <c r="F10415">
        <v>4864</v>
      </c>
      <c r="G10415">
        <v>1171</v>
      </c>
      <c r="H10415" s="4">
        <f>IFERROR(AandE_Admissions[[#This Row],[Attends_Under_4Hrs_Arr_To_Adm_Tfr_Disch_Type1]]/AandE_Admissions[[#This Row],[AandE_Attends_Type1]],0)</f>
        <v>0.80596520298260144</v>
      </c>
    </row>
    <row r="10416" spans="1:8" hidden="1" x14ac:dyDescent="0.3">
      <c r="A10416" s="1">
        <v>43585</v>
      </c>
      <c r="B10416">
        <v>43902</v>
      </c>
      <c r="C10416">
        <v>159771</v>
      </c>
      <c r="D10416" t="s">
        <v>22</v>
      </c>
      <c r="E10416">
        <v>15903</v>
      </c>
      <c r="F10416">
        <v>9938</v>
      </c>
      <c r="G10416">
        <v>5965</v>
      </c>
      <c r="H10416" s="4">
        <f>IFERROR(AandE_Admissions[[#This Row],[Attends_Under_4Hrs_Arr_To_Adm_Tfr_Disch_Type1]]/AandE_Admissions[[#This Row],[AandE_Attends_Type1]],0)</f>
        <v>0.62491353832610197</v>
      </c>
    </row>
    <row r="10417" spans="1:8" hidden="1" x14ac:dyDescent="0.3">
      <c r="A10417" s="1">
        <v>43585</v>
      </c>
      <c r="B10417">
        <v>43946</v>
      </c>
      <c r="C10417">
        <v>159771</v>
      </c>
      <c r="D10417" t="s">
        <v>97</v>
      </c>
      <c r="E10417">
        <v>9264</v>
      </c>
      <c r="F10417">
        <v>8127</v>
      </c>
      <c r="G10417">
        <v>1137</v>
      </c>
      <c r="H10417" s="4">
        <f>IFERROR(AandE_Admissions[[#This Row],[Attends_Under_4Hrs_Arr_To_Adm_Tfr_Disch_Type1]]/AandE_Admissions[[#This Row],[AandE_Attends_Type1]],0)</f>
        <v>0.87726683937823835</v>
      </c>
    </row>
    <row r="10418" spans="1:8" hidden="1" x14ac:dyDescent="0.3">
      <c r="A10418" s="1">
        <v>43585</v>
      </c>
      <c r="B10418">
        <v>44096</v>
      </c>
      <c r="C10418">
        <v>159771</v>
      </c>
      <c r="D10418" t="s">
        <v>235</v>
      </c>
      <c r="E10418">
        <v>8661</v>
      </c>
      <c r="F10418">
        <v>5216</v>
      </c>
      <c r="G10418">
        <v>3445</v>
      </c>
      <c r="H10418" s="4">
        <f>IFERROR(AandE_Admissions[[#This Row],[Attends_Under_4Hrs_Arr_To_Adm_Tfr_Disch_Type1]]/AandE_Admissions[[#This Row],[AandE_Attends_Type1]],0)</f>
        <v>0.60223992610553057</v>
      </c>
    </row>
    <row r="10419" spans="1:8" hidden="1" x14ac:dyDescent="0.3">
      <c r="A10419" s="1">
        <v>43585</v>
      </c>
      <c r="B10419">
        <v>43958</v>
      </c>
      <c r="C10419">
        <v>159771</v>
      </c>
      <c r="D10419" t="s">
        <v>122</v>
      </c>
      <c r="E10419">
        <v>12545</v>
      </c>
      <c r="F10419">
        <v>9004</v>
      </c>
      <c r="G10419">
        <v>3541</v>
      </c>
      <c r="H10419" s="4">
        <f>IFERROR(AandE_Admissions[[#This Row],[Attends_Under_4Hrs_Arr_To_Adm_Tfr_Disch_Type1]]/AandE_Admissions[[#This Row],[AandE_Attends_Type1]],0)</f>
        <v>0.71773614986050216</v>
      </c>
    </row>
    <row r="10420" spans="1:8" hidden="1" x14ac:dyDescent="0.3">
      <c r="A10420" s="1">
        <v>43585</v>
      </c>
      <c r="B10420">
        <v>43920</v>
      </c>
      <c r="C10420">
        <v>159771</v>
      </c>
      <c r="D10420" t="s">
        <v>41</v>
      </c>
      <c r="E10420">
        <v>9077</v>
      </c>
      <c r="F10420">
        <v>7681</v>
      </c>
      <c r="G10420">
        <v>1396</v>
      </c>
      <c r="H10420" s="4">
        <f>IFERROR(AandE_Admissions[[#This Row],[Attends_Under_4Hrs_Arr_To_Adm_Tfr_Disch_Type1]]/AandE_Admissions[[#This Row],[AandE_Attends_Type1]],0)</f>
        <v>0.84620469318056624</v>
      </c>
    </row>
    <row r="10421" spans="1:8" hidden="1" x14ac:dyDescent="0.3">
      <c r="A10421" s="1">
        <v>43585</v>
      </c>
      <c r="B10421">
        <v>43954</v>
      </c>
      <c r="C10421">
        <v>159771</v>
      </c>
      <c r="D10421" t="s">
        <v>101</v>
      </c>
      <c r="E10421">
        <v>0</v>
      </c>
      <c r="F10421">
        <v>0</v>
      </c>
      <c r="G10421">
        <v>0</v>
      </c>
      <c r="H10421" s="4">
        <f>IFERROR(AandE_Admissions[[#This Row],[Attends_Under_4Hrs_Arr_To_Adm_Tfr_Disch_Type1]]/AandE_Admissions[[#This Row],[AandE_Attends_Type1]],0)</f>
        <v>0</v>
      </c>
    </row>
    <row r="10422" spans="1:8" hidden="1" x14ac:dyDescent="0.3">
      <c r="A10422" s="1">
        <v>43585</v>
      </c>
      <c r="B10422">
        <v>43955</v>
      </c>
      <c r="C10422">
        <v>159771</v>
      </c>
      <c r="D10422" t="s">
        <v>120</v>
      </c>
      <c r="E10422">
        <v>12467</v>
      </c>
      <c r="F10422">
        <v>9717</v>
      </c>
      <c r="G10422">
        <v>2750</v>
      </c>
      <c r="H10422" s="4">
        <f>IFERROR(AandE_Admissions[[#This Row],[Attends_Under_4Hrs_Arr_To_Adm_Tfr_Disch_Type1]]/AandE_Admissions[[#This Row],[AandE_Attends_Type1]],0)</f>
        <v>0.77941766262934142</v>
      </c>
    </row>
    <row r="10423" spans="1:8" hidden="1" x14ac:dyDescent="0.3">
      <c r="A10423" s="1">
        <v>43585</v>
      </c>
      <c r="B10423">
        <v>43965</v>
      </c>
      <c r="C10423">
        <v>159771</v>
      </c>
      <c r="D10423" t="s">
        <v>127</v>
      </c>
      <c r="E10423">
        <v>5373</v>
      </c>
      <c r="F10423">
        <v>4233</v>
      </c>
      <c r="G10423">
        <v>1140</v>
      </c>
      <c r="H10423" s="4">
        <f>IFERROR(AandE_Admissions[[#This Row],[Attends_Under_4Hrs_Arr_To_Adm_Tfr_Disch_Type1]]/AandE_Admissions[[#This Row],[AandE_Attends_Type1]],0)</f>
        <v>0.78782802903405913</v>
      </c>
    </row>
    <row r="10424" spans="1:8" hidden="1" x14ac:dyDescent="0.3">
      <c r="A10424" s="1">
        <v>43585</v>
      </c>
      <c r="B10424">
        <v>43931</v>
      </c>
      <c r="C10424">
        <v>159771</v>
      </c>
      <c r="D10424" t="s">
        <v>110</v>
      </c>
      <c r="E10424">
        <v>7552</v>
      </c>
      <c r="F10424">
        <v>6108</v>
      </c>
      <c r="G10424">
        <v>1444</v>
      </c>
      <c r="H10424" s="4">
        <f>IFERROR(AandE_Admissions[[#This Row],[Attends_Under_4Hrs_Arr_To_Adm_Tfr_Disch_Type1]]/AandE_Admissions[[#This Row],[AandE_Attends_Type1]],0)</f>
        <v>0.80879237288135597</v>
      </c>
    </row>
    <row r="10425" spans="1:8" hidden="1" x14ac:dyDescent="0.3">
      <c r="A10425" s="1">
        <v>43585</v>
      </c>
      <c r="B10425">
        <v>43879</v>
      </c>
      <c r="C10425">
        <v>159771</v>
      </c>
      <c r="D10425" t="s">
        <v>79</v>
      </c>
      <c r="E10425">
        <v>9473</v>
      </c>
      <c r="F10425">
        <v>5215</v>
      </c>
      <c r="G10425">
        <v>4258</v>
      </c>
      <c r="H10425" s="4">
        <f>IFERROR(AandE_Admissions[[#This Row],[Attends_Under_4Hrs_Arr_To_Adm_Tfr_Disch_Type1]]/AandE_Admissions[[#This Row],[AandE_Attends_Type1]],0)</f>
        <v>0.55051198142088043</v>
      </c>
    </row>
    <row r="10426" spans="1:8" hidden="1" x14ac:dyDescent="0.3">
      <c r="A10426" s="1">
        <v>43585</v>
      </c>
      <c r="B10426">
        <v>44021</v>
      </c>
      <c r="C10426">
        <v>159771</v>
      </c>
      <c r="D10426" t="s">
        <v>166</v>
      </c>
      <c r="E10426">
        <v>8965</v>
      </c>
      <c r="F10426">
        <v>7314</v>
      </c>
      <c r="G10426">
        <v>1651</v>
      </c>
      <c r="H10426" s="4">
        <f>IFERROR(AandE_Admissions[[#This Row],[Attends_Under_4Hrs_Arr_To_Adm_Tfr_Disch_Type1]]/AandE_Admissions[[#This Row],[AandE_Attends_Type1]],0)</f>
        <v>0.81583937534857776</v>
      </c>
    </row>
    <row r="10427" spans="1:8" hidden="1" x14ac:dyDescent="0.3">
      <c r="A10427" s="1">
        <v>43585</v>
      </c>
      <c r="B10427">
        <v>44002</v>
      </c>
      <c r="C10427">
        <v>159771</v>
      </c>
      <c r="D10427" t="s">
        <v>158</v>
      </c>
      <c r="E10427">
        <v>9631</v>
      </c>
      <c r="F10427">
        <v>8003</v>
      </c>
      <c r="G10427">
        <v>1628</v>
      </c>
      <c r="H10427" s="4">
        <f>IFERROR(AandE_Admissions[[#This Row],[Attends_Under_4Hrs_Arr_To_Adm_Tfr_Disch_Type1]]/AandE_Admissions[[#This Row],[AandE_Attends_Type1]],0)</f>
        <v>0.83096251687259892</v>
      </c>
    </row>
    <row r="10428" spans="1:8" hidden="1" x14ac:dyDescent="0.3">
      <c r="A10428" s="1">
        <v>43585</v>
      </c>
      <c r="B10428">
        <v>44026</v>
      </c>
      <c r="C10428">
        <v>159771</v>
      </c>
      <c r="D10428" t="s">
        <v>168</v>
      </c>
      <c r="E10428">
        <v>7408</v>
      </c>
      <c r="F10428">
        <v>5700</v>
      </c>
      <c r="G10428">
        <v>1708</v>
      </c>
      <c r="H10428" s="4">
        <f>IFERROR(AandE_Admissions[[#This Row],[Attends_Under_4Hrs_Arr_To_Adm_Tfr_Disch_Type1]]/AandE_Admissions[[#This Row],[AandE_Attends_Type1]],0)</f>
        <v>0.76943844492440605</v>
      </c>
    </row>
    <row r="10429" spans="1:8" hidden="1" x14ac:dyDescent="0.3">
      <c r="A10429" s="1">
        <v>43585</v>
      </c>
      <c r="B10429">
        <v>44079</v>
      </c>
      <c r="C10429">
        <v>159771</v>
      </c>
      <c r="D10429" t="s">
        <v>200</v>
      </c>
      <c r="E10429">
        <v>7067</v>
      </c>
      <c r="F10429">
        <v>4923</v>
      </c>
      <c r="G10429">
        <v>2144</v>
      </c>
      <c r="H10429" s="4">
        <f>IFERROR(AandE_Admissions[[#This Row],[Attends_Under_4Hrs_Arr_To_Adm_Tfr_Disch_Type1]]/AandE_Admissions[[#This Row],[AandE_Attends_Type1]],0)</f>
        <v>0.69661808405263903</v>
      </c>
    </row>
    <row r="10430" spans="1:8" hidden="1" x14ac:dyDescent="0.3">
      <c r="A10430" s="1">
        <v>43585</v>
      </c>
      <c r="B10430">
        <v>44049</v>
      </c>
      <c r="C10430">
        <v>159771</v>
      </c>
      <c r="D10430" t="s">
        <v>248</v>
      </c>
      <c r="E10430">
        <v>10148</v>
      </c>
      <c r="F10430">
        <v>8309</v>
      </c>
      <c r="G10430">
        <v>1839</v>
      </c>
      <c r="H10430" s="4">
        <f>IFERROR(AandE_Admissions[[#This Row],[Attends_Under_4Hrs_Arr_To_Adm_Tfr_Disch_Type1]]/AandE_Admissions[[#This Row],[AandE_Attends_Type1]],0)</f>
        <v>0.81878202601497829</v>
      </c>
    </row>
    <row r="10431" spans="1:8" hidden="1" x14ac:dyDescent="0.3">
      <c r="A10431" s="1">
        <v>43585</v>
      </c>
      <c r="B10431">
        <v>44042</v>
      </c>
      <c r="C10431">
        <v>159771</v>
      </c>
      <c r="D10431" t="s">
        <v>212</v>
      </c>
      <c r="E10431">
        <v>9387</v>
      </c>
      <c r="F10431">
        <v>7369</v>
      </c>
      <c r="G10431">
        <v>2018</v>
      </c>
      <c r="H10431" s="4">
        <f>IFERROR(AandE_Admissions[[#This Row],[Attends_Under_4Hrs_Arr_To_Adm_Tfr_Disch_Type1]]/AandE_Admissions[[#This Row],[AandE_Attends_Type1]],0)</f>
        <v>0.78502183871311393</v>
      </c>
    </row>
    <row r="10432" spans="1:8" hidden="1" x14ac:dyDescent="0.3">
      <c r="A10432" s="1">
        <v>43585</v>
      </c>
      <c r="B10432">
        <v>43953</v>
      </c>
      <c r="C10432">
        <v>159771</v>
      </c>
      <c r="D10432" t="s">
        <v>119</v>
      </c>
      <c r="E10432">
        <v>9220</v>
      </c>
      <c r="F10432">
        <v>6403</v>
      </c>
      <c r="G10432">
        <v>2817</v>
      </c>
      <c r="H10432" s="4">
        <f>IFERROR(AandE_Admissions[[#This Row],[Attends_Under_4Hrs_Arr_To_Adm_Tfr_Disch_Type1]]/AandE_Admissions[[#This Row],[AandE_Attends_Type1]],0)</f>
        <v>0.69446854663774404</v>
      </c>
    </row>
    <row r="10433" spans="1:8" hidden="1" x14ac:dyDescent="0.3">
      <c r="A10433" s="1">
        <v>43585</v>
      </c>
      <c r="B10433">
        <v>43983</v>
      </c>
      <c r="C10433">
        <v>159771</v>
      </c>
      <c r="D10433" t="s">
        <v>148</v>
      </c>
      <c r="E10433">
        <v>8361</v>
      </c>
      <c r="F10433">
        <v>6869</v>
      </c>
      <c r="G10433">
        <v>1492</v>
      </c>
      <c r="H10433" s="4">
        <f>IFERROR(AandE_Admissions[[#This Row],[Attends_Under_4Hrs_Arr_To_Adm_Tfr_Disch_Type1]]/AandE_Admissions[[#This Row],[AandE_Attends_Type1]],0)</f>
        <v>0.82155244587967946</v>
      </c>
    </row>
    <row r="10434" spans="1:8" hidden="1" x14ac:dyDescent="0.3">
      <c r="A10434" s="1">
        <v>43585</v>
      </c>
      <c r="B10434">
        <v>43932</v>
      </c>
      <c r="C10434">
        <v>159771</v>
      </c>
      <c r="D10434" t="s">
        <v>50</v>
      </c>
      <c r="E10434">
        <v>7843</v>
      </c>
      <c r="F10434">
        <v>6320</v>
      </c>
      <c r="G10434">
        <v>1523</v>
      </c>
      <c r="H10434" s="4">
        <f>IFERROR(AandE_Admissions[[#This Row],[Attends_Under_4Hrs_Arr_To_Adm_Tfr_Disch_Type1]]/AandE_Admissions[[#This Row],[AandE_Attends_Type1]],0)</f>
        <v>0.80581410174678059</v>
      </c>
    </row>
    <row r="10435" spans="1:8" hidden="1" x14ac:dyDescent="0.3">
      <c r="A10435" s="1">
        <v>43585</v>
      </c>
      <c r="B10435">
        <v>43938</v>
      </c>
      <c r="C10435">
        <v>159771</v>
      </c>
      <c r="D10435" t="s">
        <v>59</v>
      </c>
      <c r="E10435">
        <v>8510</v>
      </c>
      <c r="F10435">
        <v>6187</v>
      </c>
      <c r="G10435">
        <v>2323</v>
      </c>
      <c r="H10435" s="4">
        <f>IFERROR(AandE_Admissions[[#This Row],[Attends_Under_4Hrs_Arr_To_Adm_Tfr_Disch_Type1]]/AandE_Admissions[[#This Row],[AandE_Attends_Type1]],0)</f>
        <v>0.72702702702702704</v>
      </c>
    </row>
    <row r="10436" spans="1:8" hidden="1" x14ac:dyDescent="0.3">
      <c r="A10436" s="1">
        <v>43585</v>
      </c>
      <c r="B10436">
        <v>44056</v>
      </c>
      <c r="C10436">
        <v>159771</v>
      </c>
      <c r="D10436" t="s">
        <v>201</v>
      </c>
      <c r="E10436">
        <v>0</v>
      </c>
      <c r="F10436">
        <v>0</v>
      </c>
      <c r="G10436">
        <v>0</v>
      </c>
      <c r="H10436" s="4">
        <f>IFERROR(AandE_Admissions[[#This Row],[Attends_Under_4Hrs_Arr_To_Adm_Tfr_Disch_Type1]]/AandE_Admissions[[#This Row],[AandE_Attends_Type1]],0)</f>
        <v>0</v>
      </c>
    </row>
    <row r="10437" spans="1:8" hidden="1" x14ac:dyDescent="0.3">
      <c r="A10437" s="1">
        <v>43585</v>
      </c>
      <c r="B10437">
        <v>44088</v>
      </c>
      <c r="C10437">
        <v>159771</v>
      </c>
      <c r="D10437" t="s">
        <v>206</v>
      </c>
      <c r="E10437">
        <v>4058</v>
      </c>
      <c r="F10437">
        <v>3614</v>
      </c>
      <c r="G10437">
        <v>444</v>
      </c>
      <c r="H10437" s="4">
        <f>IFERROR(AandE_Admissions[[#This Row],[Attends_Under_4Hrs_Arr_To_Adm_Tfr_Disch_Type1]]/AandE_Admissions[[#This Row],[AandE_Attends_Type1]],0)</f>
        <v>0.89058649581074423</v>
      </c>
    </row>
    <row r="10438" spans="1:8" hidden="1" x14ac:dyDescent="0.3">
      <c r="A10438" s="1">
        <v>43585</v>
      </c>
      <c r="B10438">
        <v>43972</v>
      </c>
      <c r="C10438">
        <v>159771</v>
      </c>
      <c r="D10438" t="s">
        <v>178</v>
      </c>
      <c r="E10438">
        <v>12144</v>
      </c>
      <c r="F10438">
        <v>10719</v>
      </c>
      <c r="G10438">
        <v>1425</v>
      </c>
      <c r="H10438" s="4">
        <f>IFERROR(AandE_Admissions[[#This Row],[Attends_Under_4Hrs_Arr_To_Adm_Tfr_Disch_Type1]]/AandE_Admissions[[#This Row],[AandE_Attends_Type1]],0)</f>
        <v>0.88265810276679846</v>
      </c>
    </row>
    <row r="10439" spans="1:8" hidden="1" x14ac:dyDescent="0.3">
      <c r="A10439" s="1">
        <v>43585</v>
      </c>
      <c r="B10439">
        <v>43907</v>
      </c>
      <c r="C10439">
        <v>159771</v>
      </c>
      <c r="D10439" t="s">
        <v>26</v>
      </c>
      <c r="E10439">
        <v>0</v>
      </c>
      <c r="F10439">
        <v>0</v>
      </c>
      <c r="G10439">
        <v>0</v>
      </c>
      <c r="H10439" s="4">
        <f>IFERROR(AandE_Admissions[[#This Row],[Attends_Under_4Hrs_Arr_To_Adm_Tfr_Disch_Type1]]/AandE_Admissions[[#This Row],[AandE_Attends_Type1]],0)</f>
        <v>0</v>
      </c>
    </row>
    <row r="10440" spans="1:8" hidden="1" x14ac:dyDescent="0.3">
      <c r="A10440" s="1">
        <v>43585</v>
      </c>
      <c r="B10440">
        <v>44055</v>
      </c>
      <c r="C10440">
        <v>159771</v>
      </c>
      <c r="D10440" t="s">
        <v>220</v>
      </c>
      <c r="E10440">
        <v>7426</v>
      </c>
      <c r="F10440">
        <v>5060</v>
      </c>
      <c r="G10440">
        <v>2366</v>
      </c>
      <c r="H10440" s="4">
        <f>IFERROR(AandE_Admissions[[#This Row],[Attends_Under_4Hrs_Arr_To_Adm_Tfr_Disch_Type1]]/AandE_Admissions[[#This Row],[AandE_Attends_Type1]],0)</f>
        <v>0.68138971182332342</v>
      </c>
    </row>
    <row r="10441" spans="1:8" hidden="1" x14ac:dyDescent="0.3">
      <c r="A10441" s="1">
        <v>43585</v>
      </c>
      <c r="B10441">
        <v>44059</v>
      </c>
      <c r="C10441">
        <v>159771</v>
      </c>
      <c r="D10441" t="s">
        <v>221</v>
      </c>
      <c r="E10441">
        <v>0</v>
      </c>
      <c r="F10441">
        <v>0</v>
      </c>
      <c r="G10441">
        <v>0</v>
      </c>
      <c r="H10441" s="4">
        <f>IFERROR(AandE_Admissions[[#This Row],[Attends_Under_4Hrs_Arr_To_Adm_Tfr_Disch_Type1]]/AandE_Admissions[[#This Row],[AandE_Attends_Type1]],0)</f>
        <v>0</v>
      </c>
    </row>
    <row r="10442" spans="1:8" hidden="1" x14ac:dyDescent="0.3">
      <c r="A10442" s="1">
        <v>43585</v>
      </c>
      <c r="B10442">
        <v>43924</v>
      </c>
      <c r="C10442">
        <v>159771</v>
      </c>
      <c r="D10442" t="s">
        <v>104</v>
      </c>
      <c r="E10442">
        <v>5358</v>
      </c>
      <c r="F10442">
        <v>4429</v>
      </c>
      <c r="G10442">
        <v>929</v>
      </c>
      <c r="H10442" s="4">
        <f>IFERROR(AandE_Admissions[[#This Row],[Attends_Under_4Hrs_Arr_To_Adm_Tfr_Disch_Type1]]/AandE_Admissions[[#This Row],[AandE_Attends_Type1]],0)</f>
        <v>0.82661440836132882</v>
      </c>
    </row>
    <row r="10443" spans="1:8" hidden="1" x14ac:dyDescent="0.3">
      <c r="A10443" s="1">
        <v>43585</v>
      </c>
      <c r="B10443">
        <v>44020</v>
      </c>
      <c r="C10443">
        <v>159771</v>
      </c>
      <c r="D10443" t="s">
        <v>137</v>
      </c>
      <c r="E10443">
        <v>9470</v>
      </c>
      <c r="F10443">
        <v>6574</v>
      </c>
      <c r="G10443">
        <v>2896</v>
      </c>
      <c r="H10443" s="4">
        <f>IFERROR(AandE_Admissions[[#This Row],[Attends_Under_4Hrs_Arr_To_Adm_Tfr_Disch_Type1]]/AandE_Admissions[[#This Row],[AandE_Attends_Type1]],0)</f>
        <v>0.69419218585005282</v>
      </c>
    </row>
    <row r="10444" spans="1:8" hidden="1" x14ac:dyDescent="0.3">
      <c r="A10444" s="1">
        <v>43585</v>
      </c>
      <c r="B10444">
        <v>43877</v>
      </c>
      <c r="C10444">
        <v>159771</v>
      </c>
      <c r="D10444" t="s">
        <v>78</v>
      </c>
      <c r="E10444">
        <v>8576</v>
      </c>
      <c r="F10444">
        <v>6531</v>
      </c>
      <c r="G10444">
        <v>2045</v>
      </c>
      <c r="H10444" s="4">
        <f>IFERROR(AandE_Admissions[[#This Row],[Attends_Under_4Hrs_Arr_To_Adm_Tfr_Disch_Type1]]/AandE_Admissions[[#This Row],[AandE_Attends_Type1]],0)</f>
        <v>0.76154384328358204</v>
      </c>
    </row>
    <row r="10445" spans="1:8" hidden="1" x14ac:dyDescent="0.3">
      <c r="A10445" s="1">
        <v>43585</v>
      </c>
      <c r="B10445">
        <v>43893</v>
      </c>
      <c r="C10445">
        <v>159771</v>
      </c>
      <c r="D10445" t="s">
        <v>11</v>
      </c>
      <c r="E10445">
        <v>18238</v>
      </c>
      <c r="F10445">
        <v>16959</v>
      </c>
      <c r="G10445">
        <v>1279</v>
      </c>
      <c r="H10445" s="4">
        <f>IFERROR(AandE_Admissions[[#This Row],[Attends_Under_4Hrs_Arr_To_Adm_Tfr_Disch_Type1]]/AandE_Admissions[[#This Row],[AandE_Attends_Type1]],0)</f>
        <v>0.92987169645794499</v>
      </c>
    </row>
    <row r="10446" spans="1:8" hidden="1" x14ac:dyDescent="0.3">
      <c r="A10446" s="1">
        <v>43585</v>
      </c>
      <c r="B10446">
        <v>43884</v>
      </c>
      <c r="C10446">
        <v>159771</v>
      </c>
      <c r="D10446" t="s">
        <v>85</v>
      </c>
      <c r="E10446">
        <v>9008</v>
      </c>
      <c r="F10446">
        <v>6272</v>
      </c>
      <c r="G10446">
        <v>2736</v>
      </c>
      <c r="H10446" s="4">
        <f>IFERROR(AandE_Admissions[[#This Row],[Attends_Under_4Hrs_Arr_To_Adm_Tfr_Disch_Type1]]/AandE_Admissions[[#This Row],[AandE_Attends_Type1]],0)</f>
        <v>0.69626998223801062</v>
      </c>
    </row>
    <row r="10447" spans="1:8" hidden="1" x14ac:dyDescent="0.3">
      <c r="A10447" s="1">
        <v>43585</v>
      </c>
      <c r="B10447">
        <v>43899</v>
      </c>
      <c r="C10447">
        <v>159771</v>
      </c>
      <c r="D10447" t="s">
        <v>19</v>
      </c>
      <c r="E10447">
        <v>11085</v>
      </c>
      <c r="F10447">
        <v>10556</v>
      </c>
      <c r="G10447">
        <v>529</v>
      </c>
      <c r="H10447" s="4">
        <f>IFERROR(AandE_Admissions[[#This Row],[Attends_Under_4Hrs_Arr_To_Adm_Tfr_Disch_Type1]]/AandE_Admissions[[#This Row],[AandE_Attends_Type1]],0)</f>
        <v>0.95227785295444289</v>
      </c>
    </row>
    <row r="10448" spans="1:8" hidden="1" x14ac:dyDescent="0.3">
      <c r="A10448" s="1">
        <v>43585</v>
      </c>
      <c r="B10448">
        <v>43976</v>
      </c>
      <c r="C10448">
        <v>159771</v>
      </c>
      <c r="D10448" t="s">
        <v>147</v>
      </c>
      <c r="E10448">
        <v>7768</v>
      </c>
      <c r="F10448">
        <v>7005</v>
      </c>
      <c r="G10448">
        <v>763</v>
      </c>
      <c r="H10448" s="4">
        <f>IFERROR(AandE_Admissions[[#This Row],[Attends_Under_4Hrs_Arr_To_Adm_Tfr_Disch_Type1]]/AandE_Admissions[[#This Row],[AandE_Attends_Type1]],0)</f>
        <v>0.90177651905252321</v>
      </c>
    </row>
    <row r="10449" spans="1:8" hidden="1" x14ac:dyDescent="0.3">
      <c r="A10449" s="1">
        <v>43585</v>
      </c>
      <c r="B10449">
        <v>43981</v>
      </c>
      <c r="C10449">
        <v>159771</v>
      </c>
      <c r="D10449" t="s">
        <v>184</v>
      </c>
      <c r="E10449">
        <v>16685</v>
      </c>
      <c r="F10449">
        <v>13790</v>
      </c>
      <c r="G10449">
        <v>2895</v>
      </c>
      <c r="H10449" s="4">
        <f>IFERROR(AandE_Admissions[[#This Row],[Attends_Under_4Hrs_Arr_To_Adm_Tfr_Disch_Type1]]/AandE_Admissions[[#This Row],[AandE_Attends_Type1]],0)</f>
        <v>0.82649086005394068</v>
      </c>
    </row>
    <row r="10450" spans="1:8" hidden="1" x14ac:dyDescent="0.3">
      <c r="A10450" s="1">
        <v>43585</v>
      </c>
      <c r="B10450">
        <v>44033</v>
      </c>
      <c r="C10450">
        <v>159771</v>
      </c>
      <c r="D10450" t="s">
        <v>171</v>
      </c>
      <c r="E10450">
        <v>7557</v>
      </c>
      <c r="F10450">
        <v>5290</v>
      </c>
      <c r="G10450">
        <v>2267</v>
      </c>
      <c r="H10450" s="4">
        <f>IFERROR(AandE_Admissions[[#This Row],[Attends_Under_4Hrs_Arr_To_Adm_Tfr_Disch_Type1]]/AandE_Admissions[[#This Row],[AandE_Attends_Type1]],0)</f>
        <v>0.70001323276432448</v>
      </c>
    </row>
    <row r="10451" spans="1:8" hidden="1" x14ac:dyDescent="0.3">
      <c r="A10451" s="1">
        <v>43585</v>
      </c>
      <c r="B10451">
        <v>43957</v>
      </c>
      <c r="C10451">
        <v>159771</v>
      </c>
      <c r="D10451" t="s">
        <v>121</v>
      </c>
      <c r="E10451">
        <v>31156</v>
      </c>
      <c r="F10451">
        <v>20597</v>
      </c>
      <c r="G10451">
        <v>10559</v>
      </c>
      <c r="H10451" s="4">
        <f>IFERROR(AandE_Admissions[[#This Row],[Attends_Under_4Hrs_Arr_To_Adm_Tfr_Disch_Type1]]/AandE_Admissions[[#This Row],[AandE_Attends_Type1]],0)</f>
        <v>0.66109256643985104</v>
      </c>
    </row>
    <row r="10452" spans="1:8" hidden="1" x14ac:dyDescent="0.3">
      <c r="A10452" s="1">
        <v>43585</v>
      </c>
      <c r="B10452">
        <v>43918</v>
      </c>
      <c r="C10452">
        <v>159771</v>
      </c>
      <c r="D10452" t="s">
        <v>42</v>
      </c>
      <c r="E10452">
        <v>12003</v>
      </c>
      <c r="F10452">
        <v>9284</v>
      </c>
      <c r="G10452">
        <v>2719</v>
      </c>
      <c r="H10452" s="4">
        <f>IFERROR(AandE_Admissions[[#This Row],[Attends_Under_4Hrs_Arr_To_Adm_Tfr_Disch_Type1]]/AandE_Admissions[[#This Row],[AandE_Attends_Type1]],0)</f>
        <v>0.77347329834208112</v>
      </c>
    </row>
    <row r="10453" spans="1:8" hidden="1" x14ac:dyDescent="0.3">
      <c r="A10453" s="1">
        <v>43585</v>
      </c>
      <c r="B10453">
        <v>44018</v>
      </c>
      <c r="C10453">
        <v>159771</v>
      </c>
      <c r="D10453" t="s">
        <v>165</v>
      </c>
      <c r="E10453">
        <v>0</v>
      </c>
      <c r="F10453">
        <v>0</v>
      </c>
      <c r="G10453">
        <v>0</v>
      </c>
      <c r="H10453" s="4">
        <f>IFERROR(AandE_Admissions[[#This Row],[Attends_Under_4Hrs_Arr_To_Adm_Tfr_Disch_Type1]]/AandE_Admissions[[#This Row],[AandE_Attends_Type1]],0)</f>
        <v>0</v>
      </c>
    </row>
    <row r="10454" spans="1:8" hidden="1" x14ac:dyDescent="0.3">
      <c r="A10454" s="1">
        <v>43585</v>
      </c>
      <c r="B10454">
        <v>43910</v>
      </c>
      <c r="C10454">
        <v>159771</v>
      </c>
      <c r="D10454" t="s">
        <v>32</v>
      </c>
      <c r="E10454">
        <v>0</v>
      </c>
      <c r="F10454">
        <v>0</v>
      </c>
      <c r="G10454">
        <v>0</v>
      </c>
      <c r="H10454" s="4">
        <f>IFERROR(AandE_Admissions[[#This Row],[Attends_Under_4Hrs_Arr_To_Adm_Tfr_Disch_Type1]]/AandE_Admissions[[#This Row],[AandE_Attends_Type1]],0)</f>
        <v>0</v>
      </c>
    </row>
    <row r="10455" spans="1:8" hidden="1" x14ac:dyDescent="0.3">
      <c r="A10455" s="1">
        <v>43585</v>
      </c>
      <c r="B10455">
        <v>43994</v>
      </c>
      <c r="C10455">
        <v>159771</v>
      </c>
      <c r="D10455" t="s">
        <v>154</v>
      </c>
      <c r="E10455">
        <v>9856</v>
      </c>
      <c r="F10455">
        <v>8975</v>
      </c>
      <c r="G10455">
        <v>881</v>
      </c>
      <c r="H10455" s="4">
        <f>IFERROR(AandE_Admissions[[#This Row],[Attends_Under_4Hrs_Arr_To_Adm_Tfr_Disch_Type1]]/AandE_Admissions[[#This Row],[AandE_Attends_Type1]],0)</f>
        <v>0.91061282467532467</v>
      </c>
    </row>
    <row r="10456" spans="1:8" hidden="1" x14ac:dyDescent="0.3">
      <c r="A10456" s="1">
        <v>43585</v>
      </c>
      <c r="B10456">
        <v>44078</v>
      </c>
      <c r="C10456">
        <v>159771</v>
      </c>
      <c r="D10456" t="s">
        <v>199</v>
      </c>
      <c r="E10456">
        <v>12949</v>
      </c>
      <c r="F10456">
        <v>11138</v>
      </c>
      <c r="G10456">
        <v>1811</v>
      </c>
      <c r="H10456" s="4">
        <f>IFERROR(AandE_Admissions[[#This Row],[Attends_Under_4Hrs_Arr_To_Adm_Tfr_Disch_Type1]]/AandE_Admissions[[#This Row],[AandE_Attends_Type1]],0)</f>
        <v>0.86014364043555491</v>
      </c>
    </row>
    <row r="10457" spans="1:8" hidden="1" x14ac:dyDescent="0.3">
      <c r="A10457" s="1">
        <v>43585</v>
      </c>
      <c r="B10457">
        <v>43987</v>
      </c>
      <c r="C10457">
        <v>159771</v>
      </c>
      <c r="D10457" t="s">
        <v>151</v>
      </c>
      <c r="E10457">
        <v>9096</v>
      </c>
      <c r="F10457">
        <v>7978</v>
      </c>
      <c r="G10457">
        <v>1118</v>
      </c>
      <c r="H10457" s="4">
        <f>IFERROR(AandE_Admissions[[#This Row],[Attends_Under_4Hrs_Arr_To_Adm_Tfr_Disch_Type1]]/AandE_Admissions[[#This Row],[AandE_Attends_Type1]],0)</f>
        <v>0.87708883025505713</v>
      </c>
    </row>
    <row r="10458" spans="1:8" hidden="1" x14ac:dyDescent="0.3">
      <c r="A10458" s="1">
        <v>43585</v>
      </c>
      <c r="B10458">
        <v>43959</v>
      </c>
      <c r="C10458">
        <v>159771</v>
      </c>
      <c r="D10458" t="s">
        <v>90</v>
      </c>
      <c r="E10458">
        <v>17965</v>
      </c>
      <c r="F10458">
        <v>11773</v>
      </c>
      <c r="G10458">
        <v>6192</v>
      </c>
      <c r="H10458" s="4">
        <f>IFERROR(AandE_Admissions[[#This Row],[Attends_Under_4Hrs_Arr_To_Adm_Tfr_Disch_Type1]]/AandE_Admissions[[#This Row],[AandE_Attends_Type1]],0)</f>
        <v>0.65532980795992202</v>
      </c>
    </row>
    <row r="10459" spans="1:8" hidden="1" x14ac:dyDescent="0.3">
      <c r="A10459" s="1">
        <v>43585</v>
      </c>
      <c r="B10459">
        <v>44057</v>
      </c>
      <c r="C10459">
        <v>159771</v>
      </c>
      <c r="D10459" t="s">
        <v>202</v>
      </c>
      <c r="E10459">
        <v>11564</v>
      </c>
      <c r="F10459">
        <v>9491</v>
      </c>
      <c r="G10459">
        <v>2073</v>
      </c>
      <c r="H10459" s="4">
        <f>IFERROR(AandE_Admissions[[#This Row],[Attends_Under_4Hrs_Arr_To_Adm_Tfr_Disch_Type1]]/AandE_Admissions[[#This Row],[AandE_Attends_Type1]],0)</f>
        <v>0.82073676928398476</v>
      </c>
    </row>
    <row r="10460" spans="1:8" hidden="1" x14ac:dyDescent="0.3">
      <c r="A10460" s="1">
        <v>43585</v>
      </c>
      <c r="B10460">
        <v>44034</v>
      </c>
      <c r="C10460">
        <v>159771</v>
      </c>
      <c r="D10460" t="s">
        <v>209</v>
      </c>
      <c r="E10460">
        <v>9366</v>
      </c>
      <c r="F10460">
        <v>6786</v>
      </c>
      <c r="G10460">
        <v>2580</v>
      </c>
      <c r="H10460" s="4">
        <f>IFERROR(AandE_Admissions[[#This Row],[Attends_Under_4Hrs_Arr_To_Adm_Tfr_Disch_Type1]]/AandE_Admissions[[#This Row],[AandE_Attends_Type1]],0)</f>
        <v>0.72453555413196669</v>
      </c>
    </row>
    <row r="10461" spans="1:8" hidden="1" x14ac:dyDescent="0.3">
      <c r="A10461" s="1">
        <v>43585</v>
      </c>
      <c r="B10461">
        <v>44065</v>
      </c>
      <c r="C10461">
        <v>159771</v>
      </c>
      <c r="D10461" t="s">
        <v>223</v>
      </c>
      <c r="E10461">
        <v>8474</v>
      </c>
      <c r="F10461">
        <v>7575</v>
      </c>
      <c r="G10461">
        <v>899</v>
      </c>
      <c r="H10461" s="4">
        <f>IFERROR(AandE_Admissions[[#This Row],[Attends_Under_4Hrs_Arr_To_Adm_Tfr_Disch_Type1]]/AandE_Admissions[[#This Row],[AandE_Attends_Type1]],0)</f>
        <v>0.89391078593344342</v>
      </c>
    </row>
    <row r="10462" spans="1:8" hidden="1" x14ac:dyDescent="0.3">
      <c r="A10462" s="1">
        <v>43585</v>
      </c>
      <c r="B10462">
        <v>43991</v>
      </c>
      <c r="C10462">
        <v>159771</v>
      </c>
      <c r="D10462" t="s">
        <v>152</v>
      </c>
      <c r="E10462">
        <v>9363</v>
      </c>
      <c r="F10462">
        <v>8482</v>
      </c>
      <c r="G10462">
        <v>881</v>
      </c>
      <c r="H10462" s="4">
        <f>IFERROR(AandE_Admissions[[#This Row],[Attends_Under_4Hrs_Arr_To_Adm_Tfr_Disch_Type1]]/AandE_Admissions[[#This Row],[AandE_Attends_Type1]],0)</f>
        <v>0.90590622663676168</v>
      </c>
    </row>
    <row r="10463" spans="1:8" hidden="1" x14ac:dyDescent="0.3">
      <c r="A10463" s="1">
        <v>43585</v>
      </c>
      <c r="B10463">
        <v>44015</v>
      </c>
      <c r="C10463">
        <v>159771</v>
      </c>
      <c r="D10463" t="s">
        <v>128</v>
      </c>
      <c r="E10463">
        <v>0</v>
      </c>
      <c r="F10463">
        <v>0</v>
      </c>
      <c r="G10463">
        <v>0</v>
      </c>
      <c r="H10463" s="4">
        <f>IFERROR(AandE_Admissions[[#This Row],[Attends_Under_4Hrs_Arr_To_Adm_Tfr_Disch_Type1]]/AandE_Admissions[[#This Row],[AandE_Attends_Type1]],0)</f>
        <v>0</v>
      </c>
    </row>
    <row r="10464" spans="1:8" hidden="1" x14ac:dyDescent="0.3">
      <c r="A10464" s="1">
        <v>43585</v>
      </c>
      <c r="B10464">
        <v>44029</v>
      </c>
      <c r="C10464">
        <v>159771</v>
      </c>
      <c r="D10464" t="s">
        <v>155</v>
      </c>
      <c r="E10464">
        <v>7991</v>
      </c>
      <c r="F10464">
        <v>6471</v>
      </c>
      <c r="G10464">
        <v>1520</v>
      </c>
      <c r="H10464" s="4">
        <f>IFERROR(AandE_Admissions[[#This Row],[Attends_Under_4Hrs_Arr_To_Adm_Tfr_Disch_Type1]]/AandE_Admissions[[#This Row],[AandE_Attends_Type1]],0)</f>
        <v>0.80978600926041799</v>
      </c>
    </row>
    <row r="10465" spans="1:8" hidden="1" x14ac:dyDescent="0.3">
      <c r="A10465" s="1">
        <v>43585</v>
      </c>
      <c r="B10465">
        <v>43980</v>
      </c>
      <c r="C10465">
        <v>159771</v>
      </c>
      <c r="D10465" t="s">
        <v>182</v>
      </c>
      <c r="E10465">
        <v>0</v>
      </c>
      <c r="F10465">
        <v>0</v>
      </c>
      <c r="G10465">
        <v>0</v>
      </c>
      <c r="H10465" s="4">
        <f>IFERROR(AandE_Admissions[[#This Row],[Attends_Under_4Hrs_Arr_To_Adm_Tfr_Disch_Type1]]/AandE_Admissions[[#This Row],[AandE_Attends_Type1]],0)</f>
        <v>0</v>
      </c>
    </row>
    <row r="10466" spans="1:8" hidden="1" x14ac:dyDescent="0.3">
      <c r="A10466" s="1">
        <v>43585</v>
      </c>
      <c r="B10466">
        <v>44080</v>
      </c>
      <c r="C10466">
        <v>159771</v>
      </c>
      <c r="D10466" t="s">
        <v>231</v>
      </c>
      <c r="E10466">
        <v>7934</v>
      </c>
      <c r="F10466">
        <v>5532</v>
      </c>
      <c r="G10466">
        <v>2402</v>
      </c>
      <c r="H10466" s="4">
        <f>IFERROR(AandE_Admissions[[#This Row],[Attends_Under_4Hrs_Arr_To_Adm_Tfr_Disch_Type1]]/AandE_Admissions[[#This Row],[AandE_Attends_Type1]],0)</f>
        <v>0.69725233173682888</v>
      </c>
    </row>
    <row r="10467" spans="1:8" hidden="1" x14ac:dyDescent="0.3">
      <c r="A10467" s="1">
        <v>43585</v>
      </c>
      <c r="B10467">
        <v>43896</v>
      </c>
      <c r="C10467">
        <v>159771</v>
      </c>
      <c r="D10467" t="s">
        <v>16</v>
      </c>
      <c r="E10467">
        <v>12609</v>
      </c>
      <c r="F10467">
        <v>10741</v>
      </c>
      <c r="G10467">
        <v>1868</v>
      </c>
      <c r="H10467" s="4">
        <f>IFERROR(AandE_Admissions[[#This Row],[Attends_Under_4Hrs_Arr_To_Adm_Tfr_Disch_Type1]]/AandE_Admissions[[#This Row],[AandE_Attends_Type1]],0)</f>
        <v>0.85185185185185186</v>
      </c>
    </row>
    <row r="10468" spans="1:8" hidden="1" x14ac:dyDescent="0.3">
      <c r="A10468" s="1">
        <v>43585</v>
      </c>
      <c r="B10468">
        <v>44044</v>
      </c>
      <c r="C10468">
        <v>159771</v>
      </c>
      <c r="D10468" t="s">
        <v>214</v>
      </c>
      <c r="E10468">
        <v>15503</v>
      </c>
      <c r="F10468">
        <v>11150</v>
      </c>
      <c r="G10468">
        <v>4353</v>
      </c>
      <c r="H10468" s="4">
        <f>IFERROR(AandE_Admissions[[#This Row],[Attends_Under_4Hrs_Arr_To_Adm_Tfr_Disch_Type1]]/AandE_Admissions[[#This Row],[AandE_Attends_Type1]],0)</f>
        <v>0.71921563568341607</v>
      </c>
    </row>
    <row r="10469" spans="1:8" hidden="1" x14ac:dyDescent="0.3">
      <c r="A10469" s="1">
        <v>43585</v>
      </c>
      <c r="B10469">
        <v>43984</v>
      </c>
      <c r="C10469">
        <v>159771</v>
      </c>
      <c r="D10469" t="s">
        <v>149</v>
      </c>
      <c r="E10469">
        <v>3649</v>
      </c>
      <c r="F10469">
        <v>3234</v>
      </c>
      <c r="G10469">
        <v>415</v>
      </c>
      <c r="H10469" s="4">
        <f>IFERROR(AandE_Admissions[[#This Row],[Attends_Under_4Hrs_Arr_To_Adm_Tfr_Disch_Type1]]/AandE_Admissions[[#This Row],[AandE_Attends_Type1]],0)</f>
        <v>0.88627021101671688</v>
      </c>
    </row>
    <row r="10470" spans="1:8" hidden="1" x14ac:dyDescent="0.3">
      <c r="A10470" s="1">
        <v>43585</v>
      </c>
      <c r="B10470">
        <v>44023</v>
      </c>
      <c r="C10470">
        <v>159771</v>
      </c>
      <c r="D10470" t="s">
        <v>138</v>
      </c>
      <c r="E10470">
        <v>7075</v>
      </c>
      <c r="F10470">
        <v>5560</v>
      </c>
      <c r="G10470">
        <v>1515</v>
      </c>
      <c r="H10470" s="4">
        <f>IFERROR(AandE_Admissions[[#This Row],[Attends_Under_4Hrs_Arr_To_Adm_Tfr_Disch_Type1]]/AandE_Admissions[[#This Row],[AandE_Attends_Type1]],0)</f>
        <v>0.7858657243816255</v>
      </c>
    </row>
    <row r="10471" spans="1:8" hidden="1" x14ac:dyDescent="0.3">
      <c r="A10471" s="1">
        <v>43585</v>
      </c>
      <c r="B10471">
        <v>44063</v>
      </c>
      <c r="C10471">
        <v>159771</v>
      </c>
      <c r="D10471" t="s">
        <v>254</v>
      </c>
      <c r="E10471">
        <v>0</v>
      </c>
      <c r="F10471">
        <v>0</v>
      </c>
      <c r="G10471">
        <v>0</v>
      </c>
      <c r="H10471" s="4">
        <f>IFERROR(AandE_Admissions[[#This Row],[Attends_Under_4Hrs_Arr_To_Adm_Tfr_Disch_Type1]]/AandE_Admissions[[#This Row],[AandE_Attends_Type1]],0)</f>
        <v>0</v>
      </c>
    </row>
    <row r="10472" spans="1:8" hidden="1" x14ac:dyDescent="0.3">
      <c r="A10472" s="1">
        <v>43585</v>
      </c>
      <c r="B10472">
        <v>44011</v>
      </c>
      <c r="C10472">
        <v>159771</v>
      </c>
      <c r="D10472" t="s">
        <v>261</v>
      </c>
      <c r="E10472">
        <v>0</v>
      </c>
      <c r="F10472">
        <v>0</v>
      </c>
      <c r="G10472">
        <v>0</v>
      </c>
      <c r="H10472" s="4">
        <f>IFERROR(AandE_Admissions[[#This Row],[Attends_Under_4Hrs_Arr_To_Adm_Tfr_Disch_Type1]]/AandE_Admissions[[#This Row],[AandE_Attends_Type1]],0)</f>
        <v>0</v>
      </c>
    </row>
    <row r="10473" spans="1:8" hidden="1" x14ac:dyDescent="0.3">
      <c r="A10473" s="1">
        <v>43585</v>
      </c>
      <c r="B10473">
        <v>44017</v>
      </c>
      <c r="C10473">
        <v>159771</v>
      </c>
      <c r="D10473" t="s">
        <v>164</v>
      </c>
      <c r="E10473">
        <v>23526</v>
      </c>
      <c r="F10473">
        <v>17737</v>
      </c>
      <c r="G10473">
        <v>5789</v>
      </c>
      <c r="H10473" s="4">
        <f>IFERROR(AandE_Admissions[[#This Row],[Attends_Under_4Hrs_Arr_To_Adm_Tfr_Disch_Type1]]/AandE_Admissions[[#This Row],[AandE_Attends_Type1]],0)</f>
        <v>0.75393182011391657</v>
      </c>
    </row>
    <row r="10474" spans="1:8" hidden="1" x14ac:dyDescent="0.3">
      <c r="A10474" s="1">
        <v>43585</v>
      </c>
      <c r="B10474">
        <v>43979</v>
      </c>
      <c r="C10474">
        <v>159771</v>
      </c>
      <c r="D10474" t="s">
        <v>181</v>
      </c>
      <c r="E10474">
        <v>11433</v>
      </c>
      <c r="F10474">
        <v>8402</v>
      </c>
      <c r="G10474">
        <v>3031</v>
      </c>
      <c r="H10474" s="4">
        <f>IFERROR(AandE_Admissions[[#This Row],[Attends_Under_4Hrs_Arr_To_Adm_Tfr_Disch_Type1]]/AandE_Admissions[[#This Row],[AandE_Attends_Type1]],0)</f>
        <v>0.73489023003586107</v>
      </c>
    </row>
    <row r="10475" spans="1:8" hidden="1" x14ac:dyDescent="0.3">
      <c r="A10475" s="1">
        <v>43585</v>
      </c>
      <c r="B10475">
        <v>43956</v>
      </c>
      <c r="C10475">
        <v>159771</v>
      </c>
      <c r="D10475" t="s">
        <v>64</v>
      </c>
      <c r="E10475">
        <v>11934</v>
      </c>
      <c r="F10475">
        <v>7109</v>
      </c>
      <c r="G10475">
        <v>4825</v>
      </c>
      <c r="H10475" s="4">
        <f>IFERROR(AandE_Admissions[[#This Row],[Attends_Under_4Hrs_Arr_To_Adm_Tfr_Disch_Type1]]/AandE_Admissions[[#This Row],[AandE_Attends_Type1]],0)</f>
        <v>0.59569297804591925</v>
      </c>
    </row>
    <row r="10476" spans="1:8" hidden="1" x14ac:dyDescent="0.3">
      <c r="A10476" s="1">
        <v>43585</v>
      </c>
      <c r="B10476">
        <v>43960</v>
      </c>
      <c r="C10476">
        <v>159771</v>
      </c>
      <c r="D10476" t="s">
        <v>65</v>
      </c>
      <c r="E10476">
        <v>20278</v>
      </c>
      <c r="F10476">
        <v>14925</v>
      </c>
      <c r="G10476">
        <v>5353</v>
      </c>
      <c r="H10476" s="4">
        <f>IFERROR(AandE_Admissions[[#This Row],[Attends_Under_4Hrs_Arr_To_Adm_Tfr_Disch_Type1]]/AandE_Admissions[[#This Row],[AandE_Attends_Type1]],0)</f>
        <v>0.73601933129499952</v>
      </c>
    </row>
    <row r="10477" spans="1:8" hidden="1" x14ac:dyDescent="0.3">
      <c r="A10477" s="1">
        <v>43585</v>
      </c>
      <c r="B10477">
        <v>44054</v>
      </c>
      <c r="C10477">
        <v>159771</v>
      </c>
      <c r="D10477" t="s">
        <v>219</v>
      </c>
      <c r="E10477">
        <v>13401</v>
      </c>
      <c r="F10477">
        <v>12076</v>
      </c>
      <c r="G10477">
        <v>1325</v>
      </c>
      <c r="H10477" s="4">
        <f>IFERROR(AandE_Admissions[[#This Row],[Attends_Under_4Hrs_Arr_To_Adm_Tfr_Disch_Type1]]/AandE_Admissions[[#This Row],[AandE_Attends_Type1]],0)</f>
        <v>0.90112678158346393</v>
      </c>
    </row>
    <row r="10478" spans="1:8" hidden="1" x14ac:dyDescent="0.3">
      <c r="A10478" s="1">
        <v>43585</v>
      </c>
      <c r="B10478">
        <v>43886</v>
      </c>
      <c r="C10478">
        <v>159771</v>
      </c>
      <c r="D10478" t="s">
        <v>66</v>
      </c>
      <c r="E10478">
        <v>8586</v>
      </c>
      <c r="F10478">
        <v>6137</v>
      </c>
      <c r="G10478">
        <v>2449</v>
      </c>
      <c r="H10478" s="4">
        <f>IFERROR(AandE_Admissions[[#This Row],[Attends_Under_4Hrs_Arr_To_Adm_Tfr_Disch_Type1]]/AandE_Admissions[[#This Row],[AandE_Attends_Type1]],0)</f>
        <v>0.71476822734684375</v>
      </c>
    </row>
    <row r="10479" spans="1:8" hidden="1" x14ac:dyDescent="0.3">
      <c r="A10479" s="1">
        <v>43585</v>
      </c>
      <c r="B10479">
        <v>43870</v>
      </c>
      <c r="C10479">
        <v>159771</v>
      </c>
      <c r="D10479" t="s">
        <v>48</v>
      </c>
      <c r="E10479">
        <v>9167</v>
      </c>
      <c r="F10479">
        <v>6577</v>
      </c>
      <c r="G10479">
        <v>2590</v>
      </c>
      <c r="H10479" s="4">
        <f>IFERROR(AandE_Admissions[[#This Row],[Attends_Under_4Hrs_Arr_To_Adm_Tfr_Disch_Type1]]/AandE_Admissions[[#This Row],[AandE_Attends_Type1]],0)</f>
        <v>0.71746481946111051</v>
      </c>
    </row>
    <row r="10480" spans="1:8" hidden="1" x14ac:dyDescent="0.3">
      <c r="A10480" s="1">
        <v>43585</v>
      </c>
      <c r="B10480">
        <v>44025</v>
      </c>
      <c r="C10480">
        <v>159771</v>
      </c>
      <c r="D10480" t="s">
        <v>167</v>
      </c>
      <c r="E10480">
        <v>8490</v>
      </c>
      <c r="F10480">
        <v>6272</v>
      </c>
      <c r="G10480">
        <v>2218</v>
      </c>
      <c r="H10480" s="4">
        <f>IFERROR(AandE_Admissions[[#This Row],[Attends_Under_4Hrs_Arr_To_Adm_Tfr_Disch_Type1]]/AandE_Admissions[[#This Row],[AandE_Attends_Type1]],0)</f>
        <v>0.73875147232037697</v>
      </c>
    </row>
    <row r="10481" spans="1:8" hidden="1" x14ac:dyDescent="0.3">
      <c r="A10481" s="1">
        <v>43585</v>
      </c>
      <c r="B10481">
        <v>43964</v>
      </c>
      <c r="C10481">
        <v>159771</v>
      </c>
      <c r="D10481" t="s">
        <v>125</v>
      </c>
      <c r="E10481">
        <v>10949</v>
      </c>
      <c r="F10481">
        <v>6978</v>
      </c>
      <c r="G10481">
        <v>3971</v>
      </c>
      <c r="H10481" s="4">
        <f>IFERROR(AandE_Admissions[[#This Row],[Attends_Under_4Hrs_Arr_To_Adm_Tfr_Disch_Type1]]/AandE_Admissions[[#This Row],[AandE_Attends_Type1]],0)</f>
        <v>0.63731847657320306</v>
      </c>
    </row>
    <row r="10482" spans="1:8" hidden="1" x14ac:dyDescent="0.3">
      <c r="A10482" s="1">
        <v>43585</v>
      </c>
      <c r="B10482">
        <v>44030</v>
      </c>
      <c r="C10482">
        <v>159771</v>
      </c>
      <c r="D10482" t="s">
        <v>141</v>
      </c>
      <c r="E10482">
        <v>6770</v>
      </c>
      <c r="F10482">
        <v>4910</v>
      </c>
      <c r="G10482">
        <v>1860</v>
      </c>
      <c r="H10482" s="4">
        <f>IFERROR(AandE_Admissions[[#This Row],[Attends_Under_4Hrs_Arr_To_Adm_Tfr_Disch_Type1]]/AandE_Admissions[[#This Row],[AandE_Attends_Type1]],0)</f>
        <v>0.72525849335302806</v>
      </c>
    </row>
    <row r="10483" spans="1:8" hidden="1" x14ac:dyDescent="0.3">
      <c r="A10483" s="1">
        <v>43585</v>
      </c>
      <c r="B10483">
        <v>44037</v>
      </c>
      <c r="C10483">
        <v>159771</v>
      </c>
      <c r="D10483" t="s">
        <v>195</v>
      </c>
      <c r="E10483">
        <v>0</v>
      </c>
      <c r="F10483">
        <v>0</v>
      </c>
      <c r="G10483">
        <v>0</v>
      </c>
      <c r="H10483" s="4">
        <f>IFERROR(AandE_Admissions[[#This Row],[Attends_Under_4Hrs_Arr_To_Adm_Tfr_Disch_Type1]]/AandE_Admissions[[#This Row],[AandE_Attends_Type1]],0)</f>
        <v>0</v>
      </c>
    </row>
    <row r="10484" spans="1:8" hidden="1" x14ac:dyDescent="0.3">
      <c r="A10484" s="1">
        <v>43585</v>
      </c>
      <c r="B10484">
        <v>43970</v>
      </c>
      <c r="C10484">
        <v>159771</v>
      </c>
      <c r="D10484" t="s">
        <v>176</v>
      </c>
      <c r="E10484">
        <v>12986</v>
      </c>
      <c r="F10484">
        <v>11712</v>
      </c>
      <c r="G10484">
        <v>1274</v>
      </c>
      <c r="H10484" s="4">
        <f>IFERROR(AandE_Admissions[[#This Row],[Attends_Under_4Hrs_Arr_To_Adm_Tfr_Disch_Type1]]/AandE_Admissions[[#This Row],[AandE_Attends_Type1]],0)</f>
        <v>0.90189434775912525</v>
      </c>
    </row>
    <row r="10485" spans="1:8" hidden="1" x14ac:dyDescent="0.3">
      <c r="A10485" s="1">
        <v>43585</v>
      </c>
      <c r="B10485">
        <v>43940</v>
      </c>
      <c r="C10485">
        <v>159771</v>
      </c>
      <c r="D10485" t="s">
        <v>96</v>
      </c>
      <c r="E10485">
        <v>15617</v>
      </c>
      <c r="F10485">
        <v>9803</v>
      </c>
      <c r="G10485">
        <v>5814</v>
      </c>
      <c r="H10485" s="4">
        <f>IFERROR(AandE_Admissions[[#This Row],[Attends_Under_4Hrs_Arr_To_Adm_Tfr_Disch_Type1]]/AandE_Admissions[[#This Row],[AandE_Attends_Type1]],0)</f>
        <v>0.62771338925529874</v>
      </c>
    </row>
    <row r="10486" spans="1:8" hidden="1" x14ac:dyDescent="0.3">
      <c r="A10486" s="1">
        <v>43585</v>
      </c>
      <c r="B10486">
        <v>44045</v>
      </c>
      <c r="C10486">
        <v>159771</v>
      </c>
      <c r="D10486" t="s">
        <v>215</v>
      </c>
      <c r="E10486">
        <v>10445</v>
      </c>
      <c r="F10486">
        <v>9371</v>
      </c>
      <c r="G10486">
        <v>1074</v>
      </c>
      <c r="H10486" s="4">
        <f>IFERROR(AandE_Admissions[[#This Row],[Attends_Under_4Hrs_Arr_To_Adm_Tfr_Disch_Type1]]/AandE_Admissions[[#This Row],[AandE_Attends_Type1]],0)</f>
        <v>0.89717568214456678</v>
      </c>
    </row>
    <row r="10487" spans="1:8" hidden="1" x14ac:dyDescent="0.3">
      <c r="A10487" s="1">
        <v>43585</v>
      </c>
      <c r="B10487">
        <v>43982</v>
      </c>
      <c r="C10487">
        <v>159771</v>
      </c>
      <c r="D10487" t="s">
        <v>186</v>
      </c>
      <c r="E10487">
        <v>18067</v>
      </c>
      <c r="F10487">
        <v>14577</v>
      </c>
      <c r="G10487">
        <v>3490</v>
      </c>
      <c r="H10487" s="4">
        <f>IFERROR(AandE_Admissions[[#This Row],[Attends_Under_4Hrs_Arr_To_Adm_Tfr_Disch_Type1]]/AandE_Admissions[[#This Row],[AandE_Attends_Type1]],0)</f>
        <v>0.80683013228538214</v>
      </c>
    </row>
    <row r="10488" spans="1:8" hidden="1" x14ac:dyDescent="0.3">
      <c r="A10488" s="1">
        <v>43585</v>
      </c>
      <c r="B10488">
        <v>43993</v>
      </c>
      <c r="C10488">
        <v>159771</v>
      </c>
      <c r="D10488" t="s">
        <v>191</v>
      </c>
      <c r="E10488">
        <v>0</v>
      </c>
      <c r="F10488">
        <v>0</v>
      </c>
      <c r="G10488">
        <v>0</v>
      </c>
      <c r="H10488" s="4">
        <f>IFERROR(AandE_Admissions[[#This Row],[Attends_Under_4Hrs_Arr_To_Adm_Tfr_Disch_Type1]]/AandE_Admissions[[#This Row],[AandE_Attends_Type1]],0)</f>
        <v>0</v>
      </c>
    </row>
    <row r="10489" spans="1:8" hidden="1" x14ac:dyDescent="0.3">
      <c r="A10489" s="1">
        <v>43585</v>
      </c>
      <c r="B10489">
        <v>44039</v>
      </c>
      <c r="C10489">
        <v>159771</v>
      </c>
      <c r="D10489" t="s">
        <v>211</v>
      </c>
      <c r="E10489">
        <v>13613</v>
      </c>
      <c r="F10489">
        <v>10775</v>
      </c>
      <c r="G10489">
        <v>2838</v>
      </c>
      <c r="H10489" s="4">
        <f>IFERROR(AandE_Admissions[[#This Row],[Attends_Under_4Hrs_Arr_To_Adm_Tfr_Disch_Type1]]/AandE_Admissions[[#This Row],[AandE_Attends_Type1]],0)</f>
        <v>0.7915228090795563</v>
      </c>
    </row>
    <row r="10490" spans="1:8" hidden="1" x14ac:dyDescent="0.3">
      <c r="A10490" s="1">
        <v>43585</v>
      </c>
      <c r="B10490">
        <v>43944</v>
      </c>
      <c r="C10490">
        <v>159771</v>
      </c>
      <c r="D10490" t="s">
        <v>113</v>
      </c>
      <c r="E10490">
        <v>14264</v>
      </c>
      <c r="F10490">
        <v>10174</v>
      </c>
      <c r="G10490">
        <v>4090</v>
      </c>
      <c r="H10490" s="4">
        <f>IFERROR(AandE_Admissions[[#This Row],[Attends_Under_4Hrs_Arr_To_Adm_Tfr_Disch_Type1]]/AandE_Admissions[[#This Row],[AandE_Attends_Type1]],0)</f>
        <v>0.71326416152551875</v>
      </c>
    </row>
    <row r="10491" spans="1:8" hidden="1" x14ac:dyDescent="0.3">
      <c r="A10491" s="1">
        <v>43585</v>
      </c>
      <c r="B10491">
        <v>44001</v>
      </c>
      <c r="C10491">
        <v>159771</v>
      </c>
      <c r="D10491" t="s">
        <v>157</v>
      </c>
      <c r="E10491">
        <v>6877</v>
      </c>
      <c r="F10491">
        <v>3677</v>
      </c>
      <c r="G10491">
        <v>3200</v>
      </c>
      <c r="H10491" s="4">
        <f>IFERROR(AandE_Admissions[[#This Row],[Attends_Under_4Hrs_Arr_To_Adm_Tfr_Disch_Type1]]/AandE_Admissions[[#This Row],[AandE_Attends_Type1]],0)</f>
        <v>0.53468082012505458</v>
      </c>
    </row>
    <row r="10492" spans="1:8" hidden="1" x14ac:dyDescent="0.3">
      <c r="A10492" s="1">
        <v>43585</v>
      </c>
      <c r="B10492">
        <v>44007</v>
      </c>
      <c r="C10492">
        <v>159771</v>
      </c>
      <c r="D10492" t="s">
        <v>162</v>
      </c>
      <c r="E10492">
        <v>4674</v>
      </c>
      <c r="F10492">
        <v>2363</v>
      </c>
      <c r="G10492">
        <v>2311</v>
      </c>
      <c r="H10492" s="4">
        <f>IFERROR(AandE_Admissions[[#This Row],[Attends_Under_4Hrs_Arr_To_Adm_Tfr_Disch_Type1]]/AandE_Admissions[[#This Row],[AandE_Attends_Type1]],0)</f>
        <v>0.50556268720581943</v>
      </c>
    </row>
    <row r="10493" spans="1:8" hidden="1" x14ac:dyDescent="0.3">
      <c r="A10493" s="1">
        <v>43585</v>
      </c>
      <c r="B10493">
        <v>43971</v>
      </c>
      <c r="C10493">
        <v>159771</v>
      </c>
      <c r="D10493" t="s">
        <v>145</v>
      </c>
      <c r="E10493">
        <v>11718</v>
      </c>
      <c r="F10493">
        <v>9104</v>
      </c>
      <c r="G10493">
        <v>2614</v>
      </c>
      <c r="H10493" s="4">
        <f>IFERROR(AandE_Admissions[[#This Row],[Attends_Under_4Hrs_Arr_To_Adm_Tfr_Disch_Type1]]/AandE_Admissions[[#This Row],[AandE_Attends_Type1]],0)</f>
        <v>0.77692438982761558</v>
      </c>
    </row>
    <row r="10494" spans="1:8" hidden="1" x14ac:dyDescent="0.3">
      <c r="A10494" s="1">
        <v>43585</v>
      </c>
      <c r="B10494">
        <v>44041</v>
      </c>
      <c r="C10494">
        <v>159771</v>
      </c>
      <c r="D10494" t="s">
        <v>196</v>
      </c>
      <c r="E10494">
        <v>6623</v>
      </c>
      <c r="F10494">
        <v>5257</v>
      </c>
      <c r="G10494">
        <v>1366</v>
      </c>
      <c r="H10494" s="4">
        <f>IFERROR(AandE_Admissions[[#This Row],[Attends_Under_4Hrs_Arr_To_Adm_Tfr_Disch_Type1]]/AandE_Admissions[[#This Row],[AandE_Attends_Type1]],0)</f>
        <v>0.7937490563188887</v>
      </c>
    </row>
    <row r="10495" spans="1:8" hidden="1" x14ac:dyDescent="0.3">
      <c r="A10495" s="1">
        <v>43585</v>
      </c>
      <c r="B10495">
        <v>44006</v>
      </c>
      <c r="C10495">
        <v>159771</v>
      </c>
      <c r="D10495" t="s">
        <v>161</v>
      </c>
      <c r="E10495">
        <v>9823</v>
      </c>
      <c r="F10495">
        <v>6630</v>
      </c>
      <c r="G10495">
        <v>3193</v>
      </c>
      <c r="H10495" s="4">
        <f>IFERROR(AandE_Admissions[[#This Row],[Attends_Under_4Hrs_Arr_To_Adm_Tfr_Disch_Type1]]/AandE_Admissions[[#This Row],[AandE_Attends_Type1]],0)</f>
        <v>0.67494655400590453</v>
      </c>
    </row>
    <row r="10496" spans="1:8" hidden="1" x14ac:dyDescent="0.3">
      <c r="A10496" s="1">
        <v>43585</v>
      </c>
      <c r="B10496">
        <v>43947</v>
      </c>
      <c r="C10496">
        <v>159771</v>
      </c>
      <c r="D10496" t="s">
        <v>98</v>
      </c>
      <c r="E10496">
        <v>10088</v>
      </c>
      <c r="F10496">
        <v>6287</v>
      </c>
      <c r="G10496">
        <v>3801</v>
      </c>
      <c r="H10496" s="4">
        <f>IFERROR(AandE_Admissions[[#This Row],[Attends_Under_4Hrs_Arr_To_Adm_Tfr_Disch_Type1]]/AandE_Admissions[[#This Row],[AandE_Attends_Type1]],0)</f>
        <v>0.62321570182394925</v>
      </c>
    </row>
    <row r="10497" spans="1:8" hidden="1" x14ac:dyDescent="0.3">
      <c r="A10497" s="1">
        <v>43585</v>
      </c>
      <c r="B10497">
        <v>44003</v>
      </c>
      <c r="C10497">
        <v>159771</v>
      </c>
      <c r="D10497" t="s">
        <v>159</v>
      </c>
      <c r="E10497">
        <v>0</v>
      </c>
      <c r="F10497">
        <v>0</v>
      </c>
      <c r="G10497">
        <v>0</v>
      </c>
      <c r="H10497" s="4">
        <f>IFERROR(AandE_Admissions[[#This Row],[Attends_Under_4Hrs_Arr_To_Adm_Tfr_Disch_Type1]]/AandE_Admissions[[#This Row],[AandE_Attends_Type1]],0)</f>
        <v>0</v>
      </c>
    </row>
    <row r="10498" spans="1:8" hidden="1" x14ac:dyDescent="0.3">
      <c r="A10498" s="1">
        <v>43585</v>
      </c>
      <c r="B10498">
        <v>43873</v>
      </c>
      <c r="C10498">
        <v>159771</v>
      </c>
      <c r="D10498" t="s">
        <v>49</v>
      </c>
      <c r="E10498">
        <v>0</v>
      </c>
      <c r="F10498">
        <v>0</v>
      </c>
      <c r="G10498">
        <v>0</v>
      </c>
      <c r="H10498" s="4">
        <f>IFERROR(AandE_Admissions[[#This Row],[Attends_Under_4Hrs_Arr_To_Adm_Tfr_Disch_Type1]]/AandE_Admissions[[#This Row],[AandE_Attends_Type1]],0)</f>
        <v>0</v>
      </c>
    </row>
    <row r="10499" spans="1:8" hidden="1" x14ac:dyDescent="0.3">
      <c r="A10499" s="1">
        <v>43585</v>
      </c>
      <c r="B10499">
        <v>43933</v>
      </c>
      <c r="C10499">
        <v>159771</v>
      </c>
      <c r="D10499" t="s">
        <v>52</v>
      </c>
      <c r="E10499">
        <v>0</v>
      </c>
      <c r="F10499">
        <v>0</v>
      </c>
      <c r="G10499">
        <v>0</v>
      </c>
      <c r="H10499" s="4">
        <f>IFERROR(AandE_Admissions[[#This Row],[Attends_Under_4Hrs_Arr_To_Adm_Tfr_Disch_Type1]]/AandE_Admissions[[#This Row],[AandE_Attends_Type1]],0)</f>
        <v>0</v>
      </c>
    </row>
    <row r="10500" spans="1:8" hidden="1" x14ac:dyDescent="0.3">
      <c r="A10500" s="1">
        <v>43585</v>
      </c>
      <c r="B10500">
        <v>44031</v>
      </c>
      <c r="C10500">
        <v>159771</v>
      </c>
      <c r="D10500" t="s">
        <v>142</v>
      </c>
      <c r="E10500">
        <v>0</v>
      </c>
      <c r="F10500">
        <v>0</v>
      </c>
      <c r="G10500">
        <v>0</v>
      </c>
      <c r="H10500" s="4">
        <f>IFERROR(AandE_Admissions[[#This Row],[Attends_Under_4Hrs_Arr_To_Adm_Tfr_Disch_Type1]]/AandE_Admissions[[#This Row],[AandE_Attends_Type1]],0)</f>
        <v>0</v>
      </c>
    </row>
    <row r="10501" spans="1:8" hidden="1" x14ac:dyDescent="0.3">
      <c r="A10501" s="1">
        <v>43585</v>
      </c>
      <c r="B10501">
        <v>43928</v>
      </c>
      <c r="C10501">
        <v>159771</v>
      </c>
      <c r="D10501" t="s">
        <v>91</v>
      </c>
      <c r="E10501">
        <v>0</v>
      </c>
      <c r="F10501">
        <v>0</v>
      </c>
      <c r="G10501">
        <v>0</v>
      </c>
      <c r="H10501" s="4">
        <f>IFERROR(AandE_Admissions[[#This Row],[Attends_Under_4Hrs_Arr_To_Adm_Tfr_Disch_Type1]]/AandE_Admissions[[#This Row],[AandE_Attends_Type1]],0)</f>
        <v>0</v>
      </c>
    </row>
    <row r="10502" spans="1:8" hidden="1" x14ac:dyDescent="0.3">
      <c r="A10502" s="1">
        <v>43585</v>
      </c>
      <c r="B10502">
        <v>43900</v>
      </c>
      <c r="C10502">
        <v>159771</v>
      </c>
      <c r="D10502" t="s">
        <v>20</v>
      </c>
      <c r="E10502">
        <v>0</v>
      </c>
      <c r="F10502">
        <v>0</v>
      </c>
      <c r="G10502">
        <v>0</v>
      </c>
      <c r="H10502" s="4">
        <f>IFERROR(AandE_Admissions[[#This Row],[Attends_Under_4Hrs_Arr_To_Adm_Tfr_Disch_Type1]]/AandE_Admissions[[#This Row],[AandE_Attends_Type1]],0)</f>
        <v>0</v>
      </c>
    </row>
    <row r="10503" spans="1:8" hidden="1" x14ac:dyDescent="0.3">
      <c r="A10503" s="1">
        <v>43585</v>
      </c>
      <c r="B10503">
        <v>44090</v>
      </c>
      <c r="C10503">
        <v>159771</v>
      </c>
      <c r="D10503" t="s">
        <v>270</v>
      </c>
      <c r="E10503">
        <v>0</v>
      </c>
      <c r="F10503">
        <v>0</v>
      </c>
      <c r="G10503">
        <v>0</v>
      </c>
      <c r="H10503" s="4">
        <f>IFERROR(AandE_Admissions[[#This Row],[Attends_Under_4Hrs_Arr_To_Adm_Tfr_Disch_Type1]]/AandE_Admissions[[#This Row],[AandE_Attends_Type1]],0)</f>
        <v>0</v>
      </c>
    </row>
    <row r="10504" spans="1:8" hidden="1" x14ac:dyDescent="0.3">
      <c r="A10504" s="1">
        <v>43585</v>
      </c>
      <c r="B10504">
        <v>43927</v>
      </c>
      <c r="C10504">
        <v>159771</v>
      </c>
      <c r="D10504" t="s">
        <v>108</v>
      </c>
      <c r="E10504">
        <v>0</v>
      </c>
      <c r="F10504">
        <v>0</v>
      </c>
      <c r="G10504">
        <v>0</v>
      </c>
      <c r="H10504" s="4">
        <f>IFERROR(AandE_Admissions[[#This Row],[Attends_Under_4Hrs_Arr_To_Adm_Tfr_Disch_Type1]]/AandE_Admissions[[#This Row],[AandE_Attends_Type1]],0)</f>
        <v>0</v>
      </c>
    </row>
    <row r="10505" spans="1:8" hidden="1" x14ac:dyDescent="0.3">
      <c r="A10505" s="1">
        <v>43585</v>
      </c>
      <c r="B10505">
        <v>43901</v>
      </c>
      <c r="C10505">
        <v>159771</v>
      </c>
      <c r="D10505" t="s">
        <v>21</v>
      </c>
      <c r="E10505">
        <v>10117</v>
      </c>
      <c r="F10505">
        <v>7413</v>
      </c>
      <c r="G10505">
        <v>2704</v>
      </c>
      <c r="H10505" s="4">
        <f>IFERROR(AandE_Admissions[[#This Row],[Attends_Under_4Hrs_Arr_To_Adm_Tfr_Disch_Type1]]/AandE_Admissions[[#This Row],[AandE_Attends_Type1]],0)</f>
        <v>0.73272709301176242</v>
      </c>
    </row>
    <row r="10506" spans="1:8" hidden="1" x14ac:dyDescent="0.3">
      <c r="A10506" s="1">
        <v>43585</v>
      </c>
      <c r="B10506">
        <v>44068</v>
      </c>
      <c r="C10506">
        <v>159771</v>
      </c>
      <c r="D10506" t="s">
        <v>225</v>
      </c>
      <c r="E10506">
        <v>12631</v>
      </c>
      <c r="F10506">
        <v>11547</v>
      </c>
      <c r="G10506">
        <v>1084</v>
      </c>
      <c r="H10506" s="4">
        <f>IFERROR(AandE_Admissions[[#This Row],[Attends_Under_4Hrs_Arr_To_Adm_Tfr_Disch_Type1]]/AandE_Admissions[[#This Row],[AandE_Attends_Type1]],0)</f>
        <v>0.91417939988916164</v>
      </c>
    </row>
    <row r="10507" spans="1:8" hidden="1" x14ac:dyDescent="0.3">
      <c r="A10507" s="1">
        <v>43585</v>
      </c>
      <c r="B10507">
        <v>43892</v>
      </c>
      <c r="C10507">
        <v>159771</v>
      </c>
      <c r="D10507" t="s">
        <v>10</v>
      </c>
      <c r="E10507">
        <v>0</v>
      </c>
      <c r="F10507">
        <v>0</v>
      </c>
      <c r="G10507">
        <v>0</v>
      </c>
      <c r="H10507" s="4">
        <f>IFERROR(AandE_Admissions[[#This Row],[Attends_Under_4Hrs_Arr_To_Adm_Tfr_Disch_Type1]]/AandE_Admissions[[#This Row],[AandE_Attends_Type1]],0)</f>
        <v>0</v>
      </c>
    </row>
    <row r="10508" spans="1:8" hidden="1" x14ac:dyDescent="0.3">
      <c r="A10508" s="1">
        <v>43585</v>
      </c>
      <c r="B10508">
        <v>44053</v>
      </c>
      <c r="C10508">
        <v>159771</v>
      </c>
      <c r="D10508" t="s">
        <v>218</v>
      </c>
      <c r="E10508">
        <v>0</v>
      </c>
      <c r="F10508">
        <v>0</v>
      </c>
      <c r="G10508">
        <v>0</v>
      </c>
      <c r="H10508" s="4">
        <f>IFERROR(AandE_Admissions[[#This Row],[Attends_Under_4Hrs_Arr_To_Adm_Tfr_Disch_Type1]]/AandE_Admissions[[#This Row],[AandE_Attends_Type1]],0)</f>
        <v>0</v>
      </c>
    </row>
    <row r="10509" spans="1:8" hidden="1" x14ac:dyDescent="0.3">
      <c r="A10509" s="1">
        <v>43585</v>
      </c>
      <c r="B10509">
        <v>44043</v>
      </c>
      <c r="C10509">
        <v>159771</v>
      </c>
      <c r="D10509" t="s">
        <v>288</v>
      </c>
      <c r="E10509">
        <v>0</v>
      </c>
      <c r="F10509">
        <v>0</v>
      </c>
      <c r="G10509">
        <v>0</v>
      </c>
      <c r="H10509" s="4">
        <f>IFERROR(AandE_Admissions[[#This Row],[Attends_Under_4Hrs_Arr_To_Adm_Tfr_Disch_Type1]]/AandE_Admissions[[#This Row],[AandE_Attends_Type1]],0)</f>
        <v>0</v>
      </c>
    </row>
    <row r="10510" spans="1:8" hidden="1" x14ac:dyDescent="0.3">
      <c r="A10510" s="1">
        <v>43585</v>
      </c>
      <c r="B10510">
        <v>43974</v>
      </c>
      <c r="C10510">
        <v>159771</v>
      </c>
      <c r="D10510" t="s">
        <v>185</v>
      </c>
      <c r="E10510">
        <v>0</v>
      </c>
      <c r="F10510">
        <v>0</v>
      </c>
      <c r="G10510">
        <v>0</v>
      </c>
      <c r="H10510" s="4">
        <f>IFERROR(AandE_Admissions[[#This Row],[Attends_Under_4Hrs_Arr_To_Adm_Tfr_Disch_Type1]]/AandE_Admissions[[#This Row],[AandE_Attends_Type1]],0)</f>
        <v>0</v>
      </c>
    </row>
    <row r="10511" spans="1:8" hidden="1" x14ac:dyDescent="0.3">
      <c r="A10511" s="1">
        <v>43585</v>
      </c>
      <c r="B10511">
        <v>43973</v>
      </c>
      <c r="C10511">
        <v>159771</v>
      </c>
      <c r="D10511" t="s">
        <v>183</v>
      </c>
      <c r="E10511">
        <v>0</v>
      </c>
      <c r="F10511">
        <v>0</v>
      </c>
      <c r="G10511">
        <v>0</v>
      </c>
      <c r="H10511" s="4">
        <f>IFERROR(AandE_Admissions[[#This Row],[Attends_Under_4Hrs_Arr_To_Adm_Tfr_Disch_Type1]]/AandE_Admissions[[#This Row],[AandE_Attends_Type1]],0)</f>
        <v>0</v>
      </c>
    </row>
    <row r="10512" spans="1:8" hidden="1" x14ac:dyDescent="0.3">
      <c r="A10512" s="1">
        <v>43585</v>
      </c>
      <c r="B10512">
        <v>43919</v>
      </c>
      <c r="C10512">
        <v>159771</v>
      </c>
      <c r="D10512" t="s">
        <v>43</v>
      </c>
      <c r="E10512">
        <v>0</v>
      </c>
      <c r="F10512">
        <v>0</v>
      </c>
      <c r="G10512">
        <v>0</v>
      </c>
      <c r="H10512" s="4">
        <f>IFERROR(AandE_Admissions[[#This Row],[Attends_Under_4Hrs_Arr_To_Adm_Tfr_Disch_Type1]]/AandE_Admissions[[#This Row],[AandE_Attends_Type1]],0)</f>
        <v>0</v>
      </c>
    </row>
    <row r="10513" spans="1:8" hidden="1" x14ac:dyDescent="0.3">
      <c r="A10513" s="1">
        <v>43585</v>
      </c>
      <c r="B10513">
        <v>43882</v>
      </c>
      <c r="C10513">
        <v>159771</v>
      </c>
      <c r="D10513" t="s">
        <v>63</v>
      </c>
      <c r="E10513">
        <v>0</v>
      </c>
      <c r="F10513">
        <v>0</v>
      </c>
      <c r="G10513">
        <v>0</v>
      </c>
      <c r="H10513" s="4">
        <f>IFERROR(AandE_Admissions[[#This Row],[Attends_Under_4Hrs_Arr_To_Adm_Tfr_Disch_Type1]]/AandE_Admissions[[#This Row],[AandE_Attends_Type1]],0)</f>
        <v>0</v>
      </c>
    </row>
    <row r="10514" spans="1:8" hidden="1" x14ac:dyDescent="0.3">
      <c r="A10514" s="1">
        <v>43585</v>
      </c>
      <c r="B10514">
        <v>44013</v>
      </c>
      <c r="C10514">
        <v>159771</v>
      </c>
      <c r="D10514" t="s">
        <v>297</v>
      </c>
      <c r="E10514">
        <v>0</v>
      </c>
      <c r="F10514">
        <v>0</v>
      </c>
      <c r="G10514">
        <v>0</v>
      </c>
      <c r="H10514" s="4">
        <f>IFERROR(AandE_Admissions[[#This Row],[Attends_Under_4Hrs_Arr_To_Adm_Tfr_Disch_Type1]]/AandE_Admissions[[#This Row],[AandE_Attends_Type1]],0)</f>
        <v>0</v>
      </c>
    </row>
    <row r="10515" spans="1:8" hidden="1" x14ac:dyDescent="0.3">
      <c r="A10515" s="1">
        <v>43585</v>
      </c>
      <c r="B10515">
        <v>44016</v>
      </c>
      <c r="C10515">
        <v>159771</v>
      </c>
      <c r="D10515" t="s">
        <v>299</v>
      </c>
      <c r="E10515">
        <v>0</v>
      </c>
      <c r="F10515">
        <v>0</v>
      </c>
      <c r="G10515">
        <v>0</v>
      </c>
      <c r="H10515" s="4">
        <f>IFERROR(AandE_Admissions[[#This Row],[Attends_Under_4Hrs_Arr_To_Adm_Tfr_Disch_Type1]]/AandE_Admissions[[#This Row],[AandE_Attends_Type1]],0)</f>
        <v>0</v>
      </c>
    </row>
    <row r="10516" spans="1:8" hidden="1" x14ac:dyDescent="0.3">
      <c r="A10516" s="1">
        <v>43585</v>
      </c>
      <c r="B10516">
        <v>43988</v>
      </c>
      <c r="C10516">
        <v>159771</v>
      </c>
      <c r="D10516" t="s">
        <v>284</v>
      </c>
      <c r="E10516">
        <v>0</v>
      </c>
      <c r="F10516">
        <v>0</v>
      </c>
      <c r="G10516">
        <v>0</v>
      </c>
      <c r="H10516" s="4">
        <f>IFERROR(AandE_Admissions[[#This Row],[Attends_Under_4Hrs_Arr_To_Adm_Tfr_Disch_Type1]]/AandE_Admissions[[#This Row],[AandE_Attends_Type1]],0)</f>
        <v>0</v>
      </c>
    </row>
    <row r="10517" spans="1:8" hidden="1" x14ac:dyDescent="0.3">
      <c r="A10517" s="1">
        <v>43585</v>
      </c>
      <c r="B10517">
        <v>43950</v>
      </c>
      <c r="C10517">
        <v>159771</v>
      </c>
      <c r="D10517" t="s">
        <v>116</v>
      </c>
      <c r="E10517">
        <v>0</v>
      </c>
      <c r="F10517">
        <v>0</v>
      </c>
      <c r="G10517">
        <v>0</v>
      </c>
      <c r="H10517" s="4">
        <f>IFERROR(AandE_Admissions[[#This Row],[Attends_Under_4Hrs_Arr_To_Adm_Tfr_Disch_Type1]]/AandE_Admissions[[#This Row],[AandE_Attends_Type1]],0)</f>
        <v>0</v>
      </c>
    </row>
    <row r="10518" spans="1:8" hidden="1" x14ac:dyDescent="0.3">
      <c r="A10518" s="1">
        <v>43585</v>
      </c>
      <c r="B10518">
        <v>44040</v>
      </c>
      <c r="C10518">
        <v>159771</v>
      </c>
      <c r="D10518" t="s">
        <v>291</v>
      </c>
      <c r="E10518">
        <v>0</v>
      </c>
      <c r="F10518">
        <v>0</v>
      </c>
      <c r="G10518">
        <v>0</v>
      </c>
      <c r="H10518" s="4">
        <f>IFERROR(AandE_Admissions[[#This Row],[Attends_Under_4Hrs_Arr_To_Adm_Tfr_Disch_Type1]]/AandE_Admissions[[#This Row],[AandE_Attends_Type1]],0)</f>
        <v>0</v>
      </c>
    </row>
    <row r="10519" spans="1:8" hidden="1" x14ac:dyDescent="0.3">
      <c r="A10519" s="1">
        <v>43585</v>
      </c>
      <c r="B10519">
        <v>43895</v>
      </c>
      <c r="C10519">
        <v>159771</v>
      </c>
      <c r="D10519" t="s">
        <v>14</v>
      </c>
      <c r="E10519">
        <v>0</v>
      </c>
      <c r="F10519">
        <v>0</v>
      </c>
      <c r="G10519">
        <v>0</v>
      </c>
      <c r="H10519" s="4">
        <f>IFERROR(AandE_Admissions[[#This Row],[Attends_Under_4Hrs_Arr_To_Adm_Tfr_Disch_Type1]]/AandE_Admissions[[#This Row],[AandE_Attends_Type1]],0)</f>
        <v>0</v>
      </c>
    </row>
    <row r="10520" spans="1:8" hidden="1" x14ac:dyDescent="0.3">
      <c r="A10520" s="1">
        <v>43585</v>
      </c>
      <c r="B10520">
        <v>44046</v>
      </c>
      <c r="C10520">
        <v>159771</v>
      </c>
      <c r="D10520" t="s">
        <v>292</v>
      </c>
      <c r="E10520">
        <v>0</v>
      </c>
      <c r="F10520">
        <v>0</v>
      </c>
      <c r="G10520">
        <v>0</v>
      </c>
      <c r="H10520" s="4">
        <f>IFERROR(AandE_Admissions[[#This Row],[Attends_Under_4Hrs_Arr_To_Adm_Tfr_Disch_Type1]]/AandE_Admissions[[#This Row],[AandE_Attends_Type1]],0)</f>
        <v>0</v>
      </c>
    </row>
    <row r="10521" spans="1:8" hidden="1" x14ac:dyDescent="0.3">
      <c r="A10521" s="1">
        <v>43585</v>
      </c>
      <c r="B10521">
        <v>43952</v>
      </c>
      <c r="C10521">
        <v>159771</v>
      </c>
      <c r="D10521" t="s">
        <v>118</v>
      </c>
      <c r="E10521">
        <v>0</v>
      </c>
      <c r="F10521">
        <v>0</v>
      </c>
      <c r="G10521">
        <v>0</v>
      </c>
      <c r="H10521" s="4">
        <f>IFERROR(AandE_Admissions[[#This Row],[Attends_Under_4Hrs_Arr_To_Adm_Tfr_Disch_Type1]]/AandE_Admissions[[#This Row],[AandE_Attends_Type1]],0)</f>
        <v>0</v>
      </c>
    </row>
    <row r="10522" spans="1:8" hidden="1" x14ac:dyDescent="0.3">
      <c r="A10522" s="1">
        <v>43585</v>
      </c>
      <c r="B10522">
        <v>43903</v>
      </c>
      <c r="C10522">
        <v>159771</v>
      </c>
      <c r="D10522" t="s">
        <v>258</v>
      </c>
      <c r="E10522">
        <v>0</v>
      </c>
      <c r="F10522">
        <v>0</v>
      </c>
      <c r="G10522">
        <v>0</v>
      </c>
      <c r="H10522" s="4">
        <f>IFERROR(AandE_Admissions[[#This Row],[Attends_Under_4Hrs_Arr_To_Adm_Tfr_Disch_Type1]]/AandE_Admissions[[#This Row],[AandE_Attends_Type1]],0)</f>
        <v>0</v>
      </c>
    </row>
    <row r="10523" spans="1:8" hidden="1" x14ac:dyDescent="0.3">
      <c r="A10523" s="1">
        <v>43585</v>
      </c>
      <c r="B10523">
        <v>43930</v>
      </c>
      <c r="C10523">
        <v>159771</v>
      </c>
      <c r="D10523" t="s">
        <v>275</v>
      </c>
      <c r="E10523">
        <v>0</v>
      </c>
      <c r="F10523">
        <v>0</v>
      </c>
      <c r="G10523">
        <v>0</v>
      </c>
      <c r="H10523" s="4">
        <f>IFERROR(AandE_Admissions[[#This Row],[Attends_Under_4Hrs_Arr_To_Adm_Tfr_Disch_Type1]]/AandE_Admissions[[#This Row],[AandE_Attends_Type1]],0)</f>
        <v>0</v>
      </c>
    </row>
    <row r="10524" spans="1:8" hidden="1" x14ac:dyDescent="0.3">
      <c r="A10524" s="1">
        <v>43585</v>
      </c>
      <c r="B10524">
        <v>44051</v>
      </c>
      <c r="C10524">
        <v>159771</v>
      </c>
      <c r="D10524" t="s">
        <v>293</v>
      </c>
      <c r="E10524">
        <v>0</v>
      </c>
      <c r="F10524">
        <v>0</v>
      </c>
      <c r="G10524">
        <v>0</v>
      </c>
      <c r="H10524" s="4">
        <f>IFERROR(AandE_Admissions[[#This Row],[Attends_Under_4Hrs_Arr_To_Adm_Tfr_Disch_Type1]]/AandE_Admissions[[#This Row],[AandE_Attends_Type1]],0)</f>
        <v>0</v>
      </c>
    </row>
    <row r="10525" spans="1:8" hidden="1" x14ac:dyDescent="0.3">
      <c r="A10525" s="1">
        <v>43585</v>
      </c>
      <c r="B10525">
        <v>43898</v>
      </c>
      <c r="C10525">
        <v>159771</v>
      </c>
      <c r="D10525" t="s">
        <v>18</v>
      </c>
      <c r="E10525">
        <v>0</v>
      </c>
      <c r="F10525">
        <v>0</v>
      </c>
      <c r="G10525">
        <v>0</v>
      </c>
      <c r="H10525" s="4">
        <f>IFERROR(AandE_Admissions[[#This Row],[Attends_Under_4Hrs_Arr_To_Adm_Tfr_Disch_Type1]]/AandE_Admissions[[#This Row],[AandE_Attends_Type1]],0)</f>
        <v>0</v>
      </c>
    </row>
    <row r="10526" spans="1:8" hidden="1" x14ac:dyDescent="0.3">
      <c r="A10526" s="1">
        <v>43585</v>
      </c>
      <c r="B10526">
        <v>43916</v>
      </c>
      <c r="C10526">
        <v>159771</v>
      </c>
      <c r="D10526" t="s">
        <v>263</v>
      </c>
      <c r="E10526">
        <v>0</v>
      </c>
      <c r="F10526">
        <v>0</v>
      </c>
      <c r="G10526">
        <v>0</v>
      </c>
      <c r="H10526" s="4">
        <f>IFERROR(AandE_Admissions[[#This Row],[Attends_Under_4Hrs_Arr_To_Adm_Tfr_Disch_Type1]]/AandE_Admissions[[#This Row],[AandE_Attends_Type1]],0)</f>
        <v>0</v>
      </c>
    </row>
    <row r="10527" spans="1:8" hidden="1" x14ac:dyDescent="0.3">
      <c r="A10527" s="1">
        <v>43585</v>
      </c>
      <c r="B10527">
        <v>43917</v>
      </c>
      <c r="C10527">
        <v>159771</v>
      </c>
      <c r="D10527" t="s">
        <v>296</v>
      </c>
      <c r="E10527">
        <v>0</v>
      </c>
      <c r="F10527">
        <v>0</v>
      </c>
      <c r="G10527">
        <v>0</v>
      </c>
      <c r="H10527" s="4">
        <f>IFERROR(AandE_Admissions[[#This Row],[Attends_Under_4Hrs_Arr_To_Adm_Tfr_Disch_Type1]]/AandE_Admissions[[#This Row],[AandE_Attends_Type1]],0)</f>
        <v>0</v>
      </c>
    </row>
    <row r="10528" spans="1:8" hidden="1" x14ac:dyDescent="0.3">
      <c r="A10528" s="1">
        <v>43585</v>
      </c>
      <c r="B10528">
        <v>43926</v>
      </c>
      <c r="C10528">
        <v>159771</v>
      </c>
      <c r="D10528" t="s">
        <v>47</v>
      </c>
      <c r="E10528">
        <v>0</v>
      </c>
      <c r="F10528">
        <v>0</v>
      </c>
      <c r="G10528">
        <v>0</v>
      </c>
      <c r="H10528" s="4">
        <f>IFERROR(AandE_Admissions[[#This Row],[Attends_Under_4Hrs_Arr_To_Adm_Tfr_Disch_Type1]]/AandE_Admissions[[#This Row],[AandE_Attends_Type1]],0)</f>
        <v>0</v>
      </c>
    </row>
    <row r="10529" spans="1:8" hidden="1" x14ac:dyDescent="0.3">
      <c r="A10529" s="1">
        <v>43585</v>
      </c>
      <c r="B10529">
        <v>44014</v>
      </c>
      <c r="C10529">
        <v>159771</v>
      </c>
      <c r="D10529" t="s">
        <v>298</v>
      </c>
      <c r="E10529">
        <v>0</v>
      </c>
      <c r="F10529">
        <v>0</v>
      </c>
      <c r="G10529">
        <v>0</v>
      </c>
      <c r="H10529" s="4">
        <f>IFERROR(AandE_Admissions[[#This Row],[Attends_Under_4Hrs_Arr_To_Adm_Tfr_Disch_Type1]]/AandE_Admissions[[#This Row],[AandE_Attends_Type1]],0)</f>
        <v>0</v>
      </c>
    </row>
    <row r="10530" spans="1:8" hidden="1" x14ac:dyDescent="0.3">
      <c r="A10530" s="1">
        <v>43585</v>
      </c>
      <c r="B10530">
        <v>44038</v>
      </c>
      <c r="C10530">
        <v>159771</v>
      </c>
      <c r="D10530" t="s">
        <v>267</v>
      </c>
      <c r="E10530">
        <v>0</v>
      </c>
      <c r="F10530">
        <v>0</v>
      </c>
      <c r="G10530">
        <v>0</v>
      </c>
      <c r="H10530" s="4">
        <f>IFERROR(AandE_Admissions[[#This Row],[Attends_Under_4Hrs_Arr_To_Adm_Tfr_Disch_Type1]]/AandE_Admissions[[#This Row],[AandE_Attends_Type1]],0)</f>
        <v>0</v>
      </c>
    </row>
    <row r="10531" spans="1:8" hidden="1" x14ac:dyDescent="0.3">
      <c r="A10531" s="1">
        <v>43555</v>
      </c>
      <c r="B10531">
        <v>30057</v>
      </c>
      <c r="C10531">
        <v>118526</v>
      </c>
      <c r="D10531" t="s">
        <v>273</v>
      </c>
      <c r="E10531">
        <v>0</v>
      </c>
      <c r="F10531">
        <v>0</v>
      </c>
      <c r="G10531">
        <v>0</v>
      </c>
      <c r="H10531" s="4">
        <f>IFERROR(AandE_Admissions[[#This Row],[Attends_Under_4Hrs_Arr_To_Adm_Tfr_Disch_Type1]]/AandE_Admissions[[#This Row],[AandE_Attends_Type1]],0)</f>
        <v>0</v>
      </c>
    </row>
    <row r="10532" spans="1:8" hidden="1" x14ac:dyDescent="0.3">
      <c r="A10532" s="1">
        <v>43555</v>
      </c>
      <c r="B10532">
        <v>30249</v>
      </c>
      <c r="C10532">
        <v>118526</v>
      </c>
      <c r="D10532" t="s">
        <v>208</v>
      </c>
      <c r="E10532">
        <v>0</v>
      </c>
      <c r="F10532">
        <v>0</v>
      </c>
      <c r="G10532">
        <v>0</v>
      </c>
      <c r="H10532" s="4">
        <f>IFERROR(AandE_Admissions[[#This Row],[Attends_Under_4Hrs_Arr_To_Adm_Tfr_Disch_Type1]]/AandE_Admissions[[#This Row],[AandE_Attends_Type1]],0)</f>
        <v>0</v>
      </c>
    </row>
    <row r="10533" spans="1:8" hidden="1" x14ac:dyDescent="0.3">
      <c r="A10533" s="1">
        <v>43555</v>
      </c>
      <c r="B10533">
        <v>30164</v>
      </c>
      <c r="C10533">
        <v>118526</v>
      </c>
      <c r="D10533" t="s">
        <v>274</v>
      </c>
      <c r="E10533">
        <v>0</v>
      </c>
      <c r="F10533">
        <v>0</v>
      </c>
      <c r="G10533">
        <v>0</v>
      </c>
      <c r="H10533" s="4">
        <f>IFERROR(AandE_Admissions[[#This Row],[Attends_Under_4Hrs_Arr_To_Adm_Tfr_Disch_Type1]]/AandE_Admissions[[#This Row],[AandE_Attends_Type1]],0)</f>
        <v>0</v>
      </c>
    </row>
    <row r="10534" spans="1:8" hidden="1" x14ac:dyDescent="0.3">
      <c r="A10534" s="1">
        <v>43555</v>
      </c>
      <c r="B10534">
        <v>30028</v>
      </c>
      <c r="C10534">
        <v>118526</v>
      </c>
      <c r="D10534" t="s">
        <v>9</v>
      </c>
      <c r="E10534">
        <v>0</v>
      </c>
      <c r="F10534">
        <v>0</v>
      </c>
      <c r="G10534">
        <v>0</v>
      </c>
      <c r="H10534" s="4">
        <f>IFERROR(AandE_Admissions[[#This Row],[Attends_Under_4Hrs_Arr_To_Adm_Tfr_Disch_Type1]]/AandE_Admissions[[#This Row],[AandE_Attends_Type1]],0)</f>
        <v>0</v>
      </c>
    </row>
    <row r="10535" spans="1:8" hidden="1" x14ac:dyDescent="0.3">
      <c r="A10535" s="1">
        <v>43555</v>
      </c>
      <c r="B10535">
        <v>30129</v>
      </c>
      <c r="C10535">
        <v>118526</v>
      </c>
      <c r="D10535" t="s">
        <v>156</v>
      </c>
      <c r="E10535">
        <v>0</v>
      </c>
      <c r="F10535">
        <v>0</v>
      </c>
      <c r="G10535">
        <v>0</v>
      </c>
      <c r="H10535" s="4">
        <f>IFERROR(AandE_Admissions[[#This Row],[Attends_Under_4Hrs_Arr_To_Adm_Tfr_Disch_Type1]]/AandE_Admissions[[#This Row],[AandE_Attends_Type1]],0)</f>
        <v>0</v>
      </c>
    </row>
    <row r="10536" spans="1:8" hidden="1" x14ac:dyDescent="0.3">
      <c r="A10536" s="1">
        <v>43555</v>
      </c>
      <c r="B10536">
        <v>30072</v>
      </c>
      <c r="C10536">
        <v>118526</v>
      </c>
      <c r="D10536" t="s">
        <v>260</v>
      </c>
      <c r="E10536">
        <v>0</v>
      </c>
      <c r="F10536">
        <v>0</v>
      </c>
      <c r="G10536">
        <v>0</v>
      </c>
      <c r="H10536" s="4">
        <f>IFERROR(AandE_Admissions[[#This Row],[Attends_Under_4Hrs_Arr_To_Adm_Tfr_Disch_Type1]]/AandE_Admissions[[#This Row],[AandE_Attends_Type1]],0)</f>
        <v>0</v>
      </c>
    </row>
    <row r="10537" spans="1:8" hidden="1" x14ac:dyDescent="0.3">
      <c r="A10537" s="1">
        <v>43555</v>
      </c>
      <c r="B10537">
        <v>30240</v>
      </c>
      <c r="C10537">
        <v>118526</v>
      </c>
      <c r="D10537" t="s">
        <v>303</v>
      </c>
      <c r="E10537">
        <v>0</v>
      </c>
      <c r="F10537">
        <v>0</v>
      </c>
      <c r="G10537">
        <v>0</v>
      </c>
      <c r="H10537" s="4">
        <f>IFERROR(AandE_Admissions[[#This Row],[Attends_Under_4Hrs_Arr_To_Adm_Tfr_Disch_Type1]]/AandE_Admissions[[#This Row],[AandE_Attends_Type1]],0)</f>
        <v>0</v>
      </c>
    </row>
    <row r="10538" spans="1:8" hidden="1" x14ac:dyDescent="0.3">
      <c r="A10538" s="1">
        <v>43555</v>
      </c>
      <c r="B10538">
        <v>30184</v>
      </c>
      <c r="C10538">
        <v>118526</v>
      </c>
      <c r="D10538" t="s">
        <v>271</v>
      </c>
      <c r="E10538">
        <v>0</v>
      </c>
      <c r="F10538">
        <v>0</v>
      </c>
      <c r="G10538">
        <v>0</v>
      </c>
      <c r="H10538" s="4">
        <f>IFERROR(AandE_Admissions[[#This Row],[Attends_Under_4Hrs_Arr_To_Adm_Tfr_Disch_Type1]]/AandE_Admissions[[#This Row],[AandE_Attends_Type1]],0)</f>
        <v>0</v>
      </c>
    </row>
    <row r="10539" spans="1:8" hidden="1" x14ac:dyDescent="0.3">
      <c r="A10539" s="1">
        <v>43555</v>
      </c>
      <c r="B10539">
        <v>30058</v>
      </c>
      <c r="C10539">
        <v>118526</v>
      </c>
      <c r="D10539" t="s">
        <v>55</v>
      </c>
      <c r="E10539">
        <v>0</v>
      </c>
      <c r="F10539">
        <v>0</v>
      </c>
      <c r="G10539">
        <v>0</v>
      </c>
      <c r="H10539" s="4">
        <f>IFERROR(AandE_Admissions[[#This Row],[Attends_Under_4Hrs_Arr_To_Adm_Tfr_Disch_Type1]]/AandE_Admissions[[#This Row],[AandE_Attends_Type1]],0)</f>
        <v>0</v>
      </c>
    </row>
    <row r="10540" spans="1:8" hidden="1" x14ac:dyDescent="0.3">
      <c r="A10540" s="1">
        <v>43555</v>
      </c>
      <c r="B10540">
        <v>30060</v>
      </c>
      <c r="C10540">
        <v>118526</v>
      </c>
      <c r="D10540" t="s">
        <v>61</v>
      </c>
      <c r="E10540">
        <v>0</v>
      </c>
      <c r="F10540">
        <v>0</v>
      </c>
      <c r="G10540">
        <v>0</v>
      </c>
      <c r="H10540" s="4">
        <f>IFERROR(AandE_Admissions[[#This Row],[Attends_Under_4Hrs_Arr_To_Adm_Tfr_Disch_Type1]]/AandE_Admissions[[#This Row],[AandE_Attends_Type1]],0)</f>
        <v>0</v>
      </c>
    </row>
    <row r="10541" spans="1:8" hidden="1" x14ac:dyDescent="0.3">
      <c r="A10541" s="1">
        <v>43555</v>
      </c>
      <c r="B10541">
        <v>30071</v>
      </c>
      <c r="C10541">
        <v>118526</v>
      </c>
      <c r="D10541" t="s">
        <v>51</v>
      </c>
      <c r="E10541">
        <v>0</v>
      </c>
      <c r="F10541">
        <v>0</v>
      </c>
      <c r="G10541">
        <v>0</v>
      </c>
      <c r="H10541" s="4">
        <f>IFERROR(AandE_Admissions[[#This Row],[Attends_Under_4Hrs_Arr_To_Adm_Tfr_Disch_Type1]]/AandE_Admissions[[#This Row],[AandE_Attends_Type1]],0)</f>
        <v>0</v>
      </c>
    </row>
    <row r="10542" spans="1:8" hidden="1" x14ac:dyDescent="0.3">
      <c r="A10542" s="1">
        <v>43555</v>
      </c>
      <c r="B10542">
        <v>30110</v>
      </c>
      <c r="C10542">
        <v>118526</v>
      </c>
      <c r="D10542" t="s">
        <v>285</v>
      </c>
      <c r="E10542">
        <v>0</v>
      </c>
      <c r="F10542">
        <v>0</v>
      </c>
      <c r="G10542">
        <v>0</v>
      </c>
      <c r="H10542" s="4">
        <f>IFERROR(AandE_Admissions[[#This Row],[Attends_Under_4Hrs_Arr_To_Adm_Tfr_Disch_Type1]]/AandE_Admissions[[#This Row],[AandE_Attends_Type1]],0)</f>
        <v>0</v>
      </c>
    </row>
    <row r="10543" spans="1:8" hidden="1" x14ac:dyDescent="0.3">
      <c r="A10543" s="1">
        <v>43555</v>
      </c>
      <c r="B10543">
        <v>30230</v>
      </c>
      <c r="C10543">
        <v>118526</v>
      </c>
      <c r="D10543" t="s">
        <v>269</v>
      </c>
      <c r="E10543">
        <v>0</v>
      </c>
      <c r="F10543">
        <v>0</v>
      </c>
      <c r="G10543">
        <v>0</v>
      </c>
      <c r="H10543" s="4">
        <f>IFERROR(AandE_Admissions[[#This Row],[Attends_Under_4Hrs_Arr_To_Adm_Tfr_Disch_Type1]]/AandE_Admissions[[#This Row],[AandE_Attends_Type1]],0)</f>
        <v>0</v>
      </c>
    </row>
    <row r="10544" spans="1:8" hidden="1" x14ac:dyDescent="0.3">
      <c r="A10544" s="1">
        <v>43555</v>
      </c>
      <c r="B10544">
        <v>30042</v>
      </c>
      <c r="C10544">
        <v>118526</v>
      </c>
      <c r="D10544" t="s">
        <v>294</v>
      </c>
      <c r="E10544">
        <v>0</v>
      </c>
      <c r="F10544">
        <v>0</v>
      </c>
      <c r="G10544">
        <v>0</v>
      </c>
      <c r="H10544" s="4">
        <f>IFERROR(AandE_Admissions[[#This Row],[Attends_Under_4Hrs_Arr_To_Adm_Tfr_Disch_Type1]]/AandE_Admissions[[#This Row],[AandE_Attends_Type1]],0)</f>
        <v>0</v>
      </c>
    </row>
    <row r="10545" spans="1:8" hidden="1" x14ac:dyDescent="0.3">
      <c r="A10545" s="1">
        <v>43555</v>
      </c>
      <c r="B10545">
        <v>30225</v>
      </c>
      <c r="C10545">
        <v>118526</v>
      </c>
      <c r="D10545" t="s">
        <v>213</v>
      </c>
      <c r="E10545">
        <v>0</v>
      </c>
      <c r="F10545">
        <v>0</v>
      </c>
      <c r="G10545">
        <v>0</v>
      </c>
      <c r="H10545" s="4">
        <f>IFERROR(AandE_Admissions[[#This Row],[Attends_Under_4Hrs_Arr_To_Adm_Tfr_Disch_Type1]]/AandE_Admissions[[#This Row],[AandE_Attends_Type1]],0)</f>
        <v>0</v>
      </c>
    </row>
    <row r="10546" spans="1:8" hidden="1" x14ac:dyDescent="0.3">
      <c r="A10546" s="1">
        <v>43555</v>
      </c>
      <c r="B10546">
        <v>30237</v>
      </c>
      <c r="C10546">
        <v>118526</v>
      </c>
      <c r="D10546" t="s">
        <v>266</v>
      </c>
      <c r="E10546">
        <v>0</v>
      </c>
      <c r="F10546">
        <v>0</v>
      </c>
      <c r="G10546">
        <v>0</v>
      </c>
      <c r="H10546" s="4">
        <f>IFERROR(AandE_Admissions[[#This Row],[Attends_Under_4Hrs_Arr_To_Adm_Tfr_Disch_Type1]]/AandE_Admissions[[#This Row],[AandE_Attends_Type1]],0)</f>
        <v>0</v>
      </c>
    </row>
    <row r="10547" spans="1:8" hidden="1" x14ac:dyDescent="0.3">
      <c r="A10547" s="1">
        <v>43555</v>
      </c>
      <c r="B10547">
        <v>30113</v>
      </c>
      <c r="C10547">
        <v>118526</v>
      </c>
      <c r="D10547" t="s">
        <v>106</v>
      </c>
      <c r="E10547">
        <v>0</v>
      </c>
      <c r="F10547">
        <v>0</v>
      </c>
      <c r="G10547">
        <v>0</v>
      </c>
      <c r="H10547" s="4">
        <f>IFERROR(AandE_Admissions[[#This Row],[Attends_Under_4Hrs_Arr_To_Adm_Tfr_Disch_Type1]]/AandE_Admissions[[#This Row],[AandE_Attends_Type1]],0)</f>
        <v>0</v>
      </c>
    </row>
    <row r="10548" spans="1:8" hidden="1" x14ac:dyDescent="0.3">
      <c r="A10548" s="1">
        <v>43555</v>
      </c>
      <c r="B10548">
        <v>30207</v>
      </c>
      <c r="C10548">
        <v>118526</v>
      </c>
      <c r="D10548" t="s">
        <v>217</v>
      </c>
      <c r="E10548">
        <v>0</v>
      </c>
      <c r="F10548">
        <v>0</v>
      </c>
      <c r="G10548">
        <v>0</v>
      </c>
      <c r="H10548" s="4">
        <f>IFERROR(AandE_Admissions[[#This Row],[Attends_Under_4Hrs_Arr_To_Adm_Tfr_Disch_Type1]]/AandE_Admissions[[#This Row],[AandE_Attends_Type1]],0)</f>
        <v>0</v>
      </c>
    </row>
    <row r="10549" spans="1:8" hidden="1" x14ac:dyDescent="0.3">
      <c r="A10549" s="1">
        <v>43555</v>
      </c>
      <c r="B10549">
        <v>30193</v>
      </c>
      <c r="C10549">
        <v>118526</v>
      </c>
      <c r="D10549" t="s">
        <v>300</v>
      </c>
      <c r="E10549">
        <v>0</v>
      </c>
      <c r="F10549">
        <v>0</v>
      </c>
      <c r="G10549">
        <v>0</v>
      </c>
      <c r="H10549" s="4">
        <f>IFERROR(AandE_Admissions[[#This Row],[Attends_Under_4Hrs_Arr_To_Adm_Tfr_Disch_Type1]]/AandE_Admissions[[#This Row],[AandE_Attends_Type1]],0)</f>
        <v>0</v>
      </c>
    </row>
    <row r="10550" spans="1:8" hidden="1" x14ac:dyDescent="0.3">
      <c r="A10550" s="1">
        <v>43555</v>
      </c>
      <c r="B10550">
        <v>30114</v>
      </c>
      <c r="C10550">
        <v>118526</v>
      </c>
      <c r="D10550" t="s">
        <v>259</v>
      </c>
      <c r="E10550">
        <v>0</v>
      </c>
      <c r="F10550">
        <v>0</v>
      </c>
      <c r="G10550">
        <v>0</v>
      </c>
      <c r="H10550" s="4">
        <f>IFERROR(AandE_Admissions[[#This Row],[Attends_Under_4Hrs_Arr_To_Adm_Tfr_Disch_Type1]]/AandE_Admissions[[#This Row],[AandE_Attends_Type1]],0)</f>
        <v>0</v>
      </c>
    </row>
    <row r="10551" spans="1:8" hidden="1" x14ac:dyDescent="0.3">
      <c r="A10551" s="1">
        <v>43555</v>
      </c>
      <c r="B10551">
        <v>30061</v>
      </c>
      <c r="C10551">
        <v>118526</v>
      </c>
      <c r="D10551" t="s">
        <v>53</v>
      </c>
      <c r="E10551">
        <v>0</v>
      </c>
      <c r="F10551">
        <v>0</v>
      </c>
      <c r="G10551">
        <v>0</v>
      </c>
      <c r="H10551" s="4">
        <f>IFERROR(AandE_Admissions[[#This Row],[Attends_Under_4Hrs_Arr_To_Adm_Tfr_Disch_Type1]]/AandE_Admissions[[#This Row],[AandE_Attends_Type1]],0)</f>
        <v>0</v>
      </c>
    </row>
    <row r="10552" spans="1:8" hidden="1" x14ac:dyDescent="0.3">
      <c r="A10552" s="1">
        <v>43555</v>
      </c>
      <c r="B10552">
        <v>30063</v>
      </c>
      <c r="C10552">
        <v>118526</v>
      </c>
      <c r="D10552" t="s">
        <v>103</v>
      </c>
      <c r="E10552">
        <v>0</v>
      </c>
      <c r="F10552">
        <v>0</v>
      </c>
      <c r="G10552">
        <v>0</v>
      </c>
      <c r="H10552" s="4">
        <f>IFERROR(AandE_Admissions[[#This Row],[Attends_Under_4Hrs_Arr_To_Adm_Tfr_Disch_Type1]]/AandE_Admissions[[#This Row],[AandE_Attends_Type1]],0)</f>
        <v>0</v>
      </c>
    </row>
    <row r="10553" spans="1:8" hidden="1" x14ac:dyDescent="0.3">
      <c r="A10553" s="1">
        <v>43555</v>
      </c>
      <c r="B10553">
        <v>30139</v>
      </c>
      <c r="C10553">
        <v>118526</v>
      </c>
      <c r="D10553" t="s">
        <v>150</v>
      </c>
      <c r="E10553">
        <v>0</v>
      </c>
      <c r="F10553">
        <v>0</v>
      </c>
      <c r="G10553">
        <v>0</v>
      </c>
      <c r="H10553" s="4">
        <f>IFERROR(AandE_Admissions[[#This Row],[Attends_Under_4Hrs_Arr_To_Adm_Tfr_Disch_Type1]]/AandE_Admissions[[#This Row],[AandE_Attends_Type1]],0)</f>
        <v>0</v>
      </c>
    </row>
    <row r="10554" spans="1:8" hidden="1" x14ac:dyDescent="0.3">
      <c r="A10554" s="1">
        <v>43555</v>
      </c>
      <c r="B10554">
        <v>30078</v>
      </c>
      <c r="C10554">
        <v>118526</v>
      </c>
      <c r="D10554" t="s">
        <v>57</v>
      </c>
      <c r="E10554">
        <v>0</v>
      </c>
      <c r="F10554">
        <v>0</v>
      </c>
      <c r="G10554">
        <v>0</v>
      </c>
      <c r="H10554" s="4">
        <f>IFERROR(AandE_Admissions[[#This Row],[Attends_Under_4Hrs_Arr_To_Adm_Tfr_Disch_Type1]]/AandE_Admissions[[#This Row],[AandE_Attends_Type1]],0)</f>
        <v>0</v>
      </c>
    </row>
    <row r="10555" spans="1:8" hidden="1" x14ac:dyDescent="0.3">
      <c r="A10555" s="1">
        <v>43555</v>
      </c>
      <c r="B10555">
        <v>30073</v>
      </c>
      <c r="C10555">
        <v>118526</v>
      </c>
      <c r="D10555" t="s">
        <v>60</v>
      </c>
      <c r="E10555">
        <v>0</v>
      </c>
      <c r="F10555">
        <v>0</v>
      </c>
      <c r="G10555">
        <v>0</v>
      </c>
      <c r="H10555" s="4">
        <f>IFERROR(AandE_Admissions[[#This Row],[Attends_Under_4Hrs_Arr_To_Adm_Tfr_Disch_Type1]]/AandE_Admissions[[#This Row],[AandE_Attends_Type1]],0)</f>
        <v>0</v>
      </c>
    </row>
    <row r="10556" spans="1:8" hidden="1" x14ac:dyDescent="0.3">
      <c r="A10556" s="1">
        <v>43555</v>
      </c>
      <c r="B10556">
        <v>30075</v>
      </c>
      <c r="C10556">
        <v>118526</v>
      </c>
      <c r="D10556" t="s">
        <v>56</v>
      </c>
      <c r="E10556">
        <v>0</v>
      </c>
      <c r="F10556">
        <v>0</v>
      </c>
      <c r="G10556">
        <v>0</v>
      </c>
      <c r="H10556" s="4">
        <f>IFERROR(AandE_Admissions[[#This Row],[Attends_Under_4Hrs_Arr_To_Adm_Tfr_Disch_Type1]]/AandE_Admissions[[#This Row],[AandE_Attends_Type1]],0)</f>
        <v>0</v>
      </c>
    </row>
    <row r="10557" spans="1:8" hidden="1" x14ac:dyDescent="0.3">
      <c r="A10557" s="1">
        <v>43555</v>
      </c>
      <c r="B10557">
        <v>30079</v>
      </c>
      <c r="C10557">
        <v>118526</v>
      </c>
      <c r="D10557" t="s">
        <v>62</v>
      </c>
      <c r="E10557">
        <v>0</v>
      </c>
      <c r="F10557">
        <v>0</v>
      </c>
      <c r="G10557">
        <v>0</v>
      </c>
      <c r="H10557" s="4">
        <f>IFERROR(AandE_Admissions[[#This Row],[Attends_Under_4Hrs_Arr_To_Adm_Tfr_Disch_Type1]]/AandE_Admissions[[#This Row],[AandE_Attends_Type1]],0)</f>
        <v>0</v>
      </c>
    </row>
    <row r="10558" spans="1:8" hidden="1" x14ac:dyDescent="0.3">
      <c r="A10558" s="1">
        <v>43555</v>
      </c>
      <c r="B10558">
        <v>30242</v>
      </c>
      <c r="C10558">
        <v>118526</v>
      </c>
      <c r="D10558" t="s">
        <v>230</v>
      </c>
      <c r="E10558">
        <v>0</v>
      </c>
      <c r="F10558">
        <v>0</v>
      </c>
      <c r="G10558">
        <v>0</v>
      </c>
      <c r="H10558" s="4">
        <f>IFERROR(AandE_Admissions[[#This Row],[Attends_Under_4Hrs_Arr_To_Adm_Tfr_Disch_Type1]]/AandE_Admissions[[#This Row],[AandE_Attends_Type1]],0)</f>
        <v>0</v>
      </c>
    </row>
    <row r="10559" spans="1:8" hidden="1" x14ac:dyDescent="0.3">
      <c r="A10559" s="1">
        <v>43555</v>
      </c>
      <c r="B10559">
        <v>30236</v>
      </c>
      <c r="C10559">
        <v>118526</v>
      </c>
      <c r="D10559" t="s">
        <v>228</v>
      </c>
      <c r="E10559">
        <v>0</v>
      </c>
      <c r="F10559">
        <v>0</v>
      </c>
      <c r="G10559">
        <v>0</v>
      </c>
      <c r="H10559" s="4">
        <f>IFERROR(AandE_Admissions[[#This Row],[Attends_Under_4Hrs_Arr_To_Adm_Tfr_Disch_Type1]]/AandE_Admissions[[#This Row],[AandE_Attends_Type1]],0)</f>
        <v>0</v>
      </c>
    </row>
    <row r="10560" spans="1:8" hidden="1" x14ac:dyDescent="0.3">
      <c r="A10560" s="1">
        <v>43555</v>
      </c>
      <c r="B10560">
        <v>30250</v>
      </c>
      <c r="C10560">
        <v>118526</v>
      </c>
      <c r="D10560" t="s">
        <v>244</v>
      </c>
      <c r="E10560">
        <v>0</v>
      </c>
      <c r="F10560">
        <v>0</v>
      </c>
      <c r="G10560">
        <v>0</v>
      </c>
      <c r="H10560" s="4">
        <f>IFERROR(AandE_Admissions[[#This Row],[Attends_Under_4Hrs_Arr_To_Adm_Tfr_Disch_Type1]]/AandE_Admissions[[#This Row],[AandE_Attends_Type1]],0)</f>
        <v>0</v>
      </c>
    </row>
    <row r="10561" spans="1:8" hidden="1" x14ac:dyDescent="0.3">
      <c r="A10561" s="1">
        <v>43555</v>
      </c>
      <c r="B10561">
        <v>30120</v>
      </c>
      <c r="C10561">
        <v>118526</v>
      </c>
      <c r="D10561" t="s">
        <v>81</v>
      </c>
      <c r="E10561">
        <v>0</v>
      </c>
      <c r="F10561">
        <v>0</v>
      </c>
      <c r="G10561">
        <v>0</v>
      </c>
      <c r="H10561" s="4">
        <f>IFERROR(AandE_Admissions[[#This Row],[Attends_Under_4Hrs_Arr_To_Adm_Tfr_Disch_Type1]]/AandE_Admissions[[#This Row],[AandE_Attends_Type1]],0)</f>
        <v>0</v>
      </c>
    </row>
    <row r="10562" spans="1:8" hidden="1" x14ac:dyDescent="0.3">
      <c r="A10562" s="1">
        <v>43555</v>
      </c>
      <c r="B10562">
        <v>30126</v>
      </c>
      <c r="C10562">
        <v>118526</v>
      </c>
      <c r="D10562" t="s">
        <v>175</v>
      </c>
      <c r="E10562">
        <v>0</v>
      </c>
      <c r="F10562">
        <v>0</v>
      </c>
      <c r="G10562">
        <v>0</v>
      </c>
      <c r="H10562" s="4">
        <f>IFERROR(AandE_Admissions[[#This Row],[Attends_Under_4Hrs_Arr_To_Adm_Tfr_Disch_Type1]]/AandE_Admissions[[#This Row],[AandE_Attends_Type1]],0)</f>
        <v>0</v>
      </c>
    </row>
    <row r="10563" spans="1:8" hidden="1" x14ac:dyDescent="0.3">
      <c r="A10563" s="1">
        <v>43555</v>
      </c>
      <c r="B10563">
        <v>30130</v>
      </c>
      <c r="C10563">
        <v>118526</v>
      </c>
      <c r="D10563" t="s">
        <v>287</v>
      </c>
      <c r="E10563">
        <v>0</v>
      </c>
      <c r="F10563">
        <v>0</v>
      </c>
      <c r="G10563">
        <v>0</v>
      </c>
      <c r="H10563" s="4">
        <f>IFERROR(AandE_Admissions[[#This Row],[Attends_Under_4Hrs_Arr_To_Adm_Tfr_Disch_Type1]]/AandE_Admissions[[#This Row],[AandE_Attends_Type1]],0)</f>
        <v>0</v>
      </c>
    </row>
    <row r="10564" spans="1:8" hidden="1" x14ac:dyDescent="0.3">
      <c r="A10564" s="1">
        <v>43555</v>
      </c>
      <c r="B10564">
        <v>30127</v>
      </c>
      <c r="C10564">
        <v>118526</v>
      </c>
      <c r="D10564" t="s">
        <v>289</v>
      </c>
      <c r="E10564">
        <v>0</v>
      </c>
      <c r="F10564">
        <v>0</v>
      </c>
      <c r="G10564">
        <v>0</v>
      </c>
      <c r="H10564" s="4">
        <f>IFERROR(AandE_Admissions[[#This Row],[Attends_Under_4Hrs_Arr_To_Adm_Tfr_Disch_Type1]]/AandE_Admissions[[#This Row],[AandE_Attends_Type1]],0)</f>
        <v>0</v>
      </c>
    </row>
    <row r="10565" spans="1:8" hidden="1" x14ac:dyDescent="0.3">
      <c r="A10565" s="1">
        <v>43555</v>
      </c>
      <c r="B10565">
        <v>30125</v>
      </c>
      <c r="C10565">
        <v>118526</v>
      </c>
      <c r="D10565" t="s">
        <v>302</v>
      </c>
      <c r="E10565">
        <v>0</v>
      </c>
      <c r="F10565">
        <v>0</v>
      </c>
      <c r="G10565">
        <v>0</v>
      </c>
      <c r="H10565" s="4">
        <f>IFERROR(AandE_Admissions[[#This Row],[Attends_Under_4Hrs_Arr_To_Adm_Tfr_Disch_Type1]]/AandE_Admissions[[#This Row],[AandE_Attends_Type1]],0)</f>
        <v>0</v>
      </c>
    </row>
    <row r="10566" spans="1:8" hidden="1" x14ac:dyDescent="0.3">
      <c r="A10566" s="1">
        <v>43555</v>
      </c>
      <c r="B10566">
        <v>30067</v>
      </c>
      <c r="C10566">
        <v>118526</v>
      </c>
      <c r="D10566" t="s">
        <v>92</v>
      </c>
      <c r="E10566">
        <v>0</v>
      </c>
      <c r="F10566">
        <v>0</v>
      </c>
      <c r="G10566">
        <v>0</v>
      </c>
      <c r="H10566" s="4">
        <f>IFERROR(AandE_Admissions[[#This Row],[Attends_Under_4Hrs_Arr_To_Adm_Tfr_Disch_Type1]]/AandE_Admissions[[#This Row],[AandE_Attends_Type1]],0)</f>
        <v>0</v>
      </c>
    </row>
    <row r="10567" spans="1:8" hidden="1" x14ac:dyDescent="0.3">
      <c r="A10567" s="1">
        <v>43555</v>
      </c>
      <c r="B10567">
        <v>30080</v>
      </c>
      <c r="C10567">
        <v>118526</v>
      </c>
      <c r="D10567" t="s">
        <v>73</v>
      </c>
      <c r="E10567">
        <v>0</v>
      </c>
      <c r="F10567">
        <v>0</v>
      </c>
      <c r="G10567">
        <v>0</v>
      </c>
      <c r="H10567" s="4">
        <f>IFERROR(AandE_Admissions[[#This Row],[Attends_Under_4Hrs_Arr_To_Adm_Tfr_Disch_Type1]]/AandE_Admissions[[#This Row],[AandE_Attends_Type1]],0)</f>
        <v>0</v>
      </c>
    </row>
    <row r="10568" spans="1:8" hidden="1" x14ac:dyDescent="0.3">
      <c r="A10568" s="1">
        <v>43555</v>
      </c>
      <c r="B10568">
        <v>30074</v>
      </c>
      <c r="C10568">
        <v>118526</v>
      </c>
      <c r="D10568" t="s">
        <v>70</v>
      </c>
      <c r="E10568">
        <v>0</v>
      </c>
      <c r="F10568">
        <v>0</v>
      </c>
      <c r="G10568">
        <v>0</v>
      </c>
      <c r="H10568" s="4">
        <f>IFERROR(AandE_Admissions[[#This Row],[Attends_Under_4Hrs_Arr_To_Adm_Tfr_Disch_Type1]]/AandE_Admissions[[#This Row],[AandE_Attends_Type1]],0)</f>
        <v>0</v>
      </c>
    </row>
    <row r="10569" spans="1:8" hidden="1" x14ac:dyDescent="0.3">
      <c r="A10569" s="1">
        <v>43555</v>
      </c>
      <c r="B10569">
        <v>30201</v>
      </c>
      <c r="C10569">
        <v>118526</v>
      </c>
      <c r="D10569" t="s">
        <v>194</v>
      </c>
      <c r="E10569">
        <v>0</v>
      </c>
      <c r="F10569">
        <v>0</v>
      </c>
      <c r="G10569">
        <v>0</v>
      </c>
      <c r="H10569" s="4">
        <f>IFERROR(AandE_Admissions[[#This Row],[Attends_Under_4Hrs_Arr_To_Adm_Tfr_Disch_Type1]]/AandE_Admissions[[#This Row],[AandE_Attends_Type1]],0)</f>
        <v>0</v>
      </c>
    </row>
    <row r="10570" spans="1:8" hidden="1" x14ac:dyDescent="0.3">
      <c r="A10570" s="1">
        <v>43555</v>
      </c>
      <c r="B10570">
        <v>30132</v>
      </c>
      <c r="C10570">
        <v>118526</v>
      </c>
      <c r="D10570" t="s">
        <v>286</v>
      </c>
      <c r="E10570">
        <v>0</v>
      </c>
      <c r="F10570">
        <v>0</v>
      </c>
      <c r="G10570">
        <v>0</v>
      </c>
      <c r="H10570" s="4">
        <f>IFERROR(AandE_Admissions[[#This Row],[Attends_Under_4Hrs_Arr_To_Adm_Tfr_Disch_Type1]]/AandE_Admissions[[#This Row],[AandE_Attends_Type1]],0)</f>
        <v>0</v>
      </c>
    </row>
    <row r="10571" spans="1:8" hidden="1" x14ac:dyDescent="0.3">
      <c r="A10571" s="1">
        <v>43555</v>
      </c>
      <c r="B10571">
        <v>30234</v>
      </c>
      <c r="C10571">
        <v>118526</v>
      </c>
      <c r="D10571" t="s">
        <v>280</v>
      </c>
      <c r="E10571">
        <v>0</v>
      </c>
      <c r="F10571">
        <v>0</v>
      </c>
      <c r="G10571">
        <v>0</v>
      </c>
      <c r="H10571" s="4">
        <f>IFERROR(AandE_Admissions[[#This Row],[Attends_Under_4Hrs_Arr_To_Adm_Tfr_Disch_Type1]]/AandE_Admissions[[#This Row],[AandE_Attends_Type1]],0)</f>
        <v>0</v>
      </c>
    </row>
    <row r="10572" spans="1:8" hidden="1" x14ac:dyDescent="0.3">
      <c r="A10572" s="1">
        <v>43555</v>
      </c>
      <c r="B10572">
        <v>30056</v>
      </c>
      <c r="C10572">
        <v>118526</v>
      </c>
      <c r="D10572" t="s">
        <v>95</v>
      </c>
      <c r="E10572">
        <v>0</v>
      </c>
      <c r="F10572">
        <v>0</v>
      </c>
      <c r="G10572">
        <v>0</v>
      </c>
      <c r="H10572" s="4">
        <f>IFERROR(AandE_Admissions[[#This Row],[Attends_Under_4Hrs_Arr_To_Adm_Tfr_Disch_Type1]]/AandE_Admissions[[#This Row],[AandE_Attends_Type1]],0)</f>
        <v>0</v>
      </c>
    </row>
    <row r="10573" spans="1:8" hidden="1" x14ac:dyDescent="0.3">
      <c r="A10573" s="1">
        <v>43555</v>
      </c>
      <c r="B10573">
        <v>30222</v>
      </c>
      <c r="C10573">
        <v>118526</v>
      </c>
      <c r="D10573" t="s">
        <v>253</v>
      </c>
      <c r="E10573">
        <v>0</v>
      </c>
      <c r="F10573">
        <v>0</v>
      </c>
      <c r="G10573">
        <v>0</v>
      </c>
      <c r="H10573" s="4">
        <f>IFERROR(AandE_Admissions[[#This Row],[Attends_Under_4Hrs_Arr_To_Adm_Tfr_Disch_Type1]]/AandE_Admissions[[#This Row],[AandE_Attends_Type1]],0)</f>
        <v>0</v>
      </c>
    </row>
    <row r="10574" spans="1:8" hidden="1" x14ac:dyDescent="0.3">
      <c r="A10574" s="1">
        <v>43555</v>
      </c>
      <c r="B10574">
        <v>30223</v>
      </c>
      <c r="C10574">
        <v>118526</v>
      </c>
      <c r="D10574" t="s">
        <v>255</v>
      </c>
      <c r="E10574">
        <v>0</v>
      </c>
      <c r="F10574">
        <v>0</v>
      </c>
      <c r="G10574">
        <v>0</v>
      </c>
      <c r="H10574" s="4">
        <f>IFERROR(AandE_Admissions[[#This Row],[Attends_Under_4Hrs_Arr_To_Adm_Tfr_Disch_Type1]]/AandE_Admissions[[#This Row],[AandE_Attends_Type1]],0)</f>
        <v>0</v>
      </c>
    </row>
    <row r="10575" spans="1:8" hidden="1" x14ac:dyDescent="0.3">
      <c r="A10575" s="1">
        <v>43555</v>
      </c>
      <c r="B10575">
        <v>30219</v>
      </c>
      <c r="C10575">
        <v>118526</v>
      </c>
      <c r="D10575" t="s">
        <v>279</v>
      </c>
      <c r="E10575">
        <v>0</v>
      </c>
      <c r="F10575">
        <v>0</v>
      </c>
      <c r="G10575">
        <v>0</v>
      </c>
      <c r="H10575" s="4">
        <f>IFERROR(AandE_Admissions[[#This Row],[Attends_Under_4Hrs_Arr_To_Adm_Tfr_Disch_Type1]]/AandE_Admissions[[#This Row],[AandE_Attends_Type1]],0)</f>
        <v>0</v>
      </c>
    </row>
    <row r="10576" spans="1:8" hidden="1" x14ac:dyDescent="0.3">
      <c r="A10576" s="1">
        <v>43555</v>
      </c>
      <c r="B10576">
        <v>30221</v>
      </c>
      <c r="C10576">
        <v>118526</v>
      </c>
      <c r="D10576" t="s">
        <v>281</v>
      </c>
      <c r="E10576">
        <v>0</v>
      </c>
      <c r="F10576">
        <v>0</v>
      </c>
      <c r="G10576">
        <v>0</v>
      </c>
      <c r="H10576" s="4">
        <f>IFERROR(AandE_Admissions[[#This Row],[Attends_Under_4Hrs_Arr_To_Adm_Tfr_Disch_Type1]]/AandE_Admissions[[#This Row],[AandE_Attends_Type1]],0)</f>
        <v>0</v>
      </c>
    </row>
    <row r="10577" spans="1:8" hidden="1" x14ac:dyDescent="0.3">
      <c r="A10577" s="1">
        <v>43555</v>
      </c>
      <c r="B10577">
        <v>30180</v>
      </c>
      <c r="C10577">
        <v>118526</v>
      </c>
      <c r="D10577" t="s">
        <v>290</v>
      </c>
      <c r="E10577">
        <v>22685</v>
      </c>
      <c r="F10577">
        <v>17350</v>
      </c>
      <c r="G10577">
        <v>5335</v>
      </c>
      <c r="H10577" s="4">
        <f>IFERROR(AandE_Admissions[[#This Row],[Attends_Under_4Hrs_Arr_To_Adm_Tfr_Disch_Type1]]/AandE_Admissions[[#This Row],[AandE_Attends_Type1]],0)</f>
        <v>0.76482256998016307</v>
      </c>
    </row>
    <row r="10578" spans="1:8" hidden="1" x14ac:dyDescent="0.3">
      <c r="A10578" s="1">
        <v>43555</v>
      </c>
      <c r="B10578">
        <v>30117</v>
      </c>
      <c r="C10578">
        <v>118526</v>
      </c>
      <c r="D10578" t="s">
        <v>99</v>
      </c>
      <c r="E10578">
        <v>0</v>
      </c>
      <c r="F10578">
        <v>0</v>
      </c>
      <c r="G10578">
        <v>0</v>
      </c>
      <c r="H10578" s="4">
        <f>IFERROR(AandE_Admissions[[#This Row],[Attends_Under_4Hrs_Arr_To_Adm_Tfr_Disch_Type1]]/AandE_Admissions[[#This Row],[AandE_Attends_Type1]],0)</f>
        <v>0</v>
      </c>
    </row>
    <row r="10579" spans="1:8" hidden="1" x14ac:dyDescent="0.3">
      <c r="A10579" s="1">
        <v>43555</v>
      </c>
      <c r="B10579">
        <v>30215</v>
      </c>
      <c r="C10579">
        <v>118526</v>
      </c>
      <c r="D10579" t="s">
        <v>249</v>
      </c>
      <c r="E10579">
        <v>3791</v>
      </c>
      <c r="F10579">
        <v>3045</v>
      </c>
      <c r="G10579">
        <v>746</v>
      </c>
      <c r="H10579" s="4">
        <f>IFERROR(AandE_Admissions[[#This Row],[Attends_Under_4Hrs_Arr_To_Adm_Tfr_Disch_Type1]]/AandE_Admissions[[#This Row],[AandE_Attends_Type1]],0)</f>
        <v>0.80321814824584548</v>
      </c>
    </row>
    <row r="10580" spans="1:8" hidden="1" x14ac:dyDescent="0.3">
      <c r="A10580" s="1">
        <v>43555</v>
      </c>
      <c r="B10580">
        <v>30039</v>
      </c>
      <c r="C10580">
        <v>118526</v>
      </c>
      <c r="D10580" t="s">
        <v>8</v>
      </c>
      <c r="E10580">
        <v>27950</v>
      </c>
      <c r="F10580">
        <v>20688</v>
      </c>
      <c r="G10580">
        <v>7262</v>
      </c>
      <c r="H10580" s="4">
        <f>IFERROR(AandE_Admissions[[#This Row],[Attends_Under_4Hrs_Arr_To_Adm_Tfr_Disch_Type1]]/AandE_Admissions[[#This Row],[AandE_Attends_Type1]],0)</f>
        <v>0.7401788908765653</v>
      </c>
    </row>
    <row r="10581" spans="1:8" hidden="1" x14ac:dyDescent="0.3">
      <c r="A10581" s="1">
        <v>43555</v>
      </c>
      <c r="B10581">
        <v>30257</v>
      </c>
      <c r="C10581">
        <v>118526</v>
      </c>
      <c r="D10581" t="s">
        <v>198</v>
      </c>
      <c r="E10581">
        <v>0</v>
      </c>
      <c r="F10581">
        <v>0</v>
      </c>
      <c r="G10581">
        <v>0</v>
      </c>
      <c r="H10581" s="4">
        <f>IFERROR(AandE_Admissions[[#This Row],[Attends_Under_4Hrs_Arr_To_Adm_Tfr_Disch_Type1]]/AandE_Admissions[[#This Row],[AandE_Attends_Type1]],0)</f>
        <v>0</v>
      </c>
    </row>
    <row r="10582" spans="1:8" hidden="1" x14ac:dyDescent="0.3">
      <c r="A10582" s="1">
        <v>43555</v>
      </c>
      <c r="B10582">
        <v>30051</v>
      </c>
      <c r="C10582">
        <v>118526</v>
      </c>
      <c r="D10582" t="s">
        <v>25</v>
      </c>
      <c r="E10582">
        <v>12753</v>
      </c>
      <c r="F10582">
        <v>9575</v>
      </c>
      <c r="G10582">
        <v>3178</v>
      </c>
      <c r="H10582" s="4">
        <f>IFERROR(AandE_Admissions[[#This Row],[Attends_Under_4Hrs_Arr_To_Adm_Tfr_Disch_Type1]]/AandE_Admissions[[#This Row],[AandE_Attends_Type1]],0)</f>
        <v>0.75080373245510856</v>
      </c>
    </row>
    <row r="10583" spans="1:8" hidden="1" x14ac:dyDescent="0.3">
      <c r="A10583" s="1">
        <v>43555</v>
      </c>
      <c r="B10583">
        <v>30229</v>
      </c>
      <c r="C10583">
        <v>118526</v>
      </c>
      <c r="D10583" t="s">
        <v>222</v>
      </c>
      <c r="E10583">
        <v>6548</v>
      </c>
      <c r="F10583">
        <v>5640</v>
      </c>
      <c r="G10583">
        <v>908</v>
      </c>
      <c r="H10583" s="4">
        <f>IFERROR(AandE_Admissions[[#This Row],[Attends_Under_4Hrs_Arr_To_Adm_Tfr_Disch_Type1]]/AandE_Admissions[[#This Row],[AandE_Attends_Type1]],0)</f>
        <v>0.86133170433720219</v>
      </c>
    </row>
    <row r="10584" spans="1:8" hidden="1" x14ac:dyDescent="0.3">
      <c r="A10584" s="1">
        <v>43555</v>
      </c>
      <c r="B10584">
        <v>30252</v>
      </c>
      <c r="C10584">
        <v>118526</v>
      </c>
      <c r="D10584" t="s">
        <v>243</v>
      </c>
      <c r="E10584">
        <v>4165</v>
      </c>
      <c r="F10584">
        <v>3456</v>
      </c>
      <c r="G10584">
        <v>709</v>
      </c>
      <c r="H10584" s="4">
        <f>IFERROR(AandE_Admissions[[#This Row],[Attends_Under_4Hrs_Arr_To_Adm_Tfr_Disch_Type1]]/AandE_Admissions[[#This Row],[AandE_Attends_Type1]],0)</f>
        <v>0.82977190876350537</v>
      </c>
    </row>
    <row r="10585" spans="1:8" hidden="1" x14ac:dyDescent="0.3">
      <c r="A10585" s="1">
        <v>43555</v>
      </c>
      <c r="B10585">
        <v>30239</v>
      </c>
      <c r="C10585">
        <v>118526</v>
      </c>
      <c r="D10585" t="s">
        <v>245</v>
      </c>
      <c r="E10585">
        <v>4948</v>
      </c>
      <c r="F10585">
        <v>4789</v>
      </c>
      <c r="G10585">
        <v>159</v>
      </c>
      <c r="H10585" s="4">
        <f>IFERROR(AandE_Admissions[[#This Row],[Attends_Under_4Hrs_Arr_To_Adm_Tfr_Disch_Type1]]/AandE_Admissions[[#This Row],[AandE_Attends_Type1]],0)</f>
        <v>0.96786580436540015</v>
      </c>
    </row>
    <row r="10586" spans="1:8" hidden="1" x14ac:dyDescent="0.3">
      <c r="A10586" s="1">
        <v>43555</v>
      </c>
      <c r="B10586">
        <v>30253</v>
      </c>
      <c r="C10586">
        <v>118526</v>
      </c>
      <c r="D10586" t="s">
        <v>242</v>
      </c>
      <c r="E10586">
        <v>10482</v>
      </c>
      <c r="F10586">
        <v>8203</v>
      </c>
      <c r="G10586">
        <v>2279</v>
      </c>
      <c r="H10586" s="4">
        <f>IFERROR(AandE_Admissions[[#This Row],[Attends_Under_4Hrs_Arr_To_Adm_Tfr_Disch_Type1]]/AandE_Admissions[[#This Row],[AandE_Attends_Type1]],0)</f>
        <v>0.78257966037015836</v>
      </c>
    </row>
    <row r="10587" spans="1:8" hidden="1" x14ac:dyDescent="0.3">
      <c r="A10587" s="1">
        <v>43555</v>
      </c>
      <c r="B10587">
        <v>30243</v>
      </c>
      <c r="C10587">
        <v>118526</v>
      </c>
      <c r="D10587" t="s">
        <v>239</v>
      </c>
      <c r="E10587">
        <v>6385</v>
      </c>
      <c r="F10587">
        <v>4588</v>
      </c>
      <c r="G10587">
        <v>1797</v>
      </c>
      <c r="H10587" s="4">
        <f>IFERROR(AandE_Admissions[[#This Row],[Attends_Under_4Hrs_Arr_To_Adm_Tfr_Disch_Type1]]/AandE_Admissions[[#This Row],[AandE_Attends_Type1]],0)</f>
        <v>0.71855912294440094</v>
      </c>
    </row>
    <row r="10588" spans="1:8" hidden="1" x14ac:dyDescent="0.3">
      <c r="A10588" s="1">
        <v>43555</v>
      </c>
      <c r="B10588">
        <v>30162</v>
      </c>
      <c r="C10588">
        <v>118526</v>
      </c>
      <c r="D10588" t="s">
        <v>174</v>
      </c>
      <c r="E10588">
        <v>10698</v>
      </c>
      <c r="F10588">
        <v>7260</v>
      </c>
      <c r="G10588">
        <v>3438</v>
      </c>
      <c r="H10588" s="4">
        <f>IFERROR(AandE_Admissions[[#This Row],[Attends_Under_4Hrs_Arr_To_Adm_Tfr_Disch_Type1]]/AandE_Admissions[[#This Row],[AandE_Attends_Type1]],0)</f>
        <v>0.6786315199102636</v>
      </c>
    </row>
    <row r="10589" spans="1:8" hidden="1" x14ac:dyDescent="0.3">
      <c r="A10589" s="1">
        <v>43555</v>
      </c>
      <c r="B10589">
        <v>30077</v>
      </c>
      <c r="C10589">
        <v>118526</v>
      </c>
      <c r="D10589" t="s">
        <v>83</v>
      </c>
      <c r="E10589">
        <v>7142</v>
      </c>
      <c r="F10589">
        <v>5609</v>
      </c>
      <c r="G10589">
        <v>1533</v>
      </c>
      <c r="H10589" s="4">
        <f>IFERROR(AandE_Admissions[[#This Row],[Attends_Under_4Hrs_Arr_To_Adm_Tfr_Disch_Type1]]/AandE_Admissions[[#This Row],[AandE_Attends_Type1]],0)</f>
        <v>0.78535424250910113</v>
      </c>
    </row>
    <row r="10590" spans="1:8" hidden="1" x14ac:dyDescent="0.3">
      <c r="A10590" s="1">
        <v>43555</v>
      </c>
      <c r="B10590">
        <v>30055</v>
      </c>
      <c r="C10590">
        <v>118526</v>
      </c>
      <c r="D10590" t="s">
        <v>33</v>
      </c>
      <c r="E10590">
        <v>21439</v>
      </c>
      <c r="F10590">
        <v>18051</v>
      </c>
      <c r="G10590">
        <v>3388</v>
      </c>
      <c r="H10590" s="4">
        <f>IFERROR(AandE_Admissions[[#This Row],[Attends_Under_4Hrs_Arr_To_Adm_Tfr_Disch_Type1]]/AandE_Admissions[[#This Row],[AandE_Attends_Type1]],0)</f>
        <v>0.8419702411493073</v>
      </c>
    </row>
    <row r="10591" spans="1:8" hidden="1" x14ac:dyDescent="0.3">
      <c r="A10591" s="1">
        <v>43555</v>
      </c>
      <c r="B10591">
        <v>30025</v>
      </c>
      <c r="C10591">
        <v>118526</v>
      </c>
      <c r="D10591" t="s">
        <v>34</v>
      </c>
      <c r="E10591">
        <v>0</v>
      </c>
      <c r="F10591">
        <v>0</v>
      </c>
      <c r="G10591">
        <v>0</v>
      </c>
      <c r="H10591" s="4">
        <f>IFERROR(AandE_Admissions[[#This Row],[Attends_Under_4Hrs_Arr_To_Adm_Tfr_Disch_Type1]]/AandE_Admissions[[#This Row],[AandE_Attends_Type1]],0)</f>
        <v>0</v>
      </c>
    </row>
    <row r="10592" spans="1:8" hidden="1" x14ac:dyDescent="0.3">
      <c r="A10592" s="1">
        <v>43555</v>
      </c>
      <c r="B10592">
        <v>30038</v>
      </c>
      <c r="C10592">
        <v>118526</v>
      </c>
      <c r="D10592" t="s">
        <v>28</v>
      </c>
      <c r="E10592">
        <v>8955</v>
      </c>
      <c r="F10592">
        <v>7157</v>
      </c>
      <c r="G10592">
        <v>1798</v>
      </c>
      <c r="H10592" s="4">
        <f>IFERROR(AandE_Admissions[[#This Row],[Attends_Under_4Hrs_Arr_To_Adm_Tfr_Disch_Type1]]/AandE_Admissions[[#This Row],[AandE_Attends_Type1]],0)</f>
        <v>0.79921831379117814</v>
      </c>
    </row>
    <row r="10593" spans="1:8" hidden="1" x14ac:dyDescent="0.3">
      <c r="A10593" s="1">
        <v>43555</v>
      </c>
      <c r="B10593">
        <v>30032</v>
      </c>
      <c r="C10593">
        <v>118526</v>
      </c>
      <c r="D10593" t="s">
        <v>38</v>
      </c>
      <c r="E10593">
        <v>6092</v>
      </c>
      <c r="F10593">
        <v>3567</v>
      </c>
      <c r="G10593">
        <v>2525</v>
      </c>
      <c r="H10593" s="4">
        <f>IFERROR(AandE_Admissions[[#This Row],[Attends_Under_4Hrs_Arr_To_Adm_Tfr_Disch_Type1]]/AandE_Admissions[[#This Row],[AandE_Attends_Type1]],0)</f>
        <v>0.58552199606040711</v>
      </c>
    </row>
    <row r="10594" spans="1:8" hidden="1" x14ac:dyDescent="0.3">
      <c r="A10594" s="1">
        <v>43555</v>
      </c>
      <c r="B10594">
        <v>30033</v>
      </c>
      <c r="C10594">
        <v>118526</v>
      </c>
      <c r="D10594" t="s">
        <v>27</v>
      </c>
      <c r="E10594">
        <v>0</v>
      </c>
      <c r="F10594">
        <v>0</v>
      </c>
      <c r="G10594">
        <v>0</v>
      </c>
      <c r="H10594" s="4">
        <f>IFERROR(AandE_Admissions[[#This Row],[Attends_Under_4Hrs_Arr_To_Adm_Tfr_Disch_Type1]]/AandE_Admissions[[#This Row],[AandE_Attends_Type1]],0)</f>
        <v>0</v>
      </c>
    </row>
    <row r="10595" spans="1:8" hidden="1" x14ac:dyDescent="0.3">
      <c r="A10595" s="1">
        <v>43555</v>
      </c>
      <c r="B10595">
        <v>30046</v>
      </c>
      <c r="C10595">
        <v>118526</v>
      </c>
      <c r="D10595" t="s">
        <v>23</v>
      </c>
      <c r="E10595">
        <v>10266</v>
      </c>
      <c r="F10595">
        <v>8899</v>
      </c>
      <c r="G10595">
        <v>1367</v>
      </c>
      <c r="H10595" s="4">
        <f>IFERROR(AandE_Admissions[[#This Row],[Attends_Under_4Hrs_Arr_To_Adm_Tfr_Disch_Type1]]/AandE_Admissions[[#This Row],[AandE_Attends_Type1]],0)</f>
        <v>0.86684200272744982</v>
      </c>
    </row>
    <row r="10596" spans="1:8" hidden="1" x14ac:dyDescent="0.3">
      <c r="A10596" s="1">
        <v>43555</v>
      </c>
      <c r="B10596">
        <v>30245</v>
      </c>
      <c r="C10596">
        <v>118526</v>
      </c>
      <c r="D10596" t="s">
        <v>240</v>
      </c>
      <c r="E10596">
        <v>6327</v>
      </c>
      <c r="F10596">
        <v>5365</v>
      </c>
      <c r="G10596">
        <v>962</v>
      </c>
      <c r="H10596" s="4">
        <f>IFERROR(AandE_Admissions[[#This Row],[Attends_Under_4Hrs_Arr_To_Adm_Tfr_Disch_Type1]]/AandE_Admissions[[#This Row],[AandE_Attends_Type1]],0)</f>
        <v>0.84795321637426901</v>
      </c>
    </row>
    <row r="10597" spans="1:8" hidden="1" x14ac:dyDescent="0.3">
      <c r="A10597" s="1">
        <v>43555</v>
      </c>
      <c r="B10597">
        <v>30259</v>
      </c>
      <c r="C10597">
        <v>118526</v>
      </c>
      <c r="D10597" t="s">
        <v>246</v>
      </c>
      <c r="E10597">
        <v>4065</v>
      </c>
      <c r="F10597">
        <v>3364</v>
      </c>
      <c r="G10597">
        <v>701</v>
      </c>
      <c r="H10597" s="4">
        <f>IFERROR(AandE_Admissions[[#This Row],[Attends_Under_4Hrs_Arr_To_Adm_Tfr_Disch_Type1]]/AandE_Admissions[[#This Row],[AandE_Attends_Type1]],0)</f>
        <v>0.82755227552275523</v>
      </c>
    </row>
    <row r="10598" spans="1:8" hidden="1" x14ac:dyDescent="0.3">
      <c r="A10598" s="1">
        <v>43555</v>
      </c>
      <c r="B10598">
        <v>30076</v>
      </c>
      <c r="C10598">
        <v>118526</v>
      </c>
      <c r="D10598" t="s">
        <v>123</v>
      </c>
      <c r="E10598">
        <v>7046</v>
      </c>
      <c r="F10598">
        <v>4762</v>
      </c>
      <c r="G10598">
        <v>2284</v>
      </c>
      <c r="H10598" s="4">
        <f>IFERROR(AandE_Admissions[[#This Row],[Attends_Under_4Hrs_Arr_To_Adm_Tfr_Disch_Type1]]/AandE_Admissions[[#This Row],[AandE_Attends_Type1]],0)</f>
        <v>0.67584445075219979</v>
      </c>
    </row>
    <row r="10599" spans="1:8" hidden="1" x14ac:dyDescent="0.3">
      <c r="A10599" s="1">
        <v>43555</v>
      </c>
      <c r="B10599">
        <v>30159</v>
      </c>
      <c r="C10599">
        <v>118526</v>
      </c>
      <c r="D10599" t="s">
        <v>143</v>
      </c>
      <c r="E10599">
        <v>7785</v>
      </c>
      <c r="F10599">
        <v>5195</v>
      </c>
      <c r="G10599">
        <v>2590</v>
      </c>
      <c r="H10599" s="4">
        <f>IFERROR(AandE_Admissions[[#This Row],[Attends_Under_4Hrs_Arr_To_Adm_Tfr_Disch_Type1]]/AandE_Admissions[[#This Row],[AandE_Attends_Type1]],0)</f>
        <v>0.6673089274245344</v>
      </c>
    </row>
    <row r="10600" spans="1:8" hidden="1" x14ac:dyDescent="0.3">
      <c r="A10600" s="1">
        <v>43555</v>
      </c>
      <c r="B10600">
        <v>30153</v>
      </c>
      <c r="C10600">
        <v>118526</v>
      </c>
      <c r="D10600" t="s">
        <v>139</v>
      </c>
      <c r="E10600">
        <v>10021</v>
      </c>
      <c r="F10600">
        <v>7275</v>
      </c>
      <c r="G10600">
        <v>2746</v>
      </c>
      <c r="H10600" s="4">
        <f>IFERROR(AandE_Admissions[[#This Row],[Attends_Under_4Hrs_Arr_To_Adm_Tfr_Disch_Type1]]/AandE_Admissions[[#This Row],[AandE_Attends_Type1]],0)</f>
        <v>0.72597545155174137</v>
      </c>
    </row>
    <row r="10601" spans="1:8" hidden="1" x14ac:dyDescent="0.3">
      <c r="A10601" s="1">
        <v>43555</v>
      </c>
      <c r="B10601">
        <v>30143</v>
      </c>
      <c r="C10601">
        <v>118526</v>
      </c>
      <c r="D10601" t="s">
        <v>134</v>
      </c>
      <c r="E10601">
        <v>0</v>
      </c>
      <c r="F10601">
        <v>0</v>
      </c>
      <c r="G10601">
        <v>0</v>
      </c>
      <c r="H10601" s="4">
        <f>IFERROR(AandE_Admissions[[#This Row],[Attends_Under_4Hrs_Arr_To_Adm_Tfr_Disch_Type1]]/AandE_Admissions[[#This Row],[AandE_Attends_Type1]],0)</f>
        <v>0</v>
      </c>
    </row>
    <row r="10602" spans="1:8" hidden="1" x14ac:dyDescent="0.3">
      <c r="A10602" s="1">
        <v>43555</v>
      </c>
      <c r="B10602">
        <v>30149</v>
      </c>
      <c r="C10602">
        <v>118526</v>
      </c>
      <c r="D10602" t="s">
        <v>130</v>
      </c>
      <c r="E10602">
        <v>5697</v>
      </c>
      <c r="F10602">
        <v>5450</v>
      </c>
      <c r="G10602">
        <v>247</v>
      </c>
      <c r="H10602" s="4">
        <f>IFERROR(AandE_Admissions[[#This Row],[Attends_Under_4Hrs_Arr_To_Adm_Tfr_Disch_Type1]]/AandE_Admissions[[#This Row],[AandE_Attends_Type1]],0)</f>
        <v>0.95664384763910826</v>
      </c>
    </row>
    <row r="10603" spans="1:8" hidden="1" x14ac:dyDescent="0.3">
      <c r="A10603" s="1">
        <v>43555</v>
      </c>
      <c r="B10603">
        <v>30181</v>
      </c>
      <c r="C10603">
        <v>118526</v>
      </c>
      <c r="D10603" t="s">
        <v>136</v>
      </c>
      <c r="E10603">
        <v>6063</v>
      </c>
      <c r="F10603">
        <v>4492</v>
      </c>
      <c r="G10603">
        <v>1571</v>
      </c>
      <c r="H10603" s="4">
        <f>IFERROR(AandE_Admissions[[#This Row],[Attends_Under_4Hrs_Arr_To_Adm_Tfr_Disch_Type1]]/AandE_Admissions[[#This Row],[AandE_Attends_Type1]],0)</f>
        <v>0.74088734949694868</v>
      </c>
    </row>
    <row r="10604" spans="1:8" hidden="1" x14ac:dyDescent="0.3">
      <c r="A10604" s="1">
        <v>43555</v>
      </c>
      <c r="B10604">
        <v>30191</v>
      </c>
      <c r="C10604">
        <v>118526</v>
      </c>
      <c r="D10604" t="s">
        <v>169</v>
      </c>
      <c r="E10604">
        <v>0</v>
      </c>
      <c r="F10604">
        <v>0</v>
      </c>
      <c r="G10604">
        <v>0</v>
      </c>
      <c r="H10604" s="4">
        <f>IFERROR(AandE_Admissions[[#This Row],[Attends_Under_4Hrs_Arr_To_Adm_Tfr_Disch_Type1]]/AandE_Admissions[[#This Row],[AandE_Attends_Type1]],0)</f>
        <v>0</v>
      </c>
    </row>
    <row r="10605" spans="1:8" hidden="1" x14ac:dyDescent="0.3">
      <c r="A10605" s="1">
        <v>43555</v>
      </c>
      <c r="B10605">
        <v>30231</v>
      </c>
      <c r="C10605">
        <v>118526</v>
      </c>
      <c r="D10605" t="s">
        <v>232</v>
      </c>
      <c r="E10605">
        <v>3925</v>
      </c>
      <c r="F10605">
        <v>3122</v>
      </c>
      <c r="G10605">
        <v>803</v>
      </c>
      <c r="H10605" s="4">
        <f>IFERROR(AandE_Admissions[[#This Row],[Attends_Under_4Hrs_Arr_To_Adm_Tfr_Disch_Type1]]/AandE_Admissions[[#This Row],[AandE_Attends_Type1]],0)</f>
        <v>0.79541401273885348</v>
      </c>
    </row>
    <row r="10606" spans="1:8" hidden="1" x14ac:dyDescent="0.3">
      <c r="A10606" s="1">
        <v>43555</v>
      </c>
      <c r="B10606">
        <v>30111</v>
      </c>
      <c r="C10606">
        <v>118526</v>
      </c>
      <c r="D10606" t="s">
        <v>46</v>
      </c>
      <c r="E10606">
        <v>6537</v>
      </c>
      <c r="F10606">
        <v>5283</v>
      </c>
      <c r="G10606">
        <v>1254</v>
      </c>
      <c r="H10606" s="4">
        <f>IFERROR(AandE_Admissions[[#This Row],[Attends_Under_4Hrs_Arr_To_Adm_Tfr_Disch_Type1]]/AandE_Admissions[[#This Row],[AandE_Attends_Type1]],0)</f>
        <v>0.80816888480954563</v>
      </c>
    </row>
    <row r="10607" spans="1:8" hidden="1" x14ac:dyDescent="0.3">
      <c r="A10607" s="1">
        <v>43555</v>
      </c>
      <c r="B10607">
        <v>30089</v>
      </c>
      <c r="C10607">
        <v>118526</v>
      </c>
      <c r="D10607" t="s">
        <v>54</v>
      </c>
      <c r="E10607">
        <v>9395</v>
      </c>
      <c r="F10607">
        <v>9069</v>
      </c>
      <c r="G10607">
        <v>326</v>
      </c>
      <c r="H10607" s="4">
        <f>IFERROR(AandE_Admissions[[#This Row],[Attends_Under_4Hrs_Arr_To_Adm_Tfr_Disch_Type1]]/AandE_Admissions[[#This Row],[AandE_Attends_Type1]],0)</f>
        <v>0.965300691857371</v>
      </c>
    </row>
    <row r="10608" spans="1:8" hidden="1" x14ac:dyDescent="0.3">
      <c r="A10608" s="1">
        <v>43555</v>
      </c>
      <c r="B10608">
        <v>30169</v>
      </c>
      <c r="C10608">
        <v>118526</v>
      </c>
      <c r="D10608" t="s">
        <v>193</v>
      </c>
      <c r="E10608">
        <v>10509</v>
      </c>
      <c r="F10608">
        <v>7752</v>
      </c>
      <c r="G10608">
        <v>2757</v>
      </c>
      <c r="H10608" s="4">
        <f>IFERROR(AandE_Admissions[[#This Row],[Attends_Under_4Hrs_Arr_To_Adm_Tfr_Disch_Type1]]/AandE_Admissions[[#This Row],[AandE_Attends_Type1]],0)</f>
        <v>0.73765343990864973</v>
      </c>
    </row>
    <row r="10609" spans="1:8" hidden="1" x14ac:dyDescent="0.3">
      <c r="A10609" s="1">
        <v>43555</v>
      </c>
      <c r="B10609">
        <v>30154</v>
      </c>
      <c r="C10609">
        <v>118526</v>
      </c>
      <c r="D10609" t="s">
        <v>180</v>
      </c>
      <c r="E10609">
        <v>4303</v>
      </c>
      <c r="F10609">
        <v>4119</v>
      </c>
      <c r="G10609">
        <v>184</v>
      </c>
      <c r="H10609" s="4">
        <f>IFERROR(AandE_Admissions[[#This Row],[Attends_Under_4Hrs_Arr_To_Adm_Tfr_Disch_Type1]]/AandE_Admissions[[#This Row],[AandE_Attends_Type1]],0)</f>
        <v>0.95723913548686967</v>
      </c>
    </row>
    <row r="10610" spans="1:8" hidden="1" x14ac:dyDescent="0.3">
      <c r="A10610" s="1">
        <v>43555</v>
      </c>
      <c r="B10610">
        <v>30186</v>
      </c>
      <c r="C10610">
        <v>118526</v>
      </c>
      <c r="D10610" t="s">
        <v>172</v>
      </c>
      <c r="E10610">
        <v>5083</v>
      </c>
      <c r="F10610">
        <v>4361</v>
      </c>
      <c r="G10610">
        <v>722</v>
      </c>
      <c r="H10610" s="4">
        <f>IFERROR(AandE_Admissions[[#This Row],[Attends_Under_4Hrs_Arr_To_Adm_Tfr_Disch_Type1]]/AandE_Admissions[[#This Row],[AandE_Attends_Type1]],0)</f>
        <v>0.85795789887861496</v>
      </c>
    </row>
    <row r="10611" spans="1:8" hidden="1" x14ac:dyDescent="0.3">
      <c r="A10611" s="1">
        <v>43555</v>
      </c>
      <c r="B10611">
        <v>30140</v>
      </c>
      <c r="C10611">
        <v>118526</v>
      </c>
      <c r="D10611" t="s">
        <v>188</v>
      </c>
      <c r="E10611">
        <v>5082</v>
      </c>
      <c r="F10611">
        <v>4957</v>
      </c>
      <c r="G10611">
        <v>125</v>
      </c>
      <c r="H10611" s="4">
        <f>IFERROR(AandE_Admissions[[#This Row],[Attends_Under_4Hrs_Arr_To_Adm_Tfr_Disch_Type1]]/AandE_Admissions[[#This Row],[AandE_Attends_Type1]],0)</f>
        <v>0.97540338449429353</v>
      </c>
    </row>
    <row r="10612" spans="1:8" hidden="1" x14ac:dyDescent="0.3">
      <c r="A10612" s="1">
        <v>43555</v>
      </c>
      <c r="B10612">
        <v>30088</v>
      </c>
      <c r="C10612">
        <v>118526</v>
      </c>
      <c r="D10612" t="s">
        <v>86</v>
      </c>
      <c r="E10612">
        <v>5984</v>
      </c>
      <c r="F10612">
        <v>4905</v>
      </c>
      <c r="G10612">
        <v>1079</v>
      </c>
      <c r="H10612" s="4">
        <f>IFERROR(AandE_Admissions[[#This Row],[Attends_Under_4Hrs_Arr_To_Adm_Tfr_Disch_Type1]]/AandE_Admissions[[#This Row],[AandE_Attends_Type1]],0)</f>
        <v>0.81968582887700536</v>
      </c>
    </row>
    <row r="10613" spans="1:8" hidden="1" x14ac:dyDescent="0.3">
      <c r="A10613" s="1">
        <v>43555</v>
      </c>
      <c r="B10613">
        <v>30258</v>
      </c>
      <c r="C10613">
        <v>118526</v>
      </c>
      <c r="D10613" t="s">
        <v>205</v>
      </c>
      <c r="E10613">
        <v>6590</v>
      </c>
      <c r="F10613">
        <v>4959</v>
      </c>
      <c r="G10613">
        <v>1631</v>
      </c>
      <c r="H10613" s="4">
        <f>IFERROR(AandE_Admissions[[#This Row],[Attends_Under_4Hrs_Arr_To_Adm_Tfr_Disch_Type1]]/AandE_Admissions[[#This Row],[AandE_Attends_Type1]],0)</f>
        <v>0.75250379362670716</v>
      </c>
    </row>
    <row r="10614" spans="1:8" hidden="1" x14ac:dyDescent="0.3">
      <c r="A10614" s="1">
        <v>43555</v>
      </c>
      <c r="B10614">
        <v>30241</v>
      </c>
      <c r="C10614">
        <v>118526</v>
      </c>
      <c r="D10614" t="s">
        <v>250</v>
      </c>
      <c r="E10614">
        <v>5902</v>
      </c>
      <c r="F10614">
        <v>4986</v>
      </c>
      <c r="G10614">
        <v>916</v>
      </c>
      <c r="H10614" s="4">
        <f>IFERROR(AandE_Admissions[[#This Row],[Attends_Under_4Hrs_Arr_To_Adm_Tfr_Disch_Type1]]/AandE_Admissions[[#This Row],[AandE_Attends_Type1]],0)</f>
        <v>0.84479837343273467</v>
      </c>
    </row>
    <row r="10615" spans="1:8" hidden="1" x14ac:dyDescent="0.3">
      <c r="A10615" s="1">
        <v>43555</v>
      </c>
      <c r="B10615">
        <v>30109</v>
      </c>
      <c r="C10615">
        <v>118526</v>
      </c>
      <c r="D10615" t="s">
        <v>58</v>
      </c>
      <c r="E10615">
        <v>7714</v>
      </c>
      <c r="F10615">
        <v>6741</v>
      </c>
      <c r="G10615">
        <v>973</v>
      </c>
      <c r="H10615" s="4">
        <f>IFERROR(AandE_Admissions[[#This Row],[Attends_Under_4Hrs_Arr_To_Adm_Tfr_Disch_Type1]]/AandE_Admissions[[#This Row],[AandE_Attends_Type1]],0)</f>
        <v>0.87386569872958253</v>
      </c>
    </row>
    <row r="10616" spans="1:8" hidden="1" x14ac:dyDescent="0.3">
      <c r="A10616" s="1">
        <v>43555</v>
      </c>
      <c r="B10616">
        <v>30095</v>
      </c>
      <c r="C10616">
        <v>118526</v>
      </c>
      <c r="D10616" t="s">
        <v>67</v>
      </c>
      <c r="E10616">
        <v>11905</v>
      </c>
      <c r="F10616">
        <v>11389</v>
      </c>
      <c r="G10616">
        <v>516</v>
      </c>
      <c r="H10616" s="4">
        <f>IFERROR(AandE_Admissions[[#This Row],[Attends_Under_4Hrs_Arr_To_Adm_Tfr_Disch_Type1]]/AandE_Admissions[[#This Row],[AandE_Attends_Type1]],0)</f>
        <v>0.95665686686266271</v>
      </c>
    </row>
    <row r="10617" spans="1:8" hidden="1" x14ac:dyDescent="0.3">
      <c r="A10617" s="1">
        <v>43555</v>
      </c>
      <c r="B10617">
        <v>30112</v>
      </c>
      <c r="C10617">
        <v>118526</v>
      </c>
      <c r="D10617" t="s">
        <v>71</v>
      </c>
      <c r="E10617">
        <v>16965</v>
      </c>
      <c r="F10617">
        <v>15295</v>
      </c>
      <c r="G10617">
        <v>1670</v>
      </c>
      <c r="H10617" s="4">
        <f>IFERROR(AandE_Admissions[[#This Row],[Attends_Under_4Hrs_Arr_To_Adm_Tfr_Disch_Type1]]/AandE_Admissions[[#This Row],[AandE_Attends_Type1]],0)</f>
        <v>0.90156203949307401</v>
      </c>
    </row>
    <row r="10618" spans="1:8" hidden="1" x14ac:dyDescent="0.3">
      <c r="A10618" s="1">
        <v>43555</v>
      </c>
      <c r="B10618">
        <v>30216</v>
      </c>
      <c r="C10618">
        <v>118526</v>
      </c>
      <c r="D10618" t="s">
        <v>224</v>
      </c>
      <c r="E10618">
        <v>0</v>
      </c>
      <c r="F10618">
        <v>0</v>
      </c>
      <c r="G10618">
        <v>0</v>
      </c>
      <c r="H10618" s="4">
        <f>IFERROR(AandE_Admissions[[#This Row],[Attends_Under_4Hrs_Arr_To_Adm_Tfr_Disch_Type1]]/AandE_Admissions[[#This Row],[AandE_Attends_Type1]],0)</f>
        <v>0</v>
      </c>
    </row>
    <row r="10619" spans="1:8" hidden="1" x14ac:dyDescent="0.3">
      <c r="A10619" s="1">
        <v>43555</v>
      </c>
      <c r="B10619">
        <v>30217</v>
      </c>
      <c r="C10619">
        <v>118526</v>
      </c>
      <c r="D10619" t="s">
        <v>216</v>
      </c>
      <c r="E10619">
        <v>20727</v>
      </c>
      <c r="F10619">
        <v>17271</v>
      </c>
      <c r="G10619">
        <v>3456</v>
      </c>
      <c r="H10619" s="4">
        <f>IFERROR(AandE_Admissions[[#This Row],[Attends_Under_4Hrs_Arr_To_Adm_Tfr_Disch_Type1]]/AandE_Admissions[[#This Row],[AandE_Attends_Type1]],0)</f>
        <v>0.83326096396005211</v>
      </c>
    </row>
    <row r="10620" spans="1:8" hidden="1" x14ac:dyDescent="0.3">
      <c r="A10620" s="1">
        <v>43555</v>
      </c>
      <c r="B10620">
        <v>30232</v>
      </c>
      <c r="C10620">
        <v>118526</v>
      </c>
      <c r="D10620" t="s">
        <v>247</v>
      </c>
      <c r="E10620">
        <v>0</v>
      </c>
      <c r="F10620">
        <v>0</v>
      </c>
      <c r="G10620">
        <v>0</v>
      </c>
      <c r="H10620" s="4">
        <f>IFERROR(AandE_Admissions[[#This Row],[Attends_Under_4Hrs_Arr_To_Adm_Tfr_Disch_Type1]]/AandE_Admissions[[#This Row],[AandE_Attends_Type1]],0)</f>
        <v>0</v>
      </c>
    </row>
    <row r="10621" spans="1:8" hidden="1" x14ac:dyDescent="0.3">
      <c r="A10621" s="1">
        <v>43555</v>
      </c>
      <c r="B10621">
        <v>30247</v>
      </c>
      <c r="C10621">
        <v>118526</v>
      </c>
      <c r="D10621" t="s">
        <v>256</v>
      </c>
      <c r="E10621">
        <v>6677</v>
      </c>
      <c r="F10621">
        <v>6366</v>
      </c>
      <c r="G10621">
        <v>311</v>
      </c>
      <c r="H10621" s="4">
        <f>IFERROR(AandE_Admissions[[#This Row],[Attends_Under_4Hrs_Arr_To_Adm_Tfr_Disch_Type1]]/AandE_Admissions[[#This Row],[AandE_Attends_Type1]],0)</f>
        <v>0.95342219559682495</v>
      </c>
    </row>
    <row r="10622" spans="1:8" hidden="1" x14ac:dyDescent="0.3">
      <c r="A10622" s="1">
        <v>43555</v>
      </c>
      <c r="B10622">
        <v>30176</v>
      </c>
      <c r="C10622">
        <v>118526</v>
      </c>
      <c r="D10622" t="s">
        <v>153</v>
      </c>
      <c r="E10622">
        <v>5353</v>
      </c>
      <c r="F10622">
        <v>4925</v>
      </c>
      <c r="G10622">
        <v>428</v>
      </c>
      <c r="H10622" s="4">
        <f>IFERROR(AandE_Admissions[[#This Row],[Attends_Under_4Hrs_Arr_To_Adm_Tfr_Disch_Type1]]/AandE_Admissions[[#This Row],[AandE_Attends_Type1]],0)</f>
        <v>0.92004483467214648</v>
      </c>
    </row>
    <row r="10623" spans="1:8" x14ac:dyDescent="0.3">
      <c r="A10623" s="1">
        <v>43555</v>
      </c>
      <c r="B10623">
        <v>30233</v>
      </c>
      <c r="C10623">
        <v>118526</v>
      </c>
      <c r="D10623" t="s">
        <v>236</v>
      </c>
      <c r="E10623">
        <v>6565</v>
      </c>
      <c r="F10623">
        <f>AandE_Admissions[[#This Row],[AandE_Attends_Type1]]-AandE_Admissions[[#This Row],[Attends_Over_4Hrs_Arr_To_Adm_Tfr_Disch_Type1]]</f>
        <v>4881</v>
      </c>
      <c r="G10623">
        <v>1684</v>
      </c>
      <c r="H10623" s="4">
        <f>IFERROR(AandE_Admissions[[#This Row],[Attends_Under_4Hrs_Arr_To_Adm_Tfr_Disch_Type1]]/AandE_Admissions[[#This Row],[AandE_Attends_Type1]],0)</f>
        <v>0.74348819497334351</v>
      </c>
    </row>
    <row r="10624" spans="1:8" hidden="1" x14ac:dyDescent="0.3">
      <c r="A10624" s="1">
        <v>43555</v>
      </c>
      <c r="B10624">
        <v>30148</v>
      </c>
      <c r="C10624">
        <v>118526</v>
      </c>
      <c r="D10624" t="s">
        <v>129</v>
      </c>
      <c r="E10624">
        <v>7834</v>
      </c>
      <c r="F10624">
        <v>5747</v>
      </c>
      <c r="G10624">
        <v>2087</v>
      </c>
      <c r="H10624" s="4">
        <f>IFERROR(AandE_Admissions[[#This Row],[Attends_Under_4Hrs_Arr_To_Adm_Tfr_Disch_Type1]]/AandE_Admissions[[#This Row],[AandE_Attends_Type1]],0)</f>
        <v>0.73359714066887927</v>
      </c>
    </row>
    <row r="10625" spans="1:8" hidden="1" x14ac:dyDescent="0.3">
      <c r="A10625" s="1">
        <v>43555</v>
      </c>
      <c r="B10625">
        <v>30168</v>
      </c>
      <c r="C10625">
        <v>118526</v>
      </c>
      <c r="D10625" t="s">
        <v>135</v>
      </c>
      <c r="E10625">
        <v>0</v>
      </c>
      <c r="F10625">
        <v>0</v>
      </c>
      <c r="G10625">
        <v>0</v>
      </c>
      <c r="H10625" s="4">
        <f>IFERROR(AandE_Admissions[[#This Row],[Attends_Under_4Hrs_Arr_To_Adm_Tfr_Disch_Type1]]/AandE_Admissions[[#This Row],[AandE_Attends_Type1]],0)</f>
        <v>0</v>
      </c>
    </row>
    <row r="10626" spans="1:8" hidden="1" x14ac:dyDescent="0.3">
      <c r="A10626" s="1">
        <v>43555</v>
      </c>
      <c r="B10626">
        <v>30190</v>
      </c>
      <c r="C10626">
        <v>118526</v>
      </c>
      <c r="D10626" t="s">
        <v>140</v>
      </c>
      <c r="E10626">
        <v>0</v>
      </c>
      <c r="F10626">
        <v>0</v>
      </c>
      <c r="G10626">
        <v>0</v>
      </c>
      <c r="H10626" s="4">
        <f>IFERROR(AandE_Admissions[[#This Row],[Attends_Under_4Hrs_Arr_To_Adm_Tfr_Disch_Type1]]/AandE_Admissions[[#This Row],[AandE_Attends_Type1]],0)</f>
        <v>0</v>
      </c>
    </row>
    <row r="10627" spans="1:8" hidden="1" x14ac:dyDescent="0.3">
      <c r="A10627" s="1">
        <v>43555</v>
      </c>
      <c r="B10627">
        <v>30029</v>
      </c>
      <c r="C10627">
        <v>118526</v>
      </c>
      <c r="D10627" t="s">
        <v>7</v>
      </c>
      <c r="E10627">
        <v>15994</v>
      </c>
      <c r="F10627">
        <v>11376</v>
      </c>
      <c r="G10627">
        <v>4618</v>
      </c>
      <c r="H10627" s="4">
        <f>IFERROR(AandE_Admissions[[#This Row],[Attends_Under_4Hrs_Arr_To_Adm_Tfr_Disch_Type1]]/AandE_Admissions[[#This Row],[AandE_Attends_Type1]],0)</f>
        <v>0.71126672502188326</v>
      </c>
    </row>
    <row r="10628" spans="1:8" hidden="1" x14ac:dyDescent="0.3">
      <c r="A10628" s="1">
        <v>43555</v>
      </c>
      <c r="B10628">
        <v>30138</v>
      </c>
      <c r="C10628">
        <v>118526</v>
      </c>
      <c r="D10628" t="s">
        <v>173</v>
      </c>
      <c r="E10628">
        <v>8612</v>
      </c>
      <c r="F10628">
        <v>8271</v>
      </c>
      <c r="G10628">
        <v>341</v>
      </c>
      <c r="H10628" s="4">
        <f>IFERROR(AandE_Admissions[[#This Row],[Attends_Under_4Hrs_Arr_To_Adm_Tfr_Disch_Type1]]/AandE_Admissions[[#This Row],[AandE_Attends_Type1]],0)</f>
        <v>0.96040408732001858</v>
      </c>
    </row>
    <row r="10629" spans="1:8" hidden="1" x14ac:dyDescent="0.3">
      <c r="A10629" s="1">
        <v>43555</v>
      </c>
      <c r="B10629">
        <v>30150</v>
      </c>
      <c r="C10629">
        <v>118526</v>
      </c>
      <c r="D10629" t="s">
        <v>192</v>
      </c>
      <c r="E10629">
        <v>8600</v>
      </c>
      <c r="F10629">
        <v>7238</v>
      </c>
      <c r="G10629">
        <v>1362</v>
      </c>
      <c r="H10629" s="4">
        <f>IFERROR(AandE_Admissions[[#This Row],[Attends_Under_4Hrs_Arr_To_Adm_Tfr_Disch_Type1]]/AandE_Admissions[[#This Row],[AandE_Attends_Type1]],0)</f>
        <v>0.84162790697674417</v>
      </c>
    </row>
    <row r="10630" spans="1:8" hidden="1" x14ac:dyDescent="0.3">
      <c r="A10630" s="1">
        <v>43555</v>
      </c>
      <c r="B10630">
        <v>30102</v>
      </c>
      <c r="C10630">
        <v>118526</v>
      </c>
      <c r="D10630" t="s">
        <v>89</v>
      </c>
      <c r="E10630">
        <v>6229</v>
      </c>
      <c r="F10630">
        <v>5325</v>
      </c>
      <c r="G10630">
        <v>904</v>
      </c>
      <c r="H10630" s="4">
        <f>IFERROR(AandE_Admissions[[#This Row],[Attends_Under_4Hrs_Arr_To_Adm_Tfr_Disch_Type1]]/AandE_Admissions[[#This Row],[AandE_Attends_Type1]],0)</f>
        <v>0.85487237116712156</v>
      </c>
    </row>
    <row r="10631" spans="1:8" hidden="1" x14ac:dyDescent="0.3">
      <c r="A10631" s="1">
        <v>43555</v>
      </c>
      <c r="B10631">
        <v>30103</v>
      </c>
      <c r="C10631">
        <v>118526</v>
      </c>
      <c r="D10631" t="s">
        <v>82</v>
      </c>
      <c r="E10631">
        <v>13291</v>
      </c>
      <c r="F10631">
        <v>9763</v>
      </c>
      <c r="G10631">
        <v>3528</v>
      </c>
      <c r="H10631" s="4">
        <f>IFERROR(AandE_Admissions[[#This Row],[Attends_Under_4Hrs_Arr_To_Adm_Tfr_Disch_Type1]]/AandE_Admissions[[#This Row],[AandE_Attends_Type1]],0)</f>
        <v>0.73455721917086747</v>
      </c>
    </row>
    <row r="10632" spans="1:8" hidden="1" x14ac:dyDescent="0.3">
      <c r="A10632" s="1">
        <v>43555</v>
      </c>
      <c r="B10632">
        <v>30121</v>
      </c>
      <c r="C10632">
        <v>118526</v>
      </c>
      <c r="D10632" t="s">
        <v>77</v>
      </c>
      <c r="E10632">
        <v>6482</v>
      </c>
      <c r="F10632">
        <v>5359</v>
      </c>
      <c r="G10632">
        <v>1123</v>
      </c>
      <c r="H10632" s="4">
        <f>IFERROR(AandE_Admissions[[#This Row],[Attends_Under_4Hrs_Arr_To_Adm_Tfr_Disch_Type1]]/AandE_Admissions[[#This Row],[AandE_Attends_Type1]],0)</f>
        <v>0.82675100277692071</v>
      </c>
    </row>
    <row r="10633" spans="1:8" hidden="1" x14ac:dyDescent="0.3">
      <c r="A10633" s="1">
        <v>43555</v>
      </c>
      <c r="B10633">
        <v>30069</v>
      </c>
      <c r="C10633">
        <v>118526</v>
      </c>
      <c r="D10633" t="s">
        <v>87</v>
      </c>
      <c r="E10633">
        <v>6235</v>
      </c>
      <c r="F10633">
        <v>5523</v>
      </c>
      <c r="G10633">
        <v>712</v>
      </c>
      <c r="H10633" s="4">
        <f>IFERROR(AandE_Admissions[[#This Row],[Attends_Under_4Hrs_Arr_To_Adm_Tfr_Disch_Type1]]/AandE_Admissions[[#This Row],[AandE_Attends_Type1]],0)</f>
        <v>0.88580593424218124</v>
      </c>
    </row>
    <row r="10634" spans="1:8" hidden="1" x14ac:dyDescent="0.3">
      <c r="A10634" s="1">
        <v>43555</v>
      </c>
      <c r="B10634">
        <v>30082</v>
      </c>
      <c r="C10634">
        <v>118526</v>
      </c>
      <c r="D10634" t="s">
        <v>68</v>
      </c>
      <c r="E10634">
        <v>10987</v>
      </c>
      <c r="F10634">
        <v>8626</v>
      </c>
      <c r="G10634">
        <v>2361</v>
      </c>
      <c r="H10634" s="4">
        <f>IFERROR(AandE_Admissions[[#This Row],[Attends_Under_4Hrs_Arr_To_Adm_Tfr_Disch_Type1]]/AandE_Admissions[[#This Row],[AandE_Attends_Type1]],0)</f>
        <v>0.78510967507053786</v>
      </c>
    </row>
    <row r="10635" spans="1:8" hidden="1" x14ac:dyDescent="0.3">
      <c r="A10635" s="1">
        <v>43555</v>
      </c>
      <c r="B10635">
        <v>30256</v>
      </c>
      <c r="C10635">
        <v>118526</v>
      </c>
      <c r="D10635" t="s">
        <v>238</v>
      </c>
      <c r="E10635">
        <v>0</v>
      </c>
      <c r="F10635">
        <v>0</v>
      </c>
      <c r="G10635">
        <v>0</v>
      </c>
      <c r="H10635" s="4">
        <f>IFERROR(AandE_Admissions[[#This Row],[Attends_Under_4Hrs_Arr_To_Adm_Tfr_Disch_Type1]]/AandE_Admissions[[#This Row],[AandE_Attends_Type1]],0)</f>
        <v>0</v>
      </c>
    </row>
    <row r="10636" spans="1:8" hidden="1" x14ac:dyDescent="0.3">
      <c r="A10636" s="1">
        <v>43555</v>
      </c>
      <c r="B10636">
        <v>30254</v>
      </c>
      <c r="C10636">
        <v>118526</v>
      </c>
      <c r="D10636" t="s">
        <v>237</v>
      </c>
      <c r="E10636">
        <v>8336</v>
      </c>
      <c r="F10636">
        <v>7294</v>
      </c>
      <c r="G10636">
        <v>1042</v>
      </c>
      <c r="H10636" s="4">
        <f>IFERROR(AandE_Admissions[[#This Row],[Attends_Under_4Hrs_Arr_To_Adm_Tfr_Disch_Type1]]/AandE_Admissions[[#This Row],[AandE_Attends_Type1]],0)</f>
        <v>0.875</v>
      </c>
    </row>
    <row r="10637" spans="1:8" hidden="1" x14ac:dyDescent="0.3">
      <c r="A10637" s="1">
        <v>43555</v>
      </c>
      <c r="B10637">
        <v>30209</v>
      </c>
      <c r="C10637">
        <v>118526</v>
      </c>
      <c r="D10637" t="s">
        <v>257</v>
      </c>
      <c r="E10637">
        <v>9363</v>
      </c>
      <c r="F10637">
        <v>6991</v>
      </c>
      <c r="G10637">
        <v>2372</v>
      </c>
      <c r="H10637" s="4">
        <f>IFERROR(AandE_Admissions[[#This Row],[Attends_Under_4Hrs_Arr_To_Adm_Tfr_Disch_Type1]]/AandE_Admissions[[#This Row],[AandE_Attends_Type1]],0)</f>
        <v>0.74666239453166716</v>
      </c>
    </row>
    <row r="10638" spans="1:8" hidden="1" x14ac:dyDescent="0.3">
      <c r="A10638" s="1">
        <v>43555</v>
      </c>
      <c r="B10638">
        <v>30177</v>
      </c>
      <c r="C10638">
        <v>118526</v>
      </c>
      <c r="D10638" t="s">
        <v>190</v>
      </c>
      <c r="E10638">
        <v>9312</v>
      </c>
      <c r="F10638">
        <v>6799</v>
      </c>
      <c r="G10638">
        <v>2513</v>
      </c>
      <c r="H10638" s="4">
        <f>IFERROR(AandE_Admissions[[#This Row],[Attends_Under_4Hrs_Arr_To_Adm_Tfr_Disch_Type1]]/AandE_Admissions[[#This Row],[AandE_Attends_Type1]],0)</f>
        <v>0.73013316151202745</v>
      </c>
    </row>
    <row r="10639" spans="1:8" hidden="1" x14ac:dyDescent="0.3">
      <c r="A10639" s="1">
        <v>43555</v>
      </c>
      <c r="B10639">
        <v>30211</v>
      </c>
      <c r="C10639">
        <v>118526</v>
      </c>
      <c r="D10639" t="s">
        <v>251</v>
      </c>
      <c r="E10639">
        <v>10229</v>
      </c>
      <c r="F10639">
        <v>6050</v>
      </c>
      <c r="G10639">
        <v>4179</v>
      </c>
      <c r="H10639" s="4">
        <f>IFERROR(AandE_Admissions[[#This Row],[Attends_Under_4Hrs_Arr_To_Adm_Tfr_Disch_Type1]]/AandE_Admissions[[#This Row],[AandE_Attends_Type1]],0)</f>
        <v>0.59145566526542181</v>
      </c>
    </row>
    <row r="10640" spans="1:8" hidden="1" x14ac:dyDescent="0.3">
      <c r="A10640" s="1">
        <v>43555</v>
      </c>
      <c r="B10640">
        <v>30224</v>
      </c>
      <c r="C10640">
        <v>118526</v>
      </c>
      <c r="D10640" t="s">
        <v>204</v>
      </c>
      <c r="E10640">
        <v>9630</v>
      </c>
      <c r="F10640">
        <v>8521</v>
      </c>
      <c r="G10640">
        <v>1109</v>
      </c>
      <c r="H10640" s="4">
        <f>IFERROR(AandE_Admissions[[#This Row],[Attends_Under_4Hrs_Arr_To_Adm_Tfr_Disch_Type1]]/AandE_Admissions[[#This Row],[AandE_Attends_Type1]],0)</f>
        <v>0.88483904465212881</v>
      </c>
    </row>
    <row r="10641" spans="1:8" hidden="1" x14ac:dyDescent="0.3">
      <c r="A10641" s="1">
        <v>43555</v>
      </c>
      <c r="B10641">
        <v>30044</v>
      </c>
      <c r="C10641">
        <v>118526</v>
      </c>
      <c r="D10641" t="s">
        <v>17</v>
      </c>
      <c r="E10641">
        <v>14828</v>
      </c>
      <c r="F10641">
        <v>12051</v>
      </c>
      <c r="G10641">
        <v>2777</v>
      </c>
      <c r="H10641" s="4">
        <f>IFERROR(AandE_Admissions[[#This Row],[Attends_Under_4Hrs_Arr_To_Adm_Tfr_Disch_Type1]]/AandE_Admissions[[#This Row],[AandE_Attends_Type1]],0)</f>
        <v>0.81271917992986242</v>
      </c>
    </row>
    <row r="10642" spans="1:8" hidden="1" x14ac:dyDescent="0.3">
      <c r="A10642" s="1">
        <v>43555</v>
      </c>
      <c r="B10642">
        <v>30047</v>
      </c>
      <c r="C10642">
        <v>118526</v>
      </c>
      <c r="D10642" t="s">
        <v>24</v>
      </c>
      <c r="E10642">
        <v>14307</v>
      </c>
      <c r="F10642">
        <v>10674</v>
      </c>
      <c r="G10642">
        <v>3633</v>
      </c>
      <c r="H10642" s="4">
        <f>IFERROR(AandE_Admissions[[#This Row],[Attends_Under_4Hrs_Arr_To_Adm_Tfr_Disch_Type1]]/AandE_Admissions[[#This Row],[AandE_Attends_Type1]],0)</f>
        <v>0.74606835814636197</v>
      </c>
    </row>
    <row r="10643" spans="1:8" hidden="1" x14ac:dyDescent="0.3">
      <c r="A10643" s="1">
        <v>43555</v>
      </c>
      <c r="B10643">
        <v>30043</v>
      </c>
      <c r="C10643">
        <v>118526</v>
      </c>
      <c r="D10643" t="s">
        <v>12</v>
      </c>
      <c r="E10643">
        <v>7456</v>
      </c>
      <c r="F10643">
        <v>4484</v>
      </c>
      <c r="G10643">
        <v>2972</v>
      </c>
      <c r="H10643" s="4">
        <f>IFERROR(AandE_Admissions[[#This Row],[Attends_Under_4Hrs_Arr_To_Adm_Tfr_Disch_Type1]]/AandE_Admissions[[#This Row],[AandE_Attends_Type1]],0)</f>
        <v>0.60139484978540769</v>
      </c>
    </row>
    <row r="10644" spans="1:8" hidden="1" x14ac:dyDescent="0.3">
      <c r="A10644" s="1">
        <v>43555</v>
      </c>
      <c r="B10644">
        <v>30034</v>
      </c>
      <c r="C10644">
        <v>118526</v>
      </c>
      <c r="D10644" t="s">
        <v>36</v>
      </c>
      <c r="E10644">
        <v>14111</v>
      </c>
      <c r="F10644">
        <v>11473</v>
      </c>
      <c r="G10644">
        <v>2638</v>
      </c>
      <c r="H10644" s="4">
        <f>IFERROR(AandE_Admissions[[#This Row],[Attends_Under_4Hrs_Arr_To_Adm_Tfr_Disch_Type1]]/AandE_Admissions[[#This Row],[AandE_Attends_Type1]],0)</f>
        <v>0.8130536460917015</v>
      </c>
    </row>
    <row r="10645" spans="1:8" hidden="1" x14ac:dyDescent="0.3">
      <c r="A10645" s="1">
        <v>43555</v>
      </c>
      <c r="B10645">
        <v>30248</v>
      </c>
      <c r="C10645">
        <v>118526</v>
      </c>
      <c r="D10645" t="s">
        <v>264</v>
      </c>
      <c r="E10645">
        <v>0</v>
      </c>
      <c r="F10645">
        <v>0</v>
      </c>
      <c r="G10645">
        <v>0</v>
      </c>
      <c r="H10645" s="4">
        <f>IFERROR(AandE_Admissions[[#This Row],[Attends_Under_4Hrs_Arr_To_Adm_Tfr_Disch_Type1]]/AandE_Admissions[[#This Row],[AandE_Attends_Type1]],0)</f>
        <v>0</v>
      </c>
    </row>
    <row r="10646" spans="1:8" hidden="1" x14ac:dyDescent="0.3">
      <c r="A10646" s="1">
        <v>43555</v>
      </c>
      <c r="B10646">
        <v>30098</v>
      </c>
      <c r="C10646">
        <v>118526</v>
      </c>
      <c r="D10646" t="s">
        <v>117</v>
      </c>
      <c r="E10646">
        <v>6316</v>
      </c>
      <c r="F10646">
        <v>6042</v>
      </c>
      <c r="G10646">
        <v>274</v>
      </c>
      <c r="H10646" s="4">
        <f>IFERROR(AandE_Admissions[[#This Row],[Attends_Under_4Hrs_Arr_To_Adm_Tfr_Disch_Type1]]/AandE_Admissions[[#This Row],[AandE_Attends_Type1]],0)</f>
        <v>0.95661811272957564</v>
      </c>
    </row>
    <row r="10647" spans="1:8" hidden="1" x14ac:dyDescent="0.3">
      <c r="A10647" s="1">
        <v>43555</v>
      </c>
      <c r="B10647">
        <v>30107</v>
      </c>
      <c r="C10647">
        <v>118526</v>
      </c>
      <c r="D10647" t="s">
        <v>102</v>
      </c>
      <c r="E10647">
        <v>15539</v>
      </c>
      <c r="F10647">
        <v>11462</v>
      </c>
      <c r="G10647">
        <v>4077</v>
      </c>
      <c r="H10647" s="4">
        <f>IFERROR(AandE_Admissions[[#This Row],[Attends_Under_4Hrs_Arr_To_Adm_Tfr_Disch_Type1]]/AandE_Admissions[[#This Row],[AandE_Attends_Type1]],0)</f>
        <v>0.73762790398352529</v>
      </c>
    </row>
    <row r="10648" spans="1:8" hidden="1" x14ac:dyDescent="0.3">
      <c r="A10648" s="1">
        <v>43555</v>
      </c>
      <c r="B10648">
        <v>30166</v>
      </c>
      <c r="C10648">
        <v>118526</v>
      </c>
      <c r="D10648" t="s">
        <v>187</v>
      </c>
      <c r="E10648">
        <v>12824</v>
      </c>
      <c r="F10648">
        <v>10534</v>
      </c>
      <c r="G10648">
        <v>2290</v>
      </c>
      <c r="H10648" s="4">
        <f>IFERROR(AandE_Admissions[[#This Row],[Attends_Under_4Hrs_Arr_To_Adm_Tfr_Disch_Type1]]/AandE_Admissions[[#This Row],[AandE_Attends_Type1]],0)</f>
        <v>0.8214285714285714</v>
      </c>
    </row>
    <row r="10649" spans="1:8" hidden="1" x14ac:dyDescent="0.3">
      <c r="A10649" s="1">
        <v>43555</v>
      </c>
      <c r="B10649">
        <v>30147</v>
      </c>
      <c r="C10649">
        <v>118526</v>
      </c>
      <c r="D10649" t="s">
        <v>132</v>
      </c>
      <c r="E10649">
        <v>4099</v>
      </c>
      <c r="F10649">
        <v>3188</v>
      </c>
      <c r="G10649">
        <v>911</v>
      </c>
      <c r="H10649" s="4">
        <f>IFERROR(AandE_Admissions[[#This Row],[Attends_Under_4Hrs_Arr_To_Adm_Tfr_Disch_Type1]]/AandE_Admissions[[#This Row],[AandE_Attends_Type1]],0)</f>
        <v>0.77775067089534033</v>
      </c>
    </row>
    <row r="10650" spans="1:8" hidden="1" x14ac:dyDescent="0.3">
      <c r="A10650" s="1">
        <v>43555</v>
      </c>
      <c r="B10650">
        <v>30131</v>
      </c>
      <c r="C10650">
        <v>118526</v>
      </c>
      <c r="D10650" t="s">
        <v>131</v>
      </c>
      <c r="E10650">
        <v>6346</v>
      </c>
      <c r="F10650">
        <v>5296</v>
      </c>
      <c r="G10650">
        <v>1050</v>
      </c>
      <c r="H10650" s="4">
        <f>IFERROR(AandE_Admissions[[#This Row],[Attends_Under_4Hrs_Arr_To_Adm_Tfr_Disch_Type1]]/AandE_Admissions[[#This Row],[AandE_Attends_Type1]],0)</f>
        <v>0.83454144342893166</v>
      </c>
    </row>
    <row r="10651" spans="1:8" hidden="1" x14ac:dyDescent="0.3">
      <c r="A10651" s="1">
        <v>43555</v>
      </c>
      <c r="B10651">
        <v>30041</v>
      </c>
      <c r="C10651">
        <v>118526</v>
      </c>
      <c r="D10651" t="s">
        <v>22</v>
      </c>
      <c r="E10651">
        <v>17193</v>
      </c>
      <c r="F10651">
        <v>11285</v>
      </c>
      <c r="G10651">
        <v>5908</v>
      </c>
      <c r="H10651" s="4">
        <f>IFERROR(AandE_Admissions[[#This Row],[Attends_Under_4Hrs_Arr_To_Adm_Tfr_Disch_Type1]]/AandE_Admissions[[#This Row],[AandE_Attends_Type1]],0)</f>
        <v>0.65637177921247014</v>
      </c>
    </row>
    <row r="10652" spans="1:8" hidden="1" x14ac:dyDescent="0.3">
      <c r="A10652" s="1">
        <v>43555</v>
      </c>
      <c r="B10652">
        <v>30100</v>
      </c>
      <c r="C10652">
        <v>118526</v>
      </c>
      <c r="D10652" t="s">
        <v>97</v>
      </c>
      <c r="E10652">
        <v>9373</v>
      </c>
      <c r="F10652">
        <v>8472</v>
      </c>
      <c r="G10652">
        <v>901</v>
      </c>
      <c r="H10652" s="4">
        <f>IFERROR(AandE_Admissions[[#This Row],[Attends_Under_4Hrs_Arr_To_Adm_Tfr_Disch_Type1]]/AandE_Admissions[[#This Row],[AandE_Attends_Type1]],0)</f>
        <v>0.90387282620292331</v>
      </c>
    </row>
    <row r="10653" spans="1:8" hidden="1" x14ac:dyDescent="0.3">
      <c r="A10653" s="1">
        <v>43555</v>
      </c>
      <c r="B10653">
        <v>30246</v>
      </c>
      <c r="C10653">
        <v>118526</v>
      </c>
      <c r="D10653" t="s">
        <v>235</v>
      </c>
      <c r="E10653">
        <v>8817</v>
      </c>
      <c r="F10653">
        <v>6254</v>
      </c>
      <c r="G10653">
        <v>2563</v>
      </c>
      <c r="H10653" s="4">
        <f>IFERROR(AandE_Admissions[[#This Row],[Attends_Under_4Hrs_Arr_To_Adm_Tfr_Disch_Type1]]/AandE_Admissions[[#This Row],[AandE_Attends_Type1]],0)</f>
        <v>0.70931155721900874</v>
      </c>
    </row>
    <row r="10654" spans="1:8" hidden="1" x14ac:dyDescent="0.3">
      <c r="A10654" s="1">
        <v>43555</v>
      </c>
      <c r="B10654">
        <v>30094</v>
      </c>
      <c r="C10654">
        <v>118526</v>
      </c>
      <c r="D10654" t="s">
        <v>122</v>
      </c>
      <c r="E10654">
        <v>13331</v>
      </c>
      <c r="F10654">
        <v>9375</v>
      </c>
      <c r="G10654">
        <v>3956</v>
      </c>
      <c r="H10654" s="4">
        <f>IFERROR(AandE_Admissions[[#This Row],[Attends_Under_4Hrs_Arr_To_Adm_Tfr_Disch_Type1]]/AandE_Admissions[[#This Row],[AandE_Attends_Type1]],0)</f>
        <v>0.70324806841197207</v>
      </c>
    </row>
    <row r="10655" spans="1:8" hidden="1" x14ac:dyDescent="0.3">
      <c r="A10655" s="1">
        <v>43555</v>
      </c>
      <c r="B10655">
        <v>30045</v>
      </c>
      <c r="C10655">
        <v>118526</v>
      </c>
      <c r="D10655" t="s">
        <v>41</v>
      </c>
      <c r="E10655">
        <v>9720</v>
      </c>
      <c r="F10655">
        <v>8414</v>
      </c>
      <c r="G10655">
        <v>1306</v>
      </c>
      <c r="H10655" s="4">
        <f>IFERROR(AandE_Admissions[[#This Row],[Attends_Under_4Hrs_Arr_To_Adm_Tfr_Disch_Type1]]/AandE_Admissions[[#This Row],[AandE_Attends_Type1]],0)</f>
        <v>0.86563786008230448</v>
      </c>
    </row>
    <row r="10656" spans="1:8" hidden="1" x14ac:dyDescent="0.3">
      <c r="A10656" s="1">
        <v>43555</v>
      </c>
      <c r="B10656">
        <v>30090</v>
      </c>
      <c r="C10656">
        <v>118526</v>
      </c>
      <c r="D10656" t="s">
        <v>101</v>
      </c>
      <c r="E10656">
        <v>0</v>
      </c>
      <c r="F10656">
        <v>0</v>
      </c>
      <c r="G10656">
        <v>0</v>
      </c>
      <c r="H10656" s="4">
        <f>IFERROR(AandE_Admissions[[#This Row],[Attends_Under_4Hrs_Arr_To_Adm_Tfr_Disch_Type1]]/AandE_Admissions[[#This Row],[AandE_Attends_Type1]],0)</f>
        <v>0</v>
      </c>
    </row>
    <row r="10657" spans="1:8" hidden="1" x14ac:dyDescent="0.3">
      <c r="A10657" s="1">
        <v>43555</v>
      </c>
      <c r="B10657">
        <v>30081</v>
      </c>
      <c r="C10657">
        <v>118526</v>
      </c>
      <c r="D10657" t="s">
        <v>120</v>
      </c>
      <c r="E10657">
        <v>12471</v>
      </c>
      <c r="F10657">
        <v>10652</v>
      </c>
      <c r="G10657">
        <v>1819</v>
      </c>
      <c r="H10657" s="4">
        <f>IFERROR(AandE_Admissions[[#This Row],[Attends_Under_4Hrs_Arr_To_Adm_Tfr_Disch_Type1]]/AandE_Admissions[[#This Row],[AandE_Attends_Type1]],0)</f>
        <v>0.85414160853179377</v>
      </c>
    </row>
    <row r="10658" spans="1:8" hidden="1" x14ac:dyDescent="0.3">
      <c r="A10658" s="1">
        <v>43555</v>
      </c>
      <c r="B10658">
        <v>30165</v>
      </c>
      <c r="C10658">
        <v>118526</v>
      </c>
      <c r="D10658" t="s">
        <v>144</v>
      </c>
      <c r="E10658">
        <v>8865</v>
      </c>
      <c r="F10658">
        <v>6884</v>
      </c>
      <c r="G10658">
        <v>1981</v>
      </c>
      <c r="H10658" s="4">
        <f>IFERROR(AandE_Admissions[[#This Row],[Attends_Under_4Hrs_Arr_To_Adm_Tfr_Disch_Type1]]/AandE_Admissions[[#This Row],[AandE_Attends_Type1]],0)</f>
        <v>0.77653694303440501</v>
      </c>
    </row>
    <row r="10659" spans="1:8" hidden="1" x14ac:dyDescent="0.3">
      <c r="A10659" s="1">
        <v>43555</v>
      </c>
      <c r="B10659">
        <v>30070</v>
      </c>
      <c r="C10659">
        <v>118526</v>
      </c>
      <c r="D10659" t="s">
        <v>127</v>
      </c>
      <c r="E10659">
        <v>5294</v>
      </c>
      <c r="F10659">
        <v>4503</v>
      </c>
      <c r="G10659">
        <v>791</v>
      </c>
      <c r="H10659" s="4">
        <f>IFERROR(AandE_Admissions[[#This Row],[Attends_Under_4Hrs_Arr_To_Adm_Tfr_Disch_Type1]]/AandE_Admissions[[#This Row],[AandE_Attends_Type1]],0)</f>
        <v>0.85058556856819045</v>
      </c>
    </row>
    <row r="10660" spans="1:8" hidden="1" x14ac:dyDescent="0.3">
      <c r="A10660" s="1">
        <v>43555</v>
      </c>
      <c r="B10660">
        <v>30068</v>
      </c>
      <c r="C10660">
        <v>118526</v>
      </c>
      <c r="D10660" t="s">
        <v>110</v>
      </c>
      <c r="E10660">
        <v>7690</v>
      </c>
      <c r="F10660">
        <v>6471</v>
      </c>
      <c r="G10660">
        <v>1219</v>
      </c>
      <c r="H10660" s="4">
        <f>IFERROR(AandE_Admissions[[#This Row],[Attends_Under_4Hrs_Arr_To_Adm_Tfr_Disch_Type1]]/AandE_Admissions[[#This Row],[AandE_Attends_Type1]],0)</f>
        <v>0.84148244473342004</v>
      </c>
    </row>
    <row r="10661" spans="1:8" hidden="1" x14ac:dyDescent="0.3">
      <c r="A10661" s="1">
        <v>43555</v>
      </c>
      <c r="B10661">
        <v>30096</v>
      </c>
      <c r="C10661">
        <v>118526</v>
      </c>
      <c r="D10661" t="s">
        <v>79</v>
      </c>
      <c r="E10661">
        <v>9798</v>
      </c>
      <c r="F10661">
        <v>6077</v>
      </c>
      <c r="G10661">
        <v>3721</v>
      </c>
      <c r="H10661" s="4">
        <f>IFERROR(AandE_Admissions[[#This Row],[Attends_Under_4Hrs_Arr_To_Adm_Tfr_Disch_Type1]]/AandE_Admissions[[#This Row],[AandE_Attends_Type1]],0)</f>
        <v>0.62022861808532359</v>
      </c>
    </row>
    <row r="10662" spans="1:8" hidden="1" x14ac:dyDescent="0.3">
      <c r="A10662" s="1">
        <v>43555</v>
      </c>
      <c r="B10662">
        <v>30146</v>
      </c>
      <c r="C10662">
        <v>118526</v>
      </c>
      <c r="D10662" t="s">
        <v>166</v>
      </c>
      <c r="E10662">
        <v>9286</v>
      </c>
      <c r="F10662">
        <v>7749</v>
      </c>
      <c r="G10662">
        <v>1537</v>
      </c>
      <c r="H10662" s="4">
        <f>IFERROR(AandE_Admissions[[#This Row],[Attends_Under_4Hrs_Arr_To_Adm_Tfr_Disch_Type1]]/AandE_Admissions[[#This Row],[AandE_Attends_Type1]],0)</f>
        <v>0.83448201593797111</v>
      </c>
    </row>
    <row r="10663" spans="1:8" hidden="1" x14ac:dyDescent="0.3">
      <c r="A10663" s="1">
        <v>43555</v>
      </c>
      <c r="B10663">
        <v>30157</v>
      </c>
      <c r="C10663">
        <v>118526</v>
      </c>
      <c r="D10663" t="s">
        <v>158</v>
      </c>
      <c r="E10663">
        <v>9408</v>
      </c>
      <c r="F10663">
        <v>7841</v>
      </c>
      <c r="G10663">
        <v>1567</v>
      </c>
      <c r="H10663" s="4">
        <f>IFERROR(AandE_Admissions[[#This Row],[Attends_Under_4Hrs_Arr_To_Adm_Tfr_Disch_Type1]]/AandE_Admissions[[#This Row],[AandE_Attends_Type1]],0)</f>
        <v>0.83343962585034015</v>
      </c>
    </row>
    <row r="10664" spans="1:8" hidden="1" x14ac:dyDescent="0.3">
      <c r="A10664" s="1">
        <v>43555</v>
      </c>
      <c r="B10664">
        <v>30185</v>
      </c>
      <c r="C10664">
        <v>118526</v>
      </c>
      <c r="D10664" t="s">
        <v>168</v>
      </c>
      <c r="E10664">
        <v>7750</v>
      </c>
      <c r="F10664">
        <v>6180</v>
      </c>
      <c r="G10664">
        <v>1570</v>
      </c>
      <c r="H10664" s="4">
        <f>IFERROR(AandE_Admissions[[#This Row],[Attends_Under_4Hrs_Arr_To_Adm_Tfr_Disch_Type1]]/AandE_Admissions[[#This Row],[AandE_Attends_Type1]],0)</f>
        <v>0.79741935483870963</v>
      </c>
    </row>
    <row r="10665" spans="1:8" hidden="1" x14ac:dyDescent="0.3">
      <c r="A10665" s="1">
        <v>43555</v>
      </c>
      <c r="B10665">
        <v>30251</v>
      </c>
      <c r="C10665">
        <v>118526</v>
      </c>
      <c r="D10665" t="s">
        <v>200</v>
      </c>
      <c r="E10665">
        <v>7314</v>
      </c>
      <c r="F10665">
        <v>5223</v>
      </c>
      <c r="G10665">
        <v>2091</v>
      </c>
      <c r="H10665" s="4">
        <f>IFERROR(AandE_Admissions[[#This Row],[Attends_Under_4Hrs_Arr_To_Adm_Tfr_Disch_Type1]]/AandE_Admissions[[#This Row],[AandE_Attends_Type1]],0)</f>
        <v>0.71410992616899094</v>
      </c>
    </row>
    <row r="10666" spans="1:8" hidden="1" x14ac:dyDescent="0.3">
      <c r="A10666" s="1">
        <v>43555</v>
      </c>
      <c r="B10666">
        <v>30204</v>
      </c>
      <c r="C10666">
        <v>118526</v>
      </c>
      <c r="D10666" t="s">
        <v>248</v>
      </c>
      <c r="E10666">
        <v>10179</v>
      </c>
      <c r="F10666">
        <v>8868</v>
      </c>
      <c r="G10666">
        <v>1311</v>
      </c>
      <c r="H10666" s="4">
        <f>IFERROR(AandE_Admissions[[#This Row],[Attends_Under_4Hrs_Arr_To_Adm_Tfr_Disch_Type1]]/AandE_Admissions[[#This Row],[AandE_Attends_Type1]],0)</f>
        <v>0.87120542292956082</v>
      </c>
    </row>
    <row r="10667" spans="1:8" hidden="1" x14ac:dyDescent="0.3">
      <c r="A10667" s="1">
        <v>43555</v>
      </c>
      <c r="B10667">
        <v>30213</v>
      </c>
      <c r="C10667">
        <v>118526</v>
      </c>
      <c r="D10667" t="s">
        <v>212</v>
      </c>
      <c r="E10667">
        <v>9680</v>
      </c>
      <c r="F10667">
        <v>7929</v>
      </c>
      <c r="G10667">
        <v>1751</v>
      </c>
      <c r="H10667" s="4">
        <f>IFERROR(AandE_Admissions[[#This Row],[Attends_Under_4Hrs_Arr_To_Adm_Tfr_Disch_Type1]]/AandE_Admissions[[#This Row],[AandE_Attends_Type1]],0)</f>
        <v>0.81911157024793391</v>
      </c>
    </row>
    <row r="10668" spans="1:8" hidden="1" x14ac:dyDescent="0.3">
      <c r="A10668" s="1">
        <v>43555</v>
      </c>
      <c r="B10668">
        <v>30101</v>
      </c>
      <c r="C10668">
        <v>118526</v>
      </c>
      <c r="D10668" t="s">
        <v>119</v>
      </c>
      <c r="E10668">
        <v>9593</v>
      </c>
      <c r="F10668">
        <v>6384</v>
      </c>
      <c r="G10668">
        <v>3209</v>
      </c>
      <c r="H10668" s="4">
        <f>IFERROR(AandE_Admissions[[#This Row],[Attends_Under_4Hrs_Arr_To_Adm_Tfr_Disch_Type1]]/AandE_Admissions[[#This Row],[AandE_Attends_Type1]],0)</f>
        <v>0.66548524966121125</v>
      </c>
    </row>
    <row r="10669" spans="1:8" hidden="1" x14ac:dyDescent="0.3">
      <c r="A10669" s="1">
        <v>43555</v>
      </c>
      <c r="B10669">
        <v>30173</v>
      </c>
      <c r="C10669">
        <v>118526</v>
      </c>
      <c r="D10669" t="s">
        <v>148</v>
      </c>
      <c r="E10669">
        <v>8002</v>
      </c>
      <c r="F10669">
        <v>6757</v>
      </c>
      <c r="G10669">
        <v>1245</v>
      </c>
      <c r="H10669" s="4">
        <f>IFERROR(AandE_Admissions[[#This Row],[Attends_Under_4Hrs_Arr_To_Adm_Tfr_Disch_Type1]]/AandE_Admissions[[#This Row],[AandE_Attends_Type1]],0)</f>
        <v>0.84441389652586851</v>
      </c>
    </row>
    <row r="10670" spans="1:8" hidden="1" x14ac:dyDescent="0.3">
      <c r="A10670" s="1">
        <v>43555</v>
      </c>
      <c r="B10670">
        <v>30108</v>
      </c>
      <c r="C10670">
        <v>118526</v>
      </c>
      <c r="D10670" t="s">
        <v>50</v>
      </c>
      <c r="E10670">
        <v>8077</v>
      </c>
      <c r="F10670">
        <v>6613</v>
      </c>
      <c r="G10670">
        <v>1464</v>
      </c>
      <c r="H10670" s="4">
        <f>IFERROR(AandE_Admissions[[#This Row],[Attends_Under_4Hrs_Arr_To_Adm_Tfr_Disch_Type1]]/AandE_Admissions[[#This Row],[AandE_Attends_Type1]],0)</f>
        <v>0.81874458338492018</v>
      </c>
    </row>
    <row r="10671" spans="1:8" hidden="1" x14ac:dyDescent="0.3">
      <c r="A10671" s="1">
        <v>43555</v>
      </c>
      <c r="B10671">
        <v>30087</v>
      </c>
      <c r="C10671">
        <v>118526</v>
      </c>
      <c r="D10671" t="s">
        <v>59</v>
      </c>
      <c r="E10671">
        <v>9296</v>
      </c>
      <c r="F10671">
        <v>6937</v>
      </c>
      <c r="G10671">
        <v>2359</v>
      </c>
      <c r="H10671" s="4">
        <f>IFERROR(AandE_Admissions[[#This Row],[Attends_Under_4Hrs_Arr_To_Adm_Tfr_Disch_Type1]]/AandE_Admissions[[#This Row],[AandE_Attends_Type1]],0)</f>
        <v>0.7462349397590361</v>
      </c>
    </row>
    <row r="10672" spans="1:8" hidden="1" x14ac:dyDescent="0.3">
      <c r="A10672" s="1">
        <v>43555</v>
      </c>
      <c r="B10672">
        <v>30210</v>
      </c>
      <c r="C10672">
        <v>118526</v>
      </c>
      <c r="D10672" t="s">
        <v>201</v>
      </c>
      <c r="E10672">
        <v>0</v>
      </c>
      <c r="F10672">
        <v>0</v>
      </c>
      <c r="G10672">
        <v>0</v>
      </c>
      <c r="H10672" s="4">
        <f>IFERROR(AandE_Admissions[[#This Row],[Attends_Under_4Hrs_Arr_To_Adm_Tfr_Disch_Type1]]/AandE_Admissions[[#This Row],[AandE_Attends_Type1]],0)</f>
        <v>0</v>
      </c>
    </row>
    <row r="10673" spans="1:8" hidden="1" x14ac:dyDescent="0.3">
      <c r="A10673" s="1">
        <v>43555</v>
      </c>
      <c r="B10673">
        <v>30238</v>
      </c>
      <c r="C10673">
        <v>118526</v>
      </c>
      <c r="D10673" t="s">
        <v>206</v>
      </c>
      <c r="E10673">
        <v>4263</v>
      </c>
      <c r="F10673">
        <v>3781</v>
      </c>
      <c r="G10673">
        <v>482</v>
      </c>
      <c r="H10673" s="4">
        <f>IFERROR(AandE_Admissions[[#This Row],[Attends_Under_4Hrs_Arr_To_Adm_Tfr_Disch_Type1]]/AandE_Admissions[[#This Row],[AandE_Attends_Type1]],0)</f>
        <v>0.886934083978419</v>
      </c>
    </row>
    <row r="10674" spans="1:8" hidden="1" x14ac:dyDescent="0.3">
      <c r="A10674" s="1">
        <v>43555</v>
      </c>
      <c r="B10674">
        <v>30172</v>
      </c>
      <c r="C10674">
        <v>118526</v>
      </c>
      <c r="D10674" t="s">
        <v>178</v>
      </c>
      <c r="E10674">
        <v>12391</v>
      </c>
      <c r="F10674">
        <v>11359</v>
      </c>
      <c r="G10674">
        <v>1032</v>
      </c>
      <c r="H10674" s="4">
        <f>IFERROR(AandE_Admissions[[#This Row],[Attends_Under_4Hrs_Arr_To_Adm_Tfr_Disch_Type1]]/AandE_Admissions[[#This Row],[AandE_Attends_Type1]],0)</f>
        <v>0.91671374384634008</v>
      </c>
    </row>
    <row r="10675" spans="1:8" hidden="1" x14ac:dyDescent="0.3">
      <c r="A10675" s="1">
        <v>43555</v>
      </c>
      <c r="B10675">
        <v>30035</v>
      </c>
      <c r="C10675">
        <v>118526</v>
      </c>
      <c r="D10675" t="s">
        <v>26</v>
      </c>
      <c r="E10675">
        <v>0</v>
      </c>
      <c r="F10675">
        <v>0</v>
      </c>
      <c r="G10675">
        <v>0</v>
      </c>
      <c r="H10675" s="4">
        <f>IFERROR(AandE_Admissions[[#This Row],[Attends_Under_4Hrs_Arr_To_Adm_Tfr_Disch_Type1]]/AandE_Admissions[[#This Row],[AandE_Attends_Type1]],0)</f>
        <v>0</v>
      </c>
    </row>
    <row r="10676" spans="1:8" hidden="1" x14ac:dyDescent="0.3">
      <c r="A10676" s="1">
        <v>43555</v>
      </c>
      <c r="B10676">
        <v>30206</v>
      </c>
      <c r="C10676">
        <v>118526</v>
      </c>
      <c r="D10676" t="s">
        <v>220</v>
      </c>
      <c r="E10676">
        <v>7886</v>
      </c>
      <c r="F10676">
        <v>5215</v>
      </c>
      <c r="G10676">
        <v>2671</v>
      </c>
      <c r="H10676" s="4">
        <f>IFERROR(AandE_Admissions[[#This Row],[Attends_Under_4Hrs_Arr_To_Adm_Tfr_Disch_Type1]]/AandE_Admissions[[#This Row],[AandE_Attends_Type1]],0)</f>
        <v>0.66129850367740295</v>
      </c>
    </row>
    <row r="10677" spans="1:8" hidden="1" x14ac:dyDescent="0.3">
      <c r="A10677" s="1">
        <v>43555</v>
      </c>
      <c r="B10677">
        <v>30202</v>
      </c>
      <c r="C10677">
        <v>118526</v>
      </c>
      <c r="D10677" t="s">
        <v>221</v>
      </c>
      <c r="E10677">
        <v>0</v>
      </c>
      <c r="F10677">
        <v>0</v>
      </c>
      <c r="G10677">
        <v>0</v>
      </c>
      <c r="H10677" s="4">
        <f>IFERROR(AandE_Admissions[[#This Row],[Attends_Under_4Hrs_Arr_To_Adm_Tfr_Disch_Type1]]/AandE_Admissions[[#This Row],[AandE_Attends_Type1]],0)</f>
        <v>0</v>
      </c>
    </row>
    <row r="10678" spans="1:8" hidden="1" x14ac:dyDescent="0.3">
      <c r="A10678" s="1">
        <v>43555</v>
      </c>
      <c r="B10678">
        <v>30091</v>
      </c>
      <c r="C10678">
        <v>118526</v>
      </c>
      <c r="D10678" t="s">
        <v>104</v>
      </c>
      <c r="E10678">
        <v>5741</v>
      </c>
      <c r="F10678">
        <v>4814</v>
      </c>
      <c r="G10678">
        <v>927</v>
      </c>
      <c r="H10678" s="4">
        <f>IFERROR(AandE_Admissions[[#This Row],[Attends_Under_4Hrs_Arr_To_Adm_Tfr_Disch_Type1]]/AandE_Admissions[[#This Row],[AandE_Attends_Type1]],0)</f>
        <v>0.83852987284445224</v>
      </c>
    </row>
    <row r="10679" spans="1:8" hidden="1" x14ac:dyDescent="0.3">
      <c r="A10679" s="1">
        <v>43555</v>
      </c>
      <c r="B10679">
        <v>30151</v>
      </c>
      <c r="C10679">
        <v>118526</v>
      </c>
      <c r="D10679" t="s">
        <v>137</v>
      </c>
      <c r="E10679">
        <v>9839</v>
      </c>
      <c r="F10679">
        <v>6757</v>
      </c>
      <c r="G10679">
        <v>3082</v>
      </c>
      <c r="H10679" s="4">
        <f>IFERROR(AandE_Admissions[[#This Row],[Attends_Under_4Hrs_Arr_To_Adm_Tfr_Disch_Type1]]/AandE_Admissions[[#This Row],[AandE_Attends_Type1]],0)</f>
        <v>0.68675678422603925</v>
      </c>
    </row>
    <row r="10680" spans="1:8" hidden="1" x14ac:dyDescent="0.3">
      <c r="A10680" s="1">
        <v>43555</v>
      </c>
      <c r="B10680">
        <v>30106</v>
      </c>
      <c r="C10680">
        <v>118526</v>
      </c>
      <c r="D10680" t="s">
        <v>78</v>
      </c>
      <c r="E10680">
        <v>8950</v>
      </c>
      <c r="F10680">
        <v>6946</v>
      </c>
      <c r="G10680">
        <v>2004</v>
      </c>
      <c r="H10680" s="4">
        <f>IFERROR(AandE_Admissions[[#This Row],[Attends_Under_4Hrs_Arr_To_Adm_Tfr_Disch_Type1]]/AandE_Admissions[[#This Row],[AandE_Attends_Type1]],0)</f>
        <v>0.77608938547486028</v>
      </c>
    </row>
    <row r="10681" spans="1:8" hidden="1" x14ac:dyDescent="0.3">
      <c r="A10681" s="1">
        <v>43555</v>
      </c>
      <c r="B10681">
        <v>30050</v>
      </c>
      <c r="C10681">
        <v>118526</v>
      </c>
      <c r="D10681" t="s">
        <v>11</v>
      </c>
      <c r="E10681">
        <v>19746</v>
      </c>
      <c r="F10681">
        <v>18630</v>
      </c>
      <c r="G10681">
        <v>1116</v>
      </c>
      <c r="H10681" s="4">
        <f>IFERROR(AandE_Admissions[[#This Row],[Attends_Under_4Hrs_Arr_To_Adm_Tfr_Disch_Type1]]/AandE_Admissions[[#This Row],[AandE_Attends_Type1]],0)</f>
        <v>0.94348222424794892</v>
      </c>
    </row>
    <row r="10682" spans="1:8" hidden="1" x14ac:dyDescent="0.3">
      <c r="A10682" s="1">
        <v>43555</v>
      </c>
      <c r="B10682">
        <v>30085</v>
      </c>
      <c r="C10682">
        <v>118526</v>
      </c>
      <c r="D10682" t="s">
        <v>85</v>
      </c>
      <c r="E10682">
        <v>9367</v>
      </c>
      <c r="F10682">
        <v>6763</v>
      </c>
      <c r="G10682">
        <v>2604</v>
      </c>
      <c r="H10682" s="4">
        <f>IFERROR(AandE_Admissions[[#This Row],[Attends_Under_4Hrs_Arr_To_Adm_Tfr_Disch_Type1]]/AandE_Admissions[[#This Row],[AandE_Attends_Type1]],0)</f>
        <v>0.72200277570193228</v>
      </c>
    </row>
    <row r="10683" spans="1:8" hidden="1" x14ac:dyDescent="0.3">
      <c r="A10683" s="1">
        <v>43555</v>
      </c>
      <c r="B10683">
        <v>30054</v>
      </c>
      <c r="C10683">
        <v>118526</v>
      </c>
      <c r="D10683" t="s">
        <v>19</v>
      </c>
      <c r="E10683">
        <v>10967</v>
      </c>
      <c r="F10683">
        <v>10326</v>
      </c>
      <c r="G10683">
        <v>641</v>
      </c>
      <c r="H10683" s="4">
        <f>IFERROR(AandE_Admissions[[#This Row],[Attends_Under_4Hrs_Arr_To_Adm_Tfr_Disch_Type1]]/AandE_Admissions[[#This Row],[AandE_Attends_Type1]],0)</f>
        <v>0.94155192851281111</v>
      </c>
    </row>
    <row r="10684" spans="1:8" hidden="1" x14ac:dyDescent="0.3">
      <c r="A10684" s="1">
        <v>43555</v>
      </c>
      <c r="B10684">
        <v>30152</v>
      </c>
      <c r="C10684">
        <v>118526</v>
      </c>
      <c r="D10684" t="s">
        <v>147</v>
      </c>
      <c r="E10684">
        <v>7957</v>
      </c>
      <c r="F10684">
        <v>7273</v>
      </c>
      <c r="G10684">
        <v>684</v>
      </c>
      <c r="H10684" s="4">
        <f>IFERROR(AandE_Admissions[[#This Row],[Attends_Under_4Hrs_Arr_To_Adm_Tfr_Disch_Type1]]/AandE_Admissions[[#This Row],[AandE_Attends_Type1]],0)</f>
        <v>0.91403795400276489</v>
      </c>
    </row>
    <row r="10685" spans="1:8" hidden="1" x14ac:dyDescent="0.3">
      <c r="A10685" s="1">
        <v>43555</v>
      </c>
      <c r="B10685">
        <v>30161</v>
      </c>
      <c r="C10685">
        <v>118526</v>
      </c>
      <c r="D10685" t="s">
        <v>184</v>
      </c>
      <c r="E10685">
        <v>17435</v>
      </c>
      <c r="F10685">
        <v>15177</v>
      </c>
      <c r="G10685">
        <v>2258</v>
      </c>
      <c r="H10685" s="4">
        <f>IFERROR(AandE_Admissions[[#This Row],[Attends_Under_4Hrs_Arr_To_Adm_Tfr_Disch_Type1]]/AandE_Admissions[[#This Row],[AandE_Attends_Type1]],0)</f>
        <v>0.87049039288786922</v>
      </c>
    </row>
    <row r="10686" spans="1:8" hidden="1" x14ac:dyDescent="0.3">
      <c r="A10686" s="1">
        <v>43555</v>
      </c>
      <c r="B10686">
        <v>30133</v>
      </c>
      <c r="C10686">
        <v>118526</v>
      </c>
      <c r="D10686" t="s">
        <v>171</v>
      </c>
      <c r="E10686">
        <v>7521</v>
      </c>
      <c r="F10686">
        <v>5734</v>
      </c>
      <c r="G10686">
        <v>1787</v>
      </c>
      <c r="H10686" s="4">
        <f>IFERROR(AandE_Admissions[[#This Row],[Attends_Under_4Hrs_Arr_To_Adm_Tfr_Disch_Type1]]/AandE_Admissions[[#This Row],[AandE_Attends_Type1]],0)</f>
        <v>0.76239861720515889</v>
      </c>
    </row>
    <row r="10687" spans="1:8" hidden="1" x14ac:dyDescent="0.3">
      <c r="A10687" s="1">
        <v>43555</v>
      </c>
      <c r="B10687">
        <v>30104</v>
      </c>
      <c r="C10687">
        <v>118526</v>
      </c>
      <c r="D10687" t="s">
        <v>121</v>
      </c>
      <c r="E10687">
        <v>32017</v>
      </c>
      <c r="F10687">
        <v>21347</v>
      </c>
      <c r="G10687">
        <v>10670</v>
      </c>
      <c r="H10687" s="4">
        <f>IFERROR(AandE_Admissions[[#This Row],[Attends_Under_4Hrs_Arr_To_Adm_Tfr_Disch_Type1]]/AandE_Admissions[[#This Row],[AandE_Attends_Type1]],0)</f>
        <v>0.66673954461692231</v>
      </c>
    </row>
    <row r="10688" spans="1:8" hidden="1" x14ac:dyDescent="0.3">
      <c r="A10688" s="1">
        <v>43555</v>
      </c>
      <c r="B10688">
        <v>30053</v>
      </c>
      <c r="C10688">
        <v>118526</v>
      </c>
      <c r="D10688" t="s">
        <v>42</v>
      </c>
      <c r="E10688">
        <v>12678</v>
      </c>
      <c r="F10688">
        <v>10142</v>
      </c>
      <c r="G10688">
        <v>2536</v>
      </c>
      <c r="H10688" s="4">
        <f>IFERROR(AandE_Admissions[[#This Row],[Attends_Under_4Hrs_Arr_To_Adm_Tfr_Disch_Type1]]/AandE_Admissions[[#This Row],[AandE_Attends_Type1]],0)</f>
        <v>0.79996844928222122</v>
      </c>
    </row>
    <row r="10689" spans="1:8" hidden="1" x14ac:dyDescent="0.3">
      <c r="A10689" s="1">
        <v>43555</v>
      </c>
      <c r="B10689">
        <v>30183</v>
      </c>
      <c r="C10689">
        <v>118526</v>
      </c>
      <c r="D10689" t="s">
        <v>165</v>
      </c>
      <c r="E10689">
        <v>0</v>
      </c>
      <c r="F10689">
        <v>0</v>
      </c>
      <c r="G10689">
        <v>0</v>
      </c>
      <c r="H10689" s="4">
        <f>IFERROR(AandE_Admissions[[#This Row],[Attends_Under_4Hrs_Arr_To_Adm_Tfr_Disch_Type1]]/AandE_Admissions[[#This Row],[AandE_Attends_Type1]],0)</f>
        <v>0</v>
      </c>
    </row>
    <row r="10690" spans="1:8" hidden="1" x14ac:dyDescent="0.3">
      <c r="A10690" s="1">
        <v>43555</v>
      </c>
      <c r="B10690">
        <v>30040</v>
      </c>
      <c r="C10690">
        <v>118526</v>
      </c>
      <c r="D10690" t="s">
        <v>32</v>
      </c>
      <c r="E10690">
        <v>0</v>
      </c>
      <c r="F10690">
        <v>0</v>
      </c>
      <c r="G10690">
        <v>0</v>
      </c>
      <c r="H10690" s="4">
        <f>IFERROR(AandE_Admissions[[#This Row],[Attends_Under_4Hrs_Arr_To_Adm_Tfr_Disch_Type1]]/AandE_Admissions[[#This Row],[AandE_Attends_Type1]],0)</f>
        <v>0</v>
      </c>
    </row>
    <row r="10691" spans="1:8" hidden="1" x14ac:dyDescent="0.3">
      <c r="A10691" s="1">
        <v>43555</v>
      </c>
      <c r="B10691">
        <v>30158</v>
      </c>
      <c r="C10691">
        <v>118526</v>
      </c>
      <c r="D10691" t="s">
        <v>154</v>
      </c>
      <c r="E10691">
        <v>10892</v>
      </c>
      <c r="F10691">
        <v>10138</v>
      </c>
      <c r="G10691">
        <v>754</v>
      </c>
      <c r="H10691" s="4">
        <f>IFERROR(AandE_Admissions[[#This Row],[Attends_Under_4Hrs_Arr_To_Adm_Tfr_Disch_Type1]]/AandE_Admissions[[#This Row],[AandE_Attends_Type1]],0)</f>
        <v>0.93077488064634595</v>
      </c>
    </row>
    <row r="10692" spans="1:8" hidden="1" x14ac:dyDescent="0.3">
      <c r="A10692" s="1">
        <v>43555</v>
      </c>
      <c r="B10692">
        <v>30244</v>
      </c>
      <c r="C10692">
        <v>118526</v>
      </c>
      <c r="D10692" t="s">
        <v>199</v>
      </c>
      <c r="E10692">
        <v>13245</v>
      </c>
      <c r="F10692">
        <v>11540</v>
      </c>
      <c r="G10692">
        <v>1705</v>
      </c>
      <c r="H10692" s="4">
        <f>IFERROR(AandE_Admissions[[#This Row],[Attends_Under_4Hrs_Arr_To_Adm_Tfr_Disch_Type1]]/AandE_Admissions[[#This Row],[AandE_Attends_Type1]],0)</f>
        <v>0.87127217818044544</v>
      </c>
    </row>
    <row r="10693" spans="1:8" hidden="1" x14ac:dyDescent="0.3">
      <c r="A10693" s="1">
        <v>43555</v>
      </c>
      <c r="B10693">
        <v>30160</v>
      </c>
      <c r="C10693">
        <v>118526</v>
      </c>
      <c r="D10693" t="s">
        <v>151</v>
      </c>
      <c r="E10693">
        <v>9079</v>
      </c>
      <c r="F10693">
        <v>8284</v>
      </c>
      <c r="G10693">
        <v>795</v>
      </c>
      <c r="H10693" s="4">
        <f>IFERROR(AandE_Admissions[[#This Row],[Attends_Under_4Hrs_Arr_To_Adm_Tfr_Disch_Type1]]/AandE_Admissions[[#This Row],[AandE_Attends_Type1]],0)</f>
        <v>0.91243529023020153</v>
      </c>
    </row>
    <row r="10694" spans="1:8" hidden="1" x14ac:dyDescent="0.3">
      <c r="A10694" s="1">
        <v>43555</v>
      </c>
      <c r="B10694">
        <v>30116</v>
      </c>
      <c r="C10694">
        <v>118526</v>
      </c>
      <c r="D10694" t="s">
        <v>90</v>
      </c>
      <c r="E10694">
        <v>18481</v>
      </c>
      <c r="F10694">
        <v>13123</v>
      </c>
      <c r="G10694">
        <v>5358</v>
      </c>
      <c r="H10694" s="4">
        <f>IFERROR(AandE_Admissions[[#This Row],[Attends_Under_4Hrs_Arr_To_Adm_Tfr_Disch_Type1]]/AandE_Admissions[[#This Row],[AandE_Attends_Type1]],0)</f>
        <v>0.71008062334289268</v>
      </c>
    </row>
    <row r="10695" spans="1:8" hidden="1" x14ac:dyDescent="0.3">
      <c r="A10695" s="1">
        <v>43555</v>
      </c>
      <c r="B10695">
        <v>30226</v>
      </c>
      <c r="C10695">
        <v>118526</v>
      </c>
      <c r="D10695" t="s">
        <v>202</v>
      </c>
      <c r="E10695">
        <v>12257</v>
      </c>
      <c r="F10695">
        <v>10227</v>
      </c>
      <c r="G10695">
        <v>2030</v>
      </c>
      <c r="H10695" s="4">
        <f>IFERROR(AandE_Admissions[[#This Row],[Attends_Under_4Hrs_Arr_To_Adm_Tfr_Disch_Type1]]/AandE_Admissions[[#This Row],[AandE_Attends_Type1]],0)</f>
        <v>0.83438035408338096</v>
      </c>
    </row>
    <row r="10696" spans="1:8" hidden="1" x14ac:dyDescent="0.3">
      <c r="A10696" s="1">
        <v>43555</v>
      </c>
      <c r="B10696">
        <v>30227</v>
      </c>
      <c r="C10696">
        <v>118526</v>
      </c>
      <c r="D10696" t="s">
        <v>209</v>
      </c>
      <c r="E10696">
        <v>9573</v>
      </c>
      <c r="F10696">
        <v>7166</v>
      </c>
      <c r="G10696">
        <v>2407</v>
      </c>
      <c r="H10696" s="4">
        <f>IFERROR(AandE_Admissions[[#This Row],[Attends_Under_4Hrs_Arr_To_Adm_Tfr_Disch_Type1]]/AandE_Admissions[[#This Row],[AandE_Attends_Type1]],0)</f>
        <v>0.74856366865141544</v>
      </c>
    </row>
    <row r="10697" spans="1:8" hidden="1" x14ac:dyDescent="0.3">
      <c r="A10697" s="1">
        <v>43555</v>
      </c>
      <c r="B10697">
        <v>30200</v>
      </c>
      <c r="C10697">
        <v>118526</v>
      </c>
      <c r="D10697" t="s">
        <v>223</v>
      </c>
      <c r="E10697">
        <v>8690</v>
      </c>
      <c r="F10697">
        <v>8092</v>
      </c>
      <c r="G10697">
        <v>598</v>
      </c>
      <c r="H10697" s="4">
        <f>IFERROR(AandE_Admissions[[#This Row],[Attends_Under_4Hrs_Arr_To_Adm_Tfr_Disch_Type1]]/AandE_Admissions[[#This Row],[AandE_Attends_Type1]],0)</f>
        <v>0.9311852704257767</v>
      </c>
    </row>
    <row r="10698" spans="1:8" hidden="1" x14ac:dyDescent="0.3">
      <c r="A10698" s="1">
        <v>43555</v>
      </c>
      <c r="B10698">
        <v>30167</v>
      </c>
      <c r="C10698">
        <v>118526</v>
      </c>
      <c r="D10698" t="s">
        <v>152</v>
      </c>
      <c r="E10698">
        <v>11020</v>
      </c>
      <c r="F10698">
        <v>10481</v>
      </c>
      <c r="G10698">
        <v>539</v>
      </c>
      <c r="H10698" s="4">
        <f>IFERROR(AandE_Admissions[[#This Row],[Attends_Under_4Hrs_Arr_To_Adm_Tfr_Disch_Type1]]/AandE_Admissions[[#This Row],[AandE_Attends_Type1]],0)</f>
        <v>0.95108892921960075</v>
      </c>
    </row>
    <row r="10699" spans="1:8" hidden="1" x14ac:dyDescent="0.3">
      <c r="A10699" s="1">
        <v>43555</v>
      </c>
      <c r="B10699">
        <v>30156</v>
      </c>
      <c r="C10699">
        <v>118526</v>
      </c>
      <c r="D10699" t="s">
        <v>128</v>
      </c>
      <c r="E10699">
        <v>0</v>
      </c>
      <c r="F10699">
        <v>0</v>
      </c>
      <c r="G10699">
        <v>0</v>
      </c>
      <c r="H10699" s="4">
        <f>IFERROR(AandE_Admissions[[#This Row],[Attends_Under_4Hrs_Arr_To_Adm_Tfr_Disch_Type1]]/AandE_Admissions[[#This Row],[AandE_Attends_Type1]],0)</f>
        <v>0</v>
      </c>
    </row>
    <row r="10700" spans="1:8" hidden="1" x14ac:dyDescent="0.3">
      <c r="A10700" s="1">
        <v>43555</v>
      </c>
      <c r="B10700">
        <v>30178</v>
      </c>
      <c r="C10700">
        <v>118526</v>
      </c>
      <c r="D10700" t="s">
        <v>155</v>
      </c>
      <c r="E10700">
        <v>8038</v>
      </c>
      <c r="F10700">
        <v>6200</v>
      </c>
      <c r="G10700">
        <v>1838</v>
      </c>
      <c r="H10700" s="4">
        <f>IFERROR(AandE_Admissions[[#This Row],[Attends_Under_4Hrs_Arr_To_Adm_Tfr_Disch_Type1]]/AandE_Admissions[[#This Row],[AandE_Attends_Type1]],0)</f>
        <v>0.77133615327195815</v>
      </c>
    </row>
    <row r="10701" spans="1:8" hidden="1" x14ac:dyDescent="0.3">
      <c r="A10701" s="1">
        <v>43555</v>
      </c>
      <c r="B10701">
        <v>30142</v>
      </c>
      <c r="C10701">
        <v>118526</v>
      </c>
      <c r="D10701" t="s">
        <v>182</v>
      </c>
      <c r="E10701">
        <v>0</v>
      </c>
      <c r="F10701">
        <v>0</v>
      </c>
      <c r="G10701">
        <v>0</v>
      </c>
      <c r="H10701" s="4">
        <f>IFERROR(AandE_Admissions[[#This Row],[Attends_Under_4Hrs_Arr_To_Adm_Tfr_Disch_Type1]]/AandE_Admissions[[#This Row],[AandE_Attends_Type1]],0)</f>
        <v>0</v>
      </c>
    </row>
    <row r="10702" spans="1:8" hidden="1" x14ac:dyDescent="0.3">
      <c r="A10702" s="1">
        <v>43555</v>
      </c>
      <c r="B10702">
        <v>30255</v>
      </c>
      <c r="C10702">
        <v>118526</v>
      </c>
      <c r="D10702" t="s">
        <v>231</v>
      </c>
      <c r="E10702">
        <v>8224</v>
      </c>
      <c r="F10702">
        <v>6094</v>
      </c>
      <c r="G10702">
        <v>2130</v>
      </c>
      <c r="H10702" s="4">
        <f>IFERROR(AandE_Admissions[[#This Row],[Attends_Under_4Hrs_Arr_To_Adm_Tfr_Disch_Type1]]/AandE_Admissions[[#This Row],[AandE_Attends_Type1]],0)</f>
        <v>0.74100194552529186</v>
      </c>
    </row>
    <row r="10703" spans="1:8" hidden="1" x14ac:dyDescent="0.3">
      <c r="A10703" s="1">
        <v>43555</v>
      </c>
      <c r="B10703">
        <v>30049</v>
      </c>
      <c r="C10703">
        <v>118526</v>
      </c>
      <c r="D10703" t="s">
        <v>16</v>
      </c>
      <c r="E10703">
        <v>13280</v>
      </c>
      <c r="F10703">
        <v>11274</v>
      </c>
      <c r="G10703">
        <v>2006</v>
      </c>
      <c r="H10703" s="4">
        <f>IFERROR(AandE_Admissions[[#This Row],[Attends_Under_4Hrs_Arr_To_Adm_Tfr_Disch_Type1]]/AandE_Admissions[[#This Row],[AandE_Attends_Type1]],0)</f>
        <v>0.84894578313253011</v>
      </c>
    </row>
    <row r="10704" spans="1:8" hidden="1" x14ac:dyDescent="0.3">
      <c r="A10704" s="1">
        <v>43555</v>
      </c>
      <c r="B10704">
        <v>30214</v>
      </c>
      <c r="C10704">
        <v>118526</v>
      </c>
      <c r="D10704" t="s">
        <v>214</v>
      </c>
      <c r="E10704">
        <v>15559</v>
      </c>
      <c r="F10704">
        <v>11357</v>
      </c>
      <c r="G10704">
        <v>4202</v>
      </c>
      <c r="H10704" s="4">
        <f>IFERROR(AandE_Admissions[[#This Row],[Attends_Under_4Hrs_Arr_To_Adm_Tfr_Disch_Type1]]/AandE_Admissions[[#This Row],[AandE_Attends_Type1]],0)</f>
        <v>0.7299312295134649</v>
      </c>
    </row>
    <row r="10705" spans="1:8" hidden="1" x14ac:dyDescent="0.3">
      <c r="A10705" s="1">
        <v>43555</v>
      </c>
      <c r="B10705">
        <v>30171</v>
      </c>
      <c r="C10705">
        <v>118526</v>
      </c>
      <c r="D10705" t="s">
        <v>149</v>
      </c>
      <c r="E10705">
        <v>3784</v>
      </c>
      <c r="F10705">
        <v>3465</v>
      </c>
      <c r="G10705">
        <v>319</v>
      </c>
      <c r="H10705" s="4">
        <f>IFERROR(AandE_Admissions[[#This Row],[Attends_Under_4Hrs_Arr_To_Adm_Tfr_Disch_Type1]]/AandE_Admissions[[#This Row],[AandE_Attends_Type1]],0)</f>
        <v>0.91569767441860461</v>
      </c>
    </row>
    <row r="10706" spans="1:8" hidden="1" x14ac:dyDescent="0.3">
      <c r="A10706" s="1">
        <v>43555</v>
      </c>
      <c r="B10706">
        <v>30145</v>
      </c>
      <c r="C10706">
        <v>118526</v>
      </c>
      <c r="D10706" t="s">
        <v>138</v>
      </c>
      <c r="E10706">
        <v>7487</v>
      </c>
      <c r="F10706">
        <v>5832</v>
      </c>
      <c r="G10706">
        <v>1655</v>
      </c>
      <c r="H10706" s="4">
        <f>IFERROR(AandE_Admissions[[#This Row],[Attends_Under_4Hrs_Arr_To_Adm_Tfr_Disch_Type1]]/AandE_Admissions[[#This Row],[AandE_Attends_Type1]],0)</f>
        <v>0.77895018031254171</v>
      </c>
    </row>
    <row r="10707" spans="1:8" hidden="1" x14ac:dyDescent="0.3">
      <c r="A10707" s="1">
        <v>43555</v>
      </c>
      <c r="B10707">
        <v>30196</v>
      </c>
      <c r="C10707">
        <v>118526</v>
      </c>
      <c r="D10707" t="s">
        <v>254</v>
      </c>
      <c r="E10707">
        <v>0</v>
      </c>
      <c r="F10707">
        <v>0</v>
      </c>
      <c r="G10707">
        <v>0</v>
      </c>
      <c r="H10707" s="4">
        <f>IFERROR(AandE_Admissions[[#This Row],[Attends_Under_4Hrs_Arr_To_Adm_Tfr_Disch_Type1]]/AandE_Admissions[[#This Row],[AandE_Attends_Type1]],0)</f>
        <v>0</v>
      </c>
    </row>
    <row r="10708" spans="1:8" hidden="1" x14ac:dyDescent="0.3">
      <c r="A10708" s="1">
        <v>43555</v>
      </c>
      <c r="B10708">
        <v>30155</v>
      </c>
      <c r="C10708">
        <v>118526</v>
      </c>
      <c r="D10708" t="s">
        <v>261</v>
      </c>
      <c r="E10708">
        <v>0</v>
      </c>
      <c r="F10708">
        <v>0</v>
      </c>
      <c r="G10708">
        <v>0</v>
      </c>
      <c r="H10708" s="4">
        <f>IFERROR(AandE_Admissions[[#This Row],[Attends_Under_4Hrs_Arr_To_Adm_Tfr_Disch_Type1]]/AandE_Admissions[[#This Row],[AandE_Attends_Type1]],0)</f>
        <v>0</v>
      </c>
    </row>
    <row r="10709" spans="1:8" hidden="1" x14ac:dyDescent="0.3">
      <c r="A10709" s="1">
        <v>43555</v>
      </c>
      <c r="B10709">
        <v>30192</v>
      </c>
      <c r="C10709">
        <v>118526</v>
      </c>
      <c r="D10709" t="s">
        <v>164</v>
      </c>
      <c r="E10709">
        <v>23649</v>
      </c>
      <c r="F10709">
        <v>18289</v>
      </c>
      <c r="G10709">
        <v>5360</v>
      </c>
      <c r="H10709" s="4">
        <f>IFERROR(AandE_Admissions[[#This Row],[Attends_Under_4Hrs_Arr_To_Adm_Tfr_Disch_Type1]]/AandE_Admissions[[#This Row],[AandE_Attends_Type1]],0)</f>
        <v>0.77335193877119535</v>
      </c>
    </row>
    <row r="10710" spans="1:8" hidden="1" x14ac:dyDescent="0.3">
      <c r="A10710" s="1">
        <v>43555</v>
      </c>
      <c r="B10710">
        <v>30189</v>
      </c>
      <c r="C10710">
        <v>118526</v>
      </c>
      <c r="D10710" t="s">
        <v>181</v>
      </c>
      <c r="E10710">
        <v>11914</v>
      </c>
      <c r="F10710">
        <v>9609</v>
      </c>
      <c r="G10710">
        <v>2305</v>
      </c>
      <c r="H10710" s="4">
        <f>IFERROR(AandE_Admissions[[#This Row],[Attends_Under_4Hrs_Arr_To_Adm_Tfr_Disch_Type1]]/AandE_Admissions[[#This Row],[AandE_Attends_Type1]],0)</f>
        <v>0.80653013261708917</v>
      </c>
    </row>
    <row r="10711" spans="1:8" hidden="1" x14ac:dyDescent="0.3">
      <c r="A10711" s="1">
        <v>43555</v>
      </c>
      <c r="B10711">
        <v>30122</v>
      </c>
      <c r="C10711">
        <v>118526</v>
      </c>
      <c r="D10711" t="s">
        <v>64</v>
      </c>
      <c r="E10711">
        <v>12304</v>
      </c>
      <c r="F10711">
        <v>8096</v>
      </c>
      <c r="G10711">
        <v>4208</v>
      </c>
      <c r="H10711" s="4">
        <f>IFERROR(AandE_Admissions[[#This Row],[Attends_Under_4Hrs_Arr_To_Adm_Tfr_Disch_Type1]]/AandE_Admissions[[#This Row],[AandE_Attends_Type1]],0)</f>
        <v>0.65799739921976597</v>
      </c>
    </row>
    <row r="10712" spans="1:8" hidden="1" x14ac:dyDescent="0.3">
      <c r="A10712" s="1">
        <v>43555</v>
      </c>
      <c r="B10712">
        <v>30092</v>
      </c>
      <c r="C10712">
        <v>118526</v>
      </c>
      <c r="D10712" t="s">
        <v>65</v>
      </c>
      <c r="E10712">
        <v>21059</v>
      </c>
      <c r="F10712">
        <v>15384</v>
      </c>
      <c r="G10712">
        <v>5675</v>
      </c>
      <c r="H10712" s="4">
        <f>IFERROR(AandE_Admissions[[#This Row],[Attends_Under_4Hrs_Arr_To_Adm_Tfr_Disch_Type1]]/AandE_Admissions[[#This Row],[AandE_Attends_Type1]],0)</f>
        <v>0.73051901799705588</v>
      </c>
    </row>
    <row r="10713" spans="1:8" hidden="1" x14ac:dyDescent="0.3">
      <c r="A10713" s="1">
        <v>43555</v>
      </c>
      <c r="B10713">
        <v>30212</v>
      </c>
      <c r="C10713">
        <v>118526</v>
      </c>
      <c r="D10713" t="s">
        <v>219</v>
      </c>
      <c r="E10713">
        <v>13807</v>
      </c>
      <c r="F10713">
        <v>13113</v>
      </c>
      <c r="G10713">
        <v>694</v>
      </c>
      <c r="H10713" s="4">
        <f>IFERROR(AandE_Admissions[[#This Row],[Attends_Under_4Hrs_Arr_To_Adm_Tfr_Disch_Type1]]/AandE_Admissions[[#This Row],[AandE_Attends_Type1]],0)</f>
        <v>0.94973564134134858</v>
      </c>
    </row>
    <row r="10714" spans="1:8" hidden="1" x14ac:dyDescent="0.3">
      <c r="A10714" s="1">
        <v>43555</v>
      </c>
      <c r="B10714">
        <v>30083</v>
      </c>
      <c r="C10714">
        <v>118526</v>
      </c>
      <c r="D10714" t="s">
        <v>66</v>
      </c>
      <c r="E10714">
        <v>9048</v>
      </c>
      <c r="F10714">
        <v>5857</v>
      </c>
      <c r="G10714">
        <v>3191</v>
      </c>
      <c r="H10714" s="4">
        <f>IFERROR(AandE_Admissions[[#This Row],[Attends_Under_4Hrs_Arr_To_Adm_Tfr_Disch_Type1]]/AandE_Admissions[[#This Row],[AandE_Attends_Type1]],0)</f>
        <v>0.64732537577365168</v>
      </c>
    </row>
    <row r="10715" spans="1:8" hidden="1" x14ac:dyDescent="0.3">
      <c r="A10715" s="1">
        <v>43555</v>
      </c>
      <c r="B10715">
        <v>30105</v>
      </c>
      <c r="C10715">
        <v>118526</v>
      </c>
      <c r="D10715" t="s">
        <v>48</v>
      </c>
      <c r="E10715">
        <v>9894</v>
      </c>
      <c r="F10715">
        <v>7188</v>
      </c>
      <c r="G10715">
        <v>2706</v>
      </c>
      <c r="H10715" s="4">
        <f>IFERROR(AandE_Admissions[[#This Row],[Attends_Under_4Hrs_Arr_To_Adm_Tfr_Disch_Type1]]/AandE_Admissions[[#This Row],[AandE_Attends_Type1]],0)</f>
        <v>0.72650090964220737</v>
      </c>
    </row>
    <row r="10716" spans="1:8" hidden="1" x14ac:dyDescent="0.3">
      <c r="A10716" s="1">
        <v>43555</v>
      </c>
      <c r="B10716">
        <v>30182</v>
      </c>
      <c r="C10716">
        <v>118526</v>
      </c>
      <c r="D10716" t="s">
        <v>167</v>
      </c>
      <c r="E10716">
        <v>8676</v>
      </c>
      <c r="F10716">
        <v>7025</v>
      </c>
      <c r="G10716">
        <v>1651</v>
      </c>
      <c r="H10716" s="4">
        <f>IFERROR(AandE_Admissions[[#This Row],[Attends_Under_4Hrs_Arr_To_Adm_Tfr_Disch_Type1]]/AandE_Admissions[[#This Row],[AandE_Attends_Type1]],0)</f>
        <v>0.80970493314891656</v>
      </c>
    </row>
    <row r="10717" spans="1:8" hidden="1" x14ac:dyDescent="0.3">
      <c r="A10717" s="1">
        <v>43555</v>
      </c>
      <c r="B10717">
        <v>30084</v>
      </c>
      <c r="C10717">
        <v>118526</v>
      </c>
      <c r="D10717" t="s">
        <v>125</v>
      </c>
      <c r="E10717">
        <v>10964</v>
      </c>
      <c r="F10717">
        <v>7215</v>
      </c>
      <c r="G10717">
        <v>3749</v>
      </c>
      <c r="H10717" s="4">
        <f>IFERROR(AandE_Admissions[[#This Row],[Attends_Under_4Hrs_Arr_To_Adm_Tfr_Disch_Type1]]/AandE_Admissions[[#This Row],[AandE_Attends_Type1]],0)</f>
        <v>0.65806275082086829</v>
      </c>
    </row>
    <row r="10718" spans="1:8" hidden="1" x14ac:dyDescent="0.3">
      <c r="A10718" s="1">
        <v>43555</v>
      </c>
      <c r="B10718">
        <v>30175</v>
      </c>
      <c r="C10718">
        <v>118526</v>
      </c>
      <c r="D10718" t="s">
        <v>141</v>
      </c>
      <c r="E10718">
        <v>6785</v>
      </c>
      <c r="F10718">
        <v>4885</v>
      </c>
      <c r="G10718">
        <v>1900</v>
      </c>
      <c r="H10718" s="4">
        <f>IFERROR(AandE_Admissions[[#This Row],[Attends_Under_4Hrs_Arr_To_Adm_Tfr_Disch_Type1]]/AandE_Admissions[[#This Row],[AandE_Attends_Type1]],0)</f>
        <v>0.71997052321296984</v>
      </c>
    </row>
    <row r="10719" spans="1:8" hidden="1" x14ac:dyDescent="0.3">
      <c r="A10719" s="1">
        <v>43555</v>
      </c>
      <c r="B10719">
        <v>30208</v>
      </c>
      <c r="C10719">
        <v>118526</v>
      </c>
      <c r="D10719" t="s">
        <v>195</v>
      </c>
      <c r="E10719">
        <v>0</v>
      </c>
      <c r="F10719">
        <v>0</v>
      </c>
      <c r="G10719">
        <v>0</v>
      </c>
      <c r="H10719" s="4">
        <f>IFERROR(AandE_Admissions[[#This Row],[Attends_Under_4Hrs_Arr_To_Adm_Tfr_Disch_Type1]]/AandE_Admissions[[#This Row],[AandE_Attends_Type1]],0)</f>
        <v>0</v>
      </c>
    </row>
    <row r="10720" spans="1:8" hidden="1" x14ac:dyDescent="0.3">
      <c r="A10720" s="1">
        <v>43555</v>
      </c>
      <c r="B10720">
        <v>30141</v>
      </c>
      <c r="C10720">
        <v>118526</v>
      </c>
      <c r="D10720" t="s">
        <v>176</v>
      </c>
      <c r="E10720">
        <v>13186</v>
      </c>
      <c r="F10720">
        <v>12455</v>
      </c>
      <c r="G10720">
        <v>731</v>
      </c>
      <c r="H10720" s="4">
        <f>IFERROR(AandE_Admissions[[#This Row],[Attends_Under_4Hrs_Arr_To_Adm_Tfr_Disch_Type1]]/AandE_Admissions[[#This Row],[AandE_Attends_Type1]],0)</f>
        <v>0.94456241468223878</v>
      </c>
    </row>
    <row r="10721" spans="1:8" hidden="1" x14ac:dyDescent="0.3">
      <c r="A10721" s="1">
        <v>43555</v>
      </c>
      <c r="B10721">
        <v>30115</v>
      </c>
      <c r="C10721">
        <v>118526</v>
      </c>
      <c r="D10721" t="s">
        <v>96</v>
      </c>
      <c r="E10721">
        <v>16532</v>
      </c>
      <c r="F10721">
        <v>9922</v>
      </c>
      <c r="G10721">
        <v>6610</v>
      </c>
      <c r="H10721" s="4">
        <f>IFERROR(AandE_Admissions[[#This Row],[Attends_Under_4Hrs_Arr_To_Adm_Tfr_Disch_Type1]]/AandE_Admissions[[#This Row],[AandE_Attends_Type1]],0)</f>
        <v>0.6001693684974595</v>
      </c>
    </row>
    <row r="10722" spans="1:8" hidden="1" x14ac:dyDescent="0.3">
      <c r="A10722" s="1">
        <v>43555</v>
      </c>
      <c r="B10722">
        <v>30218</v>
      </c>
      <c r="C10722">
        <v>118526</v>
      </c>
      <c r="D10722" t="s">
        <v>215</v>
      </c>
      <c r="E10722">
        <v>10478</v>
      </c>
      <c r="F10722">
        <v>9693</v>
      </c>
      <c r="G10722">
        <v>785</v>
      </c>
      <c r="H10722" s="4">
        <f>IFERROR(AandE_Admissions[[#This Row],[Attends_Under_4Hrs_Arr_To_Adm_Tfr_Disch_Type1]]/AandE_Admissions[[#This Row],[AandE_Attends_Type1]],0)</f>
        <v>0.92508112235159379</v>
      </c>
    </row>
    <row r="10723" spans="1:8" hidden="1" x14ac:dyDescent="0.3">
      <c r="A10723" s="1">
        <v>43555</v>
      </c>
      <c r="B10723">
        <v>30170</v>
      </c>
      <c r="C10723">
        <v>118526</v>
      </c>
      <c r="D10723" t="s">
        <v>186</v>
      </c>
      <c r="E10723">
        <v>17989</v>
      </c>
      <c r="F10723">
        <v>15415</v>
      </c>
      <c r="G10723">
        <v>2574</v>
      </c>
      <c r="H10723" s="4">
        <f>IFERROR(AandE_Admissions[[#This Row],[Attends_Under_4Hrs_Arr_To_Adm_Tfr_Disch_Type1]]/AandE_Admissions[[#This Row],[AandE_Attends_Type1]],0)</f>
        <v>0.85691255767413421</v>
      </c>
    </row>
    <row r="10724" spans="1:8" hidden="1" x14ac:dyDescent="0.3">
      <c r="A10724" s="1">
        <v>43555</v>
      </c>
      <c r="B10724">
        <v>30136</v>
      </c>
      <c r="C10724">
        <v>118526</v>
      </c>
      <c r="D10724" t="s">
        <v>191</v>
      </c>
      <c r="E10724">
        <v>0</v>
      </c>
      <c r="F10724">
        <v>0</v>
      </c>
      <c r="G10724">
        <v>0</v>
      </c>
      <c r="H10724" s="4">
        <f>IFERROR(AandE_Admissions[[#This Row],[Attends_Under_4Hrs_Arr_To_Adm_Tfr_Disch_Type1]]/AandE_Admissions[[#This Row],[AandE_Attends_Type1]],0)</f>
        <v>0</v>
      </c>
    </row>
    <row r="10725" spans="1:8" hidden="1" x14ac:dyDescent="0.3">
      <c r="A10725" s="1">
        <v>43555</v>
      </c>
      <c r="B10725">
        <v>30199</v>
      </c>
      <c r="C10725">
        <v>118526</v>
      </c>
      <c r="D10725" t="s">
        <v>211</v>
      </c>
      <c r="E10725">
        <v>14085</v>
      </c>
      <c r="F10725">
        <v>11050</v>
      </c>
      <c r="G10725">
        <v>3035</v>
      </c>
      <c r="H10725" s="4">
        <f>IFERROR(AandE_Admissions[[#This Row],[Attends_Under_4Hrs_Arr_To_Adm_Tfr_Disch_Type1]]/AandE_Admissions[[#This Row],[AandE_Attends_Type1]],0)</f>
        <v>0.78452254171104008</v>
      </c>
    </row>
    <row r="10726" spans="1:8" hidden="1" x14ac:dyDescent="0.3">
      <c r="A10726" s="1">
        <v>43555</v>
      </c>
      <c r="B10726">
        <v>30093</v>
      </c>
      <c r="C10726">
        <v>118526</v>
      </c>
      <c r="D10726" t="s">
        <v>113</v>
      </c>
      <c r="E10726">
        <v>14139</v>
      </c>
      <c r="F10726">
        <v>11513</v>
      </c>
      <c r="G10726">
        <v>2626</v>
      </c>
      <c r="H10726" s="4">
        <f>IFERROR(AandE_Admissions[[#This Row],[Attends_Under_4Hrs_Arr_To_Adm_Tfr_Disch_Type1]]/AandE_Admissions[[#This Row],[AandE_Attends_Type1]],0)</f>
        <v>0.81427257939033881</v>
      </c>
    </row>
    <row r="10727" spans="1:8" hidden="1" x14ac:dyDescent="0.3">
      <c r="A10727" s="1">
        <v>43555</v>
      </c>
      <c r="B10727">
        <v>30163</v>
      </c>
      <c r="C10727">
        <v>118526</v>
      </c>
      <c r="D10727" t="s">
        <v>157</v>
      </c>
      <c r="E10727">
        <v>6565</v>
      </c>
      <c r="F10727">
        <v>4521</v>
      </c>
      <c r="G10727">
        <v>2044</v>
      </c>
      <c r="H10727" s="4">
        <f>IFERROR(AandE_Admissions[[#This Row],[Attends_Under_4Hrs_Arr_To_Adm_Tfr_Disch_Type1]]/AandE_Admissions[[#This Row],[AandE_Attends_Type1]],0)</f>
        <v>0.68865194211728864</v>
      </c>
    </row>
    <row r="10728" spans="1:8" hidden="1" x14ac:dyDescent="0.3">
      <c r="A10728" s="1">
        <v>43555</v>
      </c>
      <c r="B10728">
        <v>30188</v>
      </c>
      <c r="C10728">
        <v>118526</v>
      </c>
      <c r="D10728" t="s">
        <v>162</v>
      </c>
      <c r="E10728">
        <v>4591</v>
      </c>
      <c r="F10728">
        <v>2249</v>
      </c>
      <c r="G10728">
        <v>2342</v>
      </c>
      <c r="H10728" s="4">
        <f>IFERROR(AandE_Admissions[[#This Row],[Attends_Under_4Hrs_Arr_To_Adm_Tfr_Disch_Type1]]/AandE_Admissions[[#This Row],[AandE_Attends_Type1]],0)</f>
        <v>0.48987148769331301</v>
      </c>
    </row>
    <row r="10729" spans="1:8" hidden="1" x14ac:dyDescent="0.3">
      <c r="A10729" s="1">
        <v>43555</v>
      </c>
      <c r="B10729">
        <v>30174</v>
      </c>
      <c r="C10729">
        <v>118526</v>
      </c>
      <c r="D10729" t="s">
        <v>145</v>
      </c>
      <c r="E10729">
        <v>12487</v>
      </c>
      <c r="F10729">
        <v>10724</v>
      </c>
      <c r="G10729">
        <v>1763</v>
      </c>
      <c r="H10729" s="4">
        <f>IFERROR(AandE_Admissions[[#This Row],[Attends_Under_4Hrs_Arr_To_Adm_Tfr_Disch_Type1]]/AandE_Admissions[[#This Row],[AandE_Attends_Type1]],0)</f>
        <v>0.85881316569232002</v>
      </c>
    </row>
    <row r="10730" spans="1:8" hidden="1" x14ac:dyDescent="0.3">
      <c r="A10730" s="1">
        <v>43555</v>
      </c>
      <c r="B10730">
        <v>30203</v>
      </c>
      <c r="C10730">
        <v>118526</v>
      </c>
      <c r="D10730" t="s">
        <v>196</v>
      </c>
      <c r="E10730">
        <v>6968</v>
      </c>
      <c r="F10730">
        <v>5188</v>
      </c>
      <c r="G10730">
        <v>1780</v>
      </c>
      <c r="H10730" s="4">
        <f>IFERROR(AandE_Admissions[[#This Row],[Attends_Under_4Hrs_Arr_To_Adm_Tfr_Disch_Type1]]/AandE_Admissions[[#This Row],[AandE_Attends_Type1]],0)</f>
        <v>0.74454649827784158</v>
      </c>
    </row>
    <row r="10731" spans="1:8" hidden="1" x14ac:dyDescent="0.3">
      <c r="A10731" s="1">
        <v>43555</v>
      </c>
      <c r="B10731">
        <v>30179</v>
      </c>
      <c r="C10731">
        <v>118526</v>
      </c>
      <c r="D10731" t="s">
        <v>161</v>
      </c>
      <c r="E10731">
        <v>9801</v>
      </c>
      <c r="F10731">
        <v>6886</v>
      </c>
      <c r="G10731">
        <v>2915</v>
      </c>
      <c r="H10731" s="4">
        <f>IFERROR(AandE_Admissions[[#This Row],[Attends_Under_4Hrs_Arr_To_Adm_Tfr_Disch_Type1]]/AandE_Admissions[[#This Row],[AandE_Attends_Type1]],0)</f>
        <v>0.70258136924803594</v>
      </c>
    </row>
    <row r="10732" spans="1:8" hidden="1" x14ac:dyDescent="0.3">
      <c r="A10732" s="1">
        <v>43555</v>
      </c>
      <c r="B10732">
        <v>30119</v>
      </c>
      <c r="C10732">
        <v>118526</v>
      </c>
      <c r="D10732" t="s">
        <v>98</v>
      </c>
      <c r="E10732">
        <v>9935</v>
      </c>
      <c r="F10732">
        <v>6671</v>
      </c>
      <c r="G10732">
        <v>3264</v>
      </c>
      <c r="H10732" s="4">
        <f>IFERROR(AandE_Admissions[[#This Row],[Attends_Under_4Hrs_Arr_To_Adm_Tfr_Disch_Type1]]/AandE_Admissions[[#This Row],[AandE_Attends_Type1]],0)</f>
        <v>0.67146451937594365</v>
      </c>
    </row>
    <row r="10733" spans="1:8" hidden="1" x14ac:dyDescent="0.3">
      <c r="A10733" s="1">
        <v>43555</v>
      </c>
      <c r="B10733">
        <v>30187</v>
      </c>
      <c r="C10733">
        <v>118526</v>
      </c>
      <c r="D10733" t="s">
        <v>159</v>
      </c>
      <c r="E10733">
        <v>0</v>
      </c>
      <c r="F10733">
        <v>0</v>
      </c>
      <c r="G10733">
        <v>0</v>
      </c>
      <c r="H10733" s="4">
        <f>IFERROR(AandE_Admissions[[#This Row],[Attends_Under_4Hrs_Arr_To_Adm_Tfr_Disch_Type1]]/AandE_Admissions[[#This Row],[AandE_Attends_Type1]],0)</f>
        <v>0</v>
      </c>
    </row>
    <row r="10734" spans="1:8" hidden="1" x14ac:dyDescent="0.3">
      <c r="A10734" s="1">
        <v>43555</v>
      </c>
      <c r="B10734">
        <v>30065</v>
      </c>
      <c r="C10734">
        <v>118526</v>
      </c>
      <c r="D10734" t="s">
        <v>49</v>
      </c>
      <c r="E10734">
        <v>0</v>
      </c>
      <c r="F10734">
        <v>0</v>
      </c>
      <c r="G10734">
        <v>0</v>
      </c>
      <c r="H10734" s="4">
        <f>IFERROR(AandE_Admissions[[#This Row],[Attends_Under_4Hrs_Arr_To_Adm_Tfr_Disch_Type1]]/AandE_Admissions[[#This Row],[AandE_Attends_Type1]],0)</f>
        <v>0</v>
      </c>
    </row>
    <row r="10735" spans="1:8" hidden="1" x14ac:dyDescent="0.3">
      <c r="A10735" s="1">
        <v>43555</v>
      </c>
      <c r="B10735">
        <v>30099</v>
      </c>
      <c r="C10735">
        <v>118526</v>
      </c>
      <c r="D10735" t="s">
        <v>52</v>
      </c>
      <c r="E10735">
        <v>0</v>
      </c>
      <c r="F10735">
        <v>0</v>
      </c>
      <c r="G10735">
        <v>0</v>
      </c>
      <c r="H10735" s="4">
        <f>IFERROR(AandE_Admissions[[#This Row],[Attends_Under_4Hrs_Arr_To_Adm_Tfr_Disch_Type1]]/AandE_Admissions[[#This Row],[AandE_Attends_Type1]],0)</f>
        <v>0</v>
      </c>
    </row>
    <row r="10736" spans="1:8" hidden="1" x14ac:dyDescent="0.3">
      <c r="A10736" s="1">
        <v>43555</v>
      </c>
      <c r="B10736">
        <v>30137</v>
      </c>
      <c r="C10736">
        <v>118526</v>
      </c>
      <c r="D10736" t="s">
        <v>142</v>
      </c>
      <c r="E10736">
        <v>0</v>
      </c>
      <c r="F10736">
        <v>0</v>
      </c>
      <c r="G10736">
        <v>0</v>
      </c>
      <c r="H10736" s="4">
        <f>IFERROR(AandE_Admissions[[#This Row],[Attends_Under_4Hrs_Arr_To_Adm_Tfr_Disch_Type1]]/AandE_Admissions[[#This Row],[AandE_Attends_Type1]],0)</f>
        <v>0</v>
      </c>
    </row>
    <row r="10737" spans="1:8" hidden="1" x14ac:dyDescent="0.3">
      <c r="A10737" s="1">
        <v>43555</v>
      </c>
      <c r="B10737">
        <v>30064</v>
      </c>
      <c r="C10737">
        <v>118526</v>
      </c>
      <c r="D10737" t="s">
        <v>91</v>
      </c>
      <c r="E10737">
        <v>0</v>
      </c>
      <c r="F10737">
        <v>0</v>
      </c>
      <c r="G10737">
        <v>0</v>
      </c>
      <c r="H10737" s="4">
        <f>IFERROR(AandE_Admissions[[#This Row],[Attends_Under_4Hrs_Arr_To_Adm_Tfr_Disch_Type1]]/AandE_Admissions[[#This Row],[AandE_Attends_Type1]],0)</f>
        <v>0</v>
      </c>
    </row>
    <row r="10738" spans="1:8" hidden="1" x14ac:dyDescent="0.3">
      <c r="A10738" s="1">
        <v>43555</v>
      </c>
      <c r="B10738">
        <v>30027</v>
      </c>
      <c r="C10738">
        <v>118526</v>
      </c>
      <c r="D10738" t="s">
        <v>20</v>
      </c>
      <c r="E10738">
        <v>0</v>
      </c>
      <c r="F10738">
        <v>0</v>
      </c>
      <c r="G10738">
        <v>0</v>
      </c>
      <c r="H10738" s="4">
        <f>IFERROR(AandE_Admissions[[#This Row],[Attends_Under_4Hrs_Arr_To_Adm_Tfr_Disch_Type1]]/AandE_Admissions[[#This Row],[AandE_Attends_Type1]],0)</f>
        <v>0</v>
      </c>
    </row>
    <row r="10739" spans="1:8" hidden="1" x14ac:dyDescent="0.3">
      <c r="A10739" s="1">
        <v>43555</v>
      </c>
      <c r="B10739">
        <v>30235</v>
      </c>
      <c r="C10739">
        <v>118526</v>
      </c>
      <c r="D10739" t="s">
        <v>270</v>
      </c>
      <c r="E10739">
        <v>0</v>
      </c>
      <c r="F10739">
        <v>0</v>
      </c>
      <c r="G10739">
        <v>0</v>
      </c>
      <c r="H10739" s="4">
        <f>IFERROR(AandE_Admissions[[#This Row],[Attends_Under_4Hrs_Arr_To_Adm_Tfr_Disch_Type1]]/AandE_Admissions[[#This Row],[AandE_Attends_Type1]],0)</f>
        <v>0</v>
      </c>
    </row>
    <row r="10740" spans="1:8" hidden="1" x14ac:dyDescent="0.3">
      <c r="A10740" s="1">
        <v>43555</v>
      </c>
      <c r="B10740">
        <v>30097</v>
      </c>
      <c r="C10740">
        <v>118526</v>
      </c>
      <c r="D10740" t="s">
        <v>108</v>
      </c>
      <c r="E10740">
        <v>0</v>
      </c>
      <c r="F10740">
        <v>0</v>
      </c>
      <c r="G10740">
        <v>0</v>
      </c>
      <c r="H10740" s="4">
        <f>IFERROR(AandE_Admissions[[#This Row],[Attends_Under_4Hrs_Arr_To_Adm_Tfr_Disch_Type1]]/AandE_Admissions[[#This Row],[AandE_Attends_Type1]],0)</f>
        <v>0</v>
      </c>
    </row>
    <row r="10741" spans="1:8" hidden="1" x14ac:dyDescent="0.3">
      <c r="A10741" s="1">
        <v>43555</v>
      </c>
      <c r="B10741">
        <v>30048</v>
      </c>
      <c r="C10741">
        <v>118526</v>
      </c>
      <c r="D10741" t="s">
        <v>21</v>
      </c>
      <c r="E10741">
        <v>10480</v>
      </c>
      <c r="F10741">
        <v>7816</v>
      </c>
      <c r="G10741">
        <v>2664</v>
      </c>
      <c r="H10741" s="4">
        <f>IFERROR(AandE_Admissions[[#This Row],[Attends_Under_4Hrs_Arr_To_Adm_Tfr_Disch_Type1]]/AandE_Admissions[[#This Row],[AandE_Attends_Type1]],0)</f>
        <v>0.74580152671755728</v>
      </c>
    </row>
    <row r="10742" spans="1:8" hidden="1" x14ac:dyDescent="0.3">
      <c r="A10742" s="1">
        <v>43555</v>
      </c>
      <c r="B10742">
        <v>30205</v>
      </c>
      <c r="C10742">
        <v>118526</v>
      </c>
      <c r="D10742" t="s">
        <v>225</v>
      </c>
      <c r="E10742">
        <v>12742</v>
      </c>
      <c r="F10742">
        <v>12087</v>
      </c>
      <c r="G10742">
        <v>655</v>
      </c>
      <c r="H10742" s="4">
        <f>IFERROR(AandE_Admissions[[#This Row],[Attends_Under_4Hrs_Arr_To_Adm_Tfr_Disch_Type1]]/AandE_Admissions[[#This Row],[AandE_Attends_Type1]],0)</f>
        <v>0.94859519698634442</v>
      </c>
    </row>
    <row r="10743" spans="1:8" hidden="1" x14ac:dyDescent="0.3">
      <c r="A10743" s="1">
        <v>43555</v>
      </c>
      <c r="B10743">
        <v>30052</v>
      </c>
      <c r="C10743">
        <v>118526</v>
      </c>
      <c r="D10743" t="s">
        <v>10</v>
      </c>
      <c r="E10743">
        <v>0</v>
      </c>
      <c r="F10743">
        <v>0</v>
      </c>
      <c r="G10743">
        <v>0</v>
      </c>
      <c r="H10743" s="4">
        <f>IFERROR(AandE_Admissions[[#This Row],[Attends_Under_4Hrs_Arr_To_Adm_Tfr_Disch_Type1]]/AandE_Admissions[[#This Row],[AandE_Attends_Type1]],0)</f>
        <v>0</v>
      </c>
    </row>
    <row r="10744" spans="1:8" hidden="1" x14ac:dyDescent="0.3">
      <c r="A10744" s="1">
        <v>43555</v>
      </c>
      <c r="B10744">
        <v>30198</v>
      </c>
      <c r="C10744">
        <v>118526</v>
      </c>
      <c r="D10744" t="s">
        <v>218</v>
      </c>
      <c r="E10744">
        <v>0</v>
      </c>
      <c r="F10744">
        <v>0</v>
      </c>
      <c r="G10744">
        <v>0</v>
      </c>
      <c r="H10744" s="4">
        <f>IFERROR(AandE_Admissions[[#This Row],[Attends_Under_4Hrs_Arr_To_Adm_Tfr_Disch_Type1]]/AandE_Admissions[[#This Row],[AandE_Attends_Type1]],0)</f>
        <v>0</v>
      </c>
    </row>
    <row r="10745" spans="1:8" hidden="1" x14ac:dyDescent="0.3">
      <c r="A10745" s="1">
        <v>43555</v>
      </c>
      <c r="B10745">
        <v>30228</v>
      </c>
      <c r="C10745">
        <v>118526</v>
      </c>
      <c r="D10745" t="s">
        <v>288</v>
      </c>
      <c r="E10745">
        <v>0</v>
      </c>
      <c r="F10745">
        <v>0</v>
      </c>
      <c r="G10745">
        <v>0</v>
      </c>
      <c r="H10745" s="4">
        <f>IFERROR(AandE_Admissions[[#This Row],[Attends_Under_4Hrs_Arr_To_Adm_Tfr_Disch_Type1]]/AandE_Admissions[[#This Row],[AandE_Attends_Type1]],0)</f>
        <v>0</v>
      </c>
    </row>
    <row r="10746" spans="1:8" hidden="1" x14ac:dyDescent="0.3">
      <c r="A10746" s="1">
        <v>43555</v>
      </c>
      <c r="B10746">
        <v>30135</v>
      </c>
      <c r="C10746">
        <v>118526</v>
      </c>
      <c r="D10746" t="s">
        <v>185</v>
      </c>
      <c r="E10746">
        <v>0</v>
      </c>
      <c r="F10746">
        <v>0</v>
      </c>
      <c r="G10746">
        <v>0</v>
      </c>
      <c r="H10746" s="4">
        <f>IFERROR(AandE_Admissions[[#This Row],[Attends_Under_4Hrs_Arr_To_Adm_Tfr_Disch_Type1]]/AandE_Admissions[[#This Row],[AandE_Attends_Type1]],0)</f>
        <v>0</v>
      </c>
    </row>
    <row r="10747" spans="1:8" hidden="1" x14ac:dyDescent="0.3">
      <c r="A10747" s="1">
        <v>43555</v>
      </c>
      <c r="B10747">
        <v>30134</v>
      </c>
      <c r="C10747">
        <v>118526</v>
      </c>
      <c r="D10747" t="s">
        <v>183</v>
      </c>
      <c r="E10747">
        <v>0</v>
      </c>
      <c r="F10747">
        <v>0</v>
      </c>
      <c r="G10747">
        <v>0</v>
      </c>
      <c r="H10747" s="4">
        <f>IFERROR(AandE_Admissions[[#This Row],[Attends_Under_4Hrs_Arr_To_Adm_Tfr_Disch_Type1]]/AandE_Admissions[[#This Row],[AandE_Attends_Type1]],0)</f>
        <v>0</v>
      </c>
    </row>
    <row r="10748" spans="1:8" hidden="1" x14ac:dyDescent="0.3">
      <c r="A10748" s="1">
        <v>43555</v>
      </c>
      <c r="B10748">
        <v>30037</v>
      </c>
      <c r="C10748">
        <v>118526</v>
      </c>
      <c r="D10748" t="s">
        <v>43</v>
      </c>
      <c r="E10748">
        <v>0</v>
      </c>
      <c r="F10748">
        <v>0</v>
      </c>
      <c r="G10748">
        <v>0</v>
      </c>
      <c r="H10748" s="4">
        <f>IFERROR(AandE_Admissions[[#This Row],[Attends_Under_4Hrs_Arr_To_Adm_Tfr_Disch_Type1]]/AandE_Admissions[[#This Row],[AandE_Attends_Type1]],0)</f>
        <v>0</v>
      </c>
    </row>
    <row r="10749" spans="1:8" hidden="1" x14ac:dyDescent="0.3">
      <c r="A10749" s="1">
        <v>43555</v>
      </c>
      <c r="B10749">
        <v>30086</v>
      </c>
      <c r="C10749">
        <v>118526</v>
      </c>
      <c r="D10749" t="s">
        <v>63</v>
      </c>
      <c r="E10749">
        <v>0</v>
      </c>
      <c r="F10749">
        <v>0</v>
      </c>
      <c r="G10749">
        <v>0</v>
      </c>
      <c r="H10749" s="4">
        <f>IFERROR(AandE_Admissions[[#This Row],[Attends_Under_4Hrs_Arr_To_Adm_Tfr_Disch_Type1]]/AandE_Admissions[[#This Row],[AandE_Attends_Type1]],0)</f>
        <v>0</v>
      </c>
    </row>
    <row r="10750" spans="1:8" hidden="1" x14ac:dyDescent="0.3">
      <c r="A10750" s="1">
        <v>43555</v>
      </c>
      <c r="B10750">
        <v>30123</v>
      </c>
      <c r="C10750">
        <v>118526</v>
      </c>
      <c r="D10750" t="s">
        <v>297</v>
      </c>
      <c r="E10750">
        <v>0</v>
      </c>
      <c r="F10750">
        <v>0</v>
      </c>
      <c r="G10750">
        <v>0</v>
      </c>
      <c r="H10750" s="4">
        <f>IFERROR(AandE_Admissions[[#This Row],[Attends_Under_4Hrs_Arr_To_Adm_Tfr_Disch_Type1]]/AandE_Admissions[[#This Row],[AandE_Attends_Type1]],0)</f>
        <v>0</v>
      </c>
    </row>
    <row r="10751" spans="1:8" hidden="1" x14ac:dyDescent="0.3">
      <c r="A10751" s="1">
        <v>43555</v>
      </c>
      <c r="B10751">
        <v>30124</v>
      </c>
      <c r="C10751">
        <v>118526</v>
      </c>
      <c r="D10751" t="s">
        <v>299</v>
      </c>
      <c r="E10751">
        <v>0</v>
      </c>
      <c r="F10751">
        <v>0</v>
      </c>
      <c r="G10751">
        <v>0</v>
      </c>
      <c r="H10751" s="4">
        <f>IFERROR(AandE_Admissions[[#This Row],[Attends_Under_4Hrs_Arr_To_Adm_Tfr_Disch_Type1]]/AandE_Admissions[[#This Row],[AandE_Attends_Type1]],0)</f>
        <v>0</v>
      </c>
    </row>
    <row r="10752" spans="1:8" hidden="1" x14ac:dyDescent="0.3">
      <c r="A10752" s="1">
        <v>43555</v>
      </c>
      <c r="B10752">
        <v>30144</v>
      </c>
      <c r="C10752">
        <v>118526</v>
      </c>
      <c r="D10752" t="s">
        <v>284</v>
      </c>
      <c r="E10752">
        <v>0</v>
      </c>
      <c r="F10752">
        <v>0</v>
      </c>
      <c r="G10752">
        <v>0</v>
      </c>
      <c r="H10752" s="4">
        <f>IFERROR(AandE_Admissions[[#This Row],[Attends_Under_4Hrs_Arr_To_Adm_Tfr_Disch_Type1]]/AandE_Admissions[[#This Row],[AandE_Attends_Type1]],0)</f>
        <v>0</v>
      </c>
    </row>
    <row r="10753" spans="1:8" hidden="1" x14ac:dyDescent="0.3">
      <c r="A10753" s="1">
        <v>43555</v>
      </c>
      <c r="B10753">
        <v>30066</v>
      </c>
      <c r="C10753">
        <v>118526</v>
      </c>
      <c r="D10753" t="s">
        <v>116</v>
      </c>
      <c r="E10753">
        <v>0</v>
      </c>
      <c r="F10753">
        <v>0</v>
      </c>
      <c r="G10753">
        <v>0</v>
      </c>
      <c r="H10753" s="4">
        <f>IFERROR(AandE_Admissions[[#This Row],[Attends_Under_4Hrs_Arr_To_Adm_Tfr_Disch_Type1]]/AandE_Admissions[[#This Row],[AandE_Attends_Type1]],0)</f>
        <v>0</v>
      </c>
    </row>
    <row r="10754" spans="1:8" hidden="1" x14ac:dyDescent="0.3">
      <c r="A10754" s="1">
        <v>43555</v>
      </c>
      <c r="B10754">
        <v>30220</v>
      </c>
      <c r="C10754">
        <v>118526</v>
      </c>
      <c r="D10754" t="s">
        <v>291</v>
      </c>
      <c r="E10754">
        <v>0</v>
      </c>
      <c r="F10754">
        <v>0</v>
      </c>
      <c r="G10754">
        <v>0</v>
      </c>
      <c r="H10754" s="4">
        <f>IFERROR(AandE_Admissions[[#This Row],[Attends_Under_4Hrs_Arr_To_Adm_Tfr_Disch_Type1]]/AandE_Admissions[[#This Row],[AandE_Attends_Type1]],0)</f>
        <v>0</v>
      </c>
    </row>
    <row r="10755" spans="1:8" hidden="1" x14ac:dyDescent="0.3">
      <c r="A10755" s="1">
        <v>43555</v>
      </c>
      <c r="B10755">
        <v>30024</v>
      </c>
      <c r="C10755">
        <v>118526</v>
      </c>
      <c r="D10755" t="s">
        <v>14</v>
      </c>
      <c r="E10755">
        <v>0</v>
      </c>
      <c r="F10755">
        <v>0</v>
      </c>
      <c r="G10755">
        <v>0</v>
      </c>
      <c r="H10755" s="4">
        <f>IFERROR(AandE_Admissions[[#This Row],[Attends_Under_4Hrs_Arr_To_Adm_Tfr_Disch_Type1]]/AandE_Admissions[[#This Row],[AandE_Attends_Type1]],0)</f>
        <v>0</v>
      </c>
    </row>
    <row r="10756" spans="1:8" hidden="1" x14ac:dyDescent="0.3">
      <c r="A10756" s="1">
        <v>43555</v>
      </c>
      <c r="B10756">
        <v>30194</v>
      </c>
      <c r="C10756">
        <v>118526</v>
      </c>
      <c r="D10756" t="s">
        <v>292</v>
      </c>
      <c r="E10756">
        <v>0</v>
      </c>
      <c r="F10756">
        <v>0</v>
      </c>
      <c r="G10756">
        <v>0</v>
      </c>
      <c r="H10756" s="4">
        <f>IFERROR(AandE_Admissions[[#This Row],[Attends_Under_4Hrs_Arr_To_Adm_Tfr_Disch_Type1]]/AandE_Admissions[[#This Row],[AandE_Attends_Type1]],0)</f>
        <v>0</v>
      </c>
    </row>
    <row r="10757" spans="1:8" hidden="1" x14ac:dyDescent="0.3">
      <c r="A10757" s="1">
        <v>43555</v>
      </c>
      <c r="B10757">
        <v>30062</v>
      </c>
      <c r="C10757">
        <v>118526</v>
      </c>
      <c r="D10757" t="s">
        <v>118</v>
      </c>
      <c r="E10757">
        <v>0</v>
      </c>
      <c r="F10757">
        <v>0</v>
      </c>
      <c r="G10757">
        <v>0</v>
      </c>
      <c r="H10757" s="4">
        <f>IFERROR(AandE_Admissions[[#This Row],[Attends_Under_4Hrs_Arr_To_Adm_Tfr_Disch_Type1]]/AandE_Admissions[[#This Row],[AandE_Attends_Type1]],0)</f>
        <v>0</v>
      </c>
    </row>
    <row r="10758" spans="1:8" hidden="1" x14ac:dyDescent="0.3">
      <c r="A10758" s="1">
        <v>43555</v>
      </c>
      <c r="B10758">
        <v>30031</v>
      </c>
      <c r="C10758">
        <v>118526</v>
      </c>
      <c r="D10758" t="s">
        <v>258</v>
      </c>
      <c r="E10758">
        <v>0</v>
      </c>
      <c r="F10758">
        <v>0</v>
      </c>
      <c r="G10758">
        <v>0</v>
      </c>
      <c r="H10758" s="4">
        <f>IFERROR(AandE_Admissions[[#This Row],[Attends_Under_4Hrs_Arr_To_Adm_Tfr_Disch_Type1]]/AandE_Admissions[[#This Row],[AandE_Attends_Type1]],0)</f>
        <v>0</v>
      </c>
    </row>
    <row r="10759" spans="1:8" hidden="1" x14ac:dyDescent="0.3">
      <c r="A10759" s="1">
        <v>43555</v>
      </c>
      <c r="B10759">
        <v>30059</v>
      </c>
      <c r="C10759">
        <v>118526</v>
      </c>
      <c r="D10759" t="s">
        <v>275</v>
      </c>
      <c r="E10759">
        <v>0</v>
      </c>
      <c r="F10759">
        <v>0</v>
      </c>
      <c r="G10759">
        <v>0</v>
      </c>
      <c r="H10759" s="4">
        <f>IFERROR(AandE_Admissions[[#This Row],[Attends_Under_4Hrs_Arr_To_Adm_Tfr_Disch_Type1]]/AandE_Admissions[[#This Row],[AandE_Attends_Type1]],0)</f>
        <v>0</v>
      </c>
    </row>
    <row r="10760" spans="1:8" hidden="1" x14ac:dyDescent="0.3">
      <c r="A10760" s="1">
        <v>43555</v>
      </c>
      <c r="B10760">
        <v>30195</v>
      </c>
      <c r="C10760">
        <v>118526</v>
      </c>
      <c r="D10760" t="s">
        <v>293</v>
      </c>
      <c r="E10760">
        <v>0</v>
      </c>
      <c r="F10760">
        <v>0</v>
      </c>
      <c r="G10760">
        <v>0</v>
      </c>
      <c r="H10760" s="4">
        <f>IFERROR(AandE_Admissions[[#This Row],[Attends_Under_4Hrs_Arr_To_Adm_Tfr_Disch_Type1]]/AandE_Admissions[[#This Row],[AandE_Attends_Type1]],0)</f>
        <v>0</v>
      </c>
    </row>
    <row r="10761" spans="1:8" hidden="1" x14ac:dyDescent="0.3">
      <c r="A10761" s="1">
        <v>43555</v>
      </c>
      <c r="B10761">
        <v>30036</v>
      </c>
      <c r="C10761">
        <v>118526</v>
      </c>
      <c r="D10761" t="s">
        <v>18</v>
      </c>
      <c r="E10761">
        <v>0</v>
      </c>
      <c r="F10761">
        <v>0</v>
      </c>
      <c r="G10761">
        <v>0</v>
      </c>
      <c r="H10761" s="4">
        <f>IFERROR(AandE_Admissions[[#This Row],[Attends_Under_4Hrs_Arr_To_Adm_Tfr_Disch_Type1]]/AandE_Admissions[[#This Row],[AandE_Attends_Type1]],0)</f>
        <v>0</v>
      </c>
    </row>
    <row r="10762" spans="1:8" hidden="1" x14ac:dyDescent="0.3">
      <c r="A10762" s="1">
        <v>43555</v>
      </c>
      <c r="B10762">
        <v>30026</v>
      </c>
      <c r="C10762">
        <v>118526</v>
      </c>
      <c r="D10762" t="s">
        <v>263</v>
      </c>
      <c r="E10762">
        <v>0</v>
      </c>
      <c r="F10762">
        <v>0</v>
      </c>
      <c r="G10762">
        <v>0</v>
      </c>
      <c r="H10762" s="4">
        <f>IFERROR(AandE_Admissions[[#This Row],[Attends_Under_4Hrs_Arr_To_Adm_Tfr_Disch_Type1]]/AandE_Admissions[[#This Row],[AandE_Attends_Type1]],0)</f>
        <v>0</v>
      </c>
    </row>
    <row r="10763" spans="1:8" hidden="1" x14ac:dyDescent="0.3">
      <c r="A10763" s="1">
        <v>43555</v>
      </c>
      <c r="B10763">
        <v>30030</v>
      </c>
      <c r="C10763">
        <v>118526</v>
      </c>
      <c r="D10763" t="s">
        <v>296</v>
      </c>
      <c r="E10763">
        <v>0</v>
      </c>
      <c r="F10763">
        <v>0</v>
      </c>
      <c r="G10763">
        <v>0</v>
      </c>
      <c r="H10763" s="4">
        <f>IFERROR(AandE_Admissions[[#This Row],[Attends_Under_4Hrs_Arr_To_Adm_Tfr_Disch_Type1]]/AandE_Admissions[[#This Row],[AandE_Attends_Type1]],0)</f>
        <v>0</v>
      </c>
    </row>
    <row r="10764" spans="1:8" hidden="1" x14ac:dyDescent="0.3">
      <c r="A10764" s="1">
        <v>43555</v>
      </c>
      <c r="B10764">
        <v>30118</v>
      </c>
      <c r="C10764">
        <v>118526</v>
      </c>
      <c r="D10764" t="s">
        <v>47</v>
      </c>
      <c r="E10764">
        <v>0</v>
      </c>
      <c r="F10764">
        <v>0</v>
      </c>
      <c r="G10764">
        <v>0</v>
      </c>
      <c r="H10764" s="4">
        <f>IFERROR(AandE_Admissions[[#This Row],[Attends_Under_4Hrs_Arr_To_Adm_Tfr_Disch_Type1]]/AandE_Admissions[[#This Row],[AandE_Attends_Type1]],0)</f>
        <v>0</v>
      </c>
    </row>
    <row r="10765" spans="1:8" hidden="1" x14ac:dyDescent="0.3">
      <c r="A10765" s="1">
        <v>43555</v>
      </c>
      <c r="B10765">
        <v>30128</v>
      </c>
      <c r="C10765">
        <v>118526</v>
      </c>
      <c r="D10765" t="s">
        <v>298</v>
      </c>
      <c r="E10765">
        <v>0</v>
      </c>
      <c r="F10765">
        <v>0</v>
      </c>
      <c r="G10765">
        <v>0</v>
      </c>
      <c r="H10765" s="4">
        <f>IFERROR(AandE_Admissions[[#This Row],[Attends_Under_4Hrs_Arr_To_Adm_Tfr_Disch_Type1]]/AandE_Admissions[[#This Row],[AandE_Attends_Type1]],0)</f>
        <v>0</v>
      </c>
    </row>
    <row r="10766" spans="1:8" hidden="1" x14ac:dyDescent="0.3">
      <c r="A10766" s="1">
        <v>43555</v>
      </c>
      <c r="B10766">
        <v>30197</v>
      </c>
      <c r="C10766">
        <v>118526</v>
      </c>
      <c r="D10766" t="s">
        <v>267</v>
      </c>
      <c r="E10766">
        <v>0</v>
      </c>
      <c r="F10766">
        <v>0</v>
      </c>
      <c r="G10766">
        <v>0</v>
      </c>
      <c r="H10766" s="4">
        <f>IFERROR(AandE_Admissions[[#This Row],[Attends_Under_4Hrs_Arr_To_Adm_Tfr_Disch_Type1]]/AandE_Admissions[[#This Row],[AandE_Attends_Type1]],0)</f>
        <v>0</v>
      </c>
    </row>
    <row r="10767" spans="1:8" hidden="1" x14ac:dyDescent="0.3">
      <c r="A10767" s="1">
        <v>43524</v>
      </c>
      <c r="B10767">
        <v>28422</v>
      </c>
      <c r="C10767">
        <v>115999</v>
      </c>
      <c r="D10767" t="s">
        <v>273</v>
      </c>
      <c r="E10767">
        <v>0</v>
      </c>
      <c r="F10767">
        <v>0</v>
      </c>
      <c r="G10767">
        <v>0</v>
      </c>
      <c r="H10767" s="4">
        <f>IFERROR(AandE_Admissions[[#This Row],[Attends_Under_4Hrs_Arr_To_Adm_Tfr_Disch_Type1]]/AandE_Admissions[[#This Row],[AandE_Attends_Type1]],0)</f>
        <v>0</v>
      </c>
    </row>
    <row r="10768" spans="1:8" hidden="1" x14ac:dyDescent="0.3">
      <c r="A10768" s="1">
        <v>43524</v>
      </c>
      <c r="B10768">
        <v>28616</v>
      </c>
      <c r="C10768">
        <v>115999</v>
      </c>
      <c r="D10768" t="s">
        <v>208</v>
      </c>
      <c r="E10768">
        <v>0</v>
      </c>
      <c r="F10768">
        <v>0</v>
      </c>
      <c r="G10768">
        <v>0</v>
      </c>
      <c r="H10768" s="4">
        <f>IFERROR(AandE_Admissions[[#This Row],[Attends_Under_4Hrs_Arr_To_Adm_Tfr_Disch_Type1]]/AandE_Admissions[[#This Row],[AandE_Attends_Type1]],0)</f>
        <v>0</v>
      </c>
    </row>
    <row r="10769" spans="1:8" hidden="1" x14ac:dyDescent="0.3">
      <c r="A10769" s="1">
        <v>43524</v>
      </c>
      <c r="B10769">
        <v>28532</v>
      </c>
      <c r="C10769">
        <v>115999</v>
      </c>
      <c r="D10769" t="s">
        <v>274</v>
      </c>
      <c r="E10769">
        <v>0</v>
      </c>
      <c r="F10769">
        <v>0</v>
      </c>
      <c r="G10769">
        <v>0</v>
      </c>
      <c r="H10769" s="4">
        <f>IFERROR(AandE_Admissions[[#This Row],[Attends_Under_4Hrs_Arr_To_Adm_Tfr_Disch_Type1]]/AandE_Admissions[[#This Row],[AandE_Attends_Type1]],0)</f>
        <v>0</v>
      </c>
    </row>
    <row r="10770" spans="1:8" hidden="1" x14ac:dyDescent="0.3">
      <c r="A10770" s="1">
        <v>43524</v>
      </c>
      <c r="B10770">
        <v>28391</v>
      </c>
      <c r="C10770">
        <v>115999</v>
      </c>
      <c r="D10770" t="s">
        <v>9</v>
      </c>
      <c r="E10770">
        <v>0</v>
      </c>
      <c r="F10770">
        <v>0</v>
      </c>
      <c r="G10770">
        <v>0</v>
      </c>
      <c r="H10770" s="4">
        <f>IFERROR(AandE_Admissions[[#This Row],[Attends_Under_4Hrs_Arr_To_Adm_Tfr_Disch_Type1]]/AandE_Admissions[[#This Row],[AandE_Attends_Type1]],0)</f>
        <v>0</v>
      </c>
    </row>
    <row r="10771" spans="1:8" hidden="1" x14ac:dyDescent="0.3">
      <c r="A10771" s="1">
        <v>43524</v>
      </c>
      <c r="B10771">
        <v>28555</v>
      </c>
      <c r="C10771">
        <v>115999</v>
      </c>
      <c r="D10771" t="s">
        <v>156</v>
      </c>
      <c r="E10771">
        <v>0</v>
      </c>
      <c r="F10771">
        <v>0</v>
      </c>
      <c r="G10771">
        <v>0</v>
      </c>
      <c r="H10771" s="4">
        <f>IFERROR(AandE_Admissions[[#This Row],[Attends_Under_4Hrs_Arr_To_Adm_Tfr_Disch_Type1]]/AandE_Admissions[[#This Row],[AandE_Attends_Type1]],0)</f>
        <v>0</v>
      </c>
    </row>
    <row r="10772" spans="1:8" hidden="1" x14ac:dyDescent="0.3">
      <c r="A10772" s="1">
        <v>43524</v>
      </c>
      <c r="B10772">
        <v>28483</v>
      </c>
      <c r="C10772">
        <v>115999</v>
      </c>
      <c r="D10772" t="s">
        <v>260</v>
      </c>
      <c r="E10772">
        <v>0</v>
      </c>
      <c r="F10772">
        <v>0</v>
      </c>
      <c r="G10772">
        <v>0</v>
      </c>
      <c r="H10772" s="4">
        <f>IFERROR(AandE_Admissions[[#This Row],[Attends_Under_4Hrs_Arr_To_Adm_Tfr_Disch_Type1]]/AandE_Admissions[[#This Row],[AandE_Attends_Type1]],0)</f>
        <v>0</v>
      </c>
    </row>
    <row r="10773" spans="1:8" hidden="1" x14ac:dyDescent="0.3">
      <c r="A10773" s="1">
        <v>43524</v>
      </c>
      <c r="B10773">
        <v>28622</v>
      </c>
      <c r="C10773">
        <v>115999</v>
      </c>
      <c r="D10773" t="s">
        <v>303</v>
      </c>
      <c r="E10773">
        <v>0</v>
      </c>
      <c r="F10773">
        <v>0</v>
      </c>
      <c r="G10773">
        <v>0</v>
      </c>
      <c r="H10773" s="4">
        <f>IFERROR(AandE_Admissions[[#This Row],[Attends_Under_4Hrs_Arr_To_Adm_Tfr_Disch_Type1]]/AandE_Admissions[[#This Row],[AandE_Attends_Type1]],0)</f>
        <v>0</v>
      </c>
    </row>
    <row r="10774" spans="1:8" hidden="1" x14ac:dyDescent="0.3">
      <c r="A10774" s="1">
        <v>43524</v>
      </c>
      <c r="B10774">
        <v>28535</v>
      </c>
      <c r="C10774">
        <v>115999</v>
      </c>
      <c r="D10774" t="s">
        <v>271</v>
      </c>
      <c r="E10774">
        <v>0</v>
      </c>
      <c r="F10774">
        <v>0</v>
      </c>
      <c r="G10774">
        <v>0</v>
      </c>
      <c r="H10774" s="4">
        <f>IFERROR(AandE_Admissions[[#This Row],[Attends_Under_4Hrs_Arr_To_Adm_Tfr_Disch_Type1]]/AandE_Admissions[[#This Row],[AandE_Attends_Type1]],0)</f>
        <v>0</v>
      </c>
    </row>
    <row r="10775" spans="1:8" hidden="1" x14ac:dyDescent="0.3">
      <c r="A10775" s="1">
        <v>43524</v>
      </c>
      <c r="B10775">
        <v>28447</v>
      </c>
      <c r="C10775">
        <v>115999</v>
      </c>
      <c r="D10775" t="s">
        <v>55</v>
      </c>
      <c r="E10775">
        <v>0</v>
      </c>
      <c r="F10775">
        <v>0</v>
      </c>
      <c r="G10775">
        <v>0</v>
      </c>
      <c r="H10775" s="4">
        <f>IFERROR(AandE_Admissions[[#This Row],[Attends_Under_4Hrs_Arr_To_Adm_Tfr_Disch_Type1]]/AandE_Admissions[[#This Row],[AandE_Attends_Type1]],0)</f>
        <v>0</v>
      </c>
    </row>
    <row r="10776" spans="1:8" hidden="1" x14ac:dyDescent="0.3">
      <c r="A10776" s="1">
        <v>43524</v>
      </c>
      <c r="B10776">
        <v>28459</v>
      </c>
      <c r="C10776">
        <v>115999</v>
      </c>
      <c r="D10776" t="s">
        <v>61</v>
      </c>
      <c r="E10776">
        <v>0</v>
      </c>
      <c r="F10776">
        <v>0</v>
      </c>
      <c r="G10776">
        <v>0</v>
      </c>
      <c r="H10776" s="4">
        <f>IFERROR(AandE_Admissions[[#This Row],[Attends_Under_4Hrs_Arr_To_Adm_Tfr_Disch_Type1]]/AandE_Admissions[[#This Row],[AandE_Attends_Type1]],0)</f>
        <v>0</v>
      </c>
    </row>
    <row r="10777" spans="1:8" hidden="1" x14ac:dyDescent="0.3">
      <c r="A10777" s="1">
        <v>43524</v>
      </c>
      <c r="B10777">
        <v>28443</v>
      </c>
      <c r="C10777">
        <v>115999</v>
      </c>
      <c r="D10777" t="s">
        <v>51</v>
      </c>
      <c r="E10777">
        <v>0</v>
      </c>
      <c r="F10777">
        <v>0</v>
      </c>
      <c r="G10777">
        <v>0</v>
      </c>
      <c r="H10777" s="4">
        <f>IFERROR(AandE_Admissions[[#This Row],[Attends_Under_4Hrs_Arr_To_Adm_Tfr_Disch_Type1]]/AandE_Admissions[[#This Row],[AandE_Attends_Type1]],0)</f>
        <v>0</v>
      </c>
    </row>
    <row r="10778" spans="1:8" hidden="1" x14ac:dyDescent="0.3">
      <c r="A10778" s="1">
        <v>43524</v>
      </c>
      <c r="B10778">
        <v>28466</v>
      </c>
      <c r="C10778">
        <v>115999</v>
      </c>
      <c r="D10778" t="s">
        <v>285</v>
      </c>
      <c r="E10778">
        <v>0</v>
      </c>
      <c r="F10778">
        <v>0</v>
      </c>
      <c r="G10778">
        <v>0</v>
      </c>
      <c r="H10778" s="4">
        <f>IFERROR(AandE_Admissions[[#This Row],[Attends_Under_4Hrs_Arr_To_Adm_Tfr_Disch_Type1]]/AandE_Admissions[[#This Row],[AandE_Attends_Type1]],0)</f>
        <v>0</v>
      </c>
    </row>
    <row r="10779" spans="1:8" hidden="1" x14ac:dyDescent="0.3">
      <c r="A10779" s="1">
        <v>43524</v>
      </c>
      <c r="B10779">
        <v>28600</v>
      </c>
      <c r="C10779">
        <v>115999</v>
      </c>
      <c r="D10779" t="s">
        <v>269</v>
      </c>
      <c r="E10779">
        <v>0</v>
      </c>
      <c r="F10779">
        <v>0</v>
      </c>
      <c r="G10779">
        <v>0</v>
      </c>
      <c r="H10779" s="4">
        <f>IFERROR(AandE_Admissions[[#This Row],[Attends_Under_4Hrs_Arr_To_Adm_Tfr_Disch_Type1]]/AandE_Admissions[[#This Row],[AandE_Attends_Type1]],0)</f>
        <v>0</v>
      </c>
    </row>
    <row r="10780" spans="1:8" hidden="1" x14ac:dyDescent="0.3">
      <c r="A10780" s="1">
        <v>43524</v>
      </c>
      <c r="B10780">
        <v>28392</v>
      </c>
      <c r="C10780">
        <v>115999</v>
      </c>
      <c r="D10780" t="s">
        <v>294</v>
      </c>
      <c r="E10780">
        <v>0</v>
      </c>
      <c r="F10780">
        <v>0</v>
      </c>
      <c r="G10780">
        <v>0</v>
      </c>
      <c r="H10780" s="4">
        <f>IFERROR(AandE_Admissions[[#This Row],[Attends_Under_4Hrs_Arr_To_Adm_Tfr_Disch_Type1]]/AandE_Admissions[[#This Row],[AandE_Attends_Type1]],0)</f>
        <v>0</v>
      </c>
    </row>
    <row r="10781" spans="1:8" hidden="1" x14ac:dyDescent="0.3">
      <c r="A10781" s="1">
        <v>43524</v>
      </c>
      <c r="B10781">
        <v>28593</v>
      </c>
      <c r="C10781">
        <v>115999</v>
      </c>
      <c r="D10781" t="s">
        <v>213</v>
      </c>
      <c r="E10781">
        <v>0</v>
      </c>
      <c r="F10781">
        <v>0</v>
      </c>
      <c r="G10781">
        <v>0</v>
      </c>
      <c r="H10781" s="4">
        <f>IFERROR(AandE_Admissions[[#This Row],[Attends_Under_4Hrs_Arr_To_Adm_Tfr_Disch_Type1]]/AandE_Admissions[[#This Row],[AandE_Attends_Type1]],0)</f>
        <v>0</v>
      </c>
    </row>
    <row r="10782" spans="1:8" hidden="1" x14ac:dyDescent="0.3">
      <c r="A10782" s="1">
        <v>43524</v>
      </c>
      <c r="B10782">
        <v>28606</v>
      </c>
      <c r="C10782">
        <v>115999</v>
      </c>
      <c r="D10782" t="s">
        <v>266</v>
      </c>
      <c r="E10782">
        <v>0</v>
      </c>
      <c r="F10782">
        <v>0</v>
      </c>
      <c r="G10782">
        <v>0</v>
      </c>
      <c r="H10782" s="4">
        <f>IFERROR(AandE_Admissions[[#This Row],[Attends_Under_4Hrs_Arr_To_Adm_Tfr_Disch_Type1]]/AandE_Admissions[[#This Row],[AandE_Attends_Type1]],0)</f>
        <v>0</v>
      </c>
    </row>
    <row r="10783" spans="1:8" hidden="1" x14ac:dyDescent="0.3">
      <c r="A10783" s="1">
        <v>43524</v>
      </c>
      <c r="B10783">
        <v>28425</v>
      </c>
      <c r="C10783">
        <v>115999</v>
      </c>
      <c r="D10783" t="s">
        <v>106</v>
      </c>
      <c r="E10783">
        <v>0</v>
      </c>
      <c r="F10783">
        <v>0</v>
      </c>
      <c r="G10783">
        <v>0</v>
      </c>
      <c r="H10783" s="4">
        <f>IFERROR(AandE_Admissions[[#This Row],[Attends_Under_4Hrs_Arr_To_Adm_Tfr_Disch_Type1]]/AandE_Admissions[[#This Row],[AandE_Attends_Type1]],0)</f>
        <v>0</v>
      </c>
    </row>
    <row r="10784" spans="1:8" hidden="1" x14ac:dyDescent="0.3">
      <c r="A10784" s="1">
        <v>43524</v>
      </c>
      <c r="B10784">
        <v>28574</v>
      </c>
      <c r="C10784">
        <v>115999</v>
      </c>
      <c r="D10784" t="s">
        <v>217</v>
      </c>
      <c r="E10784">
        <v>0</v>
      </c>
      <c r="F10784">
        <v>0</v>
      </c>
      <c r="G10784">
        <v>0</v>
      </c>
      <c r="H10784" s="4">
        <f>IFERROR(AandE_Admissions[[#This Row],[Attends_Under_4Hrs_Arr_To_Adm_Tfr_Disch_Type1]]/AandE_Admissions[[#This Row],[AandE_Attends_Type1]],0)</f>
        <v>0</v>
      </c>
    </row>
    <row r="10785" spans="1:8" hidden="1" x14ac:dyDescent="0.3">
      <c r="A10785" s="1">
        <v>43524</v>
      </c>
      <c r="B10785">
        <v>28571</v>
      </c>
      <c r="C10785">
        <v>115999</v>
      </c>
      <c r="D10785" t="s">
        <v>300</v>
      </c>
      <c r="E10785">
        <v>0</v>
      </c>
      <c r="F10785">
        <v>0</v>
      </c>
      <c r="G10785">
        <v>0</v>
      </c>
      <c r="H10785" s="4">
        <f>IFERROR(AandE_Admissions[[#This Row],[Attends_Under_4Hrs_Arr_To_Adm_Tfr_Disch_Type1]]/AandE_Admissions[[#This Row],[AandE_Attends_Type1]],0)</f>
        <v>0</v>
      </c>
    </row>
    <row r="10786" spans="1:8" hidden="1" x14ac:dyDescent="0.3">
      <c r="A10786" s="1">
        <v>43524</v>
      </c>
      <c r="B10786">
        <v>28439</v>
      </c>
      <c r="C10786">
        <v>115999</v>
      </c>
      <c r="D10786" t="s">
        <v>259</v>
      </c>
      <c r="E10786">
        <v>0</v>
      </c>
      <c r="F10786">
        <v>0</v>
      </c>
      <c r="G10786">
        <v>0</v>
      </c>
      <c r="H10786" s="4">
        <f>IFERROR(AandE_Admissions[[#This Row],[Attends_Under_4Hrs_Arr_To_Adm_Tfr_Disch_Type1]]/AandE_Admissions[[#This Row],[AandE_Attends_Type1]],0)</f>
        <v>0</v>
      </c>
    </row>
    <row r="10787" spans="1:8" hidden="1" x14ac:dyDescent="0.3">
      <c r="A10787" s="1">
        <v>43524</v>
      </c>
      <c r="B10787">
        <v>28445</v>
      </c>
      <c r="C10787">
        <v>115999</v>
      </c>
      <c r="D10787" t="s">
        <v>53</v>
      </c>
      <c r="E10787">
        <v>0</v>
      </c>
      <c r="F10787">
        <v>0</v>
      </c>
      <c r="G10787">
        <v>0</v>
      </c>
      <c r="H10787" s="4">
        <f>IFERROR(AandE_Admissions[[#This Row],[Attends_Under_4Hrs_Arr_To_Adm_Tfr_Disch_Type1]]/AandE_Admissions[[#This Row],[AandE_Attends_Type1]],0)</f>
        <v>0</v>
      </c>
    </row>
    <row r="10788" spans="1:8" hidden="1" x14ac:dyDescent="0.3">
      <c r="A10788" s="1">
        <v>43524</v>
      </c>
      <c r="B10788">
        <v>28421</v>
      </c>
      <c r="C10788">
        <v>115999</v>
      </c>
      <c r="D10788" t="s">
        <v>103</v>
      </c>
      <c r="E10788">
        <v>0</v>
      </c>
      <c r="F10788">
        <v>0</v>
      </c>
      <c r="G10788">
        <v>0</v>
      </c>
      <c r="H10788" s="4">
        <f>IFERROR(AandE_Admissions[[#This Row],[Attends_Under_4Hrs_Arr_To_Adm_Tfr_Disch_Type1]]/AandE_Admissions[[#This Row],[AandE_Attends_Type1]],0)</f>
        <v>0</v>
      </c>
    </row>
    <row r="10789" spans="1:8" hidden="1" x14ac:dyDescent="0.3">
      <c r="A10789" s="1">
        <v>43524</v>
      </c>
      <c r="B10789">
        <v>28525</v>
      </c>
      <c r="C10789">
        <v>115999</v>
      </c>
      <c r="D10789" t="s">
        <v>150</v>
      </c>
      <c r="E10789">
        <v>0</v>
      </c>
      <c r="F10789">
        <v>0</v>
      </c>
      <c r="G10789">
        <v>0</v>
      </c>
      <c r="H10789" s="4">
        <f>IFERROR(AandE_Admissions[[#This Row],[Attends_Under_4Hrs_Arr_To_Adm_Tfr_Disch_Type1]]/AandE_Admissions[[#This Row],[AandE_Attends_Type1]],0)</f>
        <v>0</v>
      </c>
    </row>
    <row r="10790" spans="1:8" hidden="1" x14ac:dyDescent="0.3">
      <c r="A10790" s="1">
        <v>43524</v>
      </c>
      <c r="B10790">
        <v>28449</v>
      </c>
      <c r="C10790">
        <v>115999</v>
      </c>
      <c r="D10790" t="s">
        <v>57</v>
      </c>
      <c r="E10790">
        <v>0</v>
      </c>
      <c r="F10790">
        <v>0</v>
      </c>
      <c r="G10790">
        <v>0</v>
      </c>
      <c r="H10790" s="4">
        <f>IFERROR(AandE_Admissions[[#This Row],[Attends_Under_4Hrs_Arr_To_Adm_Tfr_Disch_Type1]]/AandE_Admissions[[#This Row],[AandE_Attends_Type1]],0)</f>
        <v>0</v>
      </c>
    </row>
    <row r="10791" spans="1:8" hidden="1" x14ac:dyDescent="0.3">
      <c r="A10791" s="1">
        <v>43524</v>
      </c>
      <c r="B10791">
        <v>28458</v>
      </c>
      <c r="C10791">
        <v>115999</v>
      </c>
      <c r="D10791" t="s">
        <v>60</v>
      </c>
      <c r="E10791">
        <v>0</v>
      </c>
      <c r="F10791">
        <v>0</v>
      </c>
      <c r="G10791">
        <v>0</v>
      </c>
      <c r="H10791" s="4">
        <f>IFERROR(AandE_Admissions[[#This Row],[Attends_Under_4Hrs_Arr_To_Adm_Tfr_Disch_Type1]]/AandE_Admissions[[#This Row],[AandE_Attends_Type1]],0)</f>
        <v>0</v>
      </c>
    </row>
    <row r="10792" spans="1:8" hidden="1" x14ac:dyDescent="0.3">
      <c r="A10792" s="1">
        <v>43524</v>
      </c>
      <c r="B10792">
        <v>28448</v>
      </c>
      <c r="C10792">
        <v>115999</v>
      </c>
      <c r="D10792" t="s">
        <v>56</v>
      </c>
      <c r="E10792">
        <v>0</v>
      </c>
      <c r="F10792">
        <v>0</v>
      </c>
      <c r="G10792">
        <v>0</v>
      </c>
      <c r="H10792" s="4">
        <f>IFERROR(AandE_Admissions[[#This Row],[Attends_Under_4Hrs_Arr_To_Adm_Tfr_Disch_Type1]]/AandE_Admissions[[#This Row],[AandE_Attends_Type1]],0)</f>
        <v>0</v>
      </c>
    </row>
    <row r="10793" spans="1:8" hidden="1" x14ac:dyDescent="0.3">
      <c r="A10793" s="1">
        <v>43524</v>
      </c>
      <c r="B10793">
        <v>28460</v>
      </c>
      <c r="C10793">
        <v>115999</v>
      </c>
      <c r="D10793" t="s">
        <v>62</v>
      </c>
      <c r="E10793">
        <v>0</v>
      </c>
      <c r="F10793">
        <v>0</v>
      </c>
      <c r="G10793">
        <v>0</v>
      </c>
      <c r="H10793" s="4">
        <f>IFERROR(AandE_Admissions[[#This Row],[Attends_Under_4Hrs_Arr_To_Adm_Tfr_Disch_Type1]]/AandE_Admissions[[#This Row],[AandE_Attends_Type1]],0)</f>
        <v>0</v>
      </c>
    </row>
    <row r="10794" spans="1:8" hidden="1" x14ac:dyDescent="0.3">
      <c r="A10794" s="1">
        <v>43524</v>
      </c>
      <c r="B10794">
        <v>28596</v>
      </c>
      <c r="C10794">
        <v>115999</v>
      </c>
      <c r="D10794" t="s">
        <v>230</v>
      </c>
      <c r="E10794">
        <v>0</v>
      </c>
      <c r="F10794">
        <v>0</v>
      </c>
      <c r="G10794">
        <v>0</v>
      </c>
      <c r="H10794" s="4">
        <f>IFERROR(AandE_Admissions[[#This Row],[Attends_Under_4Hrs_Arr_To_Adm_Tfr_Disch_Type1]]/AandE_Admissions[[#This Row],[AandE_Attends_Type1]],0)</f>
        <v>0</v>
      </c>
    </row>
    <row r="10795" spans="1:8" hidden="1" x14ac:dyDescent="0.3">
      <c r="A10795" s="1">
        <v>43524</v>
      </c>
      <c r="B10795">
        <v>28595</v>
      </c>
      <c r="C10795">
        <v>115999</v>
      </c>
      <c r="D10795" t="s">
        <v>228</v>
      </c>
      <c r="E10795">
        <v>0</v>
      </c>
      <c r="F10795">
        <v>0</v>
      </c>
      <c r="G10795">
        <v>0</v>
      </c>
      <c r="H10795" s="4">
        <f>IFERROR(AandE_Admissions[[#This Row],[Attends_Under_4Hrs_Arr_To_Adm_Tfr_Disch_Type1]]/AandE_Admissions[[#This Row],[AandE_Attends_Type1]],0)</f>
        <v>0</v>
      </c>
    </row>
    <row r="10796" spans="1:8" hidden="1" x14ac:dyDescent="0.3">
      <c r="A10796" s="1">
        <v>43524</v>
      </c>
      <c r="B10796">
        <v>28623</v>
      </c>
      <c r="C10796">
        <v>115999</v>
      </c>
      <c r="D10796" t="s">
        <v>244</v>
      </c>
      <c r="E10796">
        <v>0</v>
      </c>
      <c r="F10796">
        <v>0</v>
      </c>
      <c r="G10796">
        <v>0</v>
      </c>
      <c r="H10796" s="4">
        <f>IFERROR(AandE_Admissions[[#This Row],[Attends_Under_4Hrs_Arr_To_Adm_Tfr_Disch_Type1]]/AandE_Admissions[[#This Row],[AandE_Attends_Type1]],0)</f>
        <v>0</v>
      </c>
    </row>
    <row r="10797" spans="1:8" hidden="1" x14ac:dyDescent="0.3">
      <c r="A10797" s="1">
        <v>43524</v>
      </c>
      <c r="B10797">
        <v>28455</v>
      </c>
      <c r="C10797">
        <v>115999</v>
      </c>
      <c r="D10797" t="s">
        <v>81</v>
      </c>
      <c r="E10797">
        <v>0</v>
      </c>
      <c r="F10797">
        <v>0</v>
      </c>
      <c r="G10797">
        <v>0</v>
      </c>
      <c r="H10797" s="4">
        <f>IFERROR(AandE_Admissions[[#This Row],[Attends_Under_4Hrs_Arr_To_Adm_Tfr_Disch_Type1]]/AandE_Admissions[[#This Row],[AandE_Attends_Type1]],0)</f>
        <v>0</v>
      </c>
    </row>
    <row r="10798" spans="1:8" hidden="1" x14ac:dyDescent="0.3">
      <c r="A10798" s="1">
        <v>43524</v>
      </c>
      <c r="B10798">
        <v>28495</v>
      </c>
      <c r="C10798">
        <v>115999</v>
      </c>
      <c r="D10798" t="s">
        <v>175</v>
      </c>
      <c r="E10798">
        <v>0</v>
      </c>
      <c r="F10798">
        <v>0</v>
      </c>
      <c r="G10798">
        <v>0</v>
      </c>
      <c r="H10798" s="4">
        <f>IFERROR(AandE_Admissions[[#This Row],[Attends_Under_4Hrs_Arr_To_Adm_Tfr_Disch_Type1]]/AandE_Admissions[[#This Row],[AandE_Attends_Type1]],0)</f>
        <v>0</v>
      </c>
    </row>
    <row r="10799" spans="1:8" hidden="1" x14ac:dyDescent="0.3">
      <c r="A10799" s="1">
        <v>43524</v>
      </c>
      <c r="B10799">
        <v>28550</v>
      </c>
      <c r="C10799">
        <v>115999</v>
      </c>
      <c r="D10799" t="s">
        <v>287</v>
      </c>
      <c r="E10799">
        <v>0</v>
      </c>
      <c r="F10799">
        <v>0</v>
      </c>
      <c r="G10799">
        <v>0</v>
      </c>
      <c r="H10799" s="4">
        <f>IFERROR(AandE_Admissions[[#This Row],[Attends_Under_4Hrs_Arr_To_Adm_Tfr_Disch_Type1]]/AandE_Admissions[[#This Row],[AandE_Attends_Type1]],0)</f>
        <v>0</v>
      </c>
    </row>
    <row r="10800" spans="1:8" hidden="1" x14ac:dyDescent="0.3">
      <c r="A10800" s="1">
        <v>43524</v>
      </c>
      <c r="B10800">
        <v>28506</v>
      </c>
      <c r="C10800">
        <v>115999</v>
      </c>
      <c r="D10800" t="s">
        <v>289</v>
      </c>
      <c r="E10800">
        <v>0</v>
      </c>
      <c r="F10800">
        <v>0</v>
      </c>
      <c r="G10800">
        <v>0</v>
      </c>
      <c r="H10800" s="4">
        <f>IFERROR(AandE_Admissions[[#This Row],[Attends_Under_4Hrs_Arr_To_Adm_Tfr_Disch_Type1]]/AandE_Admissions[[#This Row],[AandE_Attends_Type1]],0)</f>
        <v>0</v>
      </c>
    </row>
    <row r="10801" spans="1:8" hidden="1" x14ac:dyDescent="0.3">
      <c r="A10801" s="1">
        <v>43524</v>
      </c>
      <c r="B10801">
        <v>28508</v>
      </c>
      <c r="C10801">
        <v>115999</v>
      </c>
      <c r="D10801" t="s">
        <v>302</v>
      </c>
      <c r="E10801">
        <v>0</v>
      </c>
      <c r="F10801">
        <v>0</v>
      </c>
      <c r="G10801">
        <v>0</v>
      </c>
      <c r="H10801" s="4">
        <f>IFERROR(AandE_Admissions[[#This Row],[Attends_Under_4Hrs_Arr_To_Adm_Tfr_Disch_Type1]]/AandE_Admissions[[#This Row],[AandE_Attends_Type1]],0)</f>
        <v>0</v>
      </c>
    </row>
    <row r="10802" spans="1:8" hidden="1" x14ac:dyDescent="0.3">
      <c r="A10802" s="1">
        <v>43524</v>
      </c>
      <c r="B10802">
        <v>28433</v>
      </c>
      <c r="C10802">
        <v>115999</v>
      </c>
      <c r="D10802" t="s">
        <v>92</v>
      </c>
      <c r="E10802">
        <v>0</v>
      </c>
      <c r="F10802">
        <v>0</v>
      </c>
      <c r="G10802">
        <v>0</v>
      </c>
      <c r="H10802" s="4">
        <f>IFERROR(AandE_Admissions[[#This Row],[Attends_Under_4Hrs_Arr_To_Adm_Tfr_Disch_Type1]]/AandE_Admissions[[#This Row],[AandE_Attends_Type1]],0)</f>
        <v>0</v>
      </c>
    </row>
    <row r="10803" spans="1:8" hidden="1" x14ac:dyDescent="0.3">
      <c r="A10803" s="1">
        <v>43524</v>
      </c>
      <c r="B10803">
        <v>28437</v>
      </c>
      <c r="C10803">
        <v>115999</v>
      </c>
      <c r="D10803" t="s">
        <v>73</v>
      </c>
      <c r="E10803">
        <v>0</v>
      </c>
      <c r="F10803">
        <v>0</v>
      </c>
      <c r="G10803">
        <v>0</v>
      </c>
      <c r="H10803" s="4">
        <f>IFERROR(AandE_Admissions[[#This Row],[Attends_Under_4Hrs_Arr_To_Adm_Tfr_Disch_Type1]]/AandE_Admissions[[#This Row],[AandE_Attends_Type1]],0)</f>
        <v>0</v>
      </c>
    </row>
    <row r="10804" spans="1:8" hidden="1" x14ac:dyDescent="0.3">
      <c r="A10804" s="1">
        <v>43524</v>
      </c>
      <c r="B10804">
        <v>28429</v>
      </c>
      <c r="C10804">
        <v>115999</v>
      </c>
      <c r="D10804" t="s">
        <v>70</v>
      </c>
      <c r="E10804">
        <v>0</v>
      </c>
      <c r="F10804">
        <v>0</v>
      </c>
      <c r="G10804">
        <v>0</v>
      </c>
      <c r="H10804" s="4">
        <f>IFERROR(AandE_Admissions[[#This Row],[Attends_Under_4Hrs_Arr_To_Adm_Tfr_Disch_Type1]]/AandE_Admissions[[#This Row],[AandE_Attends_Type1]],0)</f>
        <v>0</v>
      </c>
    </row>
    <row r="10805" spans="1:8" hidden="1" x14ac:dyDescent="0.3">
      <c r="A10805" s="1">
        <v>43524</v>
      </c>
      <c r="B10805">
        <v>28560</v>
      </c>
      <c r="C10805">
        <v>115999</v>
      </c>
      <c r="D10805" t="s">
        <v>194</v>
      </c>
      <c r="E10805">
        <v>0</v>
      </c>
      <c r="F10805">
        <v>0</v>
      </c>
      <c r="G10805">
        <v>0</v>
      </c>
      <c r="H10805" s="4">
        <f>IFERROR(AandE_Admissions[[#This Row],[Attends_Under_4Hrs_Arr_To_Adm_Tfr_Disch_Type1]]/AandE_Admissions[[#This Row],[AandE_Attends_Type1]],0)</f>
        <v>0</v>
      </c>
    </row>
    <row r="10806" spans="1:8" hidden="1" x14ac:dyDescent="0.3">
      <c r="A10806" s="1">
        <v>43524</v>
      </c>
      <c r="B10806">
        <v>28538</v>
      </c>
      <c r="C10806">
        <v>115999</v>
      </c>
      <c r="D10806" t="s">
        <v>286</v>
      </c>
      <c r="E10806">
        <v>0</v>
      </c>
      <c r="F10806">
        <v>0</v>
      </c>
      <c r="G10806">
        <v>0</v>
      </c>
      <c r="H10806" s="4">
        <f>IFERROR(AandE_Admissions[[#This Row],[Attends_Under_4Hrs_Arr_To_Adm_Tfr_Disch_Type1]]/AandE_Admissions[[#This Row],[AandE_Attends_Type1]],0)</f>
        <v>0</v>
      </c>
    </row>
    <row r="10807" spans="1:8" hidden="1" x14ac:dyDescent="0.3">
      <c r="A10807" s="1">
        <v>43524</v>
      </c>
      <c r="B10807">
        <v>28607</v>
      </c>
      <c r="C10807">
        <v>115999</v>
      </c>
      <c r="D10807" t="s">
        <v>280</v>
      </c>
      <c r="E10807">
        <v>0</v>
      </c>
      <c r="F10807">
        <v>0</v>
      </c>
      <c r="G10807">
        <v>0</v>
      </c>
      <c r="H10807" s="4">
        <f>IFERROR(AandE_Admissions[[#This Row],[Attends_Under_4Hrs_Arr_To_Adm_Tfr_Disch_Type1]]/AandE_Admissions[[#This Row],[AandE_Attends_Type1]],0)</f>
        <v>0</v>
      </c>
    </row>
    <row r="10808" spans="1:8" hidden="1" x14ac:dyDescent="0.3">
      <c r="A10808" s="1">
        <v>43524</v>
      </c>
      <c r="B10808">
        <v>28456</v>
      </c>
      <c r="C10808">
        <v>115999</v>
      </c>
      <c r="D10808" t="s">
        <v>95</v>
      </c>
      <c r="E10808">
        <v>0</v>
      </c>
      <c r="F10808">
        <v>0</v>
      </c>
      <c r="G10808">
        <v>0</v>
      </c>
      <c r="H10808" s="4">
        <f>IFERROR(AandE_Admissions[[#This Row],[Attends_Under_4Hrs_Arr_To_Adm_Tfr_Disch_Type1]]/AandE_Admissions[[#This Row],[AandE_Attends_Type1]],0)</f>
        <v>0</v>
      </c>
    </row>
    <row r="10809" spans="1:8" hidden="1" x14ac:dyDescent="0.3">
      <c r="A10809" s="1">
        <v>43524</v>
      </c>
      <c r="B10809">
        <v>28586</v>
      </c>
      <c r="C10809">
        <v>115999</v>
      </c>
      <c r="D10809" t="s">
        <v>253</v>
      </c>
      <c r="E10809">
        <v>0</v>
      </c>
      <c r="F10809">
        <v>0</v>
      </c>
      <c r="G10809">
        <v>0</v>
      </c>
      <c r="H10809" s="4">
        <f>IFERROR(AandE_Admissions[[#This Row],[Attends_Under_4Hrs_Arr_To_Adm_Tfr_Disch_Type1]]/AandE_Admissions[[#This Row],[AandE_Attends_Type1]],0)</f>
        <v>0</v>
      </c>
    </row>
    <row r="10810" spans="1:8" hidden="1" x14ac:dyDescent="0.3">
      <c r="A10810" s="1">
        <v>43524</v>
      </c>
      <c r="B10810">
        <v>28588</v>
      </c>
      <c r="C10810">
        <v>115999</v>
      </c>
      <c r="D10810" t="s">
        <v>255</v>
      </c>
      <c r="E10810">
        <v>0</v>
      </c>
      <c r="F10810">
        <v>0</v>
      </c>
      <c r="G10810">
        <v>0</v>
      </c>
      <c r="H10810" s="4">
        <f>IFERROR(AandE_Admissions[[#This Row],[Attends_Under_4Hrs_Arr_To_Adm_Tfr_Disch_Type1]]/AandE_Admissions[[#This Row],[AandE_Attends_Type1]],0)</f>
        <v>0</v>
      </c>
    </row>
    <row r="10811" spans="1:8" hidden="1" x14ac:dyDescent="0.3">
      <c r="A10811" s="1">
        <v>43524</v>
      </c>
      <c r="B10811">
        <v>28559</v>
      </c>
      <c r="C10811">
        <v>115999</v>
      </c>
      <c r="D10811" t="s">
        <v>279</v>
      </c>
      <c r="E10811">
        <v>0</v>
      </c>
      <c r="F10811">
        <v>0</v>
      </c>
      <c r="G10811">
        <v>0</v>
      </c>
      <c r="H10811" s="4">
        <f>IFERROR(AandE_Admissions[[#This Row],[Attends_Under_4Hrs_Arr_To_Adm_Tfr_Disch_Type1]]/AandE_Admissions[[#This Row],[AandE_Attends_Type1]],0)</f>
        <v>0</v>
      </c>
    </row>
    <row r="10812" spans="1:8" hidden="1" x14ac:dyDescent="0.3">
      <c r="A10812" s="1">
        <v>43524</v>
      </c>
      <c r="B10812">
        <v>28594</v>
      </c>
      <c r="C10812">
        <v>115999</v>
      </c>
      <c r="D10812" t="s">
        <v>281</v>
      </c>
      <c r="E10812">
        <v>0</v>
      </c>
      <c r="F10812">
        <v>0</v>
      </c>
      <c r="G10812">
        <v>0</v>
      </c>
      <c r="H10812" s="4">
        <f>IFERROR(AandE_Admissions[[#This Row],[Attends_Under_4Hrs_Arr_To_Adm_Tfr_Disch_Type1]]/AandE_Admissions[[#This Row],[AandE_Attends_Type1]],0)</f>
        <v>0</v>
      </c>
    </row>
    <row r="10813" spans="1:8" hidden="1" x14ac:dyDescent="0.3">
      <c r="A10813" s="1">
        <v>43524</v>
      </c>
      <c r="B10813">
        <v>28516</v>
      </c>
      <c r="C10813">
        <v>115999</v>
      </c>
      <c r="D10813" t="s">
        <v>290</v>
      </c>
      <c r="E10813">
        <v>20562</v>
      </c>
      <c r="F10813">
        <v>15025</v>
      </c>
      <c r="G10813">
        <v>5537</v>
      </c>
      <c r="H10813" s="4">
        <f>IFERROR(AandE_Admissions[[#This Row],[Attends_Under_4Hrs_Arr_To_Adm_Tfr_Disch_Type1]]/AandE_Admissions[[#This Row],[AandE_Attends_Type1]],0)</f>
        <v>0.73071685633693217</v>
      </c>
    </row>
    <row r="10814" spans="1:8" hidden="1" x14ac:dyDescent="0.3">
      <c r="A10814" s="1">
        <v>43524</v>
      </c>
      <c r="B10814">
        <v>28465</v>
      </c>
      <c r="C10814">
        <v>115999</v>
      </c>
      <c r="D10814" t="s">
        <v>99</v>
      </c>
      <c r="E10814">
        <v>0</v>
      </c>
      <c r="F10814">
        <v>0</v>
      </c>
      <c r="G10814">
        <v>0</v>
      </c>
      <c r="H10814" s="4">
        <f>IFERROR(AandE_Admissions[[#This Row],[Attends_Under_4Hrs_Arr_To_Adm_Tfr_Disch_Type1]]/AandE_Admissions[[#This Row],[AandE_Attends_Type1]],0)</f>
        <v>0</v>
      </c>
    </row>
    <row r="10815" spans="1:8" hidden="1" x14ac:dyDescent="0.3">
      <c r="A10815" s="1">
        <v>43524</v>
      </c>
      <c r="B10815">
        <v>28576</v>
      </c>
      <c r="C10815">
        <v>115999</v>
      </c>
      <c r="D10815" t="s">
        <v>249</v>
      </c>
      <c r="E10815">
        <v>3513</v>
      </c>
      <c r="F10815">
        <v>2452</v>
      </c>
      <c r="G10815">
        <v>1061</v>
      </c>
      <c r="H10815" s="4">
        <f>IFERROR(AandE_Admissions[[#This Row],[Attends_Under_4Hrs_Arr_To_Adm_Tfr_Disch_Type1]]/AandE_Admissions[[#This Row],[AandE_Attends_Type1]],0)</f>
        <v>0.6979789353828636</v>
      </c>
    </row>
    <row r="10816" spans="1:8" hidden="1" x14ac:dyDescent="0.3">
      <c r="A10816" s="1">
        <v>43524</v>
      </c>
      <c r="B10816">
        <v>28390</v>
      </c>
      <c r="C10816">
        <v>115999</v>
      </c>
      <c r="D10816" t="s">
        <v>8</v>
      </c>
      <c r="E10816">
        <v>25261</v>
      </c>
      <c r="F10816">
        <v>18335</v>
      </c>
      <c r="G10816">
        <v>6926</v>
      </c>
      <c r="H10816" s="4">
        <f>IFERROR(AandE_Admissions[[#This Row],[Attends_Under_4Hrs_Arr_To_Adm_Tfr_Disch_Type1]]/AandE_Admissions[[#This Row],[AandE_Attends_Type1]],0)</f>
        <v>0.72582241399786229</v>
      </c>
    </row>
    <row r="10817" spans="1:8" hidden="1" x14ac:dyDescent="0.3">
      <c r="A10817" s="1">
        <v>43524</v>
      </c>
      <c r="B10817">
        <v>28601</v>
      </c>
      <c r="C10817">
        <v>115999</v>
      </c>
      <c r="D10817" t="s">
        <v>198</v>
      </c>
      <c r="E10817">
        <v>0</v>
      </c>
      <c r="F10817">
        <v>0</v>
      </c>
      <c r="G10817">
        <v>0</v>
      </c>
      <c r="H10817" s="4">
        <f>IFERROR(AandE_Admissions[[#This Row],[Attends_Under_4Hrs_Arr_To_Adm_Tfr_Disch_Type1]]/AandE_Admissions[[#This Row],[AandE_Attends_Type1]],0)</f>
        <v>0</v>
      </c>
    </row>
    <row r="10818" spans="1:8" hidden="1" x14ac:dyDescent="0.3">
      <c r="A10818" s="1">
        <v>43524</v>
      </c>
      <c r="B10818">
        <v>28407</v>
      </c>
      <c r="C10818">
        <v>115999</v>
      </c>
      <c r="D10818" t="s">
        <v>25</v>
      </c>
      <c r="E10818">
        <v>11846</v>
      </c>
      <c r="F10818">
        <v>8422</v>
      </c>
      <c r="G10818">
        <v>3424</v>
      </c>
      <c r="H10818" s="4">
        <f>IFERROR(AandE_Admissions[[#This Row],[Attends_Under_4Hrs_Arr_To_Adm_Tfr_Disch_Type1]]/AandE_Admissions[[#This Row],[AandE_Attends_Type1]],0)</f>
        <v>0.71095728515954748</v>
      </c>
    </row>
    <row r="10819" spans="1:8" hidden="1" x14ac:dyDescent="0.3">
      <c r="A10819" s="1">
        <v>43524</v>
      </c>
      <c r="B10819">
        <v>28585</v>
      </c>
      <c r="C10819">
        <v>115999</v>
      </c>
      <c r="D10819" t="s">
        <v>222</v>
      </c>
      <c r="E10819">
        <v>5669</v>
      </c>
      <c r="F10819">
        <v>4930</v>
      </c>
      <c r="G10819">
        <v>739</v>
      </c>
      <c r="H10819" s="4">
        <f>IFERROR(AandE_Admissions[[#This Row],[Attends_Under_4Hrs_Arr_To_Adm_Tfr_Disch_Type1]]/AandE_Admissions[[#This Row],[AandE_Attends_Type1]],0)</f>
        <v>0.86964191215381903</v>
      </c>
    </row>
    <row r="10820" spans="1:8" hidden="1" x14ac:dyDescent="0.3">
      <c r="A10820" s="1">
        <v>43524</v>
      </c>
      <c r="B10820">
        <v>28621</v>
      </c>
      <c r="C10820">
        <v>115999</v>
      </c>
      <c r="D10820" t="s">
        <v>243</v>
      </c>
      <c r="E10820">
        <v>3669</v>
      </c>
      <c r="F10820">
        <v>3098</v>
      </c>
      <c r="G10820">
        <v>571</v>
      </c>
      <c r="H10820" s="4">
        <f>IFERROR(AandE_Admissions[[#This Row],[Attends_Under_4Hrs_Arr_To_Adm_Tfr_Disch_Type1]]/AandE_Admissions[[#This Row],[AandE_Attends_Type1]],0)</f>
        <v>0.84437176342327613</v>
      </c>
    </row>
    <row r="10821" spans="1:8" hidden="1" x14ac:dyDescent="0.3">
      <c r="A10821" s="1">
        <v>43524</v>
      </c>
      <c r="B10821">
        <v>28624</v>
      </c>
      <c r="C10821">
        <v>115999</v>
      </c>
      <c r="D10821" t="s">
        <v>245</v>
      </c>
      <c r="E10821">
        <v>4410</v>
      </c>
      <c r="F10821">
        <v>4193</v>
      </c>
      <c r="G10821">
        <v>217</v>
      </c>
      <c r="H10821" s="4">
        <f>IFERROR(AandE_Admissions[[#This Row],[Attends_Under_4Hrs_Arr_To_Adm_Tfr_Disch_Type1]]/AandE_Admissions[[#This Row],[AandE_Attends_Type1]],0)</f>
        <v>0.95079365079365075</v>
      </c>
    </row>
    <row r="10822" spans="1:8" hidden="1" x14ac:dyDescent="0.3">
      <c r="A10822" s="1">
        <v>43524</v>
      </c>
      <c r="B10822">
        <v>28619</v>
      </c>
      <c r="C10822">
        <v>115999</v>
      </c>
      <c r="D10822" t="s">
        <v>242</v>
      </c>
      <c r="E10822">
        <v>9313</v>
      </c>
      <c r="F10822">
        <v>7222</v>
      </c>
      <c r="G10822">
        <v>2091</v>
      </c>
      <c r="H10822" s="4">
        <f>IFERROR(AandE_Admissions[[#This Row],[Attends_Under_4Hrs_Arr_To_Adm_Tfr_Disch_Type1]]/AandE_Admissions[[#This Row],[AandE_Attends_Type1]],0)</f>
        <v>0.7754751422742403</v>
      </c>
    </row>
    <row r="10823" spans="1:8" hidden="1" x14ac:dyDescent="0.3">
      <c r="A10823" s="1">
        <v>43524</v>
      </c>
      <c r="B10823">
        <v>28618</v>
      </c>
      <c r="C10823">
        <v>115999</v>
      </c>
      <c r="D10823" t="s">
        <v>239</v>
      </c>
      <c r="E10823">
        <v>5643</v>
      </c>
      <c r="F10823">
        <v>3997</v>
      </c>
      <c r="G10823">
        <v>1646</v>
      </c>
      <c r="H10823" s="4">
        <f>IFERROR(AandE_Admissions[[#This Row],[Attends_Under_4Hrs_Arr_To_Adm_Tfr_Disch_Type1]]/AandE_Admissions[[#This Row],[AandE_Attends_Type1]],0)</f>
        <v>0.70831118199539256</v>
      </c>
    </row>
    <row r="10824" spans="1:8" hidden="1" x14ac:dyDescent="0.3">
      <c r="A10824" s="1">
        <v>43524</v>
      </c>
      <c r="B10824">
        <v>28494</v>
      </c>
      <c r="C10824">
        <v>115999</v>
      </c>
      <c r="D10824" t="s">
        <v>174</v>
      </c>
      <c r="E10824">
        <v>9436</v>
      </c>
      <c r="F10824">
        <v>6627</v>
      </c>
      <c r="G10824">
        <v>2809</v>
      </c>
      <c r="H10824" s="4">
        <f>IFERROR(AandE_Admissions[[#This Row],[Attends_Under_4Hrs_Arr_To_Adm_Tfr_Disch_Type1]]/AandE_Admissions[[#This Row],[AandE_Attends_Type1]],0)</f>
        <v>0.70231030097498937</v>
      </c>
    </row>
    <row r="10825" spans="1:8" hidden="1" x14ac:dyDescent="0.3">
      <c r="A10825" s="1">
        <v>43524</v>
      </c>
      <c r="B10825">
        <v>28469</v>
      </c>
      <c r="C10825">
        <v>115999</v>
      </c>
      <c r="D10825" t="s">
        <v>83</v>
      </c>
      <c r="E10825">
        <v>6296</v>
      </c>
      <c r="F10825">
        <v>4775</v>
      </c>
      <c r="G10825">
        <v>1521</v>
      </c>
      <c r="H10825" s="4">
        <f>IFERROR(AandE_Admissions[[#This Row],[Attends_Under_4Hrs_Arr_To_Adm_Tfr_Disch_Type1]]/AandE_Admissions[[#This Row],[AandE_Attends_Type1]],0)</f>
        <v>0.75841804320203299</v>
      </c>
    </row>
    <row r="10826" spans="1:8" hidden="1" x14ac:dyDescent="0.3">
      <c r="A10826" s="1">
        <v>43524</v>
      </c>
      <c r="B10826">
        <v>28412</v>
      </c>
      <c r="C10826">
        <v>115999</v>
      </c>
      <c r="D10826" t="s">
        <v>33</v>
      </c>
      <c r="E10826">
        <v>19632</v>
      </c>
      <c r="F10826">
        <v>15916</v>
      </c>
      <c r="G10826">
        <v>3716</v>
      </c>
      <c r="H10826" s="4">
        <f>IFERROR(AandE_Admissions[[#This Row],[Attends_Under_4Hrs_Arr_To_Adm_Tfr_Disch_Type1]]/AandE_Admissions[[#This Row],[AandE_Attends_Type1]],0)</f>
        <v>0.81071719641401796</v>
      </c>
    </row>
    <row r="10827" spans="1:8" hidden="1" x14ac:dyDescent="0.3">
      <c r="A10827" s="1">
        <v>43524</v>
      </c>
      <c r="B10827">
        <v>28413</v>
      </c>
      <c r="C10827">
        <v>115999</v>
      </c>
      <c r="D10827" t="s">
        <v>34</v>
      </c>
      <c r="E10827">
        <v>0</v>
      </c>
      <c r="F10827">
        <v>0</v>
      </c>
      <c r="G10827">
        <v>0</v>
      </c>
      <c r="H10827" s="4">
        <f>IFERROR(AandE_Admissions[[#This Row],[Attends_Under_4Hrs_Arr_To_Adm_Tfr_Disch_Type1]]/AandE_Admissions[[#This Row],[AandE_Attends_Type1]],0)</f>
        <v>0</v>
      </c>
    </row>
    <row r="10828" spans="1:8" hidden="1" x14ac:dyDescent="0.3">
      <c r="A10828" s="1">
        <v>43524</v>
      </c>
      <c r="B10828">
        <v>28410</v>
      </c>
      <c r="C10828">
        <v>115999</v>
      </c>
      <c r="D10828" t="s">
        <v>28</v>
      </c>
      <c r="E10828">
        <v>8919</v>
      </c>
      <c r="F10828">
        <v>6743</v>
      </c>
      <c r="G10828">
        <v>2176</v>
      </c>
      <c r="H10828" s="4">
        <f>IFERROR(AandE_Admissions[[#This Row],[Attends_Under_4Hrs_Arr_To_Adm_Tfr_Disch_Type1]]/AandE_Admissions[[#This Row],[AandE_Attends_Type1]],0)</f>
        <v>0.7560264603655118</v>
      </c>
    </row>
    <row r="10829" spans="1:8" hidden="1" x14ac:dyDescent="0.3">
      <c r="A10829" s="1">
        <v>43524</v>
      </c>
      <c r="B10829">
        <v>28415</v>
      </c>
      <c r="C10829">
        <v>115999</v>
      </c>
      <c r="D10829" t="s">
        <v>38</v>
      </c>
      <c r="E10829">
        <v>5594</v>
      </c>
      <c r="F10829">
        <v>3207</v>
      </c>
      <c r="G10829">
        <v>2387</v>
      </c>
      <c r="H10829" s="4">
        <f>IFERROR(AandE_Admissions[[#This Row],[Attends_Under_4Hrs_Arr_To_Adm_Tfr_Disch_Type1]]/AandE_Admissions[[#This Row],[AandE_Attends_Type1]],0)</f>
        <v>0.57329281372899532</v>
      </c>
    </row>
    <row r="10830" spans="1:8" hidden="1" x14ac:dyDescent="0.3">
      <c r="A10830" s="1">
        <v>43524</v>
      </c>
      <c r="B10830">
        <v>28409</v>
      </c>
      <c r="C10830">
        <v>115999</v>
      </c>
      <c r="D10830" t="s">
        <v>27</v>
      </c>
      <c r="E10830">
        <v>0</v>
      </c>
      <c r="F10830">
        <v>0</v>
      </c>
      <c r="G10830">
        <v>0</v>
      </c>
      <c r="H10830" s="4">
        <f>IFERROR(AandE_Admissions[[#This Row],[Attends_Under_4Hrs_Arr_To_Adm_Tfr_Disch_Type1]]/AandE_Admissions[[#This Row],[AandE_Attends_Type1]],0)</f>
        <v>0</v>
      </c>
    </row>
    <row r="10831" spans="1:8" hidden="1" x14ac:dyDescent="0.3">
      <c r="A10831" s="1">
        <v>43524</v>
      </c>
      <c r="B10831">
        <v>28405</v>
      </c>
      <c r="C10831">
        <v>115999</v>
      </c>
      <c r="D10831" t="s">
        <v>23</v>
      </c>
      <c r="E10831">
        <v>9466</v>
      </c>
      <c r="F10831">
        <v>8067</v>
      </c>
      <c r="G10831">
        <v>1399</v>
      </c>
      <c r="H10831" s="4">
        <f>IFERROR(AandE_Admissions[[#This Row],[Attends_Under_4Hrs_Arr_To_Adm_Tfr_Disch_Type1]]/AandE_Admissions[[#This Row],[AandE_Attends_Type1]],0)</f>
        <v>0.85220790196492713</v>
      </c>
    </row>
    <row r="10832" spans="1:8" hidden="1" x14ac:dyDescent="0.3">
      <c r="A10832" s="1">
        <v>43524</v>
      </c>
      <c r="B10832">
        <v>28615</v>
      </c>
      <c r="C10832">
        <v>115999</v>
      </c>
      <c r="D10832" t="s">
        <v>240</v>
      </c>
      <c r="E10832">
        <v>5815</v>
      </c>
      <c r="F10832">
        <v>4646</v>
      </c>
      <c r="G10832">
        <v>1169</v>
      </c>
      <c r="H10832" s="4">
        <f>IFERROR(AandE_Admissions[[#This Row],[Attends_Under_4Hrs_Arr_To_Adm_Tfr_Disch_Type1]]/AandE_Admissions[[#This Row],[AandE_Attends_Type1]],0)</f>
        <v>0.79896818572656925</v>
      </c>
    </row>
    <row r="10833" spans="1:8" hidden="1" x14ac:dyDescent="0.3">
      <c r="A10833" s="1">
        <v>43524</v>
      </c>
      <c r="B10833">
        <v>28598</v>
      </c>
      <c r="C10833">
        <v>115999</v>
      </c>
      <c r="D10833" t="s">
        <v>246</v>
      </c>
      <c r="E10833">
        <v>3574</v>
      </c>
      <c r="F10833">
        <v>2960</v>
      </c>
      <c r="G10833">
        <v>614</v>
      </c>
      <c r="H10833" s="4">
        <f>IFERROR(AandE_Admissions[[#This Row],[Attends_Under_4Hrs_Arr_To_Adm_Tfr_Disch_Type1]]/AandE_Admissions[[#This Row],[AandE_Attends_Type1]],0)</f>
        <v>0.82820369334079458</v>
      </c>
    </row>
    <row r="10834" spans="1:8" hidden="1" x14ac:dyDescent="0.3">
      <c r="A10834" s="1">
        <v>43524</v>
      </c>
      <c r="B10834">
        <v>28482</v>
      </c>
      <c r="C10834">
        <v>115999</v>
      </c>
      <c r="D10834" t="s">
        <v>123</v>
      </c>
      <c r="E10834">
        <v>6256</v>
      </c>
      <c r="F10834">
        <v>4381</v>
      </c>
      <c r="G10834">
        <v>1875</v>
      </c>
      <c r="H10834" s="4">
        <f>IFERROR(AandE_Admissions[[#This Row],[Attends_Under_4Hrs_Arr_To_Adm_Tfr_Disch_Type1]]/AandE_Admissions[[#This Row],[AandE_Attends_Type1]],0)</f>
        <v>0.70028772378516624</v>
      </c>
    </row>
    <row r="10835" spans="1:8" hidden="1" x14ac:dyDescent="0.3">
      <c r="A10835" s="1">
        <v>43524</v>
      </c>
      <c r="B10835">
        <v>28554</v>
      </c>
      <c r="C10835">
        <v>115999</v>
      </c>
      <c r="D10835" t="s">
        <v>143</v>
      </c>
      <c r="E10835">
        <v>6861</v>
      </c>
      <c r="F10835">
        <v>4338</v>
      </c>
      <c r="G10835">
        <v>2523</v>
      </c>
      <c r="H10835" s="4">
        <f>IFERROR(AandE_Admissions[[#This Row],[Attends_Under_4Hrs_Arr_To_Adm_Tfr_Disch_Type1]]/AandE_Admissions[[#This Row],[AandE_Attends_Type1]],0)</f>
        <v>0.63226934849147354</v>
      </c>
    </row>
    <row r="10836" spans="1:8" hidden="1" x14ac:dyDescent="0.3">
      <c r="A10836" s="1">
        <v>43524</v>
      </c>
      <c r="B10836">
        <v>28543</v>
      </c>
      <c r="C10836">
        <v>115999</v>
      </c>
      <c r="D10836" t="s">
        <v>139</v>
      </c>
      <c r="E10836">
        <v>9186</v>
      </c>
      <c r="F10836">
        <v>6452</v>
      </c>
      <c r="G10836">
        <v>2734</v>
      </c>
      <c r="H10836" s="4">
        <f>IFERROR(AandE_Admissions[[#This Row],[Attends_Under_4Hrs_Arr_To_Adm_Tfr_Disch_Type1]]/AandE_Admissions[[#This Row],[AandE_Attends_Type1]],0)</f>
        <v>0.70237317657304599</v>
      </c>
    </row>
    <row r="10837" spans="1:8" hidden="1" x14ac:dyDescent="0.3">
      <c r="A10837" s="1">
        <v>43524</v>
      </c>
      <c r="B10837">
        <v>28514</v>
      </c>
      <c r="C10837">
        <v>115999</v>
      </c>
      <c r="D10837" t="s">
        <v>134</v>
      </c>
      <c r="E10837">
        <v>0</v>
      </c>
      <c r="F10837">
        <v>0</v>
      </c>
      <c r="G10837">
        <v>0</v>
      </c>
      <c r="H10837" s="4">
        <f>IFERROR(AandE_Admissions[[#This Row],[Attends_Under_4Hrs_Arr_To_Adm_Tfr_Disch_Type1]]/AandE_Admissions[[#This Row],[AandE_Attends_Type1]],0)</f>
        <v>0</v>
      </c>
    </row>
    <row r="10838" spans="1:8" hidden="1" x14ac:dyDescent="0.3">
      <c r="A10838" s="1">
        <v>43524</v>
      </c>
      <c r="B10838">
        <v>28490</v>
      </c>
      <c r="C10838">
        <v>115999</v>
      </c>
      <c r="D10838" t="s">
        <v>130</v>
      </c>
      <c r="E10838">
        <v>5059</v>
      </c>
      <c r="F10838">
        <v>4585</v>
      </c>
      <c r="G10838">
        <v>474</v>
      </c>
      <c r="H10838" s="4">
        <f>IFERROR(AandE_Admissions[[#This Row],[Attends_Under_4Hrs_Arr_To_Adm_Tfr_Disch_Type1]]/AandE_Admissions[[#This Row],[AandE_Attends_Type1]],0)</f>
        <v>0.90630559399090727</v>
      </c>
    </row>
    <row r="10839" spans="1:8" hidden="1" x14ac:dyDescent="0.3">
      <c r="A10839" s="1">
        <v>43524</v>
      </c>
      <c r="B10839">
        <v>28518</v>
      </c>
      <c r="C10839">
        <v>115999</v>
      </c>
      <c r="D10839" t="s">
        <v>136</v>
      </c>
      <c r="E10839">
        <v>5402</v>
      </c>
      <c r="F10839">
        <v>4059</v>
      </c>
      <c r="G10839">
        <v>1343</v>
      </c>
      <c r="H10839" s="4">
        <f>IFERROR(AandE_Admissions[[#This Row],[Attends_Under_4Hrs_Arr_To_Adm_Tfr_Disch_Type1]]/AandE_Admissions[[#This Row],[AandE_Attends_Type1]],0)</f>
        <v>0.75138837467604591</v>
      </c>
    </row>
    <row r="10840" spans="1:8" hidden="1" x14ac:dyDescent="0.3">
      <c r="A10840" s="1">
        <v>43524</v>
      </c>
      <c r="B10840">
        <v>28546</v>
      </c>
      <c r="C10840">
        <v>115999</v>
      </c>
      <c r="D10840" t="s">
        <v>169</v>
      </c>
      <c r="E10840">
        <v>0</v>
      </c>
      <c r="F10840">
        <v>0</v>
      </c>
      <c r="G10840">
        <v>0</v>
      </c>
      <c r="H10840" s="4">
        <f>IFERROR(AandE_Admissions[[#This Row],[Attends_Under_4Hrs_Arr_To_Adm_Tfr_Disch_Type1]]/AandE_Admissions[[#This Row],[AandE_Attends_Type1]],0)</f>
        <v>0</v>
      </c>
    </row>
    <row r="10841" spans="1:8" hidden="1" x14ac:dyDescent="0.3">
      <c r="A10841" s="1">
        <v>43524</v>
      </c>
      <c r="B10841">
        <v>28605</v>
      </c>
      <c r="C10841">
        <v>115999</v>
      </c>
      <c r="D10841" t="s">
        <v>232</v>
      </c>
      <c r="E10841">
        <v>3519</v>
      </c>
      <c r="F10841">
        <v>2726</v>
      </c>
      <c r="G10841">
        <v>793</v>
      </c>
      <c r="H10841" s="4">
        <f>IFERROR(AandE_Admissions[[#This Row],[Attends_Under_4Hrs_Arr_To_Adm_Tfr_Disch_Type1]]/AandE_Admissions[[#This Row],[AandE_Attends_Type1]],0)</f>
        <v>0.77465188974140375</v>
      </c>
    </row>
    <row r="10842" spans="1:8" hidden="1" x14ac:dyDescent="0.3">
      <c r="A10842" s="1">
        <v>43524</v>
      </c>
      <c r="B10842">
        <v>28424</v>
      </c>
      <c r="C10842">
        <v>115999</v>
      </c>
      <c r="D10842" t="s">
        <v>46</v>
      </c>
      <c r="E10842">
        <v>5991</v>
      </c>
      <c r="F10842">
        <v>5023</v>
      </c>
      <c r="G10842">
        <v>968</v>
      </c>
      <c r="H10842" s="4">
        <f>IFERROR(AandE_Admissions[[#This Row],[Attends_Under_4Hrs_Arr_To_Adm_Tfr_Disch_Type1]]/AandE_Admissions[[#This Row],[AandE_Attends_Type1]],0)</f>
        <v>0.83842430312134864</v>
      </c>
    </row>
    <row r="10843" spans="1:8" hidden="1" x14ac:dyDescent="0.3">
      <c r="A10843" s="1">
        <v>43524</v>
      </c>
      <c r="B10843">
        <v>28446</v>
      </c>
      <c r="C10843">
        <v>115999</v>
      </c>
      <c r="D10843" t="s">
        <v>54</v>
      </c>
      <c r="E10843">
        <v>8289</v>
      </c>
      <c r="F10843">
        <v>7979</v>
      </c>
      <c r="G10843">
        <v>310</v>
      </c>
      <c r="H10843" s="4">
        <f>IFERROR(AandE_Admissions[[#This Row],[Attends_Under_4Hrs_Arr_To_Adm_Tfr_Disch_Type1]]/AandE_Admissions[[#This Row],[AandE_Attends_Type1]],0)</f>
        <v>0.96260103751960424</v>
      </c>
    </row>
    <row r="10844" spans="1:8" hidden="1" x14ac:dyDescent="0.3">
      <c r="A10844" s="1">
        <v>43524</v>
      </c>
      <c r="B10844">
        <v>28557</v>
      </c>
      <c r="C10844">
        <v>115999</v>
      </c>
      <c r="D10844" t="s">
        <v>193</v>
      </c>
      <c r="E10844">
        <v>9482</v>
      </c>
      <c r="F10844">
        <v>6637</v>
      </c>
      <c r="G10844">
        <v>2845</v>
      </c>
      <c r="H10844" s="4">
        <f>IFERROR(AandE_Admissions[[#This Row],[Attends_Under_4Hrs_Arr_To_Adm_Tfr_Disch_Type1]]/AandE_Admissions[[#This Row],[AandE_Attends_Type1]],0)</f>
        <v>0.6999578148070027</v>
      </c>
    </row>
    <row r="10845" spans="1:8" hidden="1" x14ac:dyDescent="0.3">
      <c r="A10845" s="1">
        <v>43524</v>
      </c>
      <c r="B10845">
        <v>28509</v>
      </c>
      <c r="C10845">
        <v>115999</v>
      </c>
      <c r="D10845" t="s">
        <v>180</v>
      </c>
      <c r="E10845">
        <v>3859</v>
      </c>
      <c r="F10845">
        <v>3564</v>
      </c>
      <c r="G10845">
        <v>295</v>
      </c>
      <c r="H10845" s="4">
        <f>IFERROR(AandE_Admissions[[#This Row],[Attends_Under_4Hrs_Arr_To_Adm_Tfr_Disch_Type1]]/AandE_Admissions[[#This Row],[AandE_Attends_Type1]],0)</f>
        <v>0.92355532521378592</v>
      </c>
    </row>
    <row r="10846" spans="1:8" hidden="1" x14ac:dyDescent="0.3">
      <c r="A10846" s="1">
        <v>43524</v>
      </c>
      <c r="B10846">
        <v>28489</v>
      </c>
      <c r="C10846">
        <v>115999</v>
      </c>
      <c r="D10846" t="s">
        <v>172</v>
      </c>
      <c r="E10846">
        <v>4671</v>
      </c>
      <c r="F10846">
        <v>4059</v>
      </c>
      <c r="G10846">
        <v>612</v>
      </c>
      <c r="H10846" s="4">
        <f>IFERROR(AandE_Admissions[[#This Row],[Attends_Under_4Hrs_Arr_To_Adm_Tfr_Disch_Type1]]/AandE_Admissions[[#This Row],[AandE_Attends_Type1]],0)</f>
        <v>0.86897880539499039</v>
      </c>
    </row>
    <row r="10847" spans="1:8" hidden="1" x14ac:dyDescent="0.3">
      <c r="A10847" s="1">
        <v>43524</v>
      </c>
      <c r="B10847">
        <v>28536</v>
      </c>
      <c r="C10847">
        <v>115999</v>
      </c>
      <c r="D10847" t="s">
        <v>188</v>
      </c>
      <c r="E10847">
        <v>4667</v>
      </c>
      <c r="F10847">
        <v>4510</v>
      </c>
      <c r="G10847">
        <v>157</v>
      </c>
      <c r="H10847" s="4">
        <f>IFERROR(AandE_Admissions[[#This Row],[Attends_Under_4Hrs_Arr_To_Adm_Tfr_Disch_Type1]]/AandE_Admissions[[#This Row],[AandE_Attends_Type1]],0)</f>
        <v>0.96635954574673233</v>
      </c>
    </row>
    <row r="10848" spans="1:8" hidden="1" x14ac:dyDescent="0.3">
      <c r="A10848" s="1">
        <v>43524</v>
      </c>
      <c r="B10848">
        <v>28473</v>
      </c>
      <c r="C10848">
        <v>115999</v>
      </c>
      <c r="D10848" t="s">
        <v>86</v>
      </c>
      <c r="E10848">
        <v>5311</v>
      </c>
      <c r="F10848">
        <v>4108</v>
      </c>
      <c r="G10848">
        <v>1203</v>
      </c>
      <c r="H10848" s="4">
        <f>IFERROR(AandE_Admissions[[#This Row],[Attends_Under_4Hrs_Arr_To_Adm_Tfr_Disch_Type1]]/AandE_Admissions[[#This Row],[AandE_Attends_Type1]],0)</f>
        <v>0.7734889851252118</v>
      </c>
    </row>
    <row r="10849" spans="1:8" hidden="1" x14ac:dyDescent="0.3">
      <c r="A10849" s="1">
        <v>43524</v>
      </c>
      <c r="B10849">
        <v>28611</v>
      </c>
      <c r="C10849">
        <v>115999</v>
      </c>
      <c r="D10849" t="s">
        <v>205</v>
      </c>
      <c r="E10849">
        <v>5871</v>
      </c>
      <c r="F10849">
        <v>3826</v>
      </c>
      <c r="G10849">
        <v>2045</v>
      </c>
      <c r="H10849" s="4">
        <f>IFERROR(AandE_Admissions[[#This Row],[Attends_Under_4Hrs_Arr_To_Adm_Tfr_Disch_Type1]]/AandE_Admissions[[#This Row],[AandE_Attends_Type1]],0)</f>
        <v>0.65167773803440643</v>
      </c>
    </row>
    <row r="10850" spans="1:8" hidden="1" x14ac:dyDescent="0.3">
      <c r="A10850" s="1">
        <v>43524</v>
      </c>
      <c r="B10850">
        <v>28608</v>
      </c>
      <c r="C10850">
        <v>115999</v>
      </c>
      <c r="D10850" t="s">
        <v>250</v>
      </c>
      <c r="E10850">
        <v>5170</v>
      </c>
      <c r="F10850">
        <v>4142</v>
      </c>
      <c r="G10850">
        <v>1028</v>
      </c>
      <c r="H10850" s="4">
        <f>IFERROR(AandE_Admissions[[#This Row],[Attends_Under_4Hrs_Arr_To_Adm_Tfr_Disch_Type1]]/AandE_Admissions[[#This Row],[AandE_Attends_Type1]],0)</f>
        <v>0.80116054158607353</v>
      </c>
    </row>
    <row r="10851" spans="1:8" hidden="1" x14ac:dyDescent="0.3">
      <c r="A10851" s="1">
        <v>43524</v>
      </c>
      <c r="B10851">
        <v>28451</v>
      </c>
      <c r="C10851">
        <v>115999</v>
      </c>
      <c r="D10851" t="s">
        <v>58</v>
      </c>
      <c r="E10851">
        <v>6639</v>
      </c>
      <c r="F10851">
        <v>5267</v>
      </c>
      <c r="G10851">
        <v>1372</v>
      </c>
      <c r="H10851" s="4">
        <f>IFERROR(AandE_Admissions[[#This Row],[Attends_Under_4Hrs_Arr_To_Adm_Tfr_Disch_Type1]]/AandE_Admissions[[#This Row],[AandE_Attends_Type1]],0)</f>
        <v>0.79334237083898174</v>
      </c>
    </row>
    <row r="10852" spans="1:8" hidden="1" x14ac:dyDescent="0.3">
      <c r="A10852" s="1">
        <v>43524</v>
      </c>
      <c r="B10852">
        <v>28423</v>
      </c>
      <c r="C10852">
        <v>115999</v>
      </c>
      <c r="D10852" t="s">
        <v>67</v>
      </c>
      <c r="E10852">
        <v>10802</v>
      </c>
      <c r="F10852">
        <v>9665</v>
      </c>
      <c r="G10852">
        <v>1137</v>
      </c>
      <c r="H10852" s="4">
        <f>IFERROR(AandE_Admissions[[#This Row],[Attends_Under_4Hrs_Arr_To_Adm_Tfr_Disch_Type1]]/AandE_Admissions[[#This Row],[AandE_Attends_Type1]],0)</f>
        <v>0.89474171449731532</v>
      </c>
    </row>
    <row r="10853" spans="1:8" hidden="1" x14ac:dyDescent="0.3">
      <c r="A10853" s="1">
        <v>43524</v>
      </c>
      <c r="B10853">
        <v>28435</v>
      </c>
      <c r="C10853">
        <v>115999</v>
      </c>
      <c r="D10853" t="s">
        <v>71</v>
      </c>
      <c r="E10853">
        <v>15326</v>
      </c>
      <c r="F10853">
        <v>13351</v>
      </c>
      <c r="G10853">
        <v>1975</v>
      </c>
      <c r="H10853" s="4">
        <f>IFERROR(AandE_Admissions[[#This Row],[Attends_Under_4Hrs_Arr_To_Adm_Tfr_Disch_Type1]]/AandE_Admissions[[#This Row],[AandE_Attends_Type1]],0)</f>
        <v>0.87113402061855671</v>
      </c>
    </row>
    <row r="10854" spans="1:8" hidden="1" x14ac:dyDescent="0.3">
      <c r="A10854" s="1">
        <v>43524</v>
      </c>
      <c r="B10854">
        <v>28590</v>
      </c>
      <c r="C10854">
        <v>115999</v>
      </c>
      <c r="D10854" t="s">
        <v>224</v>
      </c>
      <c r="E10854">
        <v>0</v>
      </c>
      <c r="F10854">
        <v>0</v>
      </c>
      <c r="G10854">
        <v>0</v>
      </c>
      <c r="H10854" s="4">
        <f>IFERROR(AandE_Admissions[[#This Row],[Attends_Under_4Hrs_Arr_To_Adm_Tfr_Disch_Type1]]/AandE_Admissions[[#This Row],[AandE_Attends_Type1]],0)</f>
        <v>0</v>
      </c>
    </row>
    <row r="10855" spans="1:8" hidden="1" x14ac:dyDescent="0.3">
      <c r="A10855" s="1">
        <v>43524</v>
      </c>
      <c r="B10855">
        <v>28572</v>
      </c>
      <c r="C10855">
        <v>115999</v>
      </c>
      <c r="D10855" t="s">
        <v>216</v>
      </c>
      <c r="E10855">
        <v>18765</v>
      </c>
      <c r="F10855">
        <v>15219</v>
      </c>
      <c r="G10855">
        <v>3546</v>
      </c>
      <c r="H10855" s="4">
        <f>IFERROR(AandE_Admissions[[#This Row],[Attends_Under_4Hrs_Arr_To_Adm_Tfr_Disch_Type1]]/AandE_Admissions[[#This Row],[AandE_Attends_Type1]],0)</f>
        <v>0.81103117505995204</v>
      </c>
    </row>
    <row r="10856" spans="1:8" hidden="1" x14ac:dyDescent="0.3">
      <c r="A10856" s="1">
        <v>43524</v>
      </c>
      <c r="B10856">
        <v>28599</v>
      </c>
      <c r="C10856">
        <v>115999</v>
      </c>
      <c r="D10856" t="s">
        <v>247</v>
      </c>
      <c r="E10856">
        <v>0</v>
      </c>
      <c r="F10856">
        <v>0</v>
      </c>
      <c r="G10856">
        <v>0</v>
      </c>
      <c r="H10856" s="4">
        <f>IFERROR(AandE_Admissions[[#This Row],[Attends_Under_4Hrs_Arr_To_Adm_Tfr_Disch_Type1]]/AandE_Admissions[[#This Row],[AandE_Attends_Type1]],0)</f>
        <v>0</v>
      </c>
    </row>
    <row r="10857" spans="1:8" hidden="1" x14ac:dyDescent="0.3">
      <c r="A10857" s="1">
        <v>43524</v>
      </c>
      <c r="B10857">
        <v>28617</v>
      </c>
      <c r="C10857">
        <v>115999</v>
      </c>
      <c r="D10857" t="s">
        <v>256</v>
      </c>
      <c r="E10857">
        <v>5662</v>
      </c>
      <c r="F10857">
        <v>4773</v>
      </c>
      <c r="G10857">
        <v>889</v>
      </c>
      <c r="H10857" s="4">
        <f>IFERROR(AandE_Admissions[[#This Row],[Attends_Under_4Hrs_Arr_To_Adm_Tfr_Disch_Type1]]/AandE_Admissions[[#This Row],[AandE_Attends_Type1]],0)</f>
        <v>0.84298834334157546</v>
      </c>
    </row>
    <row r="10858" spans="1:8" hidden="1" x14ac:dyDescent="0.3">
      <c r="A10858" s="1">
        <v>43524</v>
      </c>
      <c r="B10858">
        <v>28540</v>
      </c>
      <c r="C10858">
        <v>115999</v>
      </c>
      <c r="D10858" t="s">
        <v>153</v>
      </c>
      <c r="E10858">
        <v>4870</v>
      </c>
      <c r="F10858">
        <v>4455</v>
      </c>
      <c r="G10858">
        <v>415</v>
      </c>
      <c r="H10858" s="4">
        <f>IFERROR(AandE_Admissions[[#This Row],[Attends_Under_4Hrs_Arr_To_Adm_Tfr_Disch_Type1]]/AandE_Admissions[[#This Row],[AandE_Attends_Type1]],0)</f>
        <v>0.91478439425051339</v>
      </c>
    </row>
    <row r="10859" spans="1:8" x14ac:dyDescent="0.3">
      <c r="A10859" s="1">
        <v>43524</v>
      </c>
      <c r="B10859">
        <v>28609</v>
      </c>
      <c r="C10859">
        <v>115999</v>
      </c>
      <c r="D10859" t="s">
        <v>236</v>
      </c>
      <c r="E10859">
        <v>5928</v>
      </c>
      <c r="F10859">
        <f>AandE_Admissions[[#This Row],[AandE_Attends_Type1]]-AandE_Admissions[[#This Row],[Attends_Over_4Hrs_Arr_To_Adm_Tfr_Disch_Type1]]</f>
        <v>4325</v>
      </c>
      <c r="G10859">
        <v>1603</v>
      </c>
      <c r="H10859" s="4">
        <f>IFERROR(AandE_Admissions[[#This Row],[Attends_Under_4Hrs_Arr_To_Adm_Tfr_Disch_Type1]]/AandE_Admissions[[#This Row],[AandE_Attends_Type1]],0)</f>
        <v>0.72958839406207832</v>
      </c>
    </row>
    <row r="10860" spans="1:8" hidden="1" x14ac:dyDescent="0.3">
      <c r="A10860" s="1">
        <v>43524</v>
      </c>
      <c r="B10860">
        <v>28488</v>
      </c>
      <c r="C10860">
        <v>115999</v>
      </c>
      <c r="D10860" t="s">
        <v>129</v>
      </c>
      <c r="E10860">
        <v>7431</v>
      </c>
      <c r="F10860">
        <v>5453</v>
      </c>
      <c r="G10860">
        <v>1978</v>
      </c>
      <c r="H10860" s="4">
        <f>IFERROR(AandE_Admissions[[#This Row],[Attends_Under_4Hrs_Arr_To_Adm_Tfr_Disch_Type1]]/AandE_Admissions[[#This Row],[AandE_Attends_Type1]],0)</f>
        <v>0.73381779033777417</v>
      </c>
    </row>
    <row r="10861" spans="1:8" hidden="1" x14ac:dyDescent="0.3">
      <c r="A10861" s="1">
        <v>43524</v>
      </c>
      <c r="B10861">
        <v>28515</v>
      </c>
      <c r="C10861">
        <v>115999</v>
      </c>
      <c r="D10861" t="s">
        <v>135</v>
      </c>
      <c r="E10861">
        <v>0</v>
      </c>
      <c r="F10861">
        <v>0</v>
      </c>
      <c r="G10861">
        <v>0</v>
      </c>
      <c r="H10861" s="4">
        <f>IFERROR(AandE_Admissions[[#This Row],[Attends_Under_4Hrs_Arr_To_Adm_Tfr_Disch_Type1]]/AandE_Admissions[[#This Row],[AandE_Attends_Type1]],0)</f>
        <v>0</v>
      </c>
    </row>
    <row r="10862" spans="1:8" hidden="1" x14ac:dyDescent="0.3">
      <c r="A10862" s="1">
        <v>43524</v>
      </c>
      <c r="B10862">
        <v>28549</v>
      </c>
      <c r="C10862">
        <v>115999</v>
      </c>
      <c r="D10862" t="s">
        <v>140</v>
      </c>
      <c r="E10862">
        <v>0</v>
      </c>
      <c r="F10862">
        <v>0</v>
      </c>
      <c r="G10862">
        <v>0</v>
      </c>
      <c r="H10862" s="4">
        <f>IFERROR(AandE_Admissions[[#This Row],[Attends_Under_4Hrs_Arr_To_Adm_Tfr_Disch_Type1]]/AandE_Admissions[[#This Row],[AandE_Attends_Type1]],0)</f>
        <v>0</v>
      </c>
    </row>
    <row r="10863" spans="1:8" hidden="1" x14ac:dyDescent="0.3">
      <c r="A10863" s="1">
        <v>43524</v>
      </c>
      <c r="B10863">
        <v>28389</v>
      </c>
      <c r="C10863">
        <v>115999</v>
      </c>
      <c r="D10863" t="s">
        <v>7</v>
      </c>
      <c r="E10863">
        <v>14569</v>
      </c>
      <c r="F10863">
        <v>8429</v>
      </c>
      <c r="G10863">
        <v>6140</v>
      </c>
      <c r="H10863" s="4">
        <f>IFERROR(AandE_Admissions[[#This Row],[Attends_Under_4Hrs_Arr_To_Adm_Tfr_Disch_Type1]]/AandE_Admissions[[#This Row],[AandE_Attends_Type1]],0)</f>
        <v>0.57855721051547804</v>
      </c>
    </row>
    <row r="10864" spans="1:8" hidden="1" x14ac:dyDescent="0.3">
      <c r="A10864" s="1">
        <v>43524</v>
      </c>
      <c r="B10864">
        <v>28491</v>
      </c>
      <c r="C10864">
        <v>115999</v>
      </c>
      <c r="D10864" t="s">
        <v>173</v>
      </c>
      <c r="E10864">
        <v>7876</v>
      </c>
      <c r="F10864">
        <v>7313</v>
      </c>
      <c r="G10864">
        <v>563</v>
      </c>
      <c r="H10864" s="4">
        <f>IFERROR(AandE_Admissions[[#This Row],[Attends_Under_4Hrs_Arr_To_Adm_Tfr_Disch_Type1]]/AandE_Admissions[[#This Row],[AandE_Attends_Type1]],0)</f>
        <v>0.92851701371254447</v>
      </c>
    </row>
    <row r="10865" spans="1:8" hidden="1" x14ac:dyDescent="0.3">
      <c r="A10865" s="1">
        <v>43524</v>
      </c>
      <c r="B10865">
        <v>28548</v>
      </c>
      <c r="C10865">
        <v>115999</v>
      </c>
      <c r="D10865" t="s">
        <v>192</v>
      </c>
      <c r="E10865">
        <v>7905</v>
      </c>
      <c r="F10865">
        <v>6067</v>
      </c>
      <c r="G10865">
        <v>1838</v>
      </c>
      <c r="H10865" s="4">
        <f>IFERROR(AandE_Admissions[[#This Row],[Attends_Under_4Hrs_Arr_To_Adm_Tfr_Disch_Type1]]/AandE_Admissions[[#This Row],[AandE_Attends_Type1]],0)</f>
        <v>0.76748893105629346</v>
      </c>
    </row>
    <row r="10866" spans="1:8" hidden="1" x14ac:dyDescent="0.3">
      <c r="A10866" s="1">
        <v>43524</v>
      </c>
      <c r="B10866">
        <v>28428</v>
      </c>
      <c r="C10866">
        <v>115999</v>
      </c>
      <c r="D10866" t="s">
        <v>89</v>
      </c>
      <c r="E10866">
        <v>5489</v>
      </c>
      <c r="F10866">
        <v>4511</v>
      </c>
      <c r="G10866">
        <v>978</v>
      </c>
      <c r="H10866" s="4">
        <f>IFERROR(AandE_Admissions[[#This Row],[Attends_Under_4Hrs_Arr_To_Adm_Tfr_Disch_Type1]]/AandE_Admissions[[#This Row],[AandE_Attends_Type1]],0)</f>
        <v>0.82182546912005827</v>
      </c>
    </row>
    <row r="10867" spans="1:8" hidden="1" x14ac:dyDescent="0.3">
      <c r="A10867" s="1">
        <v>43524</v>
      </c>
      <c r="B10867">
        <v>28453</v>
      </c>
      <c r="C10867">
        <v>115999</v>
      </c>
      <c r="D10867" t="s">
        <v>82</v>
      </c>
      <c r="E10867">
        <v>12285</v>
      </c>
      <c r="F10867">
        <v>8764</v>
      </c>
      <c r="G10867">
        <v>3521</v>
      </c>
      <c r="H10867" s="4">
        <f>IFERROR(AandE_Admissions[[#This Row],[Attends_Under_4Hrs_Arr_To_Adm_Tfr_Disch_Type1]]/AandE_Admissions[[#This Row],[AandE_Attends_Type1]],0)</f>
        <v>0.71339031339031334</v>
      </c>
    </row>
    <row r="10868" spans="1:8" hidden="1" x14ac:dyDescent="0.3">
      <c r="A10868" s="1">
        <v>43524</v>
      </c>
      <c r="B10868">
        <v>28441</v>
      </c>
      <c r="C10868">
        <v>115999</v>
      </c>
      <c r="D10868" t="s">
        <v>77</v>
      </c>
      <c r="E10868">
        <v>5441</v>
      </c>
      <c r="F10868">
        <v>4253</v>
      </c>
      <c r="G10868">
        <v>1188</v>
      </c>
      <c r="H10868" s="4">
        <f>IFERROR(AandE_Admissions[[#This Row],[Attends_Under_4Hrs_Arr_To_Adm_Tfr_Disch_Type1]]/AandE_Admissions[[#This Row],[AandE_Attends_Type1]],0)</f>
        <v>0.78165778349568094</v>
      </c>
    </row>
    <row r="10869" spans="1:8" hidden="1" x14ac:dyDescent="0.3">
      <c r="A10869" s="1">
        <v>43524</v>
      </c>
      <c r="B10869">
        <v>28485</v>
      </c>
      <c r="C10869">
        <v>115999</v>
      </c>
      <c r="D10869" t="s">
        <v>87</v>
      </c>
      <c r="E10869">
        <v>5296</v>
      </c>
      <c r="F10869">
        <v>4606</v>
      </c>
      <c r="G10869">
        <v>690</v>
      </c>
      <c r="H10869" s="4">
        <f>IFERROR(AandE_Admissions[[#This Row],[Attends_Under_4Hrs_Arr_To_Adm_Tfr_Disch_Type1]]/AandE_Admissions[[#This Row],[AandE_Attends_Type1]],0)</f>
        <v>0.86971299093655585</v>
      </c>
    </row>
    <row r="10870" spans="1:8" hidden="1" x14ac:dyDescent="0.3">
      <c r="A10870" s="1">
        <v>43524</v>
      </c>
      <c r="B10870">
        <v>28427</v>
      </c>
      <c r="C10870">
        <v>115999</v>
      </c>
      <c r="D10870" t="s">
        <v>68</v>
      </c>
      <c r="E10870">
        <v>9930</v>
      </c>
      <c r="F10870">
        <v>7418</v>
      </c>
      <c r="G10870">
        <v>2512</v>
      </c>
      <c r="H10870" s="4">
        <f>IFERROR(AandE_Admissions[[#This Row],[Attends_Under_4Hrs_Arr_To_Adm_Tfr_Disch_Type1]]/AandE_Admissions[[#This Row],[AandE_Attends_Type1]],0)</f>
        <v>0.74702920443101717</v>
      </c>
    </row>
    <row r="10871" spans="1:8" hidden="1" x14ac:dyDescent="0.3">
      <c r="A10871" s="1">
        <v>43524</v>
      </c>
      <c r="B10871">
        <v>28613</v>
      </c>
      <c r="C10871">
        <v>115999</v>
      </c>
      <c r="D10871" t="s">
        <v>238</v>
      </c>
      <c r="E10871">
        <v>0</v>
      </c>
      <c r="F10871">
        <v>0</v>
      </c>
      <c r="G10871">
        <v>0</v>
      </c>
      <c r="H10871" s="4">
        <f>IFERROR(AandE_Admissions[[#This Row],[Attends_Under_4Hrs_Arr_To_Adm_Tfr_Disch_Type1]]/AandE_Admissions[[#This Row],[AandE_Attends_Type1]],0)</f>
        <v>0</v>
      </c>
    </row>
    <row r="10872" spans="1:8" hidden="1" x14ac:dyDescent="0.3">
      <c r="A10872" s="1">
        <v>43524</v>
      </c>
      <c r="B10872">
        <v>28610</v>
      </c>
      <c r="C10872">
        <v>115999</v>
      </c>
      <c r="D10872" t="s">
        <v>237</v>
      </c>
      <c r="E10872">
        <v>7116</v>
      </c>
      <c r="F10872">
        <v>6063</v>
      </c>
      <c r="G10872">
        <v>1053</v>
      </c>
      <c r="H10872" s="4">
        <f>IFERROR(AandE_Admissions[[#This Row],[Attends_Under_4Hrs_Arr_To_Adm_Tfr_Disch_Type1]]/AandE_Admissions[[#This Row],[AandE_Attends_Type1]],0)</f>
        <v>0.85202360876897132</v>
      </c>
    </row>
    <row r="10873" spans="1:8" hidden="1" x14ac:dyDescent="0.3">
      <c r="A10873" s="1">
        <v>43524</v>
      </c>
      <c r="B10873">
        <v>28591</v>
      </c>
      <c r="C10873">
        <v>115999</v>
      </c>
      <c r="D10873" t="s">
        <v>257</v>
      </c>
      <c r="E10873">
        <v>8604</v>
      </c>
      <c r="F10873">
        <v>6049</v>
      </c>
      <c r="G10873">
        <v>2555</v>
      </c>
      <c r="H10873" s="4">
        <f>IFERROR(AandE_Admissions[[#This Row],[Attends_Under_4Hrs_Arr_To_Adm_Tfr_Disch_Type1]]/AandE_Admissions[[#This Row],[AandE_Attends_Type1]],0)</f>
        <v>0.70304509530450954</v>
      </c>
    </row>
    <row r="10874" spans="1:8" hidden="1" x14ac:dyDescent="0.3">
      <c r="A10874" s="1">
        <v>43524</v>
      </c>
      <c r="B10874">
        <v>28537</v>
      </c>
      <c r="C10874">
        <v>115999</v>
      </c>
      <c r="D10874" t="s">
        <v>190</v>
      </c>
      <c r="E10874">
        <v>8393</v>
      </c>
      <c r="F10874">
        <v>5949</v>
      </c>
      <c r="G10874">
        <v>2444</v>
      </c>
      <c r="H10874" s="4">
        <f>IFERROR(AandE_Admissions[[#This Row],[Attends_Under_4Hrs_Arr_To_Adm_Tfr_Disch_Type1]]/AandE_Admissions[[#This Row],[AandE_Attends_Type1]],0)</f>
        <v>0.70880495651137854</v>
      </c>
    </row>
    <row r="10875" spans="1:8" hidden="1" x14ac:dyDescent="0.3">
      <c r="A10875" s="1">
        <v>43524</v>
      </c>
      <c r="B10875">
        <v>28582</v>
      </c>
      <c r="C10875">
        <v>115999</v>
      </c>
      <c r="D10875" t="s">
        <v>251</v>
      </c>
      <c r="E10875">
        <v>9311</v>
      </c>
      <c r="F10875">
        <v>5283</v>
      </c>
      <c r="G10875">
        <v>4028</v>
      </c>
      <c r="H10875" s="4">
        <f>IFERROR(AandE_Admissions[[#This Row],[Attends_Under_4Hrs_Arr_To_Adm_Tfr_Disch_Type1]]/AandE_Admissions[[#This Row],[AandE_Attends_Type1]],0)</f>
        <v>0.56739340564923213</v>
      </c>
    </row>
    <row r="10876" spans="1:8" hidden="1" x14ac:dyDescent="0.3">
      <c r="A10876" s="1">
        <v>43524</v>
      </c>
      <c r="B10876">
        <v>28584</v>
      </c>
      <c r="C10876">
        <v>115999</v>
      </c>
      <c r="D10876" t="s">
        <v>204</v>
      </c>
      <c r="E10876">
        <v>8685</v>
      </c>
      <c r="F10876">
        <v>7594</v>
      </c>
      <c r="G10876">
        <v>1091</v>
      </c>
      <c r="H10876" s="4">
        <f>IFERROR(AandE_Admissions[[#This Row],[Attends_Under_4Hrs_Arr_To_Adm_Tfr_Disch_Type1]]/AandE_Admissions[[#This Row],[AandE_Attends_Type1]],0)</f>
        <v>0.87438111686816355</v>
      </c>
    </row>
    <row r="10877" spans="1:8" hidden="1" x14ac:dyDescent="0.3">
      <c r="A10877" s="1">
        <v>43524</v>
      </c>
      <c r="B10877">
        <v>28398</v>
      </c>
      <c r="C10877">
        <v>115999</v>
      </c>
      <c r="D10877" t="s">
        <v>17</v>
      </c>
      <c r="E10877">
        <v>13480</v>
      </c>
      <c r="F10877">
        <v>11104</v>
      </c>
      <c r="G10877">
        <v>2376</v>
      </c>
      <c r="H10877" s="4">
        <f>IFERROR(AandE_Admissions[[#This Row],[Attends_Under_4Hrs_Arr_To_Adm_Tfr_Disch_Type1]]/AandE_Admissions[[#This Row],[AandE_Attends_Type1]],0)</f>
        <v>0.82373887240356081</v>
      </c>
    </row>
    <row r="10878" spans="1:8" hidden="1" x14ac:dyDescent="0.3">
      <c r="A10878" s="1">
        <v>43524</v>
      </c>
      <c r="B10878">
        <v>28406</v>
      </c>
      <c r="C10878">
        <v>115999</v>
      </c>
      <c r="D10878" t="s">
        <v>24</v>
      </c>
      <c r="E10878">
        <v>13242</v>
      </c>
      <c r="F10878">
        <v>9351</v>
      </c>
      <c r="G10878">
        <v>3891</v>
      </c>
      <c r="H10878" s="4">
        <f>IFERROR(AandE_Admissions[[#This Row],[Attends_Under_4Hrs_Arr_To_Adm_Tfr_Disch_Type1]]/AandE_Admissions[[#This Row],[AandE_Attends_Type1]],0)</f>
        <v>0.70616221114635247</v>
      </c>
    </row>
    <row r="10879" spans="1:8" hidden="1" x14ac:dyDescent="0.3">
      <c r="A10879" s="1">
        <v>43524</v>
      </c>
      <c r="B10879">
        <v>28395</v>
      </c>
      <c r="C10879">
        <v>115999</v>
      </c>
      <c r="D10879" t="s">
        <v>12</v>
      </c>
      <c r="E10879">
        <v>6670</v>
      </c>
      <c r="F10879">
        <v>4217</v>
      </c>
      <c r="G10879">
        <v>2453</v>
      </c>
      <c r="H10879" s="4">
        <f>IFERROR(AandE_Admissions[[#This Row],[Attends_Under_4Hrs_Arr_To_Adm_Tfr_Disch_Type1]]/AandE_Admissions[[#This Row],[AandE_Attends_Type1]],0)</f>
        <v>0.63223388305847072</v>
      </c>
    </row>
    <row r="10880" spans="1:8" hidden="1" x14ac:dyDescent="0.3">
      <c r="A10880" s="1">
        <v>43524</v>
      </c>
      <c r="B10880">
        <v>28414</v>
      </c>
      <c r="C10880">
        <v>115999</v>
      </c>
      <c r="D10880" t="s">
        <v>36</v>
      </c>
      <c r="E10880">
        <v>12964</v>
      </c>
      <c r="F10880">
        <v>10423</v>
      </c>
      <c r="G10880">
        <v>2541</v>
      </c>
      <c r="H10880" s="4">
        <f>IFERROR(AandE_Admissions[[#This Row],[Attends_Under_4Hrs_Arr_To_Adm_Tfr_Disch_Type1]]/AandE_Admissions[[#This Row],[AandE_Attends_Type1]],0)</f>
        <v>0.80399568034557234</v>
      </c>
    </row>
    <row r="10881" spans="1:8" hidden="1" x14ac:dyDescent="0.3">
      <c r="A10881" s="1">
        <v>43524</v>
      </c>
      <c r="B10881">
        <v>28597</v>
      </c>
      <c r="C10881">
        <v>115999</v>
      </c>
      <c r="D10881" t="s">
        <v>264</v>
      </c>
      <c r="E10881">
        <v>0</v>
      </c>
      <c r="F10881">
        <v>0</v>
      </c>
      <c r="G10881">
        <v>0</v>
      </c>
      <c r="H10881" s="4">
        <f>IFERROR(AandE_Admissions[[#This Row],[Attends_Under_4Hrs_Arr_To_Adm_Tfr_Disch_Type1]]/AandE_Admissions[[#This Row],[AandE_Attends_Type1]],0)</f>
        <v>0</v>
      </c>
    </row>
    <row r="10882" spans="1:8" hidden="1" x14ac:dyDescent="0.3">
      <c r="A10882" s="1">
        <v>43524</v>
      </c>
      <c r="B10882">
        <v>28468</v>
      </c>
      <c r="C10882">
        <v>115999</v>
      </c>
      <c r="D10882" t="s">
        <v>117</v>
      </c>
      <c r="E10882">
        <v>5696</v>
      </c>
      <c r="F10882">
        <v>5106</v>
      </c>
      <c r="G10882">
        <v>590</v>
      </c>
      <c r="H10882" s="4">
        <f>IFERROR(AandE_Admissions[[#This Row],[Attends_Under_4Hrs_Arr_To_Adm_Tfr_Disch_Type1]]/AandE_Admissions[[#This Row],[AandE_Attends_Type1]],0)</f>
        <v>0.8964185393258427</v>
      </c>
    </row>
    <row r="10883" spans="1:8" hidden="1" x14ac:dyDescent="0.3">
      <c r="A10883" s="1">
        <v>43524</v>
      </c>
      <c r="B10883">
        <v>28481</v>
      </c>
      <c r="C10883">
        <v>115999</v>
      </c>
      <c r="D10883" t="s">
        <v>102</v>
      </c>
      <c r="E10883">
        <v>14252</v>
      </c>
      <c r="F10883">
        <v>10252</v>
      </c>
      <c r="G10883">
        <v>4000</v>
      </c>
      <c r="H10883" s="4">
        <f>IFERROR(AandE_Admissions[[#This Row],[Attends_Under_4Hrs_Arr_To_Adm_Tfr_Disch_Type1]]/AandE_Admissions[[#This Row],[AandE_Attends_Type1]],0)</f>
        <v>0.71933763682290208</v>
      </c>
    </row>
    <row r="10884" spans="1:8" hidden="1" x14ac:dyDescent="0.3">
      <c r="A10884" s="1">
        <v>43524</v>
      </c>
      <c r="B10884">
        <v>28526</v>
      </c>
      <c r="C10884">
        <v>115999</v>
      </c>
      <c r="D10884" t="s">
        <v>187</v>
      </c>
      <c r="E10884">
        <v>11228</v>
      </c>
      <c r="F10884">
        <v>8716</v>
      </c>
      <c r="G10884">
        <v>2512</v>
      </c>
      <c r="H10884" s="4">
        <f>IFERROR(AandE_Admissions[[#This Row],[Attends_Under_4Hrs_Arr_To_Adm_Tfr_Disch_Type1]]/AandE_Admissions[[#This Row],[AandE_Attends_Type1]],0)</f>
        <v>0.7762736017100107</v>
      </c>
    </row>
    <row r="10885" spans="1:8" hidden="1" x14ac:dyDescent="0.3">
      <c r="A10885" s="1">
        <v>43524</v>
      </c>
      <c r="B10885">
        <v>28504</v>
      </c>
      <c r="C10885">
        <v>115999</v>
      </c>
      <c r="D10885" t="s">
        <v>132</v>
      </c>
      <c r="E10885">
        <v>3679</v>
      </c>
      <c r="F10885">
        <v>2820</v>
      </c>
      <c r="G10885">
        <v>859</v>
      </c>
      <c r="H10885" s="4">
        <f>IFERROR(AandE_Admissions[[#This Row],[Attends_Under_4Hrs_Arr_To_Adm_Tfr_Disch_Type1]]/AandE_Admissions[[#This Row],[AandE_Attends_Type1]],0)</f>
        <v>0.76651263930415869</v>
      </c>
    </row>
    <row r="10886" spans="1:8" hidden="1" x14ac:dyDescent="0.3">
      <c r="A10886" s="1">
        <v>43524</v>
      </c>
      <c r="B10886">
        <v>28499</v>
      </c>
      <c r="C10886">
        <v>115999</v>
      </c>
      <c r="D10886" t="s">
        <v>131</v>
      </c>
      <c r="E10886">
        <v>5401</v>
      </c>
      <c r="F10886">
        <v>4283</v>
      </c>
      <c r="G10886">
        <v>1118</v>
      </c>
      <c r="H10886" s="4">
        <f>IFERROR(AandE_Admissions[[#This Row],[Attends_Under_4Hrs_Arr_To_Adm_Tfr_Disch_Type1]]/AandE_Admissions[[#This Row],[AandE_Attends_Type1]],0)</f>
        <v>0.79300129605628589</v>
      </c>
    </row>
    <row r="10887" spans="1:8" hidden="1" x14ac:dyDescent="0.3">
      <c r="A10887" s="1">
        <v>43524</v>
      </c>
      <c r="B10887">
        <v>28403</v>
      </c>
      <c r="C10887">
        <v>115999</v>
      </c>
      <c r="D10887" t="s">
        <v>22</v>
      </c>
      <c r="E10887">
        <v>15245</v>
      </c>
      <c r="F10887">
        <v>9160</v>
      </c>
      <c r="G10887">
        <v>6085</v>
      </c>
      <c r="H10887" s="4">
        <f>IFERROR(AandE_Admissions[[#This Row],[Attends_Under_4Hrs_Arr_To_Adm_Tfr_Disch_Type1]]/AandE_Admissions[[#This Row],[AandE_Attends_Type1]],0)</f>
        <v>0.60085273860282062</v>
      </c>
    </row>
    <row r="10888" spans="1:8" hidden="1" x14ac:dyDescent="0.3">
      <c r="A10888" s="1">
        <v>43524</v>
      </c>
      <c r="B10888">
        <v>28463</v>
      </c>
      <c r="C10888">
        <v>115999</v>
      </c>
      <c r="D10888" t="s">
        <v>97</v>
      </c>
      <c r="E10888">
        <v>8371</v>
      </c>
      <c r="F10888">
        <v>7248</v>
      </c>
      <c r="G10888">
        <v>1123</v>
      </c>
      <c r="H10888" s="4">
        <f>IFERROR(AandE_Admissions[[#This Row],[Attends_Under_4Hrs_Arr_To_Adm_Tfr_Disch_Type1]]/AandE_Admissions[[#This Row],[AandE_Attends_Type1]],0)</f>
        <v>0.86584637438776724</v>
      </c>
    </row>
    <row r="10889" spans="1:8" hidden="1" x14ac:dyDescent="0.3">
      <c r="A10889" s="1">
        <v>43524</v>
      </c>
      <c r="B10889">
        <v>28620</v>
      </c>
      <c r="C10889">
        <v>115999</v>
      </c>
      <c r="D10889" t="s">
        <v>235</v>
      </c>
      <c r="E10889">
        <v>8014</v>
      </c>
      <c r="F10889">
        <v>5058</v>
      </c>
      <c r="G10889">
        <v>2956</v>
      </c>
      <c r="H10889" s="4">
        <f>IFERROR(AandE_Admissions[[#This Row],[Attends_Under_4Hrs_Arr_To_Adm_Tfr_Disch_Type1]]/AandE_Admissions[[#This Row],[AandE_Attends_Type1]],0)</f>
        <v>0.63114549538307962</v>
      </c>
    </row>
    <row r="10890" spans="1:8" hidden="1" x14ac:dyDescent="0.3">
      <c r="A10890" s="1">
        <v>43524</v>
      </c>
      <c r="B10890">
        <v>28478</v>
      </c>
      <c r="C10890">
        <v>115999</v>
      </c>
      <c r="D10890" t="s">
        <v>122</v>
      </c>
      <c r="E10890">
        <v>11924</v>
      </c>
      <c r="F10890">
        <v>8064</v>
      </c>
      <c r="G10890">
        <v>3860</v>
      </c>
      <c r="H10890" s="4">
        <f>IFERROR(AandE_Admissions[[#This Row],[Attends_Under_4Hrs_Arr_To_Adm_Tfr_Disch_Type1]]/AandE_Admissions[[#This Row],[AandE_Attends_Type1]],0)</f>
        <v>0.67628312646762834</v>
      </c>
    </row>
    <row r="10891" spans="1:8" hidden="1" x14ac:dyDescent="0.3">
      <c r="A10891" s="1">
        <v>43524</v>
      </c>
      <c r="B10891">
        <v>28420</v>
      </c>
      <c r="C10891">
        <v>115999</v>
      </c>
      <c r="D10891" t="s">
        <v>41</v>
      </c>
      <c r="E10891">
        <v>8868</v>
      </c>
      <c r="F10891">
        <v>7546</v>
      </c>
      <c r="G10891">
        <v>1322</v>
      </c>
      <c r="H10891" s="4">
        <f>IFERROR(AandE_Admissions[[#This Row],[Attends_Under_4Hrs_Arr_To_Adm_Tfr_Disch_Type1]]/AandE_Admissions[[#This Row],[AandE_Attends_Type1]],0)</f>
        <v>0.85092467298150654</v>
      </c>
    </row>
    <row r="10892" spans="1:8" hidden="1" x14ac:dyDescent="0.3">
      <c r="A10892" s="1">
        <v>43524</v>
      </c>
      <c r="B10892">
        <v>28474</v>
      </c>
      <c r="C10892">
        <v>115999</v>
      </c>
      <c r="D10892" t="s">
        <v>101</v>
      </c>
      <c r="E10892">
        <v>0</v>
      </c>
      <c r="F10892">
        <v>0</v>
      </c>
      <c r="G10892">
        <v>0</v>
      </c>
      <c r="H10892" s="4">
        <f>IFERROR(AandE_Admissions[[#This Row],[Attends_Under_4Hrs_Arr_To_Adm_Tfr_Disch_Type1]]/AandE_Admissions[[#This Row],[AandE_Attends_Type1]],0)</f>
        <v>0</v>
      </c>
    </row>
    <row r="10893" spans="1:8" hidden="1" x14ac:dyDescent="0.3">
      <c r="A10893" s="1">
        <v>43524</v>
      </c>
      <c r="B10893">
        <v>28475</v>
      </c>
      <c r="C10893">
        <v>115999</v>
      </c>
      <c r="D10893" t="s">
        <v>120</v>
      </c>
      <c r="E10893">
        <v>11199</v>
      </c>
      <c r="F10893">
        <v>9106</v>
      </c>
      <c r="G10893">
        <v>2093</v>
      </c>
      <c r="H10893" s="4">
        <f>IFERROR(AandE_Admissions[[#This Row],[Attends_Under_4Hrs_Arr_To_Adm_Tfr_Disch_Type1]]/AandE_Admissions[[#This Row],[AandE_Attends_Type1]],0)</f>
        <v>0.81310831324225374</v>
      </c>
    </row>
    <row r="10894" spans="1:8" hidden="1" x14ac:dyDescent="0.3">
      <c r="A10894" s="1">
        <v>43524</v>
      </c>
      <c r="B10894">
        <v>28498</v>
      </c>
      <c r="C10894">
        <v>115999</v>
      </c>
      <c r="D10894" t="s">
        <v>144</v>
      </c>
      <c r="E10894">
        <v>8182</v>
      </c>
      <c r="F10894">
        <v>6202</v>
      </c>
      <c r="G10894">
        <v>1980</v>
      </c>
      <c r="H10894" s="4">
        <f>IFERROR(AandE_Admissions[[#This Row],[Attends_Under_4Hrs_Arr_To_Adm_Tfr_Disch_Type1]]/AandE_Admissions[[#This Row],[AandE_Attends_Type1]],0)</f>
        <v>0.75800537765827425</v>
      </c>
    </row>
    <row r="10895" spans="1:8" hidden="1" x14ac:dyDescent="0.3">
      <c r="A10895" s="1">
        <v>43524</v>
      </c>
      <c r="B10895">
        <v>28487</v>
      </c>
      <c r="C10895">
        <v>115999</v>
      </c>
      <c r="D10895" t="s">
        <v>127</v>
      </c>
      <c r="E10895">
        <v>4661</v>
      </c>
      <c r="F10895">
        <v>3512</v>
      </c>
      <c r="G10895">
        <v>1149</v>
      </c>
      <c r="H10895" s="4">
        <f>IFERROR(AandE_Admissions[[#This Row],[Attends_Under_4Hrs_Arr_To_Adm_Tfr_Disch_Type1]]/AandE_Admissions[[#This Row],[AandE_Attends_Type1]],0)</f>
        <v>0.75348637631409565</v>
      </c>
    </row>
    <row r="10896" spans="1:8" hidden="1" x14ac:dyDescent="0.3">
      <c r="A10896" s="1">
        <v>43524</v>
      </c>
      <c r="B10896">
        <v>28438</v>
      </c>
      <c r="C10896">
        <v>115999</v>
      </c>
      <c r="D10896" t="s">
        <v>110</v>
      </c>
      <c r="E10896">
        <v>6948</v>
      </c>
      <c r="F10896">
        <v>5578</v>
      </c>
      <c r="G10896">
        <v>1370</v>
      </c>
      <c r="H10896" s="4">
        <f>IFERROR(AandE_Admissions[[#This Row],[Attends_Under_4Hrs_Arr_To_Adm_Tfr_Disch_Type1]]/AandE_Admissions[[#This Row],[AandE_Attends_Type1]],0)</f>
        <v>0.80282095567069656</v>
      </c>
    </row>
    <row r="10897" spans="1:8" hidden="1" x14ac:dyDescent="0.3">
      <c r="A10897" s="1">
        <v>43524</v>
      </c>
      <c r="B10897">
        <v>28452</v>
      </c>
      <c r="C10897">
        <v>115999</v>
      </c>
      <c r="D10897" t="s">
        <v>79</v>
      </c>
      <c r="E10897">
        <v>8745</v>
      </c>
      <c r="F10897">
        <v>5212</v>
      </c>
      <c r="G10897">
        <v>3533</v>
      </c>
      <c r="H10897" s="4">
        <f>IFERROR(AandE_Admissions[[#This Row],[Attends_Under_4Hrs_Arr_To_Adm_Tfr_Disch_Type1]]/AandE_Admissions[[#This Row],[AandE_Attends_Type1]],0)</f>
        <v>0.59599771297884507</v>
      </c>
    </row>
    <row r="10898" spans="1:8" hidden="1" x14ac:dyDescent="0.3">
      <c r="A10898" s="1">
        <v>43524</v>
      </c>
      <c r="B10898">
        <v>28534</v>
      </c>
      <c r="C10898">
        <v>115999</v>
      </c>
      <c r="D10898" t="s">
        <v>166</v>
      </c>
      <c r="E10898">
        <v>8361</v>
      </c>
      <c r="F10898">
        <v>6020</v>
      </c>
      <c r="G10898">
        <v>2341</v>
      </c>
      <c r="H10898" s="4">
        <f>IFERROR(AandE_Admissions[[#This Row],[Attends_Under_4Hrs_Arr_To_Adm_Tfr_Disch_Type1]]/AandE_Admissions[[#This Row],[AandE_Attends_Type1]],0)</f>
        <v>0.72000956823346485</v>
      </c>
    </row>
    <row r="10899" spans="1:8" hidden="1" x14ac:dyDescent="0.3">
      <c r="A10899" s="1">
        <v>43524</v>
      </c>
      <c r="B10899">
        <v>28493</v>
      </c>
      <c r="C10899">
        <v>115999</v>
      </c>
      <c r="D10899" t="s">
        <v>158</v>
      </c>
      <c r="E10899">
        <v>8568</v>
      </c>
      <c r="F10899">
        <v>6556</v>
      </c>
      <c r="G10899">
        <v>2012</v>
      </c>
      <c r="H10899" s="4">
        <f>IFERROR(AandE_Admissions[[#This Row],[Attends_Under_4Hrs_Arr_To_Adm_Tfr_Disch_Type1]]/AandE_Admissions[[#This Row],[AandE_Attends_Type1]],0)</f>
        <v>0.765172735760971</v>
      </c>
    </row>
    <row r="10900" spans="1:8" hidden="1" x14ac:dyDescent="0.3">
      <c r="A10900" s="1">
        <v>43524</v>
      </c>
      <c r="B10900">
        <v>28545</v>
      </c>
      <c r="C10900">
        <v>115999</v>
      </c>
      <c r="D10900" t="s">
        <v>168</v>
      </c>
      <c r="E10900">
        <v>6944</v>
      </c>
      <c r="F10900">
        <v>5589</v>
      </c>
      <c r="G10900">
        <v>1355</v>
      </c>
      <c r="H10900" s="4">
        <f>IFERROR(AandE_Admissions[[#This Row],[Attends_Under_4Hrs_Arr_To_Adm_Tfr_Disch_Type1]]/AandE_Admissions[[#This Row],[AandE_Attends_Type1]],0)</f>
        <v>0.80486751152073732</v>
      </c>
    </row>
    <row r="10901" spans="1:8" hidden="1" x14ac:dyDescent="0.3">
      <c r="A10901" s="1">
        <v>43524</v>
      </c>
      <c r="B10901">
        <v>28603</v>
      </c>
      <c r="C10901">
        <v>115999</v>
      </c>
      <c r="D10901" t="s">
        <v>200</v>
      </c>
      <c r="E10901">
        <v>6285</v>
      </c>
      <c r="F10901">
        <v>4534</v>
      </c>
      <c r="G10901">
        <v>1751</v>
      </c>
      <c r="H10901" s="4">
        <f>IFERROR(AandE_Admissions[[#This Row],[Attends_Under_4Hrs_Arr_To_Adm_Tfr_Disch_Type1]]/AandE_Admissions[[#This Row],[AandE_Attends_Type1]],0)</f>
        <v>0.72140015910898969</v>
      </c>
    </row>
    <row r="10902" spans="1:8" hidden="1" x14ac:dyDescent="0.3">
      <c r="A10902" s="1">
        <v>43524</v>
      </c>
      <c r="B10902">
        <v>28573</v>
      </c>
      <c r="C10902">
        <v>115999</v>
      </c>
      <c r="D10902" t="s">
        <v>248</v>
      </c>
      <c r="E10902">
        <v>8849</v>
      </c>
      <c r="F10902">
        <v>7090</v>
      </c>
      <c r="G10902">
        <v>1759</v>
      </c>
      <c r="H10902" s="4">
        <f>IFERROR(AandE_Admissions[[#This Row],[Attends_Under_4Hrs_Arr_To_Adm_Tfr_Disch_Type1]]/AandE_Admissions[[#This Row],[AandE_Attends_Type1]],0)</f>
        <v>0.80122047689004405</v>
      </c>
    </row>
    <row r="10903" spans="1:8" hidden="1" x14ac:dyDescent="0.3">
      <c r="A10903" s="1">
        <v>43524</v>
      </c>
      <c r="B10903">
        <v>28566</v>
      </c>
      <c r="C10903">
        <v>115999</v>
      </c>
      <c r="D10903" t="s">
        <v>212</v>
      </c>
      <c r="E10903">
        <v>9224</v>
      </c>
      <c r="F10903">
        <v>7611</v>
      </c>
      <c r="G10903">
        <v>1613</v>
      </c>
      <c r="H10903" s="4">
        <f>IFERROR(AandE_Admissions[[#This Row],[Attends_Under_4Hrs_Arr_To_Adm_Tfr_Disch_Type1]]/AandE_Admissions[[#This Row],[AandE_Attends_Type1]],0)</f>
        <v>0.82513009540329574</v>
      </c>
    </row>
    <row r="10904" spans="1:8" hidden="1" x14ac:dyDescent="0.3">
      <c r="A10904" s="1">
        <v>43524</v>
      </c>
      <c r="B10904">
        <v>28471</v>
      </c>
      <c r="C10904">
        <v>115999</v>
      </c>
      <c r="D10904" t="s">
        <v>119</v>
      </c>
      <c r="E10904">
        <v>8277</v>
      </c>
      <c r="F10904">
        <v>5597</v>
      </c>
      <c r="G10904">
        <v>2680</v>
      </c>
      <c r="H10904" s="4">
        <f>IFERROR(AandE_Admissions[[#This Row],[Attends_Under_4Hrs_Arr_To_Adm_Tfr_Disch_Type1]]/AandE_Admissions[[#This Row],[AandE_Attends_Type1]],0)</f>
        <v>0.67621118762836774</v>
      </c>
    </row>
    <row r="10905" spans="1:8" hidden="1" x14ac:dyDescent="0.3">
      <c r="A10905" s="1">
        <v>43524</v>
      </c>
      <c r="B10905">
        <v>28522</v>
      </c>
      <c r="C10905">
        <v>115999</v>
      </c>
      <c r="D10905" t="s">
        <v>148</v>
      </c>
      <c r="E10905">
        <v>7258</v>
      </c>
      <c r="F10905">
        <v>5884</v>
      </c>
      <c r="G10905">
        <v>1374</v>
      </c>
      <c r="H10905" s="4">
        <f>IFERROR(AandE_Admissions[[#This Row],[Attends_Under_4Hrs_Arr_To_Adm_Tfr_Disch_Type1]]/AandE_Admissions[[#This Row],[AandE_Attends_Type1]],0)</f>
        <v>0.81069165059244974</v>
      </c>
    </row>
    <row r="10906" spans="1:8" hidden="1" x14ac:dyDescent="0.3">
      <c r="A10906" s="1">
        <v>43524</v>
      </c>
      <c r="B10906">
        <v>28442</v>
      </c>
      <c r="C10906">
        <v>115999</v>
      </c>
      <c r="D10906" t="s">
        <v>50</v>
      </c>
      <c r="E10906">
        <v>7384</v>
      </c>
      <c r="F10906">
        <v>5434</v>
      </c>
      <c r="G10906">
        <v>1950</v>
      </c>
      <c r="H10906" s="4">
        <f>IFERROR(AandE_Admissions[[#This Row],[Attends_Under_4Hrs_Arr_To_Adm_Tfr_Disch_Type1]]/AandE_Admissions[[#This Row],[AandE_Attends_Type1]],0)</f>
        <v>0.7359154929577465</v>
      </c>
    </row>
    <row r="10907" spans="1:8" hidden="1" x14ac:dyDescent="0.3">
      <c r="A10907" s="1">
        <v>43524</v>
      </c>
      <c r="B10907">
        <v>28454</v>
      </c>
      <c r="C10907">
        <v>115999</v>
      </c>
      <c r="D10907" t="s">
        <v>59</v>
      </c>
      <c r="E10907">
        <v>8298</v>
      </c>
      <c r="F10907">
        <v>6087</v>
      </c>
      <c r="G10907">
        <v>2211</v>
      </c>
      <c r="H10907" s="4">
        <f>IFERROR(AandE_Admissions[[#This Row],[Attends_Under_4Hrs_Arr_To_Adm_Tfr_Disch_Type1]]/AandE_Admissions[[#This Row],[AandE_Attends_Type1]],0)</f>
        <v>0.73355025307302968</v>
      </c>
    </row>
    <row r="10908" spans="1:8" hidden="1" x14ac:dyDescent="0.3">
      <c r="A10908" s="1">
        <v>43524</v>
      </c>
      <c r="B10908">
        <v>28580</v>
      </c>
      <c r="C10908">
        <v>115999</v>
      </c>
      <c r="D10908" t="s">
        <v>201</v>
      </c>
      <c r="E10908">
        <v>0</v>
      </c>
      <c r="F10908">
        <v>0</v>
      </c>
      <c r="G10908">
        <v>0</v>
      </c>
      <c r="H10908" s="4">
        <f>IFERROR(AandE_Admissions[[#This Row],[Attends_Under_4Hrs_Arr_To_Adm_Tfr_Disch_Type1]]/AandE_Admissions[[#This Row],[AandE_Attends_Type1]],0)</f>
        <v>0</v>
      </c>
    </row>
    <row r="10909" spans="1:8" hidden="1" x14ac:dyDescent="0.3">
      <c r="A10909" s="1">
        <v>43524</v>
      </c>
      <c r="B10909">
        <v>28612</v>
      </c>
      <c r="C10909">
        <v>115999</v>
      </c>
      <c r="D10909" t="s">
        <v>206</v>
      </c>
      <c r="E10909">
        <v>3757</v>
      </c>
      <c r="F10909">
        <v>3184</v>
      </c>
      <c r="G10909">
        <v>573</v>
      </c>
      <c r="H10909" s="4">
        <f>IFERROR(AandE_Admissions[[#This Row],[Attends_Under_4Hrs_Arr_To_Adm_Tfr_Disch_Type1]]/AandE_Admissions[[#This Row],[AandE_Attends_Type1]],0)</f>
        <v>0.84748469523556025</v>
      </c>
    </row>
    <row r="10910" spans="1:8" hidden="1" x14ac:dyDescent="0.3">
      <c r="A10910" s="1">
        <v>43524</v>
      </c>
      <c r="B10910">
        <v>28501</v>
      </c>
      <c r="C10910">
        <v>115999</v>
      </c>
      <c r="D10910" t="s">
        <v>178</v>
      </c>
      <c r="E10910">
        <v>10877</v>
      </c>
      <c r="F10910">
        <v>9676</v>
      </c>
      <c r="G10910">
        <v>1201</v>
      </c>
      <c r="H10910" s="4">
        <f>IFERROR(AandE_Admissions[[#This Row],[Attends_Under_4Hrs_Arr_To_Adm_Tfr_Disch_Type1]]/AandE_Admissions[[#This Row],[AandE_Attends_Type1]],0)</f>
        <v>0.88958352486898962</v>
      </c>
    </row>
    <row r="10911" spans="1:8" hidden="1" x14ac:dyDescent="0.3">
      <c r="A10911" s="1">
        <v>43524</v>
      </c>
      <c r="B10911">
        <v>28408</v>
      </c>
      <c r="C10911">
        <v>115999</v>
      </c>
      <c r="D10911" t="s">
        <v>26</v>
      </c>
      <c r="E10911">
        <v>0</v>
      </c>
      <c r="F10911">
        <v>0</v>
      </c>
      <c r="G10911">
        <v>0</v>
      </c>
      <c r="H10911" s="4">
        <f>IFERROR(AandE_Admissions[[#This Row],[Attends_Under_4Hrs_Arr_To_Adm_Tfr_Disch_Type1]]/AandE_Admissions[[#This Row],[AandE_Attends_Type1]],0)</f>
        <v>0</v>
      </c>
    </row>
    <row r="10912" spans="1:8" hidden="1" x14ac:dyDescent="0.3">
      <c r="A10912" s="1">
        <v>43524</v>
      </c>
      <c r="B10912">
        <v>28579</v>
      </c>
      <c r="C10912">
        <v>115999</v>
      </c>
      <c r="D10912" t="s">
        <v>220</v>
      </c>
      <c r="E10912">
        <v>7440</v>
      </c>
      <c r="F10912">
        <v>4821</v>
      </c>
      <c r="G10912">
        <v>2619</v>
      </c>
      <c r="H10912" s="4">
        <f>IFERROR(AandE_Admissions[[#This Row],[Attends_Under_4Hrs_Arr_To_Adm_Tfr_Disch_Type1]]/AandE_Admissions[[#This Row],[AandE_Attends_Type1]],0)</f>
        <v>0.6479838709677419</v>
      </c>
    </row>
    <row r="10913" spans="1:8" hidden="1" x14ac:dyDescent="0.3">
      <c r="A10913" s="1">
        <v>43524</v>
      </c>
      <c r="B10913">
        <v>28583</v>
      </c>
      <c r="C10913">
        <v>115999</v>
      </c>
      <c r="D10913" t="s">
        <v>221</v>
      </c>
      <c r="E10913">
        <v>0</v>
      </c>
      <c r="F10913">
        <v>0</v>
      </c>
      <c r="G10913">
        <v>0</v>
      </c>
      <c r="H10913" s="4">
        <f>IFERROR(AandE_Admissions[[#This Row],[Attends_Under_4Hrs_Arr_To_Adm_Tfr_Disch_Type1]]/AandE_Admissions[[#This Row],[AandE_Attends_Type1]],0)</f>
        <v>0</v>
      </c>
    </row>
    <row r="10914" spans="1:8" hidden="1" x14ac:dyDescent="0.3">
      <c r="A10914" s="1">
        <v>43524</v>
      </c>
      <c r="B10914">
        <v>28426</v>
      </c>
      <c r="C10914">
        <v>115999</v>
      </c>
      <c r="D10914" t="s">
        <v>104</v>
      </c>
      <c r="E10914">
        <v>4780</v>
      </c>
      <c r="F10914">
        <v>3894</v>
      </c>
      <c r="G10914">
        <v>886</v>
      </c>
      <c r="H10914" s="4">
        <f>IFERROR(AandE_Admissions[[#This Row],[Attends_Under_4Hrs_Arr_To_Adm_Tfr_Disch_Type1]]/AandE_Admissions[[#This Row],[AandE_Attends_Type1]],0)</f>
        <v>0.81464435146443515</v>
      </c>
    </row>
    <row r="10915" spans="1:8" hidden="1" x14ac:dyDescent="0.3">
      <c r="A10915" s="1">
        <v>43524</v>
      </c>
      <c r="B10915">
        <v>28533</v>
      </c>
      <c r="C10915">
        <v>115999</v>
      </c>
      <c r="D10915" t="s">
        <v>137</v>
      </c>
      <c r="E10915">
        <v>8804</v>
      </c>
      <c r="F10915">
        <v>6063</v>
      </c>
      <c r="G10915">
        <v>2741</v>
      </c>
      <c r="H10915" s="4">
        <f>IFERROR(AandE_Admissions[[#This Row],[Attends_Under_4Hrs_Arr_To_Adm_Tfr_Disch_Type1]]/AandE_Admissions[[#This Row],[AandE_Attends_Type1]],0)</f>
        <v>0.68866424352567013</v>
      </c>
    </row>
    <row r="10916" spans="1:8" hidden="1" x14ac:dyDescent="0.3">
      <c r="A10916" s="1">
        <v>43524</v>
      </c>
      <c r="B10916">
        <v>28450</v>
      </c>
      <c r="C10916">
        <v>115999</v>
      </c>
      <c r="D10916" t="s">
        <v>78</v>
      </c>
      <c r="E10916">
        <v>7935</v>
      </c>
      <c r="F10916">
        <v>6201</v>
      </c>
      <c r="G10916">
        <v>1734</v>
      </c>
      <c r="H10916" s="4">
        <f>IFERROR(AandE_Admissions[[#This Row],[Attends_Under_4Hrs_Arr_To_Adm_Tfr_Disch_Type1]]/AandE_Admissions[[#This Row],[AandE_Attends_Type1]],0)</f>
        <v>0.78147448015122878</v>
      </c>
    </row>
    <row r="10917" spans="1:8" hidden="1" x14ac:dyDescent="0.3">
      <c r="A10917" s="1">
        <v>43524</v>
      </c>
      <c r="B10917">
        <v>28394</v>
      </c>
      <c r="C10917">
        <v>115999</v>
      </c>
      <c r="D10917" t="s">
        <v>11</v>
      </c>
      <c r="E10917">
        <v>18296</v>
      </c>
      <c r="F10917">
        <v>16522</v>
      </c>
      <c r="G10917">
        <v>1774</v>
      </c>
      <c r="H10917" s="4">
        <f>IFERROR(AandE_Admissions[[#This Row],[Attends_Under_4Hrs_Arr_To_Adm_Tfr_Disch_Type1]]/AandE_Admissions[[#This Row],[AandE_Attends_Type1]],0)</f>
        <v>0.90303891560996941</v>
      </c>
    </row>
    <row r="10918" spans="1:8" hidden="1" x14ac:dyDescent="0.3">
      <c r="A10918" s="1">
        <v>43524</v>
      </c>
      <c r="B10918">
        <v>28472</v>
      </c>
      <c r="C10918">
        <v>115999</v>
      </c>
      <c r="D10918" t="s">
        <v>85</v>
      </c>
      <c r="E10918">
        <v>8487</v>
      </c>
      <c r="F10918">
        <v>5140</v>
      </c>
      <c r="G10918">
        <v>3347</v>
      </c>
      <c r="H10918" s="4">
        <f>IFERROR(AandE_Admissions[[#This Row],[Attends_Under_4Hrs_Arr_To_Adm_Tfr_Disch_Type1]]/AandE_Admissions[[#This Row],[AandE_Attends_Type1]],0)</f>
        <v>0.60563214327795456</v>
      </c>
    </row>
    <row r="10919" spans="1:8" hidden="1" x14ac:dyDescent="0.3">
      <c r="A10919" s="1">
        <v>43524</v>
      </c>
      <c r="B10919">
        <v>28400</v>
      </c>
      <c r="C10919">
        <v>115999</v>
      </c>
      <c r="D10919" t="s">
        <v>19</v>
      </c>
      <c r="E10919">
        <v>9955</v>
      </c>
      <c r="F10919">
        <v>9153</v>
      </c>
      <c r="G10919">
        <v>802</v>
      </c>
      <c r="H10919" s="4">
        <f>IFERROR(AandE_Admissions[[#This Row],[Attends_Under_4Hrs_Arr_To_Adm_Tfr_Disch_Type1]]/AandE_Admissions[[#This Row],[AandE_Attends_Type1]],0)</f>
        <v>0.91943746860873932</v>
      </c>
    </row>
    <row r="10920" spans="1:8" hidden="1" x14ac:dyDescent="0.3">
      <c r="A10920" s="1">
        <v>43524</v>
      </c>
      <c r="B10920">
        <v>28507</v>
      </c>
      <c r="C10920">
        <v>115999</v>
      </c>
      <c r="D10920" t="s">
        <v>147</v>
      </c>
      <c r="E10920">
        <v>7116</v>
      </c>
      <c r="F10920">
        <v>6355</v>
      </c>
      <c r="G10920">
        <v>761</v>
      </c>
      <c r="H10920" s="4">
        <f>IFERROR(AandE_Admissions[[#This Row],[Attends_Under_4Hrs_Arr_To_Adm_Tfr_Disch_Type1]]/AandE_Admissions[[#This Row],[AandE_Attends_Type1]],0)</f>
        <v>0.8930578976953345</v>
      </c>
    </row>
    <row r="10921" spans="1:8" hidden="1" x14ac:dyDescent="0.3">
      <c r="A10921" s="1">
        <v>43524</v>
      </c>
      <c r="B10921">
        <v>28513</v>
      </c>
      <c r="C10921">
        <v>115999</v>
      </c>
      <c r="D10921" t="s">
        <v>184</v>
      </c>
      <c r="E10921">
        <v>15726</v>
      </c>
      <c r="F10921">
        <v>12278</v>
      </c>
      <c r="G10921">
        <v>3448</v>
      </c>
      <c r="H10921" s="4">
        <f>IFERROR(AandE_Admissions[[#This Row],[Attends_Under_4Hrs_Arr_To_Adm_Tfr_Disch_Type1]]/AandE_Admissions[[#This Row],[AandE_Attends_Type1]],0)</f>
        <v>0.78074526262240873</v>
      </c>
    </row>
    <row r="10922" spans="1:8" hidden="1" x14ac:dyDescent="0.3">
      <c r="A10922" s="1">
        <v>43524</v>
      </c>
      <c r="B10922">
        <v>28556</v>
      </c>
      <c r="C10922">
        <v>115999</v>
      </c>
      <c r="D10922" t="s">
        <v>171</v>
      </c>
      <c r="E10922">
        <v>6754</v>
      </c>
      <c r="F10922">
        <v>4405</v>
      </c>
      <c r="G10922">
        <v>2349</v>
      </c>
      <c r="H10922" s="4">
        <f>IFERROR(AandE_Admissions[[#This Row],[Attends_Under_4Hrs_Arr_To_Adm_Tfr_Disch_Type1]]/AandE_Admissions[[#This Row],[AandE_Attends_Type1]],0)</f>
        <v>0.65220610008883628</v>
      </c>
    </row>
    <row r="10923" spans="1:8" hidden="1" x14ac:dyDescent="0.3">
      <c r="A10923" s="1">
        <v>43524</v>
      </c>
      <c r="B10923">
        <v>28477</v>
      </c>
      <c r="C10923">
        <v>115999</v>
      </c>
      <c r="D10923" t="s">
        <v>121</v>
      </c>
      <c r="E10923">
        <v>28898</v>
      </c>
      <c r="F10923">
        <v>17522</v>
      </c>
      <c r="G10923">
        <v>11376</v>
      </c>
      <c r="H10923" s="4">
        <f>IFERROR(AandE_Admissions[[#This Row],[Attends_Under_4Hrs_Arr_To_Adm_Tfr_Disch_Type1]]/AandE_Admissions[[#This Row],[AandE_Attends_Type1]],0)</f>
        <v>0.60633953906844762</v>
      </c>
    </row>
    <row r="10924" spans="1:8" hidden="1" x14ac:dyDescent="0.3">
      <c r="A10924" s="1">
        <v>43524</v>
      </c>
      <c r="B10924">
        <v>28418</v>
      </c>
      <c r="C10924">
        <v>115999</v>
      </c>
      <c r="D10924" t="s">
        <v>42</v>
      </c>
      <c r="E10924">
        <v>11637</v>
      </c>
      <c r="F10924">
        <v>9601</v>
      </c>
      <c r="G10924">
        <v>2036</v>
      </c>
      <c r="H10924" s="4">
        <f>IFERROR(AandE_Admissions[[#This Row],[Attends_Under_4Hrs_Arr_To_Adm_Tfr_Disch_Type1]]/AandE_Admissions[[#This Row],[AandE_Attends_Type1]],0)</f>
        <v>0.8250408180802612</v>
      </c>
    </row>
    <row r="10925" spans="1:8" hidden="1" x14ac:dyDescent="0.3">
      <c r="A10925" s="1">
        <v>43524</v>
      </c>
      <c r="B10925">
        <v>28531</v>
      </c>
      <c r="C10925">
        <v>115999</v>
      </c>
      <c r="D10925" t="s">
        <v>165</v>
      </c>
      <c r="E10925">
        <v>0</v>
      </c>
      <c r="F10925">
        <v>0</v>
      </c>
      <c r="G10925">
        <v>0</v>
      </c>
      <c r="H10925" s="4">
        <f>IFERROR(AandE_Admissions[[#This Row],[Attends_Under_4Hrs_Arr_To_Adm_Tfr_Disch_Type1]]/AandE_Admissions[[#This Row],[AandE_Attends_Type1]],0)</f>
        <v>0</v>
      </c>
    </row>
    <row r="10926" spans="1:8" hidden="1" x14ac:dyDescent="0.3">
      <c r="A10926" s="1">
        <v>43524</v>
      </c>
      <c r="B10926">
        <v>28411</v>
      </c>
      <c r="C10926">
        <v>115999</v>
      </c>
      <c r="D10926" t="s">
        <v>32</v>
      </c>
      <c r="E10926">
        <v>0</v>
      </c>
      <c r="F10926">
        <v>0</v>
      </c>
      <c r="G10926">
        <v>0</v>
      </c>
      <c r="H10926" s="4">
        <f>IFERROR(AandE_Admissions[[#This Row],[Attends_Under_4Hrs_Arr_To_Adm_Tfr_Disch_Type1]]/AandE_Admissions[[#This Row],[AandE_Attends_Type1]],0)</f>
        <v>0</v>
      </c>
    </row>
    <row r="10927" spans="1:8" hidden="1" x14ac:dyDescent="0.3">
      <c r="A10927" s="1">
        <v>43524</v>
      </c>
      <c r="B10927">
        <v>28547</v>
      </c>
      <c r="C10927">
        <v>115999</v>
      </c>
      <c r="D10927" t="s">
        <v>154</v>
      </c>
      <c r="E10927">
        <v>9905</v>
      </c>
      <c r="F10927">
        <v>8593</v>
      </c>
      <c r="G10927">
        <v>1312</v>
      </c>
      <c r="H10927" s="4">
        <f>IFERROR(AandE_Admissions[[#This Row],[Attends_Under_4Hrs_Arr_To_Adm_Tfr_Disch_Type1]]/AandE_Admissions[[#This Row],[AandE_Attends_Type1]],0)</f>
        <v>0.86754164563351843</v>
      </c>
    </row>
    <row r="10928" spans="1:8" hidden="1" x14ac:dyDescent="0.3">
      <c r="A10928" s="1">
        <v>43524</v>
      </c>
      <c r="B10928">
        <v>28602</v>
      </c>
      <c r="C10928">
        <v>115999</v>
      </c>
      <c r="D10928" t="s">
        <v>199</v>
      </c>
      <c r="E10928">
        <v>11701</v>
      </c>
      <c r="F10928">
        <v>10072</v>
      </c>
      <c r="G10928">
        <v>1629</v>
      </c>
      <c r="H10928" s="4">
        <f>IFERROR(AandE_Admissions[[#This Row],[Attends_Under_4Hrs_Arr_To_Adm_Tfr_Disch_Type1]]/AandE_Admissions[[#This Row],[AandE_Attends_Type1]],0)</f>
        <v>0.86078112981796429</v>
      </c>
    </row>
    <row r="10929" spans="1:8" hidden="1" x14ac:dyDescent="0.3">
      <c r="A10929" s="1">
        <v>43524</v>
      </c>
      <c r="B10929">
        <v>28527</v>
      </c>
      <c r="C10929">
        <v>115999</v>
      </c>
      <c r="D10929" t="s">
        <v>151</v>
      </c>
      <c r="E10929">
        <v>8365</v>
      </c>
      <c r="F10929">
        <v>7340</v>
      </c>
      <c r="G10929">
        <v>1025</v>
      </c>
      <c r="H10929" s="4">
        <f>IFERROR(AandE_Admissions[[#This Row],[Attends_Under_4Hrs_Arr_To_Adm_Tfr_Disch_Type1]]/AandE_Admissions[[#This Row],[AandE_Attends_Type1]],0)</f>
        <v>0.87746563060370597</v>
      </c>
    </row>
    <row r="10930" spans="1:8" hidden="1" x14ac:dyDescent="0.3">
      <c r="A10930" s="1">
        <v>43524</v>
      </c>
      <c r="B10930">
        <v>28479</v>
      </c>
      <c r="C10930">
        <v>115999</v>
      </c>
      <c r="D10930" t="s">
        <v>90</v>
      </c>
      <c r="E10930">
        <v>16520</v>
      </c>
      <c r="F10930">
        <v>11505</v>
      </c>
      <c r="G10930">
        <v>5015</v>
      </c>
      <c r="H10930" s="4">
        <f>IFERROR(AandE_Admissions[[#This Row],[Attends_Under_4Hrs_Arr_To_Adm_Tfr_Disch_Type1]]/AandE_Admissions[[#This Row],[AandE_Attends_Type1]],0)</f>
        <v>0.6964285714285714</v>
      </c>
    </row>
    <row r="10931" spans="1:8" hidden="1" x14ac:dyDescent="0.3">
      <c r="A10931" s="1">
        <v>43524</v>
      </c>
      <c r="B10931">
        <v>28581</v>
      </c>
      <c r="C10931">
        <v>115999</v>
      </c>
      <c r="D10931" t="s">
        <v>202</v>
      </c>
      <c r="E10931">
        <v>10923</v>
      </c>
      <c r="F10931">
        <v>8539</v>
      </c>
      <c r="G10931">
        <v>2384</v>
      </c>
      <c r="H10931" s="4">
        <f>IFERROR(AandE_Admissions[[#This Row],[Attends_Under_4Hrs_Arr_To_Adm_Tfr_Disch_Type1]]/AandE_Admissions[[#This Row],[AandE_Attends_Type1]],0)</f>
        <v>0.7817449418657878</v>
      </c>
    </row>
    <row r="10932" spans="1:8" hidden="1" x14ac:dyDescent="0.3">
      <c r="A10932" s="1">
        <v>43524</v>
      </c>
      <c r="B10932">
        <v>28558</v>
      </c>
      <c r="C10932">
        <v>115999</v>
      </c>
      <c r="D10932" t="s">
        <v>209</v>
      </c>
      <c r="E10932">
        <v>8514</v>
      </c>
      <c r="F10932">
        <v>6165</v>
      </c>
      <c r="G10932">
        <v>2349</v>
      </c>
      <c r="H10932" s="4">
        <f>IFERROR(AandE_Admissions[[#This Row],[Attends_Under_4Hrs_Arr_To_Adm_Tfr_Disch_Type1]]/AandE_Admissions[[#This Row],[AandE_Attends_Type1]],0)</f>
        <v>0.72410147991543339</v>
      </c>
    </row>
    <row r="10933" spans="1:8" hidden="1" x14ac:dyDescent="0.3">
      <c r="A10933" s="1">
        <v>43524</v>
      </c>
      <c r="B10933">
        <v>28589</v>
      </c>
      <c r="C10933">
        <v>115999</v>
      </c>
      <c r="D10933" t="s">
        <v>223</v>
      </c>
      <c r="E10933">
        <v>7721</v>
      </c>
      <c r="F10933">
        <v>6710</v>
      </c>
      <c r="G10933">
        <v>1011</v>
      </c>
      <c r="H10933" s="4">
        <f>IFERROR(AandE_Admissions[[#This Row],[Attends_Under_4Hrs_Arr_To_Adm_Tfr_Disch_Type1]]/AandE_Admissions[[#This Row],[AandE_Attends_Type1]],0)</f>
        <v>0.86905841212278201</v>
      </c>
    </row>
    <row r="10934" spans="1:8" hidden="1" x14ac:dyDescent="0.3">
      <c r="A10934" s="1">
        <v>43524</v>
      </c>
      <c r="B10934">
        <v>28539</v>
      </c>
      <c r="C10934">
        <v>115999</v>
      </c>
      <c r="D10934" t="s">
        <v>152</v>
      </c>
      <c r="E10934">
        <v>10311</v>
      </c>
      <c r="F10934">
        <v>9189</v>
      </c>
      <c r="G10934">
        <v>1122</v>
      </c>
      <c r="H10934" s="4">
        <f>IFERROR(AandE_Admissions[[#This Row],[Attends_Under_4Hrs_Arr_To_Adm_Tfr_Disch_Type1]]/AandE_Admissions[[#This Row],[AandE_Attends_Type1]],0)</f>
        <v>0.89118417224323543</v>
      </c>
    </row>
    <row r="10935" spans="1:8" hidden="1" x14ac:dyDescent="0.3">
      <c r="A10935" s="1">
        <v>43524</v>
      </c>
      <c r="B10935">
        <v>28524</v>
      </c>
      <c r="C10935">
        <v>115999</v>
      </c>
      <c r="D10935" t="s">
        <v>128</v>
      </c>
      <c r="E10935">
        <v>0</v>
      </c>
      <c r="F10935">
        <v>0</v>
      </c>
      <c r="G10935">
        <v>0</v>
      </c>
      <c r="H10935" s="4">
        <f>IFERROR(AandE_Admissions[[#This Row],[Attends_Under_4Hrs_Arr_To_Adm_Tfr_Disch_Type1]]/AandE_Admissions[[#This Row],[AandE_Attends_Type1]],0)</f>
        <v>0</v>
      </c>
    </row>
    <row r="10936" spans="1:8" hidden="1" x14ac:dyDescent="0.3">
      <c r="A10936" s="1">
        <v>43524</v>
      </c>
      <c r="B10936">
        <v>28551</v>
      </c>
      <c r="C10936">
        <v>115999</v>
      </c>
      <c r="D10936" t="s">
        <v>155</v>
      </c>
      <c r="E10936">
        <v>7121</v>
      </c>
      <c r="F10936">
        <v>5374</v>
      </c>
      <c r="G10936">
        <v>1747</v>
      </c>
      <c r="H10936" s="4">
        <f>IFERROR(AandE_Admissions[[#This Row],[Attends_Under_4Hrs_Arr_To_Adm_Tfr_Disch_Type1]]/AandE_Admissions[[#This Row],[AandE_Attends_Type1]],0)</f>
        <v>0.75466928802134536</v>
      </c>
    </row>
    <row r="10937" spans="1:8" hidden="1" x14ac:dyDescent="0.3">
      <c r="A10937" s="1">
        <v>43524</v>
      </c>
      <c r="B10937">
        <v>28511</v>
      </c>
      <c r="C10937">
        <v>115999</v>
      </c>
      <c r="D10937" t="s">
        <v>182</v>
      </c>
      <c r="E10937">
        <v>0</v>
      </c>
      <c r="F10937">
        <v>0</v>
      </c>
      <c r="G10937">
        <v>0</v>
      </c>
      <c r="H10937" s="4">
        <f>IFERROR(AandE_Admissions[[#This Row],[Attends_Under_4Hrs_Arr_To_Adm_Tfr_Disch_Type1]]/AandE_Admissions[[#This Row],[AandE_Attends_Type1]],0)</f>
        <v>0</v>
      </c>
    </row>
    <row r="10938" spans="1:8" hidden="1" x14ac:dyDescent="0.3">
      <c r="A10938" s="1">
        <v>43524</v>
      </c>
      <c r="B10938">
        <v>28604</v>
      </c>
      <c r="C10938">
        <v>115999</v>
      </c>
      <c r="D10938" t="s">
        <v>231</v>
      </c>
      <c r="E10938">
        <v>7195</v>
      </c>
      <c r="F10938">
        <v>5070</v>
      </c>
      <c r="G10938">
        <v>2125</v>
      </c>
      <c r="H10938" s="4">
        <f>IFERROR(AandE_Admissions[[#This Row],[Attends_Under_4Hrs_Arr_To_Adm_Tfr_Disch_Type1]]/AandE_Admissions[[#This Row],[AandE_Attends_Type1]],0)</f>
        <v>0.70465601111883247</v>
      </c>
    </row>
    <row r="10939" spans="1:8" hidden="1" x14ac:dyDescent="0.3">
      <c r="A10939" s="1">
        <v>43524</v>
      </c>
      <c r="B10939">
        <v>28397</v>
      </c>
      <c r="C10939">
        <v>115999</v>
      </c>
      <c r="D10939" t="s">
        <v>16</v>
      </c>
      <c r="E10939">
        <v>11555</v>
      </c>
      <c r="F10939">
        <v>9910</v>
      </c>
      <c r="G10939">
        <v>1645</v>
      </c>
      <c r="H10939" s="4">
        <f>IFERROR(AandE_Admissions[[#This Row],[Attends_Under_4Hrs_Arr_To_Adm_Tfr_Disch_Type1]]/AandE_Admissions[[#This Row],[AandE_Attends_Type1]],0)</f>
        <v>0.85763738641280829</v>
      </c>
    </row>
    <row r="10940" spans="1:8" hidden="1" x14ac:dyDescent="0.3">
      <c r="A10940" s="1">
        <v>43524</v>
      </c>
      <c r="B10940">
        <v>28568</v>
      </c>
      <c r="C10940">
        <v>115999</v>
      </c>
      <c r="D10940" t="s">
        <v>214</v>
      </c>
      <c r="E10940">
        <v>14004</v>
      </c>
      <c r="F10940">
        <v>9484</v>
      </c>
      <c r="G10940">
        <v>4520</v>
      </c>
      <c r="H10940" s="4">
        <f>IFERROR(AandE_Admissions[[#This Row],[Attends_Under_4Hrs_Arr_To_Adm_Tfr_Disch_Type1]]/AandE_Admissions[[#This Row],[AandE_Attends_Type1]],0)</f>
        <v>0.67723507569265928</v>
      </c>
    </row>
    <row r="10941" spans="1:8" hidden="1" x14ac:dyDescent="0.3">
      <c r="A10941" s="1">
        <v>43524</v>
      </c>
      <c r="B10941">
        <v>28523</v>
      </c>
      <c r="C10941">
        <v>115999</v>
      </c>
      <c r="D10941" t="s">
        <v>149</v>
      </c>
      <c r="E10941">
        <v>3669</v>
      </c>
      <c r="F10941">
        <v>3057</v>
      </c>
      <c r="G10941">
        <v>612</v>
      </c>
      <c r="H10941" s="4">
        <f>IFERROR(AandE_Admissions[[#This Row],[Attends_Under_4Hrs_Arr_To_Adm_Tfr_Disch_Type1]]/AandE_Admissions[[#This Row],[AandE_Attends_Type1]],0)</f>
        <v>0.83319705641864272</v>
      </c>
    </row>
    <row r="10942" spans="1:8" hidden="1" x14ac:dyDescent="0.3">
      <c r="A10942" s="1">
        <v>43524</v>
      </c>
      <c r="B10942">
        <v>28542</v>
      </c>
      <c r="C10942">
        <v>115999</v>
      </c>
      <c r="D10942" t="s">
        <v>138</v>
      </c>
      <c r="E10942">
        <v>6637</v>
      </c>
      <c r="F10942">
        <v>5300</v>
      </c>
      <c r="G10942">
        <v>1337</v>
      </c>
      <c r="H10942" s="4">
        <f>IFERROR(AandE_Admissions[[#This Row],[Attends_Under_4Hrs_Arr_To_Adm_Tfr_Disch_Type1]]/AandE_Admissions[[#This Row],[AandE_Attends_Type1]],0)</f>
        <v>0.79855356335693839</v>
      </c>
    </row>
    <row r="10943" spans="1:8" hidden="1" x14ac:dyDescent="0.3">
      <c r="A10943" s="1">
        <v>43524</v>
      </c>
      <c r="B10943">
        <v>28587</v>
      </c>
      <c r="C10943">
        <v>115999</v>
      </c>
      <c r="D10943" t="s">
        <v>254</v>
      </c>
      <c r="E10943">
        <v>0</v>
      </c>
      <c r="F10943">
        <v>0</v>
      </c>
      <c r="G10943">
        <v>0</v>
      </c>
      <c r="H10943" s="4">
        <f>IFERROR(AandE_Admissions[[#This Row],[Attends_Under_4Hrs_Arr_To_Adm_Tfr_Disch_Type1]]/AandE_Admissions[[#This Row],[AandE_Attends_Type1]],0)</f>
        <v>0</v>
      </c>
    </row>
    <row r="10944" spans="1:8" hidden="1" x14ac:dyDescent="0.3">
      <c r="A10944" s="1">
        <v>43524</v>
      </c>
      <c r="B10944">
        <v>28517</v>
      </c>
      <c r="C10944">
        <v>115999</v>
      </c>
      <c r="D10944" t="s">
        <v>261</v>
      </c>
      <c r="E10944">
        <v>0</v>
      </c>
      <c r="F10944">
        <v>0</v>
      </c>
      <c r="G10944">
        <v>0</v>
      </c>
      <c r="H10944" s="4">
        <f>IFERROR(AandE_Admissions[[#This Row],[Attends_Under_4Hrs_Arr_To_Adm_Tfr_Disch_Type1]]/AandE_Admissions[[#This Row],[AandE_Attends_Type1]],0)</f>
        <v>0</v>
      </c>
    </row>
    <row r="10945" spans="1:8" hidden="1" x14ac:dyDescent="0.3">
      <c r="A10945" s="1">
        <v>43524</v>
      </c>
      <c r="B10945">
        <v>28530</v>
      </c>
      <c r="C10945">
        <v>115999</v>
      </c>
      <c r="D10945" t="s">
        <v>164</v>
      </c>
      <c r="E10945">
        <v>21628</v>
      </c>
      <c r="F10945">
        <v>15604</v>
      </c>
      <c r="G10945">
        <v>6024</v>
      </c>
      <c r="H10945" s="4">
        <f>IFERROR(AandE_Admissions[[#This Row],[Attends_Under_4Hrs_Arr_To_Adm_Tfr_Disch_Type1]]/AandE_Admissions[[#This Row],[AandE_Attends_Type1]],0)</f>
        <v>0.72147216571111528</v>
      </c>
    </row>
    <row r="10946" spans="1:8" hidden="1" x14ac:dyDescent="0.3">
      <c r="A10946" s="1">
        <v>43524</v>
      </c>
      <c r="B10946">
        <v>28510</v>
      </c>
      <c r="C10946">
        <v>115999</v>
      </c>
      <c r="D10946" t="s">
        <v>181</v>
      </c>
      <c r="E10946">
        <v>10559</v>
      </c>
      <c r="F10946">
        <v>7752</v>
      </c>
      <c r="G10946">
        <v>2807</v>
      </c>
      <c r="H10946" s="4">
        <f>IFERROR(AandE_Admissions[[#This Row],[Attends_Under_4Hrs_Arr_To_Adm_Tfr_Disch_Type1]]/AandE_Admissions[[#This Row],[AandE_Attends_Type1]],0)</f>
        <v>0.73416043185907753</v>
      </c>
    </row>
    <row r="10947" spans="1:8" hidden="1" x14ac:dyDescent="0.3">
      <c r="A10947" s="1">
        <v>43524</v>
      </c>
      <c r="B10947">
        <v>28476</v>
      </c>
      <c r="C10947">
        <v>115999</v>
      </c>
      <c r="D10947" t="s">
        <v>64</v>
      </c>
      <c r="E10947">
        <v>10934</v>
      </c>
      <c r="F10947">
        <v>6274</v>
      </c>
      <c r="G10947">
        <v>4660</v>
      </c>
      <c r="H10947" s="4">
        <f>IFERROR(AandE_Admissions[[#This Row],[Attends_Under_4Hrs_Arr_To_Adm_Tfr_Disch_Type1]]/AandE_Admissions[[#This Row],[AandE_Attends_Type1]],0)</f>
        <v>0.57380647521492589</v>
      </c>
    </row>
    <row r="10948" spans="1:8" hidden="1" x14ac:dyDescent="0.3">
      <c r="A10948" s="1">
        <v>43524</v>
      </c>
      <c r="B10948">
        <v>28480</v>
      </c>
      <c r="C10948">
        <v>115999</v>
      </c>
      <c r="D10948" t="s">
        <v>65</v>
      </c>
      <c r="E10948">
        <v>18472</v>
      </c>
      <c r="F10948">
        <v>13710</v>
      </c>
      <c r="G10948">
        <v>4762</v>
      </c>
      <c r="H10948" s="4">
        <f>IFERROR(AandE_Admissions[[#This Row],[Attends_Under_4Hrs_Arr_To_Adm_Tfr_Disch_Type1]]/AandE_Admissions[[#This Row],[AandE_Attends_Type1]],0)</f>
        <v>0.74220441749675181</v>
      </c>
    </row>
    <row r="10949" spans="1:8" hidden="1" x14ac:dyDescent="0.3">
      <c r="A10949" s="1">
        <v>43524</v>
      </c>
      <c r="B10949">
        <v>28578</v>
      </c>
      <c r="C10949">
        <v>115999</v>
      </c>
      <c r="D10949" t="s">
        <v>219</v>
      </c>
      <c r="E10949">
        <v>12568</v>
      </c>
      <c r="F10949">
        <v>10607</v>
      </c>
      <c r="G10949">
        <v>1961</v>
      </c>
      <c r="H10949" s="4">
        <f>IFERROR(AandE_Admissions[[#This Row],[Attends_Under_4Hrs_Arr_To_Adm_Tfr_Disch_Type1]]/AandE_Admissions[[#This Row],[AandE_Attends_Type1]],0)</f>
        <v>0.84396880967536603</v>
      </c>
    </row>
    <row r="10950" spans="1:8" hidden="1" x14ac:dyDescent="0.3">
      <c r="A10950" s="1">
        <v>43524</v>
      </c>
      <c r="B10950">
        <v>28484</v>
      </c>
      <c r="C10950">
        <v>115999</v>
      </c>
      <c r="D10950" t="s">
        <v>66</v>
      </c>
      <c r="E10950">
        <v>8109</v>
      </c>
      <c r="F10950">
        <v>4827</v>
      </c>
      <c r="G10950">
        <v>3282</v>
      </c>
      <c r="H10950" s="4">
        <f>IFERROR(AandE_Admissions[[#This Row],[Attends_Under_4Hrs_Arr_To_Adm_Tfr_Disch_Type1]]/AandE_Admissions[[#This Row],[AandE_Attends_Type1]],0)</f>
        <v>0.59526452090270066</v>
      </c>
    </row>
    <row r="10951" spans="1:8" hidden="1" x14ac:dyDescent="0.3">
      <c r="A10951" s="1">
        <v>43524</v>
      </c>
      <c r="B10951">
        <v>28434</v>
      </c>
      <c r="C10951">
        <v>115999</v>
      </c>
      <c r="D10951" t="s">
        <v>48</v>
      </c>
      <c r="E10951">
        <v>8862</v>
      </c>
      <c r="F10951">
        <v>6391</v>
      </c>
      <c r="G10951">
        <v>2471</v>
      </c>
      <c r="H10951" s="4">
        <f>IFERROR(AandE_Admissions[[#This Row],[Attends_Under_4Hrs_Arr_To_Adm_Tfr_Disch_Type1]]/AandE_Admissions[[#This Row],[AandE_Attends_Type1]],0)</f>
        <v>0.72116903633491314</v>
      </c>
    </row>
    <row r="10952" spans="1:8" hidden="1" x14ac:dyDescent="0.3">
      <c r="A10952" s="1">
        <v>43524</v>
      </c>
      <c r="B10952">
        <v>28544</v>
      </c>
      <c r="C10952">
        <v>115999</v>
      </c>
      <c r="D10952" t="s">
        <v>167</v>
      </c>
      <c r="E10952">
        <v>7094</v>
      </c>
      <c r="F10952">
        <v>4954</v>
      </c>
      <c r="G10952">
        <v>2140</v>
      </c>
      <c r="H10952" s="4">
        <f>IFERROR(AandE_Admissions[[#This Row],[Attends_Under_4Hrs_Arr_To_Adm_Tfr_Disch_Type1]]/AandE_Admissions[[#This Row],[AandE_Attends_Type1]],0)</f>
        <v>0.69833662249788553</v>
      </c>
    </row>
    <row r="10953" spans="1:8" hidden="1" x14ac:dyDescent="0.3">
      <c r="A10953" s="1">
        <v>43524</v>
      </c>
      <c r="B10953">
        <v>28486</v>
      </c>
      <c r="C10953">
        <v>115999</v>
      </c>
      <c r="D10953" t="s">
        <v>125</v>
      </c>
      <c r="E10953">
        <v>9717</v>
      </c>
      <c r="F10953">
        <v>5854</v>
      </c>
      <c r="G10953">
        <v>3863</v>
      </c>
      <c r="H10953" s="4">
        <f>IFERROR(AandE_Admissions[[#This Row],[Attends_Under_4Hrs_Arr_To_Adm_Tfr_Disch_Type1]]/AandE_Admissions[[#This Row],[AandE_Attends_Type1]],0)</f>
        <v>0.60244931563239679</v>
      </c>
    </row>
    <row r="10954" spans="1:8" hidden="1" x14ac:dyDescent="0.3">
      <c r="A10954" s="1">
        <v>43524</v>
      </c>
      <c r="B10954">
        <v>28552</v>
      </c>
      <c r="C10954">
        <v>115999</v>
      </c>
      <c r="D10954" t="s">
        <v>141</v>
      </c>
      <c r="E10954">
        <v>6169</v>
      </c>
      <c r="F10954">
        <v>4138</v>
      </c>
      <c r="G10954">
        <v>2031</v>
      </c>
      <c r="H10954" s="4">
        <f>IFERROR(AandE_Admissions[[#This Row],[Attends_Under_4Hrs_Arr_To_Adm_Tfr_Disch_Type1]]/AandE_Admissions[[#This Row],[AandE_Attends_Type1]],0)</f>
        <v>0.67077322094342684</v>
      </c>
    </row>
    <row r="10955" spans="1:8" hidden="1" x14ac:dyDescent="0.3">
      <c r="A10955" s="1">
        <v>43524</v>
      </c>
      <c r="B10955">
        <v>28561</v>
      </c>
      <c r="C10955">
        <v>115999</v>
      </c>
      <c r="D10955" t="s">
        <v>195</v>
      </c>
      <c r="E10955">
        <v>0</v>
      </c>
      <c r="F10955">
        <v>0</v>
      </c>
      <c r="G10955">
        <v>0</v>
      </c>
      <c r="H10955" s="4">
        <f>IFERROR(AandE_Admissions[[#This Row],[Attends_Under_4Hrs_Arr_To_Adm_Tfr_Disch_Type1]]/AandE_Admissions[[#This Row],[AandE_Attends_Type1]],0)</f>
        <v>0</v>
      </c>
    </row>
    <row r="10956" spans="1:8" hidden="1" x14ac:dyDescent="0.3">
      <c r="A10956" s="1">
        <v>43524</v>
      </c>
      <c r="B10956">
        <v>28497</v>
      </c>
      <c r="C10956">
        <v>115999</v>
      </c>
      <c r="D10956" t="s">
        <v>176</v>
      </c>
      <c r="E10956">
        <v>11562</v>
      </c>
      <c r="F10956">
        <v>10355</v>
      </c>
      <c r="G10956">
        <v>1207</v>
      </c>
      <c r="H10956" s="4">
        <f>IFERROR(AandE_Admissions[[#This Row],[Attends_Under_4Hrs_Arr_To_Adm_Tfr_Disch_Type1]]/AandE_Admissions[[#This Row],[AandE_Attends_Type1]],0)</f>
        <v>0.89560629648849677</v>
      </c>
    </row>
    <row r="10957" spans="1:8" hidden="1" x14ac:dyDescent="0.3">
      <c r="A10957" s="1">
        <v>43524</v>
      </c>
      <c r="B10957">
        <v>28457</v>
      </c>
      <c r="C10957">
        <v>115999</v>
      </c>
      <c r="D10957" t="s">
        <v>96</v>
      </c>
      <c r="E10957">
        <v>14896</v>
      </c>
      <c r="F10957">
        <v>8189</v>
      </c>
      <c r="G10957">
        <v>6707</v>
      </c>
      <c r="H10957" s="4">
        <f>IFERROR(AandE_Admissions[[#This Row],[Attends_Under_4Hrs_Arr_To_Adm_Tfr_Disch_Type1]]/AandE_Admissions[[#This Row],[AandE_Attends_Type1]],0)</f>
        <v>0.54974489795918369</v>
      </c>
    </row>
    <row r="10958" spans="1:8" hidden="1" x14ac:dyDescent="0.3">
      <c r="A10958" s="1">
        <v>43524</v>
      </c>
      <c r="B10958">
        <v>28569</v>
      </c>
      <c r="C10958">
        <v>115999</v>
      </c>
      <c r="D10958" t="s">
        <v>215</v>
      </c>
      <c r="E10958">
        <v>9320</v>
      </c>
      <c r="F10958">
        <v>7671</v>
      </c>
      <c r="G10958">
        <v>1649</v>
      </c>
      <c r="H10958" s="4">
        <f>IFERROR(AandE_Admissions[[#This Row],[Attends_Under_4Hrs_Arr_To_Adm_Tfr_Disch_Type1]]/AandE_Admissions[[#This Row],[AandE_Attends_Type1]],0)</f>
        <v>0.82306866952789703</v>
      </c>
    </row>
    <row r="10959" spans="1:8" hidden="1" x14ac:dyDescent="0.3">
      <c r="A10959" s="1">
        <v>43524</v>
      </c>
      <c r="B10959">
        <v>28519</v>
      </c>
      <c r="C10959">
        <v>115999</v>
      </c>
      <c r="D10959" t="s">
        <v>186</v>
      </c>
      <c r="E10959">
        <v>16355</v>
      </c>
      <c r="F10959">
        <v>12887</v>
      </c>
      <c r="G10959">
        <v>3468</v>
      </c>
      <c r="H10959" s="4">
        <f>IFERROR(AandE_Admissions[[#This Row],[Attends_Under_4Hrs_Arr_To_Adm_Tfr_Disch_Type1]]/AandE_Admissions[[#This Row],[AandE_Attends_Type1]],0)</f>
        <v>0.7879547538978906</v>
      </c>
    </row>
    <row r="10960" spans="1:8" hidden="1" x14ac:dyDescent="0.3">
      <c r="A10960" s="1">
        <v>43524</v>
      </c>
      <c r="B10960">
        <v>28541</v>
      </c>
      <c r="C10960">
        <v>115999</v>
      </c>
      <c r="D10960" t="s">
        <v>191</v>
      </c>
      <c r="E10960">
        <v>0</v>
      </c>
      <c r="F10960">
        <v>0</v>
      </c>
      <c r="G10960">
        <v>0</v>
      </c>
      <c r="H10960" s="4">
        <f>IFERROR(AandE_Admissions[[#This Row],[Attends_Under_4Hrs_Arr_To_Adm_Tfr_Disch_Type1]]/AandE_Admissions[[#This Row],[AandE_Attends_Type1]],0)</f>
        <v>0</v>
      </c>
    </row>
    <row r="10961" spans="1:8" hidden="1" x14ac:dyDescent="0.3">
      <c r="A10961" s="1">
        <v>43524</v>
      </c>
      <c r="B10961">
        <v>28563</v>
      </c>
      <c r="C10961">
        <v>115999</v>
      </c>
      <c r="D10961" t="s">
        <v>211</v>
      </c>
      <c r="E10961">
        <v>12382</v>
      </c>
      <c r="F10961">
        <v>8850</v>
      </c>
      <c r="G10961">
        <v>3532</v>
      </c>
      <c r="H10961" s="4">
        <f>IFERROR(AandE_Admissions[[#This Row],[Attends_Under_4Hrs_Arr_To_Adm_Tfr_Disch_Type1]]/AandE_Admissions[[#This Row],[AandE_Attends_Type1]],0)</f>
        <v>0.71474721369730254</v>
      </c>
    </row>
    <row r="10962" spans="1:8" hidden="1" x14ac:dyDescent="0.3">
      <c r="A10962" s="1">
        <v>43524</v>
      </c>
      <c r="B10962">
        <v>28462</v>
      </c>
      <c r="C10962">
        <v>115999</v>
      </c>
      <c r="D10962" t="s">
        <v>113</v>
      </c>
      <c r="E10962">
        <v>12929</v>
      </c>
      <c r="F10962">
        <v>9938</v>
      </c>
      <c r="G10962">
        <v>2991</v>
      </c>
      <c r="H10962" s="4">
        <f>IFERROR(AandE_Admissions[[#This Row],[Attends_Under_4Hrs_Arr_To_Adm_Tfr_Disch_Type1]]/AandE_Admissions[[#This Row],[AandE_Attends_Type1]],0)</f>
        <v>0.76865960244411791</v>
      </c>
    </row>
    <row r="10963" spans="1:8" hidden="1" x14ac:dyDescent="0.3">
      <c r="A10963" s="1">
        <v>43524</v>
      </c>
      <c r="B10963">
        <v>28492</v>
      </c>
      <c r="C10963">
        <v>115999</v>
      </c>
      <c r="D10963" t="s">
        <v>157</v>
      </c>
      <c r="E10963">
        <v>5854</v>
      </c>
      <c r="F10963">
        <v>3335</v>
      </c>
      <c r="G10963">
        <v>2519</v>
      </c>
      <c r="H10963" s="4">
        <f>IFERROR(AandE_Admissions[[#This Row],[Attends_Under_4Hrs_Arr_To_Adm_Tfr_Disch_Type1]]/AandE_Admissions[[#This Row],[AandE_Attends_Type1]],0)</f>
        <v>0.56969593440382649</v>
      </c>
    </row>
    <row r="10964" spans="1:8" hidden="1" x14ac:dyDescent="0.3">
      <c r="A10964" s="1">
        <v>43524</v>
      </c>
      <c r="B10964">
        <v>28512</v>
      </c>
      <c r="C10964">
        <v>115999</v>
      </c>
      <c r="D10964" t="s">
        <v>162</v>
      </c>
      <c r="E10964">
        <v>4193</v>
      </c>
      <c r="F10964">
        <v>2091</v>
      </c>
      <c r="G10964">
        <v>2102</v>
      </c>
      <c r="H10964" s="4">
        <f>IFERROR(AandE_Admissions[[#This Row],[Attends_Under_4Hrs_Arr_To_Adm_Tfr_Disch_Type1]]/AandE_Admissions[[#This Row],[AandE_Attends_Type1]],0)</f>
        <v>0.49868829000715476</v>
      </c>
    </row>
    <row r="10965" spans="1:8" hidden="1" x14ac:dyDescent="0.3">
      <c r="A10965" s="1">
        <v>43524</v>
      </c>
      <c r="B10965">
        <v>28500</v>
      </c>
      <c r="C10965">
        <v>115999</v>
      </c>
      <c r="D10965" t="s">
        <v>145</v>
      </c>
      <c r="E10965">
        <v>11096</v>
      </c>
      <c r="F10965">
        <v>8671</v>
      </c>
      <c r="G10965">
        <v>2425</v>
      </c>
      <c r="H10965" s="4">
        <f>IFERROR(AandE_Admissions[[#This Row],[Attends_Under_4Hrs_Arr_To_Adm_Tfr_Disch_Type1]]/AandE_Admissions[[#This Row],[AandE_Attends_Type1]],0)</f>
        <v>0.78145277577505412</v>
      </c>
    </row>
    <row r="10966" spans="1:8" hidden="1" x14ac:dyDescent="0.3">
      <c r="A10966" s="1">
        <v>43524</v>
      </c>
      <c r="B10966">
        <v>28565</v>
      </c>
      <c r="C10966">
        <v>115999</v>
      </c>
      <c r="D10966" t="s">
        <v>196</v>
      </c>
      <c r="E10966">
        <v>5931</v>
      </c>
      <c r="F10966">
        <v>4479</v>
      </c>
      <c r="G10966">
        <v>1452</v>
      </c>
      <c r="H10966" s="4">
        <f>IFERROR(AandE_Admissions[[#This Row],[Attends_Under_4Hrs_Arr_To_Adm_Tfr_Disch_Type1]]/AandE_Admissions[[#This Row],[AandE_Attends_Type1]],0)</f>
        <v>0.75518462316641377</v>
      </c>
    </row>
    <row r="10967" spans="1:8" hidden="1" x14ac:dyDescent="0.3">
      <c r="A10967" s="1">
        <v>43524</v>
      </c>
      <c r="B10967">
        <v>28505</v>
      </c>
      <c r="C10967">
        <v>115999</v>
      </c>
      <c r="D10967" t="s">
        <v>161</v>
      </c>
      <c r="E10967">
        <v>8976</v>
      </c>
      <c r="F10967">
        <v>6020</v>
      </c>
      <c r="G10967">
        <v>2956</v>
      </c>
      <c r="H10967" s="4">
        <f>IFERROR(AandE_Admissions[[#This Row],[Attends_Under_4Hrs_Arr_To_Adm_Tfr_Disch_Type1]]/AandE_Admissions[[#This Row],[AandE_Attends_Type1]],0)</f>
        <v>0.67067736185383242</v>
      </c>
    </row>
    <row r="10968" spans="1:8" hidden="1" x14ac:dyDescent="0.3">
      <c r="A10968" s="1">
        <v>43524</v>
      </c>
      <c r="B10968">
        <v>28464</v>
      </c>
      <c r="C10968">
        <v>115999</v>
      </c>
      <c r="D10968" t="s">
        <v>98</v>
      </c>
      <c r="E10968">
        <v>8797</v>
      </c>
      <c r="F10968">
        <v>5195</v>
      </c>
      <c r="G10968">
        <v>3602</v>
      </c>
      <c r="H10968" s="4">
        <f>IFERROR(AandE_Admissions[[#This Row],[Attends_Under_4Hrs_Arr_To_Adm_Tfr_Disch_Type1]]/AandE_Admissions[[#This Row],[AandE_Attends_Type1]],0)</f>
        <v>0.59054223030578601</v>
      </c>
    </row>
    <row r="10969" spans="1:8" hidden="1" x14ac:dyDescent="0.3">
      <c r="A10969" s="1">
        <v>43524</v>
      </c>
      <c r="B10969">
        <v>28496</v>
      </c>
      <c r="C10969">
        <v>115999</v>
      </c>
      <c r="D10969" t="s">
        <v>159</v>
      </c>
      <c r="E10969">
        <v>0</v>
      </c>
      <c r="F10969">
        <v>0</v>
      </c>
      <c r="G10969">
        <v>0</v>
      </c>
      <c r="H10969" s="4">
        <f>IFERROR(AandE_Admissions[[#This Row],[Attends_Under_4Hrs_Arr_To_Adm_Tfr_Disch_Type1]]/AandE_Admissions[[#This Row],[AandE_Attends_Type1]],0)</f>
        <v>0</v>
      </c>
    </row>
    <row r="10970" spans="1:8" hidden="1" x14ac:dyDescent="0.3">
      <c r="A10970" s="1">
        <v>43524</v>
      </c>
      <c r="B10970">
        <v>28440</v>
      </c>
      <c r="C10970">
        <v>115999</v>
      </c>
      <c r="D10970" t="s">
        <v>49</v>
      </c>
      <c r="E10970">
        <v>0</v>
      </c>
      <c r="F10970">
        <v>0</v>
      </c>
      <c r="G10970">
        <v>0</v>
      </c>
      <c r="H10970" s="4">
        <f>IFERROR(AandE_Admissions[[#This Row],[Attends_Under_4Hrs_Arr_To_Adm_Tfr_Disch_Type1]]/AandE_Admissions[[#This Row],[AandE_Attends_Type1]],0)</f>
        <v>0</v>
      </c>
    </row>
    <row r="10971" spans="1:8" hidden="1" x14ac:dyDescent="0.3">
      <c r="A10971" s="1">
        <v>43524</v>
      </c>
      <c r="B10971">
        <v>28444</v>
      </c>
      <c r="C10971">
        <v>115999</v>
      </c>
      <c r="D10971" t="s">
        <v>52</v>
      </c>
      <c r="E10971">
        <v>0</v>
      </c>
      <c r="F10971">
        <v>0</v>
      </c>
      <c r="G10971">
        <v>0</v>
      </c>
      <c r="H10971" s="4">
        <f>IFERROR(AandE_Admissions[[#This Row],[Attends_Under_4Hrs_Arr_To_Adm_Tfr_Disch_Type1]]/AandE_Admissions[[#This Row],[AandE_Attends_Type1]],0)</f>
        <v>0</v>
      </c>
    </row>
    <row r="10972" spans="1:8" hidden="1" x14ac:dyDescent="0.3">
      <c r="A10972" s="1">
        <v>43524</v>
      </c>
      <c r="B10972">
        <v>28553</v>
      </c>
      <c r="C10972">
        <v>115999</v>
      </c>
      <c r="D10972" t="s">
        <v>142</v>
      </c>
      <c r="E10972">
        <v>0</v>
      </c>
      <c r="F10972">
        <v>0</v>
      </c>
      <c r="G10972">
        <v>0</v>
      </c>
      <c r="H10972" s="4">
        <f>IFERROR(AandE_Admissions[[#This Row],[Attends_Under_4Hrs_Arr_To_Adm_Tfr_Disch_Type1]]/AandE_Admissions[[#This Row],[AandE_Attends_Type1]],0)</f>
        <v>0</v>
      </c>
    </row>
    <row r="10973" spans="1:8" hidden="1" x14ac:dyDescent="0.3">
      <c r="A10973" s="1">
        <v>43524</v>
      </c>
      <c r="B10973">
        <v>28432</v>
      </c>
      <c r="C10973">
        <v>115999</v>
      </c>
      <c r="D10973" t="s">
        <v>91</v>
      </c>
      <c r="E10973">
        <v>0</v>
      </c>
      <c r="F10973">
        <v>0</v>
      </c>
      <c r="G10973">
        <v>0</v>
      </c>
      <c r="H10973" s="4">
        <f>IFERROR(AandE_Admissions[[#This Row],[Attends_Under_4Hrs_Arr_To_Adm_Tfr_Disch_Type1]]/AandE_Admissions[[#This Row],[AandE_Attends_Type1]],0)</f>
        <v>0</v>
      </c>
    </row>
    <row r="10974" spans="1:8" hidden="1" x14ac:dyDescent="0.3">
      <c r="A10974" s="1">
        <v>43524</v>
      </c>
      <c r="B10974">
        <v>28401</v>
      </c>
      <c r="C10974">
        <v>115999</v>
      </c>
      <c r="D10974" t="s">
        <v>20</v>
      </c>
      <c r="E10974">
        <v>0</v>
      </c>
      <c r="F10974">
        <v>0</v>
      </c>
      <c r="G10974">
        <v>0</v>
      </c>
      <c r="H10974" s="4">
        <f>IFERROR(AandE_Admissions[[#This Row],[Attends_Under_4Hrs_Arr_To_Adm_Tfr_Disch_Type1]]/AandE_Admissions[[#This Row],[AandE_Attends_Type1]],0)</f>
        <v>0</v>
      </c>
    </row>
    <row r="10975" spans="1:8" hidden="1" x14ac:dyDescent="0.3">
      <c r="A10975" s="1">
        <v>43524</v>
      </c>
      <c r="B10975">
        <v>28614</v>
      </c>
      <c r="C10975">
        <v>115999</v>
      </c>
      <c r="D10975" t="s">
        <v>270</v>
      </c>
      <c r="E10975">
        <v>0</v>
      </c>
      <c r="F10975">
        <v>0</v>
      </c>
      <c r="G10975">
        <v>0</v>
      </c>
      <c r="H10975" s="4">
        <f>IFERROR(AandE_Admissions[[#This Row],[Attends_Under_4Hrs_Arr_To_Adm_Tfr_Disch_Type1]]/AandE_Admissions[[#This Row],[AandE_Attends_Type1]],0)</f>
        <v>0</v>
      </c>
    </row>
    <row r="10976" spans="1:8" hidden="1" x14ac:dyDescent="0.3">
      <c r="A10976" s="1">
        <v>43524</v>
      </c>
      <c r="B10976">
        <v>28431</v>
      </c>
      <c r="C10976">
        <v>115999</v>
      </c>
      <c r="D10976" t="s">
        <v>108</v>
      </c>
      <c r="E10976">
        <v>0</v>
      </c>
      <c r="F10976">
        <v>0</v>
      </c>
      <c r="G10976">
        <v>0</v>
      </c>
      <c r="H10976" s="4">
        <f>IFERROR(AandE_Admissions[[#This Row],[Attends_Under_4Hrs_Arr_To_Adm_Tfr_Disch_Type1]]/AandE_Admissions[[#This Row],[AandE_Attends_Type1]],0)</f>
        <v>0</v>
      </c>
    </row>
    <row r="10977" spans="1:8" hidden="1" x14ac:dyDescent="0.3">
      <c r="A10977" s="1">
        <v>43524</v>
      </c>
      <c r="B10977">
        <v>28402</v>
      </c>
      <c r="C10977">
        <v>115999</v>
      </c>
      <c r="D10977" t="s">
        <v>21</v>
      </c>
      <c r="E10977">
        <v>9519</v>
      </c>
      <c r="F10977">
        <v>6908</v>
      </c>
      <c r="G10977">
        <v>2611</v>
      </c>
      <c r="H10977" s="4">
        <f>IFERROR(AandE_Admissions[[#This Row],[Attends_Under_4Hrs_Arr_To_Adm_Tfr_Disch_Type1]]/AandE_Admissions[[#This Row],[AandE_Attends_Type1]],0)</f>
        <v>0.72570648177329555</v>
      </c>
    </row>
    <row r="10978" spans="1:8" hidden="1" x14ac:dyDescent="0.3">
      <c r="A10978" s="1">
        <v>43524</v>
      </c>
      <c r="B10978">
        <v>28592</v>
      </c>
      <c r="C10978">
        <v>115999</v>
      </c>
      <c r="D10978" t="s">
        <v>225</v>
      </c>
      <c r="E10978">
        <v>11051</v>
      </c>
      <c r="F10978">
        <v>10106</v>
      </c>
      <c r="G10978">
        <v>945</v>
      </c>
      <c r="H10978" s="4">
        <f>IFERROR(AandE_Admissions[[#This Row],[Attends_Under_4Hrs_Arr_To_Adm_Tfr_Disch_Type1]]/AandE_Admissions[[#This Row],[AandE_Attends_Type1]],0)</f>
        <v>0.91448737670799018</v>
      </c>
    </row>
    <row r="10979" spans="1:8" hidden="1" x14ac:dyDescent="0.3">
      <c r="A10979" s="1">
        <v>43524</v>
      </c>
      <c r="B10979">
        <v>28393</v>
      </c>
      <c r="C10979">
        <v>115999</v>
      </c>
      <c r="D10979" t="s">
        <v>10</v>
      </c>
      <c r="E10979">
        <v>0</v>
      </c>
      <c r="F10979">
        <v>0</v>
      </c>
      <c r="G10979">
        <v>0</v>
      </c>
      <c r="H10979" s="4">
        <f>IFERROR(AandE_Admissions[[#This Row],[Attends_Under_4Hrs_Arr_To_Adm_Tfr_Disch_Type1]]/AandE_Admissions[[#This Row],[AandE_Attends_Type1]],0)</f>
        <v>0</v>
      </c>
    </row>
    <row r="10980" spans="1:8" hidden="1" x14ac:dyDescent="0.3">
      <c r="A10980" s="1">
        <v>43524</v>
      </c>
      <c r="B10980">
        <v>28577</v>
      </c>
      <c r="C10980">
        <v>115999</v>
      </c>
      <c r="D10980" t="s">
        <v>218</v>
      </c>
      <c r="E10980">
        <v>0</v>
      </c>
      <c r="F10980">
        <v>0</v>
      </c>
      <c r="G10980">
        <v>0</v>
      </c>
      <c r="H10980" s="4">
        <f>IFERROR(AandE_Admissions[[#This Row],[Attends_Under_4Hrs_Arr_To_Adm_Tfr_Disch_Type1]]/AandE_Admissions[[#This Row],[AandE_Attends_Type1]],0)</f>
        <v>0</v>
      </c>
    </row>
    <row r="10981" spans="1:8" hidden="1" x14ac:dyDescent="0.3">
      <c r="A10981" s="1">
        <v>43524</v>
      </c>
      <c r="B10981">
        <v>28567</v>
      </c>
      <c r="C10981">
        <v>115999</v>
      </c>
      <c r="D10981" t="s">
        <v>288</v>
      </c>
      <c r="E10981">
        <v>0</v>
      </c>
      <c r="F10981">
        <v>0</v>
      </c>
      <c r="G10981">
        <v>0</v>
      </c>
      <c r="H10981" s="4">
        <f>IFERROR(AandE_Admissions[[#This Row],[Attends_Under_4Hrs_Arr_To_Adm_Tfr_Disch_Type1]]/AandE_Admissions[[#This Row],[AandE_Attends_Type1]],0)</f>
        <v>0</v>
      </c>
    </row>
    <row r="10982" spans="1:8" hidden="1" x14ac:dyDescent="0.3">
      <c r="A10982" s="1">
        <v>43524</v>
      </c>
      <c r="B10982">
        <v>28503</v>
      </c>
      <c r="C10982">
        <v>115999</v>
      </c>
      <c r="D10982" t="s">
        <v>185</v>
      </c>
      <c r="E10982">
        <v>0</v>
      </c>
      <c r="F10982">
        <v>0</v>
      </c>
      <c r="G10982">
        <v>0</v>
      </c>
      <c r="H10982" s="4">
        <f>IFERROR(AandE_Admissions[[#This Row],[Attends_Under_4Hrs_Arr_To_Adm_Tfr_Disch_Type1]]/AandE_Admissions[[#This Row],[AandE_Attends_Type1]],0)</f>
        <v>0</v>
      </c>
    </row>
    <row r="10983" spans="1:8" hidden="1" x14ac:dyDescent="0.3">
      <c r="A10983" s="1">
        <v>43524</v>
      </c>
      <c r="B10983">
        <v>28502</v>
      </c>
      <c r="C10983">
        <v>115999</v>
      </c>
      <c r="D10983" t="s">
        <v>183</v>
      </c>
      <c r="E10983">
        <v>0</v>
      </c>
      <c r="F10983">
        <v>0</v>
      </c>
      <c r="G10983">
        <v>0</v>
      </c>
      <c r="H10983" s="4">
        <f>IFERROR(AandE_Admissions[[#This Row],[Attends_Under_4Hrs_Arr_To_Adm_Tfr_Disch_Type1]]/AandE_Admissions[[#This Row],[AandE_Attends_Type1]],0)</f>
        <v>0</v>
      </c>
    </row>
    <row r="10984" spans="1:8" hidden="1" x14ac:dyDescent="0.3">
      <c r="A10984" s="1">
        <v>43524</v>
      </c>
      <c r="B10984">
        <v>28419</v>
      </c>
      <c r="C10984">
        <v>115999</v>
      </c>
      <c r="D10984" t="s">
        <v>43</v>
      </c>
      <c r="E10984">
        <v>0</v>
      </c>
      <c r="F10984">
        <v>0</v>
      </c>
      <c r="G10984">
        <v>0</v>
      </c>
      <c r="H10984" s="4">
        <f>IFERROR(AandE_Admissions[[#This Row],[Attends_Under_4Hrs_Arr_To_Adm_Tfr_Disch_Type1]]/AandE_Admissions[[#This Row],[AandE_Attends_Type1]],0)</f>
        <v>0</v>
      </c>
    </row>
    <row r="10985" spans="1:8" hidden="1" x14ac:dyDescent="0.3">
      <c r="A10985" s="1">
        <v>43524</v>
      </c>
      <c r="B10985">
        <v>28461</v>
      </c>
      <c r="C10985">
        <v>115999</v>
      </c>
      <c r="D10985" t="s">
        <v>63</v>
      </c>
      <c r="E10985">
        <v>0</v>
      </c>
      <c r="F10985">
        <v>0</v>
      </c>
      <c r="G10985">
        <v>0</v>
      </c>
      <c r="H10985" s="4">
        <f>IFERROR(AandE_Admissions[[#This Row],[Attends_Under_4Hrs_Arr_To_Adm_Tfr_Disch_Type1]]/AandE_Admissions[[#This Row],[AandE_Attends_Type1]],0)</f>
        <v>0</v>
      </c>
    </row>
    <row r="10986" spans="1:8" hidden="1" x14ac:dyDescent="0.3">
      <c r="A10986" s="1">
        <v>43524</v>
      </c>
      <c r="B10986">
        <v>28520</v>
      </c>
      <c r="C10986">
        <v>115999</v>
      </c>
      <c r="D10986" t="s">
        <v>297</v>
      </c>
      <c r="E10986">
        <v>0</v>
      </c>
      <c r="F10986">
        <v>0</v>
      </c>
      <c r="G10986">
        <v>0</v>
      </c>
      <c r="H10986" s="4">
        <f>IFERROR(AandE_Admissions[[#This Row],[Attends_Under_4Hrs_Arr_To_Adm_Tfr_Disch_Type1]]/AandE_Admissions[[#This Row],[AandE_Attends_Type1]],0)</f>
        <v>0</v>
      </c>
    </row>
    <row r="10987" spans="1:8" hidden="1" x14ac:dyDescent="0.3">
      <c r="A10987" s="1">
        <v>43524</v>
      </c>
      <c r="B10987">
        <v>28529</v>
      </c>
      <c r="C10987">
        <v>115999</v>
      </c>
      <c r="D10987" t="s">
        <v>299</v>
      </c>
      <c r="E10987">
        <v>0</v>
      </c>
      <c r="F10987">
        <v>0</v>
      </c>
      <c r="G10987">
        <v>0</v>
      </c>
      <c r="H10987" s="4">
        <f>IFERROR(AandE_Admissions[[#This Row],[Attends_Under_4Hrs_Arr_To_Adm_Tfr_Disch_Type1]]/AandE_Admissions[[#This Row],[AandE_Attends_Type1]],0)</f>
        <v>0</v>
      </c>
    </row>
    <row r="10988" spans="1:8" hidden="1" x14ac:dyDescent="0.3">
      <c r="A10988" s="1">
        <v>43524</v>
      </c>
      <c r="B10988">
        <v>28528</v>
      </c>
      <c r="C10988">
        <v>115999</v>
      </c>
      <c r="D10988" t="s">
        <v>284</v>
      </c>
      <c r="E10988">
        <v>0</v>
      </c>
      <c r="F10988">
        <v>0</v>
      </c>
      <c r="G10988">
        <v>0</v>
      </c>
      <c r="H10988" s="4">
        <f>IFERROR(AandE_Admissions[[#This Row],[Attends_Under_4Hrs_Arr_To_Adm_Tfr_Disch_Type1]]/AandE_Admissions[[#This Row],[AandE_Attends_Type1]],0)</f>
        <v>0</v>
      </c>
    </row>
    <row r="10989" spans="1:8" hidden="1" x14ac:dyDescent="0.3">
      <c r="A10989" s="1">
        <v>43524</v>
      </c>
      <c r="B10989">
        <v>28467</v>
      </c>
      <c r="C10989">
        <v>115999</v>
      </c>
      <c r="D10989" t="s">
        <v>116</v>
      </c>
      <c r="E10989">
        <v>0</v>
      </c>
      <c r="F10989">
        <v>0</v>
      </c>
      <c r="G10989">
        <v>0</v>
      </c>
      <c r="H10989" s="4">
        <f>IFERROR(AandE_Admissions[[#This Row],[Attends_Under_4Hrs_Arr_To_Adm_Tfr_Disch_Type1]]/AandE_Admissions[[#This Row],[AandE_Attends_Type1]],0)</f>
        <v>0</v>
      </c>
    </row>
    <row r="10990" spans="1:8" hidden="1" x14ac:dyDescent="0.3">
      <c r="A10990" s="1">
        <v>43524</v>
      </c>
      <c r="B10990">
        <v>28564</v>
      </c>
      <c r="C10990">
        <v>115999</v>
      </c>
      <c r="D10990" t="s">
        <v>291</v>
      </c>
      <c r="E10990">
        <v>0</v>
      </c>
      <c r="F10990">
        <v>0</v>
      </c>
      <c r="G10990">
        <v>0</v>
      </c>
      <c r="H10990" s="4">
        <f>IFERROR(AandE_Admissions[[#This Row],[Attends_Under_4Hrs_Arr_To_Adm_Tfr_Disch_Type1]]/AandE_Admissions[[#This Row],[AandE_Attends_Type1]],0)</f>
        <v>0</v>
      </c>
    </row>
    <row r="10991" spans="1:8" hidden="1" x14ac:dyDescent="0.3">
      <c r="A10991" s="1">
        <v>43524</v>
      </c>
      <c r="B10991">
        <v>28396</v>
      </c>
      <c r="C10991">
        <v>115999</v>
      </c>
      <c r="D10991" t="s">
        <v>14</v>
      </c>
      <c r="E10991">
        <v>0</v>
      </c>
      <c r="F10991">
        <v>0</v>
      </c>
      <c r="G10991">
        <v>0</v>
      </c>
      <c r="H10991" s="4">
        <f>IFERROR(AandE_Admissions[[#This Row],[Attends_Under_4Hrs_Arr_To_Adm_Tfr_Disch_Type1]]/AandE_Admissions[[#This Row],[AandE_Attends_Type1]],0)</f>
        <v>0</v>
      </c>
    </row>
    <row r="10992" spans="1:8" hidden="1" x14ac:dyDescent="0.3">
      <c r="A10992" s="1">
        <v>43524</v>
      </c>
      <c r="B10992">
        <v>28570</v>
      </c>
      <c r="C10992">
        <v>115999</v>
      </c>
      <c r="D10992" t="s">
        <v>292</v>
      </c>
      <c r="E10992">
        <v>0</v>
      </c>
      <c r="F10992">
        <v>0</v>
      </c>
      <c r="G10992">
        <v>0</v>
      </c>
      <c r="H10992" s="4">
        <f>IFERROR(AandE_Admissions[[#This Row],[Attends_Under_4Hrs_Arr_To_Adm_Tfr_Disch_Type1]]/AandE_Admissions[[#This Row],[AandE_Attends_Type1]],0)</f>
        <v>0</v>
      </c>
    </row>
    <row r="10993" spans="1:8" hidden="1" x14ac:dyDescent="0.3">
      <c r="A10993" s="1">
        <v>43524</v>
      </c>
      <c r="B10993">
        <v>28470</v>
      </c>
      <c r="C10993">
        <v>115999</v>
      </c>
      <c r="D10993" t="s">
        <v>118</v>
      </c>
      <c r="E10993">
        <v>0</v>
      </c>
      <c r="F10993">
        <v>0</v>
      </c>
      <c r="G10993">
        <v>0</v>
      </c>
      <c r="H10993" s="4">
        <f>IFERROR(AandE_Admissions[[#This Row],[Attends_Under_4Hrs_Arr_To_Adm_Tfr_Disch_Type1]]/AandE_Admissions[[#This Row],[AandE_Attends_Type1]],0)</f>
        <v>0</v>
      </c>
    </row>
    <row r="10994" spans="1:8" hidden="1" x14ac:dyDescent="0.3">
      <c r="A10994" s="1">
        <v>43524</v>
      </c>
      <c r="B10994">
        <v>28404</v>
      </c>
      <c r="C10994">
        <v>115999</v>
      </c>
      <c r="D10994" t="s">
        <v>258</v>
      </c>
      <c r="E10994">
        <v>0</v>
      </c>
      <c r="F10994">
        <v>0</v>
      </c>
      <c r="G10994">
        <v>0</v>
      </c>
      <c r="H10994" s="4">
        <f>IFERROR(AandE_Admissions[[#This Row],[Attends_Under_4Hrs_Arr_To_Adm_Tfr_Disch_Type1]]/AandE_Admissions[[#This Row],[AandE_Attends_Type1]],0)</f>
        <v>0</v>
      </c>
    </row>
    <row r="10995" spans="1:8" hidden="1" x14ac:dyDescent="0.3">
      <c r="A10995" s="1">
        <v>43524</v>
      </c>
      <c r="B10995">
        <v>28436</v>
      </c>
      <c r="C10995">
        <v>115999</v>
      </c>
      <c r="D10995" t="s">
        <v>275</v>
      </c>
      <c r="E10995">
        <v>0</v>
      </c>
      <c r="F10995">
        <v>0</v>
      </c>
      <c r="G10995">
        <v>0</v>
      </c>
      <c r="H10995" s="4">
        <f>IFERROR(AandE_Admissions[[#This Row],[Attends_Under_4Hrs_Arr_To_Adm_Tfr_Disch_Type1]]/AandE_Admissions[[#This Row],[AandE_Attends_Type1]],0)</f>
        <v>0</v>
      </c>
    </row>
    <row r="10996" spans="1:8" hidden="1" x14ac:dyDescent="0.3">
      <c r="A10996" s="1">
        <v>43524</v>
      </c>
      <c r="B10996">
        <v>28575</v>
      </c>
      <c r="C10996">
        <v>115999</v>
      </c>
      <c r="D10996" t="s">
        <v>293</v>
      </c>
      <c r="E10996">
        <v>0</v>
      </c>
      <c r="F10996">
        <v>0</v>
      </c>
      <c r="G10996">
        <v>0</v>
      </c>
      <c r="H10996" s="4">
        <f>IFERROR(AandE_Admissions[[#This Row],[Attends_Under_4Hrs_Arr_To_Adm_Tfr_Disch_Type1]]/AandE_Admissions[[#This Row],[AandE_Attends_Type1]],0)</f>
        <v>0</v>
      </c>
    </row>
    <row r="10997" spans="1:8" hidden="1" x14ac:dyDescent="0.3">
      <c r="A10997" s="1">
        <v>43524</v>
      </c>
      <c r="B10997">
        <v>28399</v>
      </c>
      <c r="C10997">
        <v>115999</v>
      </c>
      <c r="D10997" t="s">
        <v>18</v>
      </c>
      <c r="E10997">
        <v>0</v>
      </c>
      <c r="F10997">
        <v>0</v>
      </c>
      <c r="G10997">
        <v>0</v>
      </c>
      <c r="H10997" s="4">
        <f>IFERROR(AandE_Admissions[[#This Row],[Attends_Under_4Hrs_Arr_To_Adm_Tfr_Disch_Type1]]/AandE_Admissions[[#This Row],[AandE_Attends_Type1]],0)</f>
        <v>0</v>
      </c>
    </row>
    <row r="10998" spans="1:8" hidden="1" x14ac:dyDescent="0.3">
      <c r="A10998" s="1">
        <v>43524</v>
      </c>
      <c r="B10998">
        <v>28416</v>
      </c>
      <c r="C10998">
        <v>115999</v>
      </c>
      <c r="D10998" t="s">
        <v>263</v>
      </c>
      <c r="E10998">
        <v>0</v>
      </c>
      <c r="F10998">
        <v>0</v>
      </c>
      <c r="G10998">
        <v>0</v>
      </c>
      <c r="H10998" s="4">
        <f>IFERROR(AandE_Admissions[[#This Row],[Attends_Under_4Hrs_Arr_To_Adm_Tfr_Disch_Type1]]/AandE_Admissions[[#This Row],[AandE_Attends_Type1]],0)</f>
        <v>0</v>
      </c>
    </row>
    <row r="10999" spans="1:8" hidden="1" x14ac:dyDescent="0.3">
      <c r="A10999" s="1">
        <v>43524</v>
      </c>
      <c r="B10999">
        <v>28417</v>
      </c>
      <c r="C10999">
        <v>115999</v>
      </c>
      <c r="D10999" t="s">
        <v>296</v>
      </c>
      <c r="E10999">
        <v>0</v>
      </c>
      <c r="F10999">
        <v>0</v>
      </c>
      <c r="G10999">
        <v>0</v>
      </c>
      <c r="H10999" s="4">
        <f>IFERROR(AandE_Admissions[[#This Row],[Attends_Under_4Hrs_Arr_To_Adm_Tfr_Disch_Type1]]/AandE_Admissions[[#This Row],[AandE_Attends_Type1]],0)</f>
        <v>0</v>
      </c>
    </row>
    <row r="11000" spans="1:8" hidden="1" x14ac:dyDescent="0.3">
      <c r="A11000" s="1">
        <v>43524</v>
      </c>
      <c r="B11000">
        <v>28430</v>
      </c>
      <c r="C11000">
        <v>115999</v>
      </c>
      <c r="D11000" t="s">
        <v>47</v>
      </c>
      <c r="E11000">
        <v>0</v>
      </c>
      <c r="F11000">
        <v>0</v>
      </c>
      <c r="G11000">
        <v>0</v>
      </c>
      <c r="H11000" s="4">
        <f>IFERROR(AandE_Admissions[[#This Row],[Attends_Under_4Hrs_Arr_To_Adm_Tfr_Disch_Type1]]/AandE_Admissions[[#This Row],[AandE_Attends_Type1]],0)</f>
        <v>0</v>
      </c>
    </row>
    <row r="11001" spans="1:8" hidden="1" x14ac:dyDescent="0.3">
      <c r="A11001" s="1">
        <v>43524</v>
      </c>
      <c r="B11001">
        <v>28521</v>
      </c>
      <c r="C11001">
        <v>115999</v>
      </c>
      <c r="D11001" t="s">
        <v>298</v>
      </c>
      <c r="E11001">
        <v>0</v>
      </c>
      <c r="F11001">
        <v>0</v>
      </c>
      <c r="G11001">
        <v>0</v>
      </c>
      <c r="H11001" s="4">
        <f>IFERROR(AandE_Admissions[[#This Row],[Attends_Under_4Hrs_Arr_To_Adm_Tfr_Disch_Type1]]/AandE_Admissions[[#This Row],[AandE_Attends_Type1]],0)</f>
        <v>0</v>
      </c>
    </row>
    <row r="11002" spans="1:8" hidden="1" x14ac:dyDescent="0.3">
      <c r="A11002" s="1">
        <v>43524</v>
      </c>
      <c r="B11002">
        <v>28562</v>
      </c>
      <c r="C11002">
        <v>115999</v>
      </c>
      <c r="D11002" t="s">
        <v>267</v>
      </c>
      <c r="E11002">
        <v>0</v>
      </c>
      <c r="F11002">
        <v>0</v>
      </c>
      <c r="G11002">
        <v>0</v>
      </c>
      <c r="H11002" s="4">
        <f>IFERROR(AandE_Admissions[[#This Row],[Attends_Under_4Hrs_Arr_To_Adm_Tfr_Disch_Type1]]/AandE_Admissions[[#This Row],[AandE_Attends_Type1]],0)</f>
        <v>0</v>
      </c>
    </row>
    <row r="11003" spans="1:8" hidden="1" x14ac:dyDescent="0.3">
      <c r="A11003" s="1">
        <v>43496</v>
      </c>
      <c r="B11003">
        <v>28185</v>
      </c>
      <c r="C11003">
        <v>115998</v>
      </c>
      <c r="D11003" t="s">
        <v>273</v>
      </c>
      <c r="E11003">
        <v>0</v>
      </c>
      <c r="F11003">
        <v>0</v>
      </c>
      <c r="G11003">
        <v>0</v>
      </c>
      <c r="H11003" s="4">
        <f>IFERROR(AandE_Admissions[[#This Row],[Attends_Under_4Hrs_Arr_To_Adm_Tfr_Disch_Type1]]/AandE_Admissions[[#This Row],[AandE_Attends_Type1]],0)</f>
        <v>0</v>
      </c>
    </row>
    <row r="11004" spans="1:8" hidden="1" x14ac:dyDescent="0.3">
      <c r="A11004" s="1">
        <v>43496</v>
      </c>
      <c r="B11004">
        <v>28380</v>
      </c>
      <c r="C11004">
        <v>115998</v>
      </c>
      <c r="D11004" t="s">
        <v>208</v>
      </c>
      <c r="E11004">
        <v>0</v>
      </c>
      <c r="F11004">
        <v>0</v>
      </c>
      <c r="G11004">
        <v>0</v>
      </c>
      <c r="H11004" s="4">
        <f>IFERROR(AandE_Admissions[[#This Row],[Attends_Under_4Hrs_Arr_To_Adm_Tfr_Disch_Type1]]/AandE_Admissions[[#This Row],[AandE_Attends_Type1]],0)</f>
        <v>0</v>
      </c>
    </row>
    <row r="11005" spans="1:8" hidden="1" x14ac:dyDescent="0.3">
      <c r="A11005" s="1">
        <v>43496</v>
      </c>
      <c r="B11005">
        <v>28295</v>
      </c>
      <c r="C11005">
        <v>115998</v>
      </c>
      <c r="D11005" t="s">
        <v>274</v>
      </c>
      <c r="E11005">
        <v>0</v>
      </c>
      <c r="F11005">
        <v>0</v>
      </c>
      <c r="G11005">
        <v>0</v>
      </c>
      <c r="H11005" s="4">
        <f>IFERROR(AandE_Admissions[[#This Row],[Attends_Under_4Hrs_Arr_To_Adm_Tfr_Disch_Type1]]/AandE_Admissions[[#This Row],[AandE_Attends_Type1]],0)</f>
        <v>0</v>
      </c>
    </row>
    <row r="11006" spans="1:8" hidden="1" x14ac:dyDescent="0.3">
      <c r="A11006" s="1">
        <v>43496</v>
      </c>
      <c r="B11006">
        <v>28154</v>
      </c>
      <c r="C11006">
        <v>115998</v>
      </c>
      <c r="D11006" t="s">
        <v>9</v>
      </c>
      <c r="E11006">
        <v>0</v>
      </c>
      <c r="F11006">
        <v>0</v>
      </c>
      <c r="G11006">
        <v>0</v>
      </c>
      <c r="H11006" s="4">
        <f>IFERROR(AandE_Admissions[[#This Row],[Attends_Under_4Hrs_Arr_To_Adm_Tfr_Disch_Type1]]/AandE_Admissions[[#This Row],[AandE_Attends_Type1]],0)</f>
        <v>0</v>
      </c>
    </row>
    <row r="11007" spans="1:8" hidden="1" x14ac:dyDescent="0.3">
      <c r="A11007" s="1">
        <v>43496</v>
      </c>
      <c r="B11007">
        <v>28318</v>
      </c>
      <c r="C11007">
        <v>115998</v>
      </c>
      <c r="D11007" t="s">
        <v>156</v>
      </c>
      <c r="E11007">
        <v>0</v>
      </c>
      <c r="F11007">
        <v>0</v>
      </c>
      <c r="G11007">
        <v>0</v>
      </c>
      <c r="H11007" s="4">
        <f>IFERROR(AandE_Admissions[[#This Row],[Attends_Under_4Hrs_Arr_To_Adm_Tfr_Disch_Type1]]/AandE_Admissions[[#This Row],[AandE_Attends_Type1]],0)</f>
        <v>0</v>
      </c>
    </row>
    <row r="11008" spans="1:8" hidden="1" x14ac:dyDescent="0.3">
      <c r="A11008" s="1">
        <v>43496</v>
      </c>
      <c r="B11008">
        <v>28246</v>
      </c>
      <c r="C11008">
        <v>115998</v>
      </c>
      <c r="D11008" t="s">
        <v>260</v>
      </c>
      <c r="E11008">
        <v>0</v>
      </c>
      <c r="F11008">
        <v>0</v>
      </c>
      <c r="G11008">
        <v>0</v>
      </c>
      <c r="H11008" s="4">
        <f>IFERROR(AandE_Admissions[[#This Row],[Attends_Under_4Hrs_Arr_To_Adm_Tfr_Disch_Type1]]/AandE_Admissions[[#This Row],[AandE_Attends_Type1]],0)</f>
        <v>0</v>
      </c>
    </row>
    <row r="11009" spans="1:8" hidden="1" x14ac:dyDescent="0.3">
      <c r="A11009" s="1">
        <v>43496</v>
      </c>
      <c r="B11009">
        <v>28386</v>
      </c>
      <c r="C11009">
        <v>115998</v>
      </c>
      <c r="D11009" t="s">
        <v>303</v>
      </c>
      <c r="E11009">
        <v>0</v>
      </c>
      <c r="F11009">
        <v>0</v>
      </c>
      <c r="G11009">
        <v>0</v>
      </c>
      <c r="H11009" s="4">
        <f>IFERROR(AandE_Admissions[[#This Row],[Attends_Under_4Hrs_Arr_To_Adm_Tfr_Disch_Type1]]/AandE_Admissions[[#This Row],[AandE_Attends_Type1]],0)</f>
        <v>0</v>
      </c>
    </row>
    <row r="11010" spans="1:8" hidden="1" x14ac:dyDescent="0.3">
      <c r="A11010" s="1">
        <v>43496</v>
      </c>
      <c r="B11010">
        <v>28298</v>
      </c>
      <c r="C11010">
        <v>115998</v>
      </c>
      <c r="D11010" t="s">
        <v>271</v>
      </c>
      <c r="E11010">
        <v>0</v>
      </c>
      <c r="F11010">
        <v>0</v>
      </c>
      <c r="G11010">
        <v>0</v>
      </c>
      <c r="H11010" s="4">
        <f>IFERROR(AandE_Admissions[[#This Row],[Attends_Under_4Hrs_Arr_To_Adm_Tfr_Disch_Type1]]/AandE_Admissions[[#This Row],[AandE_Attends_Type1]],0)</f>
        <v>0</v>
      </c>
    </row>
    <row r="11011" spans="1:8" hidden="1" x14ac:dyDescent="0.3">
      <c r="A11011" s="1">
        <v>43496</v>
      </c>
      <c r="B11011">
        <v>28210</v>
      </c>
      <c r="C11011">
        <v>115998</v>
      </c>
      <c r="D11011" t="s">
        <v>55</v>
      </c>
      <c r="E11011">
        <v>0</v>
      </c>
      <c r="F11011">
        <v>0</v>
      </c>
      <c r="G11011">
        <v>0</v>
      </c>
      <c r="H11011" s="4">
        <f>IFERROR(AandE_Admissions[[#This Row],[Attends_Under_4Hrs_Arr_To_Adm_Tfr_Disch_Type1]]/AandE_Admissions[[#This Row],[AandE_Attends_Type1]],0)</f>
        <v>0</v>
      </c>
    </row>
    <row r="11012" spans="1:8" hidden="1" x14ac:dyDescent="0.3">
      <c r="A11012" s="1">
        <v>43496</v>
      </c>
      <c r="B11012">
        <v>28222</v>
      </c>
      <c r="C11012">
        <v>115998</v>
      </c>
      <c r="D11012" t="s">
        <v>61</v>
      </c>
      <c r="E11012">
        <v>0</v>
      </c>
      <c r="F11012">
        <v>0</v>
      </c>
      <c r="G11012">
        <v>0</v>
      </c>
      <c r="H11012" s="4">
        <f>IFERROR(AandE_Admissions[[#This Row],[Attends_Under_4Hrs_Arr_To_Adm_Tfr_Disch_Type1]]/AandE_Admissions[[#This Row],[AandE_Attends_Type1]],0)</f>
        <v>0</v>
      </c>
    </row>
    <row r="11013" spans="1:8" hidden="1" x14ac:dyDescent="0.3">
      <c r="A11013" s="1">
        <v>43496</v>
      </c>
      <c r="B11013">
        <v>28206</v>
      </c>
      <c r="C11013">
        <v>115998</v>
      </c>
      <c r="D11013" t="s">
        <v>51</v>
      </c>
      <c r="E11013">
        <v>0</v>
      </c>
      <c r="F11013">
        <v>0</v>
      </c>
      <c r="G11013">
        <v>0</v>
      </c>
      <c r="H11013" s="4">
        <f>IFERROR(AandE_Admissions[[#This Row],[Attends_Under_4Hrs_Arr_To_Adm_Tfr_Disch_Type1]]/AandE_Admissions[[#This Row],[AandE_Attends_Type1]],0)</f>
        <v>0</v>
      </c>
    </row>
    <row r="11014" spans="1:8" hidden="1" x14ac:dyDescent="0.3">
      <c r="A11014" s="1">
        <v>43496</v>
      </c>
      <c r="B11014">
        <v>28229</v>
      </c>
      <c r="C11014">
        <v>115998</v>
      </c>
      <c r="D11014" t="s">
        <v>285</v>
      </c>
      <c r="E11014">
        <v>0</v>
      </c>
      <c r="F11014">
        <v>0</v>
      </c>
      <c r="G11014">
        <v>0</v>
      </c>
      <c r="H11014" s="4">
        <f>IFERROR(AandE_Admissions[[#This Row],[Attends_Under_4Hrs_Arr_To_Adm_Tfr_Disch_Type1]]/AandE_Admissions[[#This Row],[AandE_Attends_Type1]],0)</f>
        <v>0</v>
      </c>
    </row>
    <row r="11015" spans="1:8" hidden="1" x14ac:dyDescent="0.3">
      <c r="A11015" s="1">
        <v>43496</v>
      </c>
      <c r="B11015">
        <v>28363</v>
      </c>
      <c r="C11015">
        <v>115998</v>
      </c>
      <c r="D11015" t="s">
        <v>269</v>
      </c>
      <c r="E11015">
        <v>0</v>
      </c>
      <c r="F11015">
        <v>0</v>
      </c>
      <c r="G11015">
        <v>0</v>
      </c>
      <c r="H11015" s="4">
        <f>IFERROR(AandE_Admissions[[#This Row],[Attends_Under_4Hrs_Arr_To_Adm_Tfr_Disch_Type1]]/AandE_Admissions[[#This Row],[AandE_Attends_Type1]],0)</f>
        <v>0</v>
      </c>
    </row>
    <row r="11016" spans="1:8" hidden="1" x14ac:dyDescent="0.3">
      <c r="A11016" s="1">
        <v>43496</v>
      </c>
      <c r="B11016">
        <v>28155</v>
      </c>
      <c r="C11016">
        <v>115998</v>
      </c>
      <c r="D11016" t="s">
        <v>294</v>
      </c>
      <c r="E11016">
        <v>0</v>
      </c>
      <c r="F11016">
        <v>0</v>
      </c>
      <c r="G11016">
        <v>0</v>
      </c>
      <c r="H11016" s="4">
        <f>IFERROR(AandE_Admissions[[#This Row],[Attends_Under_4Hrs_Arr_To_Adm_Tfr_Disch_Type1]]/AandE_Admissions[[#This Row],[AandE_Attends_Type1]],0)</f>
        <v>0</v>
      </c>
    </row>
    <row r="11017" spans="1:8" hidden="1" x14ac:dyDescent="0.3">
      <c r="A11017" s="1">
        <v>43496</v>
      </c>
      <c r="B11017">
        <v>28356</v>
      </c>
      <c r="C11017">
        <v>115998</v>
      </c>
      <c r="D11017" t="s">
        <v>213</v>
      </c>
      <c r="E11017">
        <v>0</v>
      </c>
      <c r="F11017">
        <v>0</v>
      </c>
      <c r="G11017">
        <v>0</v>
      </c>
      <c r="H11017" s="4">
        <f>IFERROR(AandE_Admissions[[#This Row],[Attends_Under_4Hrs_Arr_To_Adm_Tfr_Disch_Type1]]/AandE_Admissions[[#This Row],[AandE_Attends_Type1]],0)</f>
        <v>0</v>
      </c>
    </row>
    <row r="11018" spans="1:8" hidden="1" x14ac:dyDescent="0.3">
      <c r="A11018" s="1">
        <v>43496</v>
      </c>
      <c r="B11018">
        <v>28369</v>
      </c>
      <c r="C11018">
        <v>115998</v>
      </c>
      <c r="D11018" t="s">
        <v>266</v>
      </c>
      <c r="E11018">
        <v>0</v>
      </c>
      <c r="F11018">
        <v>0</v>
      </c>
      <c r="G11018">
        <v>0</v>
      </c>
      <c r="H11018" s="4">
        <f>IFERROR(AandE_Admissions[[#This Row],[Attends_Under_4Hrs_Arr_To_Adm_Tfr_Disch_Type1]]/AandE_Admissions[[#This Row],[AandE_Attends_Type1]],0)</f>
        <v>0</v>
      </c>
    </row>
    <row r="11019" spans="1:8" hidden="1" x14ac:dyDescent="0.3">
      <c r="A11019" s="1">
        <v>43496</v>
      </c>
      <c r="B11019">
        <v>28188</v>
      </c>
      <c r="C11019">
        <v>115998</v>
      </c>
      <c r="D11019" t="s">
        <v>106</v>
      </c>
      <c r="E11019">
        <v>0</v>
      </c>
      <c r="F11019">
        <v>0</v>
      </c>
      <c r="G11019">
        <v>0</v>
      </c>
      <c r="H11019" s="4">
        <f>IFERROR(AandE_Admissions[[#This Row],[Attends_Under_4Hrs_Arr_To_Adm_Tfr_Disch_Type1]]/AandE_Admissions[[#This Row],[AandE_Attends_Type1]],0)</f>
        <v>0</v>
      </c>
    </row>
    <row r="11020" spans="1:8" hidden="1" x14ac:dyDescent="0.3">
      <c r="A11020" s="1">
        <v>43496</v>
      </c>
      <c r="B11020">
        <v>28337</v>
      </c>
      <c r="C11020">
        <v>115998</v>
      </c>
      <c r="D11020" t="s">
        <v>217</v>
      </c>
      <c r="E11020">
        <v>0</v>
      </c>
      <c r="F11020">
        <v>0</v>
      </c>
      <c r="G11020">
        <v>0</v>
      </c>
      <c r="H11020" s="4">
        <f>IFERROR(AandE_Admissions[[#This Row],[Attends_Under_4Hrs_Arr_To_Adm_Tfr_Disch_Type1]]/AandE_Admissions[[#This Row],[AandE_Attends_Type1]],0)</f>
        <v>0</v>
      </c>
    </row>
    <row r="11021" spans="1:8" hidden="1" x14ac:dyDescent="0.3">
      <c r="A11021" s="1">
        <v>43496</v>
      </c>
      <c r="B11021">
        <v>28334</v>
      </c>
      <c r="C11021">
        <v>115998</v>
      </c>
      <c r="D11021" t="s">
        <v>300</v>
      </c>
      <c r="E11021">
        <v>0</v>
      </c>
      <c r="F11021">
        <v>0</v>
      </c>
      <c r="G11021">
        <v>0</v>
      </c>
      <c r="H11021" s="4">
        <f>IFERROR(AandE_Admissions[[#This Row],[Attends_Under_4Hrs_Arr_To_Adm_Tfr_Disch_Type1]]/AandE_Admissions[[#This Row],[AandE_Attends_Type1]],0)</f>
        <v>0</v>
      </c>
    </row>
    <row r="11022" spans="1:8" hidden="1" x14ac:dyDescent="0.3">
      <c r="A11022" s="1">
        <v>43496</v>
      </c>
      <c r="B11022">
        <v>28202</v>
      </c>
      <c r="C11022">
        <v>115998</v>
      </c>
      <c r="D11022" t="s">
        <v>259</v>
      </c>
      <c r="E11022">
        <v>0</v>
      </c>
      <c r="F11022">
        <v>0</v>
      </c>
      <c r="G11022">
        <v>0</v>
      </c>
      <c r="H11022" s="4">
        <f>IFERROR(AandE_Admissions[[#This Row],[Attends_Under_4Hrs_Arr_To_Adm_Tfr_Disch_Type1]]/AandE_Admissions[[#This Row],[AandE_Attends_Type1]],0)</f>
        <v>0</v>
      </c>
    </row>
    <row r="11023" spans="1:8" hidden="1" x14ac:dyDescent="0.3">
      <c r="A11023" s="1">
        <v>43496</v>
      </c>
      <c r="B11023">
        <v>28208</v>
      </c>
      <c r="C11023">
        <v>115998</v>
      </c>
      <c r="D11023" t="s">
        <v>53</v>
      </c>
      <c r="E11023">
        <v>0</v>
      </c>
      <c r="F11023">
        <v>0</v>
      </c>
      <c r="G11023">
        <v>0</v>
      </c>
      <c r="H11023" s="4">
        <f>IFERROR(AandE_Admissions[[#This Row],[Attends_Under_4Hrs_Arr_To_Adm_Tfr_Disch_Type1]]/AandE_Admissions[[#This Row],[AandE_Attends_Type1]],0)</f>
        <v>0</v>
      </c>
    </row>
    <row r="11024" spans="1:8" hidden="1" x14ac:dyDescent="0.3">
      <c r="A11024" s="1">
        <v>43496</v>
      </c>
      <c r="B11024">
        <v>28184</v>
      </c>
      <c r="C11024">
        <v>115998</v>
      </c>
      <c r="D11024" t="s">
        <v>103</v>
      </c>
      <c r="E11024">
        <v>0</v>
      </c>
      <c r="F11024">
        <v>0</v>
      </c>
      <c r="G11024">
        <v>0</v>
      </c>
      <c r="H11024" s="4">
        <f>IFERROR(AandE_Admissions[[#This Row],[Attends_Under_4Hrs_Arr_To_Adm_Tfr_Disch_Type1]]/AandE_Admissions[[#This Row],[AandE_Attends_Type1]],0)</f>
        <v>0</v>
      </c>
    </row>
    <row r="11025" spans="1:8" hidden="1" x14ac:dyDescent="0.3">
      <c r="A11025" s="1">
        <v>43496</v>
      </c>
      <c r="B11025">
        <v>28288</v>
      </c>
      <c r="C11025">
        <v>115998</v>
      </c>
      <c r="D11025" t="s">
        <v>150</v>
      </c>
      <c r="E11025">
        <v>0</v>
      </c>
      <c r="F11025">
        <v>0</v>
      </c>
      <c r="G11025">
        <v>0</v>
      </c>
      <c r="H11025" s="4">
        <f>IFERROR(AandE_Admissions[[#This Row],[Attends_Under_4Hrs_Arr_To_Adm_Tfr_Disch_Type1]]/AandE_Admissions[[#This Row],[AandE_Attends_Type1]],0)</f>
        <v>0</v>
      </c>
    </row>
    <row r="11026" spans="1:8" hidden="1" x14ac:dyDescent="0.3">
      <c r="A11026" s="1">
        <v>43496</v>
      </c>
      <c r="B11026">
        <v>28212</v>
      </c>
      <c r="C11026">
        <v>115998</v>
      </c>
      <c r="D11026" t="s">
        <v>57</v>
      </c>
      <c r="E11026">
        <v>0</v>
      </c>
      <c r="F11026">
        <v>0</v>
      </c>
      <c r="G11026">
        <v>0</v>
      </c>
      <c r="H11026" s="4">
        <f>IFERROR(AandE_Admissions[[#This Row],[Attends_Under_4Hrs_Arr_To_Adm_Tfr_Disch_Type1]]/AandE_Admissions[[#This Row],[AandE_Attends_Type1]],0)</f>
        <v>0</v>
      </c>
    </row>
    <row r="11027" spans="1:8" hidden="1" x14ac:dyDescent="0.3">
      <c r="A11027" s="1">
        <v>43496</v>
      </c>
      <c r="B11027">
        <v>28221</v>
      </c>
      <c r="C11027">
        <v>115998</v>
      </c>
      <c r="D11027" t="s">
        <v>60</v>
      </c>
      <c r="E11027">
        <v>0</v>
      </c>
      <c r="F11027">
        <v>0</v>
      </c>
      <c r="G11027">
        <v>0</v>
      </c>
      <c r="H11027" s="4">
        <f>IFERROR(AandE_Admissions[[#This Row],[Attends_Under_4Hrs_Arr_To_Adm_Tfr_Disch_Type1]]/AandE_Admissions[[#This Row],[AandE_Attends_Type1]],0)</f>
        <v>0</v>
      </c>
    </row>
    <row r="11028" spans="1:8" hidden="1" x14ac:dyDescent="0.3">
      <c r="A11028" s="1">
        <v>43496</v>
      </c>
      <c r="B11028">
        <v>28211</v>
      </c>
      <c r="C11028">
        <v>115998</v>
      </c>
      <c r="D11028" t="s">
        <v>56</v>
      </c>
      <c r="E11028">
        <v>0</v>
      </c>
      <c r="F11028">
        <v>0</v>
      </c>
      <c r="G11028">
        <v>0</v>
      </c>
      <c r="H11028" s="4">
        <f>IFERROR(AandE_Admissions[[#This Row],[Attends_Under_4Hrs_Arr_To_Adm_Tfr_Disch_Type1]]/AandE_Admissions[[#This Row],[AandE_Attends_Type1]],0)</f>
        <v>0</v>
      </c>
    </row>
    <row r="11029" spans="1:8" hidden="1" x14ac:dyDescent="0.3">
      <c r="A11029" s="1">
        <v>43496</v>
      </c>
      <c r="B11029">
        <v>28223</v>
      </c>
      <c r="C11029">
        <v>115998</v>
      </c>
      <c r="D11029" t="s">
        <v>62</v>
      </c>
      <c r="E11029">
        <v>0</v>
      </c>
      <c r="F11029">
        <v>0</v>
      </c>
      <c r="G11029">
        <v>0</v>
      </c>
      <c r="H11029" s="4">
        <f>IFERROR(AandE_Admissions[[#This Row],[Attends_Under_4Hrs_Arr_To_Adm_Tfr_Disch_Type1]]/AandE_Admissions[[#This Row],[AandE_Attends_Type1]],0)</f>
        <v>0</v>
      </c>
    </row>
    <row r="11030" spans="1:8" hidden="1" x14ac:dyDescent="0.3">
      <c r="A11030" s="1">
        <v>43496</v>
      </c>
      <c r="B11030">
        <v>28359</v>
      </c>
      <c r="C11030">
        <v>115998</v>
      </c>
      <c r="D11030" t="s">
        <v>230</v>
      </c>
      <c r="E11030">
        <v>0</v>
      </c>
      <c r="F11030">
        <v>0</v>
      </c>
      <c r="G11030">
        <v>0</v>
      </c>
      <c r="H11030" s="4">
        <f>IFERROR(AandE_Admissions[[#This Row],[Attends_Under_4Hrs_Arr_To_Adm_Tfr_Disch_Type1]]/AandE_Admissions[[#This Row],[AandE_Attends_Type1]],0)</f>
        <v>0</v>
      </c>
    </row>
    <row r="11031" spans="1:8" hidden="1" x14ac:dyDescent="0.3">
      <c r="A11031" s="1">
        <v>43496</v>
      </c>
      <c r="B11031">
        <v>28358</v>
      </c>
      <c r="C11031">
        <v>115998</v>
      </c>
      <c r="D11031" t="s">
        <v>228</v>
      </c>
      <c r="E11031">
        <v>0</v>
      </c>
      <c r="F11031">
        <v>0</v>
      </c>
      <c r="G11031">
        <v>0</v>
      </c>
      <c r="H11031" s="4">
        <f>IFERROR(AandE_Admissions[[#This Row],[Attends_Under_4Hrs_Arr_To_Adm_Tfr_Disch_Type1]]/AandE_Admissions[[#This Row],[AandE_Attends_Type1]],0)</f>
        <v>0</v>
      </c>
    </row>
    <row r="11032" spans="1:8" hidden="1" x14ac:dyDescent="0.3">
      <c r="A11032" s="1">
        <v>43496</v>
      </c>
      <c r="B11032">
        <v>28387</v>
      </c>
      <c r="C11032">
        <v>115998</v>
      </c>
      <c r="D11032" t="s">
        <v>244</v>
      </c>
      <c r="E11032">
        <v>0</v>
      </c>
      <c r="F11032">
        <v>0</v>
      </c>
      <c r="G11032">
        <v>0</v>
      </c>
      <c r="H11032" s="4">
        <f>IFERROR(AandE_Admissions[[#This Row],[Attends_Under_4Hrs_Arr_To_Adm_Tfr_Disch_Type1]]/AandE_Admissions[[#This Row],[AandE_Attends_Type1]],0)</f>
        <v>0</v>
      </c>
    </row>
    <row r="11033" spans="1:8" hidden="1" x14ac:dyDescent="0.3">
      <c r="A11033" s="1">
        <v>43496</v>
      </c>
      <c r="B11033">
        <v>28218</v>
      </c>
      <c r="C11033">
        <v>115998</v>
      </c>
      <c r="D11033" t="s">
        <v>81</v>
      </c>
      <c r="E11033">
        <v>0</v>
      </c>
      <c r="F11033">
        <v>0</v>
      </c>
      <c r="G11033">
        <v>0</v>
      </c>
      <c r="H11033" s="4">
        <f>IFERROR(AandE_Admissions[[#This Row],[Attends_Under_4Hrs_Arr_To_Adm_Tfr_Disch_Type1]]/AandE_Admissions[[#This Row],[AandE_Attends_Type1]],0)</f>
        <v>0</v>
      </c>
    </row>
    <row r="11034" spans="1:8" hidden="1" x14ac:dyDescent="0.3">
      <c r="A11034" s="1">
        <v>43496</v>
      </c>
      <c r="B11034">
        <v>28258</v>
      </c>
      <c r="C11034">
        <v>115998</v>
      </c>
      <c r="D11034" t="s">
        <v>175</v>
      </c>
      <c r="E11034">
        <v>0</v>
      </c>
      <c r="F11034">
        <v>0</v>
      </c>
      <c r="G11034">
        <v>0</v>
      </c>
      <c r="H11034" s="4">
        <f>IFERROR(AandE_Admissions[[#This Row],[Attends_Under_4Hrs_Arr_To_Adm_Tfr_Disch_Type1]]/AandE_Admissions[[#This Row],[AandE_Attends_Type1]],0)</f>
        <v>0</v>
      </c>
    </row>
    <row r="11035" spans="1:8" hidden="1" x14ac:dyDescent="0.3">
      <c r="A11035" s="1">
        <v>43496</v>
      </c>
      <c r="B11035">
        <v>28313</v>
      </c>
      <c r="C11035">
        <v>115998</v>
      </c>
      <c r="D11035" t="s">
        <v>287</v>
      </c>
      <c r="E11035">
        <v>0</v>
      </c>
      <c r="F11035">
        <v>0</v>
      </c>
      <c r="G11035">
        <v>0</v>
      </c>
      <c r="H11035" s="4">
        <f>IFERROR(AandE_Admissions[[#This Row],[Attends_Under_4Hrs_Arr_To_Adm_Tfr_Disch_Type1]]/AandE_Admissions[[#This Row],[AandE_Attends_Type1]],0)</f>
        <v>0</v>
      </c>
    </row>
    <row r="11036" spans="1:8" hidden="1" x14ac:dyDescent="0.3">
      <c r="A11036" s="1">
        <v>43496</v>
      </c>
      <c r="B11036">
        <v>28269</v>
      </c>
      <c r="C11036">
        <v>115998</v>
      </c>
      <c r="D11036" t="s">
        <v>289</v>
      </c>
      <c r="E11036">
        <v>0</v>
      </c>
      <c r="F11036">
        <v>0</v>
      </c>
      <c r="G11036">
        <v>0</v>
      </c>
      <c r="H11036" s="4">
        <f>IFERROR(AandE_Admissions[[#This Row],[Attends_Under_4Hrs_Arr_To_Adm_Tfr_Disch_Type1]]/AandE_Admissions[[#This Row],[AandE_Attends_Type1]],0)</f>
        <v>0</v>
      </c>
    </row>
    <row r="11037" spans="1:8" hidden="1" x14ac:dyDescent="0.3">
      <c r="A11037" s="1">
        <v>43496</v>
      </c>
      <c r="B11037">
        <v>28271</v>
      </c>
      <c r="C11037">
        <v>115998</v>
      </c>
      <c r="D11037" t="s">
        <v>302</v>
      </c>
      <c r="E11037">
        <v>0</v>
      </c>
      <c r="F11037">
        <v>0</v>
      </c>
      <c r="G11037">
        <v>0</v>
      </c>
      <c r="H11037" s="4">
        <f>IFERROR(AandE_Admissions[[#This Row],[Attends_Under_4Hrs_Arr_To_Adm_Tfr_Disch_Type1]]/AandE_Admissions[[#This Row],[AandE_Attends_Type1]],0)</f>
        <v>0</v>
      </c>
    </row>
    <row r="11038" spans="1:8" hidden="1" x14ac:dyDescent="0.3">
      <c r="A11038" s="1">
        <v>43496</v>
      </c>
      <c r="B11038">
        <v>28196</v>
      </c>
      <c r="C11038">
        <v>115998</v>
      </c>
      <c r="D11038" t="s">
        <v>92</v>
      </c>
      <c r="E11038">
        <v>0</v>
      </c>
      <c r="F11038">
        <v>0</v>
      </c>
      <c r="G11038">
        <v>0</v>
      </c>
      <c r="H11038" s="4">
        <f>IFERROR(AandE_Admissions[[#This Row],[Attends_Under_4Hrs_Arr_To_Adm_Tfr_Disch_Type1]]/AandE_Admissions[[#This Row],[AandE_Attends_Type1]],0)</f>
        <v>0</v>
      </c>
    </row>
    <row r="11039" spans="1:8" hidden="1" x14ac:dyDescent="0.3">
      <c r="A11039" s="1">
        <v>43496</v>
      </c>
      <c r="B11039">
        <v>28200</v>
      </c>
      <c r="C11039">
        <v>115998</v>
      </c>
      <c r="D11039" t="s">
        <v>73</v>
      </c>
      <c r="E11039">
        <v>0</v>
      </c>
      <c r="F11039">
        <v>0</v>
      </c>
      <c r="G11039">
        <v>0</v>
      </c>
      <c r="H11039" s="4">
        <f>IFERROR(AandE_Admissions[[#This Row],[Attends_Under_4Hrs_Arr_To_Adm_Tfr_Disch_Type1]]/AandE_Admissions[[#This Row],[AandE_Attends_Type1]],0)</f>
        <v>0</v>
      </c>
    </row>
    <row r="11040" spans="1:8" hidden="1" x14ac:dyDescent="0.3">
      <c r="A11040" s="1">
        <v>43496</v>
      </c>
      <c r="B11040">
        <v>28192</v>
      </c>
      <c r="C11040">
        <v>115998</v>
      </c>
      <c r="D11040" t="s">
        <v>70</v>
      </c>
      <c r="E11040">
        <v>0</v>
      </c>
      <c r="F11040">
        <v>0</v>
      </c>
      <c r="G11040">
        <v>0</v>
      </c>
      <c r="H11040" s="4">
        <f>IFERROR(AandE_Admissions[[#This Row],[Attends_Under_4Hrs_Arr_To_Adm_Tfr_Disch_Type1]]/AandE_Admissions[[#This Row],[AandE_Attends_Type1]],0)</f>
        <v>0</v>
      </c>
    </row>
    <row r="11041" spans="1:8" hidden="1" x14ac:dyDescent="0.3">
      <c r="A11041" s="1">
        <v>43496</v>
      </c>
      <c r="B11041">
        <v>28323</v>
      </c>
      <c r="C11041">
        <v>115998</v>
      </c>
      <c r="D11041" t="s">
        <v>194</v>
      </c>
      <c r="E11041">
        <v>0</v>
      </c>
      <c r="F11041">
        <v>0</v>
      </c>
      <c r="G11041">
        <v>0</v>
      </c>
      <c r="H11041" s="4">
        <f>IFERROR(AandE_Admissions[[#This Row],[Attends_Under_4Hrs_Arr_To_Adm_Tfr_Disch_Type1]]/AandE_Admissions[[#This Row],[AandE_Attends_Type1]],0)</f>
        <v>0</v>
      </c>
    </row>
    <row r="11042" spans="1:8" hidden="1" x14ac:dyDescent="0.3">
      <c r="A11042" s="1">
        <v>43496</v>
      </c>
      <c r="B11042">
        <v>28301</v>
      </c>
      <c r="C11042">
        <v>115998</v>
      </c>
      <c r="D11042" t="s">
        <v>286</v>
      </c>
      <c r="E11042">
        <v>0</v>
      </c>
      <c r="F11042">
        <v>0</v>
      </c>
      <c r="G11042">
        <v>0</v>
      </c>
      <c r="H11042" s="4">
        <f>IFERROR(AandE_Admissions[[#This Row],[Attends_Under_4Hrs_Arr_To_Adm_Tfr_Disch_Type1]]/AandE_Admissions[[#This Row],[AandE_Attends_Type1]],0)</f>
        <v>0</v>
      </c>
    </row>
    <row r="11043" spans="1:8" hidden="1" x14ac:dyDescent="0.3">
      <c r="A11043" s="1">
        <v>43496</v>
      </c>
      <c r="B11043">
        <v>28370</v>
      </c>
      <c r="C11043">
        <v>115998</v>
      </c>
      <c r="D11043" t="s">
        <v>280</v>
      </c>
      <c r="E11043">
        <v>0</v>
      </c>
      <c r="F11043">
        <v>0</v>
      </c>
      <c r="G11043">
        <v>0</v>
      </c>
      <c r="H11043" s="4">
        <f>IFERROR(AandE_Admissions[[#This Row],[Attends_Under_4Hrs_Arr_To_Adm_Tfr_Disch_Type1]]/AandE_Admissions[[#This Row],[AandE_Attends_Type1]],0)</f>
        <v>0</v>
      </c>
    </row>
    <row r="11044" spans="1:8" hidden="1" x14ac:dyDescent="0.3">
      <c r="A11044" s="1">
        <v>43496</v>
      </c>
      <c r="B11044">
        <v>28219</v>
      </c>
      <c r="C11044">
        <v>115998</v>
      </c>
      <c r="D11044" t="s">
        <v>95</v>
      </c>
      <c r="E11044">
        <v>0</v>
      </c>
      <c r="F11044">
        <v>0</v>
      </c>
      <c r="G11044">
        <v>0</v>
      </c>
      <c r="H11044" s="4">
        <f>IFERROR(AandE_Admissions[[#This Row],[Attends_Under_4Hrs_Arr_To_Adm_Tfr_Disch_Type1]]/AandE_Admissions[[#This Row],[AandE_Attends_Type1]],0)</f>
        <v>0</v>
      </c>
    </row>
    <row r="11045" spans="1:8" hidden="1" x14ac:dyDescent="0.3">
      <c r="A11045" s="1">
        <v>43496</v>
      </c>
      <c r="B11045">
        <v>28349</v>
      </c>
      <c r="C11045">
        <v>115998</v>
      </c>
      <c r="D11045" t="s">
        <v>253</v>
      </c>
      <c r="E11045">
        <v>0</v>
      </c>
      <c r="F11045">
        <v>0</v>
      </c>
      <c r="G11045">
        <v>0</v>
      </c>
      <c r="H11045" s="4">
        <f>IFERROR(AandE_Admissions[[#This Row],[Attends_Under_4Hrs_Arr_To_Adm_Tfr_Disch_Type1]]/AandE_Admissions[[#This Row],[AandE_Attends_Type1]],0)</f>
        <v>0</v>
      </c>
    </row>
    <row r="11046" spans="1:8" hidden="1" x14ac:dyDescent="0.3">
      <c r="A11046" s="1">
        <v>43496</v>
      </c>
      <c r="B11046">
        <v>28351</v>
      </c>
      <c r="C11046">
        <v>115998</v>
      </c>
      <c r="D11046" t="s">
        <v>255</v>
      </c>
      <c r="E11046">
        <v>0</v>
      </c>
      <c r="F11046">
        <v>0</v>
      </c>
      <c r="G11046">
        <v>0</v>
      </c>
      <c r="H11046" s="4">
        <f>IFERROR(AandE_Admissions[[#This Row],[Attends_Under_4Hrs_Arr_To_Adm_Tfr_Disch_Type1]]/AandE_Admissions[[#This Row],[AandE_Attends_Type1]],0)</f>
        <v>0</v>
      </c>
    </row>
    <row r="11047" spans="1:8" hidden="1" x14ac:dyDescent="0.3">
      <c r="A11047" s="1">
        <v>43496</v>
      </c>
      <c r="B11047">
        <v>28322</v>
      </c>
      <c r="C11047">
        <v>115998</v>
      </c>
      <c r="D11047" t="s">
        <v>279</v>
      </c>
      <c r="E11047">
        <v>0</v>
      </c>
      <c r="F11047">
        <v>0</v>
      </c>
      <c r="G11047">
        <v>0</v>
      </c>
      <c r="H11047" s="4">
        <f>IFERROR(AandE_Admissions[[#This Row],[Attends_Under_4Hrs_Arr_To_Adm_Tfr_Disch_Type1]]/AandE_Admissions[[#This Row],[AandE_Attends_Type1]],0)</f>
        <v>0</v>
      </c>
    </row>
    <row r="11048" spans="1:8" hidden="1" x14ac:dyDescent="0.3">
      <c r="A11048" s="1">
        <v>43496</v>
      </c>
      <c r="B11048">
        <v>28357</v>
      </c>
      <c r="C11048">
        <v>115998</v>
      </c>
      <c r="D11048" t="s">
        <v>281</v>
      </c>
      <c r="E11048">
        <v>0</v>
      </c>
      <c r="F11048">
        <v>0</v>
      </c>
      <c r="G11048">
        <v>0</v>
      </c>
      <c r="H11048" s="4">
        <f>IFERROR(AandE_Admissions[[#This Row],[Attends_Under_4Hrs_Arr_To_Adm_Tfr_Disch_Type1]]/AandE_Admissions[[#This Row],[AandE_Attends_Type1]],0)</f>
        <v>0</v>
      </c>
    </row>
    <row r="11049" spans="1:8" hidden="1" x14ac:dyDescent="0.3">
      <c r="A11049" s="1">
        <v>43496</v>
      </c>
      <c r="B11049">
        <v>28279</v>
      </c>
      <c r="C11049">
        <v>115998</v>
      </c>
      <c r="D11049" t="s">
        <v>290</v>
      </c>
      <c r="E11049">
        <v>21980</v>
      </c>
      <c r="F11049">
        <v>15774</v>
      </c>
      <c r="G11049">
        <v>6206</v>
      </c>
      <c r="H11049" s="4">
        <f>IFERROR(AandE_Admissions[[#This Row],[Attends_Under_4Hrs_Arr_To_Adm_Tfr_Disch_Type1]]/AandE_Admissions[[#This Row],[AandE_Attends_Type1]],0)</f>
        <v>0.71765241128298451</v>
      </c>
    </row>
    <row r="11050" spans="1:8" hidden="1" x14ac:dyDescent="0.3">
      <c r="A11050" s="1">
        <v>43496</v>
      </c>
      <c r="B11050">
        <v>28228</v>
      </c>
      <c r="C11050">
        <v>115998</v>
      </c>
      <c r="D11050" t="s">
        <v>99</v>
      </c>
      <c r="E11050">
        <v>0</v>
      </c>
      <c r="F11050">
        <v>0</v>
      </c>
      <c r="G11050">
        <v>0</v>
      </c>
      <c r="H11050" s="4">
        <f>IFERROR(AandE_Admissions[[#This Row],[Attends_Under_4Hrs_Arr_To_Adm_Tfr_Disch_Type1]]/AandE_Admissions[[#This Row],[AandE_Attends_Type1]],0)</f>
        <v>0</v>
      </c>
    </row>
    <row r="11051" spans="1:8" hidden="1" x14ac:dyDescent="0.3">
      <c r="A11051" s="1">
        <v>43496</v>
      </c>
      <c r="B11051">
        <v>28339</v>
      </c>
      <c r="C11051">
        <v>115998</v>
      </c>
      <c r="D11051" t="s">
        <v>249</v>
      </c>
      <c r="E11051">
        <v>3559</v>
      </c>
      <c r="F11051">
        <v>2749</v>
      </c>
      <c r="G11051">
        <v>810</v>
      </c>
      <c r="H11051" s="4">
        <f>IFERROR(AandE_Admissions[[#This Row],[Attends_Under_4Hrs_Arr_To_Adm_Tfr_Disch_Type1]]/AandE_Admissions[[#This Row],[AandE_Attends_Type1]],0)</f>
        <v>0.77240797976959819</v>
      </c>
    </row>
    <row r="11052" spans="1:8" hidden="1" x14ac:dyDescent="0.3">
      <c r="A11052" s="1">
        <v>43496</v>
      </c>
      <c r="B11052">
        <v>28153</v>
      </c>
      <c r="C11052">
        <v>115998</v>
      </c>
      <c r="D11052" t="s">
        <v>8</v>
      </c>
      <c r="E11052">
        <v>28273</v>
      </c>
      <c r="F11052">
        <v>20996</v>
      </c>
      <c r="G11052">
        <v>7277</v>
      </c>
      <c r="H11052" s="4">
        <f>IFERROR(AandE_Admissions[[#This Row],[Attends_Under_4Hrs_Arr_To_Adm_Tfr_Disch_Type1]]/AandE_Admissions[[#This Row],[AandE_Attends_Type1]],0)</f>
        <v>0.74261663070774242</v>
      </c>
    </row>
    <row r="11053" spans="1:8" hidden="1" x14ac:dyDescent="0.3">
      <c r="A11053" s="1">
        <v>43496</v>
      </c>
      <c r="B11053">
        <v>28364</v>
      </c>
      <c r="C11053">
        <v>115998</v>
      </c>
      <c r="D11053" t="s">
        <v>198</v>
      </c>
      <c r="E11053">
        <v>0</v>
      </c>
      <c r="F11053">
        <v>0</v>
      </c>
      <c r="G11053">
        <v>0</v>
      </c>
      <c r="H11053" s="4">
        <f>IFERROR(AandE_Admissions[[#This Row],[Attends_Under_4Hrs_Arr_To_Adm_Tfr_Disch_Type1]]/AandE_Admissions[[#This Row],[AandE_Attends_Type1]],0)</f>
        <v>0</v>
      </c>
    </row>
    <row r="11054" spans="1:8" hidden="1" x14ac:dyDescent="0.3">
      <c r="A11054" s="1">
        <v>43496</v>
      </c>
      <c r="B11054">
        <v>28170</v>
      </c>
      <c r="C11054">
        <v>115998</v>
      </c>
      <c r="D11054" t="s">
        <v>25</v>
      </c>
      <c r="E11054">
        <v>13019</v>
      </c>
      <c r="F11054">
        <v>8730</v>
      </c>
      <c r="G11054">
        <v>4289</v>
      </c>
      <c r="H11054" s="4">
        <f>IFERROR(AandE_Admissions[[#This Row],[Attends_Under_4Hrs_Arr_To_Adm_Tfr_Disch_Type1]]/AandE_Admissions[[#This Row],[AandE_Attends_Type1]],0)</f>
        <v>0.67055841462477916</v>
      </c>
    </row>
    <row r="11055" spans="1:8" hidden="1" x14ac:dyDescent="0.3">
      <c r="A11055" s="1">
        <v>43496</v>
      </c>
      <c r="B11055">
        <v>28348</v>
      </c>
      <c r="C11055">
        <v>115998</v>
      </c>
      <c r="D11055" t="s">
        <v>222</v>
      </c>
      <c r="E11055">
        <v>6242</v>
      </c>
      <c r="F11055">
        <v>5171</v>
      </c>
      <c r="G11055">
        <v>1071</v>
      </c>
      <c r="H11055" s="4">
        <f>IFERROR(AandE_Admissions[[#This Row],[Attends_Under_4Hrs_Arr_To_Adm_Tfr_Disch_Type1]]/AandE_Admissions[[#This Row],[AandE_Attends_Type1]],0)</f>
        <v>0.82842037808394742</v>
      </c>
    </row>
    <row r="11056" spans="1:8" hidden="1" x14ac:dyDescent="0.3">
      <c r="A11056" s="1">
        <v>43496</v>
      </c>
      <c r="B11056">
        <v>28385</v>
      </c>
      <c r="C11056">
        <v>115998</v>
      </c>
      <c r="D11056" t="s">
        <v>243</v>
      </c>
      <c r="E11056">
        <v>4024</v>
      </c>
      <c r="F11056">
        <v>3322</v>
      </c>
      <c r="G11056">
        <v>702</v>
      </c>
      <c r="H11056" s="4">
        <f>IFERROR(AandE_Admissions[[#This Row],[Attends_Under_4Hrs_Arr_To_Adm_Tfr_Disch_Type1]]/AandE_Admissions[[#This Row],[AandE_Attends_Type1]],0)</f>
        <v>0.82554671968190851</v>
      </c>
    </row>
    <row r="11057" spans="1:8" hidden="1" x14ac:dyDescent="0.3">
      <c r="A11057" s="1">
        <v>43496</v>
      </c>
      <c r="B11057">
        <v>28388</v>
      </c>
      <c r="C11057">
        <v>115998</v>
      </c>
      <c r="D11057" t="s">
        <v>245</v>
      </c>
      <c r="E11057">
        <v>4620</v>
      </c>
      <c r="F11057">
        <v>4376</v>
      </c>
      <c r="G11057">
        <v>244</v>
      </c>
      <c r="H11057" s="4">
        <f>IFERROR(AandE_Admissions[[#This Row],[Attends_Under_4Hrs_Arr_To_Adm_Tfr_Disch_Type1]]/AandE_Admissions[[#This Row],[AandE_Attends_Type1]],0)</f>
        <v>0.94718614718614713</v>
      </c>
    </row>
    <row r="11058" spans="1:8" hidden="1" x14ac:dyDescent="0.3">
      <c r="A11058" s="1">
        <v>43496</v>
      </c>
      <c r="B11058">
        <v>28383</v>
      </c>
      <c r="C11058">
        <v>115998</v>
      </c>
      <c r="D11058" t="s">
        <v>242</v>
      </c>
      <c r="E11058">
        <v>10099</v>
      </c>
      <c r="F11058">
        <v>8270</v>
      </c>
      <c r="G11058">
        <v>1829</v>
      </c>
      <c r="H11058" s="4">
        <f>IFERROR(AandE_Admissions[[#This Row],[Attends_Under_4Hrs_Arr_To_Adm_Tfr_Disch_Type1]]/AandE_Admissions[[#This Row],[AandE_Attends_Type1]],0)</f>
        <v>0.81889295969898013</v>
      </c>
    </row>
    <row r="11059" spans="1:8" hidden="1" x14ac:dyDescent="0.3">
      <c r="A11059" s="1">
        <v>43496</v>
      </c>
      <c r="B11059">
        <v>28382</v>
      </c>
      <c r="C11059">
        <v>115998</v>
      </c>
      <c r="D11059" t="s">
        <v>239</v>
      </c>
      <c r="E11059">
        <v>6056</v>
      </c>
      <c r="F11059">
        <v>4003</v>
      </c>
      <c r="G11059">
        <v>2053</v>
      </c>
      <c r="H11059" s="4">
        <f>IFERROR(AandE_Admissions[[#This Row],[Attends_Under_4Hrs_Arr_To_Adm_Tfr_Disch_Type1]]/AandE_Admissions[[#This Row],[AandE_Attends_Type1]],0)</f>
        <v>0.66099735799207393</v>
      </c>
    </row>
    <row r="11060" spans="1:8" hidden="1" x14ac:dyDescent="0.3">
      <c r="A11060" s="1">
        <v>43496</v>
      </c>
      <c r="B11060">
        <v>28257</v>
      </c>
      <c r="C11060">
        <v>115998</v>
      </c>
      <c r="D11060" t="s">
        <v>174</v>
      </c>
      <c r="E11060">
        <v>10240</v>
      </c>
      <c r="F11060">
        <v>7507</v>
      </c>
      <c r="G11060">
        <v>2733</v>
      </c>
      <c r="H11060" s="4">
        <f>IFERROR(AandE_Admissions[[#This Row],[Attends_Under_4Hrs_Arr_To_Adm_Tfr_Disch_Type1]]/AandE_Admissions[[#This Row],[AandE_Attends_Type1]],0)</f>
        <v>0.73310546875000004</v>
      </c>
    </row>
    <row r="11061" spans="1:8" hidden="1" x14ac:dyDescent="0.3">
      <c r="A11061" s="1">
        <v>43496</v>
      </c>
      <c r="B11061">
        <v>28232</v>
      </c>
      <c r="C11061">
        <v>115998</v>
      </c>
      <c r="D11061" t="s">
        <v>83</v>
      </c>
      <c r="E11061">
        <v>6898</v>
      </c>
      <c r="F11061">
        <v>5085</v>
      </c>
      <c r="G11061">
        <v>1813</v>
      </c>
      <c r="H11061" s="4">
        <f>IFERROR(AandE_Admissions[[#This Row],[Attends_Under_4Hrs_Arr_To_Adm_Tfr_Disch_Type1]]/AandE_Admissions[[#This Row],[AandE_Attends_Type1]],0)</f>
        <v>0.7371701942592056</v>
      </c>
    </row>
    <row r="11062" spans="1:8" hidden="1" x14ac:dyDescent="0.3">
      <c r="A11062" s="1">
        <v>43496</v>
      </c>
      <c r="B11062">
        <v>28175</v>
      </c>
      <c r="C11062">
        <v>115998</v>
      </c>
      <c r="D11062" t="s">
        <v>33</v>
      </c>
      <c r="E11062">
        <v>21082</v>
      </c>
      <c r="F11062">
        <v>17423</v>
      </c>
      <c r="G11062">
        <v>3659</v>
      </c>
      <c r="H11062" s="4">
        <f>IFERROR(AandE_Admissions[[#This Row],[Attends_Under_4Hrs_Arr_To_Adm_Tfr_Disch_Type1]]/AandE_Admissions[[#This Row],[AandE_Attends_Type1]],0)</f>
        <v>0.82643961673465516</v>
      </c>
    </row>
    <row r="11063" spans="1:8" hidden="1" x14ac:dyDescent="0.3">
      <c r="A11063" s="1">
        <v>43496</v>
      </c>
      <c r="B11063">
        <v>28176</v>
      </c>
      <c r="C11063">
        <v>115998</v>
      </c>
      <c r="D11063" t="s">
        <v>34</v>
      </c>
      <c r="E11063">
        <v>0</v>
      </c>
      <c r="F11063">
        <v>0</v>
      </c>
      <c r="G11063">
        <v>0</v>
      </c>
      <c r="H11063" s="4">
        <f>IFERROR(AandE_Admissions[[#This Row],[Attends_Under_4Hrs_Arr_To_Adm_Tfr_Disch_Type1]]/AandE_Admissions[[#This Row],[AandE_Attends_Type1]],0)</f>
        <v>0</v>
      </c>
    </row>
    <row r="11064" spans="1:8" hidden="1" x14ac:dyDescent="0.3">
      <c r="A11064" s="1">
        <v>43496</v>
      </c>
      <c r="B11064">
        <v>28173</v>
      </c>
      <c r="C11064">
        <v>115998</v>
      </c>
      <c r="D11064" t="s">
        <v>28</v>
      </c>
      <c r="E11064">
        <v>9045</v>
      </c>
      <c r="F11064">
        <v>6320</v>
      </c>
      <c r="G11064">
        <v>2725</v>
      </c>
      <c r="H11064" s="4">
        <f>IFERROR(AandE_Admissions[[#This Row],[Attends_Under_4Hrs_Arr_To_Adm_Tfr_Disch_Type1]]/AandE_Admissions[[#This Row],[AandE_Attends_Type1]],0)</f>
        <v>0.69872857932559429</v>
      </c>
    </row>
    <row r="11065" spans="1:8" hidden="1" x14ac:dyDescent="0.3">
      <c r="A11065" s="1">
        <v>43496</v>
      </c>
      <c r="B11065">
        <v>28178</v>
      </c>
      <c r="C11065">
        <v>115998</v>
      </c>
      <c r="D11065" t="s">
        <v>38</v>
      </c>
      <c r="E11065">
        <v>6272</v>
      </c>
      <c r="F11065">
        <v>3585</v>
      </c>
      <c r="G11065">
        <v>2687</v>
      </c>
      <c r="H11065" s="4">
        <f>IFERROR(AandE_Admissions[[#This Row],[Attends_Under_4Hrs_Arr_To_Adm_Tfr_Disch_Type1]]/AandE_Admissions[[#This Row],[AandE_Attends_Type1]],0)</f>
        <v>0.57158801020408168</v>
      </c>
    </row>
    <row r="11066" spans="1:8" hidden="1" x14ac:dyDescent="0.3">
      <c r="A11066" s="1">
        <v>43496</v>
      </c>
      <c r="B11066">
        <v>28172</v>
      </c>
      <c r="C11066">
        <v>115998</v>
      </c>
      <c r="D11066" t="s">
        <v>27</v>
      </c>
      <c r="E11066">
        <v>0</v>
      </c>
      <c r="F11066">
        <v>0</v>
      </c>
      <c r="G11066">
        <v>0</v>
      </c>
      <c r="H11066" s="4">
        <f>IFERROR(AandE_Admissions[[#This Row],[Attends_Under_4Hrs_Arr_To_Adm_Tfr_Disch_Type1]]/AandE_Admissions[[#This Row],[AandE_Attends_Type1]],0)</f>
        <v>0</v>
      </c>
    </row>
    <row r="11067" spans="1:8" hidden="1" x14ac:dyDescent="0.3">
      <c r="A11067" s="1">
        <v>43496</v>
      </c>
      <c r="B11067">
        <v>28168</v>
      </c>
      <c r="C11067">
        <v>115998</v>
      </c>
      <c r="D11067" t="s">
        <v>23</v>
      </c>
      <c r="E11067">
        <v>10050</v>
      </c>
      <c r="F11067">
        <v>8576</v>
      </c>
      <c r="G11067">
        <v>1474</v>
      </c>
      <c r="H11067" s="4">
        <f>IFERROR(AandE_Admissions[[#This Row],[Attends_Under_4Hrs_Arr_To_Adm_Tfr_Disch_Type1]]/AandE_Admissions[[#This Row],[AandE_Attends_Type1]],0)</f>
        <v>0.85333333333333339</v>
      </c>
    </row>
    <row r="11068" spans="1:8" hidden="1" x14ac:dyDescent="0.3">
      <c r="A11068" s="1">
        <v>43496</v>
      </c>
      <c r="B11068">
        <v>28379</v>
      </c>
      <c r="C11068">
        <v>115998</v>
      </c>
      <c r="D11068" t="s">
        <v>240</v>
      </c>
      <c r="E11068">
        <v>6252</v>
      </c>
      <c r="F11068">
        <v>5375</v>
      </c>
      <c r="G11068">
        <v>877</v>
      </c>
      <c r="H11068" s="4">
        <f>IFERROR(AandE_Admissions[[#This Row],[Attends_Under_4Hrs_Arr_To_Adm_Tfr_Disch_Type1]]/AandE_Admissions[[#This Row],[AandE_Attends_Type1]],0)</f>
        <v>0.85972488803582858</v>
      </c>
    </row>
    <row r="11069" spans="1:8" hidden="1" x14ac:dyDescent="0.3">
      <c r="A11069" s="1">
        <v>43496</v>
      </c>
      <c r="B11069">
        <v>28361</v>
      </c>
      <c r="C11069">
        <v>115998</v>
      </c>
      <c r="D11069" t="s">
        <v>246</v>
      </c>
      <c r="E11069">
        <v>3820</v>
      </c>
      <c r="F11069">
        <v>3321</v>
      </c>
      <c r="G11069">
        <v>499</v>
      </c>
      <c r="H11069" s="4">
        <f>IFERROR(AandE_Admissions[[#This Row],[Attends_Under_4Hrs_Arr_To_Adm_Tfr_Disch_Type1]]/AandE_Admissions[[#This Row],[AandE_Attends_Type1]],0)</f>
        <v>0.86937172774869109</v>
      </c>
    </row>
    <row r="11070" spans="1:8" hidden="1" x14ac:dyDescent="0.3">
      <c r="A11070" s="1">
        <v>43496</v>
      </c>
      <c r="B11070">
        <v>28245</v>
      </c>
      <c r="C11070">
        <v>115998</v>
      </c>
      <c r="D11070" t="s">
        <v>123</v>
      </c>
      <c r="E11070">
        <v>7026</v>
      </c>
      <c r="F11070">
        <v>4706</v>
      </c>
      <c r="G11070">
        <v>2320</v>
      </c>
      <c r="H11070" s="4">
        <f>IFERROR(AandE_Admissions[[#This Row],[Attends_Under_4Hrs_Arr_To_Adm_Tfr_Disch_Type1]]/AandE_Admissions[[#This Row],[AandE_Attends_Type1]],0)</f>
        <v>0.66979789353828634</v>
      </c>
    </row>
    <row r="11071" spans="1:8" hidden="1" x14ac:dyDescent="0.3">
      <c r="A11071" s="1">
        <v>43496</v>
      </c>
      <c r="B11071">
        <v>28317</v>
      </c>
      <c r="C11071">
        <v>115998</v>
      </c>
      <c r="D11071" t="s">
        <v>143</v>
      </c>
      <c r="E11071">
        <v>7255</v>
      </c>
      <c r="F11071">
        <v>4523</v>
      </c>
      <c r="G11071">
        <v>2732</v>
      </c>
      <c r="H11071" s="4">
        <f>IFERROR(AandE_Admissions[[#This Row],[Attends_Under_4Hrs_Arr_To_Adm_Tfr_Disch_Type1]]/AandE_Admissions[[#This Row],[AandE_Attends_Type1]],0)</f>
        <v>0.62343211578221913</v>
      </c>
    </row>
    <row r="11072" spans="1:8" hidden="1" x14ac:dyDescent="0.3">
      <c r="A11072" s="1">
        <v>43496</v>
      </c>
      <c r="B11072">
        <v>28306</v>
      </c>
      <c r="C11072">
        <v>115998</v>
      </c>
      <c r="D11072" t="s">
        <v>139</v>
      </c>
      <c r="E11072">
        <v>10020</v>
      </c>
      <c r="F11072">
        <v>6741</v>
      </c>
      <c r="G11072">
        <v>3279</v>
      </c>
      <c r="H11072" s="4">
        <f>IFERROR(AandE_Admissions[[#This Row],[Attends_Under_4Hrs_Arr_To_Adm_Tfr_Disch_Type1]]/AandE_Admissions[[#This Row],[AandE_Attends_Type1]],0)</f>
        <v>0.67275449101796403</v>
      </c>
    </row>
    <row r="11073" spans="1:8" hidden="1" x14ac:dyDescent="0.3">
      <c r="A11073" s="1">
        <v>43496</v>
      </c>
      <c r="B11073">
        <v>28277</v>
      </c>
      <c r="C11073">
        <v>115998</v>
      </c>
      <c r="D11073" t="s">
        <v>134</v>
      </c>
      <c r="E11073">
        <v>0</v>
      </c>
      <c r="F11073">
        <v>0</v>
      </c>
      <c r="G11073">
        <v>0</v>
      </c>
      <c r="H11073" s="4">
        <f>IFERROR(AandE_Admissions[[#This Row],[Attends_Under_4Hrs_Arr_To_Adm_Tfr_Disch_Type1]]/AandE_Admissions[[#This Row],[AandE_Attends_Type1]],0)</f>
        <v>0</v>
      </c>
    </row>
    <row r="11074" spans="1:8" hidden="1" x14ac:dyDescent="0.3">
      <c r="A11074" s="1">
        <v>43496</v>
      </c>
      <c r="B11074">
        <v>28253</v>
      </c>
      <c r="C11074">
        <v>115998</v>
      </c>
      <c r="D11074" t="s">
        <v>130</v>
      </c>
      <c r="E11074">
        <v>5243</v>
      </c>
      <c r="F11074">
        <v>4830</v>
      </c>
      <c r="G11074">
        <v>413</v>
      </c>
      <c r="H11074" s="4">
        <f>IFERROR(AandE_Admissions[[#This Row],[Attends_Under_4Hrs_Arr_To_Adm_Tfr_Disch_Type1]]/AandE_Admissions[[#This Row],[AandE_Attends_Type1]],0)</f>
        <v>0.92122830440587455</v>
      </c>
    </row>
    <row r="11075" spans="1:8" hidden="1" x14ac:dyDescent="0.3">
      <c r="A11075" s="1">
        <v>43496</v>
      </c>
      <c r="B11075">
        <v>28281</v>
      </c>
      <c r="C11075">
        <v>115998</v>
      </c>
      <c r="D11075" t="s">
        <v>136</v>
      </c>
      <c r="E11075">
        <v>5956</v>
      </c>
      <c r="F11075">
        <v>4336</v>
      </c>
      <c r="G11075">
        <v>1620</v>
      </c>
      <c r="H11075" s="4">
        <f>IFERROR(AandE_Admissions[[#This Row],[Attends_Under_4Hrs_Arr_To_Adm_Tfr_Disch_Type1]]/AandE_Admissions[[#This Row],[AandE_Attends_Type1]],0)</f>
        <v>0.72800537273337806</v>
      </c>
    </row>
    <row r="11076" spans="1:8" hidden="1" x14ac:dyDescent="0.3">
      <c r="A11076" s="1">
        <v>43496</v>
      </c>
      <c r="B11076">
        <v>28309</v>
      </c>
      <c r="C11076">
        <v>115998</v>
      </c>
      <c r="D11076" t="s">
        <v>169</v>
      </c>
      <c r="E11076">
        <v>0</v>
      </c>
      <c r="F11076">
        <v>0</v>
      </c>
      <c r="G11076">
        <v>0</v>
      </c>
      <c r="H11076" s="4">
        <f>IFERROR(AandE_Admissions[[#This Row],[Attends_Under_4Hrs_Arr_To_Adm_Tfr_Disch_Type1]]/AandE_Admissions[[#This Row],[AandE_Attends_Type1]],0)</f>
        <v>0</v>
      </c>
    </row>
    <row r="11077" spans="1:8" hidden="1" x14ac:dyDescent="0.3">
      <c r="A11077" s="1">
        <v>43496</v>
      </c>
      <c r="B11077">
        <v>28368</v>
      </c>
      <c r="C11077">
        <v>115998</v>
      </c>
      <c r="D11077" t="s">
        <v>232</v>
      </c>
      <c r="E11077">
        <v>3649</v>
      </c>
      <c r="F11077">
        <v>2865</v>
      </c>
      <c r="G11077">
        <v>784</v>
      </c>
      <c r="H11077" s="4">
        <f>IFERROR(AandE_Admissions[[#This Row],[Attends_Under_4Hrs_Arr_To_Adm_Tfr_Disch_Type1]]/AandE_Admissions[[#This Row],[AandE_Attends_Type1]],0)</f>
        <v>0.78514661551109888</v>
      </c>
    </row>
    <row r="11078" spans="1:8" hidden="1" x14ac:dyDescent="0.3">
      <c r="A11078" s="1">
        <v>43496</v>
      </c>
      <c r="B11078">
        <v>28187</v>
      </c>
      <c r="C11078">
        <v>115998</v>
      </c>
      <c r="D11078" t="s">
        <v>46</v>
      </c>
      <c r="E11078">
        <v>6358</v>
      </c>
      <c r="F11078">
        <v>5534</v>
      </c>
      <c r="G11078">
        <v>824</v>
      </c>
      <c r="H11078" s="4">
        <f>IFERROR(AandE_Admissions[[#This Row],[Attends_Under_4Hrs_Arr_To_Adm_Tfr_Disch_Type1]]/AandE_Admissions[[#This Row],[AandE_Attends_Type1]],0)</f>
        <v>0.8703994966970745</v>
      </c>
    </row>
    <row r="11079" spans="1:8" hidden="1" x14ac:dyDescent="0.3">
      <c r="A11079" s="1">
        <v>43496</v>
      </c>
      <c r="B11079">
        <v>28209</v>
      </c>
      <c r="C11079">
        <v>115998</v>
      </c>
      <c r="D11079" t="s">
        <v>54</v>
      </c>
      <c r="E11079">
        <v>9174</v>
      </c>
      <c r="F11079">
        <v>8906</v>
      </c>
      <c r="G11079">
        <v>268</v>
      </c>
      <c r="H11079" s="4">
        <f>IFERROR(AandE_Admissions[[#This Row],[Attends_Under_4Hrs_Arr_To_Adm_Tfr_Disch_Type1]]/AandE_Admissions[[#This Row],[AandE_Attends_Type1]],0)</f>
        <v>0.97078700675822982</v>
      </c>
    </row>
    <row r="11080" spans="1:8" hidden="1" x14ac:dyDescent="0.3">
      <c r="A11080" s="1">
        <v>43496</v>
      </c>
      <c r="B11080">
        <v>28320</v>
      </c>
      <c r="C11080">
        <v>115998</v>
      </c>
      <c r="D11080" t="s">
        <v>193</v>
      </c>
      <c r="E11080">
        <v>10296</v>
      </c>
      <c r="F11080">
        <v>7257</v>
      </c>
      <c r="G11080">
        <v>3039</v>
      </c>
      <c r="H11080" s="4">
        <f>IFERROR(AandE_Admissions[[#This Row],[Attends_Under_4Hrs_Arr_To_Adm_Tfr_Disch_Type1]]/AandE_Admissions[[#This Row],[AandE_Attends_Type1]],0)</f>
        <v>0.70483682983682983</v>
      </c>
    </row>
    <row r="11081" spans="1:8" hidden="1" x14ac:dyDescent="0.3">
      <c r="A11081" s="1">
        <v>43496</v>
      </c>
      <c r="B11081">
        <v>28272</v>
      </c>
      <c r="C11081">
        <v>115998</v>
      </c>
      <c r="D11081" t="s">
        <v>180</v>
      </c>
      <c r="E11081">
        <v>4237</v>
      </c>
      <c r="F11081">
        <v>3913</v>
      </c>
      <c r="G11081">
        <v>324</v>
      </c>
      <c r="H11081" s="4">
        <f>IFERROR(AandE_Admissions[[#This Row],[Attends_Under_4Hrs_Arr_To_Adm_Tfr_Disch_Type1]]/AandE_Admissions[[#This Row],[AandE_Attends_Type1]],0)</f>
        <v>0.92353080009440647</v>
      </c>
    </row>
    <row r="11082" spans="1:8" hidden="1" x14ac:dyDescent="0.3">
      <c r="A11082" s="1">
        <v>43496</v>
      </c>
      <c r="B11082">
        <v>28252</v>
      </c>
      <c r="C11082">
        <v>115998</v>
      </c>
      <c r="D11082" t="s">
        <v>172</v>
      </c>
      <c r="E11082">
        <v>5103</v>
      </c>
      <c r="F11082">
        <v>4388</v>
      </c>
      <c r="G11082">
        <v>715</v>
      </c>
      <c r="H11082" s="4">
        <f>IFERROR(AandE_Admissions[[#This Row],[Attends_Under_4Hrs_Arr_To_Adm_Tfr_Disch_Type1]]/AandE_Admissions[[#This Row],[AandE_Attends_Type1]],0)</f>
        <v>0.85988634136782283</v>
      </c>
    </row>
    <row r="11083" spans="1:8" hidden="1" x14ac:dyDescent="0.3">
      <c r="A11083" s="1">
        <v>43496</v>
      </c>
      <c r="B11083">
        <v>28299</v>
      </c>
      <c r="C11083">
        <v>115998</v>
      </c>
      <c r="D11083" t="s">
        <v>188</v>
      </c>
      <c r="E11083">
        <v>5020</v>
      </c>
      <c r="F11083">
        <v>4838</v>
      </c>
      <c r="G11083">
        <v>182</v>
      </c>
      <c r="H11083" s="4">
        <f>IFERROR(AandE_Admissions[[#This Row],[Attends_Under_4Hrs_Arr_To_Adm_Tfr_Disch_Type1]]/AandE_Admissions[[#This Row],[AandE_Attends_Type1]],0)</f>
        <v>0.96374501992031869</v>
      </c>
    </row>
    <row r="11084" spans="1:8" hidden="1" x14ac:dyDescent="0.3">
      <c r="A11084" s="1">
        <v>43496</v>
      </c>
      <c r="B11084">
        <v>28236</v>
      </c>
      <c r="C11084">
        <v>115998</v>
      </c>
      <c r="D11084" t="s">
        <v>86</v>
      </c>
      <c r="E11084">
        <v>5681</v>
      </c>
      <c r="F11084">
        <v>4253</v>
      </c>
      <c r="G11084">
        <v>1428</v>
      </c>
      <c r="H11084" s="4">
        <f>IFERROR(AandE_Admissions[[#This Row],[Attends_Under_4Hrs_Arr_To_Adm_Tfr_Disch_Type1]]/AandE_Admissions[[#This Row],[AandE_Attends_Type1]],0)</f>
        <v>0.74863580355571202</v>
      </c>
    </row>
    <row r="11085" spans="1:8" hidden="1" x14ac:dyDescent="0.3">
      <c r="A11085" s="1">
        <v>43496</v>
      </c>
      <c r="B11085">
        <v>28374</v>
      </c>
      <c r="C11085">
        <v>115998</v>
      </c>
      <c r="D11085" t="s">
        <v>205</v>
      </c>
      <c r="E11085">
        <v>6214</v>
      </c>
      <c r="F11085">
        <v>4238</v>
      </c>
      <c r="G11085">
        <v>1976</v>
      </c>
      <c r="H11085" s="4">
        <f>IFERROR(AandE_Admissions[[#This Row],[Attends_Under_4Hrs_Arr_To_Adm_Tfr_Disch_Type1]]/AandE_Admissions[[#This Row],[AandE_Attends_Type1]],0)</f>
        <v>0.68200836820083677</v>
      </c>
    </row>
    <row r="11086" spans="1:8" hidden="1" x14ac:dyDescent="0.3">
      <c r="A11086" s="1">
        <v>43496</v>
      </c>
      <c r="B11086">
        <v>28371</v>
      </c>
      <c r="C11086">
        <v>115998</v>
      </c>
      <c r="D11086" t="s">
        <v>250</v>
      </c>
      <c r="E11086">
        <v>5622</v>
      </c>
      <c r="F11086">
        <v>4753</v>
      </c>
      <c r="G11086">
        <v>869</v>
      </c>
      <c r="H11086" s="4">
        <f>IFERROR(AandE_Admissions[[#This Row],[Attends_Under_4Hrs_Arr_To_Adm_Tfr_Disch_Type1]]/AandE_Admissions[[#This Row],[AandE_Attends_Type1]],0)</f>
        <v>0.84542867307008185</v>
      </c>
    </row>
    <row r="11087" spans="1:8" hidden="1" x14ac:dyDescent="0.3">
      <c r="A11087" s="1">
        <v>43496</v>
      </c>
      <c r="B11087">
        <v>28214</v>
      </c>
      <c r="C11087">
        <v>115998</v>
      </c>
      <c r="D11087" t="s">
        <v>58</v>
      </c>
      <c r="E11087">
        <v>7412</v>
      </c>
      <c r="F11087">
        <v>5733</v>
      </c>
      <c r="G11087">
        <v>1679</v>
      </c>
      <c r="H11087" s="4">
        <f>IFERROR(AandE_Admissions[[#This Row],[Attends_Under_4Hrs_Arr_To_Adm_Tfr_Disch_Type1]]/AandE_Admissions[[#This Row],[AandE_Attends_Type1]],0)</f>
        <v>0.77347544522396117</v>
      </c>
    </row>
    <row r="11088" spans="1:8" hidden="1" x14ac:dyDescent="0.3">
      <c r="A11088" s="1">
        <v>43496</v>
      </c>
      <c r="B11088">
        <v>28186</v>
      </c>
      <c r="C11088">
        <v>115998</v>
      </c>
      <c r="D11088" t="s">
        <v>67</v>
      </c>
      <c r="E11088">
        <v>14053</v>
      </c>
      <c r="F11088">
        <v>12819</v>
      </c>
      <c r="G11088">
        <v>1234</v>
      </c>
      <c r="H11088" s="4">
        <f>IFERROR(AandE_Admissions[[#This Row],[Attends_Under_4Hrs_Arr_To_Adm_Tfr_Disch_Type1]]/AandE_Admissions[[#This Row],[AandE_Attends_Type1]],0)</f>
        <v>0.91218956806375862</v>
      </c>
    </row>
    <row r="11089" spans="1:8" hidden="1" x14ac:dyDescent="0.3">
      <c r="A11089" s="1">
        <v>43496</v>
      </c>
      <c r="B11089">
        <v>28198</v>
      </c>
      <c r="C11089">
        <v>115998</v>
      </c>
      <c r="D11089" t="s">
        <v>71</v>
      </c>
      <c r="E11089">
        <v>16576</v>
      </c>
      <c r="F11089">
        <v>14172</v>
      </c>
      <c r="G11089">
        <v>2404</v>
      </c>
      <c r="H11089" s="4">
        <f>IFERROR(AandE_Admissions[[#This Row],[Attends_Under_4Hrs_Arr_To_Adm_Tfr_Disch_Type1]]/AandE_Admissions[[#This Row],[AandE_Attends_Type1]],0)</f>
        <v>0.8549710424710425</v>
      </c>
    </row>
    <row r="11090" spans="1:8" hidden="1" x14ac:dyDescent="0.3">
      <c r="A11090" s="1">
        <v>43496</v>
      </c>
      <c r="B11090">
        <v>28353</v>
      </c>
      <c r="C11090">
        <v>115998</v>
      </c>
      <c r="D11090" t="s">
        <v>224</v>
      </c>
      <c r="E11090">
        <v>0</v>
      </c>
      <c r="F11090">
        <v>0</v>
      </c>
      <c r="G11090">
        <v>0</v>
      </c>
      <c r="H11090" s="4">
        <f>IFERROR(AandE_Admissions[[#This Row],[Attends_Under_4Hrs_Arr_To_Adm_Tfr_Disch_Type1]]/AandE_Admissions[[#This Row],[AandE_Attends_Type1]],0)</f>
        <v>0</v>
      </c>
    </row>
    <row r="11091" spans="1:8" hidden="1" x14ac:dyDescent="0.3">
      <c r="A11091" s="1">
        <v>43496</v>
      </c>
      <c r="B11091">
        <v>28335</v>
      </c>
      <c r="C11091">
        <v>115998</v>
      </c>
      <c r="D11091" t="s">
        <v>216</v>
      </c>
      <c r="E11091">
        <v>20818</v>
      </c>
      <c r="F11091">
        <v>17184</v>
      </c>
      <c r="G11091">
        <v>3634</v>
      </c>
      <c r="H11091" s="4">
        <f>IFERROR(AandE_Admissions[[#This Row],[Attends_Under_4Hrs_Arr_To_Adm_Tfr_Disch_Type1]]/AandE_Admissions[[#This Row],[AandE_Attends_Type1]],0)</f>
        <v>0.82543952348928806</v>
      </c>
    </row>
    <row r="11092" spans="1:8" hidden="1" x14ac:dyDescent="0.3">
      <c r="A11092" s="1">
        <v>43496</v>
      </c>
      <c r="B11092">
        <v>28362</v>
      </c>
      <c r="C11092">
        <v>115998</v>
      </c>
      <c r="D11092" t="s">
        <v>247</v>
      </c>
      <c r="E11092">
        <v>0</v>
      </c>
      <c r="F11092">
        <v>0</v>
      </c>
      <c r="G11092">
        <v>0</v>
      </c>
      <c r="H11092" s="4">
        <f>IFERROR(AandE_Admissions[[#This Row],[Attends_Under_4Hrs_Arr_To_Adm_Tfr_Disch_Type1]]/AandE_Admissions[[#This Row],[AandE_Attends_Type1]],0)</f>
        <v>0</v>
      </c>
    </row>
    <row r="11093" spans="1:8" hidden="1" x14ac:dyDescent="0.3">
      <c r="A11093" s="1">
        <v>43496</v>
      </c>
      <c r="B11093">
        <v>28381</v>
      </c>
      <c r="C11093">
        <v>115998</v>
      </c>
      <c r="D11093" t="s">
        <v>256</v>
      </c>
      <c r="E11093">
        <v>6369</v>
      </c>
      <c r="F11093">
        <v>5326</v>
      </c>
      <c r="G11093">
        <v>1043</v>
      </c>
      <c r="H11093" s="4">
        <f>IFERROR(AandE_Admissions[[#This Row],[Attends_Under_4Hrs_Arr_To_Adm_Tfr_Disch_Type1]]/AandE_Admissions[[#This Row],[AandE_Attends_Type1]],0)</f>
        <v>0.8362380279478725</v>
      </c>
    </row>
    <row r="11094" spans="1:8" hidden="1" x14ac:dyDescent="0.3">
      <c r="A11094" s="1">
        <v>43496</v>
      </c>
      <c r="B11094">
        <v>28303</v>
      </c>
      <c r="C11094">
        <v>115998</v>
      </c>
      <c r="D11094" t="s">
        <v>153</v>
      </c>
      <c r="E11094">
        <v>5431</v>
      </c>
      <c r="F11094">
        <v>4980</v>
      </c>
      <c r="G11094">
        <v>451</v>
      </c>
      <c r="H11094" s="4">
        <f>IFERROR(AandE_Admissions[[#This Row],[Attends_Under_4Hrs_Arr_To_Adm_Tfr_Disch_Type1]]/AandE_Admissions[[#This Row],[AandE_Attends_Type1]],0)</f>
        <v>0.91695820290922481</v>
      </c>
    </row>
    <row r="11095" spans="1:8" x14ac:dyDescent="0.3">
      <c r="A11095" s="1">
        <v>43496</v>
      </c>
      <c r="B11095">
        <v>28372</v>
      </c>
      <c r="C11095">
        <v>115998</v>
      </c>
      <c r="D11095" t="s">
        <v>236</v>
      </c>
      <c r="E11095">
        <v>6109</v>
      </c>
      <c r="F11095">
        <f>AandE_Admissions[[#This Row],[AandE_Attends_Type1]]-AandE_Admissions[[#This Row],[Attends_Over_4Hrs_Arr_To_Adm_Tfr_Disch_Type1]]</f>
        <v>4868</v>
      </c>
      <c r="G11095">
        <v>1241</v>
      </c>
      <c r="H11095" s="4">
        <f>IFERROR(AandE_Admissions[[#This Row],[Attends_Under_4Hrs_Arr_To_Adm_Tfr_Disch_Type1]]/AandE_Admissions[[#This Row],[AandE_Attends_Type1]],0)</f>
        <v>0.79685709608773936</v>
      </c>
    </row>
    <row r="11096" spans="1:8" hidden="1" x14ac:dyDescent="0.3">
      <c r="A11096" s="1">
        <v>43496</v>
      </c>
      <c r="B11096">
        <v>28251</v>
      </c>
      <c r="C11096">
        <v>115998</v>
      </c>
      <c r="D11096" t="s">
        <v>129</v>
      </c>
      <c r="E11096">
        <v>7790</v>
      </c>
      <c r="F11096">
        <v>6051</v>
      </c>
      <c r="G11096">
        <v>1739</v>
      </c>
      <c r="H11096" s="4">
        <f>IFERROR(AandE_Admissions[[#This Row],[Attends_Under_4Hrs_Arr_To_Adm_Tfr_Disch_Type1]]/AandE_Admissions[[#This Row],[AandE_Attends_Type1]],0)</f>
        <v>0.77676508344030804</v>
      </c>
    </row>
    <row r="11097" spans="1:8" hidden="1" x14ac:dyDescent="0.3">
      <c r="A11097" s="1">
        <v>43496</v>
      </c>
      <c r="B11097">
        <v>28278</v>
      </c>
      <c r="C11097">
        <v>115998</v>
      </c>
      <c r="D11097" t="s">
        <v>135</v>
      </c>
      <c r="E11097">
        <v>0</v>
      </c>
      <c r="F11097">
        <v>0</v>
      </c>
      <c r="G11097">
        <v>0</v>
      </c>
      <c r="H11097" s="4">
        <f>IFERROR(AandE_Admissions[[#This Row],[Attends_Under_4Hrs_Arr_To_Adm_Tfr_Disch_Type1]]/AandE_Admissions[[#This Row],[AandE_Attends_Type1]],0)</f>
        <v>0</v>
      </c>
    </row>
    <row r="11098" spans="1:8" hidden="1" x14ac:dyDescent="0.3">
      <c r="A11098" s="1">
        <v>43496</v>
      </c>
      <c r="B11098">
        <v>28312</v>
      </c>
      <c r="C11098">
        <v>115998</v>
      </c>
      <c r="D11098" t="s">
        <v>140</v>
      </c>
      <c r="E11098">
        <v>0</v>
      </c>
      <c r="F11098">
        <v>0</v>
      </c>
      <c r="G11098">
        <v>0</v>
      </c>
      <c r="H11098" s="4">
        <f>IFERROR(AandE_Admissions[[#This Row],[Attends_Under_4Hrs_Arr_To_Adm_Tfr_Disch_Type1]]/AandE_Admissions[[#This Row],[AandE_Attends_Type1]],0)</f>
        <v>0</v>
      </c>
    </row>
    <row r="11099" spans="1:8" hidden="1" x14ac:dyDescent="0.3">
      <c r="A11099" s="1">
        <v>43496</v>
      </c>
      <c r="B11099">
        <v>28152</v>
      </c>
      <c r="C11099">
        <v>115998</v>
      </c>
      <c r="D11099" t="s">
        <v>7</v>
      </c>
      <c r="E11099">
        <v>16428</v>
      </c>
      <c r="F11099">
        <v>9065</v>
      </c>
      <c r="G11099">
        <v>7363</v>
      </c>
      <c r="H11099" s="4">
        <f>IFERROR(AandE_Admissions[[#This Row],[Attends_Under_4Hrs_Arr_To_Adm_Tfr_Disch_Type1]]/AandE_Admissions[[#This Row],[AandE_Attends_Type1]],0)</f>
        <v>0.55180180180180183</v>
      </c>
    </row>
    <row r="11100" spans="1:8" hidden="1" x14ac:dyDescent="0.3">
      <c r="A11100" s="1">
        <v>43496</v>
      </c>
      <c r="B11100">
        <v>28254</v>
      </c>
      <c r="C11100">
        <v>115998</v>
      </c>
      <c r="D11100" t="s">
        <v>173</v>
      </c>
      <c r="E11100">
        <v>8862</v>
      </c>
      <c r="F11100">
        <v>8072</v>
      </c>
      <c r="G11100">
        <v>790</v>
      </c>
      <c r="H11100" s="4">
        <f>IFERROR(AandE_Admissions[[#This Row],[Attends_Under_4Hrs_Arr_To_Adm_Tfr_Disch_Type1]]/AandE_Admissions[[#This Row],[AandE_Attends_Type1]],0)</f>
        <v>0.91085533739562174</v>
      </c>
    </row>
    <row r="11101" spans="1:8" hidden="1" x14ac:dyDescent="0.3">
      <c r="A11101" s="1">
        <v>43496</v>
      </c>
      <c r="B11101">
        <v>28311</v>
      </c>
      <c r="C11101">
        <v>115998</v>
      </c>
      <c r="D11101" t="s">
        <v>192</v>
      </c>
      <c r="E11101">
        <v>9129</v>
      </c>
      <c r="F11101">
        <v>7356</v>
      </c>
      <c r="G11101">
        <v>1773</v>
      </c>
      <c r="H11101" s="4">
        <f>IFERROR(AandE_Admissions[[#This Row],[Attends_Under_4Hrs_Arr_To_Adm_Tfr_Disch_Type1]]/AandE_Admissions[[#This Row],[AandE_Attends_Type1]],0)</f>
        <v>0.8057837660203746</v>
      </c>
    </row>
    <row r="11102" spans="1:8" hidden="1" x14ac:dyDescent="0.3">
      <c r="A11102" s="1">
        <v>43496</v>
      </c>
      <c r="B11102">
        <v>28191</v>
      </c>
      <c r="C11102">
        <v>115998</v>
      </c>
      <c r="D11102" t="s">
        <v>89</v>
      </c>
      <c r="E11102">
        <v>6118</v>
      </c>
      <c r="F11102">
        <v>5009</v>
      </c>
      <c r="G11102">
        <v>1109</v>
      </c>
      <c r="H11102" s="4">
        <f>IFERROR(AandE_Admissions[[#This Row],[Attends_Under_4Hrs_Arr_To_Adm_Tfr_Disch_Type1]]/AandE_Admissions[[#This Row],[AandE_Attends_Type1]],0)</f>
        <v>0.81873161163779018</v>
      </c>
    </row>
    <row r="11103" spans="1:8" hidden="1" x14ac:dyDescent="0.3">
      <c r="A11103" s="1">
        <v>43496</v>
      </c>
      <c r="B11103">
        <v>28216</v>
      </c>
      <c r="C11103">
        <v>115998</v>
      </c>
      <c r="D11103" t="s">
        <v>82</v>
      </c>
      <c r="E11103">
        <v>13032</v>
      </c>
      <c r="F11103">
        <v>9514</v>
      </c>
      <c r="G11103">
        <v>3518</v>
      </c>
      <c r="H11103" s="4">
        <f>IFERROR(AandE_Admissions[[#This Row],[Attends_Under_4Hrs_Arr_To_Adm_Tfr_Disch_Type1]]/AandE_Admissions[[#This Row],[AandE_Attends_Type1]],0)</f>
        <v>0.73004910988336402</v>
      </c>
    </row>
    <row r="11104" spans="1:8" hidden="1" x14ac:dyDescent="0.3">
      <c r="A11104" s="1">
        <v>43496</v>
      </c>
      <c r="B11104">
        <v>28204</v>
      </c>
      <c r="C11104">
        <v>115998</v>
      </c>
      <c r="D11104" t="s">
        <v>77</v>
      </c>
      <c r="E11104">
        <v>5940</v>
      </c>
      <c r="F11104">
        <v>4951</v>
      </c>
      <c r="G11104">
        <v>989</v>
      </c>
      <c r="H11104" s="4">
        <f>IFERROR(AandE_Admissions[[#This Row],[Attends_Under_4Hrs_Arr_To_Adm_Tfr_Disch_Type1]]/AandE_Admissions[[#This Row],[AandE_Attends_Type1]],0)</f>
        <v>0.83350168350168352</v>
      </c>
    </row>
    <row r="11105" spans="1:8" hidden="1" x14ac:dyDescent="0.3">
      <c r="A11105" s="1">
        <v>43496</v>
      </c>
      <c r="B11105">
        <v>28248</v>
      </c>
      <c r="C11105">
        <v>115998</v>
      </c>
      <c r="D11105" t="s">
        <v>87</v>
      </c>
      <c r="E11105">
        <v>5962</v>
      </c>
      <c r="F11105">
        <v>5123</v>
      </c>
      <c r="G11105">
        <v>839</v>
      </c>
      <c r="H11105" s="4">
        <f>IFERROR(AandE_Admissions[[#This Row],[Attends_Under_4Hrs_Arr_To_Adm_Tfr_Disch_Type1]]/AandE_Admissions[[#This Row],[AandE_Attends_Type1]],0)</f>
        <v>0.85927541093592752</v>
      </c>
    </row>
    <row r="11106" spans="1:8" hidden="1" x14ac:dyDescent="0.3">
      <c r="A11106" s="1">
        <v>43496</v>
      </c>
      <c r="B11106">
        <v>28190</v>
      </c>
      <c r="C11106">
        <v>115998</v>
      </c>
      <c r="D11106" t="s">
        <v>68</v>
      </c>
      <c r="E11106">
        <v>10815</v>
      </c>
      <c r="F11106">
        <v>8224</v>
      </c>
      <c r="G11106">
        <v>2591</v>
      </c>
      <c r="H11106" s="4">
        <f>IFERROR(AandE_Admissions[[#This Row],[Attends_Under_4Hrs_Arr_To_Adm_Tfr_Disch_Type1]]/AandE_Admissions[[#This Row],[AandE_Attends_Type1]],0)</f>
        <v>0.76042533518261679</v>
      </c>
    </row>
    <row r="11107" spans="1:8" hidden="1" x14ac:dyDescent="0.3">
      <c r="A11107" s="1">
        <v>43496</v>
      </c>
      <c r="B11107">
        <v>28377</v>
      </c>
      <c r="C11107">
        <v>115998</v>
      </c>
      <c r="D11107" t="s">
        <v>238</v>
      </c>
      <c r="E11107">
        <v>0</v>
      </c>
      <c r="F11107">
        <v>0</v>
      </c>
      <c r="G11107">
        <v>0</v>
      </c>
      <c r="H11107" s="4">
        <f>IFERROR(AandE_Admissions[[#This Row],[Attends_Under_4Hrs_Arr_To_Adm_Tfr_Disch_Type1]]/AandE_Admissions[[#This Row],[AandE_Attends_Type1]],0)</f>
        <v>0</v>
      </c>
    </row>
    <row r="11108" spans="1:8" hidden="1" x14ac:dyDescent="0.3">
      <c r="A11108" s="1">
        <v>43496</v>
      </c>
      <c r="B11108">
        <v>28373</v>
      </c>
      <c r="C11108">
        <v>115998</v>
      </c>
      <c r="D11108" t="s">
        <v>237</v>
      </c>
      <c r="E11108">
        <v>7637</v>
      </c>
      <c r="F11108">
        <v>6582</v>
      </c>
      <c r="G11108">
        <v>1055</v>
      </c>
      <c r="H11108" s="4">
        <f>IFERROR(AandE_Admissions[[#This Row],[Attends_Under_4Hrs_Arr_To_Adm_Tfr_Disch_Type1]]/AandE_Admissions[[#This Row],[AandE_Attends_Type1]],0)</f>
        <v>0.86185675003273532</v>
      </c>
    </row>
    <row r="11109" spans="1:8" hidden="1" x14ac:dyDescent="0.3">
      <c r="A11109" s="1">
        <v>43496</v>
      </c>
      <c r="B11109">
        <v>28354</v>
      </c>
      <c r="C11109">
        <v>115998</v>
      </c>
      <c r="D11109" t="s">
        <v>257</v>
      </c>
      <c r="E11109">
        <v>9019</v>
      </c>
      <c r="F11109">
        <v>7329</v>
      </c>
      <c r="G11109">
        <v>1690</v>
      </c>
      <c r="H11109" s="4">
        <f>IFERROR(AandE_Admissions[[#This Row],[Attends_Under_4Hrs_Arr_To_Adm_Tfr_Disch_Type1]]/AandE_Admissions[[#This Row],[AandE_Attends_Type1]],0)</f>
        <v>0.81261780685220086</v>
      </c>
    </row>
    <row r="11110" spans="1:8" hidden="1" x14ac:dyDescent="0.3">
      <c r="A11110" s="1">
        <v>43496</v>
      </c>
      <c r="B11110">
        <v>28300</v>
      </c>
      <c r="C11110">
        <v>115998</v>
      </c>
      <c r="D11110" t="s">
        <v>190</v>
      </c>
      <c r="E11110">
        <v>9402</v>
      </c>
      <c r="F11110">
        <v>6352</v>
      </c>
      <c r="G11110">
        <v>3050</v>
      </c>
      <c r="H11110" s="4">
        <f>IFERROR(AandE_Admissions[[#This Row],[Attends_Under_4Hrs_Arr_To_Adm_Tfr_Disch_Type1]]/AandE_Admissions[[#This Row],[AandE_Attends_Type1]],0)</f>
        <v>0.67560093597106996</v>
      </c>
    </row>
    <row r="11111" spans="1:8" hidden="1" x14ac:dyDescent="0.3">
      <c r="A11111" s="1">
        <v>43496</v>
      </c>
      <c r="B11111">
        <v>28345</v>
      </c>
      <c r="C11111">
        <v>115998</v>
      </c>
      <c r="D11111" t="s">
        <v>251</v>
      </c>
      <c r="E11111">
        <v>10055</v>
      </c>
      <c r="F11111">
        <v>6197</v>
      </c>
      <c r="G11111">
        <v>3858</v>
      </c>
      <c r="H11111" s="4">
        <f>IFERROR(AandE_Admissions[[#This Row],[Attends_Under_4Hrs_Arr_To_Adm_Tfr_Disch_Type1]]/AandE_Admissions[[#This Row],[AandE_Attends_Type1]],0)</f>
        <v>0.61631029338637489</v>
      </c>
    </row>
    <row r="11112" spans="1:8" hidden="1" x14ac:dyDescent="0.3">
      <c r="A11112" s="1">
        <v>43496</v>
      </c>
      <c r="B11112">
        <v>28347</v>
      </c>
      <c r="C11112">
        <v>115998</v>
      </c>
      <c r="D11112" t="s">
        <v>204</v>
      </c>
      <c r="E11112">
        <v>9350</v>
      </c>
      <c r="F11112">
        <v>8142</v>
      </c>
      <c r="G11112">
        <v>1208</v>
      </c>
      <c r="H11112" s="4">
        <f>IFERROR(AandE_Admissions[[#This Row],[Attends_Under_4Hrs_Arr_To_Adm_Tfr_Disch_Type1]]/AandE_Admissions[[#This Row],[AandE_Attends_Type1]],0)</f>
        <v>0.8708021390374332</v>
      </c>
    </row>
    <row r="11113" spans="1:8" hidden="1" x14ac:dyDescent="0.3">
      <c r="A11113" s="1">
        <v>43496</v>
      </c>
      <c r="B11113">
        <v>28161</v>
      </c>
      <c r="C11113">
        <v>115998</v>
      </c>
      <c r="D11113" t="s">
        <v>17</v>
      </c>
      <c r="E11113">
        <v>14080</v>
      </c>
      <c r="F11113">
        <v>11843</v>
      </c>
      <c r="G11113">
        <v>2237</v>
      </c>
      <c r="H11113" s="4">
        <f>IFERROR(AandE_Admissions[[#This Row],[Attends_Under_4Hrs_Arr_To_Adm_Tfr_Disch_Type1]]/AandE_Admissions[[#This Row],[AandE_Attends_Type1]],0)</f>
        <v>0.84112215909090904</v>
      </c>
    </row>
    <row r="11114" spans="1:8" hidden="1" x14ac:dyDescent="0.3">
      <c r="A11114" s="1">
        <v>43496</v>
      </c>
      <c r="B11114">
        <v>28169</v>
      </c>
      <c r="C11114">
        <v>115998</v>
      </c>
      <c r="D11114" t="s">
        <v>24</v>
      </c>
      <c r="E11114">
        <v>13874</v>
      </c>
      <c r="F11114">
        <v>10237</v>
      </c>
      <c r="G11114">
        <v>3637</v>
      </c>
      <c r="H11114" s="4">
        <f>IFERROR(AandE_Admissions[[#This Row],[Attends_Under_4Hrs_Arr_To_Adm_Tfr_Disch_Type1]]/AandE_Admissions[[#This Row],[AandE_Attends_Type1]],0)</f>
        <v>0.73785498053913801</v>
      </c>
    </row>
    <row r="11115" spans="1:8" hidden="1" x14ac:dyDescent="0.3">
      <c r="A11115" s="1">
        <v>43496</v>
      </c>
      <c r="B11115">
        <v>28158</v>
      </c>
      <c r="C11115">
        <v>115998</v>
      </c>
      <c r="D11115" t="s">
        <v>12</v>
      </c>
      <c r="E11115">
        <v>7520</v>
      </c>
      <c r="F11115">
        <v>3700</v>
      </c>
      <c r="G11115">
        <v>3820</v>
      </c>
      <c r="H11115" s="4">
        <f>IFERROR(AandE_Admissions[[#This Row],[Attends_Under_4Hrs_Arr_To_Adm_Tfr_Disch_Type1]]/AandE_Admissions[[#This Row],[AandE_Attends_Type1]],0)</f>
        <v>0.49202127659574468</v>
      </c>
    </row>
    <row r="11116" spans="1:8" hidden="1" x14ac:dyDescent="0.3">
      <c r="A11116" s="1">
        <v>43496</v>
      </c>
      <c r="B11116">
        <v>28177</v>
      </c>
      <c r="C11116">
        <v>115998</v>
      </c>
      <c r="D11116" t="s">
        <v>36</v>
      </c>
      <c r="E11116">
        <v>13799</v>
      </c>
      <c r="F11116">
        <v>11386</v>
      </c>
      <c r="G11116">
        <v>2413</v>
      </c>
      <c r="H11116" s="4">
        <f>IFERROR(AandE_Admissions[[#This Row],[Attends_Under_4Hrs_Arr_To_Adm_Tfr_Disch_Type1]]/AandE_Admissions[[#This Row],[AandE_Attends_Type1]],0)</f>
        <v>0.82513225596057682</v>
      </c>
    </row>
    <row r="11117" spans="1:8" hidden="1" x14ac:dyDescent="0.3">
      <c r="A11117" s="1">
        <v>43496</v>
      </c>
      <c r="B11117">
        <v>28360</v>
      </c>
      <c r="C11117">
        <v>115998</v>
      </c>
      <c r="D11117" t="s">
        <v>264</v>
      </c>
      <c r="E11117">
        <v>0</v>
      </c>
      <c r="F11117">
        <v>0</v>
      </c>
      <c r="G11117">
        <v>0</v>
      </c>
      <c r="H11117" s="4">
        <f>IFERROR(AandE_Admissions[[#This Row],[Attends_Under_4Hrs_Arr_To_Adm_Tfr_Disch_Type1]]/AandE_Admissions[[#This Row],[AandE_Attends_Type1]],0)</f>
        <v>0</v>
      </c>
    </row>
    <row r="11118" spans="1:8" hidden="1" x14ac:dyDescent="0.3">
      <c r="A11118" s="1">
        <v>43496</v>
      </c>
      <c r="B11118">
        <v>28231</v>
      </c>
      <c r="C11118">
        <v>115998</v>
      </c>
      <c r="D11118" t="s">
        <v>117</v>
      </c>
      <c r="E11118">
        <v>5940</v>
      </c>
      <c r="F11118">
        <v>5283</v>
      </c>
      <c r="G11118">
        <v>657</v>
      </c>
      <c r="H11118" s="4">
        <f>IFERROR(AandE_Admissions[[#This Row],[Attends_Under_4Hrs_Arr_To_Adm_Tfr_Disch_Type1]]/AandE_Admissions[[#This Row],[AandE_Attends_Type1]],0)</f>
        <v>0.8893939393939394</v>
      </c>
    </row>
    <row r="11119" spans="1:8" hidden="1" x14ac:dyDescent="0.3">
      <c r="A11119" s="1">
        <v>43496</v>
      </c>
      <c r="B11119">
        <v>28244</v>
      </c>
      <c r="C11119">
        <v>115998</v>
      </c>
      <c r="D11119" t="s">
        <v>102</v>
      </c>
      <c r="E11119">
        <v>15183</v>
      </c>
      <c r="F11119">
        <v>10926</v>
      </c>
      <c r="G11119">
        <v>4257</v>
      </c>
      <c r="H11119" s="4">
        <f>IFERROR(AandE_Admissions[[#This Row],[Attends_Under_4Hrs_Arr_To_Adm_Tfr_Disch_Type1]]/AandE_Admissions[[#This Row],[AandE_Attends_Type1]],0)</f>
        <v>0.71962062833432128</v>
      </c>
    </row>
    <row r="11120" spans="1:8" hidden="1" x14ac:dyDescent="0.3">
      <c r="A11120" s="1">
        <v>43496</v>
      </c>
      <c r="B11120">
        <v>28289</v>
      </c>
      <c r="C11120">
        <v>115998</v>
      </c>
      <c r="D11120" t="s">
        <v>187</v>
      </c>
      <c r="E11120">
        <v>12440</v>
      </c>
      <c r="F11120">
        <v>10010</v>
      </c>
      <c r="G11120">
        <v>2430</v>
      </c>
      <c r="H11120" s="4">
        <f>IFERROR(AandE_Admissions[[#This Row],[Attends_Under_4Hrs_Arr_To_Adm_Tfr_Disch_Type1]]/AandE_Admissions[[#This Row],[AandE_Attends_Type1]],0)</f>
        <v>0.80466237942122187</v>
      </c>
    </row>
    <row r="11121" spans="1:8" hidden="1" x14ac:dyDescent="0.3">
      <c r="A11121" s="1">
        <v>43496</v>
      </c>
      <c r="B11121">
        <v>28267</v>
      </c>
      <c r="C11121">
        <v>115998</v>
      </c>
      <c r="D11121" t="s">
        <v>132</v>
      </c>
      <c r="E11121">
        <v>3884</v>
      </c>
      <c r="F11121">
        <v>2938</v>
      </c>
      <c r="G11121">
        <v>946</v>
      </c>
      <c r="H11121" s="4">
        <f>IFERROR(AandE_Admissions[[#This Row],[Attends_Under_4Hrs_Arr_To_Adm_Tfr_Disch_Type1]]/AandE_Admissions[[#This Row],[AandE_Attends_Type1]],0)</f>
        <v>0.75643666323377956</v>
      </c>
    </row>
    <row r="11122" spans="1:8" hidden="1" x14ac:dyDescent="0.3">
      <c r="A11122" s="1">
        <v>43496</v>
      </c>
      <c r="B11122">
        <v>28262</v>
      </c>
      <c r="C11122">
        <v>115998</v>
      </c>
      <c r="D11122" t="s">
        <v>131</v>
      </c>
      <c r="E11122">
        <v>6137</v>
      </c>
      <c r="F11122">
        <v>4789</v>
      </c>
      <c r="G11122">
        <v>1348</v>
      </c>
      <c r="H11122" s="4">
        <f>IFERROR(AandE_Admissions[[#This Row],[Attends_Under_4Hrs_Arr_To_Adm_Tfr_Disch_Type1]]/AandE_Admissions[[#This Row],[AandE_Attends_Type1]],0)</f>
        <v>0.78034870457878447</v>
      </c>
    </row>
    <row r="11123" spans="1:8" hidden="1" x14ac:dyDescent="0.3">
      <c r="A11123" s="1">
        <v>43496</v>
      </c>
      <c r="B11123">
        <v>28166</v>
      </c>
      <c r="C11123">
        <v>115998</v>
      </c>
      <c r="D11123" t="s">
        <v>22</v>
      </c>
      <c r="E11123">
        <v>16678</v>
      </c>
      <c r="F11123">
        <v>9993</v>
      </c>
      <c r="G11123">
        <v>6685</v>
      </c>
      <c r="H11123" s="4">
        <f>IFERROR(AandE_Admissions[[#This Row],[Attends_Under_4Hrs_Arr_To_Adm_Tfr_Disch_Type1]]/AandE_Admissions[[#This Row],[AandE_Attends_Type1]],0)</f>
        <v>0.59917256265739294</v>
      </c>
    </row>
    <row r="11124" spans="1:8" hidden="1" x14ac:dyDescent="0.3">
      <c r="A11124" s="1">
        <v>43496</v>
      </c>
      <c r="B11124">
        <v>28226</v>
      </c>
      <c r="C11124">
        <v>115998</v>
      </c>
      <c r="D11124" t="s">
        <v>97</v>
      </c>
      <c r="E11124">
        <v>9183</v>
      </c>
      <c r="F11124">
        <v>8223</v>
      </c>
      <c r="G11124">
        <v>960</v>
      </c>
      <c r="H11124" s="4">
        <f>IFERROR(AandE_Admissions[[#This Row],[Attends_Under_4Hrs_Arr_To_Adm_Tfr_Disch_Type1]]/AandE_Admissions[[#This Row],[AandE_Attends_Type1]],0)</f>
        <v>0.89545900032669068</v>
      </c>
    </row>
    <row r="11125" spans="1:8" hidden="1" x14ac:dyDescent="0.3">
      <c r="A11125" s="1">
        <v>43496</v>
      </c>
      <c r="B11125">
        <v>28384</v>
      </c>
      <c r="C11125">
        <v>115998</v>
      </c>
      <c r="D11125" t="s">
        <v>235</v>
      </c>
      <c r="E11125">
        <v>8836</v>
      </c>
      <c r="F11125">
        <v>5220</v>
      </c>
      <c r="G11125">
        <v>3616</v>
      </c>
      <c r="H11125" s="4">
        <f>IFERROR(AandE_Admissions[[#This Row],[Attends_Under_4Hrs_Arr_To_Adm_Tfr_Disch_Type1]]/AandE_Admissions[[#This Row],[AandE_Attends_Type1]],0)</f>
        <v>0.59076505205975549</v>
      </c>
    </row>
    <row r="11126" spans="1:8" hidden="1" x14ac:dyDescent="0.3">
      <c r="A11126" s="1">
        <v>43496</v>
      </c>
      <c r="B11126">
        <v>28241</v>
      </c>
      <c r="C11126">
        <v>115998</v>
      </c>
      <c r="D11126" t="s">
        <v>122</v>
      </c>
      <c r="E11126">
        <v>12836</v>
      </c>
      <c r="F11126">
        <v>9799</v>
      </c>
      <c r="G11126">
        <v>3037</v>
      </c>
      <c r="H11126" s="4">
        <f>IFERROR(AandE_Admissions[[#This Row],[Attends_Under_4Hrs_Arr_To_Adm_Tfr_Disch_Type1]]/AandE_Admissions[[#This Row],[AandE_Attends_Type1]],0)</f>
        <v>0.76339981302586479</v>
      </c>
    </row>
    <row r="11127" spans="1:8" hidden="1" x14ac:dyDescent="0.3">
      <c r="A11127" s="1">
        <v>43496</v>
      </c>
      <c r="B11127">
        <v>28183</v>
      </c>
      <c r="C11127">
        <v>115998</v>
      </c>
      <c r="D11127" t="s">
        <v>41</v>
      </c>
      <c r="E11127">
        <v>9594</v>
      </c>
      <c r="F11127">
        <v>8251</v>
      </c>
      <c r="G11127">
        <v>1343</v>
      </c>
      <c r="H11127" s="4">
        <f>IFERROR(AandE_Admissions[[#This Row],[Attends_Under_4Hrs_Arr_To_Adm_Tfr_Disch_Type1]]/AandE_Admissions[[#This Row],[AandE_Attends_Type1]],0)</f>
        <v>0.86001667708984786</v>
      </c>
    </row>
    <row r="11128" spans="1:8" hidden="1" x14ac:dyDescent="0.3">
      <c r="A11128" s="1">
        <v>43496</v>
      </c>
      <c r="B11128">
        <v>28237</v>
      </c>
      <c r="C11128">
        <v>115998</v>
      </c>
      <c r="D11128" t="s">
        <v>101</v>
      </c>
      <c r="E11128">
        <v>0</v>
      </c>
      <c r="F11128">
        <v>0</v>
      </c>
      <c r="G11128">
        <v>0</v>
      </c>
      <c r="H11128" s="4">
        <f>IFERROR(AandE_Admissions[[#This Row],[Attends_Under_4Hrs_Arr_To_Adm_Tfr_Disch_Type1]]/AandE_Admissions[[#This Row],[AandE_Attends_Type1]],0)</f>
        <v>0</v>
      </c>
    </row>
    <row r="11129" spans="1:8" hidden="1" x14ac:dyDescent="0.3">
      <c r="A11129" s="1">
        <v>43496</v>
      </c>
      <c r="B11129">
        <v>28238</v>
      </c>
      <c r="C11129">
        <v>115998</v>
      </c>
      <c r="D11129" t="s">
        <v>120</v>
      </c>
      <c r="E11129">
        <v>12311</v>
      </c>
      <c r="F11129">
        <v>9934</v>
      </c>
      <c r="G11129">
        <v>2377</v>
      </c>
      <c r="H11129" s="4">
        <f>IFERROR(AandE_Admissions[[#This Row],[Attends_Under_4Hrs_Arr_To_Adm_Tfr_Disch_Type1]]/AandE_Admissions[[#This Row],[AandE_Attends_Type1]],0)</f>
        <v>0.80692064007797903</v>
      </c>
    </row>
    <row r="11130" spans="1:8" hidden="1" x14ac:dyDescent="0.3">
      <c r="A11130" s="1">
        <v>43496</v>
      </c>
      <c r="B11130">
        <v>28261</v>
      </c>
      <c r="C11130">
        <v>115998</v>
      </c>
      <c r="D11130" t="s">
        <v>144</v>
      </c>
      <c r="E11130">
        <v>9546</v>
      </c>
      <c r="F11130">
        <v>7038</v>
      </c>
      <c r="G11130">
        <v>2508</v>
      </c>
      <c r="H11130" s="4">
        <f>IFERROR(AandE_Admissions[[#This Row],[Attends_Under_4Hrs_Arr_To_Adm_Tfr_Disch_Type1]]/AandE_Admissions[[#This Row],[AandE_Attends_Type1]],0)</f>
        <v>0.73727215587680706</v>
      </c>
    </row>
    <row r="11131" spans="1:8" hidden="1" x14ac:dyDescent="0.3">
      <c r="A11131" s="1">
        <v>43496</v>
      </c>
      <c r="B11131">
        <v>28250</v>
      </c>
      <c r="C11131">
        <v>115998</v>
      </c>
      <c r="D11131" t="s">
        <v>127</v>
      </c>
      <c r="E11131">
        <v>4952</v>
      </c>
      <c r="F11131">
        <v>3432</v>
      </c>
      <c r="G11131">
        <v>1520</v>
      </c>
      <c r="H11131" s="4">
        <f>IFERROR(AandE_Admissions[[#This Row],[Attends_Under_4Hrs_Arr_To_Adm_Tfr_Disch_Type1]]/AandE_Admissions[[#This Row],[AandE_Attends_Type1]],0)</f>
        <v>0.69305331179321483</v>
      </c>
    </row>
    <row r="11132" spans="1:8" hidden="1" x14ac:dyDescent="0.3">
      <c r="A11132" s="1">
        <v>43496</v>
      </c>
      <c r="B11132">
        <v>28201</v>
      </c>
      <c r="C11132">
        <v>115998</v>
      </c>
      <c r="D11132" t="s">
        <v>110</v>
      </c>
      <c r="E11132">
        <v>6957</v>
      </c>
      <c r="F11132">
        <v>5391</v>
      </c>
      <c r="G11132">
        <v>1566</v>
      </c>
      <c r="H11132" s="4">
        <f>IFERROR(AandE_Admissions[[#This Row],[Attends_Under_4Hrs_Arr_To_Adm_Tfr_Disch_Type1]]/AandE_Admissions[[#This Row],[AandE_Attends_Type1]],0)</f>
        <v>0.77490297542043984</v>
      </c>
    </row>
    <row r="11133" spans="1:8" hidden="1" x14ac:dyDescent="0.3">
      <c r="A11133" s="1">
        <v>43496</v>
      </c>
      <c r="B11133">
        <v>28215</v>
      </c>
      <c r="C11133">
        <v>115998</v>
      </c>
      <c r="D11133" t="s">
        <v>79</v>
      </c>
      <c r="E11133">
        <v>9225</v>
      </c>
      <c r="F11133">
        <v>5589</v>
      </c>
      <c r="G11133">
        <v>3636</v>
      </c>
      <c r="H11133" s="4">
        <f>IFERROR(AandE_Admissions[[#This Row],[Attends_Under_4Hrs_Arr_To_Adm_Tfr_Disch_Type1]]/AandE_Admissions[[#This Row],[AandE_Attends_Type1]],0)</f>
        <v>0.60585365853658535</v>
      </c>
    </row>
    <row r="11134" spans="1:8" hidden="1" x14ac:dyDescent="0.3">
      <c r="A11134" s="1">
        <v>43496</v>
      </c>
      <c r="B11134">
        <v>28297</v>
      </c>
      <c r="C11134">
        <v>115998</v>
      </c>
      <c r="D11134" t="s">
        <v>166</v>
      </c>
      <c r="E11134">
        <v>9011</v>
      </c>
      <c r="F11134">
        <v>6420</v>
      </c>
      <c r="G11134">
        <v>2591</v>
      </c>
      <c r="H11134" s="4">
        <f>IFERROR(AandE_Admissions[[#This Row],[Attends_Under_4Hrs_Arr_To_Adm_Tfr_Disch_Type1]]/AandE_Admissions[[#This Row],[AandE_Attends_Type1]],0)</f>
        <v>0.71246254577738322</v>
      </c>
    </row>
    <row r="11135" spans="1:8" hidden="1" x14ac:dyDescent="0.3">
      <c r="A11135" s="1">
        <v>43496</v>
      </c>
      <c r="B11135">
        <v>28256</v>
      </c>
      <c r="C11135">
        <v>115998</v>
      </c>
      <c r="D11135" t="s">
        <v>158</v>
      </c>
      <c r="E11135">
        <v>9113</v>
      </c>
      <c r="F11135">
        <v>7338</v>
      </c>
      <c r="G11135">
        <v>1775</v>
      </c>
      <c r="H11135" s="4">
        <f>IFERROR(AandE_Admissions[[#This Row],[Attends_Under_4Hrs_Arr_To_Adm_Tfr_Disch_Type1]]/AandE_Admissions[[#This Row],[AandE_Attends_Type1]],0)</f>
        <v>0.80522330736310765</v>
      </c>
    </row>
    <row r="11136" spans="1:8" hidden="1" x14ac:dyDescent="0.3">
      <c r="A11136" s="1">
        <v>43496</v>
      </c>
      <c r="B11136">
        <v>28308</v>
      </c>
      <c r="C11136">
        <v>115998</v>
      </c>
      <c r="D11136" t="s">
        <v>168</v>
      </c>
      <c r="E11136">
        <v>7411</v>
      </c>
      <c r="F11136">
        <v>6086</v>
      </c>
      <c r="G11136">
        <v>1325</v>
      </c>
      <c r="H11136" s="4">
        <f>IFERROR(AandE_Admissions[[#This Row],[Attends_Under_4Hrs_Arr_To_Adm_Tfr_Disch_Type1]]/AandE_Admissions[[#This Row],[AandE_Attends_Type1]],0)</f>
        <v>0.82121171231952506</v>
      </c>
    </row>
    <row r="11137" spans="1:8" hidden="1" x14ac:dyDescent="0.3">
      <c r="A11137" s="1">
        <v>43496</v>
      </c>
      <c r="B11137">
        <v>28366</v>
      </c>
      <c r="C11137">
        <v>115998</v>
      </c>
      <c r="D11137" t="s">
        <v>200</v>
      </c>
      <c r="E11137">
        <v>6984</v>
      </c>
      <c r="F11137">
        <v>5261</v>
      </c>
      <c r="G11137">
        <v>1723</v>
      </c>
      <c r="H11137" s="4">
        <f>IFERROR(AandE_Admissions[[#This Row],[Attends_Under_4Hrs_Arr_To_Adm_Tfr_Disch_Type1]]/AandE_Admissions[[#This Row],[AandE_Attends_Type1]],0)</f>
        <v>0.75329324169530354</v>
      </c>
    </row>
    <row r="11138" spans="1:8" hidden="1" x14ac:dyDescent="0.3">
      <c r="A11138" s="1">
        <v>43496</v>
      </c>
      <c r="B11138">
        <v>28336</v>
      </c>
      <c r="C11138">
        <v>115998</v>
      </c>
      <c r="D11138" t="s">
        <v>248</v>
      </c>
      <c r="E11138">
        <v>9605</v>
      </c>
      <c r="F11138">
        <v>8018</v>
      </c>
      <c r="G11138">
        <v>1587</v>
      </c>
      <c r="H11138" s="4">
        <f>IFERROR(AandE_Admissions[[#This Row],[Attends_Under_4Hrs_Arr_To_Adm_Tfr_Disch_Type1]]/AandE_Admissions[[#This Row],[AandE_Attends_Type1]],0)</f>
        <v>0.83477355543987508</v>
      </c>
    </row>
    <row r="11139" spans="1:8" hidden="1" x14ac:dyDescent="0.3">
      <c r="A11139" s="1">
        <v>43496</v>
      </c>
      <c r="B11139">
        <v>28329</v>
      </c>
      <c r="C11139">
        <v>115998</v>
      </c>
      <c r="D11139" t="s">
        <v>212</v>
      </c>
      <c r="E11139">
        <v>9870</v>
      </c>
      <c r="F11139">
        <v>8203</v>
      </c>
      <c r="G11139">
        <v>1667</v>
      </c>
      <c r="H11139" s="4">
        <f>IFERROR(AandE_Admissions[[#This Row],[Attends_Under_4Hrs_Arr_To_Adm_Tfr_Disch_Type1]]/AandE_Admissions[[#This Row],[AandE_Attends_Type1]],0)</f>
        <v>0.83110435663627158</v>
      </c>
    </row>
    <row r="11140" spans="1:8" hidden="1" x14ac:dyDescent="0.3">
      <c r="A11140" s="1">
        <v>43496</v>
      </c>
      <c r="B11140">
        <v>28234</v>
      </c>
      <c r="C11140">
        <v>115998</v>
      </c>
      <c r="D11140" t="s">
        <v>119</v>
      </c>
      <c r="E11140">
        <v>9474</v>
      </c>
      <c r="F11140">
        <v>6363</v>
      </c>
      <c r="G11140">
        <v>3111</v>
      </c>
      <c r="H11140" s="4">
        <f>IFERROR(AandE_Admissions[[#This Row],[Attends_Under_4Hrs_Arr_To_Adm_Tfr_Disch_Type1]]/AandE_Admissions[[#This Row],[AandE_Attends_Type1]],0)</f>
        <v>0.67162761241291957</v>
      </c>
    </row>
    <row r="11141" spans="1:8" hidden="1" x14ac:dyDescent="0.3">
      <c r="A11141" s="1">
        <v>43496</v>
      </c>
      <c r="B11141">
        <v>28285</v>
      </c>
      <c r="C11141">
        <v>115998</v>
      </c>
      <c r="D11141" t="s">
        <v>148</v>
      </c>
      <c r="E11141">
        <v>7738</v>
      </c>
      <c r="F11141">
        <v>6527</v>
      </c>
      <c r="G11141">
        <v>1211</v>
      </c>
      <c r="H11141" s="4">
        <f>IFERROR(AandE_Admissions[[#This Row],[Attends_Under_4Hrs_Arr_To_Adm_Tfr_Disch_Type1]]/AandE_Admissions[[#This Row],[AandE_Attends_Type1]],0)</f>
        <v>0.8434996123029207</v>
      </c>
    </row>
    <row r="11142" spans="1:8" hidden="1" x14ac:dyDescent="0.3">
      <c r="A11142" s="1">
        <v>43496</v>
      </c>
      <c r="B11142">
        <v>28205</v>
      </c>
      <c r="C11142">
        <v>115998</v>
      </c>
      <c r="D11142" t="s">
        <v>50</v>
      </c>
      <c r="E11142">
        <v>8176</v>
      </c>
      <c r="F11142">
        <v>5921</v>
      </c>
      <c r="G11142">
        <v>2255</v>
      </c>
      <c r="H11142" s="4">
        <f>IFERROR(AandE_Admissions[[#This Row],[Attends_Under_4Hrs_Arr_To_Adm_Tfr_Disch_Type1]]/AandE_Admissions[[#This Row],[AandE_Attends_Type1]],0)</f>
        <v>0.72419275929549898</v>
      </c>
    </row>
    <row r="11143" spans="1:8" hidden="1" x14ac:dyDescent="0.3">
      <c r="A11143" s="1">
        <v>43496</v>
      </c>
      <c r="B11143">
        <v>28217</v>
      </c>
      <c r="C11143">
        <v>115998</v>
      </c>
      <c r="D11143" t="s">
        <v>59</v>
      </c>
      <c r="E11143">
        <v>8940</v>
      </c>
      <c r="F11143">
        <v>6459</v>
      </c>
      <c r="G11143">
        <v>2481</v>
      </c>
      <c r="H11143" s="4">
        <f>IFERROR(AandE_Admissions[[#This Row],[Attends_Under_4Hrs_Arr_To_Adm_Tfr_Disch_Type1]]/AandE_Admissions[[#This Row],[AandE_Attends_Type1]],0)</f>
        <v>0.72248322147651012</v>
      </c>
    </row>
    <row r="11144" spans="1:8" hidden="1" x14ac:dyDescent="0.3">
      <c r="A11144" s="1">
        <v>43496</v>
      </c>
      <c r="B11144">
        <v>28343</v>
      </c>
      <c r="C11144">
        <v>115998</v>
      </c>
      <c r="D11144" t="s">
        <v>201</v>
      </c>
      <c r="E11144">
        <v>0</v>
      </c>
      <c r="F11144">
        <v>0</v>
      </c>
      <c r="G11144">
        <v>0</v>
      </c>
      <c r="H11144" s="4">
        <f>IFERROR(AandE_Admissions[[#This Row],[Attends_Under_4Hrs_Arr_To_Adm_Tfr_Disch_Type1]]/AandE_Admissions[[#This Row],[AandE_Attends_Type1]],0)</f>
        <v>0</v>
      </c>
    </row>
    <row r="11145" spans="1:8" hidden="1" x14ac:dyDescent="0.3">
      <c r="A11145" s="1">
        <v>43496</v>
      </c>
      <c r="B11145">
        <v>28375</v>
      </c>
      <c r="C11145">
        <v>115998</v>
      </c>
      <c r="D11145" t="s">
        <v>206</v>
      </c>
      <c r="E11145">
        <v>4066</v>
      </c>
      <c r="F11145">
        <v>3414</v>
      </c>
      <c r="G11145">
        <v>652</v>
      </c>
      <c r="H11145" s="4">
        <f>IFERROR(AandE_Admissions[[#This Row],[Attends_Under_4Hrs_Arr_To_Adm_Tfr_Disch_Type1]]/AandE_Admissions[[#This Row],[AandE_Attends_Type1]],0)</f>
        <v>0.83964584358091487</v>
      </c>
    </row>
    <row r="11146" spans="1:8" hidden="1" x14ac:dyDescent="0.3">
      <c r="A11146" s="1">
        <v>43496</v>
      </c>
      <c r="B11146">
        <v>28264</v>
      </c>
      <c r="C11146">
        <v>115998</v>
      </c>
      <c r="D11146" t="s">
        <v>178</v>
      </c>
      <c r="E11146">
        <v>12258</v>
      </c>
      <c r="F11146">
        <v>10806</v>
      </c>
      <c r="G11146">
        <v>1452</v>
      </c>
      <c r="H11146" s="4">
        <f>IFERROR(AandE_Admissions[[#This Row],[Attends_Under_4Hrs_Arr_To_Adm_Tfr_Disch_Type1]]/AandE_Admissions[[#This Row],[AandE_Attends_Type1]],0)</f>
        <v>0.88154674498286834</v>
      </c>
    </row>
    <row r="11147" spans="1:8" hidden="1" x14ac:dyDescent="0.3">
      <c r="A11147" s="1">
        <v>43496</v>
      </c>
      <c r="B11147">
        <v>28171</v>
      </c>
      <c r="C11147">
        <v>115998</v>
      </c>
      <c r="D11147" t="s">
        <v>26</v>
      </c>
      <c r="E11147">
        <v>0</v>
      </c>
      <c r="F11147">
        <v>0</v>
      </c>
      <c r="G11147">
        <v>0</v>
      </c>
      <c r="H11147" s="4">
        <f>IFERROR(AandE_Admissions[[#This Row],[Attends_Under_4Hrs_Arr_To_Adm_Tfr_Disch_Type1]]/AandE_Admissions[[#This Row],[AandE_Attends_Type1]],0)</f>
        <v>0</v>
      </c>
    </row>
    <row r="11148" spans="1:8" hidden="1" x14ac:dyDescent="0.3">
      <c r="A11148" s="1">
        <v>43496</v>
      </c>
      <c r="B11148">
        <v>28342</v>
      </c>
      <c r="C11148">
        <v>115998</v>
      </c>
      <c r="D11148" t="s">
        <v>220</v>
      </c>
      <c r="E11148">
        <v>7835</v>
      </c>
      <c r="F11148">
        <v>5170</v>
      </c>
      <c r="G11148">
        <v>2665</v>
      </c>
      <c r="H11148" s="4">
        <f>IFERROR(AandE_Admissions[[#This Row],[Attends_Under_4Hrs_Arr_To_Adm_Tfr_Disch_Type1]]/AandE_Admissions[[#This Row],[AandE_Attends_Type1]],0)</f>
        <v>0.65985960433950219</v>
      </c>
    </row>
    <row r="11149" spans="1:8" hidden="1" x14ac:dyDescent="0.3">
      <c r="A11149" s="1">
        <v>43496</v>
      </c>
      <c r="B11149">
        <v>28346</v>
      </c>
      <c r="C11149">
        <v>115998</v>
      </c>
      <c r="D11149" t="s">
        <v>221</v>
      </c>
      <c r="E11149">
        <v>0</v>
      </c>
      <c r="F11149">
        <v>0</v>
      </c>
      <c r="G11149">
        <v>0</v>
      </c>
      <c r="H11149" s="4">
        <f>IFERROR(AandE_Admissions[[#This Row],[Attends_Under_4Hrs_Arr_To_Adm_Tfr_Disch_Type1]]/AandE_Admissions[[#This Row],[AandE_Attends_Type1]],0)</f>
        <v>0</v>
      </c>
    </row>
    <row r="11150" spans="1:8" hidden="1" x14ac:dyDescent="0.3">
      <c r="A11150" s="1">
        <v>43496</v>
      </c>
      <c r="B11150">
        <v>28189</v>
      </c>
      <c r="C11150">
        <v>115998</v>
      </c>
      <c r="D11150" t="s">
        <v>104</v>
      </c>
      <c r="E11150">
        <v>5344</v>
      </c>
      <c r="F11150">
        <v>4461</v>
      </c>
      <c r="G11150">
        <v>883</v>
      </c>
      <c r="H11150" s="4">
        <f>IFERROR(AandE_Admissions[[#This Row],[Attends_Under_4Hrs_Arr_To_Adm_Tfr_Disch_Type1]]/AandE_Admissions[[#This Row],[AandE_Attends_Type1]],0)</f>
        <v>0.83476796407185627</v>
      </c>
    </row>
    <row r="11151" spans="1:8" hidden="1" x14ac:dyDescent="0.3">
      <c r="A11151" s="1">
        <v>43496</v>
      </c>
      <c r="B11151">
        <v>28296</v>
      </c>
      <c r="C11151">
        <v>115998</v>
      </c>
      <c r="D11151" t="s">
        <v>137</v>
      </c>
      <c r="E11151">
        <v>9364</v>
      </c>
      <c r="F11151">
        <v>6279</v>
      </c>
      <c r="G11151">
        <v>3085</v>
      </c>
      <c r="H11151" s="4">
        <f>IFERROR(AandE_Admissions[[#This Row],[Attends_Under_4Hrs_Arr_To_Adm_Tfr_Disch_Type1]]/AandE_Admissions[[#This Row],[AandE_Attends_Type1]],0)</f>
        <v>0.67054677488252878</v>
      </c>
    </row>
    <row r="11152" spans="1:8" hidden="1" x14ac:dyDescent="0.3">
      <c r="A11152" s="1">
        <v>43496</v>
      </c>
      <c r="B11152">
        <v>28213</v>
      </c>
      <c r="C11152">
        <v>115998</v>
      </c>
      <c r="D11152" t="s">
        <v>78</v>
      </c>
      <c r="E11152">
        <v>8452</v>
      </c>
      <c r="F11152">
        <v>6465</v>
      </c>
      <c r="G11152">
        <v>1987</v>
      </c>
      <c r="H11152" s="4">
        <f>IFERROR(AandE_Admissions[[#This Row],[Attends_Under_4Hrs_Arr_To_Adm_Tfr_Disch_Type1]]/AandE_Admissions[[#This Row],[AandE_Attends_Type1]],0)</f>
        <v>0.76490771415049696</v>
      </c>
    </row>
    <row r="11153" spans="1:8" hidden="1" x14ac:dyDescent="0.3">
      <c r="A11153" s="1">
        <v>43496</v>
      </c>
      <c r="B11153">
        <v>28157</v>
      </c>
      <c r="C11153">
        <v>115998</v>
      </c>
      <c r="D11153" t="s">
        <v>11</v>
      </c>
      <c r="E11153">
        <v>19897</v>
      </c>
      <c r="F11153">
        <v>18310</v>
      </c>
      <c r="G11153">
        <v>1587</v>
      </c>
      <c r="H11153" s="4">
        <f>IFERROR(AandE_Admissions[[#This Row],[Attends_Under_4Hrs_Arr_To_Adm_Tfr_Disch_Type1]]/AandE_Admissions[[#This Row],[AandE_Attends_Type1]],0)</f>
        <v>0.92023923204503189</v>
      </c>
    </row>
    <row r="11154" spans="1:8" hidden="1" x14ac:dyDescent="0.3">
      <c r="A11154" s="1">
        <v>43496</v>
      </c>
      <c r="B11154">
        <v>28235</v>
      </c>
      <c r="C11154">
        <v>115998</v>
      </c>
      <c r="D11154" t="s">
        <v>85</v>
      </c>
      <c r="E11154">
        <v>9168</v>
      </c>
      <c r="F11154">
        <v>6220</v>
      </c>
      <c r="G11154">
        <v>2948</v>
      </c>
      <c r="H11154" s="4">
        <f>IFERROR(AandE_Admissions[[#This Row],[Attends_Under_4Hrs_Arr_To_Adm_Tfr_Disch_Type1]]/AandE_Admissions[[#This Row],[AandE_Attends_Type1]],0)</f>
        <v>0.67844677137870857</v>
      </c>
    </row>
    <row r="11155" spans="1:8" hidden="1" x14ac:dyDescent="0.3">
      <c r="A11155" s="1">
        <v>43496</v>
      </c>
      <c r="B11155">
        <v>28163</v>
      </c>
      <c r="C11155">
        <v>115998</v>
      </c>
      <c r="D11155" t="s">
        <v>19</v>
      </c>
      <c r="E11155">
        <v>11052</v>
      </c>
      <c r="F11155">
        <v>10228</v>
      </c>
      <c r="G11155">
        <v>824</v>
      </c>
      <c r="H11155" s="4">
        <f>IFERROR(AandE_Admissions[[#This Row],[Attends_Under_4Hrs_Arr_To_Adm_Tfr_Disch_Type1]]/AandE_Admissions[[#This Row],[AandE_Attends_Type1]],0)</f>
        <v>0.92544335866811434</v>
      </c>
    </row>
    <row r="11156" spans="1:8" hidden="1" x14ac:dyDescent="0.3">
      <c r="A11156" s="1">
        <v>43496</v>
      </c>
      <c r="B11156">
        <v>28270</v>
      </c>
      <c r="C11156">
        <v>115998</v>
      </c>
      <c r="D11156" t="s">
        <v>147</v>
      </c>
      <c r="E11156">
        <v>8332</v>
      </c>
      <c r="F11156">
        <v>7301</v>
      </c>
      <c r="G11156">
        <v>1031</v>
      </c>
      <c r="H11156" s="4">
        <f>IFERROR(AandE_Admissions[[#This Row],[Attends_Under_4Hrs_Arr_To_Adm_Tfr_Disch_Type1]]/AandE_Admissions[[#This Row],[AandE_Attends_Type1]],0)</f>
        <v>0.87626020163226115</v>
      </c>
    </row>
    <row r="11157" spans="1:8" hidden="1" x14ac:dyDescent="0.3">
      <c r="A11157" s="1">
        <v>43496</v>
      </c>
      <c r="B11157">
        <v>28276</v>
      </c>
      <c r="C11157">
        <v>115998</v>
      </c>
      <c r="D11157" t="s">
        <v>184</v>
      </c>
      <c r="E11157">
        <v>17316</v>
      </c>
      <c r="F11157">
        <v>13014</v>
      </c>
      <c r="G11157">
        <v>4302</v>
      </c>
      <c r="H11157" s="4">
        <f>IFERROR(AandE_Admissions[[#This Row],[Attends_Under_4Hrs_Arr_To_Adm_Tfr_Disch_Type1]]/AandE_Admissions[[#This Row],[AandE_Attends_Type1]],0)</f>
        <v>0.75155925155925152</v>
      </c>
    </row>
    <row r="11158" spans="1:8" hidden="1" x14ac:dyDescent="0.3">
      <c r="A11158" s="1">
        <v>43496</v>
      </c>
      <c r="B11158">
        <v>28319</v>
      </c>
      <c r="C11158">
        <v>115998</v>
      </c>
      <c r="D11158" t="s">
        <v>171</v>
      </c>
      <c r="E11158">
        <v>7380</v>
      </c>
      <c r="F11158">
        <v>4441</v>
      </c>
      <c r="G11158">
        <v>2939</v>
      </c>
      <c r="H11158" s="4">
        <f>IFERROR(AandE_Admissions[[#This Row],[Attends_Under_4Hrs_Arr_To_Adm_Tfr_Disch_Type1]]/AandE_Admissions[[#This Row],[AandE_Attends_Type1]],0)</f>
        <v>0.60176151761517616</v>
      </c>
    </row>
    <row r="11159" spans="1:8" hidden="1" x14ac:dyDescent="0.3">
      <c r="A11159" s="1">
        <v>43496</v>
      </c>
      <c r="B11159">
        <v>28240</v>
      </c>
      <c r="C11159">
        <v>115998</v>
      </c>
      <c r="D11159" t="s">
        <v>121</v>
      </c>
      <c r="E11159">
        <v>31935</v>
      </c>
      <c r="F11159">
        <v>19433</v>
      </c>
      <c r="G11159">
        <v>12502</v>
      </c>
      <c r="H11159" s="4">
        <f>IFERROR(AandE_Admissions[[#This Row],[Attends_Under_4Hrs_Arr_To_Adm_Tfr_Disch_Type1]]/AandE_Admissions[[#This Row],[AandE_Attends_Type1]],0)</f>
        <v>0.60851730076718336</v>
      </c>
    </row>
    <row r="11160" spans="1:8" hidden="1" x14ac:dyDescent="0.3">
      <c r="A11160" s="1">
        <v>43496</v>
      </c>
      <c r="B11160">
        <v>28181</v>
      </c>
      <c r="C11160">
        <v>115998</v>
      </c>
      <c r="D11160" t="s">
        <v>42</v>
      </c>
      <c r="E11160">
        <v>12165</v>
      </c>
      <c r="F11160">
        <v>10139</v>
      </c>
      <c r="G11160">
        <v>2026</v>
      </c>
      <c r="H11160" s="4">
        <f>IFERROR(AandE_Admissions[[#This Row],[Attends_Under_4Hrs_Arr_To_Adm_Tfr_Disch_Type1]]/AandE_Admissions[[#This Row],[AandE_Attends_Type1]],0)</f>
        <v>0.83345663789560209</v>
      </c>
    </row>
    <row r="11161" spans="1:8" hidden="1" x14ac:dyDescent="0.3">
      <c r="A11161" s="1">
        <v>43496</v>
      </c>
      <c r="B11161">
        <v>28294</v>
      </c>
      <c r="C11161">
        <v>115998</v>
      </c>
      <c r="D11161" t="s">
        <v>165</v>
      </c>
      <c r="E11161">
        <v>0</v>
      </c>
      <c r="F11161">
        <v>0</v>
      </c>
      <c r="G11161">
        <v>0</v>
      </c>
      <c r="H11161" s="4">
        <f>IFERROR(AandE_Admissions[[#This Row],[Attends_Under_4Hrs_Arr_To_Adm_Tfr_Disch_Type1]]/AandE_Admissions[[#This Row],[AandE_Attends_Type1]],0)</f>
        <v>0</v>
      </c>
    </row>
    <row r="11162" spans="1:8" hidden="1" x14ac:dyDescent="0.3">
      <c r="A11162" s="1">
        <v>43496</v>
      </c>
      <c r="B11162">
        <v>28174</v>
      </c>
      <c r="C11162">
        <v>115998</v>
      </c>
      <c r="D11162" t="s">
        <v>32</v>
      </c>
      <c r="E11162">
        <v>0</v>
      </c>
      <c r="F11162">
        <v>0</v>
      </c>
      <c r="G11162">
        <v>0</v>
      </c>
      <c r="H11162" s="4">
        <f>IFERROR(AandE_Admissions[[#This Row],[Attends_Under_4Hrs_Arr_To_Adm_Tfr_Disch_Type1]]/AandE_Admissions[[#This Row],[AandE_Attends_Type1]],0)</f>
        <v>0</v>
      </c>
    </row>
    <row r="11163" spans="1:8" hidden="1" x14ac:dyDescent="0.3">
      <c r="A11163" s="1">
        <v>43496</v>
      </c>
      <c r="B11163">
        <v>28310</v>
      </c>
      <c r="C11163">
        <v>115998</v>
      </c>
      <c r="D11163" t="s">
        <v>154</v>
      </c>
      <c r="E11163">
        <v>10410</v>
      </c>
      <c r="F11163">
        <v>9197</v>
      </c>
      <c r="G11163">
        <v>1213</v>
      </c>
      <c r="H11163" s="4">
        <f>IFERROR(AandE_Admissions[[#This Row],[Attends_Under_4Hrs_Arr_To_Adm_Tfr_Disch_Type1]]/AandE_Admissions[[#This Row],[AandE_Attends_Type1]],0)</f>
        <v>0.88347742555235353</v>
      </c>
    </row>
    <row r="11164" spans="1:8" hidden="1" x14ac:dyDescent="0.3">
      <c r="A11164" s="1">
        <v>43496</v>
      </c>
      <c r="B11164">
        <v>28365</v>
      </c>
      <c r="C11164">
        <v>115998</v>
      </c>
      <c r="D11164" t="s">
        <v>199</v>
      </c>
      <c r="E11164">
        <v>12962</v>
      </c>
      <c r="F11164">
        <v>10948</v>
      </c>
      <c r="G11164">
        <v>2014</v>
      </c>
      <c r="H11164" s="4">
        <f>IFERROR(AandE_Admissions[[#This Row],[Attends_Under_4Hrs_Arr_To_Adm_Tfr_Disch_Type1]]/AandE_Admissions[[#This Row],[AandE_Attends_Type1]],0)</f>
        <v>0.84462274340379573</v>
      </c>
    </row>
    <row r="11165" spans="1:8" hidden="1" x14ac:dyDescent="0.3">
      <c r="A11165" s="1">
        <v>43496</v>
      </c>
      <c r="B11165">
        <v>28290</v>
      </c>
      <c r="C11165">
        <v>115998</v>
      </c>
      <c r="D11165" t="s">
        <v>151</v>
      </c>
      <c r="E11165">
        <v>9414</v>
      </c>
      <c r="F11165">
        <v>8158</v>
      </c>
      <c r="G11165">
        <v>1256</v>
      </c>
      <c r="H11165" s="4">
        <f>IFERROR(AandE_Admissions[[#This Row],[Attends_Under_4Hrs_Arr_To_Adm_Tfr_Disch_Type1]]/AandE_Admissions[[#This Row],[AandE_Attends_Type1]],0)</f>
        <v>0.86658168684937331</v>
      </c>
    </row>
    <row r="11166" spans="1:8" hidden="1" x14ac:dyDescent="0.3">
      <c r="A11166" s="1">
        <v>43496</v>
      </c>
      <c r="B11166">
        <v>28242</v>
      </c>
      <c r="C11166">
        <v>115998</v>
      </c>
      <c r="D11166" t="s">
        <v>90</v>
      </c>
      <c r="E11166">
        <v>18063</v>
      </c>
      <c r="F11166">
        <v>12668</v>
      </c>
      <c r="G11166">
        <v>5395</v>
      </c>
      <c r="H11166" s="4">
        <f>IFERROR(AandE_Admissions[[#This Row],[Attends_Under_4Hrs_Arr_To_Adm_Tfr_Disch_Type1]]/AandE_Admissions[[#This Row],[AandE_Attends_Type1]],0)</f>
        <v>0.70132314676410346</v>
      </c>
    </row>
    <row r="11167" spans="1:8" hidden="1" x14ac:dyDescent="0.3">
      <c r="A11167" s="1">
        <v>43496</v>
      </c>
      <c r="B11167">
        <v>28344</v>
      </c>
      <c r="C11167">
        <v>115998</v>
      </c>
      <c r="D11167" t="s">
        <v>202</v>
      </c>
      <c r="E11167">
        <v>11187</v>
      </c>
      <c r="F11167">
        <v>9320</v>
      </c>
      <c r="G11167">
        <v>1867</v>
      </c>
      <c r="H11167" s="4">
        <f>IFERROR(AandE_Admissions[[#This Row],[Attends_Under_4Hrs_Arr_To_Adm_Tfr_Disch_Type1]]/AandE_Admissions[[#This Row],[AandE_Attends_Type1]],0)</f>
        <v>0.83310985965853224</v>
      </c>
    </row>
    <row r="11168" spans="1:8" hidden="1" x14ac:dyDescent="0.3">
      <c r="A11168" s="1">
        <v>43496</v>
      </c>
      <c r="B11168">
        <v>28321</v>
      </c>
      <c r="C11168">
        <v>115998</v>
      </c>
      <c r="D11168" t="s">
        <v>209</v>
      </c>
      <c r="E11168">
        <v>9483</v>
      </c>
      <c r="F11168">
        <v>7184</v>
      </c>
      <c r="G11168">
        <v>2299</v>
      </c>
      <c r="H11168" s="4">
        <f>IFERROR(AandE_Admissions[[#This Row],[Attends_Under_4Hrs_Arr_To_Adm_Tfr_Disch_Type1]]/AandE_Admissions[[#This Row],[AandE_Attends_Type1]],0)</f>
        <v>0.7575661710429189</v>
      </c>
    </row>
    <row r="11169" spans="1:8" hidden="1" x14ac:dyDescent="0.3">
      <c r="A11169" s="1">
        <v>43496</v>
      </c>
      <c r="B11169">
        <v>28352</v>
      </c>
      <c r="C11169">
        <v>115998</v>
      </c>
      <c r="D11169" t="s">
        <v>223</v>
      </c>
      <c r="E11169">
        <v>8503</v>
      </c>
      <c r="F11169">
        <v>6951</v>
      </c>
      <c r="G11169">
        <v>1552</v>
      </c>
      <c r="H11169" s="4">
        <f>IFERROR(AandE_Admissions[[#This Row],[Attends_Under_4Hrs_Arr_To_Adm_Tfr_Disch_Type1]]/AandE_Admissions[[#This Row],[AandE_Attends_Type1]],0)</f>
        <v>0.8174761848759261</v>
      </c>
    </row>
    <row r="11170" spans="1:8" hidden="1" x14ac:dyDescent="0.3">
      <c r="A11170" s="1">
        <v>43496</v>
      </c>
      <c r="B11170">
        <v>28302</v>
      </c>
      <c r="C11170">
        <v>115998</v>
      </c>
      <c r="D11170" t="s">
        <v>152</v>
      </c>
      <c r="E11170">
        <v>11389</v>
      </c>
      <c r="F11170">
        <v>10512</v>
      </c>
      <c r="G11170">
        <v>877</v>
      </c>
      <c r="H11170" s="4">
        <f>IFERROR(AandE_Admissions[[#This Row],[Attends_Under_4Hrs_Arr_To_Adm_Tfr_Disch_Type1]]/AandE_Admissions[[#This Row],[AandE_Attends_Type1]],0)</f>
        <v>0.92299587321099308</v>
      </c>
    </row>
    <row r="11171" spans="1:8" hidden="1" x14ac:dyDescent="0.3">
      <c r="A11171" s="1">
        <v>43496</v>
      </c>
      <c r="B11171">
        <v>28287</v>
      </c>
      <c r="C11171">
        <v>115998</v>
      </c>
      <c r="D11171" t="s">
        <v>128</v>
      </c>
      <c r="E11171">
        <v>0</v>
      </c>
      <c r="F11171">
        <v>0</v>
      </c>
      <c r="G11171">
        <v>0</v>
      </c>
      <c r="H11171" s="4">
        <f>IFERROR(AandE_Admissions[[#This Row],[Attends_Under_4Hrs_Arr_To_Adm_Tfr_Disch_Type1]]/AandE_Admissions[[#This Row],[AandE_Attends_Type1]],0)</f>
        <v>0</v>
      </c>
    </row>
    <row r="11172" spans="1:8" hidden="1" x14ac:dyDescent="0.3">
      <c r="A11172" s="1">
        <v>43496</v>
      </c>
      <c r="B11172">
        <v>28314</v>
      </c>
      <c r="C11172">
        <v>115998</v>
      </c>
      <c r="D11172" t="s">
        <v>155</v>
      </c>
      <c r="E11172">
        <v>7875</v>
      </c>
      <c r="F11172">
        <v>5852</v>
      </c>
      <c r="G11172">
        <v>2023</v>
      </c>
      <c r="H11172" s="4">
        <f>IFERROR(AandE_Admissions[[#This Row],[Attends_Under_4Hrs_Arr_To_Adm_Tfr_Disch_Type1]]/AandE_Admissions[[#This Row],[AandE_Attends_Type1]],0)</f>
        <v>0.74311111111111106</v>
      </c>
    </row>
    <row r="11173" spans="1:8" hidden="1" x14ac:dyDescent="0.3">
      <c r="A11173" s="1">
        <v>43496</v>
      </c>
      <c r="B11173">
        <v>28274</v>
      </c>
      <c r="C11173">
        <v>115998</v>
      </c>
      <c r="D11173" t="s">
        <v>182</v>
      </c>
      <c r="E11173">
        <v>0</v>
      </c>
      <c r="F11173">
        <v>0</v>
      </c>
      <c r="G11173">
        <v>0</v>
      </c>
      <c r="H11173" s="4">
        <f>IFERROR(AandE_Admissions[[#This Row],[Attends_Under_4Hrs_Arr_To_Adm_Tfr_Disch_Type1]]/AandE_Admissions[[#This Row],[AandE_Attends_Type1]],0)</f>
        <v>0</v>
      </c>
    </row>
    <row r="11174" spans="1:8" hidden="1" x14ac:dyDescent="0.3">
      <c r="A11174" s="1">
        <v>43496</v>
      </c>
      <c r="B11174">
        <v>28367</v>
      </c>
      <c r="C11174">
        <v>115998</v>
      </c>
      <c r="D11174" t="s">
        <v>231</v>
      </c>
      <c r="E11174">
        <v>8007</v>
      </c>
      <c r="F11174">
        <v>6237</v>
      </c>
      <c r="G11174">
        <v>1770</v>
      </c>
      <c r="H11174" s="4">
        <f>IFERROR(AandE_Admissions[[#This Row],[Attends_Under_4Hrs_Arr_To_Adm_Tfr_Disch_Type1]]/AandE_Admissions[[#This Row],[AandE_Attends_Type1]],0)</f>
        <v>0.77894342450355936</v>
      </c>
    </row>
    <row r="11175" spans="1:8" hidden="1" x14ac:dyDescent="0.3">
      <c r="A11175" s="1">
        <v>43496</v>
      </c>
      <c r="B11175">
        <v>28160</v>
      </c>
      <c r="C11175">
        <v>115998</v>
      </c>
      <c r="D11175" t="s">
        <v>16</v>
      </c>
      <c r="E11175">
        <v>13020</v>
      </c>
      <c r="F11175">
        <v>11076</v>
      </c>
      <c r="G11175">
        <v>1944</v>
      </c>
      <c r="H11175" s="4">
        <f>IFERROR(AandE_Admissions[[#This Row],[Attends_Under_4Hrs_Arr_To_Adm_Tfr_Disch_Type1]]/AandE_Admissions[[#This Row],[AandE_Attends_Type1]],0)</f>
        <v>0.85069124423963138</v>
      </c>
    </row>
    <row r="11176" spans="1:8" hidden="1" x14ac:dyDescent="0.3">
      <c r="A11176" s="1">
        <v>43496</v>
      </c>
      <c r="B11176">
        <v>28331</v>
      </c>
      <c r="C11176">
        <v>115998</v>
      </c>
      <c r="D11176" t="s">
        <v>214</v>
      </c>
      <c r="E11176">
        <v>15097</v>
      </c>
      <c r="F11176">
        <v>10352</v>
      </c>
      <c r="G11176">
        <v>4745</v>
      </c>
      <c r="H11176" s="4">
        <f>IFERROR(AandE_Admissions[[#This Row],[Attends_Under_4Hrs_Arr_To_Adm_Tfr_Disch_Type1]]/AandE_Admissions[[#This Row],[AandE_Attends_Type1]],0)</f>
        <v>0.68569914552560107</v>
      </c>
    </row>
    <row r="11177" spans="1:8" hidden="1" x14ac:dyDescent="0.3">
      <c r="A11177" s="1">
        <v>43496</v>
      </c>
      <c r="B11177">
        <v>28286</v>
      </c>
      <c r="C11177">
        <v>115998</v>
      </c>
      <c r="D11177" t="s">
        <v>149</v>
      </c>
      <c r="E11177">
        <v>4213</v>
      </c>
      <c r="F11177">
        <v>3489</v>
      </c>
      <c r="G11177">
        <v>724</v>
      </c>
      <c r="H11177" s="4">
        <f>IFERROR(AandE_Admissions[[#This Row],[Attends_Under_4Hrs_Arr_To_Adm_Tfr_Disch_Type1]]/AandE_Admissions[[#This Row],[AandE_Attends_Type1]],0)</f>
        <v>0.82815096131023025</v>
      </c>
    </row>
    <row r="11178" spans="1:8" hidden="1" x14ac:dyDescent="0.3">
      <c r="A11178" s="1">
        <v>43496</v>
      </c>
      <c r="B11178">
        <v>28305</v>
      </c>
      <c r="C11178">
        <v>115998</v>
      </c>
      <c r="D11178" t="s">
        <v>138</v>
      </c>
      <c r="E11178">
        <v>7174</v>
      </c>
      <c r="F11178">
        <v>5611</v>
      </c>
      <c r="G11178">
        <v>1563</v>
      </c>
      <c r="H11178" s="4">
        <f>IFERROR(AandE_Admissions[[#This Row],[Attends_Under_4Hrs_Arr_To_Adm_Tfr_Disch_Type1]]/AandE_Admissions[[#This Row],[AandE_Attends_Type1]],0)</f>
        <v>0.78212991357680517</v>
      </c>
    </row>
    <row r="11179" spans="1:8" hidden="1" x14ac:dyDescent="0.3">
      <c r="A11179" s="1">
        <v>43496</v>
      </c>
      <c r="B11179">
        <v>28350</v>
      </c>
      <c r="C11179">
        <v>115998</v>
      </c>
      <c r="D11179" t="s">
        <v>254</v>
      </c>
      <c r="E11179">
        <v>0</v>
      </c>
      <c r="F11179">
        <v>0</v>
      </c>
      <c r="G11179">
        <v>0</v>
      </c>
      <c r="H11179" s="4">
        <f>IFERROR(AandE_Admissions[[#This Row],[Attends_Under_4Hrs_Arr_To_Adm_Tfr_Disch_Type1]]/AandE_Admissions[[#This Row],[AandE_Attends_Type1]],0)</f>
        <v>0</v>
      </c>
    </row>
    <row r="11180" spans="1:8" hidden="1" x14ac:dyDescent="0.3">
      <c r="A11180" s="1">
        <v>43496</v>
      </c>
      <c r="B11180">
        <v>28280</v>
      </c>
      <c r="C11180">
        <v>115998</v>
      </c>
      <c r="D11180" t="s">
        <v>261</v>
      </c>
      <c r="E11180">
        <v>0</v>
      </c>
      <c r="F11180">
        <v>0</v>
      </c>
      <c r="G11180">
        <v>0</v>
      </c>
      <c r="H11180" s="4">
        <f>IFERROR(AandE_Admissions[[#This Row],[Attends_Under_4Hrs_Arr_To_Adm_Tfr_Disch_Type1]]/AandE_Admissions[[#This Row],[AandE_Attends_Type1]],0)</f>
        <v>0</v>
      </c>
    </row>
    <row r="11181" spans="1:8" hidden="1" x14ac:dyDescent="0.3">
      <c r="A11181" s="1">
        <v>43496</v>
      </c>
      <c r="B11181">
        <v>28293</v>
      </c>
      <c r="C11181">
        <v>115998</v>
      </c>
      <c r="D11181" t="s">
        <v>164</v>
      </c>
      <c r="E11181">
        <v>23243</v>
      </c>
      <c r="F11181">
        <v>16011</v>
      </c>
      <c r="G11181">
        <v>7232</v>
      </c>
      <c r="H11181" s="4">
        <f>IFERROR(AandE_Admissions[[#This Row],[Attends_Under_4Hrs_Arr_To_Adm_Tfr_Disch_Type1]]/AandE_Admissions[[#This Row],[AandE_Attends_Type1]],0)</f>
        <v>0.68885255775932541</v>
      </c>
    </row>
    <row r="11182" spans="1:8" hidden="1" x14ac:dyDescent="0.3">
      <c r="A11182" s="1">
        <v>43496</v>
      </c>
      <c r="B11182">
        <v>28273</v>
      </c>
      <c r="C11182">
        <v>115998</v>
      </c>
      <c r="D11182" t="s">
        <v>181</v>
      </c>
      <c r="E11182">
        <v>11570</v>
      </c>
      <c r="F11182">
        <v>8394</v>
      </c>
      <c r="G11182">
        <v>3176</v>
      </c>
      <c r="H11182" s="4">
        <f>IFERROR(AandE_Admissions[[#This Row],[Attends_Under_4Hrs_Arr_To_Adm_Tfr_Disch_Type1]]/AandE_Admissions[[#This Row],[AandE_Attends_Type1]],0)</f>
        <v>0.72549697493517717</v>
      </c>
    </row>
    <row r="11183" spans="1:8" hidden="1" x14ac:dyDescent="0.3">
      <c r="A11183" s="1">
        <v>43496</v>
      </c>
      <c r="B11183">
        <v>28239</v>
      </c>
      <c r="C11183">
        <v>115998</v>
      </c>
      <c r="D11183" t="s">
        <v>64</v>
      </c>
      <c r="E11183">
        <v>12107</v>
      </c>
      <c r="F11183">
        <v>7201</v>
      </c>
      <c r="G11183">
        <v>4906</v>
      </c>
      <c r="H11183" s="4">
        <f>IFERROR(AandE_Admissions[[#This Row],[Attends_Under_4Hrs_Arr_To_Adm_Tfr_Disch_Type1]]/AandE_Admissions[[#This Row],[AandE_Attends_Type1]],0)</f>
        <v>0.59477987940860655</v>
      </c>
    </row>
    <row r="11184" spans="1:8" hidden="1" x14ac:dyDescent="0.3">
      <c r="A11184" s="1">
        <v>43496</v>
      </c>
      <c r="B11184">
        <v>28243</v>
      </c>
      <c r="C11184">
        <v>115998</v>
      </c>
      <c r="D11184" t="s">
        <v>65</v>
      </c>
      <c r="E11184">
        <v>19990</v>
      </c>
      <c r="F11184">
        <v>13671</v>
      </c>
      <c r="G11184">
        <v>6319</v>
      </c>
      <c r="H11184" s="4">
        <f>IFERROR(AandE_Admissions[[#This Row],[Attends_Under_4Hrs_Arr_To_Adm_Tfr_Disch_Type1]]/AandE_Admissions[[#This Row],[AandE_Attends_Type1]],0)</f>
        <v>0.68389194597298653</v>
      </c>
    </row>
    <row r="11185" spans="1:8" hidden="1" x14ac:dyDescent="0.3">
      <c r="A11185" s="1">
        <v>43496</v>
      </c>
      <c r="B11185">
        <v>28341</v>
      </c>
      <c r="C11185">
        <v>115998</v>
      </c>
      <c r="D11185" t="s">
        <v>219</v>
      </c>
      <c r="E11185">
        <v>13668</v>
      </c>
      <c r="F11185">
        <v>11853</v>
      </c>
      <c r="G11185">
        <v>1815</v>
      </c>
      <c r="H11185" s="4">
        <f>IFERROR(AandE_Admissions[[#This Row],[Attends_Under_4Hrs_Arr_To_Adm_Tfr_Disch_Type1]]/AandE_Admissions[[#This Row],[AandE_Attends_Type1]],0)</f>
        <v>0.86720807726075499</v>
      </c>
    </row>
    <row r="11186" spans="1:8" hidden="1" x14ac:dyDescent="0.3">
      <c r="A11186" s="1">
        <v>43496</v>
      </c>
      <c r="B11186">
        <v>28247</v>
      </c>
      <c r="C11186">
        <v>115998</v>
      </c>
      <c r="D11186" t="s">
        <v>66</v>
      </c>
      <c r="E11186">
        <v>8828</v>
      </c>
      <c r="F11186">
        <v>5459</v>
      </c>
      <c r="G11186">
        <v>3369</v>
      </c>
      <c r="H11186" s="4">
        <f>IFERROR(AandE_Admissions[[#This Row],[Attends_Under_4Hrs_Arr_To_Adm_Tfr_Disch_Type1]]/AandE_Admissions[[#This Row],[AandE_Attends_Type1]],0)</f>
        <v>0.61837335749886724</v>
      </c>
    </row>
    <row r="11187" spans="1:8" hidden="1" x14ac:dyDescent="0.3">
      <c r="A11187" s="1">
        <v>43496</v>
      </c>
      <c r="B11187">
        <v>28197</v>
      </c>
      <c r="C11187">
        <v>115998</v>
      </c>
      <c r="D11187" t="s">
        <v>48</v>
      </c>
      <c r="E11187">
        <v>9575</v>
      </c>
      <c r="F11187">
        <v>7559</v>
      </c>
      <c r="G11187">
        <v>2016</v>
      </c>
      <c r="H11187" s="4">
        <f>IFERROR(AandE_Admissions[[#This Row],[Attends_Under_4Hrs_Arr_To_Adm_Tfr_Disch_Type1]]/AandE_Admissions[[#This Row],[AandE_Attends_Type1]],0)</f>
        <v>0.78945169712793739</v>
      </c>
    </row>
    <row r="11188" spans="1:8" hidden="1" x14ac:dyDescent="0.3">
      <c r="A11188" s="1">
        <v>43496</v>
      </c>
      <c r="B11188">
        <v>28307</v>
      </c>
      <c r="C11188">
        <v>115998</v>
      </c>
      <c r="D11188" t="s">
        <v>167</v>
      </c>
      <c r="E11188">
        <v>7562</v>
      </c>
      <c r="F11188">
        <v>4947</v>
      </c>
      <c r="G11188">
        <v>2615</v>
      </c>
      <c r="H11188" s="4">
        <f>IFERROR(AandE_Admissions[[#This Row],[Attends_Under_4Hrs_Arr_To_Adm_Tfr_Disch_Type1]]/AandE_Admissions[[#This Row],[AandE_Attends_Type1]],0)</f>
        <v>0.65419201269505423</v>
      </c>
    </row>
    <row r="11189" spans="1:8" hidden="1" x14ac:dyDescent="0.3">
      <c r="A11189" s="1">
        <v>43496</v>
      </c>
      <c r="B11189">
        <v>28249</v>
      </c>
      <c r="C11189">
        <v>115998</v>
      </c>
      <c r="D11189" t="s">
        <v>125</v>
      </c>
      <c r="E11189">
        <v>10574</v>
      </c>
      <c r="F11189">
        <v>6082</v>
      </c>
      <c r="G11189">
        <v>4492</v>
      </c>
      <c r="H11189" s="4">
        <f>IFERROR(AandE_Admissions[[#This Row],[Attends_Under_4Hrs_Arr_To_Adm_Tfr_Disch_Type1]]/AandE_Admissions[[#This Row],[AandE_Attends_Type1]],0)</f>
        <v>0.57518441460185366</v>
      </c>
    </row>
    <row r="11190" spans="1:8" hidden="1" x14ac:dyDescent="0.3">
      <c r="A11190" s="1">
        <v>43496</v>
      </c>
      <c r="B11190">
        <v>28315</v>
      </c>
      <c r="C11190">
        <v>115998</v>
      </c>
      <c r="D11190" t="s">
        <v>141</v>
      </c>
      <c r="E11190">
        <v>6683</v>
      </c>
      <c r="F11190">
        <v>4339</v>
      </c>
      <c r="G11190">
        <v>2344</v>
      </c>
      <c r="H11190" s="4">
        <f>IFERROR(AandE_Admissions[[#This Row],[Attends_Under_4Hrs_Arr_To_Adm_Tfr_Disch_Type1]]/AandE_Admissions[[#This Row],[AandE_Attends_Type1]],0)</f>
        <v>0.64925931467903641</v>
      </c>
    </row>
    <row r="11191" spans="1:8" hidden="1" x14ac:dyDescent="0.3">
      <c r="A11191" s="1">
        <v>43496</v>
      </c>
      <c r="B11191">
        <v>28324</v>
      </c>
      <c r="C11191">
        <v>115998</v>
      </c>
      <c r="D11191" t="s">
        <v>195</v>
      </c>
      <c r="E11191">
        <v>0</v>
      </c>
      <c r="F11191">
        <v>0</v>
      </c>
      <c r="G11191">
        <v>0</v>
      </c>
      <c r="H11191" s="4">
        <f>IFERROR(AandE_Admissions[[#This Row],[Attends_Under_4Hrs_Arr_To_Adm_Tfr_Disch_Type1]]/AandE_Admissions[[#This Row],[AandE_Attends_Type1]],0)</f>
        <v>0</v>
      </c>
    </row>
    <row r="11192" spans="1:8" hidden="1" x14ac:dyDescent="0.3">
      <c r="A11192" s="1">
        <v>43496</v>
      </c>
      <c r="B11192">
        <v>28260</v>
      </c>
      <c r="C11192">
        <v>115998</v>
      </c>
      <c r="D11192" t="s">
        <v>176</v>
      </c>
      <c r="E11192">
        <v>12709</v>
      </c>
      <c r="F11192">
        <v>11179</v>
      </c>
      <c r="G11192">
        <v>1530</v>
      </c>
      <c r="H11192" s="4">
        <f>IFERROR(AandE_Admissions[[#This Row],[Attends_Under_4Hrs_Arr_To_Adm_Tfr_Disch_Type1]]/AandE_Admissions[[#This Row],[AandE_Attends_Type1]],0)</f>
        <v>0.87961287276733024</v>
      </c>
    </row>
    <row r="11193" spans="1:8" hidden="1" x14ac:dyDescent="0.3">
      <c r="A11193" s="1">
        <v>43496</v>
      </c>
      <c r="B11193">
        <v>28220</v>
      </c>
      <c r="C11193">
        <v>115998</v>
      </c>
      <c r="D11193" t="s">
        <v>96</v>
      </c>
      <c r="E11193">
        <v>15705</v>
      </c>
      <c r="F11193">
        <v>9566</v>
      </c>
      <c r="G11193">
        <v>6139</v>
      </c>
      <c r="H11193" s="4">
        <f>IFERROR(AandE_Admissions[[#This Row],[Attends_Under_4Hrs_Arr_To_Adm_Tfr_Disch_Type1]]/AandE_Admissions[[#This Row],[AandE_Attends_Type1]],0)</f>
        <v>0.60910538045208529</v>
      </c>
    </row>
    <row r="11194" spans="1:8" hidden="1" x14ac:dyDescent="0.3">
      <c r="A11194" s="1">
        <v>43496</v>
      </c>
      <c r="B11194">
        <v>28332</v>
      </c>
      <c r="C11194">
        <v>115998</v>
      </c>
      <c r="D11194" t="s">
        <v>215</v>
      </c>
      <c r="E11194">
        <v>9944</v>
      </c>
      <c r="F11194">
        <v>8355</v>
      </c>
      <c r="G11194">
        <v>1589</v>
      </c>
      <c r="H11194" s="4">
        <f>IFERROR(AandE_Admissions[[#This Row],[Attends_Under_4Hrs_Arr_To_Adm_Tfr_Disch_Type1]]/AandE_Admissions[[#This Row],[AandE_Attends_Type1]],0)</f>
        <v>0.84020514883346742</v>
      </c>
    </row>
    <row r="11195" spans="1:8" hidden="1" x14ac:dyDescent="0.3">
      <c r="A11195" s="1">
        <v>43496</v>
      </c>
      <c r="B11195">
        <v>28282</v>
      </c>
      <c r="C11195">
        <v>115998</v>
      </c>
      <c r="D11195" t="s">
        <v>186</v>
      </c>
      <c r="E11195">
        <v>17930</v>
      </c>
      <c r="F11195">
        <v>14010</v>
      </c>
      <c r="G11195">
        <v>3920</v>
      </c>
      <c r="H11195" s="4">
        <f>IFERROR(AandE_Admissions[[#This Row],[Attends_Under_4Hrs_Arr_To_Adm_Tfr_Disch_Type1]]/AandE_Admissions[[#This Row],[AandE_Attends_Type1]],0)</f>
        <v>0.78137200223089798</v>
      </c>
    </row>
    <row r="11196" spans="1:8" hidden="1" x14ac:dyDescent="0.3">
      <c r="A11196" s="1">
        <v>43496</v>
      </c>
      <c r="B11196">
        <v>28304</v>
      </c>
      <c r="C11196">
        <v>115998</v>
      </c>
      <c r="D11196" t="s">
        <v>191</v>
      </c>
      <c r="E11196">
        <v>0</v>
      </c>
      <c r="F11196">
        <v>0</v>
      </c>
      <c r="G11196">
        <v>0</v>
      </c>
      <c r="H11196" s="4">
        <f>IFERROR(AandE_Admissions[[#This Row],[Attends_Under_4Hrs_Arr_To_Adm_Tfr_Disch_Type1]]/AandE_Admissions[[#This Row],[AandE_Attends_Type1]],0)</f>
        <v>0</v>
      </c>
    </row>
    <row r="11197" spans="1:8" hidden="1" x14ac:dyDescent="0.3">
      <c r="A11197" s="1">
        <v>43496</v>
      </c>
      <c r="B11197">
        <v>28326</v>
      </c>
      <c r="C11197">
        <v>115998</v>
      </c>
      <c r="D11197" t="s">
        <v>211</v>
      </c>
      <c r="E11197">
        <v>13439</v>
      </c>
      <c r="F11197">
        <v>10001</v>
      </c>
      <c r="G11197">
        <v>3438</v>
      </c>
      <c r="H11197" s="4">
        <f>IFERROR(AandE_Admissions[[#This Row],[Attends_Under_4Hrs_Arr_To_Adm_Tfr_Disch_Type1]]/AandE_Admissions[[#This Row],[AandE_Attends_Type1]],0)</f>
        <v>0.74417739415135054</v>
      </c>
    </row>
    <row r="11198" spans="1:8" hidden="1" x14ac:dyDescent="0.3">
      <c r="A11198" s="1">
        <v>43496</v>
      </c>
      <c r="B11198">
        <v>28225</v>
      </c>
      <c r="C11198">
        <v>115998</v>
      </c>
      <c r="D11198" t="s">
        <v>113</v>
      </c>
      <c r="E11198">
        <v>13809</v>
      </c>
      <c r="F11198">
        <v>9853</v>
      </c>
      <c r="G11198">
        <v>3956</v>
      </c>
      <c r="H11198" s="4">
        <f>IFERROR(AandE_Admissions[[#This Row],[Attends_Under_4Hrs_Arr_To_Adm_Tfr_Disch_Type1]]/AandE_Admissions[[#This Row],[AandE_Attends_Type1]],0)</f>
        <v>0.71352016800637263</v>
      </c>
    </row>
    <row r="11199" spans="1:8" hidden="1" x14ac:dyDescent="0.3">
      <c r="A11199" s="1">
        <v>43496</v>
      </c>
      <c r="B11199">
        <v>28255</v>
      </c>
      <c r="C11199">
        <v>115998</v>
      </c>
      <c r="D11199" t="s">
        <v>157</v>
      </c>
      <c r="E11199">
        <v>6343</v>
      </c>
      <c r="F11199">
        <v>3327</v>
      </c>
      <c r="G11199">
        <v>3016</v>
      </c>
      <c r="H11199" s="4">
        <f>IFERROR(AandE_Admissions[[#This Row],[Attends_Under_4Hrs_Arr_To_Adm_Tfr_Disch_Type1]]/AandE_Admissions[[#This Row],[AandE_Attends_Type1]],0)</f>
        <v>0.52451521362131481</v>
      </c>
    </row>
    <row r="11200" spans="1:8" hidden="1" x14ac:dyDescent="0.3">
      <c r="A11200" s="1">
        <v>43496</v>
      </c>
      <c r="B11200">
        <v>28275</v>
      </c>
      <c r="C11200">
        <v>115998</v>
      </c>
      <c r="D11200" t="s">
        <v>162</v>
      </c>
      <c r="E11200">
        <v>4542</v>
      </c>
      <c r="F11200">
        <v>2625</v>
      </c>
      <c r="G11200">
        <v>1917</v>
      </c>
      <c r="H11200" s="4">
        <f>IFERROR(AandE_Admissions[[#This Row],[Attends_Under_4Hrs_Arr_To_Adm_Tfr_Disch_Type1]]/AandE_Admissions[[#This Row],[AandE_Attends_Type1]],0)</f>
        <v>0.5779392338177014</v>
      </c>
    </row>
    <row r="11201" spans="1:8" hidden="1" x14ac:dyDescent="0.3">
      <c r="A11201" s="1">
        <v>43496</v>
      </c>
      <c r="B11201">
        <v>28263</v>
      </c>
      <c r="C11201">
        <v>115998</v>
      </c>
      <c r="D11201" t="s">
        <v>145</v>
      </c>
      <c r="E11201">
        <v>12058</v>
      </c>
      <c r="F11201">
        <v>9112</v>
      </c>
      <c r="G11201">
        <v>2946</v>
      </c>
      <c r="H11201" s="4">
        <f>IFERROR(AandE_Admissions[[#This Row],[Attends_Under_4Hrs_Arr_To_Adm_Tfr_Disch_Type1]]/AandE_Admissions[[#This Row],[AandE_Attends_Type1]],0)</f>
        <v>0.75568087576712561</v>
      </c>
    </row>
    <row r="11202" spans="1:8" hidden="1" x14ac:dyDescent="0.3">
      <c r="A11202" s="1">
        <v>43496</v>
      </c>
      <c r="B11202">
        <v>28328</v>
      </c>
      <c r="C11202">
        <v>115998</v>
      </c>
      <c r="D11202" t="s">
        <v>196</v>
      </c>
      <c r="E11202">
        <v>6612</v>
      </c>
      <c r="F11202">
        <v>4916</v>
      </c>
      <c r="G11202">
        <v>1696</v>
      </c>
      <c r="H11202" s="4">
        <f>IFERROR(AandE_Admissions[[#This Row],[Attends_Under_4Hrs_Arr_To_Adm_Tfr_Disch_Type1]]/AandE_Admissions[[#This Row],[AandE_Attends_Type1]],0)</f>
        <v>0.7434966727162734</v>
      </c>
    </row>
    <row r="11203" spans="1:8" hidden="1" x14ac:dyDescent="0.3">
      <c r="A11203" s="1">
        <v>43496</v>
      </c>
      <c r="B11203">
        <v>28268</v>
      </c>
      <c r="C11203">
        <v>115998</v>
      </c>
      <c r="D11203" t="s">
        <v>161</v>
      </c>
      <c r="E11203">
        <v>9849</v>
      </c>
      <c r="F11203">
        <v>6432</v>
      </c>
      <c r="G11203">
        <v>3417</v>
      </c>
      <c r="H11203" s="4">
        <f>IFERROR(AandE_Admissions[[#This Row],[Attends_Under_4Hrs_Arr_To_Adm_Tfr_Disch_Type1]]/AandE_Admissions[[#This Row],[AandE_Attends_Type1]],0)</f>
        <v>0.65306122448979587</v>
      </c>
    </row>
    <row r="11204" spans="1:8" hidden="1" x14ac:dyDescent="0.3">
      <c r="A11204" s="1">
        <v>43496</v>
      </c>
      <c r="B11204">
        <v>28227</v>
      </c>
      <c r="C11204">
        <v>115998</v>
      </c>
      <c r="D11204" t="s">
        <v>98</v>
      </c>
      <c r="E11204">
        <v>9511</v>
      </c>
      <c r="F11204">
        <v>5831</v>
      </c>
      <c r="G11204">
        <v>3680</v>
      </c>
      <c r="H11204" s="4">
        <f>IFERROR(AandE_Admissions[[#This Row],[Attends_Under_4Hrs_Arr_To_Adm_Tfr_Disch_Type1]]/AandE_Admissions[[#This Row],[AandE_Attends_Type1]],0)</f>
        <v>0.61307959205130902</v>
      </c>
    </row>
    <row r="11205" spans="1:8" hidden="1" x14ac:dyDescent="0.3">
      <c r="A11205" s="1">
        <v>43496</v>
      </c>
      <c r="B11205">
        <v>28259</v>
      </c>
      <c r="C11205">
        <v>115998</v>
      </c>
      <c r="D11205" t="s">
        <v>159</v>
      </c>
      <c r="E11205">
        <v>0</v>
      </c>
      <c r="F11205">
        <v>0</v>
      </c>
      <c r="G11205">
        <v>0</v>
      </c>
      <c r="H11205" s="4">
        <f>IFERROR(AandE_Admissions[[#This Row],[Attends_Under_4Hrs_Arr_To_Adm_Tfr_Disch_Type1]]/AandE_Admissions[[#This Row],[AandE_Attends_Type1]],0)</f>
        <v>0</v>
      </c>
    </row>
    <row r="11206" spans="1:8" hidden="1" x14ac:dyDescent="0.3">
      <c r="A11206" s="1">
        <v>43496</v>
      </c>
      <c r="B11206">
        <v>28203</v>
      </c>
      <c r="C11206">
        <v>115998</v>
      </c>
      <c r="D11206" t="s">
        <v>49</v>
      </c>
      <c r="E11206">
        <v>0</v>
      </c>
      <c r="F11206">
        <v>0</v>
      </c>
      <c r="G11206">
        <v>0</v>
      </c>
      <c r="H11206" s="4">
        <f>IFERROR(AandE_Admissions[[#This Row],[Attends_Under_4Hrs_Arr_To_Adm_Tfr_Disch_Type1]]/AandE_Admissions[[#This Row],[AandE_Attends_Type1]],0)</f>
        <v>0</v>
      </c>
    </row>
    <row r="11207" spans="1:8" hidden="1" x14ac:dyDescent="0.3">
      <c r="A11207" s="1">
        <v>43496</v>
      </c>
      <c r="B11207">
        <v>28207</v>
      </c>
      <c r="C11207">
        <v>115998</v>
      </c>
      <c r="D11207" t="s">
        <v>52</v>
      </c>
      <c r="E11207">
        <v>0</v>
      </c>
      <c r="F11207">
        <v>0</v>
      </c>
      <c r="G11207">
        <v>0</v>
      </c>
      <c r="H11207" s="4">
        <f>IFERROR(AandE_Admissions[[#This Row],[Attends_Under_4Hrs_Arr_To_Adm_Tfr_Disch_Type1]]/AandE_Admissions[[#This Row],[AandE_Attends_Type1]],0)</f>
        <v>0</v>
      </c>
    </row>
    <row r="11208" spans="1:8" hidden="1" x14ac:dyDescent="0.3">
      <c r="A11208" s="1">
        <v>43496</v>
      </c>
      <c r="B11208">
        <v>28316</v>
      </c>
      <c r="C11208">
        <v>115998</v>
      </c>
      <c r="D11208" t="s">
        <v>142</v>
      </c>
      <c r="E11208">
        <v>0</v>
      </c>
      <c r="F11208">
        <v>0</v>
      </c>
      <c r="G11208">
        <v>0</v>
      </c>
      <c r="H11208" s="4">
        <f>IFERROR(AandE_Admissions[[#This Row],[Attends_Under_4Hrs_Arr_To_Adm_Tfr_Disch_Type1]]/AandE_Admissions[[#This Row],[AandE_Attends_Type1]],0)</f>
        <v>0</v>
      </c>
    </row>
    <row r="11209" spans="1:8" hidden="1" x14ac:dyDescent="0.3">
      <c r="A11209" s="1">
        <v>43496</v>
      </c>
      <c r="B11209">
        <v>28195</v>
      </c>
      <c r="C11209">
        <v>115998</v>
      </c>
      <c r="D11209" t="s">
        <v>91</v>
      </c>
      <c r="E11209">
        <v>0</v>
      </c>
      <c r="F11209">
        <v>0</v>
      </c>
      <c r="G11209">
        <v>0</v>
      </c>
      <c r="H11209" s="4">
        <f>IFERROR(AandE_Admissions[[#This Row],[Attends_Under_4Hrs_Arr_To_Adm_Tfr_Disch_Type1]]/AandE_Admissions[[#This Row],[AandE_Attends_Type1]],0)</f>
        <v>0</v>
      </c>
    </row>
    <row r="11210" spans="1:8" hidden="1" x14ac:dyDescent="0.3">
      <c r="A11210" s="1">
        <v>43496</v>
      </c>
      <c r="B11210">
        <v>28164</v>
      </c>
      <c r="C11210">
        <v>115998</v>
      </c>
      <c r="D11210" t="s">
        <v>20</v>
      </c>
      <c r="E11210">
        <v>0</v>
      </c>
      <c r="F11210">
        <v>0</v>
      </c>
      <c r="G11210">
        <v>0</v>
      </c>
      <c r="H11210" s="4">
        <f>IFERROR(AandE_Admissions[[#This Row],[Attends_Under_4Hrs_Arr_To_Adm_Tfr_Disch_Type1]]/AandE_Admissions[[#This Row],[AandE_Attends_Type1]],0)</f>
        <v>0</v>
      </c>
    </row>
    <row r="11211" spans="1:8" hidden="1" x14ac:dyDescent="0.3">
      <c r="A11211" s="1">
        <v>43496</v>
      </c>
      <c r="B11211">
        <v>28378</v>
      </c>
      <c r="C11211">
        <v>115998</v>
      </c>
      <c r="D11211" t="s">
        <v>270</v>
      </c>
      <c r="E11211">
        <v>0</v>
      </c>
      <c r="F11211">
        <v>0</v>
      </c>
      <c r="G11211">
        <v>0</v>
      </c>
      <c r="H11211" s="4">
        <f>IFERROR(AandE_Admissions[[#This Row],[Attends_Under_4Hrs_Arr_To_Adm_Tfr_Disch_Type1]]/AandE_Admissions[[#This Row],[AandE_Attends_Type1]],0)</f>
        <v>0</v>
      </c>
    </row>
    <row r="11212" spans="1:8" hidden="1" x14ac:dyDescent="0.3">
      <c r="A11212" s="1">
        <v>43496</v>
      </c>
      <c r="B11212">
        <v>28194</v>
      </c>
      <c r="C11212">
        <v>115998</v>
      </c>
      <c r="D11212" t="s">
        <v>108</v>
      </c>
      <c r="E11212">
        <v>0</v>
      </c>
      <c r="F11212">
        <v>0</v>
      </c>
      <c r="G11212">
        <v>0</v>
      </c>
      <c r="H11212" s="4">
        <f>IFERROR(AandE_Admissions[[#This Row],[Attends_Under_4Hrs_Arr_To_Adm_Tfr_Disch_Type1]]/AandE_Admissions[[#This Row],[AandE_Attends_Type1]],0)</f>
        <v>0</v>
      </c>
    </row>
    <row r="11213" spans="1:8" hidden="1" x14ac:dyDescent="0.3">
      <c r="A11213" s="1">
        <v>43496</v>
      </c>
      <c r="B11213">
        <v>28165</v>
      </c>
      <c r="C11213">
        <v>115998</v>
      </c>
      <c r="D11213" t="s">
        <v>21</v>
      </c>
      <c r="E11213">
        <v>10732</v>
      </c>
      <c r="F11213">
        <v>7435</v>
      </c>
      <c r="G11213">
        <v>3297</v>
      </c>
      <c r="H11213" s="4">
        <f>IFERROR(AandE_Admissions[[#This Row],[Attends_Under_4Hrs_Arr_To_Adm_Tfr_Disch_Type1]]/AandE_Admissions[[#This Row],[AandE_Attends_Type1]],0)</f>
        <v>0.69278792396570998</v>
      </c>
    </row>
    <row r="11214" spans="1:8" hidden="1" x14ac:dyDescent="0.3">
      <c r="A11214" s="1">
        <v>43496</v>
      </c>
      <c r="B11214">
        <v>28355</v>
      </c>
      <c r="C11214">
        <v>115998</v>
      </c>
      <c r="D11214" t="s">
        <v>225</v>
      </c>
      <c r="E11214">
        <v>12021</v>
      </c>
      <c r="F11214">
        <v>10891</v>
      </c>
      <c r="G11214">
        <v>1130</v>
      </c>
      <c r="H11214" s="4">
        <f>IFERROR(AandE_Admissions[[#This Row],[Attends_Under_4Hrs_Arr_To_Adm_Tfr_Disch_Type1]]/AandE_Admissions[[#This Row],[AandE_Attends_Type1]],0)</f>
        <v>0.90599783711837623</v>
      </c>
    </row>
    <row r="11215" spans="1:8" hidden="1" x14ac:dyDescent="0.3">
      <c r="A11215" s="1">
        <v>43496</v>
      </c>
      <c r="B11215">
        <v>28156</v>
      </c>
      <c r="C11215">
        <v>115998</v>
      </c>
      <c r="D11215" t="s">
        <v>10</v>
      </c>
      <c r="E11215">
        <v>0</v>
      </c>
      <c r="F11215">
        <v>0</v>
      </c>
      <c r="G11215">
        <v>0</v>
      </c>
      <c r="H11215" s="4">
        <f>IFERROR(AandE_Admissions[[#This Row],[Attends_Under_4Hrs_Arr_To_Adm_Tfr_Disch_Type1]]/AandE_Admissions[[#This Row],[AandE_Attends_Type1]],0)</f>
        <v>0</v>
      </c>
    </row>
    <row r="11216" spans="1:8" hidden="1" x14ac:dyDescent="0.3">
      <c r="A11216" s="1">
        <v>43496</v>
      </c>
      <c r="B11216">
        <v>28340</v>
      </c>
      <c r="C11216">
        <v>115998</v>
      </c>
      <c r="D11216" t="s">
        <v>218</v>
      </c>
      <c r="E11216">
        <v>0</v>
      </c>
      <c r="F11216">
        <v>0</v>
      </c>
      <c r="G11216">
        <v>0</v>
      </c>
      <c r="H11216" s="4">
        <f>IFERROR(AandE_Admissions[[#This Row],[Attends_Under_4Hrs_Arr_To_Adm_Tfr_Disch_Type1]]/AandE_Admissions[[#This Row],[AandE_Attends_Type1]],0)</f>
        <v>0</v>
      </c>
    </row>
    <row r="11217" spans="1:8" hidden="1" x14ac:dyDescent="0.3">
      <c r="A11217" s="1">
        <v>43496</v>
      </c>
      <c r="B11217">
        <v>28330</v>
      </c>
      <c r="C11217">
        <v>115998</v>
      </c>
      <c r="D11217" t="s">
        <v>288</v>
      </c>
      <c r="E11217">
        <v>0</v>
      </c>
      <c r="F11217">
        <v>0</v>
      </c>
      <c r="G11217">
        <v>0</v>
      </c>
      <c r="H11217" s="4">
        <f>IFERROR(AandE_Admissions[[#This Row],[Attends_Under_4Hrs_Arr_To_Adm_Tfr_Disch_Type1]]/AandE_Admissions[[#This Row],[AandE_Attends_Type1]],0)</f>
        <v>0</v>
      </c>
    </row>
    <row r="11218" spans="1:8" hidden="1" x14ac:dyDescent="0.3">
      <c r="A11218" s="1">
        <v>43496</v>
      </c>
      <c r="B11218">
        <v>28266</v>
      </c>
      <c r="C11218">
        <v>115998</v>
      </c>
      <c r="D11218" t="s">
        <v>185</v>
      </c>
      <c r="E11218">
        <v>0</v>
      </c>
      <c r="F11218">
        <v>0</v>
      </c>
      <c r="G11218">
        <v>0</v>
      </c>
      <c r="H11218" s="4">
        <f>IFERROR(AandE_Admissions[[#This Row],[Attends_Under_4Hrs_Arr_To_Adm_Tfr_Disch_Type1]]/AandE_Admissions[[#This Row],[AandE_Attends_Type1]],0)</f>
        <v>0</v>
      </c>
    </row>
    <row r="11219" spans="1:8" hidden="1" x14ac:dyDescent="0.3">
      <c r="A11219" s="1">
        <v>43496</v>
      </c>
      <c r="B11219">
        <v>28265</v>
      </c>
      <c r="C11219">
        <v>115998</v>
      </c>
      <c r="D11219" t="s">
        <v>183</v>
      </c>
      <c r="E11219">
        <v>0</v>
      </c>
      <c r="F11219">
        <v>0</v>
      </c>
      <c r="G11219">
        <v>0</v>
      </c>
      <c r="H11219" s="4">
        <f>IFERROR(AandE_Admissions[[#This Row],[Attends_Under_4Hrs_Arr_To_Adm_Tfr_Disch_Type1]]/AandE_Admissions[[#This Row],[AandE_Attends_Type1]],0)</f>
        <v>0</v>
      </c>
    </row>
    <row r="11220" spans="1:8" hidden="1" x14ac:dyDescent="0.3">
      <c r="A11220" s="1">
        <v>43496</v>
      </c>
      <c r="B11220">
        <v>28182</v>
      </c>
      <c r="C11220">
        <v>115998</v>
      </c>
      <c r="D11220" t="s">
        <v>43</v>
      </c>
      <c r="E11220">
        <v>0</v>
      </c>
      <c r="F11220">
        <v>0</v>
      </c>
      <c r="G11220">
        <v>0</v>
      </c>
      <c r="H11220" s="4">
        <f>IFERROR(AandE_Admissions[[#This Row],[Attends_Under_4Hrs_Arr_To_Adm_Tfr_Disch_Type1]]/AandE_Admissions[[#This Row],[AandE_Attends_Type1]],0)</f>
        <v>0</v>
      </c>
    </row>
    <row r="11221" spans="1:8" hidden="1" x14ac:dyDescent="0.3">
      <c r="A11221" s="1">
        <v>43496</v>
      </c>
      <c r="B11221">
        <v>28224</v>
      </c>
      <c r="C11221">
        <v>115998</v>
      </c>
      <c r="D11221" t="s">
        <v>63</v>
      </c>
      <c r="E11221">
        <v>0</v>
      </c>
      <c r="F11221">
        <v>0</v>
      </c>
      <c r="G11221">
        <v>0</v>
      </c>
      <c r="H11221" s="4">
        <f>IFERROR(AandE_Admissions[[#This Row],[Attends_Under_4Hrs_Arr_To_Adm_Tfr_Disch_Type1]]/AandE_Admissions[[#This Row],[AandE_Attends_Type1]],0)</f>
        <v>0</v>
      </c>
    </row>
    <row r="11222" spans="1:8" hidden="1" x14ac:dyDescent="0.3">
      <c r="A11222" s="1">
        <v>43496</v>
      </c>
      <c r="B11222">
        <v>28283</v>
      </c>
      <c r="C11222">
        <v>115998</v>
      </c>
      <c r="D11222" t="s">
        <v>297</v>
      </c>
      <c r="E11222">
        <v>0</v>
      </c>
      <c r="F11222">
        <v>0</v>
      </c>
      <c r="G11222">
        <v>0</v>
      </c>
      <c r="H11222" s="4">
        <f>IFERROR(AandE_Admissions[[#This Row],[Attends_Under_4Hrs_Arr_To_Adm_Tfr_Disch_Type1]]/AandE_Admissions[[#This Row],[AandE_Attends_Type1]],0)</f>
        <v>0</v>
      </c>
    </row>
    <row r="11223" spans="1:8" hidden="1" x14ac:dyDescent="0.3">
      <c r="A11223" s="1">
        <v>43496</v>
      </c>
      <c r="B11223">
        <v>28292</v>
      </c>
      <c r="C11223">
        <v>115998</v>
      </c>
      <c r="D11223" t="s">
        <v>299</v>
      </c>
      <c r="E11223">
        <v>0</v>
      </c>
      <c r="F11223">
        <v>0</v>
      </c>
      <c r="G11223">
        <v>0</v>
      </c>
      <c r="H11223" s="4">
        <f>IFERROR(AandE_Admissions[[#This Row],[Attends_Under_4Hrs_Arr_To_Adm_Tfr_Disch_Type1]]/AandE_Admissions[[#This Row],[AandE_Attends_Type1]],0)</f>
        <v>0</v>
      </c>
    </row>
    <row r="11224" spans="1:8" hidden="1" x14ac:dyDescent="0.3">
      <c r="A11224" s="1">
        <v>43496</v>
      </c>
      <c r="B11224">
        <v>28291</v>
      </c>
      <c r="C11224">
        <v>115998</v>
      </c>
      <c r="D11224" t="s">
        <v>284</v>
      </c>
      <c r="E11224">
        <v>0</v>
      </c>
      <c r="F11224">
        <v>0</v>
      </c>
      <c r="G11224">
        <v>0</v>
      </c>
      <c r="H11224" s="4">
        <f>IFERROR(AandE_Admissions[[#This Row],[Attends_Under_4Hrs_Arr_To_Adm_Tfr_Disch_Type1]]/AandE_Admissions[[#This Row],[AandE_Attends_Type1]],0)</f>
        <v>0</v>
      </c>
    </row>
    <row r="11225" spans="1:8" hidden="1" x14ac:dyDescent="0.3">
      <c r="A11225" s="1">
        <v>43496</v>
      </c>
      <c r="B11225">
        <v>28230</v>
      </c>
      <c r="C11225">
        <v>115998</v>
      </c>
      <c r="D11225" t="s">
        <v>116</v>
      </c>
      <c r="E11225">
        <v>0</v>
      </c>
      <c r="F11225">
        <v>0</v>
      </c>
      <c r="G11225">
        <v>0</v>
      </c>
      <c r="H11225" s="4">
        <f>IFERROR(AandE_Admissions[[#This Row],[Attends_Under_4Hrs_Arr_To_Adm_Tfr_Disch_Type1]]/AandE_Admissions[[#This Row],[AandE_Attends_Type1]],0)</f>
        <v>0</v>
      </c>
    </row>
    <row r="11226" spans="1:8" hidden="1" x14ac:dyDescent="0.3">
      <c r="A11226" s="1">
        <v>43496</v>
      </c>
      <c r="B11226">
        <v>28376</v>
      </c>
      <c r="C11226">
        <v>115998</v>
      </c>
      <c r="D11226" t="s">
        <v>265</v>
      </c>
      <c r="E11226">
        <v>0</v>
      </c>
      <c r="F11226">
        <v>0</v>
      </c>
      <c r="G11226">
        <v>0</v>
      </c>
      <c r="H11226" s="4">
        <f>IFERROR(AandE_Admissions[[#This Row],[Attends_Under_4Hrs_Arr_To_Adm_Tfr_Disch_Type1]]/AandE_Admissions[[#This Row],[AandE_Attends_Type1]],0)</f>
        <v>0</v>
      </c>
    </row>
    <row r="11227" spans="1:8" hidden="1" x14ac:dyDescent="0.3">
      <c r="A11227" s="1">
        <v>43496</v>
      </c>
      <c r="B11227">
        <v>28327</v>
      </c>
      <c r="C11227">
        <v>115998</v>
      </c>
      <c r="D11227" t="s">
        <v>291</v>
      </c>
      <c r="E11227">
        <v>0</v>
      </c>
      <c r="F11227">
        <v>0</v>
      </c>
      <c r="G11227">
        <v>0</v>
      </c>
      <c r="H11227" s="4">
        <f>IFERROR(AandE_Admissions[[#This Row],[Attends_Under_4Hrs_Arr_To_Adm_Tfr_Disch_Type1]]/AandE_Admissions[[#This Row],[AandE_Attends_Type1]],0)</f>
        <v>0</v>
      </c>
    </row>
    <row r="11228" spans="1:8" hidden="1" x14ac:dyDescent="0.3">
      <c r="A11228" s="1">
        <v>43496</v>
      </c>
      <c r="B11228">
        <v>28159</v>
      </c>
      <c r="C11228">
        <v>115998</v>
      </c>
      <c r="D11228" t="s">
        <v>14</v>
      </c>
      <c r="E11228">
        <v>0</v>
      </c>
      <c r="F11228">
        <v>0</v>
      </c>
      <c r="G11228">
        <v>0</v>
      </c>
      <c r="H11228" s="4">
        <f>IFERROR(AandE_Admissions[[#This Row],[Attends_Under_4Hrs_Arr_To_Adm_Tfr_Disch_Type1]]/AandE_Admissions[[#This Row],[AandE_Attends_Type1]],0)</f>
        <v>0</v>
      </c>
    </row>
    <row r="11229" spans="1:8" hidden="1" x14ac:dyDescent="0.3">
      <c r="A11229" s="1">
        <v>43496</v>
      </c>
      <c r="B11229">
        <v>28333</v>
      </c>
      <c r="C11229">
        <v>115998</v>
      </c>
      <c r="D11229" t="s">
        <v>292</v>
      </c>
      <c r="E11229">
        <v>0</v>
      </c>
      <c r="F11229">
        <v>0</v>
      </c>
      <c r="G11229">
        <v>0</v>
      </c>
      <c r="H11229" s="4">
        <f>IFERROR(AandE_Admissions[[#This Row],[Attends_Under_4Hrs_Arr_To_Adm_Tfr_Disch_Type1]]/AandE_Admissions[[#This Row],[AandE_Attends_Type1]],0)</f>
        <v>0</v>
      </c>
    </row>
    <row r="11230" spans="1:8" hidden="1" x14ac:dyDescent="0.3">
      <c r="A11230" s="1">
        <v>43496</v>
      </c>
      <c r="B11230">
        <v>28233</v>
      </c>
      <c r="C11230">
        <v>115998</v>
      </c>
      <c r="D11230" t="s">
        <v>118</v>
      </c>
      <c r="E11230">
        <v>0</v>
      </c>
      <c r="F11230">
        <v>0</v>
      </c>
      <c r="G11230">
        <v>0</v>
      </c>
      <c r="H11230" s="4">
        <f>IFERROR(AandE_Admissions[[#This Row],[Attends_Under_4Hrs_Arr_To_Adm_Tfr_Disch_Type1]]/AandE_Admissions[[#This Row],[AandE_Attends_Type1]],0)</f>
        <v>0</v>
      </c>
    </row>
    <row r="11231" spans="1:8" hidden="1" x14ac:dyDescent="0.3">
      <c r="A11231" s="1">
        <v>43496</v>
      </c>
      <c r="B11231">
        <v>28167</v>
      </c>
      <c r="C11231">
        <v>115998</v>
      </c>
      <c r="D11231" t="s">
        <v>258</v>
      </c>
      <c r="E11231">
        <v>0</v>
      </c>
      <c r="F11231">
        <v>0</v>
      </c>
      <c r="G11231">
        <v>0</v>
      </c>
      <c r="H11231" s="4">
        <f>IFERROR(AandE_Admissions[[#This Row],[Attends_Under_4Hrs_Arr_To_Adm_Tfr_Disch_Type1]]/AandE_Admissions[[#This Row],[AandE_Attends_Type1]],0)</f>
        <v>0</v>
      </c>
    </row>
    <row r="11232" spans="1:8" hidden="1" x14ac:dyDescent="0.3">
      <c r="A11232" s="1">
        <v>43496</v>
      </c>
      <c r="B11232">
        <v>28199</v>
      </c>
      <c r="C11232">
        <v>115998</v>
      </c>
      <c r="D11232" t="s">
        <v>275</v>
      </c>
      <c r="E11232">
        <v>0</v>
      </c>
      <c r="F11232">
        <v>0</v>
      </c>
      <c r="G11232">
        <v>0</v>
      </c>
      <c r="H11232" s="4">
        <f>IFERROR(AandE_Admissions[[#This Row],[Attends_Under_4Hrs_Arr_To_Adm_Tfr_Disch_Type1]]/AandE_Admissions[[#This Row],[AandE_Attends_Type1]],0)</f>
        <v>0</v>
      </c>
    </row>
    <row r="11233" spans="1:8" hidden="1" x14ac:dyDescent="0.3">
      <c r="A11233" s="1">
        <v>43496</v>
      </c>
      <c r="B11233">
        <v>28338</v>
      </c>
      <c r="C11233">
        <v>115998</v>
      </c>
      <c r="D11233" t="s">
        <v>293</v>
      </c>
      <c r="E11233">
        <v>0</v>
      </c>
      <c r="F11233">
        <v>0</v>
      </c>
      <c r="G11233">
        <v>0</v>
      </c>
      <c r="H11233" s="4">
        <f>IFERROR(AandE_Admissions[[#This Row],[Attends_Under_4Hrs_Arr_To_Adm_Tfr_Disch_Type1]]/AandE_Admissions[[#This Row],[AandE_Attends_Type1]],0)</f>
        <v>0</v>
      </c>
    </row>
    <row r="11234" spans="1:8" hidden="1" x14ac:dyDescent="0.3">
      <c r="A11234" s="1">
        <v>43496</v>
      </c>
      <c r="B11234">
        <v>28162</v>
      </c>
      <c r="C11234">
        <v>115998</v>
      </c>
      <c r="D11234" t="s">
        <v>18</v>
      </c>
      <c r="E11234">
        <v>0</v>
      </c>
      <c r="F11234">
        <v>0</v>
      </c>
      <c r="G11234">
        <v>0</v>
      </c>
      <c r="H11234" s="4">
        <f>IFERROR(AandE_Admissions[[#This Row],[Attends_Under_4Hrs_Arr_To_Adm_Tfr_Disch_Type1]]/AandE_Admissions[[#This Row],[AandE_Attends_Type1]],0)</f>
        <v>0</v>
      </c>
    </row>
    <row r="11235" spans="1:8" hidden="1" x14ac:dyDescent="0.3">
      <c r="A11235" s="1">
        <v>43496</v>
      </c>
      <c r="B11235">
        <v>28179</v>
      </c>
      <c r="C11235">
        <v>115998</v>
      </c>
      <c r="D11235" t="s">
        <v>263</v>
      </c>
      <c r="E11235">
        <v>0</v>
      </c>
      <c r="F11235">
        <v>0</v>
      </c>
      <c r="G11235">
        <v>0</v>
      </c>
      <c r="H11235" s="4">
        <f>IFERROR(AandE_Admissions[[#This Row],[Attends_Under_4Hrs_Arr_To_Adm_Tfr_Disch_Type1]]/AandE_Admissions[[#This Row],[AandE_Attends_Type1]],0)</f>
        <v>0</v>
      </c>
    </row>
    <row r="11236" spans="1:8" hidden="1" x14ac:dyDescent="0.3">
      <c r="A11236" s="1">
        <v>43496</v>
      </c>
      <c r="B11236">
        <v>28180</v>
      </c>
      <c r="C11236">
        <v>115998</v>
      </c>
      <c r="D11236" t="s">
        <v>296</v>
      </c>
      <c r="E11236">
        <v>0</v>
      </c>
      <c r="F11236">
        <v>0</v>
      </c>
      <c r="G11236">
        <v>0</v>
      </c>
      <c r="H11236" s="4">
        <f>IFERROR(AandE_Admissions[[#This Row],[Attends_Under_4Hrs_Arr_To_Adm_Tfr_Disch_Type1]]/AandE_Admissions[[#This Row],[AandE_Attends_Type1]],0)</f>
        <v>0</v>
      </c>
    </row>
    <row r="11237" spans="1:8" hidden="1" x14ac:dyDescent="0.3">
      <c r="A11237" s="1">
        <v>43496</v>
      </c>
      <c r="B11237">
        <v>28193</v>
      </c>
      <c r="C11237">
        <v>115998</v>
      </c>
      <c r="D11237" t="s">
        <v>47</v>
      </c>
      <c r="E11237">
        <v>0</v>
      </c>
      <c r="F11237">
        <v>0</v>
      </c>
      <c r="G11237">
        <v>0</v>
      </c>
      <c r="H11237" s="4">
        <f>IFERROR(AandE_Admissions[[#This Row],[Attends_Under_4Hrs_Arr_To_Adm_Tfr_Disch_Type1]]/AandE_Admissions[[#This Row],[AandE_Attends_Type1]],0)</f>
        <v>0</v>
      </c>
    </row>
    <row r="11238" spans="1:8" hidden="1" x14ac:dyDescent="0.3">
      <c r="A11238" s="1">
        <v>43496</v>
      </c>
      <c r="B11238">
        <v>28284</v>
      </c>
      <c r="C11238">
        <v>115998</v>
      </c>
      <c r="D11238" t="s">
        <v>298</v>
      </c>
      <c r="E11238">
        <v>0</v>
      </c>
      <c r="F11238">
        <v>0</v>
      </c>
      <c r="G11238">
        <v>0</v>
      </c>
      <c r="H11238" s="4">
        <f>IFERROR(AandE_Admissions[[#This Row],[Attends_Under_4Hrs_Arr_To_Adm_Tfr_Disch_Type1]]/AandE_Admissions[[#This Row],[AandE_Attends_Type1]],0)</f>
        <v>0</v>
      </c>
    </row>
    <row r="11239" spans="1:8" hidden="1" x14ac:dyDescent="0.3">
      <c r="A11239" s="1">
        <v>43496</v>
      </c>
      <c r="B11239">
        <v>28325</v>
      </c>
      <c r="C11239">
        <v>115998</v>
      </c>
      <c r="D11239" t="s">
        <v>267</v>
      </c>
      <c r="E11239">
        <v>0</v>
      </c>
      <c r="F11239">
        <v>0</v>
      </c>
      <c r="G11239">
        <v>0</v>
      </c>
      <c r="H11239" s="4">
        <f>IFERROR(AandE_Admissions[[#This Row],[Attends_Under_4Hrs_Arr_To_Adm_Tfr_Disch_Type1]]/AandE_Admissions[[#This Row],[AandE_Attends_Type1]],0)</f>
        <v>0</v>
      </c>
    </row>
    <row r="11240" spans="1:8" hidden="1" x14ac:dyDescent="0.3">
      <c r="A11240" s="1">
        <v>43465</v>
      </c>
      <c r="B11240">
        <v>27948</v>
      </c>
      <c r="C11240">
        <v>115997</v>
      </c>
      <c r="D11240" t="s">
        <v>273</v>
      </c>
      <c r="E11240">
        <v>0</v>
      </c>
      <c r="F11240">
        <v>0</v>
      </c>
      <c r="G11240">
        <v>0</v>
      </c>
      <c r="H11240" s="4">
        <f>IFERROR(AandE_Admissions[[#This Row],[Attends_Under_4Hrs_Arr_To_Adm_Tfr_Disch_Type1]]/AandE_Admissions[[#This Row],[AandE_Attends_Type1]],0)</f>
        <v>0</v>
      </c>
    </row>
    <row r="11241" spans="1:8" hidden="1" x14ac:dyDescent="0.3">
      <c r="A11241" s="1">
        <v>43465</v>
      </c>
      <c r="B11241">
        <v>28143</v>
      </c>
      <c r="C11241">
        <v>115997</v>
      </c>
      <c r="D11241" t="s">
        <v>208</v>
      </c>
      <c r="E11241">
        <v>0</v>
      </c>
      <c r="F11241">
        <v>0</v>
      </c>
      <c r="G11241">
        <v>0</v>
      </c>
      <c r="H11241" s="4">
        <f>IFERROR(AandE_Admissions[[#This Row],[Attends_Under_4Hrs_Arr_To_Adm_Tfr_Disch_Type1]]/AandE_Admissions[[#This Row],[AandE_Attends_Type1]],0)</f>
        <v>0</v>
      </c>
    </row>
    <row r="11242" spans="1:8" hidden="1" x14ac:dyDescent="0.3">
      <c r="A11242" s="1">
        <v>43465</v>
      </c>
      <c r="B11242">
        <v>28058</v>
      </c>
      <c r="C11242">
        <v>115997</v>
      </c>
      <c r="D11242" t="s">
        <v>274</v>
      </c>
      <c r="E11242">
        <v>0</v>
      </c>
      <c r="F11242">
        <v>0</v>
      </c>
      <c r="G11242">
        <v>0</v>
      </c>
      <c r="H11242" s="4">
        <f>IFERROR(AandE_Admissions[[#This Row],[Attends_Under_4Hrs_Arr_To_Adm_Tfr_Disch_Type1]]/AandE_Admissions[[#This Row],[AandE_Attends_Type1]],0)</f>
        <v>0</v>
      </c>
    </row>
    <row r="11243" spans="1:8" hidden="1" x14ac:dyDescent="0.3">
      <c r="A11243" s="1">
        <v>43465</v>
      </c>
      <c r="B11243">
        <v>27917</v>
      </c>
      <c r="C11243">
        <v>115997</v>
      </c>
      <c r="D11243" t="s">
        <v>9</v>
      </c>
      <c r="E11243">
        <v>0</v>
      </c>
      <c r="F11243">
        <v>0</v>
      </c>
      <c r="G11243">
        <v>0</v>
      </c>
      <c r="H11243" s="4">
        <f>IFERROR(AandE_Admissions[[#This Row],[Attends_Under_4Hrs_Arr_To_Adm_Tfr_Disch_Type1]]/AandE_Admissions[[#This Row],[AandE_Attends_Type1]],0)</f>
        <v>0</v>
      </c>
    </row>
    <row r="11244" spans="1:8" hidden="1" x14ac:dyDescent="0.3">
      <c r="A11244" s="1">
        <v>43465</v>
      </c>
      <c r="B11244">
        <v>28081</v>
      </c>
      <c r="C11244">
        <v>115997</v>
      </c>
      <c r="D11244" t="s">
        <v>156</v>
      </c>
      <c r="E11244">
        <v>0</v>
      </c>
      <c r="F11244">
        <v>0</v>
      </c>
      <c r="G11244">
        <v>0</v>
      </c>
      <c r="H11244" s="4">
        <f>IFERROR(AandE_Admissions[[#This Row],[Attends_Under_4Hrs_Arr_To_Adm_Tfr_Disch_Type1]]/AandE_Admissions[[#This Row],[AandE_Attends_Type1]],0)</f>
        <v>0</v>
      </c>
    </row>
    <row r="11245" spans="1:8" hidden="1" x14ac:dyDescent="0.3">
      <c r="A11245" s="1">
        <v>43465</v>
      </c>
      <c r="B11245">
        <v>28009</v>
      </c>
      <c r="C11245">
        <v>115997</v>
      </c>
      <c r="D11245" t="s">
        <v>260</v>
      </c>
      <c r="E11245">
        <v>0</v>
      </c>
      <c r="F11245">
        <v>0</v>
      </c>
      <c r="G11245">
        <v>0</v>
      </c>
      <c r="H11245" s="4">
        <f>IFERROR(AandE_Admissions[[#This Row],[Attends_Under_4Hrs_Arr_To_Adm_Tfr_Disch_Type1]]/AandE_Admissions[[#This Row],[AandE_Attends_Type1]],0)</f>
        <v>0</v>
      </c>
    </row>
    <row r="11246" spans="1:8" hidden="1" x14ac:dyDescent="0.3">
      <c r="A11246" s="1">
        <v>43465</v>
      </c>
      <c r="B11246">
        <v>28149</v>
      </c>
      <c r="C11246">
        <v>115997</v>
      </c>
      <c r="D11246" t="s">
        <v>303</v>
      </c>
      <c r="E11246">
        <v>0</v>
      </c>
      <c r="F11246">
        <v>0</v>
      </c>
      <c r="G11246">
        <v>0</v>
      </c>
      <c r="H11246" s="4">
        <f>IFERROR(AandE_Admissions[[#This Row],[Attends_Under_4Hrs_Arr_To_Adm_Tfr_Disch_Type1]]/AandE_Admissions[[#This Row],[AandE_Attends_Type1]],0)</f>
        <v>0</v>
      </c>
    </row>
    <row r="11247" spans="1:8" hidden="1" x14ac:dyDescent="0.3">
      <c r="A11247" s="1">
        <v>43465</v>
      </c>
      <c r="B11247">
        <v>28061</v>
      </c>
      <c r="C11247">
        <v>115997</v>
      </c>
      <c r="D11247" t="s">
        <v>271</v>
      </c>
      <c r="E11247">
        <v>0</v>
      </c>
      <c r="F11247">
        <v>0</v>
      </c>
      <c r="G11247">
        <v>0</v>
      </c>
      <c r="H11247" s="4">
        <f>IFERROR(AandE_Admissions[[#This Row],[Attends_Under_4Hrs_Arr_To_Adm_Tfr_Disch_Type1]]/AandE_Admissions[[#This Row],[AandE_Attends_Type1]],0)</f>
        <v>0</v>
      </c>
    </row>
    <row r="11248" spans="1:8" hidden="1" x14ac:dyDescent="0.3">
      <c r="A11248" s="1">
        <v>43465</v>
      </c>
      <c r="B11248">
        <v>27973</v>
      </c>
      <c r="C11248">
        <v>115997</v>
      </c>
      <c r="D11248" t="s">
        <v>55</v>
      </c>
      <c r="E11248">
        <v>0</v>
      </c>
      <c r="F11248">
        <v>0</v>
      </c>
      <c r="G11248">
        <v>0</v>
      </c>
      <c r="H11248" s="4">
        <f>IFERROR(AandE_Admissions[[#This Row],[Attends_Under_4Hrs_Arr_To_Adm_Tfr_Disch_Type1]]/AandE_Admissions[[#This Row],[AandE_Attends_Type1]],0)</f>
        <v>0</v>
      </c>
    </row>
    <row r="11249" spans="1:8" hidden="1" x14ac:dyDescent="0.3">
      <c r="A11249" s="1">
        <v>43465</v>
      </c>
      <c r="B11249">
        <v>27985</v>
      </c>
      <c r="C11249">
        <v>115997</v>
      </c>
      <c r="D11249" t="s">
        <v>61</v>
      </c>
      <c r="E11249">
        <v>0</v>
      </c>
      <c r="F11249">
        <v>0</v>
      </c>
      <c r="G11249">
        <v>0</v>
      </c>
      <c r="H11249" s="4">
        <f>IFERROR(AandE_Admissions[[#This Row],[Attends_Under_4Hrs_Arr_To_Adm_Tfr_Disch_Type1]]/AandE_Admissions[[#This Row],[AandE_Attends_Type1]],0)</f>
        <v>0</v>
      </c>
    </row>
    <row r="11250" spans="1:8" hidden="1" x14ac:dyDescent="0.3">
      <c r="A11250" s="1">
        <v>43465</v>
      </c>
      <c r="B11250">
        <v>27969</v>
      </c>
      <c r="C11250">
        <v>115997</v>
      </c>
      <c r="D11250" t="s">
        <v>51</v>
      </c>
      <c r="E11250">
        <v>0</v>
      </c>
      <c r="F11250">
        <v>0</v>
      </c>
      <c r="G11250">
        <v>0</v>
      </c>
      <c r="H11250" s="4">
        <f>IFERROR(AandE_Admissions[[#This Row],[Attends_Under_4Hrs_Arr_To_Adm_Tfr_Disch_Type1]]/AandE_Admissions[[#This Row],[AandE_Attends_Type1]],0)</f>
        <v>0</v>
      </c>
    </row>
    <row r="11251" spans="1:8" hidden="1" x14ac:dyDescent="0.3">
      <c r="A11251" s="1">
        <v>43465</v>
      </c>
      <c r="B11251">
        <v>27992</v>
      </c>
      <c r="C11251">
        <v>115997</v>
      </c>
      <c r="D11251" t="s">
        <v>285</v>
      </c>
      <c r="E11251">
        <v>0</v>
      </c>
      <c r="F11251">
        <v>0</v>
      </c>
      <c r="G11251">
        <v>0</v>
      </c>
      <c r="H11251" s="4">
        <f>IFERROR(AandE_Admissions[[#This Row],[Attends_Under_4Hrs_Arr_To_Adm_Tfr_Disch_Type1]]/AandE_Admissions[[#This Row],[AandE_Attends_Type1]],0)</f>
        <v>0</v>
      </c>
    </row>
    <row r="11252" spans="1:8" hidden="1" x14ac:dyDescent="0.3">
      <c r="A11252" s="1">
        <v>43465</v>
      </c>
      <c r="B11252">
        <v>28126</v>
      </c>
      <c r="C11252">
        <v>115997</v>
      </c>
      <c r="D11252" t="s">
        <v>269</v>
      </c>
      <c r="E11252">
        <v>0</v>
      </c>
      <c r="F11252">
        <v>0</v>
      </c>
      <c r="G11252">
        <v>0</v>
      </c>
      <c r="H11252" s="4">
        <f>IFERROR(AandE_Admissions[[#This Row],[Attends_Under_4Hrs_Arr_To_Adm_Tfr_Disch_Type1]]/AandE_Admissions[[#This Row],[AandE_Attends_Type1]],0)</f>
        <v>0</v>
      </c>
    </row>
    <row r="11253" spans="1:8" hidden="1" x14ac:dyDescent="0.3">
      <c r="A11253" s="1">
        <v>43465</v>
      </c>
      <c r="B11253">
        <v>27918</v>
      </c>
      <c r="C11253">
        <v>115997</v>
      </c>
      <c r="D11253" t="s">
        <v>294</v>
      </c>
      <c r="E11253">
        <v>0</v>
      </c>
      <c r="F11253">
        <v>0</v>
      </c>
      <c r="G11253">
        <v>0</v>
      </c>
      <c r="H11253" s="4">
        <f>IFERROR(AandE_Admissions[[#This Row],[Attends_Under_4Hrs_Arr_To_Adm_Tfr_Disch_Type1]]/AandE_Admissions[[#This Row],[AandE_Attends_Type1]],0)</f>
        <v>0</v>
      </c>
    </row>
    <row r="11254" spans="1:8" hidden="1" x14ac:dyDescent="0.3">
      <c r="A11254" s="1">
        <v>43465</v>
      </c>
      <c r="B11254">
        <v>28119</v>
      </c>
      <c r="C11254">
        <v>115997</v>
      </c>
      <c r="D11254" t="s">
        <v>213</v>
      </c>
      <c r="E11254">
        <v>0</v>
      </c>
      <c r="F11254">
        <v>0</v>
      </c>
      <c r="G11254">
        <v>0</v>
      </c>
      <c r="H11254" s="4">
        <f>IFERROR(AandE_Admissions[[#This Row],[Attends_Under_4Hrs_Arr_To_Adm_Tfr_Disch_Type1]]/AandE_Admissions[[#This Row],[AandE_Attends_Type1]],0)</f>
        <v>0</v>
      </c>
    </row>
    <row r="11255" spans="1:8" hidden="1" x14ac:dyDescent="0.3">
      <c r="A11255" s="1">
        <v>43465</v>
      </c>
      <c r="B11255">
        <v>28132</v>
      </c>
      <c r="C11255">
        <v>115997</v>
      </c>
      <c r="D11255" t="s">
        <v>266</v>
      </c>
      <c r="E11255">
        <v>0</v>
      </c>
      <c r="F11255">
        <v>0</v>
      </c>
      <c r="G11255">
        <v>0</v>
      </c>
      <c r="H11255" s="4">
        <f>IFERROR(AandE_Admissions[[#This Row],[Attends_Under_4Hrs_Arr_To_Adm_Tfr_Disch_Type1]]/AandE_Admissions[[#This Row],[AandE_Attends_Type1]],0)</f>
        <v>0</v>
      </c>
    </row>
    <row r="11256" spans="1:8" hidden="1" x14ac:dyDescent="0.3">
      <c r="A11256" s="1">
        <v>43465</v>
      </c>
      <c r="B11256">
        <v>27951</v>
      </c>
      <c r="C11256">
        <v>115997</v>
      </c>
      <c r="D11256" t="s">
        <v>106</v>
      </c>
      <c r="E11256">
        <v>0</v>
      </c>
      <c r="F11256">
        <v>0</v>
      </c>
      <c r="G11256">
        <v>0</v>
      </c>
      <c r="H11256" s="4">
        <f>IFERROR(AandE_Admissions[[#This Row],[Attends_Under_4Hrs_Arr_To_Adm_Tfr_Disch_Type1]]/AandE_Admissions[[#This Row],[AandE_Attends_Type1]],0)</f>
        <v>0</v>
      </c>
    </row>
    <row r="11257" spans="1:8" hidden="1" x14ac:dyDescent="0.3">
      <c r="A11257" s="1">
        <v>43465</v>
      </c>
      <c r="B11257">
        <v>28100</v>
      </c>
      <c r="C11257">
        <v>115997</v>
      </c>
      <c r="D11257" t="s">
        <v>217</v>
      </c>
      <c r="E11257">
        <v>0</v>
      </c>
      <c r="F11257">
        <v>0</v>
      </c>
      <c r="G11257">
        <v>0</v>
      </c>
      <c r="H11257" s="4">
        <f>IFERROR(AandE_Admissions[[#This Row],[Attends_Under_4Hrs_Arr_To_Adm_Tfr_Disch_Type1]]/AandE_Admissions[[#This Row],[AandE_Attends_Type1]],0)</f>
        <v>0</v>
      </c>
    </row>
    <row r="11258" spans="1:8" hidden="1" x14ac:dyDescent="0.3">
      <c r="A11258" s="1">
        <v>43465</v>
      </c>
      <c r="B11258">
        <v>28097</v>
      </c>
      <c r="C11258">
        <v>115997</v>
      </c>
      <c r="D11258" t="s">
        <v>300</v>
      </c>
      <c r="E11258">
        <v>0</v>
      </c>
      <c r="F11258">
        <v>0</v>
      </c>
      <c r="G11258">
        <v>0</v>
      </c>
      <c r="H11258" s="4">
        <f>IFERROR(AandE_Admissions[[#This Row],[Attends_Under_4Hrs_Arr_To_Adm_Tfr_Disch_Type1]]/AandE_Admissions[[#This Row],[AandE_Attends_Type1]],0)</f>
        <v>0</v>
      </c>
    </row>
    <row r="11259" spans="1:8" hidden="1" x14ac:dyDescent="0.3">
      <c r="A11259" s="1">
        <v>43465</v>
      </c>
      <c r="B11259">
        <v>27965</v>
      </c>
      <c r="C11259">
        <v>115997</v>
      </c>
      <c r="D11259" t="s">
        <v>259</v>
      </c>
      <c r="E11259">
        <v>0</v>
      </c>
      <c r="F11259">
        <v>0</v>
      </c>
      <c r="G11259">
        <v>0</v>
      </c>
      <c r="H11259" s="4">
        <f>IFERROR(AandE_Admissions[[#This Row],[Attends_Under_4Hrs_Arr_To_Adm_Tfr_Disch_Type1]]/AandE_Admissions[[#This Row],[AandE_Attends_Type1]],0)</f>
        <v>0</v>
      </c>
    </row>
    <row r="11260" spans="1:8" hidden="1" x14ac:dyDescent="0.3">
      <c r="A11260" s="1">
        <v>43465</v>
      </c>
      <c r="B11260">
        <v>27971</v>
      </c>
      <c r="C11260">
        <v>115997</v>
      </c>
      <c r="D11260" t="s">
        <v>53</v>
      </c>
      <c r="E11260">
        <v>0</v>
      </c>
      <c r="F11260">
        <v>0</v>
      </c>
      <c r="G11260">
        <v>0</v>
      </c>
      <c r="H11260" s="4">
        <f>IFERROR(AandE_Admissions[[#This Row],[Attends_Under_4Hrs_Arr_To_Adm_Tfr_Disch_Type1]]/AandE_Admissions[[#This Row],[AandE_Attends_Type1]],0)</f>
        <v>0</v>
      </c>
    </row>
    <row r="11261" spans="1:8" hidden="1" x14ac:dyDescent="0.3">
      <c r="A11261" s="1">
        <v>43465</v>
      </c>
      <c r="B11261">
        <v>27947</v>
      </c>
      <c r="C11261">
        <v>115997</v>
      </c>
      <c r="D11261" t="s">
        <v>103</v>
      </c>
      <c r="E11261">
        <v>0</v>
      </c>
      <c r="F11261">
        <v>0</v>
      </c>
      <c r="G11261">
        <v>0</v>
      </c>
      <c r="H11261" s="4">
        <f>IFERROR(AandE_Admissions[[#This Row],[Attends_Under_4Hrs_Arr_To_Adm_Tfr_Disch_Type1]]/AandE_Admissions[[#This Row],[AandE_Attends_Type1]],0)</f>
        <v>0</v>
      </c>
    </row>
    <row r="11262" spans="1:8" hidden="1" x14ac:dyDescent="0.3">
      <c r="A11262" s="1">
        <v>43465</v>
      </c>
      <c r="B11262">
        <v>28051</v>
      </c>
      <c r="C11262">
        <v>115997</v>
      </c>
      <c r="D11262" t="s">
        <v>150</v>
      </c>
      <c r="E11262">
        <v>0</v>
      </c>
      <c r="F11262">
        <v>0</v>
      </c>
      <c r="G11262">
        <v>0</v>
      </c>
      <c r="H11262" s="4">
        <f>IFERROR(AandE_Admissions[[#This Row],[Attends_Under_4Hrs_Arr_To_Adm_Tfr_Disch_Type1]]/AandE_Admissions[[#This Row],[AandE_Attends_Type1]],0)</f>
        <v>0</v>
      </c>
    </row>
    <row r="11263" spans="1:8" hidden="1" x14ac:dyDescent="0.3">
      <c r="A11263" s="1">
        <v>43465</v>
      </c>
      <c r="B11263">
        <v>27975</v>
      </c>
      <c r="C11263">
        <v>115997</v>
      </c>
      <c r="D11263" t="s">
        <v>57</v>
      </c>
      <c r="E11263">
        <v>0</v>
      </c>
      <c r="F11263">
        <v>0</v>
      </c>
      <c r="G11263">
        <v>0</v>
      </c>
      <c r="H11263" s="4">
        <f>IFERROR(AandE_Admissions[[#This Row],[Attends_Under_4Hrs_Arr_To_Adm_Tfr_Disch_Type1]]/AandE_Admissions[[#This Row],[AandE_Attends_Type1]],0)</f>
        <v>0</v>
      </c>
    </row>
    <row r="11264" spans="1:8" hidden="1" x14ac:dyDescent="0.3">
      <c r="A11264" s="1">
        <v>43465</v>
      </c>
      <c r="B11264">
        <v>27984</v>
      </c>
      <c r="C11264">
        <v>115997</v>
      </c>
      <c r="D11264" t="s">
        <v>60</v>
      </c>
      <c r="E11264">
        <v>0</v>
      </c>
      <c r="F11264">
        <v>0</v>
      </c>
      <c r="G11264">
        <v>0</v>
      </c>
      <c r="H11264" s="4">
        <f>IFERROR(AandE_Admissions[[#This Row],[Attends_Under_4Hrs_Arr_To_Adm_Tfr_Disch_Type1]]/AandE_Admissions[[#This Row],[AandE_Attends_Type1]],0)</f>
        <v>0</v>
      </c>
    </row>
    <row r="11265" spans="1:8" hidden="1" x14ac:dyDescent="0.3">
      <c r="A11265" s="1">
        <v>43465</v>
      </c>
      <c r="B11265">
        <v>27974</v>
      </c>
      <c r="C11265">
        <v>115997</v>
      </c>
      <c r="D11265" t="s">
        <v>56</v>
      </c>
      <c r="E11265">
        <v>0</v>
      </c>
      <c r="F11265">
        <v>0</v>
      </c>
      <c r="G11265">
        <v>0</v>
      </c>
      <c r="H11265" s="4">
        <f>IFERROR(AandE_Admissions[[#This Row],[Attends_Under_4Hrs_Arr_To_Adm_Tfr_Disch_Type1]]/AandE_Admissions[[#This Row],[AandE_Attends_Type1]],0)</f>
        <v>0</v>
      </c>
    </row>
    <row r="11266" spans="1:8" hidden="1" x14ac:dyDescent="0.3">
      <c r="A11266" s="1">
        <v>43465</v>
      </c>
      <c r="B11266">
        <v>27986</v>
      </c>
      <c r="C11266">
        <v>115997</v>
      </c>
      <c r="D11266" t="s">
        <v>62</v>
      </c>
      <c r="E11266">
        <v>0</v>
      </c>
      <c r="F11266">
        <v>0</v>
      </c>
      <c r="G11266">
        <v>0</v>
      </c>
      <c r="H11266" s="4">
        <f>IFERROR(AandE_Admissions[[#This Row],[Attends_Under_4Hrs_Arr_To_Adm_Tfr_Disch_Type1]]/AandE_Admissions[[#This Row],[AandE_Attends_Type1]],0)</f>
        <v>0</v>
      </c>
    </row>
    <row r="11267" spans="1:8" hidden="1" x14ac:dyDescent="0.3">
      <c r="A11267" s="1">
        <v>43465</v>
      </c>
      <c r="B11267">
        <v>28122</v>
      </c>
      <c r="C11267">
        <v>115997</v>
      </c>
      <c r="D11267" t="s">
        <v>230</v>
      </c>
      <c r="E11267">
        <v>0</v>
      </c>
      <c r="F11267">
        <v>0</v>
      </c>
      <c r="G11267">
        <v>0</v>
      </c>
      <c r="H11267" s="4">
        <f>IFERROR(AandE_Admissions[[#This Row],[Attends_Under_4Hrs_Arr_To_Adm_Tfr_Disch_Type1]]/AandE_Admissions[[#This Row],[AandE_Attends_Type1]],0)</f>
        <v>0</v>
      </c>
    </row>
    <row r="11268" spans="1:8" hidden="1" x14ac:dyDescent="0.3">
      <c r="A11268" s="1">
        <v>43465</v>
      </c>
      <c r="B11268">
        <v>28121</v>
      </c>
      <c r="C11268">
        <v>115997</v>
      </c>
      <c r="D11268" t="s">
        <v>228</v>
      </c>
      <c r="E11268">
        <v>0</v>
      </c>
      <c r="F11268">
        <v>0</v>
      </c>
      <c r="G11268">
        <v>0</v>
      </c>
      <c r="H11268" s="4">
        <f>IFERROR(AandE_Admissions[[#This Row],[Attends_Under_4Hrs_Arr_To_Adm_Tfr_Disch_Type1]]/AandE_Admissions[[#This Row],[AandE_Attends_Type1]],0)</f>
        <v>0</v>
      </c>
    </row>
    <row r="11269" spans="1:8" hidden="1" x14ac:dyDescent="0.3">
      <c r="A11269" s="1">
        <v>43465</v>
      </c>
      <c r="B11269">
        <v>28150</v>
      </c>
      <c r="C11269">
        <v>115997</v>
      </c>
      <c r="D11269" t="s">
        <v>244</v>
      </c>
      <c r="E11269">
        <v>0</v>
      </c>
      <c r="F11269">
        <v>0</v>
      </c>
      <c r="G11269">
        <v>0</v>
      </c>
      <c r="H11269" s="4">
        <f>IFERROR(AandE_Admissions[[#This Row],[Attends_Under_4Hrs_Arr_To_Adm_Tfr_Disch_Type1]]/AandE_Admissions[[#This Row],[AandE_Attends_Type1]],0)</f>
        <v>0</v>
      </c>
    </row>
    <row r="11270" spans="1:8" hidden="1" x14ac:dyDescent="0.3">
      <c r="A11270" s="1">
        <v>43465</v>
      </c>
      <c r="B11270">
        <v>27981</v>
      </c>
      <c r="C11270">
        <v>115997</v>
      </c>
      <c r="D11270" t="s">
        <v>81</v>
      </c>
      <c r="E11270">
        <v>0</v>
      </c>
      <c r="F11270">
        <v>0</v>
      </c>
      <c r="G11270">
        <v>0</v>
      </c>
      <c r="H11270" s="4">
        <f>IFERROR(AandE_Admissions[[#This Row],[Attends_Under_4Hrs_Arr_To_Adm_Tfr_Disch_Type1]]/AandE_Admissions[[#This Row],[AandE_Attends_Type1]],0)</f>
        <v>0</v>
      </c>
    </row>
    <row r="11271" spans="1:8" hidden="1" x14ac:dyDescent="0.3">
      <c r="A11271" s="1">
        <v>43465</v>
      </c>
      <c r="B11271">
        <v>28021</v>
      </c>
      <c r="C11271">
        <v>115997</v>
      </c>
      <c r="D11271" t="s">
        <v>175</v>
      </c>
      <c r="E11271">
        <v>0</v>
      </c>
      <c r="F11271">
        <v>0</v>
      </c>
      <c r="G11271">
        <v>0</v>
      </c>
      <c r="H11271" s="4">
        <f>IFERROR(AandE_Admissions[[#This Row],[Attends_Under_4Hrs_Arr_To_Adm_Tfr_Disch_Type1]]/AandE_Admissions[[#This Row],[AandE_Attends_Type1]],0)</f>
        <v>0</v>
      </c>
    </row>
    <row r="11272" spans="1:8" hidden="1" x14ac:dyDescent="0.3">
      <c r="A11272" s="1">
        <v>43465</v>
      </c>
      <c r="B11272">
        <v>28076</v>
      </c>
      <c r="C11272">
        <v>115997</v>
      </c>
      <c r="D11272" t="s">
        <v>287</v>
      </c>
      <c r="E11272">
        <v>0</v>
      </c>
      <c r="F11272">
        <v>0</v>
      </c>
      <c r="G11272">
        <v>0</v>
      </c>
      <c r="H11272" s="4">
        <f>IFERROR(AandE_Admissions[[#This Row],[Attends_Under_4Hrs_Arr_To_Adm_Tfr_Disch_Type1]]/AandE_Admissions[[#This Row],[AandE_Attends_Type1]],0)</f>
        <v>0</v>
      </c>
    </row>
    <row r="11273" spans="1:8" hidden="1" x14ac:dyDescent="0.3">
      <c r="A11273" s="1">
        <v>43465</v>
      </c>
      <c r="B11273">
        <v>28032</v>
      </c>
      <c r="C11273">
        <v>115997</v>
      </c>
      <c r="D11273" t="s">
        <v>289</v>
      </c>
      <c r="E11273">
        <v>0</v>
      </c>
      <c r="F11273">
        <v>0</v>
      </c>
      <c r="G11273">
        <v>0</v>
      </c>
      <c r="H11273" s="4">
        <f>IFERROR(AandE_Admissions[[#This Row],[Attends_Under_4Hrs_Arr_To_Adm_Tfr_Disch_Type1]]/AandE_Admissions[[#This Row],[AandE_Attends_Type1]],0)</f>
        <v>0</v>
      </c>
    </row>
    <row r="11274" spans="1:8" hidden="1" x14ac:dyDescent="0.3">
      <c r="A11274" s="1">
        <v>43465</v>
      </c>
      <c r="B11274">
        <v>28034</v>
      </c>
      <c r="C11274">
        <v>115997</v>
      </c>
      <c r="D11274" t="s">
        <v>302</v>
      </c>
      <c r="E11274">
        <v>0</v>
      </c>
      <c r="F11274">
        <v>0</v>
      </c>
      <c r="G11274">
        <v>0</v>
      </c>
      <c r="H11274" s="4">
        <f>IFERROR(AandE_Admissions[[#This Row],[Attends_Under_4Hrs_Arr_To_Adm_Tfr_Disch_Type1]]/AandE_Admissions[[#This Row],[AandE_Attends_Type1]],0)</f>
        <v>0</v>
      </c>
    </row>
    <row r="11275" spans="1:8" hidden="1" x14ac:dyDescent="0.3">
      <c r="A11275" s="1">
        <v>43465</v>
      </c>
      <c r="B11275">
        <v>27959</v>
      </c>
      <c r="C11275">
        <v>115997</v>
      </c>
      <c r="D11275" t="s">
        <v>92</v>
      </c>
      <c r="E11275">
        <v>0</v>
      </c>
      <c r="F11275">
        <v>0</v>
      </c>
      <c r="G11275">
        <v>0</v>
      </c>
      <c r="H11275" s="4">
        <f>IFERROR(AandE_Admissions[[#This Row],[Attends_Under_4Hrs_Arr_To_Adm_Tfr_Disch_Type1]]/AandE_Admissions[[#This Row],[AandE_Attends_Type1]],0)</f>
        <v>0</v>
      </c>
    </row>
    <row r="11276" spans="1:8" hidden="1" x14ac:dyDescent="0.3">
      <c r="A11276" s="1">
        <v>43465</v>
      </c>
      <c r="B11276">
        <v>27963</v>
      </c>
      <c r="C11276">
        <v>115997</v>
      </c>
      <c r="D11276" t="s">
        <v>73</v>
      </c>
      <c r="E11276">
        <v>0</v>
      </c>
      <c r="F11276">
        <v>0</v>
      </c>
      <c r="G11276">
        <v>0</v>
      </c>
      <c r="H11276" s="4">
        <f>IFERROR(AandE_Admissions[[#This Row],[Attends_Under_4Hrs_Arr_To_Adm_Tfr_Disch_Type1]]/AandE_Admissions[[#This Row],[AandE_Attends_Type1]],0)</f>
        <v>0</v>
      </c>
    </row>
    <row r="11277" spans="1:8" hidden="1" x14ac:dyDescent="0.3">
      <c r="A11277" s="1">
        <v>43465</v>
      </c>
      <c r="B11277">
        <v>27955</v>
      </c>
      <c r="C11277">
        <v>115997</v>
      </c>
      <c r="D11277" t="s">
        <v>70</v>
      </c>
      <c r="E11277">
        <v>0</v>
      </c>
      <c r="F11277">
        <v>0</v>
      </c>
      <c r="G11277">
        <v>0</v>
      </c>
      <c r="H11277" s="4">
        <f>IFERROR(AandE_Admissions[[#This Row],[Attends_Under_4Hrs_Arr_To_Adm_Tfr_Disch_Type1]]/AandE_Admissions[[#This Row],[AandE_Attends_Type1]],0)</f>
        <v>0</v>
      </c>
    </row>
    <row r="11278" spans="1:8" hidden="1" x14ac:dyDescent="0.3">
      <c r="A11278" s="1">
        <v>43465</v>
      </c>
      <c r="B11278">
        <v>28086</v>
      </c>
      <c r="C11278">
        <v>115997</v>
      </c>
      <c r="D11278" t="s">
        <v>194</v>
      </c>
      <c r="E11278">
        <v>0</v>
      </c>
      <c r="F11278">
        <v>0</v>
      </c>
      <c r="G11278">
        <v>0</v>
      </c>
      <c r="H11278" s="4">
        <f>IFERROR(AandE_Admissions[[#This Row],[Attends_Under_4Hrs_Arr_To_Adm_Tfr_Disch_Type1]]/AandE_Admissions[[#This Row],[AandE_Attends_Type1]],0)</f>
        <v>0</v>
      </c>
    </row>
    <row r="11279" spans="1:8" hidden="1" x14ac:dyDescent="0.3">
      <c r="A11279" s="1">
        <v>43465</v>
      </c>
      <c r="B11279">
        <v>28064</v>
      </c>
      <c r="C11279">
        <v>115997</v>
      </c>
      <c r="D11279" t="s">
        <v>286</v>
      </c>
      <c r="E11279">
        <v>0</v>
      </c>
      <c r="F11279">
        <v>0</v>
      </c>
      <c r="G11279">
        <v>0</v>
      </c>
      <c r="H11279" s="4">
        <f>IFERROR(AandE_Admissions[[#This Row],[Attends_Under_4Hrs_Arr_To_Adm_Tfr_Disch_Type1]]/AandE_Admissions[[#This Row],[AandE_Attends_Type1]],0)</f>
        <v>0</v>
      </c>
    </row>
    <row r="11280" spans="1:8" hidden="1" x14ac:dyDescent="0.3">
      <c r="A11280" s="1">
        <v>43465</v>
      </c>
      <c r="B11280">
        <v>28133</v>
      </c>
      <c r="C11280">
        <v>115997</v>
      </c>
      <c r="D11280" t="s">
        <v>280</v>
      </c>
      <c r="E11280">
        <v>0</v>
      </c>
      <c r="F11280">
        <v>0</v>
      </c>
      <c r="G11280">
        <v>0</v>
      </c>
      <c r="H11280" s="4">
        <f>IFERROR(AandE_Admissions[[#This Row],[Attends_Under_4Hrs_Arr_To_Adm_Tfr_Disch_Type1]]/AandE_Admissions[[#This Row],[AandE_Attends_Type1]],0)</f>
        <v>0</v>
      </c>
    </row>
    <row r="11281" spans="1:8" hidden="1" x14ac:dyDescent="0.3">
      <c r="A11281" s="1">
        <v>43465</v>
      </c>
      <c r="B11281">
        <v>27982</v>
      </c>
      <c r="C11281">
        <v>115997</v>
      </c>
      <c r="D11281" t="s">
        <v>95</v>
      </c>
      <c r="E11281">
        <v>0</v>
      </c>
      <c r="F11281">
        <v>0</v>
      </c>
      <c r="G11281">
        <v>0</v>
      </c>
      <c r="H11281" s="4">
        <f>IFERROR(AandE_Admissions[[#This Row],[Attends_Under_4Hrs_Arr_To_Adm_Tfr_Disch_Type1]]/AandE_Admissions[[#This Row],[AandE_Attends_Type1]],0)</f>
        <v>0</v>
      </c>
    </row>
    <row r="11282" spans="1:8" hidden="1" x14ac:dyDescent="0.3">
      <c r="A11282" s="1">
        <v>43465</v>
      </c>
      <c r="B11282">
        <v>28112</v>
      </c>
      <c r="C11282">
        <v>115997</v>
      </c>
      <c r="D11282" t="s">
        <v>253</v>
      </c>
      <c r="E11282">
        <v>0</v>
      </c>
      <c r="F11282">
        <v>0</v>
      </c>
      <c r="G11282">
        <v>0</v>
      </c>
      <c r="H11282" s="4">
        <f>IFERROR(AandE_Admissions[[#This Row],[Attends_Under_4Hrs_Arr_To_Adm_Tfr_Disch_Type1]]/AandE_Admissions[[#This Row],[AandE_Attends_Type1]],0)</f>
        <v>0</v>
      </c>
    </row>
    <row r="11283" spans="1:8" hidden="1" x14ac:dyDescent="0.3">
      <c r="A11283" s="1">
        <v>43465</v>
      </c>
      <c r="B11283">
        <v>28114</v>
      </c>
      <c r="C11283">
        <v>115997</v>
      </c>
      <c r="D11283" t="s">
        <v>255</v>
      </c>
      <c r="E11283">
        <v>0</v>
      </c>
      <c r="F11283">
        <v>0</v>
      </c>
      <c r="G11283">
        <v>0</v>
      </c>
      <c r="H11283" s="4">
        <f>IFERROR(AandE_Admissions[[#This Row],[Attends_Under_4Hrs_Arr_To_Adm_Tfr_Disch_Type1]]/AandE_Admissions[[#This Row],[AandE_Attends_Type1]],0)</f>
        <v>0</v>
      </c>
    </row>
    <row r="11284" spans="1:8" hidden="1" x14ac:dyDescent="0.3">
      <c r="A11284" s="1">
        <v>43465</v>
      </c>
      <c r="B11284">
        <v>28085</v>
      </c>
      <c r="C11284">
        <v>115997</v>
      </c>
      <c r="D11284" t="s">
        <v>279</v>
      </c>
      <c r="E11284">
        <v>0</v>
      </c>
      <c r="F11284">
        <v>0</v>
      </c>
      <c r="G11284">
        <v>0</v>
      </c>
      <c r="H11284" s="4">
        <f>IFERROR(AandE_Admissions[[#This Row],[Attends_Under_4Hrs_Arr_To_Adm_Tfr_Disch_Type1]]/AandE_Admissions[[#This Row],[AandE_Attends_Type1]],0)</f>
        <v>0</v>
      </c>
    </row>
    <row r="11285" spans="1:8" hidden="1" x14ac:dyDescent="0.3">
      <c r="A11285" s="1">
        <v>43465</v>
      </c>
      <c r="B11285">
        <v>28120</v>
      </c>
      <c r="C11285">
        <v>115997</v>
      </c>
      <c r="D11285" t="s">
        <v>281</v>
      </c>
      <c r="E11285">
        <v>0</v>
      </c>
      <c r="F11285">
        <v>0</v>
      </c>
      <c r="G11285">
        <v>0</v>
      </c>
      <c r="H11285" s="4">
        <f>IFERROR(AandE_Admissions[[#This Row],[Attends_Under_4Hrs_Arr_To_Adm_Tfr_Disch_Type1]]/AandE_Admissions[[#This Row],[AandE_Attends_Type1]],0)</f>
        <v>0</v>
      </c>
    </row>
    <row r="11286" spans="1:8" hidden="1" x14ac:dyDescent="0.3">
      <c r="A11286" s="1">
        <v>43465</v>
      </c>
      <c r="B11286">
        <v>28042</v>
      </c>
      <c r="C11286">
        <v>115997</v>
      </c>
      <c r="D11286" t="s">
        <v>290</v>
      </c>
      <c r="E11286">
        <v>21313</v>
      </c>
      <c r="F11286">
        <v>16254</v>
      </c>
      <c r="G11286">
        <v>5059</v>
      </c>
      <c r="H11286" s="4">
        <f>IFERROR(AandE_Admissions[[#This Row],[Attends_Under_4Hrs_Arr_To_Adm_Tfr_Disch_Type1]]/AandE_Admissions[[#This Row],[AandE_Attends_Type1]],0)</f>
        <v>0.76263313470651717</v>
      </c>
    </row>
    <row r="11287" spans="1:8" hidden="1" x14ac:dyDescent="0.3">
      <c r="A11287" s="1">
        <v>43465</v>
      </c>
      <c r="B11287">
        <v>27991</v>
      </c>
      <c r="C11287">
        <v>115997</v>
      </c>
      <c r="D11287" t="s">
        <v>99</v>
      </c>
      <c r="E11287">
        <v>0</v>
      </c>
      <c r="F11287">
        <v>0</v>
      </c>
      <c r="G11287">
        <v>0</v>
      </c>
      <c r="H11287" s="4">
        <f>IFERROR(AandE_Admissions[[#This Row],[Attends_Under_4Hrs_Arr_To_Adm_Tfr_Disch_Type1]]/AandE_Admissions[[#This Row],[AandE_Attends_Type1]],0)</f>
        <v>0</v>
      </c>
    </row>
    <row r="11288" spans="1:8" hidden="1" x14ac:dyDescent="0.3">
      <c r="A11288" s="1">
        <v>43465</v>
      </c>
      <c r="B11288">
        <v>28102</v>
      </c>
      <c r="C11288">
        <v>115997</v>
      </c>
      <c r="D11288" t="s">
        <v>249</v>
      </c>
      <c r="E11288">
        <v>3681</v>
      </c>
      <c r="F11288">
        <v>2865</v>
      </c>
      <c r="G11288">
        <v>816</v>
      </c>
      <c r="H11288" s="4">
        <f>IFERROR(AandE_Admissions[[#This Row],[Attends_Under_4Hrs_Arr_To_Adm_Tfr_Disch_Type1]]/AandE_Admissions[[#This Row],[AandE_Attends_Type1]],0)</f>
        <v>0.77832110839445801</v>
      </c>
    </row>
    <row r="11289" spans="1:8" hidden="1" x14ac:dyDescent="0.3">
      <c r="A11289" s="1">
        <v>43465</v>
      </c>
      <c r="B11289">
        <v>27916</v>
      </c>
      <c r="C11289">
        <v>115997</v>
      </c>
      <c r="D11289" t="s">
        <v>8</v>
      </c>
      <c r="E11289">
        <v>27102</v>
      </c>
      <c r="F11289">
        <v>20791</v>
      </c>
      <c r="G11289">
        <v>6311</v>
      </c>
      <c r="H11289" s="4">
        <f>IFERROR(AandE_Admissions[[#This Row],[Attends_Under_4Hrs_Arr_To_Adm_Tfr_Disch_Type1]]/AandE_Admissions[[#This Row],[AandE_Attends_Type1]],0)</f>
        <v>0.76713895653457309</v>
      </c>
    </row>
    <row r="11290" spans="1:8" hidden="1" x14ac:dyDescent="0.3">
      <c r="A11290" s="1">
        <v>43465</v>
      </c>
      <c r="B11290">
        <v>28127</v>
      </c>
      <c r="C11290">
        <v>115997</v>
      </c>
      <c r="D11290" t="s">
        <v>198</v>
      </c>
      <c r="E11290">
        <v>0</v>
      </c>
      <c r="F11290">
        <v>0</v>
      </c>
      <c r="G11290">
        <v>0</v>
      </c>
      <c r="H11290" s="4">
        <f>IFERROR(AandE_Admissions[[#This Row],[Attends_Under_4Hrs_Arr_To_Adm_Tfr_Disch_Type1]]/AandE_Admissions[[#This Row],[AandE_Attends_Type1]],0)</f>
        <v>0</v>
      </c>
    </row>
    <row r="11291" spans="1:8" hidden="1" x14ac:dyDescent="0.3">
      <c r="A11291" s="1">
        <v>43465</v>
      </c>
      <c r="B11291">
        <v>27933</v>
      </c>
      <c r="C11291">
        <v>115997</v>
      </c>
      <c r="D11291" t="s">
        <v>25</v>
      </c>
      <c r="E11291">
        <v>12713</v>
      </c>
      <c r="F11291">
        <v>9803</v>
      </c>
      <c r="G11291">
        <v>2910</v>
      </c>
      <c r="H11291" s="4">
        <f>IFERROR(AandE_Admissions[[#This Row],[Attends_Under_4Hrs_Arr_To_Adm_Tfr_Disch_Type1]]/AandE_Admissions[[#This Row],[AandE_Attends_Type1]],0)</f>
        <v>0.77110044835994651</v>
      </c>
    </row>
    <row r="11292" spans="1:8" hidden="1" x14ac:dyDescent="0.3">
      <c r="A11292" s="1">
        <v>43465</v>
      </c>
      <c r="B11292">
        <v>28111</v>
      </c>
      <c r="C11292">
        <v>115997</v>
      </c>
      <c r="D11292" t="s">
        <v>222</v>
      </c>
      <c r="E11292">
        <v>6215</v>
      </c>
      <c r="F11292">
        <v>5342</v>
      </c>
      <c r="G11292">
        <v>873</v>
      </c>
      <c r="H11292" s="4">
        <f>IFERROR(AandE_Admissions[[#This Row],[Attends_Under_4Hrs_Arr_To_Adm_Tfr_Disch_Type1]]/AandE_Admissions[[#This Row],[AandE_Attends_Type1]],0)</f>
        <v>0.85953338696701531</v>
      </c>
    </row>
    <row r="11293" spans="1:8" hidden="1" x14ac:dyDescent="0.3">
      <c r="A11293" s="1">
        <v>43465</v>
      </c>
      <c r="B11293">
        <v>28148</v>
      </c>
      <c r="C11293">
        <v>115997</v>
      </c>
      <c r="D11293" t="s">
        <v>243</v>
      </c>
      <c r="E11293">
        <v>3911</v>
      </c>
      <c r="F11293">
        <v>3022</v>
      </c>
      <c r="G11293">
        <v>889</v>
      </c>
      <c r="H11293" s="4">
        <f>IFERROR(AandE_Admissions[[#This Row],[Attends_Under_4Hrs_Arr_To_Adm_Tfr_Disch_Type1]]/AandE_Admissions[[#This Row],[AandE_Attends_Type1]],0)</f>
        <v>0.77269240603426237</v>
      </c>
    </row>
    <row r="11294" spans="1:8" hidden="1" x14ac:dyDescent="0.3">
      <c r="A11294" s="1">
        <v>43465</v>
      </c>
      <c r="B11294">
        <v>28151</v>
      </c>
      <c r="C11294">
        <v>115997</v>
      </c>
      <c r="D11294" t="s">
        <v>245</v>
      </c>
      <c r="E11294">
        <v>4896</v>
      </c>
      <c r="F11294">
        <v>4717</v>
      </c>
      <c r="G11294">
        <v>179</v>
      </c>
      <c r="H11294" s="4">
        <f>IFERROR(AandE_Admissions[[#This Row],[Attends_Under_4Hrs_Arr_To_Adm_Tfr_Disch_Type1]]/AandE_Admissions[[#This Row],[AandE_Attends_Type1]],0)</f>
        <v>0.96343954248366015</v>
      </c>
    </row>
    <row r="11295" spans="1:8" hidden="1" x14ac:dyDescent="0.3">
      <c r="A11295" s="1">
        <v>43465</v>
      </c>
      <c r="B11295">
        <v>28146</v>
      </c>
      <c r="C11295">
        <v>115997</v>
      </c>
      <c r="D11295" t="s">
        <v>242</v>
      </c>
      <c r="E11295">
        <v>10065</v>
      </c>
      <c r="F11295">
        <v>8105</v>
      </c>
      <c r="G11295">
        <v>1960</v>
      </c>
      <c r="H11295" s="4">
        <f>IFERROR(AandE_Admissions[[#This Row],[Attends_Under_4Hrs_Arr_To_Adm_Tfr_Disch_Type1]]/AandE_Admissions[[#This Row],[AandE_Attends_Type1]],0)</f>
        <v>0.8052657724788872</v>
      </c>
    </row>
    <row r="11296" spans="1:8" hidden="1" x14ac:dyDescent="0.3">
      <c r="A11296" s="1">
        <v>43465</v>
      </c>
      <c r="B11296">
        <v>28145</v>
      </c>
      <c r="C11296">
        <v>115997</v>
      </c>
      <c r="D11296" t="s">
        <v>239</v>
      </c>
      <c r="E11296">
        <v>5961</v>
      </c>
      <c r="F11296">
        <v>4916</v>
      </c>
      <c r="G11296">
        <v>1045</v>
      </c>
      <c r="H11296" s="4">
        <f>IFERROR(AandE_Admissions[[#This Row],[Attends_Under_4Hrs_Arr_To_Adm_Tfr_Disch_Type1]]/AandE_Admissions[[#This Row],[AandE_Attends_Type1]],0)</f>
        <v>0.82469384331488005</v>
      </c>
    </row>
    <row r="11297" spans="1:8" hidden="1" x14ac:dyDescent="0.3">
      <c r="A11297" s="1">
        <v>43465</v>
      </c>
      <c r="B11297">
        <v>28020</v>
      </c>
      <c r="C11297">
        <v>115997</v>
      </c>
      <c r="D11297" t="s">
        <v>174</v>
      </c>
      <c r="E11297">
        <v>10566</v>
      </c>
      <c r="F11297">
        <v>7975</v>
      </c>
      <c r="G11297">
        <v>2591</v>
      </c>
      <c r="H11297" s="4">
        <f>IFERROR(AandE_Admissions[[#This Row],[Attends_Under_4Hrs_Arr_To_Adm_Tfr_Disch_Type1]]/AandE_Admissions[[#This Row],[AandE_Attends_Type1]],0)</f>
        <v>0.7547794813552906</v>
      </c>
    </row>
    <row r="11298" spans="1:8" hidden="1" x14ac:dyDescent="0.3">
      <c r="A11298" s="1">
        <v>43465</v>
      </c>
      <c r="B11298">
        <v>27995</v>
      </c>
      <c r="C11298">
        <v>115997</v>
      </c>
      <c r="D11298" t="s">
        <v>83</v>
      </c>
      <c r="E11298">
        <v>6703</v>
      </c>
      <c r="F11298">
        <v>4870</v>
      </c>
      <c r="G11298">
        <v>1833</v>
      </c>
      <c r="H11298" s="4">
        <f>IFERROR(AandE_Admissions[[#This Row],[Attends_Under_4Hrs_Arr_To_Adm_Tfr_Disch_Type1]]/AandE_Admissions[[#This Row],[AandE_Attends_Type1]],0)</f>
        <v>0.72654035506489634</v>
      </c>
    </row>
    <row r="11299" spans="1:8" hidden="1" x14ac:dyDescent="0.3">
      <c r="A11299" s="1">
        <v>43465</v>
      </c>
      <c r="B11299">
        <v>27938</v>
      </c>
      <c r="C11299">
        <v>115997</v>
      </c>
      <c r="D11299" t="s">
        <v>33</v>
      </c>
      <c r="E11299">
        <v>20423</v>
      </c>
      <c r="F11299">
        <v>16566</v>
      </c>
      <c r="G11299">
        <v>3857</v>
      </c>
      <c r="H11299" s="4">
        <f>IFERROR(AandE_Admissions[[#This Row],[Attends_Under_4Hrs_Arr_To_Adm_Tfr_Disch_Type1]]/AandE_Admissions[[#This Row],[AandE_Attends_Type1]],0)</f>
        <v>0.81114429809528477</v>
      </c>
    </row>
    <row r="11300" spans="1:8" hidden="1" x14ac:dyDescent="0.3">
      <c r="A11300" s="1">
        <v>43465</v>
      </c>
      <c r="B11300">
        <v>27939</v>
      </c>
      <c r="C11300">
        <v>115997</v>
      </c>
      <c r="D11300" t="s">
        <v>34</v>
      </c>
      <c r="E11300">
        <v>0</v>
      </c>
      <c r="F11300">
        <v>0</v>
      </c>
      <c r="G11300">
        <v>0</v>
      </c>
      <c r="H11300" s="4">
        <f>IFERROR(AandE_Admissions[[#This Row],[Attends_Under_4Hrs_Arr_To_Adm_Tfr_Disch_Type1]]/AandE_Admissions[[#This Row],[AandE_Attends_Type1]],0)</f>
        <v>0</v>
      </c>
    </row>
    <row r="11301" spans="1:8" hidden="1" x14ac:dyDescent="0.3">
      <c r="A11301" s="1">
        <v>43465</v>
      </c>
      <c r="B11301">
        <v>27936</v>
      </c>
      <c r="C11301">
        <v>115997</v>
      </c>
      <c r="D11301" t="s">
        <v>28</v>
      </c>
      <c r="E11301">
        <v>8685</v>
      </c>
      <c r="F11301">
        <v>6607</v>
      </c>
      <c r="G11301">
        <v>2078</v>
      </c>
      <c r="H11301" s="4">
        <f>IFERROR(AandE_Admissions[[#This Row],[Attends_Under_4Hrs_Arr_To_Adm_Tfr_Disch_Type1]]/AandE_Admissions[[#This Row],[AandE_Attends_Type1]],0)</f>
        <v>0.76073690270581462</v>
      </c>
    </row>
    <row r="11302" spans="1:8" hidden="1" x14ac:dyDescent="0.3">
      <c r="A11302" s="1">
        <v>43465</v>
      </c>
      <c r="B11302">
        <v>27941</v>
      </c>
      <c r="C11302">
        <v>115997</v>
      </c>
      <c r="D11302" t="s">
        <v>38</v>
      </c>
      <c r="E11302">
        <v>6264</v>
      </c>
      <c r="F11302">
        <v>3799</v>
      </c>
      <c r="G11302">
        <v>2465</v>
      </c>
      <c r="H11302" s="4">
        <f>IFERROR(AandE_Admissions[[#This Row],[Attends_Under_4Hrs_Arr_To_Adm_Tfr_Disch_Type1]]/AandE_Admissions[[#This Row],[AandE_Attends_Type1]],0)</f>
        <v>0.60648148148148151</v>
      </c>
    </row>
    <row r="11303" spans="1:8" hidden="1" x14ac:dyDescent="0.3">
      <c r="A11303" s="1">
        <v>43465</v>
      </c>
      <c r="B11303">
        <v>27935</v>
      </c>
      <c r="C11303">
        <v>115997</v>
      </c>
      <c r="D11303" t="s">
        <v>27</v>
      </c>
      <c r="E11303">
        <v>0</v>
      </c>
      <c r="F11303">
        <v>0</v>
      </c>
      <c r="G11303">
        <v>0</v>
      </c>
      <c r="H11303" s="4">
        <f>IFERROR(AandE_Admissions[[#This Row],[Attends_Under_4Hrs_Arr_To_Adm_Tfr_Disch_Type1]]/AandE_Admissions[[#This Row],[AandE_Attends_Type1]],0)</f>
        <v>0</v>
      </c>
    </row>
    <row r="11304" spans="1:8" hidden="1" x14ac:dyDescent="0.3">
      <c r="A11304" s="1">
        <v>43465</v>
      </c>
      <c r="B11304">
        <v>27931</v>
      </c>
      <c r="C11304">
        <v>115997</v>
      </c>
      <c r="D11304" t="s">
        <v>23</v>
      </c>
      <c r="E11304">
        <v>9688</v>
      </c>
      <c r="F11304">
        <v>8440</v>
      </c>
      <c r="G11304">
        <v>1248</v>
      </c>
      <c r="H11304" s="4">
        <f>IFERROR(AandE_Admissions[[#This Row],[Attends_Under_4Hrs_Arr_To_Adm_Tfr_Disch_Type1]]/AandE_Admissions[[#This Row],[AandE_Attends_Type1]],0)</f>
        <v>0.87118084227910819</v>
      </c>
    </row>
    <row r="11305" spans="1:8" hidden="1" x14ac:dyDescent="0.3">
      <c r="A11305" s="1">
        <v>43465</v>
      </c>
      <c r="B11305">
        <v>28142</v>
      </c>
      <c r="C11305">
        <v>115997</v>
      </c>
      <c r="D11305" t="s">
        <v>240</v>
      </c>
      <c r="E11305">
        <v>6246</v>
      </c>
      <c r="F11305">
        <v>5649</v>
      </c>
      <c r="G11305">
        <v>597</v>
      </c>
      <c r="H11305" s="4">
        <f>IFERROR(AandE_Admissions[[#This Row],[Attends_Under_4Hrs_Arr_To_Adm_Tfr_Disch_Type1]]/AandE_Admissions[[#This Row],[AandE_Attends_Type1]],0)</f>
        <v>0.90441882804995199</v>
      </c>
    </row>
    <row r="11306" spans="1:8" hidden="1" x14ac:dyDescent="0.3">
      <c r="A11306" s="1">
        <v>43465</v>
      </c>
      <c r="B11306">
        <v>28124</v>
      </c>
      <c r="C11306">
        <v>115997</v>
      </c>
      <c r="D11306" t="s">
        <v>246</v>
      </c>
      <c r="E11306">
        <v>3921</v>
      </c>
      <c r="F11306">
        <v>3513</v>
      </c>
      <c r="G11306">
        <v>408</v>
      </c>
      <c r="H11306" s="4">
        <f>IFERROR(AandE_Admissions[[#This Row],[Attends_Under_4Hrs_Arr_To_Adm_Tfr_Disch_Type1]]/AandE_Admissions[[#This Row],[AandE_Attends_Type1]],0)</f>
        <v>0.8959449120122418</v>
      </c>
    </row>
    <row r="11307" spans="1:8" hidden="1" x14ac:dyDescent="0.3">
      <c r="A11307" s="1">
        <v>43465</v>
      </c>
      <c r="B11307">
        <v>28008</v>
      </c>
      <c r="C11307">
        <v>115997</v>
      </c>
      <c r="D11307" t="s">
        <v>123</v>
      </c>
      <c r="E11307">
        <v>6894</v>
      </c>
      <c r="F11307">
        <v>4771</v>
      </c>
      <c r="G11307">
        <v>2123</v>
      </c>
      <c r="H11307" s="4">
        <f>IFERROR(AandE_Admissions[[#This Row],[Attends_Under_4Hrs_Arr_To_Adm_Tfr_Disch_Type1]]/AandE_Admissions[[#This Row],[AandE_Attends_Type1]],0)</f>
        <v>0.69205105889178997</v>
      </c>
    </row>
    <row r="11308" spans="1:8" hidden="1" x14ac:dyDescent="0.3">
      <c r="A11308" s="1">
        <v>43465</v>
      </c>
      <c r="B11308">
        <v>28080</v>
      </c>
      <c r="C11308">
        <v>115997</v>
      </c>
      <c r="D11308" t="s">
        <v>143</v>
      </c>
      <c r="E11308">
        <v>7168</v>
      </c>
      <c r="F11308">
        <v>4556</v>
      </c>
      <c r="G11308">
        <v>2612</v>
      </c>
      <c r="H11308" s="4">
        <f>IFERROR(AandE_Admissions[[#This Row],[Attends_Under_4Hrs_Arr_To_Adm_Tfr_Disch_Type1]]/AandE_Admissions[[#This Row],[AandE_Attends_Type1]],0)</f>
        <v>0.6356026785714286</v>
      </c>
    </row>
    <row r="11309" spans="1:8" hidden="1" x14ac:dyDescent="0.3">
      <c r="A11309" s="1">
        <v>43465</v>
      </c>
      <c r="B11309">
        <v>28069</v>
      </c>
      <c r="C11309">
        <v>115997</v>
      </c>
      <c r="D11309" t="s">
        <v>139</v>
      </c>
      <c r="E11309">
        <v>9514</v>
      </c>
      <c r="F11309">
        <v>6510</v>
      </c>
      <c r="G11309">
        <v>3004</v>
      </c>
      <c r="H11309" s="4">
        <f>IFERROR(AandE_Admissions[[#This Row],[Attends_Under_4Hrs_Arr_To_Adm_Tfr_Disch_Type1]]/AandE_Admissions[[#This Row],[AandE_Attends_Type1]],0)</f>
        <v>0.68425478242589866</v>
      </c>
    </row>
    <row r="11310" spans="1:8" hidden="1" x14ac:dyDescent="0.3">
      <c r="A11310" s="1">
        <v>43465</v>
      </c>
      <c r="B11310">
        <v>28040</v>
      </c>
      <c r="C11310">
        <v>115997</v>
      </c>
      <c r="D11310" t="s">
        <v>134</v>
      </c>
      <c r="E11310">
        <v>0</v>
      </c>
      <c r="F11310">
        <v>0</v>
      </c>
      <c r="G11310">
        <v>0</v>
      </c>
      <c r="H11310" s="4">
        <f>IFERROR(AandE_Admissions[[#This Row],[Attends_Under_4Hrs_Arr_To_Adm_Tfr_Disch_Type1]]/AandE_Admissions[[#This Row],[AandE_Attends_Type1]],0)</f>
        <v>0</v>
      </c>
    </row>
    <row r="11311" spans="1:8" hidden="1" x14ac:dyDescent="0.3">
      <c r="A11311" s="1">
        <v>43465</v>
      </c>
      <c r="B11311">
        <v>28016</v>
      </c>
      <c r="C11311">
        <v>115997</v>
      </c>
      <c r="D11311" t="s">
        <v>130</v>
      </c>
      <c r="E11311">
        <v>5113</v>
      </c>
      <c r="F11311">
        <v>4875</v>
      </c>
      <c r="G11311">
        <v>238</v>
      </c>
      <c r="H11311" s="4">
        <f>IFERROR(AandE_Admissions[[#This Row],[Attends_Under_4Hrs_Arr_To_Adm_Tfr_Disch_Type1]]/AandE_Admissions[[#This Row],[AandE_Attends_Type1]],0)</f>
        <v>0.95345198513592799</v>
      </c>
    </row>
    <row r="11312" spans="1:8" hidden="1" x14ac:dyDescent="0.3">
      <c r="A11312" s="1">
        <v>43465</v>
      </c>
      <c r="B11312">
        <v>28044</v>
      </c>
      <c r="C11312">
        <v>115997</v>
      </c>
      <c r="D11312" t="s">
        <v>136</v>
      </c>
      <c r="E11312">
        <v>5631</v>
      </c>
      <c r="F11312">
        <v>4424</v>
      </c>
      <c r="G11312">
        <v>1207</v>
      </c>
      <c r="H11312" s="4">
        <f>IFERROR(AandE_Admissions[[#This Row],[Attends_Under_4Hrs_Arr_To_Adm_Tfr_Disch_Type1]]/AandE_Admissions[[#This Row],[AandE_Attends_Type1]],0)</f>
        <v>0.78565086130349848</v>
      </c>
    </row>
    <row r="11313" spans="1:8" hidden="1" x14ac:dyDescent="0.3">
      <c r="A11313" s="1">
        <v>43465</v>
      </c>
      <c r="B11313">
        <v>28072</v>
      </c>
      <c r="C11313">
        <v>115997</v>
      </c>
      <c r="D11313" t="s">
        <v>169</v>
      </c>
      <c r="E11313">
        <v>0</v>
      </c>
      <c r="F11313">
        <v>0</v>
      </c>
      <c r="G11313">
        <v>0</v>
      </c>
      <c r="H11313" s="4">
        <f>IFERROR(AandE_Admissions[[#This Row],[Attends_Under_4Hrs_Arr_To_Adm_Tfr_Disch_Type1]]/AandE_Admissions[[#This Row],[AandE_Attends_Type1]],0)</f>
        <v>0</v>
      </c>
    </row>
    <row r="11314" spans="1:8" hidden="1" x14ac:dyDescent="0.3">
      <c r="A11314" s="1">
        <v>43465</v>
      </c>
      <c r="B11314">
        <v>28131</v>
      </c>
      <c r="C11314">
        <v>115997</v>
      </c>
      <c r="D11314" t="s">
        <v>232</v>
      </c>
      <c r="E11314">
        <v>3890</v>
      </c>
      <c r="F11314">
        <v>3165</v>
      </c>
      <c r="G11314">
        <v>725</v>
      </c>
      <c r="H11314" s="4">
        <f>IFERROR(AandE_Admissions[[#This Row],[Attends_Under_4Hrs_Arr_To_Adm_Tfr_Disch_Type1]]/AandE_Admissions[[#This Row],[AandE_Attends_Type1]],0)</f>
        <v>0.81362467866323906</v>
      </c>
    </row>
    <row r="11315" spans="1:8" hidden="1" x14ac:dyDescent="0.3">
      <c r="A11315" s="1">
        <v>43465</v>
      </c>
      <c r="B11315">
        <v>27950</v>
      </c>
      <c r="C11315">
        <v>115997</v>
      </c>
      <c r="D11315" t="s">
        <v>46</v>
      </c>
      <c r="E11315">
        <v>6185</v>
      </c>
      <c r="F11315">
        <v>5653</v>
      </c>
      <c r="G11315">
        <v>532</v>
      </c>
      <c r="H11315" s="4">
        <f>IFERROR(AandE_Admissions[[#This Row],[Attends_Under_4Hrs_Arr_To_Adm_Tfr_Disch_Type1]]/AandE_Admissions[[#This Row],[AandE_Attends_Type1]],0)</f>
        <v>0.91398544866612774</v>
      </c>
    </row>
    <row r="11316" spans="1:8" hidden="1" x14ac:dyDescent="0.3">
      <c r="A11316" s="1">
        <v>43465</v>
      </c>
      <c r="B11316">
        <v>27972</v>
      </c>
      <c r="C11316">
        <v>115997</v>
      </c>
      <c r="D11316" t="s">
        <v>54</v>
      </c>
      <c r="E11316">
        <v>8929</v>
      </c>
      <c r="F11316">
        <v>8682</v>
      </c>
      <c r="G11316">
        <v>247</v>
      </c>
      <c r="H11316" s="4">
        <f>IFERROR(AandE_Admissions[[#This Row],[Attends_Under_4Hrs_Arr_To_Adm_Tfr_Disch_Type1]]/AandE_Admissions[[#This Row],[AandE_Attends_Type1]],0)</f>
        <v>0.97233732780826521</v>
      </c>
    </row>
    <row r="11317" spans="1:8" hidden="1" x14ac:dyDescent="0.3">
      <c r="A11317" s="1">
        <v>43465</v>
      </c>
      <c r="B11317">
        <v>28083</v>
      </c>
      <c r="C11317">
        <v>115997</v>
      </c>
      <c r="D11317" t="s">
        <v>193</v>
      </c>
      <c r="E11317">
        <v>10198</v>
      </c>
      <c r="F11317">
        <v>8162</v>
      </c>
      <c r="G11317">
        <v>2036</v>
      </c>
      <c r="H11317" s="4">
        <f>IFERROR(AandE_Admissions[[#This Row],[Attends_Under_4Hrs_Arr_To_Adm_Tfr_Disch_Type1]]/AandE_Admissions[[#This Row],[AandE_Attends_Type1]],0)</f>
        <v>0.80035301039419493</v>
      </c>
    </row>
    <row r="11318" spans="1:8" hidden="1" x14ac:dyDescent="0.3">
      <c r="A11318" s="1">
        <v>43465</v>
      </c>
      <c r="B11318">
        <v>28035</v>
      </c>
      <c r="C11318">
        <v>115997</v>
      </c>
      <c r="D11318" t="s">
        <v>180</v>
      </c>
      <c r="E11318">
        <v>4391</v>
      </c>
      <c r="F11318">
        <v>4006</v>
      </c>
      <c r="G11318">
        <v>385</v>
      </c>
      <c r="H11318" s="4">
        <f>IFERROR(AandE_Admissions[[#This Row],[Attends_Under_4Hrs_Arr_To_Adm_Tfr_Disch_Type1]]/AandE_Admissions[[#This Row],[AandE_Attends_Type1]],0)</f>
        <v>0.9123206558870417</v>
      </c>
    </row>
    <row r="11319" spans="1:8" hidden="1" x14ac:dyDescent="0.3">
      <c r="A11319" s="1">
        <v>43465</v>
      </c>
      <c r="B11319">
        <v>28015</v>
      </c>
      <c r="C11319">
        <v>115997</v>
      </c>
      <c r="D11319" t="s">
        <v>172</v>
      </c>
      <c r="E11319">
        <v>5101</v>
      </c>
      <c r="F11319">
        <v>4381</v>
      </c>
      <c r="G11319">
        <v>720</v>
      </c>
      <c r="H11319" s="4">
        <f>IFERROR(AandE_Admissions[[#This Row],[Attends_Under_4Hrs_Arr_To_Adm_Tfr_Disch_Type1]]/AandE_Admissions[[#This Row],[AandE_Attends_Type1]],0)</f>
        <v>0.85885120564595174</v>
      </c>
    </row>
    <row r="11320" spans="1:8" hidden="1" x14ac:dyDescent="0.3">
      <c r="A11320" s="1">
        <v>43465</v>
      </c>
      <c r="B11320">
        <v>28062</v>
      </c>
      <c r="C11320">
        <v>115997</v>
      </c>
      <c r="D11320" t="s">
        <v>188</v>
      </c>
      <c r="E11320">
        <v>5206</v>
      </c>
      <c r="F11320">
        <v>5065</v>
      </c>
      <c r="G11320">
        <v>141</v>
      </c>
      <c r="H11320" s="4">
        <f>IFERROR(AandE_Admissions[[#This Row],[Attends_Under_4Hrs_Arr_To_Adm_Tfr_Disch_Type1]]/AandE_Admissions[[#This Row],[AandE_Attends_Type1]],0)</f>
        <v>0.972915866308106</v>
      </c>
    </row>
    <row r="11321" spans="1:8" hidden="1" x14ac:dyDescent="0.3">
      <c r="A11321" s="1">
        <v>43465</v>
      </c>
      <c r="B11321">
        <v>27999</v>
      </c>
      <c r="C11321">
        <v>115997</v>
      </c>
      <c r="D11321" t="s">
        <v>86</v>
      </c>
      <c r="E11321">
        <v>5678</v>
      </c>
      <c r="F11321">
        <v>4769</v>
      </c>
      <c r="G11321">
        <v>909</v>
      </c>
      <c r="H11321" s="4">
        <f>IFERROR(AandE_Admissions[[#This Row],[Attends_Under_4Hrs_Arr_To_Adm_Tfr_Disch_Type1]]/AandE_Admissions[[#This Row],[AandE_Attends_Type1]],0)</f>
        <v>0.83990841845720321</v>
      </c>
    </row>
    <row r="11322" spans="1:8" hidden="1" x14ac:dyDescent="0.3">
      <c r="A11322" s="1">
        <v>43465</v>
      </c>
      <c r="B11322">
        <v>28137</v>
      </c>
      <c r="C11322">
        <v>115997</v>
      </c>
      <c r="D11322" t="s">
        <v>205</v>
      </c>
      <c r="E11322">
        <v>6073</v>
      </c>
      <c r="F11322">
        <v>4736</v>
      </c>
      <c r="G11322">
        <v>1337</v>
      </c>
      <c r="H11322" s="4">
        <f>IFERROR(AandE_Admissions[[#This Row],[Attends_Under_4Hrs_Arr_To_Adm_Tfr_Disch_Type1]]/AandE_Admissions[[#This Row],[AandE_Attends_Type1]],0)</f>
        <v>0.77984521653219163</v>
      </c>
    </row>
    <row r="11323" spans="1:8" hidden="1" x14ac:dyDescent="0.3">
      <c r="A11323" s="1">
        <v>43465</v>
      </c>
      <c r="B11323">
        <v>28134</v>
      </c>
      <c r="C11323">
        <v>115997</v>
      </c>
      <c r="D11323" t="s">
        <v>250</v>
      </c>
      <c r="E11323">
        <v>5447</v>
      </c>
      <c r="F11323">
        <v>4689</v>
      </c>
      <c r="G11323">
        <v>758</v>
      </c>
      <c r="H11323" s="4">
        <f>IFERROR(AandE_Admissions[[#This Row],[Attends_Under_4Hrs_Arr_To_Adm_Tfr_Disch_Type1]]/AandE_Admissions[[#This Row],[AandE_Attends_Type1]],0)</f>
        <v>0.86084082981457688</v>
      </c>
    </row>
    <row r="11324" spans="1:8" hidden="1" x14ac:dyDescent="0.3">
      <c r="A11324" s="1">
        <v>43465</v>
      </c>
      <c r="B11324">
        <v>27977</v>
      </c>
      <c r="C11324">
        <v>115997</v>
      </c>
      <c r="D11324" t="s">
        <v>58</v>
      </c>
      <c r="E11324">
        <v>7149</v>
      </c>
      <c r="F11324">
        <v>6234</v>
      </c>
      <c r="G11324">
        <v>915</v>
      </c>
      <c r="H11324" s="4">
        <f>IFERROR(AandE_Admissions[[#This Row],[Attends_Under_4Hrs_Arr_To_Adm_Tfr_Disch_Type1]]/AandE_Admissions[[#This Row],[AandE_Attends_Type1]],0)</f>
        <v>0.87201007133864872</v>
      </c>
    </row>
    <row r="11325" spans="1:8" hidden="1" x14ac:dyDescent="0.3">
      <c r="A11325" s="1">
        <v>43465</v>
      </c>
      <c r="B11325">
        <v>27949</v>
      </c>
      <c r="C11325">
        <v>115997</v>
      </c>
      <c r="D11325" t="s">
        <v>67</v>
      </c>
      <c r="E11325">
        <v>13078</v>
      </c>
      <c r="F11325">
        <v>12412</v>
      </c>
      <c r="G11325">
        <v>666</v>
      </c>
      <c r="H11325" s="4">
        <f>IFERROR(AandE_Admissions[[#This Row],[Attends_Under_4Hrs_Arr_To_Adm_Tfr_Disch_Type1]]/AandE_Admissions[[#This Row],[AandE_Attends_Type1]],0)</f>
        <v>0.9490747820767701</v>
      </c>
    </row>
    <row r="11326" spans="1:8" hidden="1" x14ac:dyDescent="0.3">
      <c r="A11326" s="1">
        <v>43465</v>
      </c>
      <c r="B11326">
        <v>27961</v>
      </c>
      <c r="C11326">
        <v>115997</v>
      </c>
      <c r="D11326" t="s">
        <v>71</v>
      </c>
      <c r="E11326">
        <v>16135</v>
      </c>
      <c r="F11326">
        <v>14219</v>
      </c>
      <c r="G11326">
        <v>1916</v>
      </c>
      <c r="H11326" s="4">
        <f>IFERROR(AandE_Admissions[[#This Row],[Attends_Under_4Hrs_Arr_To_Adm_Tfr_Disch_Type1]]/AandE_Admissions[[#This Row],[AandE_Attends_Type1]],0)</f>
        <v>0.8812519367833902</v>
      </c>
    </row>
    <row r="11327" spans="1:8" hidden="1" x14ac:dyDescent="0.3">
      <c r="A11327" s="1">
        <v>43465</v>
      </c>
      <c r="B11327">
        <v>28116</v>
      </c>
      <c r="C11327">
        <v>115997</v>
      </c>
      <c r="D11327" t="s">
        <v>224</v>
      </c>
      <c r="E11327">
        <v>0</v>
      </c>
      <c r="F11327">
        <v>0</v>
      </c>
      <c r="G11327">
        <v>0</v>
      </c>
      <c r="H11327" s="4">
        <f>IFERROR(AandE_Admissions[[#This Row],[Attends_Under_4Hrs_Arr_To_Adm_Tfr_Disch_Type1]]/AandE_Admissions[[#This Row],[AandE_Attends_Type1]],0)</f>
        <v>0</v>
      </c>
    </row>
    <row r="11328" spans="1:8" hidden="1" x14ac:dyDescent="0.3">
      <c r="A11328" s="1">
        <v>43465</v>
      </c>
      <c r="B11328">
        <v>28098</v>
      </c>
      <c r="C11328">
        <v>115997</v>
      </c>
      <c r="D11328" t="s">
        <v>216</v>
      </c>
      <c r="E11328">
        <v>20418</v>
      </c>
      <c r="F11328">
        <v>17813</v>
      </c>
      <c r="G11328">
        <v>2605</v>
      </c>
      <c r="H11328" s="4">
        <f>IFERROR(AandE_Admissions[[#This Row],[Attends_Under_4Hrs_Arr_To_Adm_Tfr_Disch_Type1]]/AandE_Admissions[[#This Row],[AandE_Attends_Type1]],0)</f>
        <v>0.87241649524928988</v>
      </c>
    </row>
    <row r="11329" spans="1:8" hidden="1" x14ac:dyDescent="0.3">
      <c r="A11329" s="1">
        <v>43465</v>
      </c>
      <c r="B11329">
        <v>28125</v>
      </c>
      <c r="C11329">
        <v>115997</v>
      </c>
      <c r="D11329" t="s">
        <v>247</v>
      </c>
      <c r="E11329">
        <v>0</v>
      </c>
      <c r="F11329">
        <v>0</v>
      </c>
      <c r="G11329">
        <v>0</v>
      </c>
      <c r="H11329" s="4">
        <f>IFERROR(AandE_Admissions[[#This Row],[Attends_Under_4Hrs_Arr_To_Adm_Tfr_Disch_Type1]]/AandE_Admissions[[#This Row],[AandE_Attends_Type1]],0)</f>
        <v>0</v>
      </c>
    </row>
    <row r="11330" spans="1:8" hidden="1" x14ac:dyDescent="0.3">
      <c r="A11330" s="1">
        <v>43465</v>
      </c>
      <c r="B11330">
        <v>28144</v>
      </c>
      <c r="C11330">
        <v>115997</v>
      </c>
      <c r="D11330" t="s">
        <v>256</v>
      </c>
      <c r="E11330">
        <v>6159</v>
      </c>
      <c r="F11330">
        <v>5320</v>
      </c>
      <c r="G11330">
        <v>839</v>
      </c>
      <c r="H11330" s="4">
        <f>IFERROR(AandE_Admissions[[#This Row],[Attends_Under_4Hrs_Arr_To_Adm_Tfr_Disch_Type1]]/AandE_Admissions[[#This Row],[AandE_Attends_Type1]],0)</f>
        <v>0.86377658710829686</v>
      </c>
    </row>
    <row r="11331" spans="1:8" hidden="1" x14ac:dyDescent="0.3">
      <c r="A11331" s="1">
        <v>43465</v>
      </c>
      <c r="B11331">
        <v>28066</v>
      </c>
      <c r="C11331">
        <v>115997</v>
      </c>
      <c r="D11331" t="s">
        <v>153</v>
      </c>
      <c r="E11331">
        <v>5491</v>
      </c>
      <c r="F11331">
        <v>5005</v>
      </c>
      <c r="G11331">
        <v>486</v>
      </c>
      <c r="H11331" s="4">
        <f>IFERROR(AandE_Admissions[[#This Row],[Attends_Under_4Hrs_Arr_To_Adm_Tfr_Disch_Type1]]/AandE_Admissions[[#This Row],[AandE_Attends_Type1]],0)</f>
        <v>0.91149153159715901</v>
      </c>
    </row>
    <row r="11332" spans="1:8" x14ac:dyDescent="0.3">
      <c r="A11332" s="1">
        <v>43465</v>
      </c>
      <c r="B11332">
        <v>28135</v>
      </c>
      <c r="C11332">
        <v>115997</v>
      </c>
      <c r="D11332" t="s">
        <v>236</v>
      </c>
      <c r="E11332">
        <v>6341</v>
      </c>
      <c r="F11332">
        <f>AandE_Admissions[[#This Row],[AandE_Attends_Type1]]-AandE_Admissions[[#This Row],[Attends_Over_4Hrs_Arr_To_Adm_Tfr_Disch_Type1]]</f>
        <v>5224</v>
      </c>
      <c r="G11332">
        <v>1117</v>
      </c>
      <c r="H11332" s="4">
        <f>IFERROR(AandE_Admissions[[#This Row],[Attends_Under_4Hrs_Arr_To_Adm_Tfr_Disch_Type1]]/AandE_Admissions[[#This Row],[AandE_Attends_Type1]],0)</f>
        <v>0.82384481942911214</v>
      </c>
    </row>
    <row r="11333" spans="1:8" hidden="1" x14ac:dyDescent="0.3">
      <c r="A11333" s="1">
        <v>43465</v>
      </c>
      <c r="B11333">
        <v>28014</v>
      </c>
      <c r="C11333">
        <v>115997</v>
      </c>
      <c r="D11333" t="s">
        <v>129</v>
      </c>
      <c r="E11333">
        <v>7617</v>
      </c>
      <c r="F11333">
        <v>5825</v>
      </c>
      <c r="G11333">
        <v>1792</v>
      </c>
      <c r="H11333" s="4">
        <f>IFERROR(AandE_Admissions[[#This Row],[Attends_Under_4Hrs_Arr_To_Adm_Tfr_Disch_Type1]]/AandE_Admissions[[#This Row],[AandE_Attends_Type1]],0)</f>
        <v>0.76473677300774578</v>
      </c>
    </row>
    <row r="11334" spans="1:8" hidden="1" x14ac:dyDescent="0.3">
      <c r="A11334" s="1">
        <v>43465</v>
      </c>
      <c r="B11334">
        <v>28041</v>
      </c>
      <c r="C11334">
        <v>115997</v>
      </c>
      <c r="D11334" t="s">
        <v>135</v>
      </c>
      <c r="E11334">
        <v>0</v>
      </c>
      <c r="F11334">
        <v>0</v>
      </c>
      <c r="G11334">
        <v>0</v>
      </c>
      <c r="H11334" s="4">
        <f>IFERROR(AandE_Admissions[[#This Row],[Attends_Under_4Hrs_Arr_To_Adm_Tfr_Disch_Type1]]/AandE_Admissions[[#This Row],[AandE_Attends_Type1]],0)</f>
        <v>0</v>
      </c>
    </row>
    <row r="11335" spans="1:8" hidden="1" x14ac:dyDescent="0.3">
      <c r="A11335" s="1">
        <v>43465</v>
      </c>
      <c r="B11335">
        <v>28075</v>
      </c>
      <c r="C11335">
        <v>115997</v>
      </c>
      <c r="D11335" t="s">
        <v>140</v>
      </c>
      <c r="E11335">
        <v>0</v>
      </c>
      <c r="F11335">
        <v>0</v>
      </c>
      <c r="G11335">
        <v>0</v>
      </c>
      <c r="H11335" s="4">
        <f>IFERROR(AandE_Admissions[[#This Row],[Attends_Under_4Hrs_Arr_To_Adm_Tfr_Disch_Type1]]/AandE_Admissions[[#This Row],[AandE_Attends_Type1]],0)</f>
        <v>0</v>
      </c>
    </row>
    <row r="11336" spans="1:8" hidden="1" x14ac:dyDescent="0.3">
      <c r="A11336" s="1">
        <v>43465</v>
      </c>
      <c r="B11336">
        <v>27915</v>
      </c>
      <c r="C11336">
        <v>115997</v>
      </c>
      <c r="D11336" t="s">
        <v>7</v>
      </c>
      <c r="E11336">
        <v>16040</v>
      </c>
      <c r="F11336">
        <v>10791</v>
      </c>
      <c r="G11336">
        <v>5249</v>
      </c>
      <c r="H11336" s="4">
        <f>IFERROR(AandE_Admissions[[#This Row],[Attends_Under_4Hrs_Arr_To_Adm_Tfr_Disch_Type1]]/AandE_Admissions[[#This Row],[AandE_Attends_Type1]],0)</f>
        <v>0.67275561097256853</v>
      </c>
    </row>
    <row r="11337" spans="1:8" hidden="1" x14ac:dyDescent="0.3">
      <c r="A11337" s="1">
        <v>43465</v>
      </c>
      <c r="B11337">
        <v>28017</v>
      </c>
      <c r="C11337">
        <v>115997</v>
      </c>
      <c r="D11337" t="s">
        <v>173</v>
      </c>
      <c r="E11337">
        <v>8387</v>
      </c>
      <c r="F11337">
        <v>8110</v>
      </c>
      <c r="G11337">
        <v>277</v>
      </c>
      <c r="H11337" s="4">
        <f>IFERROR(AandE_Admissions[[#This Row],[Attends_Under_4Hrs_Arr_To_Adm_Tfr_Disch_Type1]]/AandE_Admissions[[#This Row],[AandE_Attends_Type1]],0)</f>
        <v>0.96697269583879819</v>
      </c>
    </row>
    <row r="11338" spans="1:8" hidden="1" x14ac:dyDescent="0.3">
      <c r="A11338" s="1">
        <v>43465</v>
      </c>
      <c r="B11338">
        <v>28074</v>
      </c>
      <c r="C11338">
        <v>115997</v>
      </c>
      <c r="D11338" t="s">
        <v>192</v>
      </c>
      <c r="E11338">
        <v>8553</v>
      </c>
      <c r="F11338">
        <v>7212</v>
      </c>
      <c r="G11338">
        <v>1341</v>
      </c>
      <c r="H11338" s="4">
        <f>IFERROR(AandE_Admissions[[#This Row],[Attends_Under_4Hrs_Arr_To_Adm_Tfr_Disch_Type1]]/AandE_Admissions[[#This Row],[AandE_Attends_Type1]],0)</f>
        <v>0.84321290775166613</v>
      </c>
    </row>
    <row r="11339" spans="1:8" hidden="1" x14ac:dyDescent="0.3">
      <c r="A11339" s="1">
        <v>43465</v>
      </c>
      <c r="B11339">
        <v>27954</v>
      </c>
      <c r="C11339">
        <v>115997</v>
      </c>
      <c r="D11339" t="s">
        <v>89</v>
      </c>
      <c r="E11339">
        <v>5777</v>
      </c>
      <c r="F11339">
        <v>4853</v>
      </c>
      <c r="G11339">
        <v>924</v>
      </c>
      <c r="H11339" s="4">
        <f>IFERROR(AandE_Admissions[[#This Row],[Attends_Under_4Hrs_Arr_To_Adm_Tfr_Disch_Type1]]/AandE_Admissions[[#This Row],[AandE_Attends_Type1]],0)</f>
        <v>0.84005539207200974</v>
      </c>
    </row>
    <row r="11340" spans="1:8" hidden="1" x14ac:dyDescent="0.3">
      <c r="A11340" s="1">
        <v>43465</v>
      </c>
      <c r="B11340">
        <v>27979</v>
      </c>
      <c r="C11340">
        <v>115997</v>
      </c>
      <c r="D11340" t="s">
        <v>82</v>
      </c>
      <c r="E11340">
        <v>12690</v>
      </c>
      <c r="F11340">
        <v>10055</v>
      </c>
      <c r="G11340">
        <v>2635</v>
      </c>
      <c r="H11340" s="4">
        <f>IFERROR(AandE_Admissions[[#This Row],[Attends_Under_4Hrs_Arr_To_Adm_Tfr_Disch_Type1]]/AandE_Admissions[[#This Row],[AandE_Attends_Type1]],0)</f>
        <v>0.79235618597320723</v>
      </c>
    </row>
    <row r="11341" spans="1:8" hidden="1" x14ac:dyDescent="0.3">
      <c r="A11341" s="1">
        <v>43465</v>
      </c>
      <c r="B11341">
        <v>27967</v>
      </c>
      <c r="C11341">
        <v>115997</v>
      </c>
      <c r="D11341" t="s">
        <v>77</v>
      </c>
      <c r="E11341">
        <v>6089</v>
      </c>
      <c r="F11341">
        <v>5266</v>
      </c>
      <c r="G11341">
        <v>823</v>
      </c>
      <c r="H11341" s="4">
        <f>IFERROR(AandE_Admissions[[#This Row],[Attends_Under_4Hrs_Arr_To_Adm_Tfr_Disch_Type1]]/AandE_Admissions[[#This Row],[AandE_Attends_Type1]],0)</f>
        <v>0.86483823287896211</v>
      </c>
    </row>
    <row r="11342" spans="1:8" hidden="1" x14ac:dyDescent="0.3">
      <c r="A11342" s="1">
        <v>43465</v>
      </c>
      <c r="B11342">
        <v>28011</v>
      </c>
      <c r="C11342">
        <v>115997</v>
      </c>
      <c r="D11342" t="s">
        <v>87</v>
      </c>
      <c r="E11342">
        <v>5852</v>
      </c>
      <c r="F11342">
        <v>5321</v>
      </c>
      <c r="G11342">
        <v>531</v>
      </c>
      <c r="H11342" s="4">
        <f>IFERROR(AandE_Admissions[[#This Row],[Attends_Under_4Hrs_Arr_To_Adm_Tfr_Disch_Type1]]/AandE_Admissions[[#This Row],[AandE_Attends_Type1]],0)</f>
        <v>0.90926179084073822</v>
      </c>
    </row>
    <row r="11343" spans="1:8" hidden="1" x14ac:dyDescent="0.3">
      <c r="A11343" s="1">
        <v>43465</v>
      </c>
      <c r="B11343">
        <v>27953</v>
      </c>
      <c r="C11343">
        <v>115997</v>
      </c>
      <c r="D11343" t="s">
        <v>68</v>
      </c>
      <c r="E11343">
        <v>10069</v>
      </c>
      <c r="F11343">
        <v>8243</v>
      </c>
      <c r="G11343">
        <v>1826</v>
      </c>
      <c r="H11343" s="4">
        <f>IFERROR(AandE_Admissions[[#This Row],[Attends_Under_4Hrs_Arr_To_Adm_Tfr_Disch_Type1]]/AandE_Admissions[[#This Row],[AandE_Attends_Type1]],0)</f>
        <v>0.81865130598867808</v>
      </c>
    </row>
    <row r="11344" spans="1:8" hidden="1" x14ac:dyDescent="0.3">
      <c r="A11344" s="1">
        <v>43465</v>
      </c>
      <c r="B11344">
        <v>28140</v>
      </c>
      <c r="C11344">
        <v>115997</v>
      </c>
      <c r="D11344" t="s">
        <v>238</v>
      </c>
      <c r="E11344">
        <v>0</v>
      </c>
      <c r="F11344">
        <v>0</v>
      </c>
      <c r="G11344">
        <v>0</v>
      </c>
      <c r="H11344" s="4">
        <f>IFERROR(AandE_Admissions[[#This Row],[Attends_Under_4Hrs_Arr_To_Adm_Tfr_Disch_Type1]]/AandE_Admissions[[#This Row],[AandE_Attends_Type1]],0)</f>
        <v>0</v>
      </c>
    </row>
    <row r="11345" spans="1:8" hidden="1" x14ac:dyDescent="0.3">
      <c r="A11345" s="1">
        <v>43465</v>
      </c>
      <c r="B11345">
        <v>28136</v>
      </c>
      <c r="C11345">
        <v>115997</v>
      </c>
      <c r="D11345" t="s">
        <v>237</v>
      </c>
      <c r="E11345">
        <v>7589</v>
      </c>
      <c r="F11345">
        <v>6499</v>
      </c>
      <c r="G11345">
        <v>1090</v>
      </c>
      <c r="H11345" s="4">
        <f>IFERROR(AandE_Admissions[[#This Row],[Attends_Under_4Hrs_Arr_To_Adm_Tfr_Disch_Type1]]/AandE_Admissions[[#This Row],[AandE_Attends_Type1]],0)</f>
        <v>0.85637106338120961</v>
      </c>
    </row>
    <row r="11346" spans="1:8" hidden="1" x14ac:dyDescent="0.3">
      <c r="A11346" s="1">
        <v>43465</v>
      </c>
      <c r="B11346">
        <v>28117</v>
      </c>
      <c r="C11346">
        <v>115997</v>
      </c>
      <c r="D11346" t="s">
        <v>257</v>
      </c>
      <c r="E11346">
        <v>8753</v>
      </c>
      <c r="F11346">
        <v>7721</v>
      </c>
      <c r="G11346">
        <v>1032</v>
      </c>
      <c r="H11346" s="4">
        <f>IFERROR(AandE_Admissions[[#This Row],[Attends_Under_4Hrs_Arr_To_Adm_Tfr_Disch_Type1]]/AandE_Admissions[[#This Row],[AandE_Attends_Type1]],0)</f>
        <v>0.88209756654861193</v>
      </c>
    </row>
    <row r="11347" spans="1:8" hidden="1" x14ac:dyDescent="0.3">
      <c r="A11347" s="1">
        <v>43465</v>
      </c>
      <c r="B11347">
        <v>28063</v>
      </c>
      <c r="C11347">
        <v>115997</v>
      </c>
      <c r="D11347" t="s">
        <v>190</v>
      </c>
      <c r="E11347">
        <v>9273</v>
      </c>
      <c r="F11347">
        <v>6508</v>
      </c>
      <c r="G11347">
        <v>2765</v>
      </c>
      <c r="H11347" s="4">
        <f>IFERROR(AandE_Admissions[[#This Row],[Attends_Under_4Hrs_Arr_To_Adm_Tfr_Disch_Type1]]/AandE_Admissions[[#This Row],[AandE_Attends_Type1]],0)</f>
        <v>0.70182249541680142</v>
      </c>
    </row>
    <row r="11348" spans="1:8" hidden="1" x14ac:dyDescent="0.3">
      <c r="A11348" s="1">
        <v>43465</v>
      </c>
      <c r="B11348">
        <v>28108</v>
      </c>
      <c r="C11348">
        <v>115997</v>
      </c>
      <c r="D11348" t="s">
        <v>251</v>
      </c>
      <c r="E11348">
        <v>9936</v>
      </c>
      <c r="F11348">
        <v>7093</v>
      </c>
      <c r="G11348">
        <v>2843</v>
      </c>
      <c r="H11348" s="4">
        <f>IFERROR(AandE_Admissions[[#This Row],[Attends_Under_4Hrs_Arr_To_Adm_Tfr_Disch_Type1]]/AandE_Admissions[[#This Row],[AandE_Attends_Type1]],0)</f>
        <v>0.71386876006441224</v>
      </c>
    </row>
    <row r="11349" spans="1:8" hidden="1" x14ac:dyDescent="0.3">
      <c r="A11349" s="1">
        <v>43465</v>
      </c>
      <c r="B11349">
        <v>28110</v>
      </c>
      <c r="C11349">
        <v>115997</v>
      </c>
      <c r="D11349" t="s">
        <v>204</v>
      </c>
      <c r="E11349">
        <v>9423</v>
      </c>
      <c r="F11349">
        <v>7836</v>
      </c>
      <c r="G11349">
        <v>1587</v>
      </c>
      <c r="H11349" s="4">
        <f>IFERROR(AandE_Admissions[[#This Row],[Attends_Under_4Hrs_Arr_To_Adm_Tfr_Disch_Type1]]/AandE_Admissions[[#This Row],[AandE_Attends_Type1]],0)</f>
        <v>0.83158229863100919</v>
      </c>
    </row>
    <row r="11350" spans="1:8" hidden="1" x14ac:dyDescent="0.3">
      <c r="A11350" s="1">
        <v>43465</v>
      </c>
      <c r="B11350">
        <v>27924</v>
      </c>
      <c r="C11350">
        <v>115997</v>
      </c>
      <c r="D11350" t="s">
        <v>17</v>
      </c>
      <c r="E11350">
        <v>13550</v>
      </c>
      <c r="F11350">
        <v>11062</v>
      </c>
      <c r="G11350">
        <v>2488</v>
      </c>
      <c r="H11350" s="4">
        <f>IFERROR(AandE_Admissions[[#This Row],[Attends_Under_4Hrs_Arr_To_Adm_Tfr_Disch_Type1]]/AandE_Admissions[[#This Row],[AandE_Attends_Type1]],0)</f>
        <v>0.81638376383763833</v>
      </c>
    </row>
    <row r="11351" spans="1:8" hidden="1" x14ac:dyDescent="0.3">
      <c r="A11351" s="1">
        <v>43465</v>
      </c>
      <c r="B11351">
        <v>27932</v>
      </c>
      <c r="C11351">
        <v>115997</v>
      </c>
      <c r="D11351" t="s">
        <v>24</v>
      </c>
      <c r="E11351">
        <v>13739</v>
      </c>
      <c r="F11351">
        <v>10694</v>
      </c>
      <c r="G11351">
        <v>3045</v>
      </c>
      <c r="H11351" s="4">
        <f>IFERROR(AandE_Admissions[[#This Row],[Attends_Under_4Hrs_Arr_To_Adm_Tfr_Disch_Type1]]/AandE_Admissions[[#This Row],[AandE_Attends_Type1]],0)</f>
        <v>0.77836814906470631</v>
      </c>
    </row>
    <row r="11352" spans="1:8" hidden="1" x14ac:dyDescent="0.3">
      <c r="A11352" s="1">
        <v>43465</v>
      </c>
      <c r="B11352">
        <v>27921</v>
      </c>
      <c r="C11352">
        <v>115997</v>
      </c>
      <c r="D11352" t="s">
        <v>12</v>
      </c>
      <c r="E11352">
        <v>7150</v>
      </c>
      <c r="F11352">
        <v>3690</v>
      </c>
      <c r="G11352">
        <v>3460</v>
      </c>
      <c r="H11352" s="4">
        <f>IFERROR(AandE_Admissions[[#This Row],[Attends_Under_4Hrs_Arr_To_Adm_Tfr_Disch_Type1]]/AandE_Admissions[[#This Row],[AandE_Attends_Type1]],0)</f>
        <v>0.51608391608391613</v>
      </c>
    </row>
    <row r="11353" spans="1:8" hidden="1" x14ac:dyDescent="0.3">
      <c r="A11353" s="1">
        <v>43465</v>
      </c>
      <c r="B11353">
        <v>27940</v>
      </c>
      <c r="C11353">
        <v>115997</v>
      </c>
      <c r="D11353" t="s">
        <v>36</v>
      </c>
      <c r="E11353">
        <v>13046</v>
      </c>
      <c r="F11353">
        <v>10976</v>
      </c>
      <c r="G11353">
        <v>2070</v>
      </c>
      <c r="H11353" s="4">
        <f>IFERROR(AandE_Admissions[[#This Row],[Attends_Under_4Hrs_Arr_To_Adm_Tfr_Disch_Type1]]/AandE_Admissions[[#This Row],[AandE_Attends_Type1]],0)</f>
        <v>0.84133067606929324</v>
      </c>
    </row>
    <row r="11354" spans="1:8" hidden="1" x14ac:dyDescent="0.3">
      <c r="A11354" s="1">
        <v>43465</v>
      </c>
      <c r="B11354">
        <v>28123</v>
      </c>
      <c r="C11354">
        <v>115997</v>
      </c>
      <c r="D11354" t="s">
        <v>264</v>
      </c>
      <c r="E11354">
        <v>0</v>
      </c>
      <c r="F11354">
        <v>0</v>
      </c>
      <c r="G11354">
        <v>0</v>
      </c>
      <c r="H11354" s="4">
        <f>IFERROR(AandE_Admissions[[#This Row],[Attends_Under_4Hrs_Arr_To_Adm_Tfr_Disch_Type1]]/AandE_Admissions[[#This Row],[AandE_Attends_Type1]],0)</f>
        <v>0</v>
      </c>
    </row>
    <row r="11355" spans="1:8" hidden="1" x14ac:dyDescent="0.3">
      <c r="A11355" s="1">
        <v>43465</v>
      </c>
      <c r="B11355">
        <v>27994</v>
      </c>
      <c r="C11355">
        <v>115997</v>
      </c>
      <c r="D11355" t="s">
        <v>117</v>
      </c>
      <c r="E11355">
        <v>5843</v>
      </c>
      <c r="F11355">
        <v>5319</v>
      </c>
      <c r="G11355">
        <v>524</v>
      </c>
      <c r="H11355" s="4">
        <f>IFERROR(AandE_Admissions[[#This Row],[Attends_Under_4Hrs_Arr_To_Adm_Tfr_Disch_Type1]]/AandE_Admissions[[#This Row],[AandE_Attends_Type1]],0)</f>
        <v>0.91032004107479036</v>
      </c>
    </row>
    <row r="11356" spans="1:8" hidden="1" x14ac:dyDescent="0.3">
      <c r="A11356" s="1">
        <v>43465</v>
      </c>
      <c r="B11356">
        <v>28007</v>
      </c>
      <c r="C11356">
        <v>115997</v>
      </c>
      <c r="D11356" t="s">
        <v>102</v>
      </c>
      <c r="E11356">
        <v>15225</v>
      </c>
      <c r="F11356">
        <v>11124</v>
      </c>
      <c r="G11356">
        <v>4101</v>
      </c>
      <c r="H11356" s="4">
        <f>IFERROR(AandE_Admissions[[#This Row],[Attends_Under_4Hrs_Arr_To_Adm_Tfr_Disch_Type1]]/AandE_Admissions[[#This Row],[AandE_Attends_Type1]],0)</f>
        <v>0.73064039408866999</v>
      </c>
    </row>
    <row r="11357" spans="1:8" hidden="1" x14ac:dyDescent="0.3">
      <c r="A11357" s="1">
        <v>43465</v>
      </c>
      <c r="B11357">
        <v>28052</v>
      </c>
      <c r="C11357">
        <v>115997</v>
      </c>
      <c r="D11357" t="s">
        <v>187</v>
      </c>
      <c r="E11357">
        <v>12027</v>
      </c>
      <c r="F11357">
        <v>10231</v>
      </c>
      <c r="G11357">
        <v>1796</v>
      </c>
      <c r="H11357" s="4">
        <f>IFERROR(AandE_Admissions[[#This Row],[Attends_Under_4Hrs_Arr_To_Adm_Tfr_Disch_Type1]]/AandE_Admissions[[#This Row],[AandE_Attends_Type1]],0)</f>
        <v>0.85066932734680301</v>
      </c>
    </row>
    <row r="11358" spans="1:8" hidden="1" x14ac:dyDescent="0.3">
      <c r="A11358" s="1">
        <v>43465</v>
      </c>
      <c r="B11358">
        <v>28030</v>
      </c>
      <c r="C11358">
        <v>115997</v>
      </c>
      <c r="D11358" t="s">
        <v>132</v>
      </c>
      <c r="E11358">
        <v>3838</v>
      </c>
      <c r="F11358">
        <v>2833</v>
      </c>
      <c r="G11358">
        <v>1005</v>
      </c>
      <c r="H11358" s="4">
        <f>IFERROR(AandE_Admissions[[#This Row],[Attends_Under_4Hrs_Arr_To_Adm_Tfr_Disch_Type1]]/AandE_Admissions[[#This Row],[AandE_Attends_Type1]],0)</f>
        <v>0.73814486711829075</v>
      </c>
    </row>
    <row r="11359" spans="1:8" hidden="1" x14ac:dyDescent="0.3">
      <c r="A11359" s="1">
        <v>43465</v>
      </c>
      <c r="B11359">
        <v>28025</v>
      </c>
      <c r="C11359">
        <v>115997</v>
      </c>
      <c r="D11359" t="s">
        <v>131</v>
      </c>
      <c r="E11359">
        <v>6081</v>
      </c>
      <c r="F11359">
        <v>4659</v>
      </c>
      <c r="G11359">
        <v>1422</v>
      </c>
      <c r="H11359" s="4">
        <f>IFERROR(AandE_Admissions[[#This Row],[Attends_Under_4Hrs_Arr_To_Adm_Tfr_Disch_Type1]]/AandE_Admissions[[#This Row],[AandE_Attends_Type1]],0)</f>
        <v>0.76615688209176125</v>
      </c>
    </row>
    <row r="11360" spans="1:8" hidden="1" x14ac:dyDescent="0.3">
      <c r="A11360" s="1">
        <v>43465</v>
      </c>
      <c r="B11360">
        <v>27929</v>
      </c>
      <c r="C11360">
        <v>115997</v>
      </c>
      <c r="D11360" t="s">
        <v>22</v>
      </c>
      <c r="E11360">
        <v>15982</v>
      </c>
      <c r="F11360">
        <v>9869</v>
      </c>
      <c r="G11360">
        <v>6113</v>
      </c>
      <c r="H11360" s="4">
        <f>IFERROR(AandE_Admissions[[#This Row],[Attends_Under_4Hrs_Arr_To_Adm_Tfr_Disch_Type1]]/AandE_Admissions[[#This Row],[AandE_Attends_Type1]],0)</f>
        <v>0.61750719559504441</v>
      </c>
    </row>
    <row r="11361" spans="1:8" hidden="1" x14ac:dyDescent="0.3">
      <c r="A11361" s="1">
        <v>43465</v>
      </c>
      <c r="B11361">
        <v>27989</v>
      </c>
      <c r="C11361">
        <v>115997</v>
      </c>
      <c r="D11361" t="s">
        <v>97</v>
      </c>
      <c r="E11361">
        <v>8600</v>
      </c>
      <c r="F11361">
        <v>7991</v>
      </c>
      <c r="G11361">
        <v>609</v>
      </c>
      <c r="H11361" s="4">
        <f>IFERROR(AandE_Admissions[[#This Row],[Attends_Under_4Hrs_Arr_To_Adm_Tfr_Disch_Type1]]/AandE_Admissions[[#This Row],[AandE_Attends_Type1]],0)</f>
        <v>0.92918604651162795</v>
      </c>
    </row>
    <row r="11362" spans="1:8" hidden="1" x14ac:dyDescent="0.3">
      <c r="A11362" s="1">
        <v>43465</v>
      </c>
      <c r="B11362">
        <v>28147</v>
      </c>
      <c r="C11362">
        <v>115997</v>
      </c>
      <c r="D11362" t="s">
        <v>235</v>
      </c>
      <c r="E11362">
        <v>8635</v>
      </c>
      <c r="F11362">
        <v>6687</v>
      </c>
      <c r="G11362">
        <v>1948</v>
      </c>
      <c r="H11362" s="4">
        <f>IFERROR(AandE_Admissions[[#This Row],[Attends_Under_4Hrs_Arr_To_Adm_Tfr_Disch_Type1]]/AandE_Admissions[[#This Row],[AandE_Attends_Type1]],0)</f>
        <v>0.77440648523451072</v>
      </c>
    </row>
    <row r="11363" spans="1:8" hidden="1" x14ac:dyDescent="0.3">
      <c r="A11363" s="1">
        <v>43465</v>
      </c>
      <c r="B11363">
        <v>28004</v>
      </c>
      <c r="C11363">
        <v>115997</v>
      </c>
      <c r="D11363" t="s">
        <v>122</v>
      </c>
      <c r="E11363">
        <v>12470</v>
      </c>
      <c r="F11363">
        <v>9695</v>
      </c>
      <c r="G11363">
        <v>2775</v>
      </c>
      <c r="H11363" s="4">
        <f>IFERROR(AandE_Admissions[[#This Row],[Attends_Under_4Hrs_Arr_To_Adm_Tfr_Disch_Type1]]/AandE_Admissions[[#This Row],[AandE_Attends_Type1]],0)</f>
        <v>0.77746591820368882</v>
      </c>
    </row>
    <row r="11364" spans="1:8" hidden="1" x14ac:dyDescent="0.3">
      <c r="A11364" s="1">
        <v>43465</v>
      </c>
      <c r="B11364">
        <v>27946</v>
      </c>
      <c r="C11364">
        <v>115997</v>
      </c>
      <c r="D11364" t="s">
        <v>41</v>
      </c>
      <c r="E11364">
        <v>9219</v>
      </c>
      <c r="F11364">
        <v>7884</v>
      </c>
      <c r="G11364">
        <v>1335</v>
      </c>
      <c r="H11364" s="4">
        <f>IFERROR(AandE_Admissions[[#This Row],[Attends_Under_4Hrs_Arr_To_Adm_Tfr_Disch_Type1]]/AandE_Admissions[[#This Row],[AandE_Attends_Type1]],0)</f>
        <v>0.85519036771884149</v>
      </c>
    </row>
    <row r="11365" spans="1:8" hidden="1" x14ac:dyDescent="0.3">
      <c r="A11365" s="1">
        <v>43465</v>
      </c>
      <c r="B11365">
        <v>28000</v>
      </c>
      <c r="C11365">
        <v>115997</v>
      </c>
      <c r="D11365" t="s">
        <v>101</v>
      </c>
      <c r="E11365">
        <v>0</v>
      </c>
      <c r="F11365">
        <v>0</v>
      </c>
      <c r="G11365">
        <v>0</v>
      </c>
      <c r="H11365" s="4">
        <f>IFERROR(AandE_Admissions[[#This Row],[Attends_Under_4Hrs_Arr_To_Adm_Tfr_Disch_Type1]]/AandE_Admissions[[#This Row],[AandE_Attends_Type1]],0)</f>
        <v>0</v>
      </c>
    </row>
    <row r="11366" spans="1:8" hidden="1" x14ac:dyDescent="0.3">
      <c r="A11366" s="1">
        <v>43465</v>
      </c>
      <c r="B11366">
        <v>28001</v>
      </c>
      <c r="C11366">
        <v>115997</v>
      </c>
      <c r="D11366" t="s">
        <v>120</v>
      </c>
      <c r="E11366">
        <v>11494</v>
      </c>
      <c r="F11366">
        <v>10054</v>
      </c>
      <c r="G11366">
        <v>1440</v>
      </c>
      <c r="H11366" s="4">
        <f>IFERROR(AandE_Admissions[[#This Row],[Attends_Under_4Hrs_Arr_To_Adm_Tfr_Disch_Type1]]/AandE_Admissions[[#This Row],[AandE_Attends_Type1]],0)</f>
        <v>0.87471724377936311</v>
      </c>
    </row>
    <row r="11367" spans="1:8" hidden="1" x14ac:dyDescent="0.3">
      <c r="A11367" s="1">
        <v>43465</v>
      </c>
      <c r="B11367">
        <v>28024</v>
      </c>
      <c r="C11367">
        <v>115997</v>
      </c>
      <c r="D11367" t="s">
        <v>144</v>
      </c>
      <c r="E11367">
        <v>9003</v>
      </c>
      <c r="F11367">
        <v>7452</v>
      </c>
      <c r="G11367">
        <v>1551</v>
      </c>
      <c r="H11367" s="4">
        <f>IFERROR(AandE_Admissions[[#This Row],[Attends_Under_4Hrs_Arr_To_Adm_Tfr_Disch_Type1]]/AandE_Admissions[[#This Row],[AandE_Attends_Type1]],0)</f>
        <v>0.8277240919693436</v>
      </c>
    </row>
    <row r="11368" spans="1:8" hidden="1" x14ac:dyDescent="0.3">
      <c r="A11368" s="1">
        <v>43465</v>
      </c>
      <c r="B11368">
        <v>28013</v>
      </c>
      <c r="C11368">
        <v>115997</v>
      </c>
      <c r="D11368" t="s">
        <v>127</v>
      </c>
      <c r="E11368">
        <v>5074</v>
      </c>
      <c r="F11368">
        <v>3663</v>
      </c>
      <c r="G11368">
        <v>1411</v>
      </c>
      <c r="H11368" s="4">
        <f>IFERROR(AandE_Admissions[[#This Row],[Attends_Under_4Hrs_Arr_To_Adm_Tfr_Disch_Type1]]/AandE_Admissions[[#This Row],[AandE_Attends_Type1]],0)</f>
        <v>0.72191564840362632</v>
      </c>
    </row>
    <row r="11369" spans="1:8" hidden="1" x14ac:dyDescent="0.3">
      <c r="A11369" s="1">
        <v>43465</v>
      </c>
      <c r="B11369">
        <v>27964</v>
      </c>
      <c r="C11369">
        <v>115997</v>
      </c>
      <c r="D11369" t="s">
        <v>110</v>
      </c>
      <c r="E11369">
        <v>6969</v>
      </c>
      <c r="F11369">
        <v>5432</v>
      </c>
      <c r="G11369">
        <v>1537</v>
      </c>
      <c r="H11369" s="4">
        <f>IFERROR(AandE_Admissions[[#This Row],[Attends_Under_4Hrs_Arr_To_Adm_Tfr_Disch_Type1]]/AandE_Admissions[[#This Row],[AandE_Attends_Type1]],0)</f>
        <v>0.77945185822930119</v>
      </c>
    </row>
    <row r="11370" spans="1:8" hidden="1" x14ac:dyDescent="0.3">
      <c r="A11370" s="1">
        <v>43465</v>
      </c>
      <c r="B11370">
        <v>27978</v>
      </c>
      <c r="C11370">
        <v>115997</v>
      </c>
      <c r="D11370" t="s">
        <v>79</v>
      </c>
      <c r="E11370">
        <v>9273</v>
      </c>
      <c r="F11370">
        <v>6456</v>
      </c>
      <c r="G11370">
        <v>2817</v>
      </c>
      <c r="H11370" s="4">
        <f>IFERROR(AandE_Admissions[[#This Row],[Attends_Under_4Hrs_Arr_To_Adm_Tfr_Disch_Type1]]/AandE_Admissions[[#This Row],[AandE_Attends_Type1]],0)</f>
        <v>0.69621481721125844</v>
      </c>
    </row>
    <row r="11371" spans="1:8" hidden="1" x14ac:dyDescent="0.3">
      <c r="A11371" s="1">
        <v>43465</v>
      </c>
      <c r="B11371">
        <v>28060</v>
      </c>
      <c r="C11371">
        <v>115997</v>
      </c>
      <c r="D11371" t="s">
        <v>166</v>
      </c>
      <c r="E11371">
        <v>8645</v>
      </c>
      <c r="F11371">
        <v>6647</v>
      </c>
      <c r="G11371">
        <v>1998</v>
      </c>
      <c r="H11371" s="4">
        <f>IFERROR(AandE_Admissions[[#This Row],[Attends_Under_4Hrs_Arr_To_Adm_Tfr_Disch_Type1]]/AandE_Admissions[[#This Row],[AandE_Attends_Type1]],0)</f>
        <v>0.76888374783111624</v>
      </c>
    </row>
    <row r="11372" spans="1:8" hidden="1" x14ac:dyDescent="0.3">
      <c r="A11372" s="1">
        <v>43465</v>
      </c>
      <c r="B11372">
        <v>28019</v>
      </c>
      <c r="C11372">
        <v>115997</v>
      </c>
      <c r="D11372" t="s">
        <v>158</v>
      </c>
      <c r="E11372">
        <v>8900</v>
      </c>
      <c r="F11372">
        <v>7054</v>
      </c>
      <c r="G11372">
        <v>1846</v>
      </c>
      <c r="H11372" s="4">
        <f>IFERROR(AandE_Admissions[[#This Row],[Attends_Under_4Hrs_Arr_To_Adm_Tfr_Disch_Type1]]/AandE_Admissions[[#This Row],[AandE_Attends_Type1]],0)</f>
        <v>0.79258426966292139</v>
      </c>
    </row>
    <row r="11373" spans="1:8" hidden="1" x14ac:dyDescent="0.3">
      <c r="A11373" s="1">
        <v>43465</v>
      </c>
      <c r="B11373">
        <v>28071</v>
      </c>
      <c r="C11373">
        <v>115997</v>
      </c>
      <c r="D11373" t="s">
        <v>168</v>
      </c>
      <c r="E11373">
        <v>6922</v>
      </c>
      <c r="F11373">
        <v>6020</v>
      </c>
      <c r="G11373">
        <v>902</v>
      </c>
      <c r="H11373" s="4">
        <f>IFERROR(AandE_Admissions[[#This Row],[Attends_Under_4Hrs_Arr_To_Adm_Tfr_Disch_Type1]]/AandE_Admissions[[#This Row],[AandE_Attends_Type1]],0)</f>
        <v>0.8696908407974574</v>
      </c>
    </row>
    <row r="11374" spans="1:8" hidden="1" x14ac:dyDescent="0.3">
      <c r="A11374" s="1">
        <v>43465</v>
      </c>
      <c r="B11374">
        <v>28129</v>
      </c>
      <c r="C11374">
        <v>115997</v>
      </c>
      <c r="D11374" t="s">
        <v>200</v>
      </c>
      <c r="E11374">
        <v>6883</v>
      </c>
      <c r="F11374">
        <v>5271</v>
      </c>
      <c r="G11374">
        <v>1612</v>
      </c>
      <c r="H11374" s="4">
        <f>IFERROR(AandE_Admissions[[#This Row],[Attends_Under_4Hrs_Arr_To_Adm_Tfr_Disch_Type1]]/AandE_Admissions[[#This Row],[AandE_Attends_Type1]],0)</f>
        <v>0.7657997966003196</v>
      </c>
    </row>
    <row r="11375" spans="1:8" hidden="1" x14ac:dyDescent="0.3">
      <c r="A11375" s="1">
        <v>43465</v>
      </c>
      <c r="B11375">
        <v>28099</v>
      </c>
      <c r="C11375">
        <v>115997</v>
      </c>
      <c r="D11375" t="s">
        <v>248</v>
      </c>
      <c r="E11375">
        <v>9564</v>
      </c>
      <c r="F11375">
        <v>7215</v>
      </c>
      <c r="G11375">
        <v>2349</v>
      </c>
      <c r="H11375" s="4">
        <f>IFERROR(AandE_Admissions[[#This Row],[Attends_Under_4Hrs_Arr_To_Adm_Tfr_Disch_Type1]]/AandE_Admissions[[#This Row],[AandE_Attends_Type1]],0)</f>
        <v>0.75439146800501877</v>
      </c>
    </row>
    <row r="11376" spans="1:8" hidden="1" x14ac:dyDescent="0.3">
      <c r="A11376" s="1">
        <v>43465</v>
      </c>
      <c r="B11376">
        <v>28092</v>
      </c>
      <c r="C11376">
        <v>115997</v>
      </c>
      <c r="D11376" t="s">
        <v>212</v>
      </c>
      <c r="E11376">
        <v>9351</v>
      </c>
      <c r="F11376">
        <v>7329</v>
      </c>
      <c r="G11376">
        <v>2022</v>
      </c>
      <c r="H11376" s="4">
        <f>IFERROR(AandE_Admissions[[#This Row],[Attends_Under_4Hrs_Arr_To_Adm_Tfr_Disch_Type1]]/AandE_Admissions[[#This Row],[AandE_Attends_Type1]],0)</f>
        <v>0.78376644209175494</v>
      </c>
    </row>
    <row r="11377" spans="1:8" hidden="1" x14ac:dyDescent="0.3">
      <c r="A11377" s="1">
        <v>43465</v>
      </c>
      <c r="B11377">
        <v>27997</v>
      </c>
      <c r="C11377">
        <v>115997</v>
      </c>
      <c r="D11377" t="s">
        <v>119</v>
      </c>
      <c r="E11377">
        <v>9019</v>
      </c>
      <c r="F11377">
        <v>6200</v>
      </c>
      <c r="G11377">
        <v>2819</v>
      </c>
      <c r="H11377" s="4">
        <f>IFERROR(AandE_Admissions[[#This Row],[Attends_Under_4Hrs_Arr_To_Adm_Tfr_Disch_Type1]]/AandE_Admissions[[#This Row],[AandE_Attends_Type1]],0)</f>
        <v>0.68743763166648186</v>
      </c>
    </row>
    <row r="11378" spans="1:8" hidden="1" x14ac:dyDescent="0.3">
      <c r="A11378" s="1">
        <v>43465</v>
      </c>
      <c r="B11378">
        <v>28048</v>
      </c>
      <c r="C11378">
        <v>115997</v>
      </c>
      <c r="D11378" t="s">
        <v>148</v>
      </c>
      <c r="E11378">
        <v>7582</v>
      </c>
      <c r="F11378">
        <v>6842</v>
      </c>
      <c r="G11378">
        <v>740</v>
      </c>
      <c r="H11378" s="4">
        <f>IFERROR(AandE_Admissions[[#This Row],[Attends_Under_4Hrs_Arr_To_Adm_Tfr_Disch_Type1]]/AandE_Admissions[[#This Row],[AandE_Attends_Type1]],0)</f>
        <v>0.90240042205222892</v>
      </c>
    </row>
    <row r="11379" spans="1:8" hidden="1" x14ac:dyDescent="0.3">
      <c r="A11379" s="1">
        <v>43465</v>
      </c>
      <c r="B11379">
        <v>27968</v>
      </c>
      <c r="C11379">
        <v>115997</v>
      </c>
      <c r="D11379" t="s">
        <v>50</v>
      </c>
      <c r="E11379">
        <v>7858</v>
      </c>
      <c r="F11379">
        <v>6244</v>
      </c>
      <c r="G11379">
        <v>1614</v>
      </c>
      <c r="H11379" s="4">
        <f>IFERROR(AandE_Admissions[[#This Row],[Attends_Under_4Hrs_Arr_To_Adm_Tfr_Disch_Type1]]/AandE_Admissions[[#This Row],[AandE_Attends_Type1]],0)</f>
        <v>0.79460422499363703</v>
      </c>
    </row>
    <row r="11380" spans="1:8" hidden="1" x14ac:dyDescent="0.3">
      <c r="A11380" s="1">
        <v>43465</v>
      </c>
      <c r="B11380">
        <v>27980</v>
      </c>
      <c r="C11380">
        <v>115997</v>
      </c>
      <c r="D11380" t="s">
        <v>59</v>
      </c>
      <c r="E11380">
        <v>8918</v>
      </c>
      <c r="F11380">
        <v>7047</v>
      </c>
      <c r="G11380">
        <v>1871</v>
      </c>
      <c r="H11380" s="4">
        <f>IFERROR(AandE_Admissions[[#This Row],[Attends_Under_4Hrs_Arr_To_Adm_Tfr_Disch_Type1]]/AandE_Admissions[[#This Row],[AandE_Attends_Type1]],0)</f>
        <v>0.79019959632204528</v>
      </c>
    </row>
    <row r="11381" spans="1:8" hidden="1" x14ac:dyDescent="0.3">
      <c r="A11381" s="1">
        <v>43465</v>
      </c>
      <c r="B11381">
        <v>28106</v>
      </c>
      <c r="C11381">
        <v>115997</v>
      </c>
      <c r="D11381" t="s">
        <v>201</v>
      </c>
      <c r="E11381">
        <v>0</v>
      </c>
      <c r="F11381">
        <v>0</v>
      </c>
      <c r="G11381">
        <v>0</v>
      </c>
      <c r="H11381" s="4">
        <f>IFERROR(AandE_Admissions[[#This Row],[Attends_Under_4Hrs_Arr_To_Adm_Tfr_Disch_Type1]]/AandE_Admissions[[#This Row],[AandE_Attends_Type1]],0)</f>
        <v>0</v>
      </c>
    </row>
    <row r="11382" spans="1:8" hidden="1" x14ac:dyDescent="0.3">
      <c r="A11382" s="1">
        <v>43465</v>
      </c>
      <c r="B11382">
        <v>28138</v>
      </c>
      <c r="C11382">
        <v>115997</v>
      </c>
      <c r="D11382" t="s">
        <v>206</v>
      </c>
      <c r="E11382">
        <v>3980</v>
      </c>
      <c r="F11382">
        <v>3596</v>
      </c>
      <c r="G11382">
        <v>384</v>
      </c>
      <c r="H11382" s="4">
        <f>IFERROR(AandE_Admissions[[#This Row],[Attends_Under_4Hrs_Arr_To_Adm_Tfr_Disch_Type1]]/AandE_Admissions[[#This Row],[AandE_Attends_Type1]],0)</f>
        <v>0.9035175879396985</v>
      </c>
    </row>
    <row r="11383" spans="1:8" hidden="1" x14ac:dyDescent="0.3">
      <c r="A11383" s="1">
        <v>43465</v>
      </c>
      <c r="B11383">
        <v>28027</v>
      </c>
      <c r="C11383">
        <v>115997</v>
      </c>
      <c r="D11383" t="s">
        <v>178</v>
      </c>
      <c r="E11383">
        <v>11878</v>
      </c>
      <c r="F11383">
        <v>10626</v>
      </c>
      <c r="G11383">
        <v>1252</v>
      </c>
      <c r="H11383" s="4">
        <f>IFERROR(AandE_Admissions[[#This Row],[Attends_Under_4Hrs_Arr_To_Adm_Tfr_Disch_Type1]]/AandE_Admissions[[#This Row],[AandE_Attends_Type1]],0)</f>
        <v>0.89459504967166192</v>
      </c>
    </row>
    <row r="11384" spans="1:8" hidden="1" x14ac:dyDescent="0.3">
      <c r="A11384" s="1">
        <v>43465</v>
      </c>
      <c r="B11384">
        <v>27934</v>
      </c>
      <c r="C11384">
        <v>115997</v>
      </c>
      <c r="D11384" t="s">
        <v>26</v>
      </c>
      <c r="E11384">
        <v>0</v>
      </c>
      <c r="F11384">
        <v>0</v>
      </c>
      <c r="G11384">
        <v>0</v>
      </c>
      <c r="H11384" s="4">
        <f>IFERROR(AandE_Admissions[[#This Row],[Attends_Under_4Hrs_Arr_To_Adm_Tfr_Disch_Type1]]/AandE_Admissions[[#This Row],[AandE_Attends_Type1]],0)</f>
        <v>0</v>
      </c>
    </row>
    <row r="11385" spans="1:8" hidden="1" x14ac:dyDescent="0.3">
      <c r="A11385" s="1">
        <v>43465</v>
      </c>
      <c r="B11385">
        <v>28105</v>
      </c>
      <c r="C11385">
        <v>115997</v>
      </c>
      <c r="D11385" t="s">
        <v>220</v>
      </c>
      <c r="E11385">
        <v>7446</v>
      </c>
      <c r="F11385">
        <v>5550</v>
      </c>
      <c r="G11385">
        <v>1896</v>
      </c>
      <c r="H11385" s="4">
        <f>IFERROR(AandE_Admissions[[#This Row],[Attends_Under_4Hrs_Arr_To_Adm_Tfr_Disch_Type1]]/AandE_Admissions[[#This Row],[AandE_Attends_Type1]],0)</f>
        <v>0.74536663980660756</v>
      </c>
    </row>
    <row r="11386" spans="1:8" hidden="1" x14ac:dyDescent="0.3">
      <c r="A11386" s="1">
        <v>43465</v>
      </c>
      <c r="B11386">
        <v>28109</v>
      </c>
      <c r="C11386">
        <v>115997</v>
      </c>
      <c r="D11386" t="s">
        <v>221</v>
      </c>
      <c r="E11386">
        <v>0</v>
      </c>
      <c r="F11386">
        <v>0</v>
      </c>
      <c r="G11386">
        <v>0</v>
      </c>
      <c r="H11386" s="4">
        <f>IFERROR(AandE_Admissions[[#This Row],[Attends_Under_4Hrs_Arr_To_Adm_Tfr_Disch_Type1]]/AandE_Admissions[[#This Row],[AandE_Attends_Type1]],0)</f>
        <v>0</v>
      </c>
    </row>
    <row r="11387" spans="1:8" hidden="1" x14ac:dyDescent="0.3">
      <c r="A11387" s="1">
        <v>43465</v>
      </c>
      <c r="B11387">
        <v>27952</v>
      </c>
      <c r="C11387">
        <v>115997</v>
      </c>
      <c r="D11387" t="s">
        <v>104</v>
      </c>
      <c r="E11387">
        <v>5464</v>
      </c>
      <c r="F11387">
        <v>4737</v>
      </c>
      <c r="G11387">
        <v>727</v>
      </c>
      <c r="H11387" s="4">
        <f>IFERROR(AandE_Admissions[[#This Row],[Attends_Under_4Hrs_Arr_To_Adm_Tfr_Disch_Type1]]/AandE_Admissions[[#This Row],[AandE_Attends_Type1]],0)</f>
        <v>0.86694729136163984</v>
      </c>
    </row>
    <row r="11388" spans="1:8" hidden="1" x14ac:dyDescent="0.3">
      <c r="A11388" s="1">
        <v>43465</v>
      </c>
      <c r="B11388">
        <v>28059</v>
      </c>
      <c r="C11388">
        <v>115997</v>
      </c>
      <c r="D11388" t="s">
        <v>137</v>
      </c>
      <c r="E11388">
        <v>9022</v>
      </c>
      <c r="F11388">
        <v>6012</v>
      </c>
      <c r="G11388">
        <v>3010</v>
      </c>
      <c r="H11388" s="4">
        <f>IFERROR(AandE_Admissions[[#This Row],[Attends_Under_4Hrs_Arr_To_Adm_Tfr_Disch_Type1]]/AandE_Admissions[[#This Row],[AandE_Attends_Type1]],0)</f>
        <v>0.66637109288406116</v>
      </c>
    </row>
    <row r="11389" spans="1:8" hidden="1" x14ac:dyDescent="0.3">
      <c r="A11389" s="1">
        <v>43465</v>
      </c>
      <c r="B11389">
        <v>27976</v>
      </c>
      <c r="C11389">
        <v>115997</v>
      </c>
      <c r="D11389" t="s">
        <v>78</v>
      </c>
      <c r="E11389">
        <v>8412</v>
      </c>
      <c r="F11389">
        <v>6476</v>
      </c>
      <c r="G11389">
        <v>1936</v>
      </c>
      <c r="H11389" s="4">
        <f>IFERROR(AandE_Admissions[[#This Row],[Attends_Under_4Hrs_Arr_To_Adm_Tfr_Disch_Type1]]/AandE_Admissions[[#This Row],[AandE_Attends_Type1]],0)</f>
        <v>0.76985259153590113</v>
      </c>
    </row>
    <row r="11390" spans="1:8" hidden="1" x14ac:dyDescent="0.3">
      <c r="A11390" s="1">
        <v>43465</v>
      </c>
      <c r="B11390">
        <v>27920</v>
      </c>
      <c r="C11390">
        <v>115997</v>
      </c>
      <c r="D11390" t="s">
        <v>11</v>
      </c>
      <c r="E11390">
        <v>18569</v>
      </c>
      <c r="F11390">
        <v>17302</v>
      </c>
      <c r="G11390">
        <v>1267</v>
      </c>
      <c r="H11390" s="4">
        <f>IFERROR(AandE_Admissions[[#This Row],[Attends_Under_4Hrs_Arr_To_Adm_Tfr_Disch_Type1]]/AandE_Admissions[[#This Row],[AandE_Attends_Type1]],0)</f>
        <v>0.93176800043082553</v>
      </c>
    </row>
    <row r="11391" spans="1:8" hidden="1" x14ac:dyDescent="0.3">
      <c r="A11391" s="1">
        <v>43465</v>
      </c>
      <c r="B11391">
        <v>27998</v>
      </c>
      <c r="C11391">
        <v>115997</v>
      </c>
      <c r="D11391" t="s">
        <v>85</v>
      </c>
      <c r="E11391">
        <v>9172</v>
      </c>
      <c r="F11391">
        <v>6690</v>
      </c>
      <c r="G11391">
        <v>2482</v>
      </c>
      <c r="H11391" s="4">
        <f>IFERROR(AandE_Admissions[[#This Row],[Attends_Under_4Hrs_Arr_To_Adm_Tfr_Disch_Type1]]/AandE_Admissions[[#This Row],[AandE_Attends_Type1]],0)</f>
        <v>0.72939380723942437</v>
      </c>
    </row>
    <row r="11392" spans="1:8" hidden="1" x14ac:dyDescent="0.3">
      <c r="A11392" s="1">
        <v>43465</v>
      </c>
      <c r="B11392">
        <v>27926</v>
      </c>
      <c r="C11392">
        <v>115997</v>
      </c>
      <c r="D11392" t="s">
        <v>19</v>
      </c>
      <c r="E11392">
        <v>10407</v>
      </c>
      <c r="F11392">
        <v>9752</v>
      </c>
      <c r="G11392">
        <v>655</v>
      </c>
      <c r="H11392" s="4">
        <f>IFERROR(AandE_Admissions[[#This Row],[Attends_Under_4Hrs_Arr_To_Adm_Tfr_Disch_Type1]]/AandE_Admissions[[#This Row],[AandE_Attends_Type1]],0)</f>
        <v>0.93706159315845106</v>
      </c>
    </row>
    <row r="11393" spans="1:8" hidden="1" x14ac:dyDescent="0.3">
      <c r="A11393" s="1">
        <v>43465</v>
      </c>
      <c r="B11393">
        <v>28033</v>
      </c>
      <c r="C11393">
        <v>115997</v>
      </c>
      <c r="D11393" t="s">
        <v>147</v>
      </c>
      <c r="E11393">
        <v>7906</v>
      </c>
      <c r="F11393">
        <v>7030</v>
      </c>
      <c r="G11393">
        <v>876</v>
      </c>
      <c r="H11393" s="4">
        <f>IFERROR(AandE_Admissions[[#This Row],[Attends_Under_4Hrs_Arr_To_Adm_Tfr_Disch_Type1]]/AandE_Admissions[[#This Row],[AandE_Attends_Type1]],0)</f>
        <v>0.88919807740956236</v>
      </c>
    </row>
    <row r="11394" spans="1:8" hidden="1" x14ac:dyDescent="0.3">
      <c r="A11394" s="1">
        <v>43465</v>
      </c>
      <c r="B11394">
        <v>28039</v>
      </c>
      <c r="C11394">
        <v>115997</v>
      </c>
      <c r="D11394" t="s">
        <v>184</v>
      </c>
      <c r="E11394">
        <v>16862</v>
      </c>
      <c r="F11394">
        <v>12716</v>
      </c>
      <c r="G11394">
        <v>4146</v>
      </c>
      <c r="H11394" s="4">
        <f>IFERROR(AandE_Admissions[[#This Row],[Attends_Under_4Hrs_Arr_To_Adm_Tfr_Disch_Type1]]/AandE_Admissions[[#This Row],[AandE_Attends_Type1]],0)</f>
        <v>0.75412169374925864</v>
      </c>
    </row>
    <row r="11395" spans="1:8" hidden="1" x14ac:dyDescent="0.3">
      <c r="A11395" s="1">
        <v>43465</v>
      </c>
      <c r="B11395">
        <v>28082</v>
      </c>
      <c r="C11395">
        <v>115997</v>
      </c>
      <c r="D11395" t="s">
        <v>171</v>
      </c>
      <c r="E11395">
        <v>6880</v>
      </c>
      <c r="F11395">
        <v>5181</v>
      </c>
      <c r="G11395">
        <v>1699</v>
      </c>
      <c r="H11395" s="4">
        <f>IFERROR(AandE_Admissions[[#This Row],[Attends_Under_4Hrs_Arr_To_Adm_Tfr_Disch_Type1]]/AandE_Admissions[[#This Row],[AandE_Attends_Type1]],0)</f>
        <v>0.75305232558139534</v>
      </c>
    </row>
    <row r="11396" spans="1:8" hidden="1" x14ac:dyDescent="0.3">
      <c r="A11396" s="1">
        <v>43465</v>
      </c>
      <c r="B11396">
        <v>28003</v>
      </c>
      <c r="C11396">
        <v>115997</v>
      </c>
      <c r="D11396" t="s">
        <v>121</v>
      </c>
      <c r="E11396">
        <v>30979</v>
      </c>
      <c r="F11396">
        <v>21998</v>
      </c>
      <c r="G11396">
        <v>8981</v>
      </c>
      <c r="H11396" s="4">
        <f>IFERROR(AandE_Admissions[[#This Row],[Attends_Under_4Hrs_Arr_To_Adm_Tfr_Disch_Type1]]/AandE_Admissions[[#This Row],[AandE_Attends_Type1]],0)</f>
        <v>0.71009393460085868</v>
      </c>
    </row>
    <row r="11397" spans="1:8" hidden="1" x14ac:dyDescent="0.3">
      <c r="A11397" s="1">
        <v>43465</v>
      </c>
      <c r="B11397">
        <v>27944</v>
      </c>
      <c r="C11397">
        <v>115997</v>
      </c>
      <c r="D11397" t="s">
        <v>42</v>
      </c>
      <c r="E11397">
        <v>11701</v>
      </c>
      <c r="F11397">
        <v>9694</v>
      </c>
      <c r="G11397">
        <v>2007</v>
      </c>
      <c r="H11397" s="4">
        <f>IFERROR(AandE_Admissions[[#This Row],[Attends_Under_4Hrs_Arr_To_Adm_Tfr_Disch_Type1]]/AandE_Admissions[[#This Row],[AandE_Attends_Type1]],0)</f>
        <v>0.82847619861550292</v>
      </c>
    </row>
    <row r="11398" spans="1:8" hidden="1" x14ac:dyDescent="0.3">
      <c r="A11398" s="1">
        <v>43465</v>
      </c>
      <c r="B11398">
        <v>28057</v>
      </c>
      <c r="C11398">
        <v>115997</v>
      </c>
      <c r="D11398" t="s">
        <v>165</v>
      </c>
      <c r="E11398">
        <v>0</v>
      </c>
      <c r="F11398">
        <v>0</v>
      </c>
      <c r="G11398">
        <v>0</v>
      </c>
      <c r="H11398" s="4">
        <f>IFERROR(AandE_Admissions[[#This Row],[Attends_Under_4Hrs_Arr_To_Adm_Tfr_Disch_Type1]]/AandE_Admissions[[#This Row],[AandE_Attends_Type1]],0)</f>
        <v>0</v>
      </c>
    </row>
    <row r="11399" spans="1:8" hidden="1" x14ac:dyDescent="0.3">
      <c r="A11399" s="1">
        <v>43465</v>
      </c>
      <c r="B11399">
        <v>27937</v>
      </c>
      <c r="C11399">
        <v>115997</v>
      </c>
      <c r="D11399" t="s">
        <v>32</v>
      </c>
      <c r="E11399">
        <v>0</v>
      </c>
      <c r="F11399">
        <v>0</v>
      </c>
      <c r="G11399">
        <v>0</v>
      </c>
      <c r="H11399" s="4">
        <f>IFERROR(AandE_Admissions[[#This Row],[Attends_Under_4Hrs_Arr_To_Adm_Tfr_Disch_Type1]]/AandE_Admissions[[#This Row],[AandE_Attends_Type1]],0)</f>
        <v>0</v>
      </c>
    </row>
    <row r="11400" spans="1:8" hidden="1" x14ac:dyDescent="0.3">
      <c r="A11400" s="1">
        <v>43465</v>
      </c>
      <c r="B11400">
        <v>28073</v>
      </c>
      <c r="C11400">
        <v>115997</v>
      </c>
      <c r="D11400" t="s">
        <v>154</v>
      </c>
      <c r="E11400">
        <v>9971</v>
      </c>
      <c r="F11400">
        <v>9069</v>
      </c>
      <c r="G11400">
        <v>902</v>
      </c>
      <c r="H11400" s="4">
        <f>IFERROR(AandE_Admissions[[#This Row],[Attends_Under_4Hrs_Arr_To_Adm_Tfr_Disch_Type1]]/AandE_Admissions[[#This Row],[AandE_Attends_Type1]],0)</f>
        <v>0.90953765921171392</v>
      </c>
    </row>
    <row r="11401" spans="1:8" hidden="1" x14ac:dyDescent="0.3">
      <c r="A11401" s="1">
        <v>43465</v>
      </c>
      <c r="B11401">
        <v>28128</v>
      </c>
      <c r="C11401">
        <v>115997</v>
      </c>
      <c r="D11401" t="s">
        <v>199</v>
      </c>
      <c r="E11401">
        <v>12638</v>
      </c>
      <c r="F11401">
        <v>11064</v>
      </c>
      <c r="G11401">
        <v>1574</v>
      </c>
      <c r="H11401" s="4">
        <f>IFERROR(AandE_Admissions[[#This Row],[Attends_Under_4Hrs_Arr_To_Adm_Tfr_Disch_Type1]]/AandE_Admissions[[#This Row],[AandE_Attends_Type1]],0)</f>
        <v>0.8754549770533312</v>
      </c>
    </row>
    <row r="11402" spans="1:8" hidden="1" x14ac:dyDescent="0.3">
      <c r="A11402" s="1">
        <v>43465</v>
      </c>
      <c r="B11402">
        <v>28053</v>
      </c>
      <c r="C11402">
        <v>115997</v>
      </c>
      <c r="D11402" t="s">
        <v>151</v>
      </c>
      <c r="E11402">
        <v>9198</v>
      </c>
      <c r="F11402">
        <v>8107</v>
      </c>
      <c r="G11402">
        <v>1091</v>
      </c>
      <c r="H11402" s="4">
        <f>IFERROR(AandE_Admissions[[#This Row],[Attends_Under_4Hrs_Arr_To_Adm_Tfr_Disch_Type1]]/AandE_Admissions[[#This Row],[AandE_Attends_Type1]],0)</f>
        <v>0.88138725809958685</v>
      </c>
    </row>
    <row r="11403" spans="1:8" hidden="1" x14ac:dyDescent="0.3">
      <c r="A11403" s="1">
        <v>43465</v>
      </c>
      <c r="B11403">
        <v>28005</v>
      </c>
      <c r="C11403">
        <v>115997</v>
      </c>
      <c r="D11403" t="s">
        <v>90</v>
      </c>
      <c r="E11403">
        <v>17664</v>
      </c>
      <c r="F11403">
        <v>13794</v>
      </c>
      <c r="G11403">
        <v>3870</v>
      </c>
      <c r="H11403" s="4">
        <f>IFERROR(AandE_Admissions[[#This Row],[Attends_Under_4Hrs_Arr_To_Adm_Tfr_Disch_Type1]]/AandE_Admissions[[#This Row],[AandE_Attends_Type1]],0)</f>
        <v>0.78091032608695654</v>
      </c>
    </row>
    <row r="11404" spans="1:8" hidden="1" x14ac:dyDescent="0.3">
      <c r="A11404" s="1">
        <v>43465</v>
      </c>
      <c r="B11404">
        <v>28107</v>
      </c>
      <c r="C11404">
        <v>115997</v>
      </c>
      <c r="D11404" t="s">
        <v>202</v>
      </c>
      <c r="E11404">
        <v>11436</v>
      </c>
      <c r="F11404">
        <v>9755</v>
      </c>
      <c r="G11404">
        <v>1681</v>
      </c>
      <c r="H11404" s="4">
        <f>IFERROR(AandE_Admissions[[#This Row],[Attends_Under_4Hrs_Arr_To_Adm_Tfr_Disch_Type1]]/AandE_Admissions[[#This Row],[AandE_Attends_Type1]],0)</f>
        <v>0.85300804477089887</v>
      </c>
    </row>
    <row r="11405" spans="1:8" hidden="1" x14ac:dyDescent="0.3">
      <c r="A11405" s="1">
        <v>43465</v>
      </c>
      <c r="B11405">
        <v>28084</v>
      </c>
      <c r="C11405">
        <v>115997</v>
      </c>
      <c r="D11405" t="s">
        <v>209</v>
      </c>
      <c r="E11405">
        <v>9096</v>
      </c>
      <c r="F11405">
        <v>7057</v>
      </c>
      <c r="G11405">
        <v>2039</v>
      </c>
      <c r="H11405" s="4">
        <f>IFERROR(AandE_Admissions[[#This Row],[Attends_Under_4Hrs_Arr_To_Adm_Tfr_Disch_Type1]]/AandE_Admissions[[#This Row],[AandE_Attends_Type1]],0)</f>
        <v>0.77583553210202283</v>
      </c>
    </row>
    <row r="11406" spans="1:8" hidden="1" x14ac:dyDescent="0.3">
      <c r="A11406" s="1">
        <v>43465</v>
      </c>
      <c r="B11406">
        <v>28115</v>
      </c>
      <c r="C11406">
        <v>115997</v>
      </c>
      <c r="D11406" t="s">
        <v>223</v>
      </c>
      <c r="E11406">
        <v>8070</v>
      </c>
      <c r="F11406">
        <v>7082</v>
      </c>
      <c r="G11406">
        <v>988</v>
      </c>
      <c r="H11406" s="4">
        <f>IFERROR(AandE_Admissions[[#This Row],[Attends_Under_4Hrs_Arr_To_Adm_Tfr_Disch_Type1]]/AandE_Admissions[[#This Row],[AandE_Attends_Type1]],0)</f>
        <v>0.87757125154894666</v>
      </c>
    </row>
    <row r="11407" spans="1:8" hidden="1" x14ac:dyDescent="0.3">
      <c r="A11407" s="1">
        <v>43465</v>
      </c>
      <c r="B11407">
        <v>28065</v>
      </c>
      <c r="C11407">
        <v>115997</v>
      </c>
      <c r="D11407" t="s">
        <v>152</v>
      </c>
      <c r="E11407">
        <v>10665</v>
      </c>
      <c r="F11407">
        <v>9883</v>
      </c>
      <c r="G11407">
        <v>782</v>
      </c>
      <c r="H11407" s="4">
        <f>IFERROR(AandE_Admissions[[#This Row],[Attends_Under_4Hrs_Arr_To_Adm_Tfr_Disch_Type1]]/AandE_Admissions[[#This Row],[AandE_Attends_Type1]],0)</f>
        <v>0.92667604313173935</v>
      </c>
    </row>
    <row r="11408" spans="1:8" hidden="1" x14ac:dyDescent="0.3">
      <c r="A11408" s="1">
        <v>43465</v>
      </c>
      <c r="B11408">
        <v>28050</v>
      </c>
      <c r="C11408">
        <v>115997</v>
      </c>
      <c r="D11408" t="s">
        <v>128</v>
      </c>
      <c r="E11408">
        <v>0</v>
      </c>
      <c r="F11408">
        <v>0</v>
      </c>
      <c r="G11408">
        <v>0</v>
      </c>
      <c r="H11408" s="4">
        <f>IFERROR(AandE_Admissions[[#This Row],[Attends_Under_4Hrs_Arr_To_Adm_Tfr_Disch_Type1]]/AandE_Admissions[[#This Row],[AandE_Attends_Type1]],0)</f>
        <v>0</v>
      </c>
    </row>
    <row r="11409" spans="1:8" hidden="1" x14ac:dyDescent="0.3">
      <c r="A11409" s="1">
        <v>43465</v>
      </c>
      <c r="B11409">
        <v>28077</v>
      </c>
      <c r="C11409">
        <v>115997</v>
      </c>
      <c r="D11409" t="s">
        <v>155</v>
      </c>
      <c r="E11409">
        <v>7775</v>
      </c>
      <c r="F11409">
        <v>6184</v>
      </c>
      <c r="G11409">
        <v>1591</v>
      </c>
      <c r="H11409" s="4">
        <f>IFERROR(AandE_Admissions[[#This Row],[Attends_Under_4Hrs_Arr_To_Adm_Tfr_Disch_Type1]]/AandE_Admissions[[#This Row],[AandE_Attends_Type1]],0)</f>
        <v>0.79536977491961414</v>
      </c>
    </row>
    <row r="11410" spans="1:8" hidden="1" x14ac:dyDescent="0.3">
      <c r="A11410" s="1">
        <v>43465</v>
      </c>
      <c r="B11410">
        <v>28037</v>
      </c>
      <c r="C11410">
        <v>115997</v>
      </c>
      <c r="D11410" t="s">
        <v>182</v>
      </c>
      <c r="E11410">
        <v>0</v>
      </c>
      <c r="F11410">
        <v>0</v>
      </c>
      <c r="G11410">
        <v>0</v>
      </c>
      <c r="H11410" s="4">
        <f>IFERROR(AandE_Admissions[[#This Row],[Attends_Under_4Hrs_Arr_To_Adm_Tfr_Disch_Type1]]/AandE_Admissions[[#This Row],[AandE_Attends_Type1]],0)</f>
        <v>0</v>
      </c>
    </row>
    <row r="11411" spans="1:8" hidden="1" x14ac:dyDescent="0.3">
      <c r="A11411" s="1">
        <v>43465</v>
      </c>
      <c r="B11411">
        <v>28130</v>
      </c>
      <c r="C11411">
        <v>115997</v>
      </c>
      <c r="D11411" t="s">
        <v>231</v>
      </c>
      <c r="E11411">
        <v>7706</v>
      </c>
      <c r="F11411">
        <v>6540</v>
      </c>
      <c r="G11411">
        <v>1166</v>
      </c>
      <c r="H11411" s="4">
        <f>IFERROR(AandE_Admissions[[#This Row],[Attends_Under_4Hrs_Arr_To_Adm_Tfr_Disch_Type1]]/AandE_Admissions[[#This Row],[AandE_Attends_Type1]],0)</f>
        <v>0.84868933298728266</v>
      </c>
    </row>
    <row r="11412" spans="1:8" hidden="1" x14ac:dyDescent="0.3">
      <c r="A11412" s="1">
        <v>43465</v>
      </c>
      <c r="B11412">
        <v>27923</v>
      </c>
      <c r="C11412">
        <v>115997</v>
      </c>
      <c r="D11412" t="s">
        <v>16</v>
      </c>
      <c r="E11412">
        <v>12555</v>
      </c>
      <c r="F11412">
        <v>10876</v>
      </c>
      <c r="G11412">
        <v>1679</v>
      </c>
      <c r="H11412" s="4">
        <f>IFERROR(AandE_Admissions[[#This Row],[Attends_Under_4Hrs_Arr_To_Adm_Tfr_Disch_Type1]]/AandE_Admissions[[#This Row],[AandE_Attends_Type1]],0)</f>
        <v>0.86626841895659101</v>
      </c>
    </row>
    <row r="11413" spans="1:8" hidden="1" x14ac:dyDescent="0.3">
      <c r="A11413" s="1">
        <v>43465</v>
      </c>
      <c r="B11413">
        <v>28094</v>
      </c>
      <c r="C11413">
        <v>115997</v>
      </c>
      <c r="D11413" t="s">
        <v>214</v>
      </c>
      <c r="E11413">
        <v>14948</v>
      </c>
      <c r="F11413">
        <v>11239</v>
      </c>
      <c r="G11413">
        <v>3709</v>
      </c>
      <c r="H11413" s="4">
        <f>IFERROR(AandE_Admissions[[#This Row],[Attends_Under_4Hrs_Arr_To_Adm_Tfr_Disch_Type1]]/AandE_Admissions[[#This Row],[AandE_Attends_Type1]],0)</f>
        <v>0.75187316028900186</v>
      </c>
    </row>
    <row r="11414" spans="1:8" hidden="1" x14ac:dyDescent="0.3">
      <c r="A11414" s="1">
        <v>43465</v>
      </c>
      <c r="B11414">
        <v>28049</v>
      </c>
      <c r="C11414">
        <v>115997</v>
      </c>
      <c r="D11414" t="s">
        <v>149</v>
      </c>
      <c r="E11414">
        <v>3905</v>
      </c>
      <c r="F11414">
        <v>3496</v>
      </c>
      <c r="G11414">
        <v>409</v>
      </c>
      <c r="H11414" s="4">
        <f>IFERROR(AandE_Admissions[[#This Row],[Attends_Under_4Hrs_Arr_To_Adm_Tfr_Disch_Type1]]/AandE_Admissions[[#This Row],[AandE_Attends_Type1]],0)</f>
        <v>0.8952624839948784</v>
      </c>
    </row>
    <row r="11415" spans="1:8" hidden="1" x14ac:dyDescent="0.3">
      <c r="A11415" s="1">
        <v>43465</v>
      </c>
      <c r="B11415">
        <v>28068</v>
      </c>
      <c r="C11415">
        <v>115997</v>
      </c>
      <c r="D11415" t="s">
        <v>138</v>
      </c>
      <c r="E11415">
        <v>6805</v>
      </c>
      <c r="F11415">
        <v>5794</v>
      </c>
      <c r="G11415">
        <v>1011</v>
      </c>
      <c r="H11415" s="4">
        <f>IFERROR(AandE_Admissions[[#This Row],[Attends_Under_4Hrs_Arr_To_Adm_Tfr_Disch_Type1]]/AandE_Admissions[[#This Row],[AandE_Attends_Type1]],0)</f>
        <v>0.85143277002204265</v>
      </c>
    </row>
    <row r="11416" spans="1:8" hidden="1" x14ac:dyDescent="0.3">
      <c r="A11416" s="1">
        <v>43465</v>
      </c>
      <c r="B11416">
        <v>28113</v>
      </c>
      <c r="C11416">
        <v>115997</v>
      </c>
      <c r="D11416" t="s">
        <v>254</v>
      </c>
      <c r="E11416">
        <v>0</v>
      </c>
      <c r="F11416">
        <v>0</v>
      </c>
      <c r="G11416">
        <v>0</v>
      </c>
      <c r="H11416" s="4">
        <f>IFERROR(AandE_Admissions[[#This Row],[Attends_Under_4Hrs_Arr_To_Adm_Tfr_Disch_Type1]]/AandE_Admissions[[#This Row],[AandE_Attends_Type1]],0)</f>
        <v>0</v>
      </c>
    </row>
    <row r="11417" spans="1:8" hidden="1" x14ac:dyDescent="0.3">
      <c r="A11417" s="1">
        <v>43465</v>
      </c>
      <c r="B11417">
        <v>28043</v>
      </c>
      <c r="C11417">
        <v>115997</v>
      </c>
      <c r="D11417" t="s">
        <v>261</v>
      </c>
      <c r="E11417">
        <v>0</v>
      </c>
      <c r="F11417">
        <v>0</v>
      </c>
      <c r="G11417">
        <v>0</v>
      </c>
      <c r="H11417" s="4">
        <f>IFERROR(AandE_Admissions[[#This Row],[Attends_Under_4Hrs_Arr_To_Adm_Tfr_Disch_Type1]]/AandE_Admissions[[#This Row],[AandE_Attends_Type1]],0)</f>
        <v>0</v>
      </c>
    </row>
    <row r="11418" spans="1:8" hidden="1" x14ac:dyDescent="0.3">
      <c r="A11418" s="1">
        <v>43465</v>
      </c>
      <c r="B11418">
        <v>28056</v>
      </c>
      <c r="C11418">
        <v>115997</v>
      </c>
      <c r="D11418" t="s">
        <v>164</v>
      </c>
      <c r="E11418">
        <v>22606</v>
      </c>
      <c r="F11418">
        <v>15884</v>
      </c>
      <c r="G11418">
        <v>6722</v>
      </c>
      <c r="H11418" s="4">
        <f>IFERROR(AandE_Admissions[[#This Row],[Attends_Under_4Hrs_Arr_To_Adm_Tfr_Disch_Type1]]/AandE_Admissions[[#This Row],[AandE_Attends_Type1]],0)</f>
        <v>0.70264531540299036</v>
      </c>
    </row>
    <row r="11419" spans="1:8" hidden="1" x14ac:dyDescent="0.3">
      <c r="A11419" s="1">
        <v>43465</v>
      </c>
      <c r="B11419">
        <v>28036</v>
      </c>
      <c r="C11419">
        <v>115997</v>
      </c>
      <c r="D11419" t="s">
        <v>181</v>
      </c>
      <c r="E11419">
        <v>11665</v>
      </c>
      <c r="F11419">
        <v>8908</v>
      </c>
      <c r="G11419">
        <v>2757</v>
      </c>
      <c r="H11419" s="4">
        <f>IFERROR(AandE_Admissions[[#This Row],[Attends_Under_4Hrs_Arr_To_Adm_Tfr_Disch_Type1]]/AandE_Admissions[[#This Row],[AandE_Attends_Type1]],0)</f>
        <v>0.76365195027861121</v>
      </c>
    </row>
    <row r="11420" spans="1:8" hidden="1" x14ac:dyDescent="0.3">
      <c r="A11420" s="1">
        <v>43465</v>
      </c>
      <c r="B11420">
        <v>28002</v>
      </c>
      <c r="C11420">
        <v>115997</v>
      </c>
      <c r="D11420" t="s">
        <v>64</v>
      </c>
      <c r="E11420">
        <v>11941</v>
      </c>
      <c r="F11420">
        <v>7503</v>
      </c>
      <c r="G11420">
        <v>4438</v>
      </c>
      <c r="H11420" s="4">
        <f>IFERROR(AandE_Admissions[[#This Row],[Attends_Under_4Hrs_Arr_To_Adm_Tfr_Disch_Type1]]/AandE_Admissions[[#This Row],[AandE_Attends_Type1]],0)</f>
        <v>0.62833933506406503</v>
      </c>
    </row>
    <row r="11421" spans="1:8" hidden="1" x14ac:dyDescent="0.3">
      <c r="A11421" s="1">
        <v>43465</v>
      </c>
      <c r="B11421">
        <v>28006</v>
      </c>
      <c r="C11421">
        <v>115997</v>
      </c>
      <c r="D11421" t="s">
        <v>65</v>
      </c>
      <c r="E11421">
        <v>20073</v>
      </c>
      <c r="F11421">
        <v>14352</v>
      </c>
      <c r="G11421">
        <v>5721</v>
      </c>
      <c r="H11421" s="4">
        <f>IFERROR(AandE_Admissions[[#This Row],[Attends_Under_4Hrs_Arr_To_Adm_Tfr_Disch_Type1]]/AandE_Admissions[[#This Row],[AandE_Attends_Type1]],0)</f>
        <v>0.71499028545807797</v>
      </c>
    </row>
    <row r="11422" spans="1:8" hidden="1" x14ac:dyDescent="0.3">
      <c r="A11422" s="1">
        <v>43465</v>
      </c>
      <c r="B11422">
        <v>28104</v>
      </c>
      <c r="C11422">
        <v>115997</v>
      </c>
      <c r="D11422" t="s">
        <v>219</v>
      </c>
      <c r="E11422">
        <v>12686</v>
      </c>
      <c r="F11422">
        <v>11101</v>
      </c>
      <c r="G11422">
        <v>1585</v>
      </c>
      <c r="H11422" s="4">
        <f>IFERROR(AandE_Admissions[[#This Row],[Attends_Under_4Hrs_Arr_To_Adm_Tfr_Disch_Type1]]/AandE_Admissions[[#This Row],[AandE_Attends_Type1]],0)</f>
        <v>0.87505912029008359</v>
      </c>
    </row>
    <row r="11423" spans="1:8" hidden="1" x14ac:dyDescent="0.3">
      <c r="A11423" s="1">
        <v>43465</v>
      </c>
      <c r="B11423">
        <v>28010</v>
      </c>
      <c r="C11423">
        <v>115997</v>
      </c>
      <c r="D11423" t="s">
        <v>66</v>
      </c>
      <c r="E11423">
        <v>8690</v>
      </c>
      <c r="F11423">
        <v>5804</v>
      </c>
      <c r="G11423">
        <v>2886</v>
      </c>
      <c r="H11423" s="4">
        <f>IFERROR(AandE_Admissions[[#This Row],[Attends_Under_4Hrs_Arr_To_Adm_Tfr_Disch_Type1]]/AandE_Admissions[[#This Row],[AandE_Attends_Type1]],0)</f>
        <v>0.66789413118527041</v>
      </c>
    </row>
    <row r="11424" spans="1:8" hidden="1" x14ac:dyDescent="0.3">
      <c r="A11424" s="1">
        <v>43465</v>
      </c>
      <c r="B11424">
        <v>27960</v>
      </c>
      <c r="C11424">
        <v>115997</v>
      </c>
      <c r="D11424" t="s">
        <v>48</v>
      </c>
      <c r="E11424">
        <v>9344</v>
      </c>
      <c r="F11424">
        <v>7611</v>
      </c>
      <c r="G11424">
        <v>1733</v>
      </c>
      <c r="H11424" s="4">
        <f>IFERROR(AandE_Admissions[[#This Row],[Attends_Under_4Hrs_Arr_To_Adm_Tfr_Disch_Type1]]/AandE_Admissions[[#This Row],[AandE_Attends_Type1]],0)</f>
        <v>0.81453339041095896</v>
      </c>
    </row>
    <row r="11425" spans="1:8" hidden="1" x14ac:dyDescent="0.3">
      <c r="A11425" s="1">
        <v>43465</v>
      </c>
      <c r="B11425">
        <v>28070</v>
      </c>
      <c r="C11425">
        <v>115997</v>
      </c>
      <c r="D11425" t="s">
        <v>167</v>
      </c>
      <c r="E11425">
        <v>7057</v>
      </c>
      <c r="F11425">
        <v>4854</v>
      </c>
      <c r="G11425">
        <v>2203</v>
      </c>
      <c r="H11425" s="4">
        <f>IFERROR(AandE_Admissions[[#This Row],[Attends_Under_4Hrs_Arr_To_Adm_Tfr_Disch_Type1]]/AandE_Admissions[[#This Row],[AandE_Attends_Type1]],0)</f>
        <v>0.68782768881961176</v>
      </c>
    </row>
    <row r="11426" spans="1:8" hidden="1" x14ac:dyDescent="0.3">
      <c r="A11426" s="1">
        <v>43465</v>
      </c>
      <c r="B11426">
        <v>28012</v>
      </c>
      <c r="C11426">
        <v>115997</v>
      </c>
      <c r="D11426" t="s">
        <v>125</v>
      </c>
      <c r="E11426">
        <v>10561</v>
      </c>
      <c r="F11426">
        <v>6135</v>
      </c>
      <c r="G11426">
        <v>4426</v>
      </c>
      <c r="H11426" s="4">
        <f>IFERROR(AandE_Admissions[[#This Row],[Attends_Under_4Hrs_Arr_To_Adm_Tfr_Disch_Type1]]/AandE_Admissions[[#This Row],[AandE_Attends_Type1]],0)</f>
        <v>0.58091089858914879</v>
      </c>
    </row>
    <row r="11427" spans="1:8" hidden="1" x14ac:dyDescent="0.3">
      <c r="A11427" s="1">
        <v>43465</v>
      </c>
      <c r="B11427">
        <v>28078</v>
      </c>
      <c r="C11427">
        <v>115997</v>
      </c>
      <c r="D11427" t="s">
        <v>141</v>
      </c>
      <c r="E11427">
        <v>6258</v>
      </c>
      <c r="F11427">
        <v>4194</v>
      </c>
      <c r="G11427">
        <v>2064</v>
      </c>
      <c r="H11427" s="4">
        <f>IFERROR(AandE_Admissions[[#This Row],[Attends_Under_4Hrs_Arr_To_Adm_Tfr_Disch_Type1]]/AandE_Admissions[[#This Row],[AandE_Attends_Type1]],0)</f>
        <v>0.67018216682646214</v>
      </c>
    </row>
    <row r="11428" spans="1:8" hidden="1" x14ac:dyDescent="0.3">
      <c r="A11428" s="1">
        <v>43465</v>
      </c>
      <c r="B11428">
        <v>28087</v>
      </c>
      <c r="C11428">
        <v>115997</v>
      </c>
      <c r="D11428" t="s">
        <v>195</v>
      </c>
      <c r="E11428">
        <v>0</v>
      </c>
      <c r="F11428">
        <v>0</v>
      </c>
      <c r="G11428">
        <v>0</v>
      </c>
      <c r="H11428" s="4">
        <f>IFERROR(AandE_Admissions[[#This Row],[Attends_Under_4Hrs_Arr_To_Adm_Tfr_Disch_Type1]]/AandE_Admissions[[#This Row],[AandE_Attends_Type1]],0)</f>
        <v>0</v>
      </c>
    </row>
    <row r="11429" spans="1:8" hidden="1" x14ac:dyDescent="0.3">
      <c r="A11429" s="1">
        <v>43465</v>
      </c>
      <c r="B11429">
        <v>28023</v>
      </c>
      <c r="C11429">
        <v>115997</v>
      </c>
      <c r="D11429" t="s">
        <v>176</v>
      </c>
      <c r="E11429">
        <v>12686</v>
      </c>
      <c r="F11429">
        <v>11315</v>
      </c>
      <c r="G11429">
        <v>1371</v>
      </c>
      <c r="H11429" s="4">
        <f>IFERROR(AandE_Admissions[[#This Row],[Attends_Under_4Hrs_Arr_To_Adm_Tfr_Disch_Type1]]/AandE_Admissions[[#This Row],[AandE_Attends_Type1]],0)</f>
        <v>0.89192810972725844</v>
      </c>
    </row>
    <row r="11430" spans="1:8" hidden="1" x14ac:dyDescent="0.3">
      <c r="A11430" s="1">
        <v>43465</v>
      </c>
      <c r="B11430">
        <v>27983</v>
      </c>
      <c r="C11430">
        <v>115997</v>
      </c>
      <c r="D11430" t="s">
        <v>96</v>
      </c>
      <c r="E11430">
        <v>13756</v>
      </c>
      <c r="F11430">
        <v>7609</v>
      </c>
      <c r="G11430">
        <v>6147</v>
      </c>
      <c r="H11430" s="4">
        <f>IFERROR(AandE_Admissions[[#This Row],[Attends_Under_4Hrs_Arr_To_Adm_Tfr_Disch_Type1]]/AandE_Admissions[[#This Row],[AandE_Attends_Type1]],0)</f>
        <v>0.55314044780459437</v>
      </c>
    </row>
    <row r="11431" spans="1:8" hidden="1" x14ac:dyDescent="0.3">
      <c r="A11431" s="1">
        <v>43465</v>
      </c>
      <c r="B11431">
        <v>28095</v>
      </c>
      <c r="C11431">
        <v>115997</v>
      </c>
      <c r="D11431" t="s">
        <v>215</v>
      </c>
      <c r="E11431">
        <v>9550</v>
      </c>
      <c r="F11431">
        <v>8584</v>
      </c>
      <c r="G11431">
        <v>966</v>
      </c>
      <c r="H11431" s="4">
        <f>IFERROR(AandE_Admissions[[#This Row],[Attends_Under_4Hrs_Arr_To_Adm_Tfr_Disch_Type1]]/AandE_Admissions[[#This Row],[AandE_Attends_Type1]],0)</f>
        <v>0.898848167539267</v>
      </c>
    </row>
    <row r="11432" spans="1:8" hidden="1" x14ac:dyDescent="0.3">
      <c r="A11432" s="1">
        <v>43465</v>
      </c>
      <c r="B11432">
        <v>28045</v>
      </c>
      <c r="C11432">
        <v>115997</v>
      </c>
      <c r="D11432" t="s">
        <v>186</v>
      </c>
      <c r="E11432">
        <v>17662</v>
      </c>
      <c r="F11432">
        <v>13966</v>
      </c>
      <c r="G11432">
        <v>3696</v>
      </c>
      <c r="H11432" s="4">
        <f>IFERROR(AandE_Admissions[[#This Row],[Attends_Under_4Hrs_Arr_To_Adm_Tfr_Disch_Type1]]/AandE_Admissions[[#This Row],[AandE_Attends_Type1]],0)</f>
        <v>0.7907371758577737</v>
      </c>
    </row>
    <row r="11433" spans="1:8" hidden="1" x14ac:dyDescent="0.3">
      <c r="A11433" s="1">
        <v>43465</v>
      </c>
      <c r="B11433">
        <v>28067</v>
      </c>
      <c r="C11433">
        <v>115997</v>
      </c>
      <c r="D11433" t="s">
        <v>191</v>
      </c>
      <c r="E11433">
        <v>0</v>
      </c>
      <c r="F11433">
        <v>0</v>
      </c>
      <c r="G11433">
        <v>0</v>
      </c>
      <c r="H11433" s="4">
        <f>IFERROR(AandE_Admissions[[#This Row],[Attends_Under_4Hrs_Arr_To_Adm_Tfr_Disch_Type1]]/AandE_Admissions[[#This Row],[AandE_Attends_Type1]],0)</f>
        <v>0</v>
      </c>
    </row>
    <row r="11434" spans="1:8" hidden="1" x14ac:dyDescent="0.3">
      <c r="A11434" s="1">
        <v>43465</v>
      </c>
      <c r="B11434">
        <v>28089</v>
      </c>
      <c r="C11434">
        <v>115997</v>
      </c>
      <c r="D11434" t="s">
        <v>211</v>
      </c>
      <c r="E11434">
        <v>13061</v>
      </c>
      <c r="F11434">
        <v>10087</v>
      </c>
      <c r="G11434">
        <v>2974</v>
      </c>
      <c r="H11434" s="4">
        <f>IFERROR(AandE_Admissions[[#This Row],[Attends_Under_4Hrs_Arr_To_Adm_Tfr_Disch_Type1]]/AandE_Admissions[[#This Row],[AandE_Attends_Type1]],0)</f>
        <v>0.77229921139269586</v>
      </c>
    </row>
    <row r="11435" spans="1:8" hidden="1" x14ac:dyDescent="0.3">
      <c r="A11435" s="1">
        <v>43465</v>
      </c>
      <c r="B11435">
        <v>27988</v>
      </c>
      <c r="C11435">
        <v>115997</v>
      </c>
      <c r="D11435" t="s">
        <v>113</v>
      </c>
      <c r="E11435">
        <v>13604</v>
      </c>
      <c r="F11435">
        <v>9172</v>
      </c>
      <c r="G11435">
        <v>4432</v>
      </c>
      <c r="H11435" s="4">
        <f>IFERROR(AandE_Admissions[[#This Row],[Attends_Under_4Hrs_Arr_To_Adm_Tfr_Disch_Type1]]/AandE_Admissions[[#This Row],[AandE_Attends_Type1]],0)</f>
        <v>0.67421346662746251</v>
      </c>
    </row>
    <row r="11436" spans="1:8" hidden="1" x14ac:dyDescent="0.3">
      <c r="A11436" s="1">
        <v>43465</v>
      </c>
      <c r="B11436">
        <v>28018</v>
      </c>
      <c r="C11436">
        <v>115997</v>
      </c>
      <c r="D11436" t="s">
        <v>157</v>
      </c>
      <c r="E11436">
        <v>6002</v>
      </c>
      <c r="F11436">
        <v>3868</v>
      </c>
      <c r="G11436">
        <v>2134</v>
      </c>
      <c r="H11436" s="4">
        <f>IFERROR(AandE_Admissions[[#This Row],[Attends_Under_4Hrs_Arr_To_Adm_Tfr_Disch_Type1]]/AandE_Admissions[[#This Row],[AandE_Attends_Type1]],0)</f>
        <v>0.64445184938353883</v>
      </c>
    </row>
    <row r="11437" spans="1:8" hidden="1" x14ac:dyDescent="0.3">
      <c r="A11437" s="1">
        <v>43465</v>
      </c>
      <c r="B11437">
        <v>28038</v>
      </c>
      <c r="C11437">
        <v>115997</v>
      </c>
      <c r="D11437" t="s">
        <v>162</v>
      </c>
      <c r="E11437">
        <v>4474</v>
      </c>
      <c r="F11437">
        <v>2590</v>
      </c>
      <c r="G11437">
        <v>1884</v>
      </c>
      <c r="H11437" s="4">
        <f>IFERROR(AandE_Admissions[[#This Row],[Attends_Under_4Hrs_Arr_To_Adm_Tfr_Disch_Type1]]/AandE_Admissions[[#This Row],[AandE_Attends_Type1]],0)</f>
        <v>0.57890031291908806</v>
      </c>
    </row>
    <row r="11438" spans="1:8" hidden="1" x14ac:dyDescent="0.3">
      <c r="A11438" s="1">
        <v>43465</v>
      </c>
      <c r="B11438">
        <v>28026</v>
      </c>
      <c r="C11438">
        <v>115997</v>
      </c>
      <c r="D11438" t="s">
        <v>145</v>
      </c>
      <c r="E11438">
        <v>11316</v>
      </c>
      <c r="F11438">
        <v>9323</v>
      </c>
      <c r="G11438">
        <v>1993</v>
      </c>
      <c r="H11438" s="4">
        <f>IFERROR(AandE_Admissions[[#This Row],[Attends_Under_4Hrs_Arr_To_Adm_Tfr_Disch_Type1]]/AandE_Admissions[[#This Row],[AandE_Attends_Type1]],0)</f>
        <v>0.82387769529869215</v>
      </c>
    </row>
    <row r="11439" spans="1:8" hidden="1" x14ac:dyDescent="0.3">
      <c r="A11439" s="1">
        <v>43465</v>
      </c>
      <c r="B11439">
        <v>28091</v>
      </c>
      <c r="C11439">
        <v>115997</v>
      </c>
      <c r="D11439" t="s">
        <v>196</v>
      </c>
      <c r="E11439">
        <v>6461</v>
      </c>
      <c r="F11439">
        <v>5213</v>
      </c>
      <c r="G11439">
        <v>1248</v>
      </c>
      <c r="H11439" s="4">
        <f>IFERROR(AandE_Admissions[[#This Row],[Attends_Under_4Hrs_Arr_To_Adm_Tfr_Disch_Type1]]/AandE_Admissions[[#This Row],[AandE_Attends_Type1]],0)</f>
        <v>0.80684104627766595</v>
      </c>
    </row>
    <row r="11440" spans="1:8" hidden="1" x14ac:dyDescent="0.3">
      <c r="A11440" s="1">
        <v>43465</v>
      </c>
      <c r="B11440">
        <v>28031</v>
      </c>
      <c r="C11440">
        <v>115997</v>
      </c>
      <c r="D11440" t="s">
        <v>161</v>
      </c>
      <c r="E11440">
        <v>9804</v>
      </c>
      <c r="F11440">
        <v>6970</v>
      </c>
      <c r="G11440">
        <v>2834</v>
      </c>
      <c r="H11440" s="4">
        <f>IFERROR(AandE_Admissions[[#This Row],[Attends_Under_4Hrs_Arr_To_Adm_Tfr_Disch_Type1]]/AandE_Admissions[[#This Row],[AandE_Attends_Type1]],0)</f>
        <v>0.71093431252549977</v>
      </c>
    </row>
    <row r="11441" spans="1:8" hidden="1" x14ac:dyDescent="0.3">
      <c r="A11441" s="1">
        <v>43465</v>
      </c>
      <c r="B11441">
        <v>27990</v>
      </c>
      <c r="C11441">
        <v>115997</v>
      </c>
      <c r="D11441" t="s">
        <v>98</v>
      </c>
      <c r="E11441">
        <v>9311</v>
      </c>
      <c r="F11441">
        <v>5433</v>
      </c>
      <c r="G11441">
        <v>3878</v>
      </c>
      <c r="H11441" s="4">
        <f>IFERROR(AandE_Admissions[[#This Row],[Attends_Under_4Hrs_Arr_To_Adm_Tfr_Disch_Type1]]/AandE_Admissions[[#This Row],[AandE_Attends_Type1]],0)</f>
        <v>0.58350338309526362</v>
      </c>
    </row>
    <row r="11442" spans="1:8" hidden="1" x14ac:dyDescent="0.3">
      <c r="A11442" s="1">
        <v>43465</v>
      </c>
      <c r="B11442">
        <v>28022</v>
      </c>
      <c r="C11442">
        <v>115997</v>
      </c>
      <c r="D11442" t="s">
        <v>159</v>
      </c>
      <c r="E11442">
        <v>0</v>
      </c>
      <c r="F11442">
        <v>0</v>
      </c>
      <c r="G11442">
        <v>0</v>
      </c>
      <c r="H11442" s="4">
        <f>IFERROR(AandE_Admissions[[#This Row],[Attends_Under_4Hrs_Arr_To_Adm_Tfr_Disch_Type1]]/AandE_Admissions[[#This Row],[AandE_Attends_Type1]],0)</f>
        <v>0</v>
      </c>
    </row>
    <row r="11443" spans="1:8" hidden="1" x14ac:dyDescent="0.3">
      <c r="A11443" s="1">
        <v>43465</v>
      </c>
      <c r="B11443">
        <v>27966</v>
      </c>
      <c r="C11443">
        <v>115997</v>
      </c>
      <c r="D11443" t="s">
        <v>49</v>
      </c>
      <c r="E11443">
        <v>0</v>
      </c>
      <c r="F11443">
        <v>0</v>
      </c>
      <c r="G11443">
        <v>0</v>
      </c>
      <c r="H11443" s="4">
        <f>IFERROR(AandE_Admissions[[#This Row],[Attends_Under_4Hrs_Arr_To_Adm_Tfr_Disch_Type1]]/AandE_Admissions[[#This Row],[AandE_Attends_Type1]],0)</f>
        <v>0</v>
      </c>
    </row>
    <row r="11444" spans="1:8" hidden="1" x14ac:dyDescent="0.3">
      <c r="A11444" s="1">
        <v>43465</v>
      </c>
      <c r="B11444">
        <v>27970</v>
      </c>
      <c r="C11444">
        <v>115997</v>
      </c>
      <c r="D11444" t="s">
        <v>52</v>
      </c>
      <c r="E11444">
        <v>0</v>
      </c>
      <c r="F11444">
        <v>0</v>
      </c>
      <c r="G11444">
        <v>0</v>
      </c>
      <c r="H11444" s="4">
        <f>IFERROR(AandE_Admissions[[#This Row],[Attends_Under_4Hrs_Arr_To_Adm_Tfr_Disch_Type1]]/AandE_Admissions[[#This Row],[AandE_Attends_Type1]],0)</f>
        <v>0</v>
      </c>
    </row>
    <row r="11445" spans="1:8" hidden="1" x14ac:dyDescent="0.3">
      <c r="A11445" s="1">
        <v>43465</v>
      </c>
      <c r="B11445">
        <v>28079</v>
      </c>
      <c r="C11445">
        <v>115997</v>
      </c>
      <c r="D11445" t="s">
        <v>142</v>
      </c>
      <c r="E11445">
        <v>0</v>
      </c>
      <c r="F11445">
        <v>0</v>
      </c>
      <c r="G11445">
        <v>0</v>
      </c>
      <c r="H11445" s="4">
        <f>IFERROR(AandE_Admissions[[#This Row],[Attends_Under_4Hrs_Arr_To_Adm_Tfr_Disch_Type1]]/AandE_Admissions[[#This Row],[AandE_Attends_Type1]],0)</f>
        <v>0</v>
      </c>
    </row>
    <row r="11446" spans="1:8" hidden="1" x14ac:dyDescent="0.3">
      <c r="A11446" s="1">
        <v>43465</v>
      </c>
      <c r="B11446">
        <v>27958</v>
      </c>
      <c r="C11446">
        <v>115997</v>
      </c>
      <c r="D11446" t="s">
        <v>91</v>
      </c>
      <c r="E11446">
        <v>0</v>
      </c>
      <c r="F11446">
        <v>0</v>
      </c>
      <c r="G11446">
        <v>0</v>
      </c>
      <c r="H11446" s="4">
        <f>IFERROR(AandE_Admissions[[#This Row],[Attends_Under_4Hrs_Arr_To_Adm_Tfr_Disch_Type1]]/AandE_Admissions[[#This Row],[AandE_Attends_Type1]],0)</f>
        <v>0</v>
      </c>
    </row>
    <row r="11447" spans="1:8" hidden="1" x14ac:dyDescent="0.3">
      <c r="A11447" s="1">
        <v>43465</v>
      </c>
      <c r="B11447">
        <v>27927</v>
      </c>
      <c r="C11447">
        <v>115997</v>
      </c>
      <c r="D11447" t="s">
        <v>20</v>
      </c>
      <c r="E11447">
        <v>0</v>
      </c>
      <c r="F11447">
        <v>0</v>
      </c>
      <c r="G11447">
        <v>0</v>
      </c>
      <c r="H11447" s="4">
        <f>IFERROR(AandE_Admissions[[#This Row],[Attends_Under_4Hrs_Arr_To_Adm_Tfr_Disch_Type1]]/AandE_Admissions[[#This Row],[AandE_Attends_Type1]],0)</f>
        <v>0</v>
      </c>
    </row>
    <row r="11448" spans="1:8" hidden="1" x14ac:dyDescent="0.3">
      <c r="A11448" s="1">
        <v>43465</v>
      </c>
      <c r="B11448">
        <v>28141</v>
      </c>
      <c r="C11448">
        <v>115997</v>
      </c>
      <c r="D11448" t="s">
        <v>270</v>
      </c>
      <c r="E11448">
        <v>0</v>
      </c>
      <c r="F11448">
        <v>0</v>
      </c>
      <c r="G11448">
        <v>0</v>
      </c>
      <c r="H11448" s="4">
        <f>IFERROR(AandE_Admissions[[#This Row],[Attends_Under_4Hrs_Arr_To_Adm_Tfr_Disch_Type1]]/AandE_Admissions[[#This Row],[AandE_Attends_Type1]],0)</f>
        <v>0</v>
      </c>
    </row>
    <row r="11449" spans="1:8" hidden="1" x14ac:dyDescent="0.3">
      <c r="A11449" s="1">
        <v>43465</v>
      </c>
      <c r="B11449">
        <v>27957</v>
      </c>
      <c r="C11449">
        <v>115997</v>
      </c>
      <c r="D11449" t="s">
        <v>108</v>
      </c>
      <c r="E11449">
        <v>0</v>
      </c>
      <c r="F11449">
        <v>0</v>
      </c>
      <c r="G11449">
        <v>0</v>
      </c>
      <c r="H11449" s="4">
        <f>IFERROR(AandE_Admissions[[#This Row],[Attends_Under_4Hrs_Arr_To_Adm_Tfr_Disch_Type1]]/AandE_Admissions[[#This Row],[AandE_Attends_Type1]],0)</f>
        <v>0</v>
      </c>
    </row>
    <row r="11450" spans="1:8" hidden="1" x14ac:dyDescent="0.3">
      <c r="A11450" s="1">
        <v>43465</v>
      </c>
      <c r="B11450">
        <v>27928</v>
      </c>
      <c r="C11450">
        <v>115997</v>
      </c>
      <c r="D11450" t="s">
        <v>21</v>
      </c>
      <c r="E11450">
        <v>10166</v>
      </c>
      <c r="F11450">
        <v>7515</v>
      </c>
      <c r="G11450">
        <v>2651</v>
      </c>
      <c r="H11450" s="4">
        <f>IFERROR(AandE_Admissions[[#This Row],[Attends_Under_4Hrs_Arr_To_Adm_Tfr_Disch_Type1]]/AandE_Admissions[[#This Row],[AandE_Attends_Type1]],0)</f>
        <v>0.73922880188864848</v>
      </c>
    </row>
    <row r="11451" spans="1:8" hidden="1" x14ac:dyDescent="0.3">
      <c r="A11451" s="1">
        <v>43465</v>
      </c>
      <c r="B11451">
        <v>28118</v>
      </c>
      <c r="C11451">
        <v>115997</v>
      </c>
      <c r="D11451" t="s">
        <v>225</v>
      </c>
      <c r="E11451">
        <v>12065</v>
      </c>
      <c r="F11451">
        <v>11151</v>
      </c>
      <c r="G11451">
        <v>914</v>
      </c>
      <c r="H11451" s="4">
        <f>IFERROR(AandE_Admissions[[#This Row],[Attends_Under_4Hrs_Arr_To_Adm_Tfr_Disch_Type1]]/AandE_Admissions[[#This Row],[AandE_Attends_Type1]],0)</f>
        <v>0.92424368006630753</v>
      </c>
    </row>
    <row r="11452" spans="1:8" hidden="1" x14ac:dyDescent="0.3">
      <c r="A11452" s="1">
        <v>43465</v>
      </c>
      <c r="B11452">
        <v>27919</v>
      </c>
      <c r="C11452">
        <v>115997</v>
      </c>
      <c r="D11452" t="s">
        <v>10</v>
      </c>
      <c r="E11452">
        <v>0</v>
      </c>
      <c r="F11452">
        <v>0</v>
      </c>
      <c r="G11452">
        <v>0</v>
      </c>
      <c r="H11452" s="4">
        <f>IFERROR(AandE_Admissions[[#This Row],[Attends_Under_4Hrs_Arr_To_Adm_Tfr_Disch_Type1]]/AandE_Admissions[[#This Row],[AandE_Attends_Type1]],0)</f>
        <v>0</v>
      </c>
    </row>
    <row r="11453" spans="1:8" hidden="1" x14ac:dyDescent="0.3">
      <c r="A11453" s="1">
        <v>43465</v>
      </c>
      <c r="B11453">
        <v>28103</v>
      </c>
      <c r="C11453">
        <v>115997</v>
      </c>
      <c r="D11453" t="s">
        <v>218</v>
      </c>
      <c r="E11453">
        <v>0</v>
      </c>
      <c r="F11453">
        <v>0</v>
      </c>
      <c r="G11453">
        <v>0</v>
      </c>
      <c r="H11453" s="4">
        <f>IFERROR(AandE_Admissions[[#This Row],[Attends_Under_4Hrs_Arr_To_Adm_Tfr_Disch_Type1]]/AandE_Admissions[[#This Row],[AandE_Attends_Type1]],0)</f>
        <v>0</v>
      </c>
    </row>
    <row r="11454" spans="1:8" hidden="1" x14ac:dyDescent="0.3">
      <c r="A11454" s="1">
        <v>43465</v>
      </c>
      <c r="B11454">
        <v>28093</v>
      </c>
      <c r="C11454">
        <v>115997</v>
      </c>
      <c r="D11454" t="s">
        <v>288</v>
      </c>
      <c r="E11454">
        <v>0</v>
      </c>
      <c r="F11454">
        <v>0</v>
      </c>
      <c r="G11454">
        <v>0</v>
      </c>
      <c r="H11454" s="4">
        <f>IFERROR(AandE_Admissions[[#This Row],[Attends_Under_4Hrs_Arr_To_Adm_Tfr_Disch_Type1]]/AandE_Admissions[[#This Row],[AandE_Attends_Type1]],0)</f>
        <v>0</v>
      </c>
    </row>
    <row r="11455" spans="1:8" hidden="1" x14ac:dyDescent="0.3">
      <c r="A11455" s="1">
        <v>43465</v>
      </c>
      <c r="B11455">
        <v>28028</v>
      </c>
      <c r="C11455">
        <v>115997</v>
      </c>
      <c r="D11455" t="s">
        <v>185</v>
      </c>
      <c r="E11455">
        <v>0</v>
      </c>
      <c r="F11455">
        <v>0</v>
      </c>
      <c r="G11455">
        <v>0</v>
      </c>
      <c r="H11455" s="4">
        <f>IFERROR(AandE_Admissions[[#This Row],[Attends_Under_4Hrs_Arr_To_Adm_Tfr_Disch_Type1]]/AandE_Admissions[[#This Row],[AandE_Attends_Type1]],0)</f>
        <v>0</v>
      </c>
    </row>
    <row r="11456" spans="1:8" hidden="1" x14ac:dyDescent="0.3">
      <c r="A11456" s="1">
        <v>43465</v>
      </c>
      <c r="B11456">
        <v>28029</v>
      </c>
      <c r="C11456">
        <v>115997</v>
      </c>
      <c r="D11456" t="s">
        <v>183</v>
      </c>
      <c r="E11456">
        <v>0</v>
      </c>
      <c r="F11456">
        <v>0</v>
      </c>
      <c r="G11456">
        <v>0</v>
      </c>
      <c r="H11456" s="4">
        <f>IFERROR(AandE_Admissions[[#This Row],[Attends_Under_4Hrs_Arr_To_Adm_Tfr_Disch_Type1]]/AandE_Admissions[[#This Row],[AandE_Attends_Type1]],0)</f>
        <v>0</v>
      </c>
    </row>
    <row r="11457" spans="1:8" hidden="1" x14ac:dyDescent="0.3">
      <c r="A11457" s="1">
        <v>43465</v>
      </c>
      <c r="B11457">
        <v>27945</v>
      </c>
      <c r="C11457">
        <v>115997</v>
      </c>
      <c r="D11457" t="s">
        <v>43</v>
      </c>
      <c r="E11457">
        <v>0</v>
      </c>
      <c r="F11457">
        <v>0</v>
      </c>
      <c r="G11457">
        <v>0</v>
      </c>
      <c r="H11457" s="4">
        <f>IFERROR(AandE_Admissions[[#This Row],[Attends_Under_4Hrs_Arr_To_Adm_Tfr_Disch_Type1]]/AandE_Admissions[[#This Row],[AandE_Attends_Type1]],0)</f>
        <v>0</v>
      </c>
    </row>
    <row r="11458" spans="1:8" hidden="1" x14ac:dyDescent="0.3">
      <c r="A11458" s="1">
        <v>43465</v>
      </c>
      <c r="B11458">
        <v>27987</v>
      </c>
      <c r="C11458">
        <v>115997</v>
      </c>
      <c r="D11458" t="s">
        <v>63</v>
      </c>
      <c r="E11458">
        <v>0</v>
      </c>
      <c r="F11458">
        <v>0</v>
      </c>
      <c r="G11458">
        <v>0</v>
      </c>
      <c r="H11458" s="4">
        <f>IFERROR(AandE_Admissions[[#This Row],[Attends_Under_4Hrs_Arr_To_Adm_Tfr_Disch_Type1]]/AandE_Admissions[[#This Row],[AandE_Attends_Type1]],0)</f>
        <v>0</v>
      </c>
    </row>
    <row r="11459" spans="1:8" hidden="1" x14ac:dyDescent="0.3">
      <c r="A11459" s="1">
        <v>43465</v>
      </c>
      <c r="B11459">
        <v>28046</v>
      </c>
      <c r="C11459">
        <v>115997</v>
      </c>
      <c r="D11459" t="s">
        <v>297</v>
      </c>
      <c r="E11459">
        <v>0</v>
      </c>
      <c r="F11459">
        <v>0</v>
      </c>
      <c r="G11459">
        <v>0</v>
      </c>
      <c r="H11459" s="4">
        <f>IFERROR(AandE_Admissions[[#This Row],[Attends_Under_4Hrs_Arr_To_Adm_Tfr_Disch_Type1]]/AandE_Admissions[[#This Row],[AandE_Attends_Type1]],0)</f>
        <v>0</v>
      </c>
    </row>
    <row r="11460" spans="1:8" hidden="1" x14ac:dyDescent="0.3">
      <c r="A11460" s="1">
        <v>43465</v>
      </c>
      <c r="B11460">
        <v>28055</v>
      </c>
      <c r="C11460">
        <v>115997</v>
      </c>
      <c r="D11460" t="s">
        <v>299</v>
      </c>
      <c r="E11460">
        <v>0</v>
      </c>
      <c r="F11460">
        <v>0</v>
      </c>
      <c r="G11460">
        <v>0</v>
      </c>
      <c r="H11460" s="4">
        <f>IFERROR(AandE_Admissions[[#This Row],[Attends_Under_4Hrs_Arr_To_Adm_Tfr_Disch_Type1]]/AandE_Admissions[[#This Row],[AandE_Attends_Type1]],0)</f>
        <v>0</v>
      </c>
    </row>
    <row r="11461" spans="1:8" hidden="1" x14ac:dyDescent="0.3">
      <c r="A11461" s="1">
        <v>43465</v>
      </c>
      <c r="B11461">
        <v>28054</v>
      </c>
      <c r="C11461">
        <v>115997</v>
      </c>
      <c r="D11461" t="s">
        <v>284</v>
      </c>
      <c r="E11461">
        <v>0</v>
      </c>
      <c r="F11461">
        <v>0</v>
      </c>
      <c r="G11461">
        <v>0</v>
      </c>
      <c r="H11461" s="4">
        <f>IFERROR(AandE_Admissions[[#This Row],[Attends_Under_4Hrs_Arr_To_Adm_Tfr_Disch_Type1]]/AandE_Admissions[[#This Row],[AandE_Attends_Type1]],0)</f>
        <v>0</v>
      </c>
    </row>
    <row r="11462" spans="1:8" hidden="1" x14ac:dyDescent="0.3">
      <c r="A11462" s="1">
        <v>43465</v>
      </c>
      <c r="B11462">
        <v>27993</v>
      </c>
      <c r="C11462">
        <v>115997</v>
      </c>
      <c r="D11462" t="s">
        <v>116</v>
      </c>
      <c r="E11462">
        <v>0</v>
      </c>
      <c r="F11462">
        <v>0</v>
      </c>
      <c r="G11462">
        <v>0</v>
      </c>
      <c r="H11462" s="4">
        <f>IFERROR(AandE_Admissions[[#This Row],[Attends_Under_4Hrs_Arr_To_Adm_Tfr_Disch_Type1]]/AandE_Admissions[[#This Row],[AandE_Attends_Type1]],0)</f>
        <v>0</v>
      </c>
    </row>
    <row r="11463" spans="1:8" hidden="1" x14ac:dyDescent="0.3">
      <c r="A11463" s="1">
        <v>43465</v>
      </c>
      <c r="B11463">
        <v>28139</v>
      </c>
      <c r="C11463">
        <v>115997</v>
      </c>
      <c r="D11463" t="s">
        <v>265</v>
      </c>
      <c r="E11463">
        <v>0</v>
      </c>
      <c r="F11463">
        <v>0</v>
      </c>
      <c r="G11463">
        <v>0</v>
      </c>
      <c r="H11463" s="4">
        <f>IFERROR(AandE_Admissions[[#This Row],[Attends_Under_4Hrs_Arr_To_Adm_Tfr_Disch_Type1]]/AandE_Admissions[[#This Row],[AandE_Attends_Type1]],0)</f>
        <v>0</v>
      </c>
    </row>
    <row r="11464" spans="1:8" hidden="1" x14ac:dyDescent="0.3">
      <c r="A11464" s="1">
        <v>43465</v>
      </c>
      <c r="B11464">
        <v>28090</v>
      </c>
      <c r="C11464">
        <v>115997</v>
      </c>
      <c r="D11464" t="s">
        <v>291</v>
      </c>
      <c r="E11464">
        <v>0</v>
      </c>
      <c r="F11464">
        <v>0</v>
      </c>
      <c r="G11464">
        <v>0</v>
      </c>
      <c r="H11464" s="4">
        <f>IFERROR(AandE_Admissions[[#This Row],[Attends_Under_4Hrs_Arr_To_Adm_Tfr_Disch_Type1]]/AandE_Admissions[[#This Row],[AandE_Attends_Type1]],0)</f>
        <v>0</v>
      </c>
    </row>
    <row r="11465" spans="1:8" hidden="1" x14ac:dyDescent="0.3">
      <c r="A11465" s="1">
        <v>43465</v>
      </c>
      <c r="B11465">
        <v>27922</v>
      </c>
      <c r="C11465">
        <v>115997</v>
      </c>
      <c r="D11465" t="s">
        <v>14</v>
      </c>
      <c r="E11465">
        <v>0</v>
      </c>
      <c r="F11465">
        <v>0</v>
      </c>
      <c r="G11465">
        <v>0</v>
      </c>
      <c r="H11465" s="4">
        <f>IFERROR(AandE_Admissions[[#This Row],[Attends_Under_4Hrs_Arr_To_Adm_Tfr_Disch_Type1]]/AandE_Admissions[[#This Row],[AandE_Attends_Type1]],0)</f>
        <v>0</v>
      </c>
    </row>
    <row r="11466" spans="1:8" hidden="1" x14ac:dyDescent="0.3">
      <c r="A11466" s="1">
        <v>43465</v>
      </c>
      <c r="B11466">
        <v>28096</v>
      </c>
      <c r="C11466">
        <v>115997</v>
      </c>
      <c r="D11466" t="s">
        <v>292</v>
      </c>
      <c r="E11466">
        <v>0</v>
      </c>
      <c r="F11466">
        <v>0</v>
      </c>
      <c r="G11466">
        <v>0</v>
      </c>
      <c r="H11466" s="4">
        <f>IFERROR(AandE_Admissions[[#This Row],[Attends_Under_4Hrs_Arr_To_Adm_Tfr_Disch_Type1]]/AandE_Admissions[[#This Row],[AandE_Attends_Type1]],0)</f>
        <v>0</v>
      </c>
    </row>
    <row r="11467" spans="1:8" hidden="1" x14ac:dyDescent="0.3">
      <c r="A11467" s="1">
        <v>43465</v>
      </c>
      <c r="B11467">
        <v>27996</v>
      </c>
      <c r="C11467">
        <v>115997</v>
      </c>
      <c r="D11467" t="s">
        <v>118</v>
      </c>
      <c r="E11467">
        <v>0</v>
      </c>
      <c r="F11467">
        <v>0</v>
      </c>
      <c r="G11467">
        <v>0</v>
      </c>
      <c r="H11467" s="4">
        <f>IFERROR(AandE_Admissions[[#This Row],[Attends_Under_4Hrs_Arr_To_Adm_Tfr_Disch_Type1]]/AandE_Admissions[[#This Row],[AandE_Attends_Type1]],0)</f>
        <v>0</v>
      </c>
    </row>
    <row r="11468" spans="1:8" hidden="1" x14ac:dyDescent="0.3">
      <c r="A11468" s="1">
        <v>43465</v>
      </c>
      <c r="B11468">
        <v>27930</v>
      </c>
      <c r="C11468">
        <v>115997</v>
      </c>
      <c r="D11468" t="s">
        <v>258</v>
      </c>
      <c r="E11468">
        <v>0</v>
      </c>
      <c r="F11468">
        <v>0</v>
      </c>
      <c r="G11468">
        <v>0</v>
      </c>
      <c r="H11468" s="4">
        <f>IFERROR(AandE_Admissions[[#This Row],[Attends_Under_4Hrs_Arr_To_Adm_Tfr_Disch_Type1]]/AandE_Admissions[[#This Row],[AandE_Attends_Type1]],0)</f>
        <v>0</v>
      </c>
    </row>
    <row r="11469" spans="1:8" hidden="1" x14ac:dyDescent="0.3">
      <c r="A11469" s="1">
        <v>43465</v>
      </c>
      <c r="B11469">
        <v>27962</v>
      </c>
      <c r="C11469">
        <v>115997</v>
      </c>
      <c r="D11469" t="s">
        <v>275</v>
      </c>
      <c r="E11469">
        <v>0</v>
      </c>
      <c r="F11469">
        <v>0</v>
      </c>
      <c r="G11469">
        <v>0</v>
      </c>
      <c r="H11469" s="4">
        <f>IFERROR(AandE_Admissions[[#This Row],[Attends_Under_4Hrs_Arr_To_Adm_Tfr_Disch_Type1]]/AandE_Admissions[[#This Row],[AandE_Attends_Type1]],0)</f>
        <v>0</v>
      </c>
    </row>
    <row r="11470" spans="1:8" hidden="1" x14ac:dyDescent="0.3">
      <c r="A11470" s="1">
        <v>43465</v>
      </c>
      <c r="B11470">
        <v>28101</v>
      </c>
      <c r="C11470">
        <v>115997</v>
      </c>
      <c r="D11470" t="s">
        <v>293</v>
      </c>
      <c r="E11470">
        <v>0</v>
      </c>
      <c r="F11470">
        <v>0</v>
      </c>
      <c r="G11470">
        <v>0</v>
      </c>
      <c r="H11470" s="4">
        <f>IFERROR(AandE_Admissions[[#This Row],[Attends_Under_4Hrs_Arr_To_Adm_Tfr_Disch_Type1]]/AandE_Admissions[[#This Row],[AandE_Attends_Type1]],0)</f>
        <v>0</v>
      </c>
    </row>
    <row r="11471" spans="1:8" hidden="1" x14ac:dyDescent="0.3">
      <c r="A11471" s="1">
        <v>43465</v>
      </c>
      <c r="B11471">
        <v>27925</v>
      </c>
      <c r="C11471">
        <v>115997</v>
      </c>
      <c r="D11471" t="s">
        <v>18</v>
      </c>
      <c r="E11471">
        <v>0</v>
      </c>
      <c r="F11471">
        <v>0</v>
      </c>
      <c r="G11471">
        <v>0</v>
      </c>
      <c r="H11471" s="4">
        <f>IFERROR(AandE_Admissions[[#This Row],[Attends_Under_4Hrs_Arr_To_Adm_Tfr_Disch_Type1]]/AandE_Admissions[[#This Row],[AandE_Attends_Type1]],0)</f>
        <v>0</v>
      </c>
    </row>
    <row r="11472" spans="1:8" hidden="1" x14ac:dyDescent="0.3">
      <c r="A11472" s="1">
        <v>43465</v>
      </c>
      <c r="B11472">
        <v>27942</v>
      </c>
      <c r="C11472">
        <v>115997</v>
      </c>
      <c r="D11472" t="s">
        <v>263</v>
      </c>
      <c r="E11472">
        <v>0</v>
      </c>
      <c r="F11472">
        <v>0</v>
      </c>
      <c r="G11472">
        <v>0</v>
      </c>
      <c r="H11472" s="4">
        <f>IFERROR(AandE_Admissions[[#This Row],[Attends_Under_4Hrs_Arr_To_Adm_Tfr_Disch_Type1]]/AandE_Admissions[[#This Row],[AandE_Attends_Type1]],0)</f>
        <v>0</v>
      </c>
    </row>
    <row r="11473" spans="1:8" hidden="1" x14ac:dyDescent="0.3">
      <c r="A11473" s="1">
        <v>43465</v>
      </c>
      <c r="B11473">
        <v>27943</v>
      </c>
      <c r="C11473">
        <v>115997</v>
      </c>
      <c r="D11473" t="s">
        <v>296</v>
      </c>
      <c r="E11473">
        <v>0</v>
      </c>
      <c r="F11473">
        <v>0</v>
      </c>
      <c r="G11473">
        <v>0</v>
      </c>
      <c r="H11473" s="4">
        <f>IFERROR(AandE_Admissions[[#This Row],[Attends_Under_4Hrs_Arr_To_Adm_Tfr_Disch_Type1]]/AandE_Admissions[[#This Row],[AandE_Attends_Type1]],0)</f>
        <v>0</v>
      </c>
    </row>
    <row r="11474" spans="1:8" hidden="1" x14ac:dyDescent="0.3">
      <c r="A11474" s="1">
        <v>43465</v>
      </c>
      <c r="B11474">
        <v>27956</v>
      </c>
      <c r="C11474">
        <v>115997</v>
      </c>
      <c r="D11474" t="s">
        <v>47</v>
      </c>
      <c r="E11474">
        <v>0</v>
      </c>
      <c r="F11474">
        <v>0</v>
      </c>
      <c r="G11474">
        <v>0</v>
      </c>
      <c r="H11474" s="4">
        <f>IFERROR(AandE_Admissions[[#This Row],[Attends_Under_4Hrs_Arr_To_Adm_Tfr_Disch_Type1]]/AandE_Admissions[[#This Row],[AandE_Attends_Type1]],0)</f>
        <v>0</v>
      </c>
    </row>
    <row r="11475" spans="1:8" hidden="1" x14ac:dyDescent="0.3">
      <c r="A11475" s="1">
        <v>43465</v>
      </c>
      <c r="B11475">
        <v>28047</v>
      </c>
      <c r="C11475">
        <v>115997</v>
      </c>
      <c r="D11475" t="s">
        <v>298</v>
      </c>
      <c r="E11475">
        <v>0</v>
      </c>
      <c r="F11475">
        <v>0</v>
      </c>
      <c r="G11475">
        <v>0</v>
      </c>
      <c r="H11475" s="4">
        <f>IFERROR(AandE_Admissions[[#This Row],[Attends_Under_4Hrs_Arr_To_Adm_Tfr_Disch_Type1]]/AandE_Admissions[[#This Row],[AandE_Attends_Type1]],0)</f>
        <v>0</v>
      </c>
    </row>
    <row r="11476" spans="1:8" hidden="1" x14ac:dyDescent="0.3">
      <c r="A11476" s="1">
        <v>43465</v>
      </c>
      <c r="B11476">
        <v>28088</v>
      </c>
      <c r="C11476">
        <v>115997</v>
      </c>
      <c r="D11476" t="s">
        <v>267</v>
      </c>
      <c r="E11476">
        <v>0</v>
      </c>
      <c r="F11476">
        <v>0</v>
      </c>
      <c r="G11476">
        <v>0</v>
      </c>
      <c r="H11476" s="4">
        <f>IFERROR(AandE_Admissions[[#This Row],[Attends_Under_4Hrs_Arr_To_Adm_Tfr_Disch_Type1]]/AandE_Admissions[[#This Row],[AandE_Attends_Type1]],0)</f>
        <v>0</v>
      </c>
    </row>
    <row r="11477" spans="1:8" hidden="1" x14ac:dyDescent="0.3">
      <c r="A11477" s="1">
        <v>43434</v>
      </c>
      <c r="B11477">
        <v>27711</v>
      </c>
      <c r="C11477">
        <v>115996</v>
      </c>
      <c r="D11477" t="s">
        <v>273</v>
      </c>
      <c r="E11477">
        <v>0</v>
      </c>
      <c r="F11477">
        <v>0</v>
      </c>
      <c r="G11477">
        <v>0</v>
      </c>
      <c r="H11477" s="4">
        <f>IFERROR(AandE_Admissions[[#This Row],[Attends_Under_4Hrs_Arr_To_Adm_Tfr_Disch_Type1]]/AandE_Admissions[[#This Row],[AandE_Attends_Type1]],0)</f>
        <v>0</v>
      </c>
    </row>
    <row r="11478" spans="1:8" hidden="1" x14ac:dyDescent="0.3">
      <c r="A11478" s="1">
        <v>43434</v>
      </c>
      <c r="B11478">
        <v>27906</v>
      </c>
      <c r="C11478">
        <v>115996</v>
      </c>
      <c r="D11478" t="s">
        <v>208</v>
      </c>
      <c r="E11478">
        <v>0</v>
      </c>
      <c r="F11478">
        <v>0</v>
      </c>
      <c r="G11478">
        <v>0</v>
      </c>
      <c r="H11478" s="4">
        <f>IFERROR(AandE_Admissions[[#This Row],[Attends_Under_4Hrs_Arr_To_Adm_Tfr_Disch_Type1]]/AandE_Admissions[[#This Row],[AandE_Attends_Type1]],0)</f>
        <v>0</v>
      </c>
    </row>
    <row r="11479" spans="1:8" hidden="1" x14ac:dyDescent="0.3">
      <c r="A11479" s="1">
        <v>43434</v>
      </c>
      <c r="B11479">
        <v>27821</v>
      </c>
      <c r="C11479">
        <v>115996</v>
      </c>
      <c r="D11479" t="s">
        <v>274</v>
      </c>
      <c r="E11479">
        <v>0</v>
      </c>
      <c r="F11479">
        <v>0</v>
      </c>
      <c r="G11479">
        <v>0</v>
      </c>
      <c r="H11479" s="4">
        <f>IFERROR(AandE_Admissions[[#This Row],[Attends_Under_4Hrs_Arr_To_Adm_Tfr_Disch_Type1]]/AandE_Admissions[[#This Row],[AandE_Attends_Type1]],0)</f>
        <v>0</v>
      </c>
    </row>
    <row r="11480" spans="1:8" hidden="1" x14ac:dyDescent="0.3">
      <c r="A11480" s="1">
        <v>43434</v>
      </c>
      <c r="B11480">
        <v>27679</v>
      </c>
      <c r="C11480">
        <v>115996</v>
      </c>
      <c r="D11480" t="s">
        <v>9</v>
      </c>
      <c r="E11480">
        <v>0</v>
      </c>
      <c r="F11480">
        <v>0</v>
      </c>
      <c r="G11480">
        <v>0</v>
      </c>
      <c r="H11480" s="4">
        <f>IFERROR(AandE_Admissions[[#This Row],[Attends_Under_4Hrs_Arr_To_Adm_Tfr_Disch_Type1]]/AandE_Admissions[[#This Row],[AandE_Attends_Type1]],0)</f>
        <v>0</v>
      </c>
    </row>
    <row r="11481" spans="1:8" hidden="1" x14ac:dyDescent="0.3">
      <c r="A11481" s="1">
        <v>43434</v>
      </c>
      <c r="B11481">
        <v>27844</v>
      </c>
      <c r="C11481">
        <v>115996</v>
      </c>
      <c r="D11481" t="s">
        <v>156</v>
      </c>
      <c r="E11481">
        <v>0</v>
      </c>
      <c r="F11481">
        <v>0</v>
      </c>
      <c r="G11481">
        <v>0</v>
      </c>
      <c r="H11481" s="4">
        <f>IFERROR(AandE_Admissions[[#This Row],[Attends_Under_4Hrs_Arr_To_Adm_Tfr_Disch_Type1]]/AandE_Admissions[[#This Row],[AandE_Attends_Type1]],0)</f>
        <v>0</v>
      </c>
    </row>
    <row r="11482" spans="1:8" hidden="1" x14ac:dyDescent="0.3">
      <c r="A11482" s="1">
        <v>43434</v>
      </c>
      <c r="B11482">
        <v>27772</v>
      </c>
      <c r="C11482">
        <v>115996</v>
      </c>
      <c r="D11482" t="s">
        <v>260</v>
      </c>
      <c r="E11482">
        <v>0</v>
      </c>
      <c r="F11482">
        <v>0</v>
      </c>
      <c r="G11482">
        <v>0</v>
      </c>
      <c r="H11482" s="4">
        <f>IFERROR(AandE_Admissions[[#This Row],[Attends_Under_4Hrs_Arr_To_Adm_Tfr_Disch_Type1]]/AandE_Admissions[[#This Row],[AandE_Attends_Type1]],0)</f>
        <v>0</v>
      </c>
    </row>
    <row r="11483" spans="1:8" hidden="1" x14ac:dyDescent="0.3">
      <c r="A11483" s="1">
        <v>43434</v>
      </c>
      <c r="B11483">
        <v>27912</v>
      </c>
      <c r="C11483">
        <v>115996</v>
      </c>
      <c r="D11483" t="s">
        <v>303</v>
      </c>
      <c r="E11483">
        <v>0</v>
      </c>
      <c r="F11483">
        <v>0</v>
      </c>
      <c r="G11483">
        <v>0</v>
      </c>
      <c r="H11483" s="4">
        <f>IFERROR(AandE_Admissions[[#This Row],[Attends_Under_4Hrs_Arr_To_Adm_Tfr_Disch_Type1]]/AandE_Admissions[[#This Row],[AandE_Attends_Type1]],0)</f>
        <v>0</v>
      </c>
    </row>
    <row r="11484" spans="1:8" hidden="1" x14ac:dyDescent="0.3">
      <c r="A11484" s="1">
        <v>43434</v>
      </c>
      <c r="B11484">
        <v>27824</v>
      </c>
      <c r="C11484">
        <v>115996</v>
      </c>
      <c r="D11484" t="s">
        <v>271</v>
      </c>
      <c r="E11484">
        <v>0</v>
      </c>
      <c r="F11484">
        <v>0</v>
      </c>
      <c r="G11484">
        <v>0</v>
      </c>
      <c r="H11484" s="4">
        <f>IFERROR(AandE_Admissions[[#This Row],[Attends_Under_4Hrs_Arr_To_Adm_Tfr_Disch_Type1]]/AandE_Admissions[[#This Row],[AandE_Attends_Type1]],0)</f>
        <v>0</v>
      </c>
    </row>
    <row r="11485" spans="1:8" hidden="1" x14ac:dyDescent="0.3">
      <c r="A11485" s="1">
        <v>43434</v>
      </c>
      <c r="B11485">
        <v>27736</v>
      </c>
      <c r="C11485">
        <v>115996</v>
      </c>
      <c r="D11485" t="s">
        <v>55</v>
      </c>
      <c r="E11485">
        <v>0</v>
      </c>
      <c r="F11485">
        <v>0</v>
      </c>
      <c r="G11485">
        <v>0</v>
      </c>
      <c r="H11485" s="4">
        <f>IFERROR(AandE_Admissions[[#This Row],[Attends_Under_4Hrs_Arr_To_Adm_Tfr_Disch_Type1]]/AandE_Admissions[[#This Row],[AandE_Attends_Type1]],0)</f>
        <v>0</v>
      </c>
    </row>
    <row r="11486" spans="1:8" hidden="1" x14ac:dyDescent="0.3">
      <c r="A11486" s="1">
        <v>43434</v>
      </c>
      <c r="B11486">
        <v>27748</v>
      </c>
      <c r="C11486">
        <v>115996</v>
      </c>
      <c r="D11486" t="s">
        <v>61</v>
      </c>
      <c r="E11486">
        <v>0</v>
      </c>
      <c r="F11486">
        <v>0</v>
      </c>
      <c r="G11486">
        <v>0</v>
      </c>
      <c r="H11486" s="4">
        <f>IFERROR(AandE_Admissions[[#This Row],[Attends_Under_4Hrs_Arr_To_Adm_Tfr_Disch_Type1]]/AandE_Admissions[[#This Row],[AandE_Attends_Type1]],0)</f>
        <v>0</v>
      </c>
    </row>
    <row r="11487" spans="1:8" hidden="1" x14ac:dyDescent="0.3">
      <c r="A11487" s="1">
        <v>43434</v>
      </c>
      <c r="B11487">
        <v>27732</v>
      </c>
      <c r="C11487">
        <v>115996</v>
      </c>
      <c r="D11487" t="s">
        <v>51</v>
      </c>
      <c r="E11487">
        <v>0</v>
      </c>
      <c r="F11487">
        <v>0</v>
      </c>
      <c r="G11487">
        <v>0</v>
      </c>
      <c r="H11487" s="4">
        <f>IFERROR(AandE_Admissions[[#This Row],[Attends_Under_4Hrs_Arr_To_Adm_Tfr_Disch_Type1]]/AandE_Admissions[[#This Row],[AandE_Attends_Type1]],0)</f>
        <v>0</v>
      </c>
    </row>
    <row r="11488" spans="1:8" hidden="1" x14ac:dyDescent="0.3">
      <c r="A11488" s="1">
        <v>43434</v>
      </c>
      <c r="B11488">
        <v>27755</v>
      </c>
      <c r="C11488">
        <v>115996</v>
      </c>
      <c r="D11488" t="s">
        <v>285</v>
      </c>
      <c r="E11488">
        <v>0</v>
      </c>
      <c r="F11488">
        <v>0</v>
      </c>
      <c r="G11488">
        <v>0</v>
      </c>
      <c r="H11488" s="4">
        <f>IFERROR(AandE_Admissions[[#This Row],[Attends_Under_4Hrs_Arr_To_Adm_Tfr_Disch_Type1]]/AandE_Admissions[[#This Row],[AandE_Attends_Type1]],0)</f>
        <v>0</v>
      </c>
    </row>
    <row r="11489" spans="1:8" hidden="1" x14ac:dyDescent="0.3">
      <c r="A11489" s="1">
        <v>43434</v>
      </c>
      <c r="B11489">
        <v>27889</v>
      </c>
      <c r="C11489">
        <v>115996</v>
      </c>
      <c r="D11489" t="s">
        <v>269</v>
      </c>
      <c r="E11489">
        <v>0</v>
      </c>
      <c r="F11489">
        <v>0</v>
      </c>
      <c r="G11489">
        <v>0</v>
      </c>
      <c r="H11489" s="4">
        <f>IFERROR(AandE_Admissions[[#This Row],[Attends_Under_4Hrs_Arr_To_Adm_Tfr_Disch_Type1]]/AandE_Admissions[[#This Row],[AandE_Attends_Type1]],0)</f>
        <v>0</v>
      </c>
    </row>
    <row r="11490" spans="1:8" hidden="1" x14ac:dyDescent="0.3">
      <c r="A11490" s="1">
        <v>43434</v>
      </c>
      <c r="B11490">
        <v>27706</v>
      </c>
      <c r="C11490">
        <v>115996</v>
      </c>
      <c r="D11490" t="s">
        <v>40</v>
      </c>
      <c r="E11490">
        <v>0</v>
      </c>
      <c r="F11490">
        <v>0</v>
      </c>
      <c r="G11490">
        <v>0</v>
      </c>
      <c r="H11490" s="4">
        <f>IFERROR(AandE_Admissions[[#This Row],[Attends_Under_4Hrs_Arr_To_Adm_Tfr_Disch_Type1]]/AandE_Admissions[[#This Row],[AandE_Attends_Type1]],0)</f>
        <v>0</v>
      </c>
    </row>
    <row r="11491" spans="1:8" hidden="1" x14ac:dyDescent="0.3">
      <c r="A11491" s="1">
        <v>43434</v>
      </c>
      <c r="B11491">
        <v>27680</v>
      </c>
      <c r="C11491">
        <v>115996</v>
      </c>
      <c r="D11491" t="s">
        <v>294</v>
      </c>
      <c r="E11491">
        <v>0</v>
      </c>
      <c r="F11491">
        <v>0</v>
      </c>
      <c r="G11491">
        <v>0</v>
      </c>
      <c r="H11491" s="4">
        <f>IFERROR(AandE_Admissions[[#This Row],[Attends_Under_4Hrs_Arr_To_Adm_Tfr_Disch_Type1]]/AandE_Admissions[[#This Row],[AandE_Attends_Type1]],0)</f>
        <v>0</v>
      </c>
    </row>
    <row r="11492" spans="1:8" hidden="1" x14ac:dyDescent="0.3">
      <c r="A11492" s="1">
        <v>43434</v>
      </c>
      <c r="B11492">
        <v>27882</v>
      </c>
      <c r="C11492">
        <v>115996</v>
      </c>
      <c r="D11492" t="s">
        <v>213</v>
      </c>
      <c r="E11492">
        <v>0</v>
      </c>
      <c r="F11492">
        <v>0</v>
      </c>
      <c r="G11492">
        <v>0</v>
      </c>
      <c r="H11492" s="4">
        <f>IFERROR(AandE_Admissions[[#This Row],[Attends_Under_4Hrs_Arr_To_Adm_Tfr_Disch_Type1]]/AandE_Admissions[[#This Row],[AandE_Attends_Type1]],0)</f>
        <v>0</v>
      </c>
    </row>
    <row r="11493" spans="1:8" hidden="1" x14ac:dyDescent="0.3">
      <c r="A11493" s="1">
        <v>43434</v>
      </c>
      <c r="B11493">
        <v>27895</v>
      </c>
      <c r="C11493">
        <v>115996</v>
      </c>
      <c r="D11493" t="s">
        <v>266</v>
      </c>
      <c r="E11493">
        <v>0</v>
      </c>
      <c r="F11493">
        <v>0</v>
      </c>
      <c r="G11493">
        <v>0</v>
      </c>
      <c r="H11493" s="4">
        <f>IFERROR(AandE_Admissions[[#This Row],[Attends_Under_4Hrs_Arr_To_Adm_Tfr_Disch_Type1]]/AandE_Admissions[[#This Row],[AandE_Attends_Type1]],0)</f>
        <v>0</v>
      </c>
    </row>
    <row r="11494" spans="1:8" hidden="1" x14ac:dyDescent="0.3">
      <c r="A11494" s="1">
        <v>43434</v>
      </c>
      <c r="B11494">
        <v>27714</v>
      </c>
      <c r="C11494">
        <v>115996</v>
      </c>
      <c r="D11494" t="s">
        <v>106</v>
      </c>
      <c r="E11494">
        <v>0</v>
      </c>
      <c r="F11494">
        <v>0</v>
      </c>
      <c r="G11494">
        <v>0</v>
      </c>
      <c r="H11494" s="4">
        <f>IFERROR(AandE_Admissions[[#This Row],[Attends_Under_4Hrs_Arr_To_Adm_Tfr_Disch_Type1]]/AandE_Admissions[[#This Row],[AandE_Attends_Type1]],0)</f>
        <v>0</v>
      </c>
    </row>
    <row r="11495" spans="1:8" hidden="1" x14ac:dyDescent="0.3">
      <c r="A11495" s="1">
        <v>43434</v>
      </c>
      <c r="B11495">
        <v>27863</v>
      </c>
      <c r="C11495">
        <v>115996</v>
      </c>
      <c r="D11495" t="s">
        <v>217</v>
      </c>
      <c r="E11495">
        <v>0</v>
      </c>
      <c r="F11495">
        <v>0</v>
      </c>
      <c r="G11495">
        <v>0</v>
      </c>
      <c r="H11495" s="4">
        <f>IFERROR(AandE_Admissions[[#This Row],[Attends_Under_4Hrs_Arr_To_Adm_Tfr_Disch_Type1]]/AandE_Admissions[[#This Row],[AandE_Attends_Type1]],0)</f>
        <v>0</v>
      </c>
    </row>
    <row r="11496" spans="1:8" hidden="1" x14ac:dyDescent="0.3">
      <c r="A11496" s="1">
        <v>43434</v>
      </c>
      <c r="B11496">
        <v>27860</v>
      </c>
      <c r="C11496">
        <v>115996</v>
      </c>
      <c r="D11496" t="s">
        <v>300</v>
      </c>
      <c r="E11496">
        <v>0</v>
      </c>
      <c r="F11496">
        <v>0</v>
      </c>
      <c r="G11496">
        <v>0</v>
      </c>
      <c r="H11496" s="4">
        <f>IFERROR(AandE_Admissions[[#This Row],[Attends_Under_4Hrs_Arr_To_Adm_Tfr_Disch_Type1]]/AandE_Admissions[[#This Row],[AandE_Attends_Type1]],0)</f>
        <v>0</v>
      </c>
    </row>
    <row r="11497" spans="1:8" hidden="1" x14ac:dyDescent="0.3">
      <c r="A11497" s="1">
        <v>43434</v>
      </c>
      <c r="B11497">
        <v>27728</v>
      </c>
      <c r="C11497">
        <v>115996</v>
      </c>
      <c r="D11497" t="s">
        <v>259</v>
      </c>
      <c r="E11497">
        <v>0</v>
      </c>
      <c r="F11497">
        <v>0</v>
      </c>
      <c r="G11497">
        <v>0</v>
      </c>
      <c r="H11497" s="4">
        <f>IFERROR(AandE_Admissions[[#This Row],[Attends_Under_4Hrs_Arr_To_Adm_Tfr_Disch_Type1]]/AandE_Admissions[[#This Row],[AandE_Attends_Type1]],0)</f>
        <v>0</v>
      </c>
    </row>
    <row r="11498" spans="1:8" hidden="1" x14ac:dyDescent="0.3">
      <c r="A11498" s="1">
        <v>43434</v>
      </c>
      <c r="B11498">
        <v>27734</v>
      </c>
      <c r="C11498">
        <v>115996</v>
      </c>
      <c r="D11498" t="s">
        <v>53</v>
      </c>
      <c r="E11498">
        <v>0</v>
      </c>
      <c r="F11498">
        <v>0</v>
      </c>
      <c r="G11498">
        <v>0</v>
      </c>
      <c r="H11498" s="4">
        <f>IFERROR(AandE_Admissions[[#This Row],[Attends_Under_4Hrs_Arr_To_Adm_Tfr_Disch_Type1]]/AandE_Admissions[[#This Row],[AandE_Attends_Type1]],0)</f>
        <v>0</v>
      </c>
    </row>
    <row r="11499" spans="1:8" hidden="1" x14ac:dyDescent="0.3">
      <c r="A11499" s="1">
        <v>43434</v>
      </c>
      <c r="B11499">
        <v>27710</v>
      </c>
      <c r="C11499">
        <v>115996</v>
      </c>
      <c r="D11499" t="s">
        <v>103</v>
      </c>
      <c r="E11499">
        <v>0</v>
      </c>
      <c r="F11499">
        <v>0</v>
      </c>
      <c r="G11499">
        <v>0</v>
      </c>
      <c r="H11499" s="4">
        <f>IFERROR(AandE_Admissions[[#This Row],[Attends_Under_4Hrs_Arr_To_Adm_Tfr_Disch_Type1]]/AandE_Admissions[[#This Row],[AandE_Attends_Type1]],0)</f>
        <v>0</v>
      </c>
    </row>
    <row r="11500" spans="1:8" hidden="1" x14ac:dyDescent="0.3">
      <c r="A11500" s="1">
        <v>43434</v>
      </c>
      <c r="B11500">
        <v>27814</v>
      </c>
      <c r="C11500">
        <v>115996</v>
      </c>
      <c r="D11500" t="s">
        <v>150</v>
      </c>
      <c r="E11500">
        <v>0</v>
      </c>
      <c r="F11500">
        <v>0</v>
      </c>
      <c r="G11500">
        <v>0</v>
      </c>
      <c r="H11500" s="4">
        <f>IFERROR(AandE_Admissions[[#This Row],[Attends_Under_4Hrs_Arr_To_Adm_Tfr_Disch_Type1]]/AandE_Admissions[[#This Row],[AandE_Attends_Type1]],0)</f>
        <v>0</v>
      </c>
    </row>
    <row r="11501" spans="1:8" hidden="1" x14ac:dyDescent="0.3">
      <c r="A11501" s="1">
        <v>43434</v>
      </c>
      <c r="B11501">
        <v>27738</v>
      </c>
      <c r="C11501">
        <v>115996</v>
      </c>
      <c r="D11501" t="s">
        <v>57</v>
      </c>
      <c r="E11501">
        <v>0</v>
      </c>
      <c r="F11501">
        <v>0</v>
      </c>
      <c r="G11501">
        <v>0</v>
      </c>
      <c r="H11501" s="4">
        <f>IFERROR(AandE_Admissions[[#This Row],[Attends_Under_4Hrs_Arr_To_Adm_Tfr_Disch_Type1]]/AandE_Admissions[[#This Row],[AandE_Attends_Type1]],0)</f>
        <v>0</v>
      </c>
    </row>
    <row r="11502" spans="1:8" hidden="1" x14ac:dyDescent="0.3">
      <c r="A11502" s="1">
        <v>43434</v>
      </c>
      <c r="B11502">
        <v>27747</v>
      </c>
      <c r="C11502">
        <v>115996</v>
      </c>
      <c r="D11502" t="s">
        <v>60</v>
      </c>
      <c r="E11502">
        <v>0</v>
      </c>
      <c r="F11502">
        <v>0</v>
      </c>
      <c r="G11502">
        <v>0</v>
      </c>
      <c r="H11502" s="4">
        <f>IFERROR(AandE_Admissions[[#This Row],[Attends_Under_4Hrs_Arr_To_Adm_Tfr_Disch_Type1]]/AandE_Admissions[[#This Row],[AandE_Attends_Type1]],0)</f>
        <v>0</v>
      </c>
    </row>
    <row r="11503" spans="1:8" hidden="1" x14ac:dyDescent="0.3">
      <c r="A11503" s="1">
        <v>43434</v>
      </c>
      <c r="B11503">
        <v>27737</v>
      </c>
      <c r="C11503">
        <v>115996</v>
      </c>
      <c r="D11503" t="s">
        <v>56</v>
      </c>
      <c r="E11503">
        <v>0</v>
      </c>
      <c r="F11503">
        <v>0</v>
      </c>
      <c r="G11503">
        <v>0</v>
      </c>
      <c r="H11503" s="4">
        <f>IFERROR(AandE_Admissions[[#This Row],[Attends_Under_4Hrs_Arr_To_Adm_Tfr_Disch_Type1]]/AandE_Admissions[[#This Row],[AandE_Attends_Type1]],0)</f>
        <v>0</v>
      </c>
    </row>
    <row r="11504" spans="1:8" hidden="1" x14ac:dyDescent="0.3">
      <c r="A11504" s="1">
        <v>43434</v>
      </c>
      <c r="B11504">
        <v>27749</v>
      </c>
      <c r="C11504">
        <v>115996</v>
      </c>
      <c r="D11504" t="s">
        <v>62</v>
      </c>
      <c r="E11504">
        <v>0</v>
      </c>
      <c r="F11504">
        <v>0</v>
      </c>
      <c r="G11504">
        <v>0</v>
      </c>
      <c r="H11504" s="4">
        <f>IFERROR(AandE_Admissions[[#This Row],[Attends_Under_4Hrs_Arr_To_Adm_Tfr_Disch_Type1]]/AandE_Admissions[[#This Row],[AandE_Attends_Type1]],0)</f>
        <v>0</v>
      </c>
    </row>
    <row r="11505" spans="1:8" hidden="1" x14ac:dyDescent="0.3">
      <c r="A11505" s="1">
        <v>43434</v>
      </c>
      <c r="B11505">
        <v>27885</v>
      </c>
      <c r="C11505">
        <v>115996</v>
      </c>
      <c r="D11505" t="s">
        <v>230</v>
      </c>
      <c r="E11505">
        <v>0</v>
      </c>
      <c r="F11505">
        <v>0</v>
      </c>
      <c r="G11505">
        <v>0</v>
      </c>
      <c r="H11505" s="4">
        <f>IFERROR(AandE_Admissions[[#This Row],[Attends_Under_4Hrs_Arr_To_Adm_Tfr_Disch_Type1]]/AandE_Admissions[[#This Row],[AandE_Attends_Type1]],0)</f>
        <v>0</v>
      </c>
    </row>
    <row r="11506" spans="1:8" hidden="1" x14ac:dyDescent="0.3">
      <c r="A11506" s="1">
        <v>43434</v>
      </c>
      <c r="B11506">
        <v>27884</v>
      </c>
      <c r="C11506">
        <v>115996</v>
      </c>
      <c r="D11506" t="s">
        <v>228</v>
      </c>
      <c r="E11506">
        <v>0</v>
      </c>
      <c r="F11506">
        <v>0</v>
      </c>
      <c r="G11506">
        <v>0</v>
      </c>
      <c r="H11506" s="4">
        <f>IFERROR(AandE_Admissions[[#This Row],[Attends_Under_4Hrs_Arr_To_Adm_Tfr_Disch_Type1]]/AandE_Admissions[[#This Row],[AandE_Attends_Type1]],0)</f>
        <v>0</v>
      </c>
    </row>
    <row r="11507" spans="1:8" hidden="1" x14ac:dyDescent="0.3">
      <c r="A11507" s="1">
        <v>43434</v>
      </c>
      <c r="B11507">
        <v>27913</v>
      </c>
      <c r="C11507">
        <v>115996</v>
      </c>
      <c r="D11507" t="s">
        <v>244</v>
      </c>
      <c r="E11507">
        <v>0</v>
      </c>
      <c r="F11507">
        <v>0</v>
      </c>
      <c r="G11507">
        <v>0</v>
      </c>
      <c r="H11507" s="4">
        <f>IFERROR(AandE_Admissions[[#This Row],[Attends_Under_4Hrs_Arr_To_Adm_Tfr_Disch_Type1]]/AandE_Admissions[[#This Row],[AandE_Attends_Type1]],0)</f>
        <v>0</v>
      </c>
    </row>
    <row r="11508" spans="1:8" hidden="1" x14ac:dyDescent="0.3">
      <c r="A11508" s="1">
        <v>43434</v>
      </c>
      <c r="B11508">
        <v>27744</v>
      </c>
      <c r="C11508">
        <v>115996</v>
      </c>
      <c r="D11508" t="s">
        <v>81</v>
      </c>
      <c r="E11508">
        <v>0</v>
      </c>
      <c r="F11508">
        <v>0</v>
      </c>
      <c r="G11508">
        <v>0</v>
      </c>
      <c r="H11508" s="4">
        <f>IFERROR(AandE_Admissions[[#This Row],[Attends_Under_4Hrs_Arr_To_Adm_Tfr_Disch_Type1]]/AandE_Admissions[[#This Row],[AandE_Attends_Type1]],0)</f>
        <v>0</v>
      </c>
    </row>
    <row r="11509" spans="1:8" hidden="1" x14ac:dyDescent="0.3">
      <c r="A11509" s="1">
        <v>43434</v>
      </c>
      <c r="B11509">
        <v>27784</v>
      </c>
      <c r="C11509">
        <v>115996</v>
      </c>
      <c r="D11509" t="s">
        <v>175</v>
      </c>
      <c r="E11509">
        <v>0</v>
      </c>
      <c r="F11509">
        <v>0</v>
      </c>
      <c r="G11509">
        <v>0</v>
      </c>
      <c r="H11509" s="4">
        <f>IFERROR(AandE_Admissions[[#This Row],[Attends_Under_4Hrs_Arr_To_Adm_Tfr_Disch_Type1]]/AandE_Admissions[[#This Row],[AandE_Attends_Type1]],0)</f>
        <v>0</v>
      </c>
    </row>
    <row r="11510" spans="1:8" hidden="1" x14ac:dyDescent="0.3">
      <c r="A11510" s="1">
        <v>43434</v>
      </c>
      <c r="B11510">
        <v>27839</v>
      </c>
      <c r="C11510">
        <v>115996</v>
      </c>
      <c r="D11510" t="s">
        <v>287</v>
      </c>
      <c r="E11510">
        <v>0</v>
      </c>
      <c r="F11510">
        <v>0</v>
      </c>
      <c r="G11510">
        <v>0</v>
      </c>
      <c r="H11510" s="4">
        <f>IFERROR(AandE_Admissions[[#This Row],[Attends_Under_4Hrs_Arr_To_Adm_Tfr_Disch_Type1]]/AandE_Admissions[[#This Row],[AandE_Attends_Type1]],0)</f>
        <v>0</v>
      </c>
    </row>
    <row r="11511" spans="1:8" hidden="1" x14ac:dyDescent="0.3">
      <c r="A11511" s="1">
        <v>43434</v>
      </c>
      <c r="B11511">
        <v>27795</v>
      </c>
      <c r="C11511">
        <v>115996</v>
      </c>
      <c r="D11511" t="s">
        <v>289</v>
      </c>
      <c r="E11511">
        <v>0</v>
      </c>
      <c r="F11511">
        <v>0</v>
      </c>
      <c r="G11511">
        <v>0</v>
      </c>
      <c r="H11511" s="4">
        <f>IFERROR(AandE_Admissions[[#This Row],[Attends_Under_4Hrs_Arr_To_Adm_Tfr_Disch_Type1]]/AandE_Admissions[[#This Row],[AandE_Attends_Type1]],0)</f>
        <v>0</v>
      </c>
    </row>
    <row r="11512" spans="1:8" hidden="1" x14ac:dyDescent="0.3">
      <c r="A11512" s="1">
        <v>43434</v>
      </c>
      <c r="B11512">
        <v>27797</v>
      </c>
      <c r="C11512">
        <v>115996</v>
      </c>
      <c r="D11512" t="s">
        <v>302</v>
      </c>
      <c r="E11512">
        <v>0</v>
      </c>
      <c r="F11512">
        <v>0</v>
      </c>
      <c r="G11512">
        <v>0</v>
      </c>
      <c r="H11512" s="4">
        <f>IFERROR(AandE_Admissions[[#This Row],[Attends_Under_4Hrs_Arr_To_Adm_Tfr_Disch_Type1]]/AandE_Admissions[[#This Row],[AandE_Attends_Type1]],0)</f>
        <v>0</v>
      </c>
    </row>
    <row r="11513" spans="1:8" hidden="1" x14ac:dyDescent="0.3">
      <c r="A11513" s="1">
        <v>43434</v>
      </c>
      <c r="B11513">
        <v>27722</v>
      </c>
      <c r="C11513">
        <v>115996</v>
      </c>
      <c r="D11513" t="s">
        <v>92</v>
      </c>
      <c r="E11513">
        <v>0</v>
      </c>
      <c r="F11513">
        <v>0</v>
      </c>
      <c r="G11513">
        <v>0</v>
      </c>
      <c r="H11513" s="4">
        <f>IFERROR(AandE_Admissions[[#This Row],[Attends_Under_4Hrs_Arr_To_Adm_Tfr_Disch_Type1]]/AandE_Admissions[[#This Row],[AandE_Attends_Type1]],0)</f>
        <v>0</v>
      </c>
    </row>
    <row r="11514" spans="1:8" hidden="1" x14ac:dyDescent="0.3">
      <c r="A11514" s="1">
        <v>43434</v>
      </c>
      <c r="B11514">
        <v>27726</v>
      </c>
      <c r="C11514">
        <v>115996</v>
      </c>
      <c r="D11514" t="s">
        <v>73</v>
      </c>
      <c r="E11514">
        <v>0</v>
      </c>
      <c r="F11514">
        <v>0</v>
      </c>
      <c r="G11514">
        <v>0</v>
      </c>
      <c r="H11514" s="4">
        <f>IFERROR(AandE_Admissions[[#This Row],[Attends_Under_4Hrs_Arr_To_Adm_Tfr_Disch_Type1]]/AandE_Admissions[[#This Row],[AandE_Attends_Type1]],0)</f>
        <v>0</v>
      </c>
    </row>
    <row r="11515" spans="1:8" hidden="1" x14ac:dyDescent="0.3">
      <c r="A11515" s="1">
        <v>43434</v>
      </c>
      <c r="B11515">
        <v>27718</v>
      </c>
      <c r="C11515">
        <v>115996</v>
      </c>
      <c r="D11515" t="s">
        <v>70</v>
      </c>
      <c r="E11515">
        <v>0</v>
      </c>
      <c r="F11515">
        <v>0</v>
      </c>
      <c r="G11515">
        <v>0</v>
      </c>
      <c r="H11515" s="4">
        <f>IFERROR(AandE_Admissions[[#This Row],[Attends_Under_4Hrs_Arr_To_Adm_Tfr_Disch_Type1]]/AandE_Admissions[[#This Row],[AandE_Attends_Type1]],0)</f>
        <v>0</v>
      </c>
    </row>
    <row r="11516" spans="1:8" hidden="1" x14ac:dyDescent="0.3">
      <c r="A11516" s="1">
        <v>43434</v>
      </c>
      <c r="B11516">
        <v>27849</v>
      </c>
      <c r="C11516">
        <v>115996</v>
      </c>
      <c r="D11516" t="s">
        <v>194</v>
      </c>
      <c r="E11516">
        <v>0</v>
      </c>
      <c r="F11516">
        <v>0</v>
      </c>
      <c r="G11516">
        <v>0</v>
      </c>
      <c r="H11516" s="4">
        <f>IFERROR(AandE_Admissions[[#This Row],[Attends_Under_4Hrs_Arr_To_Adm_Tfr_Disch_Type1]]/AandE_Admissions[[#This Row],[AandE_Attends_Type1]],0)</f>
        <v>0</v>
      </c>
    </row>
    <row r="11517" spans="1:8" hidden="1" x14ac:dyDescent="0.3">
      <c r="A11517" s="1">
        <v>43434</v>
      </c>
      <c r="B11517">
        <v>27827</v>
      </c>
      <c r="C11517">
        <v>115996</v>
      </c>
      <c r="D11517" t="s">
        <v>286</v>
      </c>
      <c r="E11517">
        <v>0</v>
      </c>
      <c r="F11517">
        <v>0</v>
      </c>
      <c r="G11517">
        <v>0</v>
      </c>
      <c r="H11517" s="4">
        <f>IFERROR(AandE_Admissions[[#This Row],[Attends_Under_4Hrs_Arr_To_Adm_Tfr_Disch_Type1]]/AandE_Admissions[[#This Row],[AandE_Attends_Type1]],0)</f>
        <v>0</v>
      </c>
    </row>
    <row r="11518" spans="1:8" hidden="1" x14ac:dyDescent="0.3">
      <c r="A11518" s="1">
        <v>43434</v>
      </c>
      <c r="B11518">
        <v>27896</v>
      </c>
      <c r="C11518">
        <v>115996</v>
      </c>
      <c r="D11518" t="s">
        <v>280</v>
      </c>
      <c r="E11518">
        <v>0</v>
      </c>
      <c r="F11518">
        <v>0</v>
      </c>
      <c r="G11518">
        <v>0</v>
      </c>
      <c r="H11518" s="4">
        <f>IFERROR(AandE_Admissions[[#This Row],[Attends_Under_4Hrs_Arr_To_Adm_Tfr_Disch_Type1]]/AandE_Admissions[[#This Row],[AandE_Attends_Type1]],0)</f>
        <v>0</v>
      </c>
    </row>
    <row r="11519" spans="1:8" hidden="1" x14ac:dyDescent="0.3">
      <c r="A11519" s="1">
        <v>43434</v>
      </c>
      <c r="B11519">
        <v>27745</v>
      </c>
      <c r="C11519">
        <v>115996</v>
      </c>
      <c r="D11519" t="s">
        <v>95</v>
      </c>
      <c r="E11519">
        <v>0</v>
      </c>
      <c r="F11519">
        <v>0</v>
      </c>
      <c r="G11519">
        <v>0</v>
      </c>
      <c r="H11519" s="4">
        <f>IFERROR(AandE_Admissions[[#This Row],[Attends_Under_4Hrs_Arr_To_Adm_Tfr_Disch_Type1]]/AandE_Admissions[[#This Row],[AandE_Attends_Type1]],0)</f>
        <v>0</v>
      </c>
    </row>
    <row r="11520" spans="1:8" hidden="1" x14ac:dyDescent="0.3">
      <c r="A11520" s="1">
        <v>43434</v>
      </c>
      <c r="B11520">
        <v>27875</v>
      </c>
      <c r="C11520">
        <v>115996</v>
      </c>
      <c r="D11520" t="s">
        <v>253</v>
      </c>
      <c r="E11520">
        <v>0</v>
      </c>
      <c r="F11520">
        <v>0</v>
      </c>
      <c r="G11520">
        <v>0</v>
      </c>
      <c r="H11520" s="4">
        <f>IFERROR(AandE_Admissions[[#This Row],[Attends_Under_4Hrs_Arr_To_Adm_Tfr_Disch_Type1]]/AandE_Admissions[[#This Row],[AandE_Attends_Type1]],0)</f>
        <v>0</v>
      </c>
    </row>
    <row r="11521" spans="1:8" hidden="1" x14ac:dyDescent="0.3">
      <c r="A11521" s="1">
        <v>43434</v>
      </c>
      <c r="B11521">
        <v>27877</v>
      </c>
      <c r="C11521">
        <v>115996</v>
      </c>
      <c r="D11521" t="s">
        <v>255</v>
      </c>
      <c r="E11521">
        <v>0</v>
      </c>
      <c r="F11521">
        <v>0</v>
      </c>
      <c r="G11521">
        <v>0</v>
      </c>
      <c r="H11521" s="4">
        <f>IFERROR(AandE_Admissions[[#This Row],[Attends_Under_4Hrs_Arr_To_Adm_Tfr_Disch_Type1]]/AandE_Admissions[[#This Row],[AandE_Attends_Type1]],0)</f>
        <v>0</v>
      </c>
    </row>
    <row r="11522" spans="1:8" hidden="1" x14ac:dyDescent="0.3">
      <c r="A11522" s="1">
        <v>43434</v>
      </c>
      <c r="B11522">
        <v>27848</v>
      </c>
      <c r="C11522">
        <v>115996</v>
      </c>
      <c r="D11522" t="s">
        <v>279</v>
      </c>
      <c r="E11522">
        <v>0</v>
      </c>
      <c r="F11522">
        <v>0</v>
      </c>
      <c r="G11522">
        <v>0</v>
      </c>
      <c r="H11522" s="4">
        <f>IFERROR(AandE_Admissions[[#This Row],[Attends_Under_4Hrs_Arr_To_Adm_Tfr_Disch_Type1]]/AandE_Admissions[[#This Row],[AandE_Attends_Type1]],0)</f>
        <v>0</v>
      </c>
    </row>
    <row r="11523" spans="1:8" hidden="1" x14ac:dyDescent="0.3">
      <c r="A11523" s="1">
        <v>43434</v>
      </c>
      <c r="B11523">
        <v>27883</v>
      </c>
      <c r="C11523">
        <v>115996</v>
      </c>
      <c r="D11523" t="s">
        <v>281</v>
      </c>
      <c r="E11523">
        <v>0</v>
      </c>
      <c r="F11523">
        <v>0</v>
      </c>
      <c r="G11523">
        <v>0</v>
      </c>
      <c r="H11523" s="4">
        <f>IFERROR(AandE_Admissions[[#This Row],[Attends_Under_4Hrs_Arr_To_Adm_Tfr_Disch_Type1]]/AandE_Admissions[[#This Row],[AandE_Attends_Type1]],0)</f>
        <v>0</v>
      </c>
    </row>
    <row r="11524" spans="1:8" hidden="1" x14ac:dyDescent="0.3">
      <c r="A11524" s="1">
        <v>43434</v>
      </c>
      <c r="B11524">
        <v>27805</v>
      </c>
      <c r="C11524">
        <v>115996</v>
      </c>
      <c r="D11524" t="s">
        <v>290</v>
      </c>
      <c r="E11524">
        <v>21784</v>
      </c>
      <c r="F11524">
        <v>16711</v>
      </c>
      <c r="G11524">
        <v>5073</v>
      </c>
      <c r="H11524" s="4">
        <f>IFERROR(AandE_Admissions[[#This Row],[Attends_Under_4Hrs_Arr_To_Adm_Tfr_Disch_Type1]]/AandE_Admissions[[#This Row],[AandE_Attends_Type1]],0)</f>
        <v>0.76712265883217035</v>
      </c>
    </row>
    <row r="11525" spans="1:8" hidden="1" x14ac:dyDescent="0.3">
      <c r="A11525" s="1">
        <v>43434</v>
      </c>
      <c r="B11525">
        <v>27754</v>
      </c>
      <c r="C11525">
        <v>115996</v>
      </c>
      <c r="D11525" t="s">
        <v>99</v>
      </c>
      <c r="E11525">
        <v>0</v>
      </c>
      <c r="F11525">
        <v>0</v>
      </c>
      <c r="G11525">
        <v>0</v>
      </c>
      <c r="H11525" s="4">
        <f>IFERROR(AandE_Admissions[[#This Row],[Attends_Under_4Hrs_Arr_To_Adm_Tfr_Disch_Type1]]/AandE_Admissions[[#This Row],[AandE_Attends_Type1]],0)</f>
        <v>0</v>
      </c>
    </row>
    <row r="11526" spans="1:8" hidden="1" x14ac:dyDescent="0.3">
      <c r="A11526" s="1">
        <v>43434</v>
      </c>
      <c r="B11526">
        <v>27865</v>
      </c>
      <c r="C11526">
        <v>115996</v>
      </c>
      <c r="D11526" t="s">
        <v>249</v>
      </c>
      <c r="E11526">
        <v>3810</v>
      </c>
      <c r="F11526">
        <v>2548</v>
      </c>
      <c r="G11526">
        <v>1262</v>
      </c>
      <c r="H11526" s="4">
        <f>IFERROR(AandE_Admissions[[#This Row],[Attends_Under_4Hrs_Arr_To_Adm_Tfr_Disch_Type1]]/AandE_Admissions[[#This Row],[AandE_Attends_Type1]],0)</f>
        <v>0.66876640419947508</v>
      </c>
    </row>
    <row r="11527" spans="1:8" hidden="1" x14ac:dyDescent="0.3">
      <c r="A11527" s="1">
        <v>43434</v>
      </c>
      <c r="B11527">
        <v>27678</v>
      </c>
      <c r="C11527">
        <v>115996</v>
      </c>
      <c r="D11527" t="s">
        <v>8</v>
      </c>
      <c r="E11527">
        <v>27483</v>
      </c>
      <c r="F11527">
        <v>21549</v>
      </c>
      <c r="G11527">
        <v>5934</v>
      </c>
      <c r="H11527" s="4">
        <f>IFERROR(AandE_Admissions[[#This Row],[Attends_Under_4Hrs_Arr_To_Adm_Tfr_Disch_Type1]]/AandE_Admissions[[#This Row],[AandE_Attends_Type1]],0)</f>
        <v>0.78408470690972598</v>
      </c>
    </row>
    <row r="11528" spans="1:8" hidden="1" x14ac:dyDescent="0.3">
      <c r="A11528" s="1">
        <v>43434</v>
      </c>
      <c r="B11528">
        <v>27890</v>
      </c>
      <c r="C11528">
        <v>115996</v>
      </c>
      <c r="D11528" t="s">
        <v>198</v>
      </c>
      <c r="E11528">
        <v>0</v>
      </c>
      <c r="F11528">
        <v>0</v>
      </c>
      <c r="G11528">
        <v>0</v>
      </c>
      <c r="H11528" s="4">
        <f>IFERROR(AandE_Admissions[[#This Row],[Attends_Under_4Hrs_Arr_To_Adm_Tfr_Disch_Type1]]/AandE_Admissions[[#This Row],[AandE_Attends_Type1]],0)</f>
        <v>0</v>
      </c>
    </row>
    <row r="11529" spans="1:8" hidden="1" x14ac:dyDescent="0.3">
      <c r="A11529" s="1">
        <v>43434</v>
      </c>
      <c r="B11529">
        <v>27695</v>
      </c>
      <c r="C11529">
        <v>115996</v>
      </c>
      <c r="D11529" t="s">
        <v>25</v>
      </c>
      <c r="E11529">
        <v>12797</v>
      </c>
      <c r="F11529">
        <v>9563</v>
      </c>
      <c r="G11529">
        <v>3234</v>
      </c>
      <c r="H11529" s="4">
        <f>IFERROR(AandE_Admissions[[#This Row],[Attends_Under_4Hrs_Arr_To_Adm_Tfr_Disch_Type1]]/AandE_Admissions[[#This Row],[AandE_Attends_Type1]],0)</f>
        <v>0.74728451980933031</v>
      </c>
    </row>
    <row r="11530" spans="1:8" hidden="1" x14ac:dyDescent="0.3">
      <c r="A11530" s="1">
        <v>43434</v>
      </c>
      <c r="B11530">
        <v>27874</v>
      </c>
      <c r="C11530">
        <v>115996</v>
      </c>
      <c r="D11530" t="s">
        <v>222</v>
      </c>
      <c r="E11530">
        <v>6370</v>
      </c>
      <c r="F11530">
        <v>5417</v>
      </c>
      <c r="G11530">
        <v>953</v>
      </c>
      <c r="H11530" s="4">
        <f>IFERROR(AandE_Admissions[[#This Row],[Attends_Under_4Hrs_Arr_To_Adm_Tfr_Disch_Type1]]/AandE_Admissions[[#This Row],[AandE_Attends_Type1]],0)</f>
        <v>0.85039246467817897</v>
      </c>
    </row>
    <row r="11531" spans="1:8" hidden="1" x14ac:dyDescent="0.3">
      <c r="A11531" s="1">
        <v>43434</v>
      </c>
      <c r="B11531">
        <v>27911</v>
      </c>
      <c r="C11531">
        <v>115996</v>
      </c>
      <c r="D11531" t="s">
        <v>243</v>
      </c>
      <c r="E11531">
        <v>3963</v>
      </c>
      <c r="F11531">
        <v>3298</v>
      </c>
      <c r="G11531">
        <v>665</v>
      </c>
      <c r="H11531" s="4">
        <f>IFERROR(AandE_Admissions[[#This Row],[Attends_Under_4Hrs_Arr_To_Adm_Tfr_Disch_Type1]]/AandE_Admissions[[#This Row],[AandE_Attends_Type1]],0)</f>
        <v>0.83219782992682312</v>
      </c>
    </row>
    <row r="11532" spans="1:8" hidden="1" x14ac:dyDescent="0.3">
      <c r="A11532" s="1">
        <v>43434</v>
      </c>
      <c r="B11532">
        <v>27914</v>
      </c>
      <c r="C11532">
        <v>115996</v>
      </c>
      <c r="D11532" t="s">
        <v>245</v>
      </c>
      <c r="E11532">
        <v>4733</v>
      </c>
      <c r="F11532">
        <v>4618</v>
      </c>
      <c r="G11532">
        <v>115</v>
      </c>
      <c r="H11532" s="4">
        <f>IFERROR(AandE_Admissions[[#This Row],[Attends_Under_4Hrs_Arr_To_Adm_Tfr_Disch_Type1]]/AandE_Admissions[[#This Row],[AandE_Attends_Type1]],0)</f>
        <v>0.97570251426156773</v>
      </c>
    </row>
    <row r="11533" spans="1:8" hidden="1" x14ac:dyDescent="0.3">
      <c r="A11533" s="1">
        <v>43434</v>
      </c>
      <c r="B11533">
        <v>27909</v>
      </c>
      <c r="C11533">
        <v>115996</v>
      </c>
      <c r="D11533" t="s">
        <v>242</v>
      </c>
      <c r="E11533">
        <v>10137</v>
      </c>
      <c r="F11533">
        <v>8283</v>
      </c>
      <c r="G11533">
        <v>1854</v>
      </c>
      <c r="H11533" s="4">
        <f>IFERROR(AandE_Admissions[[#This Row],[Attends_Under_4Hrs_Arr_To_Adm_Tfr_Disch_Type1]]/AandE_Admissions[[#This Row],[AandE_Attends_Type1]],0)</f>
        <v>0.81710565255992895</v>
      </c>
    </row>
    <row r="11534" spans="1:8" hidden="1" x14ac:dyDescent="0.3">
      <c r="A11534" s="1">
        <v>43434</v>
      </c>
      <c r="B11534">
        <v>27908</v>
      </c>
      <c r="C11534">
        <v>115996</v>
      </c>
      <c r="D11534" t="s">
        <v>239</v>
      </c>
      <c r="E11534">
        <v>6053</v>
      </c>
      <c r="F11534">
        <v>4496</v>
      </c>
      <c r="G11534">
        <v>1557</v>
      </c>
      <c r="H11534" s="4">
        <f>IFERROR(AandE_Admissions[[#This Row],[Attends_Under_4Hrs_Arr_To_Adm_Tfr_Disch_Type1]]/AandE_Admissions[[#This Row],[AandE_Attends_Type1]],0)</f>
        <v>0.74277217908475135</v>
      </c>
    </row>
    <row r="11535" spans="1:8" hidden="1" x14ac:dyDescent="0.3">
      <c r="A11535" s="1">
        <v>43434</v>
      </c>
      <c r="B11535">
        <v>27783</v>
      </c>
      <c r="C11535">
        <v>115996</v>
      </c>
      <c r="D11535" t="s">
        <v>174</v>
      </c>
      <c r="E11535">
        <v>10595</v>
      </c>
      <c r="F11535">
        <v>7657</v>
      </c>
      <c r="G11535">
        <v>2938</v>
      </c>
      <c r="H11535" s="4">
        <f>IFERROR(AandE_Admissions[[#This Row],[Attends_Under_4Hrs_Arr_To_Adm_Tfr_Disch_Type1]]/AandE_Admissions[[#This Row],[AandE_Attends_Type1]],0)</f>
        <v>0.72269938650306753</v>
      </c>
    </row>
    <row r="11536" spans="1:8" hidden="1" x14ac:dyDescent="0.3">
      <c r="A11536" s="1">
        <v>43434</v>
      </c>
      <c r="B11536">
        <v>27758</v>
      </c>
      <c r="C11536">
        <v>115996</v>
      </c>
      <c r="D11536" t="s">
        <v>83</v>
      </c>
      <c r="E11536">
        <v>6929</v>
      </c>
      <c r="F11536">
        <v>5370</v>
      </c>
      <c r="G11536">
        <v>1559</v>
      </c>
      <c r="H11536" s="4">
        <f>IFERROR(AandE_Admissions[[#This Row],[Attends_Under_4Hrs_Arr_To_Adm_Tfr_Disch_Type1]]/AandE_Admissions[[#This Row],[AandE_Attends_Type1]],0)</f>
        <v>0.77500360802424595</v>
      </c>
    </row>
    <row r="11537" spans="1:8" hidden="1" x14ac:dyDescent="0.3">
      <c r="A11537" s="1">
        <v>43434</v>
      </c>
      <c r="B11537">
        <v>27700</v>
      </c>
      <c r="C11537">
        <v>115996</v>
      </c>
      <c r="D11537" t="s">
        <v>33</v>
      </c>
      <c r="E11537">
        <v>20486</v>
      </c>
      <c r="F11537">
        <v>16961</v>
      </c>
      <c r="G11537">
        <v>3525</v>
      </c>
      <c r="H11537" s="4">
        <f>IFERROR(AandE_Admissions[[#This Row],[Attends_Under_4Hrs_Arr_To_Adm_Tfr_Disch_Type1]]/AandE_Admissions[[#This Row],[AandE_Attends_Type1]],0)</f>
        <v>0.82793127013570245</v>
      </c>
    </row>
    <row r="11538" spans="1:8" hidden="1" x14ac:dyDescent="0.3">
      <c r="A11538" s="1">
        <v>43434</v>
      </c>
      <c r="B11538">
        <v>27701</v>
      </c>
      <c r="C11538">
        <v>115996</v>
      </c>
      <c r="D11538" t="s">
        <v>34</v>
      </c>
      <c r="E11538">
        <v>0</v>
      </c>
      <c r="F11538">
        <v>0</v>
      </c>
      <c r="G11538">
        <v>0</v>
      </c>
      <c r="H11538" s="4">
        <f>IFERROR(AandE_Admissions[[#This Row],[Attends_Under_4Hrs_Arr_To_Adm_Tfr_Disch_Type1]]/AandE_Admissions[[#This Row],[AandE_Attends_Type1]],0)</f>
        <v>0</v>
      </c>
    </row>
    <row r="11539" spans="1:8" hidden="1" x14ac:dyDescent="0.3">
      <c r="A11539" s="1">
        <v>43434</v>
      </c>
      <c r="B11539">
        <v>27698</v>
      </c>
      <c r="C11539">
        <v>115996</v>
      </c>
      <c r="D11539" t="s">
        <v>28</v>
      </c>
      <c r="E11539">
        <v>8683</v>
      </c>
      <c r="F11539">
        <v>7083</v>
      </c>
      <c r="G11539">
        <v>1600</v>
      </c>
      <c r="H11539" s="4">
        <f>IFERROR(AandE_Admissions[[#This Row],[Attends_Under_4Hrs_Arr_To_Adm_Tfr_Disch_Type1]]/AandE_Admissions[[#This Row],[AandE_Attends_Type1]],0)</f>
        <v>0.81573188989980416</v>
      </c>
    </row>
    <row r="11540" spans="1:8" hidden="1" x14ac:dyDescent="0.3">
      <c r="A11540" s="1">
        <v>43434</v>
      </c>
      <c r="B11540">
        <v>27703</v>
      </c>
      <c r="C11540">
        <v>115996</v>
      </c>
      <c r="D11540" t="s">
        <v>38</v>
      </c>
      <c r="E11540">
        <v>5982</v>
      </c>
      <c r="F11540">
        <v>3782</v>
      </c>
      <c r="G11540">
        <v>2200</v>
      </c>
      <c r="H11540" s="4">
        <f>IFERROR(AandE_Admissions[[#This Row],[Attends_Under_4Hrs_Arr_To_Adm_Tfr_Disch_Type1]]/AandE_Admissions[[#This Row],[AandE_Attends_Type1]],0)</f>
        <v>0.63223002340354395</v>
      </c>
    </row>
    <row r="11541" spans="1:8" hidden="1" x14ac:dyDescent="0.3">
      <c r="A11541" s="1">
        <v>43434</v>
      </c>
      <c r="B11541">
        <v>27697</v>
      </c>
      <c r="C11541">
        <v>115996</v>
      </c>
      <c r="D11541" t="s">
        <v>27</v>
      </c>
      <c r="E11541">
        <v>0</v>
      </c>
      <c r="F11541">
        <v>0</v>
      </c>
      <c r="G11541">
        <v>0</v>
      </c>
      <c r="H11541" s="4">
        <f>IFERROR(AandE_Admissions[[#This Row],[Attends_Under_4Hrs_Arr_To_Adm_Tfr_Disch_Type1]]/AandE_Admissions[[#This Row],[AandE_Attends_Type1]],0)</f>
        <v>0</v>
      </c>
    </row>
    <row r="11542" spans="1:8" hidden="1" x14ac:dyDescent="0.3">
      <c r="A11542" s="1">
        <v>43434</v>
      </c>
      <c r="B11542">
        <v>27693</v>
      </c>
      <c r="C11542">
        <v>115996</v>
      </c>
      <c r="D11542" t="s">
        <v>23</v>
      </c>
      <c r="E11542">
        <v>9667</v>
      </c>
      <c r="F11542">
        <v>8327</v>
      </c>
      <c r="G11542">
        <v>1340</v>
      </c>
      <c r="H11542" s="4">
        <f>IFERROR(AandE_Admissions[[#This Row],[Attends_Under_4Hrs_Arr_To_Adm_Tfr_Disch_Type1]]/AandE_Admissions[[#This Row],[AandE_Attends_Type1]],0)</f>
        <v>0.86138409020378603</v>
      </c>
    </row>
    <row r="11543" spans="1:8" hidden="1" x14ac:dyDescent="0.3">
      <c r="A11543" s="1">
        <v>43434</v>
      </c>
      <c r="B11543">
        <v>27905</v>
      </c>
      <c r="C11543">
        <v>115996</v>
      </c>
      <c r="D11543" t="s">
        <v>240</v>
      </c>
      <c r="E11543">
        <v>5973</v>
      </c>
      <c r="F11543">
        <v>5370</v>
      </c>
      <c r="G11543">
        <v>603</v>
      </c>
      <c r="H11543" s="4">
        <f>IFERROR(AandE_Admissions[[#This Row],[Attends_Under_4Hrs_Arr_To_Adm_Tfr_Disch_Type1]]/AandE_Admissions[[#This Row],[AandE_Attends_Type1]],0)</f>
        <v>0.89904570567553987</v>
      </c>
    </row>
    <row r="11544" spans="1:8" hidden="1" x14ac:dyDescent="0.3">
      <c r="A11544" s="1">
        <v>43434</v>
      </c>
      <c r="B11544">
        <v>27887</v>
      </c>
      <c r="C11544">
        <v>115996</v>
      </c>
      <c r="D11544" t="s">
        <v>246</v>
      </c>
      <c r="E11544">
        <v>3796</v>
      </c>
      <c r="F11544">
        <v>3505</v>
      </c>
      <c r="G11544">
        <v>291</v>
      </c>
      <c r="H11544" s="4">
        <f>IFERROR(AandE_Admissions[[#This Row],[Attends_Under_4Hrs_Arr_To_Adm_Tfr_Disch_Type1]]/AandE_Admissions[[#This Row],[AandE_Attends_Type1]],0)</f>
        <v>0.92334035827186511</v>
      </c>
    </row>
    <row r="11545" spans="1:8" hidden="1" x14ac:dyDescent="0.3">
      <c r="A11545" s="1">
        <v>43434</v>
      </c>
      <c r="B11545">
        <v>27771</v>
      </c>
      <c r="C11545">
        <v>115996</v>
      </c>
      <c r="D11545" t="s">
        <v>123</v>
      </c>
      <c r="E11545">
        <v>6781</v>
      </c>
      <c r="F11545">
        <v>5052</v>
      </c>
      <c r="G11545">
        <v>1729</v>
      </c>
      <c r="H11545" s="4">
        <f>IFERROR(AandE_Admissions[[#This Row],[Attends_Under_4Hrs_Arr_To_Adm_Tfr_Disch_Type1]]/AandE_Admissions[[#This Row],[AandE_Attends_Type1]],0)</f>
        <v>0.7450228579855479</v>
      </c>
    </row>
    <row r="11546" spans="1:8" hidden="1" x14ac:dyDescent="0.3">
      <c r="A11546" s="1">
        <v>43434</v>
      </c>
      <c r="B11546">
        <v>27843</v>
      </c>
      <c r="C11546">
        <v>115996</v>
      </c>
      <c r="D11546" t="s">
        <v>143</v>
      </c>
      <c r="E11546">
        <v>7336</v>
      </c>
      <c r="F11546">
        <v>4749</v>
      </c>
      <c r="G11546">
        <v>2587</v>
      </c>
      <c r="H11546" s="4">
        <f>IFERROR(AandE_Admissions[[#This Row],[Attends_Under_4Hrs_Arr_To_Adm_Tfr_Disch_Type1]]/AandE_Admissions[[#This Row],[AandE_Attends_Type1]],0)</f>
        <v>0.64735550708833156</v>
      </c>
    </row>
    <row r="11547" spans="1:8" hidden="1" x14ac:dyDescent="0.3">
      <c r="A11547" s="1">
        <v>43434</v>
      </c>
      <c r="B11547">
        <v>27832</v>
      </c>
      <c r="C11547">
        <v>115996</v>
      </c>
      <c r="D11547" t="s">
        <v>139</v>
      </c>
      <c r="E11547">
        <v>9782</v>
      </c>
      <c r="F11547">
        <v>7069</v>
      </c>
      <c r="G11547">
        <v>2713</v>
      </c>
      <c r="H11547" s="4">
        <f>IFERROR(AandE_Admissions[[#This Row],[Attends_Under_4Hrs_Arr_To_Adm_Tfr_Disch_Type1]]/AandE_Admissions[[#This Row],[AandE_Attends_Type1]],0)</f>
        <v>0.72265385401758331</v>
      </c>
    </row>
    <row r="11548" spans="1:8" hidden="1" x14ac:dyDescent="0.3">
      <c r="A11548" s="1">
        <v>43434</v>
      </c>
      <c r="B11548">
        <v>27803</v>
      </c>
      <c r="C11548">
        <v>115996</v>
      </c>
      <c r="D11548" t="s">
        <v>134</v>
      </c>
      <c r="E11548">
        <v>0</v>
      </c>
      <c r="F11548">
        <v>0</v>
      </c>
      <c r="G11548">
        <v>0</v>
      </c>
      <c r="H11548" s="4">
        <f>IFERROR(AandE_Admissions[[#This Row],[Attends_Under_4Hrs_Arr_To_Adm_Tfr_Disch_Type1]]/AandE_Admissions[[#This Row],[AandE_Attends_Type1]],0)</f>
        <v>0</v>
      </c>
    </row>
    <row r="11549" spans="1:8" hidden="1" x14ac:dyDescent="0.3">
      <c r="A11549" s="1">
        <v>43434</v>
      </c>
      <c r="B11549">
        <v>27779</v>
      </c>
      <c r="C11549">
        <v>115996</v>
      </c>
      <c r="D11549" t="s">
        <v>130</v>
      </c>
      <c r="E11549">
        <v>5773</v>
      </c>
      <c r="F11549">
        <v>5414</v>
      </c>
      <c r="G11549">
        <v>359</v>
      </c>
      <c r="H11549" s="4">
        <f>IFERROR(AandE_Admissions[[#This Row],[Attends_Under_4Hrs_Arr_To_Adm_Tfr_Disch_Type1]]/AandE_Admissions[[#This Row],[AandE_Attends_Type1]],0)</f>
        <v>0.93781396154512386</v>
      </c>
    </row>
    <row r="11550" spans="1:8" hidden="1" x14ac:dyDescent="0.3">
      <c r="A11550" s="1">
        <v>43434</v>
      </c>
      <c r="B11550">
        <v>27807</v>
      </c>
      <c r="C11550">
        <v>115996</v>
      </c>
      <c r="D11550" t="s">
        <v>136</v>
      </c>
      <c r="E11550">
        <v>5645</v>
      </c>
      <c r="F11550">
        <v>4761</v>
      </c>
      <c r="G11550">
        <v>884</v>
      </c>
      <c r="H11550" s="4">
        <f>IFERROR(AandE_Admissions[[#This Row],[Attends_Under_4Hrs_Arr_To_Adm_Tfr_Disch_Type1]]/AandE_Admissions[[#This Row],[AandE_Attends_Type1]],0)</f>
        <v>0.8434012400354296</v>
      </c>
    </row>
    <row r="11551" spans="1:8" hidden="1" x14ac:dyDescent="0.3">
      <c r="A11551" s="1">
        <v>43434</v>
      </c>
      <c r="B11551">
        <v>27835</v>
      </c>
      <c r="C11551">
        <v>115996</v>
      </c>
      <c r="D11551" t="s">
        <v>169</v>
      </c>
      <c r="E11551">
        <v>0</v>
      </c>
      <c r="F11551">
        <v>0</v>
      </c>
      <c r="G11551">
        <v>0</v>
      </c>
      <c r="H11551" s="4">
        <f>IFERROR(AandE_Admissions[[#This Row],[Attends_Under_4Hrs_Arr_To_Adm_Tfr_Disch_Type1]]/AandE_Admissions[[#This Row],[AandE_Attends_Type1]],0)</f>
        <v>0</v>
      </c>
    </row>
    <row r="11552" spans="1:8" hidden="1" x14ac:dyDescent="0.3">
      <c r="A11552" s="1">
        <v>43434</v>
      </c>
      <c r="B11552">
        <v>27894</v>
      </c>
      <c r="C11552">
        <v>115996</v>
      </c>
      <c r="D11552" t="s">
        <v>232</v>
      </c>
      <c r="E11552">
        <v>3708</v>
      </c>
      <c r="F11552">
        <v>3040</v>
      </c>
      <c r="G11552">
        <v>668</v>
      </c>
      <c r="H11552" s="4">
        <f>IFERROR(AandE_Admissions[[#This Row],[Attends_Under_4Hrs_Arr_To_Adm_Tfr_Disch_Type1]]/AandE_Admissions[[#This Row],[AandE_Attends_Type1]],0)</f>
        <v>0.81984897518878097</v>
      </c>
    </row>
    <row r="11553" spans="1:8" hidden="1" x14ac:dyDescent="0.3">
      <c r="A11553" s="1">
        <v>43434</v>
      </c>
      <c r="B11553">
        <v>27713</v>
      </c>
      <c r="C11553">
        <v>115996</v>
      </c>
      <c r="D11553" t="s">
        <v>46</v>
      </c>
      <c r="E11553">
        <v>6328</v>
      </c>
      <c r="F11553">
        <v>5685</v>
      </c>
      <c r="G11553">
        <v>643</v>
      </c>
      <c r="H11553" s="4">
        <f>IFERROR(AandE_Admissions[[#This Row],[Attends_Under_4Hrs_Arr_To_Adm_Tfr_Disch_Type1]]/AandE_Admissions[[#This Row],[AandE_Attends_Type1]],0)</f>
        <v>0.89838811630847026</v>
      </c>
    </row>
    <row r="11554" spans="1:8" hidden="1" x14ac:dyDescent="0.3">
      <c r="A11554" s="1">
        <v>43434</v>
      </c>
      <c r="B11554">
        <v>27735</v>
      </c>
      <c r="C11554">
        <v>115996</v>
      </c>
      <c r="D11554" t="s">
        <v>54</v>
      </c>
      <c r="E11554">
        <v>9322</v>
      </c>
      <c r="F11554">
        <v>9005</v>
      </c>
      <c r="G11554">
        <v>317</v>
      </c>
      <c r="H11554" s="4">
        <f>IFERROR(AandE_Admissions[[#This Row],[Attends_Under_4Hrs_Arr_To_Adm_Tfr_Disch_Type1]]/AandE_Admissions[[#This Row],[AandE_Attends_Type1]],0)</f>
        <v>0.96599442179789741</v>
      </c>
    </row>
    <row r="11555" spans="1:8" hidden="1" x14ac:dyDescent="0.3">
      <c r="A11555" s="1">
        <v>43434</v>
      </c>
      <c r="B11555">
        <v>27846</v>
      </c>
      <c r="C11555">
        <v>115996</v>
      </c>
      <c r="D11555" t="s">
        <v>193</v>
      </c>
      <c r="E11555">
        <v>10062</v>
      </c>
      <c r="F11555">
        <v>8395</v>
      </c>
      <c r="G11555">
        <v>1667</v>
      </c>
      <c r="H11555" s="4">
        <f>IFERROR(AandE_Admissions[[#This Row],[Attends_Under_4Hrs_Arr_To_Adm_Tfr_Disch_Type1]]/AandE_Admissions[[#This Row],[AandE_Attends_Type1]],0)</f>
        <v>0.83432717153647384</v>
      </c>
    </row>
    <row r="11556" spans="1:8" hidden="1" x14ac:dyDescent="0.3">
      <c r="A11556" s="1">
        <v>43434</v>
      </c>
      <c r="B11556">
        <v>27798</v>
      </c>
      <c r="C11556">
        <v>115996</v>
      </c>
      <c r="D11556" t="s">
        <v>180</v>
      </c>
      <c r="E11556">
        <v>4215</v>
      </c>
      <c r="F11556">
        <v>3896</v>
      </c>
      <c r="G11556">
        <v>319</v>
      </c>
      <c r="H11556" s="4">
        <f>IFERROR(AandE_Admissions[[#This Row],[Attends_Under_4Hrs_Arr_To_Adm_Tfr_Disch_Type1]]/AandE_Admissions[[#This Row],[AandE_Attends_Type1]],0)</f>
        <v>0.92431791221826809</v>
      </c>
    </row>
    <row r="11557" spans="1:8" hidden="1" x14ac:dyDescent="0.3">
      <c r="A11557" s="1">
        <v>43434</v>
      </c>
      <c r="B11557">
        <v>27778</v>
      </c>
      <c r="C11557">
        <v>115996</v>
      </c>
      <c r="D11557" t="s">
        <v>172</v>
      </c>
      <c r="E11557">
        <v>4731</v>
      </c>
      <c r="F11557">
        <v>4369</v>
      </c>
      <c r="G11557">
        <v>362</v>
      </c>
      <c r="H11557" s="4">
        <f>IFERROR(AandE_Admissions[[#This Row],[Attends_Under_4Hrs_Arr_To_Adm_Tfr_Disch_Type1]]/AandE_Admissions[[#This Row],[AandE_Attends_Type1]],0)</f>
        <v>0.92348340731346434</v>
      </c>
    </row>
    <row r="11558" spans="1:8" hidden="1" x14ac:dyDescent="0.3">
      <c r="A11558" s="1">
        <v>43434</v>
      </c>
      <c r="B11558">
        <v>27825</v>
      </c>
      <c r="C11558">
        <v>115996</v>
      </c>
      <c r="D11558" t="s">
        <v>188</v>
      </c>
      <c r="E11558">
        <v>5191</v>
      </c>
      <c r="F11558">
        <v>5031</v>
      </c>
      <c r="G11558">
        <v>160</v>
      </c>
      <c r="H11558" s="4">
        <f>IFERROR(AandE_Admissions[[#This Row],[Attends_Under_4Hrs_Arr_To_Adm_Tfr_Disch_Type1]]/AandE_Admissions[[#This Row],[AandE_Attends_Type1]],0)</f>
        <v>0.96917742246195338</v>
      </c>
    </row>
    <row r="11559" spans="1:8" hidden="1" x14ac:dyDescent="0.3">
      <c r="A11559" s="1">
        <v>43434</v>
      </c>
      <c r="B11559">
        <v>27762</v>
      </c>
      <c r="C11559">
        <v>115996</v>
      </c>
      <c r="D11559" t="s">
        <v>86</v>
      </c>
      <c r="E11559">
        <v>5640</v>
      </c>
      <c r="F11559">
        <v>4404</v>
      </c>
      <c r="G11559">
        <v>1236</v>
      </c>
      <c r="H11559" s="4">
        <f>IFERROR(AandE_Admissions[[#This Row],[Attends_Under_4Hrs_Arr_To_Adm_Tfr_Disch_Type1]]/AandE_Admissions[[#This Row],[AandE_Attends_Type1]],0)</f>
        <v>0.7808510638297872</v>
      </c>
    </row>
    <row r="11560" spans="1:8" hidden="1" x14ac:dyDescent="0.3">
      <c r="A11560" s="1">
        <v>43434</v>
      </c>
      <c r="B11560">
        <v>27900</v>
      </c>
      <c r="C11560">
        <v>115996</v>
      </c>
      <c r="D11560" t="s">
        <v>205</v>
      </c>
      <c r="E11560">
        <v>5859</v>
      </c>
      <c r="F11560">
        <v>4261</v>
      </c>
      <c r="G11560">
        <v>1598</v>
      </c>
      <c r="H11560" s="4">
        <f>IFERROR(AandE_Admissions[[#This Row],[Attends_Under_4Hrs_Arr_To_Adm_Tfr_Disch_Type1]]/AandE_Admissions[[#This Row],[AandE_Attends_Type1]],0)</f>
        <v>0.72725721112817887</v>
      </c>
    </row>
    <row r="11561" spans="1:8" hidden="1" x14ac:dyDescent="0.3">
      <c r="A11561" s="1">
        <v>43434</v>
      </c>
      <c r="B11561">
        <v>27897</v>
      </c>
      <c r="C11561">
        <v>115996</v>
      </c>
      <c r="D11561" t="s">
        <v>250</v>
      </c>
      <c r="E11561">
        <v>5489</v>
      </c>
      <c r="F11561">
        <v>4841</v>
      </c>
      <c r="G11561">
        <v>648</v>
      </c>
      <c r="H11561" s="4">
        <f>IFERROR(AandE_Admissions[[#This Row],[Attends_Under_4Hrs_Arr_To_Adm_Tfr_Disch_Type1]]/AandE_Admissions[[#This Row],[AandE_Attends_Type1]],0)</f>
        <v>0.88194570960102026</v>
      </c>
    </row>
    <row r="11562" spans="1:8" hidden="1" x14ac:dyDescent="0.3">
      <c r="A11562" s="1">
        <v>43434</v>
      </c>
      <c r="B11562">
        <v>27740</v>
      </c>
      <c r="C11562">
        <v>115996</v>
      </c>
      <c r="D11562" t="s">
        <v>58</v>
      </c>
      <c r="E11562">
        <v>7090</v>
      </c>
      <c r="F11562">
        <v>6168</v>
      </c>
      <c r="G11562">
        <v>922</v>
      </c>
      <c r="H11562" s="4">
        <f>IFERROR(AandE_Admissions[[#This Row],[Attends_Under_4Hrs_Arr_To_Adm_Tfr_Disch_Type1]]/AandE_Admissions[[#This Row],[AandE_Attends_Type1]],0)</f>
        <v>0.86995768688293373</v>
      </c>
    </row>
    <row r="11563" spans="1:8" hidden="1" x14ac:dyDescent="0.3">
      <c r="A11563" s="1">
        <v>43434</v>
      </c>
      <c r="B11563">
        <v>27712</v>
      </c>
      <c r="C11563">
        <v>115996</v>
      </c>
      <c r="D11563" t="s">
        <v>67</v>
      </c>
      <c r="E11563">
        <v>13182</v>
      </c>
      <c r="F11563">
        <v>12531</v>
      </c>
      <c r="G11563">
        <v>651</v>
      </c>
      <c r="H11563" s="4">
        <f>IFERROR(AandE_Admissions[[#This Row],[Attends_Under_4Hrs_Arr_To_Adm_Tfr_Disch_Type1]]/AandE_Admissions[[#This Row],[AandE_Attends_Type1]],0)</f>
        <v>0.9506144742831133</v>
      </c>
    </row>
    <row r="11564" spans="1:8" hidden="1" x14ac:dyDescent="0.3">
      <c r="A11564" s="1">
        <v>43434</v>
      </c>
      <c r="B11564">
        <v>27724</v>
      </c>
      <c r="C11564">
        <v>115996</v>
      </c>
      <c r="D11564" t="s">
        <v>71</v>
      </c>
      <c r="E11564">
        <v>15696</v>
      </c>
      <c r="F11564">
        <v>14172</v>
      </c>
      <c r="G11564">
        <v>1524</v>
      </c>
      <c r="H11564" s="4">
        <f>IFERROR(AandE_Admissions[[#This Row],[Attends_Under_4Hrs_Arr_To_Adm_Tfr_Disch_Type1]]/AandE_Admissions[[#This Row],[AandE_Attends_Type1]],0)</f>
        <v>0.90290519877675846</v>
      </c>
    </row>
    <row r="11565" spans="1:8" hidden="1" x14ac:dyDescent="0.3">
      <c r="A11565" s="1">
        <v>43434</v>
      </c>
      <c r="B11565">
        <v>27879</v>
      </c>
      <c r="C11565">
        <v>115996</v>
      </c>
      <c r="D11565" t="s">
        <v>224</v>
      </c>
      <c r="E11565">
        <v>0</v>
      </c>
      <c r="F11565">
        <v>0</v>
      </c>
      <c r="G11565">
        <v>0</v>
      </c>
      <c r="H11565" s="4">
        <f>IFERROR(AandE_Admissions[[#This Row],[Attends_Under_4Hrs_Arr_To_Adm_Tfr_Disch_Type1]]/AandE_Admissions[[#This Row],[AandE_Attends_Type1]],0)</f>
        <v>0</v>
      </c>
    </row>
    <row r="11566" spans="1:8" hidden="1" x14ac:dyDescent="0.3">
      <c r="A11566" s="1">
        <v>43434</v>
      </c>
      <c r="B11566">
        <v>27861</v>
      </c>
      <c r="C11566">
        <v>115996</v>
      </c>
      <c r="D11566" t="s">
        <v>216</v>
      </c>
      <c r="E11566">
        <v>20451</v>
      </c>
      <c r="F11566">
        <v>17572</v>
      </c>
      <c r="G11566">
        <v>2879</v>
      </c>
      <c r="H11566" s="4">
        <f>IFERROR(AandE_Admissions[[#This Row],[Attends_Under_4Hrs_Arr_To_Adm_Tfr_Disch_Type1]]/AandE_Admissions[[#This Row],[AandE_Attends_Type1]],0)</f>
        <v>0.85922448780010763</v>
      </c>
    </row>
    <row r="11567" spans="1:8" hidden="1" x14ac:dyDescent="0.3">
      <c r="A11567" s="1">
        <v>43434</v>
      </c>
      <c r="B11567">
        <v>27888</v>
      </c>
      <c r="C11567">
        <v>115996</v>
      </c>
      <c r="D11567" t="s">
        <v>247</v>
      </c>
      <c r="E11567">
        <v>0</v>
      </c>
      <c r="F11567">
        <v>0</v>
      </c>
      <c r="G11567">
        <v>0</v>
      </c>
      <c r="H11567" s="4">
        <f>IFERROR(AandE_Admissions[[#This Row],[Attends_Under_4Hrs_Arr_To_Adm_Tfr_Disch_Type1]]/AandE_Admissions[[#This Row],[AandE_Attends_Type1]],0)</f>
        <v>0</v>
      </c>
    </row>
    <row r="11568" spans="1:8" hidden="1" x14ac:dyDescent="0.3">
      <c r="A11568" s="1">
        <v>43434</v>
      </c>
      <c r="B11568">
        <v>27907</v>
      </c>
      <c r="C11568">
        <v>115996</v>
      </c>
      <c r="D11568" t="s">
        <v>256</v>
      </c>
      <c r="E11568">
        <v>5994</v>
      </c>
      <c r="F11568">
        <v>5227</v>
      </c>
      <c r="G11568">
        <v>767</v>
      </c>
      <c r="H11568" s="4">
        <f>IFERROR(AandE_Admissions[[#This Row],[Attends_Under_4Hrs_Arr_To_Adm_Tfr_Disch_Type1]]/AandE_Admissions[[#This Row],[AandE_Attends_Type1]],0)</f>
        <v>0.87203870537203876</v>
      </c>
    </row>
    <row r="11569" spans="1:8" hidden="1" x14ac:dyDescent="0.3">
      <c r="A11569" s="1">
        <v>43434</v>
      </c>
      <c r="B11569">
        <v>27829</v>
      </c>
      <c r="C11569">
        <v>115996</v>
      </c>
      <c r="D11569" t="s">
        <v>153</v>
      </c>
      <c r="E11569">
        <v>5206</v>
      </c>
      <c r="F11569">
        <v>4956</v>
      </c>
      <c r="G11569">
        <v>250</v>
      </c>
      <c r="H11569" s="4">
        <f>IFERROR(AandE_Admissions[[#This Row],[Attends_Under_4Hrs_Arr_To_Adm_Tfr_Disch_Type1]]/AandE_Admissions[[#This Row],[AandE_Attends_Type1]],0)</f>
        <v>0.95197848636189009</v>
      </c>
    </row>
    <row r="11570" spans="1:8" x14ac:dyDescent="0.3">
      <c r="A11570" s="1">
        <v>43434</v>
      </c>
      <c r="B11570">
        <v>27898</v>
      </c>
      <c r="C11570">
        <v>115996</v>
      </c>
      <c r="D11570" t="s">
        <v>236</v>
      </c>
      <c r="E11570">
        <v>6075</v>
      </c>
      <c r="F11570">
        <f>AandE_Admissions[[#This Row],[AandE_Attends_Type1]]-AandE_Admissions[[#This Row],[Attends_Over_4Hrs_Arr_To_Adm_Tfr_Disch_Type1]]</f>
        <v>4933</v>
      </c>
      <c r="G11570">
        <v>1142</v>
      </c>
      <c r="H11570" s="4">
        <f>IFERROR(AandE_Admissions[[#This Row],[Attends_Under_4Hrs_Arr_To_Adm_Tfr_Disch_Type1]]/AandE_Admissions[[#This Row],[AandE_Attends_Type1]],0)</f>
        <v>0.81201646090534985</v>
      </c>
    </row>
    <row r="11571" spans="1:8" hidden="1" x14ac:dyDescent="0.3">
      <c r="A11571" s="1">
        <v>43434</v>
      </c>
      <c r="B11571">
        <v>27777</v>
      </c>
      <c r="C11571">
        <v>115996</v>
      </c>
      <c r="D11571" t="s">
        <v>129</v>
      </c>
      <c r="E11571">
        <v>7439</v>
      </c>
      <c r="F11571">
        <v>5377</v>
      </c>
      <c r="G11571">
        <v>2062</v>
      </c>
      <c r="H11571" s="4">
        <f>IFERROR(AandE_Admissions[[#This Row],[Attends_Under_4Hrs_Arr_To_Adm_Tfr_Disch_Type1]]/AandE_Admissions[[#This Row],[AandE_Attends_Type1]],0)</f>
        <v>0.72281220594165885</v>
      </c>
    </row>
    <row r="11572" spans="1:8" hidden="1" x14ac:dyDescent="0.3">
      <c r="A11572" s="1">
        <v>43434</v>
      </c>
      <c r="B11572">
        <v>27804</v>
      </c>
      <c r="C11572">
        <v>115996</v>
      </c>
      <c r="D11572" t="s">
        <v>135</v>
      </c>
      <c r="E11572">
        <v>0</v>
      </c>
      <c r="F11572">
        <v>0</v>
      </c>
      <c r="G11572">
        <v>0</v>
      </c>
      <c r="H11572" s="4">
        <f>IFERROR(AandE_Admissions[[#This Row],[Attends_Under_4Hrs_Arr_To_Adm_Tfr_Disch_Type1]]/AandE_Admissions[[#This Row],[AandE_Attends_Type1]],0)</f>
        <v>0</v>
      </c>
    </row>
    <row r="11573" spans="1:8" hidden="1" x14ac:dyDescent="0.3">
      <c r="A11573" s="1">
        <v>43434</v>
      </c>
      <c r="B11573">
        <v>27838</v>
      </c>
      <c r="C11573">
        <v>115996</v>
      </c>
      <c r="D11573" t="s">
        <v>140</v>
      </c>
      <c r="E11573">
        <v>0</v>
      </c>
      <c r="F11573">
        <v>0</v>
      </c>
      <c r="G11573">
        <v>0</v>
      </c>
      <c r="H11573" s="4">
        <f>IFERROR(AandE_Admissions[[#This Row],[Attends_Under_4Hrs_Arr_To_Adm_Tfr_Disch_Type1]]/AandE_Admissions[[#This Row],[AandE_Attends_Type1]],0)</f>
        <v>0</v>
      </c>
    </row>
    <row r="11574" spans="1:8" hidden="1" x14ac:dyDescent="0.3">
      <c r="A11574" s="1">
        <v>43434</v>
      </c>
      <c r="B11574">
        <v>27677</v>
      </c>
      <c r="C11574">
        <v>115996</v>
      </c>
      <c r="D11574" t="s">
        <v>7</v>
      </c>
      <c r="E11574">
        <v>16897</v>
      </c>
      <c r="F11574">
        <v>11810</v>
      </c>
      <c r="G11574">
        <v>5087</v>
      </c>
      <c r="H11574" s="4">
        <f>IFERROR(AandE_Admissions[[#This Row],[Attends_Under_4Hrs_Arr_To_Adm_Tfr_Disch_Type1]]/AandE_Admissions[[#This Row],[AandE_Attends_Type1]],0)</f>
        <v>0.69894064035035808</v>
      </c>
    </row>
    <row r="11575" spans="1:8" hidden="1" x14ac:dyDescent="0.3">
      <c r="A11575" s="1">
        <v>43434</v>
      </c>
      <c r="B11575">
        <v>27780</v>
      </c>
      <c r="C11575">
        <v>115996</v>
      </c>
      <c r="D11575" t="s">
        <v>173</v>
      </c>
      <c r="E11575">
        <v>7969</v>
      </c>
      <c r="F11575">
        <v>7765</v>
      </c>
      <c r="G11575">
        <v>204</v>
      </c>
      <c r="H11575" s="4">
        <f>IFERROR(AandE_Admissions[[#This Row],[Attends_Under_4Hrs_Arr_To_Adm_Tfr_Disch_Type1]]/AandE_Admissions[[#This Row],[AandE_Attends_Type1]],0)</f>
        <v>0.97440080311205923</v>
      </c>
    </row>
    <row r="11576" spans="1:8" hidden="1" x14ac:dyDescent="0.3">
      <c r="A11576" s="1">
        <v>43434</v>
      </c>
      <c r="B11576">
        <v>27837</v>
      </c>
      <c r="C11576">
        <v>115996</v>
      </c>
      <c r="D11576" t="s">
        <v>192</v>
      </c>
      <c r="E11576">
        <v>8313</v>
      </c>
      <c r="F11576">
        <v>7382</v>
      </c>
      <c r="G11576">
        <v>931</v>
      </c>
      <c r="H11576" s="4">
        <f>IFERROR(AandE_Admissions[[#This Row],[Attends_Under_4Hrs_Arr_To_Adm_Tfr_Disch_Type1]]/AandE_Admissions[[#This Row],[AandE_Attends_Type1]],0)</f>
        <v>0.88800673643690609</v>
      </c>
    </row>
    <row r="11577" spans="1:8" hidden="1" x14ac:dyDescent="0.3">
      <c r="A11577" s="1">
        <v>43434</v>
      </c>
      <c r="B11577">
        <v>27717</v>
      </c>
      <c r="C11577">
        <v>115996</v>
      </c>
      <c r="D11577" t="s">
        <v>89</v>
      </c>
      <c r="E11577">
        <v>5784</v>
      </c>
      <c r="F11577">
        <v>5186</v>
      </c>
      <c r="G11577">
        <v>598</v>
      </c>
      <c r="H11577" s="4">
        <f>IFERROR(AandE_Admissions[[#This Row],[Attends_Under_4Hrs_Arr_To_Adm_Tfr_Disch_Type1]]/AandE_Admissions[[#This Row],[AandE_Attends_Type1]],0)</f>
        <v>0.89661134163208855</v>
      </c>
    </row>
    <row r="11578" spans="1:8" hidden="1" x14ac:dyDescent="0.3">
      <c r="A11578" s="1">
        <v>43434</v>
      </c>
      <c r="B11578">
        <v>27742</v>
      </c>
      <c r="C11578">
        <v>115996</v>
      </c>
      <c r="D11578" t="s">
        <v>82</v>
      </c>
      <c r="E11578">
        <v>12473</v>
      </c>
      <c r="F11578">
        <v>10440</v>
      </c>
      <c r="G11578">
        <v>2033</v>
      </c>
      <c r="H11578" s="4">
        <f>IFERROR(AandE_Admissions[[#This Row],[Attends_Under_4Hrs_Arr_To_Adm_Tfr_Disch_Type1]]/AandE_Admissions[[#This Row],[AandE_Attends_Type1]],0)</f>
        <v>0.8370079371442315</v>
      </c>
    </row>
    <row r="11579" spans="1:8" hidden="1" x14ac:dyDescent="0.3">
      <c r="A11579" s="1">
        <v>43434</v>
      </c>
      <c r="B11579">
        <v>27730</v>
      </c>
      <c r="C11579">
        <v>115996</v>
      </c>
      <c r="D11579" t="s">
        <v>77</v>
      </c>
      <c r="E11579">
        <v>5686</v>
      </c>
      <c r="F11579">
        <v>5331</v>
      </c>
      <c r="G11579">
        <v>355</v>
      </c>
      <c r="H11579" s="4">
        <f>IFERROR(AandE_Admissions[[#This Row],[Attends_Under_4Hrs_Arr_To_Adm_Tfr_Disch_Type1]]/AandE_Admissions[[#This Row],[AandE_Attends_Type1]],0)</f>
        <v>0.93756595145972565</v>
      </c>
    </row>
    <row r="11580" spans="1:8" hidden="1" x14ac:dyDescent="0.3">
      <c r="A11580" s="1">
        <v>43434</v>
      </c>
      <c r="B11580">
        <v>27774</v>
      </c>
      <c r="C11580">
        <v>115996</v>
      </c>
      <c r="D11580" t="s">
        <v>87</v>
      </c>
      <c r="E11580">
        <v>5583</v>
      </c>
      <c r="F11580">
        <v>5255</v>
      </c>
      <c r="G11580">
        <v>328</v>
      </c>
      <c r="H11580" s="4">
        <f>IFERROR(AandE_Admissions[[#This Row],[Attends_Under_4Hrs_Arr_To_Adm_Tfr_Disch_Type1]]/AandE_Admissions[[#This Row],[AandE_Attends_Type1]],0)</f>
        <v>0.94125022389396384</v>
      </c>
    </row>
    <row r="11581" spans="1:8" hidden="1" x14ac:dyDescent="0.3">
      <c r="A11581" s="1">
        <v>43434</v>
      </c>
      <c r="B11581">
        <v>27716</v>
      </c>
      <c r="C11581">
        <v>115996</v>
      </c>
      <c r="D11581" t="s">
        <v>68</v>
      </c>
      <c r="E11581">
        <v>10377</v>
      </c>
      <c r="F11581">
        <v>8173</v>
      </c>
      <c r="G11581">
        <v>2204</v>
      </c>
      <c r="H11581" s="4">
        <f>IFERROR(AandE_Admissions[[#This Row],[Attends_Under_4Hrs_Arr_To_Adm_Tfr_Disch_Type1]]/AandE_Admissions[[#This Row],[AandE_Attends_Type1]],0)</f>
        <v>0.7876072082490122</v>
      </c>
    </row>
    <row r="11582" spans="1:8" hidden="1" x14ac:dyDescent="0.3">
      <c r="A11582" s="1">
        <v>43434</v>
      </c>
      <c r="B11582">
        <v>27903</v>
      </c>
      <c r="C11582">
        <v>115996</v>
      </c>
      <c r="D11582" t="s">
        <v>238</v>
      </c>
      <c r="E11582">
        <v>0</v>
      </c>
      <c r="F11582">
        <v>0</v>
      </c>
      <c r="G11582">
        <v>0</v>
      </c>
      <c r="H11582" s="4">
        <f>IFERROR(AandE_Admissions[[#This Row],[Attends_Under_4Hrs_Arr_To_Adm_Tfr_Disch_Type1]]/AandE_Admissions[[#This Row],[AandE_Attends_Type1]],0)</f>
        <v>0</v>
      </c>
    </row>
    <row r="11583" spans="1:8" hidden="1" x14ac:dyDescent="0.3">
      <c r="A11583" s="1">
        <v>43434</v>
      </c>
      <c r="B11583">
        <v>27899</v>
      </c>
      <c r="C11583">
        <v>115996</v>
      </c>
      <c r="D11583" t="s">
        <v>237</v>
      </c>
      <c r="E11583">
        <v>7929</v>
      </c>
      <c r="F11583">
        <v>6796</v>
      </c>
      <c r="G11583">
        <v>1133</v>
      </c>
      <c r="H11583" s="4">
        <f>IFERROR(AandE_Admissions[[#This Row],[Attends_Under_4Hrs_Arr_To_Adm_Tfr_Disch_Type1]]/AandE_Admissions[[#This Row],[AandE_Attends_Type1]],0)</f>
        <v>0.85710682305460961</v>
      </c>
    </row>
    <row r="11584" spans="1:8" hidden="1" x14ac:dyDescent="0.3">
      <c r="A11584" s="1">
        <v>43434</v>
      </c>
      <c r="B11584">
        <v>27880</v>
      </c>
      <c r="C11584">
        <v>115996</v>
      </c>
      <c r="D11584" t="s">
        <v>257</v>
      </c>
      <c r="E11584">
        <v>8681</v>
      </c>
      <c r="F11584">
        <v>7499</v>
      </c>
      <c r="G11584">
        <v>1182</v>
      </c>
      <c r="H11584" s="4">
        <f>IFERROR(AandE_Admissions[[#This Row],[Attends_Under_4Hrs_Arr_To_Adm_Tfr_Disch_Type1]]/AandE_Admissions[[#This Row],[AandE_Attends_Type1]],0)</f>
        <v>0.86384057136274628</v>
      </c>
    </row>
    <row r="11585" spans="1:8" hidden="1" x14ac:dyDescent="0.3">
      <c r="A11585" s="1">
        <v>43434</v>
      </c>
      <c r="B11585">
        <v>27826</v>
      </c>
      <c r="C11585">
        <v>115996</v>
      </c>
      <c r="D11585" t="s">
        <v>190</v>
      </c>
      <c r="E11585">
        <v>8921</v>
      </c>
      <c r="F11585">
        <v>6574</v>
      </c>
      <c r="G11585">
        <v>2347</v>
      </c>
      <c r="H11585" s="4">
        <f>IFERROR(AandE_Admissions[[#This Row],[Attends_Under_4Hrs_Arr_To_Adm_Tfr_Disch_Type1]]/AandE_Admissions[[#This Row],[AandE_Attends_Type1]],0)</f>
        <v>0.73691290214101557</v>
      </c>
    </row>
    <row r="11586" spans="1:8" hidden="1" x14ac:dyDescent="0.3">
      <c r="A11586" s="1">
        <v>43434</v>
      </c>
      <c r="B11586">
        <v>27871</v>
      </c>
      <c r="C11586">
        <v>115996</v>
      </c>
      <c r="D11586" t="s">
        <v>251</v>
      </c>
      <c r="E11586">
        <v>9692</v>
      </c>
      <c r="F11586">
        <v>7393</v>
      </c>
      <c r="G11586">
        <v>2299</v>
      </c>
      <c r="H11586" s="4">
        <f>IFERROR(AandE_Admissions[[#This Row],[Attends_Under_4Hrs_Arr_To_Adm_Tfr_Disch_Type1]]/AandE_Admissions[[#This Row],[AandE_Attends_Type1]],0)</f>
        <v>0.762794056954189</v>
      </c>
    </row>
    <row r="11587" spans="1:8" hidden="1" x14ac:dyDescent="0.3">
      <c r="A11587" s="1">
        <v>43434</v>
      </c>
      <c r="B11587">
        <v>27873</v>
      </c>
      <c r="C11587">
        <v>115996</v>
      </c>
      <c r="D11587" t="s">
        <v>204</v>
      </c>
      <c r="E11587">
        <v>9741</v>
      </c>
      <c r="F11587">
        <v>8390</v>
      </c>
      <c r="G11587">
        <v>1351</v>
      </c>
      <c r="H11587" s="4">
        <f>IFERROR(AandE_Admissions[[#This Row],[Attends_Under_4Hrs_Arr_To_Adm_Tfr_Disch_Type1]]/AandE_Admissions[[#This Row],[AandE_Attends_Type1]],0)</f>
        <v>0.86130787393491426</v>
      </c>
    </row>
    <row r="11588" spans="1:8" hidden="1" x14ac:dyDescent="0.3">
      <c r="A11588" s="1">
        <v>43434</v>
      </c>
      <c r="B11588">
        <v>27686</v>
      </c>
      <c r="C11588">
        <v>115996</v>
      </c>
      <c r="D11588" t="s">
        <v>17</v>
      </c>
      <c r="E11588">
        <v>13910</v>
      </c>
      <c r="F11588">
        <v>11550</v>
      </c>
      <c r="G11588">
        <v>2360</v>
      </c>
      <c r="H11588" s="4">
        <f>IFERROR(AandE_Admissions[[#This Row],[Attends_Under_4Hrs_Arr_To_Adm_Tfr_Disch_Type1]]/AandE_Admissions[[#This Row],[AandE_Attends_Type1]],0)</f>
        <v>0.83033788641265271</v>
      </c>
    </row>
    <row r="11589" spans="1:8" hidden="1" x14ac:dyDescent="0.3">
      <c r="A11589" s="1">
        <v>43434</v>
      </c>
      <c r="B11589">
        <v>27694</v>
      </c>
      <c r="C11589">
        <v>115996</v>
      </c>
      <c r="D11589" t="s">
        <v>24</v>
      </c>
      <c r="E11589">
        <v>13926</v>
      </c>
      <c r="F11589">
        <v>10750</v>
      </c>
      <c r="G11589">
        <v>3176</v>
      </c>
      <c r="H11589" s="4">
        <f>IFERROR(AandE_Admissions[[#This Row],[Attends_Under_4Hrs_Arr_To_Adm_Tfr_Disch_Type1]]/AandE_Admissions[[#This Row],[AandE_Attends_Type1]],0)</f>
        <v>0.77193738331179085</v>
      </c>
    </row>
    <row r="11590" spans="1:8" hidden="1" x14ac:dyDescent="0.3">
      <c r="A11590" s="1">
        <v>43434</v>
      </c>
      <c r="B11590">
        <v>27683</v>
      </c>
      <c r="C11590">
        <v>115996</v>
      </c>
      <c r="D11590" t="s">
        <v>12</v>
      </c>
      <c r="E11590">
        <v>6707</v>
      </c>
      <c r="F11590">
        <v>4083</v>
      </c>
      <c r="G11590">
        <v>2624</v>
      </c>
      <c r="H11590" s="4">
        <f>IFERROR(AandE_Admissions[[#This Row],[Attends_Under_4Hrs_Arr_To_Adm_Tfr_Disch_Type1]]/AandE_Admissions[[#This Row],[AandE_Attends_Type1]],0)</f>
        <v>0.60876695989264951</v>
      </c>
    </row>
    <row r="11591" spans="1:8" hidden="1" x14ac:dyDescent="0.3">
      <c r="A11591" s="1">
        <v>43434</v>
      </c>
      <c r="B11591">
        <v>27702</v>
      </c>
      <c r="C11591">
        <v>115996</v>
      </c>
      <c r="D11591" t="s">
        <v>36</v>
      </c>
      <c r="E11591">
        <v>13207</v>
      </c>
      <c r="F11591">
        <v>11085</v>
      </c>
      <c r="G11591">
        <v>2122</v>
      </c>
      <c r="H11591" s="4">
        <f>IFERROR(AandE_Admissions[[#This Row],[Attends_Under_4Hrs_Arr_To_Adm_Tfr_Disch_Type1]]/AandE_Admissions[[#This Row],[AandE_Attends_Type1]],0)</f>
        <v>0.83932762928749904</v>
      </c>
    </row>
    <row r="11592" spans="1:8" hidden="1" x14ac:dyDescent="0.3">
      <c r="A11592" s="1">
        <v>43434</v>
      </c>
      <c r="B11592">
        <v>27886</v>
      </c>
      <c r="C11592">
        <v>115996</v>
      </c>
      <c r="D11592" t="s">
        <v>264</v>
      </c>
      <c r="E11592">
        <v>0</v>
      </c>
      <c r="F11592">
        <v>0</v>
      </c>
      <c r="G11592">
        <v>0</v>
      </c>
      <c r="H11592" s="4">
        <f>IFERROR(AandE_Admissions[[#This Row],[Attends_Under_4Hrs_Arr_To_Adm_Tfr_Disch_Type1]]/AandE_Admissions[[#This Row],[AandE_Attends_Type1]],0)</f>
        <v>0</v>
      </c>
    </row>
    <row r="11593" spans="1:8" hidden="1" x14ac:dyDescent="0.3">
      <c r="A11593" s="1">
        <v>43434</v>
      </c>
      <c r="B11593">
        <v>27757</v>
      </c>
      <c r="C11593">
        <v>115996</v>
      </c>
      <c r="D11593" t="s">
        <v>117</v>
      </c>
      <c r="E11593">
        <v>5821</v>
      </c>
      <c r="F11593">
        <v>5523</v>
      </c>
      <c r="G11593">
        <v>298</v>
      </c>
      <c r="H11593" s="4">
        <f>IFERROR(AandE_Admissions[[#This Row],[Attends_Under_4Hrs_Arr_To_Adm_Tfr_Disch_Type1]]/AandE_Admissions[[#This Row],[AandE_Attends_Type1]],0)</f>
        <v>0.94880604707094995</v>
      </c>
    </row>
    <row r="11594" spans="1:8" hidden="1" x14ac:dyDescent="0.3">
      <c r="A11594" s="1">
        <v>43434</v>
      </c>
      <c r="B11594">
        <v>27770</v>
      </c>
      <c r="C11594">
        <v>115996</v>
      </c>
      <c r="D11594" t="s">
        <v>102</v>
      </c>
      <c r="E11594">
        <v>14928</v>
      </c>
      <c r="F11594">
        <v>11905</v>
      </c>
      <c r="G11594">
        <v>3023</v>
      </c>
      <c r="H11594" s="4">
        <f>IFERROR(AandE_Admissions[[#This Row],[Attends_Under_4Hrs_Arr_To_Adm_Tfr_Disch_Type1]]/AandE_Admissions[[#This Row],[AandE_Attends_Type1]],0)</f>
        <v>0.797494640943194</v>
      </c>
    </row>
    <row r="11595" spans="1:8" hidden="1" x14ac:dyDescent="0.3">
      <c r="A11595" s="1">
        <v>43434</v>
      </c>
      <c r="B11595">
        <v>27815</v>
      </c>
      <c r="C11595">
        <v>115996</v>
      </c>
      <c r="D11595" t="s">
        <v>187</v>
      </c>
      <c r="E11595">
        <v>11851</v>
      </c>
      <c r="F11595">
        <v>10289</v>
      </c>
      <c r="G11595">
        <v>1562</v>
      </c>
      <c r="H11595" s="4">
        <f>IFERROR(AandE_Admissions[[#This Row],[Attends_Under_4Hrs_Arr_To_Adm_Tfr_Disch_Type1]]/AandE_Admissions[[#This Row],[AandE_Attends_Type1]],0)</f>
        <v>0.86819677664332129</v>
      </c>
    </row>
    <row r="11596" spans="1:8" hidden="1" x14ac:dyDescent="0.3">
      <c r="A11596" s="1">
        <v>43434</v>
      </c>
      <c r="B11596">
        <v>27793</v>
      </c>
      <c r="C11596">
        <v>115996</v>
      </c>
      <c r="D11596" t="s">
        <v>132</v>
      </c>
      <c r="E11596">
        <v>3787</v>
      </c>
      <c r="F11596">
        <v>3184</v>
      </c>
      <c r="G11596">
        <v>603</v>
      </c>
      <c r="H11596" s="4">
        <f>IFERROR(AandE_Admissions[[#This Row],[Attends_Under_4Hrs_Arr_To_Adm_Tfr_Disch_Type1]]/AandE_Admissions[[#This Row],[AandE_Attends_Type1]],0)</f>
        <v>0.8407710588856615</v>
      </c>
    </row>
    <row r="11597" spans="1:8" hidden="1" x14ac:dyDescent="0.3">
      <c r="A11597" s="1">
        <v>43434</v>
      </c>
      <c r="B11597">
        <v>27788</v>
      </c>
      <c r="C11597">
        <v>115996</v>
      </c>
      <c r="D11597" t="s">
        <v>131</v>
      </c>
      <c r="E11597">
        <v>5959</v>
      </c>
      <c r="F11597">
        <v>4950</v>
      </c>
      <c r="G11597">
        <v>1009</v>
      </c>
      <c r="H11597" s="4">
        <f>IFERROR(AandE_Admissions[[#This Row],[Attends_Under_4Hrs_Arr_To_Adm_Tfr_Disch_Type1]]/AandE_Admissions[[#This Row],[AandE_Attends_Type1]],0)</f>
        <v>0.83067628796777981</v>
      </c>
    </row>
    <row r="11598" spans="1:8" hidden="1" x14ac:dyDescent="0.3">
      <c r="A11598" s="1">
        <v>43434</v>
      </c>
      <c r="B11598">
        <v>27691</v>
      </c>
      <c r="C11598">
        <v>115996</v>
      </c>
      <c r="D11598" t="s">
        <v>22</v>
      </c>
      <c r="E11598">
        <v>16157</v>
      </c>
      <c r="F11598">
        <v>10580</v>
      </c>
      <c r="G11598">
        <v>5577</v>
      </c>
      <c r="H11598" s="4">
        <f>IFERROR(AandE_Admissions[[#This Row],[Attends_Under_4Hrs_Arr_To_Adm_Tfr_Disch_Type1]]/AandE_Admissions[[#This Row],[AandE_Attends_Type1]],0)</f>
        <v>0.65482453425759735</v>
      </c>
    </row>
    <row r="11599" spans="1:8" hidden="1" x14ac:dyDescent="0.3">
      <c r="A11599" s="1">
        <v>43434</v>
      </c>
      <c r="B11599">
        <v>27752</v>
      </c>
      <c r="C11599">
        <v>115996</v>
      </c>
      <c r="D11599" t="s">
        <v>97</v>
      </c>
      <c r="E11599">
        <v>8695</v>
      </c>
      <c r="F11599">
        <v>7847</v>
      </c>
      <c r="G11599">
        <v>848</v>
      </c>
      <c r="H11599" s="4">
        <f>IFERROR(AandE_Admissions[[#This Row],[Attends_Under_4Hrs_Arr_To_Adm_Tfr_Disch_Type1]]/AandE_Admissions[[#This Row],[AandE_Attends_Type1]],0)</f>
        <v>0.90247268545140891</v>
      </c>
    </row>
    <row r="11600" spans="1:8" hidden="1" x14ac:dyDescent="0.3">
      <c r="A11600" s="1">
        <v>43434</v>
      </c>
      <c r="B11600">
        <v>27910</v>
      </c>
      <c r="C11600">
        <v>115996</v>
      </c>
      <c r="D11600" t="s">
        <v>235</v>
      </c>
      <c r="E11600">
        <v>8414</v>
      </c>
      <c r="F11600">
        <v>6081</v>
      </c>
      <c r="G11600">
        <v>2333</v>
      </c>
      <c r="H11600" s="4">
        <f>IFERROR(AandE_Admissions[[#This Row],[Attends_Under_4Hrs_Arr_To_Adm_Tfr_Disch_Type1]]/AandE_Admissions[[#This Row],[AandE_Attends_Type1]],0)</f>
        <v>0.72272403137627761</v>
      </c>
    </row>
    <row r="11601" spans="1:8" hidden="1" x14ac:dyDescent="0.3">
      <c r="A11601" s="1">
        <v>43434</v>
      </c>
      <c r="B11601">
        <v>27767</v>
      </c>
      <c r="C11601">
        <v>115996</v>
      </c>
      <c r="D11601" t="s">
        <v>122</v>
      </c>
      <c r="E11601">
        <v>12660</v>
      </c>
      <c r="F11601">
        <v>10771</v>
      </c>
      <c r="G11601">
        <v>1889</v>
      </c>
      <c r="H11601" s="4">
        <f>IFERROR(AandE_Admissions[[#This Row],[Attends_Under_4Hrs_Arr_To_Adm_Tfr_Disch_Type1]]/AandE_Admissions[[#This Row],[AandE_Attends_Type1]],0)</f>
        <v>0.85078988941548184</v>
      </c>
    </row>
    <row r="11602" spans="1:8" hidden="1" x14ac:dyDescent="0.3">
      <c r="A11602" s="1">
        <v>43434</v>
      </c>
      <c r="B11602">
        <v>27709</v>
      </c>
      <c r="C11602">
        <v>115996</v>
      </c>
      <c r="D11602" t="s">
        <v>41</v>
      </c>
      <c r="E11602">
        <v>9245</v>
      </c>
      <c r="F11602">
        <v>8184</v>
      </c>
      <c r="G11602">
        <v>1061</v>
      </c>
      <c r="H11602" s="4">
        <f>IFERROR(AandE_Admissions[[#This Row],[Attends_Under_4Hrs_Arr_To_Adm_Tfr_Disch_Type1]]/AandE_Admissions[[#This Row],[AandE_Attends_Type1]],0)</f>
        <v>0.88523526230394811</v>
      </c>
    </row>
    <row r="11603" spans="1:8" hidden="1" x14ac:dyDescent="0.3">
      <c r="A11603" s="1">
        <v>43434</v>
      </c>
      <c r="B11603">
        <v>27763</v>
      </c>
      <c r="C11603">
        <v>115996</v>
      </c>
      <c r="D11603" t="s">
        <v>101</v>
      </c>
      <c r="E11603">
        <v>0</v>
      </c>
      <c r="F11603">
        <v>0</v>
      </c>
      <c r="G11603">
        <v>0</v>
      </c>
      <c r="H11603" s="4">
        <f>IFERROR(AandE_Admissions[[#This Row],[Attends_Under_4Hrs_Arr_To_Adm_Tfr_Disch_Type1]]/AandE_Admissions[[#This Row],[AandE_Attends_Type1]],0)</f>
        <v>0</v>
      </c>
    </row>
    <row r="11604" spans="1:8" hidden="1" x14ac:dyDescent="0.3">
      <c r="A11604" s="1">
        <v>43434</v>
      </c>
      <c r="B11604">
        <v>27764</v>
      </c>
      <c r="C11604">
        <v>115996</v>
      </c>
      <c r="D11604" t="s">
        <v>120</v>
      </c>
      <c r="E11604">
        <v>11609</v>
      </c>
      <c r="F11604">
        <v>9604</v>
      </c>
      <c r="G11604">
        <v>2005</v>
      </c>
      <c r="H11604" s="4">
        <f>IFERROR(AandE_Admissions[[#This Row],[Attends_Under_4Hrs_Arr_To_Adm_Tfr_Disch_Type1]]/AandE_Admissions[[#This Row],[AandE_Attends_Type1]],0)</f>
        <v>0.82728917219398745</v>
      </c>
    </row>
    <row r="11605" spans="1:8" hidden="1" x14ac:dyDescent="0.3">
      <c r="A11605" s="1">
        <v>43434</v>
      </c>
      <c r="B11605">
        <v>27787</v>
      </c>
      <c r="C11605">
        <v>115996</v>
      </c>
      <c r="D11605" t="s">
        <v>144</v>
      </c>
      <c r="E11605">
        <v>8422</v>
      </c>
      <c r="F11605">
        <v>7588</v>
      </c>
      <c r="G11605">
        <v>834</v>
      </c>
      <c r="H11605" s="4">
        <f>IFERROR(AandE_Admissions[[#This Row],[Attends_Under_4Hrs_Arr_To_Adm_Tfr_Disch_Type1]]/AandE_Admissions[[#This Row],[AandE_Attends_Type1]],0)</f>
        <v>0.90097364046544759</v>
      </c>
    </row>
    <row r="11606" spans="1:8" hidden="1" x14ac:dyDescent="0.3">
      <c r="A11606" s="1">
        <v>43434</v>
      </c>
      <c r="B11606">
        <v>27776</v>
      </c>
      <c r="C11606">
        <v>115996</v>
      </c>
      <c r="D11606" t="s">
        <v>127</v>
      </c>
      <c r="E11606">
        <v>4952</v>
      </c>
      <c r="F11606">
        <v>3505</v>
      </c>
      <c r="G11606">
        <v>1447</v>
      </c>
      <c r="H11606" s="4">
        <f>IFERROR(AandE_Admissions[[#This Row],[Attends_Under_4Hrs_Arr_To_Adm_Tfr_Disch_Type1]]/AandE_Admissions[[#This Row],[AandE_Attends_Type1]],0)</f>
        <v>0.7077948303715671</v>
      </c>
    </row>
    <row r="11607" spans="1:8" hidden="1" x14ac:dyDescent="0.3">
      <c r="A11607" s="1">
        <v>43434</v>
      </c>
      <c r="B11607">
        <v>27727</v>
      </c>
      <c r="C11607">
        <v>115996</v>
      </c>
      <c r="D11607" t="s">
        <v>110</v>
      </c>
      <c r="E11607">
        <v>6940</v>
      </c>
      <c r="F11607">
        <v>5430</v>
      </c>
      <c r="G11607">
        <v>1510</v>
      </c>
      <c r="H11607" s="4">
        <f>IFERROR(AandE_Admissions[[#This Row],[Attends_Under_4Hrs_Arr_To_Adm_Tfr_Disch_Type1]]/AandE_Admissions[[#This Row],[AandE_Attends_Type1]],0)</f>
        <v>0.78242074927953886</v>
      </c>
    </row>
    <row r="11608" spans="1:8" hidden="1" x14ac:dyDescent="0.3">
      <c r="A11608" s="1">
        <v>43434</v>
      </c>
      <c r="B11608">
        <v>27741</v>
      </c>
      <c r="C11608">
        <v>115996</v>
      </c>
      <c r="D11608" t="s">
        <v>79</v>
      </c>
      <c r="E11608">
        <v>9116</v>
      </c>
      <c r="F11608">
        <v>6875</v>
      </c>
      <c r="G11608">
        <v>2241</v>
      </c>
      <c r="H11608" s="4">
        <f>IFERROR(AandE_Admissions[[#This Row],[Attends_Under_4Hrs_Arr_To_Adm_Tfr_Disch_Type1]]/AandE_Admissions[[#This Row],[AandE_Attends_Type1]],0)</f>
        <v>0.75416849495392713</v>
      </c>
    </row>
    <row r="11609" spans="1:8" hidden="1" x14ac:dyDescent="0.3">
      <c r="A11609" s="1">
        <v>43434</v>
      </c>
      <c r="B11609">
        <v>27823</v>
      </c>
      <c r="C11609">
        <v>115996</v>
      </c>
      <c r="D11609" t="s">
        <v>166</v>
      </c>
      <c r="E11609">
        <v>8336</v>
      </c>
      <c r="F11609">
        <v>7057</v>
      </c>
      <c r="G11609">
        <v>1279</v>
      </c>
      <c r="H11609" s="4">
        <f>IFERROR(AandE_Admissions[[#This Row],[Attends_Under_4Hrs_Arr_To_Adm_Tfr_Disch_Type1]]/AandE_Admissions[[#This Row],[AandE_Attends_Type1]],0)</f>
        <v>0.84656909788867563</v>
      </c>
    </row>
    <row r="11610" spans="1:8" hidden="1" x14ac:dyDescent="0.3">
      <c r="A11610" s="1">
        <v>43434</v>
      </c>
      <c r="B11610">
        <v>27782</v>
      </c>
      <c r="C11610">
        <v>115996</v>
      </c>
      <c r="D11610" t="s">
        <v>158</v>
      </c>
      <c r="E11610">
        <v>8910</v>
      </c>
      <c r="F11610">
        <v>7351</v>
      </c>
      <c r="G11610">
        <v>1559</v>
      </c>
      <c r="H11610" s="4">
        <f>IFERROR(AandE_Admissions[[#This Row],[Attends_Under_4Hrs_Arr_To_Adm_Tfr_Disch_Type1]]/AandE_Admissions[[#This Row],[AandE_Attends_Type1]],0)</f>
        <v>0.8250280583613917</v>
      </c>
    </row>
    <row r="11611" spans="1:8" hidden="1" x14ac:dyDescent="0.3">
      <c r="A11611" s="1">
        <v>43434</v>
      </c>
      <c r="B11611">
        <v>27834</v>
      </c>
      <c r="C11611">
        <v>115996</v>
      </c>
      <c r="D11611" t="s">
        <v>168</v>
      </c>
      <c r="E11611">
        <v>7226</v>
      </c>
      <c r="F11611">
        <v>6256</v>
      </c>
      <c r="G11611">
        <v>970</v>
      </c>
      <c r="H11611" s="4">
        <f>IFERROR(AandE_Admissions[[#This Row],[Attends_Under_4Hrs_Arr_To_Adm_Tfr_Disch_Type1]]/AandE_Admissions[[#This Row],[AandE_Attends_Type1]],0)</f>
        <v>0.86576252421810129</v>
      </c>
    </row>
    <row r="11612" spans="1:8" hidden="1" x14ac:dyDescent="0.3">
      <c r="A11612" s="1">
        <v>43434</v>
      </c>
      <c r="B11612">
        <v>27892</v>
      </c>
      <c r="C11612">
        <v>115996</v>
      </c>
      <c r="D11612" t="s">
        <v>200</v>
      </c>
      <c r="E11612">
        <v>6860</v>
      </c>
      <c r="F11612">
        <v>5664</v>
      </c>
      <c r="G11612">
        <v>1196</v>
      </c>
      <c r="H11612" s="4">
        <f>IFERROR(AandE_Admissions[[#This Row],[Attends_Under_4Hrs_Arr_To_Adm_Tfr_Disch_Type1]]/AandE_Admissions[[#This Row],[AandE_Attends_Type1]],0)</f>
        <v>0.8256559766763848</v>
      </c>
    </row>
    <row r="11613" spans="1:8" hidden="1" x14ac:dyDescent="0.3">
      <c r="A11613" s="1">
        <v>43434</v>
      </c>
      <c r="B11613">
        <v>27862</v>
      </c>
      <c r="C11613">
        <v>115996</v>
      </c>
      <c r="D11613" t="s">
        <v>248</v>
      </c>
      <c r="E11613">
        <v>9701</v>
      </c>
      <c r="F11613">
        <v>7435</v>
      </c>
      <c r="G11613">
        <v>2266</v>
      </c>
      <c r="H11613" s="4">
        <f>IFERROR(AandE_Admissions[[#This Row],[Attends_Under_4Hrs_Arr_To_Adm_Tfr_Disch_Type1]]/AandE_Admissions[[#This Row],[AandE_Attends_Type1]],0)</f>
        <v>0.76641583341923514</v>
      </c>
    </row>
    <row r="11614" spans="1:8" hidden="1" x14ac:dyDescent="0.3">
      <c r="A11614" s="1">
        <v>43434</v>
      </c>
      <c r="B11614">
        <v>27855</v>
      </c>
      <c r="C11614">
        <v>115996</v>
      </c>
      <c r="D11614" t="s">
        <v>212</v>
      </c>
      <c r="E11614">
        <v>9339</v>
      </c>
      <c r="F11614">
        <v>7720</v>
      </c>
      <c r="G11614">
        <v>1619</v>
      </c>
      <c r="H11614" s="4">
        <f>IFERROR(AandE_Admissions[[#This Row],[Attends_Under_4Hrs_Arr_To_Adm_Tfr_Disch_Type1]]/AandE_Admissions[[#This Row],[AandE_Attends_Type1]],0)</f>
        <v>0.82664096798372422</v>
      </c>
    </row>
    <row r="11615" spans="1:8" hidden="1" x14ac:dyDescent="0.3">
      <c r="A11615" s="1">
        <v>43434</v>
      </c>
      <c r="B11615">
        <v>27760</v>
      </c>
      <c r="C11615">
        <v>115996</v>
      </c>
      <c r="D11615" t="s">
        <v>119</v>
      </c>
      <c r="E11615">
        <v>9147</v>
      </c>
      <c r="F11615">
        <v>6680</v>
      </c>
      <c r="G11615">
        <v>2467</v>
      </c>
      <c r="H11615" s="4">
        <f>IFERROR(AandE_Admissions[[#This Row],[Attends_Under_4Hrs_Arr_To_Adm_Tfr_Disch_Type1]]/AandE_Admissions[[#This Row],[AandE_Attends_Type1]],0)</f>
        <v>0.73029408549251118</v>
      </c>
    </row>
    <row r="11616" spans="1:8" hidden="1" x14ac:dyDescent="0.3">
      <c r="A11616" s="1">
        <v>43434</v>
      </c>
      <c r="B11616">
        <v>27811</v>
      </c>
      <c r="C11616">
        <v>115996</v>
      </c>
      <c r="D11616" t="s">
        <v>148</v>
      </c>
      <c r="E11616">
        <v>7733</v>
      </c>
      <c r="F11616">
        <v>7126</v>
      </c>
      <c r="G11616">
        <v>607</v>
      </c>
      <c r="H11616" s="4">
        <f>IFERROR(AandE_Admissions[[#This Row],[Attends_Under_4Hrs_Arr_To_Adm_Tfr_Disch_Type1]]/AandE_Admissions[[#This Row],[AandE_Attends_Type1]],0)</f>
        <v>0.92150523729471101</v>
      </c>
    </row>
    <row r="11617" spans="1:8" hidden="1" x14ac:dyDescent="0.3">
      <c r="A11617" s="1">
        <v>43434</v>
      </c>
      <c r="B11617">
        <v>27731</v>
      </c>
      <c r="C11617">
        <v>115996</v>
      </c>
      <c r="D11617" t="s">
        <v>50</v>
      </c>
      <c r="E11617">
        <v>8048</v>
      </c>
      <c r="F11617">
        <v>6539</v>
      </c>
      <c r="G11617">
        <v>1509</v>
      </c>
      <c r="H11617" s="4">
        <f>IFERROR(AandE_Admissions[[#This Row],[Attends_Under_4Hrs_Arr_To_Adm_Tfr_Disch_Type1]]/AandE_Admissions[[#This Row],[AandE_Attends_Type1]],0)</f>
        <v>0.8125</v>
      </c>
    </row>
    <row r="11618" spans="1:8" hidden="1" x14ac:dyDescent="0.3">
      <c r="A11618" s="1">
        <v>43434</v>
      </c>
      <c r="B11618">
        <v>27743</v>
      </c>
      <c r="C11618">
        <v>115996</v>
      </c>
      <c r="D11618" t="s">
        <v>59</v>
      </c>
      <c r="E11618">
        <v>8802</v>
      </c>
      <c r="F11618">
        <v>7231</v>
      </c>
      <c r="G11618">
        <v>1571</v>
      </c>
      <c r="H11618" s="4">
        <f>IFERROR(AandE_Admissions[[#This Row],[Attends_Under_4Hrs_Arr_To_Adm_Tfr_Disch_Type1]]/AandE_Admissions[[#This Row],[AandE_Attends_Type1]],0)</f>
        <v>0.82151783685526014</v>
      </c>
    </row>
    <row r="11619" spans="1:8" hidden="1" x14ac:dyDescent="0.3">
      <c r="A11619" s="1">
        <v>43434</v>
      </c>
      <c r="B11619">
        <v>27869</v>
      </c>
      <c r="C11619">
        <v>115996</v>
      </c>
      <c r="D11619" t="s">
        <v>201</v>
      </c>
      <c r="E11619">
        <v>0</v>
      </c>
      <c r="F11619">
        <v>0</v>
      </c>
      <c r="G11619">
        <v>0</v>
      </c>
      <c r="H11619" s="4">
        <f>IFERROR(AandE_Admissions[[#This Row],[Attends_Under_4Hrs_Arr_To_Adm_Tfr_Disch_Type1]]/AandE_Admissions[[#This Row],[AandE_Attends_Type1]],0)</f>
        <v>0</v>
      </c>
    </row>
    <row r="11620" spans="1:8" hidden="1" x14ac:dyDescent="0.3">
      <c r="A11620" s="1">
        <v>43434</v>
      </c>
      <c r="B11620">
        <v>27901</v>
      </c>
      <c r="C11620">
        <v>115996</v>
      </c>
      <c r="D11620" t="s">
        <v>206</v>
      </c>
      <c r="E11620">
        <v>3931</v>
      </c>
      <c r="F11620">
        <v>3261</v>
      </c>
      <c r="G11620">
        <v>670</v>
      </c>
      <c r="H11620" s="4">
        <f>IFERROR(AandE_Admissions[[#This Row],[Attends_Under_4Hrs_Arr_To_Adm_Tfr_Disch_Type1]]/AandE_Admissions[[#This Row],[AandE_Attends_Type1]],0)</f>
        <v>0.82955990842024929</v>
      </c>
    </row>
    <row r="11621" spans="1:8" hidden="1" x14ac:dyDescent="0.3">
      <c r="A11621" s="1">
        <v>43434</v>
      </c>
      <c r="B11621">
        <v>27790</v>
      </c>
      <c r="C11621">
        <v>115996</v>
      </c>
      <c r="D11621" t="s">
        <v>178</v>
      </c>
      <c r="E11621">
        <v>11538</v>
      </c>
      <c r="F11621">
        <v>10543</v>
      </c>
      <c r="G11621">
        <v>995</v>
      </c>
      <c r="H11621" s="4">
        <f>IFERROR(AandE_Admissions[[#This Row],[Attends_Under_4Hrs_Arr_To_Adm_Tfr_Disch_Type1]]/AandE_Admissions[[#This Row],[AandE_Attends_Type1]],0)</f>
        <v>0.91376321719535447</v>
      </c>
    </row>
    <row r="11622" spans="1:8" hidden="1" x14ac:dyDescent="0.3">
      <c r="A11622" s="1">
        <v>43434</v>
      </c>
      <c r="B11622">
        <v>27696</v>
      </c>
      <c r="C11622">
        <v>115996</v>
      </c>
      <c r="D11622" t="s">
        <v>26</v>
      </c>
      <c r="E11622">
        <v>0</v>
      </c>
      <c r="F11622">
        <v>0</v>
      </c>
      <c r="G11622">
        <v>0</v>
      </c>
      <c r="H11622" s="4">
        <f>IFERROR(AandE_Admissions[[#This Row],[Attends_Under_4Hrs_Arr_To_Adm_Tfr_Disch_Type1]]/AandE_Admissions[[#This Row],[AandE_Attends_Type1]],0)</f>
        <v>0</v>
      </c>
    </row>
    <row r="11623" spans="1:8" hidden="1" x14ac:dyDescent="0.3">
      <c r="A11623" s="1">
        <v>43434</v>
      </c>
      <c r="B11623">
        <v>27868</v>
      </c>
      <c r="C11623">
        <v>115996</v>
      </c>
      <c r="D11623" t="s">
        <v>220</v>
      </c>
      <c r="E11623">
        <v>7506</v>
      </c>
      <c r="F11623">
        <v>5837</v>
      </c>
      <c r="G11623">
        <v>1669</v>
      </c>
      <c r="H11623" s="4">
        <f>IFERROR(AandE_Admissions[[#This Row],[Attends_Under_4Hrs_Arr_To_Adm_Tfr_Disch_Type1]]/AandE_Admissions[[#This Row],[AandE_Attends_Type1]],0)</f>
        <v>0.77764455102584595</v>
      </c>
    </row>
    <row r="11624" spans="1:8" hidden="1" x14ac:dyDescent="0.3">
      <c r="A11624" s="1">
        <v>43434</v>
      </c>
      <c r="B11624">
        <v>27872</v>
      </c>
      <c r="C11624">
        <v>115996</v>
      </c>
      <c r="D11624" t="s">
        <v>221</v>
      </c>
      <c r="E11624">
        <v>0</v>
      </c>
      <c r="F11624">
        <v>0</v>
      </c>
      <c r="G11624">
        <v>0</v>
      </c>
      <c r="H11624" s="4">
        <f>IFERROR(AandE_Admissions[[#This Row],[Attends_Under_4Hrs_Arr_To_Adm_Tfr_Disch_Type1]]/AandE_Admissions[[#This Row],[AandE_Attends_Type1]],0)</f>
        <v>0</v>
      </c>
    </row>
    <row r="11625" spans="1:8" hidden="1" x14ac:dyDescent="0.3">
      <c r="A11625" s="1">
        <v>43434</v>
      </c>
      <c r="B11625">
        <v>27715</v>
      </c>
      <c r="C11625">
        <v>115996</v>
      </c>
      <c r="D11625" t="s">
        <v>104</v>
      </c>
      <c r="E11625">
        <v>5793</v>
      </c>
      <c r="F11625">
        <v>4582</v>
      </c>
      <c r="G11625">
        <v>1211</v>
      </c>
      <c r="H11625" s="4">
        <f>IFERROR(AandE_Admissions[[#This Row],[Attends_Under_4Hrs_Arr_To_Adm_Tfr_Disch_Type1]]/AandE_Admissions[[#This Row],[AandE_Attends_Type1]],0)</f>
        <v>0.79095460037976872</v>
      </c>
    </row>
    <row r="11626" spans="1:8" hidden="1" x14ac:dyDescent="0.3">
      <c r="A11626" s="1">
        <v>43434</v>
      </c>
      <c r="B11626">
        <v>27822</v>
      </c>
      <c r="C11626">
        <v>115996</v>
      </c>
      <c r="D11626" t="s">
        <v>137</v>
      </c>
      <c r="E11626">
        <v>9120</v>
      </c>
      <c r="F11626">
        <v>6443</v>
      </c>
      <c r="G11626">
        <v>2677</v>
      </c>
      <c r="H11626" s="4">
        <f>IFERROR(AandE_Admissions[[#This Row],[Attends_Under_4Hrs_Arr_To_Adm_Tfr_Disch_Type1]]/AandE_Admissions[[#This Row],[AandE_Attends_Type1]],0)</f>
        <v>0.706469298245614</v>
      </c>
    </row>
    <row r="11627" spans="1:8" hidden="1" x14ac:dyDescent="0.3">
      <c r="A11627" s="1">
        <v>43434</v>
      </c>
      <c r="B11627">
        <v>27739</v>
      </c>
      <c r="C11627">
        <v>115996</v>
      </c>
      <c r="D11627" t="s">
        <v>78</v>
      </c>
      <c r="E11627">
        <v>8498</v>
      </c>
      <c r="F11627">
        <v>6794</v>
      </c>
      <c r="G11627">
        <v>1704</v>
      </c>
      <c r="H11627" s="4">
        <f>IFERROR(AandE_Admissions[[#This Row],[Attends_Under_4Hrs_Arr_To_Adm_Tfr_Disch_Type1]]/AandE_Admissions[[#This Row],[AandE_Attends_Type1]],0)</f>
        <v>0.79948223111320316</v>
      </c>
    </row>
    <row r="11628" spans="1:8" hidden="1" x14ac:dyDescent="0.3">
      <c r="A11628" s="1">
        <v>43434</v>
      </c>
      <c r="B11628">
        <v>27682</v>
      </c>
      <c r="C11628">
        <v>115996</v>
      </c>
      <c r="D11628" t="s">
        <v>11</v>
      </c>
      <c r="E11628">
        <v>18987</v>
      </c>
      <c r="F11628">
        <v>17435</v>
      </c>
      <c r="G11628">
        <v>1552</v>
      </c>
      <c r="H11628" s="4">
        <f>IFERROR(AandE_Admissions[[#This Row],[Attends_Under_4Hrs_Arr_To_Adm_Tfr_Disch_Type1]]/AandE_Admissions[[#This Row],[AandE_Attends_Type1]],0)</f>
        <v>0.91825986201084953</v>
      </c>
    </row>
    <row r="11629" spans="1:8" hidden="1" x14ac:dyDescent="0.3">
      <c r="A11629" s="1">
        <v>43434</v>
      </c>
      <c r="B11629">
        <v>27761</v>
      </c>
      <c r="C11629">
        <v>115996</v>
      </c>
      <c r="D11629" t="s">
        <v>85</v>
      </c>
      <c r="E11629">
        <v>9296</v>
      </c>
      <c r="F11629">
        <v>6756</v>
      </c>
      <c r="G11629">
        <v>2540</v>
      </c>
      <c r="H11629" s="4">
        <f>IFERROR(AandE_Admissions[[#This Row],[Attends_Under_4Hrs_Arr_To_Adm_Tfr_Disch_Type1]]/AandE_Admissions[[#This Row],[AandE_Attends_Type1]],0)</f>
        <v>0.72676419965576589</v>
      </c>
    </row>
    <row r="11630" spans="1:8" hidden="1" x14ac:dyDescent="0.3">
      <c r="A11630" s="1">
        <v>43434</v>
      </c>
      <c r="B11630">
        <v>27688</v>
      </c>
      <c r="C11630">
        <v>115996</v>
      </c>
      <c r="D11630" t="s">
        <v>19</v>
      </c>
      <c r="E11630">
        <v>10392</v>
      </c>
      <c r="F11630">
        <v>9876</v>
      </c>
      <c r="G11630">
        <v>516</v>
      </c>
      <c r="H11630" s="4">
        <f>IFERROR(AandE_Admissions[[#This Row],[Attends_Under_4Hrs_Arr_To_Adm_Tfr_Disch_Type1]]/AandE_Admissions[[#This Row],[AandE_Attends_Type1]],0)</f>
        <v>0.95034642032332561</v>
      </c>
    </row>
    <row r="11631" spans="1:8" hidden="1" x14ac:dyDescent="0.3">
      <c r="A11631" s="1">
        <v>43434</v>
      </c>
      <c r="B11631">
        <v>27796</v>
      </c>
      <c r="C11631">
        <v>115996</v>
      </c>
      <c r="D11631" t="s">
        <v>147</v>
      </c>
      <c r="E11631">
        <v>7787</v>
      </c>
      <c r="F11631">
        <v>7185</v>
      </c>
      <c r="G11631">
        <v>602</v>
      </c>
      <c r="H11631" s="4">
        <f>IFERROR(AandE_Admissions[[#This Row],[Attends_Under_4Hrs_Arr_To_Adm_Tfr_Disch_Type1]]/AandE_Admissions[[#This Row],[AandE_Attends_Type1]],0)</f>
        <v>0.92269166559650695</v>
      </c>
    </row>
    <row r="11632" spans="1:8" hidden="1" x14ac:dyDescent="0.3">
      <c r="A11632" s="1">
        <v>43434</v>
      </c>
      <c r="B11632">
        <v>27802</v>
      </c>
      <c r="C11632">
        <v>115996</v>
      </c>
      <c r="D11632" t="s">
        <v>184</v>
      </c>
      <c r="E11632">
        <v>17084</v>
      </c>
      <c r="F11632">
        <v>13688</v>
      </c>
      <c r="G11632">
        <v>3396</v>
      </c>
      <c r="H11632" s="4">
        <f>IFERROR(AandE_Admissions[[#This Row],[Attends_Under_4Hrs_Arr_To_Adm_Tfr_Disch_Type1]]/AandE_Admissions[[#This Row],[AandE_Attends_Type1]],0)</f>
        <v>0.80121751346288927</v>
      </c>
    </row>
    <row r="11633" spans="1:8" hidden="1" x14ac:dyDescent="0.3">
      <c r="A11633" s="1">
        <v>43434</v>
      </c>
      <c r="B11633">
        <v>27845</v>
      </c>
      <c r="C11633">
        <v>115996</v>
      </c>
      <c r="D11633" t="s">
        <v>171</v>
      </c>
      <c r="E11633">
        <v>7385</v>
      </c>
      <c r="F11633">
        <v>5839</v>
      </c>
      <c r="G11633">
        <v>1546</v>
      </c>
      <c r="H11633" s="4">
        <f>IFERROR(AandE_Admissions[[#This Row],[Attends_Under_4Hrs_Arr_To_Adm_Tfr_Disch_Type1]]/AandE_Admissions[[#This Row],[AandE_Attends_Type1]],0)</f>
        <v>0.7906567366283006</v>
      </c>
    </row>
    <row r="11634" spans="1:8" hidden="1" x14ac:dyDescent="0.3">
      <c r="A11634" s="1">
        <v>43434</v>
      </c>
      <c r="B11634">
        <v>27766</v>
      </c>
      <c r="C11634">
        <v>115996</v>
      </c>
      <c r="D11634" t="s">
        <v>121</v>
      </c>
      <c r="E11634">
        <v>30645</v>
      </c>
      <c r="F11634">
        <v>22525</v>
      </c>
      <c r="G11634">
        <v>8120</v>
      </c>
      <c r="H11634" s="4">
        <f>IFERROR(AandE_Admissions[[#This Row],[Attends_Under_4Hrs_Arr_To_Adm_Tfr_Disch_Type1]]/AandE_Admissions[[#This Row],[AandE_Attends_Type1]],0)</f>
        <v>0.73503018436939138</v>
      </c>
    </row>
    <row r="11635" spans="1:8" hidden="1" x14ac:dyDescent="0.3">
      <c r="A11635" s="1">
        <v>43434</v>
      </c>
      <c r="B11635">
        <v>27707</v>
      </c>
      <c r="C11635">
        <v>115996</v>
      </c>
      <c r="D11635" t="s">
        <v>42</v>
      </c>
      <c r="E11635">
        <v>12294</v>
      </c>
      <c r="F11635">
        <v>10315</v>
      </c>
      <c r="G11635">
        <v>1979</v>
      </c>
      <c r="H11635" s="4">
        <f>IFERROR(AandE_Admissions[[#This Row],[Attends_Under_4Hrs_Arr_To_Adm_Tfr_Disch_Type1]]/AandE_Admissions[[#This Row],[AandE_Attends_Type1]],0)</f>
        <v>0.83902716772409303</v>
      </c>
    </row>
    <row r="11636" spans="1:8" hidden="1" x14ac:dyDescent="0.3">
      <c r="A11636" s="1">
        <v>43434</v>
      </c>
      <c r="B11636">
        <v>27820</v>
      </c>
      <c r="C11636">
        <v>115996</v>
      </c>
      <c r="D11636" t="s">
        <v>165</v>
      </c>
      <c r="E11636">
        <v>0</v>
      </c>
      <c r="F11636">
        <v>0</v>
      </c>
      <c r="G11636">
        <v>0</v>
      </c>
      <c r="H11636" s="4">
        <f>IFERROR(AandE_Admissions[[#This Row],[Attends_Under_4Hrs_Arr_To_Adm_Tfr_Disch_Type1]]/AandE_Admissions[[#This Row],[AandE_Attends_Type1]],0)</f>
        <v>0</v>
      </c>
    </row>
    <row r="11637" spans="1:8" hidden="1" x14ac:dyDescent="0.3">
      <c r="A11637" s="1">
        <v>43434</v>
      </c>
      <c r="B11637">
        <v>27699</v>
      </c>
      <c r="C11637">
        <v>115996</v>
      </c>
      <c r="D11637" t="s">
        <v>32</v>
      </c>
      <c r="E11637">
        <v>0</v>
      </c>
      <c r="F11637">
        <v>0</v>
      </c>
      <c r="G11637">
        <v>0</v>
      </c>
      <c r="H11637" s="4">
        <f>IFERROR(AandE_Admissions[[#This Row],[Attends_Under_4Hrs_Arr_To_Adm_Tfr_Disch_Type1]]/AandE_Admissions[[#This Row],[AandE_Attends_Type1]],0)</f>
        <v>0</v>
      </c>
    </row>
    <row r="11638" spans="1:8" hidden="1" x14ac:dyDescent="0.3">
      <c r="A11638" s="1">
        <v>43434</v>
      </c>
      <c r="B11638">
        <v>27836</v>
      </c>
      <c r="C11638">
        <v>115996</v>
      </c>
      <c r="D11638" t="s">
        <v>154</v>
      </c>
      <c r="E11638">
        <v>10379</v>
      </c>
      <c r="F11638">
        <v>9652</v>
      </c>
      <c r="G11638">
        <v>727</v>
      </c>
      <c r="H11638" s="4">
        <f>IFERROR(AandE_Admissions[[#This Row],[Attends_Under_4Hrs_Arr_To_Adm_Tfr_Disch_Type1]]/AandE_Admissions[[#This Row],[AandE_Attends_Type1]],0)</f>
        <v>0.92995471625397441</v>
      </c>
    </row>
    <row r="11639" spans="1:8" hidden="1" x14ac:dyDescent="0.3">
      <c r="A11639" s="1">
        <v>43434</v>
      </c>
      <c r="B11639">
        <v>27891</v>
      </c>
      <c r="C11639">
        <v>115996</v>
      </c>
      <c r="D11639" t="s">
        <v>199</v>
      </c>
      <c r="E11639">
        <v>12230</v>
      </c>
      <c r="F11639">
        <v>11161</v>
      </c>
      <c r="G11639">
        <v>1069</v>
      </c>
      <c r="H11639" s="4">
        <f>IFERROR(AandE_Admissions[[#This Row],[Attends_Under_4Hrs_Arr_To_Adm_Tfr_Disch_Type1]]/AandE_Admissions[[#This Row],[AandE_Attends_Type1]],0)</f>
        <v>0.91259198691741616</v>
      </c>
    </row>
    <row r="11640" spans="1:8" hidden="1" x14ac:dyDescent="0.3">
      <c r="A11640" s="1">
        <v>43434</v>
      </c>
      <c r="B11640">
        <v>27816</v>
      </c>
      <c r="C11640">
        <v>115996</v>
      </c>
      <c r="D11640" t="s">
        <v>151</v>
      </c>
      <c r="E11640">
        <v>8758</v>
      </c>
      <c r="F11640">
        <v>7860</v>
      </c>
      <c r="G11640">
        <v>898</v>
      </c>
      <c r="H11640" s="4">
        <f>IFERROR(AandE_Admissions[[#This Row],[Attends_Under_4Hrs_Arr_To_Adm_Tfr_Disch_Type1]]/AandE_Admissions[[#This Row],[AandE_Attends_Type1]],0)</f>
        <v>0.89746517469741949</v>
      </c>
    </row>
    <row r="11641" spans="1:8" hidden="1" x14ac:dyDescent="0.3">
      <c r="A11641" s="1">
        <v>43434</v>
      </c>
      <c r="B11641">
        <v>27768</v>
      </c>
      <c r="C11641">
        <v>115996</v>
      </c>
      <c r="D11641" t="s">
        <v>90</v>
      </c>
      <c r="E11641">
        <v>17041</v>
      </c>
      <c r="F11641">
        <v>13306</v>
      </c>
      <c r="G11641">
        <v>3735</v>
      </c>
      <c r="H11641" s="4">
        <f>IFERROR(AandE_Admissions[[#This Row],[Attends_Under_4Hrs_Arr_To_Adm_Tfr_Disch_Type1]]/AandE_Admissions[[#This Row],[AandE_Attends_Type1]],0)</f>
        <v>0.78082272167126343</v>
      </c>
    </row>
    <row r="11642" spans="1:8" hidden="1" x14ac:dyDescent="0.3">
      <c r="A11642" s="1">
        <v>43434</v>
      </c>
      <c r="B11642">
        <v>27870</v>
      </c>
      <c r="C11642">
        <v>115996</v>
      </c>
      <c r="D11642" t="s">
        <v>202</v>
      </c>
      <c r="E11642">
        <v>11821</v>
      </c>
      <c r="F11642">
        <v>9928</v>
      </c>
      <c r="G11642">
        <v>1893</v>
      </c>
      <c r="H11642" s="4">
        <f>IFERROR(AandE_Admissions[[#This Row],[Attends_Under_4Hrs_Arr_To_Adm_Tfr_Disch_Type1]]/AandE_Admissions[[#This Row],[AandE_Attends_Type1]],0)</f>
        <v>0.83986126385246596</v>
      </c>
    </row>
    <row r="11643" spans="1:8" hidden="1" x14ac:dyDescent="0.3">
      <c r="A11643" s="1">
        <v>43434</v>
      </c>
      <c r="B11643">
        <v>27847</v>
      </c>
      <c r="C11643">
        <v>115996</v>
      </c>
      <c r="D11643" t="s">
        <v>209</v>
      </c>
      <c r="E11643">
        <v>9011</v>
      </c>
      <c r="F11643">
        <v>7253</v>
      </c>
      <c r="G11643">
        <v>1758</v>
      </c>
      <c r="H11643" s="4">
        <f>IFERROR(AandE_Admissions[[#This Row],[Attends_Under_4Hrs_Arr_To_Adm_Tfr_Disch_Type1]]/AandE_Admissions[[#This Row],[AandE_Attends_Type1]],0)</f>
        <v>0.80490511596937075</v>
      </c>
    </row>
    <row r="11644" spans="1:8" hidden="1" x14ac:dyDescent="0.3">
      <c r="A11644" s="1">
        <v>43434</v>
      </c>
      <c r="B11644">
        <v>27878</v>
      </c>
      <c r="C11644">
        <v>115996</v>
      </c>
      <c r="D11644" t="s">
        <v>223</v>
      </c>
      <c r="E11644">
        <v>8165</v>
      </c>
      <c r="F11644">
        <v>7519</v>
      </c>
      <c r="G11644">
        <v>646</v>
      </c>
      <c r="H11644" s="4">
        <f>IFERROR(AandE_Admissions[[#This Row],[Attends_Under_4Hrs_Arr_To_Adm_Tfr_Disch_Type1]]/AandE_Admissions[[#This Row],[AandE_Attends_Type1]],0)</f>
        <v>0.92088181261481938</v>
      </c>
    </row>
    <row r="11645" spans="1:8" hidden="1" x14ac:dyDescent="0.3">
      <c r="A11645" s="1">
        <v>43434</v>
      </c>
      <c r="B11645">
        <v>27828</v>
      </c>
      <c r="C11645">
        <v>115996</v>
      </c>
      <c r="D11645" t="s">
        <v>152</v>
      </c>
      <c r="E11645">
        <v>10578</v>
      </c>
      <c r="F11645">
        <v>10044</v>
      </c>
      <c r="G11645">
        <v>534</v>
      </c>
      <c r="H11645" s="4">
        <f>IFERROR(AandE_Admissions[[#This Row],[Attends_Under_4Hrs_Arr_To_Adm_Tfr_Disch_Type1]]/AandE_Admissions[[#This Row],[AandE_Attends_Type1]],0)</f>
        <v>0.94951786727169596</v>
      </c>
    </row>
    <row r="11646" spans="1:8" hidden="1" x14ac:dyDescent="0.3">
      <c r="A11646" s="1">
        <v>43434</v>
      </c>
      <c r="B11646">
        <v>27813</v>
      </c>
      <c r="C11646">
        <v>115996</v>
      </c>
      <c r="D11646" t="s">
        <v>128</v>
      </c>
      <c r="E11646">
        <v>0</v>
      </c>
      <c r="F11646">
        <v>0</v>
      </c>
      <c r="G11646">
        <v>0</v>
      </c>
      <c r="H11646" s="4">
        <f>IFERROR(AandE_Admissions[[#This Row],[Attends_Under_4Hrs_Arr_To_Adm_Tfr_Disch_Type1]]/AandE_Admissions[[#This Row],[AandE_Attends_Type1]],0)</f>
        <v>0</v>
      </c>
    </row>
    <row r="11647" spans="1:8" hidden="1" x14ac:dyDescent="0.3">
      <c r="A11647" s="1">
        <v>43434</v>
      </c>
      <c r="B11647">
        <v>27840</v>
      </c>
      <c r="C11647">
        <v>115996</v>
      </c>
      <c r="D11647" t="s">
        <v>155</v>
      </c>
      <c r="E11647">
        <v>7853</v>
      </c>
      <c r="F11647">
        <v>6612</v>
      </c>
      <c r="G11647">
        <v>1241</v>
      </c>
      <c r="H11647" s="4">
        <f>IFERROR(AandE_Admissions[[#This Row],[Attends_Under_4Hrs_Arr_To_Adm_Tfr_Disch_Type1]]/AandE_Admissions[[#This Row],[AandE_Attends_Type1]],0)</f>
        <v>0.84197122118935441</v>
      </c>
    </row>
    <row r="11648" spans="1:8" hidden="1" x14ac:dyDescent="0.3">
      <c r="A11648" s="1">
        <v>43434</v>
      </c>
      <c r="B11648">
        <v>27800</v>
      </c>
      <c r="C11648">
        <v>115996</v>
      </c>
      <c r="D11648" t="s">
        <v>182</v>
      </c>
      <c r="E11648">
        <v>0</v>
      </c>
      <c r="F11648">
        <v>0</v>
      </c>
      <c r="G11648">
        <v>0</v>
      </c>
      <c r="H11648" s="4">
        <f>IFERROR(AandE_Admissions[[#This Row],[Attends_Under_4Hrs_Arr_To_Adm_Tfr_Disch_Type1]]/AandE_Admissions[[#This Row],[AandE_Attends_Type1]],0)</f>
        <v>0</v>
      </c>
    </row>
    <row r="11649" spans="1:8" hidden="1" x14ac:dyDescent="0.3">
      <c r="A11649" s="1">
        <v>43434</v>
      </c>
      <c r="B11649">
        <v>27893</v>
      </c>
      <c r="C11649">
        <v>115996</v>
      </c>
      <c r="D11649" t="s">
        <v>231</v>
      </c>
      <c r="E11649">
        <v>7700</v>
      </c>
      <c r="F11649">
        <v>5914</v>
      </c>
      <c r="G11649">
        <v>1786</v>
      </c>
      <c r="H11649" s="4">
        <f>IFERROR(AandE_Admissions[[#This Row],[Attends_Under_4Hrs_Arr_To_Adm_Tfr_Disch_Type1]]/AandE_Admissions[[#This Row],[AandE_Attends_Type1]],0)</f>
        <v>0.7680519480519481</v>
      </c>
    </row>
    <row r="11650" spans="1:8" hidden="1" x14ac:dyDescent="0.3">
      <c r="A11650" s="1">
        <v>43434</v>
      </c>
      <c r="B11650">
        <v>27685</v>
      </c>
      <c r="C11650">
        <v>115996</v>
      </c>
      <c r="D11650" t="s">
        <v>16</v>
      </c>
      <c r="E11650">
        <v>12659</v>
      </c>
      <c r="F11650">
        <v>11244</v>
      </c>
      <c r="G11650">
        <v>1415</v>
      </c>
      <c r="H11650" s="4">
        <f>IFERROR(AandE_Admissions[[#This Row],[Attends_Under_4Hrs_Arr_To_Adm_Tfr_Disch_Type1]]/AandE_Admissions[[#This Row],[AandE_Attends_Type1]],0)</f>
        <v>0.88822181846907333</v>
      </c>
    </row>
    <row r="11651" spans="1:8" hidden="1" x14ac:dyDescent="0.3">
      <c r="A11651" s="1">
        <v>43434</v>
      </c>
      <c r="B11651">
        <v>27857</v>
      </c>
      <c r="C11651">
        <v>115996</v>
      </c>
      <c r="D11651" t="s">
        <v>214</v>
      </c>
      <c r="E11651">
        <v>14582</v>
      </c>
      <c r="F11651">
        <v>11307</v>
      </c>
      <c r="G11651">
        <v>3275</v>
      </c>
      <c r="H11651" s="4">
        <f>IFERROR(AandE_Admissions[[#This Row],[Attends_Under_4Hrs_Arr_To_Adm_Tfr_Disch_Type1]]/AandE_Admissions[[#This Row],[AandE_Attends_Type1]],0)</f>
        <v>0.77540803730626795</v>
      </c>
    </row>
    <row r="11652" spans="1:8" hidden="1" x14ac:dyDescent="0.3">
      <c r="A11652" s="1">
        <v>43434</v>
      </c>
      <c r="B11652">
        <v>27812</v>
      </c>
      <c r="C11652">
        <v>115996</v>
      </c>
      <c r="D11652" t="s">
        <v>149</v>
      </c>
      <c r="E11652">
        <v>3791</v>
      </c>
      <c r="F11652">
        <v>3472</v>
      </c>
      <c r="G11652">
        <v>319</v>
      </c>
      <c r="H11652" s="4">
        <f>IFERROR(AandE_Admissions[[#This Row],[Attends_Under_4Hrs_Arr_To_Adm_Tfr_Disch_Type1]]/AandE_Admissions[[#This Row],[AandE_Attends_Type1]],0)</f>
        <v>0.91585333685043524</v>
      </c>
    </row>
    <row r="11653" spans="1:8" hidden="1" x14ac:dyDescent="0.3">
      <c r="A11653" s="1">
        <v>43434</v>
      </c>
      <c r="B11653">
        <v>27831</v>
      </c>
      <c r="C11653">
        <v>115996</v>
      </c>
      <c r="D11653" t="s">
        <v>138</v>
      </c>
      <c r="E11653">
        <v>7197</v>
      </c>
      <c r="F11653">
        <v>6138</v>
      </c>
      <c r="G11653">
        <v>1059</v>
      </c>
      <c r="H11653" s="4">
        <f>IFERROR(AandE_Admissions[[#This Row],[Attends_Under_4Hrs_Arr_To_Adm_Tfr_Disch_Type1]]/AandE_Admissions[[#This Row],[AandE_Attends_Type1]],0)</f>
        <v>0.85285535639849941</v>
      </c>
    </row>
    <row r="11654" spans="1:8" hidden="1" x14ac:dyDescent="0.3">
      <c r="A11654" s="1">
        <v>43434</v>
      </c>
      <c r="B11654">
        <v>27876</v>
      </c>
      <c r="C11654">
        <v>115996</v>
      </c>
      <c r="D11654" t="s">
        <v>254</v>
      </c>
      <c r="E11654">
        <v>0</v>
      </c>
      <c r="F11654">
        <v>0</v>
      </c>
      <c r="G11654">
        <v>0</v>
      </c>
      <c r="H11654" s="4">
        <f>IFERROR(AandE_Admissions[[#This Row],[Attends_Under_4Hrs_Arr_To_Adm_Tfr_Disch_Type1]]/AandE_Admissions[[#This Row],[AandE_Attends_Type1]],0)</f>
        <v>0</v>
      </c>
    </row>
    <row r="11655" spans="1:8" hidden="1" x14ac:dyDescent="0.3">
      <c r="A11655" s="1">
        <v>43434</v>
      </c>
      <c r="B11655">
        <v>27806</v>
      </c>
      <c r="C11655">
        <v>115996</v>
      </c>
      <c r="D11655" t="s">
        <v>261</v>
      </c>
      <c r="E11655">
        <v>0</v>
      </c>
      <c r="F11655">
        <v>0</v>
      </c>
      <c r="G11655">
        <v>0</v>
      </c>
      <c r="H11655" s="4">
        <f>IFERROR(AandE_Admissions[[#This Row],[Attends_Under_4Hrs_Arr_To_Adm_Tfr_Disch_Type1]]/AandE_Admissions[[#This Row],[AandE_Attends_Type1]],0)</f>
        <v>0</v>
      </c>
    </row>
    <row r="11656" spans="1:8" hidden="1" x14ac:dyDescent="0.3">
      <c r="A11656" s="1">
        <v>43434</v>
      </c>
      <c r="B11656">
        <v>27819</v>
      </c>
      <c r="C11656">
        <v>115996</v>
      </c>
      <c r="D11656" t="s">
        <v>164</v>
      </c>
      <c r="E11656">
        <v>22439</v>
      </c>
      <c r="F11656">
        <v>17377</v>
      </c>
      <c r="G11656">
        <v>5062</v>
      </c>
      <c r="H11656" s="4">
        <f>IFERROR(AandE_Admissions[[#This Row],[Attends_Under_4Hrs_Arr_To_Adm_Tfr_Disch_Type1]]/AandE_Admissions[[#This Row],[AandE_Attends_Type1]],0)</f>
        <v>0.77441062435937436</v>
      </c>
    </row>
    <row r="11657" spans="1:8" hidden="1" x14ac:dyDescent="0.3">
      <c r="A11657" s="1">
        <v>43434</v>
      </c>
      <c r="B11657">
        <v>27799</v>
      </c>
      <c r="C11657">
        <v>115996</v>
      </c>
      <c r="D11657" t="s">
        <v>181</v>
      </c>
      <c r="E11657">
        <v>11495</v>
      </c>
      <c r="F11657">
        <v>9413</v>
      </c>
      <c r="G11657">
        <v>2082</v>
      </c>
      <c r="H11657" s="4">
        <f>IFERROR(AandE_Admissions[[#This Row],[Attends_Under_4Hrs_Arr_To_Adm_Tfr_Disch_Type1]]/AandE_Admissions[[#This Row],[AandE_Attends_Type1]],0)</f>
        <v>0.81887777294475861</v>
      </c>
    </row>
    <row r="11658" spans="1:8" hidden="1" x14ac:dyDescent="0.3">
      <c r="A11658" s="1">
        <v>43434</v>
      </c>
      <c r="B11658">
        <v>27765</v>
      </c>
      <c r="C11658">
        <v>115996</v>
      </c>
      <c r="D11658" t="s">
        <v>64</v>
      </c>
      <c r="E11658">
        <v>12040</v>
      </c>
      <c r="F11658">
        <v>7182</v>
      </c>
      <c r="G11658">
        <v>4858</v>
      </c>
      <c r="H11658" s="4">
        <f>IFERROR(AandE_Admissions[[#This Row],[Attends_Under_4Hrs_Arr_To_Adm_Tfr_Disch_Type1]]/AandE_Admissions[[#This Row],[AandE_Attends_Type1]],0)</f>
        <v>0.59651162790697676</v>
      </c>
    </row>
    <row r="11659" spans="1:8" hidden="1" x14ac:dyDescent="0.3">
      <c r="A11659" s="1">
        <v>43434</v>
      </c>
      <c r="B11659">
        <v>27769</v>
      </c>
      <c r="C11659">
        <v>115996</v>
      </c>
      <c r="D11659" t="s">
        <v>65</v>
      </c>
      <c r="E11659">
        <v>20405</v>
      </c>
      <c r="F11659">
        <v>14389</v>
      </c>
      <c r="G11659">
        <v>6016</v>
      </c>
      <c r="H11659" s="4">
        <f>IFERROR(AandE_Admissions[[#This Row],[Attends_Under_4Hrs_Arr_To_Adm_Tfr_Disch_Type1]]/AandE_Admissions[[#This Row],[AandE_Attends_Type1]],0)</f>
        <v>0.70517030139671644</v>
      </c>
    </row>
    <row r="11660" spans="1:8" hidden="1" x14ac:dyDescent="0.3">
      <c r="A11660" s="1">
        <v>43434</v>
      </c>
      <c r="B11660">
        <v>27867</v>
      </c>
      <c r="C11660">
        <v>115996</v>
      </c>
      <c r="D11660" t="s">
        <v>219</v>
      </c>
      <c r="E11660">
        <v>12793</v>
      </c>
      <c r="F11660">
        <v>11396</v>
      </c>
      <c r="G11660">
        <v>1397</v>
      </c>
      <c r="H11660" s="4">
        <f>IFERROR(AandE_Admissions[[#This Row],[Attends_Under_4Hrs_Arr_To_Adm_Tfr_Disch_Type1]]/AandE_Admissions[[#This Row],[AandE_Attends_Type1]],0)</f>
        <v>0.89079965606190881</v>
      </c>
    </row>
    <row r="11661" spans="1:8" hidden="1" x14ac:dyDescent="0.3">
      <c r="A11661" s="1">
        <v>43434</v>
      </c>
      <c r="B11661">
        <v>27773</v>
      </c>
      <c r="C11661">
        <v>115996</v>
      </c>
      <c r="D11661" t="s">
        <v>66</v>
      </c>
      <c r="E11661">
        <v>8683</v>
      </c>
      <c r="F11661">
        <v>6052</v>
      </c>
      <c r="G11661">
        <v>2631</v>
      </c>
      <c r="H11661" s="4">
        <f>IFERROR(AandE_Admissions[[#This Row],[Attends_Under_4Hrs_Arr_To_Adm_Tfr_Disch_Type1]]/AandE_Admissions[[#This Row],[AandE_Attends_Type1]],0)</f>
        <v>0.6969941264539905</v>
      </c>
    </row>
    <row r="11662" spans="1:8" hidden="1" x14ac:dyDescent="0.3">
      <c r="A11662" s="1">
        <v>43434</v>
      </c>
      <c r="B11662">
        <v>27723</v>
      </c>
      <c r="C11662">
        <v>115996</v>
      </c>
      <c r="D11662" t="s">
        <v>48</v>
      </c>
      <c r="E11662">
        <v>9437</v>
      </c>
      <c r="F11662">
        <v>8143</v>
      </c>
      <c r="G11662">
        <v>1294</v>
      </c>
      <c r="H11662" s="4">
        <f>IFERROR(AandE_Admissions[[#This Row],[Attends_Under_4Hrs_Arr_To_Adm_Tfr_Disch_Type1]]/AandE_Admissions[[#This Row],[AandE_Attends_Type1]],0)</f>
        <v>0.8628801525908657</v>
      </c>
    </row>
    <row r="11663" spans="1:8" hidden="1" x14ac:dyDescent="0.3">
      <c r="A11663" s="1">
        <v>43434</v>
      </c>
      <c r="B11663">
        <v>27833</v>
      </c>
      <c r="C11663">
        <v>115996</v>
      </c>
      <c r="D11663" t="s">
        <v>167</v>
      </c>
      <c r="E11663">
        <v>7352</v>
      </c>
      <c r="F11663">
        <v>4904</v>
      </c>
      <c r="G11663">
        <v>2448</v>
      </c>
      <c r="H11663" s="4">
        <f>IFERROR(AandE_Admissions[[#This Row],[Attends_Under_4Hrs_Arr_To_Adm_Tfr_Disch_Type1]]/AandE_Admissions[[#This Row],[AandE_Attends_Type1]],0)</f>
        <v>0.66702937976060939</v>
      </c>
    </row>
    <row r="11664" spans="1:8" hidden="1" x14ac:dyDescent="0.3">
      <c r="A11664" s="1">
        <v>43434</v>
      </c>
      <c r="B11664">
        <v>27775</v>
      </c>
      <c r="C11664">
        <v>115996</v>
      </c>
      <c r="D11664" t="s">
        <v>125</v>
      </c>
      <c r="E11664">
        <v>10227</v>
      </c>
      <c r="F11664">
        <v>6333</v>
      </c>
      <c r="G11664">
        <v>3894</v>
      </c>
      <c r="H11664" s="4">
        <f>IFERROR(AandE_Admissions[[#This Row],[Attends_Under_4Hrs_Arr_To_Adm_Tfr_Disch_Type1]]/AandE_Admissions[[#This Row],[AandE_Attends_Type1]],0)</f>
        <v>0.61924317981812849</v>
      </c>
    </row>
    <row r="11665" spans="1:8" hidden="1" x14ac:dyDescent="0.3">
      <c r="A11665" s="1">
        <v>43434</v>
      </c>
      <c r="B11665">
        <v>27841</v>
      </c>
      <c r="C11665">
        <v>115996</v>
      </c>
      <c r="D11665" t="s">
        <v>141</v>
      </c>
      <c r="E11665">
        <v>6574</v>
      </c>
      <c r="F11665">
        <v>4804</v>
      </c>
      <c r="G11665">
        <v>1770</v>
      </c>
      <c r="H11665" s="4">
        <f>IFERROR(AandE_Admissions[[#This Row],[Attends_Under_4Hrs_Arr_To_Adm_Tfr_Disch_Type1]]/AandE_Admissions[[#This Row],[AandE_Attends_Type1]],0)</f>
        <v>0.730757529662306</v>
      </c>
    </row>
    <row r="11666" spans="1:8" hidden="1" x14ac:dyDescent="0.3">
      <c r="A11666" s="1">
        <v>43434</v>
      </c>
      <c r="B11666">
        <v>27850</v>
      </c>
      <c r="C11666">
        <v>115996</v>
      </c>
      <c r="D11666" t="s">
        <v>195</v>
      </c>
      <c r="E11666">
        <v>0</v>
      </c>
      <c r="F11666">
        <v>0</v>
      </c>
      <c r="G11666">
        <v>0</v>
      </c>
      <c r="H11666" s="4">
        <f>IFERROR(AandE_Admissions[[#This Row],[Attends_Under_4Hrs_Arr_To_Adm_Tfr_Disch_Type1]]/AandE_Admissions[[#This Row],[AandE_Attends_Type1]],0)</f>
        <v>0</v>
      </c>
    </row>
    <row r="11667" spans="1:8" hidden="1" x14ac:dyDescent="0.3">
      <c r="A11667" s="1">
        <v>43434</v>
      </c>
      <c r="B11667">
        <v>27786</v>
      </c>
      <c r="C11667">
        <v>115996</v>
      </c>
      <c r="D11667" t="s">
        <v>176</v>
      </c>
      <c r="E11667">
        <v>12240</v>
      </c>
      <c r="F11667">
        <v>11107</v>
      </c>
      <c r="G11667">
        <v>1133</v>
      </c>
      <c r="H11667" s="4">
        <f>IFERROR(AandE_Admissions[[#This Row],[Attends_Under_4Hrs_Arr_To_Adm_Tfr_Disch_Type1]]/AandE_Admissions[[#This Row],[AandE_Attends_Type1]],0)</f>
        <v>0.90743464052287581</v>
      </c>
    </row>
    <row r="11668" spans="1:8" hidden="1" x14ac:dyDescent="0.3">
      <c r="A11668" s="1">
        <v>43434</v>
      </c>
      <c r="B11668">
        <v>27746</v>
      </c>
      <c r="C11668">
        <v>115996</v>
      </c>
      <c r="D11668" t="s">
        <v>96</v>
      </c>
      <c r="E11668">
        <v>13026</v>
      </c>
      <c r="F11668">
        <v>8054</v>
      </c>
      <c r="G11668">
        <v>4972</v>
      </c>
      <c r="H11668" s="4">
        <f>IFERROR(AandE_Admissions[[#This Row],[Attends_Under_4Hrs_Arr_To_Adm_Tfr_Disch_Type1]]/AandE_Admissions[[#This Row],[AandE_Attends_Type1]],0)</f>
        <v>0.61830185782281588</v>
      </c>
    </row>
    <row r="11669" spans="1:8" hidden="1" x14ac:dyDescent="0.3">
      <c r="A11669" s="1">
        <v>43434</v>
      </c>
      <c r="B11669">
        <v>27858</v>
      </c>
      <c r="C11669">
        <v>115996</v>
      </c>
      <c r="D11669" t="s">
        <v>215</v>
      </c>
      <c r="E11669">
        <v>9853</v>
      </c>
      <c r="F11669">
        <v>8972</v>
      </c>
      <c r="G11669">
        <v>881</v>
      </c>
      <c r="H11669" s="4">
        <f>IFERROR(AandE_Admissions[[#This Row],[Attends_Under_4Hrs_Arr_To_Adm_Tfr_Disch_Type1]]/AandE_Admissions[[#This Row],[AandE_Attends_Type1]],0)</f>
        <v>0.91058560844412872</v>
      </c>
    </row>
    <row r="11670" spans="1:8" hidden="1" x14ac:dyDescent="0.3">
      <c r="A11670" s="1">
        <v>43434</v>
      </c>
      <c r="B11670">
        <v>27808</v>
      </c>
      <c r="C11670">
        <v>115996</v>
      </c>
      <c r="D11670" t="s">
        <v>186</v>
      </c>
      <c r="E11670">
        <v>17221</v>
      </c>
      <c r="F11670">
        <v>14161</v>
      </c>
      <c r="G11670">
        <v>3060</v>
      </c>
      <c r="H11670" s="4">
        <f>IFERROR(AandE_Admissions[[#This Row],[Attends_Under_4Hrs_Arr_To_Adm_Tfr_Disch_Type1]]/AandE_Admissions[[#This Row],[AandE_Attends_Type1]],0)</f>
        <v>0.82230997038499509</v>
      </c>
    </row>
    <row r="11671" spans="1:8" hidden="1" x14ac:dyDescent="0.3">
      <c r="A11671" s="1">
        <v>43434</v>
      </c>
      <c r="B11671">
        <v>27830</v>
      </c>
      <c r="C11671">
        <v>115996</v>
      </c>
      <c r="D11671" t="s">
        <v>191</v>
      </c>
      <c r="E11671">
        <v>0</v>
      </c>
      <c r="F11671">
        <v>0</v>
      </c>
      <c r="G11671">
        <v>0</v>
      </c>
      <c r="H11671" s="4">
        <f>IFERROR(AandE_Admissions[[#This Row],[Attends_Under_4Hrs_Arr_To_Adm_Tfr_Disch_Type1]]/AandE_Admissions[[#This Row],[AandE_Attends_Type1]],0)</f>
        <v>0</v>
      </c>
    </row>
    <row r="11672" spans="1:8" hidden="1" x14ac:dyDescent="0.3">
      <c r="A11672" s="1">
        <v>43434</v>
      </c>
      <c r="B11672">
        <v>27852</v>
      </c>
      <c r="C11672">
        <v>115996</v>
      </c>
      <c r="D11672" t="s">
        <v>211</v>
      </c>
      <c r="E11672">
        <v>13158</v>
      </c>
      <c r="F11672">
        <v>10370</v>
      </c>
      <c r="G11672">
        <v>2788</v>
      </c>
      <c r="H11672" s="4">
        <f>IFERROR(AandE_Admissions[[#This Row],[Attends_Under_4Hrs_Arr_To_Adm_Tfr_Disch_Type1]]/AandE_Admissions[[#This Row],[AandE_Attends_Type1]],0)</f>
        <v>0.78811369509043927</v>
      </c>
    </row>
    <row r="11673" spans="1:8" hidden="1" x14ac:dyDescent="0.3">
      <c r="A11673" s="1">
        <v>43434</v>
      </c>
      <c r="B11673">
        <v>27751</v>
      </c>
      <c r="C11673">
        <v>115996</v>
      </c>
      <c r="D11673" t="s">
        <v>113</v>
      </c>
      <c r="E11673">
        <v>13262</v>
      </c>
      <c r="F11673">
        <v>9889</v>
      </c>
      <c r="G11673">
        <v>3373</v>
      </c>
      <c r="H11673" s="4">
        <f>IFERROR(AandE_Admissions[[#This Row],[Attends_Under_4Hrs_Arr_To_Adm_Tfr_Disch_Type1]]/AandE_Admissions[[#This Row],[AandE_Attends_Type1]],0)</f>
        <v>0.74566430402654205</v>
      </c>
    </row>
    <row r="11674" spans="1:8" hidden="1" x14ac:dyDescent="0.3">
      <c r="A11674" s="1">
        <v>43434</v>
      </c>
      <c r="B11674">
        <v>27781</v>
      </c>
      <c r="C11674">
        <v>115996</v>
      </c>
      <c r="D11674" t="s">
        <v>157</v>
      </c>
      <c r="E11674">
        <v>6190</v>
      </c>
      <c r="F11674">
        <v>3887</v>
      </c>
      <c r="G11674">
        <v>2303</v>
      </c>
      <c r="H11674" s="4">
        <f>IFERROR(AandE_Admissions[[#This Row],[Attends_Under_4Hrs_Arr_To_Adm_Tfr_Disch_Type1]]/AandE_Admissions[[#This Row],[AandE_Attends_Type1]],0)</f>
        <v>0.62794830371567045</v>
      </c>
    </row>
    <row r="11675" spans="1:8" hidden="1" x14ac:dyDescent="0.3">
      <c r="A11675" s="1">
        <v>43434</v>
      </c>
      <c r="B11675">
        <v>27801</v>
      </c>
      <c r="C11675">
        <v>115996</v>
      </c>
      <c r="D11675" t="s">
        <v>162</v>
      </c>
      <c r="E11675">
        <v>4309</v>
      </c>
      <c r="F11675">
        <v>2500</v>
      </c>
      <c r="G11675">
        <v>1809</v>
      </c>
      <c r="H11675" s="4">
        <f>IFERROR(AandE_Admissions[[#This Row],[Attends_Under_4Hrs_Arr_To_Adm_Tfr_Disch_Type1]]/AandE_Admissions[[#This Row],[AandE_Attends_Type1]],0)</f>
        <v>0.58018101647714082</v>
      </c>
    </row>
    <row r="11676" spans="1:8" hidden="1" x14ac:dyDescent="0.3">
      <c r="A11676" s="1">
        <v>43434</v>
      </c>
      <c r="B11676">
        <v>27789</v>
      </c>
      <c r="C11676">
        <v>115996</v>
      </c>
      <c r="D11676" t="s">
        <v>145</v>
      </c>
      <c r="E11676">
        <v>10858</v>
      </c>
      <c r="F11676">
        <v>9231</v>
      </c>
      <c r="G11676">
        <v>1627</v>
      </c>
      <c r="H11676" s="4">
        <f>IFERROR(AandE_Admissions[[#This Row],[Attends_Under_4Hrs_Arr_To_Adm_Tfr_Disch_Type1]]/AandE_Admissions[[#This Row],[AandE_Attends_Type1]],0)</f>
        <v>0.85015656658684846</v>
      </c>
    </row>
    <row r="11677" spans="1:8" hidden="1" x14ac:dyDescent="0.3">
      <c r="A11677" s="1">
        <v>43434</v>
      </c>
      <c r="B11677">
        <v>27854</v>
      </c>
      <c r="C11677">
        <v>115996</v>
      </c>
      <c r="D11677" t="s">
        <v>196</v>
      </c>
      <c r="E11677">
        <v>6741</v>
      </c>
      <c r="F11677">
        <v>5325</v>
      </c>
      <c r="G11677">
        <v>1416</v>
      </c>
      <c r="H11677" s="4">
        <f>IFERROR(AandE_Admissions[[#This Row],[Attends_Under_4Hrs_Arr_To_Adm_Tfr_Disch_Type1]]/AandE_Admissions[[#This Row],[AandE_Attends_Type1]],0)</f>
        <v>0.78994214508233196</v>
      </c>
    </row>
    <row r="11678" spans="1:8" hidden="1" x14ac:dyDescent="0.3">
      <c r="A11678" s="1">
        <v>43434</v>
      </c>
      <c r="B11678">
        <v>27794</v>
      </c>
      <c r="C11678">
        <v>115996</v>
      </c>
      <c r="D11678" t="s">
        <v>161</v>
      </c>
      <c r="E11678">
        <v>9660</v>
      </c>
      <c r="F11678">
        <v>6781</v>
      </c>
      <c r="G11678">
        <v>2879</v>
      </c>
      <c r="H11678" s="4">
        <f>IFERROR(AandE_Admissions[[#This Row],[Attends_Under_4Hrs_Arr_To_Adm_Tfr_Disch_Type1]]/AandE_Admissions[[#This Row],[AandE_Attends_Type1]],0)</f>
        <v>0.70196687370600419</v>
      </c>
    </row>
    <row r="11679" spans="1:8" hidden="1" x14ac:dyDescent="0.3">
      <c r="A11679" s="1">
        <v>43434</v>
      </c>
      <c r="B11679">
        <v>27753</v>
      </c>
      <c r="C11679">
        <v>115996</v>
      </c>
      <c r="D11679" t="s">
        <v>98</v>
      </c>
      <c r="E11679">
        <v>9166</v>
      </c>
      <c r="F11679">
        <v>5674</v>
      </c>
      <c r="G11679">
        <v>3492</v>
      </c>
      <c r="H11679" s="4">
        <f>IFERROR(AandE_Admissions[[#This Row],[Attends_Under_4Hrs_Arr_To_Adm_Tfr_Disch_Type1]]/AandE_Admissions[[#This Row],[AandE_Attends_Type1]],0)</f>
        <v>0.61902683831551386</v>
      </c>
    </row>
    <row r="11680" spans="1:8" hidden="1" x14ac:dyDescent="0.3">
      <c r="A11680" s="1">
        <v>43434</v>
      </c>
      <c r="B11680">
        <v>27785</v>
      </c>
      <c r="C11680">
        <v>115996</v>
      </c>
      <c r="D11680" t="s">
        <v>159</v>
      </c>
      <c r="E11680">
        <v>0</v>
      </c>
      <c r="F11680">
        <v>0</v>
      </c>
      <c r="G11680">
        <v>0</v>
      </c>
      <c r="H11680" s="4">
        <f>IFERROR(AandE_Admissions[[#This Row],[Attends_Under_4Hrs_Arr_To_Adm_Tfr_Disch_Type1]]/AandE_Admissions[[#This Row],[AandE_Attends_Type1]],0)</f>
        <v>0</v>
      </c>
    </row>
    <row r="11681" spans="1:8" hidden="1" x14ac:dyDescent="0.3">
      <c r="A11681" s="1">
        <v>43434</v>
      </c>
      <c r="B11681">
        <v>27729</v>
      </c>
      <c r="C11681">
        <v>115996</v>
      </c>
      <c r="D11681" t="s">
        <v>49</v>
      </c>
      <c r="E11681">
        <v>0</v>
      </c>
      <c r="F11681">
        <v>0</v>
      </c>
      <c r="G11681">
        <v>0</v>
      </c>
      <c r="H11681" s="4">
        <f>IFERROR(AandE_Admissions[[#This Row],[Attends_Under_4Hrs_Arr_To_Adm_Tfr_Disch_Type1]]/AandE_Admissions[[#This Row],[AandE_Attends_Type1]],0)</f>
        <v>0</v>
      </c>
    </row>
    <row r="11682" spans="1:8" hidden="1" x14ac:dyDescent="0.3">
      <c r="A11682" s="1">
        <v>43434</v>
      </c>
      <c r="B11682">
        <v>27733</v>
      </c>
      <c r="C11682">
        <v>115996</v>
      </c>
      <c r="D11682" t="s">
        <v>52</v>
      </c>
      <c r="E11682">
        <v>0</v>
      </c>
      <c r="F11682">
        <v>0</v>
      </c>
      <c r="G11682">
        <v>0</v>
      </c>
      <c r="H11682" s="4">
        <f>IFERROR(AandE_Admissions[[#This Row],[Attends_Under_4Hrs_Arr_To_Adm_Tfr_Disch_Type1]]/AandE_Admissions[[#This Row],[AandE_Attends_Type1]],0)</f>
        <v>0</v>
      </c>
    </row>
    <row r="11683" spans="1:8" hidden="1" x14ac:dyDescent="0.3">
      <c r="A11683" s="1">
        <v>43434</v>
      </c>
      <c r="B11683">
        <v>27842</v>
      </c>
      <c r="C11683">
        <v>115996</v>
      </c>
      <c r="D11683" t="s">
        <v>142</v>
      </c>
      <c r="E11683">
        <v>0</v>
      </c>
      <c r="F11683">
        <v>0</v>
      </c>
      <c r="G11683">
        <v>0</v>
      </c>
      <c r="H11683" s="4">
        <f>IFERROR(AandE_Admissions[[#This Row],[Attends_Under_4Hrs_Arr_To_Adm_Tfr_Disch_Type1]]/AandE_Admissions[[#This Row],[AandE_Attends_Type1]],0)</f>
        <v>0</v>
      </c>
    </row>
    <row r="11684" spans="1:8" hidden="1" x14ac:dyDescent="0.3">
      <c r="A11684" s="1">
        <v>43434</v>
      </c>
      <c r="B11684">
        <v>27721</v>
      </c>
      <c r="C11684">
        <v>115996</v>
      </c>
      <c r="D11684" t="s">
        <v>91</v>
      </c>
      <c r="E11684">
        <v>0</v>
      </c>
      <c r="F11684">
        <v>0</v>
      </c>
      <c r="G11684">
        <v>0</v>
      </c>
      <c r="H11684" s="4">
        <f>IFERROR(AandE_Admissions[[#This Row],[Attends_Under_4Hrs_Arr_To_Adm_Tfr_Disch_Type1]]/AandE_Admissions[[#This Row],[AandE_Attends_Type1]],0)</f>
        <v>0</v>
      </c>
    </row>
    <row r="11685" spans="1:8" hidden="1" x14ac:dyDescent="0.3">
      <c r="A11685" s="1">
        <v>43434</v>
      </c>
      <c r="B11685">
        <v>27689</v>
      </c>
      <c r="C11685">
        <v>115996</v>
      </c>
      <c r="D11685" t="s">
        <v>20</v>
      </c>
      <c r="E11685">
        <v>0</v>
      </c>
      <c r="F11685">
        <v>0</v>
      </c>
      <c r="G11685">
        <v>0</v>
      </c>
      <c r="H11685" s="4">
        <f>IFERROR(AandE_Admissions[[#This Row],[Attends_Under_4Hrs_Arr_To_Adm_Tfr_Disch_Type1]]/AandE_Admissions[[#This Row],[AandE_Attends_Type1]],0)</f>
        <v>0</v>
      </c>
    </row>
    <row r="11686" spans="1:8" hidden="1" x14ac:dyDescent="0.3">
      <c r="A11686" s="1">
        <v>43434</v>
      </c>
      <c r="B11686">
        <v>27904</v>
      </c>
      <c r="C11686">
        <v>115996</v>
      </c>
      <c r="D11686" t="s">
        <v>270</v>
      </c>
      <c r="E11686">
        <v>0</v>
      </c>
      <c r="F11686">
        <v>0</v>
      </c>
      <c r="G11686">
        <v>0</v>
      </c>
      <c r="H11686" s="4">
        <f>IFERROR(AandE_Admissions[[#This Row],[Attends_Under_4Hrs_Arr_To_Adm_Tfr_Disch_Type1]]/AandE_Admissions[[#This Row],[AandE_Attends_Type1]],0)</f>
        <v>0</v>
      </c>
    </row>
    <row r="11687" spans="1:8" hidden="1" x14ac:dyDescent="0.3">
      <c r="A11687" s="1">
        <v>43434</v>
      </c>
      <c r="B11687">
        <v>27720</v>
      </c>
      <c r="C11687">
        <v>115996</v>
      </c>
      <c r="D11687" t="s">
        <v>108</v>
      </c>
      <c r="E11687">
        <v>0</v>
      </c>
      <c r="F11687">
        <v>0</v>
      </c>
      <c r="G11687">
        <v>0</v>
      </c>
      <c r="H11687" s="4">
        <f>IFERROR(AandE_Admissions[[#This Row],[Attends_Under_4Hrs_Arr_To_Adm_Tfr_Disch_Type1]]/AandE_Admissions[[#This Row],[AandE_Attends_Type1]],0)</f>
        <v>0</v>
      </c>
    </row>
    <row r="11688" spans="1:8" hidden="1" x14ac:dyDescent="0.3">
      <c r="A11688" s="1">
        <v>43434</v>
      </c>
      <c r="B11688">
        <v>27690</v>
      </c>
      <c r="C11688">
        <v>115996</v>
      </c>
      <c r="D11688" t="s">
        <v>21</v>
      </c>
      <c r="E11688">
        <v>9865</v>
      </c>
      <c r="F11688">
        <v>7587</v>
      </c>
      <c r="G11688">
        <v>2278</v>
      </c>
      <c r="H11688" s="4">
        <f>IFERROR(AandE_Admissions[[#This Row],[Attends_Under_4Hrs_Arr_To_Adm_Tfr_Disch_Type1]]/AandE_Admissions[[#This Row],[AandE_Attends_Type1]],0)</f>
        <v>0.76908261530663968</v>
      </c>
    </row>
    <row r="11689" spans="1:8" hidden="1" x14ac:dyDescent="0.3">
      <c r="A11689" s="1">
        <v>43434</v>
      </c>
      <c r="B11689">
        <v>27881</v>
      </c>
      <c r="C11689">
        <v>115996</v>
      </c>
      <c r="D11689" t="s">
        <v>225</v>
      </c>
      <c r="E11689">
        <v>11648</v>
      </c>
      <c r="F11689">
        <v>11122</v>
      </c>
      <c r="G11689">
        <v>526</v>
      </c>
      <c r="H11689" s="4">
        <f>IFERROR(AandE_Admissions[[#This Row],[Attends_Under_4Hrs_Arr_To_Adm_Tfr_Disch_Type1]]/AandE_Admissions[[#This Row],[AandE_Attends_Type1]],0)</f>
        <v>0.95484203296703296</v>
      </c>
    </row>
    <row r="11690" spans="1:8" hidden="1" x14ac:dyDescent="0.3">
      <c r="A11690" s="1">
        <v>43434</v>
      </c>
      <c r="B11690">
        <v>27681</v>
      </c>
      <c r="C11690">
        <v>115996</v>
      </c>
      <c r="D11690" t="s">
        <v>10</v>
      </c>
      <c r="E11690">
        <v>0</v>
      </c>
      <c r="F11690">
        <v>0</v>
      </c>
      <c r="G11690">
        <v>0</v>
      </c>
      <c r="H11690" s="4">
        <f>IFERROR(AandE_Admissions[[#This Row],[Attends_Under_4Hrs_Arr_To_Adm_Tfr_Disch_Type1]]/AandE_Admissions[[#This Row],[AandE_Attends_Type1]],0)</f>
        <v>0</v>
      </c>
    </row>
    <row r="11691" spans="1:8" hidden="1" x14ac:dyDescent="0.3">
      <c r="A11691" s="1">
        <v>43434</v>
      </c>
      <c r="B11691">
        <v>27866</v>
      </c>
      <c r="C11691">
        <v>115996</v>
      </c>
      <c r="D11691" t="s">
        <v>218</v>
      </c>
      <c r="E11691">
        <v>0</v>
      </c>
      <c r="F11691">
        <v>0</v>
      </c>
      <c r="G11691">
        <v>0</v>
      </c>
      <c r="H11691" s="4">
        <f>IFERROR(AandE_Admissions[[#This Row],[Attends_Under_4Hrs_Arr_To_Adm_Tfr_Disch_Type1]]/AandE_Admissions[[#This Row],[AandE_Attends_Type1]],0)</f>
        <v>0</v>
      </c>
    </row>
    <row r="11692" spans="1:8" hidden="1" x14ac:dyDescent="0.3">
      <c r="A11692" s="1">
        <v>43434</v>
      </c>
      <c r="B11692">
        <v>27856</v>
      </c>
      <c r="C11692">
        <v>115996</v>
      </c>
      <c r="D11692" t="s">
        <v>288</v>
      </c>
      <c r="E11692">
        <v>0</v>
      </c>
      <c r="F11692">
        <v>0</v>
      </c>
      <c r="G11692">
        <v>0</v>
      </c>
      <c r="H11692" s="4">
        <f>IFERROR(AandE_Admissions[[#This Row],[Attends_Under_4Hrs_Arr_To_Adm_Tfr_Disch_Type1]]/AandE_Admissions[[#This Row],[AandE_Attends_Type1]],0)</f>
        <v>0</v>
      </c>
    </row>
    <row r="11693" spans="1:8" hidden="1" x14ac:dyDescent="0.3">
      <c r="A11693" s="1">
        <v>43434</v>
      </c>
      <c r="B11693">
        <v>27791</v>
      </c>
      <c r="C11693">
        <v>115996</v>
      </c>
      <c r="D11693" t="s">
        <v>185</v>
      </c>
      <c r="E11693">
        <v>0</v>
      </c>
      <c r="F11693">
        <v>0</v>
      </c>
      <c r="G11693">
        <v>0</v>
      </c>
      <c r="H11693" s="4">
        <f>IFERROR(AandE_Admissions[[#This Row],[Attends_Under_4Hrs_Arr_To_Adm_Tfr_Disch_Type1]]/AandE_Admissions[[#This Row],[AandE_Attends_Type1]],0)</f>
        <v>0</v>
      </c>
    </row>
    <row r="11694" spans="1:8" hidden="1" x14ac:dyDescent="0.3">
      <c r="A11694" s="1">
        <v>43434</v>
      </c>
      <c r="B11694">
        <v>27792</v>
      </c>
      <c r="C11694">
        <v>115996</v>
      </c>
      <c r="D11694" t="s">
        <v>183</v>
      </c>
      <c r="E11694">
        <v>0</v>
      </c>
      <c r="F11694">
        <v>0</v>
      </c>
      <c r="G11694">
        <v>0</v>
      </c>
      <c r="H11694" s="4">
        <f>IFERROR(AandE_Admissions[[#This Row],[Attends_Under_4Hrs_Arr_To_Adm_Tfr_Disch_Type1]]/AandE_Admissions[[#This Row],[AandE_Attends_Type1]],0)</f>
        <v>0</v>
      </c>
    </row>
    <row r="11695" spans="1:8" hidden="1" x14ac:dyDescent="0.3">
      <c r="A11695" s="1">
        <v>43434</v>
      </c>
      <c r="B11695">
        <v>27708</v>
      </c>
      <c r="C11695">
        <v>115996</v>
      </c>
      <c r="D11695" t="s">
        <v>43</v>
      </c>
      <c r="E11695">
        <v>0</v>
      </c>
      <c r="F11695">
        <v>0</v>
      </c>
      <c r="G11695">
        <v>0</v>
      </c>
      <c r="H11695" s="4">
        <f>IFERROR(AandE_Admissions[[#This Row],[Attends_Under_4Hrs_Arr_To_Adm_Tfr_Disch_Type1]]/AandE_Admissions[[#This Row],[AandE_Attends_Type1]],0)</f>
        <v>0</v>
      </c>
    </row>
    <row r="11696" spans="1:8" hidden="1" x14ac:dyDescent="0.3">
      <c r="A11696" s="1">
        <v>43434</v>
      </c>
      <c r="B11696">
        <v>27750</v>
      </c>
      <c r="C11696">
        <v>115996</v>
      </c>
      <c r="D11696" t="s">
        <v>63</v>
      </c>
      <c r="E11696">
        <v>0</v>
      </c>
      <c r="F11696">
        <v>0</v>
      </c>
      <c r="G11696">
        <v>0</v>
      </c>
      <c r="H11696" s="4">
        <f>IFERROR(AandE_Admissions[[#This Row],[Attends_Under_4Hrs_Arr_To_Adm_Tfr_Disch_Type1]]/AandE_Admissions[[#This Row],[AandE_Attends_Type1]],0)</f>
        <v>0</v>
      </c>
    </row>
    <row r="11697" spans="1:8" hidden="1" x14ac:dyDescent="0.3">
      <c r="A11697" s="1">
        <v>43434</v>
      </c>
      <c r="B11697">
        <v>27809</v>
      </c>
      <c r="C11697">
        <v>115996</v>
      </c>
      <c r="D11697" t="s">
        <v>297</v>
      </c>
      <c r="E11697">
        <v>0</v>
      </c>
      <c r="F11697">
        <v>0</v>
      </c>
      <c r="G11697">
        <v>0</v>
      </c>
      <c r="H11697" s="4">
        <f>IFERROR(AandE_Admissions[[#This Row],[Attends_Under_4Hrs_Arr_To_Adm_Tfr_Disch_Type1]]/AandE_Admissions[[#This Row],[AandE_Attends_Type1]],0)</f>
        <v>0</v>
      </c>
    </row>
    <row r="11698" spans="1:8" hidden="1" x14ac:dyDescent="0.3">
      <c r="A11698" s="1">
        <v>43434</v>
      </c>
      <c r="B11698">
        <v>27818</v>
      </c>
      <c r="C11698">
        <v>115996</v>
      </c>
      <c r="D11698" t="s">
        <v>299</v>
      </c>
      <c r="E11698">
        <v>0</v>
      </c>
      <c r="F11698">
        <v>0</v>
      </c>
      <c r="G11698">
        <v>0</v>
      </c>
      <c r="H11698" s="4">
        <f>IFERROR(AandE_Admissions[[#This Row],[Attends_Under_4Hrs_Arr_To_Adm_Tfr_Disch_Type1]]/AandE_Admissions[[#This Row],[AandE_Attends_Type1]],0)</f>
        <v>0</v>
      </c>
    </row>
    <row r="11699" spans="1:8" hidden="1" x14ac:dyDescent="0.3">
      <c r="A11699" s="1">
        <v>43434</v>
      </c>
      <c r="B11699">
        <v>27817</v>
      </c>
      <c r="C11699">
        <v>115996</v>
      </c>
      <c r="D11699" t="s">
        <v>284</v>
      </c>
      <c r="E11699">
        <v>0</v>
      </c>
      <c r="F11699">
        <v>0</v>
      </c>
      <c r="G11699">
        <v>0</v>
      </c>
      <c r="H11699" s="4">
        <f>IFERROR(AandE_Admissions[[#This Row],[Attends_Under_4Hrs_Arr_To_Adm_Tfr_Disch_Type1]]/AandE_Admissions[[#This Row],[AandE_Attends_Type1]],0)</f>
        <v>0</v>
      </c>
    </row>
    <row r="11700" spans="1:8" hidden="1" x14ac:dyDescent="0.3">
      <c r="A11700" s="1">
        <v>43434</v>
      </c>
      <c r="B11700">
        <v>27756</v>
      </c>
      <c r="C11700">
        <v>115996</v>
      </c>
      <c r="D11700" t="s">
        <v>116</v>
      </c>
      <c r="E11700">
        <v>0</v>
      </c>
      <c r="F11700">
        <v>0</v>
      </c>
      <c r="G11700">
        <v>0</v>
      </c>
      <c r="H11700" s="4">
        <f>IFERROR(AandE_Admissions[[#This Row],[Attends_Under_4Hrs_Arr_To_Adm_Tfr_Disch_Type1]]/AandE_Admissions[[#This Row],[AandE_Attends_Type1]],0)</f>
        <v>0</v>
      </c>
    </row>
    <row r="11701" spans="1:8" hidden="1" x14ac:dyDescent="0.3">
      <c r="A11701" s="1">
        <v>43434</v>
      </c>
      <c r="B11701">
        <v>27902</v>
      </c>
      <c r="C11701">
        <v>115996</v>
      </c>
      <c r="D11701" t="s">
        <v>265</v>
      </c>
      <c r="E11701">
        <v>0</v>
      </c>
      <c r="F11701">
        <v>0</v>
      </c>
      <c r="G11701">
        <v>0</v>
      </c>
      <c r="H11701" s="4">
        <f>IFERROR(AandE_Admissions[[#This Row],[Attends_Under_4Hrs_Arr_To_Adm_Tfr_Disch_Type1]]/AandE_Admissions[[#This Row],[AandE_Attends_Type1]],0)</f>
        <v>0</v>
      </c>
    </row>
    <row r="11702" spans="1:8" hidden="1" x14ac:dyDescent="0.3">
      <c r="A11702" s="1">
        <v>43434</v>
      </c>
      <c r="B11702">
        <v>27853</v>
      </c>
      <c r="C11702">
        <v>115996</v>
      </c>
      <c r="D11702" t="s">
        <v>291</v>
      </c>
      <c r="E11702">
        <v>0</v>
      </c>
      <c r="F11702">
        <v>0</v>
      </c>
      <c r="G11702">
        <v>0</v>
      </c>
      <c r="H11702" s="4">
        <f>IFERROR(AandE_Admissions[[#This Row],[Attends_Under_4Hrs_Arr_To_Adm_Tfr_Disch_Type1]]/AandE_Admissions[[#This Row],[AandE_Attends_Type1]],0)</f>
        <v>0</v>
      </c>
    </row>
    <row r="11703" spans="1:8" hidden="1" x14ac:dyDescent="0.3">
      <c r="A11703" s="1">
        <v>43434</v>
      </c>
      <c r="B11703">
        <v>27684</v>
      </c>
      <c r="C11703">
        <v>115996</v>
      </c>
      <c r="D11703" t="s">
        <v>14</v>
      </c>
      <c r="E11703">
        <v>0</v>
      </c>
      <c r="F11703">
        <v>0</v>
      </c>
      <c r="G11703">
        <v>0</v>
      </c>
      <c r="H11703" s="4">
        <f>IFERROR(AandE_Admissions[[#This Row],[Attends_Under_4Hrs_Arr_To_Adm_Tfr_Disch_Type1]]/AandE_Admissions[[#This Row],[AandE_Attends_Type1]],0)</f>
        <v>0</v>
      </c>
    </row>
    <row r="11704" spans="1:8" hidden="1" x14ac:dyDescent="0.3">
      <c r="A11704" s="1">
        <v>43434</v>
      </c>
      <c r="B11704">
        <v>27859</v>
      </c>
      <c r="C11704">
        <v>115996</v>
      </c>
      <c r="D11704" t="s">
        <v>292</v>
      </c>
      <c r="E11704">
        <v>0</v>
      </c>
      <c r="F11704">
        <v>0</v>
      </c>
      <c r="G11704">
        <v>0</v>
      </c>
      <c r="H11704" s="4">
        <f>IFERROR(AandE_Admissions[[#This Row],[Attends_Under_4Hrs_Arr_To_Adm_Tfr_Disch_Type1]]/AandE_Admissions[[#This Row],[AandE_Attends_Type1]],0)</f>
        <v>0</v>
      </c>
    </row>
    <row r="11705" spans="1:8" hidden="1" x14ac:dyDescent="0.3">
      <c r="A11705" s="1">
        <v>43434</v>
      </c>
      <c r="B11705">
        <v>27759</v>
      </c>
      <c r="C11705">
        <v>115996</v>
      </c>
      <c r="D11705" t="s">
        <v>118</v>
      </c>
      <c r="E11705">
        <v>0</v>
      </c>
      <c r="F11705">
        <v>0</v>
      </c>
      <c r="G11705">
        <v>0</v>
      </c>
      <c r="H11705" s="4">
        <f>IFERROR(AandE_Admissions[[#This Row],[Attends_Under_4Hrs_Arr_To_Adm_Tfr_Disch_Type1]]/AandE_Admissions[[#This Row],[AandE_Attends_Type1]],0)</f>
        <v>0</v>
      </c>
    </row>
    <row r="11706" spans="1:8" hidden="1" x14ac:dyDescent="0.3">
      <c r="A11706" s="1">
        <v>43434</v>
      </c>
      <c r="B11706">
        <v>27692</v>
      </c>
      <c r="C11706">
        <v>115996</v>
      </c>
      <c r="D11706" t="s">
        <v>258</v>
      </c>
      <c r="E11706">
        <v>0</v>
      </c>
      <c r="F11706">
        <v>0</v>
      </c>
      <c r="G11706">
        <v>0</v>
      </c>
      <c r="H11706" s="4">
        <f>IFERROR(AandE_Admissions[[#This Row],[Attends_Under_4Hrs_Arr_To_Adm_Tfr_Disch_Type1]]/AandE_Admissions[[#This Row],[AandE_Attends_Type1]],0)</f>
        <v>0</v>
      </c>
    </row>
    <row r="11707" spans="1:8" hidden="1" x14ac:dyDescent="0.3">
      <c r="A11707" s="1">
        <v>43434</v>
      </c>
      <c r="B11707">
        <v>27725</v>
      </c>
      <c r="C11707">
        <v>115996</v>
      </c>
      <c r="D11707" t="s">
        <v>275</v>
      </c>
      <c r="E11707">
        <v>0</v>
      </c>
      <c r="F11707">
        <v>0</v>
      </c>
      <c r="G11707">
        <v>0</v>
      </c>
      <c r="H11707" s="4">
        <f>IFERROR(AandE_Admissions[[#This Row],[Attends_Under_4Hrs_Arr_To_Adm_Tfr_Disch_Type1]]/AandE_Admissions[[#This Row],[AandE_Attends_Type1]],0)</f>
        <v>0</v>
      </c>
    </row>
    <row r="11708" spans="1:8" hidden="1" x14ac:dyDescent="0.3">
      <c r="A11708" s="1">
        <v>43434</v>
      </c>
      <c r="B11708">
        <v>27864</v>
      </c>
      <c r="C11708">
        <v>115996</v>
      </c>
      <c r="D11708" t="s">
        <v>293</v>
      </c>
      <c r="E11708">
        <v>0</v>
      </c>
      <c r="F11708">
        <v>0</v>
      </c>
      <c r="G11708">
        <v>0</v>
      </c>
      <c r="H11708" s="4">
        <f>IFERROR(AandE_Admissions[[#This Row],[Attends_Under_4Hrs_Arr_To_Adm_Tfr_Disch_Type1]]/AandE_Admissions[[#This Row],[AandE_Attends_Type1]],0)</f>
        <v>0</v>
      </c>
    </row>
    <row r="11709" spans="1:8" hidden="1" x14ac:dyDescent="0.3">
      <c r="A11709" s="1">
        <v>43434</v>
      </c>
      <c r="B11709">
        <v>27687</v>
      </c>
      <c r="C11709">
        <v>115996</v>
      </c>
      <c r="D11709" t="s">
        <v>18</v>
      </c>
      <c r="E11709">
        <v>0</v>
      </c>
      <c r="F11709">
        <v>0</v>
      </c>
      <c r="G11709">
        <v>0</v>
      </c>
      <c r="H11709" s="4">
        <f>IFERROR(AandE_Admissions[[#This Row],[Attends_Under_4Hrs_Arr_To_Adm_Tfr_Disch_Type1]]/AandE_Admissions[[#This Row],[AandE_Attends_Type1]],0)</f>
        <v>0</v>
      </c>
    </row>
    <row r="11710" spans="1:8" hidden="1" x14ac:dyDescent="0.3">
      <c r="A11710" s="1">
        <v>43434</v>
      </c>
      <c r="B11710">
        <v>27704</v>
      </c>
      <c r="C11710">
        <v>115996</v>
      </c>
      <c r="D11710" t="s">
        <v>263</v>
      </c>
      <c r="E11710">
        <v>0</v>
      </c>
      <c r="F11710">
        <v>0</v>
      </c>
      <c r="G11710">
        <v>0</v>
      </c>
      <c r="H11710" s="4">
        <f>IFERROR(AandE_Admissions[[#This Row],[Attends_Under_4Hrs_Arr_To_Adm_Tfr_Disch_Type1]]/AandE_Admissions[[#This Row],[AandE_Attends_Type1]],0)</f>
        <v>0</v>
      </c>
    </row>
    <row r="11711" spans="1:8" hidden="1" x14ac:dyDescent="0.3">
      <c r="A11711" s="1">
        <v>43434</v>
      </c>
      <c r="B11711">
        <v>27705</v>
      </c>
      <c r="C11711">
        <v>115996</v>
      </c>
      <c r="D11711" t="s">
        <v>296</v>
      </c>
      <c r="E11711">
        <v>0</v>
      </c>
      <c r="F11711">
        <v>0</v>
      </c>
      <c r="G11711">
        <v>0</v>
      </c>
      <c r="H11711" s="4">
        <f>IFERROR(AandE_Admissions[[#This Row],[Attends_Under_4Hrs_Arr_To_Adm_Tfr_Disch_Type1]]/AandE_Admissions[[#This Row],[AandE_Attends_Type1]],0)</f>
        <v>0</v>
      </c>
    </row>
    <row r="11712" spans="1:8" hidden="1" x14ac:dyDescent="0.3">
      <c r="A11712" s="1">
        <v>43434</v>
      </c>
      <c r="B11712">
        <v>27719</v>
      </c>
      <c r="C11712">
        <v>115996</v>
      </c>
      <c r="D11712" t="s">
        <v>47</v>
      </c>
      <c r="E11712">
        <v>0</v>
      </c>
      <c r="F11712">
        <v>0</v>
      </c>
      <c r="G11712">
        <v>0</v>
      </c>
      <c r="H11712" s="4">
        <f>IFERROR(AandE_Admissions[[#This Row],[Attends_Under_4Hrs_Arr_To_Adm_Tfr_Disch_Type1]]/AandE_Admissions[[#This Row],[AandE_Attends_Type1]],0)</f>
        <v>0</v>
      </c>
    </row>
    <row r="11713" spans="1:8" hidden="1" x14ac:dyDescent="0.3">
      <c r="A11713" s="1">
        <v>43434</v>
      </c>
      <c r="B11713">
        <v>27810</v>
      </c>
      <c r="C11713">
        <v>115996</v>
      </c>
      <c r="D11713" t="s">
        <v>298</v>
      </c>
      <c r="E11713">
        <v>0</v>
      </c>
      <c r="F11713">
        <v>0</v>
      </c>
      <c r="G11713">
        <v>0</v>
      </c>
      <c r="H11713" s="4">
        <f>IFERROR(AandE_Admissions[[#This Row],[Attends_Under_4Hrs_Arr_To_Adm_Tfr_Disch_Type1]]/AandE_Admissions[[#This Row],[AandE_Attends_Type1]],0)</f>
        <v>0</v>
      </c>
    </row>
    <row r="11714" spans="1:8" hidden="1" x14ac:dyDescent="0.3">
      <c r="A11714" s="1">
        <v>43434</v>
      </c>
      <c r="B11714">
        <v>27851</v>
      </c>
      <c r="C11714">
        <v>115996</v>
      </c>
      <c r="D11714" t="s">
        <v>267</v>
      </c>
      <c r="E11714">
        <v>0</v>
      </c>
      <c r="F11714">
        <v>0</v>
      </c>
      <c r="G11714">
        <v>0</v>
      </c>
      <c r="H11714" s="4">
        <f>IFERROR(AandE_Admissions[[#This Row],[Attends_Under_4Hrs_Arr_To_Adm_Tfr_Disch_Type1]]/AandE_Admissions[[#This Row],[AandE_Attends_Type1]],0)</f>
        <v>0</v>
      </c>
    </row>
    <row r="11715" spans="1:8" hidden="1" x14ac:dyDescent="0.3">
      <c r="A11715" s="1">
        <v>43404</v>
      </c>
      <c r="B11715">
        <v>27473</v>
      </c>
      <c r="C11715">
        <v>115995</v>
      </c>
      <c r="D11715" t="s">
        <v>273</v>
      </c>
      <c r="E11715">
        <v>0</v>
      </c>
      <c r="F11715">
        <v>0</v>
      </c>
      <c r="G11715">
        <v>0</v>
      </c>
      <c r="H11715" s="4">
        <f>IFERROR(AandE_Admissions[[#This Row],[Attends_Under_4Hrs_Arr_To_Adm_Tfr_Disch_Type1]]/AandE_Admissions[[#This Row],[AandE_Attends_Type1]],0)</f>
        <v>0</v>
      </c>
    </row>
    <row r="11716" spans="1:8" hidden="1" x14ac:dyDescent="0.3">
      <c r="A11716" s="1">
        <v>43404</v>
      </c>
      <c r="B11716">
        <v>27668</v>
      </c>
      <c r="C11716">
        <v>115995</v>
      </c>
      <c r="D11716" t="s">
        <v>208</v>
      </c>
      <c r="E11716">
        <v>0</v>
      </c>
      <c r="F11716">
        <v>0</v>
      </c>
      <c r="G11716">
        <v>0</v>
      </c>
      <c r="H11716" s="4">
        <f>IFERROR(AandE_Admissions[[#This Row],[Attends_Under_4Hrs_Arr_To_Adm_Tfr_Disch_Type1]]/AandE_Admissions[[#This Row],[AandE_Attends_Type1]],0)</f>
        <v>0</v>
      </c>
    </row>
    <row r="11717" spans="1:8" hidden="1" x14ac:dyDescent="0.3">
      <c r="A11717" s="1">
        <v>43404</v>
      </c>
      <c r="B11717">
        <v>27583</v>
      </c>
      <c r="C11717">
        <v>115995</v>
      </c>
      <c r="D11717" t="s">
        <v>274</v>
      </c>
      <c r="E11717">
        <v>0</v>
      </c>
      <c r="F11717">
        <v>0</v>
      </c>
      <c r="G11717">
        <v>0</v>
      </c>
      <c r="H11717" s="4">
        <f>IFERROR(AandE_Admissions[[#This Row],[Attends_Under_4Hrs_Arr_To_Adm_Tfr_Disch_Type1]]/AandE_Admissions[[#This Row],[AandE_Attends_Type1]],0)</f>
        <v>0</v>
      </c>
    </row>
    <row r="11718" spans="1:8" hidden="1" x14ac:dyDescent="0.3">
      <c r="A11718" s="1">
        <v>43404</v>
      </c>
      <c r="B11718">
        <v>27441</v>
      </c>
      <c r="C11718">
        <v>115995</v>
      </c>
      <c r="D11718" t="s">
        <v>9</v>
      </c>
      <c r="E11718">
        <v>0</v>
      </c>
      <c r="F11718">
        <v>0</v>
      </c>
      <c r="G11718">
        <v>0</v>
      </c>
      <c r="H11718" s="4">
        <f>IFERROR(AandE_Admissions[[#This Row],[Attends_Under_4Hrs_Arr_To_Adm_Tfr_Disch_Type1]]/AandE_Admissions[[#This Row],[AandE_Attends_Type1]],0)</f>
        <v>0</v>
      </c>
    </row>
    <row r="11719" spans="1:8" hidden="1" x14ac:dyDescent="0.3">
      <c r="A11719" s="1">
        <v>43404</v>
      </c>
      <c r="B11719">
        <v>27606</v>
      </c>
      <c r="C11719">
        <v>115995</v>
      </c>
      <c r="D11719" t="s">
        <v>156</v>
      </c>
      <c r="E11719">
        <v>0</v>
      </c>
      <c r="F11719">
        <v>0</v>
      </c>
      <c r="G11719">
        <v>0</v>
      </c>
      <c r="H11719" s="4">
        <f>IFERROR(AandE_Admissions[[#This Row],[Attends_Under_4Hrs_Arr_To_Adm_Tfr_Disch_Type1]]/AandE_Admissions[[#This Row],[AandE_Attends_Type1]],0)</f>
        <v>0</v>
      </c>
    </row>
    <row r="11720" spans="1:8" hidden="1" x14ac:dyDescent="0.3">
      <c r="A11720" s="1">
        <v>43404</v>
      </c>
      <c r="B11720">
        <v>27534</v>
      </c>
      <c r="C11720">
        <v>115995</v>
      </c>
      <c r="D11720" t="s">
        <v>260</v>
      </c>
      <c r="E11720">
        <v>0</v>
      </c>
      <c r="F11720">
        <v>0</v>
      </c>
      <c r="G11720">
        <v>0</v>
      </c>
      <c r="H11720" s="4">
        <f>IFERROR(AandE_Admissions[[#This Row],[Attends_Under_4Hrs_Arr_To_Adm_Tfr_Disch_Type1]]/AandE_Admissions[[#This Row],[AandE_Attends_Type1]],0)</f>
        <v>0</v>
      </c>
    </row>
    <row r="11721" spans="1:8" hidden="1" x14ac:dyDescent="0.3">
      <c r="A11721" s="1">
        <v>43404</v>
      </c>
      <c r="B11721">
        <v>27674</v>
      </c>
      <c r="C11721">
        <v>115995</v>
      </c>
      <c r="D11721" t="s">
        <v>303</v>
      </c>
      <c r="E11721">
        <v>0</v>
      </c>
      <c r="F11721">
        <v>0</v>
      </c>
      <c r="G11721">
        <v>0</v>
      </c>
      <c r="H11721" s="4">
        <f>IFERROR(AandE_Admissions[[#This Row],[Attends_Under_4Hrs_Arr_To_Adm_Tfr_Disch_Type1]]/AandE_Admissions[[#This Row],[AandE_Attends_Type1]],0)</f>
        <v>0</v>
      </c>
    </row>
    <row r="11722" spans="1:8" hidden="1" x14ac:dyDescent="0.3">
      <c r="A11722" s="1">
        <v>43404</v>
      </c>
      <c r="B11722">
        <v>27586</v>
      </c>
      <c r="C11722">
        <v>115995</v>
      </c>
      <c r="D11722" t="s">
        <v>271</v>
      </c>
      <c r="E11722">
        <v>0</v>
      </c>
      <c r="F11722">
        <v>0</v>
      </c>
      <c r="G11722">
        <v>0</v>
      </c>
      <c r="H11722" s="4">
        <f>IFERROR(AandE_Admissions[[#This Row],[Attends_Under_4Hrs_Arr_To_Adm_Tfr_Disch_Type1]]/AandE_Admissions[[#This Row],[AandE_Attends_Type1]],0)</f>
        <v>0</v>
      </c>
    </row>
    <row r="11723" spans="1:8" hidden="1" x14ac:dyDescent="0.3">
      <c r="A11723" s="1">
        <v>43404</v>
      </c>
      <c r="B11723">
        <v>27498</v>
      </c>
      <c r="C11723">
        <v>115995</v>
      </c>
      <c r="D11723" t="s">
        <v>55</v>
      </c>
      <c r="E11723">
        <v>0</v>
      </c>
      <c r="F11723">
        <v>0</v>
      </c>
      <c r="G11723">
        <v>0</v>
      </c>
      <c r="H11723" s="4">
        <f>IFERROR(AandE_Admissions[[#This Row],[Attends_Under_4Hrs_Arr_To_Adm_Tfr_Disch_Type1]]/AandE_Admissions[[#This Row],[AandE_Attends_Type1]],0)</f>
        <v>0</v>
      </c>
    </row>
    <row r="11724" spans="1:8" hidden="1" x14ac:dyDescent="0.3">
      <c r="A11724" s="1">
        <v>43404</v>
      </c>
      <c r="B11724">
        <v>27510</v>
      </c>
      <c r="C11724">
        <v>115995</v>
      </c>
      <c r="D11724" t="s">
        <v>61</v>
      </c>
      <c r="E11724">
        <v>0</v>
      </c>
      <c r="F11724">
        <v>0</v>
      </c>
      <c r="G11724">
        <v>0</v>
      </c>
      <c r="H11724" s="4">
        <f>IFERROR(AandE_Admissions[[#This Row],[Attends_Under_4Hrs_Arr_To_Adm_Tfr_Disch_Type1]]/AandE_Admissions[[#This Row],[AandE_Attends_Type1]],0)</f>
        <v>0</v>
      </c>
    </row>
    <row r="11725" spans="1:8" hidden="1" x14ac:dyDescent="0.3">
      <c r="A11725" s="1">
        <v>43404</v>
      </c>
      <c r="B11725">
        <v>27494</v>
      </c>
      <c r="C11725">
        <v>115995</v>
      </c>
      <c r="D11725" t="s">
        <v>51</v>
      </c>
      <c r="E11725">
        <v>0</v>
      </c>
      <c r="F11725">
        <v>0</v>
      </c>
      <c r="G11725">
        <v>0</v>
      </c>
      <c r="H11725" s="4">
        <f>IFERROR(AandE_Admissions[[#This Row],[Attends_Under_4Hrs_Arr_To_Adm_Tfr_Disch_Type1]]/AandE_Admissions[[#This Row],[AandE_Attends_Type1]],0)</f>
        <v>0</v>
      </c>
    </row>
    <row r="11726" spans="1:8" hidden="1" x14ac:dyDescent="0.3">
      <c r="A11726" s="1">
        <v>43404</v>
      </c>
      <c r="B11726">
        <v>27517</v>
      </c>
      <c r="C11726">
        <v>115995</v>
      </c>
      <c r="D11726" t="s">
        <v>285</v>
      </c>
      <c r="E11726">
        <v>0</v>
      </c>
      <c r="F11726">
        <v>0</v>
      </c>
      <c r="G11726">
        <v>0</v>
      </c>
      <c r="H11726" s="4">
        <f>IFERROR(AandE_Admissions[[#This Row],[Attends_Under_4Hrs_Arr_To_Adm_Tfr_Disch_Type1]]/AandE_Admissions[[#This Row],[AandE_Attends_Type1]],0)</f>
        <v>0</v>
      </c>
    </row>
    <row r="11727" spans="1:8" hidden="1" x14ac:dyDescent="0.3">
      <c r="A11727" s="1">
        <v>43404</v>
      </c>
      <c r="B11727">
        <v>27651</v>
      </c>
      <c r="C11727">
        <v>115995</v>
      </c>
      <c r="D11727" t="s">
        <v>269</v>
      </c>
      <c r="E11727">
        <v>0</v>
      </c>
      <c r="F11727">
        <v>0</v>
      </c>
      <c r="G11727">
        <v>0</v>
      </c>
      <c r="H11727" s="4">
        <f>IFERROR(AandE_Admissions[[#This Row],[Attends_Under_4Hrs_Arr_To_Adm_Tfr_Disch_Type1]]/AandE_Admissions[[#This Row],[AandE_Attends_Type1]],0)</f>
        <v>0</v>
      </c>
    </row>
    <row r="11728" spans="1:8" hidden="1" x14ac:dyDescent="0.3">
      <c r="A11728" s="1">
        <v>43404</v>
      </c>
      <c r="B11728">
        <v>27468</v>
      </c>
      <c r="C11728">
        <v>115995</v>
      </c>
      <c r="D11728" t="s">
        <v>40</v>
      </c>
      <c r="E11728">
        <v>0</v>
      </c>
      <c r="F11728">
        <v>0</v>
      </c>
      <c r="G11728">
        <v>0</v>
      </c>
      <c r="H11728" s="4">
        <f>IFERROR(AandE_Admissions[[#This Row],[Attends_Under_4Hrs_Arr_To_Adm_Tfr_Disch_Type1]]/AandE_Admissions[[#This Row],[AandE_Attends_Type1]],0)</f>
        <v>0</v>
      </c>
    </row>
    <row r="11729" spans="1:8" hidden="1" x14ac:dyDescent="0.3">
      <c r="A11729" s="1">
        <v>43404</v>
      </c>
      <c r="B11729">
        <v>27442</v>
      </c>
      <c r="C11729">
        <v>115995</v>
      </c>
      <c r="D11729" t="s">
        <v>294</v>
      </c>
      <c r="E11729">
        <v>0</v>
      </c>
      <c r="F11729">
        <v>0</v>
      </c>
      <c r="G11729">
        <v>0</v>
      </c>
      <c r="H11729" s="4">
        <f>IFERROR(AandE_Admissions[[#This Row],[Attends_Under_4Hrs_Arr_To_Adm_Tfr_Disch_Type1]]/AandE_Admissions[[#This Row],[AandE_Attends_Type1]],0)</f>
        <v>0</v>
      </c>
    </row>
    <row r="11730" spans="1:8" hidden="1" x14ac:dyDescent="0.3">
      <c r="A11730" s="1">
        <v>43404</v>
      </c>
      <c r="B11730">
        <v>27644</v>
      </c>
      <c r="C11730">
        <v>115995</v>
      </c>
      <c r="D11730" t="s">
        <v>213</v>
      </c>
      <c r="E11730">
        <v>0</v>
      </c>
      <c r="F11730">
        <v>0</v>
      </c>
      <c r="G11730">
        <v>0</v>
      </c>
      <c r="H11730" s="4">
        <f>IFERROR(AandE_Admissions[[#This Row],[Attends_Under_4Hrs_Arr_To_Adm_Tfr_Disch_Type1]]/AandE_Admissions[[#This Row],[AandE_Attends_Type1]],0)</f>
        <v>0</v>
      </c>
    </row>
    <row r="11731" spans="1:8" hidden="1" x14ac:dyDescent="0.3">
      <c r="A11731" s="1">
        <v>43404</v>
      </c>
      <c r="B11731">
        <v>27657</v>
      </c>
      <c r="C11731">
        <v>115995</v>
      </c>
      <c r="D11731" t="s">
        <v>266</v>
      </c>
      <c r="E11731">
        <v>0</v>
      </c>
      <c r="F11731">
        <v>0</v>
      </c>
      <c r="G11731">
        <v>0</v>
      </c>
      <c r="H11731" s="4">
        <f>IFERROR(AandE_Admissions[[#This Row],[Attends_Under_4Hrs_Arr_To_Adm_Tfr_Disch_Type1]]/AandE_Admissions[[#This Row],[AandE_Attends_Type1]],0)</f>
        <v>0</v>
      </c>
    </row>
    <row r="11732" spans="1:8" hidden="1" x14ac:dyDescent="0.3">
      <c r="A11732" s="1">
        <v>43404</v>
      </c>
      <c r="B11732">
        <v>27476</v>
      </c>
      <c r="C11732">
        <v>115995</v>
      </c>
      <c r="D11732" t="s">
        <v>106</v>
      </c>
      <c r="E11732">
        <v>0</v>
      </c>
      <c r="F11732">
        <v>0</v>
      </c>
      <c r="G11732">
        <v>0</v>
      </c>
      <c r="H11732" s="4">
        <f>IFERROR(AandE_Admissions[[#This Row],[Attends_Under_4Hrs_Arr_To_Adm_Tfr_Disch_Type1]]/AandE_Admissions[[#This Row],[AandE_Attends_Type1]],0)</f>
        <v>0</v>
      </c>
    </row>
    <row r="11733" spans="1:8" hidden="1" x14ac:dyDescent="0.3">
      <c r="A11733" s="1">
        <v>43404</v>
      </c>
      <c r="B11733">
        <v>27625</v>
      </c>
      <c r="C11733">
        <v>115995</v>
      </c>
      <c r="D11733" t="s">
        <v>217</v>
      </c>
      <c r="E11733">
        <v>0</v>
      </c>
      <c r="F11733">
        <v>0</v>
      </c>
      <c r="G11733">
        <v>0</v>
      </c>
      <c r="H11733" s="4">
        <f>IFERROR(AandE_Admissions[[#This Row],[Attends_Under_4Hrs_Arr_To_Adm_Tfr_Disch_Type1]]/AandE_Admissions[[#This Row],[AandE_Attends_Type1]],0)</f>
        <v>0</v>
      </c>
    </row>
    <row r="11734" spans="1:8" hidden="1" x14ac:dyDescent="0.3">
      <c r="A11734" s="1">
        <v>43404</v>
      </c>
      <c r="B11734">
        <v>27622</v>
      </c>
      <c r="C11734">
        <v>115995</v>
      </c>
      <c r="D11734" t="s">
        <v>300</v>
      </c>
      <c r="E11734">
        <v>0</v>
      </c>
      <c r="F11734">
        <v>0</v>
      </c>
      <c r="G11734">
        <v>0</v>
      </c>
      <c r="H11734" s="4">
        <f>IFERROR(AandE_Admissions[[#This Row],[Attends_Under_4Hrs_Arr_To_Adm_Tfr_Disch_Type1]]/AandE_Admissions[[#This Row],[AandE_Attends_Type1]],0)</f>
        <v>0</v>
      </c>
    </row>
    <row r="11735" spans="1:8" hidden="1" x14ac:dyDescent="0.3">
      <c r="A11735" s="1">
        <v>43404</v>
      </c>
      <c r="B11735">
        <v>27490</v>
      </c>
      <c r="C11735">
        <v>115995</v>
      </c>
      <c r="D11735" t="s">
        <v>259</v>
      </c>
      <c r="E11735">
        <v>0</v>
      </c>
      <c r="F11735">
        <v>0</v>
      </c>
      <c r="G11735">
        <v>0</v>
      </c>
      <c r="H11735" s="4">
        <f>IFERROR(AandE_Admissions[[#This Row],[Attends_Under_4Hrs_Arr_To_Adm_Tfr_Disch_Type1]]/AandE_Admissions[[#This Row],[AandE_Attends_Type1]],0)</f>
        <v>0</v>
      </c>
    </row>
    <row r="11736" spans="1:8" hidden="1" x14ac:dyDescent="0.3">
      <c r="A11736" s="1">
        <v>43404</v>
      </c>
      <c r="B11736">
        <v>27496</v>
      </c>
      <c r="C11736">
        <v>115995</v>
      </c>
      <c r="D11736" t="s">
        <v>53</v>
      </c>
      <c r="E11736">
        <v>0</v>
      </c>
      <c r="F11736">
        <v>0</v>
      </c>
      <c r="G11736">
        <v>0</v>
      </c>
      <c r="H11736" s="4">
        <f>IFERROR(AandE_Admissions[[#This Row],[Attends_Under_4Hrs_Arr_To_Adm_Tfr_Disch_Type1]]/AandE_Admissions[[#This Row],[AandE_Attends_Type1]],0)</f>
        <v>0</v>
      </c>
    </row>
    <row r="11737" spans="1:8" hidden="1" x14ac:dyDescent="0.3">
      <c r="A11737" s="1">
        <v>43404</v>
      </c>
      <c r="B11737">
        <v>27472</v>
      </c>
      <c r="C11737">
        <v>115995</v>
      </c>
      <c r="D11737" t="s">
        <v>103</v>
      </c>
      <c r="E11737">
        <v>0</v>
      </c>
      <c r="F11737">
        <v>0</v>
      </c>
      <c r="G11737">
        <v>0</v>
      </c>
      <c r="H11737" s="4">
        <f>IFERROR(AandE_Admissions[[#This Row],[Attends_Under_4Hrs_Arr_To_Adm_Tfr_Disch_Type1]]/AandE_Admissions[[#This Row],[AandE_Attends_Type1]],0)</f>
        <v>0</v>
      </c>
    </row>
    <row r="11738" spans="1:8" hidden="1" x14ac:dyDescent="0.3">
      <c r="A11738" s="1">
        <v>43404</v>
      </c>
      <c r="B11738">
        <v>27576</v>
      </c>
      <c r="C11738">
        <v>115995</v>
      </c>
      <c r="D11738" t="s">
        <v>150</v>
      </c>
      <c r="E11738">
        <v>0</v>
      </c>
      <c r="F11738">
        <v>0</v>
      </c>
      <c r="G11738">
        <v>0</v>
      </c>
      <c r="H11738" s="4">
        <f>IFERROR(AandE_Admissions[[#This Row],[Attends_Under_4Hrs_Arr_To_Adm_Tfr_Disch_Type1]]/AandE_Admissions[[#This Row],[AandE_Attends_Type1]],0)</f>
        <v>0</v>
      </c>
    </row>
    <row r="11739" spans="1:8" hidden="1" x14ac:dyDescent="0.3">
      <c r="A11739" s="1">
        <v>43404</v>
      </c>
      <c r="B11739">
        <v>27500</v>
      </c>
      <c r="C11739">
        <v>115995</v>
      </c>
      <c r="D11739" t="s">
        <v>57</v>
      </c>
      <c r="E11739">
        <v>0</v>
      </c>
      <c r="F11739">
        <v>0</v>
      </c>
      <c r="G11739">
        <v>0</v>
      </c>
      <c r="H11739" s="4">
        <f>IFERROR(AandE_Admissions[[#This Row],[Attends_Under_4Hrs_Arr_To_Adm_Tfr_Disch_Type1]]/AandE_Admissions[[#This Row],[AandE_Attends_Type1]],0)</f>
        <v>0</v>
      </c>
    </row>
    <row r="11740" spans="1:8" hidden="1" x14ac:dyDescent="0.3">
      <c r="A11740" s="1">
        <v>43404</v>
      </c>
      <c r="B11740">
        <v>27509</v>
      </c>
      <c r="C11740">
        <v>115995</v>
      </c>
      <c r="D11740" t="s">
        <v>60</v>
      </c>
      <c r="E11740">
        <v>0</v>
      </c>
      <c r="F11740">
        <v>0</v>
      </c>
      <c r="G11740">
        <v>0</v>
      </c>
      <c r="H11740" s="4">
        <f>IFERROR(AandE_Admissions[[#This Row],[Attends_Under_4Hrs_Arr_To_Adm_Tfr_Disch_Type1]]/AandE_Admissions[[#This Row],[AandE_Attends_Type1]],0)</f>
        <v>0</v>
      </c>
    </row>
    <row r="11741" spans="1:8" hidden="1" x14ac:dyDescent="0.3">
      <c r="A11741" s="1">
        <v>43404</v>
      </c>
      <c r="B11741">
        <v>27499</v>
      </c>
      <c r="C11741">
        <v>115995</v>
      </c>
      <c r="D11741" t="s">
        <v>56</v>
      </c>
      <c r="E11741">
        <v>0</v>
      </c>
      <c r="F11741">
        <v>0</v>
      </c>
      <c r="G11741">
        <v>0</v>
      </c>
      <c r="H11741" s="4">
        <f>IFERROR(AandE_Admissions[[#This Row],[Attends_Under_4Hrs_Arr_To_Adm_Tfr_Disch_Type1]]/AandE_Admissions[[#This Row],[AandE_Attends_Type1]],0)</f>
        <v>0</v>
      </c>
    </row>
    <row r="11742" spans="1:8" hidden="1" x14ac:dyDescent="0.3">
      <c r="A11742" s="1">
        <v>43404</v>
      </c>
      <c r="B11742">
        <v>27511</v>
      </c>
      <c r="C11742">
        <v>115995</v>
      </c>
      <c r="D11742" t="s">
        <v>62</v>
      </c>
      <c r="E11742">
        <v>0</v>
      </c>
      <c r="F11742">
        <v>0</v>
      </c>
      <c r="G11742">
        <v>0</v>
      </c>
      <c r="H11742" s="4">
        <f>IFERROR(AandE_Admissions[[#This Row],[Attends_Under_4Hrs_Arr_To_Adm_Tfr_Disch_Type1]]/AandE_Admissions[[#This Row],[AandE_Attends_Type1]],0)</f>
        <v>0</v>
      </c>
    </row>
    <row r="11743" spans="1:8" hidden="1" x14ac:dyDescent="0.3">
      <c r="A11743" s="1">
        <v>43404</v>
      </c>
      <c r="B11743">
        <v>27647</v>
      </c>
      <c r="C11743">
        <v>115995</v>
      </c>
      <c r="D11743" t="s">
        <v>230</v>
      </c>
      <c r="E11743">
        <v>0</v>
      </c>
      <c r="F11743">
        <v>0</v>
      </c>
      <c r="G11743">
        <v>0</v>
      </c>
      <c r="H11743" s="4">
        <f>IFERROR(AandE_Admissions[[#This Row],[Attends_Under_4Hrs_Arr_To_Adm_Tfr_Disch_Type1]]/AandE_Admissions[[#This Row],[AandE_Attends_Type1]],0)</f>
        <v>0</v>
      </c>
    </row>
    <row r="11744" spans="1:8" hidden="1" x14ac:dyDescent="0.3">
      <c r="A11744" s="1">
        <v>43404</v>
      </c>
      <c r="B11744">
        <v>27646</v>
      </c>
      <c r="C11744">
        <v>115995</v>
      </c>
      <c r="D11744" t="s">
        <v>228</v>
      </c>
      <c r="E11744">
        <v>0</v>
      </c>
      <c r="F11744">
        <v>0</v>
      </c>
      <c r="G11744">
        <v>0</v>
      </c>
      <c r="H11744" s="4">
        <f>IFERROR(AandE_Admissions[[#This Row],[Attends_Under_4Hrs_Arr_To_Adm_Tfr_Disch_Type1]]/AandE_Admissions[[#This Row],[AandE_Attends_Type1]],0)</f>
        <v>0</v>
      </c>
    </row>
    <row r="11745" spans="1:8" hidden="1" x14ac:dyDescent="0.3">
      <c r="A11745" s="1">
        <v>43404</v>
      </c>
      <c r="B11745">
        <v>27675</v>
      </c>
      <c r="C11745">
        <v>115995</v>
      </c>
      <c r="D11745" t="s">
        <v>244</v>
      </c>
      <c r="E11745">
        <v>0</v>
      </c>
      <c r="F11745">
        <v>0</v>
      </c>
      <c r="G11745">
        <v>0</v>
      </c>
      <c r="H11745" s="4">
        <f>IFERROR(AandE_Admissions[[#This Row],[Attends_Under_4Hrs_Arr_To_Adm_Tfr_Disch_Type1]]/AandE_Admissions[[#This Row],[AandE_Attends_Type1]],0)</f>
        <v>0</v>
      </c>
    </row>
    <row r="11746" spans="1:8" hidden="1" x14ac:dyDescent="0.3">
      <c r="A11746" s="1">
        <v>43404</v>
      </c>
      <c r="B11746">
        <v>27506</v>
      </c>
      <c r="C11746">
        <v>115995</v>
      </c>
      <c r="D11746" t="s">
        <v>81</v>
      </c>
      <c r="E11746">
        <v>0</v>
      </c>
      <c r="F11746">
        <v>0</v>
      </c>
      <c r="G11746">
        <v>0</v>
      </c>
      <c r="H11746" s="4">
        <f>IFERROR(AandE_Admissions[[#This Row],[Attends_Under_4Hrs_Arr_To_Adm_Tfr_Disch_Type1]]/AandE_Admissions[[#This Row],[AandE_Attends_Type1]],0)</f>
        <v>0</v>
      </c>
    </row>
    <row r="11747" spans="1:8" hidden="1" x14ac:dyDescent="0.3">
      <c r="A11747" s="1">
        <v>43404</v>
      </c>
      <c r="B11747">
        <v>27546</v>
      </c>
      <c r="C11747">
        <v>115995</v>
      </c>
      <c r="D11747" t="s">
        <v>175</v>
      </c>
      <c r="E11747">
        <v>0</v>
      </c>
      <c r="F11747">
        <v>0</v>
      </c>
      <c r="G11747">
        <v>0</v>
      </c>
      <c r="H11747" s="4">
        <f>IFERROR(AandE_Admissions[[#This Row],[Attends_Under_4Hrs_Arr_To_Adm_Tfr_Disch_Type1]]/AandE_Admissions[[#This Row],[AandE_Attends_Type1]],0)</f>
        <v>0</v>
      </c>
    </row>
    <row r="11748" spans="1:8" hidden="1" x14ac:dyDescent="0.3">
      <c r="A11748" s="1">
        <v>43404</v>
      </c>
      <c r="B11748">
        <v>27601</v>
      </c>
      <c r="C11748">
        <v>115995</v>
      </c>
      <c r="D11748" t="s">
        <v>287</v>
      </c>
      <c r="E11748">
        <v>0</v>
      </c>
      <c r="F11748">
        <v>0</v>
      </c>
      <c r="G11748">
        <v>0</v>
      </c>
      <c r="H11748" s="4">
        <f>IFERROR(AandE_Admissions[[#This Row],[Attends_Under_4Hrs_Arr_To_Adm_Tfr_Disch_Type1]]/AandE_Admissions[[#This Row],[AandE_Attends_Type1]],0)</f>
        <v>0</v>
      </c>
    </row>
    <row r="11749" spans="1:8" hidden="1" x14ac:dyDescent="0.3">
      <c r="A11749" s="1">
        <v>43404</v>
      </c>
      <c r="B11749">
        <v>27557</v>
      </c>
      <c r="C11749">
        <v>115995</v>
      </c>
      <c r="D11749" t="s">
        <v>289</v>
      </c>
      <c r="E11749">
        <v>0</v>
      </c>
      <c r="F11749">
        <v>0</v>
      </c>
      <c r="G11749">
        <v>0</v>
      </c>
      <c r="H11749" s="4">
        <f>IFERROR(AandE_Admissions[[#This Row],[Attends_Under_4Hrs_Arr_To_Adm_Tfr_Disch_Type1]]/AandE_Admissions[[#This Row],[AandE_Attends_Type1]],0)</f>
        <v>0</v>
      </c>
    </row>
    <row r="11750" spans="1:8" hidden="1" x14ac:dyDescent="0.3">
      <c r="A11750" s="1">
        <v>43404</v>
      </c>
      <c r="B11750">
        <v>27559</v>
      </c>
      <c r="C11750">
        <v>115995</v>
      </c>
      <c r="D11750" t="s">
        <v>302</v>
      </c>
      <c r="E11750">
        <v>0</v>
      </c>
      <c r="F11750">
        <v>0</v>
      </c>
      <c r="G11750">
        <v>0</v>
      </c>
      <c r="H11750" s="4">
        <f>IFERROR(AandE_Admissions[[#This Row],[Attends_Under_4Hrs_Arr_To_Adm_Tfr_Disch_Type1]]/AandE_Admissions[[#This Row],[AandE_Attends_Type1]],0)</f>
        <v>0</v>
      </c>
    </row>
    <row r="11751" spans="1:8" hidden="1" x14ac:dyDescent="0.3">
      <c r="A11751" s="1">
        <v>43404</v>
      </c>
      <c r="B11751">
        <v>27484</v>
      </c>
      <c r="C11751">
        <v>115995</v>
      </c>
      <c r="D11751" t="s">
        <v>92</v>
      </c>
      <c r="E11751">
        <v>0</v>
      </c>
      <c r="F11751">
        <v>0</v>
      </c>
      <c r="G11751">
        <v>0</v>
      </c>
      <c r="H11751" s="4">
        <f>IFERROR(AandE_Admissions[[#This Row],[Attends_Under_4Hrs_Arr_To_Adm_Tfr_Disch_Type1]]/AandE_Admissions[[#This Row],[AandE_Attends_Type1]],0)</f>
        <v>0</v>
      </c>
    </row>
    <row r="11752" spans="1:8" hidden="1" x14ac:dyDescent="0.3">
      <c r="A11752" s="1">
        <v>43404</v>
      </c>
      <c r="B11752">
        <v>27488</v>
      </c>
      <c r="C11752">
        <v>115995</v>
      </c>
      <c r="D11752" t="s">
        <v>73</v>
      </c>
      <c r="E11752">
        <v>0</v>
      </c>
      <c r="F11752">
        <v>0</v>
      </c>
      <c r="G11752">
        <v>0</v>
      </c>
      <c r="H11752" s="4">
        <f>IFERROR(AandE_Admissions[[#This Row],[Attends_Under_4Hrs_Arr_To_Adm_Tfr_Disch_Type1]]/AandE_Admissions[[#This Row],[AandE_Attends_Type1]],0)</f>
        <v>0</v>
      </c>
    </row>
    <row r="11753" spans="1:8" hidden="1" x14ac:dyDescent="0.3">
      <c r="A11753" s="1">
        <v>43404</v>
      </c>
      <c r="B11753">
        <v>27480</v>
      </c>
      <c r="C11753">
        <v>115995</v>
      </c>
      <c r="D11753" t="s">
        <v>70</v>
      </c>
      <c r="E11753">
        <v>0</v>
      </c>
      <c r="F11753">
        <v>0</v>
      </c>
      <c r="G11753">
        <v>0</v>
      </c>
      <c r="H11753" s="4">
        <f>IFERROR(AandE_Admissions[[#This Row],[Attends_Under_4Hrs_Arr_To_Adm_Tfr_Disch_Type1]]/AandE_Admissions[[#This Row],[AandE_Attends_Type1]],0)</f>
        <v>0</v>
      </c>
    </row>
    <row r="11754" spans="1:8" hidden="1" x14ac:dyDescent="0.3">
      <c r="A11754" s="1">
        <v>43404</v>
      </c>
      <c r="B11754">
        <v>27611</v>
      </c>
      <c r="C11754">
        <v>115995</v>
      </c>
      <c r="D11754" t="s">
        <v>194</v>
      </c>
      <c r="E11754">
        <v>0</v>
      </c>
      <c r="F11754">
        <v>0</v>
      </c>
      <c r="G11754">
        <v>0</v>
      </c>
      <c r="H11754" s="4">
        <f>IFERROR(AandE_Admissions[[#This Row],[Attends_Under_4Hrs_Arr_To_Adm_Tfr_Disch_Type1]]/AandE_Admissions[[#This Row],[AandE_Attends_Type1]],0)</f>
        <v>0</v>
      </c>
    </row>
    <row r="11755" spans="1:8" hidden="1" x14ac:dyDescent="0.3">
      <c r="A11755" s="1">
        <v>43404</v>
      </c>
      <c r="B11755">
        <v>27589</v>
      </c>
      <c r="C11755">
        <v>115995</v>
      </c>
      <c r="D11755" t="s">
        <v>286</v>
      </c>
      <c r="E11755">
        <v>0</v>
      </c>
      <c r="F11755">
        <v>0</v>
      </c>
      <c r="G11755">
        <v>0</v>
      </c>
      <c r="H11755" s="4">
        <f>IFERROR(AandE_Admissions[[#This Row],[Attends_Under_4Hrs_Arr_To_Adm_Tfr_Disch_Type1]]/AandE_Admissions[[#This Row],[AandE_Attends_Type1]],0)</f>
        <v>0</v>
      </c>
    </row>
    <row r="11756" spans="1:8" hidden="1" x14ac:dyDescent="0.3">
      <c r="A11756" s="1">
        <v>43404</v>
      </c>
      <c r="B11756">
        <v>27658</v>
      </c>
      <c r="C11756">
        <v>115995</v>
      </c>
      <c r="D11756" t="s">
        <v>280</v>
      </c>
      <c r="E11756">
        <v>0</v>
      </c>
      <c r="F11756">
        <v>0</v>
      </c>
      <c r="G11756">
        <v>0</v>
      </c>
      <c r="H11756" s="4">
        <f>IFERROR(AandE_Admissions[[#This Row],[Attends_Under_4Hrs_Arr_To_Adm_Tfr_Disch_Type1]]/AandE_Admissions[[#This Row],[AandE_Attends_Type1]],0)</f>
        <v>0</v>
      </c>
    </row>
    <row r="11757" spans="1:8" hidden="1" x14ac:dyDescent="0.3">
      <c r="A11757" s="1">
        <v>43404</v>
      </c>
      <c r="B11757">
        <v>27507</v>
      </c>
      <c r="C11757">
        <v>115995</v>
      </c>
      <c r="D11757" t="s">
        <v>95</v>
      </c>
      <c r="E11757">
        <v>0</v>
      </c>
      <c r="F11757">
        <v>0</v>
      </c>
      <c r="G11757">
        <v>0</v>
      </c>
      <c r="H11757" s="4">
        <f>IFERROR(AandE_Admissions[[#This Row],[Attends_Under_4Hrs_Arr_To_Adm_Tfr_Disch_Type1]]/AandE_Admissions[[#This Row],[AandE_Attends_Type1]],0)</f>
        <v>0</v>
      </c>
    </row>
    <row r="11758" spans="1:8" hidden="1" x14ac:dyDescent="0.3">
      <c r="A11758" s="1">
        <v>43404</v>
      </c>
      <c r="B11758">
        <v>27637</v>
      </c>
      <c r="C11758">
        <v>115995</v>
      </c>
      <c r="D11758" t="s">
        <v>253</v>
      </c>
      <c r="E11758">
        <v>0</v>
      </c>
      <c r="F11758">
        <v>0</v>
      </c>
      <c r="G11758">
        <v>0</v>
      </c>
      <c r="H11758" s="4">
        <f>IFERROR(AandE_Admissions[[#This Row],[Attends_Under_4Hrs_Arr_To_Adm_Tfr_Disch_Type1]]/AandE_Admissions[[#This Row],[AandE_Attends_Type1]],0)</f>
        <v>0</v>
      </c>
    </row>
    <row r="11759" spans="1:8" hidden="1" x14ac:dyDescent="0.3">
      <c r="A11759" s="1">
        <v>43404</v>
      </c>
      <c r="B11759">
        <v>27639</v>
      </c>
      <c r="C11759">
        <v>115995</v>
      </c>
      <c r="D11759" t="s">
        <v>255</v>
      </c>
      <c r="E11759">
        <v>0</v>
      </c>
      <c r="F11759">
        <v>0</v>
      </c>
      <c r="G11759">
        <v>0</v>
      </c>
      <c r="H11759" s="4">
        <f>IFERROR(AandE_Admissions[[#This Row],[Attends_Under_4Hrs_Arr_To_Adm_Tfr_Disch_Type1]]/AandE_Admissions[[#This Row],[AandE_Attends_Type1]],0)</f>
        <v>0</v>
      </c>
    </row>
    <row r="11760" spans="1:8" hidden="1" x14ac:dyDescent="0.3">
      <c r="A11760" s="1">
        <v>43404</v>
      </c>
      <c r="B11760">
        <v>27610</v>
      </c>
      <c r="C11760">
        <v>115995</v>
      </c>
      <c r="D11760" t="s">
        <v>279</v>
      </c>
      <c r="E11760">
        <v>0</v>
      </c>
      <c r="F11760">
        <v>0</v>
      </c>
      <c r="G11760">
        <v>0</v>
      </c>
      <c r="H11760" s="4">
        <f>IFERROR(AandE_Admissions[[#This Row],[Attends_Under_4Hrs_Arr_To_Adm_Tfr_Disch_Type1]]/AandE_Admissions[[#This Row],[AandE_Attends_Type1]],0)</f>
        <v>0</v>
      </c>
    </row>
    <row r="11761" spans="1:8" hidden="1" x14ac:dyDescent="0.3">
      <c r="A11761" s="1">
        <v>43404</v>
      </c>
      <c r="B11761">
        <v>27645</v>
      </c>
      <c r="C11761">
        <v>115995</v>
      </c>
      <c r="D11761" t="s">
        <v>281</v>
      </c>
      <c r="E11761">
        <v>0</v>
      </c>
      <c r="F11761">
        <v>0</v>
      </c>
      <c r="G11761">
        <v>0</v>
      </c>
      <c r="H11761" s="4">
        <f>IFERROR(AandE_Admissions[[#This Row],[Attends_Under_4Hrs_Arr_To_Adm_Tfr_Disch_Type1]]/AandE_Admissions[[#This Row],[AandE_Attends_Type1]],0)</f>
        <v>0</v>
      </c>
    </row>
    <row r="11762" spans="1:8" hidden="1" x14ac:dyDescent="0.3">
      <c r="A11762" s="1">
        <v>43404</v>
      </c>
      <c r="B11762">
        <v>27567</v>
      </c>
      <c r="C11762">
        <v>115995</v>
      </c>
      <c r="D11762" t="s">
        <v>290</v>
      </c>
      <c r="E11762">
        <v>22171</v>
      </c>
      <c r="F11762">
        <v>16150</v>
      </c>
      <c r="G11762">
        <v>6021</v>
      </c>
      <c r="H11762" s="4">
        <f>IFERROR(AandE_Admissions[[#This Row],[Attends_Under_4Hrs_Arr_To_Adm_Tfr_Disch_Type1]]/AandE_Admissions[[#This Row],[AandE_Attends_Type1]],0)</f>
        <v>0.7284290289116413</v>
      </c>
    </row>
    <row r="11763" spans="1:8" hidden="1" x14ac:dyDescent="0.3">
      <c r="A11763" s="1">
        <v>43404</v>
      </c>
      <c r="B11763">
        <v>27516</v>
      </c>
      <c r="C11763">
        <v>115995</v>
      </c>
      <c r="D11763" t="s">
        <v>99</v>
      </c>
      <c r="E11763">
        <v>0</v>
      </c>
      <c r="F11763">
        <v>0</v>
      </c>
      <c r="G11763">
        <v>0</v>
      </c>
      <c r="H11763" s="4">
        <f>IFERROR(AandE_Admissions[[#This Row],[Attends_Under_4Hrs_Arr_To_Adm_Tfr_Disch_Type1]]/AandE_Admissions[[#This Row],[AandE_Attends_Type1]],0)</f>
        <v>0</v>
      </c>
    </row>
    <row r="11764" spans="1:8" hidden="1" x14ac:dyDescent="0.3">
      <c r="A11764" s="1">
        <v>43404</v>
      </c>
      <c r="B11764">
        <v>27627</v>
      </c>
      <c r="C11764">
        <v>115995</v>
      </c>
      <c r="D11764" t="s">
        <v>249</v>
      </c>
      <c r="E11764">
        <v>3713</v>
      </c>
      <c r="F11764">
        <v>2855</v>
      </c>
      <c r="G11764">
        <v>858</v>
      </c>
      <c r="H11764" s="4">
        <f>IFERROR(AandE_Admissions[[#This Row],[Attends_Under_4Hrs_Arr_To_Adm_Tfr_Disch_Type1]]/AandE_Admissions[[#This Row],[AandE_Attends_Type1]],0)</f>
        <v>0.76892001077295991</v>
      </c>
    </row>
    <row r="11765" spans="1:8" hidden="1" x14ac:dyDescent="0.3">
      <c r="A11765" s="1">
        <v>43404</v>
      </c>
      <c r="B11765">
        <v>27440</v>
      </c>
      <c r="C11765">
        <v>115995</v>
      </c>
      <c r="D11765" t="s">
        <v>8</v>
      </c>
      <c r="E11765">
        <v>27167</v>
      </c>
      <c r="F11765">
        <v>21526</v>
      </c>
      <c r="G11765">
        <v>5641</v>
      </c>
      <c r="H11765" s="4">
        <f>IFERROR(AandE_Admissions[[#This Row],[Attends_Under_4Hrs_Arr_To_Adm_Tfr_Disch_Type1]]/AandE_Admissions[[#This Row],[AandE_Attends_Type1]],0)</f>
        <v>0.79235837597084702</v>
      </c>
    </row>
    <row r="11766" spans="1:8" hidden="1" x14ac:dyDescent="0.3">
      <c r="A11766" s="1">
        <v>43404</v>
      </c>
      <c r="B11766">
        <v>27652</v>
      </c>
      <c r="C11766">
        <v>115995</v>
      </c>
      <c r="D11766" t="s">
        <v>198</v>
      </c>
      <c r="E11766">
        <v>0</v>
      </c>
      <c r="F11766">
        <v>0</v>
      </c>
      <c r="G11766">
        <v>0</v>
      </c>
      <c r="H11766" s="4">
        <f>IFERROR(AandE_Admissions[[#This Row],[Attends_Under_4Hrs_Arr_To_Adm_Tfr_Disch_Type1]]/AandE_Admissions[[#This Row],[AandE_Attends_Type1]],0)</f>
        <v>0</v>
      </c>
    </row>
    <row r="11767" spans="1:8" hidden="1" x14ac:dyDescent="0.3">
      <c r="A11767" s="1">
        <v>43404</v>
      </c>
      <c r="B11767">
        <v>27457</v>
      </c>
      <c r="C11767">
        <v>115995</v>
      </c>
      <c r="D11767" t="s">
        <v>25</v>
      </c>
      <c r="E11767">
        <v>12332</v>
      </c>
      <c r="F11767">
        <v>9765</v>
      </c>
      <c r="G11767">
        <v>2567</v>
      </c>
      <c r="H11767" s="4">
        <f>IFERROR(AandE_Admissions[[#This Row],[Attends_Under_4Hrs_Arr_To_Adm_Tfr_Disch_Type1]]/AandE_Admissions[[#This Row],[AandE_Attends_Type1]],0)</f>
        <v>0.79184236133636066</v>
      </c>
    </row>
    <row r="11768" spans="1:8" hidden="1" x14ac:dyDescent="0.3">
      <c r="A11768" s="1">
        <v>43404</v>
      </c>
      <c r="B11768">
        <v>27636</v>
      </c>
      <c r="C11768">
        <v>115995</v>
      </c>
      <c r="D11768" t="s">
        <v>222</v>
      </c>
      <c r="E11768">
        <v>6395</v>
      </c>
      <c r="F11768">
        <v>5516</v>
      </c>
      <c r="G11768">
        <v>879</v>
      </c>
      <c r="H11768" s="4">
        <f>IFERROR(AandE_Admissions[[#This Row],[Attends_Under_4Hrs_Arr_To_Adm_Tfr_Disch_Type1]]/AandE_Admissions[[#This Row],[AandE_Attends_Type1]],0)</f>
        <v>0.86254886630179828</v>
      </c>
    </row>
    <row r="11769" spans="1:8" hidden="1" x14ac:dyDescent="0.3">
      <c r="A11769" s="1">
        <v>43404</v>
      </c>
      <c r="B11769">
        <v>27673</v>
      </c>
      <c r="C11769">
        <v>115995</v>
      </c>
      <c r="D11769" t="s">
        <v>243</v>
      </c>
      <c r="E11769">
        <v>4133</v>
      </c>
      <c r="F11769">
        <v>3608</v>
      </c>
      <c r="G11769">
        <v>525</v>
      </c>
      <c r="H11769" s="4">
        <f>IFERROR(AandE_Admissions[[#This Row],[Attends_Under_4Hrs_Arr_To_Adm_Tfr_Disch_Type1]]/AandE_Admissions[[#This Row],[AandE_Attends_Type1]],0)</f>
        <v>0.87297362690539559</v>
      </c>
    </row>
    <row r="11770" spans="1:8" hidden="1" x14ac:dyDescent="0.3">
      <c r="A11770" s="1">
        <v>43404</v>
      </c>
      <c r="B11770">
        <v>27676</v>
      </c>
      <c r="C11770">
        <v>115995</v>
      </c>
      <c r="D11770" t="s">
        <v>245</v>
      </c>
      <c r="E11770">
        <v>4502</v>
      </c>
      <c r="F11770">
        <v>4394</v>
      </c>
      <c r="G11770">
        <v>108</v>
      </c>
      <c r="H11770" s="4">
        <f>IFERROR(AandE_Admissions[[#This Row],[Attends_Under_4Hrs_Arr_To_Adm_Tfr_Disch_Type1]]/AandE_Admissions[[#This Row],[AandE_Attends_Type1]],0)</f>
        <v>0.97601066192803199</v>
      </c>
    </row>
    <row r="11771" spans="1:8" hidden="1" x14ac:dyDescent="0.3">
      <c r="A11771" s="1">
        <v>43404</v>
      </c>
      <c r="B11771">
        <v>27671</v>
      </c>
      <c r="C11771">
        <v>115995</v>
      </c>
      <c r="D11771" t="s">
        <v>242</v>
      </c>
      <c r="E11771">
        <v>10265</v>
      </c>
      <c r="F11771">
        <v>8945</v>
      </c>
      <c r="G11771">
        <v>1320</v>
      </c>
      <c r="H11771" s="4">
        <f>IFERROR(AandE_Admissions[[#This Row],[Attends_Under_4Hrs_Arr_To_Adm_Tfr_Disch_Type1]]/AandE_Admissions[[#This Row],[AandE_Attends_Type1]],0)</f>
        <v>0.87140769605455426</v>
      </c>
    </row>
    <row r="11772" spans="1:8" hidden="1" x14ac:dyDescent="0.3">
      <c r="A11772" s="1">
        <v>43404</v>
      </c>
      <c r="B11772">
        <v>27670</v>
      </c>
      <c r="C11772">
        <v>115995</v>
      </c>
      <c r="D11772" t="s">
        <v>239</v>
      </c>
      <c r="E11772">
        <v>6241</v>
      </c>
      <c r="F11772">
        <v>4863</v>
      </c>
      <c r="G11772">
        <v>1378</v>
      </c>
      <c r="H11772" s="4">
        <f>IFERROR(AandE_Admissions[[#This Row],[Attends_Under_4Hrs_Arr_To_Adm_Tfr_Disch_Type1]]/AandE_Admissions[[#This Row],[AandE_Attends_Type1]],0)</f>
        <v>0.7792020509533728</v>
      </c>
    </row>
    <row r="11773" spans="1:8" hidden="1" x14ac:dyDescent="0.3">
      <c r="A11773" s="1">
        <v>43404</v>
      </c>
      <c r="B11773">
        <v>27545</v>
      </c>
      <c r="C11773">
        <v>115995</v>
      </c>
      <c r="D11773" t="s">
        <v>174</v>
      </c>
      <c r="E11773">
        <v>10640</v>
      </c>
      <c r="F11773">
        <v>8385</v>
      </c>
      <c r="G11773">
        <v>2255</v>
      </c>
      <c r="H11773" s="4">
        <f>IFERROR(AandE_Admissions[[#This Row],[Attends_Under_4Hrs_Arr_To_Adm_Tfr_Disch_Type1]]/AandE_Admissions[[#This Row],[AandE_Attends_Type1]],0)</f>
        <v>0.78806390977443608</v>
      </c>
    </row>
    <row r="11774" spans="1:8" hidden="1" x14ac:dyDescent="0.3">
      <c r="A11774" s="1">
        <v>43404</v>
      </c>
      <c r="B11774">
        <v>27520</v>
      </c>
      <c r="C11774">
        <v>115995</v>
      </c>
      <c r="D11774" t="s">
        <v>83</v>
      </c>
      <c r="E11774">
        <v>7125</v>
      </c>
      <c r="F11774">
        <v>6304</v>
      </c>
      <c r="G11774">
        <v>821</v>
      </c>
      <c r="H11774" s="4">
        <f>IFERROR(AandE_Admissions[[#This Row],[Attends_Under_4Hrs_Arr_To_Adm_Tfr_Disch_Type1]]/AandE_Admissions[[#This Row],[AandE_Attends_Type1]],0)</f>
        <v>0.88477192982456143</v>
      </c>
    </row>
    <row r="11775" spans="1:8" hidden="1" x14ac:dyDescent="0.3">
      <c r="A11775" s="1">
        <v>43404</v>
      </c>
      <c r="B11775">
        <v>27462</v>
      </c>
      <c r="C11775">
        <v>115995</v>
      </c>
      <c r="D11775" t="s">
        <v>33</v>
      </c>
      <c r="E11775">
        <v>20167</v>
      </c>
      <c r="F11775">
        <v>17231</v>
      </c>
      <c r="G11775">
        <v>2936</v>
      </c>
      <c r="H11775" s="4">
        <f>IFERROR(AandE_Admissions[[#This Row],[Attends_Under_4Hrs_Arr_To_Adm_Tfr_Disch_Type1]]/AandE_Admissions[[#This Row],[AandE_Attends_Type1]],0)</f>
        <v>0.8544156294937274</v>
      </c>
    </row>
    <row r="11776" spans="1:8" hidden="1" x14ac:dyDescent="0.3">
      <c r="A11776" s="1">
        <v>43404</v>
      </c>
      <c r="B11776">
        <v>27463</v>
      </c>
      <c r="C11776">
        <v>115995</v>
      </c>
      <c r="D11776" t="s">
        <v>34</v>
      </c>
      <c r="E11776">
        <v>0</v>
      </c>
      <c r="F11776">
        <v>0</v>
      </c>
      <c r="G11776">
        <v>0</v>
      </c>
      <c r="H11776" s="4">
        <f>IFERROR(AandE_Admissions[[#This Row],[Attends_Under_4Hrs_Arr_To_Adm_Tfr_Disch_Type1]]/AandE_Admissions[[#This Row],[AandE_Attends_Type1]],0)</f>
        <v>0</v>
      </c>
    </row>
    <row r="11777" spans="1:8" hidden="1" x14ac:dyDescent="0.3">
      <c r="A11777" s="1">
        <v>43404</v>
      </c>
      <c r="B11777">
        <v>27460</v>
      </c>
      <c r="C11777">
        <v>115995</v>
      </c>
      <c r="D11777" t="s">
        <v>28</v>
      </c>
      <c r="E11777">
        <v>8452</v>
      </c>
      <c r="F11777">
        <v>6598</v>
      </c>
      <c r="G11777">
        <v>1854</v>
      </c>
      <c r="H11777" s="4">
        <f>IFERROR(AandE_Admissions[[#This Row],[Attends_Under_4Hrs_Arr_To_Adm_Tfr_Disch_Type1]]/AandE_Admissions[[#This Row],[AandE_Attends_Type1]],0)</f>
        <v>0.78064363464268816</v>
      </c>
    </row>
    <row r="11778" spans="1:8" hidden="1" x14ac:dyDescent="0.3">
      <c r="A11778" s="1">
        <v>43404</v>
      </c>
      <c r="B11778">
        <v>27465</v>
      </c>
      <c r="C11778">
        <v>115995</v>
      </c>
      <c r="D11778" t="s">
        <v>38</v>
      </c>
      <c r="E11778">
        <v>5564</v>
      </c>
      <c r="F11778">
        <v>3566</v>
      </c>
      <c r="G11778">
        <v>1998</v>
      </c>
      <c r="H11778" s="4">
        <f>IFERROR(AandE_Admissions[[#This Row],[Attends_Under_4Hrs_Arr_To_Adm_Tfr_Disch_Type1]]/AandE_Admissions[[#This Row],[AandE_Attends_Type1]],0)</f>
        <v>0.64090582314881384</v>
      </c>
    </row>
    <row r="11779" spans="1:8" hidden="1" x14ac:dyDescent="0.3">
      <c r="A11779" s="1">
        <v>43404</v>
      </c>
      <c r="B11779">
        <v>27459</v>
      </c>
      <c r="C11779">
        <v>115995</v>
      </c>
      <c r="D11779" t="s">
        <v>27</v>
      </c>
      <c r="E11779">
        <v>0</v>
      </c>
      <c r="F11779">
        <v>0</v>
      </c>
      <c r="G11779">
        <v>0</v>
      </c>
      <c r="H11779" s="4">
        <f>IFERROR(AandE_Admissions[[#This Row],[Attends_Under_4Hrs_Arr_To_Adm_Tfr_Disch_Type1]]/AandE_Admissions[[#This Row],[AandE_Attends_Type1]],0)</f>
        <v>0</v>
      </c>
    </row>
    <row r="11780" spans="1:8" hidden="1" x14ac:dyDescent="0.3">
      <c r="A11780" s="1">
        <v>43404</v>
      </c>
      <c r="B11780">
        <v>27455</v>
      </c>
      <c r="C11780">
        <v>115995</v>
      </c>
      <c r="D11780" t="s">
        <v>23</v>
      </c>
      <c r="E11780">
        <v>9590</v>
      </c>
      <c r="F11780">
        <v>8715</v>
      </c>
      <c r="G11780">
        <v>875</v>
      </c>
      <c r="H11780" s="4">
        <f>IFERROR(AandE_Admissions[[#This Row],[Attends_Under_4Hrs_Arr_To_Adm_Tfr_Disch_Type1]]/AandE_Admissions[[#This Row],[AandE_Attends_Type1]],0)</f>
        <v>0.90875912408759119</v>
      </c>
    </row>
    <row r="11781" spans="1:8" hidden="1" x14ac:dyDescent="0.3">
      <c r="A11781" s="1">
        <v>43404</v>
      </c>
      <c r="B11781">
        <v>27667</v>
      </c>
      <c r="C11781">
        <v>115995</v>
      </c>
      <c r="D11781" t="s">
        <v>240</v>
      </c>
      <c r="E11781">
        <v>6220</v>
      </c>
      <c r="F11781">
        <v>5597</v>
      </c>
      <c r="G11781">
        <v>623</v>
      </c>
      <c r="H11781" s="4">
        <f>IFERROR(AandE_Admissions[[#This Row],[Attends_Under_4Hrs_Arr_To_Adm_Tfr_Disch_Type1]]/AandE_Admissions[[#This Row],[AandE_Attends_Type1]],0)</f>
        <v>0.89983922829581997</v>
      </c>
    </row>
    <row r="11782" spans="1:8" hidden="1" x14ac:dyDescent="0.3">
      <c r="A11782" s="1">
        <v>43404</v>
      </c>
      <c r="B11782">
        <v>27649</v>
      </c>
      <c r="C11782">
        <v>115995</v>
      </c>
      <c r="D11782" t="s">
        <v>246</v>
      </c>
      <c r="E11782">
        <v>3911</v>
      </c>
      <c r="F11782">
        <v>3722</v>
      </c>
      <c r="G11782">
        <v>189</v>
      </c>
      <c r="H11782" s="4">
        <f>IFERROR(AandE_Admissions[[#This Row],[Attends_Under_4Hrs_Arr_To_Adm_Tfr_Disch_Type1]]/AandE_Admissions[[#This Row],[AandE_Attends_Type1]],0)</f>
        <v>0.95167476348759905</v>
      </c>
    </row>
    <row r="11783" spans="1:8" hidden="1" x14ac:dyDescent="0.3">
      <c r="A11783" s="1">
        <v>43404</v>
      </c>
      <c r="B11783">
        <v>27533</v>
      </c>
      <c r="C11783">
        <v>115995</v>
      </c>
      <c r="D11783" t="s">
        <v>123</v>
      </c>
      <c r="E11783">
        <v>6637</v>
      </c>
      <c r="F11783">
        <v>5330</v>
      </c>
      <c r="G11783">
        <v>1307</v>
      </c>
      <c r="H11783" s="4">
        <f>IFERROR(AandE_Admissions[[#This Row],[Attends_Under_4Hrs_Arr_To_Adm_Tfr_Disch_Type1]]/AandE_Admissions[[#This Row],[AandE_Attends_Type1]],0)</f>
        <v>0.80307367786650596</v>
      </c>
    </row>
    <row r="11784" spans="1:8" hidden="1" x14ac:dyDescent="0.3">
      <c r="A11784" s="1">
        <v>43404</v>
      </c>
      <c r="B11784">
        <v>27605</v>
      </c>
      <c r="C11784">
        <v>115995</v>
      </c>
      <c r="D11784" t="s">
        <v>143</v>
      </c>
      <c r="E11784">
        <v>7883</v>
      </c>
      <c r="F11784">
        <v>5479</v>
      </c>
      <c r="G11784">
        <v>2404</v>
      </c>
      <c r="H11784" s="4">
        <f>IFERROR(AandE_Admissions[[#This Row],[Attends_Under_4Hrs_Arr_To_Adm_Tfr_Disch_Type1]]/AandE_Admissions[[#This Row],[AandE_Attends_Type1]],0)</f>
        <v>0.69503995940631735</v>
      </c>
    </row>
    <row r="11785" spans="1:8" hidden="1" x14ac:dyDescent="0.3">
      <c r="A11785" s="1">
        <v>43404</v>
      </c>
      <c r="B11785">
        <v>27594</v>
      </c>
      <c r="C11785">
        <v>115995</v>
      </c>
      <c r="D11785" t="s">
        <v>139</v>
      </c>
      <c r="E11785">
        <v>9889</v>
      </c>
      <c r="F11785">
        <v>8320</v>
      </c>
      <c r="G11785">
        <v>1569</v>
      </c>
      <c r="H11785" s="4">
        <f>IFERROR(AandE_Admissions[[#This Row],[Attends_Under_4Hrs_Arr_To_Adm_Tfr_Disch_Type1]]/AandE_Admissions[[#This Row],[AandE_Attends_Type1]],0)</f>
        <v>0.84133886136110825</v>
      </c>
    </row>
    <row r="11786" spans="1:8" hidden="1" x14ac:dyDescent="0.3">
      <c r="A11786" s="1">
        <v>43404</v>
      </c>
      <c r="B11786">
        <v>27565</v>
      </c>
      <c r="C11786">
        <v>115995</v>
      </c>
      <c r="D11786" t="s">
        <v>134</v>
      </c>
      <c r="E11786">
        <v>0</v>
      </c>
      <c r="F11786">
        <v>0</v>
      </c>
      <c r="G11786">
        <v>0</v>
      </c>
      <c r="H11786" s="4">
        <f>IFERROR(AandE_Admissions[[#This Row],[Attends_Under_4Hrs_Arr_To_Adm_Tfr_Disch_Type1]]/AandE_Admissions[[#This Row],[AandE_Attends_Type1]],0)</f>
        <v>0</v>
      </c>
    </row>
    <row r="11787" spans="1:8" hidden="1" x14ac:dyDescent="0.3">
      <c r="A11787" s="1">
        <v>43404</v>
      </c>
      <c r="B11787">
        <v>27541</v>
      </c>
      <c r="C11787">
        <v>115995</v>
      </c>
      <c r="D11787" t="s">
        <v>130</v>
      </c>
      <c r="E11787">
        <v>5428</v>
      </c>
      <c r="F11787">
        <v>4935</v>
      </c>
      <c r="G11787">
        <v>493</v>
      </c>
      <c r="H11787" s="4">
        <f>IFERROR(AandE_Admissions[[#This Row],[Attends_Under_4Hrs_Arr_To_Adm_Tfr_Disch_Type1]]/AandE_Admissions[[#This Row],[AandE_Attends_Type1]],0)</f>
        <v>0.909174649963154</v>
      </c>
    </row>
    <row r="11788" spans="1:8" hidden="1" x14ac:dyDescent="0.3">
      <c r="A11788" s="1">
        <v>43404</v>
      </c>
      <c r="B11788">
        <v>27569</v>
      </c>
      <c r="C11788">
        <v>115995</v>
      </c>
      <c r="D11788" t="s">
        <v>136</v>
      </c>
      <c r="E11788">
        <v>5998</v>
      </c>
      <c r="F11788">
        <v>4836</v>
      </c>
      <c r="G11788">
        <v>1162</v>
      </c>
      <c r="H11788" s="4">
        <f>IFERROR(AandE_Admissions[[#This Row],[Attends_Under_4Hrs_Arr_To_Adm_Tfr_Disch_Type1]]/AandE_Admissions[[#This Row],[AandE_Attends_Type1]],0)</f>
        <v>0.80626875625208405</v>
      </c>
    </row>
    <row r="11789" spans="1:8" hidden="1" x14ac:dyDescent="0.3">
      <c r="A11789" s="1">
        <v>43404</v>
      </c>
      <c r="B11789">
        <v>27597</v>
      </c>
      <c r="C11789">
        <v>115995</v>
      </c>
      <c r="D11789" t="s">
        <v>169</v>
      </c>
      <c r="E11789">
        <v>0</v>
      </c>
      <c r="F11789">
        <v>0</v>
      </c>
      <c r="G11789">
        <v>0</v>
      </c>
      <c r="H11789" s="4">
        <f>IFERROR(AandE_Admissions[[#This Row],[Attends_Under_4Hrs_Arr_To_Adm_Tfr_Disch_Type1]]/AandE_Admissions[[#This Row],[AandE_Attends_Type1]],0)</f>
        <v>0</v>
      </c>
    </row>
    <row r="11790" spans="1:8" hidden="1" x14ac:dyDescent="0.3">
      <c r="A11790" s="1">
        <v>43404</v>
      </c>
      <c r="B11790">
        <v>27656</v>
      </c>
      <c r="C11790">
        <v>115995</v>
      </c>
      <c r="D11790" t="s">
        <v>232</v>
      </c>
      <c r="E11790">
        <v>3948</v>
      </c>
      <c r="F11790">
        <v>3319</v>
      </c>
      <c r="G11790">
        <v>629</v>
      </c>
      <c r="H11790" s="4">
        <f>IFERROR(AandE_Admissions[[#This Row],[Attends_Under_4Hrs_Arr_To_Adm_Tfr_Disch_Type1]]/AandE_Admissions[[#This Row],[AandE_Attends_Type1]],0)</f>
        <v>0.84067882472137789</v>
      </c>
    </row>
    <row r="11791" spans="1:8" hidden="1" x14ac:dyDescent="0.3">
      <c r="A11791" s="1">
        <v>43404</v>
      </c>
      <c r="B11791">
        <v>27475</v>
      </c>
      <c r="C11791">
        <v>115995</v>
      </c>
      <c r="D11791" t="s">
        <v>46</v>
      </c>
      <c r="E11791">
        <v>6074</v>
      </c>
      <c r="F11791">
        <v>5451</v>
      </c>
      <c r="G11791">
        <v>623</v>
      </c>
      <c r="H11791" s="4">
        <f>IFERROR(AandE_Admissions[[#This Row],[Attends_Under_4Hrs_Arr_To_Adm_Tfr_Disch_Type1]]/AandE_Admissions[[#This Row],[AandE_Attends_Type1]],0)</f>
        <v>0.89743167599604878</v>
      </c>
    </row>
    <row r="11792" spans="1:8" hidden="1" x14ac:dyDescent="0.3">
      <c r="A11792" s="1">
        <v>43404</v>
      </c>
      <c r="B11792">
        <v>27497</v>
      </c>
      <c r="C11792">
        <v>115995</v>
      </c>
      <c r="D11792" t="s">
        <v>54</v>
      </c>
      <c r="E11792">
        <v>8867</v>
      </c>
      <c r="F11792">
        <v>8667</v>
      </c>
      <c r="G11792">
        <v>200</v>
      </c>
      <c r="H11792" s="4">
        <f>IFERROR(AandE_Admissions[[#This Row],[Attends_Under_4Hrs_Arr_To_Adm_Tfr_Disch_Type1]]/AandE_Admissions[[#This Row],[AandE_Attends_Type1]],0)</f>
        <v>0.97744445697530169</v>
      </c>
    </row>
    <row r="11793" spans="1:8" hidden="1" x14ac:dyDescent="0.3">
      <c r="A11793" s="1">
        <v>43404</v>
      </c>
      <c r="B11793">
        <v>27608</v>
      </c>
      <c r="C11793">
        <v>115995</v>
      </c>
      <c r="D11793" t="s">
        <v>193</v>
      </c>
      <c r="E11793">
        <v>10423</v>
      </c>
      <c r="F11793">
        <v>8911</v>
      </c>
      <c r="G11793">
        <v>1512</v>
      </c>
      <c r="H11793" s="4">
        <f>IFERROR(AandE_Admissions[[#This Row],[Attends_Under_4Hrs_Arr_To_Adm_Tfr_Disch_Type1]]/AandE_Admissions[[#This Row],[AandE_Attends_Type1]],0)</f>
        <v>0.85493619879113503</v>
      </c>
    </row>
    <row r="11794" spans="1:8" hidden="1" x14ac:dyDescent="0.3">
      <c r="A11794" s="1">
        <v>43404</v>
      </c>
      <c r="B11794">
        <v>27560</v>
      </c>
      <c r="C11794">
        <v>115995</v>
      </c>
      <c r="D11794" t="s">
        <v>180</v>
      </c>
      <c r="E11794">
        <v>4464</v>
      </c>
      <c r="F11794">
        <v>4232</v>
      </c>
      <c r="G11794">
        <v>232</v>
      </c>
      <c r="H11794" s="4">
        <f>IFERROR(AandE_Admissions[[#This Row],[Attends_Under_4Hrs_Arr_To_Adm_Tfr_Disch_Type1]]/AandE_Admissions[[#This Row],[AandE_Attends_Type1]],0)</f>
        <v>0.94802867383512546</v>
      </c>
    </row>
    <row r="11795" spans="1:8" hidden="1" x14ac:dyDescent="0.3">
      <c r="A11795" s="1">
        <v>43404</v>
      </c>
      <c r="B11795">
        <v>27540</v>
      </c>
      <c r="C11795">
        <v>115995</v>
      </c>
      <c r="D11795" t="s">
        <v>172</v>
      </c>
      <c r="E11795">
        <v>5019</v>
      </c>
      <c r="F11795">
        <v>4584</v>
      </c>
      <c r="G11795">
        <v>435</v>
      </c>
      <c r="H11795" s="4">
        <f>IFERROR(AandE_Admissions[[#This Row],[Attends_Under_4Hrs_Arr_To_Adm_Tfr_Disch_Type1]]/AandE_Admissions[[#This Row],[AandE_Attends_Type1]],0)</f>
        <v>0.91332934847579195</v>
      </c>
    </row>
    <row r="11796" spans="1:8" hidden="1" x14ac:dyDescent="0.3">
      <c r="A11796" s="1">
        <v>43404</v>
      </c>
      <c r="B11796">
        <v>27587</v>
      </c>
      <c r="C11796">
        <v>115995</v>
      </c>
      <c r="D11796" t="s">
        <v>188</v>
      </c>
      <c r="E11796">
        <v>5016</v>
      </c>
      <c r="F11796">
        <v>4836</v>
      </c>
      <c r="G11796">
        <v>180</v>
      </c>
      <c r="H11796" s="4">
        <f>IFERROR(AandE_Admissions[[#This Row],[Attends_Under_4Hrs_Arr_To_Adm_Tfr_Disch_Type1]]/AandE_Admissions[[#This Row],[AandE_Attends_Type1]],0)</f>
        <v>0.96411483253588515</v>
      </c>
    </row>
    <row r="11797" spans="1:8" hidden="1" x14ac:dyDescent="0.3">
      <c r="A11797" s="1">
        <v>43404</v>
      </c>
      <c r="B11797">
        <v>27524</v>
      </c>
      <c r="C11797">
        <v>115995</v>
      </c>
      <c r="D11797" t="s">
        <v>86</v>
      </c>
      <c r="E11797">
        <v>5572</v>
      </c>
      <c r="F11797">
        <v>4683</v>
      </c>
      <c r="G11797">
        <v>889</v>
      </c>
      <c r="H11797" s="4">
        <f>IFERROR(AandE_Admissions[[#This Row],[Attends_Under_4Hrs_Arr_To_Adm_Tfr_Disch_Type1]]/AandE_Admissions[[#This Row],[AandE_Attends_Type1]],0)</f>
        <v>0.84045226130653261</v>
      </c>
    </row>
    <row r="11798" spans="1:8" hidden="1" x14ac:dyDescent="0.3">
      <c r="A11798" s="1">
        <v>43404</v>
      </c>
      <c r="B11798">
        <v>27662</v>
      </c>
      <c r="C11798">
        <v>115995</v>
      </c>
      <c r="D11798" t="s">
        <v>205</v>
      </c>
      <c r="E11798">
        <v>6440</v>
      </c>
      <c r="F11798">
        <v>5077</v>
      </c>
      <c r="G11798">
        <v>1363</v>
      </c>
      <c r="H11798" s="4">
        <f>IFERROR(AandE_Admissions[[#This Row],[Attends_Under_4Hrs_Arr_To_Adm_Tfr_Disch_Type1]]/AandE_Admissions[[#This Row],[AandE_Attends_Type1]],0)</f>
        <v>0.78835403726708075</v>
      </c>
    </row>
    <row r="11799" spans="1:8" hidden="1" x14ac:dyDescent="0.3">
      <c r="A11799" s="1">
        <v>43404</v>
      </c>
      <c r="B11799">
        <v>27659</v>
      </c>
      <c r="C11799">
        <v>115995</v>
      </c>
      <c r="D11799" t="s">
        <v>250</v>
      </c>
      <c r="E11799">
        <v>5660</v>
      </c>
      <c r="F11799">
        <v>5216</v>
      </c>
      <c r="G11799">
        <v>444</v>
      </c>
      <c r="H11799" s="4">
        <f>IFERROR(AandE_Admissions[[#This Row],[Attends_Under_4Hrs_Arr_To_Adm_Tfr_Disch_Type1]]/AandE_Admissions[[#This Row],[AandE_Attends_Type1]],0)</f>
        <v>0.92155477031802124</v>
      </c>
    </row>
    <row r="11800" spans="1:8" hidden="1" x14ac:dyDescent="0.3">
      <c r="A11800" s="1">
        <v>43404</v>
      </c>
      <c r="B11800">
        <v>27502</v>
      </c>
      <c r="C11800">
        <v>115995</v>
      </c>
      <c r="D11800" t="s">
        <v>58</v>
      </c>
      <c r="E11800">
        <v>7374</v>
      </c>
      <c r="F11800">
        <v>6199</v>
      </c>
      <c r="G11800">
        <v>1175</v>
      </c>
      <c r="H11800" s="4">
        <f>IFERROR(AandE_Admissions[[#This Row],[Attends_Under_4Hrs_Arr_To_Adm_Tfr_Disch_Type1]]/AandE_Admissions[[#This Row],[AandE_Attends_Type1]],0)</f>
        <v>0.84065636018443179</v>
      </c>
    </row>
    <row r="11801" spans="1:8" hidden="1" x14ac:dyDescent="0.3">
      <c r="A11801" s="1">
        <v>43404</v>
      </c>
      <c r="B11801">
        <v>27474</v>
      </c>
      <c r="C11801">
        <v>115995</v>
      </c>
      <c r="D11801" t="s">
        <v>67</v>
      </c>
      <c r="E11801">
        <v>13169</v>
      </c>
      <c r="F11801">
        <v>12443</v>
      </c>
      <c r="G11801">
        <v>726</v>
      </c>
      <c r="H11801" s="4">
        <f>IFERROR(AandE_Admissions[[#This Row],[Attends_Under_4Hrs_Arr_To_Adm_Tfr_Disch_Type1]]/AandE_Admissions[[#This Row],[AandE_Attends_Type1]],0)</f>
        <v>0.94487052927329329</v>
      </c>
    </row>
    <row r="11802" spans="1:8" hidden="1" x14ac:dyDescent="0.3">
      <c r="A11802" s="1">
        <v>43404</v>
      </c>
      <c r="B11802">
        <v>27486</v>
      </c>
      <c r="C11802">
        <v>115995</v>
      </c>
      <c r="D11802" t="s">
        <v>71</v>
      </c>
      <c r="E11802">
        <v>16076</v>
      </c>
      <c r="F11802">
        <v>15022</v>
      </c>
      <c r="G11802">
        <v>1054</v>
      </c>
      <c r="H11802" s="4">
        <f>IFERROR(AandE_Admissions[[#This Row],[Attends_Under_4Hrs_Arr_To_Adm_Tfr_Disch_Type1]]/AandE_Admissions[[#This Row],[AandE_Attends_Type1]],0)</f>
        <v>0.93443642697188356</v>
      </c>
    </row>
    <row r="11803" spans="1:8" hidden="1" x14ac:dyDescent="0.3">
      <c r="A11803" s="1">
        <v>43404</v>
      </c>
      <c r="B11803">
        <v>27641</v>
      </c>
      <c r="C11803">
        <v>115995</v>
      </c>
      <c r="D11803" t="s">
        <v>224</v>
      </c>
      <c r="E11803">
        <v>0</v>
      </c>
      <c r="F11803">
        <v>0</v>
      </c>
      <c r="G11803">
        <v>0</v>
      </c>
      <c r="H11803" s="4">
        <f>IFERROR(AandE_Admissions[[#This Row],[Attends_Under_4Hrs_Arr_To_Adm_Tfr_Disch_Type1]]/AandE_Admissions[[#This Row],[AandE_Attends_Type1]],0)</f>
        <v>0</v>
      </c>
    </row>
    <row r="11804" spans="1:8" hidden="1" x14ac:dyDescent="0.3">
      <c r="A11804" s="1">
        <v>43404</v>
      </c>
      <c r="B11804">
        <v>27623</v>
      </c>
      <c r="C11804">
        <v>115995</v>
      </c>
      <c r="D11804" t="s">
        <v>216</v>
      </c>
      <c r="E11804">
        <v>20202</v>
      </c>
      <c r="F11804">
        <v>17995</v>
      </c>
      <c r="G11804">
        <v>2207</v>
      </c>
      <c r="H11804" s="4">
        <f>IFERROR(AandE_Admissions[[#This Row],[Attends_Under_4Hrs_Arr_To_Adm_Tfr_Disch_Type1]]/AandE_Admissions[[#This Row],[AandE_Attends_Type1]],0)</f>
        <v>0.89075339075339077</v>
      </c>
    </row>
    <row r="11805" spans="1:8" hidden="1" x14ac:dyDescent="0.3">
      <c r="A11805" s="1">
        <v>43404</v>
      </c>
      <c r="B11805">
        <v>27650</v>
      </c>
      <c r="C11805">
        <v>115995</v>
      </c>
      <c r="D11805" t="s">
        <v>247</v>
      </c>
      <c r="E11805">
        <v>0</v>
      </c>
      <c r="F11805">
        <v>0</v>
      </c>
      <c r="G11805">
        <v>0</v>
      </c>
      <c r="H11805" s="4">
        <f>IFERROR(AandE_Admissions[[#This Row],[Attends_Under_4Hrs_Arr_To_Adm_Tfr_Disch_Type1]]/AandE_Admissions[[#This Row],[AandE_Attends_Type1]],0)</f>
        <v>0</v>
      </c>
    </row>
    <row r="11806" spans="1:8" hidden="1" x14ac:dyDescent="0.3">
      <c r="A11806" s="1">
        <v>43404</v>
      </c>
      <c r="B11806">
        <v>27669</v>
      </c>
      <c r="C11806">
        <v>115995</v>
      </c>
      <c r="D11806" t="s">
        <v>256</v>
      </c>
      <c r="E11806">
        <v>6282</v>
      </c>
      <c r="F11806">
        <v>5756</v>
      </c>
      <c r="G11806">
        <v>526</v>
      </c>
      <c r="H11806" s="4">
        <f>IFERROR(AandE_Admissions[[#This Row],[Attends_Under_4Hrs_Arr_To_Adm_Tfr_Disch_Type1]]/AandE_Admissions[[#This Row],[AandE_Attends_Type1]],0)</f>
        <v>0.91626870423432027</v>
      </c>
    </row>
    <row r="11807" spans="1:8" hidden="1" x14ac:dyDescent="0.3">
      <c r="A11807" s="1">
        <v>43404</v>
      </c>
      <c r="B11807">
        <v>27591</v>
      </c>
      <c r="C11807">
        <v>115995</v>
      </c>
      <c r="D11807" t="s">
        <v>153</v>
      </c>
      <c r="E11807">
        <v>5247</v>
      </c>
      <c r="F11807">
        <v>5076</v>
      </c>
      <c r="G11807">
        <v>171</v>
      </c>
      <c r="H11807" s="4">
        <f>IFERROR(AandE_Admissions[[#This Row],[Attends_Under_4Hrs_Arr_To_Adm_Tfr_Disch_Type1]]/AandE_Admissions[[#This Row],[AandE_Attends_Type1]],0)</f>
        <v>0.967409948542024</v>
      </c>
    </row>
    <row r="11808" spans="1:8" x14ac:dyDescent="0.3">
      <c r="A11808" s="1">
        <v>43404</v>
      </c>
      <c r="B11808">
        <v>27660</v>
      </c>
      <c r="C11808">
        <v>115995</v>
      </c>
      <c r="D11808" t="s">
        <v>236</v>
      </c>
      <c r="E11808">
        <v>6479</v>
      </c>
      <c r="F11808">
        <f>AandE_Admissions[[#This Row],[AandE_Attends_Type1]]-AandE_Admissions[[#This Row],[Attends_Over_4Hrs_Arr_To_Adm_Tfr_Disch_Type1]]</f>
        <v>5360</v>
      </c>
      <c r="G11808">
        <v>1119</v>
      </c>
      <c r="H11808" s="4">
        <f>IFERROR(AandE_Admissions[[#This Row],[Attends_Under_4Hrs_Arr_To_Adm_Tfr_Disch_Type1]]/AandE_Admissions[[#This Row],[AandE_Attends_Type1]],0)</f>
        <v>0.82728816175335695</v>
      </c>
    </row>
    <row r="11809" spans="1:8" hidden="1" x14ac:dyDescent="0.3">
      <c r="A11809" s="1">
        <v>43404</v>
      </c>
      <c r="B11809">
        <v>27539</v>
      </c>
      <c r="C11809">
        <v>115995</v>
      </c>
      <c r="D11809" t="s">
        <v>129</v>
      </c>
      <c r="E11809">
        <v>7676</v>
      </c>
      <c r="F11809">
        <v>6020</v>
      </c>
      <c r="G11809">
        <v>1656</v>
      </c>
      <c r="H11809" s="4">
        <f>IFERROR(AandE_Admissions[[#This Row],[Attends_Under_4Hrs_Arr_To_Adm_Tfr_Disch_Type1]]/AandE_Admissions[[#This Row],[AandE_Attends_Type1]],0)</f>
        <v>0.78426263678999475</v>
      </c>
    </row>
    <row r="11810" spans="1:8" hidden="1" x14ac:dyDescent="0.3">
      <c r="A11810" s="1">
        <v>43404</v>
      </c>
      <c r="B11810">
        <v>27566</v>
      </c>
      <c r="C11810">
        <v>115995</v>
      </c>
      <c r="D11810" t="s">
        <v>135</v>
      </c>
      <c r="E11810">
        <v>0</v>
      </c>
      <c r="F11810">
        <v>0</v>
      </c>
      <c r="G11810">
        <v>0</v>
      </c>
      <c r="H11810" s="4">
        <f>IFERROR(AandE_Admissions[[#This Row],[Attends_Under_4Hrs_Arr_To_Adm_Tfr_Disch_Type1]]/AandE_Admissions[[#This Row],[AandE_Attends_Type1]],0)</f>
        <v>0</v>
      </c>
    </row>
    <row r="11811" spans="1:8" hidden="1" x14ac:dyDescent="0.3">
      <c r="A11811" s="1">
        <v>43404</v>
      </c>
      <c r="B11811">
        <v>27600</v>
      </c>
      <c r="C11811">
        <v>115995</v>
      </c>
      <c r="D11811" t="s">
        <v>140</v>
      </c>
      <c r="E11811">
        <v>0</v>
      </c>
      <c r="F11811">
        <v>0</v>
      </c>
      <c r="G11811">
        <v>0</v>
      </c>
      <c r="H11811" s="4">
        <f>IFERROR(AandE_Admissions[[#This Row],[Attends_Under_4Hrs_Arr_To_Adm_Tfr_Disch_Type1]]/AandE_Admissions[[#This Row],[AandE_Attends_Type1]],0)</f>
        <v>0</v>
      </c>
    </row>
    <row r="11812" spans="1:8" hidden="1" x14ac:dyDescent="0.3">
      <c r="A11812" s="1">
        <v>43404</v>
      </c>
      <c r="B11812">
        <v>27439</v>
      </c>
      <c r="C11812">
        <v>115995</v>
      </c>
      <c r="D11812" t="s">
        <v>7</v>
      </c>
      <c r="E11812">
        <v>16552</v>
      </c>
      <c r="F11812">
        <v>12039</v>
      </c>
      <c r="G11812">
        <v>4513</v>
      </c>
      <c r="H11812" s="4">
        <f>IFERROR(AandE_Admissions[[#This Row],[Attends_Under_4Hrs_Arr_To_Adm_Tfr_Disch_Type1]]/AandE_Admissions[[#This Row],[AandE_Attends_Type1]],0)</f>
        <v>0.72734412759787337</v>
      </c>
    </row>
    <row r="11813" spans="1:8" hidden="1" x14ac:dyDescent="0.3">
      <c r="A11813" s="1">
        <v>43404</v>
      </c>
      <c r="B11813">
        <v>27542</v>
      </c>
      <c r="C11813">
        <v>115995</v>
      </c>
      <c r="D11813" t="s">
        <v>173</v>
      </c>
      <c r="E11813">
        <v>8156</v>
      </c>
      <c r="F11813">
        <v>7779</v>
      </c>
      <c r="G11813">
        <v>377</v>
      </c>
      <c r="H11813" s="4">
        <f>IFERROR(AandE_Admissions[[#This Row],[Attends_Under_4Hrs_Arr_To_Adm_Tfr_Disch_Type1]]/AandE_Admissions[[#This Row],[AandE_Attends_Type1]],0)</f>
        <v>0.95377636096125551</v>
      </c>
    </row>
    <row r="11814" spans="1:8" hidden="1" x14ac:dyDescent="0.3">
      <c r="A11814" s="1">
        <v>43404</v>
      </c>
      <c r="B11814">
        <v>27599</v>
      </c>
      <c r="C11814">
        <v>115995</v>
      </c>
      <c r="D11814" t="s">
        <v>192</v>
      </c>
      <c r="E11814">
        <v>8404</v>
      </c>
      <c r="F11814">
        <v>7455</v>
      </c>
      <c r="G11814">
        <v>949</v>
      </c>
      <c r="H11814" s="4">
        <f>IFERROR(AandE_Admissions[[#This Row],[Attends_Under_4Hrs_Arr_To_Adm_Tfr_Disch_Type1]]/AandE_Admissions[[#This Row],[AandE_Attends_Type1]],0)</f>
        <v>0.88707758210376009</v>
      </c>
    </row>
    <row r="11815" spans="1:8" hidden="1" x14ac:dyDescent="0.3">
      <c r="A11815" s="1">
        <v>43404</v>
      </c>
      <c r="B11815">
        <v>27479</v>
      </c>
      <c r="C11815">
        <v>115995</v>
      </c>
      <c r="D11815" t="s">
        <v>89</v>
      </c>
      <c r="E11815">
        <v>6081</v>
      </c>
      <c r="F11815">
        <v>5114</v>
      </c>
      <c r="G11815">
        <v>967</v>
      </c>
      <c r="H11815" s="4">
        <f>IFERROR(AandE_Admissions[[#This Row],[Attends_Under_4Hrs_Arr_To_Adm_Tfr_Disch_Type1]]/AandE_Admissions[[#This Row],[AandE_Attends_Type1]],0)</f>
        <v>0.84098010195691497</v>
      </c>
    </row>
    <row r="11816" spans="1:8" hidden="1" x14ac:dyDescent="0.3">
      <c r="A11816" s="1">
        <v>43404</v>
      </c>
      <c r="B11816">
        <v>27504</v>
      </c>
      <c r="C11816">
        <v>115995</v>
      </c>
      <c r="D11816" t="s">
        <v>82</v>
      </c>
      <c r="E11816">
        <v>12219</v>
      </c>
      <c r="F11816">
        <v>11251</v>
      </c>
      <c r="G11816">
        <v>968</v>
      </c>
      <c r="H11816" s="4">
        <f>IFERROR(AandE_Admissions[[#This Row],[Attends_Under_4Hrs_Arr_To_Adm_Tfr_Disch_Type1]]/AandE_Admissions[[#This Row],[AandE_Attends_Type1]],0)</f>
        <v>0.9207791144938211</v>
      </c>
    </row>
    <row r="11817" spans="1:8" hidden="1" x14ac:dyDescent="0.3">
      <c r="A11817" s="1">
        <v>43404</v>
      </c>
      <c r="B11817">
        <v>27492</v>
      </c>
      <c r="C11817">
        <v>115995</v>
      </c>
      <c r="D11817" t="s">
        <v>77</v>
      </c>
      <c r="E11817">
        <v>5966</v>
      </c>
      <c r="F11817">
        <v>5330</v>
      </c>
      <c r="G11817">
        <v>636</v>
      </c>
      <c r="H11817" s="4">
        <f>IFERROR(AandE_Admissions[[#This Row],[Attends_Under_4Hrs_Arr_To_Adm_Tfr_Disch_Type1]]/AandE_Admissions[[#This Row],[AandE_Attends_Type1]],0)</f>
        <v>0.89339591015755948</v>
      </c>
    </row>
    <row r="11818" spans="1:8" hidden="1" x14ac:dyDescent="0.3">
      <c r="A11818" s="1">
        <v>43404</v>
      </c>
      <c r="B11818">
        <v>27536</v>
      </c>
      <c r="C11818">
        <v>115995</v>
      </c>
      <c r="D11818" t="s">
        <v>87</v>
      </c>
      <c r="E11818">
        <v>5821</v>
      </c>
      <c r="F11818">
        <v>5399</v>
      </c>
      <c r="G11818">
        <v>422</v>
      </c>
      <c r="H11818" s="4">
        <f>IFERROR(AandE_Admissions[[#This Row],[Attends_Under_4Hrs_Arr_To_Adm_Tfr_Disch_Type1]]/AandE_Admissions[[#This Row],[AandE_Attends_Type1]],0)</f>
        <v>0.92750386531523799</v>
      </c>
    </row>
    <row r="11819" spans="1:8" hidden="1" x14ac:dyDescent="0.3">
      <c r="A11819" s="1">
        <v>43404</v>
      </c>
      <c r="B11819">
        <v>27478</v>
      </c>
      <c r="C11819">
        <v>115995</v>
      </c>
      <c r="D11819" t="s">
        <v>68</v>
      </c>
      <c r="E11819">
        <v>10193</v>
      </c>
      <c r="F11819">
        <v>8279</v>
      </c>
      <c r="G11819">
        <v>1914</v>
      </c>
      <c r="H11819" s="4">
        <f>IFERROR(AandE_Admissions[[#This Row],[Attends_Under_4Hrs_Arr_To_Adm_Tfr_Disch_Type1]]/AandE_Admissions[[#This Row],[AandE_Attends_Type1]],0)</f>
        <v>0.81222407534582552</v>
      </c>
    </row>
    <row r="11820" spans="1:8" hidden="1" x14ac:dyDescent="0.3">
      <c r="A11820" s="1">
        <v>43404</v>
      </c>
      <c r="B11820">
        <v>27665</v>
      </c>
      <c r="C11820">
        <v>115995</v>
      </c>
      <c r="D11820" t="s">
        <v>238</v>
      </c>
      <c r="E11820">
        <v>0</v>
      </c>
      <c r="F11820">
        <v>0</v>
      </c>
      <c r="G11820">
        <v>0</v>
      </c>
      <c r="H11820" s="4">
        <f>IFERROR(AandE_Admissions[[#This Row],[Attends_Under_4Hrs_Arr_To_Adm_Tfr_Disch_Type1]]/AandE_Admissions[[#This Row],[AandE_Attends_Type1]],0)</f>
        <v>0</v>
      </c>
    </row>
    <row r="11821" spans="1:8" hidden="1" x14ac:dyDescent="0.3">
      <c r="A11821" s="1">
        <v>43404</v>
      </c>
      <c r="B11821">
        <v>27661</v>
      </c>
      <c r="C11821">
        <v>115995</v>
      </c>
      <c r="D11821" t="s">
        <v>237</v>
      </c>
      <c r="E11821">
        <v>7942</v>
      </c>
      <c r="F11821">
        <v>6920</v>
      </c>
      <c r="G11821">
        <v>1022</v>
      </c>
      <c r="H11821" s="4">
        <f>IFERROR(AandE_Admissions[[#This Row],[Attends_Under_4Hrs_Arr_To_Adm_Tfr_Disch_Type1]]/AandE_Admissions[[#This Row],[AandE_Attends_Type1]],0)</f>
        <v>0.87131704860236714</v>
      </c>
    </row>
    <row r="11822" spans="1:8" hidden="1" x14ac:dyDescent="0.3">
      <c r="A11822" s="1">
        <v>43404</v>
      </c>
      <c r="B11822">
        <v>27642</v>
      </c>
      <c r="C11822">
        <v>115995</v>
      </c>
      <c r="D11822" t="s">
        <v>257</v>
      </c>
      <c r="E11822">
        <v>8857</v>
      </c>
      <c r="F11822">
        <v>7258</v>
      </c>
      <c r="G11822">
        <v>1599</v>
      </c>
      <c r="H11822" s="4">
        <f>IFERROR(AandE_Admissions[[#This Row],[Attends_Under_4Hrs_Arr_To_Adm_Tfr_Disch_Type1]]/AandE_Admissions[[#This Row],[AandE_Attends_Type1]],0)</f>
        <v>0.81946483007790449</v>
      </c>
    </row>
    <row r="11823" spans="1:8" hidden="1" x14ac:dyDescent="0.3">
      <c r="A11823" s="1">
        <v>43404</v>
      </c>
      <c r="B11823">
        <v>27588</v>
      </c>
      <c r="C11823">
        <v>115995</v>
      </c>
      <c r="D11823" t="s">
        <v>190</v>
      </c>
      <c r="E11823">
        <v>9504</v>
      </c>
      <c r="F11823">
        <v>7489</v>
      </c>
      <c r="G11823">
        <v>2015</v>
      </c>
      <c r="H11823" s="4">
        <f>IFERROR(AandE_Admissions[[#This Row],[Attends_Under_4Hrs_Arr_To_Adm_Tfr_Disch_Type1]]/AandE_Admissions[[#This Row],[AandE_Attends_Type1]],0)</f>
        <v>0.7879840067340067</v>
      </c>
    </row>
    <row r="11824" spans="1:8" hidden="1" x14ac:dyDescent="0.3">
      <c r="A11824" s="1">
        <v>43404</v>
      </c>
      <c r="B11824">
        <v>27633</v>
      </c>
      <c r="C11824">
        <v>115995</v>
      </c>
      <c r="D11824" t="s">
        <v>251</v>
      </c>
      <c r="E11824">
        <v>10195</v>
      </c>
      <c r="F11824">
        <v>7132</v>
      </c>
      <c r="G11824">
        <v>3063</v>
      </c>
      <c r="H11824" s="4">
        <f>IFERROR(AandE_Admissions[[#This Row],[Attends_Under_4Hrs_Arr_To_Adm_Tfr_Disch_Type1]]/AandE_Admissions[[#This Row],[AandE_Attends_Type1]],0)</f>
        <v>0.69955860716037277</v>
      </c>
    </row>
    <row r="11825" spans="1:8" hidden="1" x14ac:dyDescent="0.3">
      <c r="A11825" s="1">
        <v>43404</v>
      </c>
      <c r="B11825">
        <v>27635</v>
      </c>
      <c r="C11825">
        <v>115995</v>
      </c>
      <c r="D11825" t="s">
        <v>204</v>
      </c>
      <c r="E11825">
        <v>9827</v>
      </c>
      <c r="F11825">
        <v>8412</v>
      </c>
      <c r="G11825">
        <v>1415</v>
      </c>
      <c r="H11825" s="4">
        <f>IFERROR(AandE_Admissions[[#This Row],[Attends_Under_4Hrs_Arr_To_Adm_Tfr_Disch_Type1]]/AandE_Admissions[[#This Row],[AandE_Attends_Type1]],0)</f>
        <v>0.85600895492011808</v>
      </c>
    </row>
    <row r="11826" spans="1:8" hidden="1" x14ac:dyDescent="0.3">
      <c r="A11826" s="1">
        <v>43404</v>
      </c>
      <c r="B11826">
        <v>27448</v>
      </c>
      <c r="C11826">
        <v>115995</v>
      </c>
      <c r="D11826" t="s">
        <v>17</v>
      </c>
      <c r="E11826">
        <v>14011</v>
      </c>
      <c r="F11826">
        <v>11606</v>
      </c>
      <c r="G11826">
        <v>2405</v>
      </c>
      <c r="H11826" s="4">
        <f>IFERROR(AandE_Admissions[[#This Row],[Attends_Under_4Hrs_Arr_To_Adm_Tfr_Disch_Type1]]/AandE_Admissions[[#This Row],[AandE_Attends_Type1]],0)</f>
        <v>0.82834915423595745</v>
      </c>
    </row>
    <row r="11827" spans="1:8" hidden="1" x14ac:dyDescent="0.3">
      <c r="A11827" s="1">
        <v>43404</v>
      </c>
      <c r="B11827">
        <v>27456</v>
      </c>
      <c r="C11827">
        <v>115995</v>
      </c>
      <c r="D11827" t="s">
        <v>24</v>
      </c>
      <c r="E11827">
        <v>13361</v>
      </c>
      <c r="F11827">
        <v>10756</v>
      </c>
      <c r="G11827">
        <v>2605</v>
      </c>
      <c r="H11827" s="4">
        <f>IFERROR(AandE_Admissions[[#This Row],[Attends_Under_4Hrs_Arr_To_Adm_Tfr_Disch_Type1]]/AandE_Admissions[[#This Row],[AandE_Attends_Type1]],0)</f>
        <v>0.805029563655415</v>
      </c>
    </row>
    <row r="11828" spans="1:8" hidden="1" x14ac:dyDescent="0.3">
      <c r="A11828" s="1">
        <v>43404</v>
      </c>
      <c r="B11828">
        <v>27445</v>
      </c>
      <c r="C11828">
        <v>115995</v>
      </c>
      <c r="D11828" t="s">
        <v>12</v>
      </c>
      <c r="E11828">
        <v>6649</v>
      </c>
      <c r="F11828">
        <v>4716</v>
      </c>
      <c r="G11828">
        <v>1933</v>
      </c>
      <c r="H11828" s="4">
        <f>IFERROR(AandE_Admissions[[#This Row],[Attends_Under_4Hrs_Arr_To_Adm_Tfr_Disch_Type1]]/AandE_Admissions[[#This Row],[AandE_Attends_Type1]],0)</f>
        <v>0.70927959091592718</v>
      </c>
    </row>
    <row r="11829" spans="1:8" hidden="1" x14ac:dyDescent="0.3">
      <c r="A11829" s="1">
        <v>43404</v>
      </c>
      <c r="B11829">
        <v>27464</v>
      </c>
      <c r="C11829">
        <v>115995</v>
      </c>
      <c r="D11829" t="s">
        <v>36</v>
      </c>
      <c r="E11829">
        <v>13449</v>
      </c>
      <c r="F11829">
        <v>11979</v>
      </c>
      <c r="G11829">
        <v>1470</v>
      </c>
      <c r="H11829" s="4">
        <f>IFERROR(AandE_Admissions[[#This Row],[Attends_Under_4Hrs_Arr_To_Adm_Tfr_Disch_Type1]]/AandE_Admissions[[#This Row],[AandE_Attends_Type1]],0)</f>
        <v>0.89069819317421373</v>
      </c>
    </row>
    <row r="11830" spans="1:8" hidden="1" x14ac:dyDescent="0.3">
      <c r="A11830" s="1">
        <v>43404</v>
      </c>
      <c r="B11830">
        <v>27648</v>
      </c>
      <c r="C11830">
        <v>115995</v>
      </c>
      <c r="D11830" t="s">
        <v>264</v>
      </c>
      <c r="E11830">
        <v>0</v>
      </c>
      <c r="F11830">
        <v>0</v>
      </c>
      <c r="G11830">
        <v>0</v>
      </c>
      <c r="H11830" s="4">
        <f>IFERROR(AandE_Admissions[[#This Row],[Attends_Under_4Hrs_Arr_To_Adm_Tfr_Disch_Type1]]/AandE_Admissions[[#This Row],[AandE_Attends_Type1]],0)</f>
        <v>0</v>
      </c>
    </row>
    <row r="11831" spans="1:8" hidden="1" x14ac:dyDescent="0.3">
      <c r="A11831" s="1">
        <v>43404</v>
      </c>
      <c r="B11831">
        <v>27519</v>
      </c>
      <c r="C11831">
        <v>115995</v>
      </c>
      <c r="D11831" t="s">
        <v>117</v>
      </c>
      <c r="E11831">
        <v>5877</v>
      </c>
      <c r="F11831">
        <v>5728</v>
      </c>
      <c r="G11831">
        <v>149</v>
      </c>
      <c r="H11831" s="4">
        <f>IFERROR(AandE_Admissions[[#This Row],[Attends_Under_4Hrs_Arr_To_Adm_Tfr_Disch_Type1]]/AandE_Admissions[[#This Row],[AandE_Attends_Type1]],0)</f>
        <v>0.97464692870512171</v>
      </c>
    </row>
    <row r="11832" spans="1:8" hidden="1" x14ac:dyDescent="0.3">
      <c r="A11832" s="1">
        <v>43404</v>
      </c>
      <c r="B11832">
        <v>27532</v>
      </c>
      <c r="C11832">
        <v>115995</v>
      </c>
      <c r="D11832" t="s">
        <v>102</v>
      </c>
      <c r="E11832">
        <v>15139</v>
      </c>
      <c r="F11832">
        <v>12402</v>
      </c>
      <c r="G11832">
        <v>2737</v>
      </c>
      <c r="H11832" s="4">
        <f>IFERROR(AandE_Admissions[[#This Row],[Attends_Under_4Hrs_Arr_To_Adm_Tfr_Disch_Type1]]/AandE_Admissions[[#This Row],[AandE_Attends_Type1]],0)</f>
        <v>0.81920866635841205</v>
      </c>
    </row>
    <row r="11833" spans="1:8" hidden="1" x14ac:dyDescent="0.3">
      <c r="A11833" s="1">
        <v>43404</v>
      </c>
      <c r="B11833">
        <v>27577</v>
      </c>
      <c r="C11833">
        <v>115995</v>
      </c>
      <c r="D11833" t="s">
        <v>187</v>
      </c>
      <c r="E11833">
        <v>12088</v>
      </c>
      <c r="F11833">
        <v>10447</v>
      </c>
      <c r="G11833">
        <v>1641</v>
      </c>
      <c r="H11833" s="4">
        <f>IFERROR(AandE_Admissions[[#This Row],[Attends_Under_4Hrs_Arr_To_Adm_Tfr_Disch_Type1]]/AandE_Admissions[[#This Row],[AandE_Attends_Type1]],0)</f>
        <v>0.86424553275976179</v>
      </c>
    </row>
    <row r="11834" spans="1:8" hidden="1" x14ac:dyDescent="0.3">
      <c r="A11834" s="1">
        <v>43404</v>
      </c>
      <c r="B11834">
        <v>27555</v>
      </c>
      <c r="C11834">
        <v>115995</v>
      </c>
      <c r="D11834" t="s">
        <v>132</v>
      </c>
      <c r="E11834">
        <v>4080</v>
      </c>
      <c r="F11834">
        <v>3099</v>
      </c>
      <c r="G11834">
        <v>981</v>
      </c>
      <c r="H11834" s="4">
        <f>IFERROR(AandE_Admissions[[#This Row],[Attends_Under_4Hrs_Arr_To_Adm_Tfr_Disch_Type1]]/AandE_Admissions[[#This Row],[AandE_Attends_Type1]],0)</f>
        <v>0.75955882352941173</v>
      </c>
    </row>
    <row r="11835" spans="1:8" hidden="1" x14ac:dyDescent="0.3">
      <c r="A11835" s="1">
        <v>43404</v>
      </c>
      <c r="B11835">
        <v>27550</v>
      </c>
      <c r="C11835">
        <v>115995</v>
      </c>
      <c r="D11835" t="s">
        <v>131</v>
      </c>
      <c r="E11835">
        <v>6192</v>
      </c>
      <c r="F11835">
        <v>5042</v>
      </c>
      <c r="G11835">
        <v>1150</v>
      </c>
      <c r="H11835" s="4">
        <f>IFERROR(AandE_Admissions[[#This Row],[Attends_Under_4Hrs_Arr_To_Adm_Tfr_Disch_Type1]]/AandE_Admissions[[#This Row],[AandE_Attends_Type1]],0)</f>
        <v>0.81427648578811374</v>
      </c>
    </row>
    <row r="11836" spans="1:8" hidden="1" x14ac:dyDescent="0.3">
      <c r="A11836" s="1">
        <v>43404</v>
      </c>
      <c r="B11836">
        <v>27453</v>
      </c>
      <c r="C11836">
        <v>115995</v>
      </c>
      <c r="D11836" t="s">
        <v>22</v>
      </c>
      <c r="E11836">
        <v>16260</v>
      </c>
      <c r="F11836">
        <v>11551</v>
      </c>
      <c r="G11836">
        <v>4709</v>
      </c>
      <c r="H11836" s="4">
        <f>IFERROR(AandE_Admissions[[#This Row],[Attends_Under_4Hrs_Arr_To_Adm_Tfr_Disch_Type1]]/AandE_Admissions[[#This Row],[AandE_Attends_Type1]],0)</f>
        <v>0.71039360393603934</v>
      </c>
    </row>
    <row r="11837" spans="1:8" hidden="1" x14ac:dyDescent="0.3">
      <c r="A11837" s="1">
        <v>43404</v>
      </c>
      <c r="B11837">
        <v>27514</v>
      </c>
      <c r="C11837">
        <v>115995</v>
      </c>
      <c r="D11837" t="s">
        <v>97</v>
      </c>
      <c r="E11837">
        <v>8917</v>
      </c>
      <c r="F11837">
        <v>8237</v>
      </c>
      <c r="G11837">
        <v>680</v>
      </c>
      <c r="H11837" s="4">
        <f>IFERROR(AandE_Admissions[[#This Row],[Attends_Under_4Hrs_Arr_To_Adm_Tfr_Disch_Type1]]/AandE_Admissions[[#This Row],[AandE_Attends_Type1]],0)</f>
        <v>0.92374116855444655</v>
      </c>
    </row>
    <row r="11838" spans="1:8" hidden="1" x14ac:dyDescent="0.3">
      <c r="A11838" s="1">
        <v>43404</v>
      </c>
      <c r="B11838">
        <v>27672</v>
      </c>
      <c r="C11838">
        <v>115995</v>
      </c>
      <c r="D11838" t="s">
        <v>235</v>
      </c>
      <c r="E11838">
        <v>8716</v>
      </c>
      <c r="F11838">
        <v>6052</v>
      </c>
      <c r="G11838">
        <v>2664</v>
      </c>
      <c r="H11838" s="4">
        <f>IFERROR(AandE_Admissions[[#This Row],[Attends_Under_4Hrs_Arr_To_Adm_Tfr_Disch_Type1]]/AandE_Admissions[[#This Row],[AandE_Attends_Type1]],0)</f>
        <v>0.69435520881138135</v>
      </c>
    </row>
    <row r="11839" spans="1:8" hidden="1" x14ac:dyDescent="0.3">
      <c r="A11839" s="1">
        <v>43404</v>
      </c>
      <c r="B11839">
        <v>27529</v>
      </c>
      <c r="C11839">
        <v>115995</v>
      </c>
      <c r="D11839" t="s">
        <v>122</v>
      </c>
      <c r="E11839">
        <v>12519</v>
      </c>
      <c r="F11839">
        <v>10582</v>
      </c>
      <c r="G11839">
        <v>1937</v>
      </c>
      <c r="H11839" s="4">
        <f>IFERROR(AandE_Admissions[[#This Row],[Attends_Under_4Hrs_Arr_To_Adm_Tfr_Disch_Type1]]/AandE_Admissions[[#This Row],[AandE_Attends_Type1]],0)</f>
        <v>0.8452751817237798</v>
      </c>
    </row>
    <row r="11840" spans="1:8" hidden="1" x14ac:dyDescent="0.3">
      <c r="A11840" s="1">
        <v>43404</v>
      </c>
      <c r="B11840">
        <v>27471</v>
      </c>
      <c r="C11840">
        <v>115995</v>
      </c>
      <c r="D11840" t="s">
        <v>41</v>
      </c>
      <c r="E11840">
        <v>9082</v>
      </c>
      <c r="F11840">
        <v>8010</v>
      </c>
      <c r="G11840">
        <v>1072</v>
      </c>
      <c r="H11840" s="4">
        <f>IFERROR(AandE_Admissions[[#This Row],[Attends_Under_4Hrs_Arr_To_Adm_Tfr_Disch_Type1]]/AandE_Admissions[[#This Row],[AandE_Attends_Type1]],0)</f>
        <v>0.88196432503853772</v>
      </c>
    </row>
    <row r="11841" spans="1:8" hidden="1" x14ac:dyDescent="0.3">
      <c r="A11841" s="1">
        <v>43404</v>
      </c>
      <c r="B11841">
        <v>27525</v>
      </c>
      <c r="C11841">
        <v>115995</v>
      </c>
      <c r="D11841" t="s">
        <v>101</v>
      </c>
      <c r="E11841">
        <v>0</v>
      </c>
      <c r="F11841">
        <v>0</v>
      </c>
      <c r="G11841">
        <v>0</v>
      </c>
      <c r="H11841" s="4">
        <f>IFERROR(AandE_Admissions[[#This Row],[Attends_Under_4Hrs_Arr_To_Adm_Tfr_Disch_Type1]]/AandE_Admissions[[#This Row],[AandE_Attends_Type1]],0)</f>
        <v>0</v>
      </c>
    </row>
    <row r="11842" spans="1:8" hidden="1" x14ac:dyDescent="0.3">
      <c r="A11842" s="1">
        <v>43404</v>
      </c>
      <c r="B11842">
        <v>27526</v>
      </c>
      <c r="C11842">
        <v>115995</v>
      </c>
      <c r="D11842" t="s">
        <v>120</v>
      </c>
      <c r="E11842">
        <v>11771</v>
      </c>
      <c r="F11842">
        <v>10230</v>
      </c>
      <c r="G11842">
        <v>1541</v>
      </c>
      <c r="H11842" s="4">
        <f>IFERROR(AandE_Admissions[[#This Row],[Attends_Under_4Hrs_Arr_To_Adm_Tfr_Disch_Type1]]/AandE_Admissions[[#This Row],[AandE_Attends_Type1]],0)</f>
        <v>0.8690850395038654</v>
      </c>
    </row>
    <row r="11843" spans="1:8" hidden="1" x14ac:dyDescent="0.3">
      <c r="A11843" s="1">
        <v>43404</v>
      </c>
      <c r="B11843">
        <v>27549</v>
      </c>
      <c r="C11843">
        <v>115995</v>
      </c>
      <c r="D11843" t="s">
        <v>144</v>
      </c>
      <c r="E11843">
        <v>8345</v>
      </c>
      <c r="F11843">
        <v>7365</v>
      </c>
      <c r="G11843">
        <v>980</v>
      </c>
      <c r="H11843" s="4">
        <f>IFERROR(AandE_Admissions[[#This Row],[Attends_Under_4Hrs_Arr_To_Adm_Tfr_Disch_Type1]]/AandE_Admissions[[#This Row],[AandE_Attends_Type1]],0)</f>
        <v>0.88256440982624329</v>
      </c>
    </row>
    <row r="11844" spans="1:8" hidden="1" x14ac:dyDescent="0.3">
      <c r="A11844" s="1">
        <v>43404</v>
      </c>
      <c r="B11844">
        <v>27538</v>
      </c>
      <c r="C11844">
        <v>115995</v>
      </c>
      <c r="D11844" t="s">
        <v>127</v>
      </c>
      <c r="E11844">
        <v>5153</v>
      </c>
      <c r="F11844">
        <v>3750</v>
      </c>
      <c r="G11844">
        <v>1403</v>
      </c>
      <c r="H11844" s="4">
        <f>IFERROR(AandE_Admissions[[#This Row],[Attends_Under_4Hrs_Arr_To_Adm_Tfr_Disch_Type1]]/AandE_Admissions[[#This Row],[AandE_Attends_Type1]],0)</f>
        <v>0.72773141859111201</v>
      </c>
    </row>
    <row r="11845" spans="1:8" hidden="1" x14ac:dyDescent="0.3">
      <c r="A11845" s="1">
        <v>43404</v>
      </c>
      <c r="B11845">
        <v>27489</v>
      </c>
      <c r="C11845">
        <v>115995</v>
      </c>
      <c r="D11845" t="s">
        <v>110</v>
      </c>
      <c r="E11845">
        <v>6953</v>
      </c>
      <c r="F11845">
        <v>5813</v>
      </c>
      <c r="G11845">
        <v>1140</v>
      </c>
      <c r="H11845" s="4">
        <f>IFERROR(AandE_Admissions[[#This Row],[Attends_Under_4Hrs_Arr_To_Adm_Tfr_Disch_Type1]]/AandE_Admissions[[#This Row],[AandE_Attends_Type1]],0)</f>
        <v>0.83604199626060693</v>
      </c>
    </row>
    <row r="11846" spans="1:8" hidden="1" x14ac:dyDescent="0.3">
      <c r="A11846" s="1">
        <v>43404</v>
      </c>
      <c r="B11846">
        <v>27503</v>
      </c>
      <c r="C11846">
        <v>115995</v>
      </c>
      <c r="D11846" t="s">
        <v>79</v>
      </c>
      <c r="E11846">
        <v>9399</v>
      </c>
      <c r="F11846">
        <v>7582</v>
      </c>
      <c r="G11846">
        <v>1817</v>
      </c>
      <c r="H11846" s="4">
        <f>IFERROR(AandE_Admissions[[#This Row],[Attends_Under_4Hrs_Arr_To_Adm_Tfr_Disch_Type1]]/AandE_Admissions[[#This Row],[AandE_Attends_Type1]],0)</f>
        <v>0.80668156186828388</v>
      </c>
    </row>
    <row r="11847" spans="1:8" hidden="1" x14ac:dyDescent="0.3">
      <c r="A11847" s="1">
        <v>43404</v>
      </c>
      <c r="B11847">
        <v>27585</v>
      </c>
      <c r="C11847">
        <v>115995</v>
      </c>
      <c r="D11847" t="s">
        <v>166</v>
      </c>
      <c r="E11847">
        <v>8787</v>
      </c>
      <c r="F11847">
        <v>7228</v>
      </c>
      <c r="G11847">
        <v>1559</v>
      </c>
      <c r="H11847" s="4">
        <f>IFERROR(AandE_Admissions[[#This Row],[Attends_Under_4Hrs_Arr_To_Adm_Tfr_Disch_Type1]]/AandE_Admissions[[#This Row],[AandE_Attends_Type1]],0)</f>
        <v>0.82257880960509844</v>
      </c>
    </row>
    <row r="11848" spans="1:8" hidden="1" x14ac:dyDescent="0.3">
      <c r="A11848" s="1">
        <v>43404</v>
      </c>
      <c r="B11848">
        <v>27544</v>
      </c>
      <c r="C11848">
        <v>115995</v>
      </c>
      <c r="D11848" t="s">
        <v>158</v>
      </c>
      <c r="E11848">
        <v>9004</v>
      </c>
      <c r="F11848">
        <v>8138</v>
      </c>
      <c r="G11848">
        <v>866</v>
      </c>
      <c r="H11848" s="4">
        <f>IFERROR(AandE_Admissions[[#This Row],[Attends_Under_4Hrs_Arr_To_Adm_Tfr_Disch_Type1]]/AandE_Admissions[[#This Row],[AandE_Attends_Type1]],0)</f>
        <v>0.90382052421146153</v>
      </c>
    </row>
    <row r="11849" spans="1:8" hidden="1" x14ac:dyDescent="0.3">
      <c r="A11849" s="1">
        <v>43404</v>
      </c>
      <c r="B11849">
        <v>27596</v>
      </c>
      <c r="C11849">
        <v>115995</v>
      </c>
      <c r="D11849" t="s">
        <v>168</v>
      </c>
      <c r="E11849">
        <v>7494</v>
      </c>
      <c r="F11849">
        <v>6676</v>
      </c>
      <c r="G11849">
        <v>818</v>
      </c>
      <c r="H11849" s="4">
        <f>IFERROR(AandE_Admissions[[#This Row],[Attends_Under_4Hrs_Arr_To_Adm_Tfr_Disch_Type1]]/AandE_Admissions[[#This Row],[AandE_Attends_Type1]],0)</f>
        <v>0.89084601014144649</v>
      </c>
    </row>
    <row r="11850" spans="1:8" hidden="1" x14ac:dyDescent="0.3">
      <c r="A11850" s="1">
        <v>43404</v>
      </c>
      <c r="B11850">
        <v>27654</v>
      </c>
      <c r="C11850">
        <v>115995</v>
      </c>
      <c r="D11850" t="s">
        <v>200</v>
      </c>
      <c r="E11850">
        <v>7054</v>
      </c>
      <c r="F11850">
        <v>5575</v>
      </c>
      <c r="G11850">
        <v>1479</v>
      </c>
      <c r="H11850" s="4">
        <f>IFERROR(AandE_Admissions[[#This Row],[Attends_Under_4Hrs_Arr_To_Adm_Tfr_Disch_Type1]]/AandE_Admissions[[#This Row],[AandE_Attends_Type1]],0)</f>
        <v>0.79033172667989793</v>
      </c>
    </row>
    <row r="11851" spans="1:8" hidden="1" x14ac:dyDescent="0.3">
      <c r="A11851" s="1">
        <v>43404</v>
      </c>
      <c r="B11851">
        <v>27624</v>
      </c>
      <c r="C11851">
        <v>115995</v>
      </c>
      <c r="D11851" t="s">
        <v>248</v>
      </c>
      <c r="E11851">
        <v>9571</v>
      </c>
      <c r="F11851">
        <v>7513</v>
      </c>
      <c r="G11851">
        <v>2058</v>
      </c>
      <c r="H11851" s="4">
        <f>IFERROR(AandE_Admissions[[#This Row],[Attends_Under_4Hrs_Arr_To_Adm_Tfr_Disch_Type1]]/AandE_Admissions[[#This Row],[AandE_Attends_Type1]],0)</f>
        <v>0.78497544666179087</v>
      </c>
    </row>
    <row r="11852" spans="1:8" hidden="1" x14ac:dyDescent="0.3">
      <c r="A11852" s="1">
        <v>43404</v>
      </c>
      <c r="B11852">
        <v>27617</v>
      </c>
      <c r="C11852">
        <v>115995</v>
      </c>
      <c r="D11852" t="s">
        <v>212</v>
      </c>
      <c r="E11852">
        <v>9249</v>
      </c>
      <c r="F11852">
        <v>7896</v>
      </c>
      <c r="G11852">
        <v>1353</v>
      </c>
      <c r="H11852" s="4">
        <f>IFERROR(AandE_Admissions[[#This Row],[Attends_Under_4Hrs_Arr_To_Adm_Tfr_Disch_Type1]]/AandE_Admissions[[#This Row],[AandE_Attends_Type1]],0)</f>
        <v>0.85371391501783978</v>
      </c>
    </row>
    <row r="11853" spans="1:8" hidden="1" x14ac:dyDescent="0.3">
      <c r="A11853" s="1">
        <v>43404</v>
      </c>
      <c r="B11853">
        <v>27522</v>
      </c>
      <c r="C11853">
        <v>115995</v>
      </c>
      <c r="D11853" t="s">
        <v>119</v>
      </c>
      <c r="E11853">
        <v>8930</v>
      </c>
      <c r="F11853">
        <v>7226</v>
      </c>
      <c r="G11853">
        <v>1704</v>
      </c>
      <c r="H11853" s="4">
        <f>IFERROR(AandE_Admissions[[#This Row],[Attends_Under_4Hrs_Arr_To_Adm_Tfr_Disch_Type1]]/AandE_Admissions[[#This Row],[AandE_Attends_Type1]],0)</f>
        <v>0.80918253079507274</v>
      </c>
    </row>
    <row r="11854" spans="1:8" hidden="1" x14ac:dyDescent="0.3">
      <c r="A11854" s="1">
        <v>43404</v>
      </c>
      <c r="B11854">
        <v>27573</v>
      </c>
      <c r="C11854">
        <v>115995</v>
      </c>
      <c r="D11854" t="s">
        <v>148</v>
      </c>
      <c r="E11854">
        <v>8047</v>
      </c>
      <c r="F11854">
        <v>7229</v>
      </c>
      <c r="G11854">
        <v>818</v>
      </c>
      <c r="H11854" s="4">
        <f>IFERROR(AandE_Admissions[[#This Row],[Attends_Under_4Hrs_Arr_To_Adm_Tfr_Disch_Type1]]/AandE_Admissions[[#This Row],[AandE_Attends_Type1]],0)</f>
        <v>0.89834721014042496</v>
      </c>
    </row>
    <row r="11855" spans="1:8" hidden="1" x14ac:dyDescent="0.3">
      <c r="A11855" s="1">
        <v>43404</v>
      </c>
      <c r="B11855">
        <v>27493</v>
      </c>
      <c r="C11855">
        <v>115995</v>
      </c>
      <c r="D11855" t="s">
        <v>50</v>
      </c>
      <c r="E11855">
        <v>7872</v>
      </c>
      <c r="F11855">
        <v>6846</v>
      </c>
      <c r="G11855">
        <v>1026</v>
      </c>
      <c r="H11855" s="4">
        <f>IFERROR(AandE_Admissions[[#This Row],[Attends_Under_4Hrs_Arr_To_Adm_Tfr_Disch_Type1]]/AandE_Admissions[[#This Row],[AandE_Attends_Type1]],0)</f>
        <v>0.86966463414634143</v>
      </c>
    </row>
    <row r="11856" spans="1:8" hidden="1" x14ac:dyDescent="0.3">
      <c r="A11856" s="1">
        <v>43404</v>
      </c>
      <c r="B11856">
        <v>27505</v>
      </c>
      <c r="C11856">
        <v>115995</v>
      </c>
      <c r="D11856" t="s">
        <v>59</v>
      </c>
      <c r="E11856">
        <v>8636</v>
      </c>
      <c r="F11856">
        <v>7171</v>
      </c>
      <c r="G11856">
        <v>1465</v>
      </c>
      <c r="H11856" s="4">
        <f>IFERROR(AandE_Admissions[[#This Row],[Attends_Under_4Hrs_Arr_To_Adm_Tfr_Disch_Type1]]/AandE_Admissions[[#This Row],[AandE_Attends_Type1]],0)</f>
        <v>0.8303612783696156</v>
      </c>
    </row>
    <row r="11857" spans="1:8" hidden="1" x14ac:dyDescent="0.3">
      <c r="A11857" s="1">
        <v>43404</v>
      </c>
      <c r="B11857">
        <v>27631</v>
      </c>
      <c r="C11857">
        <v>115995</v>
      </c>
      <c r="D11857" t="s">
        <v>201</v>
      </c>
      <c r="E11857">
        <v>0</v>
      </c>
      <c r="F11857">
        <v>0</v>
      </c>
      <c r="G11857">
        <v>0</v>
      </c>
      <c r="H11857" s="4">
        <f>IFERROR(AandE_Admissions[[#This Row],[Attends_Under_4Hrs_Arr_To_Adm_Tfr_Disch_Type1]]/AandE_Admissions[[#This Row],[AandE_Attends_Type1]],0)</f>
        <v>0</v>
      </c>
    </row>
    <row r="11858" spans="1:8" hidden="1" x14ac:dyDescent="0.3">
      <c r="A11858" s="1">
        <v>43404</v>
      </c>
      <c r="B11858">
        <v>27663</v>
      </c>
      <c r="C11858">
        <v>115995</v>
      </c>
      <c r="D11858" t="s">
        <v>206</v>
      </c>
      <c r="E11858">
        <v>4108</v>
      </c>
      <c r="F11858">
        <v>3356</v>
      </c>
      <c r="G11858">
        <v>752</v>
      </c>
      <c r="H11858" s="4">
        <f>IFERROR(AandE_Admissions[[#This Row],[Attends_Under_4Hrs_Arr_To_Adm_Tfr_Disch_Type1]]/AandE_Admissions[[#This Row],[AandE_Attends_Type1]],0)</f>
        <v>0.81694255111976632</v>
      </c>
    </row>
    <row r="11859" spans="1:8" hidden="1" x14ac:dyDescent="0.3">
      <c r="A11859" s="1">
        <v>43404</v>
      </c>
      <c r="B11859">
        <v>27552</v>
      </c>
      <c r="C11859">
        <v>115995</v>
      </c>
      <c r="D11859" t="s">
        <v>178</v>
      </c>
      <c r="E11859">
        <v>11987</v>
      </c>
      <c r="F11859">
        <v>10847</v>
      </c>
      <c r="G11859">
        <v>1140</v>
      </c>
      <c r="H11859" s="4">
        <f>IFERROR(AandE_Admissions[[#This Row],[Attends_Under_4Hrs_Arr_To_Adm_Tfr_Disch_Type1]]/AandE_Admissions[[#This Row],[AandE_Attends_Type1]],0)</f>
        <v>0.90489697171936267</v>
      </c>
    </row>
    <row r="11860" spans="1:8" hidden="1" x14ac:dyDescent="0.3">
      <c r="A11860" s="1">
        <v>43404</v>
      </c>
      <c r="B11860">
        <v>27458</v>
      </c>
      <c r="C11860">
        <v>115995</v>
      </c>
      <c r="D11860" t="s">
        <v>26</v>
      </c>
      <c r="E11860">
        <v>0</v>
      </c>
      <c r="F11860">
        <v>0</v>
      </c>
      <c r="G11860">
        <v>0</v>
      </c>
      <c r="H11860" s="4">
        <f>IFERROR(AandE_Admissions[[#This Row],[Attends_Under_4Hrs_Arr_To_Adm_Tfr_Disch_Type1]]/AandE_Admissions[[#This Row],[AandE_Attends_Type1]],0)</f>
        <v>0</v>
      </c>
    </row>
    <row r="11861" spans="1:8" hidden="1" x14ac:dyDescent="0.3">
      <c r="A11861" s="1">
        <v>43404</v>
      </c>
      <c r="B11861">
        <v>27630</v>
      </c>
      <c r="C11861">
        <v>115995</v>
      </c>
      <c r="D11861" t="s">
        <v>220</v>
      </c>
      <c r="E11861">
        <v>7710</v>
      </c>
      <c r="F11861">
        <v>5960</v>
      </c>
      <c r="G11861">
        <v>1750</v>
      </c>
      <c r="H11861" s="4">
        <f>IFERROR(AandE_Admissions[[#This Row],[Attends_Under_4Hrs_Arr_To_Adm_Tfr_Disch_Type1]]/AandE_Admissions[[#This Row],[AandE_Attends_Type1]],0)</f>
        <v>0.77302204928664076</v>
      </c>
    </row>
    <row r="11862" spans="1:8" hidden="1" x14ac:dyDescent="0.3">
      <c r="A11862" s="1">
        <v>43404</v>
      </c>
      <c r="B11862">
        <v>27634</v>
      </c>
      <c r="C11862">
        <v>115995</v>
      </c>
      <c r="D11862" t="s">
        <v>221</v>
      </c>
      <c r="E11862">
        <v>0</v>
      </c>
      <c r="F11862">
        <v>0</v>
      </c>
      <c r="G11862">
        <v>0</v>
      </c>
      <c r="H11862" s="4">
        <f>IFERROR(AandE_Admissions[[#This Row],[Attends_Under_4Hrs_Arr_To_Adm_Tfr_Disch_Type1]]/AandE_Admissions[[#This Row],[AandE_Attends_Type1]],0)</f>
        <v>0</v>
      </c>
    </row>
    <row r="11863" spans="1:8" hidden="1" x14ac:dyDescent="0.3">
      <c r="A11863" s="1">
        <v>43404</v>
      </c>
      <c r="B11863">
        <v>27477</v>
      </c>
      <c r="C11863">
        <v>115995</v>
      </c>
      <c r="D11863" t="s">
        <v>104</v>
      </c>
      <c r="E11863">
        <v>5285</v>
      </c>
      <c r="F11863">
        <v>4820</v>
      </c>
      <c r="G11863">
        <v>465</v>
      </c>
      <c r="H11863" s="4">
        <f>IFERROR(AandE_Admissions[[#This Row],[Attends_Under_4Hrs_Arr_To_Adm_Tfr_Disch_Type1]]/AandE_Admissions[[#This Row],[AandE_Attends_Type1]],0)</f>
        <v>0.91201513718070004</v>
      </c>
    </row>
    <row r="11864" spans="1:8" hidden="1" x14ac:dyDescent="0.3">
      <c r="A11864" s="1">
        <v>43404</v>
      </c>
      <c r="B11864">
        <v>27584</v>
      </c>
      <c r="C11864">
        <v>115995</v>
      </c>
      <c r="D11864" t="s">
        <v>137</v>
      </c>
      <c r="E11864">
        <v>8172</v>
      </c>
      <c r="F11864">
        <v>5563</v>
      </c>
      <c r="G11864">
        <v>2609</v>
      </c>
      <c r="H11864" s="4">
        <f>IFERROR(AandE_Admissions[[#This Row],[Attends_Under_4Hrs_Arr_To_Adm_Tfr_Disch_Type1]]/AandE_Admissions[[#This Row],[AandE_Attends_Type1]],0)</f>
        <v>0.68073910915320612</v>
      </c>
    </row>
    <row r="11865" spans="1:8" hidden="1" x14ac:dyDescent="0.3">
      <c r="A11865" s="1">
        <v>43404</v>
      </c>
      <c r="B11865">
        <v>27501</v>
      </c>
      <c r="C11865">
        <v>115995</v>
      </c>
      <c r="D11865" t="s">
        <v>78</v>
      </c>
      <c r="E11865">
        <v>8516</v>
      </c>
      <c r="F11865">
        <v>7366</v>
      </c>
      <c r="G11865">
        <v>1150</v>
      </c>
      <c r="H11865" s="4">
        <f>IFERROR(AandE_Admissions[[#This Row],[Attends_Under_4Hrs_Arr_To_Adm_Tfr_Disch_Type1]]/AandE_Admissions[[#This Row],[AandE_Attends_Type1]],0)</f>
        <v>0.86496007515265383</v>
      </c>
    </row>
    <row r="11866" spans="1:8" hidden="1" x14ac:dyDescent="0.3">
      <c r="A11866" s="1">
        <v>43404</v>
      </c>
      <c r="B11866">
        <v>27444</v>
      </c>
      <c r="C11866">
        <v>115995</v>
      </c>
      <c r="D11866" t="s">
        <v>11</v>
      </c>
      <c r="E11866">
        <v>19002</v>
      </c>
      <c r="F11866">
        <v>17738</v>
      </c>
      <c r="G11866">
        <v>1264</v>
      </c>
      <c r="H11866" s="4">
        <f>IFERROR(AandE_Admissions[[#This Row],[Attends_Under_4Hrs_Arr_To_Adm_Tfr_Disch_Type1]]/AandE_Admissions[[#This Row],[AandE_Attends_Type1]],0)</f>
        <v>0.93348068624355329</v>
      </c>
    </row>
    <row r="11867" spans="1:8" hidden="1" x14ac:dyDescent="0.3">
      <c r="A11867" s="1">
        <v>43404</v>
      </c>
      <c r="B11867">
        <v>27523</v>
      </c>
      <c r="C11867">
        <v>115995</v>
      </c>
      <c r="D11867" t="s">
        <v>85</v>
      </c>
      <c r="E11867">
        <v>8868</v>
      </c>
      <c r="F11867">
        <v>7550</v>
      </c>
      <c r="G11867">
        <v>1318</v>
      </c>
      <c r="H11867" s="4">
        <f>IFERROR(AandE_Admissions[[#This Row],[Attends_Under_4Hrs_Arr_To_Adm_Tfr_Disch_Type1]]/AandE_Admissions[[#This Row],[AandE_Attends_Type1]],0)</f>
        <v>0.85137573297248537</v>
      </c>
    </row>
    <row r="11868" spans="1:8" hidden="1" x14ac:dyDescent="0.3">
      <c r="A11868" s="1">
        <v>43404</v>
      </c>
      <c r="B11868">
        <v>27450</v>
      </c>
      <c r="C11868">
        <v>115995</v>
      </c>
      <c r="D11868" t="s">
        <v>19</v>
      </c>
      <c r="E11868">
        <v>10421</v>
      </c>
      <c r="F11868">
        <v>10008</v>
      </c>
      <c r="G11868">
        <v>413</v>
      </c>
      <c r="H11868" s="4">
        <f>IFERROR(AandE_Admissions[[#This Row],[Attends_Under_4Hrs_Arr_To_Adm_Tfr_Disch_Type1]]/AandE_Admissions[[#This Row],[AandE_Attends_Type1]],0)</f>
        <v>0.96036848670952879</v>
      </c>
    </row>
    <row r="11869" spans="1:8" hidden="1" x14ac:dyDescent="0.3">
      <c r="A11869" s="1">
        <v>43404</v>
      </c>
      <c r="B11869">
        <v>27558</v>
      </c>
      <c r="C11869">
        <v>115995</v>
      </c>
      <c r="D11869" t="s">
        <v>147</v>
      </c>
      <c r="E11869">
        <v>8003</v>
      </c>
      <c r="F11869">
        <v>7373</v>
      </c>
      <c r="G11869">
        <v>630</v>
      </c>
      <c r="H11869" s="4">
        <f>IFERROR(AandE_Admissions[[#This Row],[Attends_Under_4Hrs_Arr_To_Adm_Tfr_Disch_Type1]]/AandE_Admissions[[#This Row],[AandE_Attends_Type1]],0)</f>
        <v>0.92127952017993253</v>
      </c>
    </row>
    <row r="11870" spans="1:8" hidden="1" x14ac:dyDescent="0.3">
      <c r="A11870" s="1">
        <v>43404</v>
      </c>
      <c r="B11870">
        <v>27564</v>
      </c>
      <c r="C11870">
        <v>115995</v>
      </c>
      <c r="D11870" t="s">
        <v>184</v>
      </c>
      <c r="E11870">
        <v>17884</v>
      </c>
      <c r="F11870">
        <v>14163</v>
      </c>
      <c r="G11870">
        <v>3721</v>
      </c>
      <c r="H11870" s="4">
        <f>IFERROR(AandE_Admissions[[#This Row],[Attends_Under_4Hrs_Arr_To_Adm_Tfr_Disch_Type1]]/AandE_Admissions[[#This Row],[AandE_Attends_Type1]],0)</f>
        <v>0.79193692686199957</v>
      </c>
    </row>
    <row r="11871" spans="1:8" hidden="1" x14ac:dyDescent="0.3">
      <c r="A11871" s="1">
        <v>43404</v>
      </c>
      <c r="B11871">
        <v>27607</v>
      </c>
      <c r="C11871">
        <v>115995</v>
      </c>
      <c r="D11871" t="s">
        <v>171</v>
      </c>
      <c r="E11871">
        <v>7114</v>
      </c>
      <c r="F11871">
        <v>5847</v>
      </c>
      <c r="G11871">
        <v>1267</v>
      </c>
      <c r="H11871" s="4">
        <f>IFERROR(AandE_Admissions[[#This Row],[Attends_Under_4Hrs_Arr_To_Adm_Tfr_Disch_Type1]]/AandE_Admissions[[#This Row],[AandE_Attends_Type1]],0)</f>
        <v>0.82190047793084064</v>
      </c>
    </row>
    <row r="11872" spans="1:8" hidden="1" x14ac:dyDescent="0.3">
      <c r="A11872" s="1">
        <v>43404</v>
      </c>
      <c r="B11872">
        <v>27528</v>
      </c>
      <c r="C11872">
        <v>115995</v>
      </c>
      <c r="D11872" t="s">
        <v>121</v>
      </c>
      <c r="E11872">
        <v>30570</v>
      </c>
      <c r="F11872">
        <v>23481</v>
      </c>
      <c r="G11872">
        <v>7089</v>
      </c>
      <c r="H11872" s="4">
        <f>IFERROR(AandE_Admissions[[#This Row],[Attends_Under_4Hrs_Arr_To_Adm_Tfr_Disch_Type1]]/AandE_Admissions[[#This Row],[AandE_Attends_Type1]],0)</f>
        <v>0.76810598626104021</v>
      </c>
    </row>
    <row r="11873" spans="1:8" hidden="1" x14ac:dyDescent="0.3">
      <c r="A11873" s="1">
        <v>43404</v>
      </c>
      <c r="B11873">
        <v>27469</v>
      </c>
      <c r="C11873">
        <v>115995</v>
      </c>
      <c r="D11873" t="s">
        <v>42</v>
      </c>
      <c r="E11873">
        <v>12355</v>
      </c>
      <c r="F11873">
        <v>10708</v>
      </c>
      <c r="G11873">
        <v>1647</v>
      </c>
      <c r="H11873" s="4">
        <f>IFERROR(AandE_Admissions[[#This Row],[Attends_Under_4Hrs_Arr_To_Adm_Tfr_Disch_Type1]]/AandE_Admissions[[#This Row],[AandE_Attends_Type1]],0)</f>
        <v>0.86669364629704571</v>
      </c>
    </row>
    <row r="11874" spans="1:8" hidden="1" x14ac:dyDescent="0.3">
      <c r="A11874" s="1">
        <v>43404</v>
      </c>
      <c r="B11874">
        <v>27582</v>
      </c>
      <c r="C11874">
        <v>115995</v>
      </c>
      <c r="D11874" t="s">
        <v>165</v>
      </c>
      <c r="E11874">
        <v>0</v>
      </c>
      <c r="F11874">
        <v>0</v>
      </c>
      <c r="G11874">
        <v>0</v>
      </c>
      <c r="H11874" s="4">
        <f>IFERROR(AandE_Admissions[[#This Row],[Attends_Under_4Hrs_Arr_To_Adm_Tfr_Disch_Type1]]/AandE_Admissions[[#This Row],[AandE_Attends_Type1]],0)</f>
        <v>0</v>
      </c>
    </row>
    <row r="11875" spans="1:8" hidden="1" x14ac:dyDescent="0.3">
      <c r="A11875" s="1">
        <v>43404</v>
      </c>
      <c r="B11875">
        <v>27461</v>
      </c>
      <c r="C11875">
        <v>115995</v>
      </c>
      <c r="D11875" t="s">
        <v>32</v>
      </c>
      <c r="E11875">
        <v>0</v>
      </c>
      <c r="F11875">
        <v>0</v>
      </c>
      <c r="G11875">
        <v>0</v>
      </c>
      <c r="H11875" s="4">
        <f>IFERROR(AandE_Admissions[[#This Row],[Attends_Under_4Hrs_Arr_To_Adm_Tfr_Disch_Type1]]/AandE_Admissions[[#This Row],[AandE_Attends_Type1]],0)</f>
        <v>0</v>
      </c>
    </row>
    <row r="11876" spans="1:8" hidden="1" x14ac:dyDescent="0.3">
      <c r="A11876" s="1">
        <v>43404</v>
      </c>
      <c r="B11876">
        <v>27598</v>
      </c>
      <c r="C11876">
        <v>115995</v>
      </c>
      <c r="D11876" t="s">
        <v>154</v>
      </c>
      <c r="E11876">
        <v>10812</v>
      </c>
      <c r="F11876">
        <v>10019</v>
      </c>
      <c r="G11876">
        <v>793</v>
      </c>
      <c r="H11876" s="4">
        <f>IFERROR(AandE_Admissions[[#This Row],[Attends_Under_4Hrs_Arr_To_Adm_Tfr_Disch_Type1]]/AandE_Admissions[[#This Row],[AandE_Attends_Type1]],0)</f>
        <v>0.92665556788753234</v>
      </c>
    </row>
    <row r="11877" spans="1:8" hidden="1" x14ac:dyDescent="0.3">
      <c r="A11877" s="1">
        <v>43404</v>
      </c>
      <c r="B11877">
        <v>27653</v>
      </c>
      <c r="C11877">
        <v>115995</v>
      </c>
      <c r="D11877" t="s">
        <v>199</v>
      </c>
      <c r="E11877">
        <v>12610</v>
      </c>
      <c r="F11877">
        <v>11417</v>
      </c>
      <c r="G11877">
        <v>1193</v>
      </c>
      <c r="H11877" s="4">
        <f>IFERROR(AandE_Admissions[[#This Row],[Attends_Under_4Hrs_Arr_To_Adm_Tfr_Disch_Type1]]/AandE_Admissions[[#This Row],[AandE_Attends_Type1]],0)</f>
        <v>0.90539254559873117</v>
      </c>
    </row>
    <row r="11878" spans="1:8" hidden="1" x14ac:dyDescent="0.3">
      <c r="A11878" s="1">
        <v>43404</v>
      </c>
      <c r="B11878">
        <v>27578</v>
      </c>
      <c r="C11878">
        <v>115995</v>
      </c>
      <c r="D11878" t="s">
        <v>151</v>
      </c>
      <c r="E11878">
        <v>9077</v>
      </c>
      <c r="F11878">
        <v>8461</v>
      </c>
      <c r="G11878">
        <v>616</v>
      </c>
      <c r="H11878" s="4">
        <f>IFERROR(AandE_Admissions[[#This Row],[Attends_Under_4Hrs_Arr_To_Adm_Tfr_Disch_Type1]]/AandE_Admissions[[#This Row],[AandE_Attends_Type1]],0)</f>
        <v>0.93213616833755641</v>
      </c>
    </row>
    <row r="11879" spans="1:8" hidden="1" x14ac:dyDescent="0.3">
      <c r="A11879" s="1">
        <v>43404</v>
      </c>
      <c r="B11879">
        <v>27530</v>
      </c>
      <c r="C11879">
        <v>115995</v>
      </c>
      <c r="D11879" t="s">
        <v>90</v>
      </c>
      <c r="E11879">
        <v>17169</v>
      </c>
      <c r="F11879">
        <v>14258</v>
      </c>
      <c r="G11879">
        <v>2911</v>
      </c>
      <c r="H11879" s="4">
        <f>IFERROR(AandE_Admissions[[#This Row],[Attends_Under_4Hrs_Arr_To_Adm_Tfr_Disch_Type1]]/AandE_Admissions[[#This Row],[AandE_Attends_Type1]],0)</f>
        <v>0.83045023006581631</v>
      </c>
    </row>
    <row r="11880" spans="1:8" hidden="1" x14ac:dyDescent="0.3">
      <c r="A11880" s="1">
        <v>43404</v>
      </c>
      <c r="B11880">
        <v>27632</v>
      </c>
      <c r="C11880">
        <v>115995</v>
      </c>
      <c r="D11880" t="s">
        <v>202</v>
      </c>
      <c r="E11880">
        <v>11414</v>
      </c>
      <c r="F11880">
        <v>9992</v>
      </c>
      <c r="G11880">
        <v>1422</v>
      </c>
      <c r="H11880" s="4">
        <f>IFERROR(AandE_Admissions[[#This Row],[Attends_Under_4Hrs_Arr_To_Adm_Tfr_Disch_Type1]]/AandE_Admissions[[#This Row],[AandE_Attends_Type1]],0)</f>
        <v>0.87541615559838792</v>
      </c>
    </row>
    <row r="11881" spans="1:8" hidden="1" x14ac:dyDescent="0.3">
      <c r="A11881" s="1">
        <v>43404</v>
      </c>
      <c r="B11881">
        <v>27609</v>
      </c>
      <c r="C11881">
        <v>115995</v>
      </c>
      <c r="D11881" t="s">
        <v>209</v>
      </c>
      <c r="E11881">
        <v>8528</v>
      </c>
      <c r="F11881">
        <v>6682</v>
      </c>
      <c r="G11881">
        <v>1846</v>
      </c>
      <c r="H11881" s="4">
        <f>IFERROR(AandE_Admissions[[#This Row],[Attends_Under_4Hrs_Arr_To_Adm_Tfr_Disch_Type1]]/AandE_Admissions[[#This Row],[AandE_Attends_Type1]],0)</f>
        <v>0.78353658536585369</v>
      </c>
    </row>
    <row r="11882" spans="1:8" hidden="1" x14ac:dyDescent="0.3">
      <c r="A11882" s="1">
        <v>43404</v>
      </c>
      <c r="B11882">
        <v>27640</v>
      </c>
      <c r="C11882">
        <v>115995</v>
      </c>
      <c r="D11882" t="s">
        <v>223</v>
      </c>
      <c r="E11882">
        <v>8076</v>
      </c>
      <c r="F11882">
        <v>7470</v>
      </c>
      <c r="G11882">
        <v>606</v>
      </c>
      <c r="H11882" s="4">
        <f>IFERROR(AandE_Admissions[[#This Row],[Attends_Under_4Hrs_Arr_To_Adm_Tfr_Disch_Type1]]/AandE_Admissions[[#This Row],[AandE_Attends_Type1]],0)</f>
        <v>0.92496285289747404</v>
      </c>
    </row>
    <row r="11883" spans="1:8" hidden="1" x14ac:dyDescent="0.3">
      <c r="A11883" s="1">
        <v>43404</v>
      </c>
      <c r="B11883">
        <v>27590</v>
      </c>
      <c r="C11883">
        <v>115995</v>
      </c>
      <c r="D11883" t="s">
        <v>152</v>
      </c>
      <c r="E11883">
        <v>11198</v>
      </c>
      <c r="F11883">
        <v>10701</v>
      </c>
      <c r="G11883">
        <v>497</v>
      </c>
      <c r="H11883" s="4">
        <f>IFERROR(AandE_Admissions[[#This Row],[Attends_Under_4Hrs_Arr_To_Adm_Tfr_Disch_Type1]]/AandE_Admissions[[#This Row],[AandE_Attends_Type1]],0)</f>
        <v>0.95561707447758526</v>
      </c>
    </row>
    <row r="11884" spans="1:8" hidden="1" x14ac:dyDescent="0.3">
      <c r="A11884" s="1">
        <v>43404</v>
      </c>
      <c r="B11884">
        <v>27575</v>
      </c>
      <c r="C11884">
        <v>115995</v>
      </c>
      <c r="D11884" t="s">
        <v>128</v>
      </c>
      <c r="E11884">
        <v>0</v>
      </c>
      <c r="F11884">
        <v>0</v>
      </c>
      <c r="G11884">
        <v>0</v>
      </c>
      <c r="H11884" s="4">
        <f>IFERROR(AandE_Admissions[[#This Row],[Attends_Under_4Hrs_Arr_To_Adm_Tfr_Disch_Type1]]/AandE_Admissions[[#This Row],[AandE_Attends_Type1]],0)</f>
        <v>0</v>
      </c>
    </row>
    <row r="11885" spans="1:8" hidden="1" x14ac:dyDescent="0.3">
      <c r="A11885" s="1">
        <v>43404</v>
      </c>
      <c r="B11885">
        <v>27602</v>
      </c>
      <c r="C11885">
        <v>115995</v>
      </c>
      <c r="D11885" t="s">
        <v>155</v>
      </c>
      <c r="E11885">
        <v>8161</v>
      </c>
      <c r="F11885">
        <v>6768</v>
      </c>
      <c r="G11885">
        <v>1393</v>
      </c>
      <c r="H11885" s="4">
        <f>IFERROR(AandE_Admissions[[#This Row],[Attends_Under_4Hrs_Arr_To_Adm_Tfr_Disch_Type1]]/AandE_Admissions[[#This Row],[AandE_Attends_Type1]],0)</f>
        <v>0.82931013356206351</v>
      </c>
    </row>
    <row r="11886" spans="1:8" hidden="1" x14ac:dyDescent="0.3">
      <c r="A11886" s="1">
        <v>43404</v>
      </c>
      <c r="B11886">
        <v>27562</v>
      </c>
      <c r="C11886">
        <v>115995</v>
      </c>
      <c r="D11886" t="s">
        <v>182</v>
      </c>
      <c r="E11886">
        <v>0</v>
      </c>
      <c r="F11886">
        <v>0</v>
      </c>
      <c r="G11886">
        <v>0</v>
      </c>
      <c r="H11886" s="4">
        <f>IFERROR(AandE_Admissions[[#This Row],[Attends_Under_4Hrs_Arr_To_Adm_Tfr_Disch_Type1]]/AandE_Admissions[[#This Row],[AandE_Attends_Type1]],0)</f>
        <v>0</v>
      </c>
    </row>
    <row r="11887" spans="1:8" hidden="1" x14ac:dyDescent="0.3">
      <c r="A11887" s="1">
        <v>43404</v>
      </c>
      <c r="B11887">
        <v>27655</v>
      </c>
      <c r="C11887">
        <v>115995</v>
      </c>
      <c r="D11887" t="s">
        <v>231</v>
      </c>
      <c r="E11887">
        <v>7848</v>
      </c>
      <c r="F11887">
        <v>6505</v>
      </c>
      <c r="G11887">
        <v>1343</v>
      </c>
      <c r="H11887" s="4">
        <f>IFERROR(AandE_Admissions[[#This Row],[Attends_Under_4Hrs_Arr_To_Adm_Tfr_Disch_Type1]]/AandE_Admissions[[#This Row],[AandE_Attends_Type1]],0)</f>
        <v>0.8288735983690112</v>
      </c>
    </row>
    <row r="11888" spans="1:8" hidden="1" x14ac:dyDescent="0.3">
      <c r="A11888" s="1">
        <v>43404</v>
      </c>
      <c r="B11888">
        <v>27447</v>
      </c>
      <c r="C11888">
        <v>115995</v>
      </c>
      <c r="D11888" t="s">
        <v>16</v>
      </c>
      <c r="E11888">
        <v>12604</v>
      </c>
      <c r="F11888">
        <v>11334</v>
      </c>
      <c r="G11888">
        <v>1270</v>
      </c>
      <c r="H11888" s="4">
        <f>IFERROR(AandE_Admissions[[#This Row],[Attends_Under_4Hrs_Arr_To_Adm_Tfr_Disch_Type1]]/AandE_Admissions[[#This Row],[AandE_Attends_Type1]],0)</f>
        <v>0.89923833703586165</v>
      </c>
    </row>
    <row r="11889" spans="1:8" hidden="1" x14ac:dyDescent="0.3">
      <c r="A11889" s="1">
        <v>43404</v>
      </c>
      <c r="B11889">
        <v>27619</v>
      </c>
      <c r="C11889">
        <v>115995</v>
      </c>
      <c r="D11889" t="s">
        <v>214</v>
      </c>
      <c r="E11889">
        <v>15212</v>
      </c>
      <c r="F11889">
        <v>11619</v>
      </c>
      <c r="G11889">
        <v>3593</v>
      </c>
      <c r="H11889" s="4">
        <f>IFERROR(AandE_Admissions[[#This Row],[Attends_Under_4Hrs_Arr_To_Adm_Tfr_Disch_Type1]]/AandE_Admissions[[#This Row],[AandE_Attends_Type1]],0)</f>
        <v>0.76380489087562453</v>
      </c>
    </row>
    <row r="11890" spans="1:8" hidden="1" x14ac:dyDescent="0.3">
      <c r="A11890" s="1">
        <v>43404</v>
      </c>
      <c r="B11890">
        <v>27574</v>
      </c>
      <c r="C11890">
        <v>115995</v>
      </c>
      <c r="D11890" t="s">
        <v>149</v>
      </c>
      <c r="E11890">
        <v>3898</v>
      </c>
      <c r="F11890">
        <v>3429</v>
      </c>
      <c r="G11890">
        <v>469</v>
      </c>
      <c r="H11890" s="4">
        <f>IFERROR(AandE_Admissions[[#This Row],[Attends_Under_4Hrs_Arr_To_Adm_Tfr_Disch_Type1]]/AandE_Admissions[[#This Row],[AandE_Attends_Type1]],0)</f>
        <v>0.87968188814776804</v>
      </c>
    </row>
    <row r="11891" spans="1:8" hidden="1" x14ac:dyDescent="0.3">
      <c r="A11891" s="1">
        <v>43404</v>
      </c>
      <c r="B11891">
        <v>27593</v>
      </c>
      <c r="C11891">
        <v>115995</v>
      </c>
      <c r="D11891" t="s">
        <v>138</v>
      </c>
      <c r="E11891">
        <v>7142</v>
      </c>
      <c r="F11891">
        <v>5987</v>
      </c>
      <c r="G11891">
        <v>1155</v>
      </c>
      <c r="H11891" s="4">
        <f>IFERROR(AandE_Admissions[[#This Row],[Attends_Under_4Hrs_Arr_To_Adm_Tfr_Disch_Type1]]/AandE_Admissions[[#This Row],[AandE_Attends_Type1]],0)</f>
        <v>0.83828059367124053</v>
      </c>
    </row>
    <row r="11892" spans="1:8" hidden="1" x14ac:dyDescent="0.3">
      <c r="A11892" s="1">
        <v>43404</v>
      </c>
      <c r="B11892">
        <v>27638</v>
      </c>
      <c r="C11892">
        <v>115995</v>
      </c>
      <c r="D11892" t="s">
        <v>254</v>
      </c>
      <c r="E11892">
        <v>0</v>
      </c>
      <c r="F11892">
        <v>0</v>
      </c>
      <c r="G11892">
        <v>0</v>
      </c>
      <c r="H11892" s="4">
        <f>IFERROR(AandE_Admissions[[#This Row],[Attends_Under_4Hrs_Arr_To_Adm_Tfr_Disch_Type1]]/AandE_Admissions[[#This Row],[AandE_Attends_Type1]],0)</f>
        <v>0</v>
      </c>
    </row>
    <row r="11893" spans="1:8" hidden="1" x14ac:dyDescent="0.3">
      <c r="A11893" s="1">
        <v>43404</v>
      </c>
      <c r="B11893">
        <v>27568</v>
      </c>
      <c r="C11893">
        <v>115995</v>
      </c>
      <c r="D11893" t="s">
        <v>261</v>
      </c>
      <c r="E11893">
        <v>0</v>
      </c>
      <c r="F11893">
        <v>0</v>
      </c>
      <c r="G11893">
        <v>0</v>
      </c>
      <c r="H11893" s="4">
        <f>IFERROR(AandE_Admissions[[#This Row],[Attends_Under_4Hrs_Arr_To_Adm_Tfr_Disch_Type1]]/AandE_Admissions[[#This Row],[AandE_Attends_Type1]],0)</f>
        <v>0</v>
      </c>
    </row>
    <row r="11894" spans="1:8" hidden="1" x14ac:dyDescent="0.3">
      <c r="A11894" s="1">
        <v>43404</v>
      </c>
      <c r="B11894">
        <v>27581</v>
      </c>
      <c r="C11894">
        <v>115995</v>
      </c>
      <c r="D11894" t="s">
        <v>164</v>
      </c>
      <c r="E11894">
        <v>23546</v>
      </c>
      <c r="F11894">
        <v>19086</v>
      </c>
      <c r="G11894">
        <v>4460</v>
      </c>
      <c r="H11894" s="4">
        <f>IFERROR(AandE_Admissions[[#This Row],[Attends_Under_4Hrs_Arr_To_Adm_Tfr_Disch_Type1]]/AandE_Admissions[[#This Row],[AandE_Attends_Type1]],0)</f>
        <v>0.81058353860528332</v>
      </c>
    </row>
    <row r="11895" spans="1:8" hidden="1" x14ac:dyDescent="0.3">
      <c r="A11895" s="1">
        <v>43404</v>
      </c>
      <c r="B11895">
        <v>27561</v>
      </c>
      <c r="C11895">
        <v>115995</v>
      </c>
      <c r="D11895" t="s">
        <v>181</v>
      </c>
      <c r="E11895">
        <v>11602</v>
      </c>
      <c r="F11895">
        <v>10637</v>
      </c>
      <c r="G11895">
        <v>965</v>
      </c>
      <c r="H11895" s="4">
        <f>IFERROR(AandE_Admissions[[#This Row],[Attends_Under_4Hrs_Arr_To_Adm_Tfr_Disch_Type1]]/AandE_Admissions[[#This Row],[AandE_Attends_Type1]],0)</f>
        <v>0.91682468539906914</v>
      </c>
    </row>
    <row r="11896" spans="1:8" hidden="1" x14ac:dyDescent="0.3">
      <c r="A11896" s="1">
        <v>43404</v>
      </c>
      <c r="B11896">
        <v>27527</v>
      </c>
      <c r="C11896">
        <v>115995</v>
      </c>
      <c r="D11896" t="s">
        <v>64</v>
      </c>
      <c r="E11896">
        <v>12288</v>
      </c>
      <c r="F11896">
        <v>7969</v>
      </c>
      <c r="G11896">
        <v>4319</v>
      </c>
      <c r="H11896" s="4">
        <f>IFERROR(AandE_Admissions[[#This Row],[Attends_Under_4Hrs_Arr_To_Adm_Tfr_Disch_Type1]]/AandE_Admissions[[#This Row],[AandE_Attends_Type1]],0)</f>
        <v>0.64851888020833337</v>
      </c>
    </row>
    <row r="11897" spans="1:8" hidden="1" x14ac:dyDescent="0.3">
      <c r="A11897" s="1">
        <v>43404</v>
      </c>
      <c r="B11897">
        <v>27531</v>
      </c>
      <c r="C11897">
        <v>115995</v>
      </c>
      <c r="D11897" t="s">
        <v>65</v>
      </c>
      <c r="E11897">
        <v>19610</v>
      </c>
      <c r="F11897">
        <v>15008</v>
      </c>
      <c r="G11897">
        <v>4602</v>
      </c>
      <c r="H11897" s="4">
        <f>IFERROR(AandE_Admissions[[#This Row],[Attends_Under_4Hrs_Arr_To_Adm_Tfr_Disch_Type1]]/AandE_Admissions[[#This Row],[AandE_Attends_Type1]],0)</f>
        <v>0.76532381438041819</v>
      </c>
    </row>
    <row r="11898" spans="1:8" hidden="1" x14ac:dyDescent="0.3">
      <c r="A11898" s="1">
        <v>43404</v>
      </c>
      <c r="B11898">
        <v>27629</v>
      </c>
      <c r="C11898">
        <v>115995</v>
      </c>
      <c r="D11898" t="s">
        <v>219</v>
      </c>
      <c r="E11898">
        <v>12861</v>
      </c>
      <c r="F11898">
        <v>11405</v>
      </c>
      <c r="G11898">
        <v>1456</v>
      </c>
      <c r="H11898" s="4">
        <f>IFERROR(AandE_Admissions[[#This Row],[Attends_Under_4Hrs_Arr_To_Adm_Tfr_Disch_Type1]]/AandE_Admissions[[#This Row],[AandE_Attends_Type1]],0)</f>
        <v>0.8867895186999456</v>
      </c>
    </row>
    <row r="11899" spans="1:8" hidden="1" x14ac:dyDescent="0.3">
      <c r="A11899" s="1">
        <v>43404</v>
      </c>
      <c r="B11899">
        <v>27535</v>
      </c>
      <c r="C11899">
        <v>115995</v>
      </c>
      <c r="D11899" t="s">
        <v>66</v>
      </c>
      <c r="E11899">
        <v>8523</v>
      </c>
      <c r="F11899">
        <v>6604</v>
      </c>
      <c r="G11899">
        <v>1919</v>
      </c>
      <c r="H11899" s="4">
        <f>IFERROR(AandE_Admissions[[#This Row],[Attends_Under_4Hrs_Arr_To_Adm_Tfr_Disch_Type1]]/AandE_Admissions[[#This Row],[AandE_Attends_Type1]],0)</f>
        <v>0.77484453830810751</v>
      </c>
    </row>
    <row r="11900" spans="1:8" hidden="1" x14ac:dyDescent="0.3">
      <c r="A11900" s="1">
        <v>43404</v>
      </c>
      <c r="B11900">
        <v>27485</v>
      </c>
      <c r="C11900">
        <v>115995</v>
      </c>
      <c r="D11900" t="s">
        <v>48</v>
      </c>
      <c r="E11900">
        <v>9718</v>
      </c>
      <c r="F11900">
        <v>7994</v>
      </c>
      <c r="G11900">
        <v>1724</v>
      </c>
      <c r="H11900" s="4">
        <f>IFERROR(AandE_Admissions[[#This Row],[Attends_Under_4Hrs_Arr_To_Adm_Tfr_Disch_Type1]]/AandE_Admissions[[#This Row],[AandE_Attends_Type1]],0)</f>
        <v>0.82259724223091168</v>
      </c>
    </row>
    <row r="11901" spans="1:8" hidden="1" x14ac:dyDescent="0.3">
      <c r="A11901" s="1">
        <v>43404</v>
      </c>
      <c r="B11901">
        <v>27595</v>
      </c>
      <c r="C11901">
        <v>115995</v>
      </c>
      <c r="D11901" t="s">
        <v>167</v>
      </c>
      <c r="E11901">
        <v>7337</v>
      </c>
      <c r="F11901">
        <v>4928</v>
      </c>
      <c r="G11901">
        <v>2409</v>
      </c>
      <c r="H11901" s="4">
        <f>IFERROR(AandE_Admissions[[#This Row],[Attends_Under_4Hrs_Arr_To_Adm_Tfr_Disch_Type1]]/AandE_Admissions[[#This Row],[AandE_Attends_Type1]],0)</f>
        <v>0.671664167916042</v>
      </c>
    </row>
    <row r="11902" spans="1:8" hidden="1" x14ac:dyDescent="0.3">
      <c r="A11902" s="1">
        <v>43404</v>
      </c>
      <c r="B11902">
        <v>27537</v>
      </c>
      <c r="C11902">
        <v>115995</v>
      </c>
      <c r="D11902" t="s">
        <v>125</v>
      </c>
      <c r="E11902">
        <v>10563</v>
      </c>
      <c r="F11902">
        <v>6465</v>
      </c>
      <c r="G11902">
        <v>4098</v>
      </c>
      <c r="H11902" s="4">
        <f>IFERROR(AandE_Admissions[[#This Row],[Attends_Under_4Hrs_Arr_To_Adm_Tfr_Disch_Type1]]/AandE_Admissions[[#This Row],[AandE_Attends_Type1]],0)</f>
        <v>0.61204203351320652</v>
      </c>
    </row>
    <row r="11903" spans="1:8" hidden="1" x14ac:dyDescent="0.3">
      <c r="A11903" s="1">
        <v>43404</v>
      </c>
      <c r="B11903">
        <v>27603</v>
      </c>
      <c r="C11903">
        <v>115995</v>
      </c>
      <c r="D11903" t="s">
        <v>141</v>
      </c>
      <c r="E11903">
        <v>6823</v>
      </c>
      <c r="F11903">
        <v>5139</v>
      </c>
      <c r="G11903">
        <v>1684</v>
      </c>
      <c r="H11903" s="4">
        <f>IFERROR(AandE_Admissions[[#This Row],[Attends_Under_4Hrs_Arr_To_Adm_Tfr_Disch_Type1]]/AandE_Admissions[[#This Row],[AandE_Attends_Type1]],0)</f>
        <v>0.75318774732522353</v>
      </c>
    </row>
    <row r="11904" spans="1:8" hidden="1" x14ac:dyDescent="0.3">
      <c r="A11904" s="1">
        <v>43404</v>
      </c>
      <c r="B11904">
        <v>27612</v>
      </c>
      <c r="C11904">
        <v>115995</v>
      </c>
      <c r="D11904" t="s">
        <v>195</v>
      </c>
      <c r="E11904">
        <v>0</v>
      </c>
      <c r="F11904">
        <v>0</v>
      </c>
      <c r="G11904">
        <v>0</v>
      </c>
      <c r="H11904" s="4">
        <f>IFERROR(AandE_Admissions[[#This Row],[Attends_Under_4Hrs_Arr_To_Adm_Tfr_Disch_Type1]]/AandE_Admissions[[#This Row],[AandE_Attends_Type1]],0)</f>
        <v>0</v>
      </c>
    </row>
    <row r="11905" spans="1:8" hidden="1" x14ac:dyDescent="0.3">
      <c r="A11905" s="1">
        <v>43404</v>
      </c>
      <c r="B11905">
        <v>27548</v>
      </c>
      <c r="C11905">
        <v>115995</v>
      </c>
      <c r="D11905" t="s">
        <v>176</v>
      </c>
      <c r="E11905">
        <v>12914</v>
      </c>
      <c r="F11905">
        <v>11663</v>
      </c>
      <c r="G11905">
        <v>1251</v>
      </c>
      <c r="H11905" s="4">
        <f>IFERROR(AandE_Admissions[[#This Row],[Attends_Under_4Hrs_Arr_To_Adm_Tfr_Disch_Type1]]/AandE_Admissions[[#This Row],[AandE_Attends_Type1]],0)</f>
        <v>0.9031283877961902</v>
      </c>
    </row>
    <row r="11906" spans="1:8" hidden="1" x14ac:dyDescent="0.3">
      <c r="A11906" s="1">
        <v>43404</v>
      </c>
      <c r="B11906">
        <v>27508</v>
      </c>
      <c r="C11906">
        <v>115995</v>
      </c>
      <c r="D11906" t="s">
        <v>96</v>
      </c>
      <c r="E11906">
        <v>13035</v>
      </c>
      <c r="F11906">
        <v>8724</v>
      </c>
      <c r="G11906">
        <v>4311</v>
      </c>
      <c r="H11906" s="4">
        <f>IFERROR(AandE_Admissions[[#This Row],[Attends_Under_4Hrs_Arr_To_Adm_Tfr_Disch_Type1]]/AandE_Admissions[[#This Row],[AandE_Attends_Type1]],0)</f>
        <v>0.66927502876869971</v>
      </c>
    </row>
    <row r="11907" spans="1:8" hidden="1" x14ac:dyDescent="0.3">
      <c r="A11907" s="1">
        <v>43404</v>
      </c>
      <c r="B11907">
        <v>27620</v>
      </c>
      <c r="C11907">
        <v>115995</v>
      </c>
      <c r="D11907" t="s">
        <v>215</v>
      </c>
      <c r="E11907">
        <v>10069</v>
      </c>
      <c r="F11907">
        <v>9392</v>
      </c>
      <c r="G11907">
        <v>677</v>
      </c>
      <c r="H11907" s="4">
        <f>IFERROR(AandE_Admissions[[#This Row],[Attends_Under_4Hrs_Arr_To_Adm_Tfr_Disch_Type1]]/AandE_Admissions[[#This Row],[AandE_Attends_Type1]],0)</f>
        <v>0.93276392889065451</v>
      </c>
    </row>
    <row r="11908" spans="1:8" hidden="1" x14ac:dyDescent="0.3">
      <c r="A11908" s="1">
        <v>43404</v>
      </c>
      <c r="B11908">
        <v>27570</v>
      </c>
      <c r="C11908">
        <v>115995</v>
      </c>
      <c r="D11908" t="s">
        <v>186</v>
      </c>
      <c r="E11908">
        <v>17824</v>
      </c>
      <c r="F11908">
        <v>14364</v>
      </c>
      <c r="G11908">
        <v>3460</v>
      </c>
      <c r="H11908" s="4">
        <f>IFERROR(AandE_Admissions[[#This Row],[Attends_Under_4Hrs_Arr_To_Adm_Tfr_Disch_Type1]]/AandE_Admissions[[#This Row],[AandE_Attends_Type1]],0)</f>
        <v>0.80587971274685821</v>
      </c>
    </row>
    <row r="11909" spans="1:8" hidden="1" x14ac:dyDescent="0.3">
      <c r="A11909" s="1">
        <v>43404</v>
      </c>
      <c r="B11909">
        <v>27592</v>
      </c>
      <c r="C11909">
        <v>115995</v>
      </c>
      <c r="D11909" t="s">
        <v>191</v>
      </c>
      <c r="E11909">
        <v>0</v>
      </c>
      <c r="F11909">
        <v>0</v>
      </c>
      <c r="G11909">
        <v>0</v>
      </c>
      <c r="H11909" s="4">
        <f>IFERROR(AandE_Admissions[[#This Row],[Attends_Under_4Hrs_Arr_To_Adm_Tfr_Disch_Type1]]/AandE_Admissions[[#This Row],[AandE_Attends_Type1]],0)</f>
        <v>0</v>
      </c>
    </row>
    <row r="11910" spans="1:8" hidden="1" x14ac:dyDescent="0.3">
      <c r="A11910" s="1">
        <v>43404</v>
      </c>
      <c r="B11910">
        <v>27614</v>
      </c>
      <c r="C11910">
        <v>115995</v>
      </c>
      <c r="D11910" t="s">
        <v>211</v>
      </c>
      <c r="E11910">
        <v>13588</v>
      </c>
      <c r="F11910">
        <v>10763</v>
      </c>
      <c r="G11910">
        <v>2825</v>
      </c>
      <c r="H11910" s="4">
        <f>IFERROR(AandE_Admissions[[#This Row],[Attends_Under_4Hrs_Arr_To_Adm_Tfr_Disch_Type1]]/AandE_Admissions[[#This Row],[AandE_Attends_Type1]],0)</f>
        <v>0.79209596702973206</v>
      </c>
    </row>
    <row r="11911" spans="1:8" hidden="1" x14ac:dyDescent="0.3">
      <c r="A11911" s="1">
        <v>43404</v>
      </c>
      <c r="B11911">
        <v>27513</v>
      </c>
      <c r="C11911">
        <v>115995</v>
      </c>
      <c r="D11911" t="s">
        <v>113</v>
      </c>
      <c r="E11911">
        <v>13183</v>
      </c>
      <c r="F11911">
        <v>9920</v>
      </c>
      <c r="G11911">
        <v>3263</v>
      </c>
      <c r="H11911" s="4">
        <f>IFERROR(AandE_Admissions[[#This Row],[Attends_Under_4Hrs_Arr_To_Adm_Tfr_Disch_Type1]]/AandE_Admissions[[#This Row],[AandE_Attends_Type1]],0)</f>
        <v>0.7524842600318592</v>
      </c>
    </row>
    <row r="11912" spans="1:8" hidden="1" x14ac:dyDescent="0.3">
      <c r="A11912" s="1">
        <v>43404</v>
      </c>
      <c r="B11912">
        <v>27543</v>
      </c>
      <c r="C11912">
        <v>115995</v>
      </c>
      <c r="D11912" t="s">
        <v>157</v>
      </c>
      <c r="E11912">
        <v>6577</v>
      </c>
      <c r="F11912">
        <v>3871</v>
      </c>
      <c r="G11912">
        <v>2706</v>
      </c>
      <c r="H11912" s="4">
        <f>IFERROR(AandE_Admissions[[#This Row],[Attends_Under_4Hrs_Arr_To_Adm_Tfr_Disch_Type1]]/AandE_Admissions[[#This Row],[AandE_Attends_Type1]],0)</f>
        <v>0.58856621559981759</v>
      </c>
    </row>
    <row r="11913" spans="1:8" hidden="1" x14ac:dyDescent="0.3">
      <c r="A11913" s="1">
        <v>43404</v>
      </c>
      <c r="B11913">
        <v>27563</v>
      </c>
      <c r="C11913">
        <v>115995</v>
      </c>
      <c r="D11913" t="s">
        <v>162</v>
      </c>
      <c r="E11913">
        <v>6519</v>
      </c>
      <c r="F11913">
        <v>4512</v>
      </c>
      <c r="G11913">
        <v>2007</v>
      </c>
      <c r="H11913" s="4">
        <f>IFERROR(AandE_Admissions[[#This Row],[Attends_Under_4Hrs_Arr_To_Adm_Tfr_Disch_Type1]]/AandE_Admissions[[#This Row],[AandE_Attends_Type1]],0)</f>
        <v>0.69213069489185453</v>
      </c>
    </row>
    <row r="11914" spans="1:8" hidden="1" x14ac:dyDescent="0.3">
      <c r="A11914" s="1">
        <v>43404</v>
      </c>
      <c r="B11914">
        <v>27551</v>
      </c>
      <c r="C11914">
        <v>115995</v>
      </c>
      <c r="D11914" t="s">
        <v>145</v>
      </c>
      <c r="E11914">
        <v>11185</v>
      </c>
      <c r="F11914">
        <v>9897</v>
      </c>
      <c r="G11914">
        <v>1288</v>
      </c>
      <c r="H11914" s="4">
        <f>IFERROR(AandE_Admissions[[#This Row],[Attends_Under_4Hrs_Arr_To_Adm_Tfr_Disch_Type1]]/AandE_Admissions[[#This Row],[AandE_Attends_Type1]],0)</f>
        <v>0.88484577559231115</v>
      </c>
    </row>
    <row r="11915" spans="1:8" hidden="1" x14ac:dyDescent="0.3">
      <c r="A11915" s="1">
        <v>43404</v>
      </c>
      <c r="B11915">
        <v>27616</v>
      </c>
      <c r="C11915">
        <v>115995</v>
      </c>
      <c r="D11915" t="s">
        <v>196</v>
      </c>
      <c r="E11915">
        <v>6525</v>
      </c>
      <c r="F11915">
        <v>5064</v>
      </c>
      <c r="G11915">
        <v>1461</v>
      </c>
      <c r="H11915" s="4">
        <f>IFERROR(AandE_Admissions[[#This Row],[Attends_Under_4Hrs_Arr_To_Adm_Tfr_Disch_Type1]]/AandE_Admissions[[#This Row],[AandE_Attends_Type1]],0)</f>
        <v>0.77609195402298847</v>
      </c>
    </row>
    <row r="11916" spans="1:8" hidden="1" x14ac:dyDescent="0.3">
      <c r="A11916" s="1">
        <v>43404</v>
      </c>
      <c r="B11916">
        <v>27556</v>
      </c>
      <c r="C11916">
        <v>115995</v>
      </c>
      <c r="D11916" t="s">
        <v>161</v>
      </c>
      <c r="E11916">
        <v>9912</v>
      </c>
      <c r="F11916">
        <v>7486</v>
      </c>
      <c r="G11916">
        <v>2426</v>
      </c>
      <c r="H11916" s="4">
        <f>IFERROR(AandE_Admissions[[#This Row],[Attends_Under_4Hrs_Arr_To_Adm_Tfr_Disch_Type1]]/AandE_Admissions[[#This Row],[AandE_Attends_Type1]],0)</f>
        <v>0.75524616626311547</v>
      </c>
    </row>
    <row r="11917" spans="1:8" hidden="1" x14ac:dyDescent="0.3">
      <c r="A11917" s="1">
        <v>43404</v>
      </c>
      <c r="B11917">
        <v>27515</v>
      </c>
      <c r="C11917">
        <v>115995</v>
      </c>
      <c r="D11917" t="s">
        <v>98</v>
      </c>
      <c r="E11917">
        <v>9372</v>
      </c>
      <c r="F11917">
        <v>6081</v>
      </c>
      <c r="G11917">
        <v>3291</v>
      </c>
      <c r="H11917" s="4">
        <f>IFERROR(AandE_Admissions[[#This Row],[Attends_Under_4Hrs_Arr_To_Adm_Tfr_Disch_Type1]]/AandE_Admissions[[#This Row],[AandE_Attends_Type1]],0)</f>
        <v>0.6488476312419974</v>
      </c>
    </row>
    <row r="11918" spans="1:8" hidden="1" x14ac:dyDescent="0.3">
      <c r="A11918" s="1">
        <v>43404</v>
      </c>
      <c r="B11918">
        <v>27547</v>
      </c>
      <c r="C11918">
        <v>115995</v>
      </c>
      <c r="D11918" t="s">
        <v>159</v>
      </c>
      <c r="E11918">
        <v>0</v>
      </c>
      <c r="F11918">
        <v>0</v>
      </c>
      <c r="G11918">
        <v>0</v>
      </c>
      <c r="H11918" s="4">
        <f>IFERROR(AandE_Admissions[[#This Row],[Attends_Under_4Hrs_Arr_To_Adm_Tfr_Disch_Type1]]/AandE_Admissions[[#This Row],[AandE_Attends_Type1]],0)</f>
        <v>0</v>
      </c>
    </row>
    <row r="11919" spans="1:8" hidden="1" x14ac:dyDescent="0.3">
      <c r="A11919" s="1">
        <v>43404</v>
      </c>
      <c r="B11919">
        <v>27491</v>
      </c>
      <c r="C11919">
        <v>115995</v>
      </c>
      <c r="D11919" t="s">
        <v>49</v>
      </c>
      <c r="E11919">
        <v>0</v>
      </c>
      <c r="F11919">
        <v>0</v>
      </c>
      <c r="G11919">
        <v>0</v>
      </c>
      <c r="H11919" s="4">
        <f>IFERROR(AandE_Admissions[[#This Row],[Attends_Under_4Hrs_Arr_To_Adm_Tfr_Disch_Type1]]/AandE_Admissions[[#This Row],[AandE_Attends_Type1]],0)</f>
        <v>0</v>
      </c>
    </row>
    <row r="11920" spans="1:8" hidden="1" x14ac:dyDescent="0.3">
      <c r="A11920" s="1">
        <v>43404</v>
      </c>
      <c r="B11920">
        <v>27495</v>
      </c>
      <c r="C11920">
        <v>115995</v>
      </c>
      <c r="D11920" t="s">
        <v>52</v>
      </c>
      <c r="E11920">
        <v>0</v>
      </c>
      <c r="F11920">
        <v>0</v>
      </c>
      <c r="G11920">
        <v>0</v>
      </c>
      <c r="H11920" s="4">
        <f>IFERROR(AandE_Admissions[[#This Row],[Attends_Under_4Hrs_Arr_To_Adm_Tfr_Disch_Type1]]/AandE_Admissions[[#This Row],[AandE_Attends_Type1]],0)</f>
        <v>0</v>
      </c>
    </row>
    <row r="11921" spans="1:8" hidden="1" x14ac:dyDescent="0.3">
      <c r="A11921" s="1">
        <v>43404</v>
      </c>
      <c r="B11921">
        <v>27604</v>
      </c>
      <c r="C11921">
        <v>115995</v>
      </c>
      <c r="D11921" t="s">
        <v>142</v>
      </c>
      <c r="E11921">
        <v>0</v>
      </c>
      <c r="F11921">
        <v>0</v>
      </c>
      <c r="G11921">
        <v>0</v>
      </c>
      <c r="H11921" s="4">
        <f>IFERROR(AandE_Admissions[[#This Row],[Attends_Under_4Hrs_Arr_To_Adm_Tfr_Disch_Type1]]/AandE_Admissions[[#This Row],[AandE_Attends_Type1]],0)</f>
        <v>0</v>
      </c>
    </row>
    <row r="11922" spans="1:8" hidden="1" x14ac:dyDescent="0.3">
      <c r="A11922" s="1">
        <v>43404</v>
      </c>
      <c r="B11922">
        <v>27483</v>
      </c>
      <c r="C11922">
        <v>115995</v>
      </c>
      <c r="D11922" t="s">
        <v>91</v>
      </c>
      <c r="E11922">
        <v>0</v>
      </c>
      <c r="F11922">
        <v>0</v>
      </c>
      <c r="G11922">
        <v>0</v>
      </c>
      <c r="H11922" s="4">
        <f>IFERROR(AandE_Admissions[[#This Row],[Attends_Under_4Hrs_Arr_To_Adm_Tfr_Disch_Type1]]/AandE_Admissions[[#This Row],[AandE_Attends_Type1]],0)</f>
        <v>0</v>
      </c>
    </row>
    <row r="11923" spans="1:8" hidden="1" x14ac:dyDescent="0.3">
      <c r="A11923" s="1">
        <v>43404</v>
      </c>
      <c r="B11923">
        <v>27451</v>
      </c>
      <c r="C11923">
        <v>115995</v>
      </c>
      <c r="D11923" t="s">
        <v>20</v>
      </c>
      <c r="E11923">
        <v>0</v>
      </c>
      <c r="F11923">
        <v>0</v>
      </c>
      <c r="G11923">
        <v>0</v>
      </c>
      <c r="H11923" s="4">
        <f>IFERROR(AandE_Admissions[[#This Row],[Attends_Under_4Hrs_Arr_To_Adm_Tfr_Disch_Type1]]/AandE_Admissions[[#This Row],[AandE_Attends_Type1]],0)</f>
        <v>0</v>
      </c>
    </row>
    <row r="11924" spans="1:8" hidden="1" x14ac:dyDescent="0.3">
      <c r="A11924" s="1">
        <v>43404</v>
      </c>
      <c r="B11924">
        <v>27666</v>
      </c>
      <c r="C11924">
        <v>115995</v>
      </c>
      <c r="D11924" t="s">
        <v>270</v>
      </c>
      <c r="E11924">
        <v>0</v>
      </c>
      <c r="F11924">
        <v>0</v>
      </c>
      <c r="G11924">
        <v>0</v>
      </c>
      <c r="H11924" s="4">
        <f>IFERROR(AandE_Admissions[[#This Row],[Attends_Under_4Hrs_Arr_To_Adm_Tfr_Disch_Type1]]/AandE_Admissions[[#This Row],[AandE_Attends_Type1]],0)</f>
        <v>0</v>
      </c>
    </row>
    <row r="11925" spans="1:8" hidden="1" x14ac:dyDescent="0.3">
      <c r="A11925" s="1">
        <v>43404</v>
      </c>
      <c r="B11925">
        <v>27482</v>
      </c>
      <c r="C11925">
        <v>115995</v>
      </c>
      <c r="D11925" t="s">
        <v>108</v>
      </c>
      <c r="E11925">
        <v>0</v>
      </c>
      <c r="F11925">
        <v>0</v>
      </c>
      <c r="G11925">
        <v>0</v>
      </c>
      <c r="H11925" s="4">
        <f>IFERROR(AandE_Admissions[[#This Row],[Attends_Under_4Hrs_Arr_To_Adm_Tfr_Disch_Type1]]/AandE_Admissions[[#This Row],[AandE_Attends_Type1]],0)</f>
        <v>0</v>
      </c>
    </row>
    <row r="11926" spans="1:8" hidden="1" x14ac:dyDescent="0.3">
      <c r="A11926" s="1">
        <v>43404</v>
      </c>
      <c r="B11926">
        <v>27452</v>
      </c>
      <c r="C11926">
        <v>115995</v>
      </c>
      <c r="D11926" t="s">
        <v>21</v>
      </c>
      <c r="E11926">
        <v>10011</v>
      </c>
      <c r="F11926">
        <v>7811</v>
      </c>
      <c r="G11926">
        <v>2200</v>
      </c>
      <c r="H11926" s="4">
        <f>IFERROR(AandE_Admissions[[#This Row],[Attends_Under_4Hrs_Arr_To_Adm_Tfr_Disch_Type1]]/AandE_Admissions[[#This Row],[AandE_Attends_Type1]],0)</f>
        <v>0.78024173409249831</v>
      </c>
    </row>
    <row r="11927" spans="1:8" hidden="1" x14ac:dyDescent="0.3">
      <c r="A11927" s="1">
        <v>43404</v>
      </c>
      <c r="B11927">
        <v>27643</v>
      </c>
      <c r="C11927">
        <v>115995</v>
      </c>
      <c r="D11927" t="s">
        <v>225</v>
      </c>
      <c r="E11927">
        <v>11970</v>
      </c>
      <c r="F11927">
        <v>11173</v>
      </c>
      <c r="G11927">
        <v>797</v>
      </c>
      <c r="H11927" s="4">
        <f>IFERROR(AandE_Admissions[[#This Row],[Attends_Under_4Hrs_Arr_To_Adm_Tfr_Disch_Type1]]/AandE_Admissions[[#This Row],[AandE_Attends_Type1]],0)</f>
        <v>0.9334168755221387</v>
      </c>
    </row>
    <row r="11928" spans="1:8" hidden="1" x14ac:dyDescent="0.3">
      <c r="A11928" s="1">
        <v>43404</v>
      </c>
      <c r="B11928">
        <v>27443</v>
      </c>
      <c r="C11928">
        <v>115995</v>
      </c>
      <c r="D11928" t="s">
        <v>10</v>
      </c>
      <c r="E11928">
        <v>0</v>
      </c>
      <c r="F11928">
        <v>0</v>
      </c>
      <c r="G11928">
        <v>0</v>
      </c>
      <c r="H11928" s="4">
        <f>IFERROR(AandE_Admissions[[#This Row],[Attends_Under_4Hrs_Arr_To_Adm_Tfr_Disch_Type1]]/AandE_Admissions[[#This Row],[AandE_Attends_Type1]],0)</f>
        <v>0</v>
      </c>
    </row>
    <row r="11929" spans="1:8" hidden="1" x14ac:dyDescent="0.3">
      <c r="A11929" s="1">
        <v>43404</v>
      </c>
      <c r="B11929">
        <v>27628</v>
      </c>
      <c r="C11929">
        <v>115995</v>
      </c>
      <c r="D11929" t="s">
        <v>218</v>
      </c>
      <c r="E11929">
        <v>0</v>
      </c>
      <c r="F11929">
        <v>0</v>
      </c>
      <c r="G11929">
        <v>0</v>
      </c>
      <c r="H11929" s="4">
        <f>IFERROR(AandE_Admissions[[#This Row],[Attends_Under_4Hrs_Arr_To_Adm_Tfr_Disch_Type1]]/AandE_Admissions[[#This Row],[AandE_Attends_Type1]],0)</f>
        <v>0</v>
      </c>
    </row>
    <row r="11930" spans="1:8" hidden="1" x14ac:dyDescent="0.3">
      <c r="A11930" s="1">
        <v>43404</v>
      </c>
      <c r="B11930">
        <v>27618</v>
      </c>
      <c r="C11930">
        <v>115995</v>
      </c>
      <c r="D11930" t="s">
        <v>288</v>
      </c>
      <c r="E11930">
        <v>0</v>
      </c>
      <c r="F11930">
        <v>0</v>
      </c>
      <c r="G11930">
        <v>0</v>
      </c>
      <c r="H11930" s="4">
        <f>IFERROR(AandE_Admissions[[#This Row],[Attends_Under_4Hrs_Arr_To_Adm_Tfr_Disch_Type1]]/AandE_Admissions[[#This Row],[AandE_Attends_Type1]],0)</f>
        <v>0</v>
      </c>
    </row>
    <row r="11931" spans="1:8" hidden="1" x14ac:dyDescent="0.3">
      <c r="A11931" s="1">
        <v>43404</v>
      </c>
      <c r="B11931">
        <v>27554</v>
      </c>
      <c r="C11931">
        <v>115995</v>
      </c>
      <c r="D11931" t="s">
        <v>185</v>
      </c>
      <c r="E11931">
        <v>0</v>
      </c>
      <c r="F11931">
        <v>0</v>
      </c>
      <c r="G11931">
        <v>0</v>
      </c>
      <c r="H11931" s="4">
        <f>IFERROR(AandE_Admissions[[#This Row],[Attends_Under_4Hrs_Arr_To_Adm_Tfr_Disch_Type1]]/AandE_Admissions[[#This Row],[AandE_Attends_Type1]],0)</f>
        <v>0</v>
      </c>
    </row>
    <row r="11932" spans="1:8" hidden="1" x14ac:dyDescent="0.3">
      <c r="A11932" s="1">
        <v>43404</v>
      </c>
      <c r="B11932">
        <v>27553</v>
      </c>
      <c r="C11932">
        <v>115995</v>
      </c>
      <c r="D11932" t="s">
        <v>183</v>
      </c>
      <c r="E11932">
        <v>0</v>
      </c>
      <c r="F11932">
        <v>0</v>
      </c>
      <c r="G11932">
        <v>0</v>
      </c>
      <c r="H11932" s="4">
        <f>IFERROR(AandE_Admissions[[#This Row],[Attends_Under_4Hrs_Arr_To_Adm_Tfr_Disch_Type1]]/AandE_Admissions[[#This Row],[AandE_Attends_Type1]],0)</f>
        <v>0</v>
      </c>
    </row>
    <row r="11933" spans="1:8" hidden="1" x14ac:dyDescent="0.3">
      <c r="A11933" s="1">
        <v>43404</v>
      </c>
      <c r="B11933">
        <v>27470</v>
      </c>
      <c r="C11933">
        <v>115995</v>
      </c>
      <c r="D11933" t="s">
        <v>43</v>
      </c>
      <c r="E11933">
        <v>0</v>
      </c>
      <c r="F11933">
        <v>0</v>
      </c>
      <c r="G11933">
        <v>0</v>
      </c>
      <c r="H11933" s="4">
        <f>IFERROR(AandE_Admissions[[#This Row],[Attends_Under_4Hrs_Arr_To_Adm_Tfr_Disch_Type1]]/AandE_Admissions[[#This Row],[AandE_Attends_Type1]],0)</f>
        <v>0</v>
      </c>
    </row>
    <row r="11934" spans="1:8" hidden="1" x14ac:dyDescent="0.3">
      <c r="A11934" s="1">
        <v>43404</v>
      </c>
      <c r="B11934">
        <v>27512</v>
      </c>
      <c r="C11934">
        <v>115995</v>
      </c>
      <c r="D11934" t="s">
        <v>63</v>
      </c>
      <c r="E11934">
        <v>0</v>
      </c>
      <c r="F11934">
        <v>0</v>
      </c>
      <c r="G11934">
        <v>0</v>
      </c>
      <c r="H11934" s="4">
        <f>IFERROR(AandE_Admissions[[#This Row],[Attends_Under_4Hrs_Arr_To_Adm_Tfr_Disch_Type1]]/AandE_Admissions[[#This Row],[AandE_Attends_Type1]],0)</f>
        <v>0</v>
      </c>
    </row>
    <row r="11935" spans="1:8" hidden="1" x14ac:dyDescent="0.3">
      <c r="A11935" s="1">
        <v>43404</v>
      </c>
      <c r="B11935">
        <v>27571</v>
      </c>
      <c r="C11935">
        <v>115995</v>
      </c>
      <c r="D11935" t="s">
        <v>297</v>
      </c>
      <c r="E11935">
        <v>0</v>
      </c>
      <c r="F11935">
        <v>0</v>
      </c>
      <c r="G11935">
        <v>0</v>
      </c>
      <c r="H11935" s="4">
        <f>IFERROR(AandE_Admissions[[#This Row],[Attends_Under_4Hrs_Arr_To_Adm_Tfr_Disch_Type1]]/AandE_Admissions[[#This Row],[AandE_Attends_Type1]],0)</f>
        <v>0</v>
      </c>
    </row>
    <row r="11936" spans="1:8" hidden="1" x14ac:dyDescent="0.3">
      <c r="A11936" s="1">
        <v>43404</v>
      </c>
      <c r="B11936">
        <v>27580</v>
      </c>
      <c r="C11936">
        <v>115995</v>
      </c>
      <c r="D11936" t="s">
        <v>299</v>
      </c>
      <c r="E11936">
        <v>0</v>
      </c>
      <c r="F11936">
        <v>0</v>
      </c>
      <c r="G11936">
        <v>0</v>
      </c>
      <c r="H11936" s="4">
        <f>IFERROR(AandE_Admissions[[#This Row],[Attends_Under_4Hrs_Arr_To_Adm_Tfr_Disch_Type1]]/AandE_Admissions[[#This Row],[AandE_Attends_Type1]],0)</f>
        <v>0</v>
      </c>
    </row>
    <row r="11937" spans="1:8" hidden="1" x14ac:dyDescent="0.3">
      <c r="A11937" s="1">
        <v>43404</v>
      </c>
      <c r="B11937">
        <v>27579</v>
      </c>
      <c r="C11937">
        <v>115995</v>
      </c>
      <c r="D11937" t="s">
        <v>284</v>
      </c>
      <c r="E11937">
        <v>0</v>
      </c>
      <c r="F11937">
        <v>0</v>
      </c>
      <c r="G11937">
        <v>0</v>
      </c>
      <c r="H11937" s="4">
        <f>IFERROR(AandE_Admissions[[#This Row],[Attends_Under_4Hrs_Arr_To_Adm_Tfr_Disch_Type1]]/AandE_Admissions[[#This Row],[AandE_Attends_Type1]],0)</f>
        <v>0</v>
      </c>
    </row>
    <row r="11938" spans="1:8" hidden="1" x14ac:dyDescent="0.3">
      <c r="A11938" s="1">
        <v>43404</v>
      </c>
      <c r="B11938">
        <v>27518</v>
      </c>
      <c r="C11938">
        <v>115995</v>
      </c>
      <c r="D11938" t="s">
        <v>116</v>
      </c>
      <c r="E11938">
        <v>0</v>
      </c>
      <c r="F11938">
        <v>0</v>
      </c>
      <c r="G11938">
        <v>0</v>
      </c>
      <c r="H11938" s="4">
        <f>IFERROR(AandE_Admissions[[#This Row],[Attends_Under_4Hrs_Arr_To_Adm_Tfr_Disch_Type1]]/AandE_Admissions[[#This Row],[AandE_Attends_Type1]],0)</f>
        <v>0</v>
      </c>
    </row>
    <row r="11939" spans="1:8" hidden="1" x14ac:dyDescent="0.3">
      <c r="A11939" s="1">
        <v>43404</v>
      </c>
      <c r="B11939">
        <v>27664</v>
      </c>
      <c r="C11939">
        <v>115995</v>
      </c>
      <c r="D11939" t="s">
        <v>265</v>
      </c>
      <c r="E11939">
        <v>0</v>
      </c>
      <c r="F11939">
        <v>0</v>
      </c>
      <c r="G11939">
        <v>0</v>
      </c>
      <c r="H11939" s="4">
        <f>IFERROR(AandE_Admissions[[#This Row],[Attends_Under_4Hrs_Arr_To_Adm_Tfr_Disch_Type1]]/AandE_Admissions[[#This Row],[AandE_Attends_Type1]],0)</f>
        <v>0</v>
      </c>
    </row>
    <row r="11940" spans="1:8" hidden="1" x14ac:dyDescent="0.3">
      <c r="A11940" s="1">
        <v>43404</v>
      </c>
      <c r="B11940">
        <v>27615</v>
      </c>
      <c r="C11940">
        <v>115995</v>
      </c>
      <c r="D11940" t="s">
        <v>291</v>
      </c>
      <c r="E11940">
        <v>0</v>
      </c>
      <c r="F11940">
        <v>0</v>
      </c>
      <c r="G11940">
        <v>0</v>
      </c>
      <c r="H11940" s="4">
        <f>IFERROR(AandE_Admissions[[#This Row],[Attends_Under_4Hrs_Arr_To_Adm_Tfr_Disch_Type1]]/AandE_Admissions[[#This Row],[AandE_Attends_Type1]],0)</f>
        <v>0</v>
      </c>
    </row>
    <row r="11941" spans="1:8" hidden="1" x14ac:dyDescent="0.3">
      <c r="A11941" s="1">
        <v>43404</v>
      </c>
      <c r="B11941">
        <v>27446</v>
      </c>
      <c r="C11941">
        <v>115995</v>
      </c>
      <c r="D11941" t="s">
        <v>14</v>
      </c>
      <c r="E11941">
        <v>0</v>
      </c>
      <c r="F11941">
        <v>0</v>
      </c>
      <c r="G11941">
        <v>0</v>
      </c>
      <c r="H11941" s="4">
        <f>IFERROR(AandE_Admissions[[#This Row],[Attends_Under_4Hrs_Arr_To_Adm_Tfr_Disch_Type1]]/AandE_Admissions[[#This Row],[AandE_Attends_Type1]],0)</f>
        <v>0</v>
      </c>
    </row>
    <row r="11942" spans="1:8" hidden="1" x14ac:dyDescent="0.3">
      <c r="A11942" s="1">
        <v>43404</v>
      </c>
      <c r="B11942">
        <v>27621</v>
      </c>
      <c r="C11942">
        <v>115995</v>
      </c>
      <c r="D11942" t="s">
        <v>292</v>
      </c>
      <c r="E11942">
        <v>0</v>
      </c>
      <c r="F11942">
        <v>0</v>
      </c>
      <c r="G11942">
        <v>0</v>
      </c>
      <c r="H11942" s="4">
        <f>IFERROR(AandE_Admissions[[#This Row],[Attends_Under_4Hrs_Arr_To_Adm_Tfr_Disch_Type1]]/AandE_Admissions[[#This Row],[AandE_Attends_Type1]],0)</f>
        <v>0</v>
      </c>
    </row>
    <row r="11943" spans="1:8" hidden="1" x14ac:dyDescent="0.3">
      <c r="A11943" s="1">
        <v>43404</v>
      </c>
      <c r="B11943">
        <v>27521</v>
      </c>
      <c r="C11943">
        <v>115995</v>
      </c>
      <c r="D11943" t="s">
        <v>118</v>
      </c>
      <c r="E11943">
        <v>0</v>
      </c>
      <c r="F11943">
        <v>0</v>
      </c>
      <c r="G11943">
        <v>0</v>
      </c>
      <c r="H11943" s="4">
        <f>IFERROR(AandE_Admissions[[#This Row],[Attends_Under_4Hrs_Arr_To_Adm_Tfr_Disch_Type1]]/AandE_Admissions[[#This Row],[AandE_Attends_Type1]],0)</f>
        <v>0</v>
      </c>
    </row>
    <row r="11944" spans="1:8" hidden="1" x14ac:dyDescent="0.3">
      <c r="A11944" s="1">
        <v>43404</v>
      </c>
      <c r="B11944">
        <v>27454</v>
      </c>
      <c r="C11944">
        <v>115995</v>
      </c>
      <c r="D11944" t="s">
        <v>258</v>
      </c>
      <c r="E11944">
        <v>0</v>
      </c>
      <c r="F11944">
        <v>0</v>
      </c>
      <c r="G11944">
        <v>0</v>
      </c>
      <c r="H11944" s="4">
        <f>IFERROR(AandE_Admissions[[#This Row],[Attends_Under_4Hrs_Arr_To_Adm_Tfr_Disch_Type1]]/AandE_Admissions[[#This Row],[AandE_Attends_Type1]],0)</f>
        <v>0</v>
      </c>
    </row>
    <row r="11945" spans="1:8" hidden="1" x14ac:dyDescent="0.3">
      <c r="A11945" s="1">
        <v>43404</v>
      </c>
      <c r="B11945">
        <v>27487</v>
      </c>
      <c r="C11945">
        <v>115995</v>
      </c>
      <c r="D11945" t="s">
        <v>275</v>
      </c>
      <c r="E11945">
        <v>0</v>
      </c>
      <c r="F11945">
        <v>0</v>
      </c>
      <c r="G11945">
        <v>0</v>
      </c>
      <c r="H11945" s="4">
        <f>IFERROR(AandE_Admissions[[#This Row],[Attends_Under_4Hrs_Arr_To_Adm_Tfr_Disch_Type1]]/AandE_Admissions[[#This Row],[AandE_Attends_Type1]],0)</f>
        <v>0</v>
      </c>
    </row>
    <row r="11946" spans="1:8" hidden="1" x14ac:dyDescent="0.3">
      <c r="A11946" s="1">
        <v>43404</v>
      </c>
      <c r="B11946">
        <v>27626</v>
      </c>
      <c r="C11946">
        <v>115995</v>
      </c>
      <c r="D11946" t="s">
        <v>293</v>
      </c>
      <c r="E11946">
        <v>0</v>
      </c>
      <c r="F11946">
        <v>0</v>
      </c>
      <c r="G11946">
        <v>0</v>
      </c>
      <c r="H11946" s="4">
        <f>IFERROR(AandE_Admissions[[#This Row],[Attends_Under_4Hrs_Arr_To_Adm_Tfr_Disch_Type1]]/AandE_Admissions[[#This Row],[AandE_Attends_Type1]],0)</f>
        <v>0</v>
      </c>
    </row>
    <row r="11947" spans="1:8" hidden="1" x14ac:dyDescent="0.3">
      <c r="A11947" s="1">
        <v>43404</v>
      </c>
      <c r="B11947">
        <v>27449</v>
      </c>
      <c r="C11947">
        <v>115995</v>
      </c>
      <c r="D11947" t="s">
        <v>18</v>
      </c>
      <c r="E11947">
        <v>0</v>
      </c>
      <c r="F11947">
        <v>0</v>
      </c>
      <c r="G11947">
        <v>0</v>
      </c>
      <c r="H11947" s="4">
        <f>IFERROR(AandE_Admissions[[#This Row],[Attends_Under_4Hrs_Arr_To_Adm_Tfr_Disch_Type1]]/AandE_Admissions[[#This Row],[AandE_Attends_Type1]],0)</f>
        <v>0</v>
      </c>
    </row>
    <row r="11948" spans="1:8" hidden="1" x14ac:dyDescent="0.3">
      <c r="A11948" s="1">
        <v>43404</v>
      </c>
      <c r="B11948">
        <v>27466</v>
      </c>
      <c r="C11948">
        <v>115995</v>
      </c>
      <c r="D11948" t="s">
        <v>263</v>
      </c>
      <c r="E11948">
        <v>0</v>
      </c>
      <c r="F11948">
        <v>0</v>
      </c>
      <c r="G11948">
        <v>0</v>
      </c>
      <c r="H11948" s="4">
        <f>IFERROR(AandE_Admissions[[#This Row],[Attends_Under_4Hrs_Arr_To_Adm_Tfr_Disch_Type1]]/AandE_Admissions[[#This Row],[AandE_Attends_Type1]],0)</f>
        <v>0</v>
      </c>
    </row>
    <row r="11949" spans="1:8" hidden="1" x14ac:dyDescent="0.3">
      <c r="A11949" s="1">
        <v>43404</v>
      </c>
      <c r="B11949">
        <v>27467</v>
      </c>
      <c r="C11949">
        <v>115995</v>
      </c>
      <c r="D11949" t="s">
        <v>296</v>
      </c>
      <c r="E11949">
        <v>0</v>
      </c>
      <c r="F11949">
        <v>0</v>
      </c>
      <c r="G11949">
        <v>0</v>
      </c>
      <c r="H11949" s="4">
        <f>IFERROR(AandE_Admissions[[#This Row],[Attends_Under_4Hrs_Arr_To_Adm_Tfr_Disch_Type1]]/AandE_Admissions[[#This Row],[AandE_Attends_Type1]],0)</f>
        <v>0</v>
      </c>
    </row>
    <row r="11950" spans="1:8" hidden="1" x14ac:dyDescent="0.3">
      <c r="A11950" s="1">
        <v>43404</v>
      </c>
      <c r="B11950">
        <v>27481</v>
      </c>
      <c r="C11950">
        <v>115995</v>
      </c>
      <c r="D11950" t="s">
        <v>47</v>
      </c>
      <c r="E11950">
        <v>0</v>
      </c>
      <c r="F11950">
        <v>0</v>
      </c>
      <c r="G11950">
        <v>0</v>
      </c>
      <c r="H11950" s="4">
        <f>IFERROR(AandE_Admissions[[#This Row],[Attends_Under_4Hrs_Arr_To_Adm_Tfr_Disch_Type1]]/AandE_Admissions[[#This Row],[AandE_Attends_Type1]],0)</f>
        <v>0</v>
      </c>
    </row>
    <row r="11951" spans="1:8" hidden="1" x14ac:dyDescent="0.3">
      <c r="A11951" s="1">
        <v>43404</v>
      </c>
      <c r="B11951">
        <v>27572</v>
      </c>
      <c r="C11951">
        <v>115995</v>
      </c>
      <c r="D11951" t="s">
        <v>298</v>
      </c>
      <c r="E11951">
        <v>0</v>
      </c>
      <c r="F11951">
        <v>0</v>
      </c>
      <c r="G11951">
        <v>0</v>
      </c>
      <c r="H11951" s="4">
        <f>IFERROR(AandE_Admissions[[#This Row],[Attends_Under_4Hrs_Arr_To_Adm_Tfr_Disch_Type1]]/AandE_Admissions[[#This Row],[AandE_Attends_Type1]],0)</f>
        <v>0</v>
      </c>
    </row>
    <row r="11952" spans="1:8" hidden="1" x14ac:dyDescent="0.3">
      <c r="A11952" s="1">
        <v>43404</v>
      </c>
      <c r="B11952">
        <v>27613</v>
      </c>
      <c r="C11952">
        <v>115995</v>
      </c>
      <c r="D11952" t="s">
        <v>267</v>
      </c>
      <c r="E11952">
        <v>0</v>
      </c>
      <c r="F11952">
        <v>0</v>
      </c>
      <c r="G11952">
        <v>0</v>
      </c>
      <c r="H11952" s="4">
        <f>IFERROR(AandE_Admissions[[#This Row],[Attends_Under_4Hrs_Arr_To_Adm_Tfr_Disch_Type1]]/AandE_Admissions[[#This Row],[AandE_Attends_Type1]],0)</f>
        <v>0</v>
      </c>
    </row>
    <row r="11953" spans="1:8" hidden="1" x14ac:dyDescent="0.3">
      <c r="A11953" s="1">
        <v>43373</v>
      </c>
      <c r="B11953">
        <v>27235</v>
      </c>
      <c r="C11953">
        <v>115994</v>
      </c>
      <c r="D11953" t="s">
        <v>273</v>
      </c>
      <c r="E11953">
        <v>0</v>
      </c>
      <c r="F11953">
        <v>0</v>
      </c>
      <c r="G11953">
        <v>0</v>
      </c>
      <c r="H11953" s="4">
        <f>IFERROR(AandE_Admissions[[#This Row],[Attends_Under_4Hrs_Arr_To_Adm_Tfr_Disch_Type1]]/AandE_Admissions[[#This Row],[AandE_Attends_Type1]],0)</f>
        <v>0</v>
      </c>
    </row>
    <row r="11954" spans="1:8" hidden="1" x14ac:dyDescent="0.3">
      <c r="A11954" s="1">
        <v>43373</v>
      </c>
      <c r="B11954">
        <v>27430</v>
      </c>
      <c r="C11954">
        <v>115994</v>
      </c>
      <c r="D11954" t="s">
        <v>208</v>
      </c>
      <c r="E11954">
        <v>0</v>
      </c>
      <c r="F11954">
        <v>0</v>
      </c>
      <c r="G11954">
        <v>0</v>
      </c>
      <c r="H11954" s="4">
        <f>IFERROR(AandE_Admissions[[#This Row],[Attends_Under_4Hrs_Arr_To_Adm_Tfr_Disch_Type1]]/AandE_Admissions[[#This Row],[AandE_Attends_Type1]],0)</f>
        <v>0</v>
      </c>
    </row>
    <row r="11955" spans="1:8" hidden="1" x14ac:dyDescent="0.3">
      <c r="A11955" s="1">
        <v>43373</v>
      </c>
      <c r="B11955">
        <v>27345</v>
      </c>
      <c r="C11955">
        <v>115994</v>
      </c>
      <c r="D11955" t="s">
        <v>274</v>
      </c>
      <c r="E11955">
        <v>0</v>
      </c>
      <c r="F11955">
        <v>0</v>
      </c>
      <c r="G11955">
        <v>0</v>
      </c>
      <c r="H11955" s="4">
        <f>IFERROR(AandE_Admissions[[#This Row],[Attends_Under_4Hrs_Arr_To_Adm_Tfr_Disch_Type1]]/AandE_Admissions[[#This Row],[AandE_Attends_Type1]],0)</f>
        <v>0</v>
      </c>
    </row>
    <row r="11956" spans="1:8" hidden="1" x14ac:dyDescent="0.3">
      <c r="A11956" s="1">
        <v>43373</v>
      </c>
      <c r="B11956">
        <v>27202</v>
      </c>
      <c r="C11956">
        <v>115994</v>
      </c>
      <c r="D11956" t="s">
        <v>9</v>
      </c>
      <c r="E11956">
        <v>0</v>
      </c>
      <c r="F11956">
        <v>0</v>
      </c>
      <c r="G11956">
        <v>0</v>
      </c>
      <c r="H11956" s="4">
        <f>IFERROR(AandE_Admissions[[#This Row],[Attends_Under_4Hrs_Arr_To_Adm_Tfr_Disch_Type1]]/AandE_Admissions[[#This Row],[AandE_Attends_Type1]],0)</f>
        <v>0</v>
      </c>
    </row>
    <row r="11957" spans="1:8" hidden="1" x14ac:dyDescent="0.3">
      <c r="A11957" s="1">
        <v>43373</v>
      </c>
      <c r="B11957">
        <v>27368</v>
      </c>
      <c r="C11957">
        <v>115994</v>
      </c>
      <c r="D11957" t="s">
        <v>156</v>
      </c>
      <c r="E11957">
        <v>0</v>
      </c>
      <c r="F11957">
        <v>0</v>
      </c>
      <c r="G11957">
        <v>0</v>
      </c>
      <c r="H11957" s="4">
        <f>IFERROR(AandE_Admissions[[#This Row],[Attends_Under_4Hrs_Arr_To_Adm_Tfr_Disch_Type1]]/AandE_Admissions[[#This Row],[AandE_Attends_Type1]],0)</f>
        <v>0</v>
      </c>
    </row>
    <row r="11958" spans="1:8" hidden="1" x14ac:dyDescent="0.3">
      <c r="A11958" s="1">
        <v>43373</v>
      </c>
      <c r="B11958">
        <v>27296</v>
      </c>
      <c r="C11958">
        <v>115994</v>
      </c>
      <c r="D11958" t="s">
        <v>260</v>
      </c>
      <c r="E11958">
        <v>0</v>
      </c>
      <c r="F11958">
        <v>0</v>
      </c>
      <c r="G11958">
        <v>0</v>
      </c>
      <c r="H11958" s="4">
        <f>IFERROR(AandE_Admissions[[#This Row],[Attends_Under_4Hrs_Arr_To_Adm_Tfr_Disch_Type1]]/AandE_Admissions[[#This Row],[AandE_Attends_Type1]],0)</f>
        <v>0</v>
      </c>
    </row>
    <row r="11959" spans="1:8" hidden="1" x14ac:dyDescent="0.3">
      <c r="A11959" s="1">
        <v>43373</v>
      </c>
      <c r="B11959">
        <v>27436</v>
      </c>
      <c r="C11959">
        <v>115994</v>
      </c>
      <c r="D11959" t="s">
        <v>303</v>
      </c>
      <c r="E11959">
        <v>0</v>
      </c>
      <c r="F11959">
        <v>0</v>
      </c>
      <c r="G11959">
        <v>0</v>
      </c>
      <c r="H11959" s="4">
        <f>IFERROR(AandE_Admissions[[#This Row],[Attends_Under_4Hrs_Arr_To_Adm_Tfr_Disch_Type1]]/AandE_Admissions[[#This Row],[AandE_Attends_Type1]],0)</f>
        <v>0</v>
      </c>
    </row>
    <row r="11960" spans="1:8" hidden="1" x14ac:dyDescent="0.3">
      <c r="A11960" s="1">
        <v>43373</v>
      </c>
      <c r="B11960">
        <v>27348</v>
      </c>
      <c r="C11960">
        <v>115994</v>
      </c>
      <c r="D11960" t="s">
        <v>271</v>
      </c>
      <c r="E11960">
        <v>0</v>
      </c>
      <c r="F11960">
        <v>0</v>
      </c>
      <c r="G11960">
        <v>0</v>
      </c>
      <c r="H11960" s="4">
        <f>IFERROR(AandE_Admissions[[#This Row],[Attends_Under_4Hrs_Arr_To_Adm_Tfr_Disch_Type1]]/AandE_Admissions[[#This Row],[AandE_Attends_Type1]],0)</f>
        <v>0</v>
      </c>
    </row>
    <row r="11961" spans="1:8" hidden="1" x14ac:dyDescent="0.3">
      <c r="A11961" s="1">
        <v>43373</v>
      </c>
      <c r="B11961">
        <v>27260</v>
      </c>
      <c r="C11961">
        <v>115994</v>
      </c>
      <c r="D11961" t="s">
        <v>55</v>
      </c>
      <c r="E11961">
        <v>0</v>
      </c>
      <c r="F11961">
        <v>0</v>
      </c>
      <c r="G11961">
        <v>0</v>
      </c>
      <c r="H11961" s="4">
        <f>IFERROR(AandE_Admissions[[#This Row],[Attends_Under_4Hrs_Arr_To_Adm_Tfr_Disch_Type1]]/AandE_Admissions[[#This Row],[AandE_Attends_Type1]],0)</f>
        <v>0</v>
      </c>
    </row>
    <row r="11962" spans="1:8" hidden="1" x14ac:dyDescent="0.3">
      <c r="A11962" s="1">
        <v>43373</v>
      </c>
      <c r="B11962">
        <v>27272</v>
      </c>
      <c r="C11962">
        <v>115994</v>
      </c>
      <c r="D11962" t="s">
        <v>61</v>
      </c>
      <c r="E11962">
        <v>0</v>
      </c>
      <c r="F11962">
        <v>0</v>
      </c>
      <c r="G11962">
        <v>0</v>
      </c>
      <c r="H11962" s="4">
        <f>IFERROR(AandE_Admissions[[#This Row],[Attends_Under_4Hrs_Arr_To_Adm_Tfr_Disch_Type1]]/AandE_Admissions[[#This Row],[AandE_Attends_Type1]],0)</f>
        <v>0</v>
      </c>
    </row>
    <row r="11963" spans="1:8" hidden="1" x14ac:dyDescent="0.3">
      <c r="A11963" s="1">
        <v>43373</v>
      </c>
      <c r="B11963">
        <v>27256</v>
      </c>
      <c r="C11963">
        <v>115994</v>
      </c>
      <c r="D11963" t="s">
        <v>51</v>
      </c>
      <c r="E11963">
        <v>0</v>
      </c>
      <c r="F11963">
        <v>0</v>
      </c>
      <c r="G11963">
        <v>0</v>
      </c>
      <c r="H11963" s="4">
        <f>IFERROR(AandE_Admissions[[#This Row],[Attends_Under_4Hrs_Arr_To_Adm_Tfr_Disch_Type1]]/AandE_Admissions[[#This Row],[AandE_Attends_Type1]],0)</f>
        <v>0</v>
      </c>
    </row>
    <row r="11964" spans="1:8" hidden="1" x14ac:dyDescent="0.3">
      <c r="A11964" s="1">
        <v>43373</v>
      </c>
      <c r="B11964">
        <v>27279</v>
      </c>
      <c r="C11964">
        <v>115994</v>
      </c>
      <c r="D11964" t="s">
        <v>285</v>
      </c>
      <c r="E11964">
        <v>0</v>
      </c>
      <c r="F11964">
        <v>0</v>
      </c>
      <c r="G11964">
        <v>0</v>
      </c>
      <c r="H11964" s="4">
        <f>IFERROR(AandE_Admissions[[#This Row],[Attends_Under_4Hrs_Arr_To_Adm_Tfr_Disch_Type1]]/AandE_Admissions[[#This Row],[AandE_Attends_Type1]],0)</f>
        <v>0</v>
      </c>
    </row>
    <row r="11965" spans="1:8" hidden="1" x14ac:dyDescent="0.3">
      <c r="A11965" s="1">
        <v>43373</v>
      </c>
      <c r="B11965">
        <v>27413</v>
      </c>
      <c r="C11965">
        <v>115994</v>
      </c>
      <c r="D11965" t="s">
        <v>269</v>
      </c>
      <c r="E11965">
        <v>0</v>
      </c>
      <c r="F11965">
        <v>0</v>
      </c>
      <c r="G11965">
        <v>0</v>
      </c>
      <c r="H11965" s="4">
        <f>IFERROR(AandE_Admissions[[#This Row],[Attends_Under_4Hrs_Arr_To_Adm_Tfr_Disch_Type1]]/AandE_Admissions[[#This Row],[AandE_Attends_Type1]],0)</f>
        <v>0</v>
      </c>
    </row>
    <row r="11966" spans="1:8" hidden="1" x14ac:dyDescent="0.3">
      <c r="A11966" s="1">
        <v>43373</v>
      </c>
      <c r="B11966">
        <v>27229</v>
      </c>
      <c r="C11966">
        <v>115994</v>
      </c>
      <c r="D11966" t="s">
        <v>40</v>
      </c>
      <c r="E11966">
        <v>0</v>
      </c>
      <c r="F11966">
        <v>0</v>
      </c>
      <c r="G11966">
        <v>0</v>
      </c>
      <c r="H11966" s="4">
        <f>IFERROR(AandE_Admissions[[#This Row],[Attends_Under_4Hrs_Arr_To_Adm_Tfr_Disch_Type1]]/AandE_Admissions[[#This Row],[AandE_Attends_Type1]],0)</f>
        <v>0</v>
      </c>
    </row>
    <row r="11967" spans="1:8" hidden="1" x14ac:dyDescent="0.3">
      <c r="A11967" s="1">
        <v>43373</v>
      </c>
      <c r="B11967">
        <v>27203</v>
      </c>
      <c r="C11967">
        <v>115994</v>
      </c>
      <c r="D11967" t="s">
        <v>294</v>
      </c>
      <c r="E11967">
        <v>0</v>
      </c>
      <c r="F11967">
        <v>0</v>
      </c>
      <c r="G11967">
        <v>0</v>
      </c>
      <c r="H11967" s="4">
        <f>IFERROR(AandE_Admissions[[#This Row],[Attends_Under_4Hrs_Arr_To_Adm_Tfr_Disch_Type1]]/AandE_Admissions[[#This Row],[AandE_Attends_Type1]],0)</f>
        <v>0</v>
      </c>
    </row>
    <row r="11968" spans="1:8" hidden="1" x14ac:dyDescent="0.3">
      <c r="A11968" s="1">
        <v>43373</v>
      </c>
      <c r="B11968">
        <v>27406</v>
      </c>
      <c r="C11968">
        <v>115994</v>
      </c>
      <c r="D11968" t="s">
        <v>213</v>
      </c>
      <c r="E11968">
        <v>0</v>
      </c>
      <c r="F11968">
        <v>0</v>
      </c>
      <c r="G11968">
        <v>0</v>
      </c>
      <c r="H11968" s="4">
        <f>IFERROR(AandE_Admissions[[#This Row],[Attends_Under_4Hrs_Arr_To_Adm_Tfr_Disch_Type1]]/AandE_Admissions[[#This Row],[AandE_Attends_Type1]],0)</f>
        <v>0</v>
      </c>
    </row>
    <row r="11969" spans="1:8" hidden="1" x14ac:dyDescent="0.3">
      <c r="A11969" s="1">
        <v>43373</v>
      </c>
      <c r="B11969">
        <v>27419</v>
      </c>
      <c r="C11969">
        <v>115994</v>
      </c>
      <c r="D11969" t="s">
        <v>266</v>
      </c>
      <c r="E11969">
        <v>0</v>
      </c>
      <c r="F11969">
        <v>0</v>
      </c>
      <c r="G11969">
        <v>0</v>
      </c>
      <c r="H11969" s="4">
        <f>IFERROR(AandE_Admissions[[#This Row],[Attends_Under_4Hrs_Arr_To_Adm_Tfr_Disch_Type1]]/AandE_Admissions[[#This Row],[AandE_Attends_Type1]],0)</f>
        <v>0</v>
      </c>
    </row>
    <row r="11970" spans="1:8" hidden="1" x14ac:dyDescent="0.3">
      <c r="A11970" s="1">
        <v>43373</v>
      </c>
      <c r="B11970">
        <v>27238</v>
      </c>
      <c r="C11970">
        <v>115994</v>
      </c>
      <c r="D11970" t="s">
        <v>106</v>
      </c>
      <c r="E11970">
        <v>0</v>
      </c>
      <c r="F11970">
        <v>0</v>
      </c>
      <c r="G11970">
        <v>0</v>
      </c>
      <c r="H11970" s="4">
        <f>IFERROR(AandE_Admissions[[#This Row],[Attends_Under_4Hrs_Arr_To_Adm_Tfr_Disch_Type1]]/AandE_Admissions[[#This Row],[AandE_Attends_Type1]],0)</f>
        <v>0</v>
      </c>
    </row>
    <row r="11971" spans="1:8" hidden="1" x14ac:dyDescent="0.3">
      <c r="A11971" s="1">
        <v>43373</v>
      </c>
      <c r="B11971">
        <v>27387</v>
      </c>
      <c r="C11971">
        <v>115994</v>
      </c>
      <c r="D11971" t="s">
        <v>217</v>
      </c>
      <c r="E11971">
        <v>0</v>
      </c>
      <c r="F11971">
        <v>0</v>
      </c>
      <c r="G11971">
        <v>0</v>
      </c>
      <c r="H11971" s="4">
        <f>IFERROR(AandE_Admissions[[#This Row],[Attends_Under_4Hrs_Arr_To_Adm_Tfr_Disch_Type1]]/AandE_Admissions[[#This Row],[AandE_Attends_Type1]],0)</f>
        <v>0</v>
      </c>
    </row>
    <row r="11972" spans="1:8" hidden="1" x14ac:dyDescent="0.3">
      <c r="A11972" s="1">
        <v>43373</v>
      </c>
      <c r="B11972">
        <v>27384</v>
      </c>
      <c r="C11972">
        <v>115994</v>
      </c>
      <c r="D11972" t="s">
        <v>300</v>
      </c>
      <c r="E11972">
        <v>0</v>
      </c>
      <c r="F11972">
        <v>0</v>
      </c>
      <c r="G11972">
        <v>0</v>
      </c>
      <c r="H11972" s="4">
        <f>IFERROR(AandE_Admissions[[#This Row],[Attends_Under_4Hrs_Arr_To_Adm_Tfr_Disch_Type1]]/AandE_Admissions[[#This Row],[AandE_Attends_Type1]],0)</f>
        <v>0</v>
      </c>
    </row>
    <row r="11973" spans="1:8" hidden="1" x14ac:dyDescent="0.3">
      <c r="A11973" s="1">
        <v>43373</v>
      </c>
      <c r="B11973">
        <v>27252</v>
      </c>
      <c r="C11973">
        <v>115994</v>
      </c>
      <c r="D11973" t="s">
        <v>259</v>
      </c>
      <c r="E11973">
        <v>0</v>
      </c>
      <c r="F11973">
        <v>0</v>
      </c>
      <c r="G11973">
        <v>0</v>
      </c>
      <c r="H11973" s="4">
        <f>IFERROR(AandE_Admissions[[#This Row],[Attends_Under_4Hrs_Arr_To_Adm_Tfr_Disch_Type1]]/AandE_Admissions[[#This Row],[AandE_Attends_Type1]],0)</f>
        <v>0</v>
      </c>
    </row>
    <row r="11974" spans="1:8" hidden="1" x14ac:dyDescent="0.3">
      <c r="A11974" s="1">
        <v>43373</v>
      </c>
      <c r="B11974">
        <v>27258</v>
      </c>
      <c r="C11974">
        <v>115994</v>
      </c>
      <c r="D11974" t="s">
        <v>53</v>
      </c>
      <c r="E11974">
        <v>0</v>
      </c>
      <c r="F11974">
        <v>0</v>
      </c>
      <c r="G11974">
        <v>0</v>
      </c>
      <c r="H11974" s="4">
        <f>IFERROR(AandE_Admissions[[#This Row],[Attends_Under_4Hrs_Arr_To_Adm_Tfr_Disch_Type1]]/AandE_Admissions[[#This Row],[AandE_Attends_Type1]],0)</f>
        <v>0</v>
      </c>
    </row>
    <row r="11975" spans="1:8" hidden="1" x14ac:dyDescent="0.3">
      <c r="A11975" s="1">
        <v>43373</v>
      </c>
      <c r="B11975">
        <v>27234</v>
      </c>
      <c r="C11975">
        <v>115994</v>
      </c>
      <c r="D11975" t="s">
        <v>103</v>
      </c>
      <c r="E11975">
        <v>0</v>
      </c>
      <c r="F11975">
        <v>0</v>
      </c>
      <c r="G11975">
        <v>0</v>
      </c>
      <c r="H11975" s="4">
        <f>IFERROR(AandE_Admissions[[#This Row],[Attends_Under_4Hrs_Arr_To_Adm_Tfr_Disch_Type1]]/AandE_Admissions[[#This Row],[AandE_Attends_Type1]],0)</f>
        <v>0</v>
      </c>
    </row>
    <row r="11976" spans="1:8" hidden="1" x14ac:dyDescent="0.3">
      <c r="A11976" s="1">
        <v>43373</v>
      </c>
      <c r="B11976">
        <v>27338</v>
      </c>
      <c r="C11976">
        <v>115994</v>
      </c>
      <c r="D11976" t="s">
        <v>150</v>
      </c>
      <c r="E11976">
        <v>0</v>
      </c>
      <c r="F11976">
        <v>0</v>
      </c>
      <c r="G11976">
        <v>0</v>
      </c>
      <c r="H11976" s="4">
        <f>IFERROR(AandE_Admissions[[#This Row],[Attends_Under_4Hrs_Arr_To_Adm_Tfr_Disch_Type1]]/AandE_Admissions[[#This Row],[AandE_Attends_Type1]],0)</f>
        <v>0</v>
      </c>
    </row>
    <row r="11977" spans="1:8" hidden="1" x14ac:dyDescent="0.3">
      <c r="A11977" s="1">
        <v>43373</v>
      </c>
      <c r="B11977">
        <v>27262</v>
      </c>
      <c r="C11977">
        <v>115994</v>
      </c>
      <c r="D11977" t="s">
        <v>57</v>
      </c>
      <c r="E11977">
        <v>0</v>
      </c>
      <c r="F11977">
        <v>0</v>
      </c>
      <c r="G11977">
        <v>0</v>
      </c>
      <c r="H11977" s="4">
        <f>IFERROR(AandE_Admissions[[#This Row],[Attends_Under_4Hrs_Arr_To_Adm_Tfr_Disch_Type1]]/AandE_Admissions[[#This Row],[AandE_Attends_Type1]],0)</f>
        <v>0</v>
      </c>
    </row>
    <row r="11978" spans="1:8" hidden="1" x14ac:dyDescent="0.3">
      <c r="A11978" s="1">
        <v>43373</v>
      </c>
      <c r="B11978">
        <v>27271</v>
      </c>
      <c r="C11978">
        <v>115994</v>
      </c>
      <c r="D11978" t="s">
        <v>60</v>
      </c>
      <c r="E11978">
        <v>0</v>
      </c>
      <c r="F11978">
        <v>0</v>
      </c>
      <c r="G11978">
        <v>0</v>
      </c>
      <c r="H11978" s="4">
        <f>IFERROR(AandE_Admissions[[#This Row],[Attends_Under_4Hrs_Arr_To_Adm_Tfr_Disch_Type1]]/AandE_Admissions[[#This Row],[AandE_Attends_Type1]],0)</f>
        <v>0</v>
      </c>
    </row>
    <row r="11979" spans="1:8" hidden="1" x14ac:dyDescent="0.3">
      <c r="A11979" s="1">
        <v>43373</v>
      </c>
      <c r="B11979">
        <v>27261</v>
      </c>
      <c r="C11979">
        <v>115994</v>
      </c>
      <c r="D11979" t="s">
        <v>56</v>
      </c>
      <c r="E11979">
        <v>0</v>
      </c>
      <c r="F11979">
        <v>0</v>
      </c>
      <c r="G11979">
        <v>0</v>
      </c>
      <c r="H11979" s="4">
        <f>IFERROR(AandE_Admissions[[#This Row],[Attends_Under_4Hrs_Arr_To_Adm_Tfr_Disch_Type1]]/AandE_Admissions[[#This Row],[AandE_Attends_Type1]],0)</f>
        <v>0</v>
      </c>
    </row>
    <row r="11980" spans="1:8" hidden="1" x14ac:dyDescent="0.3">
      <c r="A11980" s="1">
        <v>43373</v>
      </c>
      <c r="B11980">
        <v>27273</v>
      </c>
      <c r="C11980">
        <v>115994</v>
      </c>
      <c r="D11980" t="s">
        <v>62</v>
      </c>
      <c r="E11980">
        <v>0</v>
      </c>
      <c r="F11980">
        <v>0</v>
      </c>
      <c r="G11980">
        <v>0</v>
      </c>
      <c r="H11980" s="4">
        <f>IFERROR(AandE_Admissions[[#This Row],[Attends_Under_4Hrs_Arr_To_Adm_Tfr_Disch_Type1]]/AandE_Admissions[[#This Row],[AandE_Attends_Type1]],0)</f>
        <v>0</v>
      </c>
    </row>
    <row r="11981" spans="1:8" hidden="1" x14ac:dyDescent="0.3">
      <c r="A11981" s="1">
        <v>43373</v>
      </c>
      <c r="B11981">
        <v>27409</v>
      </c>
      <c r="C11981">
        <v>115994</v>
      </c>
      <c r="D11981" t="s">
        <v>230</v>
      </c>
      <c r="E11981">
        <v>0</v>
      </c>
      <c r="F11981">
        <v>0</v>
      </c>
      <c r="G11981">
        <v>0</v>
      </c>
      <c r="H11981" s="4">
        <f>IFERROR(AandE_Admissions[[#This Row],[Attends_Under_4Hrs_Arr_To_Adm_Tfr_Disch_Type1]]/AandE_Admissions[[#This Row],[AandE_Attends_Type1]],0)</f>
        <v>0</v>
      </c>
    </row>
    <row r="11982" spans="1:8" hidden="1" x14ac:dyDescent="0.3">
      <c r="A11982" s="1">
        <v>43373</v>
      </c>
      <c r="B11982">
        <v>27408</v>
      </c>
      <c r="C11982">
        <v>115994</v>
      </c>
      <c r="D11982" t="s">
        <v>228</v>
      </c>
      <c r="E11982">
        <v>0</v>
      </c>
      <c r="F11982">
        <v>0</v>
      </c>
      <c r="G11982">
        <v>0</v>
      </c>
      <c r="H11982" s="4">
        <f>IFERROR(AandE_Admissions[[#This Row],[Attends_Under_4Hrs_Arr_To_Adm_Tfr_Disch_Type1]]/AandE_Admissions[[#This Row],[AandE_Attends_Type1]],0)</f>
        <v>0</v>
      </c>
    </row>
    <row r="11983" spans="1:8" hidden="1" x14ac:dyDescent="0.3">
      <c r="A11983" s="1">
        <v>43373</v>
      </c>
      <c r="B11983">
        <v>27437</v>
      </c>
      <c r="C11983">
        <v>115994</v>
      </c>
      <c r="D11983" t="s">
        <v>244</v>
      </c>
      <c r="E11983">
        <v>0</v>
      </c>
      <c r="F11983">
        <v>0</v>
      </c>
      <c r="G11983">
        <v>0</v>
      </c>
      <c r="H11983" s="4">
        <f>IFERROR(AandE_Admissions[[#This Row],[Attends_Under_4Hrs_Arr_To_Adm_Tfr_Disch_Type1]]/AandE_Admissions[[#This Row],[AandE_Attends_Type1]],0)</f>
        <v>0</v>
      </c>
    </row>
    <row r="11984" spans="1:8" hidden="1" x14ac:dyDescent="0.3">
      <c r="A11984" s="1">
        <v>43373</v>
      </c>
      <c r="B11984">
        <v>27268</v>
      </c>
      <c r="C11984">
        <v>115994</v>
      </c>
      <c r="D11984" t="s">
        <v>81</v>
      </c>
      <c r="E11984">
        <v>0</v>
      </c>
      <c r="F11984">
        <v>0</v>
      </c>
      <c r="G11984">
        <v>0</v>
      </c>
      <c r="H11984" s="4">
        <f>IFERROR(AandE_Admissions[[#This Row],[Attends_Under_4Hrs_Arr_To_Adm_Tfr_Disch_Type1]]/AandE_Admissions[[#This Row],[AandE_Attends_Type1]],0)</f>
        <v>0</v>
      </c>
    </row>
    <row r="11985" spans="1:8" hidden="1" x14ac:dyDescent="0.3">
      <c r="A11985" s="1">
        <v>43373</v>
      </c>
      <c r="B11985">
        <v>27308</v>
      </c>
      <c r="C11985">
        <v>115994</v>
      </c>
      <c r="D11985" t="s">
        <v>175</v>
      </c>
      <c r="E11985">
        <v>0</v>
      </c>
      <c r="F11985">
        <v>0</v>
      </c>
      <c r="G11985">
        <v>0</v>
      </c>
      <c r="H11985" s="4">
        <f>IFERROR(AandE_Admissions[[#This Row],[Attends_Under_4Hrs_Arr_To_Adm_Tfr_Disch_Type1]]/AandE_Admissions[[#This Row],[AandE_Attends_Type1]],0)</f>
        <v>0</v>
      </c>
    </row>
    <row r="11986" spans="1:8" hidden="1" x14ac:dyDescent="0.3">
      <c r="A11986" s="1">
        <v>43373</v>
      </c>
      <c r="B11986">
        <v>27363</v>
      </c>
      <c r="C11986">
        <v>115994</v>
      </c>
      <c r="D11986" t="s">
        <v>287</v>
      </c>
      <c r="E11986">
        <v>0</v>
      </c>
      <c r="F11986">
        <v>0</v>
      </c>
      <c r="G11986">
        <v>0</v>
      </c>
      <c r="H11986" s="4">
        <f>IFERROR(AandE_Admissions[[#This Row],[Attends_Under_4Hrs_Arr_To_Adm_Tfr_Disch_Type1]]/AandE_Admissions[[#This Row],[AandE_Attends_Type1]],0)</f>
        <v>0</v>
      </c>
    </row>
    <row r="11987" spans="1:8" hidden="1" x14ac:dyDescent="0.3">
      <c r="A11987" s="1">
        <v>43373</v>
      </c>
      <c r="B11987">
        <v>27319</v>
      </c>
      <c r="C11987">
        <v>115994</v>
      </c>
      <c r="D11987" t="s">
        <v>289</v>
      </c>
      <c r="E11987">
        <v>0</v>
      </c>
      <c r="F11987">
        <v>0</v>
      </c>
      <c r="G11987">
        <v>0</v>
      </c>
      <c r="H11987" s="4">
        <f>IFERROR(AandE_Admissions[[#This Row],[Attends_Under_4Hrs_Arr_To_Adm_Tfr_Disch_Type1]]/AandE_Admissions[[#This Row],[AandE_Attends_Type1]],0)</f>
        <v>0</v>
      </c>
    </row>
    <row r="11988" spans="1:8" hidden="1" x14ac:dyDescent="0.3">
      <c r="A11988" s="1">
        <v>43373</v>
      </c>
      <c r="B11988">
        <v>27321</v>
      </c>
      <c r="C11988">
        <v>115994</v>
      </c>
      <c r="D11988" t="s">
        <v>302</v>
      </c>
      <c r="E11988">
        <v>0</v>
      </c>
      <c r="F11988">
        <v>0</v>
      </c>
      <c r="G11988">
        <v>0</v>
      </c>
      <c r="H11988" s="4">
        <f>IFERROR(AandE_Admissions[[#This Row],[Attends_Under_4Hrs_Arr_To_Adm_Tfr_Disch_Type1]]/AandE_Admissions[[#This Row],[AandE_Attends_Type1]],0)</f>
        <v>0</v>
      </c>
    </row>
    <row r="11989" spans="1:8" hidden="1" x14ac:dyDescent="0.3">
      <c r="A11989" s="1">
        <v>43373</v>
      </c>
      <c r="B11989">
        <v>27246</v>
      </c>
      <c r="C11989">
        <v>115994</v>
      </c>
      <c r="D11989" t="s">
        <v>92</v>
      </c>
      <c r="E11989">
        <v>0</v>
      </c>
      <c r="F11989">
        <v>0</v>
      </c>
      <c r="G11989">
        <v>0</v>
      </c>
      <c r="H11989" s="4">
        <f>IFERROR(AandE_Admissions[[#This Row],[Attends_Under_4Hrs_Arr_To_Adm_Tfr_Disch_Type1]]/AandE_Admissions[[#This Row],[AandE_Attends_Type1]],0)</f>
        <v>0</v>
      </c>
    </row>
    <row r="11990" spans="1:8" hidden="1" x14ac:dyDescent="0.3">
      <c r="A11990" s="1">
        <v>43373</v>
      </c>
      <c r="B11990">
        <v>27250</v>
      </c>
      <c r="C11990">
        <v>115994</v>
      </c>
      <c r="D11990" t="s">
        <v>73</v>
      </c>
      <c r="E11990">
        <v>0</v>
      </c>
      <c r="F11990">
        <v>0</v>
      </c>
      <c r="G11990">
        <v>0</v>
      </c>
      <c r="H11990" s="4">
        <f>IFERROR(AandE_Admissions[[#This Row],[Attends_Under_4Hrs_Arr_To_Adm_Tfr_Disch_Type1]]/AandE_Admissions[[#This Row],[AandE_Attends_Type1]],0)</f>
        <v>0</v>
      </c>
    </row>
    <row r="11991" spans="1:8" hidden="1" x14ac:dyDescent="0.3">
      <c r="A11991" s="1">
        <v>43373</v>
      </c>
      <c r="B11991">
        <v>27242</v>
      </c>
      <c r="C11991">
        <v>115994</v>
      </c>
      <c r="D11991" t="s">
        <v>70</v>
      </c>
      <c r="E11991">
        <v>0</v>
      </c>
      <c r="F11991">
        <v>0</v>
      </c>
      <c r="G11991">
        <v>0</v>
      </c>
      <c r="H11991" s="4">
        <f>IFERROR(AandE_Admissions[[#This Row],[Attends_Under_4Hrs_Arr_To_Adm_Tfr_Disch_Type1]]/AandE_Admissions[[#This Row],[AandE_Attends_Type1]],0)</f>
        <v>0</v>
      </c>
    </row>
    <row r="11992" spans="1:8" hidden="1" x14ac:dyDescent="0.3">
      <c r="A11992" s="1">
        <v>43373</v>
      </c>
      <c r="B11992">
        <v>27373</v>
      </c>
      <c r="C11992">
        <v>115994</v>
      </c>
      <c r="D11992" t="s">
        <v>194</v>
      </c>
      <c r="E11992">
        <v>0</v>
      </c>
      <c r="F11992">
        <v>0</v>
      </c>
      <c r="G11992">
        <v>0</v>
      </c>
      <c r="H11992" s="4">
        <f>IFERROR(AandE_Admissions[[#This Row],[Attends_Under_4Hrs_Arr_To_Adm_Tfr_Disch_Type1]]/AandE_Admissions[[#This Row],[AandE_Attends_Type1]],0)</f>
        <v>0</v>
      </c>
    </row>
    <row r="11993" spans="1:8" hidden="1" x14ac:dyDescent="0.3">
      <c r="A11993" s="1">
        <v>43373</v>
      </c>
      <c r="B11993">
        <v>27351</v>
      </c>
      <c r="C11993">
        <v>115994</v>
      </c>
      <c r="D11993" t="s">
        <v>286</v>
      </c>
      <c r="E11993">
        <v>0</v>
      </c>
      <c r="F11993">
        <v>0</v>
      </c>
      <c r="G11993">
        <v>0</v>
      </c>
      <c r="H11993" s="4">
        <f>IFERROR(AandE_Admissions[[#This Row],[Attends_Under_4Hrs_Arr_To_Adm_Tfr_Disch_Type1]]/AandE_Admissions[[#This Row],[AandE_Attends_Type1]],0)</f>
        <v>0</v>
      </c>
    </row>
    <row r="11994" spans="1:8" hidden="1" x14ac:dyDescent="0.3">
      <c r="A11994" s="1">
        <v>43373</v>
      </c>
      <c r="B11994">
        <v>27420</v>
      </c>
      <c r="C11994">
        <v>115994</v>
      </c>
      <c r="D11994" t="s">
        <v>280</v>
      </c>
      <c r="E11994">
        <v>0</v>
      </c>
      <c r="F11994">
        <v>0</v>
      </c>
      <c r="G11994">
        <v>0</v>
      </c>
      <c r="H11994" s="4">
        <f>IFERROR(AandE_Admissions[[#This Row],[Attends_Under_4Hrs_Arr_To_Adm_Tfr_Disch_Type1]]/AandE_Admissions[[#This Row],[AandE_Attends_Type1]],0)</f>
        <v>0</v>
      </c>
    </row>
    <row r="11995" spans="1:8" hidden="1" x14ac:dyDescent="0.3">
      <c r="A11995" s="1">
        <v>43373</v>
      </c>
      <c r="B11995">
        <v>27269</v>
      </c>
      <c r="C11995">
        <v>115994</v>
      </c>
      <c r="D11995" t="s">
        <v>95</v>
      </c>
      <c r="E11995">
        <v>0</v>
      </c>
      <c r="F11995">
        <v>0</v>
      </c>
      <c r="G11995">
        <v>0</v>
      </c>
      <c r="H11995" s="4">
        <f>IFERROR(AandE_Admissions[[#This Row],[Attends_Under_4Hrs_Arr_To_Adm_Tfr_Disch_Type1]]/AandE_Admissions[[#This Row],[AandE_Attends_Type1]],0)</f>
        <v>0</v>
      </c>
    </row>
    <row r="11996" spans="1:8" hidden="1" x14ac:dyDescent="0.3">
      <c r="A11996" s="1">
        <v>43373</v>
      </c>
      <c r="B11996">
        <v>27399</v>
      </c>
      <c r="C11996">
        <v>115994</v>
      </c>
      <c r="D11996" t="s">
        <v>253</v>
      </c>
      <c r="E11996">
        <v>0</v>
      </c>
      <c r="F11996">
        <v>0</v>
      </c>
      <c r="G11996">
        <v>0</v>
      </c>
      <c r="H11996" s="4">
        <f>IFERROR(AandE_Admissions[[#This Row],[Attends_Under_4Hrs_Arr_To_Adm_Tfr_Disch_Type1]]/AandE_Admissions[[#This Row],[AandE_Attends_Type1]],0)</f>
        <v>0</v>
      </c>
    </row>
    <row r="11997" spans="1:8" hidden="1" x14ac:dyDescent="0.3">
      <c r="A11997" s="1">
        <v>43373</v>
      </c>
      <c r="B11997">
        <v>27401</v>
      </c>
      <c r="C11997">
        <v>115994</v>
      </c>
      <c r="D11997" t="s">
        <v>255</v>
      </c>
      <c r="E11997">
        <v>0</v>
      </c>
      <c r="F11997">
        <v>0</v>
      </c>
      <c r="G11997">
        <v>0</v>
      </c>
      <c r="H11997" s="4">
        <f>IFERROR(AandE_Admissions[[#This Row],[Attends_Under_4Hrs_Arr_To_Adm_Tfr_Disch_Type1]]/AandE_Admissions[[#This Row],[AandE_Attends_Type1]],0)</f>
        <v>0</v>
      </c>
    </row>
    <row r="11998" spans="1:8" hidden="1" x14ac:dyDescent="0.3">
      <c r="A11998" s="1">
        <v>43373</v>
      </c>
      <c r="B11998">
        <v>27372</v>
      </c>
      <c r="C11998">
        <v>115994</v>
      </c>
      <c r="D11998" t="s">
        <v>279</v>
      </c>
      <c r="E11998">
        <v>0</v>
      </c>
      <c r="F11998">
        <v>0</v>
      </c>
      <c r="G11998">
        <v>0</v>
      </c>
      <c r="H11998" s="4">
        <f>IFERROR(AandE_Admissions[[#This Row],[Attends_Under_4Hrs_Arr_To_Adm_Tfr_Disch_Type1]]/AandE_Admissions[[#This Row],[AandE_Attends_Type1]],0)</f>
        <v>0</v>
      </c>
    </row>
    <row r="11999" spans="1:8" hidden="1" x14ac:dyDescent="0.3">
      <c r="A11999" s="1">
        <v>43373</v>
      </c>
      <c r="B11999">
        <v>27407</v>
      </c>
      <c r="C11999">
        <v>115994</v>
      </c>
      <c r="D11999" t="s">
        <v>281</v>
      </c>
      <c r="E11999">
        <v>0</v>
      </c>
      <c r="F11999">
        <v>0</v>
      </c>
      <c r="G11999">
        <v>0</v>
      </c>
      <c r="H11999" s="4">
        <f>IFERROR(AandE_Admissions[[#This Row],[Attends_Under_4Hrs_Arr_To_Adm_Tfr_Disch_Type1]]/AandE_Admissions[[#This Row],[AandE_Attends_Type1]],0)</f>
        <v>0</v>
      </c>
    </row>
    <row r="12000" spans="1:8" hidden="1" x14ac:dyDescent="0.3">
      <c r="A12000" s="1">
        <v>43373</v>
      </c>
      <c r="B12000">
        <v>27329</v>
      </c>
      <c r="C12000">
        <v>115994</v>
      </c>
      <c r="D12000" t="s">
        <v>290</v>
      </c>
      <c r="E12000">
        <v>20679</v>
      </c>
      <c r="F12000">
        <v>16316</v>
      </c>
      <c r="G12000">
        <v>4363</v>
      </c>
      <c r="H12000" s="4">
        <f>IFERROR(AandE_Admissions[[#This Row],[Attends_Under_4Hrs_Arr_To_Adm_Tfr_Disch_Type1]]/AandE_Admissions[[#This Row],[AandE_Attends_Type1]],0)</f>
        <v>0.7890130083659751</v>
      </c>
    </row>
    <row r="12001" spans="1:8" hidden="1" x14ac:dyDescent="0.3">
      <c r="A12001" s="1">
        <v>43373</v>
      </c>
      <c r="B12001">
        <v>27278</v>
      </c>
      <c r="C12001">
        <v>115994</v>
      </c>
      <c r="D12001" t="s">
        <v>99</v>
      </c>
      <c r="E12001">
        <v>0</v>
      </c>
      <c r="F12001">
        <v>0</v>
      </c>
      <c r="G12001">
        <v>0</v>
      </c>
      <c r="H12001" s="4">
        <f>IFERROR(AandE_Admissions[[#This Row],[Attends_Under_4Hrs_Arr_To_Adm_Tfr_Disch_Type1]]/AandE_Admissions[[#This Row],[AandE_Attends_Type1]],0)</f>
        <v>0</v>
      </c>
    </row>
    <row r="12002" spans="1:8" hidden="1" x14ac:dyDescent="0.3">
      <c r="A12002" s="1">
        <v>43373</v>
      </c>
      <c r="B12002">
        <v>27389</v>
      </c>
      <c r="C12002">
        <v>115994</v>
      </c>
      <c r="D12002" t="s">
        <v>249</v>
      </c>
      <c r="E12002">
        <v>3859</v>
      </c>
      <c r="F12002">
        <v>2996</v>
      </c>
      <c r="G12002">
        <v>863</v>
      </c>
      <c r="H12002" s="4">
        <f>IFERROR(AandE_Admissions[[#This Row],[Attends_Under_4Hrs_Arr_To_Adm_Tfr_Disch_Type1]]/AandE_Admissions[[#This Row],[AandE_Attends_Type1]],0)</f>
        <v>0.77636693443897387</v>
      </c>
    </row>
    <row r="12003" spans="1:8" hidden="1" x14ac:dyDescent="0.3">
      <c r="A12003" s="1">
        <v>43373</v>
      </c>
      <c r="B12003">
        <v>27201</v>
      </c>
      <c r="C12003">
        <v>115994</v>
      </c>
      <c r="D12003" t="s">
        <v>8</v>
      </c>
      <c r="E12003">
        <v>25934</v>
      </c>
      <c r="F12003">
        <v>20774</v>
      </c>
      <c r="G12003">
        <v>5160</v>
      </c>
      <c r="H12003" s="4">
        <f>IFERROR(AandE_Admissions[[#This Row],[Attends_Under_4Hrs_Arr_To_Adm_Tfr_Disch_Type1]]/AandE_Admissions[[#This Row],[AandE_Attends_Type1]],0)</f>
        <v>0.80103339245777738</v>
      </c>
    </row>
    <row r="12004" spans="1:8" hidden="1" x14ac:dyDescent="0.3">
      <c r="A12004" s="1">
        <v>43373</v>
      </c>
      <c r="B12004">
        <v>27414</v>
      </c>
      <c r="C12004">
        <v>115994</v>
      </c>
      <c r="D12004" t="s">
        <v>198</v>
      </c>
      <c r="E12004">
        <v>0</v>
      </c>
      <c r="F12004">
        <v>0</v>
      </c>
      <c r="G12004">
        <v>0</v>
      </c>
      <c r="H12004" s="4">
        <f>IFERROR(AandE_Admissions[[#This Row],[Attends_Under_4Hrs_Arr_To_Adm_Tfr_Disch_Type1]]/AandE_Admissions[[#This Row],[AandE_Attends_Type1]],0)</f>
        <v>0</v>
      </c>
    </row>
    <row r="12005" spans="1:8" hidden="1" x14ac:dyDescent="0.3">
      <c r="A12005" s="1">
        <v>43373</v>
      </c>
      <c r="B12005">
        <v>27218</v>
      </c>
      <c r="C12005">
        <v>115994</v>
      </c>
      <c r="D12005" t="s">
        <v>25</v>
      </c>
      <c r="E12005">
        <v>11594</v>
      </c>
      <c r="F12005">
        <v>9385</v>
      </c>
      <c r="G12005">
        <v>2209</v>
      </c>
      <c r="H12005" s="4">
        <f>IFERROR(AandE_Admissions[[#This Row],[Attends_Under_4Hrs_Arr_To_Adm_Tfr_Disch_Type1]]/AandE_Admissions[[#This Row],[AandE_Attends_Type1]],0)</f>
        <v>0.80947041573227529</v>
      </c>
    </row>
    <row r="12006" spans="1:8" hidden="1" x14ac:dyDescent="0.3">
      <c r="A12006" s="1">
        <v>43373</v>
      </c>
      <c r="B12006">
        <v>27398</v>
      </c>
      <c r="C12006">
        <v>115994</v>
      </c>
      <c r="D12006" t="s">
        <v>222</v>
      </c>
      <c r="E12006">
        <v>6032</v>
      </c>
      <c r="F12006">
        <v>5629</v>
      </c>
      <c r="G12006">
        <v>403</v>
      </c>
      <c r="H12006" s="4">
        <f>IFERROR(AandE_Admissions[[#This Row],[Attends_Under_4Hrs_Arr_To_Adm_Tfr_Disch_Type1]]/AandE_Admissions[[#This Row],[AandE_Attends_Type1]],0)</f>
        <v>0.93318965517241381</v>
      </c>
    </row>
    <row r="12007" spans="1:8" hidden="1" x14ac:dyDescent="0.3">
      <c r="A12007" s="1">
        <v>43373</v>
      </c>
      <c r="B12007">
        <v>27435</v>
      </c>
      <c r="C12007">
        <v>115994</v>
      </c>
      <c r="D12007" t="s">
        <v>243</v>
      </c>
      <c r="E12007">
        <v>4065</v>
      </c>
      <c r="F12007">
        <v>3416</v>
      </c>
      <c r="G12007">
        <v>649</v>
      </c>
      <c r="H12007" s="4">
        <f>IFERROR(AandE_Admissions[[#This Row],[Attends_Under_4Hrs_Arr_To_Adm_Tfr_Disch_Type1]]/AandE_Admissions[[#This Row],[AandE_Attends_Type1]],0)</f>
        <v>0.84034440344403449</v>
      </c>
    </row>
    <row r="12008" spans="1:8" hidden="1" x14ac:dyDescent="0.3">
      <c r="A12008" s="1">
        <v>43373</v>
      </c>
      <c r="B12008">
        <v>27438</v>
      </c>
      <c r="C12008">
        <v>115994</v>
      </c>
      <c r="D12008" t="s">
        <v>245</v>
      </c>
      <c r="E12008">
        <v>4617</v>
      </c>
      <c r="F12008">
        <v>4475</v>
      </c>
      <c r="G12008">
        <v>142</v>
      </c>
      <c r="H12008" s="4">
        <f>IFERROR(AandE_Admissions[[#This Row],[Attends_Under_4Hrs_Arr_To_Adm_Tfr_Disch_Type1]]/AandE_Admissions[[#This Row],[AandE_Attends_Type1]],0)</f>
        <v>0.96924409789906862</v>
      </c>
    </row>
    <row r="12009" spans="1:8" hidden="1" x14ac:dyDescent="0.3">
      <c r="A12009" s="1">
        <v>43373</v>
      </c>
      <c r="B12009">
        <v>27433</v>
      </c>
      <c r="C12009">
        <v>115994</v>
      </c>
      <c r="D12009" t="s">
        <v>242</v>
      </c>
      <c r="E12009">
        <v>9515</v>
      </c>
      <c r="F12009">
        <v>7848</v>
      </c>
      <c r="G12009">
        <v>1667</v>
      </c>
      <c r="H12009" s="4">
        <f>IFERROR(AandE_Admissions[[#This Row],[Attends_Under_4Hrs_Arr_To_Adm_Tfr_Disch_Type1]]/AandE_Admissions[[#This Row],[AandE_Attends_Type1]],0)</f>
        <v>0.82480294272201782</v>
      </c>
    </row>
    <row r="12010" spans="1:8" hidden="1" x14ac:dyDescent="0.3">
      <c r="A12010" s="1">
        <v>43373</v>
      </c>
      <c r="B12010">
        <v>27432</v>
      </c>
      <c r="C12010">
        <v>115994</v>
      </c>
      <c r="D12010" t="s">
        <v>239</v>
      </c>
      <c r="E12010">
        <v>6162</v>
      </c>
      <c r="F12010">
        <v>4623</v>
      </c>
      <c r="G12010">
        <v>1539</v>
      </c>
      <c r="H12010" s="4">
        <f>IFERROR(AandE_Admissions[[#This Row],[Attends_Under_4Hrs_Arr_To_Adm_Tfr_Disch_Type1]]/AandE_Admissions[[#This Row],[AandE_Attends_Type1]],0)</f>
        <v>0.75024342745861738</v>
      </c>
    </row>
    <row r="12011" spans="1:8" hidden="1" x14ac:dyDescent="0.3">
      <c r="A12011" s="1">
        <v>43373</v>
      </c>
      <c r="B12011">
        <v>27307</v>
      </c>
      <c r="C12011">
        <v>115994</v>
      </c>
      <c r="D12011" t="s">
        <v>174</v>
      </c>
      <c r="E12011">
        <v>10215</v>
      </c>
      <c r="F12011">
        <v>8122</v>
      </c>
      <c r="G12011">
        <v>2093</v>
      </c>
      <c r="H12011" s="4">
        <f>IFERROR(AandE_Admissions[[#This Row],[Attends_Under_4Hrs_Arr_To_Adm_Tfr_Disch_Type1]]/AandE_Admissions[[#This Row],[AandE_Attends_Type1]],0)</f>
        <v>0.79510523739598626</v>
      </c>
    </row>
    <row r="12012" spans="1:8" hidden="1" x14ac:dyDescent="0.3">
      <c r="A12012" s="1">
        <v>43373</v>
      </c>
      <c r="B12012">
        <v>27282</v>
      </c>
      <c r="C12012">
        <v>115994</v>
      </c>
      <c r="D12012" t="s">
        <v>83</v>
      </c>
      <c r="E12012">
        <v>7285</v>
      </c>
      <c r="F12012">
        <v>6479</v>
      </c>
      <c r="G12012">
        <v>806</v>
      </c>
      <c r="H12012" s="4">
        <f>IFERROR(AandE_Admissions[[#This Row],[Attends_Under_4Hrs_Arr_To_Adm_Tfr_Disch_Type1]]/AandE_Admissions[[#This Row],[AandE_Attends_Type1]],0)</f>
        <v>0.88936170212765953</v>
      </c>
    </row>
    <row r="12013" spans="1:8" hidden="1" x14ac:dyDescent="0.3">
      <c r="A12013" s="1">
        <v>43373</v>
      </c>
      <c r="B12013">
        <v>27223</v>
      </c>
      <c r="C12013">
        <v>115994</v>
      </c>
      <c r="D12013" t="s">
        <v>33</v>
      </c>
      <c r="E12013">
        <v>19076</v>
      </c>
      <c r="F12013">
        <v>16093</v>
      </c>
      <c r="G12013">
        <v>2983</v>
      </c>
      <c r="H12013" s="4">
        <f>IFERROR(AandE_Admissions[[#This Row],[Attends_Under_4Hrs_Arr_To_Adm_Tfr_Disch_Type1]]/AandE_Admissions[[#This Row],[AandE_Attends_Type1]],0)</f>
        <v>0.84362549800796816</v>
      </c>
    </row>
    <row r="12014" spans="1:8" hidden="1" x14ac:dyDescent="0.3">
      <c r="A12014" s="1">
        <v>43373</v>
      </c>
      <c r="B12014">
        <v>27224</v>
      </c>
      <c r="C12014">
        <v>115994</v>
      </c>
      <c r="D12014" t="s">
        <v>34</v>
      </c>
      <c r="E12014">
        <v>0</v>
      </c>
      <c r="F12014">
        <v>0</v>
      </c>
      <c r="G12014">
        <v>0</v>
      </c>
      <c r="H12014" s="4">
        <f>IFERROR(AandE_Admissions[[#This Row],[Attends_Under_4Hrs_Arr_To_Adm_Tfr_Disch_Type1]]/AandE_Admissions[[#This Row],[AandE_Attends_Type1]],0)</f>
        <v>0</v>
      </c>
    </row>
    <row r="12015" spans="1:8" hidden="1" x14ac:dyDescent="0.3">
      <c r="A12015" s="1">
        <v>43373</v>
      </c>
      <c r="B12015">
        <v>27221</v>
      </c>
      <c r="C12015">
        <v>115994</v>
      </c>
      <c r="D12015" t="s">
        <v>28</v>
      </c>
      <c r="E12015">
        <v>7828</v>
      </c>
      <c r="F12015">
        <v>5933</v>
      </c>
      <c r="G12015">
        <v>1895</v>
      </c>
      <c r="H12015" s="4">
        <f>IFERROR(AandE_Admissions[[#This Row],[Attends_Under_4Hrs_Arr_To_Adm_Tfr_Disch_Type1]]/AandE_Admissions[[#This Row],[AandE_Attends_Type1]],0)</f>
        <v>0.75792028615227391</v>
      </c>
    </row>
    <row r="12016" spans="1:8" hidden="1" x14ac:dyDescent="0.3">
      <c r="A12016" s="1">
        <v>43373</v>
      </c>
      <c r="B12016">
        <v>27226</v>
      </c>
      <c r="C12016">
        <v>115994</v>
      </c>
      <c r="D12016" t="s">
        <v>38</v>
      </c>
      <c r="E12016">
        <v>5333</v>
      </c>
      <c r="F12016">
        <v>3502</v>
      </c>
      <c r="G12016">
        <v>1831</v>
      </c>
      <c r="H12016" s="4">
        <f>IFERROR(AandE_Admissions[[#This Row],[Attends_Under_4Hrs_Arr_To_Adm_Tfr_Disch_Type1]]/AandE_Admissions[[#This Row],[AandE_Attends_Type1]],0)</f>
        <v>0.65666604162760167</v>
      </c>
    </row>
    <row r="12017" spans="1:8" hidden="1" x14ac:dyDescent="0.3">
      <c r="A12017" s="1">
        <v>43373</v>
      </c>
      <c r="B12017">
        <v>27220</v>
      </c>
      <c r="C12017">
        <v>115994</v>
      </c>
      <c r="D12017" t="s">
        <v>27</v>
      </c>
      <c r="E12017">
        <v>0</v>
      </c>
      <c r="F12017">
        <v>0</v>
      </c>
      <c r="G12017">
        <v>0</v>
      </c>
      <c r="H12017" s="4">
        <f>IFERROR(AandE_Admissions[[#This Row],[Attends_Under_4Hrs_Arr_To_Adm_Tfr_Disch_Type1]]/AandE_Admissions[[#This Row],[AandE_Attends_Type1]],0)</f>
        <v>0</v>
      </c>
    </row>
    <row r="12018" spans="1:8" hidden="1" x14ac:dyDescent="0.3">
      <c r="A12018" s="1">
        <v>43373</v>
      </c>
      <c r="B12018">
        <v>27216</v>
      </c>
      <c r="C12018">
        <v>115994</v>
      </c>
      <c r="D12018" t="s">
        <v>23</v>
      </c>
      <c r="E12018">
        <v>9158</v>
      </c>
      <c r="F12018">
        <v>7975</v>
      </c>
      <c r="G12018">
        <v>1183</v>
      </c>
      <c r="H12018" s="4">
        <f>IFERROR(AandE_Admissions[[#This Row],[Attends_Under_4Hrs_Arr_To_Adm_Tfr_Disch_Type1]]/AandE_Admissions[[#This Row],[AandE_Attends_Type1]],0)</f>
        <v>0.87082332386984063</v>
      </c>
    </row>
    <row r="12019" spans="1:8" hidden="1" x14ac:dyDescent="0.3">
      <c r="A12019" s="1">
        <v>43373</v>
      </c>
      <c r="B12019">
        <v>27429</v>
      </c>
      <c r="C12019">
        <v>115994</v>
      </c>
      <c r="D12019" t="s">
        <v>240</v>
      </c>
      <c r="E12019">
        <v>6238</v>
      </c>
      <c r="F12019">
        <v>5763</v>
      </c>
      <c r="G12019">
        <v>475</v>
      </c>
      <c r="H12019" s="4">
        <f>IFERROR(AandE_Admissions[[#This Row],[Attends_Under_4Hrs_Arr_To_Adm_Tfr_Disch_Type1]]/AandE_Admissions[[#This Row],[AandE_Attends_Type1]],0)</f>
        <v>0.92385379929464573</v>
      </c>
    </row>
    <row r="12020" spans="1:8" hidden="1" x14ac:dyDescent="0.3">
      <c r="A12020" s="1">
        <v>43373</v>
      </c>
      <c r="B12020">
        <v>27411</v>
      </c>
      <c r="C12020">
        <v>115994</v>
      </c>
      <c r="D12020" t="s">
        <v>246</v>
      </c>
      <c r="E12020">
        <v>3949</v>
      </c>
      <c r="F12020">
        <v>3730</v>
      </c>
      <c r="G12020">
        <v>219</v>
      </c>
      <c r="H12020" s="4">
        <f>IFERROR(AandE_Admissions[[#This Row],[Attends_Under_4Hrs_Arr_To_Adm_Tfr_Disch_Type1]]/AandE_Admissions[[#This Row],[AandE_Attends_Type1]],0)</f>
        <v>0.94454292225879966</v>
      </c>
    </row>
    <row r="12021" spans="1:8" hidden="1" x14ac:dyDescent="0.3">
      <c r="A12021" s="1">
        <v>43373</v>
      </c>
      <c r="B12021">
        <v>27295</v>
      </c>
      <c r="C12021">
        <v>115994</v>
      </c>
      <c r="D12021" t="s">
        <v>123</v>
      </c>
      <c r="E12021">
        <v>6204</v>
      </c>
      <c r="F12021">
        <v>4315</v>
      </c>
      <c r="G12021">
        <v>1889</v>
      </c>
      <c r="H12021" s="4">
        <f>IFERROR(AandE_Admissions[[#This Row],[Attends_Under_4Hrs_Arr_To_Adm_Tfr_Disch_Type1]]/AandE_Admissions[[#This Row],[AandE_Attends_Type1]],0)</f>
        <v>0.69551901998710508</v>
      </c>
    </row>
    <row r="12022" spans="1:8" hidden="1" x14ac:dyDescent="0.3">
      <c r="A12022" s="1">
        <v>43373</v>
      </c>
      <c r="B12022">
        <v>27367</v>
      </c>
      <c r="C12022">
        <v>115994</v>
      </c>
      <c r="D12022" t="s">
        <v>143</v>
      </c>
      <c r="E12022">
        <v>7587</v>
      </c>
      <c r="F12022">
        <v>5241</v>
      </c>
      <c r="G12022">
        <v>2346</v>
      </c>
      <c r="H12022" s="4">
        <f>IFERROR(AandE_Admissions[[#This Row],[Attends_Under_4Hrs_Arr_To_Adm_Tfr_Disch_Type1]]/AandE_Admissions[[#This Row],[AandE_Attends_Type1]],0)</f>
        <v>0.69078687228153424</v>
      </c>
    </row>
    <row r="12023" spans="1:8" hidden="1" x14ac:dyDescent="0.3">
      <c r="A12023" s="1">
        <v>43373</v>
      </c>
      <c r="B12023">
        <v>27356</v>
      </c>
      <c r="C12023">
        <v>115994</v>
      </c>
      <c r="D12023" t="s">
        <v>139</v>
      </c>
      <c r="E12023">
        <v>9202</v>
      </c>
      <c r="F12023">
        <v>7285</v>
      </c>
      <c r="G12023">
        <v>1917</v>
      </c>
      <c r="H12023" s="4">
        <f>IFERROR(AandE_Admissions[[#This Row],[Attends_Under_4Hrs_Arr_To_Adm_Tfr_Disch_Type1]]/AandE_Admissions[[#This Row],[AandE_Attends_Type1]],0)</f>
        <v>0.791675722668985</v>
      </c>
    </row>
    <row r="12024" spans="1:8" hidden="1" x14ac:dyDescent="0.3">
      <c r="A12024" s="1">
        <v>43373</v>
      </c>
      <c r="B12024">
        <v>27327</v>
      </c>
      <c r="C12024">
        <v>115994</v>
      </c>
      <c r="D12024" t="s">
        <v>134</v>
      </c>
      <c r="E12024">
        <v>0</v>
      </c>
      <c r="F12024">
        <v>0</v>
      </c>
      <c r="G12024">
        <v>0</v>
      </c>
      <c r="H12024" s="4">
        <f>IFERROR(AandE_Admissions[[#This Row],[Attends_Under_4Hrs_Arr_To_Adm_Tfr_Disch_Type1]]/AandE_Admissions[[#This Row],[AandE_Attends_Type1]],0)</f>
        <v>0</v>
      </c>
    </row>
    <row r="12025" spans="1:8" hidden="1" x14ac:dyDescent="0.3">
      <c r="A12025" s="1">
        <v>43373</v>
      </c>
      <c r="B12025">
        <v>27303</v>
      </c>
      <c r="C12025">
        <v>115994</v>
      </c>
      <c r="D12025" t="s">
        <v>130</v>
      </c>
      <c r="E12025">
        <v>4731</v>
      </c>
      <c r="F12025">
        <v>4436</v>
      </c>
      <c r="G12025">
        <v>295</v>
      </c>
      <c r="H12025" s="4">
        <f>IFERROR(AandE_Admissions[[#This Row],[Attends_Under_4Hrs_Arr_To_Adm_Tfr_Disch_Type1]]/AandE_Admissions[[#This Row],[AandE_Attends_Type1]],0)</f>
        <v>0.93764531811456353</v>
      </c>
    </row>
    <row r="12026" spans="1:8" hidden="1" x14ac:dyDescent="0.3">
      <c r="A12026" s="1">
        <v>43373</v>
      </c>
      <c r="B12026">
        <v>27331</v>
      </c>
      <c r="C12026">
        <v>115994</v>
      </c>
      <c r="D12026" t="s">
        <v>136</v>
      </c>
      <c r="E12026">
        <v>5516</v>
      </c>
      <c r="F12026">
        <v>4367</v>
      </c>
      <c r="G12026">
        <v>1149</v>
      </c>
      <c r="H12026" s="4">
        <f>IFERROR(AandE_Admissions[[#This Row],[Attends_Under_4Hrs_Arr_To_Adm_Tfr_Disch_Type1]]/AandE_Admissions[[#This Row],[AandE_Attends_Type1]],0)</f>
        <v>0.79169688179840469</v>
      </c>
    </row>
    <row r="12027" spans="1:8" hidden="1" x14ac:dyDescent="0.3">
      <c r="A12027" s="1">
        <v>43373</v>
      </c>
      <c r="B12027">
        <v>27359</v>
      </c>
      <c r="C12027">
        <v>115994</v>
      </c>
      <c r="D12027" t="s">
        <v>169</v>
      </c>
      <c r="E12027">
        <v>0</v>
      </c>
      <c r="F12027">
        <v>0</v>
      </c>
      <c r="G12027">
        <v>0</v>
      </c>
      <c r="H12027" s="4">
        <f>IFERROR(AandE_Admissions[[#This Row],[Attends_Under_4Hrs_Arr_To_Adm_Tfr_Disch_Type1]]/AandE_Admissions[[#This Row],[AandE_Attends_Type1]],0)</f>
        <v>0</v>
      </c>
    </row>
    <row r="12028" spans="1:8" hidden="1" x14ac:dyDescent="0.3">
      <c r="A12028" s="1">
        <v>43373</v>
      </c>
      <c r="B12028">
        <v>27418</v>
      </c>
      <c r="C12028">
        <v>115994</v>
      </c>
      <c r="D12028" t="s">
        <v>232</v>
      </c>
      <c r="E12028">
        <v>3989</v>
      </c>
      <c r="F12028">
        <v>3129</v>
      </c>
      <c r="G12028">
        <v>860</v>
      </c>
      <c r="H12028" s="4">
        <f>IFERROR(AandE_Admissions[[#This Row],[Attends_Under_4Hrs_Arr_To_Adm_Tfr_Disch_Type1]]/AandE_Admissions[[#This Row],[AandE_Attends_Type1]],0)</f>
        <v>0.78440711957884179</v>
      </c>
    </row>
    <row r="12029" spans="1:8" hidden="1" x14ac:dyDescent="0.3">
      <c r="A12029" s="1">
        <v>43373</v>
      </c>
      <c r="B12029">
        <v>27237</v>
      </c>
      <c r="C12029">
        <v>115994</v>
      </c>
      <c r="D12029" t="s">
        <v>46</v>
      </c>
      <c r="E12029">
        <v>6303</v>
      </c>
      <c r="F12029">
        <v>5734</v>
      </c>
      <c r="G12029">
        <v>569</v>
      </c>
      <c r="H12029" s="4">
        <f>IFERROR(AandE_Admissions[[#This Row],[Attends_Under_4Hrs_Arr_To_Adm_Tfr_Disch_Type1]]/AandE_Admissions[[#This Row],[AandE_Attends_Type1]],0)</f>
        <v>0.90972552752657465</v>
      </c>
    </row>
    <row r="12030" spans="1:8" hidden="1" x14ac:dyDescent="0.3">
      <c r="A12030" s="1">
        <v>43373</v>
      </c>
      <c r="B12030">
        <v>27259</v>
      </c>
      <c r="C12030">
        <v>115994</v>
      </c>
      <c r="D12030" t="s">
        <v>54</v>
      </c>
      <c r="E12030">
        <v>8812</v>
      </c>
      <c r="F12030">
        <v>8623</v>
      </c>
      <c r="G12030">
        <v>189</v>
      </c>
      <c r="H12030" s="4">
        <f>IFERROR(AandE_Admissions[[#This Row],[Attends_Under_4Hrs_Arr_To_Adm_Tfr_Disch_Type1]]/AandE_Admissions[[#This Row],[AandE_Attends_Type1]],0)</f>
        <v>0.978551974580118</v>
      </c>
    </row>
    <row r="12031" spans="1:8" hidden="1" x14ac:dyDescent="0.3">
      <c r="A12031" s="1">
        <v>43373</v>
      </c>
      <c r="B12031">
        <v>27370</v>
      </c>
      <c r="C12031">
        <v>115994</v>
      </c>
      <c r="D12031" t="s">
        <v>193</v>
      </c>
      <c r="E12031">
        <v>10174</v>
      </c>
      <c r="F12031">
        <v>8545</v>
      </c>
      <c r="G12031">
        <v>1629</v>
      </c>
      <c r="H12031" s="4">
        <f>IFERROR(AandE_Admissions[[#This Row],[Attends_Under_4Hrs_Arr_To_Adm_Tfr_Disch_Type1]]/AandE_Admissions[[#This Row],[AandE_Attends_Type1]],0)</f>
        <v>0.83988598388047964</v>
      </c>
    </row>
    <row r="12032" spans="1:8" hidden="1" x14ac:dyDescent="0.3">
      <c r="A12032" s="1">
        <v>43373</v>
      </c>
      <c r="B12032">
        <v>27322</v>
      </c>
      <c r="C12032">
        <v>115994</v>
      </c>
      <c r="D12032" t="s">
        <v>180</v>
      </c>
      <c r="E12032">
        <v>4234</v>
      </c>
      <c r="F12032">
        <v>3998</v>
      </c>
      <c r="G12032">
        <v>236</v>
      </c>
      <c r="H12032" s="4">
        <f>IFERROR(AandE_Admissions[[#This Row],[Attends_Under_4Hrs_Arr_To_Adm_Tfr_Disch_Type1]]/AandE_Admissions[[#This Row],[AandE_Attends_Type1]],0)</f>
        <v>0.94426074633915924</v>
      </c>
    </row>
    <row r="12033" spans="1:8" hidden="1" x14ac:dyDescent="0.3">
      <c r="A12033" s="1">
        <v>43373</v>
      </c>
      <c r="B12033">
        <v>27302</v>
      </c>
      <c r="C12033">
        <v>115994</v>
      </c>
      <c r="D12033" t="s">
        <v>172</v>
      </c>
      <c r="E12033">
        <v>4905</v>
      </c>
      <c r="F12033">
        <v>4349</v>
      </c>
      <c r="G12033">
        <v>556</v>
      </c>
      <c r="H12033" s="4">
        <f>IFERROR(AandE_Admissions[[#This Row],[Attends_Under_4Hrs_Arr_To_Adm_Tfr_Disch_Type1]]/AandE_Admissions[[#This Row],[AandE_Attends_Type1]],0)</f>
        <v>0.88664627930682982</v>
      </c>
    </row>
    <row r="12034" spans="1:8" hidden="1" x14ac:dyDescent="0.3">
      <c r="A12034" s="1">
        <v>43373</v>
      </c>
      <c r="B12034">
        <v>27349</v>
      </c>
      <c r="C12034">
        <v>115994</v>
      </c>
      <c r="D12034" t="s">
        <v>188</v>
      </c>
      <c r="E12034">
        <v>4459</v>
      </c>
      <c r="F12034">
        <v>4305</v>
      </c>
      <c r="G12034">
        <v>154</v>
      </c>
      <c r="H12034" s="4">
        <f>IFERROR(AandE_Admissions[[#This Row],[Attends_Under_4Hrs_Arr_To_Adm_Tfr_Disch_Type1]]/AandE_Admissions[[#This Row],[AandE_Attends_Type1]],0)</f>
        <v>0.96546310832025117</v>
      </c>
    </row>
    <row r="12035" spans="1:8" hidden="1" x14ac:dyDescent="0.3">
      <c r="A12035" s="1">
        <v>43373</v>
      </c>
      <c r="B12035">
        <v>27286</v>
      </c>
      <c r="C12035">
        <v>115994</v>
      </c>
      <c r="D12035" t="s">
        <v>86</v>
      </c>
      <c r="E12035">
        <v>5672</v>
      </c>
      <c r="F12035">
        <v>4659</v>
      </c>
      <c r="G12035">
        <v>1013</v>
      </c>
      <c r="H12035" s="4">
        <f>IFERROR(AandE_Admissions[[#This Row],[Attends_Under_4Hrs_Arr_To_Adm_Tfr_Disch_Type1]]/AandE_Admissions[[#This Row],[AandE_Attends_Type1]],0)</f>
        <v>0.82140338504936528</v>
      </c>
    </row>
    <row r="12036" spans="1:8" hidden="1" x14ac:dyDescent="0.3">
      <c r="A12036" s="1">
        <v>43373</v>
      </c>
      <c r="B12036">
        <v>27424</v>
      </c>
      <c r="C12036">
        <v>115994</v>
      </c>
      <c r="D12036" t="s">
        <v>205</v>
      </c>
      <c r="E12036">
        <v>6326</v>
      </c>
      <c r="F12036">
        <v>5283</v>
      </c>
      <c r="G12036">
        <v>1043</v>
      </c>
      <c r="H12036" s="4">
        <f>IFERROR(AandE_Admissions[[#This Row],[Attends_Under_4Hrs_Arr_To_Adm_Tfr_Disch_Type1]]/AandE_Admissions[[#This Row],[AandE_Attends_Type1]],0)</f>
        <v>0.8351248814416693</v>
      </c>
    </row>
    <row r="12037" spans="1:8" hidden="1" x14ac:dyDescent="0.3">
      <c r="A12037" s="1">
        <v>43373</v>
      </c>
      <c r="B12037">
        <v>27421</v>
      </c>
      <c r="C12037">
        <v>115994</v>
      </c>
      <c r="D12037" t="s">
        <v>250</v>
      </c>
      <c r="E12037">
        <v>5607</v>
      </c>
      <c r="F12037">
        <v>4840</v>
      </c>
      <c r="G12037">
        <v>767</v>
      </c>
      <c r="H12037" s="4">
        <f>IFERROR(AandE_Admissions[[#This Row],[Attends_Under_4Hrs_Arr_To_Adm_Tfr_Disch_Type1]]/AandE_Admissions[[#This Row],[AandE_Attends_Type1]],0)</f>
        <v>0.86320670590333515</v>
      </c>
    </row>
    <row r="12038" spans="1:8" hidden="1" x14ac:dyDescent="0.3">
      <c r="A12038" s="1">
        <v>43373</v>
      </c>
      <c r="B12038">
        <v>27264</v>
      </c>
      <c r="C12038">
        <v>115994</v>
      </c>
      <c r="D12038" t="s">
        <v>58</v>
      </c>
      <c r="E12038">
        <v>7456</v>
      </c>
      <c r="F12038">
        <v>6421</v>
      </c>
      <c r="G12038">
        <v>1035</v>
      </c>
      <c r="H12038" s="4">
        <f>IFERROR(AandE_Admissions[[#This Row],[Attends_Under_4Hrs_Arr_To_Adm_Tfr_Disch_Type1]]/AandE_Admissions[[#This Row],[AandE_Attends_Type1]],0)</f>
        <v>0.86118562231759654</v>
      </c>
    </row>
    <row r="12039" spans="1:8" hidden="1" x14ac:dyDescent="0.3">
      <c r="A12039" s="1">
        <v>43373</v>
      </c>
      <c r="B12039">
        <v>27236</v>
      </c>
      <c r="C12039">
        <v>115994</v>
      </c>
      <c r="D12039" t="s">
        <v>67</v>
      </c>
      <c r="E12039">
        <v>12338</v>
      </c>
      <c r="F12039">
        <v>11939</v>
      </c>
      <c r="G12039">
        <v>399</v>
      </c>
      <c r="H12039" s="4">
        <f>IFERROR(AandE_Admissions[[#This Row],[Attends_Under_4Hrs_Arr_To_Adm_Tfr_Disch_Type1]]/AandE_Admissions[[#This Row],[AandE_Attends_Type1]],0)</f>
        <v>0.96766088507051384</v>
      </c>
    </row>
    <row r="12040" spans="1:8" hidden="1" x14ac:dyDescent="0.3">
      <c r="A12040" s="1">
        <v>43373</v>
      </c>
      <c r="B12040">
        <v>27248</v>
      </c>
      <c r="C12040">
        <v>115994</v>
      </c>
      <c r="D12040" t="s">
        <v>71</v>
      </c>
      <c r="E12040">
        <v>15322</v>
      </c>
      <c r="F12040">
        <v>14383</v>
      </c>
      <c r="G12040">
        <v>939</v>
      </c>
      <c r="H12040" s="4">
        <f>IFERROR(AandE_Admissions[[#This Row],[Attends_Under_4Hrs_Arr_To_Adm_Tfr_Disch_Type1]]/AandE_Admissions[[#This Row],[AandE_Attends_Type1]],0)</f>
        <v>0.93871557237958492</v>
      </c>
    </row>
    <row r="12041" spans="1:8" hidden="1" x14ac:dyDescent="0.3">
      <c r="A12041" s="1">
        <v>43373</v>
      </c>
      <c r="B12041">
        <v>27403</v>
      </c>
      <c r="C12041">
        <v>115994</v>
      </c>
      <c r="D12041" t="s">
        <v>224</v>
      </c>
      <c r="E12041">
        <v>0</v>
      </c>
      <c r="F12041">
        <v>0</v>
      </c>
      <c r="G12041">
        <v>0</v>
      </c>
      <c r="H12041" s="4">
        <f>IFERROR(AandE_Admissions[[#This Row],[Attends_Under_4Hrs_Arr_To_Adm_Tfr_Disch_Type1]]/AandE_Admissions[[#This Row],[AandE_Attends_Type1]],0)</f>
        <v>0</v>
      </c>
    </row>
    <row r="12042" spans="1:8" hidden="1" x14ac:dyDescent="0.3">
      <c r="A12042" s="1">
        <v>43373</v>
      </c>
      <c r="B12042">
        <v>27385</v>
      </c>
      <c r="C12042">
        <v>115994</v>
      </c>
      <c r="D12042" t="s">
        <v>216</v>
      </c>
      <c r="E12042">
        <v>19859</v>
      </c>
      <c r="F12042">
        <v>17802</v>
      </c>
      <c r="G12042">
        <v>2057</v>
      </c>
      <c r="H12042" s="4">
        <f>IFERROR(AandE_Admissions[[#This Row],[Attends_Under_4Hrs_Arr_To_Adm_Tfr_Disch_Type1]]/AandE_Admissions[[#This Row],[AandE_Attends_Type1]],0)</f>
        <v>0.89641975930308682</v>
      </c>
    </row>
    <row r="12043" spans="1:8" hidden="1" x14ac:dyDescent="0.3">
      <c r="A12043" s="1">
        <v>43373</v>
      </c>
      <c r="B12043">
        <v>27412</v>
      </c>
      <c r="C12043">
        <v>115994</v>
      </c>
      <c r="D12043" t="s">
        <v>247</v>
      </c>
      <c r="E12043">
        <v>0</v>
      </c>
      <c r="F12043">
        <v>0</v>
      </c>
      <c r="G12043">
        <v>0</v>
      </c>
      <c r="H12043" s="4">
        <f>IFERROR(AandE_Admissions[[#This Row],[Attends_Under_4Hrs_Arr_To_Adm_Tfr_Disch_Type1]]/AandE_Admissions[[#This Row],[AandE_Attends_Type1]],0)</f>
        <v>0</v>
      </c>
    </row>
    <row r="12044" spans="1:8" hidden="1" x14ac:dyDescent="0.3">
      <c r="A12044" s="1">
        <v>43373</v>
      </c>
      <c r="B12044">
        <v>27431</v>
      </c>
      <c r="C12044">
        <v>115994</v>
      </c>
      <c r="D12044" t="s">
        <v>256</v>
      </c>
      <c r="E12044">
        <v>6343</v>
      </c>
      <c r="F12044">
        <v>5729</v>
      </c>
      <c r="G12044">
        <v>614</v>
      </c>
      <c r="H12044" s="4">
        <f>IFERROR(AandE_Admissions[[#This Row],[Attends_Under_4Hrs_Arr_To_Adm_Tfr_Disch_Type1]]/AandE_Admissions[[#This Row],[AandE_Attends_Type1]],0)</f>
        <v>0.90320037836985656</v>
      </c>
    </row>
    <row r="12045" spans="1:8" hidden="1" x14ac:dyDescent="0.3">
      <c r="A12045" s="1">
        <v>43373</v>
      </c>
      <c r="B12045">
        <v>27353</v>
      </c>
      <c r="C12045">
        <v>115994</v>
      </c>
      <c r="D12045" t="s">
        <v>153</v>
      </c>
      <c r="E12045">
        <v>5135</v>
      </c>
      <c r="F12045">
        <v>4936</v>
      </c>
      <c r="G12045">
        <v>199</v>
      </c>
      <c r="H12045" s="4">
        <f>IFERROR(AandE_Admissions[[#This Row],[Attends_Under_4Hrs_Arr_To_Adm_Tfr_Disch_Type1]]/AandE_Admissions[[#This Row],[AandE_Attends_Type1]],0)</f>
        <v>0.96124634858812075</v>
      </c>
    </row>
    <row r="12046" spans="1:8" x14ac:dyDescent="0.3">
      <c r="A12046" s="1">
        <v>43373</v>
      </c>
      <c r="B12046">
        <v>27422</v>
      </c>
      <c r="C12046">
        <v>115994</v>
      </c>
      <c r="D12046" t="s">
        <v>236</v>
      </c>
      <c r="E12046">
        <v>6559</v>
      </c>
      <c r="F12046">
        <f>AandE_Admissions[[#This Row],[AandE_Attends_Type1]]-AandE_Admissions[[#This Row],[Attends_Over_4Hrs_Arr_To_Adm_Tfr_Disch_Type1]]</f>
        <v>5039</v>
      </c>
      <c r="G12046">
        <v>1520</v>
      </c>
      <c r="H12046" s="4">
        <f>IFERROR(AandE_Admissions[[#This Row],[Attends_Under_4Hrs_Arr_To_Adm_Tfr_Disch_Type1]]/AandE_Admissions[[#This Row],[AandE_Attends_Type1]],0)</f>
        <v>0.76825735630431469</v>
      </c>
    </row>
    <row r="12047" spans="1:8" hidden="1" x14ac:dyDescent="0.3">
      <c r="A12047" s="1">
        <v>43373</v>
      </c>
      <c r="B12047">
        <v>27301</v>
      </c>
      <c r="C12047">
        <v>115994</v>
      </c>
      <c r="D12047" t="s">
        <v>129</v>
      </c>
      <c r="E12047">
        <v>7388</v>
      </c>
      <c r="F12047">
        <v>5423</v>
      </c>
      <c r="G12047">
        <v>1965</v>
      </c>
      <c r="H12047" s="4">
        <f>IFERROR(AandE_Admissions[[#This Row],[Attends_Under_4Hrs_Arr_To_Adm_Tfr_Disch_Type1]]/AandE_Admissions[[#This Row],[AandE_Attends_Type1]],0)</f>
        <v>0.73402815376285868</v>
      </c>
    </row>
    <row r="12048" spans="1:8" hidden="1" x14ac:dyDescent="0.3">
      <c r="A12048" s="1">
        <v>43373</v>
      </c>
      <c r="B12048">
        <v>27328</v>
      </c>
      <c r="C12048">
        <v>115994</v>
      </c>
      <c r="D12048" t="s">
        <v>135</v>
      </c>
      <c r="E12048">
        <v>0</v>
      </c>
      <c r="F12048">
        <v>0</v>
      </c>
      <c r="G12048">
        <v>0</v>
      </c>
      <c r="H12048" s="4">
        <f>IFERROR(AandE_Admissions[[#This Row],[Attends_Under_4Hrs_Arr_To_Adm_Tfr_Disch_Type1]]/AandE_Admissions[[#This Row],[AandE_Attends_Type1]],0)</f>
        <v>0</v>
      </c>
    </row>
    <row r="12049" spans="1:8" hidden="1" x14ac:dyDescent="0.3">
      <c r="A12049" s="1">
        <v>43373</v>
      </c>
      <c r="B12049">
        <v>27362</v>
      </c>
      <c r="C12049">
        <v>115994</v>
      </c>
      <c r="D12049" t="s">
        <v>140</v>
      </c>
      <c r="E12049">
        <v>0</v>
      </c>
      <c r="F12049">
        <v>0</v>
      </c>
      <c r="G12049">
        <v>0</v>
      </c>
      <c r="H12049" s="4">
        <f>IFERROR(AandE_Admissions[[#This Row],[Attends_Under_4Hrs_Arr_To_Adm_Tfr_Disch_Type1]]/AandE_Admissions[[#This Row],[AandE_Attends_Type1]],0)</f>
        <v>0</v>
      </c>
    </row>
    <row r="12050" spans="1:8" hidden="1" x14ac:dyDescent="0.3">
      <c r="A12050" s="1">
        <v>43373</v>
      </c>
      <c r="B12050">
        <v>27200</v>
      </c>
      <c r="C12050">
        <v>115994</v>
      </c>
      <c r="D12050" t="s">
        <v>7</v>
      </c>
      <c r="E12050">
        <v>16309</v>
      </c>
      <c r="F12050">
        <v>12144</v>
      </c>
      <c r="G12050">
        <v>4165</v>
      </c>
      <c r="H12050" s="4">
        <f>IFERROR(AandE_Admissions[[#This Row],[Attends_Under_4Hrs_Arr_To_Adm_Tfr_Disch_Type1]]/AandE_Admissions[[#This Row],[AandE_Attends_Type1]],0)</f>
        <v>0.74461953522594881</v>
      </c>
    </row>
    <row r="12051" spans="1:8" hidden="1" x14ac:dyDescent="0.3">
      <c r="A12051" s="1">
        <v>43373</v>
      </c>
      <c r="B12051">
        <v>27304</v>
      </c>
      <c r="C12051">
        <v>115994</v>
      </c>
      <c r="D12051" t="s">
        <v>173</v>
      </c>
      <c r="E12051">
        <v>7554</v>
      </c>
      <c r="F12051">
        <v>7452</v>
      </c>
      <c r="G12051">
        <v>102</v>
      </c>
      <c r="H12051" s="4">
        <f>IFERROR(AandE_Admissions[[#This Row],[Attends_Under_4Hrs_Arr_To_Adm_Tfr_Disch_Type1]]/AandE_Admissions[[#This Row],[AandE_Attends_Type1]],0)</f>
        <v>0.98649722001588558</v>
      </c>
    </row>
    <row r="12052" spans="1:8" hidden="1" x14ac:dyDescent="0.3">
      <c r="A12052" s="1">
        <v>43373</v>
      </c>
      <c r="B12052">
        <v>27361</v>
      </c>
      <c r="C12052">
        <v>115994</v>
      </c>
      <c r="D12052" t="s">
        <v>192</v>
      </c>
      <c r="E12052">
        <v>8033</v>
      </c>
      <c r="F12052">
        <v>6801</v>
      </c>
      <c r="G12052">
        <v>1232</v>
      </c>
      <c r="H12052" s="4">
        <f>IFERROR(AandE_Admissions[[#This Row],[Attends_Under_4Hrs_Arr_To_Adm_Tfr_Disch_Type1]]/AandE_Admissions[[#This Row],[AandE_Attends_Type1]],0)</f>
        <v>0.84663264035852115</v>
      </c>
    </row>
    <row r="12053" spans="1:8" hidden="1" x14ac:dyDescent="0.3">
      <c r="A12053" s="1">
        <v>43373</v>
      </c>
      <c r="B12053">
        <v>27241</v>
      </c>
      <c r="C12053">
        <v>115994</v>
      </c>
      <c r="D12053" t="s">
        <v>89</v>
      </c>
      <c r="E12053">
        <v>5867</v>
      </c>
      <c r="F12053">
        <v>5221</v>
      </c>
      <c r="G12053">
        <v>646</v>
      </c>
      <c r="H12053" s="4">
        <f>IFERROR(AandE_Admissions[[#This Row],[Attends_Under_4Hrs_Arr_To_Adm_Tfr_Disch_Type1]]/AandE_Admissions[[#This Row],[AandE_Attends_Type1]],0)</f>
        <v>0.88989261973751488</v>
      </c>
    </row>
    <row r="12054" spans="1:8" hidden="1" x14ac:dyDescent="0.3">
      <c r="A12054" s="1">
        <v>43373</v>
      </c>
      <c r="B12054">
        <v>27266</v>
      </c>
      <c r="C12054">
        <v>115994</v>
      </c>
      <c r="D12054" t="s">
        <v>82</v>
      </c>
      <c r="E12054">
        <v>12300</v>
      </c>
      <c r="F12054">
        <v>10697</v>
      </c>
      <c r="G12054">
        <v>1603</v>
      </c>
      <c r="H12054" s="4">
        <f>IFERROR(AandE_Admissions[[#This Row],[Attends_Under_4Hrs_Arr_To_Adm_Tfr_Disch_Type1]]/AandE_Admissions[[#This Row],[AandE_Attends_Type1]],0)</f>
        <v>0.86967479674796744</v>
      </c>
    </row>
    <row r="12055" spans="1:8" hidden="1" x14ac:dyDescent="0.3">
      <c r="A12055" s="1">
        <v>43373</v>
      </c>
      <c r="B12055">
        <v>27254</v>
      </c>
      <c r="C12055">
        <v>115994</v>
      </c>
      <c r="D12055" t="s">
        <v>77</v>
      </c>
      <c r="E12055">
        <v>5879</v>
      </c>
      <c r="F12055">
        <v>5407</v>
      </c>
      <c r="G12055">
        <v>472</v>
      </c>
      <c r="H12055" s="4">
        <f>IFERROR(AandE_Admissions[[#This Row],[Attends_Under_4Hrs_Arr_To_Adm_Tfr_Disch_Type1]]/AandE_Admissions[[#This Row],[AandE_Attends_Type1]],0)</f>
        <v>0.91971423711515565</v>
      </c>
    </row>
    <row r="12056" spans="1:8" hidden="1" x14ac:dyDescent="0.3">
      <c r="A12056" s="1">
        <v>43373</v>
      </c>
      <c r="B12056">
        <v>27298</v>
      </c>
      <c r="C12056">
        <v>115994</v>
      </c>
      <c r="D12056" t="s">
        <v>87</v>
      </c>
      <c r="E12056">
        <v>5467</v>
      </c>
      <c r="F12056">
        <v>5219</v>
      </c>
      <c r="G12056">
        <v>248</v>
      </c>
      <c r="H12056" s="4">
        <f>IFERROR(AandE_Admissions[[#This Row],[Attends_Under_4Hrs_Arr_To_Adm_Tfr_Disch_Type1]]/AandE_Admissions[[#This Row],[AandE_Attends_Type1]],0)</f>
        <v>0.95463691238339121</v>
      </c>
    </row>
    <row r="12057" spans="1:8" hidden="1" x14ac:dyDescent="0.3">
      <c r="A12057" s="1">
        <v>43373</v>
      </c>
      <c r="B12057">
        <v>27240</v>
      </c>
      <c r="C12057">
        <v>115994</v>
      </c>
      <c r="D12057" t="s">
        <v>68</v>
      </c>
      <c r="E12057">
        <v>9638</v>
      </c>
      <c r="F12057">
        <v>7788</v>
      </c>
      <c r="G12057">
        <v>1850</v>
      </c>
      <c r="H12057" s="4">
        <f>IFERROR(AandE_Admissions[[#This Row],[Attends_Under_4Hrs_Arr_To_Adm_Tfr_Disch_Type1]]/AandE_Admissions[[#This Row],[AandE_Attends_Type1]],0)</f>
        <v>0.80805146295912011</v>
      </c>
    </row>
    <row r="12058" spans="1:8" hidden="1" x14ac:dyDescent="0.3">
      <c r="A12058" s="1">
        <v>43373</v>
      </c>
      <c r="B12058">
        <v>27427</v>
      </c>
      <c r="C12058">
        <v>115994</v>
      </c>
      <c r="D12058" t="s">
        <v>238</v>
      </c>
      <c r="E12058">
        <v>0</v>
      </c>
      <c r="F12058">
        <v>0</v>
      </c>
      <c r="G12058">
        <v>0</v>
      </c>
      <c r="H12058" s="4">
        <f>IFERROR(AandE_Admissions[[#This Row],[Attends_Under_4Hrs_Arr_To_Adm_Tfr_Disch_Type1]]/AandE_Admissions[[#This Row],[AandE_Attends_Type1]],0)</f>
        <v>0</v>
      </c>
    </row>
    <row r="12059" spans="1:8" hidden="1" x14ac:dyDescent="0.3">
      <c r="A12059" s="1">
        <v>43373</v>
      </c>
      <c r="B12059">
        <v>27423</v>
      </c>
      <c r="C12059">
        <v>115994</v>
      </c>
      <c r="D12059" t="s">
        <v>237</v>
      </c>
      <c r="E12059">
        <v>7679</v>
      </c>
      <c r="F12059">
        <v>6542</v>
      </c>
      <c r="G12059">
        <v>1137</v>
      </c>
      <c r="H12059" s="4">
        <f>IFERROR(AandE_Admissions[[#This Row],[Attends_Under_4Hrs_Arr_To_Adm_Tfr_Disch_Type1]]/AandE_Admissions[[#This Row],[AandE_Attends_Type1]],0)</f>
        <v>0.85193384555280638</v>
      </c>
    </row>
    <row r="12060" spans="1:8" hidden="1" x14ac:dyDescent="0.3">
      <c r="A12060" s="1">
        <v>43373</v>
      </c>
      <c r="B12060">
        <v>27404</v>
      </c>
      <c r="C12060">
        <v>115994</v>
      </c>
      <c r="D12060" t="s">
        <v>257</v>
      </c>
      <c r="E12060">
        <v>8560</v>
      </c>
      <c r="F12060">
        <v>6606</v>
      </c>
      <c r="G12060">
        <v>1954</v>
      </c>
      <c r="H12060" s="4">
        <f>IFERROR(AandE_Admissions[[#This Row],[Attends_Under_4Hrs_Arr_To_Adm_Tfr_Disch_Type1]]/AandE_Admissions[[#This Row],[AandE_Attends_Type1]],0)</f>
        <v>0.77172897196261681</v>
      </c>
    </row>
    <row r="12061" spans="1:8" hidden="1" x14ac:dyDescent="0.3">
      <c r="A12061" s="1">
        <v>43373</v>
      </c>
      <c r="B12061">
        <v>27350</v>
      </c>
      <c r="C12061">
        <v>115994</v>
      </c>
      <c r="D12061" t="s">
        <v>190</v>
      </c>
      <c r="E12061">
        <v>9170</v>
      </c>
      <c r="F12061">
        <v>6879</v>
      </c>
      <c r="G12061">
        <v>2291</v>
      </c>
      <c r="H12061" s="4">
        <f>IFERROR(AandE_Admissions[[#This Row],[Attends_Under_4Hrs_Arr_To_Adm_Tfr_Disch_Type1]]/AandE_Admissions[[#This Row],[AandE_Attends_Type1]],0)</f>
        <v>0.75016357688113411</v>
      </c>
    </row>
    <row r="12062" spans="1:8" hidden="1" x14ac:dyDescent="0.3">
      <c r="A12062" s="1">
        <v>43373</v>
      </c>
      <c r="B12062">
        <v>27395</v>
      </c>
      <c r="C12062">
        <v>115994</v>
      </c>
      <c r="D12062" t="s">
        <v>251</v>
      </c>
      <c r="E12062">
        <v>9753</v>
      </c>
      <c r="F12062">
        <v>7282</v>
      </c>
      <c r="G12062">
        <v>2471</v>
      </c>
      <c r="H12062" s="4">
        <f>IFERROR(AandE_Admissions[[#This Row],[Attends_Under_4Hrs_Arr_To_Adm_Tfr_Disch_Type1]]/AandE_Admissions[[#This Row],[AandE_Attends_Type1]],0)</f>
        <v>0.74664205885368606</v>
      </c>
    </row>
    <row r="12063" spans="1:8" hidden="1" x14ac:dyDescent="0.3">
      <c r="A12063" s="1">
        <v>43373</v>
      </c>
      <c r="B12063">
        <v>27397</v>
      </c>
      <c r="C12063">
        <v>115994</v>
      </c>
      <c r="D12063" t="s">
        <v>204</v>
      </c>
      <c r="E12063">
        <v>9263</v>
      </c>
      <c r="F12063">
        <v>8602</v>
      </c>
      <c r="G12063">
        <v>661</v>
      </c>
      <c r="H12063" s="4">
        <f>IFERROR(AandE_Admissions[[#This Row],[Attends_Under_4Hrs_Arr_To_Adm_Tfr_Disch_Type1]]/AandE_Admissions[[#This Row],[AandE_Attends_Type1]],0)</f>
        <v>0.92864082910504153</v>
      </c>
    </row>
    <row r="12064" spans="1:8" hidden="1" x14ac:dyDescent="0.3">
      <c r="A12064" s="1">
        <v>43373</v>
      </c>
      <c r="B12064">
        <v>27209</v>
      </c>
      <c r="C12064">
        <v>115994</v>
      </c>
      <c r="D12064" t="s">
        <v>17</v>
      </c>
      <c r="E12064">
        <v>13090</v>
      </c>
      <c r="F12064">
        <v>10688</v>
      </c>
      <c r="G12064">
        <v>2402</v>
      </c>
      <c r="H12064" s="4">
        <f>IFERROR(AandE_Admissions[[#This Row],[Attends_Under_4Hrs_Arr_To_Adm_Tfr_Disch_Type1]]/AandE_Admissions[[#This Row],[AandE_Attends_Type1]],0)</f>
        <v>0.81650114591291056</v>
      </c>
    </row>
    <row r="12065" spans="1:8" hidden="1" x14ac:dyDescent="0.3">
      <c r="A12065" s="1">
        <v>43373</v>
      </c>
      <c r="B12065">
        <v>27217</v>
      </c>
      <c r="C12065">
        <v>115994</v>
      </c>
      <c r="D12065" t="s">
        <v>24</v>
      </c>
      <c r="E12065">
        <v>12446</v>
      </c>
      <c r="F12065">
        <v>9670</v>
      </c>
      <c r="G12065">
        <v>2776</v>
      </c>
      <c r="H12065" s="4">
        <f>IFERROR(AandE_Admissions[[#This Row],[Attends_Under_4Hrs_Arr_To_Adm_Tfr_Disch_Type1]]/AandE_Admissions[[#This Row],[AandE_Attends_Type1]],0)</f>
        <v>0.77695645187208739</v>
      </c>
    </row>
    <row r="12066" spans="1:8" hidden="1" x14ac:dyDescent="0.3">
      <c r="A12066" s="1">
        <v>43373</v>
      </c>
      <c r="B12066">
        <v>27206</v>
      </c>
      <c r="C12066">
        <v>115994</v>
      </c>
      <c r="D12066" t="s">
        <v>12</v>
      </c>
      <c r="E12066">
        <v>6434</v>
      </c>
      <c r="F12066">
        <v>4510</v>
      </c>
      <c r="G12066">
        <v>1924</v>
      </c>
      <c r="H12066" s="4">
        <f>IFERROR(AandE_Admissions[[#This Row],[Attends_Under_4Hrs_Arr_To_Adm_Tfr_Disch_Type1]]/AandE_Admissions[[#This Row],[AandE_Attends_Type1]],0)</f>
        <v>0.70096363071184331</v>
      </c>
    </row>
    <row r="12067" spans="1:8" hidden="1" x14ac:dyDescent="0.3">
      <c r="A12067" s="1">
        <v>43373</v>
      </c>
      <c r="B12067">
        <v>27225</v>
      </c>
      <c r="C12067">
        <v>115994</v>
      </c>
      <c r="D12067" t="s">
        <v>36</v>
      </c>
      <c r="E12067">
        <v>13023</v>
      </c>
      <c r="F12067">
        <v>11625</v>
      </c>
      <c r="G12067">
        <v>1398</v>
      </c>
      <c r="H12067" s="4">
        <f>IFERROR(AandE_Admissions[[#This Row],[Attends_Under_4Hrs_Arr_To_Adm_Tfr_Disch_Type1]]/AandE_Admissions[[#This Row],[AandE_Attends_Type1]],0)</f>
        <v>0.89265146279659069</v>
      </c>
    </row>
    <row r="12068" spans="1:8" hidden="1" x14ac:dyDescent="0.3">
      <c r="A12068" s="1">
        <v>43373</v>
      </c>
      <c r="B12068">
        <v>27410</v>
      </c>
      <c r="C12068">
        <v>115994</v>
      </c>
      <c r="D12068" t="s">
        <v>264</v>
      </c>
      <c r="E12068">
        <v>0</v>
      </c>
      <c r="F12068">
        <v>0</v>
      </c>
      <c r="G12068">
        <v>0</v>
      </c>
      <c r="H12068" s="4">
        <f>IFERROR(AandE_Admissions[[#This Row],[Attends_Under_4Hrs_Arr_To_Adm_Tfr_Disch_Type1]]/AandE_Admissions[[#This Row],[AandE_Attends_Type1]],0)</f>
        <v>0</v>
      </c>
    </row>
    <row r="12069" spans="1:8" hidden="1" x14ac:dyDescent="0.3">
      <c r="A12069" s="1">
        <v>43373</v>
      </c>
      <c r="B12069">
        <v>27281</v>
      </c>
      <c r="C12069">
        <v>115994</v>
      </c>
      <c r="D12069" t="s">
        <v>117</v>
      </c>
      <c r="E12069">
        <v>5714</v>
      </c>
      <c r="F12069">
        <v>5388</v>
      </c>
      <c r="G12069">
        <v>326</v>
      </c>
      <c r="H12069" s="4">
        <f>IFERROR(AandE_Admissions[[#This Row],[Attends_Under_4Hrs_Arr_To_Adm_Tfr_Disch_Type1]]/AandE_Admissions[[#This Row],[AandE_Attends_Type1]],0)</f>
        <v>0.94294714735736784</v>
      </c>
    </row>
    <row r="12070" spans="1:8" hidden="1" x14ac:dyDescent="0.3">
      <c r="A12070" s="1">
        <v>43373</v>
      </c>
      <c r="B12070">
        <v>27294</v>
      </c>
      <c r="C12070">
        <v>115994</v>
      </c>
      <c r="D12070" t="s">
        <v>102</v>
      </c>
      <c r="E12070">
        <v>14587</v>
      </c>
      <c r="F12070">
        <v>10876</v>
      </c>
      <c r="G12070">
        <v>3711</v>
      </c>
      <c r="H12070" s="4">
        <f>IFERROR(AandE_Admissions[[#This Row],[Attends_Under_4Hrs_Arr_To_Adm_Tfr_Disch_Type1]]/AandE_Admissions[[#This Row],[AandE_Attends_Type1]],0)</f>
        <v>0.7455953931582916</v>
      </c>
    </row>
    <row r="12071" spans="1:8" hidden="1" x14ac:dyDescent="0.3">
      <c r="A12071" s="1">
        <v>43373</v>
      </c>
      <c r="B12071">
        <v>27339</v>
      </c>
      <c r="C12071">
        <v>115994</v>
      </c>
      <c r="D12071" t="s">
        <v>187</v>
      </c>
      <c r="E12071">
        <v>11598</v>
      </c>
      <c r="F12071">
        <v>10342</v>
      </c>
      <c r="G12071">
        <v>1256</v>
      </c>
      <c r="H12071" s="4">
        <f>IFERROR(AandE_Admissions[[#This Row],[Attends_Under_4Hrs_Arr_To_Adm_Tfr_Disch_Type1]]/AandE_Admissions[[#This Row],[AandE_Attends_Type1]],0)</f>
        <v>0.89170546645973447</v>
      </c>
    </row>
    <row r="12072" spans="1:8" hidden="1" x14ac:dyDescent="0.3">
      <c r="A12072" s="1">
        <v>43373</v>
      </c>
      <c r="B12072">
        <v>27317</v>
      </c>
      <c r="C12072">
        <v>115994</v>
      </c>
      <c r="D12072" t="s">
        <v>132</v>
      </c>
      <c r="E12072">
        <v>3924</v>
      </c>
      <c r="F12072">
        <v>3172</v>
      </c>
      <c r="G12072">
        <v>752</v>
      </c>
      <c r="H12072" s="4">
        <f>IFERROR(AandE_Admissions[[#This Row],[Attends_Under_4Hrs_Arr_To_Adm_Tfr_Disch_Type1]]/AandE_Admissions[[#This Row],[AandE_Attends_Type1]],0)</f>
        <v>0.80835881753312944</v>
      </c>
    </row>
    <row r="12073" spans="1:8" hidden="1" x14ac:dyDescent="0.3">
      <c r="A12073" s="1">
        <v>43373</v>
      </c>
      <c r="B12073">
        <v>27312</v>
      </c>
      <c r="C12073">
        <v>115994</v>
      </c>
      <c r="D12073" t="s">
        <v>131</v>
      </c>
      <c r="E12073">
        <v>6048</v>
      </c>
      <c r="F12073">
        <v>5399</v>
      </c>
      <c r="G12073">
        <v>649</v>
      </c>
      <c r="H12073" s="4">
        <f>IFERROR(AandE_Admissions[[#This Row],[Attends_Under_4Hrs_Arr_To_Adm_Tfr_Disch_Type1]]/AandE_Admissions[[#This Row],[AandE_Attends_Type1]],0)</f>
        <v>0.89269179894179895</v>
      </c>
    </row>
    <row r="12074" spans="1:8" hidden="1" x14ac:dyDescent="0.3">
      <c r="A12074" s="1">
        <v>43373</v>
      </c>
      <c r="B12074">
        <v>27214</v>
      </c>
      <c r="C12074">
        <v>115994</v>
      </c>
      <c r="D12074" t="s">
        <v>22</v>
      </c>
      <c r="E12074">
        <v>15758</v>
      </c>
      <c r="F12074">
        <v>10766</v>
      </c>
      <c r="G12074">
        <v>4992</v>
      </c>
      <c r="H12074" s="4">
        <f>IFERROR(AandE_Admissions[[#This Row],[Attends_Under_4Hrs_Arr_To_Adm_Tfr_Disch_Type1]]/AandE_Admissions[[#This Row],[AandE_Attends_Type1]],0)</f>
        <v>0.68320852900114226</v>
      </c>
    </row>
    <row r="12075" spans="1:8" hidden="1" x14ac:dyDescent="0.3">
      <c r="A12075" s="1">
        <v>43373</v>
      </c>
      <c r="B12075">
        <v>27276</v>
      </c>
      <c r="C12075">
        <v>115994</v>
      </c>
      <c r="D12075" t="s">
        <v>97</v>
      </c>
      <c r="E12075">
        <v>8568</v>
      </c>
      <c r="F12075">
        <v>8183</v>
      </c>
      <c r="G12075">
        <v>385</v>
      </c>
      <c r="H12075" s="4">
        <f>IFERROR(AandE_Admissions[[#This Row],[Attends_Under_4Hrs_Arr_To_Adm_Tfr_Disch_Type1]]/AandE_Admissions[[#This Row],[AandE_Attends_Type1]],0)</f>
        <v>0.95506535947712423</v>
      </c>
    </row>
    <row r="12076" spans="1:8" hidden="1" x14ac:dyDescent="0.3">
      <c r="A12076" s="1">
        <v>43373</v>
      </c>
      <c r="B12076">
        <v>27434</v>
      </c>
      <c r="C12076">
        <v>115994</v>
      </c>
      <c r="D12076" t="s">
        <v>235</v>
      </c>
      <c r="E12076">
        <v>8544</v>
      </c>
      <c r="F12076">
        <v>5869</v>
      </c>
      <c r="G12076">
        <v>2675</v>
      </c>
      <c r="H12076" s="4">
        <f>IFERROR(AandE_Admissions[[#This Row],[Attends_Under_4Hrs_Arr_To_Adm_Tfr_Disch_Type1]]/AandE_Admissions[[#This Row],[AandE_Attends_Type1]],0)</f>
        <v>0.68691479400749067</v>
      </c>
    </row>
    <row r="12077" spans="1:8" hidden="1" x14ac:dyDescent="0.3">
      <c r="A12077" s="1">
        <v>43373</v>
      </c>
      <c r="B12077">
        <v>27291</v>
      </c>
      <c r="C12077">
        <v>115994</v>
      </c>
      <c r="D12077" t="s">
        <v>122</v>
      </c>
      <c r="E12077">
        <v>11907</v>
      </c>
      <c r="F12077">
        <v>10193</v>
      </c>
      <c r="G12077">
        <v>1714</v>
      </c>
      <c r="H12077" s="4">
        <f>IFERROR(AandE_Admissions[[#This Row],[Attends_Under_4Hrs_Arr_To_Adm_Tfr_Disch_Type1]]/AandE_Admissions[[#This Row],[AandE_Attends_Type1]],0)</f>
        <v>0.85605106240026874</v>
      </c>
    </row>
    <row r="12078" spans="1:8" hidden="1" x14ac:dyDescent="0.3">
      <c r="A12078" s="1">
        <v>43373</v>
      </c>
      <c r="B12078">
        <v>27233</v>
      </c>
      <c r="C12078">
        <v>115994</v>
      </c>
      <c r="D12078" t="s">
        <v>41</v>
      </c>
      <c r="E12078">
        <v>8897</v>
      </c>
      <c r="F12078">
        <v>7967</v>
      </c>
      <c r="G12078">
        <v>930</v>
      </c>
      <c r="H12078" s="4">
        <f>IFERROR(AandE_Admissions[[#This Row],[Attends_Under_4Hrs_Arr_To_Adm_Tfr_Disch_Type1]]/AandE_Admissions[[#This Row],[AandE_Attends_Type1]],0)</f>
        <v>0.89547038327526129</v>
      </c>
    </row>
    <row r="12079" spans="1:8" hidden="1" x14ac:dyDescent="0.3">
      <c r="A12079" s="1">
        <v>43373</v>
      </c>
      <c r="B12079">
        <v>27287</v>
      </c>
      <c r="C12079">
        <v>115994</v>
      </c>
      <c r="D12079" t="s">
        <v>101</v>
      </c>
      <c r="E12079">
        <v>0</v>
      </c>
      <c r="F12079">
        <v>0</v>
      </c>
      <c r="G12079">
        <v>0</v>
      </c>
      <c r="H12079" s="4">
        <f>IFERROR(AandE_Admissions[[#This Row],[Attends_Under_4Hrs_Arr_To_Adm_Tfr_Disch_Type1]]/AandE_Admissions[[#This Row],[AandE_Attends_Type1]],0)</f>
        <v>0</v>
      </c>
    </row>
    <row r="12080" spans="1:8" hidden="1" x14ac:dyDescent="0.3">
      <c r="A12080" s="1">
        <v>43373</v>
      </c>
      <c r="B12080">
        <v>27288</v>
      </c>
      <c r="C12080">
        <v>115994</v>
      </c>
      <c r="D12080" t="s">
        <v>120</v>
      </c>
      <c r="E12080">
        <v>11336</v>
      </c>
      <c r="F12080">
        <v>9843</v>
      </c>
      <c r="G12080">
        <v>1493</v>
      </c>
      <c r="H12080" s="4">
        <f>IFERROR(AandE_Admissions[[#This Row],[Attends_Under_4Hrs_Arr_To_Adm_Tfr_Disch_Type1]]/AandE_Admissions[[#This Row],[AandE_Attends_Type1]],0)</f>
        <v>0.86829569513055749</v>
      </c>
    </row>
    <row r="12081" spans="1:8" hidden="1" x14ac:dyDescent="0.3">
      <c r="A12081" s="1">
        <v>43373</v>
      </c>
      <c r="B12081">
        <v>27311</v>
      </c>
      <c r="C12081">
        <v>115994</v>
      </c>
      <c r="D12081" t="s">
        <v>144</v>
      </c>
      <c r="E12081">
        <v>8116</v>
      </c>
      <c r="F12081">
        <v>6987</v>
      </c>
      <c r="G12081">
        <v>1129</v>
      </c>
      <c r="H12081" s="4">
        <f>IFERROR(AandE_Admissions[[#This Row],[Attends_Under_4Hrs_Arr_To_Adm_Tfr_Disch_Type1]]/AandE_Admissions[[#This Row],[AandE_Attends_Type1]],0)</f>
        <v>0.86089206505667815</v>
      </c>
    </row>
    <row r="12082" spans="1:8" hidden="1" x14ac:dyDescent="0.3">
      <c r="A12082" s="1">
        <v>43373</v>
      </c>
      <c r="B12082">
        <v>27300</v>
      </c>
      <c r="C12082">
        <v>115994</v>
      </c>
      <c r="D12082" t="s">
        <v>127</v>
      </c>
      <c r="E12082">
        <v>4917</v>
      </c>
      <c r="F12082">
        <v>3672</v>
      </c>
      <c r="G12082">
        <v>1245</v>
      </c>
      <c r="H12082" s="4">
        <f>IFERROR(AandE_Admissions[[#This Row],[Attends_Under_4Hrs_Arr_To_Adm_Tfr_Disch_Type1]]/AandE_Admissions[[#This Row],[AandE_Attends_Type1]],0)</f>
        <v>0.74679682733374009</v>
      </c>
    </row>
    <row r="12083" spans="1:8" hidden="1" x14ac:dyDescent="0.3">
      <c r="A12083" s="1">
        <v>43373</v>
      </c>
      <c r="B12083">
        <v>27251</v>
      </c>
      <c r="C12083">
        <v>115994</v>
      </c>
      <c r="D12083" t="s">
        <v>110</v>
      </c>
      <c r="E12083">
        <v>6987</v>
      </c>
      <c r="F12083">
        <v>6043</v>
      </c>
      <c r="G12083">
        <v>944</v>
      </c>
      <c r="H12083" s="4">
        <f>IFERROR(AandE_Admissions[[#This Row],[Attends_Under_4Hrs_Arr_To_Adm_Tfr_Disch_Type1]]/AandE_Admissions[[#This Row],[AandE_Attends_Type1]],0)</f>
        <v>0.86489194217833121</v>
      </c>
    </row>
    <row r="12084" spans="1:8" hidden="1" x14ac:dyDescent="0.3">
      <c r="A12084" s="1">
        <v>43373</v>
      </c>
      <c r="B12084">
        <v>27265</v>
      </c>
      <c r="C12084">
        <v>115994</v>
      </c>
      <c r="D12084" t="s">
        <v>79</v>
      </c>
      <c r="E12084">
        <v>9183</v>
      </c>
      <c r="F12084">
        <v>6929</v>
      </c>
      <c r="G12084">
        <v>2254</v>
      </c>
      <c r="H12084" s="4">
        <f>IFERROR(AandE_Admissions[[#This Row],[Attends_Under_4Hrs_Arr_To_Adm_Tfr_Disch_Type1]]/AandE_Admissions[[#This Row],[AandE_Attends_Type1]],0)</f>
        <v>0.75454644451704234</v>
      </c>
    </row>
    <row r="12085" spans="1:8" hidden="1" x14ac:dyDescent="0.3">
      <c r="A12085" s="1">
        <v>43373</v>
      </c>
      <c r="B12085">
        <v>27347</v>
      </c>
      <c r="C12085">
        <v>115994</v>
      </c>
      <c r="D12085" t="s">
        <v>166</v>
      </c>
      <c r="E12085">
        <v>8090</v>
      </c>
      <c r="F12085">
        <v>6929</v>
      </c>
      <c r="G12085">
        <v>1161</v>
      </c>
      <c r="H12085" s="4">
        <f>IFERROR(AandE_Admissions[[#This Row],[Attends_Under_4Hrs_Arr_To_Adm_Tfr_Disch_Type1]]/AandE_Admissions[[#This Row],[AandE_Attends_Type1]],0)</f>
        <v>0.85648949320148327</v>
      </c>
    </row>
    <row r="12086" spans="1:8" hidden="1" x14ac:dyDescent="0.3">
      <c r="A12086" s="1">
        <v>43373</v>
      </c>
      <c r="B12086">
        <v>27306</v>
      </c>
      <c r="C12086">
        <v>115994</v>
      </c>
      <c r="D12086" t="s">
        <v>158</v>
      </c>
      <c r="E12086">
        <v>8633</v>
      </c>
      <c r="F12086">
        <v>7410</v>
      </c>
      <c r="G12086">
        <v>1223</v>
      </c>
      <c r="H12086" s="4">
        <f>IFERROR(AandE_Admissions[[#This Row],[Attends_Under_4Hrs_Arr_To_Adm_Tfr_Disch_Type1]]/AandE_Admissions[[#This Row],[AandE_Attends_Type1]],0)</f>
        <v>0.8583342986215684</v>
      </c>
    </row>
    <row r="12087" spans="1:8" hidden="1" x14ac:dyDescent="0.3">
      <c r="A12087" s="1">
        <v>43373</v>
      </c>
      <c r="B12087">
        <v>27358</v>
      </c>
      <c r="C12087">
        <v>115994</v>
      </c>
      <c r="D12087" t="s">
        <v>168</v>
      </c>
      <c r="E12087">
        <v>7228</v>
      </c>
      <c r="F12087">
        <v>6338</v>
      </c>
      <c r="G12087">
        <v>890</v>
      </c>
      <c r="H12087" s="4">
        <f>IFERROR(AandE_Admissions[[#This Row],[Attends_Under_4Hrs_Arr_To_Adm_Tfr_Disch_Type1]]/AandE_Admissions[[#This Row],[AandE_Attends_Type1]],0)</f>
        <v>0.87686773657996675</v>
      </c>
    </row>
    <row r="12088" spans="1:8" hidden="1" x14ac:dyDescent="0.3">
      <c r="A12088" s="1">
        <v>43373</v>
      </c>
      <c r="B12088">
        <v>27416</v>
      </c>
      <c r="C12088">
        <v>115994</v>
      </c>
      <c r="D12088" t="s">
        <v>200</v>
      </c>
      <c r="E12088">
        <v>6863</v>
      </c>
      <c r="F12088">
        <v>6001</v>
      </c>
      <c r="G12088">
        <v>862</v>
      </c>
      <c r="H12088" s="4">
        <f>IFERROR(AandE_Admissions[[#This Row],[Attends_Under_4Hrs_Arr_To_Adm_Tfr_Disch_Type1]]/AandE_Admissions[[#This Row],[AandE_Attends_Type1]],0)</f>
        <v>0.87439895089610953</v>
      </c>
    </row>
    <row r="12089" spans="1:8" hidden="1" x14ac:dyDescent="0.3">
      <c r="A12089" s="1">
        <v>43373</v>
      </c>
      <c r="B12089">
        <v>27386</v>
      </c>
      <c r="C12089">
        <v>115994</v>
      </c>
      <c r="D12089" t="s">
        <v>248</v>
      </c>
      <c r="E12089">
        <v>9334</v>
      </c>
      <c r="F12089">
        <v>7873</v>
      </c>
      <c r="G12089">
        <v>1461</v>
      </c>
      <c r="H12089" s="4">
        <f>IFERROR(AandE_Admissions[[#This Row],[Attends_Under_4Hrs_Arr_To_Adm_Tfr_Disch_Type1]]/AandE_Admissions[[#This Row],[AandE_Attends_Type1]],0)</f>
        <v>0.84347546603814016</v>
      </c>
    </row>
    <row r="12090" spans="1:8" hidden="1" x14ac:dyDescent="0.3">
      <c r="A12090" s="1">
        <v>43373</v>
      </c>
      <c r="B12090">
        <v>27379</v>
      </c>
      <c r="C12090">
        <v>115994</v>
      </c>
      <c r="D12090" t="s">
        <v>212</v>
      </c>
      <c r="E12090">
        <v>8954</v>
      </c>
      <c r="F12090">
        <v>7671</v>
      </c>
      <c r="G12090">
        <v>1283</v>
      </c>
      <c r="H12090" s="4">
        <f>IFERROR(AandE_Admissions[[#This Row],[Attends_Under_4Hrs_Arr_To_Adm_Tfr_Disch_Type1]]/AandE_Admissions[[#This Row],[AandE_Attends_Type1]],0)</f>
        <v>0.85671208398481125</v>
      </c>
    </row>
    <row r="12091" spans="1:8" hidden="1" x14ac:dyDescent="0.3">
      <c r="A12091" s="1">
        <v>43373</v>
      </c>
      <c r="B12091">
        <v>27284</v>
      </c>
      <c r="C12091">
        <v>115994</v>
      </c>
      <c r="D12091" t="s">
        <v>119</v>
      </c>
      <c r="E12091">
        <v>8832</v>
      </c>
      <c r="F12091">
        <v>6821</v>
      </c>
      <c r="G12091">
        <v>2011</v>
      </c>
      <c r="H12091" s="4">
        <f>IFERROR(AandE_Admissions[[#This Row],[Attends_Under_4Hrs_Arr_To_Adm_Tfr_Disch_Type1]]/AandE_Admissions[[#This Row],[AandE_Attends_Type1]],0)</f>
        <v>0.77230525362318836</v>
      </c>
    </row>
    <row r="12092" spans="1:8" hidden="1" x14ac:dyDescent="0.3">
      <c r="A12092" s="1">
        <v>43373</v>
      </c>
      <c r="B12092">
        <v>27335</v>
      </c>
      <c r="C12092">
        <v>115994</v>
      </c>
      <c r="D12092" t="s">
        <v>148</v>
      </c>
      <c r="E12092">
        <v>7731</v>
      </c>
      <c r="F12092">
        <v>7167</v>
      </c>
      <c r="G12092">
        <v>564</v>
      </c>
      <c r="H12092" s="4">
        <f>IFERROR(AandE_Admissions[[#This Row],[Attends_Under_4Hrs_Arr_To_Adm_Tfr_Disch_Type1]]/AandE_Admissions[[#This Row],[AandE_Attends_Type1]],0)</f>
        <v>0.92704695382227398</v>
      </c>
    </row>
    <row r="12093" spans="1:8" hidden="1" x14ac:dyDescent="0.3">
      <c r="A12093" s="1">
        <v>43373</v>
      </c>
      <c r="B12093">
        <v>27255</v>
      </c>
      <c r="C12093">
        <v>115994</v>
      </c>
      <c r="D12093" t="s">
        <v>50</v>
      </c>
      <c r="E12093">
        <v>7492</v>
      </c>
      <c r="F12093">
        <v>6240</v>
      </c>
      <c r="G12093">
        <v>1252</v>
      </c>
      <c r="H12093" s="4">
        <f>IFERROR(AandE_Admissions[[#This Row],[Attends_Under_4Hrs_Arr_To_Adm_Tfr_Disch_Type1]]/AandE_Admissions[[#This Row],[AandE_Attends_Type1]],0)</f>
        <v>0.83288841430859584</v>
      </c>
    </row>
    <row r="12094" spans="1:8" hidden="1" x14ac:dyDescent="0.3">
      <c r="A12094" s="1">
        <v>43373</v>
      </c>
      <c r="B12094">
        <v>27267</v>
      </c>
      <c r="C12094">
        <v>115994</v>
      </c>
      <c r="D12094" t="s">
        <v>59</v>
      </c>
      <c r="E12094">
        <v>8666</v>
      </c>
      <c r="F12094">
        <v>7460</v>
      </c>
      <c r="G12094">
        <v>1206</v>
      </c>
      <c r="H12094" s="4">
        <f>IFERROR(AandE_Admissions[[#This Row],[Attends_Under_4Hrs_Arr_To_Adm_Tfr_Disch_Type1]]/AandE_Admissions[[#This Row],[AandE_Attends_Type1]],0)</f>
        <v>0.86083544888068309</v>
      </c>
    </row>
    <row r="12095" spans="1:8" hidden="1" x14ac:dyDescent="0.3">
      <c r="A12095" s="1">
        <v>43373</v>
      </c>
      <c r="B12095">
        <v>27393</v>
      </c>
      <c r="C12095">
        <v>115994</v>
      </c>
      <c r="D12095" t="s">
        <v>201</v>
      </c>
      <c r="E12095">
        <v>0</v>
      </c>
      <c r="F12095">
        <v>0</v>
      </c>
      <c r="G12095">
        <v>0</v>
      </c>
      <c r="H12095" s="4">
        <f>IFERROR(AandE_Admissions[[#This Row],[Attends_Under_4Hrs_Arr_To_Adm_Tfr_Disch_Type1]]/AandE_Admissions[[#This Row],[AandE_Attends_Type1]],0)</f>
        <v>0</v>
      </c>
    </row>
    <row r="12096" spans="1:8" hidden="1" x14ac:dyDescent="0.3">
      <c r="A12096" s="1">
        <v>43373</v>
      </c>
      <c r="B12096">
        <v>27425</v>
      </c>
      <c r="C12096">
        <v>115994</v>
      </c>
      <c r="D12096" t="s">
        <v>206</v>
      </c>
      <c r="E12096">
        <v>4050</v>
      </c>
      <c r="F12096">
        <v>3350</v>
      </c>
      <c r="G12096">
        <v>700</v>
      </c>
      <c r="H12096" s="4">
        <f>IFERROR(AandE_Admissions[[#This Row],[Attends_Under_4Hrs_Arr_To_Adm_Tfr_Disch_Type1]]/AandE_Admissions[[#This Row],[AandE_Attends_Type1]],0)</f>
        <v>0.8271604938271605</v>
      </c>
    </row>
    <row r="12097" spans="1:8" hidden="1" x14ac:dyDescent="0.3">
      <c r="A12097" s="1">
        <v>43373</v>
      </c>
      <c r="B12097">
        <v>27314</v>
      </c>
      <c r="C12097">
        <v>115994</v>
      </c>
      <c r="D12097" t="s">
        <v>178</v>
      </c>
      <c r="E12097">
        <v>11514</v>
      </c>
      <c r="F12097">
        <v>10622</v>
      </c>
      <c r="G12097">
        <v>892</v>
      </c>
      <c r="H12097" s="4">
        <f>IFERROR(AandE_Admissions[[#This Row],[Attends_Under_4Hrs_Arr_To_Adm_Tfr_Disch_Type1]]/AandE_Admissions[[#This Row],[AandE_Attends_Type1]],0)</f>
        <v>0.92252909501476466</v>
      </c>
    </row>
    <row r="12098" spans="1:8" hidden="1" x14ac:dyDescent="0.3">
      <c r="A12098" s="1">
        <v>43373</v>
      </c>
      <c r="B12098">
        <v>27219</v>
      </c>
      <c r="C12098">
        <v>115994</v>
      </c>
      <c r="D12098" t="s">
        <v>26</v>
      </c>
      <c r="E12098">
        <v>0</v>
      </c>
      <c r="F12098">
        <v>0</v>
      </c>
      <c r="G12098">
        <v>0</v>
      </c>
      <c r="H12098" s="4">
        <f>IFERROR(AandE_Admissions[[#This Row],[Attends_Under_4Hrs_Arr_To_Adm_Tfr_Disch_Type1]]/AandE_Admissions[[#This Row],[AandE_Attends_Type1]],0)</f>
        <v>0</v>
      </c>
    </row>
    <row r="12099" spans="1:8" hidden="1" x14ac:dyDescent="0.3">
      <c r="A12099" s="1">
        <v>43373</v>
      </c>
      <c r="B12099">
        <v>27392</v>
      </c>
      <c r="C12099">
        <v>115994</v>
      </c>
      <c r="D12099" t="s">
        <v>220</v>
      </c>
      <c r="E12099">
        <v>7529</v>
      </c>
      <c r="F12099">
        <v>6064</v>
      </c>
      <c r="G12099">
        <v>1465</v>
      </c>
      <c r="H12099" s="4">
        <f>IFERROR(AandE_Admissions[[#This Row],[Attends_Under_4Hrs_Arr_To_Adm_Tfr_Disch_Type1]]/AandE_Admissions[[#This Row],[AandE_Attends_Type1]],0)</f>
        <v>0.80541904635409745</v>
      </c>
    </row>
    <row r="12100" spans="1:8" hidden="1" x14ac:dyDescent="0.3">
      <c r="A12100" s="1">
        <v>43373</v>
      </c>
      <c r="B12100">
        <v>27396</v>
      </c>
      <c r="C12100">
        <v>115994</v>
      </c>
      <c r="D12100" t="s">
        <v>221</v>
      </c>
      <c r="E12100">
        <v>0</v>
      </c>
      <c r="F12100">
        <v>0</v>
      </c>
      <c r="G12100">
        <v>0</v>
      </c>
      <c r="H12100" s="4">
        <f>IFERROR(AandE_Admissions[[#This Row],[Attends_Under_4Hrs_Arr_To_Adm_Tfr_Disch_Type1]]/AandE_Admissions[[#This Row],[AandE_Attends_Type1]],0)</f>
        <v>0</v>
      </c>
    </row>
    <row r="12101" spans="1:8" hidden="1" x14ac:dyDescent="0.3">
      <c r="A12101" s="1">
        <v>43373</v>
      </c>
      <c r="B12101">
        <v>27239</v>
      </c>
      <c r="C12101">
        <v>115994</v>
      </c>
      <c r="D12101" t="s">
        <v>104</v>
      </c>
      <c r="E12101">
        <v>4569</v>
      </c>
      <c r="F12101">
        <v>4197</v>
      </c>
      <c r="G12101">
        <v>372</v>
      </c>
      <c r="H12101" s="4">
        <f>IFERROR(AandE_Admissions[[#This Row],[Attends_Under_4Hrs_Arr_To_Adm_Tfr_Disch_Type1]]/AandE_Admissions[[#This Row],[AandE_Attends_Type1]],0)</f>
        <v>0.91858174655285618</v>
      </c>
    </row>
    <row r="12102" spans="1:8" hidden="1" x14ac:dyDescent="0.3">
      <c r="A12102" s="1">
        <v>43373</v>
      </c>
      <c r="B12102">
        <v>27346</v>
      </c>
      <c r="C12102">
        <v>115994</v>
      </c>
      <c r="D12102" t="s">
        <v>137</v>
      </c>
      <c r="E12102">
        <v>7676</v>
      </c>
      <c r="F12102">
        <v>5205</v>
      </c>
      <c r="G12102">
        <v>2471</v>
      </c>
      <c r="H12102" s="4">
        <f>IFERROR(AandE_Admissions[[#This Row],[Attends_Under_4Hrs_Arr_To_Adm_Tfr_Disch_Type1]]/AandE_Admissions[[#This Row],[AandE_Attends_Type1]],0)</f>
        <v>0.67808754559666495</v>
      </c>
    </row>
    <row r="12103" spans="1:8" hidden="1" x14ac:dyDescent="0.3">
      <c r="A12103" s="1">
        <v>43373</v>
      </c>
      <c r="B12103">
        <v>27263</v>
      </c>
      <c r="C12103">
        <v>115994</v>
      </c>
      <c r="D12103" t="s">
        <v>78</v>
      </c>
      <c r="E12103">
        <v>8434</v>
      </c>
      <c r="F12103">
        <v>6889</v>
      </c>
      <c r="G12103">
        <v>1545</v>
      </c>
      <c r="H12103" s="4">
        <f>IFERROR(AandE_Admissions[[#This Row],[Attends_Under_4Hrs_Arr_To_Adm_Tfr_Disch_Type1]]/AandE_Admissions[[#This Row],[AandE_Attends_Type1]],0)</f>
        <v>0.81681290016599484</v>
      </c>
    </row>
    <row r="12104" spans="1:8" hidden="1" x14ac:dyDescent="0.3">
      <c r="A12104" s="1">
        <v>43373</v>
      </c>
      <c r="B12104">
        <v>27205</v>
      </c>
      <c r="C12104">
        <v>115994</v>
      </c>
      <c r="D12104" t="s">
        <v>11</v>
      </c>
      <c r="E12104">
        <v>17777</v>
      </c>
      <c r="F12104">
        <v>16522</v>
      </c>
      <c r="G12104">
        <v>1255</v>
      </c>
      <c r="H12104" s="4">
        <f>IFERROR(AandE_Admissions[[#This Row],[Attends_Under_4Hrs_Arr_To_Adm_Tfr_Disch_Type1]]/AandE_Admissions[[#This Row],[AandE_Attends_Type1]],0)</f>
        <v>0.92940316138831069</v>
      </c>
    </row>
    <row r="12105" spans="1:8" hidden="1" x14ac:dyDescent="0.3">
      <c r="A12105" s="1">
        <v>43373</v>
      </c>
      <c r="B12105">
        <v>27285</v>
      </c>
      <c r="C12105">
        <v>115994</v>
      </c>
      <c r="D12105" t="s">
        <v>85</v>
      </c>
      <c r="E12105">
        <v>8678</v>
      </c>
      <c r="F12105">
        <v>6833</v>
      </c>
      <c r="G12105">
        <v>1845</v>
      </c>
      <c r="H12105" s="4">
        <f>IFERROR(AandE_Admissions[[#This Row],[Attends_Under_4Hrs_Arr_To_Adm_Tfr_Disch_Type1]]/AandE_Admissions[[#This Row],[AandE_Attends_Type1]],0)</f>
        <v>0.78739340861949758</v>
      </c>
    </row>
    <row r="12106" spans="1:8" hidden="1" x14ac:dyDescent="0.3">
      <c r="A12106" s="1">
        <v>43373</v>
      </c>
      <c r="B12106">
        <v>27211</v>
      </c>
      <c r="C12106">
        <v>115994</v>
      </c>
      <c r="D12106" t="s">
        <v>19</v>
      </c>
      <c r="E12106">
        <v>10120</v>
      </c>
      <c r="F12106">
        <v>9642</v>
      </c>
      <c r="G12106">
        <v>478</v>
      </c>
      <c r="H12106" s="4">
        <f>IFERROR(AandE_Admissions[[#This Row],[Attends_Under_4Hrs_Arr_To_Adm_Tfr_Disch_Type1]]/AandE_Admissions[[#This Row],[AandE_Attends_Type1]],0)</f>
        <v>0.95276679841897238</v>
      </c>
    </row>
    <row r="12107" spans="1:8" hidden="1" x14ac:dyDescent="0.3">
      <c r="A12107" s="1">
        <v>43373</v>
      </c>
      <c r="B12107">
        <v>27320</v>
      </c>
      <c r="C12107">
        <v>115994</v>
      </c>
      <c r="D12107" t="s">
        <v>147</v>
      </c>
      <c r="E12107">
        <v>7520</v>
      </c>
      <c r="F12107">
        <v>7142</v>
      </c>
      <c r="G12107">
        <v>378</v>
      </c>
      <c r="H12107" s="4">
        <f>IFERROR(AandE_Admissions[[#This Row],[Attends_Under_4Hrs_Arr_To_Adm_Tfr_Disch_Type1]]/AandE_Admissions[[#This Row],[AandE_Attends_Type1]],0)</f>
        <v>0.94973404255319149</v>
      </c>
    </row>
    <row r="12108" spans="1:8" hidden="1" x14ac:dyDescent="0.3">
      <c r="A12108" s="1">
        <v>43373</v>
      </c>
      <c r="B12108">
        <v>27326</v>
      </c>
      <c r="C12108">
        <v>115994</v>
      </c>
      <c r="D12108" t="s">
        <v>184</v>
      </c>
      <c r="E12108">
        <v>16525</v>
      </c>
      <c r="F12108">
        <v>13628</v>
      </c>
      <c r="G12108">
        <v>2897</v>
      </c>
      <c r="H12108" s="4">
        <f>IFERROR(AandE_Admissions[[#This Row],[Attends_Under_4Hrs_Arr_To_Adm_Tfr_Disch_Type1]]/AandE_Admissions[[#This Row],[AandE_Attends_Type1]],0)</f>
        <v>0.82468986384266263</v>
      </c>
    </row>
    <row r="12109" spans="1:8" hidden="1" x14ac:dyDescent="0.3">
      <c r="A12109" s="1">
        <v>43373</v>
      </c>
      <c r="B12109">
        <v>27369</v>
      </c>
      <c r="C12109">
        <v>115994</v>
      </c>
      <c r="D12109" t="s">
        <v>171</v>
      </c>
      <c r="E12109">
        <v>6706</v>
      </c>
      <c r="F12109">
        <v>5737</v>
      </c>
      <c r="G12109">
        <v>969</v>
      </c>
      <c r="H12109" s="4">
        <f>IFERROR(AandE_Admissions[[#This Row],[Attends_Under_4Hrs_Arr_To_Adm_Tfr_Disch_Type1]]/AandE_Admissions[[#This Row],[AandE_Attends_Type1]],0)</f>
        <v>0.85550253504324481</v>
      </c>
    </row>
    <row r="12110" spans="1:8" hidden="1" x14ac:dyDescent="0.3">
      <c r="A12110" s="1">
        <v>43373</v>
      </c>
      <c r="B12110">
        <v>27290</v>
      </c>
      <c r="C12110">
        <v>115994</v>
      </c>
      <c r="D12110" t="s">
        <v>121</v>
      </c>
      <c r="E12110">
        <v>29915</v>
      </c>
      <c r="F12110">
        <v>23316</v>
      </c>
      <c r="G12110">
        <v>6599</v>
      </c>
      <c r="H12110" s="4">
        <f>IFERROR(AandE_Admissions[[#This Row],[Attends_Under_4Hrs_Arr_To_Adm_Tfr_Disch_Type1]]/AandE_Admissions[[#This Row],[AandE_Attends_Type1]],0)</f>
        <v>0.77940832358348655</v>
      </c>
    </row>
    <row r="12111" spans="1:8" hidden="1" x14ac:dyDescent="0.3">
      <c r="A12111" s="1">
        <v>43373</v>
      </c>
      <c r="B12111">
        <v>27231</v>
      </c>
      <c r="C12111">
        <v>115994</v>
      </c>
      <c r="D12111" t="s">
        <v>42</v>
      </c>
      <c r="E12111">
        <v>11241</v>
      </c>
      <c r="F12111">
        <v>9350</v>
      </c>
      <c r="G12111">
        <v>1891</v>
      </c>
      <c r="H12111" s="4">
        <f>IFERROR(AandE_Admissions[[#This Row],[Attends_Under_4Hrs_Arr_To_Adm_Tfr_Disch_Type1]]/AandE_Admissions[[#This Row],[AandE_Attends_Type1]],0)</f>
        <v>0.83177653233698068</v>
      </c>
    </row>
    <row r="12112" spans="1:8" hidden="1" x14ac:dyDescent="0.3">
      <c r="A12112" s="1">
        <v>43373</v>
      </c>
      <c r="B12112">
        <v>27344</v>
      </c>
      <c r="C12112">
        <v>115994</v>
      </c>
      <c r="D12112" t="s">
        <v>165</v>
      </c>
      <c r="E12112">
        <v>0</v>
      </c>
      <c r="F12112">
        <v>0</v>
      </c>
      <c r="G12112">
        <v>0</v>
      </c>
      <c r="H12112" s="4">
        <f>IFERROR(AandE_Admissions[[#This Row],[Attends_Under_4Hrs_Arr_To_Adm_Tfr_Disch_Type1]]/AandE_Admissions[[#This Row],[AandE_Attends_Type1]],0)</f>
        <v>0</v>
      </c>
    </row>
    <row r="12113" spans="1:8" hidden="1" x14ac:dyDescent="0.3">
      <c r="A12113" s="1">
        <v>43373</v>
      </c>
      <c r="B12113">
        <v>27222</v>
      </c>
      <c r="C12113">
        <v>115994</v>
      </c>
      <c r="D12113" t="s">
        <v>32</v>
      </c>
      <c r="E12113">
        <v>0</v>
      </c>
      <c r="F12113">
        <v>0</v>
      </c>
      <c r="G12113">
        <v>0</v>
      </c>
      <c r="H12113" s="4">
        <f>IFERROR(AandE_Admissions[[#This Row],[Attends_Under_4Hrs_Arr_To_Adm_Tfr_Disch_Type1]]/AandE_Admissions[[#This Row],[AandE_Attends_Type1]],0)</f>
        <v>0</v>
      </c>
    </row>
    <row r="12114" spans="1:8" hidden="1" x14ac:dyDescent="0.3">
      <c r="A12114" s="1">
        <v>43373</v>
      </c>
      <c r="B12114">
        <v>27360</v>
      </c>
      <c r="C12114">
        <v>115994</v>
      </c>
      <c r="D12114" t="s">
        <v>154</v>
      </c>
      <c r="E12114">
        <v>9645</v>
      </c>
      <c r="F12114">
        <v>9001</v>
      </c>
      <c r="G12114">
        <v>644</v>
      </c>
      <c r="H12114" s="4">
        <f>IFERROR(AandE_Admissions[[#This Row],[Attends_Under_4Hrs_Arr_To_Adm_Tfr_Disch_Type1]]/AandE_Admissions[[#This Row],[AandE_Attends_Type1]],0)</f>
        <v>0.93322965266977709</v>
      </c>
    </row>
    <row r="12115" spans="1:8" hidden="1" x14ac:dyDescent="0.3">
      <c r="A12115" s="1">
        <v>43373</v>
      </c>
      <c r="B12115">
        <v>27415</v>
      </c>
      <c r="C12115">
        <v>115994</v>
      </c>
      <c r="D12115" t="s">
        <v>199</v>
      </c>
      <c r="E12115">
        <v>12488</v>
      </c>
      <c r="F12115">
        <v>11115</v>
      </c>
      <c r="G12115">
        <v>1373</v>
      </c>
      <c r="H12115" s="4">
        <f>IFERROR(AandE_Admissions[[#This Row],[Attends_Under_4Hrs_Arr_To_Adm_Tfr_Disch_Type1]]/AandE_Admissions[[#This Row],[AandE_Attends_Type1]],0)</f>
        <v>0.89005445227418323</v>
      </c>
    </row>
    <row r="12116" spans="1:8" hidden="1" x14ac:dyDescent="0.3">
      <c r="A12116" s="1">
        <v>43373</v>
      </c>
      <c r="B12116">
        <v>27340</v>
      </c>
      <c r="C12116">
        <v>115994</v>
      </c>
      <c r="D12116" t="s">
        <v>151</v>
      </c>
      <c r="E12116">
        <v>8683</v>
      </c>
      <c r="F12116">
        <v>7866</v>
      </c>
      <c r="G12116">
        <v>817</v>
      </c>
      <c r="H12116" s="4">
        <f>IFERROR(AandE_Admissions[[#This Row],[Attends_Under_4Hrs_Arr_To_Adm_Tfr_Disch_Type1]]/AandE_Admissions[[#This Row],[AandE_Attends_Type1]],0)</f>
        <v>0.9059080962800875</v>
      </c>
    </row>
    <row r="12117" spans="1:8" hidden="1" x14ac:dyDescent="0.3">
      <c r="A12117" s="1">
        <v>43373</v>
      </c>
      <c r="B12117">
        <v>27292</v>
      </c>
      <c r="C12117">
        <v>115994</v>
      </c>
      <c r="D12117" t="s">
        <v>90</v>
      </c>
      <c r="E12117">
        <v>16552</v>
      </c>
      <c r="F12117">
        <v>12935</v>
      </c>
      <c r="G12117">
        <v>3617</v>
      </c>
      <c r="H12117" s="4">
        <f>IFERROR(AandE_Admissions[[#This Row],[Attends_Under_4Hrs_Arr_To_Adm_Tfr_Disch_Type1]]/AandE_Admissions[[#This Row],[AandE_Attends_Type1]],0)</f>
        <v>0.78147655872402122</v>
      </c>
    </row>
    <row r="12118" spans="1:8" hidden="1" x14ac:dyDescent="0.3">
      <c r="A12118" s="1">
        <v>43373</v>
      </c>
      <c r="B12118">
        <v>27394</v>
      </c>
      <c r="C12118">
        <v>115994</v>
      </c>
      <c r="D12118" t="s">
        <v>202</v>
      </c>
      <c r="E12118">
        <v>11146</v>
      </c>
      <c r="F12118">
        <v>9576</v>
      </c>
      <c r="G12118">
        <v>1570</v>
      </c>
      <c r="H12118" s="4">
        <f>IFERROR(AandE_Admissions[[#This Row],[Attends_Under_4Hrs_Arr_To_Adm_Tfr_Disch_Type1]]/AandE_Admissions[[#This Row],[AandE_Attends_Type1]],0)</f>
        <v>0.85914229319935398</v>
      </c>
    </row>
    <row r="12119" spans="1:8" hidden="1" x14ac:dyDescent="0.3">
      <c r="A12119" s="1">
        <v>43373</v>
      </c>
      <c r="B12119">
        <v>27371</v>
      </c>
      <c r="C12119">
        <v>115994</v>
      </c>
      <c r="D12119" t="s">
        <v>209</v>
      </c>
      <c r="E12119">
        <v>8036</v>
      </c>
      <c r="F12119">
        <v>6252</v>
      </c>
      <c r="G12119">
        <v>1784</v>
      </c>
      <c r="H12119" s="4">
        <f>IFERROR(AandE_Admissions[[#This Row],[Attends_Under_4Hrs_Arr_To_Adm_Tfr_Disch_Type1]]/AandE_Admissions[[#This Row],[AandE_Attends_Type1]],0)</f>
        <v>0.77799900447984072</v>
      </c>
    </row>
    <row r="12120" spans="1:8" hidden="1" x14ac:dyDescent="0.3">
      <c r="A12120" s="1">
        <v>43373</v>
      </c>
      <c r="B12120">
        <v>27402</v>
      </c>
      <c r="C12120">
        <v>115994</v>
      </c>
      <c r="D12120" t="s">
        <v>223</v>
      </c>
      <c r="E12120">
        <v>7840</v>
      </c>
      <c r="F12120">
        <v>7462</v>
      </c>
      <c r="G12120">
        <v>378</v>
      </c>
      <c r="H12120" s="4">
        <f>IFERROR(AandE_Admissions[[#This Row],[Attends_Under_4Hrs_Arr_To_Adm_Tfr_Disch_Type1]]/AandE_Admissions[[#This Row],[AandE_Attends_Type1]],0)</f>
        <v>0.95178571428571423</v>
      </c>
    </row>
    <row r="12121" spans="1:8" hidden="1" x14ac:dyDescent="0.3">
      <c r="A12121" s="1">
        <v>43373</v>
      </c>
      <c r="B12121">
        <v>27352</v>
      </c>
      <c r="C12121">
        <v>115994</v>
      </c>
      <c r="D12121" t="s">
        <v>152</v>
      </c>
      <c r="E12121">
        <v>10607</v>
      </c>
      <c r="F12121">
        <v>10146</v>
      </c>
      <c r="G12121">
        <v>461</v>
      </c>
      <c r="H12121" s="4">
        <f>IFERROR(AandE_Admissions[[#This Row],[Attends_Under_4Hrs_Arr_To_Adm_Tfr_Disch_Type1]]/AandE_Admissions[[#This Row],[AandE_Attends_Type1]],0)</f>
        <v>0.95653813519373998</v>
      </c>
    </row>
    <row r="12122" spans="1:8" hidden="1" x14ac:dyDescent="0.3">
      <c r="A12122" s="1">
        <v>43373</v>
      </c>
      <c r="B12122">
        <v>27337</v>
      </c>
      <c r="C12122">
        <v>115994</v>
      </c>
      <c r="D12122" t="s">
        <v>128</v>
      </c>
      <c r="E12122">
        <v>0</v>
      </c>
      <c r="F12122">
        <v>0</v>
      </c>
      <c r="G12122">
        <v>0</v>
      </c>
      <c r="H12122" s="4">
        <f>IFERROR(AandE_Admissions[[#This Row],[Attends_Under_4Hrs_Arr_To_Adm_Tfr_Disch_Type1]]/AandE_Admissions[[#This Row],[AandE_Attends_Type1]],0)</f>
        <v>0</v>
      </c>
    </row>
    <row r="12123" spans="1:8" hidden="1" x14ac:dyDescent="0.3">
      <c r="A12123" s="1">
        <v>43373</v>
      </c>
      <c r="B12123">
        <v>27364</v>
      </c>
      <c r="C12123">
        <v>115994</v>
      </c>
      <c r="D12123" t="s">
        <v>155</v>
      </c>
      <c r="E12123">
        <v>7662</v>
      </c>
      <c r="F12123">
        <v>6301</v>
      </c>
      <c r="G12123">
        <v>1361</v>
      </c>
      <c r="H12123" s="4">
        <f>IFERROR(AandE_Admissions[[#This Row],[Attends_Under_4Hrs_Arr_To_Adm_Tfr_Disch_Type1]]/AandE_Admissions[[#This Row],[AandE_Attends_Type1]],0)</f>
        <v>0.82237013834507966</v>
      </c>
    </row>
    <row r="12124" spans="1:8" hidden="1" x14ac:dyDescent="0.3">
      <c r="A12124" s="1">
        <v>43373</v>
      </c>
      <c r="B12124">
        <v>27324</v>
      </c>
      <c r="C12124">
        <v>115994</v>
      </c>
      <c r="D12124" t="s">
        <v>182</v>
      </c>
      <c r="E12124">
        <v>0</v>
      </c>
      <c r="F12124">
        <v>0</v>
      </c>
      <c r="G12124">
        <v>0</v>
      </c>
      <c r="H12124" s="4">
        <f>IFERROR(AandE_Admissions[[#This Row],[Attends_Under_4Hrs_Arr_To_Adm_Tfr_Disch_Type1]]/AandE_Admissions[[#This Row],[AandE_Attends_Type1]],0)</f>
        <v>0</v>
      </c>
    </row>
    <row r="12125" spans="1:8" hidden="1" x14ac:dyDescent="0.3">
      <c r="A12125" s="1">
        <v>43373</v>
      </c>
      <c r="B12125">
        <v>27417</v>
      </c>
      <c r="C12125">
        <v>115994</v>
      </c>
      <c r="D12125" t="s">
        <v>231</v>
      </c>
      <c r="E12125">
        <v>7805</v>
      </c>
      <c r="F12125">
        <v>5979</v>
      </c>
      <c r="G12125">
        <v>1826</v>
      </c>
      <c r="H12125" s="4">
        <f>IFERROR(AandE_Admissions[[#This Row],[Attends_Under_4Hrs_Arr_To_Adm_Tfr_Disch_Type1]]/AandE_Admissions[[#This Row],[AandE_Attends_Type1]],0)</f>
        <v>0.76604740550928896</v>
      </c>
    </row>
    <row r="12126" spans="1:8" hidden="1" x14ac:dyDescent="0.3">
      <c r="A12126" s="1">
        <v>43373</v>
      </c>
      <c r="B12126">
        <v>27208</v>
      </c>
      <c r="C12126">
        <v>115994</v>
      </c>
      <c r="D12126" t="s">
        <v>16</v>
      </c>
      <c r="E12126">
        <v>12403</v>
      </c>
      <c r="F12126">
        <v>11639</v>
      </c>
      <c r="G12126">
        <v>764</v>
      </c>
      <c r="H12126" s="4">
        <f>IFERROR(AandE_Admissions[[#This Row],[Attends_Under_4Hrs_Arr_To_Adm_Tfr_Disch_Type1]]/AandE_Admissions[[#This Row],[AandE_Attends_Type1]],0)</f>
        <v>0.93840199951624603</v>
      </c>
    </row>
    <row r="12127" spans="1:8" hidden="1" x14ac:dyDescent="0.3">
      <c r="A12127" s="1">
        <v>43373</v>
      </c>
      <c r="B12127">
        <v>27381</v>
      </c>
      <c r="C12127">
        <v>115994</v>
      </c>
      <c r="D12127" t="s">
        <v>214</v>
      </c>
      <c r="E12127">
        <v>14143</v>
      </c>
      <c r="F12127">
        <v>10069</v>
      </c>
      <c r="G12127">
        <v>4074</v>
      </c>
      <c r="H12127" s="4">
        <f>IFERROR(AandE_Admissions[[#This Row],[Attends_Under_4Hrs_Arr_To_Adm_Tfr_Disch_Type1]]/AandE_Admissions[[#This Row],[AandE_Attends_Type1]],0)</f>
        <v>0.71194230361309485</v>
      </c>
    </row>
    <row r="12128" spans="1:8" hidden="1" x14ac:dyDescent="0.3">
      <c r="A12128" s="1">
        <v>43373</v>
      </c>
      <c r="B12128">
        <v>27336</v>
      </c>
      <c r="C12128">
        <v>115994</v>
      </c>
      <c r="D12128" t="s">
        <v>149</v>
      </c>
      <c r="E12128">
        <v>3682</v>
      </c>
      <c r="F12128">
        <v>3308</v>
      </c>
      <c r="G12128">
        <v>374</v>
      </c>
      <c r="H12128" s="4">
        <f>IFERROR(AandE_Admissions[[#This Row],[Attends_Under_4Hrs_Arr_To_Adm_Tfr_Disch_Type1]]/AandE_Admissions[[#This Row],[AandE_Attends_Type1]],0)</f>
        <v>0.8984247691472026</v>
      </c>
    </row>
    <row r="12129" spans="1:8" hidden="1" x14ac:dyDescent="0.3">
      <c r="A12129" s="1">
        <v>43373</v>
      </c>
      <c r="B12129">
        <v>27355</v>
      </c>
      <c r="C12129">
        <v>115994</v>
      </c>
      <c r="D12129" t="s">
        <v>138</v>
      </c>
      <c r="E12129">
        <v>6789</v>
      </c>
      <c r="F12129">
        <v>5895</v>
      </c>
      <c r="G12129">
        <v>894</v>
      </c>
      <c r="H12129" s="4">
        <f>IFERROR(AandE_Admissions[[#This Row],[Attends_Under_4Hrs_Arr_To_Adm_Tfr_Disch_Type1]]/AandE_Admissions[[#This Row],[AandE_Attends_Type1]],0)</f>
        <v>0.86831639416703488</v>
      </c>
    </row>
    <row r="12130" spans="1:8" hidden="1" x14ac:dyDescent="0.3">
      <c r="A12130" s="1">
        <v>43373</v>
      </c>
      <c r="B12130">
        <v>27400</v>
      </c>
      <c r="C12130">
        <v>115994</v>
      </c>
      <c r="D12130" t="s">
        <v>254</v>
      </c>
      <c r="E12130">
        <v>0</v>
      </c>
      <c r="F12130">
        <v>0</v>
      </c>
      <c r="G12130">
        <v>0</v>
      </c>
      <c r="H12130" s="4">
        <f>IFERROR(AandE_Admissions[[#This Row],[Attends_Under_4Hrs_Arr_To_Adm_Tfr_Disch_Type1]]/AandE_Admissions[[#This Row],[AandE_Attends_Type1]],0)</f>
        <v>0</v>
      </c>
    </row>
    <row r="12131" spans="1:8" hidden="1" x14ac:dyDescent="0.3">
      <c r="A12131" s="1">
        <v>43373</v>
      </c>
      <c r="B12131">
        <v>27330</v>
      </c>
      <c r="C12131">
        <v>115994</v>
      </c>
      <c r="D12131" t="s">
        <v>261</v>
      </c>
      <c r="E12131">
        <v>0</v>
      </c>
      <c r="F12131">
        <v>0</v>
      </c>
      <c r="G12131">
        <v>0</v>
      </c>
      <c r="H12131" s="4">
        <f>IFERROR(AandE_Admissions[[#This Row],[Attends_Under_4Hrs_Arr_To_Adm_Tfr_Disch_Type1]]/AandE_Admissions[[#This Row],[AandE_Attends_Type1]],0)</f>
        <v>0</v>
      </c>
    </row>
    <row r="12132" spans="1:8" hidden="1" x14ac:dyDescent="0.3">
      <c r="A12132" s="1">
        <v>43373</v>
      </c>
      <c r="B12132">
        <v>27343</v>
      </c>
      <c r="C12132">
        <v>115994</v>
      </c>
      <c r="D12132" t="s">
        <v>164</v>
      </c>
      <c r="E12132">
        <v>21893</v>
      </c>
      <c r="F12132">
        <v>17730</v>
      </c>
      <c r="G12132">
        <v>4163</v>
      </c>
      <c r="H12132" s="4">
        <f>IFERROR(AandE_Admissions[[#This Row],[Attends_Under_4Hrs_Arr_To_Adm_Tfr_Disch_Type1]]/AandE_Admissions[[#This Row],[AandE_Attends_Type1]],0)</f>
        <v>0.80984789658795053</v>
      </c>
    </row>
    <row r="12133" spans="1:8" hidden="1" x14ac:dyDescent="0.3">
      <c r="A12133" s="1">
        <v>43373</v>
      </c>
      <c r="B12133">
        <v>27323</v>
      </c>
      <c r="C12133">
        <v>115994</v>
      </c>
      <c r="D12133" t="s">
        <v>181</v>
      </c>
      <c r="E12133">
        <v>10928</v>
      </c>
      <c r="F12133">
        <v>9850</v>
      </c>
      <c r="G12133">
        <v>1078</v>
      </c>
      <c r="H12133" s="4">
        <f>IFERROR(AandE_Admissions[[#This Row],[Attends_Under_4Hrs_Arr_To_Adm_Tfr_Disch_Type1]]/AandE_Admissions[[#This Row],[AandE_Attends_Type1]],0)</f>
        <v>0.90135431918008779</v>
      </c>
    </row>
    <row r="12134" spans="1:8" hidden="1" x14ac:dyDescent="0.3">
      <c r="A12134" s="1">
        <v>43373</v>
      </c>
      <c r="B12134">
        <v>27289</v>
      </c>
      <c r="C12134">
        <v>115994</v>
      </c>
      <c r="D12134" t="s">
        <v>64</v>
      </c>
      <c r="E12134">
        <v>11990</v>
      </c>
      <c r="F12134">
        <v>7904</v>
      </c>
      <c r="G12134">
        <v>4086</v>
      </c>
      <c r="H12134" s="4">
        <f>IFERROR(AandE_Admissions[[#This Row],[Attends_Under_4Hrs_Arr_To_Adm_Tfr_Disch_Type1]]/AandE_Admissions[[#This Row],[AandE_Attends_Type1]],0)</f>
        <v>0.65921601334445368</v>
      </c>
    </row>
    <row r="12135" spans="1:8" hidden="1" x14ac:dyDescent="0.3">
      <c r="A12135" s="1">
        <v>43373</v>
      </c>
      <c r="B12135">
        <v>27293</v>
      </c>
      <c r="C12135">
        <v>115994</v>
      </c>
      <c r="D12135" t="s">
        <v>65</v>
      </c>
      <c r="E12135">
        <v>18696</v>
      </c>
      <c r="F12135">
        <v>14545</v>
      </c>
      <c r="G12135">
        <v>4151</v>
      </c>
      <c r="H12135" s="4">
        <f>IFERROR(AandE_Admissions[[#This Row],[Attends_Under_4Hrs_Arr_To_Adm_Tfr_Disch_Type1]]/AandE_Admissions[[#This Row],[AandE_Attends_Type1]],0)</f>
        <v>0.77797389816003426</v>
      </c>
    </row>
    <row r="12136" spans="1:8" hidden="1" x14ac:dyDescent="0.3">
      <c r="A12136" s="1">
        <v>43373</v>
      </c>
      <c r="B12136">
        <v>27391</v>
      </c>
      <c r="C12136">
        <v>115994</v>
      </c>
      <c r="D12136" t="s">
        <v>219</v>
      </c>
      <c r="E12136">
        <v>12627</v>
      </c>
      <c r="F12136">
        <v>11676</v>
      </c>
      <c r="G12136">
        <v>951</v>
      </c>
      <c r="H12136" s="4">
        <f>IFERROR(AandE_Admissions[[#This Row],[Attends_Under_4Hrs_Arr_To_Adm_Tfr_Disch_Type1]]/AandE_Admissions[[#This Row],[AandE_Attends_Type1]],0)</f>
        <v>0.92468519838441432</v>
      </c>
    </row>
    <row r="12137" spans="1:8" hidden="1" x14ac:dyDescent="0.3">
      <c r="A12137" s="1">
        <v>43373</v>
      </c>
      <c r="B12137">
        <v>27297</v>
      </c>
      <c r="C12137">
        <v>115994</v>
      </c>
      <c r="D12137" t="s">
        <v>66</v>
      </c>
      <c r="E12137">
        <v>8075</v>
      </c>
      <c r="F12137">
        <v>5620</v>
      </c>
      <c r="G12137">
        <v>2455</v>
      </c>
      <c r="H12137" s="4">
        <f>IFERROR(AandE_Admissions[[#This Row],[Attends_Under_4Hrs_Arr_To_Adm_Tfr_Disch_Type1]]/AandE_Admissions[[#This Row],[AandE_Attends_Type1]],0)</f>
        <v>0.69597523219814239</v>
      </c>
    </row>
    <row r="12138" spans="1:8" hidden="1" x14ac:dyDescent="0.3">
      <c r="A12138" s="1">
        <v>43373</v>
      </c>
      <c r="B12138">
        <v>27247</v>
      </c>
      <c r="C12138">
        <v>115994</v>
      </c>
      <c r="D12138" t="s">
        <v>48</v>
      </c>
      <c r="E12138">
        <v>8893</v>
      </c>
      <c r="F12138">
        <v>7231</v>
      </c>
      <c r="G12138">
        <v>1662</v>
      </c>
      <c r="H12138" s="4">
        <f>IFERROR(AandE_Admissions[[#This Row],[Attends_Under_4Hrs_Arr_To_Adm_Tfr_Disch_Type1]]/AandE_Admissions[[#This Row],[AandE_Attends_Type1]],0)</f>
        <v>0.8131114359608681</v>
      </c>
    </row>
    <row r="12139" spans="1:8" hidden="1" x14ac:dyDescent="0.3">
      <c r="A12139" s="1">
        <v>43373</v>
      </c>
      <c r="B12139">
        <v>27357</v>
      </c>
      <c r="C12139">
        <v>115994</v>
      </c>
      <c r="D12139" t="s">
        <v>167</v>
      </c>
      <c r="E12139">
        <v>7447</v>
      </c>
      <c r="F12139">
        <v>5043</v>
      </c>
      <c r="G12139">
        <v>2404</v>
      </c>
      <c r="H12139" s="4">
        <f>IFERROR(AandE_Admissions[[#This Row],[Attends_Under_4Hrs_Arr_To_Adm_Tfr_Disch_Type1]]/AandE_Admissions[[#This Row],[AandE_Attends_Type1]],0)</f>
        <v>0.6771854438028736</v>
      </c>
    </row>
    <row r="12140" spans="1:8" hidden="1" x14ac:dyDescent="0.3">
      <c r="A12140" s="1">
        <v>43373</v>
      </c>
      <c r="B12140">
        <v>27299</v>
      </c>
      <c r="C12140">
        <v>115994</v>
      </c>
      <c r="D12140" t="s">
        <v>125</v>
      </c>
      <c r="E12140">
        <v>10313</v>
      </c>
      <c r="F12140">
        <v>6735</v>
      </c>
      <c r="G12140">
        <v>3578</v>
      </c>
      <c r="H12140" s="4">
        <f>IFERROR(AandE_Admissions[[#This Row],[Attends_Under_4Hrs_Arr_To_Adm_Tfr_Disch_Type1]]/AandE_Admissions[[#This Row],[AandE_Attends_Type1]],0)</f>
        <v>0.65305924561233397</v>
      </c>
    </row>
    <row r="12141" spans="1:8" hidden="1" x14ac:dyDescent="0.3">
      <c r="A12141" s="1">
        <v>43373</v>
      </c>
      <c r="B12141">
        <v>27365</v>
      </c>
      <c r="C12141">
        <v>115994</v>
      </c>
      <c r="D12141" t="s">
        <v>141</v>
      </c>
      <c r="E12141">
        <v>6352</v>
      </c>
      <c r="F12141">
        <v>4750</v>
      </c>
      <c r="G12141">
        <v>1602</v>
      </c>
      <c r="H12141" s="4">
        <f>IFERROR(AandE_Admissions[[#This Row],[Attends_Under_4Hrs_Arr_To_Adm_Tfr_Disch_Type1]]/AandE_Admissions[[#This Row],[AandE_Attends_Type1]],0)</f>
        <v>0.74779596977329976</v>
      </c>
    </row>
    <row r="12142" spans="1:8" hidden="1" x14ac:dyDescent="0.3">
      <c r="A12142" s="1">
        <v>43373</v>
      </c>
      <c r="B12142">
        <v>27374</v>
      </c>
      <c r="C12142">
        <v>115994</v>
      </c>
      <c r="D12142" t="s">
        <v>195</v>
      </c>
      <c r="E12142">
        <v>0</v>
      </c>
      <c r="F12142">
        <v>0</v>
      </c>
      <c r="G12142">
        <v>0</v>
      </c>
      <c r="H12142" s="4">
        <f>IFERROR(AandE_Admissions[[#This Row],[Attends_Under_4Hrs_Arr_To_Adm_Tfr_Disch_Type1]]/AandE_Admissions[[#This Row],[AandE_Attends_Type1]],0)</f>
        <v>0</v>
      </c>
    </row>
    <row r="12143" spans="1:8" hidden="1" x14ac:dyDescent="0.3">
      <c r="A12143" s="1">
        <v>43373</v>
      </c>
      <c r="B12143">
        <v>27310</v>
      </c>
      <c r="C12143">
        <v>115994</v>
      </c>
      <c r="D12143" t="s">
        <v>176</v>
      </c>
      <c r="E12143">
        <v>12390</v>
      </c>
      <c r="F12143">
        <v>11105</v>
      </c>
      <c r="G12143">
        <v>1285</v>
      </c>
      <c r="H12143" s="4">
        <f>IFERROR(AandE_Admissions[[#This Row],[Attends_Under_4Hrs_Arr_To_Adm_Tfr_Disch_Type1]]/AandE_Admissions[[#This Row],[AandE_Attends_Type1]],0)</f>
        <v>0.89628732849071835</v>
      </c>
    </row>
    <row r="12144" spans="1:8" hidden="1" x14ac:dyDescent="0.3">
      <c r="A12144" s="1">
        <v>43373</v>
      </c>
      <c r="B12144">
        <v>27270</v>
      </c>
      <c r="C12144">
        <v>115994</v>
      </c>
      <c r="D12144" t="s">
        <v>96</v>
      </c>
      <c r="E12144">
        <v>12224</v>
      </c>
      <c r="F12144">
        <v>8834</v>
      </c>
      <c r="G12144">
        <v>3390</v>
      </c>
      <c r="H12144" s="4">
        <f>IFERROR(AandE_Admissions[[#This Row],[Attends_Under_4Hrs_Arr_To_Adm_Tfr_Disch_Type1]]/AandE_Admissions[[#This Row],[AandE_Attends_Type1]],0)</f>
        <v>0.72267670157068065</v>
      </c>
    </row>
    <row r="12145" spans="1:8" hidden="1" x14ac:dyDescent="0.3">
      <c r="A12145" s="1">
        <v>43373</v>
      </c>
      <c r="B12145">
        <v>27382</v>
      </c>
      <c r="C12145">
        <v>115994</v>
      </c>
      <c r="D12145" t="s">
        <v>215</v>
      </c>
      <c r="E12145">
        <v>10245</v>
      </c>
      <c r="F12145">
        <v>9318</v>
      </c>
      <c r="G12145">
        <v>927</v>
      </c>
      <c r="H12145" s="4">
        <f>IFERROR(AandE_Admissions[[#This Row],[Attends_Under_4Hrs_Arr_To_Adm_Tfr_Disch_Type1]]/AandE_Admissions[[#This Row],[AandE_Attends_Type1]],0)</f>
        <v>0.90951683748169843</v>
      </c>
    </row>
    <row r="12146" spans="1:8" hidden="1" x14ac:dyDescent="0.3">
      <c r="A12146" s="1">
        <v>43373</v>
      </c>
      <c r="B12146">
        <v>27332</v>
      </c>
      <c r="C12146">
        <v>115994</v>
      </c>
      <c r="D12146" t="s">
        <v>186</v>
      </c>
      <c r="E12146">
        <v>17219</v>
      </c>
      <c r="F12146">
        <v>13675</v>
      </c>
      <c r="G12146">
        <v>3544</v>
      </c>
      <c r="H12146" s="4">
        <f>IFERROR(AandE_Admissions[[#This Row],[Attends_Under_4Hrs_Arr_To_Adm_Tfr_Disch_Type1]]/AandE_Admissions[[#This Row],[AandE_Attends_Type1]],0)</f>
        <v>0.7941808467390673</v>
      </c>
    </row>
    <row r="12147" spans="1:8" hidden="1" x14ac:dyDescent="0.3">
      <c r="A12147" s="1">
        <v>43373</v>
      </c>
      <c r="B12147">
        <v>27354</v>
      </c>
      <c r="C12147">
        <v>115994</v>
      </c>
      <c r="D12147" t="s">
        <v>191</v>
      </c>
      <c r="E12147">
        <v>0</v>
      </c>
      <c r="F12147">
        <v>0</v>
      </c>
      <c r="G12147">
        <v>0</v>
      </c>
      <c r="H12147" s="4">
        <f>IFERROR(AandE_Admissions[[#This Row],[Attends_Under_4Hrs_Arr_To_Adm_Tfr_Disch_Type1]]/AandE_Admissions[[#This Row],[AandE_Attends_Type1]],0)</f>
        <v>0</v>
      </c>
    </row>
    <row r="12148" spans="1:8" hidden="1" x14ac:dyDescent="0.3">
      <c r="A12148" s="1">
        <v>43373</v>
      </c>
      <c r="B12148">
        <v>27376</v>
      </c>
      <c r="C12148">
        <v>115994</v>
      </c>
      <c r="D12148" t="s">
        <v>211</v>
      </c>
      <c r="E12148">
        <v>12924</v>
      </c>
      <c r="F12148">
        <v>10499</v>
      </c>
      <c r="G12148">
        <v>2425</v>
      </c>
      <c r="H12148" s="4">
        <f>IFERROR(AandE_Admissions[[#This Row],[Attends_Under_4Hrs_Arr_To_Adm_Tfr_Disch_Type1]]/AandE_Admissions[[#This Row],[AandE_Attends_Type1]],0)</f>
        <v>0.81236459300526154</v>
      </c>
    </row>
    <row r="12149" spans="1:8" hidden="1" x14ac:dyDescent="0.3">
      <c r="A12149" s="1">
        <v>43373</v>
      </c>
      <c r="B12149">
        <v>27275</v>
      </c>
      <c r="C12149">
        <v>115994</v>
      </c>
      <c r="D12149" t="s">
        <v>113</v>
      </c>
      <c r="E12149">
        <v>13581</v>
      </c>
      <c r="F12149">
        <v>10577</v>
      </c>
      <c r="G12149">
        <v>3004</v>
      </c>
      <c r="H12149" s="4">
        <f>IFERROR(AandE_Admissions[[#This Row],[Attends_Under_4Hrs_Arr_To_Adm_Tfr_Disch_Type1]]/AandE_Admissions[[#This Row],[AandE_Attends_Type1]],0)</f>
        <v>0.77880862970326192</v>
      </c>
    </row>
    <row r="12150" spans="1:8" hidden="1" x14ac:dyDescent="0.3">
      <c r="A12150" s="1">
        <v>43373</v>
      </c>
      <c r="B12150">
        <v>27305</v>
      </c>
      <c r="C12150">
        <v>115994</v>
      </c>
      <c r="D12150" t="s">
        <v>157</v>
      </c>
      <c r="E12150">
        <v>6251</v>
      </c>
      <c r="F12150">
        <v>4019</v>
      </c>
      <c r="G12150">
        <v>2232</v>
      </c>
      <c r="H12150" s="4">
        <f>IFERROR(AandE_Admissions[[#This Row],[Attends_Under_4Hrs_Arr_To_Adm_Tfr_Disch_Type1]]/AandE_Admissions[[#This Row],[AandE_Attends_Type1]],0)</f>
        <v>0.64293713005919051</v>
      </c>
    </row>
    <row r="12151" spans="1:8" hidden="1" x14ac:dyDescent="0.3">
      <c r="A12151" s="1">
        <v>43373</v>
      </c>
      <c r="B12151">
        <v>27325</v>
      </c>
      <c r="C12151">
        <v>115994</v>
      </c>
      <c r="D12151" t="s">
        <v>162</v>
      </c>
      <c r="E12151">
        <v>6338</v>
      </c>
      <c r="F12151">
        <v>4597</v>
      </c>
      <c r="G12151">
        <v>1741</v>
      </c>
      <c r="H12151" s="4">
        <f>IFERROR(AandE_Admissions[[#This Row],[Attends_Under_4Hrs_Arr_To_Adm_Tfr_Disch_Type1]]/AandE_Admissions[[#This Row],[AandE_Attends_Type1]],0)</f>
        <v>0.7253076680340802</v>
      </c>
    </row>
    <row r="12152" spans="1:8" hidden="1" x14ac:dyDescent="0.3">
      <c r="A12152" s="1">
        <v>43373</v>
      </c>
      <c r="B12152">
        <v>27313</v>
      </c>
      <c r="C12152">
        <v>115994</v>
      </c>
      <c r="D12152" t="s">
        <v>145</v>
      </c>
      <c r="E12152">
        <v>10720</v>
      </c>
      <c r="F12152">
        <v>8703</v>
      </c>
      <c r="G12152">
        <v>2017</v>
      </c>
      <c r="H12152" s="4">
        <f>IFERROR(AandE_Admissions[[#This Row],[Attends_Under_4Hrs_Arr_To_Adm_Tfr_Disch_Type1]]/AandE_Admissions[[#This Row],[AandE_Attends_Type1]],0)</f>
        <v>0.81184701492537314</v>
      </c>
    </row>
    <row r="12153" spans="1:8" hidden="1" x14ac:dyDescent="0.3">
      <c r="A12153" s="1">
        <v>43373</v>
      </c>
      <c r="B12153">
        <v>27378</v>
      </c>
      <c r="C12153">
        <v>115994</v>
      </c>
      <c r="D12153" t="s">
        <v>196</v>
      </c>
      <c r="E12153">
        <v>6608</v>
      </c>
      <c r="F12153">
        <v>5275</v>
      </c>
      <c r="G12153">
        <v>1333</v>
      </c>
      <c r="H12153" s="4">
        <f>IFERROR(AandE_Admissions[[#This Row],[Attends_Under_4Hrs_Arr_To_Adm_Tfr_Disch_Type1]]/AandE_Admissions[[#This Row],[AandE_Attends_Type1]],0)</f>
        <v>0.79827481840193704</v>
      </c>
    </row>
    <row r="12154" spans="1:8" hidden="1" x14ac:dyDescent="0.3">
      <c r="A12154" s="1">
        <v>43373</v>
      </c>
      <c r="B12154">
        <v>27318</v>
      </c>
      <c r="C12154">
        <v>115994</v>
      </c>
      <c r="D12154" t="s">
        <v>161</v>
      </c>
      <c r="E12154">
        <v>9202</v>
      </c>
      <c r="F12154">
        <v>6563</v>
      </c>
      <c r="G12154">
        <v>2639</v>
      </c>
      <c r="H12154" s="4">
        <f>IFERROR(AandE_Admissions[[#This Row],[Attends_Under_4Hrs_Arr_To_Adm_Tfr_Disch_Type1]]/AandE_Admissions[[#This Row],[AandE_Attends_Type1]],0)</f>
        <v>0.71321451858291673</v>
      </c>
    </row>
    <row r="12155" spans="1:8" hidden="1" x14ac:dyDescent="0.3">
      <c r="A12155" s="1">
        <v>43373</v>
      </c>
      <c r="B12155">
        <v>27277</v>
      </c>
      <c r="C12155">
        <v>115994</v>
      </c>
      <c r="D12155" t="s">
        <v>98</v>
      </c>
      <c r="E12155">
        <v>9151</v>
      </c>
      <c r="F12155">
        <v>5899</v>
      </c>
      <c r="G12155">
        <v>3252</v>
      </c>
      <c r="H12155" s="4">
        <f>IFERROR(AandE_Admissions[[#This Row],[Attends_Under_4Hrs_Arr_To_Adm_Tfr_Disch_Type1]]/AandE_Admissions[[#This Row],[AandE_Attends_Type1]],0)</f>
        <v>0.64462900229483111</v>
      </c>
    </row>
    <row r="12156" spans="1:8" hidden="1" x14ac:dyDescent="0.3">
      <c r="A12156" s="1">
        <v>43373</v>
      </c>
      <c r="B12156">
        <v>27309</v>
      </c>
      <c r="C12156">
        <v>115994</v>
      </c>
      <c r="D12156" t="s">
        <v>159</v>
      </c>
      <c r="E12156">
        <v>0</v>
      </c>
      <c r="F12156">
        <v>0</v>
      </c>
      <c r="G12156">
        <v>0</v>
      </c>
      <c r="H12156" s="4">
        <f>IFERROR(AandE_Admissions[[#This Row],[Attends_Under_4Hrs_Arr_To_Adm_Tfr_Disch_Type1]]/AandE_Admissions[[#This Row],[AandE_Attends_Type1]],0)</f>
        <v>0</v>
      </c>
    </row>
    <row r="12157" spans="1:8" hidden="1" x14ac:dyDescent="0.3">
      <c r="A12157" s="1">
        <v>43373</v>
      </c>
      <c r="B12157">
        <v>27253</v>
      </c>
      <c r="C12157">
        <v>115994</v>
      </c>
      <c r="D12157" t="s">
        <v>49</v>
      </c>
      <c r="E12157">
        <v>0</v>
      </c>
      <c r="F12157">
        <v>0</v>
      </c>
      <c r="G12157">
        <v>0</v>
      </c>
      <c r="H12157" s="4">
        <f>IFERROR(AandE_Admissions[[#This Row],[Attends_Under_4Hrs_Arr_To_Adm_Tfr_Disch_Type1]]/AandE_Admissions[[#This Row],[AandE_Attends_Type1]],0)</f>
        <v>0</v>
      </c>
    </row>
    <row r="12158" spans="1:8" hidden="1" x14ac:dyDescent="0.3">
      <c r="A12158" s="1">
        <v>43373</v>
      </c>
      <c r="B12158">
        <v>27257</v>
      </c>
      <c r="C12158">
        <v>115994</v>
      </c>
      <c r="D12158" t="s">
        <v>52</v>
      </c>
      <c r="E12158">
        <v>0</v>
      </c>
      <c r="F12158">
        <v>0</v>
      </c>
      <c r="G12158">
        <v>0</v>
      </c>
      <c r="H12158" s="4">
        <f>IFERROR(AandE_Admissions[[#This Row],[Attends_Under_4Hrs_Arr_To_Adm_Tfr_Disch_Type1]]/AandE_Admissions[[#This Row],[AandE_Attends_Type1]],0)</f>
        <v>0</v>
      </c>
    </row>
    <row r="12159" spans="1:8" hidden="1" x14ac:dyDescent="0.3">
      <c r="A12159" s="1">
        <v>43373</v>
      </c>
      <c r="B12159">
        <v>27366</v>
      </c>
      <c r="C12159">
        <v>115994</v>
      </c>
      <c r="D12159" t="s">
        <v>142</v>
      </c>
      <c r="E12159">
        <v>0</v>
      </c>
      <c r="F12159">
        <v>0</v>
      </c>
      <c r="G12159">
        <v>0</v>
      </c>
      <c r="H12159" s="4">
        <f>IFERROR(AandE_Admissions[[#This Row],[Attends_Under_4Hrs_Arr_To_Adm_Tfr_Disch_Type1]]/AandE_Admissions[[#This Row],[AandE_Attends_Type1]],0)</f>
        <v>0</v>
      </c>
    </row>
    <row r="12160" spans="1:8" hidden="1" x14ac:dyDescent="0.3">
      <c r="A12160" s="1">
        <v>43373</v>
      </c>
      <c r="B12160">
        <v>27245</v>
      </c>
      <c r="C12160">
        <v>115994</v>
      </c>
      <c r="D12160" t="s">
        <v>91</v>
      </c>
      <c r="E12160">
        <v>0</v>
      </c>
      <c r="F12160">
        <v>0</v>
      </c>
      <c r="G12160">
        <v>0</v>
      </c>
      <c r="H12160" s="4">
        <f>IFERROR(AandE_Admissions[[#This Row],[Attends_Under_4Hrs_Arr_To_Adm_Tfr_Disch_Type1]]/AandE_Admissions[[#This Row],[AandE_Attends_Type1]],0)</f>
        <v>0</v>
      </c>
    </row>
    <row r="12161" spans="1:8" hidden="1" x14ac:dyDescent="0.3">
      <c r="A12161" s="1">
        <v>43373</v>
      </c>
      <c r="B12161">
        <v>27212</v>
      </c>
      <c r="C12161">
        <v>115994</v>
      </c>
      <c r="D12161" t="s">
        <v>20</v>
      </c>
      <c r="E12161">
        <v>0</v>
      </c>
      <c r="F12161">
        <v>0</v>
      </c>
      <c r="G12161">
        <v>0</v>
      </c>
      <c r="H12161" s="4">
        <f>IFERROR(AandE_Admissions[[#This Row],[Attends_Under_4Hrs_Arr_To_Adm_Tfr_Disch_Type1]]/AandE_Admissions[[#This Row],[AandE_Attends_Type1]],0)</f>
        <v>0</v>
      </c>
    </row>
    <row r="12162" spans="1:8" hidden="1" x14ac:dyDescent="0.3">
      <c r="A12162" s="1">
        <v>43373</v>
      </c>
      <c r="B12162">
        <v>27428</v>
      </c>
      <c r="C12162">
        <v>115994</v>
      </c>
      <c r="D12162" t="s">
        <v>270</v>
      </c>
      <c r="E12162">
        <v>0</v>
      </c>
      <c r="F12162">
        <v>0</v>
      </c>
      <c r="G12162">
        <v>0</v>
      </c>
      <c r="H12162" s="4">
        <f>IFERROR(AandE_Admissions[[#This Row],[Attends_Under_4Hrs_Arr_To_Adm_Tfr_Disch_Type1]]/AandE_Admissions[[#This Row],[AandE_Attends_Type1]],0)</f>
        <v>0</v>
      </c>
    </row>
    <row r="12163" spans="1:8" hidden="1" x14ac:dyDescent="0.3">
      <c r="A12163" s="1">
        <v>43373</v>
      </c>
      <c r="B12163">
        <v>27244</v>
      </c>
      <c r="C12163">
        <v>115994</v>
      </c>
      <c r="D12163" t="s">
        <v>108</v>
      </c>
      <c r="E12163">
        <v>0</v>
      </c>
      <c r="F12163">
        <v>0</v>
      </c>
      <c r="G12163">
        <v>0</v>
      </c>
      <c r="H12163" s="4">
        <f>IFERROR(AandE_Admissions[[#This Row],[Attends_Under_4Hrs_Arr_To_Adm_Tfr_Disch_Type1]]/AandE_Admissions[[#This Row],[AandE_Attends_Type1]],0)</f>
        <v>0</v>
      </c>
    </row>
    <row r="12164" spans="1:8" hidden="1" x14ac:dyDescent="0.3">
      <c r="A12164" s="1">
        <v>43373</v>
      </c>
      <c r="B12164">
        <v>27213</v>
      </c>
      <c r="C12164">
        <v>115994</v>
      </c>
      <c r="D12164" t="s">
        <v>21</v>
      </c>
      <c r="E12164">
        <v>9426</v>
      </c>
      <c r="F12164">
        <v>6957</v>
      </c>
      <c r="G12164">
        <v>2469</v>
      </c>
      <c r="H12164" s="4">
        <f>IFERROR(AandE_Admissions[[#This Row],[Attends_Under_4Hrs_Arr_To_Adm_Tfr_Disch_Type1]]/AandE_Admissions[[#This Row],[AandE_Attends_Type1]],0)</f>
        <v>0.73806492679821767</v>
      </c>
    </row>
    <row r="12165" spans="1:8" hidden="1" x14ac:dyDescent="0.3">
      <c r="A12165" s="1">
        <v>43373</v>
      </c>
      <c r="B12165">
        <v>27405</v>
      </c>
      <c r="C12165">
        <v>115994</v>
      </c>
      <c r="D12165" t="s">
        <v>225</v>
      </c>
      <c r="E12165">
        <v>11828</v>
      </c>
      <c r="F12165">
        <v>11220</v>
      </c>
      <c r="G12165">
        <v>608</v>
      </c>
      <c r="H12165" s="4">
        <f>IFERROR(AandE_Admissions[[#This Row],[Attends_Under_4Hrs_Arr_To_Adm_Tfr_Disch_Type1]]/AandE_Admissions[[#This Row],[AandE_Attends_Type1]],0)</f>
        <v>0.94859655055799796</v>
      </c>
    </row>
    <row r="12166" spans="1:8" hidden="1" x14ac:dyDescent="0.3">
      <c r="A12166" s="1">
        <v>43373</v>
      </c>
      <c r="B12166">
        <v>27204</v>
      </c>
      <c r="C12166">
        <v>115994</v>
      </c>
      <c r="D12166" t="s">
        <v>10</v>
      </c>
      <c r="E12166">
        <v>0</v>
      </c>
      <c r="F12166">
        <v>0</v>
      </c>
      <c r="G12166">
        <v>0</v>
      </c>
      <c r="H12166" s="4">
        <f>IFERROR(AandE_Admissions[[#This Row],[Attends_Under_4Hrs_Arr_To_Adm_Tfr_Disch_Type1]]/AandE_Admissions[[#This Row],[AandE_Attends_Type1]],0)</f>
        <v>0</v>
      </c>
    </row>
    <row r="12167" spans="1:8" hidden="1" x14ac:dyDescent="0.3">
      <c r="A12167" s="1">
        <v>43373</v>
      </c>
      <c r="B12167">
        <v>27390</v>
      </c>
      <c r="C12167">
        <v>115994</v>
      </c>
      <c r="D12167" t="s">
        <v>218</v>
      </c>
      <c r="E12167">
        <v>0</v>
      </c>
      <c r="F12167">
        <v>0</v>
      </c>
      <c r="G12167">
        <v>0</v>
      </c>
      <c r="H12167" s="4">
        <f>IFERROR(AandE_Admissions[[#This Row],[Attends_Under_4Hrs_Arr_To_Adm_Tfr_Disch_Type1]]/AandE_Admissions[[#This Row],[AandE_Attends_Type1]],0)</f>
        <v>0</v>
      </c>
    </row>
    <row r="12168" spans="1:8" hidden="1" x14ac:dyDescent="0.3">
      <c r="A12168" s="1">
        <v>43373</v>
      </c>
      <c r="B12168">
        <v>27380</v>
      </c>
      <c r="C12168">
        <v>115994</v>
      </c>
      <c r="D12168" t="s">
        <v>288</v>
      </c>
      <c r="E12168">
        <v>0</v>
      </c>
      <c r="F12168">
        <v>0</v>
      </c>
      <c r="G12168">
        <v>0</v>
      </c>
      <c r="H12168" s="4">
        <f>IFERROR(AandE_Admissions[[#This Row],[Attends_Under_4Hrs_Arr_To_Adm_Tfr_Disch_Type1]]/AandE_Admissions[[#This Row],[AandE_Attends_Type1]],0)</f>
        <v>0</v>
      </c>
    </row>
    <row r="12169" spans="1:8" hidden="1" x14ac:dyDescent="0.3">
      <c r="A12169" s="1">
        <v>43373</v>
      </c>
      <c r="B12169">
        <v>27315</v>
      </c>
      <c r="C12169">
        <v>115994</v>
      </c>
      <c r="D12169" t="s">
        <v>185</v>
      </c>
      <c r="E12169">
        <v>0</v>
      </c>
      <c r="F12169">
        <v>0</v>
      </c>
      <c r="G12169">
        <v>0</v>
      </c>
      <c r="H12169" s="4">
        <f>IFERROR(AandE_Admissions[[#This Row],[Attends_Under_4Hrs_Arr_To_Adm_Tfr_Disch_Type1]]/AandE_Admissions[[#This Row],[AandE_Attends_Type1]],0)</f>
        <v>0</v>
      </c>
    </row>
    <row r="12170" spans="1:8" hidden="1" x14ac:dyDescent="0.3">
      <c r="A12170" s="1">
        <v>43373</v>
      </c>
      <c r="B12170">
        <v>27316</v>
      </c>
      <c r="C12170">
        <v>115994</v>
      </c>
      <c r="D12170" t="s">
        <v>183</v>
      </c>
      <c r="E12170">
        <v>0</v>
      </c>
      <c r="F12170">
        <v>0</v>
      </c>
      <c r="G12170">
        <v>0</v>
      </c>
      <c r="H12170" s="4">
        <f>IFERROR(AandE_Admissions[[#This Row],[Attends_Under_4Hrs_Arr_To_Adm_Tfr_Disch_Type1]]/AandE_Admissions[[#This Row],[AandE_Attends_Type1]],0)</f>
        <v>0</v>
      </c>
    </row>
    <row r="12171" spans="1:8" hidden="1" x14ac:dyDescent="0.3">
      <c r="A12171" s="1">
        <v>43373</v>
      </c>
      <c r="B12171">
        <v>27232</v>
      </c>
      <c r="C12171">
        <v>115994</v>
      </c>
      <c r="D12171" t="s">
        <v>43</v>
      </c>
      <c r="E12171">
        <v>0</v>
      </c>
      <c r="F12171">
        <v>0</v>
      </c>
      <c r="G12171">
        <v>0</v>
      </c>
      <c r="H12171" s="4">
        <f>IFERROR(AandE_Admissions[[#This Row],[Attends_Under_4Hrs_Arr_To_Adm_Tfr_Disch_Type1]]/AandE_Admissions[[#This Row],[AandE_Attends_Type1]],0)</f>
        <v>0</v>
      </c>
    </row>
    <row r="12172" spans="1:8" hidden="1" x14ac:dyDescent="0.3">
      <c r="A12172" s="1">
        <v>43373</v>
      </c>
      <c r="B12172">
        <v>27274</v>
      </c>
      <c r="C12172">
        <v>115994</v>
      </c>
      <c r="D12172" t="s">
        <v>63</v>
      </c>
      <c r="E12172">
        <v>0</v>
      </c>
      <c r="F12172">
        <v>0</v>
      </c>
      <c r="G12172">
        <v>0</v>
      </c>
      <c r="H12172" s="4">
        <f>IFERROR(AandE_Admissions[[#This Row],[Attends_Under_4Hrs_Arr_To_Adm_Tfr_Disch_Type1]]/AandE_Admissions[[#This Row],[AandE_Attends_Type1]],0)</f>
        <v>0</v>
      </c>
    </row>
    <row r="12173" spans="1:8" hidden="1" x14ac:dyDescent="0.3">
      <c r="A12173" s="1">
        <v>43373</v>
      </c>
      <c r="B12173">
        <v>27333</v>
      </c>
      <c r="C12173">
        <v>115994</v>
      </c>
      <c r="D12173" t="s">
        <v>297</v>
      </c>
      <c r="E12173">
        <v>0</v>
      </c>
      <c r="F12173">
        <v>0</v>
      </c>
      <c r="G12173">
        <v>0</v>
      </c>
      <c r="H12173" s="4">
        <f>IFERROR(AandE_Admissions[[#This Row],[Attends_Under_4Hrs_Arr_To_Adm_Tfr_Disch_Type1]]/AandE_Admissions[[#This Row],[AandE_Attends_Type1]],0)</f>
        <v>0</v>
      </c>
    </row>
    <row r="12174" spans="1:8" hidden="1" x14ac:dyDescent="0.3">
      <c r="A12174" s="1">
        <v>43373</v>
      </c>
      <c r="B12174">
        <v>27342</v>
      </c>
      <c r="C12174">
        <v>115994</v>
      </c>
      <c r="D12174" t="s">
        <v>299</v>
      </c>
      <c r="E12174">
        <v>0</v>
      </c>
      <c r="F12174">
        <v>0</v>
      </c>
      <c r="G12174">
        <v>0</v>
      </c>
      <c r="H12174" s="4">
        <f>IFERROR(AandE_Admissions[[#This Row],[Attends_Under_4Hrs_Arr_To_Adm_Tfr_Disch_Type1]]/AandE_Admissions[[#This Row],[AandE_Attends_Type1]],0)</f>
        <v>0</v>
      </c>
    </row>
    <row r="12175" spans="1:8" hidden="1" x14ac:dyDescent="0.3">
      <c r="A12175" s="1">
        <v>43373</v>
      </c>
      <c r="B12175">
        <v>27341</v>
      </c>
      <c r="C12175">
        <v>115994</v>
      </c>
      <c r="D12175" t="s">
        <v>284</v>
      </c>
      <c r="E12175">
        <v>0</v>
      </c>
      <c r="F12175">
        <v>0</v>
      </c>
      <c r="G12175">
        <v>0</v>
      </c>
      <c r="H12175" s="4">
        <f>IFERROR(AandE_Admissions[[#This Row],[Attends_Under_4Hrs_Arr_To_Adm_Tfr_Disch_Type1]]/AandE_Admissions[[#This Row],[AandE_Attends_Type1]],0)</f>
        <v>0</v>
      </c>
    </row>
    <row r="12176" spans="1:8" hidden="1" x14ac:dyDescent="0.3">
      <c r="A12176" s="1">
        <v>43373</v>
      </c>
      <c r="B12176">
        <v>27280</v>
      </c>
      <c r="C12176">
        <v>115994</v>
      </c>
      <c r="D12176" t="s">
        <v>116</v>
      </c>
      <c r="E12176">
        <v>0</v>
      </c>
      <c r="F12176">
        <v>0</v>
      </c>
      <c r="G12176">
        <v>0</v>
      </c>
      <c r="H12176" s="4">
        <f>IFERROR(AandE_Admissions[[#This Row],[Attends_Under_4Hrs_Arr_To_Adm_Tfr_Disch_Type1]]/AandE_Admissions[[#This Row],[AandE_Attends_Type1]],0)</f>
        <v>0</v>
      </c>
    </row>
    <row r="12177" spans="1:8" hidden="1" x14ac:dyDescent="0.3">
      <c r="A12177" s="1">
        <v>43373</v>
      </c>
      <c r="B12177">
        <v>27426</v>
      </c>
      <c r="C12177">
        <v>115994</v>
      </c>
      <c r="D12177" t="s">
        <v>265</v>
      </c>
      <c r="E12177">
        <v>0</v>
      </c>
      <c r="F12177">
        <v>0</v>
      </c>
      <c r="G12177">
        <v>0</v>
      </c>
      <c r="H12177" s="4">
        <f>IFERROR(AandE_Admissions[[#This Row],[Attends_Under_4Hrs_Arr_To_Adm_Tfr_Disch_Type1]]/AandE_Admissions[[#This Row],[AandE_Attends_Type1]],0)</f>
        <v>0</v>
      </c>
    </row>
    <row r="12178" spans="1:8" hidden="1" x14ac:dyDescent="0.3">
      <c r="A12178" s="1">
        <v>43373</v>
      </c>
      <c r="B12178">
        <v>27377</v>
      </c>
      <c r="C12178">
        <v>115994</v>
      </c>
      <c r="D12178" t="s">
        <v>291</v>
      </c>
      <c r="E12178">
        <v>0</v>
      </c>
      <c r="F12178">
        <v>0</v>
      </c>
      <c r="G12178">
        <v>0</v>
      </c>
      <c r="H12178" s="4">
        <f>IFERROR(AandE_Admissions[[#This Row],[Attends_Under_4Hrs_Arr_To_Adm_Tfr_Disch_Type1]]/AandE_Admissions[[#This Row],[AandE_Attends_Type1]],0)</f>
        <v>0</v>
      </c>
    </row>
    <row r="12179" spans="1:8" hidden="1" x14ac:dyDescent="0.3">
      <c r="A12179" s="1">
        <v>43373</v>
      </c>
      <c r="B12179">
        <v>27230</v>
      </c>
      <c r="C12179">
        <v>115994</v>
      </c>
      <c r="D12179" t="s">
        <v>295</v>
      </c>
      <c r="E12179">
        <v>0</v>
      </c>
      <c r="F12179">
        <v>0</v>
      </c>
      <c r="G12179">
        <v>0</v>
      </c>
      <c r="H12179" s="4">
        <f>IFERROR(AandE_Admissions[[#This Row],[Attends_Under_4Hrs_Arr_To_Adm_Tfr_Disch_Type1]]/AandE_Admissions[[#This Row],[AandE_Attends_Type1]],0)</f>
        <v>0</v>
      </c>
    </row>
    <row r="12180" spans="1:8" hidden="1" x14ac:dyDescent="0.3">
      <c r="A12180" s="1">
        <v>43373</v>
      </c>
      <c r="B12180">
        <v>27207</v>
      </c>
      <c r="C12180">
        <v>115994</v>
      </c>
      <c r="D12180" t="s">
        <v>14</v>
      </c>
      <c r="E12180">
        <v>0</v>
      </c>
      <c r="F12180">
        <v>0</v>
      </c>
      <c r="G12180">
        <v>0</v>
      </c>
      <c r="H12180" s="4">
        <f>IFERROR(AandE_Admissions[[#This Row],[Attends_Under_4Hrs_Arr_To_Adm_Tfr_Disch_Type1]]/AandE_Admissions[[#This Row],[AandE_Attends_Type1]],0)</f>
        <v>0</v>
      </c>
    </row>
    <row r="12181" spans="1:8" hidden="1" x14ac:dyDescent="0.3">
      <c r="A12181" s="1">
        <v>43373</v>
      </c>
      <c r="B12181">
        <v>27383</v>
      </c>
      <c r="C12181">
        <v>115994</v>
      </c>
      <c r="D12181" t="s">
        <v>292</v>
      </c>
      <c r="E12181">
        <v>0</v>
      </c>
      <c r="F12181">
        <v>0</v>
      </c>
      <c r="G12181">
        <v>0</v>
      </c>
      <c r="H12181" s="4">
        <f>IFERROR(AandE_Admissions[[#This Row],[Attends_Under_4Hrs_Arr_To_Adm_Tfr_Disch_Type1]]/AandE_Admissions[[#This Row],[AandE_Attends_Type1]],0)</f>
        <v>0</v>
      </c>
    </row>
    <row r="12182" spans="1:8" hidden="1" x14ac:dyDescent="0.3">
      <c r="A12182" s="1">
        <v>43373</v>
      </c>
      <c r="B12182">
        <v>27283</v>
      </c>
      <c r="C12182">
        <v>115994</v>
      </c>
      <c r="D12182" t="s">
        <v>118</v>
      </c>
      <c r="E12182">
        <v>0</v>
      </c>
      <c r="F12182">
        <v>0</v>
      </c>
      <c r="G12182">
        <v>0</v>
      </c>
      <c r="H12182" s="4">
        <f>IFERROR(AandE_Admissions[[#This Row],[Attends_Under_4Hrs_Arr_To_Adm_Tfr_Disch_Type1]]/AandE_Admissions[[#This Row],[AandE_Attends_Type1]],0)</f>
        <v>0</v>
      </c>
    </row>
    <row r="12183" spans="1:8" hidden="1" x14ac:dyDescent="0.3">
      <c r="A12183" s="1">
        <v>43373</v>
      </c>
      <c r="B12183">
        <v>27215</v>
      </c>
      <c r="C12183">
        <v>115994</v>
      </c>
      <c r="D12183" t="s">
        <v>258</v>
      </c>
      <c r="E12183">
        <v>0</v>
      </c>
      <c r="F12183">
        <v>0</v>
      </c>
      <c r="G12183">
        <v>0</v>
      </c>
      <c r="H12183" s="4">
        <f>IFERROR(AandE_Admissions[[#This Row],[Attends_Under_4Hrs_Arr_To_Adm_Tfr_Disch_Type1]]/AandE_Admissions[[#This Row],[AandE_Attends_Type1]],0)</f>
        <v>0</v>
      </c>
    </row>
    <row r="12184" spans="1:8" hidden="1" x14ac:dyDescent="0.3">
      <c r="A12184" s="1">
        <v>43373</v>
      </c>
      <c r="B12184">
        <v>27249</v>
      </c>
      <c r="C12184">
        <v>115994</v>
      </c>
      <c r="D12184" t="s">
        <v>275</v>
      </c>
      <c r="E12184">
        <v>0</v>
      </c>
      <c r="F12184">
        <v>0</v>
      </c>
      <c r="G12184">
        <v>0</v>
      </c>
      <c r="H12184" s="4">
        <f>IFERROR(AandE_Admissions[[#This Row],[Attends_Under_4Hrs_Arr_To_Adm_Tfr_Disch_Type1]]/AandE_Admissions[[#This Row],[AandE_Attends_Type1]],0)</f>
        <v>0</v>
      </c>
    </row>
    <row r="12185" spans="1:8" hidden="1" x14ac:dyDescent="0.3">
      <c r="A12185" s="1">
        <v>43373</v>
      </c>
      <c r="B12185">
        <v>27388</v>
      </c>
      <c r="C12185">
        <v>115994</v>
      </c>
      <c r="D12185" t="s">
        <v>293</v>
      </c>
      <c r="E12185">
        <v>0</v>
      </c>
      <c r="F12185">
        <v>0</v>
      </c>
      <c r="G12185">
        <v>0</v>
      </c>
      <c r="H12185" s="4">
        <f>IFERROR(AandE_Admissions[[#This Row],[Attends_Under_4Hrs_Arr_To_Adm_Tfr_Disch_Type1]]/AandE_Admissions[[#This Row],[AandE_Attends_Type1]],0)</f>
        <v>0</v>
      </c>
    </row>
    <row r="12186" spans="1:8" hidden="1" x14ac:dyDescent="0.3">
      <c r="A12186" s="1">
        <v>43373</v>
      </c>
      <c r="B12186">
        <v>27210</v>
      </c>
      <c r="C12186">
        <v>115994</v>
      </c>
      <c r="D12186" t="s">
        <v>18</v>
      </c>
      <c r="E12186">
        <v>0</v>
      </c>
      <c r="F12186">
        <v>0</v>
      </c>
      <c r="G12186">
        <v>0</v>
      </c>
      <c r="H12186" s="4">
        <f>IFERROR(AandE_Admissions[[#This Row],[Attends_Under_4Hrs_Arr_To_Adm_Tfr_Disch_Type1]]/AandE_Admissions[[#This Row],[AandE_Attends_Type1]],0)</f>
        <v>0</v>
      </c>
    </row>
    <row r="12187" spans="1:8" hidden="1" x14ac:dyDescent="0.3">
      <c r="A12187" s="1">
        <v>43373</v>
      </c>
      <c r="B12187">
        <v>27227</v>
      </c>
      <c r="C12187">
        <v>115994</v>
      </c>
      <c r="D12187" t="s">
        <v>263</v>
      </c>
      <c r="E12187">
        <v>0</v>
      </c>
      <c r="F12187">
        <v>0</v>
      </c>
      <c r="G12187">
        <v>0</v>
      </c>
      <c r="H12187" s="4">
        <f>IFERROR(AandE_Admissions[[#This Row],[Attends_Under_4Hrs_Arr_To_Adm_Tfr_Disch_Type1]]/AandE_Admissions[[#This Row],[AandE_Attends_Type1]],0)</f>
        <v>0</v>
      </c>
    </row>
    <row r="12188" spans="1:8" hidden="1" x14ac:dyDescent="0.3">
      <c r="A12188" s="1">
        <v>43373</v>
      </c>
      <c r="B12188">
        <v>27228</v>
      </c>
      <c r="C12188">
        <v>115994</v>
      </c>
      <c r="D12188" t="s">
        <v>296</v>
      </c>
      <c r="E12188">
        <v>0</v>
      </c>
      <c r="F12188">
        <v>0</v>
      </c>
      <c r="G12188">
        <v>0</v>
      </c>
      <c r="H12188" s="4">
        <f>IFERROR(AandE_Admissions[[#This Row],[Attends_Under_4Hrs_Arr_To_Adm_Tfr_Disch_Type1]]/AandE_Admissions[[#This Row],[AandE_Attends_Type1]],0)</f>
        <v>0</v>
      </c>
    </row>
    <row r="12189" spans="1:8" hidden="1" x14ac:dyDescent="0.3">
      <c r="A12189" s="1">
        <v>43373</v>
      </c>
      <c r="B12189">
        <v>27243</v>
      </c>
      <c r="C12189">
        <v>115994</v>
      </c>
      <c r="D12189" t="s">
        <v>47</v>
      </c>
      <c r="E12189">
        <v>0</v>
      </c>
      <c r="F12189">
        <v>0</v>
      </c>
      <c r="G12189">
        <v>0</v>
      </c>
      <c r="H12189" s="4">
        <f>IFERROR(AandE_Admissions[[#This Row],[Attends_Under_4Hrs_Arr_To_Adm_Tfr_Disch_Type1]]/AandE_Admissions[[#This Row],[AandE_Attends_Type1]],0)</f>
        <v>0</v>
      </c>
    </row>
    <row r="12190" spans="1:8" hidden="1" x14ac:dyDescent="0.3">
      <c r="A12190" s="1">
        <v>43373</v>
      </c>
      <c r="B12190">
        <v>27334</v>
      </c>
      <c r="C12190">
        <v>115994</v>
      </c>
      <c r="D12190" t="s">
        <v>298</v>
      </c>
      <c r="E12190">
        <v>0</v>
      </c>
      <c r="F12190">
        <v>0</v>
      </c>
      <c r="G12190">
        <v>0</v>
      </c>
      <c r="H12190" s="4">
        <f>IFERROR(AandE_Admissions[[#This Row],[Attends_Under_4Hrs_Arr_To_Adm_Tfr_Disch_Type1]]/AandE_Admissions[[#This Row],[AandE_Attends_Type1]],0)</f>
        <v>0</v>
      </c>
    </row>
    <row r="12191" spans="1:8" hidden="1" x14ac:dyDescent="0.3">
      <c r="A12191" s="1">
        <v>43373</v>
      </c>
      <c r="B12191">
        <v>27375</v>
      </c>
      <c r="C12191">
        <v>115994</v>
      </c>
      <c r="D12191" t="s">
        <v>267</v>
      </c>
      <c r="E12191">
        <v>0</v>
      </c>
      <c r="F12191">
        <v>0</v>
      </c>
      <c r="G12191">
        <v>0</v>
      </c>
      <c r="H12191" s="4">
        <f>IFERROR(AandE_Admissions[[#This Row],[Attends_Under_4Hrs_Arr_To_Adm_Tfr_Disch_Type1]]/AandE_Admissions[[#This Row],[AandE_Attends_Type1]],0)</f>
        <v>0</v>
      </c>
    </row>
    <row r="12192" spans="1:8" hidden="1" x14ac:dyDescent="0.3">
      <c r="A12192" s="1">
        <v>43343</v>
      </c>
      <c r="B12192">
        <v>26995</v>
      </c>
      <c r="C12192">
        <v>115993</v>
      </c>
      <c r="D12192" t="s">
        <v>273</v>
      </c>
      <c r="E12192">
        <v>0</v>
      </c>
      <c r="F12192">
        <v>0</v>
      </c>
      <c r="G12192">
        <v>0</v>
      </c>
      <c r="H12192" s="4">
        <f>IFERROR(AandE_Admissions[[#This Row],[Attends_Under_4Hrs_Arr_To_Adm_Tfr_Disch_Type1]]/AandE_Admissions[[#This Row],[AandE_Attends_Type1]],0)</f>
        <v>0</v>
      </c>
    </row>
    <row r="12193" spans="1:8" hidden="1" x14ac:dyDescent="0.3">
      <c r="A12193" s="1">
        <v>43343</v>
      </c>
      <c r="B12193">
        <v>27191</v>
      </c>
      <c r="C12193">
        <v>115993</v>
      </c>
      <c r="D12193" t="s">
        <v>208</v>
      </c>
      <c r="E12193">
        <v>0</v>
      </c>
      <c r="F12193">
        <v>0</v>
      </c>
      <c r="G12193">
        <v>0</v>
      </c>
      <c r="H12193" s="4">
        <f>IFERROR(AandE_Admissions[[#This Row],[Attends_Under_4Hrs_Arr_To_Adm_Tfr_Disch_Type1]]/AandE_Admissions[[#This Row],[AandE_Attends_Type1]],0)</f>
        <v>0</v>
      </c>
    </row>
    <row r="12194" spans="1:8" hidden="1" x14ac:dyDescent="0.3">
      <c r="A12194" s="1">
        <v>43343</v>
      </c>
      <c r="B12194">
        <v>27106</v>
      </c>
      <c r="C12194">
        <v>115993</v>
      </c>
      <c r="D12194" t="s">
        <v>274</v>
      </c>
      <c r="E12194">
        <v>0</v>
      </c>
      <c r="F12194">
        <v>0</v>
      </c>
      <c r="G12194">
        <v>0</v>
      </c>
      <c r="H12194" s="4">
        <f>IFERROR(AandE_Admissions[[#This Row],[Attends_Under_4Hrs_Arr_To_Adm_Tfr_Disch_Type1]]/AandE_Admissions[[#This Row],[AandE_Attends_Type1]],0)</f>
        <v>0</v>
      </c>
    </row>
    <row r="12195" spans="1:8" hidden="1" x14ac:dyDescent="0.3">
      <c r="A12195" s="1">
        <v>43343</v>
      </c>
      <c r="B12195">
        <v>26962</v>
      </c>
      <c r="C12195">
        <v>115993</v>
      </c>
      <c r="D12195" t="s">
        <v>9</v>
      </c>
      <c r="E12195">
        <v>0</v>
      </c>
      <c r="F12195">
        <v>0</v>
      </c>
      <c r="G12195">
        <v>0</v>
      </c>
      <c r="H12195" s="4">
        <f>IFERROR(AandE_Admissions[[#This Row],[Attends_Under_4Hrs_Arr_To_Adm_Tfr_Disch_Type1]]/AandE_Admissions[[#This Row],[AandE_Attends_Type1]],0)</f>
        <v>0</v>
      </c>
    </row>
    <row r="12196" spans="1:8" hidden="1" x14ac:dyDescent="0.3">
      <c r="A12196" s="1">
        <v>43343</v>
      </c>
      <c r="B12196">
        <v>27129</v>
      </c>
      <c r="C12196">
        <v>115993</v>
      </c>
      <c r="D12196" t="s">
        <v>156</v>
      </c>
      <c r="E12196">
        <v>0</v>
      </c>
      <c r="F12196">
        <v>0</v>
      </c>
      <c r="G12196">
        <v>0</v>
      </c>
      <c r="H12196" s="4">
        <f>IFERROR(AandE_Admissions[[#This Row],[Attends_Under_4Hrs_Arr_To_Adm_Tfr_Disch_Type1]]/AandE_Admissions[[#This Row],[AandE_Attends_Type1]],0)</f>
        <v>0</v>
      </c>
    </row>
    <row r="12197" spans="1:8" hidden="1" x14ac:dyDescent="0.3">
      <c r="A12197" s="1">
        <v>43343</v>
      </c>
      <c r="B12197">
        <v>27056</v>
      </c>
      <c r="C12197">
        <v>115993</v>
      </c>
      <c r="D12197" t="s">
        <v>260</v>
      </c>
      <c r="E12197">
        <v>0</v>
      </c>
      <c r="F12197">
        <v>0</v>
      </c>
      <c r="G12197">
        <v>0</v>
      </c>
      <c r="H12197" s="4">
        <f>IFERROR(AandE_Admissions[[#This Row],[Attends_Under_4Hrs_Arr_To_Adm_Tfr_Disch_Type1]]/AandE_Admissions[[#This Row],[AandE_Attends_Type1]],0)</f>
        <v>0</v>
      </c>
    </row>
    <row r="12198" spans="1:8" hidden="1" x14ac:dyDescent="0.3">
      <c r="A12198" s="1">
        <v>43343</v>
      </c>
      <c r="B12198">
        <v>27197</v>
      </c>
      <c r="C12198">
        <v>115993</v>
      </c>
      <c r="D12198" t="s">
        <v>303</v>
      </c>
      <c r="E12198">
        <v>0</v>
      </c>
      <c r="F12198">
        <v>0</v>
      </c>
      <c r="G12198">
        <v>0</v>
      </c>
      <c r="H12198" s="4">
        <f>IFERROR(AandE_Admissions[[#This Row],[Attends_Under_4Hrs_Arr_To_Adm_Tfr_Disch_Type1]]/AandE_Admissions[[#This Row],[AandE_Attends_Type1]],0)</f>
        <v>0</v>
      </c>
    </row>
    <row r="12199" spans="1:8" hidden="1" x14ac:dyDescent="0.3">
      <c r="A12199" s="1">
        <v>43343</v>
      </c>
      <c r="B12199">
        <v>27109</v>
      </c>
      <c r="C12199">
        <v>115993</v>
      </c>
      <c r="D12199" t="s">
        <v>271</v>
      </c>
      <c r="E12199">
        <v>0</v>
      </c>
      <c r="F12199">
        <v>0</v>
      </c>
      <c r="G12199">
        <v>0</v>
      </c>
      <c r="H12199" s="4">
        <f>IFERROR(AandE_Admissions[[#This Row],[Attends_Under_4Hrs_Arr_To_Adm_Tfr_Disch_Type1]]/AandE_Admissions[[#This Row],[AandE_Attends_Type1]],0)</f>
        <v>0</v>
      </c>
    </row>
    <row r="12200" spans="1:8" hidden="1" x14ac:dyDescent="0.3">
      <c r="A12200" s="1">
        <v>43343</v>
      </c>
      <c r="B12200">
        <v>27020</v>
      </c>
      <c r="C12200">
        <v>115993</v>
      </c>
      <c r="D12200" t="s">
        <v>55</v>
      </c>
      <c r="E12200">
        <v>0</v>
      </c>
      <c r="F12200">
        <v>0</v>
      </c>
      <c r="G12200">
        <v>0</v>
      </c>
      <c r="H12200" s="4">
        <f>IFERROR(AandE_Admissions[[#This Row],[Attends_Under_4Hrs_Arr_To_Adm_Tfr_Disch_Type1]]/AandE_Admissions[[#This Row],[AandE_Attends_Type1]],0)</f>
        <v>0</v>
      </c>
    </row>
    <row r="12201" spans="1:8" hidden="1" x14ac:dyDescent="0.3">
      <c r="A12201" s="1">
        <v>43343</v>
      </c>
      <c r="B12201">
        <v>27032</v>
      </c>
      <c r="C12201">
        <v>115993</v>
      </c>
      <c r="D12201" t="s">
        <v>61</v>
      </c>
      <c r="E12201">
        <v>0</v>
      </c>
      <c r="F12201">
        <v>0</v>
      </c>
      <c r="G12201">
        <v>0</v>
      </c>
      <c r="H12201" s="4">
        <f>IFERROR(AandE_Admissions[[#This Row],[Attends_Under_4Hrs_Arr_To_Adm_Tfr_Disch_Type1]]/AandE_Admissions[[#This Row],[AandE_Attends_Type1]],0)</f>
        <v>0</v>
      </c>
    </row>
    <row r="12202" spans="1:8" hidden="1" x14ac:dyDescent="0.3">
      <c r="A12202" s="1">
        <v>43343</v>
      </c>
      <c r="B12202">
        <v>27016</v>
      </c>
      <c r="C12202">
        <v>115993</v>
      </c>
      <c r="D12202" t="s">
        <v>51</v>
      </c>
      <c r="E12202">
        <v>0</v>
      </c>
      <c r="F12202">
        <v>0</v>
      </c>
      <c r="G12202">
        <v>0</v>
      </c>
      <c r="H12202" s="4">
        <f>IFERROR(AandE_Admissions[[#This Row],[Attends_Under_4Hrs_Arr_To_Adm_Tfr_Disch_Type1]]/AandE_Admissions[[#This Row],[AandE_Attends_Type1]],0)</f>
        <v>0</v>
      </c>
    </row>
    <row r="12203" spans="1:8" hidden="1" x14ac:dyDescent="0.3">
      <c r="A12203" s="1">
        <v>43343</v>
      </c>
      <c r="B12203">
        <v>27039</v>
      </c>
      <c r="C12203">
        <v>115993</v>
      </c>
      <c r="D12203" t="s">
        <v>285</v>
      </c>
      <c r="E12203">
        <v>0</v>
      </c>
      <c r="F12203">
        <v>0</v>
      </c>
      <c r="G12203">
        <v>0</v>
      </c>
      <c r="H12203" s="4">
        <f>IFERROR(AandE_Admissions[[#This Row],[Attends_Under_4Hrs_Arr_To_Adm_Tfr_Disch_Type1]]/AandE_Admissions[[#This Row],[AandE_Attends_Type1]],0)</f>
        <v>0</v>
      </c>
    </row>
    <row r="12204" spans="1:8" hidden="1" x14ac:dyDescent="0.3">
      <c r="A12204" s="1">
        <v>43343</v>
      </c>
      <c r="B12204">
        <v>27174</v>
      </c>
      <c r="C12204">
        <v>115993</v>
      </c>
      <c r="D12204" t="s">
        <v>269</v>
      </c>
      <c r="E12204">
        <v>0</v>
      </c>
      <c r="F12204">
        <v>0</v>
      </c>
      <c r="G12204">
        <v>0</v>
      </c>
      <c r="H12204" s="4">
        <f>IFERROR(AandE_Admissions[[#This Row],[Attends_Under_4Hrs_Arr_To_Adm_Tfr_Disch_Type1]]/AandE_Admissions[[#This Row],[AandE_Attends_Type1]],0)</f>
        <v>0</v>
      </c>
    </row>
    <row r="12205" spans="1:8" hidden="1" x14ac:dyDescent="0.3">
      <c r="A12205" s="1">
        <v>43343</v>
      </c>
      <c r="B12205">
        <v>26989</v>
      </c>
      <c r="C12205">
        <v>115993</v>
      </c>
      <c r="D12205" t="s">
        <v>40</v>
      </c>
      <c r="E12205">
        <v>0</v>
      </c>
      <c r="F12205">
        <v>0</v>
      </c>
      <c r="G12205">
        <v>0</v>
      </c>
      <c r="H12205" s="4">
        <f>IFERROR(AandE_Admissions[[#This Row],[Attends_Under_4Hrs_Arr_To_Adm_Tfr_Disch_Type1]]/AandE_Admissions[[#This Row],[AandE_Attends_Type1]],0)</f>
        <v>0</v>
      </c>
    </row>
    <row r="12206" spans="1:8" hidden="1" x14ac:dyDescent="0.3">
      <c r="A12206" s="1">
        <v>43343</v>
      </c>
      <c r="B12206">
        <v>26963</v>
      </c>
      <c r="C12206">
        <v>115993</v>
      </c>
      <c r="D12206" t="s">
        <v>294</v>
      </c>
      <c r="E12206">
        <v>0</v>
      </c>
      <c r="F12206">
        <v>0</v>
      </c>
      <c r="G12206">
        <v>0</v>
      </c>
      <c r="H12206" s="4">
        <f>IFERROR(AandE_Admissions[[#This Row],[Attends_Under_4Hrs_Arr_To_Adm_Tfr_Disch_Type1]]/AandE_Admissions[[#This Row],[AandE_Attends_Type1]],0)</f>
        <v>0</v>
      </c>
    </row>
    <row r="12207" spans="1:8" hidden="1" x14ac:dyDescent="0.3">
      <c r="A12207" s="1">
        <v>43343</v>
      </c>
      <c r="B12207">
        <v>27167</v>
      </c>
      <c r="C12207">
        <v>115993</v>
      </c>
      <c r="D12207" t="s">
        <v>213</v>
      </c>
      <c r="E12207">
        <v>0</v>
      </c>
      <c r="F12207">
        <v>0</v>
      </c>
      <c r="G12207">
        <v>0</v>
      </c>
      <c r="H12207" s="4">
        <f>IFERROR(AandE_Admissions[[#This Row],[Attends_Under_4Hrs_Arr_To_Adm_Tfr_Disch_Type1]]/AandE_Admissions[[#This Row],[AandE_Attends_Type1]],0)</f>
        <v>0</v>
      </c>
    </row>
    <row r="12208" spans="1:8" hidden="1" x14ac:dyDescent="0.3">
      <c r="A12208" s="1">
        <v>43343</v>
      </c>
      <c r="B12208">
        <v>27180</v>
      </c>
      <c r="C12208">
        <v>115993</v>
      </c>
      <c r="D12208" t="s">
        <v>266</v>
      </c>
      <c r="E12208">
        <v>0</v>
      </c>
      <c r="F12208">
        <v>0</v>
      </c>
      <c r="G12208">
        <v>0</v>
      </c>
      <c r="H12208" s="4">
        <f>IFERROR(AandE_Admissions[[#This Row],[Attends_Under_4Hrs_Arr_To_Adm_Tfr_Disch_Type1]]/AandE_Admissions[[#This Row],[AandE_Attends_Type1]],0)</f>
        <v>0</v>
      </c>
    </row>
    <row r="12209" spans="1:8" hidden="1" x14ac:dyDescent="0.3">
      <c r="A12209" s="1">
        <v>43343</v>
      </c>
      <c r="B12209">
        <v>26998</v>
      </c>
      <c r="C12209">
        <v>115993</v>
      </c>
      <c r="D12209" t="s">
        <v>106</v>
      </c>
      <c r="E12209">
        <v>0</v>
      </c>
      <c r="F12209">
        <v>0</v>
      </c>
      <c r="G12209">
        <v>0</v>
      </c>
      <c r="H12209" s="4">
        <f>IFERROR(AandE_Admissions[[#This Row],[Attends_Under_4Hrs_Arr_To_Adm_Tfr_Disch_Type1]]/AandE_Admissions[[#This Row],[AandE_Attends_Type1]],0)</f>
        <v>0</v>
      </c>
    </row>
    <row r="12210" spans="1:8" hidden="1" x14ac:dyDescent="0.3">
      <c r="A12210" s="1">
        <v>43343</v>
      </c>
      <c r="B12210">
        <v>27148</v>
      </c>
      <c r="C12210">
        <v>115993</v>
      </c>
      <c r="D12210" t="s">
        <v>217</v>
      </c>
      <c r="E12210">
        <v>0</v>
      </c>
      <c r="F12210">
        <v>0</v>
      </c>
      <c r="G12210">
        <v>0</v>
      </c>
      <c r="H12210" s="4">
        <f>IFERROR(AandE_Admissions[[#This Row],[Attends_Under_4Hrs_Arr_To_Adm_Tfr_Disch_Type1]]/AandE_Admissions[[#This Row],[AandE_Attends_Type1]],0)</f>
        <v>0</v>
      </c>
    </row>
    <row r="12211" spans="1:8" hidden="1" x14ac:dyDescent="0.3">
      <c r="A12211" s="1">
        <v>43343</v>
      </c>
      <c r="B12211">
        <v>27145</v>
      </c>
      <c r="C12211">
        <v>115993</v>
      </c>
      <c r="D12211" t="s">
        <v>300</v>
      </c>
      <c r="E12211">
        <v>0</v>
      </c>
      <c r="F12211">
        <v>0</v>
      </c>
      <c r="G12211">
        <v>0</v>
      </c>
      <c r="H12211" s="4">
        <f>IFERROR(AandE_Admissions[[#This Row],[Attends_Under_4Hrs_Arr_To_Adm_Tfr_Disch_Type1]]/AandE_Admissions[[#This Row],[AandE_Attends_Type1]],0)</f>
        <v>0</v>
      </c>
    </row>
    <row r="12212" spans="1:8" hidden="1" x14ac:dyDescent="0.3">
      <c r="A12212" s="1">
        <v>43343</v>
      </c>
      <c r="B12212">
        <v>27012</v>
      </c>
      <c r="C12212">
        <v>115993</v>
      </c>
      <c r="D12212" t="s">
        <v>259</v>
      </c>
      <c r="E12212">
        <v>0</v>
      </c>
      <c r="F12212">
        <v>0</v>
      </c>
      <c r="G12212">
        <v>0</v>
      </c>
      <c r="H12212" s="4">
        <f>IFERROR(AandE_Admissions[[#This Row],[Attends_Under_4Hrs_Arr_To_Adm_Tfr_Disch_Type1]]/AandE_Admissions[[#This Row],[AandE_Attends_Type1]],0)</f>
        <v>0</v>
      </c>
    </row>
    <row r="12213" spans="1:8" hidden="1" x14ac:dyDescent="0.3">
      <c r="A12213" s="1">
        <v>43343</v>
      </c>
      <c r="B12213">
        <v>27018</v>
      </c>
      <c r="C12213">
        <v>115993</v>
      </c>
      <c r="D12213" t="s">
        <v>53</v>
      </c>
      <c r="E12213">
        <v>0</v>
      </c>
      <c r="F12213">
        <v>0</v>
      </c>
      <c r="G12213">
        <v>0</v>
      </c>
      <c r="H12213" s="4">
        <f>IFERROR(AandE_Admissions[[#This Row],[Attends_Under_4Hrs_Arr_To_Adm_Tfr_Disch_Type1]]/AandE_Admissions[[#This Row],[AandE_Attends_Type1]],0)</f>
        <v>0</v>
      </c>
    </row>
    <row r="12214" spans="1:8" hidden="1" x14ac:dyDescent="0.3">
      <c r="A12214" s="1">
        <v>43343</v>
      </c>
      <c r="B12214">
        <v>26994</v>
      </c>
      <c r="C12214">
        <v>115993</v>
      </c>
      <c r="D12214" t="s">
        <v>103</v>
      </c>
      <c r="E12214">
        <v>0</v>
      </c>
      <c r="F12214">
        <v>0</v>
      </c>
      <c r="G12214">
        <v>0</v>
      </c>
      <c r="H12214" s="4">
        <f>IFERROR(AandE_Admissions[[#This Row],[Attends_Under_4Hrs_Arr_To_Adm_Tfr_Disch_Type1]]/AandE_Admissions[[#This Row],[AandE_Attends_Type1]],0)</f>
        <v>0</v>
      </c>
    </row>
    <row r="12215" spans="1:8" hidden="1" x14ac:dyDescent="0.3">
      <c r="A12215" s="1">
        <v>43343</v>
      </c>
      <c r="B12215">
        <v>27099</v>
      </c>
      <c r="C12215">
        <v>115993</v>
      </c>
      <c r="D12215" t="s">
        <v>150</v>
      </c>
      <c r="E12215">
        <v>0</v>
      </c>
      <c r="F12215">
        <v>0</v>
      </c>
      <c r="G12215">
        <v>0</v>
      </c>
      <c r="H12215" s="4">
        <f>IFERROR(AandE_Admissions[[#This Row],[Attends_Under_4Hrs_Arr_To_Adm_Tfr_Disch_Type1]]/AandE_Admissions[[#This Row],[AandE_Attends_Type1]],0)</f>
        <v>0</v>
      </c>
    </row>
    <row r="12216" spans="1:8" hidden="1" x14ac:dyDescent="0.3">
      <c r="A12216" s="1">
        <v>43343</v>
      </c>
      <c r="B12216">
        <v>27022</v>
      </c>
      <c r="C12216">
        <v>115993</v>
      </c>
      <c r="D12216" t="s">
        <v>57</v>
      </c>
      <c r="E12216">
        <v>0</v>
      </c>
      <c r="F12216">
        <v>0</v>
      </c>
      <c r="G12216">
        <v>0</v>
      </c>
      <c r="H12216" s="4">
        <f>IFERROR(AandE_Admissions[[#This Row],[Attends_Under_4Hrs_Arr_To_Adm_Tfr_Disch_Type1]]/AandE_Admissions[[#This Row],[AandE_Attends_Type1]],0)</f>
        <v>0</v>
      </c>
    </row>
    <row r="12217" spans="1:8" hidden="1" x14ac:dyDescent="0.3">
      <c r="A12217" s="1">
        <v>43343</v>
      </c>
      <c r="B12217">
        <v>27031</v>
      </c>
      <c r="C12217">
        <v>115993</v>
      </c>
      <c r="D12217" t="s">
        <v>60</v>
      </c>
      <c r="E12217">
        <v>0</v>
      </c>
      <c r="F12217">
        <v>0</v>
      </c>
      <c r="G12217">
        <v>0</v>
      </c>
      <c r="H12217" s="4">
        <f>IFERROR(AandE_Admissions[[#This Row],[Attends_Under_4Hrs_Arr_To_Adm_Tfr_Disch_Type1]]/AandE_Admissions[[#This Row],[AandE_Attends_Type1]],0)</f>
        <v>0</v>
      </c>
    </row>
    <row r="12218" spans="1:8" hidden="1" x14ac:dyDescent="0.3">
      <c r="A12218" s="1">
        <v>43343</v>
      </c>
      <c r="B12218">
        <v>27021</v>
      </c>
      <c r="C12218">
        <v>115993</v>
      </c>
      <c r="D12218" t="s">
        <v>56</v>
      </c>
      <c r="E12218">
        <v>0</v>
      </c>
      <c r="F12218">
        <v>0</v>
      </c>
      <c r="G12218">
        <v>0</v>
      </c>
      <c r="H12218" s="4">
        <f>IFERROR(AandE_Admissions[[#This Row],[Attends_Under_4Hrs_Arr_To_Adm_Tfr_Disch_Type1]]/AandE_Admissions[[#This Row],[AandE_Attends_Type1]],0)</f>
        <v>0</v>
      </c>
    </row>
    <row r="12219" spans="1:8" hidden="1" x14ac:dyDescent="0.3">
      <c r="A12219" s="1">
        <v>43343</v>
      </c>
      <c r="B12219">
        <v>27033</v>
      </c>
      <c r="C12219">
        <v>115993</v>
      </c>
      <c r="D12219" t="s">
        <v>62</v>
      </c>
      <c r="E12219">
        <v>0</v>
      </c>
      <c r="F12219">
        <v>0</v>
      </c>
      <c r="G12219">
        <v>0</v>
      </c>
      <c r="H12219" s="4">
        <f>IFERROR(AandE_Admissions[[#This Row],[Attends_Under_4Hrs_Arr_To_Adm_Tfr_Disch_Type1]]/AandE_Admissions[[#This Row],[AandE_Attends_Type1]],0)</f>
        <v>0</v>
      </c>
    </row>
    <row r="12220" spans="1:8" hidden="1" x14ac:dyDescent="0.3">
      <c r="A12220" s="1">
        <v>43343</v>
      </c>
      <c r="B12220">
        <v>27170</v>
      </c>
      <c r="C12220">
        <v>115993</v>
      </c>
      <c r="D12220" t="s">
        <v>230</v>
      </c>
      <c r="E12220">
        <v>0</v>
      </c>
      <c r="F12220">
        <v>0</v>
      </c>
      <c r="G12220">
        <v>0</v>
      </c>
      <c r="H12220" s="4">
        <f>IFERROR(AandE_Admissions[[#This Row],[Attends_Under_4Hrs_Arr_To_Adm_Tfr_Disch_Type1]]/AandE_Admissions[[#This Row],[AandE_Attends_Type1]],0)</f>
        <v>0</v>
      </c>
    </row>
    <row r="12221" spans="1:8" hidden="1" x14ac:dyDescent="0.3">
      <c r="A12221" s="1">
        <v>43343</v>
      </c>
      <c r="B12221">
        <v>27169</v>
      </c>
      <c r="C12221">
        <v>115993</v>
      </c>
      <c r="D12221" t="s">
        <v>228</v>
      </c>
      <c r="E12221">
        <v>0</v>
      </c>
      <c r="F12221">
        <v>0</v>
      </c>
      <c r="G12221">
        <v>0</v>
      </c>
      <c r="H12221" s="4">
        <f>IFERROR(AandE_Admissions[[#This Row],[Attends_Under_4Hrs_Arr_To_Adm_Tfr_Disch_Type1]]/AandE_Admissions[[#This Row],[AandE_Attends_Type1]],0)</f>
        <v>0</v>
      </c>
    </row>
    <row r="12222" spans="1:8" hidden="1" x14ac:dyDescent="0.3">
      <c r="A12222" s="1">
        <v>43343</v>
      </c>
      <c r="B12222">
        <v>27198</v>
      </c>
      <c r="C12222">
        <v>115993</v>
      </c>
      <c r="D12222" t="s">
        <v>244</v>
      </c>
      <c r="E12222">
        <v>0</v>
      </c>
      <c r="F12222">
        <v>0</v>
      </c>
      <c r="G12222">
        <v>0</v>
      </c>
      <c r="H12222" s="4">
        <f>IFERROR(AandE_Admissions[[#This Row],[Attends_Under_4Hrs_Arr_To_Adm_Tfr_Disch_Type1]]/AandE_Admissions[[#This Row],[AandE_Attends_Type1]],0)</f>
        <v>0</v>
      </c>
    </row>
    <row r="12223" spans="1:8" hidden="1" x14ac:dyDescent="0.3">
      <c r="A12223" s="1">
        <v>43343</v>
      </c>
      <c r="B12223">
        <v>27028</v>
      </c>
      <c r="C12223">
        <v>115993</v>
      </c>
      <c r="D12223" t="s">
        <v>81</v>
      </c>
      <c r="E12223">
        <v>0</v>
      </c>
      <c r="F12223">
        <v>0</v>
      </c>
      <c r="G12223">
        <v>0</v>
      </c>
      <c r="H12223" s="4">
        <f>IFERROR(AandE_Admissions[[#This Row],[Attends_Under_4Hrs_Arr_To_Adm_Tfr_Disch_Type1]]/AandE_Admissions[[#This Row],[AandE_Attends_Type1]],0)</f>
        <v>0</v>
      </c>
    </row>
    <row r="12224" spans="1:8" hidden="1" x14ac:dyDescent="0.3">
      <c r="A12224" s="1">
        <v>43343</v>
      </c>
      <c r="B12224">
        <v>27068</v>
      </c>
      <c r="C12224">
        <v>115993</v>
      </c>
      <c r="D12224" t="s">
        <v>175</v>
      </c>
      <c r="E12224">
        <v>0</v>
      </c>
      <c r="F12224">
        <v>0</v>
      </c>
      <c r="G12224">
        <v>0</v>
      </c>
      <c r="H12224" s="4">
        <f>IFERROR(AandE_Admissions[[#This Row],[Attends_Under_4Hrs_Arr_To_Adm_Tfr_Disch_Type1]]/AandE_Admissions[[#This Row],[AandE_Attends_Type1]],0)</f>
        <v>0</v>
      </c>
    </row>
    <row r="12225" spans="1:8" hidden="1" x14ac:dyDescent="0.3">
      <c r="A12225" s="1">
        <v>43343</v>
      </c>
      <c r="B12225">
        <v>27124</v>
      </c>
      <c r="C12225">
        <v>115993</v>
      </c>
      <c r="D12225" t="s">
        <v>287</v>
      </c>
      <c r="E12225">
        <v>0</v>
      </c>
      <c r="F12225">
        <v>0</v>
      </c>
      <c r="G12225">
        <v>0</v>
      </c>
      <c r="H12225" s="4">
        <f>IFERROR(AandE_Admissions[[#This Row],[Attends_Under_4Hrs_Arr_To_Adm_Tfr_Disch_Type1]]/AandE_Admissions[[#This Row],[AandE_Attends_Type1]],0)</f>
        <v>0</v>
      </c>
    </row>
    <row r="12226" spans="1:8" hidden="1" x14ac:dyDescent="0.3">
      <c r="A12226" s="1">
        <v>43343</v>
      </c>
      <c r="B12226">
        <v>27079</v>
      </c>
      <c r="C12226">
        <v>115993</v>
      </c>
      <c r="D12226" t="s">
        <v>289</v>
      </c>
      <c r="E12226">
        <v>0</v>
      </c>
      <c r="F12226">
        <v>0</v>
      </c>
      <c r="G12226">
        <v>0</v>
      </c>
      <c r="H12226" s="4">
        <f>IFERROR(AandE_Admissions[[#This Row],[Attends_Under_4Hrs_Arr_To_Adm_Tfr_Disch_Type1]]/AandE_Admissions[[#This Row],[AandE_Attends_Type1]],0)</f>
        <v>0</v>
      </c>
    </row>
    <row r="12227" spans="1:8" hidden="1" x14ac:dyDescent="0.3">
      <c r="A12227" s="1">
        <v>43343</v>
      </c>
      <c r="B12227">
        <v>27081</v>
      </c>
      <c r="C12227">
        <v>115993</v>
      </c>
      <c r="D12227" t="s">
        <v>302</v>
      </c>
      <c r="E12227">
        <v>0</v>
      </c>
      <c r="F12227">
        <v>0</v>
      </c>
      <c r="G12227">
        <v>0</v>
      </c>
      <c r="H12227" s="4">
        <f>IFERROR(AandE_Admissions[[#This Row],[Attends_Under_4Hrs_Arr_To_Adm_Tfr_Disch_Type1]]/AandE_Admissions[[#This Row],[AandE_Attends_Type1]],0)</f>
        <v>0</v>
      </c>
    </row>
    <row r="12228" spans="1:8" hidden="1" x14ac:dyDescent="0.3">
      <c r="A12228" s="1">
        <v>43343</v>
      </c>
      <c r="B12228">
        <v>27006</v>
      </c>
      <c r="C12228">
        <v>115993</v>
      </c>
      <c r="D12228" t="s">
        <v>92</v>
      </c>
      <c r="E12228">
        <v>0</v>
      </c>
      <c r="F12228">
        <v>0</v>
      </c>
      <c r="G12228">
        <v>0</v>
      </c>
      <c r="H12228" s="4">
        <f>IFERROR(AandE_Admissions[[#This Row],[Attends_Under_4Hrs_Arr_To_Adm_Tfr_Disch_Type1]]/AandE_Admissions[[#This Row],[AandE_Attends_Type1]],0)</f>
        <v>0</v>
      </c>
    </row>
    <row r="12229" spans="1:8" hidden="1" x14ac:dyDescent="0.3">
      <c r="A12229" s="1">
        <v>43343</v>
      </c>
      <c r="B12229">
        <v>27010</v>
      </c>
      <c r="C12229">
        <v>115993</v>
      </c>
      <c r="D12229" t="s">
        <v>73</v>
      </c>
      <c r="E12229">
        <v>0</v>
      </c>
      <c r="F12229">
        <v>0</v>
      </c>
      <c r="G12229">
        <v>0</v>
      </c>
      <c r="H12229" s="4">
        <f>IFERROR(AandE_Admissions[[#This Row],[Attends_Under_4Hrs_Arr_To_Adm_Tfr_Disch_Type1]]/AandE_Admissions[[#This Row],[AandE_Attends_Type1]],0)</f>
        <v>0</v>
      </c>
    </row>
    <row r="12230" spans="1:8" hidden="1" x14ac:dyDescent="0.3">
      <c r="A12230" s="1">
        <v>43343</v>
      </c>
      <c r="B12230">
        <v>27002</v>
      </c>
      <c r="C12230">
        <v>115993</v>
      </c>
      <c r="D12230" t="s">
        <v>70</v>
      </c>
      <c r="E12230">
        <v>0</v>
      </c>
      <c r="F12230">
        <v>0</v>
      </c>
      <c r="G12230">
        <v>0</v>
      </c>
      <c r="H12230" s="4">
        <f>IFERROR(AandE_Admissions[[#This Row],[Attends_Under_4Hrs_Arr_To_Adm_Tfr_Disch_Type1]]/AandE_Admissions[[#This Row],[AandE_Attends_Type1]],0)</f>
        <v>0</v>
      </c>
    </row>
    <row r="12231" spans="1:8" hidden="1" x14ac:dyDescent="0.3">
      <c r="A12231" s="1">
        <v>43343</v>
      </c>
      <c r="B12231">
        <v>27134</v>
      </c>
      <c r="C12231">
        <v>115993</v>
      </c>
      <c r="D12231" t="s">
        <v>194</v>
      </c>
      <c r="E12231">
        <v>0</v>
      </c>
      <c r="F12231">
        <v>0</v>
      </c>
      <c r="G12231">
        <v>0</v>
      </c>
      <c r="H12231" s="4">
        <f>IFERROR(AandE_Admissions[[#This Row],[Attends_Under_4Hrs_Arr_To_Adm_Tfr_Disch_Type1]]/AandE_Admissions[[#This Row],[AandE_Attends_Type1]],0)</f>
        <v>0</v>
      </c>
    </row>
    <row r="12232" spans="1:8" hidden="1" x14ac:dyDescent="0.3">
      <c r="A12232" s="1">
        <v>43343</v>
      </c>
      <c r="B12232">
        <v>27112</v>
      </c>
      <c r="C12232">
        <v>115993</v>
      </c>
      <c r="D12232" t="s">
        <v>286</v>
      </c>
      <c r="E12232">
        <v>0</v>
      </c>
      <c r="F12232">
        <v>0</v>
      </c>
      <c r="G12232">
        <v>0</v>
      </c>
      <c r="H12232" s="4">
        <f>IFERROR(AandE_Admissions[[#This Row],[Attends_Under_4Hrs_Arr_To_Adm_Tfr_Disch_Type1]]/AandE_Admissions[[#This Row],[AandE_Attends_Type1]],0)</f>
        <v>0</v>
      </c>
    </row>
    <row r="12233" spans="1:8" hidden="1" x14ac:dyDescent="0.3">
      <c r="A12233" s="1">
        <v>43343</v>
      </c>
      <c r="B12233">
        <v>27181</v>
      </c>
      <c r="C12233">
        <v>115993</v>
      </c>
      <c r="D12233" t="s">
        <v>280</v>
      </c>
      <c r="E12233">
        <v>0</v>
      </c>
      <c r="F12233">
        <v>0</v>
      </c>
      <c r="G12233">
        <v>0</v>
      </c>
      <c r="H12233" s="4">
        <f>IFERROR(AandE_Admissions[[#This Row],[Attends_Under_4Hrs_Arr_To_Adm_Tfr_Disch_Type1]]/AandE_Admissions[[#This Row],[AandE_Attends_Type1]],0)</f>
        <v>0</v>
      </c>
    </row>
    <row r="12234" spans="1:8" hidden="1" x14ac:dyDescent="0.3">
      <c r="A12234" s="1">
        <v>43343</v>
      </c>
      <c r="B12234">
        <v>27029</v>
      </c>
      <c r="C12234">
        <v>115993</v>
      </c>
      <c r="D12234" t="s">
        <v>95</v>
      </c>
      <c r="E12234">
        <v>0</v>
      </c>
      <c r="F12234">
        <v>0</v>
      </c>
      <c r="G12234">
        <v>0</v>
      </c>
      <c r="H12234" s="4">
        <f>IFERROR(AandE_Admissions[[#This Row],[Attends_Under_4Hrs_Arr_To_Adm_Tfr_Disch_Type1]]/AandE_Admissions[[#This Row],[AandE_Attends_Type1]],0)</f>
        <v>0</v>
      </c>
    </row>
    <row r="12235" spans="1:8" hidden="1" x14ac:dyDescent="0.3">
      <c r="A12235" s="1">
        <v>43343</v>
      </c>
      <c r="B12235">
        <v>27160</v>
      </c>
      <c r="C12235">
        <v>115993</v>
      </c>
      <c r="D12235" t="s">
        <v>253</v>
      </c>
      <c r="E12235">
        <v>0</v>
      </c>
      <c r="F12235">
        <v>0</v>
      </c>
      <c r="G12235">
        <v>0</v>
      </c>
      <c r="H12235" s="4">
        <f>IFERROR(AandE_Admissions[[#This Row],[Attends_Under_4Hrs_Arr_To_Adm_Tfr_Disch_Type1]]/AandE_Admissions[[#This Row],[AandE_Attends_Type1]],0)</f>
        <v>0</v>
      </c>
    </row>
    <row r="12236" spans="1:8" hidden="1" x14ac:dyDescent="0.3">
      <c r="A12236" s="1">
        <v>43343</v>
      </c>
      <c r="B12236">
        <v>27162</v>
      </c>
      <c r="C12236">
        <v>115993</v>
      </c>
      <c r="D12236" t="s">
        <v>255</v>
      </c>
      <c r="E12236">
        <v>0</v>
      </c>
      <c r="F12236">
        <v>0</v>
      </c>
      <c r="G12236">
        <v>0</v>
      </c>
      <c r="H12236" s="4">
        <f>IFERROR(AandE_Admissions[[#This Row],[Attends_Under_4Hrs_Arr_To_Adm_Tfr_Disch_Type1]]/AandE_Admissions[[#This Row],[AandE_Attends_Type1]],0)</f>
        <v>0</v>
      </c>
    </row>
    <row r="12237" spans="1:8" hidden="1" x14ac:dyDescent="0.3">
      <c r="A12237" s="1">
        <v>43343</v>
      </c>
      <c r="B12237">
        <v>27133</v>
      </c>
      <c r="C12237">
        <v>115993</v>
      </c>
      <c r="D12237" t="s">
        <v>279</v>
      </c>
      <c r="E12237">
        <v>0</v>
      </c>
      <c r="F12237">
        <v>0</v>
      </c>
      <c r="G12237">
        <v>0</v>
      </c>
      <c r="H12237" s="4">
        <f>IFERROR(AandE_Admissions[[#This Row],[Attends_Under_4Hrs_Arr_To_Adm_Tfr_Disch_Type1]]/AandE_Admissions[[#This Row],[AandE_Attends_Type1]],0)</f>
        <v>0</v>
      </c>
    </row>
    <row r="12238" spans="1:8" hidden="1" x14ac:dyDescent="0.3">
      <c r="A12238" s="1">
        <v>43343</v>
      </c>
      <c r="B12238">
        <v>27168</v>
      </c>
      <c r="C12238">
        <v>115993</v>
      </c>
      <c r="D12238" t="s">
        <v>281</v>
      </c>
      <c r="E12238">
        <v>0</v>
      </c>
      <c r="F12238">
        <v>0</v>
      </c>
      <c r="G12238">
        <v>0</v>
      </c>
      <c r="H12238" s="4">
        <f>IFERROR(AandE_Admissions[[#This Row],[Attends_Under_4Hrs_Arr_To_Adm_Tfr_Disch_Type1]]/AandE_Admissions[[#This Row],[AandE_Attends_Type1]],0)</f>
        <v>0</v>
      </c>
    </row>
    <row r="12239" spans="1:8" hidden="1" x14ac:dyDescent="0.3">
      <c r="A12239" s="1">
        <v>43343</v>
      </c>
      <c r="B12239">
        <v>27090</v>
      </c>
      <c r="C12239">
        <v>115993</v>
      </c>
      <c r="D12239" t="s">
        <v>290</v>
      </c>
      <c r="E12239">
        <v>19925</v>
      </c>
      <c r="F12239">
        <v>16556</v>
      </c>
      <c r="G12239">
        <v>3369</v>
      </c>
      <c r="H12239" s="4">
        <f>IFERROR(AandE_Admissions[[#This Row],[Attends_Under_4Hrs_Arr_To_Adm_Tfr_Disch_Type1]]/AandE_Admissions[[#This Row],[AandE_Attends_Type1]],0)</f>
        <v>0.83091593475533254</v>
      </c>
    </row>
    <row r="12240" spans="1:8" hidden="1" x14ac:dyDescent="0.3">
      <c r="A12240" s="1">
        <v>43343</v>
      </c>
      <c r="B12240">
        <v>27038</v>
      </c>
      <c r="C12240">
        <v>115993</v>
      </c>
      <c r="D12240" t="s">
        <v>99</v>
      </c>
      <c r="E12240">
        <v>0</v>
      </c>
      <c r="F12240">
        <v>0</v>
      </c>
      <c r="G12240">
        <v>0</v>
      </c>
      <c r="H12240" s="4">
        <f>IFERROR(AandE_Admissions[[#This Row],[Attends_Under_4Hrs_Arr_To_Adm_Tfr_Disch_Type1]]/AandE_Admissions[[#This Row],[AandE_Attends_Type1]],0)</f>
        <v>0</v>
      </c>
    </row>
    <row r="12241" spans="1:8" hidden="1" x14ac:dyDescent="0.3">
      <c r="A12241" s="1">
        <v>43343</v>
      </c>
      <c r="B12241">
        <v>27150</v>
      </c>
      <c r="C12241">
        <v>115993</v>
      </c>
      <c r="D12241" t="s">
        <v>249</v>
      </c>
      <c r="E12241">
        <v>4285</v>
      </c>
      <c r="F12241">
        <v>3198</v>
      </c>
      <c r="G12241">
        <v>1087</v>
      </c>
      <c r="H12241" s="4">
        <f>IFERROR(AandE_Admissions[[#This Row],[Attends_Under_4Hrs_Arr_To_Adm_Tfr_Disch_Type1]]/AandE_Admissions[[#This Row],[AandE_Attends_Type1]],0)</f>
        <v>0.74632438739789964</v>
      </c>
    </row>
    <row r="12242" spans="1:8" hidden="1" x14ac:dyDescent="0.3">
      <c r="A12242" s="1">
        <v>43343</v>
      </c>
      <c r="B12242">
        <v>26961</v>
      </c>
      <c r="C12242">
        <v>115993</v>
      </c>
      <c r="D12242" t="s">
        <v>8</v>
      </c>
      <c r="E12242">
        <v>25099</v>
      </c>
      <c r="F12242">
        <v>20279</v>
      </c>
      <c r="G12242">
        <v>4820</v>
      </c>
      <c r="H12242" s="4">
        <f>IFERROR(AandE_Admissions[[#This Row],[Attends_Under_4Hrs_Arr_To_Adm_Tfr_Disch_Type1]]/AandE_Admissions[[#This Row],[AandE_Attends_Type1]],0)</f>
        <v>0.80796047651300851</v>
      </c>
    </row>
    <row r="12243" spans="1:8" hidden="1" x14ac:dyDescent="0.3">
      <c r="A12243" s="1">
        <v>43343</v>
      </c>
      <c r="B12243">
        <v>27175</v>
      </c>
      <c r="C12243">
        <v>115993</v>
      </c>
      <c r="D12243" t="s">
        <v>198</v>
      </c>
      <c r="E12243">
        <v>0</v>
      </c>
      <c r="F12243">
        <v>0</v>
      </c>
      <c r="G12243">
        <v>0</v>
      </c>
      <c r="H12243" s="4">
        <f>IFERROR(AandE_Admissions[[#This Row],[Attends_Under_4Hrs_Arr_To_Adm_Tfr_Disch_Type1]]/AandE_Admissions[[#This Row],[AandE_Attends_Type1]],0)</f>
        <v>0</v>
      </c>
    </row>
    <row r="12244" spans="1:8" hidden="1" x14ac:dyDescent="0.3">
      <c r="A12244" s="1">
        <v>43343</v>
      </c>
      <c r="B12244">
        <v>26978</v>
      </c>
      <c r="C12244">
        <v>115993</v>
      </c>
      <c r="D12244" t="s">
        <v>25</v>
      </c>
      <c r="E12244">
        <v>11123</v>
      </c>
      <c r="F12244">
        <v>9112</v>
      </c>
      <c r="G12244">
        <v>2011</v>
      </c>
      <c r="H12244" s="4">
        <f>IFERROR(AandE_Admissions[[#This Row],[Attends_Under_4Hrs_Arr_To_Adm_Tfr_Disch_Type1]]/AandE_Admissions[[#This Row],[AandE_Attends_Type1]],0)</f>
        <v>0.81920345230603253</v>
      </c>
    </row>
    <row r="12245" spans="1:8" hidden="1" x14ac:dyDescent="0.3">
      <c r="A12245" s="1">
        <v>43343</v>
      </c>
      <c r="B12245">
        <v>27159</v>
      </c>
      <c r="C12245">
        <v>115993</v>
      </c>
      <c r="D12245" t="s">
        <v>222</v>
      </c>
      <c r="E12245">
        <v>5992</v>
      </c>
      <c r="F12245">
        <v>5408</v>
      </c>
      <c r="G12245">
        <v>584</v>
      </c>
      <c r="H12245" s="4">
        <f>IFERROR(AandE_Admissions[[#This Row],[Attends_Under_4Hrs_Arr_To_Adm_Tfr_Disch_Type1]]/AandE_Admissions[[#This Row],[AandE_Attends_Type1]],0)</f>
        <v>0.90253671562082782</v>
      </c>
    </row>
    <row r="12246" spans="1:8" hidden="1" x14ac:dyDescent="0.3">
      <c r="A12246" s="1">
        <v>43343</v>
      </c>
      <c r="B12246">
        <v>27196</v>
      </c>
      <c r="C12246">
        <v>115993</v>
      </c>
      <c r="D12246" t="s">
        <v>243</v>
      </c>
      <c r="E12246">
        <v>4417</v>
      </c>
      <c r="F12246">
        <v>4093</v>
      </c>
      <c r="G12246">
        <v>324</v>
      </c>
      <c r="H12246" s="4">
        <f>IFERROR(AandE_Admissions[[#This Row],[Attends_Under_4Hrs_Arr_To_Adm_Tfr_Disch_Type1]]/AandE_Admissions[[#This Row],[AandE_Attends_Type1]],0)</f>
        <v>0.92664704550599952</v>
      </c>
    </row>
    <row r="12247" spans="1:8" hidden="1" x14ac:dyDescent="0.3">
      <c r="A12247" s="1">
        <v>43343</v>
      </c>
      <c r="B12247">
        <v>27199</v>
      </c>
      <c r="C12247">
        <v>115993</v>
      </c>
      <c r="D12247" t="s">
        <v>245</v>
      </c>
      <c r="E12247">
        <v>4373</v>
      </c>
      <c r="F12247">
        <v>4310</v>
      </c>
      <c r="G12247">
        <v>63</v>
      </c>
      <c r="H12247" s="4">
        <f>IFERROR(AandE_Admissions[[#This Row],[Attends_Under_4Hrs_Arr_To_Adm_Tfr_Disch_Type1]]/AandE_Admissions[[#This Row],[AandE_Attends_Type1]],0)</f>
        <v>0.98559341413217472</v>
      </c>
    </row>
    <row r="12248" spans="1:8" hidden="1" x14ac:dyDescent="0.3">
      <c r="A12248" s="1">
        <v>43343</v>
      </c>
      <c r="B12248">
        <v>27194</v>
      </c>
      <c r="C12248">
        <v>115993</v>
      </c>
      <c r="D12248" t="s">
        <v>242</v>
      </c>
      <c r="E12248">
        <v>8788</v>
      </c>
      <c r="F12248">
        <v>7735</v>
      </c>
      <c r="G12248">
        <v>1053</v>
      </c>
      <c r="H12248" s="4">
        <f>IFERROR(AandE_Admissions[[#This Row],[Attends_Under_4Hrs_Arr_To_Adm_Tfr_Disch_Type1]]/AandE_Admissions[[#This Row],[AandE_Attends_Type1]],0)</f>
        <v>0.88017751479289941</v>
      </c>
    </row>
    <row r="12249" spans="1:8" hidden="1" x14ac:dyDescent="0.3">
      <c r="A12249" s="1">
        <v>43343</v>
      </c>
      <c r="B12249">
        <v>27193</v>
      </c>
      <c r="C12249">
        <v>115993</v>
      </c>
      <c r="D12249" t="s">
        <v>239</v>
      </c>
      <c r="E12249">
        <v>6788</v>
      </c>
      <c r="F12249">
        <v>5436</v>
      </c>
      <c r="G12249">
        <v>1352</v>
      </c>
      <c r="H12249" s="4">
        <f>IFERROR(AandE_Admissions[[#This Row],[Attends_Under_4Hrs_Arr_To_Adm_Tfr_Disch_Type1]]/AandE_Admissions[[#This Row],[AandE_Attends_Type1]],0)</f>
        <v>0.80082498526812018</v>
      </c>
    </row>
    <row r="12250" spans="1:8" hidden="1" x14ac:dyDescent="0.3">
      <c r="A12250" s="1">
        <v>43343</v>
      </c>
      <c r="B12250">
        <v>27067</v>
      </c>
      <c r="C12250">
        <v>115993</v>
      </c>
      <c r="D12250" t="s">
        <v>174</v>
      </c>
      <c r="E12250">
        <v>9826</v>
      </c>
      <c r="F12250">
        <v>8347</v>
      </c>
      <c r="G12250">
        <v>1479</v>
      </c>
      <c r="H12250" s="4">
        <f>IFERROR(AandE_Admissions[[#This Row],[Attends_Under_4Hrs_Arr_To_Adm_Tfr_Disch_Type1]]/AandE_Admissions[[#This Row],[AandE_Attends_Type1]],0)</f>
        <v>0.84948096885813151</v>
      </c>
    </row>
    <row r="12251" spans="1:8" hidden="1" x14ac:dyDescent="0.3">
      <c r="A12251" s="1">
        <v>43343</v>
      </c>
      <c r="B12251">
        <v>27042</v>
      </c>
      <c r="C12251">
        <v>115993</v>
      </c>
      <c r="D12251" t="s">
        <v>83</v>
      </c>
      <c r="E12251">
        <v>7030</v>
      </c>
      <c r="F12251">
        <v>6081</v>
      </c>
      <c r="G12251">
        <v>949</v>
      </c>
      <c r="H12251" s="4">
        <f>IFERROR(AandE_Admissions[[#This Row],[Attends_Under_4Hrs_Arr_To_Adm_Tfr_Disch_Type1]]/AandE_Admissions[[#This Row],[AandE_Attends_Type1]],0)</f>
        <v>0.8650071123755334</v>
      </c>
    </row>
    <row r="12252" spans="1:8" hidden="1" x14ac:dyDescent="0.3">
      <c r="A12252" s="1">
        <v>43343</v>
      </c>
      <c r="B12252">
        <v>26983</v>
      </c>
      <c r="C12252">
        <v>115993</v>
      </c>
      <c r="D12252" t="s">
        <v>33</v>
      </c>
      <c r="E12252">
        <v>18378</v>
      </c>
      <c r="F12252">
        <v>16441</v>
      </c>
      <c r="G12252">
        <v>1937</v>
      </c>
      <c r="H12252" s="4">
        <f>IFERROR(AandE_Admissions[[#This Row],[Attends_Under_4Hrs_Arr_To_Adm_Tfr_Disch_Type1]]/AandE_Admissions[[#This Row],[AandE_Attends_Type1]],0)</f>
        <v>0.89460224181086079</v>
      </c>
    </row>
    <row r="12253" spans="1:8" hidden="1" x14ac:dyDescent="0.3">
      <c r="A12253" s="1">
        <v>43343</v>
      </c>
      <c r="B12253">
        <v>26984</v>
      </c>
      <c r="C12253">
        <v>115993</v>
      </c>
      <c r="D12253" t="s">
        <v>34</v>
      </c>
      <c r="E12253">
        <v>0</v>
      </c>
      <c r="F12253">
        <v>0</v>
      </c>
      <c r="G12253">
        <v>0</v>
      </c>
      <c r="H12253" s="4">
        <f>IFERROR(AandE_Admissions[[#This Row],[Attends_Under_4Hrs_Arr_To_Adm_Tfr_Disch_Type1]]/AandE_Admissions[[#This Row],[AandE_Attends_Type1]],0)</f>
        <v>0</v>
      </c>
    </row>
    <row r="12254" spans="1:8" hidden="1" x14ac:dyDescent="0.3">
      <c r="A12254" s="1">
        <v>43343</v>
      </c>
      <c r="B12254">
        <v>26981</v>
      </c>
      <c r="C12254">
        <v>115993</v>
      </c>
      <c r="D12254" t="s">
        <v>28</v>
      </c>
      <c r="E12254">
        <v>7590</v>
      </c>
      <c r="F12254">
        <v>6049</v>
      </c>
      <c r="G12254">
        <v>1541</v>
      </c>
      <c r="H12254" s="4">
        <f>IFERROR(AandE_Admissions[[#This Row],[Attends_Under_4Hrs_Arr_To_Adm_Tfr_Disch_Type1]]/AandE_Admissions[[#This Row],[AandE_Attends_Type1]],0)</f>
        <v>0.79696969696969699</v>
      </c>
    </row>
    <row r="12255" spans="1:8" hidden="1" x14ac:dyDescent="0.3">
      <c r="A12255" s="1">
        <v>43343</v>
      </c>
      <c r="B12255">
        <v>26986</v>
      </c>
      <c r="C12255">
        <v>115993</v>
      </c>
      <c r="D12255" t="s">
        <v>38</v>
      </c>
      <c r="E12255">
        <v>5084</v>
      </c>
      <c r="F12255">
        <v>2735</v>
      </c>
      <c r="G12255">
        <v>2349</v>
      </c>
      <c r="H12255" s="4">
        <f>IFERROR(AandE_Admissions[[#This Row],[Attends_Under_4Hrs_Arr_To_Adm_Tfr_Disch_Type1]]/AandE_Admissions[[#This Row],[AandE_Attends_Type1]],0)</f>
        <v>0.53796223446105429</v>
      </c>
    </row>
    <row r="12256" spans="1:8" hidden="1" x14ac:dyDescent="0.3">
      <c r="A12256" s="1">
        <v>43343</v>
      </c>
      <c r="B12256">
        <v>26980</v>
      </c>
      <c r="C12256">
        <v>115993</v>
      </c>
      <c r="D12256" t="s">
        <v>27</v>
      </c>
      <c r="E12256">
        <v>0</v>
      </c>
      <c r="F12256">
        <v>0</v>
      </c>
      <c r="G12256">
        <v>0</v>
      </c>
      <c r="H12256" s="4">
        <f>IFERROR(AandE_Admissions[[#This Row],[Attends_Under_4Hrs_Arr_To_Adm_Tfr_Disch_Type1]]/AandE_Admissions[[#This Row],[AandE_Attends_Type1]],0)</f>
        <v>0</v>
      </c>
    </row>
    <row r="12257" spans="1:8" hidden="1" x14ac:dyDescent="0.3">
      <c r="A12257" s="1">
        <v>43343</v>
      </c>
      <c r="B12257">
        <v>26976</v>
      </c>
      <c r="C12257">
        <v>115993</v>
      </c>
      <c r="D12257" t="s">
        <v>23</v>
      </c>
      <c r="E12257">
        <v>8748</v>
      </c>
      <c r="F12257">
        <v>7784</v>
      </c>
      <c r="G12257">
        <v>964</v>
      </c>
      <c r="H12257" s="4">
        <f>IFERROR(AandE_Admissions[[#This Row],[Attends_Under_4Hrs_Arr_To_Adm_Tfr_Disch_Type1]]/AandE_Admissions[[#This Row],[AandE_Attends_Type1]],0)</f>
        <v>0.88980338363054412</v>
      </c>
    </row>
    <row r="12258" spans="1:8" hidden="1" x14ac:dyDescent="0.3">
      <c r="A12258" s="1">
        <v>43343</v>
      </c>
      <c r="B12258">
        <v>27190</v>
      </c>
      <c r="C12258">
        <v>115993</v>
      </c>
      <c r="D12258" t="s">
        <v>240</v>
      </c>
      <c r="E12258">
        <v>6457</v>
      </c>
      <c r="F12258">
        <v>5721</v>
      </c>
      <c r="G12258">
        <v>736</v>
      </c>
      <c r="H12258" s="4">
        <f>IFERROR(AandE_Admissions[[#This Row],[Attends_Under_4Hrs_Arr_To_Adm_Tfr_Disch_Type1]]/AandE_Admissions[[#This Row],[AandE_Attends_Type1]],0)</f>
        <v>0.88601517732693202</v>
      </c>
    </row>
    <row r="12259" spans="1:8" hidden="1" x14ac:dyDescent="0.3">
      <c r="A12259" s="1">
        <v>43343</v>
      </c>
      <c r="B12259">
        <v>27172</v>
      </c>
      <c r="C12259">
        <v>115993</v>
      </c>
      <c r="D12259" t="s">
        <v>246</v>
      </c>
      <c r="E12259">
        <v>4439</v>
      </c>
      <c r="F12259">
        <v>3866</v>
      </c>
      <c r="G12259">
        <v>573</v>
      </c>
      <c r="H12259" s="4">
        <f>IFERROR(AandE_Admissions[[#This Row],[Attends_Under_4Hrs_Arr_To_Adm_Tfr_Disch_Type1]]/AandE_Admissions[[#This Row],[AandE_Attends_Type1]],0)</f>
        <v>0.87091687316963284</v>
      </c>
    </row>
    <row r="12260" spans="1:8" hidden="1" x14ac:dyDescent="0.3">
      <c r="A12260" s="1">
        <v>43343</v>
      </c>
      <c r="B12260">
        <v>27055</v>
      </c>
      <c r="C12260">
        <v>115993</v>
      </c>
      <c r="D12260" t="s">
        <v>123</v>
      </c>
      <c r="E12260">
        <v>6074</v>
      </c>
      <c r="F12260">
        <v>4318</v>
      </c>
      <c r="G12260">
        <v>1756</v>
      </c>
      <c r="H12260" s="4">
        <f>IFERROR(AandE_Admissions[[#This Row],[Attends_Under_4Hrs_Arr_To_Adm_Tfr_Disch_Type1]]/AandE_Admissions[[#This Row],[AandE_Attends_Type1]],0)</f>
        <v>0.71089891340138289</v>
      </c>
    </row>
    <row r="12261" spans="1:8" hidden="1" x14ac:dyDescent="0.3">
      <c r="A12261" s="1">
        <v>43343</v>
      </c>
      <c r="B12261">
        <v>27128</v>
      </c>
      <c r="C12261">
        <v>115993</v>
      </c>
      <c r="D12261" t="s">
        <v>143</v>
      </c>
      <c r="E12261">
        <v>7527</v>
      </c>
      <c r="F12261">
        <v>5800</v>
      </c>
      <c r="G12261">
        <v>1727</v>
      </c>
      <c r="H12261" s="4">
        <f>IFERROR(AandE_Admissions[[#This Row],[Attends_Under_4Hrs_Arr_To_Adm_Tfr_Disch_Type1]]/AandE_Admissions[[#This Row],[AandE_Attends_Type1]],0)</f>
        <v>0.77055931978211767</v>
      </c>
    </row>
    <row r="12262" spans="1:8" hidden="1" x14ac:dyDescent="0.3">
      <c r="A12262" s="1">
        <v>43343</v>
      </c>
      <c r="B12262">
        <v>27117</v>
      </c>
      <c r="C12262">
        <v>115993</v>
      </c>
      <c r="D12262" t="s">
        <v>139</v>
      </c>
      <c r="E12262">
        <v>9307</v>
      </c>
      <c r="F12262">
        <v>7480</v>
      </c>
      <c r="G12262">
        <v>1827</v>
      </c>
      <c r="H12262" s="4">
        <f>IFERROR(AandE_Admissions[[#This Row],[Attends_Under_4Hrs_Arr_To_Adm_Tfr_Disch_Type1]]/AandE_Admissions[[#This Row],[AandE_Attends_Type1]],0)</f>
        <v>0.80369614268829914</v>
      </c>
    </row>
    <row r="12263" spans="1:8" hidden="1" x14ac:dyDescent="0.3">
      <c r="A12263" s="1">
        <v>43343</v>
      </c>
      <c r="B12263">
        <v>27088</v>
      </c>
      <c r="C12263">
        <v>115993</v>
      </c>
      <c r="D12263" t="s">
        <v>134</v>
      </c>
      <c r="E12263">
        <v>0</v>
      </c>
      <c r="F12263">
        <v>0</v>
      </c>
      <c r="G12263">
        <v>0</v>
      </c>
      <c r="H12263" s="4">
        <f>IFERROR(AandE_Admissions[[#This Row],[Attends_Under_4Hrs_Arr_To_Adm_Tfr_Disch_Type1]]/AandE_Admissions[[#This Row],[AandE_Attends_Type1]],0)</f>
        <v>0</v>
      </c>
    </row>
    <row r="12264" spans="1:8" hidden="1" x14ac:dyDescent="0.3">
      <c r="A12264" s="1">
        <v>43343</v>
      </c>
      <c r="B12264">
        <v>27063</v>
      </c>
      <c r="C12264">
        <v>115993</v>
      </c>
      <c r="D12264" t="s">
        <v>130</v>
      </c>
      <c r="E12264">
        <v>3873</v>
      </c>
      <c r="F12264">
        <v>3811</v>
      </c>
      <c r="G12264">
        <v>62</v>
      </c>
      <c r="H12264" s="4">
        <f>IFERROR(AandE_Admissions[[#This Row],[Attends_Under_4Hrs_Arr_To_Adm_Tfr_Disch_Type1]]/AandE_Admissions[[#This Row],[AandE_Attends_Type1]],0)</f>
        <v>0.98399173767105608</v>
      </c>
    </row>
    <row r="12265" spans="1:8" hidden="1" x14ac:dyDescent="0.3">
      <c r="A12265" s="1">
        <v>43343</v>
      </c>
      <c r="B12265">
        <v>27092</v>
      </c>
      <c r="C12265">
        <v>115993</v>
      </c>
      <c r="D12265" t="s">
        <v>136</v>
      </c>
      <c r="E12265">
        <v>5528</v>
      </c>
      <c r="F12265">
        <v>4563</v>
      </c>
      <c r="G12265">
        <v>965</v>
      </c>
      <c r="H12265" s="4">
        <f>IFERROR(AandE_Admissions[[#This Row],[Attends_Under_4Hrs_Arr_To_Adm_Tfr_Disch_Type1]]/AandE_Admissions[[#This Row],[AandE_Attends_Type1]],0)</f>
        <v>0.82543415340086834</v>
      </c>
    </row>
    <row r="12266" spans="1:8" hidden="1" x14ac:dyDescent="0.3">
      <c r="A12266" s="1">
        <v>43343</v>
      </c>
      <c r="B12266">
        <v>27120</v>
      </c>
      <c r="C12266">
        <v>115993</v>
      </c>
      <c r="D12266" t="s">
        <v>169</v>
      </c>
      <c r="E12266">
        <v>0</v>
      </c>
      <c r="F12266">
        <v>0</v>
      </c>
      <c r="G12266">
        <v>0</v>
      </c>
      <c r="H12266" s="4">
        <f>IFERROR(AandE_Admissions[[#This Row],[Attends_Under_4Hrs_Arr_To_Adm_Tfr_Disch_Type1]]/AandE_Admissions[[#This Row],[AandE_Attends_Type1]],0)</f>
        <v>0</v>
      </c>
    </row>
    <row r="12267" spans="1:8" hidden="1" x14ac:dyDescent="0.3">
      <c r="A12267" s="1">
        <v>43343</v>
      </c>
      <c r="B12267">
        <v>27179</v>
      </c>
      <c r="C12267">
        <v>115993</v>
      </c>
      <c r="D12267" t="s">
        <v>232</v>
      </c>
      <c r="E12267">
        <v>4601</v>
      </c>
      <c r="F12267">
        <v>3517</v>
      </c>
      <c r="G12267">
        <v>1084</v>
      </c>
      <c r="H12267" s="4">
        <f>IFERROR(AandE_Admissions[[#This Row],[Attends_Under_4Hrs_Arr_To_Adm_Tfr_Disch_Type1]]/AandE_Admissions[[#This Row],[AandE_Attends_Type1]],0)</f>
        <v>0.76439904368615519</v>
      </c>
    </row>
    <row r="12268" spans="1:8" hidden="1" x14ac:dyDescent="0.3">
      <c r="A12268" s="1">
        <v>43343</v>
      </c>
      <c r="B12268">
        <v>26997</v>
      </c>
      <c r="C12268">
        <v>115993</v>
      </c>
      <c r="D12268" t="s">
        <v>46</v>
      </c>
      <c r="E12268">
        <v>6290</v>
      </c>
      <c r="F12268">
        <v>5471</v>
      </c>
      <c r="G12268">
        <v>819</v>
      </c>
      <c r="H12268" s="4">
        <f>IFERROR(AandE_Admissions[[#This Row],[Attends_Under_4Hrs_Arr_To_Adm_Tfr_Disch_Type1]]/AandE_Admissions[[#This Row],[AandE_Attends_Type1]],0)</f>
        <v>0.86979332273449916</v>
      </c>
    </row>
    <row r="12269" spans="1:8" hidden="1" x14ac:dyDescent="0.3">
      <c r="A12269" s="1">
        <v>43343</v>
      </c>
      <c r="B12269">
        <v>27019</v>
      </c>
      <c r="C12269">
        <v>115993</v>
      </c>
      <c r="D12269" t="s">
        <v>54</v>
      </c>
      <c r="E12269">
        <v>8603</v>
      </c>
      <c r="F12269">
        <v>8284</v>
      </c>
      <c r="G12269">
        <v>319</v>
      </c>
      <c r="H12269" s="4">
        <f>IFERROR(AandE_Admissions[[#This Row],[Attends_Under_4Hrs_Arr_To_Adm_Tfr_Disch_Type1]]/AandE_Admissions[[#This Row],[AandE_Attends_Type1]],0)</f>
        <v>0.9629199116587237</v>
      </c>
    </row>
    <row r="12270" spans="1:8" hidden="1" x14ac:dyDescent="0.3">
      <c r="A12270" s="1">
        <v>43343</v>
      </c>
      <c r="B12270">
        <v>27131</v>
      </c>
      <c r="C12270">
        <v>115993</v>
      </c>
      <c r="D12270" t="s">
        <v>193</v>
      </c>
      <c r="E12270">
        <v>10007</v>
      </c>
      <c r="F12270">
        <v>8763</v>
      </c>
      <c r="G12270">
        <v>1244</v>
      </c>
      <c r="H12270" s="4">
        <f>IFERROR(AandE_Admissions[[#This Row],[Attends_Under_4Hrs_Arr_To_Adm_Tfr_Disch_Type1]]/AandE_Admissions[[#This Row],[AandE_Attends_Type1]],0)</f>
        <v>0.87568701908663937</v>
      </c>
    </row>
    <row r="12271" spans="1:8" hidden="1" x14ac:dyDescent="0.3">
      <c r="A12271" s="1">
        <v>43343</v>
      </c>
      <c r="B12271">
        <v>27082</v>
      </c>
      <c r="C12271">
        <v>115993</v>
      </c>
      <c r="D12271" t="s">
        <v>180</v>
      </c>
      <c r="E12271">
        <v>4222</v>
      </c>
      <c r="F12271">
        <v>3923</v>
      </c>
      <c r="G12271">
        <v>299</v>
      </c>
      <c r="H12271" s="4">
        <f>IFERROR(AandE_Admissions[[#This Row],[Attends_Under_4Hrs_Arr_To_Adm_Tfr_Disch_Type1]]/AandE_Admissions[[#This Row],[AandE_Attends_Type1]],0)</f>
        <v>0.92918048318332547</v>
      </c>
    </row>
    <row r="12272" spans="1:8" hidden="1" x14ac:dyDescent="0.3">
      <c r="A12272" s="1">
        <v>43343</v>
      </c>
      <c r="B12272">
        <v>27062</v>
      </c>
      <c r="C12272">
        <v>115993</v>
      </c>
      <c r="D12272" t="s">
        <v>172</v>
      </c>
      <c r="E12272">
        <v>4968</v>
      </c>
      <c r="F12272">
        <v>4377</v>
      </c>
      <c r="G12272">
        <v>591</v>
      </c>
      <c r="H12272" s="4">
        <f>IFERROR(AandE_Admissions[[#This Row],[Attends_Under_4Hrs_Arr_To_Adm_Tfr_Disch_Type1]]/AandE_Admissions[[#This Row],[AandE_Attends_Type1]],0)</f>
        <v>0.8810386473429952</v>
      </c>
    </row>
    <row r="12273" spans="1:8" hidden="1" x14ac:dyDescent="0.3">
      <c r="A12273" s="1">
        <v>43343</v>
      </c>
      <c r="B12273">
        <v>27110</v>
      </c>
      <c r="C12273">
        <v>115993</v>
      </c>
      <c r="D12273" t="s">
        <v>188</v>
      </c>
      <c r="E12273">
        <v>3363</v>
      </c>
      <c r="F12273">
        <v>3316</v>
      </c>
      <c r="G12273">
        <v>47</v>
      </c>
      <c r="H12273" s="4">
        <f>IFERROR(AandE_Admissions[[#This Row],[Attends_Under_4Hrs_Arr_To_Adm_Tfr_Disch_Type1]]/AandE_Admissions[[#This Row],[AandE_Attends_Type1]],0)</f>
        <v>0.98602438299137674</v>
      </c>
    </row>
    <row r="12274" spans="1:8" hidden="1" x14ac:dyDescent="0.3">
      <c r="A12274" s="1">
        <v>43343</v>
      </c>
      <c r="B12274">
        <v>27046</v>
      </c>
      <c r="C12274">
        <v>115993</v>
      </c>
      <c r="D12274" t="s">
        <v>86</v>
      </c>
      <c r="E12274">
        <v>6051</v>
      </c>
      <c r="F12274">
        <v>4964</v>
      </c>
      <c r="G12274">
        <v>1087</v>
      </c>
      <c r="H12274" s="4">
        <f>IFERROR(AandE_Admissions[[#This Row],[Attends_Under_4Hrs_Arr_To_Adm_Tfr_Disch_Type1]]/AandE_Admissions[[#This Row],[AandE_Attends_Type1]],0)</f>
        <v>0.82036027102958187</v>
      </c>
    </row>
    <row r="12275" spans="1:8" hidden="1" x14ac:dyDescent="0.3">
      <c r="A12275" s="1">
        <v>43343</v>
      </c>
      <c r="B12275">
        <v>27185</v>
      </c>
      <c r="C12275">
        <v>115993</v>
      </c>
      <c r="D12275" t="s">
        <v>205</v>
      </c>
      <c r="E12275">
        <v>6242</v>
      </c>
      <c r="F12275">
        <v>4951</v>
      </c>
      <c r="G12275">
        <v>1291</v>
      </c>
      <c r="H12275" s="4">
        <f>IFERROR(AandE_Admissions[[#This Row],[Attends_Under_4Hrs_Arr_To_Adm_Tfr_Disch_Type1]]/AandE_Admissions[[#This Row],[AandE_Attends_Type1]],0)</f>
        <v>0.79317526433835306</v>
      </c>
    </row>
    <row r="12276" spans="1:8" hidden="1" x14ac:dyDescent="0.3">
      <c r="A12276" s="1">
        <v>43343</v>
      </c>
      <c r="B12276">
        <v>27182</v>
      </c>
      <c r="C12276">
        <v>115993</v>
      </c>
      <c r="D12276" t="s">
        <v>250</v>
      </c>
      <c r="E12276">
        <v>5921</v>
      </c>
      <c r="F12276">
        <v>5160</v>
      </c>
      <c r="G12276">
        <v>761</v>
      </c>
      <c r="H12276" s="4">
        <f>IFERROR(AandE_Admissions[[#This Row],[Attends_Under_4Hrs_Arr_To_Adm_Tfr_Disch_Type1]]/AandE_Admissions[[#This Row],[AandE_Attends_Type1]],0)</f>
        <v>0.87147441310589424</v>
      </c>
    </row>
    <row r="12277" spans="1:8" hidden="1" x14ac:dyDescent="0.3">
      <c r="A12277" s="1">
        <v>43343</v>
      </c>
      <c r="B12277">
        <v>27024</v>
      </c>
      <c r="C12277">
        <v>115993</v>
      </c>
      <c r="D12277" t="s">
        <v>58</v>
      </c>
      <c r="E12277">
        <v>6945</v>
      </c>
      <c r="F12277">
        <v>6357</v>
      </c>
      <c r="G12277">
        <v>588</v>
      </c>
      <c r="H12277" s="4">
        <f>IFERROR(AandE_Admissions[[#This Row],[Attends_Under_4Hrs_Arr_To_Adm_Tfr_Disch_Type1]]/AandE_Admissions[[#This Row],[AandE_Attends_Type1]],0)</f>
        <v>0.91533477321814249</v>
      </c>
    </row>
    <row r="12278" spans="1:8" hidden="1" x14ac:dyDescent="0.3">
      <c r="A12278" s="1">
        <v>43343</v>
      </c>
      <c r="B12278">
        <v>26996</v>
      </c>
      <c r="C12278">
        <v>115993</v>
      </c>
      <c r="D12278" t="s">
        <v>67</v>
      </c>
      <c r="E12278">
        <v>12181</v>
      </c>
      <c r="F12278">
        <v>11734</v>
      </c>
      <c r="G12278">
        <v>447</v>
      </c>
      <c r="H12278" s="4">
        <f>IFERROR(AandE_Admissions[[#This Row],[Attends_Under_4Hrs_Arr_To_Adm_Tfr_Disch_Type1]]/AandE_Admissions[[#This Row],[AandE_Attends_Type1]],0)</f>
        <v>0.96330350545932186</v>
      </c>
    </row>
    <row r="12279" spans="1:8" hidden="1" x14ac:dyDescent="0.3">
      <c r="A12279" s="1">
        <v>43343</v>
      </c>
      <c r="B12279">
        <v>27008</v>
      </c>
      <c r="C12279">
        <v>115993</v>
      </c>
      <c r="D12279" t="s">
        <v>71</v>
      </c>
      <c r="E12279">
        <v>15569</v>
      </c>
      <c r="F12279">
        <v>14265</v>
      </c>
      <c r="G12279">
        <v>1304</v>
      </c>
      <c r="H12279" s="4">
        <f>IFERROR(AandE_Admissions[[#This Row],[Attends_Under_4Hrs_Arr_To_Adm_Tfr_Disch_Type1]]/AandE_Admissions[[#This Row],[AandE_Attends_Type1]],0)</f>
        <v>0.9162438178431499</v>
      </c>
    </row>
    <row r="12280" spans="1:8" hidden="1" x14ac:dyDescent="0.3">
      <c r="A12280" s="1">
        <v>43343</v>
      </c>
      <c r="B12280">
        <v>27164</v>
      </c>
      <c r="C12280">
        <v>115993</v>
      </c>
      <c r="D12280" t="s">
        <v>224</v>
      </c>
      <c r="E12280">
        <v>0</v>
      </c>
      <c r="F12280">
        <v>0</v>
      </c>
      <c r="G12280">
        <v>0</v>
      </c>
      <c r="H12280" s="4">
        <f>IFERROR(AandE_Admissions[[#This Row],[Attends_Under_4Hrs_Arr_To_Adm_Tfr_Disch_Type1]]/AandE_Admissions[[#This Row],[AandE_Attends_Type1]],0)</f>
        <v>0</v>
      </c>
    </row>
    <row r="12281" spans="1:8" hidden="1" x14ac:dyDescent="0.3">
      <c r="A12281" s="1">
        <v>43343</v>
      </c>
      <c r="B12281">
        <v>27146</v>
      </c>
      <c r="C12281">
        <v>115993</v>
      </c>
      <c r="D12281" t="s">
        <v>216</v>
      </c>
      <c r="E12281">
        <v>19432</v>
      </c>
      <c r="F12281">
        <v>17502</v>
      </c>
      <c r="G12281">
        <v>1930</v>
      </c>
      <c r="H12281" s="4">
        <f>IFERROR(AandE_Admissions[[#This Row],[Attends_Under_4Hrs_Arr_To_Adm_Tfr_Disch_Type1]]/AandE_Admissions[[#This Row],[AandE_Attends_Type1]],0)</f>
        <v>0.90067929188966656</v>
      </c>
    </row>
    <row r="12282" spans="1:8" hidden="1" x14ac:dyDescent="0.3">
      <c r="A12282" s="1">
        <v>43343</v>
      </c>
      <c r="B12282">
        <v>27173</v>
      </c>
      <c r="C12282">
        <v>115993</v>
      </c>
      <c r="D12282" t="s">
        <v>247</v>
      </c>
      <c r="E12282">
        <v>0</v>
      </c>
      <c r="F12282">
        <v>0</v>
      </c>
      <c r="G12282">
        <v>0</v>
      </c>
      <c r="H12282" s="4">
        <f>IFERROR(AandE_Admissions[[#This Row],[Attends_Under_4Hrs_Arr_To_Adm_Tfr_Disch_Type1]]/AandE_Admissions[[#This Row],[AandE_Attends_Type1]],0)</f>
        <v>0</v>
      </c>
    </row>
    <row r="12283" spans="1:8" hidden="1" x14ac:dyDescent="0.3">
      <c r="A12283" s="1">
        <v>43343</v>
      </c>
      <c r="B12283">
        <v>27192</v>
      </c>
      <c r="C12283">
        <v>115993</v>
      </c>
      <c r="D12283" t="s">
        <v>256</v>
      </c>
      <c r="E12283">
        <v>6904</v>
      </c>
      <c r="F12283">
        <v>6397</v>
      </c>
      <c r="G12283">
        <v>507</v>
      </c>
      <c r="H12283" s="4">
        <f>IFERROR(AandE_Admissions[[#This Row],[Attends_Under_4Hrs_Arr_To_Adm_Tfr_Disch_Type1]]/AandE_Admissions[[#This Row],[AandE_Attends_Type1]],0)</f>
        <v>0.92656431054461186</v>
      </c>
    </row>
    <row r="12284" spans="1:8" hidden="1" x14ac:dyDescent="0.3">
      <c r="A12284" s="1">
        <v>43343</v>
      </c>
      <c r="B12284">
        <v>27114</v>
      </c>
      <c r="C12284">
        <v>115993</v>
      </c>
      <c r="D12284" t="s">
        <v>153</v>
      </c>
      <c r="E12284">
        <v>5007</v>
      </c>
      <c r="F12284">
        <v>4761</v>
      </c>
      <c r="G12284">
        <v>246</v>
      </c>
      <c r="H12284" s="4">
        <f>IFERROR(AandE_Admissions[[#This Row],[Attends_Under_4Hrs_Arr_To_Adm_Tfr_Disch_Type1]]/AandE_Admissions[[#This Row],[AandE_Attends_Type1]],0)</f>
        <v>0.95086878370281602</v>
      </c>
    </row>
    <row r="12285" spans="1:8" x14ac:dyDescent="0.3">
      <c r="A12285" s="1">
        <v>43343</v>
      </c>
      <c r="B12285">
        <v>27183</v>
      </c>
      <c r="C12285">
        <v>115993</v>
      </c>
      <c r="D12285" t="s">
        <v>236</v>
      </c>
      <c r="E12285">
        <v>7358</v>
      </c>
      <c r="F12285">
        <f>AandE_Admissions[[#This Row],[AandE_Attends_Type1]]-AandE_Admissions[[#This Row],[Attends_Over_4Hrs_Arr_To_Adm_Tfr_Disch_Type1]]</f>
        <v>6064</v>
      </c>
      <c r="G12285">
        <v>1294</v>
      </c>
      <c r="H12285" s="4">
        <f>IFERROR(AandE_Admissions[[#This Row],[Attends_Under_4Hrs_Arr_To_Adm_Tfr_Disch_Type1]]/AandE_Admissions[[#This Row],[AandE_Attends_Type1]],0)</f>
        <v>0.82413699374830118</v>
      </c>
    </row>
    <row r="12286" spans="1:8" hidden="1" x14ac:dyDescent="0.3">
      <c r="A12286" s="1">
        <v>43343</v>
      </c>
      <c r="B12286">
        <v>27061</v>
      </c>
      <c r="C12286">
        <v>115993</v>
      </c>
      <c r="D12286" t="s">
        <v>129</v>
      </c>
      <c r="E12286">
        <v>7719</v>
      </c>
      <c r="F12286">
        <v>6174</v>
      </c>
      <c r="G12286">
        <v>1545</v>
      </c>
      <c r="H12286" s="4">
        <f>IFERROR(AandE_Admissions[[#This Row],[Attends_Under_4Hrs_Arr_To_Adm_Tfr_Disch_Type1]]/AandE_Admissions[[#This Row],[AandE_Attends_Type1]],0)</f>
        <v>0.79984453944811507</v>
      </c>
    </row>
    <row r="12287" spans="1:8" hidden="1" x14ac:dyDescent="0.3">
      <c r="A12287" s="1">
        <v>43343</v>
      </c>
      <c r="B12287">
        <v>27089</v>
      </c>
      <c r="C12287">
        <v>115993</v>
      </c>
      <c r="D12287" t="s">
        <v>135</v>
      </c>
      <c r="E12287">
        <v>0</v>
      </c>
      <c r="F12287">
        <v>0</v>
      </c>
      <c r="G12287">
        <v>0</v>
      </c>
      <c r="H12287" s="4">
        <f>IFERROR(AandE_Admissions[[#This Row],[Attends_Under_4Hrs_Arr_To_Adm_Tfr_Disch_Type1]]/AandE_Admissions[[#This Row],[AandE_Attends_Type1]],0)</f>
        <v>0</v>
      </c>
    </row>
    <row r="12288" spans="1:8" hidden="1" x14ac:dyDescent="0.3">
      <c r="A12288" s="1">
        <v>43343</v>
      </c>
      <c r="B12288">
        <v>27123</v>
      </c>
      <c r="C12288">
        <v>115993</v>
      </c>
      <c r="D12288" t="s">
        <v>140</v>
      </c>
      <c r="E12288">
        <v>0</v>
      </c>
      <c r="F12288">
        <v>0</v>
      </c>
      <c r="G12288">
        <v>0</v>
      </c>
      <c r="H12288" s="4">
        <f>IFERROR(AandE_Admissions[[#This Row],[Attends_Under_4Hrs_Arr_To_Adm_Tfr_Disch_Type1]]/AandE_Admissions[[#This Row],[AandE_Attends_Type1]],0)</f>
        <v>0</v>
      </c>
    </row>
    <row r="12289" spans="1:8" hidden="1" x14ac:dyDescent="0.3">
      <c r="A12289" s="1">
        <v>43343</v>
      </c>
      <c r="B12289">
        <v>26960</v>
      </c>
      <c r="C12289">
        <v>115993</v>
      </c>
      <c r="D12289" t="s">
        <v>7</v>
      </c>
      <c r="E12289">
        <v>15473</v>
      </c>
      <c r="F12289">
        <v>12040</v>
      </c>
      <c r="G12289">
        <v>3433</v>
      </c>
      <c r="H12289" s="4">
        <f>IFERROR(AandE_Admissions[[#This Row],[Attends_Under_4Hrs_Arr_To_Adm_Tfr_Disch_Type1]]/AandE_Admissions[[#This Row],[AandE_Attends_Type1]],0)</f>
        <v>0.77812964518839267</v>
      </c>
    </row>
    <row r="12290" spans="1:8" hidden="1" x14ac:dyDescent="0.3">
      <c r="A12290" s="1">
        <v>43343</v>
      </c>
      <c r="B12290">
        <v>27064</v>
      </c>
      <c r="C12290">
        <v>115993</v>
      </c>
      <c r="D12290" t="s">
        <v>173</v>
      </c>
      <c r="E12290">
        <v>7630</v>
      </c>
      <c r="F12290">
        <v>7416</v>
      </c>
      <c r="G12290">
        <v>214</v>
      </c>
      <c r="H12290" s="4">
        <f>IFERROR(AandE_Admissions[[#This Row],[Attends_Under_4Hrs_Arr_To_Adm_Tfr_Disch_Type1]]/AandE_Admissions[[#This Row],[AandE_Attends_Type1]],0)</f>
        <v>0.97195281782437748</v>
      </c>
    </row>
    <row r="12291" spans="1:8" hidden="1" x14ac:dyDescent="0.3">
      <c r="A12291" s="1">
        <v>43343</v>
      </c>
      <c r="B12291">
        <v>27122</v>
      </c>
      <c r="C12291">
        <v>115993</v>
      </c>
      <c r="D12291" t="s">
        <v>192</v>
      </c>
      <c r="E12291">
        <v>7842</v>
      </c>
      <c r="F12291">
        <v>6865</v>
      </c>
      <c r="G12291">
        <v>977</v>
      </c>
      <c r="H12291" s="4">
        <f>IFERROR(AandE_Admissions[[#This Row],[Attends_Under_4Hrs_Arr_To_Adm_Tfr_Disch_Type1]]/AandE_Admissions[[#This Row],[AandE_Attends_Type1]],0)</f>
        <v>0.87541443509308847</v>
      </c>
    </row>
    <row r="12292" spans="1:8" hidden="1" x14ac:dyDescent="0.3">
      <c r="A12292" s="1">
        <v>43343</v>
      </c>
      <c r="B12292">
        <v>27001</v>
      </c>
      <c r="C12292">
        <v>115993</v>
      </c>
      <c r="D12292" t="s">
        <v>89</v>
      </c>
      <c r="E12292">
        <v>5961</v>
      </c>
      <c r="F12292">
        <v>5304</v>
      </c>
      <c r="G12292">
        <v>657</v>
      </c>
      <c r="H12292" s="4">
        <f>IFERROR(AandE_Admissions[[#This Row],[Attends_Under_4Hrs_Arr_To_Adm_Tfr_Disch_Type1]]/AandE_Admissions[[#This Row],[AandE_Attends_Type1]],0)</f>
        <v>0.88978359335681934</v>
      </c>
    </row>
    <row r="12293" spans="1:8" hidden="1" x14ac:dyDescent="0.3">
      <c r="A12293" s="1">
        <v>43343</v>
      </c>
      <c r="B12293">
        <v>27026</v>
      </c>
      <c r="C12293">
        <v>115993</v>
      </c>
      <c r="D12293" t="s">
        <v>82</v>
      </c>
      <c r="E12293">
        <v>12395</v>
      </c>
      <c r="F12293">
        <v>10490</v>
      </c>
      <c r="G12293">
        <v>1905</v>
      </c>
      <c r="H12293" s="4">
        <f>IFERROR(AandE_Admissions[[#This Row],[Attends_Under_4Hrs_Arr_To_Adm_Tfr_Disch_Type1]]/AandE_Admissions[[#This Row],[AandE_Attends_Type1]],0)</f>
        <v>0.84630899556272687</v>
      </c>
    </row>
    <row r="12294" spans="1:8" hidden="1" x14ac:dyDescent="0.3">
      <c r="A12294" s="1">
        <v>43343</v>
      </c>
      <c r="B12294">
        <v>27014</v>
      </c>
      <c r="C12294">
        <v>115993</v>
      </c>
      <c r="D12294" t="s">
        <v>77</v>
      </c>
      <c r="E12294">
        <v>6647</v>
      </c>
      <c r="F12294">
        <v>6020</v>
      </c>
      <c r="G12294">
        <v>627</v>
      </c>
      <c r="H12294" s="4">
        <f>IFERROR(AandE_Admissions[[#This Row],[Attends_Under_4Hrs_Arr_To_Adm_Tfr_Disch_Type1]]/AandE_Admissions[[#This Row],[AandE_Attends_Type1]],0)</f>
        <v>0.90567173160824432</v>
      </c>
    </row>
    <row r="12295" spans="1:8" hidden="1" x14ac:dyDescent="0.3">
      <c r="A12295" s="1">
        <v>43343</v>
      </c>
      <c r="B12295">
        <v>27058</v>
      </c>
      <c r="C12295">
        <v>115993</v>
      </c>
      <c r="D12295" t="s">
        <v>87</v>
      </c>
      <c r="E12295">
        <v>5691</v>
      </c>
      <c r="F12295">
        <v>4936</v>
      </c>
      <c r="G12295">
        <v>755</v>
      </c>
      <c r="H12295" s="4">
        <f>IFERROR(AandE_Admissions[[#This Row],[Attends_Under_4Hrs_Arr_To_Adm_Tfr_Disch_Type1]]/AandE_Admissions[[#This Row],[AandE_Attends_Type1]],0)</f>
        <v>0.86733438762959059</v>
      </c>
    </row>
    <row r="12296" spans="1:8" hidden="1" x14ac:dyDescent="0.3">
      <c r="A12296" s="1">
        <v>43343</v>
      </c>
      <c r="B12296">
        <v>27000</v>
      </c>
      <c r="C12296">
        <v>115993</v>
      </c>
      <c r="D12296" t="s">
        <v>68</v>
      </c>
      <c r="E12296">
        <v>9662</v>
      </c>
      <c r="F12296">
        <v>8112</v>
      </c>
      <c r="G12296">
        <v>1550</v>
      </c>
      <c r="H12296" s="4">
        <f>IFERROR(AandE_Admissions[[#This Row],[Attends_Under_4Hrs_Arr_To_Adm_Tfr_Disch_Type1]]/AandE_Admissions[[#This Row],[AandE_Attends_Type1]],0)</f>
        <v>0.83957772717863799</v>
      </c>
    </row>
    <row r="12297" spans="1:8" hidden="1" x14ac:dyDescent="0.3">
      <c r="A12297" s="1">
        <v>43343</v>
      </c>
      <c r="B12297">
        <v>27188</v>
      </c>
      <c r="C12297">
        <v>115993</v>
      </c>
      <c r="D12297" t="s">
        <v>238</v>
      </c>
      <c r="E12297">
        <v>0</v>
      </c>
      <c r="F12297">
        <v>0</v>
      </c>
      <c r="G12297">
        <v>0</v>
      </c>
      <c r="H12297" s="4">
        <f>IFERROR(AandE_Admissions[[#This Row],[Attends_Under_4Hrs_Arr_To_Adm_Tfr_Disch_Type1]]/AandE_Admissions[[#This Row],[AandE_Attends_Type1]],0)</f>
        <v>0</v>
      </c>
    </row>
    <row r="12298" spans="1:8" hidden="1" x14ac:dyDescent="0.3">
      <c r="A12298" s="1">
        <v>43343</v>
      </c>
      <c r="B12298">
        <v>27184</v>
      </c>
      <c r="C12298">
        <v>115993</v>
      </c>
      <c r="D12298" t="s">
        <v>237</v>
      </c>
      <c r="E12298">
        <v>7532</v>
      </c>
      <c r="F12298">
        <v>6618</v>
      </c>
      <c r="G12298">
        <v>914</v>
      </c>
      <c r="H12298" s="4">
        <f>IFERROR(AandE_Admissions[[#This Row],[Attends_Under_4Hrs_Arr_To_Adm_Tfr_Disch_Type1]]/AandE_Admissions[[#This Row],[AandE_Attends_Type1]],0)</f>
        <v>0.87865108868826336</v>
      </c>
    </row>
    <row r="12299" spans="1:8" hidden="1" x14ac:dyDescent="0.3">
      <c r="A12299" s="1">
        <v>43343</v>
      </c>
      <c r="B12299">
        <v>27165</v>
      </c>
      <c r="C12299">
        <v>115993</v>
      </c>
      <c r="D12299" t="s">
        <v>257</v>
      </c>
      <c r="E12299">
        <v>8488</v>
      </c>
      <c r="F12299">
        <v>6701</v>
      </c>
      <c r="G12299">
        <v>1787</v>
      </c>
      <c r="H12299" s="4">
        <f>IFERROR(AandE_Admissions[[#This Row],[Attends_Under_4Hrs_Arr_To_Adm_Tfr_Disch_Type1]]/AandE_Admissions[[#This Row],[AandE_Attends_Type1]],0)</f>
        <v>0.78946748350612628</v>
      </c>
    </row>
    <row r="12300" spans="1:8" hidden="1" x14ac:dyDescent="0.3">
      <c r="A12300" s="1">
        <v>43343</v>
      </c>
      <c r="B12300">
        <v>27111</v>
      </c>
      <c r="C12300">
        <v>115993</v>
      </c>
      <c r="D12300" t="s">
        <v>190</v>
      </c>
      <c r="E12300">
        <v>9087</v>
      </c>
      <c r="F12300">
        <v>6978</v>
      </c>
      <c r="G12300">
        <v>2109</v>
      </c>
      <c r="H12300" s="4">
        <f>IFERROR(AandE_Admissions[[#This Row],[Attends_Under_4Hrs_Arr_To_Adm_Tfr_Disch_Type1]]/AandE_Admissions[[#This Row],[AandE_Attends_Type1]],0)</f>
        <v>0.76791020138659627</v>
      </c>
    </row>
    <row r="12301" spans="1:8" hidden="1" x14ac:dyDescent="0.3">
      <c r="A12301" s="1">
        <v>43343</v>
      </c>
      <c r="B12301">
        <v>27156</v>
      </c>
      <c r="C12301">
        <v>115993</v>
      </c>
      <c r="D12301" t="s">
        <v>251</v>
      </c>
      <c r="E12301">
        <v>9921</v>
      </c>
      <c r="F12301">
        <v>7767</v>
      </c>
      <c r="G12301">
        <v>2154</v>
      </c>
      <c r="H12301" s="4">
        <f>IFERROR(AandE_Admissions[[#This Row],[Attends_Under_4Hrs_Arr_To_Adm_Tfr_Disch_Type1]]/AandE_Admissions[[#This Row],[AandE_Attends_Type1]],0)</f>
        <v>0.78288478983973386</v>
      </c>
    </row>
    <row r="12302" spans="1:8" hidden="1" x14ac:dyDescent="0.3">
      <c r="A12302" s="1">
        <v>43343</v>
      </c>
      <c r="B12302">
        <v>27158</v>
      </c>
      <c r="C12302">
        <v>115993</v>
      </c>
      <c r="D12302" t="s">
        <v>204</v>
      </c>
      <c r="E12302">
        <v>8925</v>
      </c>
      <c r="F12302">
        <v>8522</v>
      </c>
      <c r="G12302">
        <v>403</v>
      </c>
      <c r="H12302" s="4">
        <f>IFERROR(AandE_Admissions[[#This Row],[Attends_Under_4Hrs_Arr_To_Adm_Tfr_Disch_Type1]]/AandE_Admissions[[#This Row],[AandE_Attends_Type1]],0)</f>
        <v>0.95484593837535015</v>
      </c>
    </row>
    <row r="12303" spans="1:8" hidden="1" x14ac:dyDescent="0.3">
      <c r="A12303" s="1">
        <v>43343</v>
      </c>
      <c r="B12303">
        <v>26969</v>
      </c>
      <c r="C12303">
        <v>115993</v>
      </c>
      <c r="D12303" t="s">
        <v>17</v>
      </c>
      <c r="E12303">
        <v>12819</v>
      </c>
      <c r="F12303">
        <v>11026</v>
      </c>
      <c r="G12303">
        <v>1793</v>
      </c>
      <c r="H12303" s="4">
        <f>IFERROR(AandE_Admissions[[#This Row],[Attends_Under_4Hrs_Arr_To_Adm_Tfr_Disch_Type1]]/AandE_Admissions[[#This Row],[AandE_Attends_Type1]],0)</f>
        <v>0.86012949528044313</v>
      </c>
    </row>
    <row r="12304" spans="1:8" hidden="1" x14ac:dyDescent="0.3">
      <c r="A12304" s="1">
        <v>43343</v>
      </c>
      <c r="B12304">
        <v>26977</v>
      </c>
      <c r="C12304">
        <v>115993</v>
      </c>
      <c r="D12304" t="s">
        <v>24</v>
      </c>
      <c r="E12304">
        <v>11960</v>
      </c>
      <c r="F12304">
        <v>9597</v>
      </c>
      <c r="G12304">
        <v>2363</v>
      </c>
      <c r="H12304" s="4">
        <f>IFERROR(AandE_Admissions[[#This Row],[Attends_Under_4Hrs_Arr_To_Adm_Tfr_Disch_Type1]]/AandE_Admissions[[#This Row],[AandE_Attends_Type1]],0)</f>
        <v>0.80242474916387962</v>
      </c>
    </row>
    <row r="12305" spans="1:8" hidden="1" x14ac:dyDescent="0.3">
      <c r="A12305" s="1">
        <v>43343</v>
      </c>
      <c r="B12305">
        <v>26966</v>
      </c>
      <c r="C12305">
        <v>115993</v>
      </c>
      <c r="D12305" t="s">
        <v>12</v>
      </c>
      <c r="E12305">
        <v>6093</v>
      </c>
      <c r="F12305">
        <v>3780</v>
      </c>
      <c r="G12305">
        <v>2313</v>
      </c>
      <c r="H12305" s="4">
        <f>IFERROR(AandE_Admissions[[#This Row],[Attends_Under_4Hrs_Arr_To_Adm_Tfr_Disch_Type1]]/AandE_Admissions[[#This Row],[AandE_Attends_Type1]],0)</f>
        <v>0.62038404726735596</v>
      </c>
    </row>
    <row r="12306" spans="1:8" hidden="1" x14ac:dyDescent="0.3">
      <c r="A12306" s="1">
        <v>43343</v>
      </c>
      <c r="B12306">
        <v>26985</v>
      </c>
      <c r="C12306">
        <v>115993</v>
      </c>
      <c r="D12306" t="s">
        <v>36</v>
      </c>
      <c r="E12306">
        <v>12596</v>
      </c>
      <c r="F12306">
        <v>11356</v>
      </c>
      <c r="G12306">
        <v>1240</v>
      </c>
      <c r="H12306" s="4">
        <f>IFERROR(AandE_Admissions[[#This Row],[Attends_Under_4Hrs_Arr_To_Adm_Tfr_Disch_Type1]]/AandE_Admissions[[#This Row],[AandE_Attends_Type1]],0)</f>
        <v>0.90155604953953639</v>
      </c>
    </row>
    <row r="12307" spans="1:8" hidden="1" x14ac:dyDescent="0.3">
      <c r="A12307" s="1">
        <v>43343</v>
      </c>
      <c r="B12307">
        <v>27171</v>
      </c>
      <c r="C12307">
        <v>115993</v>
      </c>
      <c r="D12307" t="s">
        <v>264</v>
      </c>
      <c r="E12307">
        <v>0</v>
      </c>
      <c r="F12307">
        <v>0</v>
      </c>
      <c r="G12307">
        <v>0</v>
      </c>
      <c r="H12307" s="4">
        <f>IFERROR(AandE_Admissions[[#This Row],[Attends_Under_4Hrs_Arr_To_Adm_Tfr_Disch_Type1]]/AandE_Admissions[[#This Row],[AandE_Attends_Type1]],0)</f>
        <v>0</v>
      </c>
    </row>
    <row r="12308" spans="1:8" hidden="1" x14ac:dyDescent="0.3">
      <c r="A12308" s="1">
        <v>43343</v>
      </c>
      <c r="B12308">
        <v>27041</v>
      </c>
      <c r="C12308">
        <v>115993</v>
      </c>
      <c r="D12308" t="s">
        <v>117</v>
      </c>
      <c r="E12308">
        <v>5583</v>
      </c>
      <c r="F12308">
        <v>5368</v>
      </c>
      <c r="G12308">
        <v>215</v>
      </c>
      <c r="H12308" s="4">
        <f>IFERROR(AandE_Admissions[[#This Row],[Attends_Under_4Hrs_Arr_To_Adm_Tfr_Disch_Type1]]/AandE_Admissions[[#This Row],[AandE_Attends_Type1]],0)</f>
        <v>0.96149023822317747</v>
      </c>
    </row>
    <row r="12309" spans="1:8" hidden="1" x14ac:dyDescent="0.3">
      <c r="A12309" s="1">
        <v>43343</v>
      </c>
      <c r="B12309">
        <v>27054</v>
      </c>
      <c r="C12309">
        <v>115993</v>
      </c>
      <c r="D12309" t="s">
        <v>102</v>
      </c>
      <c r="E12309">
        <v>15000</v>
      </c>
      <c r="F12309">
        <v>12995</v>
      </c>
      <c r="G12309">
        <v>2005</v>
      </c>
      <c r="H12309" s="4">
        <f>IFERROR(AandE_Admissions[[#This Row],[Attends_Under_4Hrs_Arr_To_Adm_Tfr_Disch_Type1]]/AandE_Admissions[[#This Row],[AandE_Attends_Type1]],0)</f>
        <v>0.86633333333333329</v>
      </c>
    </row>
    <row r="12310" spans="1:8" hidden="1" x14ac:dyDescent="0.3">
      <c r="A12310" s="1">
        <v>43343</v>
      </c>
      <c r="B12310">
        <v>27100</v>
      </c>
      <c r="C12310">
        <v>115993</v>
      </c>
      <c r="D12310" t="s">
        <v>187</v>
      </c>
      <c r="E12310">
        <v>11972</v>
      </c>
      <c r="F12310">
        <v>10418</v>
      </c>
      <c r="G12310">
        <v>1554</v>
      </c>
      <c r="H12310" s="4">
        <f>IFERROR(AandE_Admissions[[#This Row],[Attends_Under_4Hrs_Arr_To_Adm_Tfr_Disch_Type1]]/AandE_Admissions[[#This Row],[AandE_Attends_Type1]],0)</f>
        <v>0.87019712662880055</v>
      </c>
    </row>
    <row r="12311" spans="1:8" hidden="1" x14ac:dyDescent="0.3">
      <c r="A12311" s="1">
        <v>43343</v>
      </c>
      <c r="B12311">
        <v>27077</v>
      </c>
      <c r="C12311">
        <v>115993</v>
      </c>
      <c r="D12311" t="s">
        <v>132</v>
      </c>
      <c r="E12311">
        <v>3851</v>
      </c>
      <c r="F12311">
        <v>3081</v>
      </c>
      <c r="G12311">
        <v>770</v>
      </c>
      <c r="H12311" s="4">
        <f>IFERROR(AandE_Admissions[[#This Row],[Attends_Under_4Hrs_Arr_To_Adm_Tfr_Disch_Type1]]/AandE_Admissions[[#This Row],[AandE_Attends_Type1]],0)</f>
        <v>0.80005193456245127</v>
      </c>
    </row>
    <row r="12312" spans="1:8" hidden="1" x14ac:dyDescent="0.3">
      <c r="A12312" s="1">
        <v>43343</v>
      </c>
      <c r="B12312">
        <v>27072</v>
      </c>
      <c r="C12312">
        <v>115993</v>
      </c>
      <c r="D12312" t="s">
        <v>131</v>
      </c>
      <c r="E12312">
        <v>6068</v>
      </c>
      <c r="F12312">
        <v>5225</v>
      </c>
      <c r="G12312">
        <v>843</v>
      </c>
      <c r="H12312" s="4">
        <f>IFERROR(AandE_Admissions[[#This Row],[Attends_Under_4Hrs_Arr_To_Adm_Tfr_Disch_Type1]]/AandE_Admissions[[#This Row],[AandE_Attends_Type1]],0)</f>
        <v>0.86107448912326956</v>
      </c>
    </row>
    <row r="12313" spans="1:8" hidden="1" x14ac:dyDescent="0.3">
      <c r="A12313" s="1">
        <v>43343</v>
      </c>
      <c r="B12313">
        <v>26974</v>
      </c>
      <c r="C12313">
        <v>115993</v>
      </c>
      <c r="D12313" t="s">
        <v>22</v>
      </c>
      <c r="E12313">
        <v>15338</v>
      </c>
      <c r="F12313">
        <v>11348</v>
      </c>
      <c r="G12313">
        <v>3990</v>
      </c>
      <c r="H12313" s="4">
        <f>IFERROR(AandE_Admissions[[#This Row],[Attends_Under_4Hrs_Arr_To_Adm_Tfr_Disch_Type1]]/AandE_Admissions[[#This Row],[AandE_Attends_Type1]],0)</f>
        <v>0.73986178119702695</v>
      </c>
    </row>
    <row r="12314" spans="1:8" hidden="1" x14ac:dyDescent="0.3">
      <c r="A12314" s="1">
        <v>43343</v>
      </c>
      <c r="B12314">
        <v>27036</v>
      </c>
      <c r="C12314">
        <v>115993</v>
      </c>
      <c r="D12314" t="s">
        <v>97</v>
      </c>
      <c r="E12314">
        <v>8536</v>
      </c>
      <c r="F12314">
        <v>7971</v>
      </c>
      <c r="G12314">
        <v>565</v>
      </c>
      <c r="H12314" s="4">
        <f>IFERROR(AandE_Admissions[[#This Row],[Attends_Under_4Hrs_Arr_To_Adm_Tfr_Disch_Type1]]/AandE_Admissions[[#This Row],[AandE_Attends_Type1]],0)</f>
        <v>0.93380974695407681</v>
      </c>
    </row>
    <row r="12315" spans="1:8" hidden="1" x14ac:dyDescent="0.3">
      <c r="A12315" s="1">
        <v>43343</v>
      </c>
      <c r="B12315">
        <v>27195</v>
      </c>
      <c r="C12315">
        <v>115993</v>
      </c>
      <c r="D12315" t="s">
        <v>235</v>
      </c>
      <c r="E12315">
        <v>8502</v>
      </c>
      <c r="F12315">
        <v>6033</v>
      </c>
      <c r="G12315">
        <v>2469</v>
      </c>
      <c r="H12315" s="4">
        <f>IFERROR(AandE_Admissions[[#This Row],[Attends_Under_4Hrs_Arr_To_Adm_Tfr_Disch_Type1]]/AandE_Admissions[[#This Row],[AandE_Attends_Type1]],0)</f>
        <v>0.70959774170783341</v>
      </c>
    </row>
    <row r="12316" spans="1:8" hidden="1" x14ac:dyDescent="0.3">
      <c r="A12316" s="1">
        <v>43343</v>
      </c>
      <c r="B12316">
        <v>27051</v>
      </c>
      <c r="C12316">
        <v>115993</v>
      </c>
      <c r="D12316" t="s">
        <v>122</v>
      </c>
      <c r="E12316">
        <v>11456</v>
      </c>
      <c r="F12316">
        <v>8837</v>
      </c>
      <c r="G12316">
        <v>2619</v>
      </c>
      <c r="H12316" s="4">
        <f>IFERROR(AandE_Admissions[[#This Row],[Attends_Under_4Hrs_Arr_To_Adm_Tfr_Disch_Type1]]/AandE_Admissions[[#This Row],[AandE_Attends_Type1]],0)</f>
        <v>0.77138617318435754</v>
      </c>
    </row>
    <row r="12317" spans="1:8" hidden="1" x14ac:dyDescent="0.3">
      <c r="A12317" s="1">
        <v>43343</v>
      </c>
      <c r="B12317">
        <v>26993</v>
      </c>
      <c r="C12317">
        <v>115993</v>
      </c>
      <c r="D12317" t="s">
        <v>41</v>
      </c>
      <c r="E12317">
        <v>8159</v>
      </c>
      <c r="F12317">
        <v>7345</v>
      </c>
      <c r="G12317">
        <v>814</v>
      </c>
      <c r="H12317" s="4">
        <f>IFERROR(AandE_Admissions[[#This Row],[Attends_Under_4Hrs_Arr_To_Adm_Tfr_Disch_Type1]]/AandE_Admissions[[#This Row],[AandE_Attends_Type1]],0)</f>
        <v>0.90023287167545041</v>
      </c>
    </row>
    <row r="12318" spans="1:8" hidden="1" x14ac:dyDescent="0.3">
      <c r="A12318" s="1">
        <v>43343</v>
      </c>
      <c r="B12318">
        <v>27047</v>
      </c>
      <c r="C12318">
        <v>115993</v>
      </c>
      <c r="D12318" t="s">
        <v>101</v>
      </c>
      <c r="E12318">
        <v>0</v>
      </c>
      <c r="F12318">
        <v>0</v>
      </c>
      <c r="G12318">
        <v>0</v>
      </c>
      <c r="H12318" s="4">
        <f>IFERROR(AandE_Admissions[[#This Row],[Attends_Under_4Hrs_Arr_To_Adm_Tfr_Disch_Type1]]/AandE_Admissions[[#This Row],[AandE_Attends_Type1]],0)</f>
        <v>0</v>
      </c>
    </row>
    <row r="12319" spans="1:8" hidden="1" x14ac:dyDescent="0.3">
      <c r="A12319" s="1">
        <v>43343</v>
      </c>
      <c r="B12319">
        <v>27048</v>
      </c>
      <c r="C12319">
        <v>115993</v>
      </c>
      <c r="D12319" t="s">
        <v>120</v>
      </c>
      <c r="E12319">
        <v>10965</v>
      </c>
      <c r="F12319">
        <v>9795</v>
      </c>
      <c r="G12319">
        <v>1170</v>
      </c>
      <c r="H12319" s="4">
        <f>IFERROR(AandE_Admissions[[#This Row],[Attends_Under_4Hrs_Arr_To_Adm_Tfr_Disch_Type1]]/AandE_Admissions[[#This Row],[AandE_Attends_Type1]],0)</f>
        <v>0.89329685362517097</v>
      </c>
    </row>
    <row r="12320" spans="1:8" hidden="1" x14ac:dyDescent="0.3">
      <c r="A12320" s="1">
        <v>43343</v>
      </c>
      <c r="B12320">
        <v>27071</v>
      </c>
      <c r="C12320">
        <v>115993</v>
      </c>
      <c r="D12320" t="s">
        <v>144</v>
      </c>
      <c r="E12320">
        <v>8043</v>
      </c>
      <c r="F12320">
        <v>6706</v>
      </c>
      <c r="G12320">
        <v>1337</v>
      </c>
      <c r="H12320" s="4">
        <f>IFERROR(AandE_Admissions[[#This Row],[Attends_Under_4Hrs_Arr_To_Adm_Tfr_Disch_Type1]]/AandE_Admissions[[#This Row],[AandE_Attends_Type1]],0)</f>
        <v>0.8337684943429069</v>
      </c>
    </row>
    <row r="12321" spans="1:8" hidden="1" x14ac:dyDescent="0.3">
      <c r="A12321" s="1">
        <v>43343</v>
      </c>
      <c r="B12321">
        <v>27060</v>
      </c>
      <c r="C12321">
        <v>115993</v>
      </c>
      <c r="D12321" t="s">
        <v>127</v>
      </c>
      <c r="E12321">
        <v>5004</v>
      </c>
      <c r="F12321">
        <v>3780</v>
      </c>
      <c r="G12321">
        <v>1224</v>
      </c>
      <c r="H12321" s="4">
        <f>IFERROR(AandE_Admissions[[#This Row],[Attends_Under_4Hrs_Arr_To_Adm_Tfr_Disch_Type1]]/AandE_Admissions[[#This Row],[AandE_Attends_Type1]],0)</f>
        <v>0.75539568345323738</v>
      </c>
    </row>
    <row r="12322" spans="1:8" hidden="1" x14ac:dyDescent="0.3">
      <c r="A12322" s="1">
        <v>43343</v>
      </c>
      <c r="B12322">
        <v>27011</v>
      </c>
      <c r="C12322">
        <v>115993</v>
      </c>
      <c r="D12322" t="s">
        <v>110</v>
      </c>
      <c r="E12322">
        <v>6818</v>
      </c>
      <c r="F12322">
        <v>5996</v>
      </c>
      <c r="G12322">
        <v>822</v>
      </c>
      <c r="H12322" s="4">
        <f>IFERROR(AandE_Admissions[[#This Row],[Attends_Under_4Hrs_Arr_To_Adm_Tfr_Disch_Type1]]/AandE_Admissions[[#This Row],[AandE_Attends_Type1]],0)</f>
        <v>0.87943678498093281</v>
      </c>
    </row>
    <row r="12323" spans="1:8" hidden="1" x14ac:dyDescent="0.3">
      <c r="A12323" s="1">
        <v>43343</v>
      </c>
      <c r="B12323">
        <v>27025</v>
      </c>
      <c r="C12323">
        <v>115993</v>
      </c>
      <c r="D12323" t="s">
        <v>79</v>
      </c>
      <c r="E12323">
        <v>9426</v>
      </c>
      <c r="F12323">
        <v>7283</v>
      </c>
      <c r="G12323">
        <v>2143</v>
      </c>
      <c r="H12323" s="4">
        <f>IFERROR(AandE_Admissions[[#This Row],[Attends_Under_4Hrs_Arr_To_Adm_Tfr_Disch_Type1]]/AandE_Admissions[[#This Row],[AandE_Attends_Type1]],0)</f>
        <v>0.77265011669849348</v>
      </c>
    </row>
    <row r="12324" spans="1:8" hidden="1" x14ac:dyDescent="0.3">
      <c r="A12324" s="1">
        <v>43343</v>
      </c>
      <c r="B12324">
        <v>27108</v>
      </c>
      <c r="C12324">
        <v>115993</v>
      </c>
      <c r="D12324" t="s">
        <v>166</v>
      </c>
      <c r="E12324">
        <v>8014</v>
      </c>
      <c r="F12324">
        <v>7218</v>
      </c>
      <c r="G12324">
        <v>796</v>
      </c>
      <c r="H12324" s="4">
        <f>IFERROR(AandE_Admissions[[#This Row],[Attends_Under_4Hrs_Arr_To_Adm_Tfr_Disch_Type1]]/AandE_Admissions[[#This Row],[AandE_Attends_Type1]],0)</f>
        <v>0.90067382081357628</v>
      </c>
    </row>
    <row r="12325" spans="1:8" hidden="1" x14ac:dyDescent="0.3">
      <c r="A12325" s="1">
        <v>43343</v>
      </c>
      <c r="B12325">
        <v>27066</v>
      </c>
      <c r="C12325">
        <v>115993</v>
      </c>
      <c r="D12325" t="s">
        <v>158</v>
      </c>
      <c r="E12325">
        <v>8635</v>
      </c>
      <c r="F12325">
        <v>7526</v>
      </c>
      <c r="G12325">
        <v>1109</v>
      </c>
      <c r="H12325" s="4">
        <f>IFERROR(AandE_Admissions[[#This Row],[Attends_Under_4Hrs_Arr_To_Adm_Tfr_Disch_Type1]]/AandE_Admissions[[#This Row],[AandE_Attends_Type1]],0)</f>
        <v>0.87156919513607412</v>
      </c>
    </row>
    <row r="12326" spans="1:8" hidden="1" x14ac:dyDescent="0.3">
      <c r="A12326" s="1">
        <v>43343</v>
      </c>
      <c r="B12326">
        <v>27119</v>
      </c>
      <c r="C12326">
        <v>115993</v>
      </c>
      <c r="D12326" t="s">
        <v>168</v>
      </c>
      <c r="E12326">
        <v>6807</v>
      </c>
      <c r="F12326">
        <v>6238</v>
      </c>
      <c r="G12326">
        <v>569</v>
      </c>
      <c r="H12326" s="4">
        <f>IFERROR(AandE_Admissions[[#This Row],[Attends_Under_4Hrs_Arr_To_Adm_Tfr_Disch_Type1]]/AandE_Admissions[[#This Row],[AandE_Attends_Type1]],0)</f>
        <v>0.91640957837520198</v>
      </c>
    </row>
    <row r="12327" spans="1:8" hidden="1" x14ac:dyDescent="0.3">
      <c r="A12327" s="1">
        <v>43343</v>
      </c>
      <c r="B12327">
        <v>27177</v>
      </c>
      <c r="C12327">
        <v>115993</v>
      </c>
      <c r="D12327" t="s">
        <v>200</v>
      </c>
      <c r="E12327">
        <v>6603</v>
      </c>
      <c r="F12327">
        <v>5827</v>
      </c>
      <c r="G12327">
        <v>776</v>
      </c>
      <c r="H12327" s="4">
        <f>IFERROR(AandE_Admissions[[#This Row],[Attends_Under_4Hrs_Arr_To_Adm_Tfr_Disch_Type1]]/AandE_Admissions[[#This Row],[AandE_Attends_Type1]],0)</f>
        <v>0.88247766166893837</v>
      </c>
    </row>
    <row r="12328" spans="1:8" hidden="1" x14ac:dyDescent="0.3">
      <c r="A12328" s="1">
        <v>43343</v>
      </c>
      <c r="B12328">
        <v>27147</v>
      </c>
      <c r="C12328">
        <v>115993</v>
      </c>
      <c r="D12328" t="s">
        <v>248</v>
      </c>
      <c r="E12328">
        <v>9285</v>
      </c>
      <c r="F12328">
        <v>7355</v>
      </c>
      <c r="G12328">
        <v>1930</v>
      </c>
      <c r="H12328" s="4">
        <f>IFERROR(AandE_Admissions[[#This Row],[Attends_Under_4Hrs_Arr_To_Adm_Tfr_Disch_Type1]]/AandE_Admissions[[#This Row],[AandE_Attends_Type1]],0)</f>
        <v>0.79213785675821213</v>
      </c>
    </row>
    <row r="12329" spans="1:8" hidden="1" x14ac:dyDescent="0.3">
      <c r="A12329" s="1">
        <v>43343</v>
      </c>
      <c r="B12329">
        <v>27140</v>
      </c>
      <c r="C12329">
        <v>115993</v>
      </c>
      <c r="D12329" t="s">
        <v>212</v>
      </c>
      <c r="E12329">
        <v>8538</v>
      </c>
      <c r="F12329">
        <v>7202</v>
      </c>
      <c r="G12329">
        <v>1336</v>
      </c>
      <c r="H12329" s="4">
        <f>IFERROR(AandE_Admissions[[#This Row],[Attends_Under_4Hrs_Arr_To_Adm_Tfr_Disch_Type1]]/AandE_Admissions[[#This Row],[AandE_Attends_Type1]],0)</f>
        <v>0.84352307331927856</v>
      </c>
    </row>
    <row r="12330" spans="1:8" hidden="1" x14ac:dyDescent="0.3">
      <c r="A12330" s="1">
        <v>43343</v>
      </c>
      <c r="B12330">
        <v>27044</v>
      </c>
      <c r="C12330">
        <v>115993</v>
      </c>
      <c r="D12330" t="s">
        <v>119</v>
      </c>
      <c r="E12330">
        <v>8360</v>
      </c>
      <c r="F12330">
        <v>6738</v>
      </c>
      <c r="G12330">
        <v>1622</v>
      </c>
      <c r="H12330" s="4">
        <f>IFERROR(AandE_Admissions[[#This Row],[Attends_Under_4Hrs_Arr_To_Adm_Tfr_Disch_Type1]]/AandE_Admissions[[#This Row],[AandE_Attends_Type1]],0)</f>
        <v>0.80598086124401913</v>
      </c>
    </row>
    <row r="12331" spans="1:8" hidden="1" x14ac:dyDescent="0.3">
      <c r="A12331" s="1">
        <v>43343</v>
      </c>
      <c r="B12331">
        <v>27096</v>
      </c>
      <c r="C12331">
        <v>115993</v>
      </c>
      <c r="D12331" t="s">
        <v>148</v>
      </c>
      <c r="E12331">
        <v>7843</v>
      </c>
      <c r="F12331">
        <v>6983</v>
      </c>
      <c r="G12331">
        <v>860</v>
      </c>
      <c r="H12331" s="4">
        <f>IFERROR(AandE_Admissions[[#This Row],[Attends_Under_4Hrs_Arr_To_Adm_Tfr_Disch_Type1]]/AandE_Admissions[[#This Row],[AandE_Attends_Type1]],0)</f>
        <v>0.89034808109141905</v>
      </c>
    </row>
    <row r="12332" spans="1:8" hidden="1" x14ac:dyDescent="0.3">
      <c r="A12332" s="1">
        <v>43343</v>
      </c>
      <c r="B12332">
        <v>27015</v>
      </c>
      <c r="C12332">
        <v>115993</v>
      </c>
      <c r="D12332" t="s">
        <v>50</v>
      </c>
      <c r="E12332">
        <v>7495</v>
      </c>
      <c r="F12332">
        <v>6690</v>
      </c>
      <c r="G12332">
        <v>805</v>
      </c>
      <c r="H12332" s="4">
        <f>IFERROR(AandE_Admissions[[#This Row],[Attends_Under_4Hrs_Arr_To_Adm_Tfr_Disch_Type1]]/AandE_Admissions[[#This Row],[AandE_Attends_Type1]],0)</f>
        <v>0.8925950633755837</v>
      </c>
    </row>
    <row r="12333" spans="1:8" hidden="1" x14ac:dyDescent="0.3">
      <c r="A12333" s="1">
        <v>43343</v>
      </c>
      <c r="B12333">
        <v>27027</v>
      </c>
      <c r="C12333">
        <v>115993</v>
      </c>
      <c r="D12333" t="s">
        <v>59</v>
      </c>
      <c r="E12333">
        <v>8288</v>
      </c>
      <c r="F12333">
        <v>7399</v>
      </c>
      <c r="G12333">
        <v>889</v>
      </c>
      <c r="H12333" s="4">
        <f>IFERROR(AandE_Admissions[[#This Row],[Attends_Under_4Hrs_Arr_To_Adm_Tfr_Disch_Type1]]/AandE_Admissions[[#This Row],[AandE_Attends_Type1]],0)</f>
        <v>0.89273648648648651</v>
      </c>
    </row>
    <row r="12334" spans="1:8" hidden="1" x14ac:dyDescent="0.3">
      <c r="A12334" s="1">
        <v>43343</v>
      </c>
      <c r="B12334">
        <v>27154</v>
      </c>
      <c r="C12334">
        <v>115993</v>
      </c>
      <c r="D12334" t="s">
        <v>201</v>
      </c>
      <c r="E12334">
        <v>0</v>
      </c>
      <c r="F12334">
        <v>0</v>
      </c>
      <c r="G12334">
        <v>0</v>
      </c>
      <c r="H12334" s="4">
        <f>IFERROR(AandE_Admissions[[#This Row],[Attends_Under_4Hrs_Arr_To_Adm_Tfr_Disch_Type1]]/AandE_Admissions[[#This Row],[AandE_Attends_Type1]],0)</f>
        <v>0</v>
      </c>
    </row>
    <row r="12335" spans="1:8" hidden="1" x14ac:dyDescent="0.3">
      <c r="A12335" s="1">
        <v>43343</v>
      </c>
      <c r="B12335">
        <v>27186</v>
      </c>
      <c r="C12335">
        <v>115993</v>
      </c>
      <c r="D12335" t="s">
        <v>206</v>
      </c>
      <c r="E12335">
        <v>3945</v>
      </c>
      <c r="F12335">
        <v>3352</v>
      </c>
      <c r="G12335">
        <v>593</v>
      </c>
      <c r="H12335" s="4">
        <f>IFERROR(AandE_Admissions[[#This Row],[Attends_Under_4Hrs_Arr_To_Adm_Tfr_Disch_Type1]]/AandE_Admissions[[#This Row],[AandE_Attends_Type1]],0)</f>
        <v>0.84968314321926486</v>
      </c>
    </row>
    <row r="12336" spans="1:8" hidden="1" x14ac:dyDescent="0.3">
      <c r="A12336" s="1">
        <v>43343</v>
      </c>
      <c r="B12336">
        <v>27074</v>
      </c>
      <c r="C12336">
        <v>115993</v>
      </c>
      <c r="D12336" t="s">
        <v>178</v>
      </c>
      <c r="E12336">
        <v>11268</v>
      </c>
      <c r="F12336">
        <v>10227</v>
      </c>
      <c r="G12336">
        <v>1041</v>
      </c>
      <c r="H12336" s="4">
        <f>IFERROR(AandE_Admissions[[#This Row],[Attends_Under_4Hrs_Arr_To_Adm_Tfr_Disch_Type1]]/AandE_Admissions[[#This Row],[AandE_Attends_Type1]],0)</f>
        <v>0.90761448349307772</v>
      </c>
    </row>
    <row r="12337" spans="1:8" hidden="1" x14ac:dyDescent="0.3">
      <c r="A12337" s="1">
        <v>43343</v>
      </c>
      <c r="B12337">
        <v>26979</v>
      </c>
      <c r="C12337">
        <v>115993</v>
      </c>
      <c r="D12337" t="s">
        <v>26</v>
      </c>
      <c r="E12337">
        <v>0</v>
      </c>
      <c r="F12337">
        <v>0</v>
      </c>
      <c r="G12337">
        <v>0</v>
      </c>
      <c r="H12337" s="4">
        <f>IFERROR(AandE_Admissions[[#This Row],[Attends_Under_4Hrs_Arr_To_Adm_Tfr_Disch_Type1]]/AandE_Admissions[[#This Row],[AandE_Attends_Type1]],0)</f>
        <v>0</v>
      </c>
    </row>
    <row r="12338" spans="1:8" hidden="1" x14ac:dyDescent="0.3">
      <c r="A12338" s="1">
        <v>43343</v>
      </c>
      <c r="B12338">
        <v>27153</v>
      </c>
      <c r="C12338">
        <v>115993</v>
      </c>
      <c r="D12338" t="s">
        <v>220</v>
      </c>
      <c r="E12338">
        <v>7566</v>
      </c>
      <c r="F12338">
        <v>5441</v>
      </c>
      <c r="G12338">
        <v>2125</v>
      </c>
      <c r="H12338" s="4">
        <f>IFERROR(AandE_Admissions[[#This Row],[Attends_Under_4Hrs_Arr_To_Adm_Tfr_Disch_Type1]]/AandE_Admissions[[#This Row],[AandE_Attends_Type1]],0)</f>
        <v>0.71913825006608512</v>
      </c>
    </row>
    <row r="12339" spans="1:8" hidden="1" x14ac:dyDescent="0.3">
      <c r="A12339" s="1">
        <v>43343</v>
      </c>
      <c r="B12339">
        <v>27157</v>
      </c>
      <c r="C12339">
        <v>115993</v>
      </c>
      <c r="D12339" t="s">
        <v>221</v>
      </c>
      <c r="E12339">
        <v>0</v>
      </c>
      <c r="F12339">
        <v>0</v>
      </c>
      <c r="G12339">
        <v>0</v>
      </c>
      <c r="H12339" s="4">
        <f>IFERROR(AandE_Admissions[[#This Row],[Attends_Under_4Hrs_Arr_To_Adm_Tfr_Disch_Type1]]/AandE_Admissions[[#This Row],[AandE_Attends_Type1]],0)</f>
        <v>0</v>
      </c>
    </row>
    <row r="12340" spans="1:8" hidden="1" x14ac:dyDescent="0.3">
      <c r="A12340" s="1">
        <v>43343</v>
      </c>
      <c r="B12340">
        <v>26999</v>
      </c>
      <c r="C12340">
        <v>115993</v>
      </c>
      <c r="D12340" t="s">
        <v>104</v>
      </c>
      <c r="E12340">
        <v>3663</v>
      </c>
      <c r="F12340">
        <v>3615</v>
      </c>
      <c r="G12340">
        <v>48</v>
      </c>
      <c r="H12340" s="4">
        <f>IFERROR(AandE_Admissions[[#This Row],[Attends_Under_4Hrs_Arr_To_Adm_Tfr_Disch_Type1]]/AandE_Admissions[[#This Row],[AandE_Attends_Type1]],0)</f>
        <v>0.9868959868959869</v>
      </c>
    </row>
    <row r="12341" spans="1:8" hidden="1" x14ac:dyDescent="0.3">
      <c r="A12341" s="1">
        <v>43343</v>
      </c>
      <c r="B12341">
        <v>27107</v>
      </c>
      <c r="C12341">
        <v>115993</v>
      </c>
      <c r="D12341" t="s">
        <v>137</v>
      </c>
      <c r="E12341">
        <v>7576</v>
      </c>
      <c r="F12341">
        <v>5412</v>
      </c>
      <c r="G12341">
        <v>2164</v>
      </c>
      <c r="H12341" s="4">
        <f>IFERROR(AandE_Admissions[[#This Row],[Attends_Under_4Hrs_Arr_To_Adm_Tfr_Disch_Type1]]/AandE_Admissions[[#This Row],[AandE_Attends_Type1]],0)</f>
        <v>0.71436114044350585</v>
      </c>
    </row>
    <row r="12342" spans="1:8" hidden="1" x14ac:dyDescent="0.3">
      <c r="A12342" s="1">
        <v>43343</v>
      </c>
      <c r="B12342">
        <v>27023</v>
      </c>
      <c r="C12342">
        <v>115993</v>
      </c>
      <c r="D12342" t="s">
        <v>78</v>
      </c>
      <c r="E12342">
        <v>8235</v>
      </c>
      <c r="F12342">
        <v>7180</v>
      </c>
      <c r="G12342">
        <v>1055</v>
      </c>
      <c r="H12342" s="4">
        <f>IFERROR(AandE_Admissions[[#This Row],[Attends_Under_4Hrs_Arr_To_Adm_Tfr_Disch_Type1]]/AandE_Admissions[[#This Row],[AandE_Attends_Type1]],0)</f>
        <v>0.87188828172434729</v>
      </c>
    </row>
    <row r="12343" spans="1:8" hidden="1" x14ac:dyDescent="0.3">
      <c r="A12343" s="1">
        <v>43343</v>
      </c>
      <c r="B12343">
        <v>26965</v>
      </c>
      <c r="C12343">
        <v>115993</v>
      </c>
      <c r="D12343" t="s">
        <v>11</v>
      </c>
      <c r="E12343">
        <v>16715</v>
      </c>
      <c r="F12343">
        <v>15642</v>
      </c>
      <c r="G12343">
        <v>1073</v>
      </c>
      <c r="H12343" s="4">
        <f>IFERROR(AandE_Admissions[[#This Row],[Attends_Under_4Hrs_Arr_To_Adm_Tfr_Disch_Type1]]/AandE_Admissions[[#This Row],[AandE_Attends_Type1]],0)</f>
        <v>0.93580616212982348</v>
      </c>
    </row>
    <row r="12344" spans="1:8" hidden="1" x14ac:dyDescent="0.3">
      <c r="A12344" s="1">
        <v>43343</v>
      </c>
      <c r="B12344">
        <v>27045</v>
      </c>
      <c r="C12344">
        <v>115993</v>
      </c>
      <c r="D12344" t="s">
        <v>85</v>
      </c>
      <c r="E12344">
        <v>8373</v>
      </c>
      <c r="F12344">
        <v>6829</v>
      </c>
      <c r="G12344">
        <v>1544</v>
      </c>
      <c r="H12344" s="4">
        <f>IFERROR(AandE_Admissions[[#This Row],[Attends_Under_4Hrs_Arr_To_Adm_Tfr_Disch_Type1]]/AandE_Admissions[[#This Row],[AandE_Attends_Type1]],0)</f>
        <v>0.81559775468768658</v>
      </c>
    </row>
    <row r="12345" spans="1:8" hidden="1" x14ac:dyDescent="0.3">
      <c r="A12345" s="1">
        <v>43343</v>
      </c>
      <c r="B12345">
        <v>26971</v>
      </c>
      <c r="C12345">
        <v>115993</v>
      </c>
      <c r="D12345" t="s">
        <v>19</v>
      </c>
      <c r="E12345">
        <v>9696</v>
      </c>
      <c r="F12345">
        <v>9303</v>
      </c>
      <c r="G12345">
        <v>393</v>
      </c>
      <c r="H12345" s="4">
        <f>IFERROR(AandE_Admissions[[#This Row],[Attends_Under_4Hrs_Arr_To_Adm_Tfr_Disch_Type1]]/AandE_Admissions[[#This Row],[AandE_Attends_Type1]],0)</f>
        <v>0.95946782178217827</v>
      </c>
    </row>
    <row r="12346" spans="1:8" hidden="1" x14ac:dyDescent="0.3">
      <c r="A12346" s="1">
        <v>43343</v>
      </c>
      <c r="B12346">
        <v>27080</v>
      </c>
      <c r="C12346">
        <v>115993</v>
      </c>
      <c r="D12346" t="s">
        <v>147</v>
      </c>
      <c r="E12346">
        <v>7502</v>
      </c>
      <c r="F12346">
        <v>7056</v>
      </c>
      <c r="G12346">
        <v>446</v>
      </c>
      <c r="H12346" s="4">
        <f>IFERROR(AandE_Admissions[[#This Row],[Attends_Under_4Hrs_Arr_To_Adm_Tfr_Disch_Type1]]/AandE_Admissions[[#This Row],[AandE_Attends_Type1]],0)</f>
        <v>0.94054918688349776</v>
      </c>
    </row>
    <row r="12347" spans="1:8" hidden="1" x14ac:dyDescent="0.3">
      <c r="A12347" s="1">
        <v>43343</v>
      </c>
      <c r="B12347">
        <v>27086</v>
      </c>
      <c r="C12347">
        <v>115993</v>
      </c>
      <c r="D12347" t="s">
        <v>184</v>
      </c>
      <c r="E12347">
        <v>16021</v>
      </c>
      <c r="F12347">
        <v>13606</v>
      </c>
      <c r="G12347">
        <v>2415</v>
      </c>
      <c r="H12347" s="4">
        <f>IFERROR(AandE_Admissions[[#This Row],[Attends_Under_4Hrs_Arr_To_Adm_Tfr_Disch_Type1]]/AandE_Admissions[[#This Row],[AandE_Attends_Type1]],0)</f>
        <v>0.84926034579614251</v>
      </c>
    </row>
    <row r="12348" spans="1:8" hidden="1" x14ac:dyDescent="0.3">
      <c r="A12348" s="1">
        <v>43343</v>
      </c>
      <c r="B12348">
        <v>27130</v>
      </c>
      <c r="C12348">
        <v>115993</v>
      </c>
      <c r="D12348" t="s">
        <v>171</v>
      </c>
      <c r="E12348">
        <v>6948</v>
      </c>
      <c r="F12348">
        <v>6317</v>
      </c>
      <c r="G12348">
        <v>631</v>
      </c>
      <c r="H12348" s="4">
        <f>IFERROR(AandE_Admissions[[#This Row],[Attends_Under_4Hrs_Arr_To_Adm_Tfr_Disch_Type1]]/AandE_Admissions[[#This Row],[AandE_Attends_Type1]],0)</f>
        <v>0.90918249856073685</v>
      </c>
    </row>
    <row r="12349" spans="1:8" hidden="1" x14ac:dyDescent="0.3">
      <c r="A12349" s="1">
        <v>43343</v>
      </c>
      <c r="B12349">
        <v>27050</v>
      </c>
      <c r="C12349">
        <v>115993</v>
      </c>
      <c r="D12349" t="s">
        <v>121</v>
      </c>
      <c r="E12349">
        <v>29102</v>
      </c>
      <c r="F12349">
        <v>23119</v>
      </c>
      <c r="G12349">
        <v>5983</v>
      </c>
      <c r="H12349" s="4">
        <f>IFERROR(AandE_Admissions[[#This Row],[Attends_Under_4Hrs_Arr_To_Adm_Tfr_Disch_Type1]]/AandE_Admissions[[#This Row],[AandE_Attends_Type1]],0)</f>
        <v>0.79441275513710397</v>
      </c>
    </row>
    <row r="12350" spans="1:8" hidden="1" x14ac:dyDescent="0.3">
      <c r="A12350" s="1">
        <v>43343</v>
      </c>
      <c r="B12350">
        <v>26991</v>
      </c>
      <c r="C12350">
        <v>115993</v>
      </c>
      <c r="D12350" t="s">
        <v>42</v>
      </c>
      <c r="E12350">
        <v>11221</v>
      </c>
      <c r="F12350">
        <v>9835</v>
      </c>
      <c r="G12350">
        <v>1386</v>
      </c>
      <c r="H12350" s="4">
        <f>IFERROR(AandE_Admissions[[#This Row],[Attends_Under_4Hrs_Arr_To_Adm_Tfr_Disch_Type1]]/AandE_Admissions[[#This Row],[AandE_Attends_Type1]],0)</f>
        <v>0.87648159700561445</v>
      </c>
    </row>
    <row r="12351" spans="1:8" hidden="1" x14ac:dyDescent="0.3">
      <c r="A12351" s="1">
        <v>43343</v>
      </c>
      <c r="B12351">
        <v>27105</v>
      </c>
      <c r="C12351">
        <v>115993</v>
      </c>
      <c r="D12351" t="s">
        <v>165</v>
      </c>
      <c r="E12351">
        <v>0</v>
      </c>
      <c r="F12351">
        <v>0</v>
      </c>
      <c r="G12351">
        <v>0</v>
      </c>
      <c r="H12351" s="4">
        <f>IFERROR(AandE_Admissions[[#This Row],[Attends_Under_4Hrs_Arr_To_Adm_Tfr_Disch_Type1]]/AandE_Admissions[[#This Row],[AandE_Attends_Type1]],0)</f>
        <v>0</v>
      </c>
    </row>
    <row r="12352" spans="1:8" hidden="1" x14ac:dyDescent="0.3">
      <c r="A12352" s="1">
        <v>43343</v>
      </c>
      <c r="B12352">
        <v>26982</v>
      </c>
      <c r="C12352">
        <v>115993</v>
      </c>
      <c r="D12352" t="s">
        <v>32</v>
      </c>
      <c r="E12352">
        <v>0</v>
      </c>
      <c r="F12352">
        <v>0</v>
      </c>
      <c r="G12352">
        <v>0</v>
      </c>
      <c r="H12352" s="4">
        <f>IFERROR(AandE_Admissions[[#This Row],[Attends_Under_4Hrs_Arr_To_Adm_Tfr_Disch_Type1]]/AandE_Admissions[[#This Row],[AandE_Attends_Type1]],0)</f>
        <v>0</v>
      </c>
    </row>
    <row r="12353" spans="1:8" hidden="1" x14ac:dyDescent="0.3">
      <c r="A12353" s="1">
        <v>43343</v>
      </c>
      <c r="B12353">
        <v>27121</v>
      </c>
      <c r="C12353">
        <v>115993</v>
      </c>
      <c r="D12353" t="s">
        <v>154</v>
      </c>
      <c r="E12353">
        <v>9328</v>
      </c>
      <c r="F12353">
        <v>8721</v>
      </c>
      <c r="G12353">
        <v>607</v>
      </c>
      <c r="H12353" s="4">
        <f>IFERROR(AandE_Admissions[[#This Row],[Attends_Under_4Hrs_Arr_To_Adm_Tfr_Disch_Type1]]/AandE_Admissions[[#This Row],[AandE_Attends_Type1]],0)</f>
        <v>0.93492710120068612</v>
      </c>
    </row>
    <row r="12354" spans="1:8" hidden="1" x14ac:dyDescent="0.3">
      <c r="A12354" s="1">
        <v>43343</v>
      </c>
      <c r="B12354">
        <v>27176</v>
      </c>
      <c r="C12354">
        <v>115993</v>
      </c>
      <c r="D12354" t="s">
        <v>199</v>
      </c>
      <c r="E12354">
        <v>12200</v>
      </c>
      <c r="F12354">
        <v>11012</v>
      </c>
      <c r="G12354">
        <v>1188</v>
      </c>
      <c r="H12354" s="4">
        <f>IFERROR(AandE_Admissions[[#This Row],[Attends_Under_4Hrs_Arr_To_Adm_Tfr_Disch_Type1]]/AandE_Admissions[[#This Row],[AandE_Attends_Type1]],0)</f>
        <v>0.90262295081967214</v>
      </c>
    </row>
    <row r="12355" spans="1:8" hidden="1" x14ac:dyDescent="0.3">
      <c r="A12355" s="1">
        <v>43343</v>
      </c>
      <c r="B12355">
        <v>27101</v>
      </c>
      <c r="C12355">
        <v>115993</v>
      </c>
      <c r="D12355" t="s">
        <v>151</v>
      </c>
      <c r="E12355">
        <v>8938</v>
      </c>
      <c r="F12355">
        <v>8593</v>
      </c>
      <c r="G12355">
        <v>345</v>
      </c>
      <c r="H12355" s="4">
        <f>IFERROR(AandE_Admissions[[#This Row],[Attends_Under_4Hrs_Arr_To_Adm_Tfr_Disch_Type1]]/AandE_Admissions[[#This Row],[AandE_Attends_Type1]],0)</f>
        <v>0.96140076079659875</v>
      </c>
    </row>
    <row r="12356" spans="1:8" hidden="1" x14ac:dyDescent="0.3">
      <c r="A12356" s="1">
        <v>43343</v>
      </c>
      <c r="B12356">
        <v>27052</v>
      </c>
      <c r="C12356">
        <v>115993</v>
      </c>
      <c r="D12356" t="s">
        <v>90</v>
      </c>
      <c r="E12356">
        <v>15994</v>
      </c>
      <c r="F12356">
        <v>13512</v>
      </c>
      <c r="G12356">
        <v>2482</v>
      </c>
      <c r="H12356" s="4">
        <f>IFERROR(AandE_Admissions[[#This Row],[Attends_Under_4Hrs_Arr_To_Adm_Tfr_Disch_Type1]]/AandE_Admissions[[#This Row],[AandE_Attends_Type1]],0)</f>
        <v>0.84481680630236333</v>
      </c>
    </row>
    <row r="12357" spans="1:8" hidden="1" x14ac:dyDescent="0.3">
      <c r="A12357" s="1">
        <v>43343</v>
      </c>
      <c r="B12357">
        <v>27155</v>
      </c>
      <c r="C12357">
        <v>115993</v>
      </c>
      <c r="D12357" t="s">
        <v>202</v>
      </c>
      <c r="E12357">
        <v>10315</v>
      </c>
      <c r="F12357">
        <v>8707</v>
      </c>
      <c r="G12357">
        <v>1608</v>
      </c>
      <c r="H12357" s="4">
        <f>IFERROR(AandE_Admissions[[#This Row],[Attends_Under_4Hrs_Arr_To_Adm_Tfr_Disch_Type1]]/AandE_Admissions[[#This Row],[AandE_Attends_Type1]],0)</f>
        <v>0.84411051866214248</v>
      </c>
    </row>
    <row r="12358" spans="1:8" hidden="1" x14ac:dyDescent="0.3">
      <c r="A12358" s="1">
        <v>43343</v>
      </c>
      <c r="B12358">
        <v>27132</v>
      </c>
      <c r="C12358">
        <v>115993</v>
      </c>
      <c r="D12358" t="s">
        <v>209</v>
      </c>
      <c r="E12358">
        <v>7880</v>
      </c>
      <c r="F12358">
        <v>6273</v>
      </c>
      <c r="G12358">
        <v>1607</v>
      </c>
      <c r="H12358" s="4">
        <f>IFERROR(AandE_Admissions[[#This Row],[Attends_Under_4Hrs_Arr_To_Adm_Tfr_Disch_Type1]]/AandE_Admissions[[#This Row],[AandE_Attends_Type1]],0)</f>
        <v>0.7960659898477157</v>
      </c>
    </row>
    <row r="12359" spans="1:8" hidden="1" x14ac:dyDescent="0.3">
      <c r="A12359" s="1">
        <v>43343</v>
      </c>
      <c r="B12359">
        <v>27163</v>
      </c>
      <c r="C12359">
        <v>115993</v>
      </c>
      <c r="D12359" t="s">
        <v>223</v>
      </c>
      <c r="E12359">
        <v>7850</v>
      </c>
      <c r="F12359">
        <v>7388</v>
      </c>
      <c r="G12359">
        <v>462</v>
      </c>
      <c r="H12359" s="4">
        <f>IFERROR(AandE_Admissions[[#This Row],[Attends_Under_4Hrs_Arr_To_Adm_Tfr_Disch_Type1]]/AandE_Admissions[[#This Row],[AandE_Attends_Type1]],0)</f>
        <v>0.94114649681528662</v>
      </c>
    </row>
    <row r="12360" spans="1:8" hidden="1" x14ac:dyDescent="0.3">
      <c r="A12360" s="1">
        <v>43343</v>
      </c>
      <c r="B12360">
        <v>27113</v>
      </c>
      <c r="C12360">
        <v>115993</v>
      </c>
      <c r="D12360" t="s">
        <v>152</v>
      </c>
      <c r="E12360">
        <v>10832</v>
      </c>
      <c r="F12360">
        <v>10130</v>
      </c>
      <c r="G12360">
        <v>702</v>
      </c>
      <c r="H12360" s="4">
        <f>IFERROR(AandE_Admissions[[#This Row],[Attends_Under_4Hrs_Arr_To_Adm_Tfr_Disch_Type1]]/AandE_Admissions[[#This Row],[AandE_Attends_Type1]],0)</f>
        <v>0.93519202363367804</v>
      </c>
    </row>
    <row r="12361" spans="1:8" hidden="1" x14ac:dyDescent="0.3">
      <c r="A12361" s="1">
        <v>43343</v>
      </c>
      <c r="B12361">
        <v>27098</v>
      </c>
      <c r="C12361">
        <v>115993</v>
      </c>
      <c r="D12361" t="s">
        <v>128</v>
      </c>
      <c r="E12361">
        <v>0</v>
      </c>
      <c r="F12361">
        <v>0</v>
      </c>
      <c r="G12361">
        <v>0</v>
      </c>
      <c r="H12361" s="4">
        <f>IFERROR(AandE_Admissions[[#This Row],[Attends_Under_4Hrs_Arr_To_Adm_Tfr_Disch_Type1]]/AandE_Admissions[[#This Row],[AandE_Attends_Type1]],0)</f>
        <v>0</v>
      </c>
    </row>
    <row r="12362" spans="1:8" hidden="1" x14ac:dyDescent="0.3">
      <c r="A12362" s="1">
        <v>43343</v>
      </c>
      <c r="B12362">
        <v>27125</v>
      </c>
      <c r="C12362">
        <v>115993</v>
      </c>
      <c r="D12362" t="s">
        <v>155</v>
      </c>
      <c r="E12362">
        <v>7679</v>
      </c>
      <c r="F12362">
        <v>6483</v>
      </c>
      <c r="G12362">
        <v>1196</v>
      </c>
      <c r="H12362" s="4">
        <f>IFERROR(AandE_Admissions[[#This Row],[Attends_Under_4Hrs_Arr_To_Adm_Tfr_Disch_Type1]]/AandE_Admissions[[#This Row],[AandE_Attends_Type1]],0)</f>
        <v>0.84425055345748146</v>
      </c>
    </row>
    <row r="12363" spans="1:8" hidden="1" x14ac:dyDescent="0.3">
      <c r="A12363" s="1">
        <v>43343</v>
      </c>
      <c r="B12363">
        <v>27084</v>
      </c>
      <c r="C12363">
        <v>115993</v>
      </c>
      <c r="D12363" t="s">
        <v>182</v>
      </c>
      <c r="E12363">
        <v>0</v>
      </c>
      <c r="F12363">
        <v>0</v>
      </c>
      <c r="G12363">
        <v>0</v>
      </c>
      <c r="H12363" s="4">
        <f>IFERROR(AandE_Admissions[[#This Row],[Attends_Under_4Hrs_Arr_To_Adm_Tfr_Disch_Type1]]/AandE_Admissions[[#This Row],[AandE_Attends_Type1]],0)</f>
        <v>0</v>
      </c>
    </row>
    <row r="12364" spans="1:8" hidden="1" x14ac:dyDescent="0.3">
      <c r="A12364" s="1">
        <v>43343</v>
      </c>
      <c r="B12364">
        <v>27178</v>
      </c>
      <c r="C12364">
        <v>115993</v>
      </c>
      <c r="D12364" t="s">
        <v>231</v>
      </c>
      <c r="E12364">
        <v>7690</v>
      </c>
      <c r="F12364">
        <v>6057</v>
      </c>
      <c r="G12364">
        <v>1633</v>
      </c>
      <c r="H12364" s="4">
        <f>IFERROR(AandE_Admissions[[#This Row],[Attends_Under_4Hrs_Arr_To_Adm_Tfr_Disch_Type1]]/AandE_Admissions[[#This Row],[AandE_Attends_Type1]],0)</f>
        <v>0.78764629388816643</v>
      </c>
    </row>
    <row r="12365" spans="1:8" hidden="1" x14ac:dyDescent="0.3">
      <c r="A12365" s="1">
        <v>43343</v>
      </c>
      <c r="B12365">
        <v>26968</v>
      </c>
      <c r="C12365">
        <v>115993</v>
      </c>
      <c r="D12365" t="s">
        <v>16</v>
      </c>
      <c r="E12365">
        <v>11737</v>
      </c>
      <c r="F12365">
        <v>11058</v>
      </c>
      <c r="G12365">
        <v>679</v>
      </c>
      <c r="H12365" s="4">
        <f>IFERROR(AandE_Admissions[[#This Row],[Attends_Under_4Hrs_Arr_To_Adm_Tfr_Disch_Type1]]/AandE_Admissions[[#This Row],[AandE_Attends_Type1]],0)</f>
        <v>0.94214876033057848</v>
      </c>
    </row>
    <row r="12366" spans="1:8" hidden="1" x14ac:dyDescent="0.3">
      <c r="A12366" s="1">
        <v>43343</v>
      </c>
      <c r="B12366">
        <v>27142</v>
      </c>
      <c r="C12366">
        <v>115993</v>
      </c>
      <c r="D12366" t="s">
        <v>214</v>
      </c>
      <c r="E12366">
        <v>14781</v>
      </c>
      <c r="F12366">
        <v>11066</v>
      </c>
      <c r="G12366">
        <v>3715</v>
      </c>
      <c r="H12366" s="4">
        <f>IFERROR(AandE_Admissions[[#This Row],[Attends_Under_4Hrs_Arr_To_Adm_Tfr_Disch_Type1]]/AandE_Admissions[[#This Row],[AandE_Attends_Type1]],0)</f>
        <v>0.74866382518097563</v>
      </c>
    </row>
    <row r="12367" spans="1:8" hidden="1" x14ac:dyDescent="0.3">
      <c r="A12367" s="1">
        <v>43343</v>
      </c>
      <c r="B12367">
        <v>27097</v>
      </c>
      <c r="C12367">
        <v>115993</v>
      </c>
      <c r="D12367" t="s">
        <v>149</v>
      </c>
      <c r="E12367">
        <v>3565</v>
      </c>
      <c r="F12367">
        <v>3254</v>
      </c>
      <c r="G12367">
        <v>311</v>
      </c>
      <c r="H12367" s="4">
        <f>IFERROR(AandE_Admissions[[#This Row],[Attends_Under_4Hrs_Arr_To_Adm_Tfr_Disch_Type1]]/AandE_Admissions[[#This Row],[AandE_Attends_Type1]],0)</f>
        <v>0.91276297335203371</v>
      </c>
    </row>
    <row r="12368" spans="1:8" hidden="1" x14ac:dyDescent="0.3">
      <c r="A12368" s="1">
        <v>43343</v>
      </c>
      <c r="B12368">
        <v>27116</v>
      </c>
      <c r="C12368">
        <v>115993</v>
      </c>
      <c r="D12368" t="s">
        <v>138</v>
      </c>
      <c r="E12368">
        <v>6538</v>
      </c>
      <c r="F12368">
        <v>5532</v>
      </c>
      <c r="G12368">
        <v>1006</v>
      </c>
      <c r="H12368" s="4">
        <f>IFERROR(AandE_Admissions[[#This Row],[Attends_Under_4Hrs_Arr_To_Adm_Tfr_Disch_Type1]]/AandE_Admissions[[#This Row],[AandE_Attends_Type1]],0)</f>
        <v>0.84613031508106451</v>
      </c>
    </row>
    <row r="12369" spans="1:8" hidden="1" x14ac:dyDescent="0.3">
      <c r="A12369" s="1">
        <v>43343</v>
      </c>
      <c r="B12369">
        <v>27161</v>
      </c>
      <c r="C12369">
        <v>115993</v>
      </c>
      <c r="D12369" t="s">
        <v>254</v>
      </c>
      <c r="E12369">
        <v>0</v>
      </c>
      <c r="F12369">
        <v>0</v>
      </c>
      <c r="G12369">
        <v>0</v>
      </c>
      <c r="H12369" s="4">
        <f>IFERROR(AandE_Admissions[[#This Row],[Attends_Under_4Hrs_Arr_To_Adm_Tfr_Disch_Type1]]/AandE_Admissions[[#This Row],[AandE_Attends_Type1]],0)</f>
        <v>0</v>
      </c>
    </row>
    <row r="12370" spans="1:8" hidden="1" x14ac:dyDescent="0.3">
      <c r="A12370" s="1">
        <v>43343</v>
      </c>
      <c r="B12370">
        <v>27091</v>
      </c>
      <c r="C12370">
        <v>115993</v>
      </c>
      <c r="D12370" t="s">
        <v>261</v>
      </c>
      <c r="E12370">
        <v>0</v>
      </c>
      <c r="F12370">
        <v>0</v>
      </c>
      <c r="G12370">
        <v>0</v>
      </c>
      <c r="H12370" s="4">
        <f>IFERROR(AandE_Admissions[[#This Row],[Attends_Under_4Hrs_Arr_To_Adm_Tfr_Disch_Type1]]/AandE_Admissions[[#This Row],[AandE_Attends_Type1]],0)</f>
        <v>0</v>
      </c>
    </row>
    <row r="12371" spans="1:8" hidden="1" x14ac:dyDescent="0.3">
      <c r="A12371" s="1">
        <v>43343</v>
      </c>
      <c r="B12371">
        <v>27104</v>
      </c>
      <c r="C12371">
        <v>115993</v>
      </c>
      <c r="D12371" t="s">
        <v>164</v>
      </c>
      <c r="E12371">
        <v>21419</v>
      </c>
      <c r="F12371">
        <v>17952</v>
      </c>
      <c r="G12371">
        <v>3467</v>
      </c>
      <c r="H12371" s="4">
        <f>IFERROR(AandE_Admissions[[#This Row],[Attends_Under_4Hrs_Arr_To_Adm_Tfr_Disch_Type1]]/AandE_Admissions[[#This Row],[AandE_Attends_Type1]],0)</f>
        <v>0.83813436668378538</v>
      </c>
    </row>
    <row r="12372" spans="1:8" hidden="1" x14ac:dyDescent="0.3">
      <c r="A12372" s="1">
        <v>43343</v>
      </c>
      <c r="B12372">
        <v>27083</v>
      </c>
      <c r="C12372">
        <v>115993</v>
      </c>
      <c r="D12372" t="s">
        <v>181</v>
      </c>
      <c r="E12372">
        <v>11090</v>
      </c>
      <c r="F12372">
        <v>9698</v>
      </c>
      <c r="G12372">
        <v>1392</v>
      </c>
      <c r="H12372" s="4">
        <f>IFERROR(AandE_Admissions[[#This Row],[Attends_Under_4Hrs_Arr_To_Adm_Tfr_Disch_Type1]]/AandE_Admissions[[#This Row],[AandE_Attends_Type1]],0)</f>
        <v>0.87448151487826875</v>
      </c>
    </row>
    <row r="12373" spans="1:8" hidden="1" x14ac:dyDescent="0.3">
      <c r="A12373" s="1">
        <v>43343</v>
      </c>
      <c r="B12373">
        <v>27049</v>
      </c>
      <c r="C12373">
        <v>115993</v>
      </c>
      <c r="D12373" t="s">
        <v>64</v>
      </c>
      <c r="E12373">
        <v>12383</v>
      </c>
      <c r="F12373">
        <v>8571</v>
      </c>
      <c r="G12373">
        <v>3812</v>
      </c>
      <c r="H12373" s="4">
        <f>IFERROR(AandE_Admissions[[#This Row],[Attends_Under_4Hrs_Arr_To_Adm_Tfr_Disch_Type1]]/AandE_Admissions[[#This Row],[AandE_Attends_Type1]],0)</f>
        <v>0.69215860453848022</v>
      </c>
    </row>
    <row r="12374" spans="1:8" hidden="1" x14ac:dyDescent="0.3">
      <c r="A12374" s="1">
        <v>43343</v>
      </c>
      <c r="B12374">
        <v>27053</v>
      </c>
      <c r="C12374">
        <v>115993</v>
      </c>
      <c r="D12374" t="s">
        <v>65</v>
      </c>
      <c r="E12374">
        <v>18073</v>
      </c>
      <c r="F12374">
        <v>13391</v>
      </c>
      <c r="G12374">
        <v>4682</v>
      </c>
      <c r="H12374" s="4">
        <f>IFERROR(AandE_Admissions[[#This Row],[Attends_Under_4Hrs_Arr_To_Adm_Tfr_Disch_Type1]]/AandE_Admissions[[#This Row],[AandE_Attends_Type1]],0)</f>
        <v>0.74093952304542687</v>
      </c>
    </row>
    <row r="12375" spans="1:8" hidden="1" x14ac:dyDescent="0.3">
      <c r="A12375" s="1">
        <v>43343</v>
      </c>
      <c r="B12375">
        <v>27152</v>
      </c>
      <c r="C12375">
        <v>115993</v>
      </c>
      <c r="D12375" t="s">
        <v>219</v>
      </c>
      <c r="E12375">
        <v>12709</v>
      </c>
      <c r="F12375">
        <v>11422</v>
      </c>
      <c r="G12375">
        <v>1287</v>
      </c>
      <c r="H12375" s="4">
        <f>IFERROR(AandE_Admissions[[#This Row],[Attends_Under_4Hrs_Arr_To_Adm_Tfr_Disch_Type1]]/AandE_Admissions[[#This Row],[AandE_Attends_Type1]],0)</f>
        <v>0.89873318121016599</v>
      </c>
    </row>
    <row r="12376" spans="1:8" hidden="1" x14ac:dyDescent="0.3">
      <c r="A12376" s="1">
        <v>43343</v>
      </c>
      <c r="B12376">
        <v>27057</v>
      </c>
      <c r="C12376">
        <v>115993</v>
      </c>
      <c r="D12376" t="s">
        <v>66</v>
      </c>
      <c r="E12376">
        <v>7555</v>
      </c>
      <c r="F12376">
        <v>5627</v>
      </c>
      <c r="G12376">
        <v>1928</v>
      </c>
      <c r="H12376" s="4">
        <f>IFERROR(AandE_Admissions[[#This Row],[Attends_Under_4Hrs_Arr_To_Adm_Tfr_Disch_Type1]]/AandE_Admissions[[#This Row],[AandE_Attends_Type1]],0)</f>
        <v>0.74480476505625415</v>
      </c>
    </row>
    <row r="12377" spans="1:8" hidden="1" x14ac:dyDescent="0.3">
      <c r="A12377" s="1">
        <v>43343</v>
      </c>
      <c r="B12377">
        <v>27007</v>
      </c>
      <c r="C12377">
        <v>115993</v>
      </c>
      <c r="D12377" t="s">
        <v>48</v>
      </c>
      <c r="E12377">
        <v>8850</v>
      </c>
      <c r="F12377">
        <v>6874</v>
      </c>
      <c r="G12377">
        <v>1976</v>
      </c>
      <c r="H12377" s="4">
        <f>IFERROR(AandE_Admissions[[#This Row],[Attends_Under_4Hrs_Arr_To_Adm_Tfr_Disch_Type1]]/AandE_Admissions[[#This Row],[AandE_Attends_Type1]],0)</f>
        <v>0.77672316384180795</v>
      </c>
    </row>
    <row r="12378" spans="1:8" hidden="1" x14ac:dyDescent="0.3">
      <c r="A12378" s="1">
        <v>43343</v>
      </c>
      <c r="B12378">
        <v>27118</v>
      </c>
      <c r="C12378">
        <v>115993</v>
      </c>
      <c r="D12378" t="s">
        <v>167</v>
      </c>
      <c r="E12378">
        <v>7247</v>
      </c>
      <c r="F12378">
        <v>5646</v>
      </c>
      <c r="G12378">
        <v>1601</v>
      </c>
      <c r="H12378" s="4">
        <f>IFERROR(AandE_Admissions[[#This Row],[Attends_Under_4Hrs_Arr_To_Adm_Tfr_Disch_Type1]]/AandE_Admissions[[#This Row],[AandE_Attends_Type1]],0)</f>
        <v>0.77908099903408312</v>
      </c>
    </row>
    <row r="12379" spans="1:8" hidden="1" x14ac:dyDescent="0.3">
      <c r="A12379" s="1">
        <v>43343</v>
      </c>
      <c r="B12379">
        <v>27059</v>
      </c>
      <c r="C12379">
        <v>115993</v>
      </c>
      <c r="D12379" t="s">
        <v>125</v>
      </c>
      <c r="E12379">
        <v>10358</v>
      </c>
      <c r="F12379">
        <v>6502</v>
      </c>
      <c r="G12379">
        <v>3856</v>
      </c>
      <c r="H12379" s="4">
        <f>IFERROR(AandE_Admissions[[#This Row],[Attends_Under_4Hrs_Arr_To_Adm_Tfr_Disch_Type1]]/AandE_Admissions[[#This Row],[AandE_Attends_Type1]],0)</f>
        <v>0.62772736049430389</v>
      </c>
    </row>
    <row r="12380" spans="1:8" hidden="1" x14ac:dyDescent="0.3">
      <c r="A12380" s="1">
        <v>43343</v>
      </c>
      <c r="B12380">
        <v>27126</v>
      </c>
      <c r="C12380">
        <v>115993</v>
      </c>
      <c r="D12380" t="s">
        <v>141</v>
      </c>
      <c r="E12380">
        <v>6424</v>
      </c>
      <c r="F12380">
        <v>5064</v>
      </c>
      <c r="G12380">
        <v>1360</v>
      </c>
      <c r="H12380" s="4">
        <f>IFERROR(AandE_Admissions[[#This Row],[Attends_Under_4Hrs_Arr_To_Adm_Tfr_Disch_Type1]]/AandE_Admissions[[#This Row],[AandE_Attends_Type1]],0)</f>
        <v>0.78829389788293902</v>
      </c>
    </row>
    <row r="12381" spans="1:8" hidden="1" x14ac:dyDescent="0.3">
      <c r="A12381" s="1">
        <v>43343</v>
      </c>
      <c r="B12381">
        <v>27135</v>
      </c>
      <c r="C12381">
        <v>115993</v>
      </c>
      <c r="D12381" t="s">
        <v>195</v>
      </c>
      <c r="E12381">
        <v>0</v>
      </c>
      <c r="F12381">
        <v>0</v>
      </c>
      <c r="G12381">
        <v>0</v>
      </c>
      <c r="H12381" s="4">
        <f>IFERROR(AandE_Admissions[[#This Row],[Attends_Under_4Hrs_Arr_To_Adm_Tfr_Disch_Type1]]/AandE_Admissions[[#This Row],[AandE_Attends_Type1]],0)</f>
        <v>0</v>
      </c>
    </row>
    <row r="12382" spans="1:8" hidden="1" x14ac:dyDescent="0.3">
      <c r="A12382" s="1">
        <v>43343</v>
      </c>
      <c r="B12382">
        <v>27070</v>
      </c>
      <c r="C12382">
        <v>115993</v>
      </c>
      <c r="D12382" t="s">
        <v>176</v>
      </c>
      <c r="E12382">
        <v>12311</v>
      </c>
      <c r="F12382">
        <v>11222</v>
      </c>
      <c r="G12382">
        <v>1089</v>
      </c>
      <c r="H12382" s="4">
        <f>IFERROR(AandE_Admissions[[#This Row],[Attends_Under_4Hrs_Arr_To_Adm_Tfr_Disch_Type1]]/AandE_Admissions[[#This Row],[AandE_Attends_Type1]],0)</f>
        <v>0.91154252294695803</v>
      </c>
    </row>
    <row r="12383" spans="1:8" hidden="1" x14ac:dyDescent="0.3">
      <c r="A12383" s="1">
        <v>43343</v>
      </c>
      <c r="B12383">
        <v>27030</v>
      </c>
      <c r="C12383">
        <v>115993</v>
      </c>
      <c r="D12383" t="s">
        <v>96</v>
      </c>
      <c r="E12383">
        <v>11859</v>
      </c>
      <c r="F12383">
        <v>8438</v>
      </c>
      <c r="G12383">
        <v>3421</v>
      </c>
      <c r="H12383" s="4">
        <f>IFERROR(AandE_Admissions[[#This Row],[Attends_Under_4Hrs_Arr_To_Adm_Tfr_Disch_Type1]]/AandE_Admissions[[#This Row],[AandE_Attends_Type1]],0)</f>
        <v>0.7115271102116536</v>
      </c>
    </row>
    <row r="12384" spans="1:8" hidden="1" x14ac:dyDescent="0.3">
      <c r="A12384" s="1">
        <v>43343</v>
      </c>
      <c r="B12384">
        <v>27143</v>
      </c>
      <c r="C12384">
        <v>115993</v>
      </c>
      <c r="D12384" t="s">
        <v>215</v>
      </c>
      <c r="E12384">
        <v>10799</v>
      </c>
      <c r="F12384">
        <v>9729</v>
      </c>
      <c r="G12384">
        <v>1070</v>
      </c>
      <c r="H12384" s="4">
        <f>IFERROR(AandE_Admissions[[#This Row],[Attends_Under_4Hrs_Arr_To_Adm_Tfr_Disch_Type1]]/AandE_Admissions[[#This Row],[AandE_Attends_Type1]],0)</f>
        <v>0.90091675155106954</v>
      </c>
    </row>
    <row r="12385" spans="1:8" hidden="1" x14ac:dyDescent="0.3">
      <c r="A12385" s="1">
        <v>43343</v>
      </c>
      <c r="B12385">
        <v>27093</v>
      </c>
      <c r="C12385">
        <v>115993</v>
      </c>
      <c r="D12385" t="s">
        <v>186</v>
      </c>
      <c r="E12385">
        <v>16852</v>
      </c>
      <c r="F12385">
        <v>13983</v>
      </c>
      <c r="G12385">
        <v>2869</v>
      </c>
      <c r="H12385" s="4">
        <f>IFERROR(AandE_Admissions[[#This Row],[Attends_Under_4Hrs_Arr_To_Adm_Tfr_Disch_Type1]]/AandE_Admissions[[#This Row],[AandE_Attends_Type1]],0)</f>
        <v>0.82975314502729647</v>
      </c>
    </row>
    <row r="12386" spans="1:8" hidden="1" x14ac:dyDescent="0.3">
      <c r="A12386" s="1">
        <v>43343</v>
      </c>
      <c r="B12386">
        <v>27115</v>
      </c>
      <c r="C12386">
        <v>115993</v>
      </c>
      <c r="D12386" t="s">
        <v>191</v>
      </c>
      <c r="E12386">
        <v>0</v>
      </c>
      <c r="F12386">
        <v>0</v>
      </c>
      <c r="G12386">
        <v>0</v>
      </c>
      <c r="H12386" s="4">
        <f>IFERROR(AandE_Admissions[[#This Row],[Attends_Under_4Hrs_Arr_To_Adm_Tfr_Disch_Type1]]/AandE_Admissions[[#This Row],[AandE_Attends_Type1]],0)</f>
        <v>0</v>
      </c>
    </row>
    <row r="12387" spans="1:8" hidden="1" x14ac:dyDescent="0.3">
      <c r="A12387" s="1">
        <v>43343</v>
      </c>
      <c r="B12387">
        <v>27137</v>
      </c>
      <c r="C12387">
        <v>115993</v>
      </c>
      <c r="D12387" t="s">
        <v>211</v>
      </c>
      <c r="E12387">
        <v>13043</v>
      </c>
      <c r="F12387">
        <v>10216</v>
      </c>
      <c r="G12387">
        <v>2827</v>
      </c>
      <c r="H12387" s="4">
        <f>IFERROR(AandE_Admissions[[#This Row],[Attends_Under_4Hrs_Arr_To_Adm_Tfr_Disch_Type1]]/AandE_Admissions[[#This Row],[AandE_Attends_Type1]],0)</f>
        <v>0.78325538603082112</v>
      </c>
    </row>
    <row r="12388" spans="1:8" hidden="1" x14ac:dyDescent="0.3">
      <c r="A12388" s="1">
        <v>43343</v>
      </c>
      <c r="B12388">
        <v>27035</v>
      </c>
      <c r="C12388">
        <v>115993</v>
      </c>
      <c r="D12388" t="s">
        <v>113</v>
      </c>
      <c r="E12388">
        <v>13242</v>
      </c>
      <c r="F12388">
        <v>10258</v>
      </c>
      <c r="G12388">
        <v>2984</v>
      </c>
      <c r="H12388" s="4">
        <f>IFERROR(AandE_Admissions[[#This Row],[Attends_Under_4Hrs_Arr_To_Adm_Tfr_Disch_Type1]]/AandE_Admissions[[#This Row],[AandE_Attends_Type1]],0)</f>
        <v>0.77465639631475602</v>
      </c>
    </row>
    <row r="12389" spans="1:8" hidden="1" x14ac:dyDescent="0.3">
      <c r="A12389" s="1">
        <v>43343</v>
      </c>
      <c r="B12389">
        <v>27065</v>
      </c>
      <c r="C12389">
        <v>115993</v>
      </c>
      <c r="D12389" t="s">
        <v>157</v>
      </c>
      <c r="E12389">
        <v>6559</v>
      </c>
      <c r="F12389">
        <v>3400</v>
      </c>
      <c r="G12389">
        <v>3159</v>
      </c>
      <c r="H12389" s="4">
        <f>IFERROR(AandE_Admissions[[#This Row],[Attends_Under_4Hrs_Arr_To_Adm_Tfr_Disch_Type1]]/AandE_Admissions[[#This Row],[AandE_Attends_Type1]],0)</f>
        <v>0.51837170300350666</v>
      </c>
    </row>
    <row r="12390" spans="1:8" hidden="1" x14ac:dyDescent="0.3">
      <c r="A12390" s="1">
        <v>43343</v>
      </c>
      <c r="B12390">
        <v>27085</v>
      </c>
      <c r="C12390">
        <v>115993</v>
      </c>
      <c r="D12390" t="s">
        <v>162</v>
      </c>
      <c r="E12390">
        <v>6266</v>
      </c>
      <c r="F12390">
        <v>4649</v>
      </c>
      <c r="G12390">
        <v>1617</v>
      </c>
      <c r="H12390" s="4">
        <f>IFERROR(AandE_Admissions[[#This Row],[Attends_Under_4Hrs_Arr_To_Adm_Tfr_Disch_Type1]]/AandE_Admissions[[#This Row],[AandE_Attends_Type1]],0)</f>
        <v>0.74194063198212579</v>
      </c>
    </row>
    <row r="12391" spans="1:8" hidden="1" x14ac:dyDescent="0.3">
      <c r="A12391" s="1">
        <v>43343</v>
      </c>
      <c r="B12391">
        <v>27073</v>
      </c>
      <c r="C12391">
        <v>115993</v>
      </c>
      <c r="D12391" t="s">
        <v>145</v>
      </c>
      <c r="E12391">
        <v>10587</v>
      </c>
      <c r="F12391">
        <v>9066</v>
      </c>
      <c r="G12391">
        <v>1521</v>
      </c>
      <c r="H12391" s="4">
        <f>IFERROR(AandE_Admissions[[#This Row],[Attends_Under_4Hrs_Arr_To_Adm_Tfr_Disch_Type1]]/AandE_Admissions[[#This Row],[AandE_Attends_Type1]],0)</f>
        <v>0.85633323887786905</v>
      </c>
    </row>
    <row r="12392" spans="1:8" hidden="1" x14ac:dyDescent="0.3">
      <c r="A12392" s="1">
        <v>43343</v>
      </c>
      <c r="B12392">
        <v>27139</v>
      </c>
      <c r="C12392">
        <v>115993</v>
      </c>
      <c r="D12392" t="s">
        <v>196</v>
      </c>
      <c r="E12392">
        <v>6297</v>
      </c>
      <c r="F12392">
        <v>4711</v>
      </c>
      <c r="G12392">
        <v>1586</v>
      </c>
      <c r="H12392" s="4">
        <f>IFERROR(AandE_Admissions[[#This Row],[Attends_Under_4Hrs_Arr_To_Adm_Tfr_Disch_Type1]]/AandE_Admissions[[#This Row],[AandE_Attends_Type1]],0)</f>
        <v>0.74813403207876772</v>
      </c>
    </row>
    <row r="12393" spans="1:8" hidden="1" x14ac:dyDescent="0.3">
      <c r="A12393" s="1">
        <v>43343</v>
      </c>
      <c r="B12393">
        <v>27078</v>
      </c>
      <c r="C12393">
        <v>115993</v>
      </c>
      <c r="D12393" t="s">
        <v>161</v>
      </c>
      <c r="E12393">
        <v>9107</v>
      </c>
      <c r="F12393">
        <v>5925</v>
      </c>
      <c r="G12393">
        <v>3182</v>
      </c>
      <c r="H12393" s="4">
        <f>IFERROR(AandE_Admissions[[#This Row],[Attends_Under_4Hrs_Arr_To_Adm_Tfr_Disch_Type1]]/AandE_Admissions[[#This Row],[AandE_Attends_Type1]],0)</f>
        <v>0.65059844075985507</v>
      </c>
    </row>
    <row r="12394" spans="1:8" hidden="1" x14ac:dyDescent="0.3">
      <c r="A12394" s="1">
        <v>43343</v>
      </c>
      <c r="B12394">
        <v>27037</v>
      </c>
      <c r="C12394">
        <v>115993</v>
      </c>
      <c r="D12394" t="s">
        <v>98</v>
      </c>
      <c r="E12394">
        <v>9372</v>
      </c>
      <c r="F12394">
        <v>6560</v>
      </c>
      <c r="G12394">
        <v>2812</v>
      </c>
      <c r="H12394" s="4">
        <f>IFERROR(AandE_Admissions[[#This Row],[Attends_Under_4Hrs_Arr_To_Adm_Tfr_Disch_Type1]]/AandE_Admissions[[#This Row],[AandE_Attends_Type1]],0)</f>
        <v>0.69995731967562957</v>
      </c>
    </row>
    <row r="12395" spans="1:8" hidden="1" x14ac:dyDescent="0.3">
      <c r="A12395" s="1">
        <v>43343</v>
      </c>
      <c r="B12395">
        <v>27087</v>
      </c>
      <c r="C12395">
        <v>115993</v>
      </c>
      <c r="D12395" t="s">
        <v>133</v>
      </c>
      <c r="E12395">
        <v>0</v>
      </c>
      <c r="F12395">
        <v>0</v>
      </c>
      <c r="G12395">
        <v>0</v>
      </c>
      <c r="H12395" s="4">
        <f>IFERROR(AandE_Admissions[[#This Row],[Attends_Under_4Hrs_Arr_To_Adm_Tfr_Disch_Type1]]/AandE_Admissions[[#This Row],[AandE_Attends_Type1]],0)</f>
        <v>0</v>
      </c>
    </row>
    <row r="12396" spans="1:8" hidden="1" x14ac:dyDescent="0.3">
      <c r="A12396" s="1">
        <v>43343</v>
      </c>
      <c r="B12396">
        <v>27069</v>
      </c>
      <c r="C12396">
        <v>115993</v>
      </c>
      <c r="D12396" t="s">
        <v>159</v>
      </c>
      <c r="E12396">
        <v>0</v>
      </c>
      <c r="F12396">
        <v>0</v>
      </c>
      <c r="G12396">
        <v>0</v>
      </c>
      <c r="H12396" s="4">
        <f>IFERROR(AandE_Admissions[[#This Row],[Attends_Under_4Hrs_Arr_To_Adm_Tfr_Disch_Type1]]/AandE_Admissions[[#This Row],[AandE_Attends_Type1]],0)</f>
        <v>0</v>
      </c>
    </row>
    <row r="12397" spans="1:8" hidden="1" x14ac:dyDescent="0.3">
      <c r="A12397" s="1">
        <v>43343</v>
      </c>
      <c r="B12397">
        <v>27013</v>
      </c>
      <c r="C12397">
        <v>115993</v>
      </c>
      <c r="D12397" t="s">
        <v>49</v>
      </c>
      <c r="E12397">
        <v>0</v>
      </c>
      <c r="F12397">
        <v>0</v>
      </c>
      <c r="G12397">
        <v>0</v>
      </c>
      <c r="H12397" s="4">
        <f>IFERROR(AandE_Admissions[[#This Row],[Attends_Under_4Hrs_Arr_To_Adm_Tfr_Disch_Type1]]/AandE_Admissions[[#This Row],[AandE_Attends_Type1]],0)</f>
        <v>0</v>
      </c>
    </row>
    <row r="12398" spans="1:8" hidden="1" x14ac:dyDescent="0.3">
      <c r="A12398" s="1">
        <v>43343</v>
      </c>
      <c r="B12398">
        <v>27017</v>
      </c>
      <c r="C12398">
        <v>115993</v>
      </c>
      <c r="D12398" t="s">
        <v>52</v>
      </c>
      <c r="E12398">
        <v>0</v>
      </c>
      <c r="F12398">
        <v>0</v>
      </c>
      <c r="G12398">
        <v>0</v>
      </c>
      <c r="H12398" s="4">
        <f>IFERROR(AandE_Admissions[[#This Row],[Attends_Under_4Hrs_Arr_To_Adm_Tfr_Disch_Type1]]/AandE_Admissions[[#This Row],[AandE_Attends_Type1]],0)</f>
        <v>0</v>
      </c>
    </row>
    <row r="12399" spans="1:8" hidden="1" x14ac:dyDescent="0.3">
      <c r="A12399" s="1">
        <v>43343</v>
      </c>
      <c r="B12399">
        <v>27127</v>
      </c>
      <c r="C12399">
        <v>115993</v>
      </c>
      <c r="D12399" t="s">
        <v>142</v>
      </c>
      <c r="E12399">
        <v>0</v>
      </c>
      <c r="F12399">
        <v>0</v>
      </c>
      <c r="G12399">
        <v>0</v>
      </c>
      <c r="H12399" s="4">
        <f>IFERROR(AandE_Admissions[[#This Row],[Attends_Under_4Hrs_Arr_To_Adm_Tfr_Disch_Type1]]/AandE_Admissions[[#This Row],[AandE_Attends_Type1]],0)</f>
        <v>0</v>
      </c>
    </row>
    <row r="12400" spans="1:8" hidden="1" x14ac:dyDescent="0.3">
      <c r="A12400" s="1">
        <v>43343</v>
      </c>
      <c r="B12400">
        <v>27005</v>
      </c>
      <c r="C12400">
        <v>115993</v>
      </c>
      <c r="D12400" t="s">
        <v>91</v>
      </c>
      <c r="E12400">
        <v>0</v>
      </c>
      <c r="F12400">
        <v>0</v>
      </c>
      <c r="G12400">
        <v>0</v>
      </c>
      <c r="H12400" s="4">
        <f>IFERROR(AandE_Admissions[[#This Row],[Attends_Under_4Hrs_Arr_To_Adm_Tfr_Disch_Type1]]/AandE_Admissions[[#This Row],[AandE_Attends_Type1]],0)</f>
        <v>0</v>
      </c>
    </row>
    <row r="12401" spans="1:8" hidden="1" x14ac:dyDescent="0.3">
      <c r="A12401" s="1">
        <v>43343</v>
      </c>
      <c r="B12401">
        <v>26972</v>
      </c>
      <c r="C12401">
        <v>115993</v>
      </c>
      <c r="D12401" t="s">
        <v>20</v>
      </c>
      <c r="E12401">
        <v>0</v>
      </c>
      <c r="F12401">
        <v>0</v>
      </c>
      <c r="G12401">
        <v>0</v>
      </c>
      <c r="H12401" s="4">
        <f>IFERROR(AandE_Admissions[[#This Row],[Attends_Under_4Hrs_Arr_To_Adm_Tfr_Disch_Type1]]/AandE_Admissions[[#This Row],[AandE_Attends_Type1]],0)</f>
        <v>0</v>
      </c>
    </row>
    <row r="12402" spans="1:8" hidden="1" x14ac:dyDescent="0.3">
      <c r="A12402" s="1">
        <v>43343</v>
      </c>
      <c r="B12402">
        <v>27189</v>
      </c>
      <c r="C12402">
        <v>115993</v>
      </c>
      <c r="D12402" t="s">
        <v>270</v>
      </c>
      <c r="E12402">
        <v>0</v>
      </c>
      <c r="F12402">
        <v>0</v>
      </c>
      <c r="G12402">
        <v>0</v>
      </c>
      <c r="H12402" s="4">
        <f>IFERROR(AandE_Admissions[[#This Row],[Attends_Under_4Hrs_Arr_To_Adm_Tfr_Disch_Type1]]/AandE_Admissions[[#This Row],[AandE_Attends_Type1]],0)</f>
        <v>0</v>
      </c>
    </row>
    <row r="12403" spans="1:8" hidden="1" x14ac:dyDescent="0.3">
      <c r="A12403" s="1">
        <v>43343</v>
      </c>
      <c r="B12403">
        <v>27004</v>
      </c>
      <c r="C12403">
        <v>115993</v>
      </c>
      <c r="D12403" t="s">
        <v>108</v>
      </c>
      <c r="E12403">
        <v>0</v>
      </c>
      <c r="F12403">
        <v>0</v>
      </c>
      <c r="G12403">
        <v>0</v>
      </c>
      <c r="H12403" s="4">
        <f>IFERROR(AandE_Admissions[[#This Row],[Attends_Under_4Hrs_Arr_To_Adm_Tfr_Disch_Type1]]/AandE_Admissions[[#This Row],[AandE_Attends_Type1]],0)</f>
        <v>0</v>
      </c>
    </row>
    <row r="12404" spans="1:8" hidden="1" x14ac:dyDescent="0.3">
      <c r="A12404" s="1">
        <v>43343</v>
      </c>
      <c r="B12404">
        <v>26973</v>
      </c>
      <c r="C12404">
        <v>115993</v>
      </c>
      <c r="D12404" t="s">
        <v>21</v>
      </c>
      <c r="E12404">
        <v>9501</v>
      </c>
      <c r="F12404">
        <v>6988</v>
      </c>
      <c r="G12404">
        <v>2513</v>
      </c>
      <c r="H12404" s="4">
        <f>IFERROR(AandE_Admissions[[#This Row],[Attends_Under_4Hrs_Arr_To_Adm_Tfr_Disch_Type1]]/AandE_Admissions[[#This Row],[AandE_Attends_Type1]],0)</f>
        <v>0.73550152615514153</v>
      </c>
    </row>
    <row r="12405" spans="1:8" hidden="1" x14ac:dyDescent="0.3">
      <c r="A12405" s="1">
        <v>43343</v>
      </c>
      <c r="B12405">
        <v>27166</v>
      </c>
      <c r="C12405">
        <v>115993</v>
      </c>
      <c r="D12405" t="s">
        <v>225</v>
      </c>
      <c r="E12405">
        <v>12361</v>
      </c>
      <c r="F12405">
        <v>11358</v>
      </c>
      <c r="G12405">
        <v>1003</v>
      </c>
      <c r="H12405" s="4">
        <f>IFERROR(AandE_Admissions[[#This Row],[Attends_Under_4Hrs_Arr_To_Adm_Tfr_Disch_Type1]]/AandE_Admissions[[#This Row],[AandE_Attends_Type1]],0)</f>
        <v>0.91885769759728175</v>
      </c>
    </row>
    <row r="12406" spans="1:8" hidden="1" x14ac:dyDescent="0.3">
      <c r="A12406" s="1">
        <v>43343</v>
      </c>
      <c r="B12406">
        <v>26964</v>
      </c>
      <c r="C12406">
        <v>115993</v>
      </c>
      <c r="D12406" t="s">
        <v>10</v>
      </c>
      <c r="E12406">
        <v>0</v>
      </c>
      <c r="F12406">
        <v>0</v>
      </c>
      <c r="G12406">
        <v>0</v>
      </c>
      <c r="H12406" s="4">
        <f>IFERROR(AandE_Admissions[[#This Row],[Attends_Under_4Hrs_Arr_To_Adm_Tfr_Disch_Type1]]/AandE_Admissions[[#This Row],[AandE_Attends_Type1]],0)</f>
        <v>0</v>
      </c>
    </row>
    <row r="12407" spans="1:8" hidden="1" x14ac:dyDescent="0.3">
      <c r="A12407" s="1">
        <v>43343</v>
      </c>
      <c r="B12407">
        <v>27151</v>
      </c>
      <c r="C12407">
        <v>115993</v>
      </c>
      <c r="D12407" t="s">
        <v>218</v>
      </c>
      <c r="E12407">
        <v>0</v>
      </c>
      <c r="F12407">
        <v>0</v>
      </c>
      <c r="G12407">
        <v>0</v>
      </c>
      <c r="H12407" s="4">
        <f>IFERROR(AandE_Admissions[[#This Row],[Attends_Under_4Hrs_Arr_To_Adm_Tfr_Disch_Type1]]/AandE_Admissions[[#This Row],[AandE_Attends_Type1]],0)</f>
        <v>0</v>
      </c>
    </row>
    <row r="12408" spans="1:8" hidden="1" x14ac:dyDescent="0.3">
      <c r="A12408" s="1">
        <v>43343</v>
      </c>
      <c r="B12408">
        <v>27141</v>
      </c>
      <c r="C12408">
        <v>115993</v>
      </c>
      <c r="D12408" t="s">
        <v>288</v>
      </c>
      <c r="E12408">
        <v>0</v>
      </c>
      <c r="F12408">
        <v>0</v>
      </c>
      <c r="G12408">
        <v>0</v>
      </c>
      <c r="H12408" s="4">
        <f>IFERROR(AandE_Admissions[[#This Row],[Attends_Under_4Hrs_Arr_To_Adm_Tfr_Disch_Type1]]/AandE_Admissions[[#This Row],[AandE_Attends_Type1]],0)</f>
        <v>0</v>
      </c>
    </row>
    <row r="12409" spans="1:8" hidden="1" x14ac:dyDescent="0.3">
      <c r="A12409" s="1">
        <v>43343</v>
      </c>
      <c r="B12409">
        <v>27076</v>
      </c>
      <c r="C12409">
        <v>115993</v>
      </c>
      <c r="D12409" t="s">
        <v>185</v>
      </c>
      <c r="E12409">
        <v>0</v>
      </c>
      <c r="F12409">
        <v>0</v>
      </c>
      <c r="G12409">
        <v>0</v>
      </c>
      <c r="H12409" s="4">
        <f>IFERROR(AandE_Admissions[[#This Row],[Attends_Under_4Hrs_Arr_To_Adm_Tfr_Disch_Type1]]/AandE_Admissions[[#This Row],[AandE_Attends_Type1]],0)</f>
        <v>0</v>
      </c>
    </row>
    <row r="12410" spans="1:8" hidden="1" x14ac:dyDescent="0.3">
      <c r="A12410" s="1">
        <v>43343</v>
      </c>
      <c r="B12410">
        <v>27075</v>
      </c>
      <c r="C12410">
        <v>115993</v>
      </c>
      <c r="D12410" t="s">
        <v>183</v>
      </c>
      <c r="E12410">
        <v>0</v>
      </c>
      <c r="F12410">
        <v>0</v>
      </c>
      <c r="G12410">
        <v>0</v>
      </c>
      <c r="H12410" s="4">
        <f>IFERROR(AandE_Admissions[[#This Row],[Attends_Under_4Hrs_Arr_To_Adm_Tfr_Disch_Type1]]/AandE_Admissions[[#This Row],[AandE_Attends_Type1]],0)</f>
        <v>0</v>
      </c>
    </row>
    <row r="12411" spans="1:8" hidden="1" x14ac:dyDescent="0.3">
      <c r="A12411" s="1">
        <v>43343</v>
      </c>
      <c r="B12411">
        <v>26992</v>
      </c>
      <c r="C12411">
        <v>115993</v>
      </c>
      <c r="D12411" t="s">
        <v>43</v>
      </c>
      <c r="E12411">
        <v>0</v>
      </c>
      <c r="F12411">
        <v>0</v>
      </c>
      <c r="G12411">
        <v>0</v>
      </c>
      <c r="H12411" s="4">
        <f>IFERROR(AandE_Admissions[[#This Row],[Attends_Under_4Hrs_Arr_To_Adm_Tfr_Disch_Type1]]/AandE_Admissions[[#This Row],[AandE_Attends_Type1]],0)</f>
        <v>0</v>
      </c>
    </row>
    <row r="12412" spans="1:8" hidden="1" x14ac:dyDescent="0.3">
      <c r="A12412" s="1">
        <v>43343</v>
      </c>
      <c r="B12412">
        <v>27034</v>
      </c>
      <c r="C12412">
        <v>115993</v>
      </c>
      <c r="D12412" t="s">
        <v>63</v>
      </c>
      <c r="E12412">
        <v>0</v>
      </c>
      <c r="F12412">
        <v>0</v>
      </c>
      <c r="G12412">
        <v>0</v>
      </c>
      <c r="H12412" s="4">
        <f>IFERROR(AandE_Admissions[[#This Row],[Attends_Under_4Hrs_Arr_To_Adm_Tfr_Disch_Type1]]/AandE_Admissions[[#This Row],[AandE_Attends_Type1]],0)</f>
        <v>0</v>
      </c>
    </row>
    <row r="12413" spans="1:8" hidden="1" x14ac:dyDescent="0.3">
      <c r="A12413" s="1">
        <v>43343</v>
      </c>
      <c r="B12413">
        <v>27094</v>
      </c>
      <c r="C12413">
        <v>115993</v>
      </c>
      <c r="D12413" t="s">
        <v>297</v>
      </c>
      <c r="E12413">
        <v>0</v>
      </c>
      <c r="F12413">
        <v>0</v>
      </c>
      <c r="G12413">
        <v>0</v>
      </c>
      <c r="H12413" s="4">
        <f>IFERROR(AandE_Admissions[[#This Row],[Attends_Under_4Hrs_Arr_To_Adm_Tfr_Disch_Type1]]/AandE_Admissions[[#This Row],[AandE_Attends_Type1]],0)</f>
        <v>0</v>
      </c>
    </row>
    <row r="12414" spans="1:8" hidden="1" x14ac:dyDescent="0.3">
      <c r="A12414" s="1">
        <v>43343</v>
      </c>
      <c r="B12414">
        <v>27103</v>
      </c>
      <c r="C12414">
        <v>115993</v>
      </c>
      <c r="D12414" t="s">
        <v>299</v>
      </c>
      <c r="E12414">
        <v>0</v>
      </c>
      <c r="F12414">
        <v>0</v>
      </c>
      <c r="G12414">
        <v>0</v>
      </c>
      <c r="H12414" s="4">
        <f>IFERROR(AandE_Admissions[[#This Row],[Attends_Under_4Hrs_Arr_To_Adm_Tfr_Disch_Type1]]/AandE_Admissions[[#This Row],[AandE_Attends_Type1]],0)</f>
        <v>0</v>
      </c>
    </row>
    <row r="12415" spans="1:8" hidden="1" x14ac:dyDescent="0.3">
      <c r="A12415" s="1">
        <v>43343</v>
      </c>
      <c r="B12415">
        <v>27102</v>
      </c>
      <c r="C12415">
        <v>115993</v>
      </c>
      <c r="D12415" t="s">
        <v>284</v>
      </c>
      <c r="E12415">
        <v>0</v>
      </c>
      <c r="F12415">
        <v>0</v>
      </c>
      <c r="G12415">
        <v>0</v>
      </c>
      <c r="H12415" s="4">
        <f>IFERROR(AandE_Admissions[[#This Row],[Attends_Under_4Hrs_Arr_To_Adm_Tfr_Disch_Type1]]/AandE_Admissions[[#This Row],[AandE_Attends_Type1]],0)</f>
        <v>0</v>
      </c>
    </row>
    <row r="12416" spans="1:8" hidden="1" x14ac:dyDescent="0.3">
      <c r="A12416" s="1">
        <v>43343</v>
      </c>
      <c r="B12416">
        <v>27040</v>
      </c>
      <c r="C12416">
        <v>115993</v>
      </c>
      <c r="D12416" t="s">
        <v>116</v>
      </c>
      <c r="E12416">
        <v>0</v>
      </c>
      <c r="F12416">
        <v>0</v>
      </c>
      <c r="G12416">
        <v>0</v>
      </c>
      <c r="H12416" s="4">
        <f>IFERROR(AandE_Admissions[[#This Row],[Attends_Under_4Hrs_Arr_To_Adm_Tfr_Disch_Type1]]/AandE_Admissions[[#This Row],[AandE_Attends_Type1]],0)</f>
        <v>0</v>
      </c>
    </row>
    <row r="12417" spans="1:8" hidden="1" x14ac:dyDescent="0.3">
      <c r="A12417" s="1">
        <v>43343</v>
      </c>
      <c r="B12417">
        <v>27187</v>
      </c>
      <c r="C12417">
        <v>115993</v>
      </c>
      <c r="D12417" t="s">
        <v>265</v>
      </c>
      <c r="E12417">
        <v>0</v>
      </c>
      <c r="F12417">
        <v>0</v>
      </c>
      <c r="G12417">
        <v>0</v>
      </c>
      <c r="H12417" s="4">
        <f>IFERROR(AandE_Admissions[[#This Row],[Attends_Under_4Hrs_Arr_To_Adm_Tfr_Disch_Type1]]/AandE_Admissions[[#This Row],[AandE_Attends_Type1]],0)</f>
        <v>0</v>
      </c>
    </row>
    <row r="12418" spans="1:8" hidden="1" x14ac:dyDescent="0.3">
      <c r="A12418" s="1">
        <v>43343</v>
      </c>
      <c r="B12418">
        <v>27138</v>
      </c>
      <c r="C12418">
        <v>115993</v>
      </c>
      <c r="D12418" t="s">
        <v>291</v>
      </c>
      <c r="E12418">
        <v>0</v>
      </c>
      <c r="F12418">
        <v>0</v>
      </c>
      <c r="G12418">
        <v>0</v>
      </c>
      <c r="H12418" s="4">
        <f>IFERROR(AandE_Admissions[[#This Row],[Attends_Under_4Hrs_Arr_To_Adm_Tfr_Disch_Type1]]/AandE_Admissions[[#This Row],[AandE_Attends_Type1]],0)</f>
        <v>0</v>
      </c>
    </row>
    <row r="12419" spans="1:8" hidden="1" x14ac:dyDescent="0.3">
      <c r="A12419" s="1">
        <v>43343</v>
      </c>
      <c r="B12419">
        <v>26990</v>
      </c>
      <c r="C12419">
        <v>115993</v>
      </c>
      <c r="D12419" t="s">
        <v>295</v>
      </c>
      <c r="E12419">
        <v>0</v>
      </c>
      <c r="F12419">
        <v>0</v>
      </c>
      <c r="G12419">
        <v>0</v>
      </c>
      <c r="H12419" s="4">
        <f>IFERROR(AandE_Admissions[[#This Row],[Attends_Under_4Hrs_Arr_To_Adm_Tfr_Disch_Type1]]/AandE_Admissions[[#This Row],[AandE_Attends_Type1]],0)</f>
        <v>0</v>
      </c>
    </row>
    <row r="12420" spans="1:8" hidden="1" x14ac:dyDescent="0.3">
      <c r="A12420" s="1">
        <v>43343</v>
      </c>
      <c r="B12420">
        <v>26967</v>
      </c>
      <c r="C12420">
        <v>115993</v>
      </c>
      <c r="D12420" t="s">
        <v>14</v>
      </c>
      <c r="E12420">
        <v>0</v>
      </c>
      <c r="F12420">
        <v>0</v>
      </c>
      <c r="G12420">
        <v>0</v>
      </c>
      <c r="H12420" s="4">
        <f>IFERROR(AandE_Admissions[[#This Row],[Attends_Under_4Hrs_Arr_To_Adm_Tfr_Disch_Type1]]/AandE_Admissions[[#This Row],[AandE_Attends_Type1]],0)</f>
        <v>0</v>
      </c>
    </row>
    <row r="12421" spans="1:8" hidden="1" x14ac:dyDescent="0.3">
      <c r="A12421" s="1">
        <v>43343</v>
      </c>
      <c r="B12421">
        <v>27144</v>
      </c>
      <c r="C12421">
        <v>115993</v>
      </c>
      <c r="D12421" t="s">
        <v>292</v>
      </c>
      <c r="E12421">
        <v>0</v>
      </c>
      <c r="F12421">
        <v>0</v>
      </c>
      <c r="G12421">
        <v>0</v>
      </c>
      <c r="H12421" s="4">
        <f>IFERROR(AandE_Admissions[[#This Row],[Attends_Under_4Hrs_Arr_To_Adm_Tfr_Disch_Type1]]/AandE_Admissions[[#This Row],[AandE_Attends_Type1]],0)</f>
        <v>0</v>
      </c>
    </row>
    <row r="12422" spans="1:8" hidden="1" x14ac:dyDescent="0.3">
      <c r="A12422" s="1">
        <v>43343</v>
      </c>
      <c r="B12422">
        <v>27043</v>
      </c>
      <c r="C12422">
        <v>115993</v>
      </c>
      <c r="D12422" t="s">
        <v>118</v>
      </c>
      <c r="E12422">
        <v>0</v>
      </c>
      <c r="F12422">
        <v>0</v>
      </c>
      <c r="G12422">
        <v>0</v>
      </c>
      <c r="H12422" s="4">
        <f>IFERROR(AandE_Admissions[[#This Row],[Attends_Under_4Hrs_Arr_To_Adm_Tfr_Disch_Type1]]/AandE_Admissions[[#This Row],[AandE_Attends_Type1]],0)</f>
        <v>0</v>
      </c>
    </row>
    <row r="12423" spans="1:8" hidden="1" x14ac:dyDescent="0.3">
      <c r="A12423" s="1">
        <v>43343</v>
      </c>
      <c r="B12423">
        <v>26975</v>
      </c>
      <c r="C12423">
        <v>115993</v>
      </c>
      <c r="D12423" t="s">
        <v>258</v>
      </c>
      <c r="E12423">
        <v>0</v>
      </c>
      <c r="F12423">
        <v>0</v>
      </c>
      <c r="G12423">
        <v>0</v>
      </c>
      <c r="H12423" s="4">
        <f>IFERROR(AandE_Admissions[[#This Row],[Attends_Under_4Hrs_Arr_To_Adm_Tfr_Disch_Type1]]/AandE_Admissions[[#This Row],[AandE_Attends_Type1]],0)</f>
        <v>0</v>
      </c>
    </row>
    <row r="12424" spans="1:8" hidden="1" x14ac:dyDescent="0.3">
      <c r="A12424" s="1">
        <v>43343</v>
      </c>
      <c r="B12424">
        <v>27009</v>
      </c>
      <c r="C12424">
        <v>115993</v>
      </c>
      <c r="D12424" t="s">
        <v>275</v>
      </c>
      <c r="E12424">
        <v>0</v>
      </c>
      <c r="F12424">
        <v>0</v>
      </c>
      <c r="G12424">
        <v>0</v>
      </c>
      <c r="H12424" s="4">
        <f>IFERROR(AandE_Admissions[[#This Row],[Attends_Under_4Hrs_Arr_To_Adm_Tfr_Disch_Type1]]/AandE_Admissions[[#This Row],[AandE_Attends_Type1]],0)</f>
        <v>0</v>
      </c>
    </row>
    <row r="12425" spans="1:8" hidden="1" x14ac:dyDescent="0.3">
      <c r="A12425" s="1">
        <v>43343</v>
      </c>
      <c r="B12425">
        <v>27149</v>
      </c>
      <c r="C12425">
        <v>115993</v>
      </c>
      <c r="D12425" t="s">
        <v>293</v>
      </c>
      <c r="E12425">
        <v>0</v>
      </c>
      <c r="F12425">
        <v>0</v>
      </c>
      <c r="G12425">
        <v>0</v>
      </c>
      <c r="H12425" s="4">
        <f>IFERROR(AandE_Admissions[[#This Row],[Attends_Under_4Hrs_Arr_To_Adm_Tfr_Disch_Type1]]/AandE_Admissions[[#This Row],[AandE_Attends_Type1]],0)</f>
        <v>0</v>
      </c>
    </row>
    <row r="12426" spans="1:8" hidden="1" x14ac:dyDescent="0.3">
      <c r="A12426" s="1">
        <v>43343</v>
      </c>
      <c r="B12426">
        <v>26970</v>
      </c>
      <c r="C12426">
        <v>115993</v>
      </c>
      <c r="D12426" t="s">
        <v>18</v>
      </c>
      <c r="E12426">
        <v>0</v>
      </c>
      <c r="F12426">
        <v>0</v>
      </c>
      <c r="G12426">
        <v>0</v>
      </c>
      <c r="H12426" s="4">
        <f>IFERROR(AandE_Admissions[[#This Row],[Attends_Under_4Hrs_Arr_To_Adm_Tfr_Disch_Type1]]/AandE_Admissions[[#This Row],[AandE_Attends_Type1]],0)</f>
        <v>0</v>
      </c>
    </row>
    <row r="12427" spans="1:8" hidden="1" x14ac:dyDescent="0.3">
      <c r="A12427" s="1">
        <v>43343</v>
      </c>
      <c r="B12427">
        <v>26987</v>
      </c>
      <c r="C12427">
        <v>115993</v>
      </c>
      <c r="D12427" t="s">
        <v>263</v>
      </c>
      <c r="E12427">
        <v>0</v>
      </c>
      <c r="F12427">
        <v>0</v>
      </c>
      <c r="G12427">
        <v>0</v>
      </c>
      <c r="H12427" s="4">
        <f>IFERROR(AandE_Admissions[[#This Row],[Attends_Under_4Hrs_Arr_To_Adm_Tfr_Disch_Type1]]/AandE_Admissions[[#This Row],[AandE_Attends_Type1]],0)</f>
        <v>0</v>
      </c>
    </row>
    <row r="12428" spans="1:8" hidden="1" x14ac:dyDescent="0.3">
      <c r="A12428" s="1">
        <v>43343</v>
      </c>
      <c r="B12428">
        <v>26988</v>
      </c>
      <c r="C12428">
        <v>115993</v>
      </c>
      <c r="D12428" t="s">
        <v>296</v>
      </c>
      <c r="E12428">
        <v>0</v>
      </c>
      <c r="F12428">
        <v>0</v>
      </c>
      <c r="G12428">
        <v>0</v>
      </c>
      <c r="H12428" s="4">
        <f>IFERROR(AandE_Admissions[[#This Row],[Attends_Under_4Hrs_Arr_To_Adm_Tfr_Disch_Type1]]/AandE_Admissions[[#This Row],[AandE_Attends_Type1]],0)</f>
        <v>0</v>
      </c>
    </row>
    <row r="12429" spans="1:8" hidden="1" x14ac:dyDescent="0.3">
      <c r="A12429" s="1">
        <v>43343</v>
      </c>
      <c r="B12429">
        <v>27003</v>
      </c>
      <c r="C12429">
        <v>115993</v>
      </c>
      <c r="D12429" t="s">
        <v>47</v>
      </c>
      <c r="E12429">
        <v>0</v>
      </c>
      <c r="F12429">
        <v>0</v>
      </c>
      <c r="G12429">
        <v>0</v>
      </c>
      <c r="H12429" s="4">
        <f>IFERROR(AandE_Admissions[[#This Row],[Attends_Under_4Hrs_Arr_To_Adm_Tfr_Disch_Type1]]/AandE_Admissions[[#This Row],[AandE_Attends_Type1]],0)</f>
        <v>0</v>
      </c>
    </row>
    <row r="12430" spans="1:8" hidden="1" x14ac:dyDescent="0.3">
      <c r="A12430" s="1">
        <v>43343</v>
      </c>
      <c r="B12430">
        <v>27095</v>
      </c>
      <c r="C12430">
        <v>115993</v>
      </c>
      <c r="D12430" t="s">
        <v>298</v>
      </c>
      <c r="E12430">
        <v>0</v>
      </c>
      <c r="F12430">
        <v>0</v>
      </c>
      <c r="G12430">
        <v>0</v>
      </c>
      <c r="H12430" s="4">
        <f>IFERROR(AandE_Admissions[[#This Row],[Attends_Under_4Hrs_Arr_To_Adm_Tfr_Disch_Type1]]/AandE_Admissions[[#This Row],[AandE_Attends_Type1]],0)</f>
        <v>0</v>
      </c>
    </row>
    <row r="12431" spans="1:8" hidden="1" x14ac:dyDescent="0.3">
      <c r="A12431" s="1">
        <v>43343</v>
      </c>
      <c r="B12431">
        <v>27136</v>
      </c>
      <c r="C12431">
        <v>115993</v>
      </c>
      <c r="D12431" t="s">
        <v>267</v>
      </c>
      <c r="E12431">
        <v>0</v>
      </c>
      <c r="F12431">
        <v>0</v>
      </c>
      <c r="G12431">
        <v>0</v>
      </c>
      <c r="H12431" s="4">
        <f>IFERROR(AandE_Admissions[[#This Row],[Attends_Under_4Hrs_Arr_To_Adm_Tfr_Disch_Type1]]/AandE_Admissions[[#This Row],[AandE_Attends_Type1]],0)</f>
        <v>0</v>
      </c>
    </row>
    <row r="12432" spans="1:8" hidden="1" x14ac:dyDescent="0.3">
      <c r="A12432" s="1">
        <v>43312</v>
      </c>
      <c r="B12432">
        <v>26752</v>
      </c>
      <c r="C12432">
        <v>115992</v>
      </c>
      <c r="D12432" t="s">
        <v>273</v>
      </c>
      <c r="E12432">
        <v>0</v>
      </c>
      <c r="F12432">
        <v>0</v>
      </c>
      <c r="G12432">
        <v>0</v>
      </c>
      <c r="H12432" s="4">
        <f>IFERROR(AandE_Admissions[[#This Row],[Attends_Under_4Hrs_Arr_To_Adm_Tfr_Disch_Type1]]/AandE_Admissions[[#This Row],[AandE_Attends_Type1]],0)</f>
        <v>0</v>
      </c>
    </row>
    <row r="12433" spans="1:8" hidden="1" x14ac:dyDescent="0.3">
      <c r="A12433" s="1">
        <v>43312</v>
      </c>
      <c r="B12433">
        <v>26951</v>
      </c>
      <c r="C12433">
        <v>115992</v>
      </c>
      <c r="D12433" t="s">
        <v>208</v>
      </c>
      <c r="E12433">
        <v>0</v>
      </c>
      <c r="F12433">
        <v>0</v>
      </c>
      <c r="G12433">
        <v>0</v>
      </c>
      <c r="H12433" s="4">
        <f>IFERROR(AandE_Admissions[[#This Row],[Attends_Under_4Hrs_Arr_To_Adm_Tfr_Disch_Type1]]/AandE_Admissions[[#This Row],[AandE_Attends_Type1]],0)</f>
        <v>0</v>
      </c>
    </row>
    <row r="12434" spans="1:8" hidden="1" x14ac:dyDescent="0.3">
      <c r="A12434" s="1">
        <v>43312</v>
      </c>
      <c r="B12434">
        <v>26865</v>
      </c>
      <c r="C12434">
        <v>115992</v>
      </c>
      <c r="D12434" t="s">
        <v>274</v>
      </c>
      <c r="E12434">
        <v>0</v>
      </c>
      <c r="F12434">
        <v>0</v>
      </c>
      <c r="G12434">
        <v>0</v>
      </c>
      <c r="H12434" s="4">
        <f>IFERROR(AandE_Admissions[[#This Row],[Attends_Under_4Hrs_Arr_To_Adm_Tfr_Disch_Type1]]/AandE_Admissions[[#This Row],[AandE_Attends_Type1]],0)</f>
        <v>0</v>
      </c>
    </row>
    <row r="12435" spans="1:8" hidden="1" x14ac:dyDescent="0.3">
      <c r="A12435" s="1">
        <v>43312</v>
      </c>
      <c r="B12435">
        <v>26717</v>
      </c>
      <c r="C12435">
        <v>115992</v>
      </c>
      <c r="D12435" t="s">
        <v>9</v>
      </c>
      <c r="E12435">
        <v>0</v>
      </c>
      <c r="F12435">
        <v>0</v>
      </c>
      <c r="G12435">
        <v>0</v>
      </c>
      <c r="H12435" s="4">
        <f>IFERROR(AandE_Admissions[[#This Row],[Attends_Under_4Hrs_Arr_To_Adm_Tfr_Disch_Type1]]/AandE_Admissions[[#This Row],[AandE_Attends_Type1]],0)</f>
        <v>0</v>
      </c>
    </row>
    <row r="12436" spans="1:8" hidden="1" x14ac:dyDescent="0.3">
      <c r="A12436" s="1">
        <v>43312</v>
      </c>
      <c r="B12436">
        <v>26889</v>
      </c>
      <c r="C12436">
        <v>115992</v>
      </c>
      <c r="D12436" t="s">
        <v>156</v>
      </c>
      <c r="E12436">
        <v>0</v>
      </c>
      <c r="F12436">
        <v>0</v>
      </c>
      <c r="G12436">
        <v>0</v>
      </c>
      <c r="H12436" s="4">
        <f>IFERROR(AandE_Admissions[[#This Row],[Attends_Under_4Hrs_Arr_To_Adm_Tfr_Disch_Type1]]/AandE_Admissions[[#This Row],[AandE_Attends_Type1]],0)</f>
        <v>0</v>
      </c>
    </row>
    <row r="12437" spans="1:8" hidden="1" x14ac:dyDescent="0.3">
      <c r="A12437" s="1">
        <v>43312</v>
      </c>
      <c r="B12437">
        <v>26813</v>
      </c>
      <c r="C12437">
        <v>115992</v>
      </c>
      <c r="D12437" t="s">
        <v>260</v>
      </c>
      <c r="E12437">
        <v>0</v>
      </c>
      <c r="F12437">
        <v>0</v>
      </c>
      <c r="G12437">
        <v>0</v>
      </c>
      <c r="H12437" s="4">
        <f>IFERROR(AandE_Admissions[[#This Row],[Attends_Under_4Hrs_Arr_To_Adm_Tfr_Disch_Type1]]/AandE_Admissions[[#This Row],[AandE_Attends_Type1]],0)</f>
        <v>0</v>
      </c>
    </row>
    <row r="12438" spans="1:8" hidden="1" x14ac:dyDescent="0.3">
      <c r="A12438" s="1">
        <v>43312</v>
      </c>
      <c r="B12438">
        <v>26957</v>
      </c>
      <c r="C12438">
        <v>115992</v>
      </c>
      <c r="D12438" t="s">
        <v>303</v>
      </c>
      <c r="E12438">
        <v>0</v>
      </c>
      <c r="F12438">
        <v>0</v>
      </c>
      <c r="G12438">
        <v>0</v>
      </c>
      <c r="H12438" s="4">
        <f>IFERROR(AandE_Admissions[[#This Row],[Attends_Under_4Hrs_Arr_To_Adm_Tfr_Disch_Type1]]/AandE_Admissions[[#This Row],[AandE_Attends_Type1]],0)</f>
        <v>0</v>
      </c>
    </row>
    <row r="12439" spans="1:8" hidden="1" x14ac:dyDescent="0.3">
      <c r="A12439" s="1">
        <v>43312</v>
      </c>
      <c r="B12439">
        <v>26868</v>
      </c>
      <c r="C12439">
        <v>115992</v>
      </c>
      <c r="D12439" t="s">
        <v>271</v>
      </c>
      <c r="E12439">
        <v>0</v>
      </c>
      <c r="F12439">
        <v>0</v>
      </c>
      <c r="G12439">
        <v>0</v>
      </c>
      <c r="H12439" s="4">
        <f>IFERROR(AandE_Admissions[[#This Row],[Attends_Under_4Hrs_Arr_To_Adm_Tfr_Disch_Type1]]/AandE_Admissions[[#This Row],[AandE_Attends_Type1]],0)</f>
        <v>0</v>
      </c>
    </row>
    <row r="12440" spans="1:8" hidden="1" x14ac:dyDescent="0.3">
      <c r="A12440" s="1">
        <v>43312</v>
      </c>
      <c r="B12440">
        <v>26777</v>
      </c>
      <c r="C12440">
        <v>115992</v>
      </c>
      <c r="D12440" t="s">
        <v>55</v>
      </c>
      <c r="E12440">
        <v>0</v>
      </c>
      <c r="F12440">
        <v>0</v>
      </c>
      <c r="G12440">
        <v>0</v>
      </c>
      <c r="H12440" s="4">
        <f>IFERROR(AandE_Admissions[[#This Row],[Attends_Under_4Hrs_Arr_To_Adm_Tfr_Disch_Type1]]/AandE_Admissions[[#This Row],[AandE_Attends_Type1]],0)</f>
        <v>0</v>
      </c>
    </row>
    <row r="12441" spans="1:8" hidden="1" x14ac:dyDescent="0.3">
      <c r="A12441" s="1">
        <v>43312</v>
      </c>
      <c r="B12441">
        <v>26789</v>
      </c>
      <c r="C12441">
        <v>115992</v>
      </c>
      <c r="D12441" t="s">
        <v>61</v>
      </c>
      <c r="E12441">
        <v>0</v>
      </c>
      <c r="F12441">
        <v>0</v>
      </c>
      <c r="G12441">
        <v>0</v>
      </c>
      <c r="H12441" s="4">
        <f>IFERROR(AandE_Admissions[[#This Row],[Attends_Under_4Hrs_Arr_To_Adm_Tfr_Disch_Type1]]/AandE_Admissions[[#This Row],[AandE_Attends_Type1]],0)</f>
        <v>0</v>
      </c>
    </row>
    <row r="12442" spans="1:8" hidden="1" x14ac:dyDescent="0.3">
      <c r="A12442" s="1">
        <v>43312</v>
      </c>
      <c r="B12442">
        <v>26773</v>
      </c>
      <c r="C12442">
        <v>115992</v>
      </c>
      <c r="D12442" t="s">
        <v>51</v>
      </c>
      <c r="E12442">
        <v>0</v>
      </c>
      <c r="F12442">
        <v>0</v>
      </c>
      <c r="G12442">
        <v>0</v>
      </c>
      <c r="H12442" s="4">
        <f>IFERROR(AandE_Admissions[[#This Row],[Attends_Under_4Hrs_Arr_To_Adm_Tfr_Disch_Type1]]/AandE_Admissions[[#This Row],[AandE_Attends_Type1]],0)</f>
        <v>0</v>
      </c>
    </row>
    <row r="12443" spans="1:8" hidden="1" x14ac:dyDescent="0.3">
      <c r="A12443" s="1">
        <v>43312</v>
      </c>
      <c r="B12443">
        <v>26796</v>
      </c>
      <c r="C12443">
        <v>115992</v>
      </c>
      <c r="D12443" t="s">
        <v>285</v>
      </c>
      <c r="E12443">
        <v>0</v>
      </c>
      <c r="F12443">
        <v>0</v>
      </c>
      <c r="G12443">
        <v>0</v>
      </c>
      <c r="H12443" s="4">
        <f>IFERROR(AandE_Admissions[[#This Row],[Attends_Under_4Hrs_Arr_To_Adm_Tfr_Disch_Type1]]/AandE_Admissions[[#This Row],[AandE_Attends_Type1]],0)</f>
        <v>0</v>
      </c>
    </row>
    <row r="12444" spans="1:8" hidden="1" x14ac:dyDescent="0.3">
      <c r="A12444" s="1">
        <v>43312</v>
      </c>
      <c r="B12444">
        <v>26934</v>
      </c>
      <c r="C12444">
        <v>115992</v>
      </c>
      <c r="D12444" t="s">
        <v>269</v>
      </c>
      <c r="E12444">
        <v>0</v>
      </c>
      <c r="F12444">
        <v>0</v>
      </c>
      <c r="G12444">
        <v>0</v>
      </c>
      <c r="H12444" s="4">
        <f>IFERROR(AandE_Admissions[[#This Row],[Attends_Under_4Hrs_Arr_To_Adm_Tfr_Disch_Type1]]/AandE_Admissions[[#This Row],[AandE_Attends_Type1]],0)</f>
        <v>0</v>
      </c>
    </row>
    <row r="12445" spans="1:8" hidden="1" x14ac:dyDescent="0.3">
      <c r="A12445" s="1">
        <v>43312</v>
      </c>
      <c r="B12445">
        <v>26746</v>
      </c>
      <c r="C12445">
        <v>115992</v>
      </c>
      <c r="D12445" t="s">
        <v>40</v>
      </c>
      <c r="E12445">
        <v>0</v>
      </c>
      <c r="F12445">
        <v>0</v>
      </c>
      <c r="G12445">
        <v>0</v>
      </c>
      <c r="H12445" s="4">
        <f>IFERROR(AandE_Admissions[[#This Row],[Attends_Under_4Hrs_Arr_To_Adm_Tfr_Disch_Type1]]/AandE_Admissions[[#This Row],[AandE_Attends_Type1]],0)</f>
        <v>0</v>
      </c>
    </row>
    <row r="12446" spans="1:8" hidden="1" x14ac:dyDescent="0.3">
      <c r="A12446" s="1">
        <v>43312</v>
      </c>
      <c r="B12446">
        <v>26718</v>
      </c>
      <c r="C12446">
        <v>115992</v>
      </c>
      <c r="D12446" t="s">
        <v>294</v>
      </c>
      <c r="E12446">
        <v>0</v>
      </c>
      <c r="F12446">
        <v>0</v>
      </c>
      <c r="G12446">
        <v>0</v>
      </c>
      <c r="H12446" s="4">
        <f>IFERROR(AandE_Admissions[[#This Row],[Attends_Under_4Hrs_Arr_To_Adm_Tfr_Disch_Type1]]/AandE_Admissions[[#This Row],[AandE_Attends_Type1]],0)</f>
        <v>0</v>
      </c>
    </row>
    <row r="12447" spans="1:8" hidden="1" x14ac:dyDescent="0.3">
      <c r="A12447" s="1">
        <v>43312</v>
      </c>
      <c r="B12447">
        <v>26742</v>
      </c>
      <c r="C12447">
        <v>115992</v>
      </c>
      <c r="D12447" t="s">
        <v>37</v>
      </c>
      <c r="E12447">
        <v>0</v>
      </c>
      <c r="F12447">
        <v>0</v>
      </c>
      <c r="G12447">
        <v>0</v>
      </c>
      <c r="H12447" s="4">
        <f>IFERROR(AandE_Admissions[[#This Row],[Attends_Under_4Hrs_Arr_To_Adm_Tfr_Disch_Type1]]/AandE_Admissions[[#This Row],[AandE_Attends_Type1]],0)</f>
        <v>0</v>
      </c>
    </row>
    <row r="12448" spans="1:8" hidden="1" x14ac:dyDescent="0.3">
      <c r="A12448" s="1">
        <v>43312</v>
      </c>
      <c r="B12448">
        <v>26927</v>
      </c>
      <c r="C12448">
        <v>115992</v>
      </c>
      <c r="D12448" t="s">
        <v>213</v>
      </c>
      <c r="E12448">
        <v>0</v>
      </c>
      <c r="F12448">
        <v>0</v>
      </c>
      <c r="G12448">
        <v>0</v>
      </c>
      <c r="H12448" s="4">
        <f>IFERROR(AandE_Admissions[[#This Row],[Attends_Under_4Hrs_Arr_To_Adm_Tfr_Disch_Type1]]/AandE_Admissions[[#This Row],[AandE_Attends_Type1]],0)</f>
        <v>0</v>
      </c>
    </row>
    <row r="12449" spans="1:8" hidden="1" x14ac:dyDescent="0.3">
      <c r="A12449" s="1">
        <v>43312</v>
      </c>
      <c r="B12449">
        <v>26940</v>
      </c>
      <c r="C12449">
        <v>115992</v>
      </c>
      <c r="D12449" t="s">
        <v>266</v>
      </c>
      <c r="E12449">
        <v>0</v>
      </c>
      <c r="F12449">
        <v>0</v>
      </c>
      <c r="G12449">
        <v>0</v>
      </c>
      <c r="H12449" s="4">
        <f>IFERROR(AandE_Admissions[[#This Row],[Attends_Under_4Hrs_Arr_To_Adm_Tfr_Disch_Type1]]/AandE_Admissions[[#This Row],[AandE_Attends_Type1]],0)</f>
        <v>0</v>
      </c>
    </row>
    <row r="12450" spans="1:8" hidden="1" x14ac:dyDescent="0.3">
      <c r="A12450" s="1">
        <v>43312</v>
      </c>
      <c r="B12450">
        <v>26755</v>
      </c>
      <c r="C12450">
        <v>115992</v>
      </c>
      <c r="D12450" t="s">
        <v>106</v>
      </c>
      <c r="E12450">
        <v>0</v>
      </c>
      <c r="F12450">
        <v>0</v>
      </c>
      <c r="G12450">
        <v>0</v>
      </c>
      <c r="H12450" s="4">
        <f>IFERROR(AandE_Admissions[[#This Row],[Attends_Under_4Hrs_Arr_To_Adm_Tfr_Disch_Type1]]/AandE_Admissions[[#This Row],[AandE_Attends_Type1]],0)</f>
        <v>0</v>
      </c>
    </row>
    <row r="12451" spans="1:8" hidden="1" x14ac:dyDescent="0.3">
      <c r="A12451" s="1">
        <v>43312</v>
      </c>
      <c r="B12451">
        <v>26908</v>
      </c>
      <c r="C12451">
        <v>115992</v>
      </c>
      <c r="D12451" t="s">
        <v>217</v>
      </c>
      <c r="E12451">
        <v>0</v>
      </c>
      <c r="F12451">
        <v>0</v>
      </c>
      <c r="G12451">
        <v>0</v>
      </c>
      <c r="H12451" s="4">
        <f>IFERROR(AandE_Admissions[[#This Row],[Attends_Under_4Hrs_Arr_To_Adm_Tfr_Disch_Type1]]/AandE_Admissions[[#This Row],[AandE_Attends_Type1]],0)</f>
        <v>0</v>
      </c>
    </row>
    <row r="12452" spans="1:8" hidden="1" x14ac:dyDescent="0.3">
      <c r="A12452" s="1">
        <v>43312</v>
      </c>
      <c r="B12452">
        <v>26905</v>
      </c>
      <c r="C12452">
        <v>115992</v>
      </c>
      <c r="D12452" t="s">
        <v>300</v>
      </c>
      <c r="E12452">
        <v>0</v>
      </c>
      <c r="F12452">
        <v>0</v>
      </c>
      <c r="G12452">
        <v>0</v>
      </c>
      <c r="H12452" s="4">
        <f>IFERROR(AandE_Admissions[[#This Row],[Attends_Under_4Hrs_Arr_To_Adm_Tfr_Disch_Type1]]/AandE_Admissions[[#This Row],[AandE_Attends_Type1]],0)</f>
        <v>0</v>
      </c>
    </row>
    <row r="12453" spans="1:8" hidden="1" x14ac:dyDescent="0.3">
      <c r="A12453" s="1">
        <v>43312</v>
      </c>
      <c r="B12453">
        <v>26769</v>
      </c>
      <c r="C12453">
        <v>115992</v>
      </c>
      <c r="D12453" t="s">
        <v>259</v>
      </c>
      <c r="E12453">
        <v>0</v>
      </c>
      <c r="F12453">
        <v>0</v>
      </c>
      <c r="G12453">
        <v>0</v>
      </c>
      <c r="H12453" s="4">
        <f>IFERROR(AandE_Admissions[[#This Row],[Attends_Under_4Hrs_Arr_To_Adm_Tfr_Disch_Type1]]/AandE_Admissions[[#This Row],[AandE_Attends_Type1]],0)</f>
        <v>0</v>
      </c>
    </row>
    <row r="12454" spans="1:8" hidden="1" x14ac:dyDescent="0.3">
      <c r="A12454" s="1">
        <v>43312</v>
      </c>
      <c r="B12454">
        <v>26775</v>
      </c>
      <c r="C12454">
        <v>115992</v>
      </c>
      <c r="D12454" t="s">
        <v>53</v>
      </c>
      <c r="E12454">
        <v>0</v>
      </c>
      <c r="F12454">
        <v>0</v>
      </c>
      <c r="G12454">
        <v>0</v>
      </c>
      <c r="H12454" s="4">
        <f>IFERROR(AandE_Admissions[[#This Row],[Attends_Under_4Hrs_Arr_To_Adm_Tfr_Disch_Type1]]/AandE_Admissions[[#This Row],[AandE_Attends_Type1]],0)</f>
        <v>0</v>
      </c>
    </row>
    <row r="12455" spans="1:8" hidden="1" x14ac:dyDescent="0.3">
      <c r="A12455" s="1">
        <v>43312</v>
      </c>
      <c r="B12455">
        <v>26751</v>
      </c>
      <c r="C12455">
        <v>115992</v>
      </c>
      <c r="D12455" t="s">
        <v>103</v>
      </c>
      <c r="E12455">
        <v>0</v>
      </c>
      <c r="F12455">
        <v>0</v>
      </c>
      <c r="G12455">
        <v>0</v>
      </c>
      <c r="H12455" s="4">
        <f>IFERROR(AandE_Admissions[[#This Row],[Attends_Under_4Hrs_Arr_To_Adm_Tfr_Disch_Type1]]/AandE_Admissions[[#This Row],[AandE_Attends_Type1]],0)</f>
        <v>0</v>
      </c>
    </row>
    <row r="12456" spans="1:8" hidden="1" x14ac:dyDescent="0.3">
      <c r="A12456" s="1">
        <v>43312</v>
      </c>
      <c r="B12456">
        <v>26858</v>
      </c>
      <c r="C12456">
        <v>115992</v>
      </c>
      <c r="D12456" t="s">
        <v>150</v>
      </c>
      <c r="E12456">
        <v>0</v>
      </c>
      <c r="F12456">
        <v>0</v>
      </c>
      <c r="G12456">
        <v>0</v>
      </c>
      <c r="H12456" s="4">
        <f>IFERROR(AandE_Admissions[[#This Row],[Attends_Under_4Hrs_Arr_To_Adm_Tfr_Disch_Type1]]/AandE_Admissions[[#This Row],[AandE_Attends_Type1]],0)</f>
        <v>0</v>
      </c>
    </row>
    <row r="12457" spans="1:8" hidden="1" x14ac:dyDescent="0.3">
      <c r="A12457" s="1">
        <v>43312</v>
      </c>
      <c r="B12457">
        <v>26779</v>
      </c>
      <c r="C12457">
        <v>115992</v>
      </c>
      <c r="D12457" t="s">
        <v>57</v>
      </c>
      <c r="E12457">
        <v>0</v>
      </c>
      <c r="F12457">
        <v>0</v>
      </c>
      <c r="G12457">
        <v>0</v>
      </c>
      <c r="H12457" s="4">
        <f>IFERROR(AandE_Admissions[[#This Row],[Attends_Under_4Hrs_Arr_To_Adm_Tfr_Disch_Type1]]/AandE_Admissions[[#This Row],[AandE_Attends_Type1]],0)</f>
        <v>0</v>
      </c>
    </row>
    <row r="12458" spans="1:8" hidden="1" x14ac:dyDescent="0.3">
      <c r="A12458" s="1">
        <v>43312</v>
      </c>
      <c r="B12458">
        <v>26788</v>
      </c>
      <c r="C12458">
        <v>115992</v>
      </c>
      <c r="D12458" t="s">
        <v>60</v>
      </c>
      <c r="E12458">
        <v>0</v>
      </c>
      <c r="F12458">
        <v>0</v>
      </c>
      <c r="G12458">
        <v>0</v>
      </c>
      <c r="H12458" s="4">
        <f>IFERROR(AandE_Admissions[[#This Row],[Attends_Under_4Hrs_Arr_To_Adm_Tfr_Disch_Type1]]/AandE_Admissions[[#This Row],[AandE_Attends_Type1]],0)</f>
        <v>0</v>
      </c>
    </row>
    <row r="12459" spans="1:8" hidden="1" x14ac:dyDescent="0.3">
      <c r="A12459" s="1">
        <v>43312</v>
      </c>
      <c r="B12459">
        <v>26778</v>
      </c>
      <c r="C12459">
        <v>115992</v>
      </c>
      <c r="D12459" t="s">
        <v>56</v>
      </c>
      <c r="E12459">
        <v>0</v>
      </c>
      <c r="F12459">
        <v>0</v>
      </c>
      <c r="G12459">
        <v>0</v>
      </c>
      <c r="H12459" s="4">
        <f>IFERROR(AandE_Admissions[[#This Row],[Attends_Under_4Hrs_Arr_To_Adm_Tfr_Disch_Type1]]/AandE_Admissions[[#This Row],[AandE_Attends_Type1]],0)</f>
        <v>0</v>
      </c>
    </row>
    <row r="12460" spans="1:8" hidden="1" x14ac:dyDescent="0.3">
      <c r="A12460" s="1">
        <v>43312</v>
      </c>
      <c r="B12460">
        <v>26790</v>
      </c>
      <c r="C12460">
        <v>115992</v>
      </c>
      <c r="D12460" t="s">
        <v>62</v>
      </c>
      <c r="E12460">
        <v>0</v>
      </c>
      <c r="F12460">
        <v>0</v>
      </c>
      <c r="G12460">
        <v>0</v>
      </c>
      <c r="H12460" s="4">
        <f>IFERROR(AandE_Admissions[[#This Row],[Attends_Under_4Hrs_Arr_To_Adm_Tfr_Disch_Type1]]/AandE_Admissions[[#This Row],[AandE_Attends_Type1]],0)</f>
        <v>0</v>
      </c>
    </row>
    <row r="12461" spans="1:8" hidden="1" x14ac:dyDescent="0.3">
      <c r="A12461" s="1">
        <v>43312</v>
      </c>
      <c r="B12461">
        <v>26930</v>
      </c>
      <c r="C12461">
        <v>115992</v>
      </c>
      <c r="D12461" t="s">
        <v>230</v>
      </c>
      <c r="E12461">
        <v>0</v>
      </c>
      <c r="F12461">
        <v>0</v>
      </c>
      <c r="G12461">
        <v>0</v>
      </c>
      <c r="H12461" s="4">
        <f>IFERROR(AandE_Admissions[[#This Row],[Attends_Under_4Hrs_Arr_To_Adm_Tfr_Disch_Type1]]/AandE_Admissions[[#This Row],[AandE_Attends_Type1]],0)</f>
        <v>0</v>
      </c>
    </row>
    <row r="12462" spans="1:8" hidden="1" x14ac:dyDescent="0.3">
      <c r="A12462" s="1">
        <v>43312</v>
      </c>
      <c r="B12462">
        <v>26929</v>
      </c>
      <c r="C12462">
        <v>115992</v>
      </c>
      <c r="D12462" t="s">
        <v>228</v>
      </c>
      <c r="E12462">
        <v>0</v>
      </c>
      <c r="F12462">
        <v>0</v>
      </c>
      <c r="G12462">
        <v>0</v>
      </c>
      <c r="H12462" s="4">
        <f>IFERROR(AandE_Admissions[[#This Row],[Attends_Under_4Hrs_Arr_To_Adm_Tfr_Disch_Type1]]/AandE_Admissions[[#This Row],[AandE_Attends_Type1]],0)</f>
        <v>0</v>
      </c>
    </row>
    <row r="12463" spans="1:8" hidden="1" x14ac:dyDescent="0.3">
      <c r="A12463" s="1">
        <v>43312</v>
      </c>
      <c r="B12463">
        <v>26958</v>
      </c>
      <c r="C12463">
        <v>115992</v>
      </c>
      <c r="D12463" t="s">
        <v>244</v>
      </c>
      <c r="E12463">
        <v>0</v>
      </c>
      <c r="F12463">
        <v>0</v>
      </c>
      <c r="G12463">
        <v>0</v>
      </c>
      <c r="H12463" s="4">
        <f>IFERROR(AandE_Admissions[[#This Row],[Attends_Under_4Hrs_Arr_To_Adm_Tfr_Disch_Type1]]/AandE_Admissions[[#This Row],[AandE_Attends_Type1]],0)</f>
        <v>0</v>
      </c>
    </row>
    <row r="12464" spans="1:8" hidden="1" x14ac:dyDescent="0.3">
      <c r="A12464" s="1">
        <v>43312</v>
      </c>
      <c r="B12464">
        <v>26785</v>
      </c>
      <c r="C12464">
        <v>115992</v>
      </c>
      <c r="D12464" t="s">
        <v>81</v>
      </c>
      <c r="E12464">
        <v>0</v>
      </c>
      <c r="F12464">
        <v>0</v>
      </c>
      <c r="G12464">
        <v>0</v>
      </c>
      <c r="H12464" s="4">
        <f>IFERROR(AandE_Admissions[[#This Row],[Attends_Under_4Hrs_Arr_To_Adm_Tfr_Disch_Type1]]/AandE_Admissions[[#This Row],[AandE_Attends_Type1]],0)</f>
        <v>0</v>
      </c>
    </row>
    <row r="12465" spans="1:8" hidden="1" x14ac:dyDescent="0.3">
      <c r="A12465" s="1">
        <v>43312</v>
      </c>
      <c r="B12465">
        <v>26826</v>
      </c>
      <c r="C12465">
        <v>115992</v>
      </c>
      <c r="D12465" t="s">
        <v>175</v>
      </c>
      <c r="E12465">
        <v>0</v>
      </c>
      <c r="F12465">
        <v>0</v>
      </c>
      <c r="G12465">
        <v>0</v>
      </c>
      <c r="H12465" s="4">
        <f>IFERROR(AandE_Admissions[[#This Row],[Attends_Under_4Hrs_Arr_To_Adm_Tfr_Disch_Type1]]/AandE_Admissions[[#This Row],[AandE_Attends_Type1]],0)</f>
        <v>0</v>
      </c>
    </row>
    <row r="12466" spans="1:8" hidden="1" x14ac:dyDescent="0.3">
      <c r="A12466" s="1">
        <v>43312</v>
      </c>
      <c r="B12466">
        <v>26888</v>
      </c>
      <c r="C12466">
        <v>115992</v>
      </c>
      <c r="D12466" t="s">
        <v>278</v>
      </c>
      <c r="E12466">
        <v>0</v>
      </c>
      <c r="F12466">
        <v>0</v>
      </c>
      <c r="G12466">
        <v>0</v>
      </c>
      <c r="H12466" s="4">
        <f>IFERROR(AandE_Admissions[[#This Row],[Attends_Under_4Hrs_Arr_To_Adm_Tfr_Disch_Type1]]/AandE_Admissions[[#This Row],[AandE_Attends_Type1]],0)</f>
        <v>0</v>
      </c>
    </row>
    <row r="12467" spans="1:8" hidden="1" x14ac:dyDescent="0.3">
      <c r="A12467" s="1">
        <v>43312</v>
      </c>
      <c r="B12467">
        <v>26821</v>
      </c>
      <c r="C12467">
        <v>115992</v>
      </c>
      <c r="D12467" t="s">
        <v>276</v>
      </c>
      <c r="E12467">
        <v>0</v>
      </c>
      <c r="F12467">
        <v>0</v>
      </c>
      <c r="G12467">
        <v>0</v>
      </c>
      <c r="H12467" s="4">
        <f>IFERROR(AandE_Admissions[[#This Row],[Attends_Under_4Hrs_Arr_To_Adm_Tfr_Disch_Type1]]/AandE_Admissions[[#This Row],[AandE_Attends_Type1]],0)</f>
        <v>0</v>
      </c>
    </row>
    <row r="12468" spans="1:8" hidden="1" x14ac:dyDescent="0.3">
      <c r="A12468" s="1">
        <v>43312</v>
      </c>
      <c r="B12468">
        <v>26883</v>
      </c>
      <c r="C12468">
        <v>115992</v>
      </c>
      <c r="D12468" t="s">
        <v>287</v>
      </c>
      <c r="E12468">
        <v>0</v>
      </c>
      <c r="F12468">
        <v>0</v>
      </c>
      <c r="G12468">
        <v>0</v>
      </c>
      <c r="H12468" s="4">
        <f>IFERROR(AandE_Admissions[[#This Row],[Attends_Under_4Hrs_Arr_To_Adm_Tfr_Disch_Type1]]/AandE_Admissions[[#This Row],[AandE_Attends_Type1]],0)</f>
        <v>0</v>
      </c>
    </row>
    <row r="12469" spans="1:8" hidden="1" x14ac:dyDescent="0.3">
      <c r="A12469" s="1">
        <v>43312</v>
      </c>
      <c r="B12469">
        <v>26837</v>
      </c>
      <c r="C12469">
        <v>115992</v>
      </c>
      <c r="D12469" t="s">
        <v>289</v>
      </c>
      <c r="E12469">
        <v>0</v>
      </c>
      <c r="F12469">
        <v>0</v>
      </c>
      <c r="G12469">
        <v>0</v>
      </c>
      <c r="H12469" s="4">
        <f>IFERROR(AandE_Admissions[[#This Row],[Attends_Under_4Hrs_Arr_To_Adm_Tfr_Disch_Type1]]/AandE_Admissions[[#This Row],[AandE_Attends_Type1]],0)</f>
        <v>0</v>
      </c>
    </row>
    <row r="12470" spans="1:8" hidden="1" x14ac:dyDescent="0.3">
      <c r="A12470" s="1">
        <v>43312</v>
      </c>
      <c r="B12470">
        <v>26841</v>
      </c>
      <c r="C12470">
        <v>115992</v>
      </c>
      <c r="D12470" t="s">
        <v>277</v>
      </c>
      <c r="E12470">
        <v>0</v>
      </c>
      <c r="F12470">
        <v>0</v>
      </c>
      <c r="G12470">
        <v>0</v>
      </c>
      <c r="H12470" s="4">
        <f>IFERROR(AandE_Admissions[[#This Row],[Attends_Under_4Hrs_Arr_To_Adm_Tfr_Disch_Type1]]/AandE_Admissions[[#This Row],[AandE_Attends_Type1]],0)</f>
        <v>0</v>
      </c>
    </row>
    <row r="12471" spans="1:8" hidden="1" x14ac:dyDescent="0.3">
      <c r="A12471" s="1">
        <v>43312</v>
      </c>
      <c r="B12471">
        <v>26839</v>
      </c>
      <c r="C12471">
        <v>115992</v>
      </c>
      <c r="D12471" t="s">
        <v>302</v>
      </c>
      <c r="E12471">
        <v>0</v>
      </c>
      <c r="F12471">
        <v>0</v>
      </c>
      <c r="G12471">
        <v>0</v>
      </c>
      <c r="H12471" s="4">
        <f>IFERROR(AandE_Admissions[[#This Row],[Attends_Under_4Hrs_Arr_To_Adm_Tfr_Disch_Type1]]/AandE_Admissions[[#This Row],[AandE_Attends_Type1]],0)</f>
        <v>0</v>
      </c>
    </row>
    <row r="12472" spans="1:8" hidden="1" x14ac:dyDescent="0.3">
      <c r="A12472" s="1">
        <v>43312</v>
      </c>
      <c r="B12472">
        <v>26763</v>
      </c>
      <c r="C12472">
        <v>115992</v>
      </c>
      <c r="D12472" t="s">
        <v>92</v>
      </c>
      <c r="E12472">
        <v>0</v>
      </c>
      <c r="F12472">
        <v>0</v>
      </c>
      <c r="G12472">
        <v>0</v>
      </c>
      <c r="H12472" s="4">
        <f>IFERROR(AandE_Admissions[[#This Row],[Attends_Under_4Hrs_Arr_To_Adm_Tfr_Disch_Type1]]/AandE_Admissions[[#This Row],[AandE_Attends_Type1]],0)</f>
        <v>0</v>
      </c>
    </row>
    <row r="12473" spans="1:8" hidden="1" x14ac:dyDescent="0.3">
      <c r="A12473" s="1">
        <v>43312</v>
      </c>
      <c r="B12473">
        <v>26767</v>
      </c>
      <c r="C12473">
        <v>115992</v>
      </c>
      <c r="D12473" t="s">
        <v>73</v>
      </c>
      <c r="E12473">
        <v>0</v>
      </c>
      <c r="F12473">
        <v>0</v>
      </c>
      <c r="G12473">
        <v>0</v>
      </c>
      <c r="H12473" s="4">
        <f>IFERROR(AandE_Admissions[[#This Row],[Attends_Under_4Hrs_Arr_To_Adm_Tfr_Disch_Type1]]/AandE_Admissions[[#This Row],[AandE_Attends_Type1]],0)</f>
        <v>0</v>
      </c>
    </row>
    <row r="12474" spans="1:8" hidden="1" x14ac:dyDescent="0.3">
      <c r="A12474" s="1">
        <v>43312</v>
      </c>
      <c r="B12474">
        <v>26759</v>
      </c>
      <c r="C12474">
        <v>115992</v>
      </c>
      <c r="D12474" t="s">
        <v>70</v>
      </c>
      <c r="E12474">
        <v>0</v>
      </c>
      <c r="F12474">
        <v>0</v>
      </c>
      <c r="G12474">
        <v>0</v>
      </c>
      <c r="H12474" s="4">
        <f>IFERROR(AandE_Admissions[[#This Row],[Attends_Under_4Hrs_Arr_To_Adm_Tfr_Disch_Type1]]/AandE_Admissions[[#This Row],[AandE_Attends_Type1]],0)</f>
        <v>0</v>
      </c>
    </row>
    <row r="12475" spans="1:8" hidden="1" x14ac:dyDescent="0.3">
      <c r="A12475" s="1">
        <v>43312</v>
      </c>
      <c r="B12475">
        <v>26894</v>
      </c>
      <c r="C12475">
        <v>115992</v>
      </c>
      <c r="D12475" t="s">
        <v>194</v>
      </c>
      <c r="E12475">
        <v>0</v>
      </c>
      <c r="F12475">
        <v>0</v>
      </c>
      <c r="G12475">
        <v>0</v>
      </c>
      <c r="H12475" s="4">
        <f>IFERROR(AandE_Admissions[[#This Row],[Attends_Under_4Hrs_Arr_To_Adm_Tfr_Disch_Type1]]/AandE_Admissions[[#This Row],[AandE_Attends_Type1]],0)</f>
        <v>0</v>
      </c>
    </row>
    <row r="12476" spans="1:8" hidden="1" x14ac:dyDescent="0.3">
      <c r="A12476" s="1">
        <v>43312</v>
      </c>
      <c r="B12476">
        <v>26871</v>
      </c>
      <c r="C12476">
        <v>115992</v>
      </c>
      <c r="D12476" t="s">
        <v>286</v>
      </c>
      <c r="E12476">
        <v>0</v>
      </c>
      <c r="F12476">
        <v>0</v>
      </c>
      <c r="G12476">
        <v>0</v>
      </c>
      <c r="H12476" s="4">
        <f>IFERROR(AandE_Admissions[[#This Row],[Attends_Under_4Hrs_Arr_To_Adm_Tfr_Disch_Type1]]/AandE_Admissions[[#This Row],[AandE_Attends_Type1]],0)</f>
        <v>0</v>
      </c>
    </row>
    <row r="12477" spans="1:8" hidden="1" x14ac:dyDescent="0.3">
      <c r="A12477" s="1">
        <v>43312</v>
      </c>
      <c r="B12477">
        <v>26941</v>
      </c>
      <c r="C12477">
        <v>115992</v>
      </c>
      <c r="D12477" t="s">
        <v>280</v>
      </c>
      <c r="E12477">
        <v>0</v>
      </c>
      <c r="F12477">
        <v>0</v>
      </c>
      <c r="G12477">
        <v>0</v>
      </c>
      <c r="H12477" s="4">
        <f>IFERROR(AandE_Admissions[[#This Row],[Attends_Under_4Hrs_Arr_To_Adm_Tfr_Disch_Type1]]/AandE_Admissions[[#This Row],[AandE_Attends_Type1]],0)</f>
        <v>0</v>
      </c>
    </row>
    <row r="12478" spans="1:8" hidden="1" x14ac:dyDescent="0.3">
      <c r="A12478" s="1">
        <v>43312</v>
      </c>
      <c r="B12478">
        <v>26786</v>
      </c>
      <c r="C12478">
        <v>115992</v>
      </c>
      <c r="D12478" t="s">
        <v>95</v>
      </c>
      <c r="E12478">
        <v>0</v>
      </c>
      <c r="F12478">
        <v>0</v>
      </c>
      <c r="G12478">
        <v>0</v>
      </c>
      <c r="H12478" s="4">
        <f>IFERROR(AandE_Admissions[[#This Row],[Attends_Under_4Hrs_Arr_To_Adm_Tfr_Disch_Type1]]/AandE_Admissions[[#This Row],[AandE_Attends_Type1]],0)</f>
        <v>0</v>
      </c>
    </row>
    <row r="12479" spans="1:8" hidden="1" x14ac:dyDescent="0.3">
      <c r="A12479" s="1">
        <v>43312</v>
      </c>
      <c r="B12479">
        <v>26920</v>
      </c>
      <c r="C12479">
        <v>115992</v>
      </c>
      <c r="D12479" t="s">
        <v>253</v>
      </c>
      <c r="E12479">
        <v>0</v>
      </c>
      <c r="F12479">
        <v>0</v>
      </c>
      <c r="G12479">
        <v>0</v>
      </c>
      <c r="H12479" s="4">
        <f>IFERROR(AandE_Admissions[[#This Row],[Attends_Under_4Hrs_Arr_To_Adm_Tfr_Disch_Type1]]/AandE_Admissions[[#This Row],[AandE_Attends_Type1]],0)</f>
        <v>0</v>
      </c>
    </row>
    <row r="12480" spans="1:8" hidden="1" x14ac:dyDescent="0.3">
      <c r="A12480" s="1">
        <v>43312</v>
      </c>
      <c r="B12480">
        <v>26922</v>
      </c>
      <c r="C12480">
        <v>115992</v>
      </c>
      <c r="D12480" t="s">
        <v>255</v>
      </c>
      <c r="E12480">
        <v>0</v>
      </c>
      <c r="F12480">
        <v>0</v>
      </c>
      <c r="G12480">
        <v>0</v>
      </c>
      <c r="H12480" s="4">
        <f>IFERROR(AandE_Admissions[[#This Row],[Attends_Under_4Hrs_Arr_To_Adm_Tfr_Disch_Type1]]/AandE_Admissions[[#This Row],[AandE_Attends_Type1]],0)</f>
        <v>0</v>
      </c>
    </row>
    <row r="12481" spans="1:8" hidden="1" x14ac:dyDescent="0.3">
      <c r="A12481" s="1">
        <v>43312</v>
      </c>
      <c r="B12481">
        <v>26893</v>
      </c>
      <c r="C12481">
        <v>115992</v>
      </c>
      <c r="D12481" t="s">
        <v>279</v>
      </c>
      <c r="E12481">
        <v>0</v>
      </c>
      <c r="F12481">
        <v>0</v>
      </c>
      <c r="G12481">
        <v>0</v>
      </c>
      <c r="H12481" s="4">
        <f>IFERROR(AandE_Admissions[[#This Row],[Attends_Under_4Hrs_Arr_To_Adm_Tfr_Disch_Type1]]/AandE_Admissions[[#This Row],[AandE_Attends_Type1]],0)</f>
        <v>0</v>
      </c>
    </row>
    <row r="12482" spans="1:8" hidden="1" x14ac:dyDescent="0.3">
      <c r="A12482" s="1">
        <v>43312</v>
      </c>
      <c r="B12482">
        <v>26928</v>
      </c>
      <c r="C12482">
        <v>115992</v>
      </c>
      <c r="D12482" t="s">
        <v>281</v>
      </c>
      <c r="E12482">
        <v>0</v>
      </c>
      <c r="F12482">
        <v>0</v>
      </c>
      <c r="G12482">
        <v>0</v>
      </c>
      <c r="H12482" s="4">
        <f>IFERROR(AandE_Admissions[[#This Row],[Attends_Under_4Hrs_Arr_To_Adm_Tfr_Disch_Type1]]/AandE_Admissions[[#This Row],[AandE_Attends_Type1]],0)</f>
        <v>0</v>
      </c>
    </row>
    <row r="12483" spans="1:8" hidden="1" x14ac:dyDescent="0.3">
      <c r="A12483" s="1">
        <v>43312</v>
      </c>
      <c r="B12483">
        <v>26849</v>
      </c>
      <c r="C12483">
        <v>115992</v>
      </c>
      <c r="D12483" t="s">
        <v>290</v>
      </c>
      <c r="E12483">
        <v>22012</v>
      </c>
      <c r="F12483">
        <v>17343</v>
      </c>
      <c r="G12483">
        <v>4669</v>
      </c>
      <c r="H12483" s="4">
        <f>IFERROR(AandE_Admissions[[#This Row],[Attends_Under_4Hrs_Arr_To_Adm_Tfr_Disch_Type1]]/AandE_Admissions[[#This Row],[AandE_Attends_Type1]],0)</f>
        <v>0.7878884244957296</v>
      </c>
    </row>
    <row r="12484" spans="1:8" hidden="1" x14ac:dyDescent="0.3">
      <c r="A12484" s="1">
        <v>43312</v>
      </c>
      <c r="B12484">
        <v>26795</v>
      </c>
      <c r="C12484">
        <v>115992</v>
      </c>
      <c r="D12484" t="s">
        <v>99</v>
      </c>
      <c r="E12484">
        <v>0</v>
      </c>
      <c r="F12484">
        <v>0</v>
      </c>
      <c r="G12484">
        <v>0</v>
      </c>
      <c r="H12484" s="4">
        <f>IFERROR(AandE_Admissions[[#This Row],[Attends_Under_4Hrs_Arr_To_Adm_Tfr_Disch_Type1]]/AandE_Admissions[[#This Row],[AandE_Attends_Type1]],0)</f>
        <v>0</v>
      </c>
    </row>
    <row r="12485" spans="1:8" hidden="1" x14ac:dyDescent="0.3">
      <c r="A12485" s="1">
        <v>43312</v>
      </c>
      <c r="B12485">
        <v>26910</v>
      </c>
      <c r="C12485">
        <v>115992</v>
      </c>
      <c r="D12485" t="s">
        <v>249</v>
      </c>
      <c r="E12485">
        <v>4542</v>
      </c>
      <c r="F12485">
        <v>3562</v>
      </c>
      <c r="G12485">
        <v>980</v>
      </c>
      <c r="H12485" s="4">
        <f>IFERROR(AandE_Admissions[[#This Row],[Attends_Under_4Hrs_Arr_To_Adm_Tfr_Disch_Type1]]/AandE_Admissions[[#This Row],[AandE_Attends_Type1]],0)</f>
        <v>0.78423601937472476</v>
      </c>
    </row>
    <row r="12486" spans="1:8" hidden="1" x14ac:dyDescent="0.3">
      <c r="A12486" s="1">
        <v>43312</v>
      </c>
      <c r="B12486">
        <v>26716</v>
      </c>
      <c r="C12486">
        <v>115992</v>
      </c>
      <c r="D12486" t="s">
        <v>8</v>
      </c>
      <c r="E12486">
        <v>28357</v>
      </c>
      <c r="F12486">
        <v>22063</v>
      </c>
      <c r="G12486">
        <v>6294</v>
      </c>
      <c r="H12486" s="4">
        <f>IFERROR(AandE_Admissions[[#This Row],[Attends_Under_4Hrs_Arr_To_Adm_Tfr_Disch_Type1]]/AandE_Admissions[[#This Row],[AandE_Attends_Type1]],0)</f>
        <v>0.7780442218852488</v>
      </c>
    </row>
    <row r="12487" spans="1:8" hidden="1" x14ac:dyDescent="0.3">
      <c r="A12487" s="1">
        <v>43312</v>
      </c>
      <c r="B12487">
        <v>26935</v>
      </c>
      <c r="C12487">
        <v>115992</v>
      </c>
      <c r="D12487" t="s">
        <v>198</v>
      </c>
      <c r="E12487">
        <v>0</v>
      </c>
      <c r="F12487">
        <v>0</v>
      </c>
      <c r="G12487">
        <v>0</v>
      </c>
      <c r="H12487" s="4">
        <f>IFERROR(AandE_Admissions[[#This Row],[Attends_Under_4Hrs_Arr_To_Adm_Tfr_Disch_Type1]]/AandE_Admissions[[#This Row],[AandE_Attends_Type1]],0)</f>
        <v>0</v>
      </c>
    </row>
    <row r="12488" spans="1:8" hidden="1" x14ac:dyDescent="0.3">
      <c r="A12488" s="1">
        <v>43312</v>
      </c>
      <c r="B12488">
        <v>26733</v>
      </c>
      <c r="C12488">
        <v>115992</v>
      </c>
      <c r="D12488" t="s">
        <v>25</v>
      </c>
      <c r="E12488">
        <v>11922</v>
      </c>
      <c r="F12488">
        <v>8884</v>
      </c>
      <c r="G12488">
        <v>3038</v>
      </c>
      <c r="H12488" s="4">
        <f>IFERROR(AandE_Admissions[[#This Row],[Attends_Under_4Hrs_Arr_To_Adm_Tfr_Disch_Type1]]/AandE_Admissions[[#This Row],[AandE_Attends_Type1]],0)</f>
        <v>0.74517698372756247</v>
      </c>
    </row>
    <row r="12489" spans="1:8" hidden="1" x14ac:dyDescent="0.3">
      <c r="A12489" s="1">
        <v>43312</v>
      </c>
      <c r="B12489">
        <v>26919</v>
      </c>
      <c r="C12489">
        <v>115992</v>
      </c>
      <c r="D12489" t="s">
        <v>222</v>
      </c>
      <c r="E12489">
        <v>6517</v>
      </c>
      <c r="F12489">
        <v>6118</v>
      </c>
      <c r="G12489">
        <v>399</v>
      </c>
      <c r="H12489" s="4">
        <f>IFERROR(AandE_Admissions[[#This Row],[Attends_Under_4Hrs_Arr_To_Adm_Tfr_Disch_Type1]]/AandE_Admissions[[#This Row],[AandE_Attends_Type1]],0)</f>
        <v>0.93877551020408168</v>
      </c>
    </row>
    <row r="12490" spans="1:8" hidden="1" x14ac:dyDescent="0.3">
      <c r="A12490" s="1">
        <v>43312</v>
      </c>
      <c r="B12490">
        <v>26956</v>
      </c>
      <c r="C12490">
        <v>115992</v>
      </c>
      <c r="D12490" t="s">
        <v>243</v>
      </c>
      <c r="E12490">
        <v>4609</v>
      </c>
      <c r="F12490">
        <v>4155</v>
      </c>
      <c r="G12490">
        <v>454</v>
      </c>
      <c r="H12490" s="4">
        <f>IFERROR(AandE_Admissions[[#This Row],[Attends_Under_4Hrs_Arr_To_Adm_Tfr_Disch_Type1]]/AandE_Admissions[[#This Row],[AandE_Attends_Type1]],0)</f>
        <v>0.90149707094814491</v>
      </c>
    </row>
    <row r="12491" spans="1:8" hidden="1" x14ac:dyDescent="0.3">
      <c r="A12491" s="1">
        <v>43312</v>
      </c>
      <c r="B12491">
        <v>26959</v>
      </c>
      <c r="C12491">
        <v>115992</v>
      </c>
      <c r="D12491" t="s">
        <v>245</v>
      </c>
      <c r="E12491">
        <v>4925</v>
      </c>
      <c r="F12491">
        <v>4862</v>
      </c>
      <c r="G12491">
        <v>63</v>
      </c>
      <c r="H12491" s="4">
        <f>IFERROR(AandE_Admissions[[#This Row],[Attends_Under_4Hrs_Arr_To_Adm_Tfr_Disch_Type1]]/AandE_Admissions[[#This Row],[AandE_Attends_Type1]],0)</f>
        <v>0.98720812182741113</v>
      </c>
    </row>
    <row r="12492" spans="1:8" hidden="1" x14ac:dyDescent="0.3">
      <c r="A12492" s="1">
        <v>43312</v>
      </c>
      <c r="B12492">
        <v>26954</v>
      </c>
      <c r="C12492">
        <v>115992</v>
      </c>
      <c r="D12492" t="s">
        <v>242</v>
      </c>
      <c r="E12492">
        <v>9895</v>
      </c>
      <c r="F12492">
        <v>8815</v>
      </c>
      <c r="G12492">
        <v>1080</v>
      </c>
      <c r="H12492" s="4">
        <f>IFERROR(AandE_Admissions[[#This Row],[Attends_Under_4Hrs_Arr_To_Adm_Tfr_Disch_Type1]]/AandE_Admissions[[#This Row],[AandE_Attends_Type1]],0)</f>
        <v>0.89085396664982319</v>
      </c>
    </row>
    <row r="12493" spans="1:8" hidden="1" x14ac:dyDescent="0.3">
      <c r="A12493" s="1">
        <v>43312</v>
      </c>
      <c r="B12493">
        <v>26953</v>
      </c>
      <c r="C12493">
        <v>115992</v>
      </c>
      <c r="D12493" t="s">
        <v>239</v>
      </c>
      <c r="E12493">
        <v>6998</v>
      </c>
      <c r="F12493">
        <v>6201</v>
      </c>
      <c r="G12493">
        <v>797</v>
      </c>
      <c r="H12493" s="4">
        <f>IFERROR(AandE_Admissions[[#This Row],[Attends_Under_4Hrs_Arr_To_Adm_Tfr_Disch_Type1]]/AandE_Admissions[[#This Row],[AandE_Attends_Type1]],0)</f>
        <v>0.88611031723349531</v>
      </c>
    </row>
    <row r="12494" spans="1:8" hidden="1" x14ac:dyDescent="0.3">
      <c r="A12494" s="1">
        <v>43312</v>
      </c>
      <c r="B12494">
        <v>26825</v>
      </c>
      <c r="C12494">
        <v>115992</v>
      </c>
      <c r="D12494" t="s">
        <v>174</v>
      </c>
      <c r="E12494">
        <v>11105</v>
      </c>
      <c r="F12494">
        <v>9056</v>
      </c>
      <c r="G12494">
        <v>2049</v>
      </c>
      <c r="H12494" s="4">
        <f>IFERROR(AandE_Admissions[[#This Row],[Attends_Under_4Hrs_Arr_To_Adm_Tfr_Disch_Type1]]/AandE_Admissions[[#This Row],[AandE_Attends_Type1]],0)</f>
        <v>0.81548851868527694</v>
      </c>
    </row>
    <row r="12495" spans="1:8" hidden="1" x14ac:dyDescent="0.3">
      <c r="A12495" s="1">
        <v>43312</v>
      </c>
      <c r="B12495">
        <v>26799</v>
      </c>
      <c r="C12495">
        <v>115992</v>
      </c>
      <c r="D12495" t="s">
        <v>83</v>
      </c>
      <c r="E12495">
        <v>7737</v>
      </c>
      <c r="F12495">
        <v>7064</v>
      </c>
      <c r="G12495">
        <v>673</v>
      </c>
      <c r="H12495" s="4">
        <f>IFERROR(AandE_Admissions[[#This Row],[Attends_Under_4Hrs_Arr_To_Adm_Tfr_Disch_Type1]]/AandE_Admissions[[#This Row],[AandE_Attends_Type1]],0)</f>
        <v>0.91301538063849041</v>
      </c>
    </row>
    <row r="12496" spans="1:8" hidden="1" x14ac:dyDescent="0.3">
      <c r="A12496" s="1">
        <v>43312</v>
      </c>
      <c r="B12496">
        <v>26738</v>
      </c>
      <c r="C12496">
        <v>115992</v>
      </c>
      <c r="D12496" t="s">
        <v>33</v>
      </c>
      <c r="E12496">
        <v>20481</v>
      </c>
      <c r="F12496">
        <v>17952</v>
      </c>
      <c r="G12496">
        <v>2529</v>
      </c>
      <c r="H12496" s="4">
        <f>IFERROR(AandE_Admissions[[#This Row],[Attends_Under_4Hrs_Arr_To_Adm_Tfr_Disch_Type1]]/AandE_Admissions[[#This Row],[AandE_Attends_Type1]],0)</f>
        <v>0.87651970118646549</v>
      </c>
    </row>
    <row r="12497" spans="1:8" hidden="1" x14ac:dyDescent="0.3">
      <c r="A12497" s="1">
        <v>43312</v>
      </c>
      <c r="B12497">
        <v>26739</v>
      </c>
      <c r="C12497">
        <v>115992</v>
      </c>
      <c r="D12497" t="s">
        <v>34</v>
      </c>
      <c r="E12497">
        <v>0</v>
      </c>
      <c r="F12497">
        <v>0</v>
      </c>
      <c r="G12497">
        <v>0</v>
      </c>
      <c r="H12497" s="4">
        <f>IFERROR(AandE_Admissions[[#This Row],[Attends_Under_4Hrs_Arr_To_Adm_Tfr_Disch_Type1]]/AandE_Admissions[[#This Row],[AandE_Attends_Type1]],0)</f>
        <v>0</v>
      </c>
    </row>
    <row r="12498" spans="1:8" hidden="1" x14ac:dyDescent="0.3">
      <c r="A12498" s="1">
        <v>43312</v>
      </c>
      <c r="B12498">
        <v>26736</v>
      </c>
      <c r="C12498">
        <v>115992</v>
      </c>
      <c r="D12498" t="s">
        <v>28</v>
      </c>
      <c r="E12498">
        <v>8313</v>
      </c>
      <c r="F12498">
        <v>6325</v>
      </c>
      <c r="G12498">
        <v>1988</v>
      </c>
      <c r="H12498" s="4">
        <f>IFERROR(AandE_Admissions[[#This Row],[Attends_Under_4Hrs_Arr_To_Adm_Tfr_Disch_Type1]]/AandE_Admissions[[#This Row],[AandE_Attends_Type1]],0)</f>
        <v>0.76085648983519794</v>
      </c>
    </row>
    <row r="12499" spans="1:8" hidden="1" x14ac:dyDescent="0.3">
      <c r="A12499" s="1">
        <v>43312</v>
      </c>
      <c r="B12499">
        <v>26743</v>
      </c>
      <c r="C12499">
        <v>115992</v>
      </c>
      <c r="D12499" t="s">
        <v>38</v>
      </c>
      <c r="E12499">
        <v>5397</v>
      </c>
      <c r="F12499">
        <v>3077</v>
      </c>
      <c r="G12499">
        <v>2320</v>
      </c>
      <c r="H12499" s="4">
        <f>IFERROR(AandE_Admissions[[#This Row],[Attends_Under_4Hrs_Arr_To_Adm_Tfr_Disch_Type1]]/AandE_Admissions[[#This Row],[AandE_Attends_Type1]],0)</f>
        <v>0.57013155456735221</v>
      </c>
    </row>
    <row r="12500" spans="1:8" hidden="1" x14ac:dyDescent="0.3">
      <c r="A12500" s="1">
        <v>43312</v>
      </c>
      <c r="B12500">
        <v>26735</v>
      </c>
      <c r="C12500">
        <v>115992</v>
      </c>
      <c r="D12500" t="s">
        <v>27</v>
      </c>
      <c r="E12500">
        <v>0</v>
      </c>
      <c r="F12500">
        <v>0</v>
      </c>
      <c r="G12500">
        <v>0</v>
      </c>
      <c r="H12500" s="4">
        <f>IFERROR(AandE_Admissions[[#This Row],[Attends_Under_4Hrs_Arr_To_Adm_Tfr_Disch_Type1]]/AandE_Admissions[[#This Row],[AandE_Attends_Type1]],0)</f>
        <v>0</v>
      </c>
    </row>
    <row r="12501" spans="1:8" hidden="1" x14ac:dyDescent="0.3">
      <c r="A12501" s="1">
        <v>43312</v>
      </c>
      <c r="B12501">
        <v>26731</v>
      </c>
      <c r="C12501">
        <v>115992</v>
      </c>
      <c r="D12501" t="s">
        <v>23</v>
      </c>
      <c r="E12501">
        <v>9667</v>
      </c>
      <c r="F12501">
        <v>8630</v>
      </c>
      <c r="G12501">
        <v>1037</v>
      </c>
      <c r="H12501" s="4">
        <f>IFERROR(AandE_Admissions[[#This Row],[Attends_Under_4Hrs_Arr_To_Adm_Tfr_Disch_Type1]]/AandE_Admissions[[#This Row],[AandE_Attends_Type1]],0)</f>
        <v>0.89272783697113889</v>
      </c>
    </row>
    <row r="12502" spans="1:8" hidden="1" x14ac:dyDescent="0.3">
      <c r="A12502" s="1">
        <v>43312</v>
      </c>
      <c r="B12502">
        <v>26950</v>
      </c>
      <c r="C12502">
        <v>115992</v>
      </c>
      <c r="D12502" t="s">
        <v>240</v>
      </c>
      <c r="E12502">
        <v>6731</v>
      </c>
      <c r="F12502">
        <v>6179</v>
      </c>
      <c r="G12502">
        <v>552</v>
      </c>
      <c r="H12502" s="4">
        <f>IFERROR(AandE_Admissions[[#This Row],[Attends_Under_4Hrs_Arr_To_Adm_Tfr_Disch_Type1]]/AandE_Admissions[[#This Row],[AandE_Attends_Type1]],0)</f>
        <v>0.91799138315257767</v>
      </c>
    </row>
    <row r="12503" spans="1:8" hidden="1" x14ac:dyDescent="0.3">
      <c r="A12503" s="1">
        <v>43312</v>
      </c>
      <c r="B12503">
        <v>26932</v>
      </c>
      <c r="C12503">
        <v>115992</v>
      </c>
      <c r="D12503" t="s">
        <v>246</v>
      </c>
      <c r="E12503">
        <v>4347</v>
      </c>
      <c r="F12503">
        <v>3947</v>
      </c>
      <c r="G12503">
        <v>400</v>
      </c>
      <c r="H12503" s="4">
        <f>IFERROR(AandE_Admissions[[#This Row],[Attends_Under_4Hrs_Arr_To_Adm_Tfr_Disch_Type1]]/AandE_Admissions[[#This Row],[AandE_Attends_Type1]],0)</f>
        <v>0.90798251667816887</v>
      </c>
    </row>
    <row r="12504" spans="1:8" hidden="1" x14ac:dyDescent="0.3">
      <c r="A12504" s="1">
        <v>43312</v>
      </c>
      <c r="B12504">
        <v>26812</v>
      </c>
      <c r="C12504">
        <v>115992</v>
      </c>
      <c r="D12504" t="s">
        <v>123</v>
      </c>
      <c r="E12504">
        <v>6769</v>
      </c>
      <c r="F12504">
        <v>4755</v>
      </c>
      <c r="G12504">
        <v>2014</v>
      </c>
      <c r="H12504" s="4">
        <f>IFERROR(AandE_Admissions[[#This Row],[Attends_Under_4Hrs_Arr_To_Adm_Tfr_Disch_Type1]]/AandE_Admissions[[#This Row],[AandE_Attends_Type1]],0)</f>
        <v>0.70246712956123503</v>
      </c>
    </row>
    <row r="12505" spans="1:8" hidden="1" x14ac:dyDescent="0.3">
      <c r="A12505" s="1">
        <v>43312</v>
      </c>
      <c r="B12505">
        <v>26887</v>
      </c>
      <c r="C12505">
        <v>115992</v>
      </c>
      <c r="D12505" t="s">
        <v>143</v>
      </c>
      <c r="E12505">
        <v>7954</v>
      </c>
      <c r="F12505">
        <v>6358</v>
      </c>
      <c r="G12505">
        <v>1596</v>
      </c>
      <c r="H12505" s="4">
        <f>IFERROR(AandE_Admissions[[#This Row],[Attends_Under_4Hrs_Arr_To_Adm_Tfr_Disch_Type1]]/AandE_Admissions[[#This Row],[AandE_Attends_Type1]],0)</f>
        <v>0.79934624088508921</v>
      </c>
    </row>
    <row r="12506" spans="1:8" hidden="1" x14ac:dyDescent="0.3">
      <c r="A12506" s="1">
        <v>43312</v>
      </c>
      <c r="B12506">
        <v>26876</v>
      </c>
      <c r="C12506">
        <v>115992</v>
      </c>
      <c r="D12506" t="s">
        <v>139</v>
      </c>
      <c r="E12506">
        <v>9988</v>
      </c>
      <c r="F12506">
        <v>7436</v>
      </c>
      <c r="G12506">
        <v>2552</v>
      </c>
      <c r="H12506" s="4">
        <f>IFERROR(AandE_Admissions[[#This Row],[Attends_Under_4Hrs_Arr_To_Adm_Tfr_Disch_Type1]]/AandE_Admissions[[#This Row],[AandE_Attends_Type1]],0)</f>
        <v>0.74449339207048459</v>
      </c>
    </row>
    <row r="12507" spans="1:8" hidden="1" x14ac:dyDescent="0.3">
      <c r="A12507" s="1">
        <v>43312</v>
      </c>
      <c r="B12507">
        <v>26847</v>
      </c>
      <c r="C12507">
        <v>115992</v>
      </c>
      <c r="D12507" t="s">
        <v>134</v>
      </c>
      <c r="E12507">
        <v>0</v>
      </c>
      <c r="F12507">
        <v>0</v>
      </c>
      <c r="G12507">
        <v>0</v>
      </c>
      <c r="H12507" s="4">
        <f>IFERROR(AandE_Admissions[[#This Row],[Attends_Under_4Hrs_Arr_To_Adm_Tfr_Disch_Type1]]/AandE_Admissions[[#This Row],[AandE_Attends_Type1]],0)</f>
        <v>0</v>
      </c>
    </row>
    <row r="12508" spans="1:8" hidden="1" x14ac:dyDescent="0.3">
      <c r="A12508" s="1">
        <v>43312</v>
      </c>
      <c r="B12508">
        <v>26820</v>
      </c>
      <c r="C12508">
        <v>115992</v>
      </c>
      <c r="D12508" t="s">
        <v>130</v>
      </c>
      <c r="E12508">
        <v>4915</v>
      </c>
      <c r="F12508">
        <v>4743</v>
      </c>
      <c r="G12508">
        <v>172</v>
      </c>
      <c r="H12508" s="4">
        <f>IFERROR(AandE_Admissions[[#This Row],[Attends_Under_4Hrs_Arr_To_Adm_Tfr_Disch_Type1]]/AandE_Admissions[[#This Row],[AandE_Attends_Type1]],0)</f>
        <v>0.96500508646998984</v>
      </c>
    </row>
    <row r="12509" spans="1:8" hidden="1" x14ac:dyDescent="0.3">
      <c r="A12509" s="1">
        <v>43312</v>
      </c>
      <c r="B12509">
        <v>26851</v>
      </c>
      <c r="C12509">
        <v>115992</v>
      </c>
      <c r="D12509" t="s">
        <v>136</v>
      </c>
      <c r="E12509">
        <v>5842</v>
      </c>
      <c r="F12509">
        <v>4565</v>
      </c>
      <c r="G12509">
        <v>1277</v>
      </c>
      <c r="H12509" s="4">
        <f>IFERROR(AandE_Admissions[[#This Row],[Attends_Under_4Hrs_Arr_To_Adm_Tfr_Disch_Type1]]/AandE_Admissions[[#This Row],[AandE_Attends_Type1]],0)</f>
        <v>0.78141047586443002</v>
      </c>
    </row>
    <row r="12510" spans="1:8" hidden="1" x14ac:dyDescent="0.3">
      <c r="A12510" s="1">
        <v>43312</v>
      </c>
      <c r="B12510">
        <v>26879</v>
      </c>
      <c r="C12510">
        <v>115992</v>
      </c>
      <c r="D12510" t="s">
        <v>169</v>
      </c>
      <c r="E12510">
        <v>0</v>
      </c>
      <c r="F12510">
        <v>0</v>
      </c>
      <c r="G12510">
        <v>0</v>
      </c>
      <c r="H12510" s="4">
        <f>IFERROR(AandE_Admissions[[#This Row],[Attends_Under_4Hrs_Arr_To_Adm_Tfr_Disch_Type1]]/AandE_Admissions[[#This Row],[AandE_Attends_Type1]],0)</f>
        <v>0</v>
      </c>
    </row>
    <row r="12511" spans="1:8" hidden="1" x14ac:dyDescent="0.3">
      <c r="A12511" s="1">
        <v>43312</v>
      </c>
      <c r="B12511">
        <v>26939</v>
      </c>
      <c r="C12511">
        <v>115992</v>
      </c>
      <c r="D12511" t="s">
        <v>232</v>
      </c>
      <c r="E12511">
        <v>4479</v>
      </c>
      <c r="F12511">
        <v>3798</v>
      </c>
      <c r="G12511">
        <v>681</v>
      </c>
      <c r="H12511" s="4">
        <f>IFERROR(AandE_Admissions[[#This Row],[Attends_Under_4Hrs_Arr_To_Adm_Tfr_Disch_Type1]]/AandE_Admissions[[#This Row],[AandE_Attends_Type1]],0)</f>
        <v>0.8479571332886805</v>
      </c>
    </row>
    <row r="12512" spans="1:8" hidden="1" x14ac:dyDescent="0.3">
      <c r="A12512" s="1">
        <v>43312</v>
      </c>
      <c r="B12512">
        <v>26754</v>
      </c>
      <c r="C12512">
        <v>115992</v>
      </c>
      <c r="D12512" t="s">
        <v>46</v>
      </c>
      <c r="E12512">
        <v>6848</v>
      </c>
      <c r="F12512">
        <v>5852</v>
      </c>
      <c r="G12512">
        <v>996</v>
      </c>
      <c r="H12512" s="4">
        <f>IFERROR(AandE_Admissions[[#This Row],[Attends_Under_4Hrs_Arr_To_Adm_Tfr_Disch_Type1]]/AandE_Admissions[[#This Row],[AandE_Attends_Type1]],0)</f>
        <v>0.85455607476635509</v>
      </c>
    </row>
    <row r="12513" spans="1:8" hidden="1" x14ac:dyDescent="0.3">
      <c r="A12513" s="1">
        <v>43312</v>
      </c>
      <c r="B12513">
        <v>26776</v>
      </c>
      <c r="C12513">
        <v>115992</v>
      </c>
      <c r="D12513" t="s">
        <v>54</v>
      </c>
      <c r="E12513">
        <v>9661</v>
      </c>
      <c r="F12513">
        <v>9454</v>
      </c>
      <c r="G12513">
        <v>207</v>
      </c>
      <c r="H12513" s="4">
        <f>IFERROR(AandE_Admissions[[#This Row],[Attends_Under_4Hrs_Arr_To_Adm_Tfr_Disch_Type1]]/AandE_Admissions[[#This Row],[AandE_Attends_Type1]],0)</f>
        <v>0.97857364662043267</v>
      </c>
    </row>
    <row r="12514" spans="1:8" hidden="1" x14ac:dyDescent="0.3">
      <c r="A12514" s="1">
        <v>43312</v>
      </c>
      <c r="B12514">
        <v>26891</v>
      </c>
      <c r="C12514">
        <v>115992</v>
      </c>
      <c r="D12514" t="s">
        <v>193</v>
      </c>
      <c r="E12514">
        <v>10643</v>
      </c>
      <c r="F12514">
        <v>8474</v>
      </c>
      <c r="G12514">
        <v>2169</v>
      </c>
      <c r="H12514" s="4">
        <f>IFERROR(AandE_Admissions[[#This Row],[Attends_Under_4Hrs_Arr_To_Adm_Tfr_Disch_Type1]]/AandE_Admissions[[#This Row],[AandE_Attends_Type1]],0)</f>
        <v>0.79620407779761349</v>
      </c>
    </row>
    <row r="12515" spans="1:8" hidden="1" x14ac:dyDescent="0.3">
      <c r="A12515" s="1">
        <v>43312</v>
      </c>
      <c r="B12515">
        <v>26840</v>
      </c>
      <c r="C12515">
        <v>115992</v>
      </c>
      <c r="D12515" t="s">
        <v>180</v>
      </c>
      <c r="E12515">
        <v>4634</v>
      </c>
      <c r="F12515">
        <v>4342</v>
      </c>
      <c r="G12515">
        <v>292</v>
      </c>
      <c r="H12515" s="4">
        <f>IFERROR(AandE_Admissions[[#This Row],[Attends_Under_4Hrs_Arr_To_Adm_Tfr_Disch_Type1]]/AandE_Admissions[[#This Row],[AandE_Attends_Type1]],0)</f>
        <v>0.93698748381527841</v>
      </c>
    </row>
    <row r="12516" spans="1:8" hidden="1" x14ac:dyDescent="0.3">
      <c r="A12516" s="1">
        <v>43312</v>
      </c>
      <c r="B12516">
        <v>26819</v>
      </c>
      <c r="C12516">
        <v>115992</v>
      </c>
      <c r="D12516" t="s">
        <v>172</v>
      </c>
      <c r="E12516">
        <v>5277</v>
      </c>
      <c r="F12516">
        <v>4768</v>
      </c>
      <c r="G12516">
        <v>509</v>
      </c>
      <c r="H12516" s="4">
        <f>IFERROR(AandE_Admissions[[#This Row],[Attends_Under_4Hrs_Arr_To_Adm_Tfr_Disch_Type1]]/AandE_Admissions[[#This Row],[AandE_Attends_Type1]],0)</f>
        <v>0.90354368012128106</v>
      </c>
    </row>
    <row r="12517" spans="1:8" hidden="1" x14ac:dyDescent="0.3">
      <c r="A12517" s="1">
        <v>43312</v>
      </c>
      <c r="B12517">
        <v>26869</v>
      </c>
      <c r="C12517">
        <v>115992</v>
      </c>
      <c r="D12517" t="s">
        <v>188</v>
      </c>
      <c r="E12517">
        <v>4822</v>
      </c>
      <c r="F12517">
        <v>4751</v>
      </c>
      <c r="G12517">
        <v>71</v>
      </c>
      <c r="H12517" s="4">
        <f>IFERROR(AandE_Admissions[[#This Row],[Attends_Under_4Hrs_Arr_To_Adm_Tfr_Disch_Type1]]/AandE_Admissions[[#This Row],[AandE_Attends_Type1]],0)</f>
        <v>0.98527581916217333</v>
      </c>
    </row>
    <row r="12518" spans="1:8" hidden="1" x14ac:dyDescent="0.3">
      <c r="A12518" s="1">
        <v>43312</v>
      </c>
      <c r="B12518">
        <v>26803</v>
      </c>
      <c r="C12518">
        <v>115992</v>
      </c>
      <c r="D12518" t="s">
        <v>86</v>
      </c>
      <c r="E12518">
        <v>6063</v>
      </c>
      <c r="F12518">
        <v>5377</v>
      </c>
      <c r="G12518">
        <v>686</v>
      </c>
      <c r="H12518" s="4">
        <f>IFERROR(AandE_Admissions[[#This Row],[Attends_Under_4Hrs_Arr_To_Adm_Tfr_Disch_Type1]]/AandE_Admissions[[#This Row],[AandE_Attends_Type1]],0)</f>
        <v>0.88685469239650339</v>
      </c>
    </row>
    <row r="12519" spans="1:8" hidden="1" x14ac:dyDescent="0.3">
      <c r="A12519" s="1">
        <v>43312</v>
      </c>
      <c r="B12519">
        <v>26945</v>
      </c>
      <c r="C12519">
        <v>115992</v>
      </c>
      <c r="D12519" t="s">
        <v>205</v>
      </c>
      <c r="E12519">
        <v>6590</v>
      </c>
      <c r="F12519">
        <v>5251</v>
      </c>
      <c r="G12519">
        <v>1339</v>
      </c>
      <c r="H12519" s="4">
        <f>IFERROR(AandE_Admissions[[#This Row],[Attends_Under_4Hrs_Arr_To_Adm_Tfr_Disch_Type1]]/AandE_Admissions[[#This Row],[AandE_Attends_Type1]],0)</f>
        <v>0.79681335356600913</v>
      </c>
    </row>
    <row r="12520" spans="1:8" hidden="1" x14ac:dyDescent="0.3">
      <c r="A12520" s="1">
        <v>43312</v>
      </c>
      <c r="B12520">
        <v>26942</v>
      </c>
      <c r="C12520">
        <v>115992</v>
      </c>
      <c r="D12520" t="s">
        <v>250</v>
      </c>
      <c r="E12520">
        <v>6213</v>
      </c>
      <c r="F12520">
        <v>5437</v>
      </c>
      <c r="G12520">
        <v>776</v>
      </c>
      <c r="H12520" s="4">
        <f>IFERROR(AandE_Admissions[[#This Row],[Attends_Under_4Hrs_Arr_To_Adm_Tfr_Disch_Type1]]/AandE_Admissions[[#This Row],[AandE_Attends_Type1]],0)</f>
        <v>0.875100595525511</v>
      </c>
    </row>
    <row r="12521" spans="1:8" hidden="1" x14ac:dyDescent="0.3">
      <c r="A12521" s="1">
        <v>43312</v>
      </c>
      <c r="B12521">
        <v>26781</v>
      </c>
      <c r="C12521">
        <v>115992</v>
      </c>
      <c r="D12521" t="s">
        <v>58</v>
      </c>
      <c r="E12521">
        <v>7970</v>
      </c>
      <c r="F12521">
        <v>6556</v>
      </c>
      <c r="G12521">
        <v>1414</v>
      </c>
      <c r="H12521" s="4">
        <f>IFERROR(AandE_Admissions[[#This Row],[Attends_Under_4Hrs_Arr_To_Adm_Tfr_Disch_Type1]]/AandE_Admissions[[#This Row],[AandE_Attends_Type1]],0)</f>
        <v>0.82258469259723965</v>
      </c>
    </row>
    <row r="12522" spans="1:8" hidden="1" x14ac:dyDescent="0.3">
      <c r="A12522" s="1">
        <v>43312</v>
      </c>
      <c r="B12522">
        <v>26753</v>
      </c>
      <c r="C12522">
        <v>115992</v>
      </c>
      <c r="D12522" t="s">
        <v>67</v>
      </c>
      <c r="E12522">
        <v>13447</v>
      </c>
      <c r="F12522">
        <v>12937</v>
      </c>
      <c r="G12522">
        <v>510</v>
      </c>
      <c r="H12522" s="4">
        <f>IFERROR(AandE_Admissions[[#This Row],[Attends_Under_4Hrs_Arr_To_Adm_Tfr_Disch_Type1]]/AandE_Admissions[[#This Row],[AandE_Attends_Type1]],0)</f>
        <v>0.96207332490518327</v>
      </c>
    </row>
    <row r="12523" spans="1:8" hidden="1" x14ac:dyDescent="0.3">
      <c r="A12523" s="1">
        <v>43312</v>
      </c>
      <c r="B12523">
        <v>26765</v>
      </c>
      <c r="C12523">
        <v>115992</v>
      </c>
      <c r="D12523" t="s">
        <v>71</v>
      </c>
      <c r="E12523">
        <v>16199</v>
      </c>
      <c r="F12523">
        <v>15059</v>
      </c>
      <c r="G12523">
        <v>1140</v>
      </c>
      <c r="H12523" s="4">
        <f>IFERROR(AandE_Admissions[[#This Row],[Attends_Under_4Hrs_Arr_To_Adm_Tfr_Disch_Type1]]/AandE_Admissions[[#This Row],[AandE_Attends_Type1]],0)</f>
        <v>0.92962528551145129</v>
      </c>
    </row>
    <row r="12524" spans="1:8" hidden="1" x14ac:dyDescent="0.3">
      <c r="A12524" s="1">
        <v>43312</v>
      </c>
      <c r="B12524">
        <v>26924</v>
      </c>
      <c r="C12524">
        <v>115992</v>
      </c>
      <c r="D12524" t="s">
        <v>224</v>
      </c>
      <c r="E12524">
        <v>0</v>
      </c>
      <c r="F12524">
        <v>0</v>
      </c>
      <c r="G12524">
        <v>0</v>
      </c>
      <c r="H12524" s="4">
        <f>IFERROR(AandE_Admissions[[#This Row],[Attends_Under_4Hrs_Arr_To_Adm_Tfr_Disch_Type1]]/AandE_Admissions[[#This Row],[AandE_Attends_Type1]],0)</f>
        <v>0</v>
      </c>
    </row>
    <row r="12525" spans="1:8" hidden="1" x14ac:dyDescent="0.3">
      <c r="A12525" s="1">
        <v>43312</v>
      </c>
      <c r="B12525">
        <v>26906</v>
      </c>
      <c r="C12525">
        <v>115992</v>
      </c>
      <c r="D12525" t="s">
        <v>216</v>
      </c>
      <c r="E12525">
        <v>21043</v>
      </c>
      <c r="F12525">
        <v>19102</v>
      </c>
      <c r="G12525">
        <v>1941</v>
      </c>
      <c r="H12525" s="4">
        <f>IFERROR(AandE_Admissions[[#This Row],[Attends_Under_4Hrs_Arr_To_Adm_Tfr_Disch_Type1]]/AandE_Admissions[[#This Row],[AandE_Attends_Type1]],0)</f>
        <v>0.9077603003374044</v>
      </c>
    </row>
    <row r="12526" spans="1:8" hidden="1" x14ac:dyDescent="0.3">
      <c r="A12526" s="1">
        <v>43312</v>
      </c>
      <c r="B12526">
        <v>26933</v>
      </c>
      <c r="C12526">
        <v>115992</v>
      </c>
      <c r="D12526" t="s">
        <v>247</v>
      </c>
      <c r="E12526">
        <v>0</v>
      </c>
      <c r="F12526">
        <v>0</v>
      </c>
      <c r="G12526">
        <v>0</v>
      </c>
      <c r="H12526" s="4">
        <f>IFERROR(AandE_Admissions[[#This Row],[Attends_Under_4Hrs_Arr_To_Adm_Tfr_Disch_Type1]]/AandE_Admissions[[#This Row],[AandE_Attends_Type1]],0)</f>
        <v>0</v>
      </c>
    </row>
    <row r="12527" spans="1:8" hidden="1" x14ac:dyDescent="0.3">
      <c r="A12527" s="1">
        <v>43312</v>
      </c>
      <c r="B12527">
        <v>26952</v>
      </c>
      <c r="C12527">
        <v>115992</v>
      </c>
      <c r="D12527" t="s">
        <v>256</v>
      </c>
      <c r="E12527">
        <v>7165</v>
      </c>
      <c r="F12527">
        <v>6813</v>
      </c>
      <c r="G12527">
        <v>352</v>
      </c>
      <c r="H12527" s="4">
        <f>IFERROR(AandE_Admissions[[#This Row],[Attends_Under_4Hrs_Arr_To_Adm_Tfr_Disch_Type1]]/AandE_Admissions[[#This Row],[AandE_Attends_Type1]],0)</f>
        <v>0.95087229588276345</v>
      </c>
    </row>
    <row r="12528" spans="1:8" hidden="1" x14ac:dyDescent="0.3">
      <c r="A12528" s="1">
        <v>43312</v>
      </c>
      <c r="B12528">
        <v>26873</v>
      </c>
      <c r="C12528">
        <v>115992</v>
      </c>
      <c r="D12528" t="s">
        <v>153</v>
      </c>
      <c r="E12528">
        <v>5722</v>
      </c>
      <c r="F12528">
        <v>5440</v>
      </c>
      <c r="G12528">
        <v>282</v>
      </c>
      <c r="H12528" s="4">
        <f>IFERROR(AandE_Admissions[[#This Row],[Attends_Under_4Hrs_Arr_To_Adm_Tfr_Disch_Type1]]/AandE_Admissions[[#This Row],[AandE_Attends_Type1]],0)</f>
        <v>0.95071653268088085</v>
      </c>
    </row>
    <row r="12529" spans="1:8" x14ac:dyDescent="0.3">
      <c r="A12529" s="1">
        <v>43312</v>
      </c>
      <c r="B12529">
        <v>26943</v>
      </c>
      <c r="C12529">
        <v>115992</v>
      </c>
      <c r="D12529" t="s">
        <v>236</v>
      </c>
      <c r="E12529">
        <v>7228</v>
      </c>
      <c r="F12529">
        <f>AandE_Admissions[[#This Row],[AandE_Attends_Type1]]-AandE_Admissions[[#This Row],[Attends_Over_4Hrs_Arr_To_Adm_Tfr_Disch_Type1]]</f>
        <v>5691</v>
      </c>
      <c r="G12529">
        <v>1537</v>
      </c>
      <c r="H12529" s="4">
        <f>IFERROR(AandE_Admissions[[#This Row],[Attends_Under_4Hrs_Arr_To_Adm_Tfr_Disch_Type1]]/AandE_Admissions[[#This Row],[AandE_Attends_Type1]],0)</f>
        <v>0.78735473159933589</v>
      </c>
    </row>
    <row r="12530" spans="1:8" hidden="1" x14ac:dyDescent="0.3">
      <c r="A12530" s="1">
        <v>43312</v>
      </c>
      <c r="B12530">
        <v>26818</v>
      </c>
      <c r="C12530">
        <v>115992</v>
      </c>
      <c r="D12530" t="s">
        <v>129</v>
      </c>
      <c r="E12530">
        <v>8089</v>
      </c>
      <c r="F12530">
        <v>5980</v>
      </c>
      <c r="G12530">
        <v>2109</v>
      </c>
      <c r="H12530" s="4">
        <f>IFERROR(AandE_Admissions[[#This Row],[Attends_Under_4Hrs_Arr_To_Adm_Tfr_Disch_Type1]]/AandE_Admissions[[#This Row],[AandE_Attends_Type1]],0)</f>
        <v>0.73927555940165657</v>
      </c>
    </row>
    <row r="12531" spans="1:8" hidden="1" x14ac:dyDescent="0.3">
      <c r="A12531" s="1">
        <v>43312</v>
      </c>
      <c r="B12531">
        <v>26848</v>
      </c>
      <c r="C12531">
        <v>115992</v>
      </c>
      <c r="D12531" t="s">
        <v>135</v>
      </c>
      <c r="E12531">
        <v>0</v>
      </c>
      <c r="F12531">
        <v>0</v>
      </c>
      <c r="G12531">
        <v>0</v>
      </c>
      <c r="H12531" s="4">
        <f>IFERROR(AandE_Admissions[[#This Row],[Attends_Under_4Hrs_Arr_To_Adm_Tfr_Disch_Type1]]/AandE_Admissions[[#This Row],[AandE_Attends_Type1]],0)</f>
        <v>0</v>
      </c>
    </row>
    <row r="12532" spans="1:8" hidden="1" x14ac:dyDescent="0.3">
      <c r="A12532" s="1">
        <v>43312</v>
      </c>
      <c r="B12532">
        <v>26882</v>
      </c>
      <c r="C12532">
        <v>115992</v>
      </c>
      <c r="D12532" t="s">
        <v>140</v>
      </c>
      <c r="E12532">
        <v>0</v>
      </c>
      <c r="F12532">
        <v>0</v>
      </c>
      <c r="G12532">
        <v>0</v>
      </c>
      <c r="H12532" s="4">
        <f>IFERROR(AandE_Admissions[[#This Row],[Attends_Under_4Hrs_Arr_To_Adm_Tfr_Disch_Type1]]/AandE_Admissions[[#This Row],[AandE_Attends_Type1]],0)</f>
        <v>0</v>
      </c>
    </row>
    <row r="12533" spans="1:8" hidden="1" x14ac:dyDescent="0.3">
      <c r="A12533" s="1">
        <v>43312</v>
      </c>
      <c r="B12533">
        <v>26715</v>
      </c>
      <c r="C12533">
        <v>115992</v>
      </c>
      <c r="D12533" t="s">
        <v>7</v>
      </c>
      <c r="E12533">
        <v>19303</v>
      </c>
      <c r="F12533">
        <v>14697</v>
      </c>
      <c r="G12533">
        <v>4606</v>
      </c>
      <c r="H12533" s="4">
        <f>IFERROR(AandE_Admissions[[#This Row],[Attends_Under_4Hrs_Arr_To_Adm_Tfr_Disch_Type1]]/AandE_Admissions[[#This Row],[AandE_Attends_Type1]],0)</f>
        <v>0.76138424079158684</v>
      </c>
    </row>
    <row r="12534" spans="1:8" hidden="1" x14ac:dyDescent="0.3">
      <c r="A12534" s="1">
        <v>43312</v>
      </c>
      <c r="B12534">
        <v>26822</v>
      </c>
      <c r="C12534">
        <v>115992</v>
      </c>
      <c r="D12534" t="s">
        <v>173</v>
      </c>
      <c r="E12534">
        <v>8136</v>
      </c>
      <c r="F12534">
        <v>7494</v>
      </c>
      <c r="G12534">
        <v>642</v>
      </c>
      <c r="H12534" s="4">
        <f>IFERROR(AandE_Admissions[[#This Row],[Attends_Under_4Hrs_Arr_To_Adm_Tfr_Disch_Type1]]/AandE_Admissions[[#This Row],[AandE_Attends_Type1]],0)</f>
        <v>0.92109144542772858</v>
      </c>
    </row>
    <row r="12535" spans="1:8" hidden="1" x14ac:dyDescent="0.3">
      <c r="A12535" s="1">
        <v>43312</v>
      </c>
      <c r="B12535">
        <v>26881</v>
      </c>
      <c r="C12535">
        <v>115992</v>
      </c>
      <c r="D12535" t="s">
        <v>192</v>
      </c>
      <c r="E12535">
        <v>8728</v>
      </c>
      <c r="F12535">
        <v>7542</v>
      </c>
      <c r="G12535">
        <v>1186</v>
      </c>
      <c r="H12535" s="4">
        <f>IFERROR(AandE_Admissions[[#This Row],[Attends_Under_4Hrs_Arr_To_Adm_Tfr_Disch_Type1]]/AandE_Admissions[[#This Row],[AandE_Attends_Type1]],0)</f>
        <v>0.86411549037580204</v>
      </c>
    </row>
    <row r="12536" spans="1:8" hidden="1" x14ac:dyDescent="0.3">
      <c r="A12536" s="1">
        <v>43312</v>
      </c>
      <c r="B12536">
        <v>26758</v>
      </c>
      <c r="C12536">
        <v>115992</v>
      </c>
      <c r="D12536" t="s">
        <v>89</v>
      </c>
      <c r="E12536">
        <v>6184</v>
      </c>
      <c r="F12536">
        <v>5523</v>
      </c>
      <c r="G12536">
        <v>661</v>
      </c>
      <c r="H12536" s="4">
        <f>IFERROR(AandE_Admissions[[#This Row],[Attends_Under_4Hrs_Arr_To_Adm_Tfr_Disch_Type1]]/AandE_Admissions[[#This Row],[AandE_Attends_Type1]],0)</f>
        <v>0.893111254851229</v>
      </c>
    </row>
    <row r="12537" spans="1:8" hidden="1" x14ac:dyDescent="0.3">
      <c r="A12537" s="1">
        <v>43312</v>
      </c>
      <c r="B12537">
        <v>26783</v>
      </c>
      <c r="C12537">
        <v>115992</v>
      </c>
      <c r="D12537" t="s">
        <v>82</v>
      </c>
      <c r="E12537">
        <v>13058</v>
      </c>
      <c r="F12537">
        <v>11753</v>
      </c>
      <c r="G12537">
        <v>1305</v>
      </c>
      <c r="H12537" s="4">
        <f>IFERROR(AandE_Admissions[[#This Row],[Attends_Under_4Hrs_Arr_To_Adm_Tfr_Disch_Type1]]/AandE_Admissions[[#This Row],[AandE_Attends_Type1]],0)</f>
        <v>0.90006126512482765</v>
      </c>
    </row>
    <row r="12538" spans="1:8" hidden="1" x14ac:dyDescent="0.3">
      <c r="A12538" s="1">
        <v>43312</v>
      </c>
      <c r="B12538">
        <v>26771</v>
      </c>
      <c r="C12538">
        <v>115992</v>
      </c>
      <c r="D12538" t="s">
        <v>77</v>
      </c>
      <c r="E12538">
        <v>6588</v>
      </c>
      <c r="F12538">
        <v>5907</v>
      </c>
      <c r="G12538">
        <v>681</v>
      </c>
      <c r="H12538" s="4">
        <f>IFERROR(AandE_Admissions[[#This Row],[Attends_Under_4Hrs_Arr_To_Adm_Tfr_Disch_Type1]]/AandE_Admissions[[#This Row],[AandE_Attends_Type1]],0)</f>
        <v>0.8966302367941712</v>
      </c>
    </row>
    <row r="12539" spans="1:8" hidden="1" x14ac:dyDescent="0.3">
      <c r="A12539" s="1">
        <v>43312</v>
      </c>
      <c r="B12539">
        <v>26815</v>
      </c>
      <c r="C12539">
        <v>115992</v>
      </c>
      <c r="D12539" t="s">
        <v>87</v>
      </c>
      <c r="E12539">
        <v>6159</v>
      </c>
      <c r="F12539">
        <v>5435</v>
      </c>
      <c r="G12539">
        <v>724</v>
      </c>
      <c r="H12539" s="4">
        <f>IFERROR(AandE_Admissions[[#This Row],[Attends_Under_4Hrs_Arr_To_Adm_Tfr_Disch_Type1]]/AandE_Admissions[[#This Row],[AandE_Attends_Type1]],0)</f>
        <v>0.88244844942360778</v>
      </c>
    </row>
    <row r="12540" spans="1:8" hidden="1" x14ac:dyDescent="0.3">
      <c r="A12540" s="1">
        <v>43312</v>
      </c>
      <c r="B12540">
        <v>26757</v>
      </c>
      <c r="C12540">
        <v>115992</v>
      </c>
      <c r="D12540" t="s">
        <v>68</v>
      </c>
      <c r="E12540">
        <v>10396</v>
      </c>
      <c r="F12540">
        <v>8777</v>
      </c>
      <c r="G12540">
        <v>1619</v>
      </c>
      <c r="H12540" s="4">
        <f>IFERROR(AandE_Admissions[[#This Row],[Attends_Under_4Hrs_Arr_To_Adm_Tfr_Disch_Type1]]/AandE_Admissions[[#This Row],[AandE_Attends_Type1]],0)</f>
        <v>0.84426702577914581</v>
      </c>
    </row>
    <row r="12541" spans="1:8" hidden="1" x14ac:dyDescent="0.3">
      <c r="A12541" s="1">
        <v>43312</v>
      </c>
      <c r="B12541">
        <v>26948</v>
      </c>
      <c r="C12541">
        <v>115992</v>
      </c>
      <c r="D12541" t="s">
        <v>238</v>
      </c>
      <c r="E12541">
        <v>0</v>
      </c>
      <c r="F12541">
        <v>0</v>
      </c>
      <c r="G12541">
        <v>0</v>
      </c>
      <c r="H12541" s="4">
        <f>IFERROR(AandE_Admissions[[#This Row],[Attends_Under_4Hrs_Arr_To_Adm_Tfr_Disch_Type1]]/AandE_Admissions[[#This Row],[AandE_Attends_Type1]],0)</f>
        <v>0</v>
      </c>
    </row>
    <row r="12542" spans="1:8" hidden="1" x14ac:dyDescent="0.3">
      <c r="A12542" s="1">
        <v>43312</v>
      </c>
      <c r="B12542">
        <v>26944</v>
      </c>
      <c r="C12542">
        <v>115992</v>
      </c>
      <c r="D12542" t="s">
        <v>237</v>
      </c>
      <c r="E12542">
        <v>8183</v>
      </c>
      <c r="F12542">
        <v>7068</v>
      </c>
      <c r="G12542">
        <v>1115</v>
      </c>
      <c r="H12542" s="4">
        <f>IFERROR(AandE_Admissions[[#This Row],[Attends_Under_4Hrs_Arr_To_Adm_Tfr_Disch_Type1]]/AandE_Admissions[[#This Row],[AandE_Attends_Type1]],0)</f>
        <v>0.86374190394720762</v>
      </c>
    </row>
    <row r="12543" spans="1:8" hidden="1" x14ac:dyDescent="0.3">
      <c r="A12543" s="1">
        <v>43312</v>
      </c>
      <c r="B12543">
        <v>26925</v>
      </c>
      <c r="C12543">
        <v>115992</v>
      </c>
      <c r="D12543" t="s">
        <v>257</v>
      </c>
      <c r="E12543">
        <v>9126</v>
      </c>
      <c r="F12543">
        <v>7938</v>
      </c>
      <c r="G12543">
        <v>1188</v>
      </c>
      <c r="H12543" s="4">
        <f>IFERROR(AandE_Admissions[[#This Row],[Attends_Under_4Hrs_Arr_To_Adm_Tfr_Disch_Type1]]/AandE_Admissions[[#This Row],[AandE_Attends_Type1]],0)</f>
        <v>0.86982248520710059</v>
      </c>
    </row>
    <row r="12544" spans="1:8" hidden="1" x14ac:dyDescent="0.3">
      <c r="A12544" s="1">
        <v>43312</v>
      </c>
      <c r="B12544">
        <v>26870</v>
      </c>
      <c r="C12544">
        <v>115992</v>
      </c>
      <c r="D12544" t="s">
        <v>190</v>
      </c>
      <c r="E12544">
        <v>9530</v>
      </c>
      <c r="F12544">
        <v>7635</v>
      </c>
      <c r="G12544">
        <v>1895</v>
      </c>
      <c r="H12544" s="4">
        <f>IFERROR(AandE_Admissions[[#This Row],[Attends_Under_4Hrs_Arr_To_Adm_Tfr_Disch_Type1]]/AandE_Admissions[[#This Row],[AandE_Attends_Type1]],0)</f>
        <v>0.80115424973767047</v>
      </c>
    </row>
    <row r="12545" spans="1:8" hidden="1" x14ac:dyDescent="0.3">
      <c r="A12545" s="1">
        <v>43312</v>
      </c>
      <c r="B12545">
        <v>26916</v>
      </c>
      <c r="C12545">
        <v>115992</v>
      </c>
      <c r="D12545" t="s">
        <v>251</v>
      </c>
      <c r="E12545">
        <v>10527</v>
      </c>
      <c r="F12545">
        <v>7783</v>
      </c>
      <c r="G12545">
        <v>2744</v>
      </c>
      <c r="H12545" s="4">
        <f>IFERROR(AandE_Admissions[[#This Row],[Attends_Under_4Hrs_Arr_To_Adm_Tfr_Disch_Type1]]/AandE_Admissions[[#This Row],[AandE_Attends_Type1]],0)</f>
        <v>0.73933694309869857</v>
      </c>
    </row>
    <row r="12546" spans="1:8" hidden="1" x14ac:dyDescent="0.3">
      <c r="A12546" s="1">
        <v>43312</v>
      </c>
      <c r="B12546">
        <v>26918</v>
      </c>
      <c r="C12546">
        <v>115992</v>
      </c>
      <c r="D12546" t="s">
        <v>204</v>
      </c>
      <c r="E12546">
        <v>9881</v>
      </c>
      <c r="F12546">
        <v>9383</v>
      </c>
      <c r="G12546">
        <v>498</v>
      </c>
      <c r="H12546" s="4">
        <f>IFERROR(AandE_Admissions[[#This Row],[Attends_Under_4Hrs_Arr_To_Adm_Tfr_Disch_Type1]]/AandE_Admissions[[#This Row],[AandE_Attends_Type1]],0)</f>
        <v>0.94960024289039568</v>
      </c>
    </row>
    <row r="12547" spans="1:8" hidden="1" x14ac:dyDescent="0.3">
      <c r="A12547" s="1">
        <v>43312</v>
      </c>
      <c r="B12547">
        <v>26724</v>
      </c>
      <c r="C12547">
        <v>115992</v>
      </c>
      <c r="D12547" t="s">
        <v>17</v>
      </c>
      <c r="E12547">
        <v>13847</v>
      </c>
      <c r="F12547">
        <v>11429</v>
      </c>
      <c r="G12547">
        <v>2418</v>
      </c>
      <c r="H12547" s="4">
        <f>IFERROR(AandE_Admissions[[#This Row],[Attends_Under_4Hrs_Arr_To_Adm_Tfr_Disch_Type1]]/AandE_Admissions[[#This Row],[AandE_Attends_Type1]],0)</f>
        <v>0.82537733805156355</v>
      </c>
    </row>
    <row r="12548" spans="1:8" hidden="1" x14ac:dyDescent="0.3">
      <c r="A12548" s="1">
        <v>43312</v>
      </c>
      <c r="B12548">
        <v>26732</v>
      </c>
      <c r="C12548">
        <v>115992</v>
      </c>
      <c r="D12548" t="s">
        <v>24</v>
      </c>
      <c r="E12548">
        <v>13220</v>
      </c>
      <c r="F12548">
        <v>11010</v>
      </c>
      <c r="G12548">
        <v>2210</v>
      </c>
      <c r="H12548" s="4">
        <f>IFERROR(AandE_Admissions[[#This Row],[Attends_Under_4Hrs_Arr_To_Adm_Tfr_Disch_Type1]]/AandE_Admissions[[#This Row],[AandE_Attends_Type1]],0)</f>
        <v>0.83282904689863846</v>
      </c>
    </row>
    <row r="12549" spans="1:8" hidden="1" x14ac:dyDescent="0.3">
      <c r="A12549" s="1">
        <v>43312</v>
      </c>
      <c r="B12549">
        <v>26721</v>
      </c>
      <c r="C12549">
        <v>115992</v>
      </c>
      <c r="D12549" t="s">
        <v>12</v>
      </c>
      <c r="E12549">
        <v>6420</v>
      </c>
      <c r="F12549">
        <v>4014</v>
      </c>
      <c r="G12549">
        <v>2406</v>
      </c>
      <c r="H12549" s="4">
        <f>IFERROR(AandE_Admissions[[#This Row],[Attends_Under_4Hrs_Arr_To_Adm_Tfr_Disch_Type1]]/AandE_Admissions[[#This Row],[AandE_Attends_Type1]],0)</f>
        <v>0.62523364485981303</v>
      </c>
    </row>
    <row r="12550" spans="1:8" hidden="1" x14ac:dyDescent="0.3">
      <c r="A12550" s="1">
        <v>43312</v>
      </c>
      <c r="B12550">
        <v>26741</v>
      </c>
      <c r="C12550">
        <v>115992</v>
      </c>
      <c r="D12550" t="s">
        <v>36</v>
      </c>
      <c r="E12550">
        <v>13749</v>
      </c>
      <c r="F12550">
        <v>12727</v>
      </c>
      <c r="G12550">
        <v>1022</v>
      </c>
      <c r="H12550" s="4">
        <f>IFERROR(AandE_Admissions[[#This Row],[Attends_Under_4Hrs_Arr_To_Adm_Tfr_Disch_Type1]]/AandE_Admissions[[#This Row],[AandE_Attends_Type1]],0)</f>
        <v>0.92566732125972795</v>
      </c>
    </row>
    <row r="12551" spans="1:8" hidden="1" x14ac:dyDescent="0.3">
      <c r="A12551" s="1">
        <v>43312</v>
      </c>
      <c r="B12551">
        <v>26931</v>
      </c>
      <c r="C12551">
        <v>115992</v>
      </c>
      <c r="D12551" t="s">
        <v>264</v>
      </c>
      <c r="E12551">
        <v>0</v>
      </c>
      <c r="F12551">
        <v>0</v>
      </c>
      <c r="G12551">
        <v>0</v>
      </c>
      <c r="H12551" s="4">
        <f>IFERROR(AandE_Admissions[[#This Row],[Attends_Under_4Hrs_Arr_To_Adm_Tfr_Disch_Type1]]/AandE_Admissions[[#This Row],[AandE_Attends_Type1]],0)</f>
        <v>0</v>
      </c>
    </row>
    <row r="12552" spans="1:8" hidden="1" x14ac:dyDescent="0.3">
      <c r="A12552" s="1">
        <v>43312</v>
      </c>
      <c r="B12552">
        <v>26798</v>
      </c>
      <c r="C12552">
        <v>115992</v>
      </c>
      <c r="D12552" t="s">
        <v>117</v>
      </c>
      <c r="E12552">
        <v>6181</v>
      </c>
      <c r="F12552">
        <v>5869</v>
      </c>
      <c r="G12552">
        <v>312</v>
      </c>
      <c r="H12552" s="4">
        <f>IFERROR(AandE_Admissions[[#This Row],[Attends_Under_4Hrs_Arr_To_Adm_Tfr_Disch_Type1]]/AandE_Admissions[[#This Row],[AandE_Attends_Type1]],0)</f>
        <v>0.94952273094968453</v>
      </c>
    </row>
    <row r="12553" spans="1:8" hidden="1" x14ac:dyDescent="0.3">
      <c r="A12553" s="1">
        <v>43312</v>
      </c>
      <c r="B12553">
        <v>26811</v>
      </c>
      <c r="C12553">
        <v>115992</v>
      </c>
      <c r="D12553" t="s">
        <v>102</v>
      </c>
      <c r="E12553">
        <v>16622</v>
      </c>
      <c r="F12553">
        <v>12864</v>
      </c>
      <c r="G12553">
        <v>3758</v>
      </c>
      <c r="H12553" s="4">
        <f>IFERROR(AandE_Admissions[[#This Row],[Attends_Under_4Hrs_Arr_To_Adm_Tfr_Disch_Type1]]/AandE_Admissions[[#This Row],[AandE_Attends_Type1]],0)</f>
        <v>0.77391408976055831</v>
      </c>
    </row>
    <row r="12554" spans="1:8" hidden="1" x14ac:dyDescent="0.3">
      <c r="A12554" s="1">
        <v>43312</v>
      </c>
      <c r="B12554">
        <v>26859</v>
      </c>
      <c r="C12554">
        <v>115992</v>
      </c>
      <c r="D12554" t="s">
        <v>187</v>
      </c>
      <c r="E12554">
        <v>12839</v>
      </c>
      <c r="F12554">
        <v>10781</v>
      </c>
      <c r="G12554">
        <v>2058</v>
      </c>
      <c r="H12554" s="4">
        <f>IFERROR(AandE_Admissions[[#This Row],[Attends_Under_4Hrs_Arr_To_Adm_Tfr_Disch_Type1]]/AandE_Admissions[[#This Row],[AandE_Attends_Type1]],0)</f>
        <v>0.83970714230080223</v>
      </c>
    </row>
    <row r="12555" spans="1:8" hidden="1" x14ac:dyDescent="0.3">
      <c r="A12555" s="1">
        <v>43312</v>
      </c>
      <c r="B12555">
        <v>26835</v>
      </c>
      <c r="C12555">
        <v>115992</v>
      </c>
      <c r="D12555" t="s">
        <v>132</v>
      </c>
      <c r="E12555">
        <v>4254</v>
      </c>
      <c r="F12555">
        <v>3711</v>
      </c>
      <c r="G12555">
        <v>543</v>
      </c>
      <c r="H12555" s="4">
        <f>IFERROR(AandE_Admissions[[#This Row],[Attends_Under_4Hrs_Arr_To_Adm_Tfr_Disch_Type1]]/AandE_Admissions[[#This Row],[AandE_Attends_Type1]],0)</f>
        <v>0.87235543018335682</v>
      </c>
    </row>
    <row r="12556" spans="1:8" hidden="1" x14ac:dyDescent="0.3">
      <c r="A12556" s="1">
        <v>43312</v>
      </c>
      <c r="B12556">
        <v>26830</v>
      </c>
      <c r="C12556">
        <v>115992</v>
      </c>
      <c r="D12556" t="s">
        <v>131</v>
      </c>
      <c r="E12556">
        <v>6524</v>
      </c>
      <c r="F12556">
        <v>5269</v>
      </c>
      <c r="G12556">
        <v>1255</v>
      </c>
      <c r="H12556" s="4">
        <f>IFERROR(AandE_Admissions[[#This Row],[Attends_Under_4Hrs_Arr_To_Adm_Tfr_Disch_Type1]]/AandE_Admissions[[#This Row],[AandE_Attends_Type1]],0)</f>
        <v>0.80763335377069279</v>
      </c>
    </row>
    <row r="12557" spans="1:8" hidden="1" x14ac:dyDescent="0.3">
      <c r="A12557" s="1">
        <v>43312</v>
      </c>
      <c r="B12557">
        <v>26729</v>
      </c>
      <c r="C12557">
        <v>115992</v>
      </c>
      <c r="D12557" t="s">
        <v>22</v>
      </c>
      <c r="E12557">
        <v>16777</v>
      </c>
      <c r="F12557">
        <v>11878</v>
      </c>
      <c r="G12557">
        <v>4899</v>
      </c>
      <c r="H12557" s="4">
        <f>IFERROR(AandE_Admissions[[#This Row],[Attends_Under_4Hrs_Arr_To_Adm_Tfr_Disch_Type1]]/AandE_Admissions[[#This Row],[AandE_Attends_Type1]],0)</f>
        <v>0.70799308577218811</v>
      </c>
    </row>
    <row r="12558" spans="1:8" hidden="1" x14ac:dyDescent="0.3">
      <c r="A12558" s="1">
        <v>43312</v>
      </c>
      <c r="B12558">
        <v>26793</v>
      </c>
      <c r="C12558">
        <v>115992</v>
      </c>
      <c r="D12558" t="s">
        <v>97</v>
      </c>
      <c r="E12558">
        <v>9392</v>
      </c>
      <c r="F12558">
        <v>8881</v>
      </c>
      <c r="G12558">
        <v>511</v>
      </c>
      <c r="H12558" s="4">
        <f>IFERROR(AandE_Admissions[[#This Row],[Attends_Under_4Hrs_Arr_To_Adm_Tfr_Disch_Type1]]/AandE_Admissions[[#This Row],[AandE_Attends_Type1]],0)</f>
        <v>0.94559199318568998</v>
      </c>
    </row>
    <row r="12559" spans="1:8" hidden="1" x14ac:dyDescent="0.3">
      <c r="A12559" s="1">
        <v>43312</v>
      </c>
      <c r="B12559">
        <v>26955</v>
      </c>
      <c r="C12559">
        <v>115992</v>
      </c>
      <c r="D12559" t="s">
        <v>235</v>
      </c>
      <c r="E12559">
        <v>9177</v>
      </c>
      <c r="F12559">
        <v>7133</v>
      </c>
      <c r="G12559">
        <v>2044</v>
      </c>
      <c r="H12559" s="4">
        <f>IFERROR(AandE_Admissions[[#This Row],[Attends_Under_4Hrs_Arr_To_Adm_Tfr_Disch_Type1]]/AandE_Admissions[[#This Row],[AandE_Attends_Type1]],0)</f>
        <v>0.77726926010678876</v>
      </c>
    </row>
    <row r="12560" spans="1:8" hidden="1" x14ac:dyDescent="0.3">
      <c r="A12560" s="1">
        <v>43312</v>
      </c>
      <c r="B12560">
        <v>26808</v>
      </c>
      <c r="C12560">
        <v>115992</v>
      </c>
      <c r="D12560" t="s">
        <v>122</v>
      </c>
      <c r="E12560">
        <v>12643</v>
      </c>
      <c r="F12560">
        <v>10775</v>
      </c>
      <c r="G12560">
        <v>1868</v>
      </c>
      <c r="H12560" s="4">
        <f>IFERROR(AandE_Admissions[[#This Row],[Attends_Under_4Hrs_Arr_To_Adm_Tfr_Disch_Type1]]/AandE_Admissions[[#This Row],[AandE_Attends_Type1]],0)</f>
        <v>0.85225025705924229</v>
      </c>
    </row>
    <row r="12561" spans="1:8" hidden="1" x14ac:dyDescent="0.3">
      <c r="A12561" s="1">
        <v>43312</v>
      </c>
      <c r="B12561">
        <v>26750</v>
      </c>
      <c r="C12561">
        <v>115992</v>
      </c>
      <c r="D12561" t="s">
        <v>41</v>
      </c>
      <c r="E12561">
        <v>9288</v>
      </c>
      <c r="F12561">
        <v>8404</v>
      </c>
      <c r="G12561">
        <v>884</v>
      </c>
      <c r="H12561" s="4">
        <f>IFERROR(AandE_Admissions[[#This Row],[Attends_Under_4Hrs_Arr_To_Adm_Tfr_Disch_Type1]]/AandE_Admissions[[#This Row],[AandE_Attends_Type1]],0)</f>
        <v>0.90482342807924199</v>
      </c>
    </row>
    <row r="12562" spans="1:8" hidden="1" x14ac:dyDescent="0.3">
      <c r="A12562" s="1">
        <v>43312</v>
      </c>
      <c r="B12562">
        <v>26804</v>
      </c>
      <c r="C12562">
        <v>115992</v>
      </c>
      <c r="D12562" t="s">
        <v>101</v>
      </c>
      <c r="E12562">
        <v>0</v>
      </c>
      <c r="F12562">
        <v>0</v>
      </c>
      <c r="G12562">
        <v>0</v>
      </c>
      <c r="H12562" s="4">
        <f>IFERROR(AandE_Admissions[[#This Row],[Attends_Under_4Hrs_Arr_To_Adm_Tfr_Disch_Type1]]/AandE_Admissions[[#This Row],[AandE_Attends_Type1]],0)</f>
        <v>0</v>
      </c>
    </row>
    <row r="12563" spans="1:8" hidden="1" x14ac:dyDescent="0.3">
      <c r="A12563" s="1">
        <v>43312</v>
      </c>
      <c r="B12563">
        <v>26805</v>
      </c>
      <c r="C12563">
        <v>115992</v>
      </c>
      <c r="D12563" t="s">
        <v>120</v>
      </c>
      <c r="E12563">
        <v>11844</v>
      </c>
      <c r="F12563">
        <v>10193</v>
      </c>
      <c r="G12563">
        <v>1651</v>
      </c>
      <c r="H12563" s="4">
        <f>IFERROR(AandE_Admissions[[#This Row],[Attends_Under_4Hrs_Arr_To_Adm_Tfr_Disch_Type1]]/AandE_Admissions[[#This Row],[AandE_Attends_Type1]],0)</f>
        <v>0.86060452549814248</v>
      </c>
    </row>
    <row r="12564" spans="1:8" hidden="1" x14ac:dyDescent="0.3">
      <c r="A12564" s="1">
        <v>43312</v>
      </c>
      <c r="B12564">
        <v>26829</v>
      </c>
      <c r="C12564">
        <v>115992</v>
      </c>
      <c r="D12564" t="s">
        <v>144</v>
      </c>
      <c r="E12564">
        <v>8491</v>
      </c>
      <c r="F12564">
        <v>7039</v>
      </c>
      <c r="G12564">
        <v>1452</v>
      </c>
      <c r="H12564" s="4">
        <f>IFERROR(AandE_Admissions[[#This Row],[Attends_Under_4Hrs_Arr_To_Adm_Tfr_Disch_Type1]]/AandE_Admissions[[#This Row],[AandE_Attends_Type1]],0)</f>
        <v>0.82899540690142504</v>
      </c>
    </row>
    <row r="12565" spans="1:8" hidden="1" x14ac:dyDescent="0.3">
      <c r="A12565" s="1">
        <v>43312</v>
      </c>
      <c r="B12565">
        <v>26817</v>
      </c>
      <c r="C12565">
        <v>115992</v>
      </c>
      <c r="D12565" t="s">
        <v>127</v>
      </c>
      <c r="E12565">
        <v>5402</v>
      </c>
      <c r="F12565">
        <v>3865</v>
      </c>
      <c r="G12565">
        <v>1537</v>
      </c>
      <c r="H12565" s="4">
        <f>IFERROR(AandE_Admissions[[#This Row],[Attends_Under_4Hrs_Arr_To_Adm_Tfr_Disch_Type1]]/AandE_Admissions[[#This Row],[AandE_Attends_Type1]],0)</f>
        <v>0.71547574972232508</v>
      </c>
    </row>
    <row r="12566" spans="1:8" hidden="1" x14ac:dyDescent="0.3">
      <c r="A12566" s="1">
        <v>43312</v>
      </c>
      <c r="B12566">
        <v>26768</v>
      </c>
      <c r="C12566">
        <v>115992</v>
      </c>
      <c r="D12566" t="s">
        <v>110</v>
      </c>
      <c r="E12566">
        <v>7593</v>
      </c>
      <c r="F12566">
        <v>6854</v>
      </c>
      <c r="G12566">
        <v>739</v>
      </c>
      <c r="H12566" s="4">
        <f>IFERROR(AandE_Admissions[[#This Row],[Attends_Under_4Hrs_Arr_To_Adm_Tfr_Disch_Type1]]/AandE_Admissions[[#This Row],[AandE_Attends_Type1]],0)</f>
        <v>0.90267351507967863</v>
      </c>
    </row>
    <row r="12567" spans="1:8" hidden="1" x14ac:dyDescent="0.3">
      <c r="A12567" s="1">
        <v>43312</v>
      </c>
      <c r="B12567">
        <v>26782</v>
      </c>
      <c r="C12567">
        <v>115992</v>
      </c>
      <c r="D12567" t="s">
        <v>79</v>
      </c>
      <c r="E12567">
        <v>9935</v>
      </c>
      <c r="F12567">
        <v>7904</v>
      </c>
      <c r="G12567">
        <v>2031</v>
      </c>
      <c r="H12567" s="4">
        <f>IFERROR(AandE_Admissions[[#This Row],[Attends_Under_4Hrs_Arr_To_Adm_Tfr_Disch_Type1]]/AandE_Admissions[[#This Row],[AandE_Attends_Type1]],0)</f>
        <v>0.79557121288374433</v>
      </c>
    </row>
    <row r="12568" spans="1:8" hidden="1" x14ac:dyDescent="0.3">
      <c r="A12568" s="1">
        <v>43312</v>
      </c>
      <c r="B12568">
        <v>26867</v>
      </c>
      <c r="C12568">
        <v>115992</v>
      </c>
      <c r="D12568" t="s">
        <v>166</v>
      </c>
      <c r="E12568">
        <v>8780</v>
      </c>
      <c r="F12568">
        <v>7766</v>
      </c>
      <c r="G12568">
        <v>1014</v>
      </c>
      <c r="H12568" s="4">
        <f>IFERROR(AandE_Admissions[[#This Row],[Attends_Under_4Hrs_Arr_To_Adm_Tfr_Disch_Type1]]/AandE_Admissions[[#This Row],[AandE_Attends_Type1]],0)</f>
        <v>0.88451025056947608</v>
      </c>
    </row>
    <row r="12569" spans="1:8" hidden="1" x14ac:dyDescent="0.3">
      <c r="A12569" s="1">
        <v>43312</v>
      </c>
      <c r="B12569">
        <v>26824</v>
      </c>
      <c r="C12569">
        <v>115992</v>
      </c>
      <c r="D12569" t="s">
        <v>158</v>
      </c>
      <c r="E12569">
        <v>9365</v>
      </c>
      <c r="F12569">
        <v>7732</v>
      </c>
      <c r="G12569">
        <v>1633</v>
      </c>
      <c r="H12569" s="4">
        <f>IFERROR(AandE_Admissions[[#This Row],[Attends_Under_4Hrs_Arr_To_Adm_Tfr_Disch_Type1]]/AandE_Admissions[[#This Row],[AandE_Attends_Type1]],0)</f>
        <v>0.8256273358248799</v>
      </c>
    </row>
    <row r="12570" spans="1:8" hidden="1" x14ac:dyDescent="0.3">
      <c r="A12570" s="1">
        <v>43312</v>
      </c>
      <c r="B12570">
        <v>26878</v>
      </c>
      <c r="C12570">
        <v>115992</v>
      </c>
      <c r="D12570" t="s">
        <v>168</v>
      </c>
      <c r="E12570">
        <v>7746</v>
      </c>
      <c r="F12570">
        <v>6821</v>
      </c>
      <c r="G12570">
        <v>925</v>
      </c>
      <c r="H12570" s="4">
        <f>IFERROR(AandE_Admissions[[#This Row],[Attends_Under_4Hrs_Arr_To_Adm_Tfr_Disch_Type1]]/AandE_Admissions[[#This Row],[AandE_Attends_Type1]],0)</f>
        <v>0.88058352698166797</v>
      </c>
    </row>
    <row r="12571" spans="1:8" hidden="1" x14ac:dyDescent="0.3">
      <c r="A12571" s="1">
        <v>43312</v>
      </c>
      <c r="B12571">
        <v>26937</v>
      </c>
      <c r="C12571">
        <v>115992</v>
      </c>
      <c r="D12571" t="s">
        <v>200</v>
      </c>
      <c r="E12571">
        <v>7272</v>
      </c>
      <c r="F12571">
        <v>6302</v>
      </c>
      <c r="G12571">
        <v>970</v>
      </c>
      <c r="H12571" s="4">
        <f>IFERROR(AandE_Admissions[[#This Row],[Attends_Under_4Hrs_Arr_To_Adm_Tfr_Disch_Type1]]/AandE_Admissions[[#This Row],[AandE_Attends_Type1]],0)</f>
        <v>0.86661166116611665</v>
      </c>
    </row>
    <row r="12572" spans="1:8" hidden="1" x14ac:dyDescent="0.3">
      <c r="A12572" s="1">
        <v>43312</v>
      </c>
      <c r="B12572">
        <v>26907</v>
      </c>
      <c r="C12572">
        <v>115992</v>
      </c>
      <c r="D12572" t="s">
        <v>248</v>
      </c>
      <c r="E12572">
        <v>10206</v>
      </c>
      <c r="F12572">
        <v>8437</v>
      </c>
      <c r="G12572">
        <v>1769</v>
      </c>
      <c r="H12572" s="4">
        <f>IFERROR(AandE_Admissions[[#This Row],[Attends_Under_4Hrs_Arr_To_Adm_Tfr_Disch_Type1]]/AandE_Admissions[[#This Row],[AandE_Attends_Type1]],0)</f>
        <v>0.82667058592984521</v>
      </c>
    </row>
    <row r="12573" spans="1:8" hidden="1" x14ac:dyDescent="0.3">
      <c r="A12573" s="1">
        <v>43312</v>
      </c>
      <c r="B12573">
        <v>26900</v>
      </c>
      <c r="C12573">
        <v>115992</v>
      </c>
      <c r="D12573" t="s">
        <v>212</v>
      </c>
      <c r="E12573">
        <v>9511</v>
      </c>
      <c r="F12573">
        <v>8213</v>
      </c>
      <c r="G12573">
        <v>1298</v>
      </c>
      <c r="H12573" s="4">
        <f>IFERROR(AandE_Admissions[[#This Row],[Attends_Under_4Hrs_Arr_To_Adm_Tfr_Disch_Type1]]/AandE_Admissions[[#This Row],[AandE_Attends_Type1]],0)</f>
        <v>0.86352644306592363</v>
      </c>
    </row>
    <row r="12574" spans="1:8" hidden="1" x14ac:dyDescent="0.3">
      <c r="A12574" s="1">
        <v>43312</v>
      </c>
      <c r="B12574">
        <v>26801</v>
      </c>
      <c r="C12574">
        <v>115992</v>
      </c>
      <c r="D12574" t="s">
        <v>119</v>
      </c>
      <c r="E12574">
        <v>9565</v>
      </c>
      <c r="F12574">
        <v>7340</v>
      </c>
      <c r="G12574">
        <v>2225</v>
      </c>
      <c r="H12574" s="4">
        <f>IFERROR(AandE_Admissions[[#This Row],[Attends_Under_4Hrs_Arr_To_Adm_Tfr_Disch_Type1]]/AandE_Admissions[[#This Row],[AandE_Attends_Type1]],0)</f>
        <v>0.76738107684265555</v>
      </c>
    </row>
    <row r="12575" spans="1:8" hidden="1" x14ac:dyDescent="0.3">
      <c r="A12575" s="1">
        <v>43312</v>
      </c>
      <c r="B12575">
        <v>26855</v>
      </c>
      <c r="C12575">
        <v>115992</v>
      </c>
      <c r="D12575" t="s">
        <v>148</v>
      </c>
      <c r="E12575">
        <v>8658</v>
      </c>
      <c r="F12575">
        <v>7415</v>
      </c>
      <c r="G12575">
        <v>1243</v>
      </c>
      <c r="H12575" s="4">
        <f>IFERROR(AandE_Admissions[[#This Row],[Attends_Under_4Hrs_Arr_To_Adm_Tfr_Disch_Type1]]/AandE_Admissions[[#This Row],[AandE_Attends_Type1]],0)</f>
        <v>0.85643335643335639</v>
      </c>
    </row>
    <row r="12576" spans="1:8" hidden="1" x14ac:dyDescent="0.3">
      <c r="A12576" s="1">
        <v>43312</v>
      </c>
      <c r="B12576">
        <v>26772</v>
      </c>
      <c r="C12576">
        <v>115992</v>
      </c>
      <c r="D12576" t="s">
        <v>50</v>
      </c>
      <c r="E12576">
        <v>8214</v>
      </c>
      <c r="F12576">
        <v>6404</v>
      </c>
      <c r="G12576">
        <v>1810</v>
      </c>
      <c r="H12576" s="4">
        <f>IFERROR(AandE_Admissions[[#This Row],[Attends_Under_4Hrs_Arr_To_Adm_Tfr_Disch_Type1]]/AandE_Admissions[[#This Row],[AandE_Attends_Type1]],0)</f>
        <v>0.77964450937423913</v>
      </c>
    </row>
    <row r="12577" spans="1:8" hidden="1" x14ac:dyDescent="0.3">
      <c r="A12577" s="1">
        <v>43312</v>
      </c>
      <c r="B12577">
        <v>26784</v>
      </c>
      <c r="C12577">
        <v>115992</v>
      </c>
      <c r="D12577" t="s">
        <v>59</v>
      </c>
      <c r="E12577">
        <v>9287</v>
      </c>
      <c r="F12577">
        <v>8418</v>
      </c>
      <c r="G12577">
        <v>869</v>
      </c>
      <c r="H12577" s="4">
        <f>IFERROR(AandE_Admissions[[#This Row],[Attends_Under_4Hrs_Arr_To_Adm_Tfr_Disch_Type1]]/AandE_Admissions[[#This Row],[AandE_Attends_Type1]],0)</f>
        <v>0.90642834069128886</v>
      </c>
    </row>
    <row r="12578" spans="1:8" hidden="1" x14ac:dyDescent="0.3">
      <c r="A12578" s="1">
        <v>43312</v>
      </c>
      <c r="B12578">
        <v>26914</v>
      </c>
      <c r="C12578">
        <v>115992</v>
      </c>
      <c r="D12578" t="s">
        <v>201</v>
      </c>
      <c r="E12578">
        <v>0</v>
      </c>
      <c r="F12578">
        <v>0</v>
      </c>
      <c r="G12578">
        <v>0</v>
      </c>
      <c r="H12578" s="4">
        <f>IFERROR(AandE_Admissions[[#This Row],[Attends_Under_4Hrs_Arr_To_Adm_Tfr_Disch_Type1]]/AandE_Admissions[[#This Row],[AandE_Attends_Type1]],0)</f>
        <v>0</v>
      </c>
    </row>
    <row r="12579" spans="1:8" hidden="1" x14ac:dyDescent="0.3">
      <c r="A12579" s="1">
        <v>43312</v>
      </c>
      <c r="B12579">
        <v>26946</v>
      </c>
      <c r="C12579">
        <v>115992</v>
      </c>
      <c r="D12579" t="s">
        <v>206</v>
      </c>
      <c r="E12579">
        <v>4517</v>
      </c>
      <c r="F12579">
        <v>4074</v>
      </c>
      <c r="G12579">
        <v>443</v>
      </c>
      <c r="H12579" s="4">
        <f>IFERROR(AandE_Admissions[[#This Row],[Attends_Under_4Hrs_Arr_To_Adm_Tfr_Disch_Type1]]/AandE_Admissions[[#This Row],[AandE_Attends_Type1]],0)</f>
        <v>0.90192605711755591</v>
      </c>
    </row>
    <row r="12580" spans="1:8" hidden="1" x14ac:dyDescent="0.3">
      <c r="A12580" s="1">
        <v>43312</v>
      </c>
      <c r="B12580">
        <v>26832</v>
      </c>
      <c r="C12580">
        <v>115992</v>
      </c>
      <c r="D12580" t="s">
        <v>178</v>
      </c>
      <c r="E12580">
        <v>12467</v>
      </c>
      <c r="F12580">
        <v>11224</v>
      </c>
      <c r="G12580">
        <v>1243</v>
      </c>
      <c r="H12580" s="4">
        <f>IFERROR(AandE_Admissions[[#This Row],[Attends_Under_4Hrs_Arr_To_Adm_Tfr_Disch_Type1]]/AandE_Admissions[[#This Row],[AandE_Attends_Type1]],0)</f>
        <v>0.90029678350846232</v>
      </c>
    </row>
    <row r="12581" spans="1:8" hidden="1" x14ac:dyDescent="0.3">
      <c r="A12581" s="1">
        <v>43312</v>
      </c>
      <c r="B12581">
        <v>26734</v>
      </c>
      <c r="C12581">
        <v>115992</v>
      </c>
      <c r="D12581" t="s">
        <v>26</v>
      </c>
      <c r="E12581">
        <v>0</v>
      </c>
      <c r="F12581">
        <v>0</v>
      </c>
      <c r="G12581">
        <v>0</v>
      </c>
      <c r="H12581" s="4">
        <f>IFERROR(AandE_Admissions[[#This Row],[Attends_Under_4Hrs_Arr_To_Adm_Tfr_Disch_Type1]]/AandE_Admissions[[#This Row],[AandE_Attends_Type1]],0)</f>
        <v>0</v>
      </c>
    </row>
    <row r="12582" spans="1:8" hidden="1" x14ac:dyDescent="0.3">
      <c r="A12582" s="1">
        <v>43312</v>
      </c>
      <c r="B12582">
        <v>26913</v>
      </c>
      <c r="C12582">
        <v>115992</v>
      </c>
      <c r="D12582" t="s">
        <v>220</v>
      </c>
      <c r="E12582">
        <v>8054</v>
      </c>
      <c r="F12582">
        <v>5947</v>
      </c>
      <c r="G12582">
        <v>2107</v>
      </c>
      <c r="H12582" s="4">
        <f>IFERROR(AandE_Admissions[[#This Row],[Attends_Under_4Hrs_Arr_To_Adm_Tfr_Disch_Type1]]/AandE_Admissions[[#This Row],[AandE_Attends_Type1]],0)</f>
        <v>0.73839086168363544</v>
      </c>
    </row>
    <row r="12583" spans="1:8" hidden="1" x14ac:dyDescent="0.3">
      <c r="A12583" s="1">
        <v>43312</v>
      </c>
      <c r="B12583">
        <v>26917</v>
      </c>
      <c r="C12583">
        <v>115992</v>
      </c>
      <c r="D12583" t="s">
        <v>221</v>
      </c>
      <c r="E12583">
        <v>0</v>
      </c>
      <c r="F12583">
        <v>0</v>
      </c>
      <c r="G12583">
        <v>0</v>
      </c>
      <c r="H12583" s="4">
        <f>IFERROR(AandE_Admissions[[#This Row],[Attends_Under_4Hrs_Arr_To_Adm_Tfr_Disch_Type1]]/AandE_Admissions[[#This Row],[AandE_Attends_Type1]],0)</f>
        <v>0</v>
      </c>
    </row>
    <row r="12584" spans="1:8" hidden="1" x14ac:dyDescent="0.3">
      <c r="A12584" s="1">
        <v>43312</v>
      </c>
      <c r="B12584">
        <v>26756</v>
      </c>
      <c r="C12584">
        <v>115992</v>
      </c>
      <c r="D12584" t="s">
        <v>104</v>
      </c>
      <c r="E12584">
        <v>4847</v>
      </c>
      <c r="F12584">
        <v>4654</v>
      </c>
      <c r="G12584">
        <v>193</v>
      </c>
      <c r="H12584" s="4">
        <f>IFERROR(AandE_Admissions[[#This Row],[Attends_Under_4Hrs_Arr_To_Adm_Tfr_Disch_Type1]]/AandE_Admissions[[#This Row],[AandE_Attends_Type1]],0)</f>
        <v>0.96018155560140295</v>
      </c>
    </row>
    <row r="12585" spans="1:8" hidden="1" x14ac:dyDescent="0.3">
      <c r="A12585" s="1">
        <v>43312</v>
      </c>
      <c r="B12585">
        <v>26866</v>
      </c>
      <c r="C12585">
        <v>115992</v>
      </c>
      <c r="D12585" t="s">
        <v>137</v>
      </c>
      <c r="E12585">
        <v>8187</v>
      </c>
      <c r="F12585">
        <v>5887</v>
      </c>
      <c r="G12585">
        <v>2300</v>
      </c>
      <c r="H12585" s="4">
        <f>IFERROR(AandE_Admissions[[#This Row],[Attends_Under_4Hrs_Arr_To_Adm_Tfr_Disch_Type1]]/AandE_Admissions[[#This Row],[AandE_Attends_Type1]],0)</f>
        <v>0.71906681324050326</v>
      </c>
    </row>
    <row r="12586" spans="1:8" hidden="1" x14ac:dyDescent="0.3">
      <c r="A12586" s="1">
        <v>43312</v>
      </c>
      <c r="B12586">
        <v>26780</v>
      </c>
      <c r="C12586">
        <v>115992</v>
      </c>
      <c r="D12586" t="s">
        <v>78</v>
      </c>
      <c r="E12586">
        <v>8860</v>
      </c>
      <c r="F12586">
        <v>7238</v>
      </c>
      <c r="G12586">
        <v>1622</v>
      </c>
      <c r="H12586" s="4">
        <f>IFERROR(AandE_Admissions[[#This Row],[Attends_Under_4Hrs_Arr_To_Adm_Tfr_Disch_Type1]]/AandE_Admissions[[#This Row],[AandE_Attends_Type1]],0)</f>
        <v>0.81693002257336345</v>
      </c>
    </row>
    <row r="12587" spans="1:8" hidden="1" x14ac:dyDescent="0.3">
      <c r="A12587" s="1">
        <v>43312</v>
      </c>
      <c r="B12587">
        <v>26720</v>
      </c>
      <c r="C12587">
        <v>115992</v>
      </c>
      <c r="D12587" t="s">
        <v>11</v>
      </c>
      <c r="E12587">
        <v>18560</v>
      </c>
      <c r="F12587">
        <v>17496</v>
      </c>
      <c r="G12587">
        <v>1064</v>
      </c>
      <c r="H12587" s="4">
        <f>IFERROR(AandE_Admissions[[#This Row],[Attends_Under_4Hrs_Arr_To_Adm_Tfr_Disch_Type1]]/AandE_Admissions[[#This Row],[AandE_Attends_Type1]],0)</f>
        <v>0.9426724137931034</v>
      </c>
    </row>
    <row r="12588" spans="1:8" hidden="1" x14ac:dyDescent="0.3">
      <c r="A12588" s="1">
        <v>43312</v>
      </c>
      <c r="B12588">
        <v>26802</v>
      </c>
      <c r="C12588">
        <v>115992</v>
      </c>
      <c r="D12588" t="s">
        <v>85</v>
      </c>
      <c r="E12588">
        <v>9226</v>
      </c>
      <c r="F12588">
        <v>6828</v>
      </c>
      <c r="G12588">
        <v>2398</v>
      </c>
      <c r="H12588" s="4">
        <f>IFERROR(AandE_Admissions[[#This Row],[Attends_Under_4Hrs_Arr_To_Adm_Tfr_Disch_Type1]]/AandE_Admissions[[#This Row],[AandE_Attends_Type1]],0)</f>
        <v>0.740082375894212</v>
      </c>
    </row>
    <row r="12589" spans="1:8" hidden="1" x14ac:dyDescent="0.3">
      <c r="A12589" s="1">
        <v>43312</v>
      </c>
      <c r="B12589">
        <v>26726</v>
      </c>
      <c r="C12589">
        <v>115992</v>
      </c>
      <c r="D12589" t="s">
        <v>19</v>
      </c>
      <c r="E12589">
        <v>10780</v>
      </c>
      <c r="F12589">
        <v>10057</v>
      </c>
      <c r="G12589">
        <v>723</v>
      </c>
      <c r="H12589" s="4">
        <f>IFERROR(AandE_Admissions[[#This Row],[Attends_Under_4Hrs_Arr_To_Adm_Tfr_Disch_Type1]]/AandE_Admissions[[#This Row],[AandE_Attends_Type1]],0)</f>
        <v>0.9329313543599258</v>
      </c>
    </row>
    <row r="12590" spans="1:8" hidden="1" x14ac:dyDescent="0.3">
      <c r="A12590" s="1">
        <v>43312</v>
      </c>
      <c r="B12590">
        <v>26838</v>
      </c>
      <c r="C12590">
        <v>115992</v>
      </c>
      <c r="D12590" t="s">
        <v>147</v>
      </c>
      <c r="E12590">
        <v>8234</v>
      </c>
      <c r="F12590">
        <v>7713</v>
      </c>
      <c r="G12590">
        <v>521</v>
      </c>
      <c r="H12590" s="4">
        <f>IFERROR(AandE_Admissions[[#This Row],[Attends_Under_4Hrs_Arr_To_Adm_Tfr_Disch_Type1]]/AandE_Admissions[[#This Row],[AandE_Attends_Type1]],0)</f>
        <v>0.93672577119261602</v>
      </c>
    </row>
    <row r="12591" spans="1:8" hidden="1" x14ac:dyDescent="0.3">
      <c r="A12591" s="1">
        <v>43312</v>
      </c>
      <c r="B12591">
        <v>26845</v>
      </c>
      <c r="C12591">
        <v>115992</v>
      </c>
      <c r="D12591" t="s">
        <v>184</v>
      </c>
      <c r="E12591">
        <v>17889</v>
      </c>
      <c r="F12591">
        <v>14382</v>
      </c>
      <c r="G12591">
        <v>3507</v>
      </c>
      <c r="H12591" s="4">
        <f>IFERROR(AandE_Admissions[[#This Row],[Attends_Under_4Hrs_Arr_To_Adm_Tfr_Disch_Type1]]/AandE_Admissions[[#This Row],[AandE_Attends_Type1]],0)</f>
        <v>0.80395773939292303</v>
      </c>
    </row>
    <row r="12592" spans="1:8" hidden="1" x14ac:dyDescent="0.3">
      <c r="A12592" s="1">
        <v>43312</v>
      </c>
      <c r="B12592">
        <v>26890</v>
      </c>
      <c r="C12592">
        <v>115992</v>
      </c>
      <c r="D12592" t="s">
        <v>171</v>
      </c>
      <c r="E12592">
        <v>7557</v>
      </c>
      <c r="F12592">
        <v>6766</v>
      </c>
      <c r="G12592">
        <v>791</v>
      </c>
      <c r="H12592" s="4">
        <f>IFERROR(AandE_Admissions[[#This Row],[Attends_Under_4Hrs_Arr_To_Adm_Tfr_Disch_Type1]]/AandE_Admissions[[#This Row],[AandE_Attends_Type1]],0)</f>
        <v>0.89532883419346299</v>
      </c>
    </row>
    <row r="12593" spans="1:8" hidden="1" x14ac:dyDescent="0.3">
      <c r="A12593" s="1">
        <v>43312</v>
      </c>
      <c r="B12593">
        <v>26807</v>
      </c>
      <c r="C12593">
        <v>115992</v>
      </c>
      <c r="D12593" t="s">
        <v>121</v>
      </c>
      <c r="E12593">
        <v>32209</v>
      </c>
      <c r="F12593">
        <v>25710</v>
      </c>
      <c r="G12593">
        <v>6499</v>
      </c>
      <c r="H12593" s="4">
        <f>IFERROR(AandE_Admissions[[#This Row],[Attends_Under_4Hrs_Arr_To_Adm_Tfr_Disch_Type1]]/AandE_Admissions[[#This Row],[AandE_Attends_Type1]],0)</f>
        <v>0.79822409885435752</v>
      </c>
    </row>
    <row r="12594" spans="1:8" hidden="1" x14ac:dyDescent="0.3">
      <c r="A12594" s="1">
        <v>43312</v>
      </c>
      <c r="B12594">
        <v>26748</v>
      </c>
      <c r="C12594">
        <v>115992</v>
      </c>
      <c r="D12594" t="s">
        <v>42</v>
      </c>
      <c r="E12594">
        <v>12143</v>
      </c>
      <c r="F12594">
        <v>10231</v>
      </c>
      <c r="G12594">
        <v>1912</v>
      </c>
      <c r="H12594" s="4">
        <f>IFERROR(AandE_Admissions[[#This Row],[Attends_Under_4Hrs_Arr_To_Adm_Tfr_Disch_Type1]]/AandE_Admissions[[#This Row],[AandE_Attends_Type1]],0)</f>
        <v>0.84254302890554233</v>
      </c>
    </row>
    <row r="12595" spans="1:8" hidden="1" x14ac:dyDescent="0.3">
      <c r="A12595" s="1">
        <v>43312</v>
      </c>
      <c r="B12595">
        <v>26864</v>
      </c>
      <c r="C12595">
        <v>115992</v>
      </c>
      <c r="D12595" t="s">
        <v>165</v>
      </c>
      <c r="E12595">
        <v>0</v>
      </c>
      <c r="F12595">
        <v>0</v>
      </c>
      <c r="G12595">
        <v>0</v>
      </c>
      <c r="H12595" s="4">
        <f>IFERROR(AandE_Admissions[[#This Row],[Attends_Under_4Hrs_Arr_To_Adm_Tfr_Disch_Type1]]/AandE_Admissions[[#This Row],[AandE_Attends_Type1]],0)</f>
        <v>0</v>
      </c>
    </row>
    <row r="12596" spans="1:8" hidden="1" x14ac:dyDescent="0.3">
      <c r="A12596" s="1">
        <v>43312</v>
      </c>
      <c r="B12596">
        <v>26737</v>
      </c>
      <c r="C12596">
        <v>115992</v>
      </c>
      <c r="D12596" t="s">
        <v>32</v>
      </c>
      <c r="E12596">
        <v>0</v>
      </c>
      <c r="F12596">
        <v>0</v>
      </c>
      <c r="G12596">
        <v>0</v>
      </c>
      <c r="H12596" s="4">
        <f>IFERROR(AandE_Admissions[[#This Row],[Attends_Under_4Hrs_Arr_To_Adm_Tfr_Disch_Type1]]/AandE_Admissions[[#This Row],[AandE_Attends_Type1]],0)</f>
        <v>0</v>
      </c>
    </row>
    <row r="12597" spans="1:8" hidden="1" x14ac:dyDescent="0.3">
      <c r="A12597" s="1">
        <v>43312</v>
      </c>
      <c r="B12597">
        <v>26880</v>
      </c>
      <c r="C12597">
        <v>115992</v>
      </c>
      <c r="D12597" t="s">
        <v>154</v>
      </c>
      <c r="E12597">
        <v>10144</v>
      </c>
      <c r="F12597">
        <v>9209</v>
      </c>
      <c r="G12597">
        <v>935</v>
      </c>
      <c r="H12597" s="4">
        <f>IFERROR(AandE_Admissions[[#This Row],[Attends_Under_4Hrs_Arr_To_Adm_Tfr_Disch_Type1]]/AandE_Admissions[[#This Row],[AandE_Attends_Type1]],0)</f>
        <v>0.90782728706624605</v>
      </c>
    </row>
    <row r="12598" spans="1:8" hidden="1" x14ac:dyDescent="0.3">
      <c r="A12598" s="1">
        <v>43312</v>
      </c>
      <c r="B12598">
        <v>26936</v>
      </c>
      <c r="C12598">
        <v>115992</v>
      </c>
      <c r="D12598" t="s">
        <v>199</v>
      </c>
      <c r="E12598">
        <v>13482</v>
      </c>
      <c r="F12598">
        <v>12315</v>
      </c>
      <c r="G12598">
        <v>1167</v>
      </c>
      <c r="H12598" s="4">
        <f>IFERROR(AandE_Admissions[[#This Row],[Attends_Under_4Hrs_Arr_To_Adm_Tfr_Disch_Type1]]/AandE_Admissions[[#This Row],[AandE_Attends_Type1]],0)</f>
        <v>0.91344014241210503</v>
      </c>
    </row>
    <row r="12599" spans="1:8" hidden="1" x14ac:dyDescent="0.3">
      <c r="A12599" s="1">
        <v>43312</v>
      </c>
      <c r="B12599">
        <v>26860</v>
      </c>
      <c r="C12599">
        <v>115992</v>
      </c>
      <c r="D12599" t="s">
        <v>151</v>
      </c>
      <c r="E12599">
        <v>9290</v>
      </c>
      <c r="F12599">
        <v>8857</v>
      </c>
      <c r="G12599">
        <v>433</v>
      </c>
      <c r="H12599" s="4">
        <f>IFERROR(AandE_Admissions[[#This Row],[Attends_Under_4Hrs_Arr_To_Adm_Tfr_Disch_Type1]]/AandE_Admissions[[#This Row],[AandE_Attends_Type1]],0)</f>
        <v>0.95339074273412272</v>
      </c>
    </row>
    <row r="12600" spans="1:8" hidden="1" x14ac:dyDescent="0.3">
      <c r="A12600" s="1">
        <v>43312</v>
      </c>
      <c r="B12600">
        <v>26809</v>
      </c>
      <c r="C12600">
        <v>115992</v>
      </c>
      <c r="D12600" t="s">
        <v>90</v>
      </c>
      <c r="E12600">
        <v>17591</v>
      </c>
      <c r="F12600">
        <v>14834</v>
      </c>
      <c r="G12600">
        <v>2757</v>
      </c>
      <c r="H12600" s="4">
        <f>IFERROR(AandE_Admissions[[#This Row],[Attends_Under_4Hrs_Arr_To_Adm_Tfr_Disch_Type1]]/AandE_Admissions[[#This Row],[AandE_Attends_Type1]],0)</f>
        <v>0.84327212779262117</v>
      </c>
    </row>
    <row r="12601" spans="1:8" hidden="1" x14ac:dyDescent="0.3">
      <c r="A12601" s="1">
        <v>43312</v>
      </c>
      <c r="B12601">
        <v>26915</v>
      </c>
      <c r="C12601">
        <v>115992</v>
      </c>
      <c r="D12601" t="s">
        <v>202</v>
      </c>
      <c r="E12601">
        <v>12115</v>
      </c>
      <c r="F12601">
        <v>10433</v>
      </c>
      <c r="G12601">
        <v>1682</v>
      </c>
      <c r="H12601" s="4">
        <f>IFERROR(AandE_Admissions[[#This Row],[Attends_Under_4Hrs_Arr_To_Adm_Tfr_Disch_Type1]]/AandE_Admissions[[#This Row],[AandE_Attends_Type1]],0)</f>
        <v>0.8611638464713165</v>
      </c>
    </row>
    <row r="12602" spans="1:8" hidden="1" x14ac:dyDescent="0.3">
      <c r="A12602" s="1">
        <v>43312</v>
      </c>
      <c r="B12602">
        <v>26892</v>
      </c>
      <c r="C12602">
        <v>115992</v>
      </c>
      <c r="D12602" t="s">
        <v>209</v>
      </c>
      <c r="E12602">
        <v>8428</v>
      </c>
      <c r="F12602">
        <v>6411</v>
      </c>
      <c r="G12602">
        <v>2017</v>
      </c>
      <c r="H12602" s="4">
        <f>IFERROR(AandE_Admissions[[#This Row],[Attends_Under_4Hrs_Arr_To_Adm_Tfr_Disch_Type1]]/AandE_Admissions[[#This Row],[AandE_Attends_Type1]],0)</f>
        <v>0.76067869008068345</v>
      </c>
    </row>
    <row r="12603" spans="1:8" hidden="1" x14ac:dyDescent="0.3">
      <c r="A12603" s="1">
        <v>43312</v>
      </c>
      <c r="B12603">
        <v>26923</v>
      </c>
      <c r="C12603">
        <v>115992</v>
      </c>
      <c r="D12603" t="s">
        <v>223</v>
      </c>
      <c r="E12603">
        <v>8121</v>
      </c>
      <c r="F12603">
        <v>7725</v>
      </c>
      <c r="G12603">
        <v>396</v>
      </c>
      <c r="H12603" s="4">
        <f>IFERROR(AandE_Admissions[[#This Row],[Attends_Under_4Hrs_Arr_To_Adm_Tfr_Disch_Type1]]/AandE_Admissions[[#This Row],[AandE_Attends_Type1]],0)</f>
        <v>0.95123753232360542</v>
      </c>
    </row>
    <row r="12604" spans="1:8" hidden="1" x14ac:dyDescent="0.3">
      <c r="A12604" s="1">
        <v>43312</v>
      </c>
      <c r="B12604">
        <v>26872</v>
      </c>
      <c r="C12604">
        <v>115992</v>
      </c>
      <c r="D12604" t="s">
        <v>152</v>
      </c>
      <c r="E12604">
        <v>11711</v>
      </c>
      <c r="F12604">
        <v>11131</v>
      </c>
      <c r="G12604">
        <v>580</v>
      </c>
      <c r="H12604" s="4">
        <f>IFERROR(AandE_Admissions[[#This Row],[Attends_Under_4Hrs_Arr_To_Adm_Tfr_Disch_Type1]]/AandE_Admissions[[#This Row],[AandE_Attends_Type1]],0)</f>
        <v>0.9504739134147383</v>
      </c>
    </row>
    <row r="12605" spans="1:8" hidden="1" x14ac:dyDescent="0.3">
      <c r="A12605" s="1">
        <v>43312</v>
      </c>
      <c r="B12605">
        <v>26857</v>
      </c>
      <c r="C12605">
        <v>115992</v>
      </c>
      <c r="D12605" t="s">
        <v>128</v>
      </c>
      <c r="E12605">
        <v>0</v>
      </c>
      <c r="F12605">
        <v>0</v>
      </c>
      <c r="G12605">
        <v>0</v>
      </c>
      <c r="H12605" s="4">
        <f>IFERROR(AandE_Admissions[[#This Row],[Attends_Under_4Hrs_Arr_To_Adm_Tfr_Disch_Type1]]/AandE_Admissions[[#This Row],[AandE_Attends_Type1]],0)</f>
        <v>0</v>
      </c>
    </row>
    <row r="12606" spans="1:8" hidden="1" x14ac:dyDescent="0.3">
      <c r="A12606" s="1">
        <v>43312</v>
      </c>
      <c r="B12606">
        <v>26884</v>
      </c>
      <c r="C12606">
        <v>115992</v>
      </c>
      <c r="D12606" t="s">
        <v>155</v>
      </c>
      <c r="E12606">
        <v>8283</v>
      </c>
      <c r="F12606">
        <v>6979</v>
      </c>
      <c r="G12606">
        <v>1304</v>
      </c>
      <c r="H12606" s="4">
        <f>IFERROR(AandE_Admissions[[#This Row],[Attends_Under_4Hrs_Arr_To_Adm_Tfr_Disch_Type1]]/AandE_Admissions[[#This Row],[AandE_Attends_Type1]],0)</f>
        <v>0.8425691174695159</v>
      </c>
    </row>
    <row r="12607" spans="1:8" hidden="1" x14ac:dyDescent="0.3">
      <c r="A12607" s="1">
        <v>43312</v>
      </c>
      <c r="B12607">
        <v>26843</v>
      </c>
      <c r="C12607">
        <v>115992</v>
      </c>
      <c r="D12607" t="s">
        <v>182</v>
      </c>
      <c r="E12607">
        <v>0</v>
      </c>
      <c r="F12607">
        <v>0</v>
      </c>
      <c r="G12607">
        <v>0</v>
      </c>
      <c r="H12607" s="4">
        <f>IFERROR(AandE_Admissions[[#This Row],[Attends_Under_4Hrs_Arr_To_Adm_Tfr_Disch_Type1]]/AandE_Admissions[[#This Row],[AandE_Attends_Type1]],0)</f>
        <v>0</v>
      </c>
    </row>
    <row r="12608" spans="1:8" hidden="1" x14ac:dyDescent="0.3">
      <c r="A12608" s="1">
        <v>43312</v>
      </c>
      <c r="B12608">
        <v>26938</v>
      </c>
      <c r="C12608">
        <v>115992</v>
      </c>
      <c r="D12608" t="s">
        <v>231</v>
      </c>
      <c r="E12608">
        <v>8086</v>
      </c>
      <c r="F12608">
        <v>6105</v>
      </c>
      <c r="G12608">
        <v>1981</v>
      </c>
      <c r="H12608" s="4">
        <f>IFERROR(AandE_Admissions[[#This Row],[Attends_Under_4Hrs_Arr_To_Adm_Tfr_Disch_Type1]]/AandE_Admissions[[#This Row],[AandE_Attends_Type1]],0)</f>
        <v>0.75500865693791741</v>
      </c>
    </row>
    <row r="12609" spans="1:8" hidden="1" x14ac:dyDescent="0.3">
      <c r="A12609" s="1">
        <v>43312</v>
      </c>
      <c r="B12609">
        <v>26723</v>
      </c>
      <c r="C12609">
        <v>115992</v>
      </c>
      <c r="D12609" t="s">
        <v>16</v>
      </c>
      <c r="E12609">
        <v>12956</v>
      </c>
      <c r="F12609">
        <v>12199</v>
      </c>
      <c r="G12609">
        <v>757</v>
      </c>
      <c r="H12609" s="4">
        <f>IFERROR(AandE_Admissions[[#This Row],[Attends_Under_4Hrs_Arr_To_Adm_Tfr_Disch_Type1]]/AandE_Admissions[[#This Row],[AandE_Attends_Type1]],0)</f>
        <v>0.94157147267675212</v>
      </c>
    </row>
    <row r="12610" spans="1:8" hidden="1" x14ac:dyDescent="0.3">
      <c r="A12610" s="1">
        <v>43312</v>
      </c>
      <c r="B12610">
        <v>26902</v>
      </c>
      <c r="C12610">
        <v>115992</v>
      </c>
      <c r="D12610" t="s">
        <v>214</v>
      </c>
      <c r="E12610">
        <v>15468</v>
      </c>
      <c r="F12610">
        <v>11335</v>
      </c>
      <c r="G12610">
        <v>4133</v>
      </c>
      <c r="H12610" s="4">
        <f>IFERROR(AandE_Admissions[[#This Row],[Attends_Under_4Hrs_Arr_To_Adm_Tfr_Disch_Type1]]/AandE_Admissions[[#This Row],[AandE_Attends_Type1]],0)</f>
        <v>0.732803206620119</v>
      </c>
    </row>
    <row r="12611" spans="1:8" hidden="1" x14ac:dyDescent="0.3">
      <c r="A12611" s="1">
        <v>43312</v>
      </c>
      <c r="B12611">
        <v>26856</v>
      </c>
      <c r="C12611">
        <v>115992</v>
      </c>
      <c r="D12611" t="s">
        <v>149</v>
      </c>
      <c r="E12611">
        <v>3749</v>
      </c>
      <c r="F12611">
        <v>3426</v>
      </c>
      <c r="G12611">
        <v>323</v>
      </c>
      <c r="H12611" s="4">
        <f>IFERROR(AandE_Admissions[[#This Row],[Attends_Under_4Hrs_Arr_To_Adm_Tfr_Disch_Type1]]/AandE_Admissions[[#This Row],[AandE_Attends_Type1]],0)</f>
        <v>0.91384369165110702</v>
      </c>
    </row>
    <row r="12612" spans="1:8" hidden="1" x14ac:dyDescent="0.3">
      <c r="A12612" s="1">
        <v>43312</v>
      </c>
      <c r="B12612">
        <v>26875</v>
      </c>
      <c r="C12612">
        <v>115992</v>
      </c>
      <c r="D12612" t="s">
        <v>138</v>
      </c>
      <c r="E12612">
        <v>7001</v>
      </c>
      <c r="F12612">
        <v>5545</v>
      </c>
      <c r="G12612">
        <v>1456</v>
      </c>
      <c r="H12612" s="4">
        <f>IFERROR(AandE_Admissions[[#This Row],[Attends_Under_4Hrs_Arr_To_Adm_Tfr_Disch_Type1]]/AandE_Admissions[[#This Row],[AandE_Attends_Type1]],0)</f>
        <v>0.79202971004142264</v>
      </c>
    </row>
    <row r="12613" spans="1:8" hidden="1" x14ac:dyDescent="0.3">
      <c r="A12613" s="1">
        <v>43312</v>
      </c>
      <c r="B12613">
        <v>26921</v>
      </c>
      <c r="C12613">
        <v>115992</v>
      </c>
      <c r="D12613" t="s">
        <v>254</v>
      </c>
      <c r="E12613">
        <v>0</v>
      </c>
      <c r="F12613">
        <v>0</v>
      </c>
      <c r="G12613">
        <v>0</v>
      </c>
      <c r="H12613" s="4">
        <f>IFERROR(AandE_Admissions[[#This Row],[Attends_Under_4Hrs_Arr_To_Adm_Tfr_Disch_Type1]]/AandE_Admissions[[#This Row],[AandE_Attends_Type1]],0)</f>
        <v>0</v>
      </c>
    </row>
    <row r="12614" spans="1:8" hidden="1" x14ac:dyDescent="0.3">
      <c r="A12614" s="1">
        <v>43312</v>
      </c>
      <c r="B12614">
        <v>26850</v>
      </c>
      <c r="C12614">
        <v>115992</v>
      </c>
      <c r="D12614" t="s">
        <v>261</v>
      </c>
      <c r="E12614">
        <v>0</v>
      </c>
      <c r="F12614">
        <v>0</v>
      </c>
      <c r="G12614">
        <v>0</v>
      </c>
      <c r="H12614" s="4">
        <f>IFERROR(AandE_Admissions[[#This Row],[Attends_Under_4Hrs_Arr_To_Adm_Tfr_Disch_Type1]]/AandE_Admissions[[#This Row],[AandE_Attends_Type1]],0)</f>
        <v>0</v>
      </c>
    </row>
    <row r="12615" spans="1:8" hidden="1" x14ac:dyDescent="0.3">
      <c r="A12615" s="1">
        <v>43312</v>
      </c>
      <c r="B12615">
        <v>26863</v>
      </c>
      <c r="C12615">
        <v>115992</v>
      </c>
      <c r="D12615" t="s">
        <v>164</v>
      </c>
      <c r="E12615">
        <v>23887</v>
      </c>
      <c r="F12615">
        <v>19246</v>
      </c>
      <c r="G12615">
        <v>4641</v>
      </c>
      <c r="H12615" s="4">
        <f>IFERROR(AandE_Admissions[[#This Row],[Attends_Under_4Hrs_Arr_To_Adm_Tfr_Disch_Type1]]/AandE_Admissions[[#This Row],[AandE_Attends_Type1]],0)</f>
        <v>0.80571021894754469</v>
      </c>
    </row>
    <row r="12616" spans="1:8" hidden="1" x14ac:dyDescent="0.3">
      <c r="A12616" s="1">
        <v>43312</v>
      </c>
      <c r="B12616">
        <v>26842</v>
      </c>
      <c r="C12616">
        <v>115992</v>
      </c>
      <c r="D12616" t="s">
        <v>181</v>
      </c>
      <c r="E12616">
        <v>12087</v>
      </c>
      <c r="F12616">
        <v>9621</v>
      </c>
      <c r="G12616">
        <v>2466</v>
      </c>
      <c r="H12616" s="4">
        <f>IFERROR(AandE_Admissions[[#This Row],[Attends_Under_4Hrs_Arr_To_Adm_Tfr_Disch_Type1]]/AandE_Admissions[[#This Row],[AandE_Attends_Type1]],0)</f>
        <v>0.79597915115413254</v>
      </c>
    </row>
    <row r="12617" spans="1:8" hidden="1" x14ac:dyDescent="0.3">
      <c r="A12617" s="1">
        <v>43312</v>
      </c>
      <c r="B12617">
        <v>26806</v>
      </c>
      <c r="C12617">
        <v>115992</v>
      </c>
      <c r="D12617" t="s">
        <v>64</v>
      </c>
      <c r="E12617">
        <v>13378</v>
      </c>
      <c r="F12617">
        <v>9248</v>
      </c>
      <c r="G12617">
        <v>4130</v>
      </c>
      <c r="H12617" s="4">
        <f>IFERROR(AandE_Admissions[[#This Row],[Attends_Under_4Hrs_Arr_To_Adm_Tfr_Disch_Type1]]/AandE_Admissions[[#This Row],[AandE_Attends_Type1]],0)</f>
        <v>0.69128419793691132</v>
      </c>
    </row>
    <row r="12618" spans="1:8" hidden="1" x14ac:dyDescent="0.3">
      <c r="A12618" s="1">
        <v>43312</v>
      </c>
      <c r="B12618">
        <v>26810</v>
      </c>
      <c r="C12618">
        <v>115992</v>
      </c>
      <c r="D12618" t="s">
        <v>65</v>
      </c>
      <c r="E12618">
        <v>18890</v>
      </c>
      <c r="F12618">
        <v>14029</v>
      </c>
      <c r="G12618">
        <v>4861</v>
      </c>
      <c r="H12618" s="4">
        <f>IFERROR(AandE_Admissions[[#This Row],[Attends_Under_4Hrs_Arr_To_Adm_Tfr_Disch_Type1]]/AandE_Admissions[[#This Row],[AandE_Attends_Type1]],0)</f>
        <v>0.74266807834833248</v>
      </c>
    </row>
    <row r="12619" spans="1:8" hidden="1" x14ac:dyDescent="0.3">
      <c r="A12619" s="1">
        <v>43312</v>
      </c>
      <c r="B12619">
        <v>26912</v>
      </c>
      <c r="C12619">
        <v>115992</v>
      </c>
      <c r="D12619" t="s">
        <v>219</v>
      </c>
      <c r="E12619">
        <v>13528</v>
      </c>
      <c r="F12619">
        <v>12372</v>
      </c>
      <c r="G12619">
        <v>1156</v>
      </c>
      <c r="H12619" s="4">
        <f>IFERROR(AandE_Admissions[[#This Row],[Attends_Under_4Hrs_Arr_To_Adm_Tfr_Disch_Type1]]/AandE_Admissions[[#This Row],[AandE_Attends_Type1]],0)</f>
        <v>0.91454760496747489</v>
      </c>
    </row>
    <row r="12620" spans="1:8" hidden="1" x14ac:dyDescent="0.3">
      <c r="A12620" s="1">
        <v>43312</v>
      </c>
      <c r="B12620">
        <v>26814</v>
      </c>
      <c r="C12620">
        <v>115992</v>
      </c>
      <c r="D12620" t="s">
        <v>66</v>
      </c>
      <c r="E12620">
        <v>8578</v>
      </c>
      <c r="F12620">
        <v>6474</v>
      </c>
      <c r="G12620">
        <v>2104</v>
      </c>
      <c r="H12620" s="4">
        <f>IFERROR(AandE_Admissions[[#This Row],[Attends_Under_4Hrs_Arr_To_Adm_Tfr_Disch_Type1]]/AandE_Admissions[[#This Row],[AandE_Attends_Type1]],0)</f>
        <v>0.75472138027512237</v>
      </c>
    </row>
    <row r="12621" spans="1:8" hidden="1" x14ac:dyDescent="0.3">
      <c r="A12621" s="1">
        <v>43312</v>
      </c>
      <c r="B12621">
        <v>26764</v>
      </c>
      <c r="C12621">
        <v>115992</v>
      </c>
      <c r="D12621" t="s">
        <v>48</v>
      </c>
      <c r="E12621">
        <v>9584</v>
      </c>
      <c r="F12621">
        <v>7425</v>
      </c>
      <c r="G12621">
        <v>2159</v>
      </c>
      <c r="H12621" s="4">
        <f>IFERROR(AandE_Admissions[[#This Row],[Attends_Under_4Hrs_Arr_To_Adm_Tfr_Disch_Type1]]/AandE_Admissions[[#This Row],[AandE_Attends_Type1]],0)</f>
        <v>0.774728714524207</v>
      </c>
    </row>
    <row r="12622" spans="1:8" hidden="1" x14ac:dyDescent="0.3">
      <c r="A12622" s="1">
        <v>43312</v>
      </c>
      <c r="B12622">
        <v>26877</v>
      </c>
      <c r="C12622">
        <v>115992</v>
      </c>
      <c r="D12622" t="s">
        <v>167</v>
      </c>
      <c r="E12622">
        <v>7884</v>
      </c>
      <c r="F12622">
        <v>6055</v>
      </c>
      <c r="G12622">
        <v>1829</v>
      </c>
      <c r="H12622" s="4">
        <f>IFERROR(AandE_Admissions[[#This Row],[Attends_Under_4Hrs_Arr_To_Adm_Tfr_Disch_Type1]]/AandE_Admissions[[#This Row],[AandE_Attends_Type1]],0)</f>
        <v>0.76801116184677831</v>
      </c>
    </row>
    <row r="12623" spans="1:8" hidden="1" x14ac:dyDescent="0.3">
      <c r="A12623" s="1">
        <v>43312</v>
      </c>
      <c r="B12623">
        <v>26816</v>
      </c>
      <c r="C12623">
        <v>115992</v>
      </c>
      <c r="D12623" t="s">
        <v>125</v>
      </c>
      <c r="E12623">
        <v>11266</v>
      </c>
      <c r="F12623">
        <v>7271</v>
      </c>
      <c r="G12623">
        <v>3995</v>
      </c>
      <c r="H12623" s="4">
        <f>IFERROR(AandE_Admissions[[#This Row],[Attends_Under_4Hrs_Arr_To_Adm_Tfr_Disch_Type1]]/AandE_Admissions[[#This Row],[AandE_Attends_Type1]],0)</f>
        <v>0.64539321853364107</v>
      </c>
    </row>
    <row r="12624" spans="1:8" hidden="1" x14ac:dyDescent="0.3">
      <c r="A12624" s="1">
        <v>43312</v>
      </c>
      <c r="B12624">
        <v>26885</v>
      </c>
      <c r="C12624">
        <v>115992</v>
      </c>
      <c r="D12624" t="s">
        <v>141</v>
      </c>
      <c r="E12624">
        <v>6914</v>
      </c>
      <c r="F12624">
        <v>5788</v>
      </c>
      <c r="G12624">
        <v>1126</v>
      </c>
      <c r="H12624" s="4">
        <f>IFERROR(AandE_Admissions[[#This Row],[Attends_Under_4Hrs_Arr_To_Adm_Tfr_Disch_Type1]]/AandE_Admissions[[#This Row],[AandE_Attends_Type1]],0)</f>
        <v>0.8371420306624241</v>
      </c>
    </row>
    <row r="12625" spans="1:8" hidden="1" x14ac:dyDescent="0.3">
      <c r="A12625" s="1">
        <v>43312</v>
      </c>
      <c r="B12625">
        <v>26895</v>
      </c>
      <c r="C12625">
        <v>115992</v>
      </c>
      <c r="D12625" t="s">
        <v>195</v>
      </c>
      <c r="E12625">
        <v>0</v>
      </c>
      <c r="F12625">
        <v>0</v>
      </c>
      <c r="G12625">
        <v>0</v>
      </c>
      <c r="H12625" s="4">
        <f>IFERROR(AandE_Admissions[[#This Row],[Attends_Under_4Hrs_Arr_To_Adm_Tfr_Disch_Type1]]/AandE_Admissions[[#This Row],[AandE_Attends_Type1]],0)</f>
        <v>0</v>
      </c>
    </row>
    <row r="12626" spans="1:8" hidden="1" x14ac:dyDescent="0.3">
      <c r="A12626" s="1">
        <v>43312</v>
      </c>
      <c r="B12626">
        <v>26828</v>
      </c>
      <c r="C12626">
        <v>115992</v>
      </c>
      <c r="D12626" t="s">
        <v>176</v>
      </c>
      <c r="E12626">
        <v>13453</v>
      </c>
      <c r="F12626">
        <v>12427</v>
      </c>
      <c r="G12626">
        <v>1026</v>
      </c>
      <c r="H12626" s="4">
        <f>IFERROR(AandE_Admissions[[#This Row],[Attends_Under_4Hrs_Arr_To_Adm_Tfr_Disch_Type1]]/AandE_Admissions[[#This Row],[AandE_Attends_Type1]],0)</f>
        <v>0.92373448301494088</v>
      </c>
    </row>
    <row r="12627" spans="1:8" hidden="1" x14ac:dyDescent="0.3">
      <c r="A12627" s="1">
        <v>43312</v>
      </c>
      <c r="B12627">
        <v>26787</v>
      </c>
      <c r="C12627">
        <v>115992</v>
      </c>
      <c r="D12627" t="s">
        <v>96</v>
      </c>
      <c r="E12627">
        <v>13195</v>
      </c>
      <c r="F12627">
        <v>9079</v>
      </c>
      <c r="G12627">
        <v>4116</v>
      </c>
      <c r="H12627" s="4">
        <f>IFERROR(AandE_Admissions[[#This Row],[Attends_Under_4Hrs_Arr_To_Adm_Tfr_Disch_Type1]]/AandE_Admissions[[#This Row],[AandE_Attends_Type1]],0)</f>
        <v>0.6880636604774536</v>
      </c>
    </row>
    <row r="12628" spans="1:8" hidden="1" x14ac:dyDescent="0.3">
      <c r="A12628" s="1">
        <v>43312</v>
      </c>
      <c r="B12628">
        <v>26903</v>
      </c>
      <c r="C12628">
        <v>115992</v>
      </c>
      <c r="D12628" t="s">
        <v>215</v>
      </c>
      <c r="E12628">
        <v>11039</v>
      </c>
      <c r="F12628">
        <v>10137</v>
      </c>
      <c r="G12628">
        <v>902</v>
      </c>
      <c r="H12628" s="4">
        <f>IFERROR(AandE_Admissions[[#This Row],[Attends_Under_4Hrs_Arr_To_Adm_Tfr_Disch_Type1]]/AandE_Admissions[[#This Row],[AandE_Attends_Type1]],0)</f>
        <v>0.91828970015399947</v>
      </c>
    </row>
    <row r="12629" spans="1:8" hidden="1" x14ac:dyDescent="0.3">
      <c r="A12629" s="1">
        <v>43312</v>
      </c>
      <c r="B12629">
        <v>26852</v>
      </c>
      <c r="C12629">
        <v>115992</v>
      </c>
      <c r="D12629" t="s">
        <v>186</v>
      </c>
      <c r="E12629">
        <v>18828</v>
      </c>
      <c r="F12629">
        <v>16097</v>
      </c>
      <c r="G12629">
        <v>2731</v>
      </c>
      <c r="H12629" s="4">
        <f>IFERROR(AandE_Admissions[[#This Row],[Attends_Under_4Hrs_Arr_To_Adm_Tfr_Disch_Type1]]/AandE_Admissions[[#This Row],[AandE_Attends_Type1]],0)</f>
        <v>0.85495007435734016</v>
      </c>
    </row>
    <row r="12630" spans="1:8" hidden="1" x14ac:dyDescent="0.3">
      <c r="A12630" s="1">
        <v>43312</v>
      </c>
      <c r="B12630">
        <v>26874</v>
      </c>
      <c r="C12630">
        <v>115992</v>
      </c>
      <c r="D12630" t="s">
        <v>191</v>
      </c>
      <c r="E12630">
        <v>0</v>
      </c>
      <c r="F12630">
        <v>0</v>
      </c>
      <c r="G12630">
        <v>0</v>
      </c>
      <c r="H12630" s="4">
        <f>IFERROR(AandE_Admissions[[#This Row],[Attends_Under_4Hrs_Arr_To_Adm_Tfr_Disch_Type1]]/AandE_Admissions[[#This Row],[AandE_Attends_Type1]],0)</f>
        <v>0</v>
      </c>
    </row>
    <row r="12631" spans="1:8" hidden="1" x14ac:dyDescent="0.3">
      <c r="A12631" s="1">
        <v>43312</v>
      </c>
      <c r="B12631">
        <v>26897</v>
      </c>
      <c r="C12631">
        <v>115992</v>
      </c>
      <c r="D12631" t="s">
        <v>211</v>
      </c>
      <c r="E12631">
        <v>13970</v>
      </c>
      <c r="F12631">
        <v>11750</v>
      </c>
      <c r="G12631">
        <v>2220</v>
      </c>
      <c r="H12631" s="4">
        <f>IFERROR(AandE_Admissions[[#This Row],[Attends_Under_4Hrs_Arr_To_Adm_Tfr_Disch_Type1]]/AandE_Admissions[[#This Row],[AandE_Attends_Type1]],0)</f>
        <v>0.84108804581245522</v>
      </c>
    </row>
    <row r="12632" spans="1:8" hidden="1" x14ac:dyDescent="0.3">
      <c r="A12632" s="1">
        <v>43312</v>
      </c>
      <c r="B12632">
        <v>26792</v>
      </c>
      <c r="C12632">
        <v>115992</v>
      </c>
      <c r="D12632" t="s">
        <v>113</v>
      </c>
      <c r="E12632">
        <v>14575</v>
      </c>
      <c r="F12632">
        <v>11582</v>
      </c>
      <c r="G12632">
        <v>2993</v>
      </c>
      <c r="H12632" s="4">
        <f>IFERROR(AandE_Admissions[[#This Row],[Attends_Under_4Hrs_Arr_To_Adm_Tfr_Disch_Type1]]/AandE_Admissions[[#This Row],[AandE_Attends_Type1]],0)</f>
        <v>0.79464837049742709</v>
      </c>
    </row>
    <row r="12633" spans="1:8" hidden="1" x14ac:dyDescent="0.3">
      <c r="A12633" s="1">
        <v>43312</v>
      </c>
      <c r="B12633">
        <v>26823</v>
      </c>
      <c r="C12633">
        <v>115992</v>
      </c>
      <c r="D12633" t="s">
        <v>157</v>
      </c>
      <c r="E12633">
        <v>7035</v>
      </c>
      <c r="F12633">
        <v>3391</v>
      </c>
      <c r="G12633">
        <v>3644</v>
      </c>
      <c r="H12633" s="4">
        <f>IFERROR(AandE_Admissions[[#This Row],[Attends_Under_4Hrs_Arr_To_Adm_Tfr_Disch_Type1]]/AandE_Admissions[[#This Row],[AandE_Attends_Type1]],0)</f>
        <v>0.48201847903340439</v>
      </c>
    </row>
    <row r="12634" spans="1:8" hidden="1" x14ac:dyDescent="0.3">
      <c r="A12634" s="1">
        <v>43312</v>
      </c>
      <c r="B12634">
        <v>26844</v>
      </c>
      <c r="C12634">
        <v>115992</v>
      </c>
      <c r="D12634" t="s">
        <v>162</v>
      </c>
      <c r="E12634">
        <v>6705</v>
      </c>
      <c r="F12634">
        <v>4895</v>
      </c>
      <c r="G12634">
        <v>1810</v>
      </c>
      <c r="H12634" s="4">
        <f>IFERROR(AandE_Admissions[[#This Row],[Attends_Under_4Hrs_Arr_To_Adm_Tfr_Disch_Type1]]/AandE_Admissions[[#This Row],[AandE_Attends_Type1]],0)</f>
        <v>0.73005219985085756</v>
      </c>
    </row>
    <row r="12635" spans="1:8" hidden="1" x14ac:dyDescent="0.3">
      <c r="A12635" s="1">
        <v>43312</v>
      </c>
      <c r="B12635">
        <v>26831</v>
      </c>
      <c r="C12635">
        <v>115992</v>
      </c>
      <c r="D12635" t="s">
        <v>145</v>
      </c>
      <c r="E12635">
        <v>11389</v>
      </c>
      <c r="F12635">
        <v>9489</v>
      </c>
      <c r="G12635">
        <v>1900</v>
      </c>
      <c r="H12635" s="4">
        <f>IFERROR(AandE_Admissions[[#This Row],[Attends_Under_4Hrs_Arr_To_Adm_Tfr_Disch_Type1]]/AandE_Admissions[[#This Row],[AandE_Attends_Type1]],0)</f>
        <v>0.83317235929405564</v>
      </c>
    </row>
    <row r="12636" spans="1:8" hidden="1" x14ac:dyDescent="0.3">
      <c r="A12636" s="1">
        <v>43312</v>
      </c>
      <c r="B12636">
        <v>26899</v>
      </c>
      <c r="C12636">
        <v>115992</v>
      </c>
      <c r="D12636" t="s">
        <v>196</v>
      </c>
      <c r="E12636">
        <v>6925</v>
      </c>
      <c r="F12636">
        <v>5300</v>
      </c>
      <c r="G12636">
        <v>1625</v>
      </c>
      <c r="H12636" s="4">
        <f>IFERROR(AandE_Admissions[[#This Row],[Attends_Under_4Hrs_Arr_To_Adm_Tfr_Disch_Type1]]/AandE_Admissions[[#This Row],[AandE_Attends_Type1]],0)</f>
        <v>0.76534296028880866</v>
      </c>
    </row>
    <row r="12637" spans="1:8" hidden="1" x14ac:dyDescent="0.3">
      <c r="A12637" s="1">
        <v>43312</v>
      </c>
      <c r="B12637">
        <v>26836</v>
      </c>
      <c r="C12637">
        <v>115992</v>
      </c>
      <c r="D12637" t="s">
        <v>161</v>
      </c>
      <c r="E12637">
        <v>9710</v>
      </c>
      <c r="F12637">
        <v>7168</v>
      </c>
      <c r="G12637">
        <v>2542</v>
      </c>
      <c r="H12637" s="4">
        <f>IFERROR(AandE_Admissions[[#This Row],[Attends_Under_4Hrs_Arr_To_Adm_Tfr_Disch_Type1]]/AandE_Admissions[[#This Row],[AandE_Attends_Type1]],0)</f>
        <v>0.7382080329557158</v>
      </c>
    </row>
    <row r="12638" spans="1:8" hidden="1" x14ac:dyDescent="0.3">
      <c r="A12638" s="1">
        <v>43312</v>
      </c>
      <c r="B12638">
        <v>26794</v>
      </c>
      <c r="C12638">
        <v>115992</v>
      </c>
      <c r="D12638" t="s">
        <v>98</v>
      </c>
      <c r="E12638">
        <v>10176</v>
      </c>
      <c r="F12638">
        <v>7091</v>
      </c>
      <c r="G12638">
        <v>3085</v>
      </c>
      <c r="H12638" s="4">
        <f>IFERROR(AandE_Admissions[[#This Row],[Attends_Under_4Hrs_Arr_To_Adm_Tfr_Disch_Type1]]/AandE_Admissions[[#This Row],[AandE_Attends_Type1]],0)</f>
        <v>0.69683569182389937</v>
      </c>
    </row>
    <row r="12639" spans="1:8" hidden="1" x14ac:dyDescent="0.3">
      <c r="A12639" s="1">
        <v>43312</v>
      </c>
      <c r="B12639">
        <v>26846</v>
      </c>
      <c r="C12639">
        <v>115992</v>
      </c>
      <c r="D12639" t="s">
        <v>133</v>
      </c>
      <c r="E12639">
        <v>0</v>
      </c>
      <c r="F12639">
        <v>0</v>
      </c>
      <c r="G12639">
        <v>0</v>
      </c>
      <c r="H12639" s="4">
        <f>IFERROR(AandE_Admissions[[#This Row],[Attends_Under_4Hrs_Arr_To_Adm_Tfr_Disch_Type1]]/AandE_Admissions[[#This Row],[AandE_Attends_Type1]],0)</f>
        <v>0</v>
      </c>
    </row>
    <row r="12640" spans="1:8" hidden="1" x14ac:dyDescent="0.3">
      <c r="A12640" s="1">
        <v>43312</v>
      </c>
      <c r="B12640">
        <v>26827</v>
      </c>
      <c r="C12640">
        <v>115992</v>
      </c>
      <c r="D12640" t="s">
        <v>159</v>
      </c>
      <c r="E12640">
        <v>0</v>
      </c>
      <c r="F12640">
        <v>0</v>
      </c>
      <c r="G12640">
        <v>0</v>
      </c>
      <c r="H12640" s="4">
        <f>IFERROR(AandE_Admissions[[#This Row],[Attends_Under_4Hrs_Arr_To_Adm_Tfr_Disch_Type1]]/AandE_Admissions[[#This Row],[AandE_Attends_Type1]],0)</f>
        <v>0</v>
      </c>
    </row>
    <row r="12641" spans="1:8" hidden="1" x14ac:dyDescent="0.3">
      <c r="A12641" s="1">
        <v>43312</v>
      </c>
      <c r="B12641">
        <v>26770</v>
      </c>
      <c r="C12641">
        <v>115992</v>
      </c>
      <c r="D12641" t="s">
        <v>49</v>
      </c>
      <c r="E12641">
        <v>0</v>
      </c>
      <c r="F12641">
        <v>0</v>
      </c>
      <c r="G12641">
        <v>0</v>
      </c>
      <c r="H12641" s="4">
        <f>IFERROR(AandE_Admissions[[#This Row],[Attends_Under_4Hrs_Arr_To_Adm_Tfr_Disch_Type1]]/AandE_Admissions[[#This Row],[AandE_Attends_Type1]],0)</f>
        <v>0</v>
      </c>
    </row>
    <row r="12642" spans="1:8" hidden="1" x14ac:dyDescent="0.3">
      <c r="A12642" s="1">
        <v>43312</v>
      </c>
      <c r="B12642">
        <v>26774</v>
      </c>
      <c r="C12642">
        <v>115992</v>
      </c>
      <c r="D12642" t="s">
        <v>52</v>
      </c>
      <c r="E12642">
        <v>0</v>
      </c>
      <c r="F12642">
        <v>0</v>
      </c>
      <c r="G12642">
        <v>0</v>
      </c>
      <c r="H12642" s="4">
        <f>IFERROR(AandE_Admissions[[#This Row],[Attends_Under_4Hrs_Arr_To_Adm_Tfr_Disch_Type1]]/AandE_Admissions[[#This Row],[AandE_Attends_Type1]],0)</f>
        <v>0</v>
      </c>
    </row>
    <row r="12643" spans="1:8" hidden="1" x14ac:dyDescent="0.3">
      <c r="A12643" s="1">
        <v>43312</v>
      </c>
      <c r="B12643">
        <v>26886</v>
      </c>
      <c r="C12643">
        <v>115992</v>
      </c>
      <c r="D12643" t="s">
        <v>142</v>
      </c>
      <c r="E12643">
        <v>0</v>
      </c>
      <c r="F12643">
        <v>0</v>
      </c>
      <c r="G12643">
        <v>0</v>
      </c>
      <c r="H12643" s="4">
        <f>IFERROR(AandE_Admissions[[#This Row],[Attends_Under_4Hrs_Arr_To_Adm_Tfr_Disch_Type1]]/AandE_Admissions[[#This Row],[AandE_Attends_Type1]],0)</f>
        <v>0</v>
      </c>
    </row>
    <row r="12644" spans="1:8" hidden="1" x14ac:dyDescent="0.3">
      <c r="A12644" s="1">
        <v>43312</v>
      </c>
      <c r="B12644">
        <v>26762</v>
      </c>
      <c r="C12644">
        <v>115992</v>
      </c>
      <c r="D12644" t="s">
        <v>91</v>
      </c>
      <c r="E12644">
        <v>0</v>
      </c>
      <c r="F12644">
        <v>0</v>
      </c>
      <c r="G12644">
        <v>0</v>
      </c>
      <c r="H12644" s="4">
        <f>IFERROR(AandE_Admissions[[#This Row],[Attends_Under_4Hrs_Arr_To_Adm_Tfr_Disch_Type1]]/AandE_Admissions[[#This Row],[AandE_Attends_Type1]],0)</f>
        <v>0</v>
      </c>
    </row>
    <row r="12645" spans="1:8" hidden="1" x14ac:dyDescent="0.3">
      <c r="A12645" s="1">
        <v>43312</v>
      </c>
      <c r="B12645">
        <v>26727</v>
      </c>
      <c r="C12645">
        <v>115992</v>
      </c>
      <c r="D12645" t="s">
        <v>20</v>
      </c>
      <c r="E12645">
        <v>0</v>
      </c>
      <c r="F12645">
        <v>0</v>
      </c>
      <c r="G12645">
        <v>0</v>
      </c>
      <c r="H12645" s="4">
        <f>IFERROR(AandE_Admissions[[#This Row],[Attends_Under_4Hrs_Arr_To_Adm_Tfr_Disch_Type1]]/AandE_Admissions[[#This Row],[AandE_Attends_Type1]],0)</f>
        <v>0</v>
      </c>
    </row>
    <row r="12646" spans="1:8" hidden="1" x14ac:dyDescent="0.3">
      <c r="A12646" s="1">
        <v>43312</v>
      </c>
      <c r="B12646">
        <v>26949</v>
      </c>
      <c r="C12646">
        <v>115992</v>
      </c>
      <c r="D12646" t="s">
        <v>270</v>
      </c>
      <c r="E12646">
        <v>0</v>
      </c>
      <c r="F12646">
        <v>0</v>
      </c>
      <c r="G12646">
        <v>0</v>
      </c>
      <c r="H12646" s="4">
        <f>IFERROR(AandE_Admissions[[#This Row],[Attends_Under_4Hrs_Arr_To_Adm_Tfr_Disch_Type1]]/AandE_Admissions[[#This Row],[AandE_Attends_Type1]],0)</f>
        <v>0</v>
      </c>
    </row>
    <row r="12647" spans="1:8" hidden="1" x14ac:dyDescent="0.3">
      <c r="A12647" s="1">
        <v>43312</v>
      </c>
      <c r="B12647">
        <v>26761</v>
      </c>
      <c r="C12647">
        <v>115992</v>
      </c>
      <c r="D12647" t="s">
        <v>108</v>
      </c>
      <c r="E12647">
        <v>0</v>
      </c>
      <c r="F12647">
        <v>0</v>
      </c>
      <c r="G12647">
        <v>0</v>
      </c>
      <c r="H12647" s="4">
        <f>IFERROR(AandE_Admissions[[#This Row],[Attends_Under_4Hrs_Arr_To_Adm_Tfr_Disch_Type1]]/AandE_Admissions[[#This Row],[AandE_Attends_Type1]],0)</f>
        <v>0</v>
      </c>
    </row>
    <row r="12648" spans="1:8" hidden="1" x14ac:dyDescent="0.3">
      <c r="A12648" s="1">
        <v>43312</v>
      </c>
      <c r="B12648">
        <v>26728</v>
      </c>
      <c r="C12648">
        <v>115992</v>
      </c>
      <c r="D12648" t="s">
        <v>21</v>
      </c>
      <c r="E12648">
        <v>10174</v>
      </c>
      <c r="F12648">
        <v>7423</v>
      </c>
      <c r="G12648">
        <v>2751</v>
      </c>
      <c r="H12648" s="4">
        <f>IFERROR(AandE_Admissions[[#This Row],[Attends_Under_4Hrs_Arr_To_Adm_Tfr_Disch_Type1]]/AandE_Admissions[[#This Row],[AandE_Attends_Type1]],0)</f>
        <v>0.72960487517200712</v>
      </c>
    </row>
    <row r="12649" spans="1:8" hidden="1" x14ac:dyDescent="0.3">
      <c r="A12649" s="1">
        <v>43312</v>
      </c>
      <c r="B12649">
        <v>26926</v>
      </c>
      <c r="C12649">
        <v>115992</v>
      </c>
      <c r="D12649" t="s">
        <v>225</v>
      </c>
      <c r="E12649">
        <v>13017</v>
      </c>
      <c r="F12649">
        <v>12243</v>
      </c>
      <c r="G12649">
        <v>774</v>
      </c>
      <c r="H12649" s="4">
        <f>IFERROR(AandE_Admissions[[#This Row],[Attends_Under_4Hrs_Arr_To_Adm_Tfr_Disch_Type1]]/AandE_Admissions[[#This Row],[AandE_Attends_Type1]],0)</f>
        <v>0.94053929476837983</v>
      </c>
    </row>
    <row r="12650" spans="1:8" hidden="1" x14ac:dyDescent="0.3">
      <c r="A12650" s="1">
        <v>43312</v>
      </c>
      <c r="B12650">
        <v>26719</v>
      </c>
      <c r="C12650">
        <v>115992</v>
      </c>
      <c r="D12650" t="s">
        <v>10</v>
      </c>
      <c r="E12650">
        <v>0</v>
      </c>
      <c r="F12650">
        <v>0</v>
      </c>
      <c r="G12650">
        <v>0</v>
      </c>
      <c r="H12650" s="4">
        <f>IFERROR(AandE_Admissions[[#This Row],[Attends_Under_4Hrs_Arr_To_Adm_Tfr_Disch_Type1]]/AandE_Admissions[[#This Row],[AandE_Attends_Type1]],0)</f>
        <v>0</v>
      </c>
    </row>
    <row r="12651" spans="1:8" hidden="1" x14ac:dyDescent="0.3">
      <c r="A12651" s="1">
        <v>43312</v>
      </c>
      <c r="B12651">
        <v>26911</v>
      </c>
      <c r="C12651">
        <v>115992</v>
      </c>
      <c r="D12651" t="s">
        <v>218</v>
      </c>
      <c r="E12651">
        <v>0</v>
      </c>
      <c r="F12651">
        <v>0</v>
      </c>
      <c r="G12651">
        <v>0</v>
      </c>
      <c r="H12651" s="4">
        <f>IFERROR(AandE_Admissions[[#This Row],[Attends_Under_4Hrs_Arr_To_Adm_Tfr_Disch_Type1]]/AandE_Admissions[[#This Row],[AandE_Attends_Type1]],0)</f>
        <v>0</v>
      </c>
    </row>
    <row r="12652" spans="1:8" hidden="1" x14ac:dyDescent="0.3">
      <c r="A12652" s="1">
        <v>43312</v>
      </c>
      <c r="B12652">
        <v>26901</v>
      </c>
      <c r="C12652">
        <v>115992</v>
      </c>
      <c r="D12652" t="s">
        <v>288</v>
      </c>
      <c r="E12652">
        <v>0</v>
      </c>
      <c r="F12652">
        <v>0</v>
      </c>
      <c r="G12652">
        <v>0</v>
      </c>
      <c r="H12652" s="4">
        <f>IFERROR(AandE_Admissions[[#This Row],[Attends_Under_4Hrs_Arr_To_Adm_Tfr_Disch_Type1]]/AandE_Admissions[[#This Row],[AandE_Attends_Type1]],0)</f>
        <v>0</v>
      </c>
    </row>
    <row r="12653" spans="1:8" hidden="1" x14ac:dyDescent="0.3">
      <c r="A12653" s="1">
        <v>43312</v>
      </c>
      <c r="B12653">
        <v>26834</v>
      </c>
      <c r="C12653">
        <v>115992</v>
      </c>
      <c r="D12653" t="s">
        <v>185</v>
      </c>
      <c r="E12653">
        <v>0</v>
      </c>
      <c r="F12653">
        <v>0</v>
      </c>
      <c r="G12653">
        <v>0</v>
      </c>
      <c r="H12653" s="4">
        <f>IFERROR(AandE_Admissions[[#This Row],[Attends_Under_4Hrs_Arr_To_Adm_Tfr_Disch_Type1]]/AandE_Admissions[[#This Row],[AandE_Attends_Type1]],0)</f>
        <v>0</v>
      </c>
    </row>
    <row r="12654" spans="1:8" hidden="1" x14ac:dyDescent="0.3">
      <c r="A12654" s="1">
        <v>43312</v>
      </c>
      <c r="B12654">
        <v>26833</v>
      </c>
      <c r="C12654">
        <v>115992</v>
      </c>
      <c r="D12654" t="s">
        <v>183</v>
      </c>
      <c r="E12654">
        <v>0</v>
      </c>
      <c r="F12654">
        <v>0</v>
      </c>
      <c r="G12654">
        <v>0</v>
      </c>
      <c r="H12654" s="4">
        <f>IFERROR(AandE_Admissions[[#This Row],[Attends_Under_4Hrs_Arr_To_Adm_Tfr_Disch_Type1]]/AandE_Admissions[[#This Row],[AandE_Attends_Type1]],0)</f>
        <v>0</v>
      </c>
    </row>
    <row r="12655" spans="1:8" hidden="1" x14ac:dyDescent="0.3">
      <c r="A12655" s="1">
        <v>43312</v>
      </c>
      <c r="B12655">
        <v>26749</v>
      </c>
      <c r="C12655">
        <v>115992</v>
      </c>
      <c r="D12655" t="s">
        <v>43</v>
      </c>
      <c r="E12655">
        <v>0</v>
      </c>
      <c r="F12655">
        <v>0</v>
      </c>
      <c r="G12655">
        <v>0</v>
      </c>
      <c r="H12655" s="4">
        <f>IFERROR(AandE_Admissions[[#This Row],[Attends_Under_4Hrs_Arr_To_Adm_Tfr_Disch_Type1]]/AandE_Admissions[[#This Row],[AandE_Attends_Type1]],0)</f>
        <v>0</v>
      </c>
    </row>
    <row r="12656" spans="1:8" hidden="1" x14ac:dyDescent="0.3">
      <c r="A12656" s="1">
        <v>43312</v>
      </c>
      <c r="B12656">
        <v>26791</v>
      </c>
      <c r="C12656">
        <v>115992</v>
      </c>
      <c r="D12656" t="s">
        <v>63</v>
      </c>
      <c r="E12656">
        <v>0</v>
      </c>
      <c r="F12656">
        <v>0</v>
      </c>
      <c r="G12656">
        <v>0</v>
      </c>
      <c r="H12656" s="4">
        <f>IFERROR(AandE_Admissions[[#This Row],[Attends_Under_4Hrs_Arr_To_Adm_Tfr_Disch_Type1]]/AandE_Admissions[[#This Row],[AandE_Attends_Type1]],0)</f>
        <v>0</v>
      </c>
    </row>
    <row r="12657" spans="1:8" hidden="1" x14ac:dyDescent="0.3">
      <c r="A12657" s="1">
        <v>43312</v>
      </c>
      <c r="B12657">
        <v>26853</v>
      </c>
      <c r="C12657">
        <v>115992</v>
      </c>
      <c r="D12657" t="s">
        <v>297</v>
      </c>
      <c r="E12657">
        <v>0</v>
      </c>
      <c r="F12657">
        <v>0</v>
      </c>
      <c r="G12657">
        <v>0</v>
      </c>
      <c r="H12657" s="4">
        <f>IFERROR(AandE_Admissions[[#This Row],[Attends_Under_4Hrs_Arr_To_Adm_Tfr_Disch_Type1]]/AandE_Admissions[[#This Row],[AandE_Attends_Type1]],0)</f>
        <v>0</v>
      </c>
    </row>
    <row r="12658" spans="1:8" hidden="1" x14ac:dyDescent="0.3">
      <c r="A12658" s="1">
        <v>43312</v>
      </c>
      <c r="B12658">
        <v>26862</v>
      </c>
      <c r="C12658">
        <v>115992</v>
      </c>
      <c r="D12658" t="s">
        <v>299</v>
      </c>
      <c r="E12658">
        <v>0</v>
      </c>
      <c r="F12658">
        <v>0</v>
      </c>
      <c r="G12658">
        <v>0</v>
      </c>
      <c r="H12658" s="4">
        <f>IFERROR(AandE_Admissions[[#This Row],[Attends_Under_4Hrs_Arr_To_Adm_Tfr_Disch_Type1]]/AandE_Admissions[[#This Row],[AandE_Attends_Type1]],0)</f>
        <v>0</v>
      </c>
    </row>
    <row r="12659" spans="1:8" hidden="1" x14ac:dyDescent="0.3">
      <c r="A12659" s="1">
        <v>43312</v>
      </c>
      <c r="B12659">
        <v>26861</v>
      </c>
      <c r="C12659">
        <v>115992</v>
      </c>
      <c r="D12659" t="s">
        <v>284</v>
      </c>
      <c r="E12659">
        <v>0</v>
      </c>
      <c r="F12659">
        <v>0</v>
      </c>
      <c r="G12659">
        <v>0</v>
      </c>
      <c r="H12659" s="4">
        <f>IFERROR(AandE_Admissions[[#This Row],[Attends_Under_4Hrs_Arr_To_Adm_Tfr_Disch_Type1]]/AandE_Admissions[[#This Row],[AandE_Attends_Type1]],0)</f>
        <v>0</v>
      </c>
    </row>
    <row r="12660" spans="1:8" hidden="1" x14ac:dyDescent="0.3">
      <c r="A12660" s="1">
        <v>43312</v>
      </c>
      <c r="B12660">
        <v>26797</v>
      </c>
      <c r="C12660">
        <v>115992</v>
      </c>
      <c r="D12660" t="s">
        <v>116</v>
      </c>
      <c r="E12660">
        <v>0</v>
      </c>
      <c r="F12660">
        <v>0</v>
      </c>
      <c r="G12660">
        <v>0</v>
      </c>
      <c r="H12660" s="4">
        <f>IFERROR(AandE_Admissions[[#This Row],[Attends_Under_4Hrs_Arr_To_Adm_Tfr_Disch_Type1]]/AandE_Admissions[[#This Row],[AandE_Attends_Type1]],0)</f>
        <v>0</v>
      </c>
    </row>
    <row r="12661" spans="1:8" hidden="1" x14ac:dyDescent="0.3">
      <c r="A12661" s="1">
        <v>43312</v>
      </c>
      <c r="B12661">
        <v>26947</v>
      </c>
      <c r="C12661">
        <v>115992</v>
      </c>
      <c r="D12661" t="s">
        <v>265</v>
      </c>
      <c r="E12661">
        <v>0</v>
      </c>
      <c r="F12661">
        <v>0</v>
      </c>
      <c r="G12661">
        <v>0</v>
      </c>
      <c r="H12661" s="4">
        <f>IFERROR(AandE_Admissions[[#This Row],[Attends_Under_4Hrs_Arr_To_Adm_Tfr_Disch_Type1]]/AandE_Admissions[[#This Row],[AandE_Attends_Type1]],0)</f>
        <v>0</v>
      </c>
    </row>
    <row r="12662" spans="1:8" hidden="1" x14ac:dyDescent="0.3">
      <c r="A12662" s="1">
        <v>43312</v>
      </c>
      <c r="B12662">
        <v>26898</v>
      </c>
      <c r="C12662">
        <v>115992</v>
      </c>
      <c r="D12662" t="s">
        <v>291</v>
      </c>
      <c r="E12662">
        <v>0</v>
      </c>
      <c r="F12662">
        <v>0</v>
      </c>
      <c r="G12662">
        <v>0</v>
      </c>
      <c r="H12662" s="4">
        <f>IFERROR(AandE_Admissions[[#This Row],[Attends_Under_4Hrs_Arr_To_Adm_Tfr_Disch_Type1]]/AandE_Admissions[[#This Row],[AandE_Attends_Type1]],0)</f>
        <v>0</v>
      </c>
    </row>
    <row r="12663" spans="1:8" hidden="1" x14ac:dyDescent="0.3">
      <c r="A12663" s="1">
        <v>43312</v>
      </c>
      <c r="B12663">
        <v>26747</v>
      </c>
      <c r="C12663">
        <v>115992</v>
      </c>
      <c r="D12663" t="s">
        <v>295</v>
      </c>
      <c r="E12663">
        <v>0</v>
      </c>
      <c r="F12663">
        <v>0</v>
      </c>
      <c r="G12663">
        <v>0</v>
      </c>
      <c r="H12663" s="4">
        <f>IFERROR(AandE_Admissions[[#This Row],[Attends_Under_4Hrs_Arr_To_Adm_Tfr_Disch_Type1]]/AandE_Admissions[[#This Row],[AandE_Attends_Type1]],0)</f>
        <v>0</v>
      </c>
    </row>
    <row r="12664" spans="1:8" hidden="1" x14ac:dyDescent="0.3">
      <c r="A12664" s="1">
        <v>43312</v>
      </c>
      <c r="B12664">
        <v>26722</v>
      </c>
      <c r="C12664">
        <v>115992</v>
      </c>
      <c r="D12664" t="s">
        <v>14</v>
      </c>
      <c r="E12664">
        <v>0</v>
      </c>
      <c r="F12664">
        <v>0</v>
      </c>
      <c r="G12664">
        <v>0</v>
      </c>
      <c r="H12664" s="4">
        <f>IFERROR(AandE_Admissions[[#This Row],[Attends_Under_4Hrs_Arr_To_Adm_Tfr_Disch_Type1]]/AandE_Admissions[[#This Row],[AandE_Attends_Type1]],0)</f>
        <v>0</v>
      </c>
    </row>
    <row r="12665" spans="1:8" hidden="1" x14ac:dyDescent="0.3">
      <c r="A12665" s="1">
        <v>43312</v>
      </c>
      <c r="B12665">
        <v>26904</v>
      </c>
      <c r="C12665">
        <v>115992</v>
      </c>
      <c r="D12665" t="s">
        <v>292</v>
      </c>
      <c r="E12665">
        <v>0</v>
      </c>
      <c r="F12665">
        <v>0</v>
      </c>
      <c r="G12665">
        <v>0</v>
      </c>
      <c r="H12665" s="4">
        <f>IFERROR(AandE_Admissions[[#This Row],[Attends_Under_4Hrs_Arr_To_Adm_Tfr_Disch_Type1]]/AandE_Admissions[[#This Row],[AandE_Attends_Type1]],0)</f>
        <v>0</v>
      </c>
    </row>
    <row r="12666" spans="1:8" hidden="1" x14ac:dyDescent="0.3">
      <c r="A12666" s="1">
        <v>43312</v>
      </c>
      <c r="B12666">
        <v>26800</v>
      </c>
      <c r="C12666">
        <v>115992</v>
      </c>
      <c r="D12666" t="s">
        <v>118</v>
      </c>
      <c r="E12666">
        <v>0</v>
      </c>
      <c r="F12666">
        <v>0</v>
      </c>
      <c r="G12666">
        <v>0</v>
      </c>
      <c r="H12666" s="4">
        <f>IFERROR(AandE_Admissions[[#This Row],[Attends_Under_4Hrs_Arr_To_Adm_Tfr_Disch_Type1]]/AandE_Admissions[[#This Row],[AandE_Attends_Type1]],0)</f>
        <v>0</v>
      </c>
    </row>
    <row r="12667" spans="1:8" hidden="1" x14ac:dyDescent="0.3">
      <c r="A12667" s="1">
        <v>43312</v>
      </c>
      <c r="B12667">
        <v>26730</v>
      </c>
      <c r="C12667">
        <v>115992</v>
      </c>
      <c r="D12667" t="s">
        <v>258</v>
      </c>
      <c r="E12667">
        <v>0</v>
      </c>
      <c r="F12667">
        <v>0</v>
      </c>
      <c r="G12667">
        <v>0</v>
      </c>
      <c r="H12667" s="4">
        <f>IFERROR(AandE_Admissions[[#This Row],[Attends_Under_4Hrs_Arr_To_Adm_Tfr_Disch_Type1]]/AandE_Admissions[[#This Row],[AandE_Attends_Type1]],0)</f>
        <v>0</v>
      </c>
    </row>
    <row r="12668" spans="1:8" hidden="1" x14ac:dyDescent="0.3">
      <c r="A12668" s="1">
        <v>43312</v>
      </c>
      <c r="B12668">
        <v>26766</v>
      </c>
      <c r="C12668">
        <v>115992</v>
      </c>
      <c r="D12668" t="s">
        <v>275</v>
      </c>
      <c r="E12668">
        <v>0</v>
      </c>
      <c r="F12668">
        <v>0</v>
      </c>
      <c r="G12668">
        <v>0</v>
      </c>
      <c r="H12668" s="4">
        <f>IFERROR(AandE_Admissions[[#This Row],[Attends_Under_4Hrs_Arr_To_Adm_Tfr_Disch_Type1]]/AandE_Admissions[[#This Row],[AandE_Attends_Type1]],0)</f>
        <v>0</v>
      </c>
    </row>
    <row r="12669" spans="1:8" hidden="1" x14ac:dyDescent="0.3">
      <c r="A12669" s="1">
        <v>43312</v>
      </c>
      <c r="B12669">
        <v>26740</v>
      </c>
      <c r="C12669">
        <v>115992</v>
      </c>
      <c r="D12669" t="s">
        <v>35</v>
      </c>
      <c r="E12669">
        <v>0</v>
      </c>
      <c r="F12669">
        <v>0</v>
      </c>
      <c r="G12669">
        <v>0</v>
      </c>
      <c r="H12669" s="4">
        <f>IFERROR(AandE_Admissions[[#This Row],[Attends_Under_4Hrs_Arr_To_Adm_Tfr_Disch_Type1]]/AandE_Admissions[[#This Row],[AandE_Attends_Type1]],0)</f>
        <v>0</v>
      </c>
    </row>
    <row r="12670" spans="1:8" hidden="1" x14ac:dyDescent="0.3">
      <c r="A12670" s="1">
        <v>43312</v>
      </c>
      <c r="B12670">
        <v>26909</v>
      </c>
      <c r="C12670">
        <v>115992</v>
      </c>
      <c r="D12670" t="s">
        <v>293</v>
      </c>
      <c r="E12670">
        <v>0</v>
      </c>
      <c r="F12670">
        <v>0</v>
      </c>
      <c r="G12670">
        <v>0</v>
      </c>
      <c r="H12670" s="4">
        <f>IFERROR(AandE_Admissions[[#This Row],[Attends_Under_4Hrs_Arr_To_Adm_Tfr_Disch_Type1]]/AandE_Admissions[[#This Row],[AandE_Attends_Type1]],0)</f>
        <v>0</v>
      </c>
    </row>
    <row r="12671" spans="1:8" hidden="1" x14ac:dyDescent="0.3">
      <c r="A12671" s="1">
        <v>43312</v>
      </c>
      <c r="B12671">
        <v>26725</v>
      </c>
      <c r="C12671">
        <v>115992</v>
      </c>
      <c r="D12671" t="s">
        <v>18</v>
      </c>
      <c r="E12671">
        <v>0</v>
      </c>
      <c r="F12671">
        <v>0</v>
      </c>
      <c r="G12671">
        <v>0</v>
      </c>
      <c r="H12671" s="4">
        <f>IFERROR(AandE_Admissions[[#This Row],[Attends_Under_4Hrs_Arr_To_Adm_Tfr_Disch_Type1]]/AandE_Admissions[[#This Row],[AandE_Attends_Type1]],0)</f>
        <v>0</v>
      </c>
    </row>
    <row r="12672" spans="1:8" hidden="1" x14ac:dyDescent="0.3">
      <c r="A12672" s="1">
        <v>43312</v>
      </c>
      <c r="B12672">
        <v>26744</v>
      </c>
      <c r="C12672">
        <v>115992</v>
      </c>
      <c r="D12672" t="s">
        <v>263</v>
      </c>
      <c r="E12672">
        <v>0</v>
      </c>
      <c r="F12672">
        <v>0</v>
      </c>
      <c r="G12672">
        <v>0</v>
      </c>
      <c r="H12672" s="4">
        <f>IFERROR(AandE_Admissions[[#This Row],[Attends_Under_4Hrs_Arr_To_Adm_Tfr_Disch_Type1]]/AandE_Admissions[[#This Row],[AandE_Attends_Type1]],0)</f>
        <v>0</v>
      </c>
    </row>
    <row r="12673" spans="1:8" hidden="1" x14ac:dyDescent="0.3">
      <c r="A12673" s="1">
        <v>43312</v>
      </c>
      <c r="B12673">
        <v>26745</v>
      </c>
      <c r="C12673">
        <v>115992</v>
      </c>
      <c r="D12673" t="s">
        <v>296</v>
      </c>
      <c r="E12673">
        <v>0</v>
      </c>
      <c r="F12673">
        <v>0</v>
      </c>
      <c r="G12673">
        <v>0</v>
      </c>
      <c r="H12673" s="4">
        <f>IFERROR(AandE_Admissions[[#This Row],[Attends_Under_4Hrs_Arr_To_Adm_Tfr_Disch_Type1]]/AandE_Admissions[[#This Row],[AandE_Attends_Type1]],0)</f>
        <v>0</v>
      </c>
    </row>
    <row r="12674" spans="1:8" hidden="1" x14ac:dyDescent="0.3">
      <c r="A12674" s="1">
        <v>43312</v>
      </c>
      <c r="B12674">
        <v>26760</v>
      </c>
      <c r="C12674">
        <v>115992</v>
      </c>
      <c r="D12674" t="s">
        <v>47</v>
      </c>
      <c r="E12674">
        <v>0</v>
      </c>
      <c r="F12674">
        <v>0</v>
      </c>
      <c r="G12674">
        <v>0</v>
      </c>
      <c r="H12674" s="4">
        <f>IFERROR(AandE_Admissions[[#This Row],[Attends_Under_4Hrs_Arr_To_Adm_Tfr_Disch_Type1]]/AandE_Admissions[[#This Row],[AandE_Attends_Type1]],0)</f>
        <v>0</v>
      </c>
    </row>
    <row r="12675" spans="1:8" hidden="1" x14ac:dyDescent="0.3">
      <c r="A12675" s="1">
        <v>43312</v>
      </c>
      <c r="B12675">
        <v>26854</v>
      </c>
      <c r="C12675">
        <v>115992</v>
      </c>
      <c r="D12675" t="s">
        <v>298</v>
      </c>
      <c r="E12675">
        <v>0</v>
      </c>
      <c r="F12675">
        <v>0</v>
      </c>
      <c r="G12675">
        <v>0</v>
      </c>
      <c r="H12675" s="4">
        <f>IFERROR(AandE_Admissions[[#This Row],[Attends_Under_4Hrs_Arr_To_Adm_Tfr_Disch_Type1]]/AandE_Admissions[[#This Row],[AandE_Attends_Type1]],0)</f>
        <v>0</v>
      </c>
    </row>
    <row r="12676" spans="1:8" hidden="1" x14ac:dyDescent="0.3">
      <c r="A12676" s="1">
        <v>43312</v>
      </c>
      <c r="B12676">
        <v>26896</v>
      </c>
      <c r="C12676">
        <v>115992</v>
      </c>
      <c r="D12676" t="s">
        <v>267</v>
      </c>
      <c r="E12676">
        <v>0</v>
      </c>
      <c r="F12676">
        <v>0</v>
      </c>
      <c r="G12676">
        <v>0</v>
      </c>
      <c r="H12676" s="4">
        <f>IFERROR(AandE_Admissions[[#This Row],[Attends_Under_4Hrs_Arr_To_Adm_Tfr_Disch_Type1]]/AandE_Admissions[[#This Row],[AandE_Attends_Type1]],0)</f>
        <v>0</v>
      </c>
    </row>
    <row r="12677" spans="1:8" hidden="1" x14ac:dyDescent="0.3">
      <c r="A12677" s="1">
        <v>43281</v>
      </c>
      <c r="B12677">
        <v>26504</v>
      </c>
      <c r="C12677">
        <v>115991</v>
      </c>
      <c r="D12677" t="s">
        <v>273</v>
      </c>
      <c r="E12677">
        <v>0</v>
      </c>
      <c r="F12677">
        <v>0</v>
      </c>
      <c r="G12677">
        <v>0</v>
      </c>
      <c r="H12677" s="4">
        <f>IFERROR(AandE_Admissions[[#This Row],[Attends_Under_4Hrs_Arr_To_Adm_Tfr_Disch_Type1]]/AandE_Admissions[[#This Row],[AandE_Attends_Type1]],0)</f>
        <v>0</v>
      </c>
    </row>
    <row r="12678" spans="1:8" hidden="1" x14ac:dyDescent="0.3">
      <c r="A12678" s="1">
        <v>43281</v>
      </c>
      <c r="B12678">
        <v>26705</v>
      </c>
      <c r="C12678">
        <v>115991</v>
      </c>
      <c r="D12678" t="s">
        <v>208</v>
      </c>
      <c r="E12678">
        <v>0</v>
      </c>
      <c r="F12678">
        <v>0</v>
      </c>
      <c r="G12678">
        <v>0</v>
      </c>
      <c r="H12678" s="4">
        <f>IFERROR(AandE_Admissions[[#This Row],[Attends_Under_4Hrs_Arr_To_Adm_Tfr_Disch_Type1]]/AandE_Admissions[[#This Row],[AandE_Attends_Type1]],0)</f>
        <v>0</v>
      </c>
    </row>
    <row r="12679" spans="1:8" hidden="1" x14ac:dyDescent="0.3">
      <c r="A12679" s="1">
        <v>43281</v>
      </c>
      <c r="B12679">
        <v>26619</v>
      </c>
      <c r="C12679">
        <v>115991</v>
      </c>
      <c r="D12679" t="s">
        <v>274</v>
      </c>
      <c r="E12679">
        <v>0</v>
      </c>
      <c r="F12679">
        <v>0</v>
      </c>
      <c r="G12679">
        <v>0</v>
      </c>
      <c r="H12679" s="4">
        <f>IFERROR(AandE_Admissions[[#This Row],[Attends_Under_4Hrs_Arr_To_Adm_Tfr_Disch_Type1]]/AandE_Admissions[[#This Row],[AandE_Attends_Type1]],0)</f>
        <v>0</v>
      </c>
    </row>
    <row r="12680" spans="1:8" hidden="1" x14ac:dyDescent="0.3">
      <c r="A12680" s="1">
        <v>43281</v>
      </c>
      <c r="B12680">
        <v>26469</v>
      </c>
      <c r="C12680">
        <v>115991</v>
      </c>
      <c r="D12680" t="s">
        <v>9</v>
      </c>
      <c r="E12680">
        <v>0</v>
      </c>
      <c r="F12680">
        <v>0</v>
      </c>
      <c r="G12680">
        <v>0</v>
      </c>
      <c r="H12680" s="4">
        <f>IFERROR(AandE_Admissions[[#This Row],[Attends_Under_4Hrs_Arr_To_Adm_Tfr_Disch_Type1]]/AandE_Admissions[[#This Row],[AandE_Attends_Type1]],0)</f>
        <v>0</v>
      </c>
    </row>
    <row r="12681" spans="1:8" hidden="1" x14ac:dyDescent="0.3">
      <c r="A12681" s="1">
        <v>43281</v>
      </c>
      <c r="B12681">
        <v>26643</v>
      </c>
      <c r="C12681">
        <v>115991</v>
      </c>
      <c r="D12681" t="s">
        <v>156</v>
      </c>
      <c r="E12681">
        <v>0</v>
      </c>
      <c r="F12681">
        <v>0</v>
      </c>
      <c r="G12681">
        <v>0</v>
      </c>
      <c r="H12681" s="4">
        <f>IFERROR(AandE_Admissions[[#This Row],[Attends_Under_4Hrs_Arr_To_Adm_Tfr_Disch_Type1]]/AandE_Admissions[[#This Row],[AandE_Attends_Type1]],0)</f>
        <v>0</v>
      </c>
    </row>
    <row r="12682" spans="1:8" hidden="1" x14ac:dyDescent="0.3">
      <c r="A12682" s="1">
        <v>43281</v>
      </c>
      <c r="B12682">
        <v>26568</v>
      </c>
      <c r="C12682">
        <v>115991</v>
      </c>
      <c r="D12682" t="s">
        <v>260</v>
      </c>
      <c r="E12682">
        <v>0</v>
      </c>
      <c r="F12682">
        <v>0</v>
      </c>
      <c r="G12682">
        <v>0</v>
      </c>
      <c r="H12682" s="4">
        <f>IFERROR(AandE_Admissions[[#This Row],[Attends_Under_4Hrs_Arr_To_Adm_Tfr_Disch_Type1]]/AandE_Admissions[[#This Row],[AandE_Attends_Type1]],0)</f>
        <v>0</v>
      </c>
    </row>
    <row r="12683" spans="1:8" hidden="1" x14ac:dyDescent="0.3">
      <c r="A12683" s="1">
        <v>43281</v>
      </c>
      <c r="B12683">
        <v>26712</v>
      </c>
      <c r="C12683">
        <v>115991</v>
      </c>
      <c r="D12683" t="s">
        <v>303</v>
      </c>
      <c r="E12683">
        <v>0</v>
      </c>
      <c r="F12683">
        <v>0</v>
      </c>
      <c r="G12683">
        <v>0</v>
      </c>
      <c r="H12683" s="4">
        <f>IFERROR(AandE_Admissions[[#This Row],[Attends_Under_4Hrs_Arr_To_Adm_Tfr_Disch_Type1]]/AandE_Admissions[[#This Row],[AandE_Attends_Type1]],0)</f>
        <v>0</v>
      </c>
    </row>
    <row r="12684" spans="1:8" hidden="1" x14ac:dyDescent="0.3">
      <c r="A12684" s="1">
        <v>43281</v>
      </c>
      <c r="B12684">
        <v>26622</v>
      </c>
      <c r="C12684">
        <v>115991</v>
      </c>
      <c r="D12684" t="s">
        <v>271</v>
      </c>
      <c r="E12684">
        <v>0</v>
      </c>
      <c r="F12684">
        <v>0</v>
      </c>
      <c r="G12684">
        <v>0</v>
      </c>
      <c r="H12684" s="4">
        <f>IFERROR(AandE_Admissions[[#This Row],[Attends_Under_4Hrs_Arr_To_Adm_Tfr_Disch_Type1]]/AandE_Admissions[[#This Row],[AandE_Attends_Type1]],0)</f>
        <v>0</v>
      </c>
    </row>
    <row r="12685" spans="1:8" hidden="1" x14ac:dyDescent="0.3">
      <c r="A12685" s="1">
        <v>43281</v>
      </c>
      <c r="B12685">
        <v>26533</v>
      </c>
      <c r="C12685">
        <v>115991</v>
      </c>
      <c r="D12685" t="s">
        <v>55</v>
      </c>
      <c r="E12685">
        <v>0</v>
      </c>
      <c r="F12685">
        <v>0</v>
      </c>
      <c r="G12685">
        <v>0</v>
      </c>
      <c r="H12685" s="4">
        <f>IFERROR(AandE_Admissions[[#This Row],[Attends_Under_4Hrs_Arr_To_Adm_Tfr_Disch_Type1]]/AandE_Admissions[[#This Row],[AandE_Attends_Type1]],0)</f>
        <v>0</v>
      </c>
    </row>
    <row r="12686" spans="1:8" hidden="1" x14ac:dyDescent="0.3">
      <c r="A12686" s="1">
        <v>43281</v>
      </c>
      <c r="B12686">
        <v>26545</v>
      </c>
      <c r="C12686">
        <v>115991</v>
      </c>
      <c r="D12686" t="s">
        <v>61</v>
      </c>
      <c r="E12686">
        <v>0</v>
      </c>
      <c r="F12686">
        <v>0</v>
      </c>
      <c r="G12686">
        <v>0</v>
      </c>
      <c r="H12686" s="4">
        <f>IFERROR(AandE_Admissions[[#This Row],[Attends_Under_4Hrs_Arr_To_Adm_Tfr_Disch_Type1]]/AandE_Admissions[[#This Row],[AandE_Attends_Type1]],0)</f>
        <v>0</v>
      </c>
    </row>
    <row r="12687" spans="1:8" hidden="1" x14ac:dyDescent="0.3">
      <c r="A12687" s="1">
        <v>43281</v>
      </c>
      <c r="B12687">
        <v>26529</v>
      </c>
      <c r="C12687">
        <v>115991</v>
      </c>
      <c r="D12687" t="s">
        <v>51</v>
      </c>
      <c r="E12687">
        <v>0</v>
      </c>
      <c r="F12687">
        <v>0</v>
      </c>
      <c r="G12687">
        <v>0</v>
      </c>
      <c r="H12687" s="4">
        <f>IFERROR(AandE_Admissions[[#This Row],[Attends_Under_4Hrs_Arr_To_Adm_Tfr_Disch_Type1]]/AandE_Admissions[[#This Row],[AandE_Attends_Type1]],0)</f>
        <v>0</v>
      </c>
    </row>
    <row r="12688" spans="1:8" hidden="1" x14ac:dyDescent="0.3">
      <c r="A12688" s="1">
        <v>43281</v>
      </c>
      <c r="B12688">
        <v>26552</v>
      </c>
      <c r="C12688">
        <v>115991</v>
      </c>
      <c r="D12688" t="s">
        <v>285</v>
      </c>
      <c r="E12688">
        <v>0</v>
      </c>
      <c r="F12688">
        <v>0</v>
      </c>
      <c r="G12688">
        <v>0</v>
      </c>
      <c r="H12688" s="4">
        <f>IFERROR(AandE_Admissions[[#This Row],[Attends_Under_4Hrs_Arr_To_Adm_Tfr_Disch_Type1]]/AandE_Admissions[[#This Row],[AandE_Attends_Type1]],0)</f>
        <v>0</v>
      </c>
    </row>
    <row r="12689" spans="1:8" hidden="1" x14ac:dyDescent="0.3">
      <c r="A12689" s="1">
        <v>43281</v>
      </c>
      <c r="B12689">
        <v>26688</v>
      </c>
      <c r="C12689">
        <v>115991</v>
      </c>
      <c r="D12689" t="s">
        <v>269</v>
      </c>
      <c r="E12689">
        <v>0</v>
      </c>
      <c r="F12689">
        <v>0</v>
      </c>
      <c r="G12689">
        <v>0</v>
      </c>
      <c r="H12689" s="4">
        <f>IFERROR(AandE_Admissions[[#This Row],[Attends_Under_4Hrs_Arr_To_Adm_Tfr_Disch_Type1]]/AandE_Admissions[[#This Row],[AandE_Attends_Type1]],0)</f>
        <v>0</v>
      </c>
    </row>
    <row r="12690" spans="1:8" hidden="1" x14ac:dyDescent="0.3">
      <c r="A12690" s="1">
        <v>43281</v>
      </c>
      <c r="B12690">
        <v>26498</v>
      </c>
      <c r="C12690">
        <v>115991</v>
      </c>
      <c r="D12690" t="s">
        <v>40</v>
      </c>
      <c r="E12690">
        <v>0</v>
      </c>
      <c r="F12690">
        <v>0</v>
      </c>
      <c r="G12690">
        <v>0</v>
      </c>
      <c r="H12690" s="4">
        <f>IFERROR(AandE_Admissions[[#This Row],[Attends_Under_4Hrs_Arr_To_Adm_Tfr_Disch_Type1]]/AandE_Admissions[[#This Row],[AandE_Attends_Type1]],0)</f>
        <v>0</v>
      </c>
    </row>
    <row r="12691" spans="1:8" hidden="1" x14ac:dyDescent="0.3">
      <c r="A12691" s="1">
        <v>43281</v>
      </c>
      <c r="B12691">
        <v>26470</v>
      </c>
      <c r="C12691">
        <v>115991</v>
      </c>
      <c r="D12691" t="s">
        <v>294</v>
      </c>
      <c r="E12691">
        <v>0</v>
      </c>
      <c r="F12691">
        <v>0</v>
      </c>
      <c r="G12691">
        <v>0</v>
      </c>
      <c r="H12691" s="4">
        <f>IFERROR(AandE_Admissions[[#This Row],[Attends_Under_4Hrs_Arr_To_Adm_Tfr_Disch_Type1]]/AandE_Admissions[[#This Row],[AandE_Attends_Type1]],0)</f>
        <v>0</v>
      </c>
    </row>
    <row r="12692" spans="1:8" hidden="1" x14ac:dyDescent="0.3">
      <c r="A12692" s="1">
        <v>43281</v>
      </c>
      <c r="B12692">
        <v>26494</v>
      </c>
      <c r="C12692">
        <v>115991</v>
      </c>
      <c r="D12692" t="s">
        <v>37</v>
      </c>
      <c r="E12692">
        <v>0</v>
      </c>
      <c r="F12692">
        <v>0</v>
      </c>
      <c r="G12692">
        <v>0</v>
      </c>
      <c r="H12692" s="4">
        <f>IFERROR(AandE_Admissions[[#This Row],[Attends_Under_4Hrs_Arr_To_Adm_Tfr_Disch_Type1]]/AandE_Admissions[[#This Row],[AandE_Attends_Type1]],0)</f>
        <v>0</v>
      </c>
    </row>
    <row r="12693" spans="1:8" hidden="1" x14ac:dyDescent="0.3">
      <c r="A12693" s="1">
        <v>43281</v>
      </c>
      <c r="B12693">
        <v>26681</v>
      </c>
      <c r="C12693">
        <v>115991</v>
      </c>
      <c r="D12693" t="s">
        <v>213</v>
      </c>
      <c r="E12693">
        <v>0</v>
      </c>
      <c r="F12693">
        <v>0</v>
      </c>
      <c r="G12693">
        <v>0</v>
      </c>
      <c r="H12693" s="4">
        <f>IFERROR(AandE_Admissions[[#This Row],[Attends_Under_4Hrs_Arr_To_Adm_Tfr_Disch_Type1]]/AandE_Admissions[[#This Row],[AandE_Attends_Type1]],0)</f>
        <v>0</v>
      </c>
    </row>
    <row r="12694" spans="1:8" hidden="1" x14ac:dyDescent="0.3">
      <c r="A12694" s="1">
        <v>43281</v>
      </c>
      <c r="B12694">
        <v>26694</v>
      </c>
      <c r="C12694">
        <v>115991</v>
      </c>
      <c r="D12694" t="s">
        <v>266</v>
      </c>
      <c r="E12694">
        <v>0</v>
      </c>
      <c r="F12694">
        <v>0</v>
      </c>
      <c r="G12694">
        <v>0</v>
      </c>
      <c r="H12694" s="4">
        <f>IFERROR(AandE_Admissions[[#This Row],[Attends_Under_4Hrs_Arr_To_Adm_Tfr_Disch_Type1]]/AandE_Admissions[[#This Row],[AandE_Attends_Type1]],0)</f>
        <v>0</v>
      </c>
    </row>
    <row r="12695" spans="1:8" hidden="1" x14ac:dyDescent="0.3">
      <c r="A12695" s="1">
        <v>43281</v>
      </c>
      <c r="B12695">
        <v>26507</v>
      </c>
      <c r="C12695">
        <v>115991</v>
      </c>
      <c r="D12695" t="s">
        <v>106</v>
      </c>
      <c r="E12695">
        <v>0</v>
      </c>
      <c r="F12695">
        <v>0</v>
      </c>
      <c r="G12695">
        <v>0</v>
      </c>
      <c r="H12695" s="4">
        <f>IFERROR(AandE_Admissions[[#This Row],[Attends_Under_4Hrs_Arr_To_Adm_Tfr_Disch_Type1]]/AandE_Admissions[[#This Row],[AandE_Attends_Type1]],0)</f>
        <v>0</v>
      </c>
    </row>
    <row r="12696" spans="1:8" hidden="1" x14ac:dyDescent="0.3">
      <c r="A12696" s="1">
        <v>43281</v>
      </c>
      <c r="B12696">
        <v>26662</v>
      </c>
      <c r="C12696">
        <v>115991</v>
      </c>
      <c r="D12696" t="s">
        <v>217</v>
      </c>
      <c r="E12696">
        <v>0</v>
      </c>
      <c r="F12696">
        <v>0</v>
      </c>
      <c r="G12696">
        <v>0</v>
      </c>
      <c r="H12696" s="4">
        <f>IFERROR(AandE_Admissions[[#This Row],[Attends_Under_4Hrs_Arr_To_Adm_Tfr_Disch_Type1]]/AandE_Admissions[[#This Row],[AandE_Attends_Type1]],0)</f>
        <v>0</v>
      </c>
    </row>
    <row r="12697" spans="1:8" hidden="1" x14ac:dyDescent="0.3">
      <c r="A12697" s="1">
        <v>43281</v>
      </c>
      <c r="B12697">
        <v>26659</v>
      </c>
      <c r="C12697">
        <v>115991</v>
      </c>
      <c r="D12697" t="s">
        <v>300</v>
      </c>
      <c r="E12697">
        <v>0</v>
      </c>
      <c r="F12697">
        <v>0</v>
      </c>
      <c r="G12697">
        <v>0</v>
      </c>
      <c r="H12697" s="4">
        <f>IFERROR(AandE_Admissions[[#This Row],[Attends_Under_4Hrs_Arr_To_Adm_Tfr_Disch_Type1]]/AandE_Admissions[[#This Row],[AandE_Attends_Type1]],0)</f>
        <v>0</v>
      </c>
    </row>
    <row r="12698" spans="1:8" hidden="1" x14ac:dyDescent="0.3">
      <c r="A12698" s="1">
        <v>43281</v>
      </c>
      <c r="B12698">
        <v>26523</v>
      </c>
      <c r="C12698">
        <v>115991</v>
      </c>
      <c r="D12698" t="s">
        <v>259</v>
      </c>
      <c r="E12698">
        <v>0</v>
      </c>
      <c r="F12698">
        <v>0</v>
      </c>
      <c r="G12698">
        <v>0</v>
      </c>
      <c r="H12698" s="4">
        <f>IFERROR(AandE_Admissions[[#This Row],[Attends_Under_4Hrs_Arr_To_Adm_Tfr_Disch_Type1]]/AandE_Admissions[[#This Row],[AandE_Attends_Type1]],0)</f>
        <v>0</v>
      </c>
    </row>
    <row r="12699" spans="1:8" hidden="1" x14ac:dyDescent="0.3">
      <c r="A12699" s="1">
        <v>43281</v>
      </c>
      <c r="B12699">
        <v>26531</v>
      </c>
      <c r="C12699">
        <v>115991</v>
      </c>
      <c r="D12699" t="s">
        <v>53</v>
      </c>
      <c r="E12699">
        <v>0</v>
      </c>
      <c r="F12699">
        <v>0</v>
      </c>
      <c r="G12699">
        <v>0</v>
      </c>
      <c r="H12699" s="4">
        <f>IFERROR(AandE_Admissions[[#This Row],[Attends_Under_4Hrs_Arr_To_Adm_Tfr_Disch_Type1]]/AandE_Admissions[[#This Row],[AandE_Attends_Type1]],0)</f>
        <v>0</v>
      </c>
    </row>
    <row r="12700" spans="1:8" hidden="1" x14ac:dyDescent="0.3">
      <c r="A12700" s="1">
        <v>43281</v>
      </c>
      <c r="B12700">
        <v>26503</v>
      </c>
      <c r="C12700">
        <v>115991</v>
      </c>
      <c r="D12700" t="s">
        <v>103</v>
      </c>
      <c r="E12700">
        <v>0</v>
      </c>
      <c r="F12700">
        <v>0</v>
      </c>
      <c r="G12700">
        <v>0</v>
      </c>
      <c r="H12700" s="4">
        <f>IFERROR(AandE_Admissions[[#This Row],[Attends_Under_4Hrs_Arr_To_Adm_Tfr_Disch_Type1]]/AandE_Admissions[[#This Row],[AandE_Attends_Type1]],0)</f>
        <v>0</v>
      </c>
    </row>
    <row r="12701" spans="1:8" hidden="1" x14ac:dyDescent="0.3">
      <c r="A12701" s="1">
        <v>43281</v>
      </c>
      <c r="B12701">
        <v>26612</v>
      </c>
      <c r="C12701">
        <v>115991</v>
      </c>
      <c r="D12701" t="s">
        <v>150</v>
      </c>
      <c r="E12701">
        <v>0</v>
      </c>
      <c r="F12701">
        <v>0</v>
      </c>
      <c r="G12701">
        <v>0</v>
      </c>
      <c r="H12701" s="4">
        <f>IFERROR(AandE_Admissions[[#This Row],[Attends_Under_4Hrs_Arr_To_Adm_Tfr_Disch_Type1]]/AandE_Admissions[[#This Row],[AandE_Attends_Type1]],0)</f>
        <v>0</v>
      </c>
    </row>
    <row r="12702" spans="1:8" hidden="1" x14ac:dyDescent="0.3">
      <c r="A12702" s="1">
        <v>43281</v>
      </c>
      <c r="B12702">
        <v>26535</v>
      </c>
      <c r="C12702">
        <v>115991</v>
      </c>
      <c r="D12702" t="s">
        <v>57</v>
      </c>
      <c r="E12702">
        <v>0</v>
      </c>
      <c r="F12702">
        <v>0</v>
      </c>
      <c r="G12702">
        <v>0</v>
      </c>
      <c r="H12702" s="4">
        <f>IFERROR(AandE_Admissions[[#This Row],[Attends_Under_4Hrs_Arr_To_Adm_Tfr_Disch_Type1]]/AandE_Admissions[[#This Row],[AandE_Attends_Type1]],0)</f>
        <v>0</v>
      </c>
    </row>
    <row r="12703" spans="1:8" hidden="1" x14ac:dyDescent="0.3">
      <c r="A12703" s="1">
        <v>43281</v>
      </c>
      <c r="B12703">
        <v>26544</v>
      </c>
      <c r="C12703">
        <v>115991</v>
      </c>
      <c r="D12703" t="s">
        <v>60</v>
      </c>
      <c r="E12703">
        <v>0</v>
      </c>
      <c r="F12703">
        <v>0</v>
      </c>
      <c r="G12703">
        <v>0</v>
      </c>
      <c r="H12703" s="4">
        <f>IFERROR(AandE_Admissions[[#This Row],[Attends_Under_4Hrs_Arr_To_Adm_Tfr_Disch_Type1]]/AandE_Admissions[[#This Row],[AandE_Attends_Type1]],0)</f>
        <v>0</v>
      </c>
    </row>
    <row r="12704" spans="1:8" hidden="1" x14ac:dyDescent="0.3">
      <c r="A12704" s="1">
        <v>43281</v>
      </c>
      <c r="B12704">
        <v>26534</v>
      </c>
      <c r="C12704">
        <v>115991</v>
      </c>
      <c r="D12704" t="s">
        <v>56</v>
      </c>
      <c r="E12704">
        <v>0</v>
      </c>
      <c r="F12704">
        <v>0</v>
      </c>
      <c r="G12704">
        <v>0</v>
      </c>
      <c r="H12704" s="4">
        <f>IFERROR(AandE_Admissions[[#This Row],[Attends_Under_4Hrs_Arr_To_Adm_Tfr_Disch_Type1]]/AandE_Admissions[[#This Row],[AandE_Attends_Type1]],0)</f>
        <v>0</v>
      </c>
    </row>
    <row r="12705" spans="1:8" hidden="1" x14ac:dyDescent="0.3">
      <c r="A12705" s="1">
        <v>43281</v>
      </c>
      <c r="B12705">
        <v>26546</v>
      </c>
      <c r="C12705">
        <v>115991</v>
      </c>
      <c r="D12705" t="s">
        <v>62</v>
      </c>
      <c r="E12705">
        <v>0</v>
      </c>
      <c r="F12705">
        <v>0</v>
      </c>
      <c r="G12705">
        <v>0</v>
      </c>
      <c r="H12705" s="4">
        <f>IFERROR(AandE_Admissions[[#This Row],[Attends_Under_4Hrs_Arr_To_Adm_Tfr_Disch_Type1]]/AandE_Admissions[[#This Row],[AandE_Attends_Type1]],0)</f>
        <v>0</v>
      </c>
    </row>
    <row r="12706" spans="1:8" hidden="1" x14ac:dyDescent="0.3">
      <c r="A12706" s="1">
        <v>43281</v>
      </c>
      <c r="B12706">
        <v>26684</v>
      </c>
      <c r="C12706">
        <v>115991</v>
      </c>
      <c r="D12706" t="s">
        <v>230</v>
      </c>
      <c r="E12706">
        <v>0</v>
      </c>
      <c r="F12706">
        <v>0</v>
      </c>
      <c r="G12706">
        <v>0</v>
      </c>
      <c r="H12706" s="4">
        <f>IFERROR(AandE_Admissions[[#This Row],[Attends_Under_4Hrs_Arr_To_Adm_Tfr_Disch_Type1]]/AandE_Admissions[[#This Row],[AandE_Attends_Type1]],0)</f>
        <v>0</v>
      </c>
    </row>
    <row r="12707" spans="1:8" hidden="1" x14ac:dyDescent="0.3">
      <c r="A12707" s="1">
        <v>43281</v>
      </c>
      <c r="B12707">
        <v>26683</v>
      </c>
      <c r="C12707">
        <v>115991</v>
      </c>
      <c r="D12707" t="s">
        <v>228</v>
      </c>
      <c r="E12707">
        <v>0</v>
      </c>
      <c r="F12707">
        <v>0</v>
      </c>
      <c r="G12707">
        <v>0</v>
      </c>
      <c r="H12707" s="4">
        <f>IFERROR(AandE_Admissions[[#This Row],[Attends_Under_4Hrs_Arr_To_Adm_Tfr_Disch_Type1]]/AandE_Admissions[[#This Row],[AandE_Attends_Type1]],0)</f>
        <v>0</v>
      </c>
    </row>
    <row r="12708" spans="1:8" hidden="1" x14ac:dyDescent="0.3">
      <c r="A12708" s="1">
        <v>43281</v>
      </c>
      <c r="B12708">
        <v>26713</v>
      </c>
      <c r="C12708">
        <v>115991</v>
      </c>
      <c r="D12708" t="s">
        <v>244</v>
      </c>
      <c r="E12708">
        <v>0</v>
      </c>
      <c r="F12708">
        <v>0</v>
      </c>
      <c r="G12708">
        <v>0</v>
      </c>
      <c r="H12708" s="4">
        <f>IFERROR(AandE_Admissions[[#This Row],[Attends_Under_4Hrs_Arr_To_Adm_Tfr_Disch_Type1]]/AandE_Admissions[[#This Row],[AandE_Attends_Type1]],0)</f>
        <v>0</v>
      </c>
    </row>
    <row r="12709" spans="1:8" hidden="1" x14ac:dyDescent="0.3">
      <c r="A12709" s="1">
        <v>43281</v>
      </c>
      <c r="B12709">
        <v>26541</v>
      </c>
      <c r="C12709">
        <v>115991</v>
      </c>
      <c r="D12709" t="s">
        <v>81</v>
      </c>
      <c r="E12709">
        <v>0</v>
      </c>
      <c r="F12709">
        <v>0</v>
      </c>
      <c r="G12709">
        <v>0</v>
      </c>
      <c r="H12709" s="4">
        <f>IFERROR(AandE_Admissions[[#This Row],[Attends_Under_4Hrs_Arr_To_Adm_Tfr_Disch_Type1]]/AandE_Admissions[[#This Row],[AandE_Attends_Type1]],0)</f>
        <v>0</v>
      </c>
    </row>
    <row r="12710" spans="1:8" hidden="1" x14ac:dyDescent="0.3">
      <c r="A12710" s="1">
        <v>43281</v>
      </c>
      <c r="B12710">
        <v>26581</v>
      </c>
      <c r="C12710">
        <v>115991</v>
      </c>
      <c r="D12710" t="s">
        <v>175</v>
      </c>
      <c r="E12710">
        <v>0</v>
      </c>
      <c r="F12710">
        <v>0</v>
      </c>
      <c r="G12710">
        <v>0</v>
      </c>
      <c r="H12710" s="4">
        <f>IFERROR(AandE_Admissions[[#This Row],[Attends_Under_4Hrs_Arr_To_Adm_Tfr_Disch_Type1]]/AandE_Admissions[[#This Row],[AandE_Attends_Type1]],0)</f>
        <v>0</v>
      </c>
    </row>
    <row r="12711" spans="1:8" hidden="1" x14ac:dyDescent="0.3">
      <c r="A12711" s="1">
        <v>43281</v>
      </c>
      <c r="B12711">
        <v>26642</v>
      </c>
      <c r="C12711">
        <v>115991</v>
      </c>
      <c r="D12711" t="s">
        <v>278</v>
      </c>
      <c r="E12711">
        <v>0</v>
      </c>
      <c r="F12711">
        <v>0</v>
      </c>
      <c r="G12711">
        <v>0</v>
      </c>
      <c r="H12711" s="4">
        <f>IFERROR(AandE_Admissions[[#This Row],[Attends_Under_4Hrs_Arr_To_Adm_Tfr_Disch_Type1]]/AandE_Admissions[[#This Row],[AandE_Attends_Type1]],0)</f>
        <v>0</v>
      </c>
    </row>
    <row r="12712" spans="1:8" hidden="1" x14ac:dyDescent="0.3">
      <c r="A12712" s="1">
        <v>43281</v>
      </c>
      <c r="B12712">
        <v>26576</v>
      </c>
      <c r="C12712">
        <v>115991</v>
      </c>
      <c r="D12712" t="s">
        <v>276</v>
      </c>
      <c r="E12712">
        <v>0</v>
      </c>
      <c r="F12712">
        <v>0</v>
      </c>
      <c r="G12712">
        <v>0</v>
      </c>
      <c r="H12712" s="4">
        <f>IFERROR(AandE_Admissions[[#This Row],[Attends_Under_4Hrs_Arr_To_Adm_Tfr_Disch_Type1]]/AandE_Admissions[[#This Row],[AandE_Attends_Type1]],0)</f>
        <v>0</v>
      </c>
    </row>
    <row r="12713" spans="1:8" hidden="1" x14ac:dyDescent="0.3">
      <c r="A12713" s="1">
        <v>43281</v>
      </c>
      <c r="B12713">
        <v>26637</v>
      </c>
      <c r="C12713">
        <v>115991</v>
      </c>
      <c r="D12713" t="s">
        <v>287</v>
      </c>
      <c r="E12713">
        <v>0</v>
      </c>
      <c r="F12713">
        <v>0</v>
      </c>
      <c r="G12713">
        <v>0</v>
      </c>
      <c r="H12713" s="4">
        <f>IFERROR(AandE_Admissions[[#This Row],[Attends_Under_4Hrs_Arr_To_Adm_Tfr_Disch_Type1]]/AandE_Admissions[[#This Row],[AandE_Attends_Type1]],0)</f>
        <v>0</v>
      </c>
    </row>
    <row r="12714" spans="1:8" hidden="1" x14ac:dyDescent="0.3">
      <c r="A12714" s="1">
        <v>43281</v>
      </c>
      <c r="B12714">
        <v>26592</v>
      </c>
      <c r="C12714">
        <v>115991</v>
      </c>
      <c r="D12714" t="s">
        <v>289</v>
      </c>
      <c r="E12714">
        <v>0</v>
      </c>
      <c r="F12714">
        <v>0</v>
      </c>
      <c r="G12714">
        <v>0</v>
      </c>
      <c r="H12714" s="4">
        <f>IFERROR(AandE_Admissions[[#This Row],[Attends_Under_4Hrs_Arr_To_Adm_Tfr_Disch_Type1]]/AandE_Admissions[[#This Row],[AandE_Attends_Type1]],0)</f>
        <v>0</v>
      </c>
    </row>
    <row r="12715" spans="1:8" hidden="1" x14ac:dyDescent="0.3">
      <c r="A12715" s="1">
        <v>43281</v>
      </c>
      <c r="B12715">
        <v>26595</v>
      </c>
      <c r="C12715">
        <v>115991</v>
      </c>
      <c r="D12715" t="s">
        <v>277</v>
      </c>
      <c r="E12715">
        <v>0</v>
      </c>
      <c r="F12715">
        <v>0</v>
      </c>
      <c r="G12715">
        <v>0</v>
      </c>
      <c r="H12715" s="4">
        <f>IFERROR(AandE_Admissions[[#This Row],[Attends_Under_4Hrs_Arr_To_Adm_Tfr_Disch_Type1]]/AandE_Admissions[[#This Row],[AandE_Attends_Type1]],0)</f>
        <v>0</v>
      </c>
    </row>
    <row r="12716" spans="1:8" hidden="1" x14ac:dyDescent="0.3">
      <c r="A12716" s="1">
        <v>43281</v>
      </c>
      <c r="B12716">
        <v>26518</v>
      </c>
      <c r="C12716">
        <v>115991</v>
      </c>
      <c r="D12716" t="s">
        <v>92</v>
      </c>
      <c r="E12716">
        <v>0</v>
      </c>
      <c r="F12716">
        <v>0</v>
      </c>
      <c r="G12716">
        <v>0</v>
      </c>
      <c r="H12716" s="4">
        <f>IFERROR(AandE_Admissions[[#This Row],[Attends_Under_4Hrs_Arr_To_Adm_Tfr_Disch_Type1]]/AandE_Admissions[[#This Row],[AandE_Attends_Type1]],0)</f>
        <v>0</v>
      </c>
    </row>
    <row r="12717" spans="1:8" hidden="1" x14ac:dyDescent="0.3">
      <c r="A12717" s="1">
        <v>43281</v>
      </c>
      <c r="B12717">
        <v>26521</v>
      </c>
      <c r="C12717">
        <v>115991</v>
      </c>
      <c r="D12717" t="s">
        <v>73</v>
      </c>
      <c r="E12717">
        <v>0</v>
      </c>
      <c r="F12717">
        <v>0</v>
      </c>
      <c r="G12717">
        <v>0</v>
      </c>
      <c r="H12717" s="4">
        <f>IFERROR(AandE_Admissions[[#This Row],[Attends_Under_4Hrs_Arr_To_Adm_Tfr_Disch_Type1]]/AandE_Admissions[[#This Row],[AandE_Attends_Type1]],0)</f>
        <v>0</v>
      </c>
    </row>
    <row r="12718" spans="1:8" hidden="1" x14ac:dyDescent="0.3">
      <c r="A12718" s="1">
        <v>43281</v>
      </c>
      <c r="B12718">
        <v>26512</v>
      </c>
      <c r="C12718">
        <v>115991</v>
      </c>
      <c r="D12718" t="s">
        <v>70</v>
      </c>
      <c r="E12718">
        <v>0</v>
      </c>
      <c r="F12718">
        <v>0</v>
      </c>
      <c r="G12718">
        <v>0</v>
      </c>
      <c r="H12718" s="4">
        <f>IFERROR(AandE_Admissions[[#This Row],[Attends_Under_4Hrs_Arr_To_Adm_Tfr_Disch_Type1]]/AandE_Admissions[[#This Row],[AandE_Attends_Type1]],0)</f>
        <v>0</v>
      </c>
    </row>
    <row r="12719" spans="1:8" hidden="1" x14ac:dyDescent="0.3">
      <c r="A12719" s="1">
        <v>43281</v>
      </c>
      <c r="B12719">
        <v>26648</v>
      </c>
      <c r="C12719">
        <v>115991</v>
      </c>
      <c r="D12719" t="s">
        <v>194</v>
      </c>
      <c r="E12719">
        <v>0</v>
      </c>
      <c r="F12719">
        <v>0</v>
      </c>
      <c r="G12719">
        <v>0</v>
      </c>
      <c r="H12719" s="4">
        <f>IFERROR(AandE_Admissions[[#This Row],[Attends_Under_4Hrs_Arr_To_Adm_Tfr_Disch_Type1]]/AandE_Admissions[[#This Row],[AandE_Attends_Type1]],0)</f>
        <v>0</v>
      </c>
    </row>
    <row r="12720" spans="1:8" hidden="1" x14ac:dyDescent="0.3">
      <c r="A12720" s="1">
        <v>43281</v>
      </c>
      <c r="B12720">
        <v>26625</v>
      </c>
      <c r="C12720">
        <v>115991</v>
      </c>
      <c r="D12720" t="s">
        <v>286</v>
      </c>
      <c r="E12720">
        <v>0</v>
      </c>
      <c r="F12720">
        <v>0</v>
      </c>
      <c r="G12720">
        <v>0</v>
      </c>
      <c r="H12720" s="4">
        <f>IFERROR(AandE_Admissions[[#This Row],[Attends_Under_4Hrs_Arr_To_Adm_Tfr_Disch_Type1]]/AandE_Admissions[[#This Row],[AandE_Attends_Type1]],0)</f>
        <v>0</v>
      </c>
    </row>
    <row r="12721" spans="1:8" hidden="1" x14ac:dyDescent="0.3">
      <c r="A12721" s="1">
        <v>43281</v>
      </c>
      <c r="B12721">
        <v>26695</v>
      </c>
      <c r="C12721">
        <v>115991</v>
      </c>
      <c r="D12721" t="s">
        <v>280</v>
      </c>
      <c r="E12721">
        <v>0</v>
      </c>
      <c r="F12721">
        <v>0</v>
      </c>
      <c r="G12721">
        <v>0</v>
      </c>
      <c r="H12721" s="4">
        <f>IFERROR(AandE_Admissions[[#This Row],[Attends_Under_4Hrs_Arr_To_Adm_Tfr_Disch_Type1]]/AandE_Admissions[[#This Row],[AandE_Attends_Type1]],0)</f>
        <v>0</v>
      </c>
    </row>
    <row r="12722" spans="1:8" hidden="1" x14ac:dyDescent="0.3">
      <c r="A12722" s="1">
        <v>43281</v>
      </c>
      <c r="B12722">
        <v>26542</v>
      </c>
      <c r="C12722">
        <v>115991</v>
      </c>
      <c r="D12722" t="s">
        <v>95</v>
      </c>
      <c r="E12722">
        <v>0</v>
      </c>
      <c r="F12722">
        <v>0</v>
      </c>
      <c r="G12722">
        <v>0</v>
      </c>
      <c r="H12722" s="4">
        <f>IFERROR(AandE_Admissions[[#This Row],[Attends_Under_4Hrs_Arr_To_Adm_Tfr_Disch_Type1]]/AandE_Admissions[[#This Row],[AandE_Attends_Type1]],0)</f>
        <v>0</v>
      </c>
    </row>
    <row r="12723" spans="1:8" hidden="1" x14ac:dyDescent="0.3">
      <c r="A12723" s="1">
        <v>43281</v>
      </c>
      <c r="B12723">
        <v>26674</v>
      </c>
      <c r="C12723">
        <v>115991</v>
      </c>
      <c r="D12723" t="s">
        <v>253</v>
      </c>
      <c r="E12723">
        <v>0</v>
      </c>
      <c r="F12723">
        <v>0</v>
      </c>
      <c r="G12723">
        <v>0</v>
      </c>
      <c r="H12723" s="4">
        <f>IFERROR(AandE_Admissions[[#This Row],[Attends_Under_4Hrs_Arr_To_Adm_Tfr_Disch_Type1]]/AandE_Admissions[[#This Row],[AandE_Attends_Type1]],0)</f>
        <v>0</v>
      </c>
    </row>
    <row r="12724" spans="1:8" hidden="1" x14ac:dyDescent="0.3">
      <c r="A12724" s="1">
        <v>43281</v>
      </c>
      <c r="B12724">
        <v>26676</v>
      </c>
      <c r="C12724">
        <v>115991</v>
      </c>
      <c r="D12724" t="s">
        <v>255</v>
      </c>
      <c r="E12724">
        <v>0</v>
      </c>
      <c r="F12724">
        <v>0</v>
      </c>
      <c r="G12724">
        <v>0</v>
      </c>
      <c r="H12724" s="4">
        <f>IFERROR(AandE_Admissions[[#This Row],[Attends_Under_4Hrs_Arr_To_Adm_Tfr_Disch_Type1]]/AandE_Admissions[[#This Row],[AandE_Attends_Type1]],0)</f>
        <v>0</v>
      </c>
    </row>
    <row r="12725" spans="1:8" hidden="1" x14ac:dyDescent="0.3">
      <c r="A12725" s="1">
        <v>43281</v>
      </c>
      <c r="B12725">
        <v>26647</v>
      </c>
      <c r="C12725">
        <v>115991</v>
      </c>
      <c r="D12725" t="s">
        <v>279</v>
      </c>
      <c r="E12725">
        <v>0</v>
      </c>
      <c r="F12725">
        <v>0</v>
      </c>
      <c r="G12725">
        <v>0</v>
      </c>
      <c r="H12725" s="4">
        <f>IFERROR(AandE_Admissions[[#This Row],[Attends_Under_4Hrs_Arr_To_Adm_Tfr_Disch_Type1]]/AandE_Admissions[[#This Row],[AandE_Attends_Type1]],0)</f>
        <v>0</v>
      </c>
    </row>
    <row r="12726" spans="1:8" hidden="1" x14ac:dyDescent="0.3">
      <c r="A12726" s="1">
        <v>43281</v>
      </c>
      <c r="B12726">
        <v>26682</v>
      </c>
      <c r="C12726">
        <v>115991</v>
      </c>
      <c r="D12726" t="s">
        <v>281</v>
      </c>
      <c r="E12726">
        <v>0</v>
      </c>
      <c r="F12726">
        <v>0</v>
      </c>
      <c r="G12726">
        <v>0</v>
      </c>
      <c r="H12726" s="4">
        <f>IFERROR(AandE_Admissions[[#This Row],[Attends_Under_4Hrs_Arr_To_Adm_Tfr_Disch_Type1]]/AandE_Admissions[[#This Row],[AandE_Attends_Type1]],0)</f>
        <v>0</v>
      </c>
    </row>
    <row r="12727" spans="1:8" hidden="1" x14ac:dyDescent="0.3">
      <c r="A12727" s="1">
        <v>43281</v>
      </c>
      <c r="B12727">
        <v>26603</v>
      </c>
      <c r="C12727">
        <v>115991</v>
      </c>
      <c r="D12727" t="s">
        <v>290</v>
      </c>
      <c r="E12727">
        <v>21200</v>
      </c>
      <c r="F12727">
        <v>17641</v>
      </c>
      <c r="G12727">
        <v>3559</v>
      </c>
      <c r="H12727" s="4">
        <f>IFERROR(AandE_Admissions[[#This Row],[Attends_Under_4Hrs_Arr_To_Adm_Tfr_Disch_Type1]]/AandE_Admissions[[#This Row],[AandE_Attends_Type1]],0)</f>
        <v>0.83212264150943394</v>
      </c>
    </row>
    <row r="12728" spans="1:8" hidden="1" x14ac:dyDescent="0.3">
      <c r="A12728" s="1">
        <v>43281</v>
      </c>
      <c r="B12728">
        <v>26551</v>
      </c>
      <c r="C12728">
        <v>115991</v>
      </c>
      <c r="D12728" t="s">
        <v>99</v>
      </c>
      <c r="E12728">
        <v>0</v>
      </c>
      <c r="F12728">
        <v>0</v>
      </c>
      <c r="G12728">
        <v>0</v>
      </c>
      <c r="H12728" s="4">
        <f>IFERROR(AandE_Admissions[[#This Row],[Attends_Under_4Hrs_Arr_To_Adm_Tfr_Disch_Type1]]/AandE_Admissions[[#This Row],[AandE_Attends_Type1]],0)</f>
        <v>0</v>
      </c>
    </row>
    <row r="12729" spans="1:8" hidden="1" x14ac:dyDescent="0.3">
      <c r="A12729" s="1">
        <v>43281</v>
      </c>
      <c r="B12729">
        <v>26664</v>
      </c>
      <c r="C12729">
        <v>115991</v>
      </c>
      <c r="D12729" t="s">
        <v>249</v>
      </c>
      <c r="E12729">
        <v>4151</v>
      </c>
      <c r="F12729">
        <v>3186</v>
      </c>
      <c r="G12729">
        <v>965</v>
      </c>
      <c r="H12729" s="4">
        <f>IFERROR(AandE_Admissions[[#This Row],[Attends_Under_4Hrs_Arr_To_Adm_Tfr_Disch_Type1]]/AandE_Admissions[[#This Row],[AandE_Attends_Type1]],0)</f>
        <v>0.76752589737412669</v>
      </c>
    </row>
    <row r="12730" spans="1:8" hidden="1" x14ac:dyDescent="0.3">
      <c r="A12730" s="1">
        <v>43281</v>
      </c>
      <c r="B12730">
        <v>26468</v>
      </c>
      <c r="C12730">
        <v>115991</v>
      </c>
      <c r="D12730" t="s">
        <v>8</v>
      </c>
      <c r="E12730">
        <v>26939</v>
      </c>
      <c r="F12730">
        <v>21931</v>
      </c>
      <c r="G12730">
        <v>5008</v>
      </c>
      <c r="H12730" s="4">
        <f>IFERROR(AandE_Admissions[[#This Row],[Attends_Under_4Hrs_Arr_To_Adm_Tfr_Disch_Type1]]/AandE_Admissions[[#This Row],[AandE_Attends_Type1]],0)</f>
        <v>0.81409851887597906</v>
      </c>
    </row>
    <row r="12731" spans="1:8" hidden="1" x14ac:dyDescent="0.3">
      <c r="A12731" s="1">
        <v>43281</v>
      </c>
      <c r="B12731">
        <v>26689</v>
      </c>
      <c r="C12731">
        <v>115991</v>
      </c>
      <c r="D12731" t="s">
        <v>198</v>
      </c>
      <c r="E12731">
        <v>0</v>
      </c>
      <c r="F12731">
        <v>0</v>
      </c>
      <c r="G12731">
        <v>0</v>
      </c>
      <c r="H12731" s="4">
        <f>IFERROR(AandE_Admissions[[#This Row],[Attends_Under_4Hrs_Arr_To_Adm_Tfr_Disch_Type1]]/AandE_Admissions[[#This Row],[AandE_Attends_Type1]],0)</f>
        <v>0</v>
      </c>
    </row>
    <row r="12732" spans="1:8" hidden="1" x14ac:dyDescent="0.3">
      <c r="A12732" s="1">
        <v>43281</v>
      </c>
      <c r="B12732">
        <v>26485</v>
      </c>
      <c r="C12732">
        <v>115991</v>
      </c>
      <c r="D12732" t="s">
        <v>25</v>
      </c>
      <c r="E12732">
        <v>11606</v>
      </c>
      <c r="F12732">
        <v>8810</v>
      </c>
      <c r="G12732">
        <v>2796</v>
      </c>
      <c r="H12732" s="4">
        <f>IFERROR(AandE_Admissions[[#This Row],[Attends_Under_4Hrs_Arr_To_Adm_Tfr_Disch_Type1]]/AandE_Admissions[[#This Row],[AandE_Attends_Type1]],0)</f>
        <v>0.75909012579700152</v>
      </c>
    </row>
    <row r="12733" spans="1:8" hidden="1" x14ac:dyDescent="0.3">
      <c r="A12733" s="1">
        <v>43281</v>
      </c>
      <c r="B12733">
        <v>26673</v>
      </c>
      <c r="C12733">
        <v>115991</v>
      </c>
      <c r="D12733" t="s">
        <v>222</v>
      </c>
      <c r="E12733">
        <v>6344</v>
      </c>
      <c r="F12733">
        <v>6119</v>
      </c>
      <c r="G12733">
        <v>225</v>
      </c>
      <c r="H12733" s="4">
        <f>IFERROR(AandE_Admissions[[#This Row],[Attends_Under_4Hrs_Arr_To_Adm_Tfr_Disch_Type1]]/AandE_Admissions[[#This Row],[AandE_Attends_Type1]],0)</f>
        <v>0.96453341740226983</v>
      </c>
    </row>
    <row r="12734" spans="1:8" hidden="1" x14ac:dyDescent="0.3">
      <c r="A12734" s="1">
        <v>43281</v>
      </c>
      <c r="B12734">
        <v>26711</v>
      </c>
      <c r="C12734">
        <v>115991</v>
      </c>
      <c r="D12734" t="s">
        <v>243</v>
      </c>
      <c r="E12734">
        <v>4297</v>
      </c>
      <c r="F12734">
        <v>4063</v>
      </c>
      <c r="G12734">
        <v>234</v>
      </c>
      <c r="H12734" s="4">
        <f>IFERROR(AandE_Admissions[[#This Row],[Attends_Under_4Hrs_Arr_To_Adm_Tfr_Disch_Type1]]/AandE_Admissions[[#This Row],[AandE_Attends_Type1]],0)</f>
        <v>0.94554340237374912</v>
      </c>
    </row>
    <row r="12735" spans="1:8" hidden="1" x14ac:dyDescent="0.3">
      <c r="A12735" s="1">
        <v>43281</v>
      </c>
      <c r="B12735">
        <v>26714</v>
      </c>
      <c r="C12735">
        <v>115991</v>
      </c>
      <c r="D12735" t="s">
        <v>245</v>
      </c>
      <c r="E12735">
        <v>4624</v>
      </c>
      <c r="F12735">
        <v>4556</v>
      </c>
      <c r="G12735">
        <v>68</v>
      </c>
      <c r="H12735" s="4">
        <f>IFERROR(AandE_Admissions[[#This Row],[Attends_Under_4Hrs_Arr_To_Adm_Tfr_Disch_Type1]]/AandE_Admissions[[#This Row],[AandE_Attends_Type1]],0)</f>
        <v>0.98529411764705888</v>
      </c>
    </row>
    <row r="12736" spans="1:8" hidden="1" x14ac:dyDescent="0.3">
      <c r="A12736" s="1">
        <v>43281</v>
      </c>
      <c r="B12736">
        <v>26708</v>
      </c>
      <c r="C12736">
        <v>115991</v>
      </c>
      <c r="D12736" t="s">
        <v>242</v>
      </c>
      <c r="E12736">
        <v>9385</v>
      </c>
      <c r="F12736">
        <v>8621</v>
      </c>
      <c r="G12736">
        <v>764</v>
      </c>
      <c r="H12736" s="4">
        <f>IFERROR(AandE_Admissions[[#This Row],[Attends_Under_4Hrs_Arr_To_Adm_Tfr_Disch_Type1]]/AandE_Admissions[[#This Row],[AandE_Attends_Type1]],0)</f>
        <v>0.91859350026638253</v>
      </c>
    </row>
    <row r="12737" spans="1:8" hidden="1" x14ac:dyDescent="0.3">
      <c r="A12737" s="1">
        <v>43281</v>
      </c>
      <c r="B12737">
        <v>26707</v>
      </c>
      <c r="C12737">
        <v>115991</v>
      </c>
      <c r="D12737" t="s">
        <v>239</v>
      </c>
      <c r="E12737">
        <v>6599</v>
      </c>
      <c r="F12737">
        <v>5673</v>
      </c>
      <c r="G12737">
        <v>926</v>
      </c>
      <c r="H12737" s="4">
        <f>IFERROR(AandE_Admissions[[#This Row],[Attends_Under_4Hrs_Arr_To_Adm_Tfr_Disch_Type1]]/AandE_Admissions[[#This Row],[AandE_Attends_Type1]],0)</f>
        <v>0.85967570844067287</v>
      </c>
    </row>
    <row r="12738" spans="1:8" hidden="1" x14ac:dyDescent="0.3">
      <c r="A12738" s="1">
        <v>43281</v>
      </c>
      <c r="B12738">
        <v>26580</v>
      </c>
      <c r="C12738">
        <v>115991</v>
      </c>
      <c r="D12738" t="s">
        <v>174</v>
      </c>
      <c r="E12738">
        <v>10614</v>
      </c>
      <c r="F12738">
        <v>8854</v>
      </c>
      <c r="G12738">
        <v>1760</v>
      </c>
      <c r="H12738" s="4">
        <f>IFERROR(AandE_Admissions[[#This Row],[Attends_Under_4Hrs_Arr_To_Adm_Tfr_Disch_Type1]]/AandE_Admissions[[#This Row],[AandE_Attends_Type1]],0)</f>
        <v>0.83418127002072739</v>
      </c>
    </row>
    <row r="12739" spans="1:8" hidden="1" x14ac:dyDescent="0.3">
      <c r="A12739" s="1">
        <v>43281</v>
      </c>
      <c r="B12739">
        <v>26555</v>
      </c>
      <c r="C12739">
        <v>115991</v>
      </c>
      <c r="D12739" t="s">
        <v>83</v>
      </c>
      <c r="E12739">
        <v>7366</v>
      </c>
      <c r="F12739">
        <v>6920</v>
      </c>
      <c r="G12739">
        <v>446</v>
      </c>
      <c r="H12739" s="4">
        <f>IFERROR(AandE_Admissions[[#This Row],[Attends_Under_4Hrs_Arr_To_Adm_Tfr_Disch_Type1]]/AandE_Admissions[[#This Row],[AandE_Attends_Type1]],0)</f>
        <v>0.93945153407548199</v>
      </c>
    </row>
    <row r="12740" spans="1:8" hidden="1" x14ac:dyDescent="0.3">
      <c r="A12740" s="1">
        <v>43281</v>
      </c>
      <c r="B12740">
        <v>26490</v>
      </c>
      <c r="C12740">
        <v>115991</v>
      </c>
      <c r="D12740" t="s">
        <v>33</v>
      </c>
      <c r="E12740">
        <v>19472</v>
      </c>
      <c r="F12740">
        <v>17681</v>
      </c>
      <c r="G12740">
        <v>1791</v>
      </c>
      <c r="H12740" s="4">
        <f>IFERROR(AandE_Admissions[[#This Row],[Attends_Under_4Hrs_Arr_To_Adm_Tfr_Disch_Type1]]/AandE_Admissions[[#This Row],[AandE_Attends_Type1]],0)</f>
        <v>0.90802177485620383</v>
      </c>
    </row>
    <row r="12741" spans="1:8" hidden="1" x14ac:dyDescent="0.3">
      <c r="A12741" s="1">
        <v>43281</v>
      </c>
      <c r="B12741">
        <v>26491</v>
      </c>
      <c r="C12741">
        <v>115991</v>
      </c>
      <c r="D12741" t="s">
        <v>34</v>
      </c>
      <c r="E12741">
        <v>0</v>
      </c>
      <c r="F12741">
        <v>0</v>
      </c>
      <c r="G12741">
        <v>0</v>
      </c>
      <c r="H12741" s="4">
        <f>IFERROR(AandE_Admissions[[#This Row],[Attends_Under_4Hrs_Arr_To_Adm_Tfr_Disch_Type1]]/AandE_Admissions[[#This Row],[AandE_Attends_Type1]],0)</f>
        <v>0</v>
      </c>
    </row>
    <row r="12742" spans="1:8" hidden="1" x14ac:dyDescent="0.3">
      <c r="A12742" s="1">
        <v>43281</v>
      </c>
      <c r="B12742">
        <v>26488</v>
      </c>
      <c r="C12742">
        <v>115991</v>
      </c>
      <c r="D12742" t="s">
        <v>28</v>
      </c>
      <c r="E12742">
        <v>8214</v>
      </c>
      <c r="F12742">
        <v>6761</v>
      </c>
      <c r="G12742">
        <v>1453</v>
      </c>
      <c r="H12742" s="4">
        <f>IFERROR(AandE_Admissions[[#This Row],[Attends_Under_4Hrs_Arr_To_Adm_Tfr_Disch_Type1]]/AandE_Admissions[[#This Row],[AandE_Attends_Type1]],0)</f>
        <v>0.82310689067445819</v>
      </c>
    </row>
    <row r="12743" spans="1:8" hidden="1" x14ac:dyDescent="0.3">
      <c r="A12743" s="1">
        <v>43281</v>
      </c>
      <c r="B12743">
        <v>26495</v>
      </c>
      <c r="C12743">
        <v>115991</v>
      </c>
      <c r="D12743" t="s">
        <v>38</v>
      </c>
      <c r="E12743">
        <v>5313</v>
      </c>
      <c r="F12743">
        <v>3136</v>
      </c>
      <c r="G12743">
        <v>2177</v>
      </c>
      <c r="H12743" s="4">
        <f>IFERROR(AandE_Admissions[[#This Row],[Attends_Under_4Hrs_Arr_To_Adm_Tfr_Disch_Type1]]/AandE_Admissions[[#This Row],[AandE_Attends_Type1]],0)</f>
        <v>0.59025032938076416</v>
      </c>
    </row>
    <row r="12744" spans="1:8" hidden="1" x14ac:dyDescent="0.3">
      <c r="A12744" s="1">
        <v>43281</v>
      </c>
      <c r="B12744">
        <v>26487</v>
      </c>
      <c r="C12744">
        <v>115991</v>
      </c>
      <c r="D12744" t="s">
        <v>27</v>
      </c>
      <c r="E12744">
        <v>0</v>
      </c>
      <c r="F12744">
        <v>0</v>
      </c>
      <c r="G12744">
        <v>0</v>
      </c>
      <c r="H12744" s="4">
        <f>IFERROR(AandE_Admissions[[#This Row],[Attends_Under_4Hrs_Arr_To_Adm_Tfr_Disch_Type1]]/AandE_Admissions[[#This Row],[AandE_Attends_Type1]],0)</f>
        <v>0</v>
      </c>
    </row>
    <row r="12745" spans="1:8" hidden="1" x14ac:dyDescent="0.3">
      <c r="A12745" s="1">
        <v>43281</v>
      </c>
      <c r="B12745">
        <v>26483</v>
      </c>
      <c r="C12745">
        <v>115991</v>
      </c>
      <c r="D12745" t="s">
        <v>23</v>
      </c>
      <c r="E12745">
        <v>9157</v>
      </c>
      <c r="F12745">
        <v>8345</v>
      </c>
      <c r="G12745">
        <v>812</v>
      </c>
      <c r="H12745" s="4">
        <f>IFERROR(AandE_Admissions[[#This Row],[Attends_Under_4Hrs_Arr_To_Adm_Tfr_Disch_Type1]]/AandE_Admissions[[#This Row],[AandE_Attends_Type1]],0)</f>
        <v>0.91132466965163261</v>
      </c>
    </row>
    <row r="12746" spans="1:8" hidden="1" x14ac:dyDescent="0.3">
      <c r="A12746" s="1">
        <v>43281</v>
      </c>
      <c r="B12746">
        <v>26704</v>
      </c>
      <c r="C12746">
        <v>115991</v>
      </c>
      <c r="D12746" t="s">
        <v>240</v>
      </c>
      <c r="E12746">
        <v>6401</v>
      </c>
      <c r="F12746">
        <v>5937</v>
      </c>
      <c r="G12746">
        <v>464</v>
      </c>
      <c r="H12746" s="4">
        <f>IFERROR(AandE_Admissions[[#This Row],[Attends_Under_4Hrs_Arr_To_Adm_Tfr_Disch_Type1]]/AandE_Admissions[[#This Row],[AandE_Attends_Type1]],0)</f>
        <v>0.92751132635525702</v>
      </c>
    </row>
    <row r="12747" spans="1:8" hidden="1" x14ac:dyDescent="0.3">
      <c r="A12747" s="1">
        <v>43281</v>
      </c>
      <c r="B12747">
        <v>26686</v>
      </c>
      <c r="C12747">
        <v>115991</v>
      </c>
      <c r="D12747" t="s">
        <v>246</v>
      </c>
      <c r="E12747">
        <v>4201</v>
      </c>
      <c r="F12747">
        <v>3893</v>
      </c>
      <c r="G12747">
        <v>308</v>
      </c>
      <c r="H12747" s="4">
        <f>IFERROR(AandE_Admissions[[#This Row],[Attends_Under_4Hrs_Arr_To_Adm_Tfr_Disch_Type1]]/AandE_Admissions[[#This Row],[AandE_Attends_Type1]],0)</f>
        <v>0.92668412282789814</v>
      </c>
    </row>
    <row r="12748" spans="1:8" hidden="1" x14ac:dyDescent="0.3">
      <c r="A12748" s="1">
        <v>43281</v>
      </c>
      <c r="B12748">
        <v>26567</v>
      </c>
      <c r="C12748">
        <v>115991</v>
      </c>
      <c r="D12748" t="s">
        <v>123</v>
      </c>
      <c r="E12748">
        <v>6654</v>
      </c>
      <c r="F12748">
        <v>5027</v>
      </c>
      <c r="G12748">
        <v>1627</v>
      </c>
      <c r="H12748" s="4">
        <f>IFERROR(AandE_Admissions[[#This Row],[Attends_Under_4Hrs_Arr_To_Adm_Tfr_Disch_Type1]]/AandE_Admissions[[#This Row],[AandE_Attends_Type1]],0)</f>
        <v>0.75548542230237448</v>
      </c>
    </row>
    <row r="12749" spans="1:8" hidden="1" x14ac:dyDescent="0.3">
      <c r="A12749" s="1">
        <v>43281</v>
      </c>
      <c r="B12749">
        <v>26641</v>
      </c>
      <c r="C12749">
        <v>115991</v>
      </c>
      <c r="D12749" t="s">
        <v>143</v>
      </c>
      <c r="E12749">
        <v>7802</v>
      </c>
      <c r="F12749">
        <v>5992</v>
      </c>
      <c r="G12749">
        <v>1810</v>
      </c>
      <c r="H12749" s="4">
        <f>IFERROR(AandE_Admissions[[#This Row],[Attends_Under_4Hrs_Arr_To_Adm_Tfr_Disch_Type1]]/AandE_Admissions[[#This Row],[AandE_Attends_Type1]],0)</f>
        <v>0.76800820302486539</v>
      </c>
    </row>
    <row r="12750" spans="1:8" hidden="1" x14ac:dyDescent="0.3">
      <c r="A12750" s="1">
        <v>43281</v>
      </c>
      <c r="B12750">
        <v>26630</v>
      </c>
      <c r="C12750">
        <v>115991</v>
      </c>
      <c r="D12750" t="s">
        <v>139</v>
      </c>
      <c r="E12750">
        <v>9674</v>
      </c>
      <c r="F12750">
        <v>7612</v>
      </c>
      <c r="G12750">
        <v>2062</v>
      </c>
      <c r="H12750" s="4">
        <f>IFERROR(AandE_Admissions[[#This Row],[Attends_Under_4Hrs_Arr_To_Adm_Tfr_Disch_Type1]]/AandE_Admissions[[#This Row],[AandE_Attends_Type1]],0)</f>
        <v>0.7868513541451313</v>
      </c>
    </row>
    <row r="12751" spans="1:8" hidden="1" x14ac:dyDescent="0.3">
      <c r="A12751" s="1">
        <v>43281</v>
      </c>
      <c r="B12751">
        <v>26601</v>
      </c>
      <c r="C12751">
        <v>115991</v>
      </c>
      <c r="D12751" t="s">
        <v>134</v>
      </c>
      <c r="E12751">
        <v>0</v>
      </c>
      <c r="F12751">
        <v>0</v>
      </c>
      <c r="G12751">
        <v>0</v>
      </c>
      <c r="H12751" s="4">
        <f>IFERROR(AandE_Admissions[[#This Row],[Attends_Under_4Hrs_Arr_To_Adm_Tfr_Disch_Type1]]/AandE_Admissions[[#This Row],[AandE_Attends_Type1]],0)</f>
        <v>0</v>
      </c>
    </row>
    <row r="12752" spans="1:8" hidden="1" x14ac:dyDescent="0.3">
      <c r="A12752" s="1">
        <v>43281</v>
      </c>
      <c r="B12752">
        <v>26575</v>
      </c>
      <c r="C12752">
        <v>115991</v>
      </c>
      <c r="D12752" t="s">
        <v>130</v>
      </c>
      <c r="E12752">
        <v>5046</v>
      </c>
      <c r="F12752">
        <v>4823</v>
      </c>
      <c r="G12752">
        <v>223</v>
      </c>
      <c r="H12752" s="4">
        <f>IFERROR(AandE_Admissions[[#This Row],[Attends_Under_4Hrs_Arr_To_Adm_Tfr_Disch_Type1]]/AandE_Admissions[[#This Row],[AandE_Attends_Type1]],0)</f>
        <v>0.95580657946888625</v>
      </c>
    </row>
    <row r="12753" spans="1:8" hidden="1" x14ac:dyDescent="0.3">
      <c r="A12753" s="1">
        <v>43281</v>
      </c>
      <c r="B12753">
        <v>26605</v>
      </c>
      <c r="C12753">
        <v>115991</v>
      </c>
      <c r="D12753" t="s">
        <v>136</v>
      </c>
      <c r="E12753">
        <v>5820</v>
      </c>
      <c r="F12753">
        <v>4362</v>
      </c>
      <c r="G12753">
        <v>1458</v>
      </c>
      <c r="H12753" s="4">
        <f>IFERROR(AandE_Admissions[[#This Row],[Attends_Under_4Hrs_Arr_To_Adm_Tfr_Disch_Type1]]/AandE_Admissions[[#This Row],[AandE_Attends_Type1]],0)</f>
        <v>0.74948453608247423</v>
      </c>
    </row>
    <row r="12754" spans="1:8" hidden="1" x14ac:dyDescent="0.3">
      <c r="A12754" s="1">
        <v>43281</v>
      </c>
      <c r="B12754">
        <v>26633</v>
      </c>
      <c r="C12754">
        <v>115991</v>
      </c>
      <c r="D12754" t="s">
        <v>169</v>
      </c>
      <c r="E12754">
        <v>0</v>
      </c>
      <c r="F12754">
        <v>0</v>
      </c>
      <c r="G12754">
        <v>0</v>
      </c>
      <c r="H12754" s="4">
        <f>IFERROR(AandE_Admissions[[#This Row],[Attends_Under_4Hrs_Arr_To_Adm_Tfr_Disch_Type1]]/AandE_Admissions[[#This Row],[AandE_Attends_Type1]],0)</f>
        <v>0</v>
      </c>
    </row>
    <row r="12755" spans="1:8" hidden="1" x14ac:dyDescent="0.3">
      <c r="A12755" s="1">
        <v>43281</v>
      </c>
      <c r="B12755">
        <v>26693</v>
      </c>
      <c r="C12755">
        <v>115991</v>
      </c>
      <c r="D12755" t="s">
        <v>232</v>
      </c>
      <c r="E12755">
        <v>4108</v>
      </c>
      <c r="F12755">
        <v>3313</v>
      </c>
      <c r="G12755">
        <v>795</v>
      </c>
      <c r="H12755" s="4">
        <f>IFERROR(AandE_Admissions[[#This Row],[Attends_Under_4Hrs_Arr_To_Adm_Tfr_Disch_Type1]]/AandE_Admissions[[#This Row],[AandE_Attends_Type1]],0)</f>
        <v>0.80647517039922101</v>
      </c>
    </row>
    <row r="12756" spans="1:8" hidden="1" x14ac:dyDescent="0.3">
      <c r="A12756" s="1">
        <v>43281</v>
      </c>
      <c r="B12756">
        <v>26506</v>
      </c>
      <c r="C12756">
        <v>115991</v>
      </c>
      <c r="D12756" t="s">
        <v>46</v>
      </c>
      <c r="E12756">
        <v>6574</v>
      </c>
      <c r="F12756">
        <v>5892</v>
      </c>
      <c r="G12756">
        <v>682</v>
      </c>
      <c r="H12756" s="4">
        <f>IFERROR(AandE_Admissions[[#This Row],[Attends_Under_4Hrs_Arr_To_Adm_Tfr_Disch_Type1]]/AandE_Admissions[[#This Row],[AandE_Attends_Type1]],0)</f>
        <v>0.89625798600547613</v>
      </c>
    </row>
    <row r="12757" spans="1:8" hidden="1" x14ac:dyDescent="0.3">
      <c r="A12757" s="1">
        <v>43281</v>
      </c>
      <c r="B12757">
        <v>26532</v>
      </c>
      <c r="C12757">
        <v>115991</v>
      </c>
      <c r="D12757" t="s">
        <v>54</v>
      </c>
      <c r="E12757">
        <v>9173</v>
      </c>
      <c r="F12757">
        <v>8994</v>
      </c>
      <c r="G12757">
        <v>179</v>
      </c>
      <c r="H12757" s="4">
        <f>IFERROR(AandE_Admissions[[#This Row],[Attends_Under_4Hrs_Arr_To_Adm_Tfr_Disch_Type1]]/AandE_Admissions[[#This Row],[AandE_Attends_Type1]],0)</f>
        <v>0.9804862095279625</v>
      </c>
    </row>
    <row r="12758" spans="1:8" hidden="1" x14ac:dyDescent="0.3">
      <c r="A12758" s="1">
        <v>43281</v>
      </c>
      <c r="B12758">
        <v>26645</v>
      </c>
      <c r="C12758">
        <v>115991</v>
      </c>
      <c r="D12758" t="s">
        <v>193</v>
      </c>
      <c r="E12758">
        <v>9697</v>
      </c>
      <c r="F12758">
        <v>8044</v>
      </c>
      <c r="G12758">
        <v>1653</v>
      </c>
      <c r="H12758" s="4">
        <f>IFERROR(AandE_Admissions[[#This Row],[Attends_Under_4Hrs_Arr_To_Adm_Tfr_Disch_Type1]]/AandE_Admissions[[#This Row],[AandE_Attends_Type1]],0)</f>
        <v>0.82953490770341343</v>
      </c>
    </row>
    <row r="12759" spans="1:8" hidden="1" x14ac:dyDescent="0.3">
      <c r="A12759" s="1">
        <v>43281</v>
      </c>
      <c r="B12759">
        <v>26594</v>
      </c>
      <c r="C12759">
        <v>115991</v>
      </c>
      <c r="D12759" t="s">
        <v>180</v>
      </c>
      <c r="E12759">
        <v>4381</v>
      </c>
      <c r="F12759">
        <v>4124</v>
      </c>
      <c r="G12759">
        <v>257</v>
      </c>
      <c r="H12759" s="4">
        <f>IFERROR(AandE_Admissions[[#This Row],[Attends_Under_4Hrs_Arr_To_Adm_Tfr_Disch_Type1]]/AandE_Admissions[[#This Row],[AandE_Attends_Type1]],0)</f>
        <v>0.94133759415658524</v>
      </c>
    </row>
    <row r="12760" spans="1:8" hidden="1" x14ac:dyDescent="0.3">
      <c r="A12760" s="1">
        <v>43281</v>
      </c>
      <c r="B12760">
        <v>26574</v>
      </c>
      <c r="C12760">
        <v>115991</v>
      </c>
      <c r="D12760" t="s">
        <v>172</v>
      </c>
      <c r="E12760">
        <v>4889</v>
      </c>
      <c r="F12760">
        <v>4499</v>
      </c>
      <c r="G12760">
        <v>390</v>
      </c>
      <c r="H12760" s="4">
        <f>IFERROR(AandE_Admissions[[#This Row],[Attends_Under_4Hrs_Arr_To_Adm_Tfr_Disch_Type1]]/AandE_Admissions[[#This Row],[AandE_Attends_Type1]],0)</f>
        <v>0.92022908570259765</v>
      </c>
    </row>
    <row r="12761" spans="1:8" hidden="1" x14ac:dyDescent="0.3">
      <c r="A12761" s="1">
        <v>43281</v>
      </c>
      <c r="B12761">
        <v>26623</v>
      </c>
      <c r="C12761">
        <v>115991</v>
      </c>
      <c r="D12761" t="s">
        <v>188</v>
      </c>
      <c r="E12761">
        <v>4890</v>
      </c>
      <c r="F12761">
        <v>4808</v>
      </c>
      <c r="G12761">
        <v>82</v>
      </c>
      <c r="H12761" s="4">
        <f>IFERROR(AandE_Admissions[[#This Row],[Attends_Under_4Hrs_Arr_To_Adm_Tfr_Disch_Type1]]/AandE_Admissions[[#This Row],[AandE_Attends_Type1]],0)</f>
        <v>0.9832310838445808</v>
      </c>
    </row>
    <row r="12762" spans="1:8" hidden="1" x14ac:dyDescent="0.3">
      <c r="A12762" s="1">
        <v>43281</v>
      </c>
      <c r="B12762">
        <v>26559</v>
      </c>
      <c r="C12762">
        <v>115991</v>
      </c>
      <c r="D12762" t="s">
        <v>86</v>
      </c>
      <c r="E12762">
        <v>5707</v>
      </c>
      <c r="F12762">
        <v>5246</v>
      </c>
      <c r="G12762">
        <v>461</v>
      </c>
      <c r="H12762" s="4">
        <f>IFERROR(AandE_Admissions[[#This Row],[Attends_Under_4Hrs_Arr_To_Adm_Tfr_Disch_Type1]]/AandE_Admissions[[#This Row],[AandE_Attends_Type1]],0)</f>
        <v>0.91922200806027687</v>
      </c>
    </row>
    <row r="12763" spans="1:8" hidden="1" x14ac:dyDescent="0.3">
      <c r="A12763" s="1">
        <v>43281</v>
      </c>
      <c r="B12763">
        <v>26699</v>
      </c>
      <c r="C12763">
        <v>115991</v>
      </c>
      <c r="D12763" t="s">
        <v>205</v>
      </c>
      <c r="E12763">
        <v>6366</v>
      </c>
      <c r="F12763">
        <v>5328</v>
      </c>
      <c r="G12763">
        <v>1038</v>
      </c>
      <c r="H12763" s="4">
        <f>IFERROR(AandE_Admissions[[#This Row],[Attends_Under_4Hrs_Arr_To_Adm_Tfr_Disch_Type1]]/AandE_Admissions[[#This Row],[AandE_Attends_Type1]],0)</f>
        <v>0.83694627709707825</v>
      </c>
    </row>
    <row r="12764" spans="1:8" hidden="1" x14ac:dyDescent="0.3">
      <c r="A12764" s="1">
        <v>43281</v>
      </c>
      <c r="B12764">
        <v>26696</v>
      </c>
      <c r="C12764">
        <v>115991</v>
      </c>
      <c r="D12764" t="s">
        <v>250</v>
      </c>
      <c r="E12764">
        <v>5944</v>
      </c>
      <c r="F12764">
        <v>4942</v>
      </c>
      <c r="G12764">
        <v>1002</v>
      </c>
      <c r="H12764" s="4">
        <f>IFERROR(AandE_Admissions[[#This Row],[Attends_Under_4Hrs_Arr_To_Adm_Tfr_Disch_Type1]]/AandE_Admissions[[#This Row],[AandE_Attends_Type1]],0)</f>
        <v>0.83142664872139971</v>
      </c>
    </row>
    <row r="12765" spans="1:8" hidden="1" x14ac:dyDescent="0.3">
      <c r="A12765" s="1">
        <v>43281</v>
      </c>
      <c r="B12765">
        <v>26537</v>
      </c>
      <c r="C12765">
        <v>115991</v>
      </c>
      <c r="D12765" t="s">
        <v>58</v>
      </c>
      <c r="E12765">
        <v>7415</v>
      </c>
      <c r="F12765">
        <v>6411</v>
      </c>
      <c r="G12765">
        <v>1004</v>
      </c>
      <c r="H12765" s="4">
        <f>IFERROR(AandE_Admissions[[#This Row],[Attends_Under_4Hrs_Arr_To_Adm_Tfr_Disch_Type1]]/AandE_Admissions[[#This Row],[AandE_Attends_Type1]],0)</f>
        <v>0.8645987862440998</v>
      </c>
    </row>
    <row r="12766" spans="1:8" hidden="1" x14ac:dyDescent="0.3">
      <c r="A12766" s="1">
        <v>43281</v>
      </c>
      <c r="B12766">
        <v>26505</v>
      </c>
      <c r="C12766">
        <v>115991</v>
      </c>
      <c r="D12766" t="s">
        <v>67</v>
      </c>
      <c r="E12766">
        <v>12776</v>
      </c>
      <c r="F12766">
        <v>12265</v>
      </c>
      <c r="G12766">
        <v>511</v>
      </c>
      <c r="H12766" s="4">
        <f>IFERROR(AandE_Admissions[[#This Row],[Attends_Under_4Hrs_Arr_To_Adm_Tfr_Disch_Type1]]/AandE_Admissions[[#This Row],[AandE_Attends_Type1]],0)</f>
        <v>0.96000313087038192</v>
      </c>
    </row>
    <row r="12767" spans="1:8" hidden="1" x14ac:dyDescent="0.3">
      <c r="A12767" s="1">
        <v>43281</v>
      </c>
      <c r="B12767">
        <v>26513</v>
      </c>
      <c r="C12767">
        <v>115991</v>
      </c>
      <c r="D12767" t="s">
        <v>71</v>
      </c>
      <c r="E12767">
        <v>8252</v>
      </c>
      <c r="F12767">
        <v>7882</v>
      </c>
      <c r="G12767">
        <v>370</v>
      </c>
      <c r="H12767" s="4">
        <f>IFERROR(AandE_Admissions[[#This Row],[Attends_Under_4Hrs_Arr_To_Adm_Tfr_Disch_Type1]]/AandE_Admissions[[#This Row],[AandE_Attends_Type1]],0)</f>
        <v>0.9551623848763936</v>
      </c>
    </row>
    <row r="12768" spans="1:8" hidden="1" x14ac:dyDescent="0.3">
      <c r="A12768" s="1">
        <v>43281</v>
      </c>
      <c r="B12768">
        <v>26678</v>
      </c>
      <c r="C12768">
        <v>115991</v>
      </c>
      <c r="D12768" t="s">
        <v>224</v>
      </c>
      <c r="E12768">
        <v>0</v>
      </c>
      <c r="F12768">
        <v>0</v>
      </c>
      <c r="G12768">
        <v>0</v>
      </c>
      <c r="H12768" s="4">
        <f>IFERROR(AandE_Admissions[[#This Row],[Attends_Under_4Hrs_Arr_To_Adm_Tfr_Disch_Type1]]/AandE_Admissions[[#This Row],[AandE_Attends_Type1]],0)</f>
        <v>0</v>
      </c>
    </row>
    <row r="12769" spans="1:8" hidden="1" x14ac:dyDescent="0.3">
      <c r="A12769" s="1">
        <v>43281</v>
      </c>
      <c r="B12769">
        <v>26660</v>
      </c>
      <c r="C12769">
        <v>115991</v>
      </c>
      <c r="D12769" t="s">
        <v>216</v>
      </c>
      <c r="E12769">
        <v>20796</v>
      </c>
      <c r="F12769">
        <v>18703</v>
      </c>
      <c r="G12769">
        <v>2093</v>
      </c>
      <c r="H12769" s="4">
        <f>IFERROR(AandE_Admissions[[#This Row],[Attends_Under_4Hrs_Arr_To_Adm_Tfr_Disch_Type1]]/AandE_Admissions[[#This Row],[AandE_Attends_Type1]],0)</f>
        <v>0.89935564531640699</v>
      </c>
    </row>
    <row r="12770" spans="1:8" hidden="1" x14ac:dyDescent="0.3">
      <c r="A12770" s="1">
        <v>43281</v>
      </c>
      <c r="B12770">
        <v>26687</v>
      </c>
      <c r="C12770">
        <v>115991</v>
      </c>
      <c r="D12770" t="s">
        <v>247</v>
      </c>
      <c r="E12770">
        <v>0</v>
      </c>
      <c r="F12770">
        <v>0</v>
      </c>
      <c r="G12770">
        <v>0</v>
      </c>
      <c r="H12770" s="4">
        <f>IFERROR(AandE_Admissions[[#This Row],[Attends_Under_4Hrs_Arr_To_Adm_Tfr_Disch_Type1]]/AandE_Admissions[[#This Row],[AandE_Attends_Type1]],0)</f>
        <v>0</v>
      </c>
    </row>
    <row r="12771" spans="1:8" hidden="1" x14ac:dyDescent="0.3">
      <c r="A12771" s="1">
        <v>43281</v>
      </c>
      <c r="B12771">
        <v>26706</v>
      </c>
      <c r="C12771">
        <v>115991</v>
      </c>
      <c r="D12771" t="s">
        <v>256</v>
      </c>
      <c r="E12771">
        <v>6770</v>
      </c>
      <c r="F12771">
        <v>6462</v>
      </c>
      <c r="G12771">
        <v>308</v>
      </c>
      <c r="H12771" s="4">
        <f>IFERROR(AandE_Admissions[[#This Row],[Attends_Under_4Hrs_Arr_To_Adm_Tfr_Disch_Type1]]/AandE_Admissions[[#This Row],[AandE_Attends_Type1]],0)</f>
        <v>0.95450516986706058</v>
      </c>
    </row>
    <row r="12772" spans="1:8" hidden="1" x14ac:dyDescent="0.3">
      <c r="A12772" s="1">
        <v>43281</v>
      </c>
      <c r="B12772">
        <v>26627</v>
      </c>
      <c r="C12772">
        <v>115991</v>
      </c>
      <c r="D12772" t="s">
        <v>153</v>
      </c>
      <c r="E12772">
        <v>5310</v>
      </c>
      <c r="F12772">
        <v>5112</v>
      </c>
      <c r="G12772">
        <v>198</v>
      </c>
      <c r="H12772" s="4">
        <f>IFERROR(AandE_Admissions[[#This Row],[Attends_Under_4Hrs_Arr_To_Adm_Tfr_Disch_Type1]]/AandE_Admissions[[#This Row],[AandE_Attends_Type1]],0)</f>
        <v>0.96271186440677969</v>
      </c>
    </row>
    <row r="12773" spans="1:8" x14ac:dyDescent="0.3">
      <c r="A12773" s="1">
        <v>43281</v>
      </c>
      <c r="B12773">
        <v>26697</v>
      </c>
      <c r="C12773">
        <v>115991</v>
      </c>
      <c r="D12773" t="s">
        <v>236</v>
      </c>
      <c r="E12773">
        <v>6621</v>
      </c>
      <c r="F12773">
        <f>AandE_Admissions[[#This Row],[AandE_Attends_Type1]]-AandE_Admissions[[#This Row],[Attends_Over_4Hrs_Arr_To_Adm_Tfr_Disch_Type1]]</f>
        <v>5397</v>
      </c>
      <c r="G12773">
        <v>1224</v>
      </c>
      <c r="H12773" s="4">
        <f>IFERROR(AandE_Admissions[[#This Row],[Attends_Under_4Hrs_Arr_To_Adm_Tfr_Disch_Type1]]/AandE_Admissions[[#This Row],[AandE_Attends_Type1]],0)</f>
        <v>0.81513366560942457</v>
      </c>
    </row>
    <row r="12774" spans="1:8" hidden="1" x14ac:dyDescent="0.3">
      <c r="A12774" s="1">
        <v>43281</v>
      </c>
      <c r="B12774">
        <v>26573</v>
      </c>
      <c r="C12774">
        <v>115991</v>
      </c>
      <c r="D12774" t="s">
        <v>129</v>
      </c>
      <c r="E12774">
        <v>7683</v>
      </c>
      <c r="F12774">
        <v>5789</v>
      </c>
      <c r="G12774">
        <v>1894</v>
      </c>
      <c r="H12774" s="4">
        <f>IFERROR(AandE_Admissions[[#This Row],[Attends_Under_4Hrs_Arr_To_Adm_Tfr_Disch_Type1]]/AandE_Admissions[[#This Row],[AandE_Attends_Type1]],0)</f>
        <v>0.75348171287257582</v>
      </c>
    </row>
    <row r="12775" spans="1:8" hidden="1" x14ac:dyDescent="0.3">
      <c r="A12775" s="1">
        <v>43281</v>
      </c>
      <c r="B12775">
        <v>26602</v>
      </c>
      <c r="C12775">
        <v>115991</v>
      </c>
      <c r="D12775" t="s">
        <v>135</v>
      </c>
      <c r="E12775">
        <v>0</v>
      </c>
      <c r="F12775">
        <v>0</v>
      </c>
      <c r="G12775">
        <v>0</v>
      </c>
      <c r="H12775" s="4">
        <f>IFERROR(AandE_Admissions[[#This Row],[Attends_Under_4Hrs_Arr_To_Adm_Tfr_Disch_Type1]]/AandE_Admissions[[#This Row],[AandE_Attends_Type1]],0)</f>
        <v>0</v>
      </c>
    </row>
    <row r="12776" spans="1:8" hidden="1" x14ac:dyDescent="0.3">
      <c r="A12776" s="1">
        <v>43281</v>
      </c>
      <c r="B12776">
        <v>26636</v>
      </c>
      <c r="C12776">
        <v>115991</v>
      </c>
      <c r="D12776" t="s">
        <v>140</v>
      </c>
      <c r="E12776">
        <v>0</v>
      </c>
      <c r="F12776">
        <v>0</v>
      </c>
      <c r="G12776">
        <v>0</v>
      </c>
      <c r="H12776" s="4">
        <f>IFERROR(AandE_Admissions[[#This Row],[Attends_Under_4Hrs_Arr_To_Adm_Tfr_Disch_Type1]]/AandE_Admissions[[#This Row],[AandE_Attends_Type1]],0)</f>
        <v>0</v>
      </c>
    </row>
    <row r="12777" spans="1:8" hidden="1" x14ac:dyDescent="0.3">
      <c r="A12777" s="1">
        <v>43281</v>
      </c>
      <c r="B12777">
        <v>26467</v>
      </c>
      <c r="C12777">
        <v>115991</v>
      </c>
      <c r="D12777" t="s">
        <v>7</v>
      </c>
      <c r="E12777">
        <v>21187</v>
      </c>
      <c r="F12777">
        <v>17143</v>
      </c>
      <c r="G12777">
        <v>4044</v>
      </c>
      <c r="H12777" s="4">
        <f>IFERROR(AandE_Admissions[[#This Row],[Attends_Under_4Hrs_Arr_To_Adm_Tfr_Disch_Type1]]/AandE_Admissions[[#This Row],[AandE_Attends_Type1]],0)</f>
        <v>0.80912823901449005</v>
      </c>
    </row>
    <row r="12778" spans="1:8" hidden="1" x14ac:dyDescent="0.3">
      <c r="A12778" s="1">
        <v>43281</v>
      </c>
      <c r="B12778">
        <v>26577</v>
      </c>
      <c r="C12778">
        <v>115991</v>
      </c>
      <c r="D12778" t="s">
        <v>173</v>
      </c>
      <c r="E12778">
        <v>7901</v>
      </c>
      <c r="F12778">
        <v>7539</v>
      </c>
      <c r="G12778">
        <v>362</v>
      </c>
      <c r="H12778" s="4">
        <f>IFERROR(AandE_Admissions[[#This Row],[Attends_Under_4Hrs_Arr_To_Adm_Tfr_Disch_Type1]]/AandE_Admissions[[#This Row],[AandE_Attends_Type1]],0)</f>
        <v>0.95418301480825207</v>
      </c>
    </row>
    <row r="12779" spans="1:8" hidden="1" x14ac:dyDescent="0.3">
      <c r="A12779" s="1">
        <v>43281</v>
      </c>
      <c r="B12779">
        <v>26635</v>
      </c>
      <c r="C12779">
        <v>115991</v>
      </c>
      <c r="D12779" t="s">
        <v>192</v>
      </c>
      <c r="E12779">
        <v>8407</v>
      </c>
      <c r="F12779">
        <v>7742</v>
      </c>
      <c r="G12779">
        <v>665</v>
      </c>
      <c r="H12779" s="4">
        <f>IFERROR(AandE_Admissions[[#This Row],[Attends_Under_4Hrs_Arr_To_Adm_Tfr_Disch_Type1]]/AandE_Admissions[[#This Row],[AandE_Attends_Type1]],0)</f>
        <v>0.92089925062447964</v>
      </c>
    </row>
    <row r="12780" spans="1:8" hidden="1" x14ac:dyDescent="0.3">
      <c r="A12780" s="1">
        <v>43281</v>
      </c>
      <c r="B12780">
        <v>26511</v>
      </c>
      <c r="C12780">
        <v>115991</v>
      </c>
      <c r="D12780" t="s">
        <v>89</v>
      </c>
      <c r="E12780">
        <v>5847</v>
      </c>
      <c r="F12780">
        <v>5437</v>
      </c>
      <c r="G12780">
        <v>410</v>
      </c>
      <c r="H12780" s="4">
        <f>IFERROR(AandE_Admissions[[#This Row],[Attends_Under_4Hrs_Arr_To_Adm_Tfr_Disch_Type1]]/AandE_Admissions[[#This Row],[AandE_Attends_Type1]],0)</f>
        <v>0.92987857020694376</v>
      </c>
    </row>
    <row r="12781" spans="1:8" hidden="1" x14ac:dyDescent="0.3">
      <c r="A12781" s="1">
        <v>43281</v>
      </c>
      <c r="B12781">
        <v>26539</v>
      </c>
      <c r="C12781">
        <v>115991</v>
      </c>
      <c r="D12781" t="s">
        <v>82</v>
      </c>
      <c r="E12781">
        <v>12283</v>
      </c>
      <c r="F12781">
        <v>10858</v>
      </c>
      <c r="G12781">
        <v>1425</v>
      </c>
      <c r="H12781" s="4">
        <f>IFERROR(AandE_Admissions[[#This Row],[Attends_Under_4Hrs_Arr_To_Adm_Tfr_Disch_Type1]]/AandE_Admissions[[#This Row],[AandE_Attends_Type1]],0)</f>
        <v>0.8839859969062932</v>
      </c>
    </row>
    <row r="12782" spans="1:8" hidden="1" x14ac:dyDescent="0.3">
      <c r="A12782" s="1">
        <v>43281</v>
      </c>
      <c r="B12782">
        <v>26527</v>
      </c>
      <c r="C12782">
        <v>115991</v>
      </c>
      <c r="D12782" t="s">
        <v>77</v>
      </c>
      <c r="E12782">
        <v>5915</v>
      </c>
      <c r="F12782">
        <v>5516</v>
      </c>
      <c r="G12782">
        <v>399</v>
      </c>
      <c r="H12782" s="4">
        <f>IFERROR(AandE_Admissions[[#This Row],[Attends_Under_4Hrs_Arr_To_Adm_Tfr_Disch_Type1]]/AandE_Admissions[[#This Row],[AandE_Attends_Type1]],0)</f>
        <v>0.93254437869822482</v>
      </c>
    </row>
    <row r="12783" spans="1:8" hidden="1" x14ac:dyDescent="0.3">
      <c r="A12783" s="1">
        <v>43281</v>
      </c>
      <c r="B12783">
        <v>26526</v>
      </c>
      <c r="C12783">
        <v>115991</v>
      </c>
      <c r="D12783" t="s">
        <v>76</v>
      </c>
      <c r="E12783">
        <v>7304</v>
      </c>
      <c r="F12783">
        <v>6512</v>
      </c>
      <c r="G12783">
        <v>792</v>
      </c>
      <c r="H12783" s="4">
        <f>IFERROR(AandE_Admissions[[#This Row],[Attends_Under_4Hrs_Arr_To_Adm_Tfr_Disch_Type1]]/AandE_Admissions[[#This Row],[AandE_Attends_Type1]],0)</f>
        <v>0.89156626506024095</v>
      </c>
    </row>
    <row r="12784" spans="1:8" hidden="1" x14ac:dyDescent="0.3">
      <c r="A12784" s="1">
        <v>43281</v>
      </c>
      <c r="B12784">
        <v>26570</v>
      </c>
      <c r="C12784">
        <v>115991</v>
      </c>
      <c r="D12784" t="s">
        <v>87</v>
      </c>
      <c r="E12784">
        <v>5777</v>
      </c>
      <c r="F12784">
        <v>5400</v>
      </c>
      <c r="G12784">
        <v>377</v>
      </c>
      <c r="H12784" s="4">
        <f>IFERROR(AandE_Admissions[[#This Row],[Attends_Under_4Hrs_Arr_To_Adm_Tfr_Disch_Type1]]/AandE_Admissions[[#This Row],[AandE_Attends_Type1]],0)</f>
        <v>0.93474121516357966</v>
      </c>
    </row>
    <row r="12785" spans="1:8" hidden="1" x14ac:dyDescent="0.3">
      <c r="A12785" s="1">
        <v>43281</v>
      </c>
      <c r="B12785">
        <v>26510</v>
      </c>
      <c r="C12785">
        <v>115991</v>
      </c>
      <c r="D12785" t="s">
        <v>68</v>
      </c>
      <c r="E12785">
        <v>10166</v>
      </c>
      <c r="F12785">
        <v>8452</v>
      </c>
      <c r="G12785">
        <v>1714</v>
      </c>
      <c r="H12785" s="4">
        <f>IFERROR(AandE_Admissions[[#This Row],[Attends_Under_4Hrs_Arr_To_Adm_Tfr_Disch_Type1]]/AandE_Admissions[[#This Row],[AandE_Attends_Type1]],0)</f>
        <v>0.83139878024788516</v>
      </c>
    </row>
    <row r="12786" spans="1:8" hidden="1" x14ac:dyDescent="0.3">
      <c r="A12786" s="1">
        <v>43281</v>
      </c>
      <c r="B12786">
        <v>26702</v>
      </c>
      <c r="C12786">
        <v>115991</v>
      </c>
      <c r="D12786" t="s">
        <v>238</v>
      </c>
      <c r="E12786">
        <v>0</v>
      </c>
      <c r="F12786">
        <v>0</v>
      </c>
      <c r="G12786">
        <v>0</v>
      </c>
      <c r="H12786" s="4">
        <f>IFERROR(AandE_Admissions[[#This Row],[Attends_Under_4Hrs_Arr_To_Adm_Tfr_Disch_Type1]]/AandE_Admissions[[#This Row],[AandE_Attends_Type1]],0)</f>
        <v>0</v>
      </c>
    </row>
    <row r="12787" spans="1:8" hidden="1" x14ac:dyDescent="0.3">
      <c r="A12787" s="1">
        <v>43281</v>
      </c>
      <c r="B12787">
        <v>26698</v>
      </c>
      <c r="C12787">
        <v>115991</v>
      </c>
      <c r="D12787" t="s">
        <v>237</v>
      </c>
      <c r="E12787">
        <v>7590</v>
      </c>
      <c r="F12787">
        <v>6812</v>
      </c>
      <c r="G12787">
        <v>778</v>
      </c>
      <c r="H12787" s="4">
        <f>IFERROR(AandE_Admissions[[#This Row],[Attends_Under_4Hrs_Arr_To_Adm_Tfr_Disch_Type1]]/AandE_Admissions[[#This Row],[AandE_Attends_Type1]],0)</f>
        <v>0.89749670619235833</v>
      </c>
    </row>
    <row r="12788" spans="1:8" hidden="1" x14ac:dyDescent="0.3">
      <c r="A12788" s="1">
        <v>43281</v>
      </c>
      <c r="B12788">
        <v>26679</v>
      </c>
      <c r="C12788">
        <v>115991</v>
      </c>
      <c r="D12788" t="s">
        <v>257</v>
      </c>
      <c r="E12788">
        <v>8656</v>
      </c>
      <c r="F12788">
        <v>7836</v>
      </c>
      <c r="G12788">
        <v>820</v>
      </c>
      <c r="H12788" s="4">
        <f>IFERROR(AandE_Admissions[[#This Row],[Attends_Under_4Hrs_Arr_To_Adm_Tfr_Disch_Type1]]/AandE_Admissions[[#This Row],[AandE_Attends_Type1]],0)</f>
        <v>0.90526802218114599</v>
      </c>
    </row>
    <row r="12789" spans="1:8" hidden="1" x14ac:dyDescent="0.3">
      <c r="A12789" s="1">
        <v>43281</v>
      </c>
      <c r="B12789">
        <v>26624</v>
      </c>
      <c r="C12789">
        <v>115991</v>
      </c>
      <c r="D12789" t="s">
        <v>190</v>
      </c>
      <c r="E12789">
        <v>9091</v>
      </c>
      <c r="F12789">
        <v>7180</v>
      </c>
      <c r="G12789">
        <v>1911</v>
      </c>
      <c r="H12789" s="4">
        <f>IFERROR(AandE_Admissions[[#This Row],[Attends_Under_4Hrs_Arr_To_Adm_Tfr_Disch_Type1]]/AandE_Admissions[[#This Row],[AandE_Attends_Type1]],0)</f>
        <v>0.78979210207897921</v>
      </c>
    </row>
    <row r="12790" spans="1:8" hidden="1" x14ac:dyDescent="0.3">
      <c r="A12790" s="1">
        <v>43281</v>
      </c>
      <c r="B12790">
        <v>26670</v>
      </c>
      <c r="C12790">
        <v>115991</v>
      </c>
      <c r="D12790" t="s">
        <v>251</v>
      </c>
      <c r="E12790">
        <v>9960</v>
      </c>
      <c r="F12790">
        <v>7625</v>
      </c>
      <c r="G12790">
        <v>2335</v>
      </c>
      <c r="H12790" s="4">
        <f>IFERROR(AandE_Admissions[[#This Row],[Attends_Under_4Hrs_Arr_To_Adm_Tfr_Disch_Type1]]/AandE_Admissions[[#This Row],[AandE_Attends_Type1]],0)</f>
        <v>0.76556224899598391</v>
      </c>
    </row>
    <row r="12791" spans="1:8" hidden="1" x14ac:dyDescent="0.3">
      <c r="A12791" s="1">
        <v>43281</v>
      </c>
      <c r="B12791">
        <v>26672</v>
      </c>
      <c r="C12791">
        <v>115991</v>
      </c>
      <c r="D12791" t="s">
        <v>204</v>
      </c>
      <c r="E12791">
        <v>9313</v>
      </c>
      <c r="F12791">
        <v>8935</v>
      </c>
      <c r="G12791">
        <v>378</v>
      </c>
      <c r="H12791" s="4">
        <f>IFERROR(AandE_Admissions[[#This Row],[Attends_Under_4Hrs_Arr_To_Adm_Tfr_Disch_Type1]]/AandE_Admissions[[#This Row],[AandE_Attends_Type1]],0)</f>
        <v>0.95941157521743803</v>
      </c>
    </row>
    <row r="12792" spans="1:8" hidden="1" x14ac:dyDescent="0.3">
      <c r="A12792" s="1">
        <v>43281</v>
      </c>
      <c r="B12792">
        <v>26476</v>
      </c>
      <c r="C12792">
        <v>115991</v>
      </c>
      <c r="D12792" t="s">
        <v>17</v>
      </c>
      <c r="E12792">
        <v>13570</v>
      </c>
      <c r="F12792">
        <v>11039</v>
      </c>
      <c r="G12792">
        <v>2531</v>
      </c>
      <c r="H12792" s="4">
        <f>IFERROR(AandE_Admissions[[#This Row],[Attends_Under_4Hrs_Arr_To_Adm_Tfr_Disch_Type1]]/AandE_Admissions[[#This Row],[AandE_Attends_Type1]],0)</f>
        <v>0.8134856300663228</v>
      </c>
    </row>
    <row r="12793" spans="1:8" hidden="1" x14ac:dyDescent="0.3">
      <c r="A12793" s="1">
        <v>43281</v>
      </c>
      <c r="B12793">
        <v>26484</v>
      </c>
      <c r="C12793">
        <v>115991</v>
      </c>
      <c r="D12793" t="s">
        <v>24</v>
      </c>
      <c r="E12793">
        <v>12925</v>
      </c>
      <c r="F12793">
        <v>10698</v>
      </c>
      <c r="G12793">
        <v>2227</v>
      </c>
      <c r="H12793" s="4">
        <f>IFERROR(AandE_Admissions[[#This Row],[Attends_Under_4Hrs_Arr_To_Adm_Tfr_Disch_Type1]]/AandE_Admissions[[#This Row],[AandE_Attends_Type1]],0)</f>
        <v>0.82769825918762086</v>
      </c>
    </row>
    <row r="12794" spans="1:8" hidden="1" x14ac:dyDescent="0.3">
      <c r="A12794" s="1">
        <v>43281</v>
      </c>
      <c r="B12794">
        <v>26473</v>
      </c>
      <c r="C12794">
        <v>115991</v>
      </c>
      <c r="D12794" t="s">
        <v>12</v>
      </c>
      <c r="E12794">
        <v>6234</v>
      </c>
      <c r="F12794">
        <v>4234</v>
      </c>
      <c r="G12794">
        <v>2000</v>
      </c>
      <c r="H12794" s="4">
        <f>IFERROR(AandE_Admissions[[#This Row],[Attends_Under_4Hrs_Arr_To_Adm_Tfr_Disch_Type1]]/AandE_Admissions[[#This Row],[AandE_Attends_Type1]],0)</f>
        <v>0.67917869746551174</v>
      </c>
    </row>
    <row r="12795" spans="1:8" hidden="1" x14ac:dyDescent="0.3">
      <c r="A12795" s="1">
        <v>43281</v>
      </c>
      <c r="B12795">
        <v>26493</v>
      </c>
      <c r="C12795">
        <v>115991</v>
      </c>
      <c r="D12795" t="s">
        <v>36</v>
      </c>
      <c r="E12795">
        <v>13225</v>
      </c>
      <c r="F12795">
        <v>12279</v>
      </c>
      <c r="G12795">
        <v>946</v>
      </c>
      <c r="H12795" s="4">
        <f>IFERROR(AandE_Admissions[[#This Row],[Attends_Under_4Hrs_Arr_To_Adm_Tfr_Disch_Type1]]/AandE_Admissions[[#This Row],[AandE_Attends_Type1]],0)</f>
        <v>0.92846880907372398</v>
      </c>
    </row>
    <row r="12796" spans="1:8" hidden="1" x14ac:dyDescent="0.3">
      <c r="A12796" s="1">
        <v>43281</v>
      </c>
      <c r="B12796">
        <v>26685</v>
      </c>
      <c r="C12796">
        <v>115991</v>
      </c>
      <c r="D12796" t="s">
        <v>264</v>
      </c>
      <c r="E12796">
        <v>0</v>
      </c>
      <c r="F12796">
        <v>0</v>
      </c>
      <c r="G12796">
        <v>0</v>
      </c>
      <c r="H12796" s="4">
        <f>IFERROR(AandE_Admissions[[#This Row],[Attends_Under_4Hrs_Arr_To_Adm_Tfr_Disch_Type1]]/AandE_Admissions[[#This Row],[AandE_Attends_Type1]],0)</f>
        <v>0</v>
      </c>
    </row>
    <row r="12797" spans="1:8" hidden="1" x14ac:dyDescent="0.3">
      <c r="A12797" s="1">
        <v>43281</v>
      </c>
      <c r="B12797">
        <v>26554</v>
      </c>
      <c r="C12797">
        <v>115991</v>
      </c>
      <c r="D12797" t="s">
        <v>117</v>
      </c>
      <c r="E12797">
        <v>6017</v>
      </c>
      <c r="F12797">
        <v>5745</v>
      </c>
      <c r="G12797">
        <v>272</v>
      </c>
      <c r="H12797" s="4">
        <f>IFERROR(AandE_Admissions[[#This Row],[Attends_Under_4Hrs_Arr_To_Adm_Tfr_Disch_Type1]]/AandE_Admissions[[#This Row],[AandE_Attends_Type1]],0)</f>
        <v>0.95479474821339538</v>
      </c>
    </row>
    <row r="12798" spans="1:8" hidden="1" x14ac:dyDescent="0.3">
      <c r="A12798" s="1">
        <v>43281</v>
      </c>
      <c r="B12798">
        <v>26566</v>
      </c>
      <c r="C12798">
        <v>115991</v>
      </c>
      <c r="D12798" t="s">
        <v>102</v>
      </c>
      <c r="E12798">
        <v>16045</v>
      </c>
      <c r="F12798">
        <v>12141</v>
      </c>
      <c r="G12798">
        <v>3904</v>
      </c>
      <c r="H12798" s="4">
        <f>IFERROR(AandE_Admissions[[#This Row],[Attends_Under_4Hrs_Arr_To_Adm_Tfr_Disch_Type1]]/AandE_Admissions[[#This Row],[AandE_Attends_Type1]],0)</f>
        <v>0.7566843253349953</v>
      </c>
    </row>
    <row r="12799" spans="1:8" hidden="1" x14ac:dyDescent="0.3">
      <c r="A12799" s="1">
        <v>43281</v>
      </c>
      <c r="B12799">
        <v>26509</v>
      </c>
      <c r="C12799">
        <v>115991</v>
      </c>
      <c r="D12799" t="s">
        <v>88</v>
      </c>
      <c r="E12799">
        <v>5842</v>
      </c>
      <c r="F12799">
        <v>5069</v>
      </c>
      <c r="G12799">
        <v>773</v>
      </c>
      <c r="H12799" s="4">
        <f>IFERROR(AandE_Admissions[[#This Row],[Attends_Under_4Hrs_Arr_To_Adm_Tfr_Disch_Type1]]/AandE_Admissions[[#This Row],[AandE_Attends_Type1]],0)</f>
        <v>0.86768230058199247</v>
      </c>
    </row>
    <row r="12800" spans="1:8" hidden="1" x14ac:dyDescent="0.3">
      <c r="A12800" s="1">
        <v>43281</v>
      </c>
      <c r="B12800">
        <v>26613</v>
      </c>
      <c r="C12800">
        <v>115991</v>
      </c>
      <c r="D12800" t="s">
        <v>187</v>
      </c>
      <c r="E12800">
        <v>12238</v>
      </c>
      <c r="F12800">
        <v>10777</v>
      </c>
      <c r="G12800">
        <v>1461</v>
      </c>
      <c r="H12800" s="4">
        <f>IFERROR(AandE_Admissions[[#This Row],[Attends_Under_4Hrs_Arr_To_Adm_Tfr_Disch_Type1]]/AandE_Admissions[[#This Row],[AandE_Attends_Type1]],0)</f>
        <v>0.88061774799803894</v>
      </c>
    </row>
    <row r="12801" spans="1:8" hidden="1" x14ac:dyDescent="0.3">
      <c r="A12801" s="1">
        <v>43281</v>
      </c>
      <c r="B12801">
        <v>26590</v>
      </c>
      <c r="C12801">
        <v>115991</v>
      </c>
      <c r="D12801" t="s">
        <v>132</v>
      </c>
      <c r="E12801">
        <v>3983</v>
      </c>
      <c r="F12801">
        <v>3804</v>
      </c>
      <c r="G12801">
        <v>179</v>
      </c>
      <c r="H12801" s="4">
        <f>IFERROR(AandE_Admissions[[#This Row],[Attends_Under_4Hrs_Arr_To_Adm_Tfr_Disch_Type1]]/AandE_Admissions[[#This Row],[AandE_Attends_Type1]],0)</f>
        <v>0.95505900075320116</v>
      </c>
    </row>
    <row r="12802" spans="1:8" hidden="1" x14ac:dyDescent="0.3">
      <c r="A12802" s="1">
        <v>43281</v>
      </c>
      <c r="B12802">
        <v>26585</v>
      </c>
      <c r="C12802">
        <v>115991</v>
      </c>
      <c r="D12802" t="s">
        <v>131</v>
      </c>
      <c r="E12802">
        <v>6202</v>
      </c>
      <c r="F12802">
        <v>5096</v>
      </c>
      <c r="G12802">
        <v>1106</v>
      </c>
      <c r="H12802" s="4">
        <f>IFERROR(AandE_Admissions[[#This Row],[Attends_Under_4Hrs_Arr_To_Adm_Tfr_Disch_Type1]]/AandE_Admissions[[#This Row],[AandE_Attends_Type1]],0)</f>
        <v>0.82167042889390518</v>
      </c>
    </row>
    <row r="12803" spans="1:8" hidden="1" x14ac:dyDescent="0.3">
      <c r="A12803" s="1">
        <v>43281</v>
      </c>
      <c r="B12803">
        <v>26481</v>
      </c>
      <c r="C12803">
        <v>115991</v>
      </c>
      <c r="D12803" t="s">
        <v>22</v>
      </c>
      <c r="E12803">
        <v>16105</v>
      </c>
      <c r="F12803">
        <v>12389</v>
      </c>
      <c r="G12803">
        <v>3716</v>
      </c>
      <c r="H12803" s="4">
        <f>IFERROR(AandE_Admissions[[#This Row],[Attends_Under_4Hrs_Arr_To_Adm_Tfr_Disch_Type1]]/AandE_Admissions[[#This Row],[AandE_Attends_Type1]],0)</f>
        <v>0.7692642036634586</v>
      </c>
    </row>
    <row r="12804" spans="1:8" hidden="1" x14ac:dyDescent="0.3">
      <c r="A12804" s="1">
        <v>43281</v>
      </c>
      <c r="B12804">
        <v>26549</v>
      </c>
      <c r="C12804">
        <v>115991</v>
      </c>
      <c r="D12804" t="s">
        <v>97</v>
      </c>
      <c r="E12804">
        <v>8750</v>
      </c>
      <c r="F12804">
        <v>8432</v>
      </c>
      <c r="G12804">
        <v>318</v>
      </c>
      <c r="H12804" s="4">
        <f>IFERROR(AandE_Admissions[[#This Row],[Attends_Under_4Hrs_Arr_To_Adm_Tfr_Disch_Type1]]/AandE_Admissions[[#This Row],[AandE_Attends_Type1]],0)</f>
        <v>0.96365714285714288</v>
      </c>
    </row>
    <row r="12805" spans="1:8" hidden="1" x14ac:dyDescent="0.3">
      <c r="A12805" s="1">
        <v>43281</v>
      </c>
      <c r="B12805">
        <v>26709</v>
      </c>
      <c r="C12805">
        <v>115991</v>
      </c>
      <c r="D12805" t="s">
        <v>235</v>
      </c>
      <c r="E12805">
        <v>8672</v>
      </c>
      <c r="F12805">
        <v>7396</v>
      </c>
      <c r="G12805">
        <v>1276</v>
      </c>
      <c r="H12805" s="4">
        <f>IFERROR(AandE_Admissions[[#This Row],[Attends_Under_4Hrs_Arr_To_Adm_Tfr_Disch_Type1]]/AandE_Admissions[[#This Row],[AandE_Attends_Type1]],0)</f>
        <v>0.85285977859778594</v>
      </c>
    </row>
    <row r="12806" spans="1:8" hidden="1" x14ac:dyDescent="0.3">
      <c r="A12806" s="1">
        <v>43281</v>
      </c>
      <c r="B12806">
        <v>26564</v>
      </c>
      <c r="C12806">
        <v>115991</v>
      </c>
      <c r="D12806" t="s">
        <v>122</v>
      </c>
      <c r="E12806">
        <v>12368</v>
      </c>
      <c r="F12806">
        <v>10211</v>
      </c>
      <c r="G12806">
        <v>2157</v>
      </c>
      <c r="H12806" s="4">
        <f>IFERROR(AandE_Admissions[[#This Row],[Attends_Under_4Hrs_Arr_To_Adm_Tfr_Disch_Type1]]/AandE_Admissions[[#This Row],[AandE_Attends_Type1]],0)</f>
        <v>0.82559831824062091</v>
      </c>
    </row>
    <row r="12807" spans="1:8" hidden="1" x14ac:dyDescent="0.3">
      <c r="A12807" s="1">
        <v>43281</v>
      </c>
      <c r="B12807">
        <v>26502</v>
      </c>
      <c r="C12807">
        <v>115991</v>
      </c>
      <c r="D12807" t="s">
        <v>41</v>
      </c>
      <c r="E12807">
        <v>8699</v>
      </c>
      <c r="F12807">
        <v>7884</v>
      </c>
      <c r="G12807">
        <v>815</v>
      </c>
      <c r="H12807" s="4">
        <f>IFERROR(AandE_Admissions[[#This Row],[Attends_Under_4Hrs_Arr_To_Adm_Tfr_Disch_Type1]]/AandE_Admissions[[#This Row],[AandE_Attends_Type1]],0)</f>
        <v>0.90631107023795843</v>
      </c>
    </row>
    <row r="12808" spans="1:8" hidden="1" x14ac:dyDescent="0.3">
      <c r="A12808" s="1">
        <v>43281</v>
      </c>
      <c r="B12808">
        <v>26560</v>
      </c>
      <c r="C12808">
        <v>115991</v>
      </c>
      <c r="D12808" t="s">
        <v>101</v>
      </c>
      <c r="E12808">
        <v>0</v>
      </c>
      <c r="F12808">
        <v>0</v>
      </c>
      <c r="G12808">
        <v>0</v>
      </c>
      <c r="H12808" s="4">
        <f>IFERROR(AandE_Admissions[[#This Row],[Attends_Under_4Hrs_Arr_To_Adm_Tfr_Disch_Type1]]/AandE_Admissions[[#This Row],[AandE_Attends_Type1]],0)</f>
        <v>0</v>
      </c>
    </row>
    <row r="12809" spans="1:8" hidden="1" x14ac:dyDescent="0.3">
      <c r="A12809" s="1">
        <v>43281</v>
      </c>
      <c r="B12809">
        <v>26561</v>
      </c>
      <c r="C12809">
        <v>115991</v>
      </c>
      <c r="D12809" t="s">
        <v>120</v>
      </c>
      <c r="E12809">
        <v>11548</v>
      </c>
      <c r="F12809">
        <v>9879</v>
      </c>
      <c r="G12809">
        <v>1669</v>
      </c>
      <c r="H12809" s="4">
        <f>IFERROR(AandE_Admissions[[#This Row],[Attends_Under_4Hrs_Arr_To_Adm_Tfr_Disch_Type1]]/AandE_Admissions[[#This Row],[AandE_Attends_Type1]],0)</f>
        <v>0.85547280914444057</v>
      </c>
    </row>
    <row r="12810" spans="1:8" hidden="1" x14ac:dyDescent="0.3">
      <c r="A12810" s="1">
        <v>43281</v>
      </c>
      <c r="B12810">
        <v>26584</v>
      </c>
      <c r="C12810">
        <v>115991</v>
      </c>
      <c r="D12810" t="s">
        <v>144</v>
      </c>
      <c r="E12810">
        <v>8300</v>
      </c>
      <c r="F12810">
        <v>7038</v>
      </c>
      <c r="G12810">
        <v>1262</v>
      </c>
      <c r="H12810" s="4">
        <f>IFERROR(AandE_Admissions[[#This Row],[Attends_Under_4Hrs_Arr_To_Adm_Tfr_Disch_Type1]]/AandE_Admissions[[#This Row],[AandE_Attends_Type1]],0)</f>
        <v>0.84795180722891561</v>
      </c>
    </row>
    <row r="12811" spans="1:8" hidden="1" x14ac:dyDescent="0.3">
      <c r="A12811" s="1">
        <v>43281</v>
      </c>
      <c r="B12811">
        <v>26572</v>
      </c>
      <c r="C12811">
        <v>115991</v>
      </c>
      <c r="D12811" t="s">
        <v>127</v>
      </c>
      <c r="E12811">
        <v>5061</v>
      </c>
      <c r="F12811">
        <v>3781</v>
      </c>
      <c r="G12811">
        <v>1280</v>
      </c>
      <c r="H12811" s="4">
        <f>IFERROR(AandE_Admissions[[#This Row],[Attends_Under_4Hrs_Arr_To_Adm_Tfr_Disch_Type1]]/AandE_Admissions[[#This Row],[AandE_Attends_Type1]],0)</f>
        <v>0.74708555621418693</v>
      </c>
    </row>
    <row r="12812" spans="1:8" hidden="1" x14ac:dyDescent="0.3">
      <c r="A12812" s="1">
        <v>43281</v>
      </c>
      <c r="B12812">
        <v>26522</v>
      </c>
      <c r="C12812">
        <v>115991</v>
      </c>
      <c r="D12812" t="s">
        <v>110</v>
      </c>
      <c r="E12812">
        <v>7262</v>
      </c>
      <c r="F12812">
        <v>6650</v>
      </c>
      <c r="G12812">
        <v>612</v>
      </c>
      <c r="H12812" s="4">
        <f>IFERROR(AandE_Admissions[[#This Row],[Attends_Under_4Hrs_Arr_To_Adm_Tfr_Disch_Type1]]/AandE_Admissions[[#This Row],[AandE_Attends_Type1]],0)</f>
        <v>0.91572569540071602</v>
      </c>
    </row>
    <row r="12813" spans="1:8" hidden="1" x14ac:dyDescent="0.3">
      <c r="A12813" s="1">
        <v>43281</v>
      </c>
      <c r="B12813">
        <v>26538</v>
      </c>
      <c r="C12813">
        <v>115991</v>
      </c>
      <c r="D12813" t="s">
        <v>79</v>
      </c>
      <c r="E12813">
        <v>9223</v>
      </c>
      <c r="F12813">
        <v>7151</v>
      </c>
      <c r="G12813">
        <v>2072</v>
      </c>
      <c r="H12813" s="4">
        <f>IFERROR(AandE_Admissions[[#This Row],[Attends_Under_4Hrs_Arr_To_Adm_Tfr_Disch_Type1]]/AandE_Admissions[[#This Row],[AandE_Attends_Type1]],0)</f>
        <v>0.77534424807546354</v>
      </c>
    </row>
    <row r="12814" spans="1:8" hidden="1" x14ac:dyDescent="0.3">
      <c r="A12814" s="1">
        <v>43281</v>
      </c>
      <c r="B12814">
        <v>26621</v>
      </c>
      <c r="C12814">
        <v>115991</v>
      </c>
      <c r="D12814" t="s">
        <v>166</v>
      </c>
      <c r="E12814">
        <v>8489</v>
      </c>
      <c r="F12814">
        <v>7667</v>
      </c>
      <c r="G12814">
        <v>822</v>
      </c>
      <c r="H12814" s="4">
        <f>IFERROR(AandE_Admissions[[#This Row],[Attends_Under_4Hrs_Arr_To_Adm_Tfr_Disch_Type1]]/AandE_Admissions[[#This Row],[AandE_Attends_Type1]],0)</f>
        <v>0.90316880669101185</v>
      </c>
    </row>
    <row r="12815" spans="1:8" hidden="1" x14ac:dyDescent="0.3">
      <c r="A12815" s="1">
        <v>43281</v>
      </c>
      <c r="B12815">
        <v>26579</v>
      </c>
      <c r="C12815">
        <v>115991</v>
      </c>
      <c r="D12815" t="s">
        <v>158</v>
      </c>
      <c r="E12815">
        <v>9057</v>
      </c>
      <c r="F12815">
        <v>7657</v>
      </c>
      <c r="G12815">
        <v>1400</v>
      </c>
      <c r="H12815" s="4">
        <f>IFERROR(AandE_Admissions[[#This Row],[Attends_Under_4Hrs_Arr_To_Adm_Tfr_Disch_Type1]]/AandE_Admissions[[#This Row],[AandE_Attends_Type1]],0)</f>
        <v>0.84542342939163073</v>
      </c>
    </row>
    <row r="12816" spans="1:8" hidden="1" x14ac:dyDescent="0.3">
      <c r="A12816" s="1">
        <v>43281</v>
      </c>
      <c r="B12816">
        <v>26632</v>
      </c>
      <c r="C12816">
        <v>115991</v>
      </c>
      <c r="D12816" t="s">
        <v>168</v>
      </c>
      <c r="E12816">
        <v>7195</v>
      </c>
      <c r="F12816">
        <v>6371</v>
      </c>
      <c r="G12816">
        <v>824</v>
      </c>
      <c r="H12816" s="4">
        <f>IFERROR(AandE_Admissions[[#This Row],[Attends_Under_4Hrs_Arr_To_Adm_Tfr_Disch_Type1]]/AandE_Admissions[[#This Row],[AandE_Attends_Type1]],0)</f>
        <v>0.88547602501737321</v>
      </c>
    </row>
    <row r="12817" spans="1:8" hidden="1" x14ac:dyDescent="0.3">
      <c r="A12817" s="1">
        <v>43281</v>
      </c>
      <c r="B12817">
        <v>26691</v>
      </c>
      <c r="C12817">
        <v>115991</v>
      </c>
      <c r="D12817" t="s">
        <v>200</v>
      </c>
      <c r="E12817">
        <v>6867</v>
      </c>
      <c r="F12817">
        <v>5944</v>
      </c>
      <c r="G12817">
        <v>923</v>
      </c>
      <c r="H12817" s="4">
        <f>IFERROR(AandE_Admissions[[#This Row],[Attends_Under_4Hrs_Arr_To_Adm_Tfr_Disch_Type1]]/AandE_Admissions[[#This Row],[AandE_Attends_Type1]],0)</f>
        <v>0.86558904907528755</v>
      </c>
    </row>
    <row r="12818" spans="1:8" hidden="1" x14ac:dyDescent="0.3">
      <c r="A12818" s="1">
        <v>43281</v>
      </c>
      <c r="B12818">
        <v>26661</v>
      </c>
      <c r="C12818">
        <v>115991</v>
      </c>
      <c r="D12818" t="s">
        <v>248</v>
      </c>
      <c r="E12818">
        <v>9759</v>
      </c>
      <c r="F12818">
        <v>8214</v>
      </c>
      <c r="G12818">
        <v>1545</v>
      </c>
      <c r="H12818" s="4">
        <f>IFERROR(AandE_Admissions[[#This Row],[Attends_Under_4Hrs_Arr_To_Adm_Tfr_Disch_Type1]]/AandE_Admissions[[#This Row],[AandE_Attends_Type1]],0)</f>
        <v>0.84168459883184754</v>
      </c>
    </row>
    <row r="12819" spans="1:8" hidden="1" x14ac:dyDescent="0.3">
      <c r="A12819" s="1">
        <v>43281</v>
      </c>
      <c r="B12819">
        <v>26654</v>
      </c>
      <c r="C12819">
        <v>115991</v>
      </c>
      <c r="D12819" t="s">
        <v>212</v>
      </c>
      <c r="E12819">
        <v>9069</v>
      </c>
      <c r="F12819">
        <v>8080</v>
      </c>
      <c r="G12819">
        <v>989</v>
      </c>
      <c r="H12819" s="4">
        <f>IFERROR(AandE_Admissions[[#This Row],[Attends_Under_4Hrs_Arr_To_Adm_Tfr_Disch_Type1]]/AandE_Admissions[[#This Row],[AandE_Attends_Type1]],0)</f>
        <v>0.89094718271033191</v>
      </c>
    </row>
    <row r="12820" spans="1:8" hidden="1" x14ac:dyDescent="0.3">
      <c r="A12820" s="1">
        <v>43281</v>
      </c>
      <c r="B12820">
        <v>26557</v>
      </c>
      <c r="C12820">
        <v>115991</v>
      </c>
      <c r="D12820" t="s">
        <v>119</v>
      </c>
      <c r="E12820">
        <v>8944</v>
      </c>
      <c r="F12820">
        <v>7036</v>
      </c>
      <c r="G12820">
        <v>1908</v>
      </c>
      <c r="H12820" s="4">
        <f>IFERROR(AandE_Admissions[[#This Row],[Attends_Under_4Hrs_Arr_To_Adm_Tfr_Disch_Type1]]/AandE_Admissions[[#This Row],[AandE_Attends_Type1]],0)</f>
        <v>0.78667262969588547</v>
      </c>
    </row>
    <row r="12821" spans="1:8" hidden="1" x14ac:dyDescent="0.3">
      <c r="A12821" s="1">
        <v>43281</v>
      </c>
      <c r="B12821">
        <v>26609</v>
      </c>
      <c r="C12821">
        <v>115991</v>
      </c>
      <c r="D12821" t="s">
        <v>148</v>
      </c>
      <c r="E12821">
        <v>8215</v>
      </c>
      <c r="F12821">
        <v>7354</v>
      </c>
      <c r="G12821">
        <v>861</v>
      </c>
      <c r="H12821" s="4">
        <f>IFERROR(AandE_Admissions[[#This Row],[Attends_Under_4Hrs_Arr_To_Adm_Tfr_Disch_Type1]]/AandE_Admissions[[#This Row],[AandE_Attends_Type1]],0)</f>
        <v>0.89519172245891665</v>
      </c>
    </row>
    <row r="12822" spans="1:8" hidden="1" x14ac:dyDescent="0.3">
      <c r="A12822" s="1">
        <v>43281</v>
      </c>
      <c r="B12822">
        <v>26528</v>
      </c>
      <c r="C12822">
        <v>115991</v>
      </c>
      <c r="D12822" t="s">
        <v>50</v>
      </c>
      <c r="E12822">
        <v>7795</v>
      </c>
      <c r="F12822">
        <v>6494</v>
      </c>
      <c r="G12822">
        <v>1301</v>
      </c>
      <c r="H12822" s="4">
        <f>IFERROR(AandE_Admissions[[#This Row],[Attends_Under_4Hrs_Arr_To_Adm_Tfr_Disch_Type1]]/AandE_Admissions[[#This Row],[AandE_Attends_Type1]],0)</f>
        <v>0.83309813983322645</v>
      </c>
    </row>
    <row r="12823" spans="1:8" hidden="1" x14ac:dyDescent="0.3">
      <c r="A12823" s="1">
        <v>43281</v>
      </c>
      <c r="B12823">
        <v>26540</v>
      </c>
      <c r="C12823">
        <v>115991</v>
      </c>
      <c r="D12823" t="s">
        <v>59</v>
      </c>
      <c r="E12823">
        <v>8530</v>
      </c>
      <c r="F12823">
        <v>7871</v>
      </c>
      <c r="G12823">
        <v>659</v>
      </c>
      <c r="H12823" s="4">
        <f>IFERROR(AandE_Admissions[[#This Row],[Attends_Under_4Hrs_Arr_To_Adm_Tfr_Disch_Type1]]/AandE_Admissions[[#This Row],[AandE_Attends_Type1]],0)</f>
        <v>0.9227432590855803</v>
      </c>
    </row>
    <row r="12824" spans="1:8" hidden="1" x14ac:dyDescent="0.3">
      <c r="A12824" s="1">
        <v>43281</v>
      </c>
      <c r="B12824">
        <v>26668</v>
      </c>
      <c r="C12824">
        <v>115991</v>
      </c>
      <c r="D12824" t="s">
        <v>201</v>
      </c>
      <c r="E12824">
        <v>0</v>
      </c>
      <c r="F12824">
        <v>0</v>
      </c>
      <c r="G12824">
        <v>0</v>
      </c>
      <c r="H12824" s="4">
        <f>IFERROR(AandE_Admissions[[#This Row],[Attends_Under_4Hrs_Arr_To_Adm_Tfr_Disch_Type1]]/AandE_Admissions[[#This Row],[AandE_Attends_Type1]],0)</f>
        <v>0</v>
      </c>
    </row>
    <row r="12825" spans="1:8" hidden="1" x14ac:dyDescent="0.3">
      <c r="A12825" s="1">
        <v>43281</v>
      </c>
      <c r="B12825">
        <v>26700</v>
      </c>
      <c r="C12825">
        <v>115991</v>
      </c>
      <c r="D12825" t="s">
        <v>206</v>
      </c>
      <c r="E12825">
        <v>4273</v>
      </c>
      <c r="F12825">
        <v>3900</v>
      </c>
      <c r="G12825">
        <v>373</v>
      </c>
      <c r="H12825" s="4">
        <f>IFERROR(AandE_Admissions[[#This Row],[Attends_Under_4Hrs_Arr_To_Adm_Tfr_Disch_Type1]]/AandE_Admissions[[#This Row],[AandE_Attends_Type1]],0)</f>
        <v>0.91270769950854203</v>
      </c>
    </row>
    <row r="12826" spans="1:8" hidden="1" x14ac:dyDescent="0.3">
      <c r="A12826" s="1">
        <v>43281</v>
      </c>
      <c r="B12826">
        <v>26587</v>
      </c>
      <c r="C12826">
        <v>115991</v>
      </c>
      <c r="D12826" t="s">
        <v>178</v>
      </c>
      <c r="E12826">
        <v>11565</v>
      </c>
      <c r="F12826">
        <v>10800</v>
      </c>
      <c r="G12826">
        <v>765</v>
      </c>
      <c r="H12826" s="4">
        <f>IFERROR(AandE_Admissions[[#This Row],[Attends_Under_4Hrs_Arr_To_Adm_Tfr_Disch_Type1]]/AandE_Admissions[[#This Row],[AandE_Attends_Type1]],0)</f>
        <v>0.93385214007782102</v>
      </c>
    </row>
    <row r="12827" spans="1:8" hidden="1" x14ac:dyDescent="0.3">
      <c r="A12827" s="1">
        <v>43281</v>
      </c>
      <c r="B12827">
        <v>26486</v>
      </c>
      <c r="C12827">
        <v>115991</v>
      </c>
      <c r="D12827" t="s">
        <v>26</v>
      </c>
      <c r="E12827">
        <v>0</v>
      </c>
      <c r="F12827">
        <v>0</v>
      </c>
      <c r="G12827">
        <v>0</v>
      </c>
      <c r="H12827" s="4">
        <f>IFERROR(AandE_Admissions[[#This Row],[Attends_Under_4Hrs_Arr_To_Adm_Tfr_Disch_Type1]]/AandE_Admissions[[#This Row],[AandE_Attends_Type1]],0)</f>
        <v>0</v>
      </c>
    </row>
    <row r="12828" spans="1:8" hidden="1" x14ac:dyDescent="0.3">
      <c r="A12828" s="1">
        <v>43281</v>
      </c>
      <c r="B12828">
        <v>26667</v>
      </c>
      <c r="C12828">
        <v>115991</v>
      </c>
      <c r="D12828" t="s">
        <v>220</v>
      </c>
      <c r="E12828">
        <v>7798</v>
      </c>
      <c r="F12828">
        <v>5787</v>
      </c>
      <c r="G12828">
        <v>2011</v>
      </c>
      <c r="H12828" s="4">
        <f>IFERROR(AandE_Admissions[[#This Row],[Attends_Under_4Hrs_Arr_To_Adm_Tfr_Disch_Type1]]/AandE_Admissions[[#This Row],[AandE_Attends_Type1]],0)</f>
        <v>0.74211336240061554</v>
      </c>
    </row>
    <row r="12829" spans="1:8" hidden="1" x14ac:dyDescent="0.3">
      <c r="A12829" s="1">
        <v>43281</v>
      </c>
      <c r="B12829">
        <v>26671</v>
      </c>
      <c r="C12829">
        <v>115991</v>
      </c>
      <c r="D12829" t="s">
        <v>221</v>
      </c>
      <c r="E12829">
        <v>0</v>
      </c>
      <c r="F12829">
        <v>0</v>
      </c>
      <c r="G12829">
        <v>0</v>
      </c>
      <c r="H12829" s="4">
        <f>IFERROR(AandE_Admissions[[#This Row],[Attends_Under_4Hrs_Arr_To_Adm_Tfr_Disch_Type1]]/AandE_Admissions[[#This Row],[AandE_Attends_Type1]],0)</f>
        <v>0</v>
      </c>
    </row>
    <row r="12830" spans="1:8" hidden="1" x14ac:dyDescent="0.3">
      <c r="A12830" s="1">
        <v>43281</v>
      </c>
      <c r="B12830">
        <v>26508</v>
      </c>
      <c r="C12830">
        <v>115991</v>
      </c>
      <c r="D12830" t="s">
        <v>104</v>
      </c>
      <c r="E12830">
        <v>4981</v>
      </c>
      <c r="F12830">
        <v>4731</v>
      </c>
      <c r="G12830">
        <v>250</v>
      </c>
      <c r="H12830" s="4">
        <f>IFERROR(AandE_Admissions[[#This Row],[Attends_Under_4Hrs_Arr_To_Adm_Tfr_Disch_Type1]]/AandE_Admissions[[#This Row],[AandE_Attends_Type1]],0)</f>
        <v>0.9498092752459345</v>
      </c>
    </row>
    <row r="12831" spans="1:8" hidden="1" x14ac:dyDescent="0.3">
      <c r="A12831" s="1">
        <v>43281</v>
      </c>
      <c r="B12831">
        <v>26620</v>
      </c>
      <c r="C12831">
        <v>115991</v>
      </c>
      <c r="D12831" t="s">
        <v>137</v>
      </c>
      <c r="E12831">
        <v>7737</v>
      </c>
      <c r="F12831">
        <v>5289</v>
      </c>
      <c r="G12831">
        <v>2448</v>
      </c>
      <c r="H12831" s="4">
        <f>IFERROR(AandE_Admissions[[#This Row],[Attends_Under_4Hrs_Arr_To_Adm_Tfr_Disch_Type1]]/AandE_Admissions[[#This Row],[AandE_Attends_Type1]],0)</f>
        <v>0.68359829391236915</v>
      </c>
    </row>
    <row r="12832" spans="1:8" hidden="1" x14ac:dyDescent="0.3">
      <c r="A12832" s="1">
        <v>43281</v>
      </c>
      <c r="B12832">
        <v>26536</v>
      </c>
      <c r="C12832">
        <v>115991</v>
      </c>
      <c r="D12832" t="s">
        <v>78</v>
      </c>
      <c r="E12832">
        <v>8456</v>
      </c>
      <c r="F12832">
        <v>7374</v>
      </c>
      <c r="G12832">
        <v>1082</v>
      </c>
      <c r="H12832" s="4">
        <f>IFERROR(AandE_Admissions[[#This Row],[Attends_Under_4Hrs_Arr_To_Adm_Tfr_Disch_Type1]]/AandE_Admissions[[#This Row],[AandE_Attends_Type1]],0)</f>
        <v>0.87204351939451275</v>
      </c>
    </row>
    <row r="12833" spans="1:8" hidden="1" x14ac:dyDescent="0.3">
      <c r="A12833" s="1">
        <v>43281</v>
      </c>
      <c r="B12833">
        <v>26472</v>
      </c>
      <c r="C12833">
        <v>115991</v>
      </c>
      <c r="D12833" t="s">
        <v>11</v>
      </c>
      <c r="E12833">
        <v>17999</v>
      </c>
      <c r="F12833">
        <v>16809</v>
      </c>
      <c r="G12833">
        <v>1190</v>
      </c>
      <c r="H12833" s="4">
        <f>IFERROR(AandE_Admissions[[#This Row],[Attends_Under_4Hrs_Arr_To_Adm_Tfr_Disch_Type1]]/AandE_Admissions[[#This Row],[AandE_Attends_Type1]],0)</f>
        <v>0.93388521584532469</v>
      </c>
    </row>
    <row r="12834" spans="1:8" hidden="1" x14ac:dyDescent="0.3">
      <c r="A12834" s="1">
        <v>43281</v>
      </c>
      <c r="B12834">
        <v>26558</v>
      </c>
      <c r="C12834">
        <v>115991</v>
      </c>
      <c r="D12834" t="s">
        <v>85</v>
      </c>
      <c r="E12834">
        <v>8882</v>
      </c>
      <c r="F12834">
        <v>6922</v>
      </c>
      <c r="G12834">
        <v>1960</v>
      </c>
      <c r="H12834" s="4">
        <f>IFERROR(AandE_Admissions[[#This Row],[Attends_Under_4Hrs_Arr_To_Adm_Tfr_Disch_Type1]]/AandE_Admissions[[#This Row],[AandE_Attends_Type1]],0)</f>
        <v>0.77932897995946859</v>
      </c>
    </row>
    <row r="12835" spans="1:8" hidden="1" x14ac:dyDescent="0.3">
      <c r="A12835" s="1">
        <v>43281</v>
      </c>
      <c r="B12835">
        <v>26478</v>
      </c>
      <c r="C12835">
        <v>115991</v>
      </c>
      <c r="D12835" t="s">
        <v>19</v>
      </c>
      <c r="E12835">
        <v>10547</v>
      </c>
      <c r="F12835">
        <v>10058</v>
      </c>
      <c r="G12835">
        <v>489</v>
      </c>
      <c r="H12835" s="4">
        <f>IFERROR(AandE_Admissions[[#This Row],[Attends_Under_4Hrs_Arr_To_Adm_Tfr_Disch_Type1]]/AandE_Admissions[[#This Row],[AandE_Attends_Type1]],0)</f>
        <v>0.95363610505356977</v>
      </c>
    </row>
    <row r="12836" spans="1:8" hidden="1" x14ac:dyDescent="0.3">
      <c r="A12836" s="1">
        <v>43281</v>
      </c>
      <c r="B12836">
        <v>26524</v>
      </c>
      <c r="C12836">
        <v>115991</v>
      </c>
      <c r="D12836" t="s">
        <v>112</v>
      </c>
      <c r="E12836">
        <v>20385</v>
      </c>
      <c r="F12836">
        <v>16347</v>
      </c>
      <c r="G12836">
        <v>4038</v>
      </c>
      <c r="H12836" s="4">
        <f>IFERROR(AandE_Admissions[[#This Row],[Attends_Under_4Hrs_Arr_To_Adm_Tfr_Disch_Type1]]/AandE_Admissions[[#This Row],[AandE_Attends_Type1]],0)</f>
        <v>0.80191317144959529</v>
      </c>
    </row>
    <row r="12837" spans="1:8" hidden="1" x14ac:dyDescent="0.3">
      <c r="A12837" s="1">
        <v>43281</v>
      </c>
      <c r="B12837">
        <v>26593</v>
      </c>
      <c r="C12837">
        <v>115991</v>
      </c>
      <c r="D12837" t="s">
        <v>147</v>
      </c>
      <c r="E12837">
        <v>7703</v>
      </c>
      <c r="F12837">
        <v>7350</v>
      </c>
      <c r="G12837">
        <v>353</v>
      </c>
      <c r="H12837" s="4">
        <f>IFERROR(AandE_Admissions[[#This Row],[Attends_Under_4Hrs_Arr_To_Adm_Tfr_Disch_Type1]]/AandE_Admissions[[#This Row],[AandE_Attends_Type1]],0)</f>
        <v>0.95417369855900303</v>
      </c>
    </row>
    <row r="12838" spans="1:8" hidden="1" x14ac:dyDescent="0.3">
      <c r="A12838" s="1">
        <v>43281</v>
      </c>
      <c r="B12838">
        <v>26599</v>
      </c>
      <c r="C12838">
        <v>115991</v>
      </c>
      <c r="D12838" t="s">
        <v>184</v>
      </c>
      <c r="E12838">
        <v>16795</v>
      </c>
      <c r="F12838">
        <v>14751</v>
      </c>
      <c r="G12838">
        <v>2044</v>
      </c>
      <c r="H12838" s="4">
        <f>IFERROR(AandE_Admissions[[#This Row],[Attends_Under_4Hrs_Arr_To_Adm_Tfr_Disch_Type1]]/AandE_Admissions[[#This Row],[AandE_Attends_Type1]],0)</f>
        <v>0.87829711223578444</v>
      </c>
    </row>
    <row r="12839" spans="1:8" hidden="1" x14ac:dyDescent="0.3">
      <c r="A12839" s="1">
        <v>43281</v>
      </c>
      <c r="B12839">
        <v>26644</v>
      </c>
      <c r="C12839">
        <v>115991</v>
      </c>
      <c r="D12839" t="s">
        <v>171</v>
      </c>
      <c r="E12839">
        <v>7374</v>
      </c>
      <c r="F12839">
        <v>6959</v>
      </c>
      <c r="G12839">
        <v>415</v>
      </c>
      <c r="H12839" s="4">
        <f>IFERROR(AandE_Admissions[[#This Row],[Attends_Under_4Hrs_Arr_To_Adm_Tfr_Disch_Type1]]/AandE_Admissions[[#This Row],[AandE_Attends_Type1]],0)</f>
        <v>0.94372118253322479</v>
      </c>
    </row>
    <row r="12840" spans="1:8" hidden="1" x14ac:dyDescent="0.3">
      <c r="A12840" s="1">
        <v>43281</v>
      </c>
      <c r="B12840">
        <v>26563</v>
      </c>
      <c r="C12840">
        <v>115991</v>
      </c>
      <c r="D12840" t="s">
        <v>121</v>
      </c>
      <c r="E12840">
        <v>10035</v>
      </c>
      <c r="F12840">
        <v>8547</v>
      </c>
      <c r="G12840">
        <v>1488</v>
      </c>
      <c r="H12840" s="4">
        <f>IFERROR(AandE_Admissions[[#This Row],[Attends_Under_4Hrs_Arr_To_Adm_Tfr_Disch_Type1]]/AandE_Admissions[[#This Row],[AandE_Attends_Type1]],0)</f>
        <v>0.8517189835575486</v>
      </c>
    </row>
    <row r="12841" spans="1:8" hidden="1" x14ac:dyDescent="0.3">
      <c r="A12841" s="1">
        <v>43281</v>
      </c>
      <c r="B12841">
        <v>26500</v>
      </c>
      <c r="C12841">
        <v>115991</v>
      </c>
      <c r="D12841" t="s">
        <v>42</v>
      </c>
      <c r="E12841">
        <v>11577</v>
      </c>
      <c r="F12841">
        <v>9614</v>
      </c>
      <c r="G12841">
        <v>1963</v>
      </c>
      <c r="H12841" s="4">
        <f>IFERROR(AandE_Admissions[[#This Row],[Attends_Under_4Hrs_Arr_To_Adm_Tfr_Disch_Type1]]/AandE_Admissions[[#This Row],[AandE_Attends_Type1]],0)</f>
        <v>0.83043966485272525</v>
      </c>
    </row>
    <row r="12842" spans="1:8" hidden="1" x14ac:dyDescent="0.3">
      <c r="A12842" s="1">
        <v>43281</v>
      </c>
      <c r="B12842">
        <v>26618</v>
      </c>
      <c r="C12842">
        <v>115991</v>
      </c>
      <c r="D12842" t="s">
        <v>165</v>
      </c>
      <c r="E12842">
        <v>0</v>
      </c>
      <c r="F12842">
        <v>0</v>
      </c>
      <c r="G12842">
        <v>0</v>
      </c>
      <c r="H12842" s="4">
        <f>IFERROR(AandE_Admissions[[#This Row],[Attends_Under_4Hrs_Arr_To_Adm_Tfr_Disch_Type1]]/AandE_Admissions[[#This Row],[AandE_Attends_Type1]],0)</f>
        <v>0</v>
      </c>
    </row>
    <row r="12843" spans="1:8" hidden="1" x14ac:dyDescent="0.3">
      <c r="A12843" s="1">
        <v>43281</v>
      </c>
      <c r="B12843">
        <v>26489</v>
      </c>
      <c r="C12843">
        <v>115991</v>
      </c>
      <c r="D12843" t="s">
        <v>32</v>
      </c>
      <c r="E12843">
        <v>0</v>
      </c>
      <c r="F12843">
        <v>0</v>
      </c>
      <c r="G12843">
        <v>0</v>
      </c>
      <c r="H12843" s="4">
        <f>IFERROR(AandE_Admissions[[#This Row],[Attends_Under_4Hrs_Arr_To_Adm_Tfr_Disch_Type1]]/AandE_Admissions[[#This Row],[AandE_Attends_Type1]],0)</f>
        <v>0</v>
      </c>
    </row>
    <row r="12844" spans="1:8" hidden="1" x14ac:dyDescent="0.3">
      <c r="A12844" s="1">
        <v>43281</v>
      </c>
      <c r="B12844">
        <v>26634</v>
      </c>
      <c r="C12844">
        <v>115991</v>
      </c>
      <c r="D12844" t="s">
        <v>154</v>
      </c>
      <c r="E12844">
        <v>9757</v>
      </c>
      <c r="F12844">
        <v>9006</v>
      </c>
      <c r="G12844">
        <v>751</v>
      </c>
      <c r="H12844" s="4">
        <f>IFERROR(AandE_Admissions[[#This Row],[Attends_Under_4Hrs_Arr_To_Adm_Tfr_Disch_Type1]]/AandE_Admissions[[#This Row],[AandE_Attends_Type1]],0)</f>
        <v>0.92302961976017217</v>
      </c>
    </row>
    <row r="12845" spans="1:8" hidden="1" x14ac:dyDescent="0.3">
      <c r="A12845" s="1">
        <v>43281</v>
      </c>
      <c r="B12845">
        <v>26690</v>
      </c>
      <c r="C12845">
        <v>115991</v>
      </c>
      <c r="D12845" t="s">
        <v>199</v>
      </c>
      <c r="E12845">
        <v>12532</v>
      </c>
      <c r="F12845">
        <v>11696</v>
      </c>
      <c r="G12845">
        <v>836</v>
      </c>
      <c r="H12845" s="4">
        <f>IFERROR(AandE_Admissions[[#This Row],[Attends_Under_4Hrs_Arr_To_Adm_Tfr_Disch_Type1]]/AandE_Admissions[[#This Row],[AandE_Attends_Type1]],0)</f>
        <v>0.93329077561442708</v>
      </c>
    </row>
    <row r="12846" spans="1:8" hidden="1" x14ac:dyDescent="0.3">
      <c r="A12846" s="1">
        <v>43281</v>
      </c>
      <c r="B12846">
        <v>26614</v>
      </c>
      <c r="C12846">
        <v>115991</v>
      </c>
      <c r="D12846" t="s">
        <v>151</v>
      </c>
      <c r="E12846">
        <v>8636</v>
      </c>
      <c r="F12846">
        <v>8275</v>
      </c>
      <c r="G12846">
        <v>361</v>
      </c>
      <c r="H12846" s="4">
        <f>IFERROR(AandE_Admissions[[#This Row],[Attends_Under_4Hrs_Arr_To_Adm_Tfr_Disch_Type1]]/AandE_Admissions[[#This Row],[AandE_Attends_Type1]],0)</f>
        <v>0.95819823992589159</v>
      </c>
    </row>
    <row r="12847" spans="1:8" hidden="1" x14ac:dyDescent="0.3">
      <c r="A12847" s="1">
        <v>43281</v>
      </c>
      <c r="B12847">
        <v>26516</v>
      </c>
      <c r="C12847">
        <v>115991</v>
      </c>
      <c r="D12847" t="s">
        <v>90</v>
      </c>
      <c r="E12847">
        <v>11300</v>
      </c>
      <c r="F12847">
        <v>9606</v>
      </c>
      <c r="G12847">
        <v>1694</v>
      </c>
      <c r="H12847" s="4">
        <f>IFERROR(AandE_Admissions[[#This Row],[Attends_Under_4Hrs_Arr_To_Adm_Tfr_Disch_Type1]]/AandE_Admissions[[#This Row],[AandE_Attends_Type1]],0)</f>
        <v>0.85008849557522126</v>
      </c>
    </row>
    <row r="12848" spans="1:8" hidden="1" x14ac:dyDescent="0.3">
      <c r="A12848" s="1">
        <v>43281</v>
      </c>
      <c r="B12848">
        <v>26669</v>
      </c>
      <c r="C12848">
        <v>115991</v>
      </c>
      <c r="D12848" t="s">
        <v>202</v>
      </c>
      <c r="E12848">
        <v>11429</v>
      </c>
      <c r="F12848">
        <v>10240</v>
      </c>
      <c r="G12848">
        <v>1189</v>
      </c>
      <c r="H12848" s="4">
        <f>IFERROR(AandE_Admissions[[#This Row],[Attends_Under_4Hrs_Arr_To_Adm_Tfr_Disch_Type1]]/AandE_Admissions[[#This Row],[AandE_Attends_Type1]],0)</f>
        <v>0.89596640125995275</v>
      </c>
    </row>
    <row r="12849" spans="1:8" hidden="1" x14ac:dyDescent="0.3">
      <c r="A12849" s="1">
        <v>43281</v>
      </c>
      <c r="B12849">
        <v>26646</v>
      </c>
      <c r="C12849">
        <v>115991</v>
      </c>
      <c r="D12849" t="s">
        <v>209</v>
      </c>
      <c r="E12849">
        <v>8335</v>
      </c>
      <c r="F12849">
        <v>6842</v>
      </c>
      <c r="G12849">
        <v>1493</v>
      </c>
      <c r="H12849" s="4">
        <f>IFERROR(AandE_Admissions[[#This Row],[Attends_Under_4Hrs_Arr_To_Adm_Tfr_Disch_Type1]]/AandE_Admissions[[#This Row],[AandE_Attends_Type1]],0)</f>
        <v>0.82087582483503296</v>
      </c>
    </row>
    <row r="12850" spans="1:8" hidden="1" x14ac:dyDescent="0.3">
      <c r="A12850" s="1">
        <v>43281</v>
      </c>
      <c r="B12850">
        <v>26677</v>
      </c>
      <c r="C12850">
        <v>115991</v>
      </c>
      <c r="D12850" t="s">
        <v>223</v>
      </c>
      <c r="E12850">
        <v>8044</v>
      </c>
      <c r="F12850">
        <v>7790</v>
      </c>
      <c r="G12850">
        <v>254</v>
      </c>
      <c r="H12850" s="4">
        <f>IFERROR(AandE_Admissions[[#This Row],[Attends_Under_4Hrs_Arr_To_Adm_Tfr_Disch_Type1]]/AandE_Admissions[[#This Row],[AandE_Attends_Type1]],0)</f>
        <v>0.96842366981601191</v>
      </c>
    </row>
    <row r="12851" spans="1:8" hidden="1" x14ac:dyDescent="0.3">
      <c r="A12851" s="1">
        <v>43281</v>
      </c>
      <c r="B12851">
        <v>26626</v>
      </c>
      <c r="C12851">
        <v>115991</v>
      </c>
      <c r="D12851" t="s">
        <v>152</v>
      </c>
      <c r="E12851">
        <v>11011</v>
      </c>
      <c r="F12851">
        <v>10584</v>
      </c>
      <c r="G12851">
        <v>427</v>
      </c>
      <c r="H12851" s="4">
        <f>IFERROR(AandE_Admissions[[#This Row],[Attends_Under_4Hrs_Arr_To_Adm_Tfr_Disch_Type1]]/AandE_Admissions[[#This Row],[AandE_Attends_Type1]],0)</f>
        <v>0.96122059758423395</v>
      </c>
    </row>
    <row r="12852" spans="1:8" hidden="1" x14ac:dyDescent="0.3">
      <c r="A12852" s="1">
        <v>43281</v>
      </c>
      <c r="B12852">
        <v>26611</v>
      </c>
      <c r="C12852">
        <v>115991</v>
      </c>
      <c r="D12852" t="s">
        <v>128</v>
      </c>
      <c r="E12852">
        <v>0</v>
      </c>
      <c r="F12852">
        <v>0</v>
      </c>
      <c r="G12852">
        <v>0</v>
      </c>
      <c r="H12852" s="4">
        <f>IFERROR(AandE_Admissions[[#This Row],[Attends_Under_4Hrs_Arr_To_Adm_Tfr_Disch_Type1]]/AandE_Admissions[[#This Row],[AandE_Attends_Type1]],0)</f>
        <v>0</v>
      </c>
    </row>
    <row r="12853" spans="1:8" hidden="1" x14ac:dyDescent="0.3">
      <c r="A12853" s="1">
        <v>43281</v>
      </c>
      <c r="B12853">
        <v>26638</v>
      </c>
      <c r="C12853">
        <v>115991</v>
      </c>
      <c r="D12853" t="s">
        <v>155</v>
      </c>
      <c r="E12853">
        <v>7999</v>
      </c>
      <c r="F12853">
        <v>7033</v>
      </c>
      <c r="G12853">
        <v>966</v>
      </c>
      <c r="H12853" s="4">
        <f>IFERROR(AandE_Admissions[[#This Row],[Attends_Under_4Hrs_Arr_To_Adm_Tfr_Disch_Type1]]/AandE_Admissions[[#This Row],[AandE_Attends_Type1]],0)</f>
        <v>0.87923490436304541</v>
      </c>
    </row>
    <row r="12854" spans="1:8" hidden="1" x14ac:dyDescent="0.3">
      <c r="A12854" s="1">
        <v>43281</v>
      </c>
      <c r="B12854">
        <v>26597</v>
      </c>
      <c r="C12854">
        <v>115991</v>
      </c>
      <c r="D12854" t="s">
        <v>182</v>
      </c>
      <c r="E12854">
        <v>0</v>
      </c>
      <c r="F12854">
        <v>0</v>
      </c>
      <c r="G12854">
        <v>0</v>
      </c>
      <c r="H12854" s="4">
        <f>IFERROR(AandE_Admissions[[#This Row],[Attends_Under_4Hrs_Arr_To_Adm_Tfr_Disch_Type1]]/AandE_Admissions[[#This Row],[AandE_Attends_Type1]],0)</f>
        <v>0</v>
      </c>
    </row>
    <row r="12855" spans="1:8" hidden="1" x14ac:dyDescent="0.3">
      <c r="A12855" s="1">
        <v>43281</v>
      </c>
      <c r="B12855">
        <v>26692</v>
      </c>
      <c r="C12855">
        <v>115991</v>
      </c>
      <c r="D12855" t="s">
        <v>231</v>
      </c>
      <c r="E12855">
        <v>7747</v>
      </c>
      <c r="F12855">
        <v>6759</v>
      </c>
      <c r="G12855">
        <v>988</v>
      </c>
      <c r="H12855" s="4">
        <f>IFERROR(AandE_Admissions[[#This Row],[Attends_Under_4Hrs_Arr_To_Adm_Tfr_Disch_Type1]]/AandE_Admissions[[#This Row],[AandE_Attends_Type1]],0)</f>
        <v>0.87246676132696532</v>
      </c>
    </row>
    <row r="12856" spans="1:8" hidden="1" x14ac:dyDescent="0.3">
      <c r="A12856" s="1">
        <v>43281</v>
      </c>
      <c r="B12856">
        <v>26475</v>
      </c>
      <c r="C12856">
        <v>115991</v>
      </c>
      <c r="D12856" t="s">
        <v>16</v>
      </c>
      <c r="E12856">
        <v>12523</v>
      </c>
      <c r="F12856">
        <v>11868</v>
      </c>
      <c r="G12856">
        <v>655</v>
      </c>
      <c r="H12856" s="4">
        <f>IFERROR(AandE_Admissions[[#This Row],[Attends_Under_4Hrs_Arr_To_Adm_Tfr_Disch_Type1]]/AandE_Admissions[[#This Row],[AandE_Attends_Type1]],0)</f>
        <v>0.94769623892038646</v>
      </c>
    </row>
    <row r="12857" spans="1:8" hidden="1" x14ac:dyDescent="0.3">
      <c r="A12857" s="1">
        <v>43281</v>
      </c>
      <c r="B12857">
        <v>26656</v>
      </c>
      <c r="C12857">
        <v>115991</v>
      </c>
      <c r="D12857" t="s">
        <v>214</v>
      </c>
      <c r="E12857">
        <v>13970</v>
      </c>
      <c r="F12857">
        <v>10826</v>
      </c>
      <c r="G12857">
        <v>3144</v>
      </c>
      <c r="H12857" s="4">
        <f>IFERROR(AandE_Admissions[[#This Row],[Attends_Under_4Hrs_Arr_To_Adm_Tfr_Disch_Type1]]/AandE_Admissions[[#This Row],[AandE_Attends_Type1]],0)</f>
        <v>0.77494631352899068</v>
      </c>
    </row>
    <row r="12858" spans="1:8" hidden="1" x14ac:dyDescent="0.3">
      <c r="A12858" s="1">
        <v>43281</v>
      </c>
      <c r="B12858">
        <v>26610</v>
      </c>
      <c r="C12858">
        <v>115991</v>
      </c>
      <c r="D12858" t="s">
        <v>149</v>
      </c>
      <c r="E12858">
        <v>3492</v>
      </c>
      <c r="F12858">
        <v>3226</v>
      </c>
      <c r="G12858">
        <v>266</v>
      </c>
      <c r="H12858" s="4">
        <f>IFERROR(AandE_Admissions[[#This Row],[Attends_Under_4Hrs_Arr_To_Adm_Tfr_Disch_Type1]]/AandE_Admissions[[#This Row],[AandE_Attends_Type1]],0)</f>
        <v>0.92382588774341357</v>
      </c>
    </row>
    <row r="12859" spans="1:8" hidden="1" x14ac:dyDescent="0.3">
      <c r="A12859" s="1">
        <v>43281</v>
      </c>
      <c r="B12859">
        <v>26629</v>
      </c>
      <c r="C12859">
        <v>115991</v>
      </c>
      <c r="D12859" t="s">
        <v>138</v>
      </c>
      <c r="E12859">
        <v>6782</v>
      </c>
      <c r="F12859">
        <v>5918</v>
      </c>
      <c r="G12859">
        <v>864</v>
      </c>
      <c r="H12859" s="4">
        <f>IFERROR(AandE_Admissions[[#This Row],[Attends_Under_4Hrs_Arr_To_Adm_Tfr_Disch_Type1]]/AandE_Admissions[[#This Row],[AandE_Attends_Type1]],0)</f>
        <v>0.87260395163668536</v>
      </c>
    </row>
    <row r="12860" spans="1:8" hidden="1" x14ac:dyDescent="0.3">
      <c r="A12860" s="1">
        <v>43281</v>
      </c>
      <c r="B12860">
        <v>26675</v>
      </c>
      <c r="C12860">
        <v>115991</v>
      </c>
      <c r="D12860" t="s">
        <v>254</v>
      </c>
      <c r="E12860">
        <v>0</v>
      </c>
      <c r="F12860">
        <v>0</v>
      </c>
      <c r="G12860">
        <v>0</v>
      </c>
      <c r="H12860" s="4">
        <f>IFERROR(AandE_Admissions[[#This Row],[Attends_Under_4Hrs_Arr_To_Adm_Tfr_Disch_Type1]]/AandE_Admissions[[#This Row],[AandE_Attends_Type1]],0)</f>
        <v>0</v>
      </c>
    </row>
    <row r="12861" spans="1:8" hidden="1" x14ac:dyDescent="0.3">
      <c r="A12861" s="1">
        <v>43281</v>
      </c>
      <c r="B12861">
        <v>26604</v>
      </c>
      <c r="C12861">
        <v>115991</v>
      </c>
      <c r="D12861" t="s">
        <v>261</v>
      </c>
      <c r="E12861">
        <v>0</v>
      </c>
      <c r="F12861">
        <v>0</v>
      </c>
      <c r="G12861">
        <v>0</v>
      </c>
      <c r="H12861" s="4">
        <f>IFERROR(AandE_Admissions[[#This Row],[Attends_Under_4Hrs_Arr_To_Adm_Tfr_Disch_Type1]]/AandE_Admissions[[#This Row],[AandE_Attends_Type1]],0)</f>
        <v>0</v>
      </c>
    </row>
    <row r="12862" spans="1:8" hidden="1" x14ac:dyDescent="0.3">
      <c r="A12862" s="1">
        <v>43281</v>
      </c>
      <c r="B12862">
        <v>26617</v>
      </c>
      <c r="C12862">
        <v>115991</v>
      </c>
      <c r="D12862" t="s">
        <v>164</v>
      </c>
      <c r="E12862">
        <v>22822</v>
      </c>
      <c r="F12862">
        <v>19755</v>
      </c>
      <c r="G12862">
        <v>3067</v>
      </c>
      <c r="H12862" s="4">
        <f>IFERROR(AandE_Admissions[[#This Row],[Attends_Under_4Hrs_Arr_To_Adm_Tfr_Disch_Type1]]/AandE_Admissions[[#This Row],[AandE_Attends_Type1]],0)</f>
        <v>0.86561212864779602</v>
      </c>
    </row>
    <row r="12863" spans="1:8" hidden="1" x14ac:dyDescent="0.3">
      <c r="A12863" s="1">
        <v>43281</v>
      </c>
      <c r="B12863">
        <v>26596</v>
      </c>
      <c r="C12863">
        <v>115991</v>
      </c>
      <c r="D12863" t="s">
        <v>181</v>
      </c>
      <c r="E12863">
        <v>11437</v>
      </c>
      <c r="F12863">
        <v>9643</v>
      </c>
      <c r="G12863">
        <v>1794</v>
      </c>
      <c r="H12863" s="4">
        <f>IFERROR(AandE_Admissions[[#This Row],[Attends_Under_4Hrs_Arr_To_Adm_Tfr_Disch_Type1]]/AandE_Admissions[[#This Row],[AandE_Attends_Type1]],0)</f>
        <v>0.84314068374573747</v>
      </c>
    </row>
    <row r="12864" spans="1:8" hidden="1" x14ac:dyDescent="0.3">
      <c r="A12864" s="1">
        <v>43281</v>
      </c>
      <c r="B12864">
        <v>26562</v>
      </c>
      <c r="C12864">
        <v>115991</v>
      </c>
      <c r="D12864" t="s">
        <v>64</v>
      </c>
      <c r="E12864">
        <v>12683</v>
      </c>
      <c r="F12864">
        <v>9192</v>
      </c>
      <c r="G12864">
        <v>3491</v>
      </c>
      <c r="H12864" s="4">
        <f>IFERROR(AandE_Admissions[[#This Row],[Attends_Under_4Hrs_Arr_To_Adm_Tfr_Disch_Type1]]/AandE_Admissions[[#This Row],[AandE_Attends_Type1]],0)</f>
        <v>0.72474966490577941</v>
      </c>
    </row>
    <row r="12865" spans="1:8" hidden="1" x14ac:dyDescent="0.3">
      <c r="A12865" s="1">
        <v>43281</v>
      </c>
      <c r="B12865">
        <v>26565</v>
      </c>
      <c r="C12865">
        <v>115991</v>
      </c>
      <c r="D12865" t="s">
        <v>65</v>
      </c>
      <c r="E12865">
        <v>18353</v>
      </c>
      <c r="F12865">
        <v>14740</v>
      </c>
      <c r="G12865">
        <v>3613</v>
      </c>
      <c r="H12865" s="4">
        <f>IFERROR(AandE_Admissions[[#This Row],[Attends_Under_4Hrs_Arr_To_Adm_Tfr_Disch_Type1]]/AandE_Admissions[[#This Row],[AandE_Attends_Type1]],0)</f>
        <v>0.80313845147932217</v>
      </c>
    </row>
    <row r="12866" spans="1:8" hidden="1" x14ac:dyDescent="0.3">
      <c r="A12866" s="1">
        <v>43281</v>
      </c>
      <c r="B12866">
        <v>26666</v>
      </c>
      <c r="C12866">
        <v>115991</v>
      </c>
      <c r="D12866" t="s">
        <v>219</v>
      </c>
      <c r="E12866">
        <v>13013</v>
      </c>
      <c r="F12866">
        <v>12068</v>
      </c>
      <c r="G12866">
        <v>945</v>
      </c>
      <c r="H12866" s="4">
        <f>IFERROR(AandE_Admissions[[#This Row],[Attends_Under_4Hrs_Arr_To_Adm_Tfr_Disch_Type1]]/AandE_Admissions[[#This Row],[AandE_Attends_Type1]],0)</f>
        <v>0.92738031199569659</v>
      </c>
    </row>
    <row r="12867" spans="1:8" hidden="1" x14ac:dyDescent="0.3">
      <c r="A12867" s="1">
        <v>43281</v>
      </c>
      <c r="B12867">
        <v>26569</v>
      </c>
      <c r="C12867">
        <v>115991</v>
      </c>
      <c r="D12867" t="s">
        <v>66</v>
      </c>
      <c r="E12867">
        <v>8316</v>
      </c>
      <c r="F12867">
        <v>6558</v>
      </c>
      <c r="G12867">
        <v>1758</v>
      </c>
      <c r="H12867" s="4">
        <f>IFERROR(AandE_Admissions[[#This Row],[Attends_Under_4Hrs_Arr_To_Adm_Tfr_Disch_Type1]]/AandE_Admissions[[#This Row],[AandE_Attends_Type1]],0)</f>
        <v>0.78860028860028863</v>
      </c>
    </row>
    <row r="12868" spans="1:8" hidden="1" x14ac:dyDescent="0.3">
      <c r="A12868" s="1">
        <v>43281</v>
      </c>
      <c r="B12868">
        <v>26519</v>
      </c>
      <c r="C12868">
        <v>115991</v>
      </c>
      <c r="D12868" t="s">
        <v>48</v>
      </c>
      <c r="E12868">
        <v>9293</v>
      </c>
      <c r="F12868">
        <v>7499</v>
      </c>
      <c r="G12868">
        <v>1794</v>
      </c>
      <c r="H12868" s="4">
        <f>IFERROR(AandE_Admissions[[#This Row],[Attends_Under_4Hrs_Arr_To_Adm_Tfr_Disch_Type1]]/AandE_Admissions[[#This Row],[AandE_Attends_Type1]],0)</f>
        <v>0.80695146884751967</v>
      </c>
    </row>
    <row r="12869" spans="1:8" hidden="1" x14ac:dyDescent="0.3">
      <c r="A12869" s="1">
        <v>43281</v>
      </c>
      <c r="B12869">
        <v>26631</v>
      </c>
      <c r="C12869">
        <v>115991</v>
      </c>
      <c r="D12869" t="s">
        <v>167</v>
      </c>
      <c r="E12869">
        <v>7553</v>
      </c>
      <c r="F12869">
        <v>6246</v>
      </c>
      <c r="G12869">
        <v>1307</v>
      </c>
      <c r="H12869" s="4">
        <f>IFERROR(AandE_Admissions[[#This Row],[Attends_Under_4Hrs_Arr_To_Adm_Tfr_Disch_Type1]]/AandE_Admissions[[#This Row],[AandE_Attends_Type1]],0)</f>
        <v>0.82695617635376673</v>
      </c>
    </row>
    <row r="12870" spans="1:8" hidden="1" x14ac:dyDescent="0.3">
      <c r="A12870" s="1">
        <v>43281</v>
      </c>
      <c r="B12870">
        <v>26571</v>
      </c>
      <c r="C12870">
        <v>115991</v>
      </c>
      <c r="D12870" t="s">
        <v>125</v>
      </c>
      <c r="E12870">
        <v>10488</v>
      </c>
      <c r="F12870">
        <v>7035</v>
      </c>
      <c r="G12870">
        <v>3453</v>
      </c>
      <c r="H12870" s="4">
        <f>IFERROR(AandE_Admissions[[#This Row],[Attends_Under_4Hrs_Arr_To_Adm_Tfr_Disch_Type1]]/AandE_Admissions[[#This Row],[AandE_Attends_Type1]],0)</f>
        <v>0.67076659038901598</v>
      </c>
    </row>
    <row r="12871" spans="1:8" hidden="1" x14ac:dyDescent="0.3">
      <c r="A12871" s="1">
        <v>43281</v>
      </c>
      <c r="B12871">
        <v>26639</v>
      </c>
      <c r="C12871">
        <v>115991</v>
      </c>
      <c r="D12871" t="s">
        <v>141</v>
      </c>
      <c r="E12871">
        <v>6929</v>
      </c>
      <c r="F12871">
        <v>5897</v>
      </c>
      <c r="G12871">
        <v>1032</v>
      </c>
      <c r="H12871" s="4">
        <f>IFERROR(AandE_Admissions[[#This Row],[Attends_Under_4Hrs_Arr_To_Adm_Tfr_Disch_Type1]]/AandE_Admissions[[#This Row],[AandE_Attends_Type1]],0)</f>
        <v>0.85106075912830137</v>
      </c>
    </row>
    <row r="12872" spans="1:8" hidden="1" x14ac:dyDescent="0.3">
      <c r="A12872" s="1">
        <v>43281</v>
      </c>
      <c r="B12872">
        <v>26649</v>
      </c>
      <c r="C12872">
        <v>115991</v>
      </c>
      <c r="D12872" t="s">
        <v>195</v>
      </c>
      <c r="E12872">
        <v>0</v>
      </c>
      <c r="F12872">
        <v>0</v>
      </c>
      <c r="G12872">
        <v>0</v>
      </c>
      <c r="H12872" s="4">
        <f>IFERROR(AandE_Admissions[[#This Row],[Attends_Under_4Hrs_Arr_To_Adm_Tfr_Disch_Type1]]/AandE_Admissions[[#This Row],[AandE_Attends_Type1]],0)</f>
        <v>0</v>
      </c>
    </row>
    <row r="12873" spans="1:8" hidden="1" x14ac:dyDescent="0.3">
      <c r="A12873" s="1">
        <v>43281</v>
      </c>
      <c r="B12873">
        <v>26583</v>
      </c>
      <c r="C12873">
        <v>115991</v>
      </c>
      <c r="D12873" t="s">
        <v>176</v>
      </c>
      <c r="E12873">
        <v>12882</v>
      </c>
      <c r="F12873">
        <v>12209</v>
      </c>
      <c r="G12873">
        <v>673</v>
      </c>
      <c r="H12873" s="4">
        <f>IFERROR(AandE_Admissions[[#This Row],[Attends_Under_4Hrs_Arr_To_Adm_Tfr_Disch_Type1]]/AandE_Admissions[[#This Row],[AandE_Attends_Type1]],0)</f>
        <v>0.94775655954044402</v>
      </c>
    </row>
    <row r="12874" spans="1:8" hidden="1" x14ac:dyDescent="0.3">
      <c r="A12874" s="1">
        <v>43281</v>
      </c>
      <c r="B12874">
        <v>26543</v>
      </c>
      <c r="C12874">
        <v>115991</v>
      </c>
      <c r="D12874" t="s">
        <v>96</v>
      </c>
      <c r="E12874">
        <v>12583</v>
      </c>
      <c r="F12874">
        <v>9702</v>
      </c>
      <c r="G12874">
        <v>2881</v>
      </c>
      <c r="H12874" s="4">
        <f>IFERROR(AandE_Admissions[[#This Row],[Attends_Under_4Hrs_Arr_To_Adm_Tfr_Disch_Type1]]/AandE_Admissions[[#This Row],[AandE_Attends_Type1]],0)</f>
        <v>0.77104029245807837</v>
      </c>
    </row>
    <row r="12875" spans="1:8" hidden="1" x14ac:dyDescent="0.3">
      <c r="A12875" s="1">
        <v>43281</v>
      </c>
      <c r="B12875">
        <v>26657</v>
      </c>
      <c r="C12875">
        <v>115991</v>
      </c>
      <c r="D12875" t="s">
        <v>215</v>
      </c>
      <c r="E12875">
        <v>10348</v>
      </c>
      <c r="F12875">
        <v>9889</v>
      </c>
      <c r="G12875">
        <v>459</v>
      </c>
      <c r="H12875" s="4">
        <f>IFERROR(AandE_Admissions[[#This Row],[Attends_Under_4Hrs_Arr_To_Adm_Tfr_Disch_Type1]]/AandE_Admissions[[#This Row],[AandE_Attends_Type1]],0)</f>
        <v>0.95564360262852721</v>
      </c>
    </row>
    <row r="12876" spans="1:8" hidden="1" x14ac:dyDescent="0.3">
      <c r="A12876" s="1">
        <v>43281</v>
      </c>
      <c r="B12876">
        <v>26606</v>
      </c>
      <c r="C12876">
        <v>115991</v>
      </c>
      <c r="D12876" t="s">
        <v>186</v>
      </c>
      <c r="E12876">
        <v>18118</v>
      </c>
      <c r="F12876">
        <v>15832</v>
      </c>
      <c r="G12876">
        <v>2286</v>
      </c>
      <c r="H12876" s="4">
        <f>IFERROR(AandE_Admissions[[#This Row],[Attends_Under_4Hrs_Arr_To_Adm_Tfr_Disch_Type1]]/AandE_Admissions[[#This Row],[AandE_Attends_Type1]],0)</f>
        <v>0.87382713323766426</v>
      </c>
    </row>
    <row r="12877" spans="1:8" hidden="1" x14ac:dyDescent="0.3">
      <c r="A12877" s="1">
        <v>43281</v>
      </c>
      <c r="B12877">
        <v>26628</v>
      </c>
      <c r="C12877">
        <v>115991</v>
      </c>
      <c r="D12877" t="s">
        <v>191</v>
      </c>
      <c r="E12877">
        <v>0</v>
      </c>
      <c r="F12877">
        <v>0</v>
      </c>
      <c r="G12877">
        <v>0</v>
      </c>
      <c r="H12877" s="4">
        <f>IFERROR(AandE_Admissions[[#This Row],[Attends_Under_4Hrs_Arr_To_Adm_Tfr_Disch_Type1]]/AandE_Admissions[[#This Row],[AandE_Attends_Type1]],0)</f>
        <v>0</v>
      </c>
    </row>
    <row r="12878" spans="1:8" hidden="1" x14ac:dyDescent="0.3">
      <c r="A12878" s="1">
        <v>43281</v>
      </c>
      <c r="B12878">
        <v>26651</v>
      </c>
      <c r="C12878">
        <v>115991</v>
      </c>
      <c r="D12878" t="s">
        <v>211</v>
      </c>
      <c r="E12878">
        <v>13343</v>
      </c>
      <c r="F12878">
        <v>11301</v>
      </c>
      <c r="G12878">
        <v>2042</v>
      </c>
      <c r="H12878" s="4">
        <f>IFERROR(AandE_Admissions[[#This Row],[Attends_Under_4Hrs_Arr_To_Adm_Tfr_Disch_Type1]]/AandE_Admissions[[#This Row],[AandE_Attends_Type1]],0)</f>
        <v>0.84696095330885113</v>
      </c>
    </row>
    <row r="12879" spans="1:8" hidden="1" x14ac:dyDescent="0.3">
      <c r="A12879" s="1">
        <v>43281</v>
      </c>
      <c r="B12879">
        <v>26548</v>
      </c>
      <c r="C12879">
        <v>115991</v>
      </c>
      <c r="D12879" t="s">
        <v>113</v>
      </c>
      <c r="E12879">
        <v>13812</v>
      </c>
      <c r="F12879">
        <v>10421</v>
      </c>
      <c r="G12879">
        <v>3391</v>
      </c>
      <c r="H12879" s="4">
        <f>IFERROR(AandE_Admissions[[#This Row],[Attends_Under_4Hrs_Arr_To_Adm_Tfr_Disch_Type1]]/AandE_Admissions[[#This Row],[AandE_Attends_Type1]],0)</f>
        <v>0.75448885027512314</v>
      </c>
    </row>
    <row r="12880" spans="1:8" hidden="1" x14ac:dyDescent="0.3">
      <c r="A12880" s="1">
        <v>43281</v>
      </c>
      <c r="B12880">
        <v>26578</v>
      </c>
      <c r="C12880">
        <v>115991</v>
      </c>
      <c r="D12880" t="s">
        <v>157</v>
      </c>
      <c r="E12880">
        <v>6439</v>
      </c>
      <c r="F12880">
        <v>3990</v>
      </c>
      <c r="G12880">
        <v>2449</v>
      </c>
      <c r="H12880" s="4">
        <f>IFERROR(AandE_Admissions[[#This Row],[Attends_Under_4Hrs_Arr_To_Adm_Tfr_Disch_Type1]]/AandE_Admissions[[#This Row],[AandE_Attends_Type1]],0)</f>
        <v>0.61966143811150798</v>
      </c>
    </row>
    <row r="12881" spans="1:8" hidden="1" x14ac:dyDescent="0.3">
      <c r="A12881" s="1">
        <v>43281</v>
      </c>
      <c r="B12881">
        <v>26598</v>
      </c>
      <c r="C12881">
        <v>115991</v>
      </c>
      <c r="D12881" t="s">
        <v>162</v>
      </c>
      <c r="E12881">
        <v>6252</v>
      </c>
      <c r="F12881">
        <v>4549</v>
      </c>
      <c r="G12881">
        <v>1703</v>
      </c>
      <c r="H12881" s="4">
        <f>IFERROR(AandE_Admissions[[#This Row],[Attends_Under_4Hrs_Arr_To_Adm_Tfr_Disch_Type1]]/AandE_Admissions[[#This Row],[AandE_Attends_Type1]],0)</f>
        <v>0.72760716570697381</v>
      </c>
    </row>
    <row r="12882" spans="1:8" hidden="1" x14ac:dyDescent="0.3">
      <c r="A12882" s="1">
        <v>43281</v>
      </c>
      <c r="B12882">
        <v>26586</v>
      </c>
      <c r="C12882">
        <v>115991</v>
      </c>
      <c r="D12882" t="s">
        <v>145</v>
      </c>
      <c r="E12882">
        <v>11067</v>
      </c>
      <c r="F12882">
        <v>9210</v>
      </c>
      <c r="G12882">
        <v>1857</v>
      </c>
      <c r="H12882" s="4">
        <f>IFERROR(AandE_Admissions[[#This Row],[Attends_Under_4Hrs_Arr_To_Adm_Tfr_Disch_Type1]]/AandE_Admissions[[#This Row],[AandE_Attends_Type1]],0)</f>
        <v>0.83220384928164814</v>
      </c>
    </row>
    <row r="12883" spans="1:8" hidden="1" x14ac:dyDescent="0.3">
      <c r="A12883" s="1">
        <v>43281</v>
      </c>
      <c r="B12883">
        <v>26653</v>
      </c>
      <c r="C12883">
        <v>115991</v>
      </c>
      <c r="D12883" t="s">
        <v>196</v>
      </c>
      <c r="E12883">
        <v>6450</v>
      </c>
      <c r="F12883">
        <v>5364</v>
      </c>
      <c r="G12883">
        <v>1086</v>
      </c>
      <c r="H12883" s="4">
        <f>IFERROR(AandE_Admissions[[#This Row],[Attends_Under_4Hrs_Arr_To_Adm_Tfr_Disch_Type1]]/AandE_Admissions[[#This Row],[AandE_Attends_Type1]],0)</f>
        <v>0.83162790697674416</v>
      </c>
    </row>
    <row r="12884" spans="1:8" hidden="1" x14ac:dyDescent="0.3">
      <c r="A12884" s="1">
        <v>43281</v>
      </c>
      <c r="B12884">
        <v>26591</v>
      </c>
      <c r="C12884">
        <v>115991</v>
      </c>
      <c r="D12884" t="s">
        <v>161</v>
      </c>
      <c r="E12884">
        <v>9561</v>
      </c>
      <c r="F12884">
        <v>7246</v>
      </c>
      <c r="G12884">
        <v>2315</v>
      </c>
      <c r="H12884" s="4">
        <f>IFERROR(AandE_Admissions[[#This Row],[Attends_Under_4Hrs_Arr_To_Adm_Tfr_Disch_Type1]]/AandE_Admissions[[#This Row],[AandE_Attends_Type1]],0)</f>
        <v>0.7578705156364397</v>
      </c>
    </row>
    <row r="12885" spans="1:8" hidden="1" x14ac:dyDescent="0.3">
      <c r="A12885" s="1">
        <v>43281</v>
      </c>
      <c r="B12885">
        <v>26550</v>
      </c>
      <c r="C12885">
        <v>115991</v>
      </c>
      <c r="D12885" t="s">
        <v>98</v>
      </c>
      <c r="E12885">
        <v>9459</v>
      </c>
      <c r="F12885">
        <v>6550</v>
      </c>
      <c r="G12885">
        <v>2909</v>
      </c>
      <c r="H12885" s="4">
        <f>IFERROR(AandE_Admissions[[#This Row],[Attends_Under_4Hrs_Arr_To_Adm_Tfr_Disch_Type1]]/AandE_Admissions[[#This Row],[AandE_Attends_Type1]],0)</f>
        <v>0.69246220530711489</v>
      </c>
    </row>
    <row r="12886" spans="1:8" hidden="1" x14ac:dyDescent="0.3">
      <c r="A12886" s="1">
        <v>43281</v>
      </c>
      <c r="B12886">
        <v>26600</v>
      </c>
      <c r="C12886">
        <v>115991</v>
      </c>
      <c r="D12886" t="s">
        <v>133</v>
      </c>
      <c r="E12886">
        <v>0</v>
      </c>
      <c r="F12886">
        <v>0</v>
      </c>
      <c r="G12886">
        <v>0</v>
      </c>
      <c r="H12886" s="4">
        <f>IFERROR(AandE_Admissions[[#This Row],[Attends_Under_4Hrs_Arr_To_Adm_Tfr_Disch_Type1]]/AandE_Admissions[[#This Row],[AandE_Attends_Type1]],0)</f>
        <v>0</v>
      </c>
    </row>
    <row r="12887" spans="1:8" hidden="1" x14ac:dyDescent="0.3">
      <c r="A12887" s="1">
        <v>43281</v>
      </c>
      <c r="B12887">
        <v>26582</v>
      </c>
      <c r="C12887">
        <v>115991</v>
      </c>
      <c r="D12887" t="s">
        <v>159</v>
      </c>
      <c r="E12887">
        <v>0</v>
      </c>
      <c r="F12887">
        <v>0</v>
      </c>
      <c r="G12887">
        <v>0</v>
      </c>
      <c r="H12887" s="4">
        <f>IFERROR(AandE_Admissions[[#This Row],[Attends_Under_4Hrs_Arr_To_Adm_Tfr_Disch_Type1]]/AandE_Admissions[[#This Row],[AandE_Attends_Type1]],0)</f>
        <v>0</v>
      </c>
    </row>
    <row r="12888" spans="1:8" hidden="1" x14ac:dyDescent="0.3">
      <c r="A12888" s="1">
        <v>43281</v>
      </c>
      <c r="B12888">
        <v>26525</v>
      </c>
      <c r="C12888">
        <v>115991</v>
      </c>
      <c r="D12888" t="s">
        <v>49</v>
      </c>
      <c r="E12888">
        <v>0</v>
      </c>
      <c r="F12888">
        <v>0</v>
      </c>
      <c r="G12888">
        <v>0</v>
      </c>
      <c r="H12888" s="4">
        <f>IFERROR(AandE_Admissions[[#This Row],[Attends_Under_4Hrs_Arr_To_Adm_Tfr_Disch_Type1]]/AandE_Admissions[[#This Row],[AandE_Attends_Type1]],0)</f>
        <v>0</v>
      </c>
    </row>
    <row r="12889" spans="1:8" hidden="1" x14ac:dyDescent="0.3">
      <c r="A12889" s="1">
        <v>43281</v>
      </c>
      <c r="B12889">
        <v>26530</v>
      </c>
      <c r="C12889">
        <v>115991</v>
      </c>
      <c r="D12889" t="s">
        <v>52</v>
      </c>
      <c r="E12889">
        <v>0</v>
      </c>
      <c r="F12889">
        <v>0</v>
      </c>
      <c r="G12889">
        <v>0</v>
      </c>
      <c r="H12889" s="4">
        <f>IFERROR(AandE_Admissions[[#This Row],[Attends_Under_4Hrs_Arr_To_Adm_Tfr_Disch_Type1]]/AandE_Admissions[[#This Row],[AandE_Attends_Type1]],0)</f>
        <v>0</v>
      </c>
    </row>
    <row r="12890" spans="1:8" hidden="1" x14ac:dyDescent="0.3">
      <c r="A12890" s="1">
        <v>43281</v>
      </c>
      <c r="B12890">
        <v>26640</v>
      </c>
      <c r="C12890">
        <v>115991</v>
      </c>
      <c r="D12890" t="s">
        <v>142</v>
      </c>
      <c r="E12890">
        <v>0</v>
      </c>
      <c r="F12890">
        <v>0</v>
      </c>
      <c r="G12890">
        <v>0</v>
      </c>
      <c r="H12890" s="4">
        <f>IFERROR(AandE_Admissions[[#This Row],[Attends_Under_4Hrs_Arr_To_Adm_Tfr_Disch_Type1]]/AandE_Admissions[[#This Row],[AandE_Attends_Type1]],0)</f>
        <v>0</v>
      </c>
    </row>
    <row r="12891" spans="1:8" hidden="1" x14ac:dyDescent="0.3">
      <c r="A12891" s="1">
        <v>43281</v>
      </c>
      <c r="B12891">
        <v>26517</v>
      </c>
      <c r="C12891">
        <v>115991</v>
      </c>
      <c r="D12891" t="s">
        <v>91</v>
      </c>
      <c r="E12891">
        <v>0</v>
      </c>
      <c r="F12891">
        <v>0</v>
      </c>
      <c r="G12891">
        <v>0</v>
      </c>
      <c r="H12891" s="4">
        <f>IFERROR(AandE_Admissions[[#This Row],[Attends_Under_4Hrs_Arr_To_Adm_Tfr_Disch_Type1]]/AandE_Admissions[[#This Row],[AandE_Attends_Type1]],0)</f>
        <v>0</v>
      </c>
    </row>
    <row r="12892" spans="1:8" hidden="1" x14ac:dyDescent="0.3">
      <c r="A12892" s="1">
        <v>43281</v>
      </c>
      <c r="B12892">
        <v>26479</v>
      </c>
      <c r="C12892">
        <v>115991</v>
      </c>
      <c r="D12892" t="s">
        <v>20</v>
      </c>
      <c r="E12892">
        <v>0</v>
      </c>
      <c r="F12892">
        <v>0</v>
      </c>
      <c r="G12892">
        <v>0</v>
      </c>
      <c r="H12892" s="4">
        <f>IFERROR(AandE_Admissions[[#This Row],[Attends_Under_4Hrs_Arr_To_Adm_Tfr_Disch_Type1]]/AandE_Admissions[[#This Row],[AandE_Attends_Type1]],0)</f>
        <v>0</v>
      </c>
    </row>
    <row r="12893" spans="1:8" hidden="1" x14ac:dyDescent="0.3">
      <c r="A12893" s="1">
        <v>43281</v>
      </c>
      <c r="B12893">
        <v>26703</v>
      </c>
      <c r="C12893">
        <v>115991</v>
      </c>
      <c r="D12893" t="s">
        <v>270</v>
      </c>
      <c r="E12893">
        <v>0</v>
      </c>
      <c r="F12893">
        <v>0</v>
      </c>
      <c r="G12893">
        <v>0</v>
      </c>
      <c r="H12893" s="4">
        <f>IFERROR(AandE_Admissions[[#This Row],[Attends_Under_4Hrs_Arr_To_Adm_Tfr_Disch_Type1]]/AandE_Admissions[[#This Row],[AandE_Attends_Type1]],0)</f>
        <v>0</v>
      </c>
    </row>
    <row r="12894" spans="1:8" hidden="1" x14ac:dyDescent="0.3">
      <c r="A12894" s="1">
        <v>43281</v>
      </c>
      <c r="B12894">
        <v>26515</v>
      </c>
      <c r="C12894">
        <v>115991</v>
      </c>
      <c r="D12894" t="s">
        <v>108</v>
      </c>
      <c r="E12894">
        <v>0</v>
      </c>
      <c r="F12894">
        <v>0</v>
      </c>
      <c r="G12894">
        <v>0</v>
      </c>
      <c r="H12894" s="4">
        <f>IFERROR(AandE_Admissions[[#This Row],[Attends_Under_4Hrs_Arr_To_Adm_Tfr_Disch_Type1]]/AandE_Admissions[[#This Row],[AandE_Attends_Type1]],0)</f>
        <v>0</v>
      </c>
    </row>
    <row r="12895" spans="1:8" hidden="1" x14ac:dyDescent="0.3">
      <c r="A12895" s="1">
        <v>43281</v>
      </c>
      <c r="B12895">
        <v>26480</v>
      </c>
      <c r="C12895">
        <v>115991</v>
      </c>
      <c r="D12895" t="s">
        <v>21</v>
      </c>
      <c r="E12895">
        <v>9773</v>
      </c>
      <c r="F12895">
        <v>6897</v>
      </c>
      <c r="G12895">
        <v>2876</v>
      </c>
      <c r="H12895" s="4">
        <f>IFERROR(AandE_Admissions[[#This Row],[Attends_Under_4Hrs_Arr_To_Adm_Tfr_Disch_Type1]]/AandE_Admissions[[#This Row],[AandE_Attends_Type1]],0)</f>
        <v>0.70571984037654767</v>
      </c>
    </row>
    <row r="12896" spans="1:8" hidden="1" x14ac:dyDescent="0.3">
      <c r="A12896" s="1">
        <v>43281</v>
      </c>
      <c r="B12896">
        <v>26680</v>
      </c>
      <c r="C12896">
        <v>115991</v>
      </c>
      <c r="D12896" t="s">
        <v>225</v>
      </c>
      <c r="E12896">
        <v>12284</v>
      </c>
      <c r="F12896">
        <v>11719</v>
      </c>
      <c r="G12896">
        <v>565</v>
      </c>
      <c r="H12896" s="4">
        <f>IFERROR(AandE_Admissions[[#This Row],[Attends_Under_4Hrs_Arr_To_Adm_Tfr_Disch_Type1]]/AandE_Admissions[[#This Row],[AandE_Attends_Type1]],0)</f>
        <v>0.95400521002930638</v>
      </c>
    </row>
    <row r="12897" spans="1:8" hidden="1" x14ac:dyDescent="0.3">
      <c r="A12897" s="1">
        <v>43281</v>
      </c>
      <c r="B12897">
        <v>26471</v>
      </c>
      <c r="C12897">
        <v>115991</v>
      </c>
      <c r="D12897" t="s">
        <v>10</v>
      </c>
      <c r="E12897">
        <v>0</v>
      </c>
      <c r="F12897">
        <v>0</v>
      </c>
      <c r="G12897">
        <v>0</v>
      </c>
      <c r="H12897" s="4">
        <f>IFERROR(AandE_Admissions[[#This Row],[Attends_Under_4Hrs_Arr_To_Adm_Tfr_Disch_Type1]]/AandE_Admissions[[#This Row],[AandE_Attends_Type1]],0)</f>
        <v>0</v>
      </c>
    </row>
    <row r="12898" spans="1:8" hidden="1" x14ac:dyDescent="0.3">
      <c r="A12898" s="1">
        <v>43281</v>
      </c>
      <c r="B12898">
        <v>26665</v>
      </c>
      <c r="C12898">
        <v>115991</v>
      </c>
      <c r="D12898" t="s">
        <v>218</v>
      </c>
      <c r="E12898">
        <v>0</v>
      </c>
      <c r="F12898">
        <v>0</v>
      </c>
      <c r="G12898">
        <v>0</v>
      </c>
      <c r="H12898" s="4">
        <f>IFERROR(AandE_Admissions[[#This Row],[Attends_Under_4Hrs_Arr_To_Adm_Tfr_Disch_Type1]]/AandE_Admissions[[#This Row],[AandE_Attends_Type1]],0)</f>
        <v>0</v>
      </c>
    </row>
    <row r="12899" spans="1:8" hidden="1" x14ac:dyDescent="0.3">
      <c r="A12899" s="1">
        <v>43281</v>
      </c>
      <c r="B12899">
        <v>26655</v>
      </c>
      <c r="C12899">
        <v>115991</v>
      </c>
      <c r="D12899" t="s">
        <v>288</v>
      </c>
      <c r="E12899">
        <v>0</v>
      </c>
      <c r="F12899">
        <v>0</v>
      </c>
      <c r="G12899">
        <v>0</v>
      </c>
      <c r="H12899" s="4">
        <f>IFERROR(AandE_Admissions[[#This Row],[Attends_Under_4Hrs_Arr_To_Adm_Tfr_Disch_Type1]]/AandE_Admissions[[#This Row],[AandE_Attends_Type1]],0)</f>
        <v>0</v>
      </c>
    </row>
    <row r="12900" spans="1:8" hidden="1" x14ac:dyDescent="0.3">
      <c r="A12900" s="1">
        <v>43281</v>
      </c>
      <c r="B12900">
        <v>26589</v>
      </c>
      <c r="C12900">
        <v>115991</v>
      </c>
      <c r="D12900" t="s">
        <v>185</v>
      </c>
      <c r="E12900">
        <v>0</v>
      </c>
      <c r="F12900">
        <v>0</v>
      </c>
      <c r="G12900">
        <v>0</v>
      </c>
      <c r="H12900" s="4">
        <f>IFERROR(AandE_Admissions[[#This Row],[Attends_Under_4Hrs_Arr_To_Adm_Tfr_Disch_Type1]]/AandE_Admissions[[#This Row],[AandE_Attends_Type1]],0)</f>
        <v>0</v>
      </c>
    </row>
    <row r="12901" spans="1:8" hidden="1" x14ac:dyDescent="0.3">
      <c r="A12901" s="1">
        <v>43281</v>
      </c>
      <c r="B12901">
        <v>26588</v>
      </c>
      <c r="C12901">
        <v>115991</v>
      </c>
      <c r="D12901" t="s">
        <v>183</v>
      </c>
      <c r="E12901">
        <v>0</v>
      </c>
      <c r="F12901">
        <v>0</v>
      </c>
      <c r="G12901">
        <v>0</v>
      </c>
      <c r="H12901" s="4">
        <f>IFERROR(AandE_Admissions[[#This Row],[Attends_Under_4Hrs_Arr_To_Adm_Tfr_Disch_Type1]]/AandE_Admissions[[#This Row],[AandE_Attends_Type1]],0)</f>
        <v>0</v>
      </c>
    </row>
    <row r="12902" spans="1:8" hidden="1" x14ac:dyDescent="0.3">
      <c r="A12902" s="1">
        <v>43281</v>
      </c>
      <c r="B12902">
        <v>26501</v>
      </c>
      <c r="C12902">
        <v>115991</v>
      </c>
      <c r="D12902" t="s">
        <v>43</v>
      </c>
      <c r="E12902">
        <v>0</v>
      </c>
      <c r="F12902">
        <v>0</v>
      </c>
      <c r="G12902">
        <v>0</v>
      </c>
      <c r="H12902" s="4">
        <f>IFERROR(AandE_Admissions[[#This Row],[Attends_Under_4Hrs_Arr_To_Adm_Tfr_Disch_Type1]]/AandE_Admissions[[#This Row],[AandE_Attends_Type1]],0)</f>
        <v>0</v>
      </c>
    </row>
    <row r="12903" spans="1:8" hidden="1" x14ac:dyDescent="0.3">
      <c r="A12903" s="1">
        <v>43281</v>
      </c>
      <c r="B12903">
        <v>26547</v>
      </c>
      <c r="C12903">
        <v>115991</v>
      </c>
      <c r="D12903" t="s">
        <v>63</v>
      </c>
      <c r="E12903">
        <v>0</v>
      </c>
      <c r="F12903">
        <v>0</v>
      </c>
      <c r="G12903">
        <v>0</v>
      </c>
      <c r="H12903" s="4">
        <f>IFERROR(AandE_Admissions[[#This Row],[Attends_Under_4Hrs_Arr_To_Adm_Tfr_Disch_Type1]]/AandE_Admissions[[#This Row],[AandE_Attends_Type1]],0)</f>
        <v>0</v>
      </c>
    </row>
    <row r="12904" spans="1:8" hidden="1" x14ac:dyDescent="0.3">
      <c r="A12904" s="1">
        <v>43281</v>
      </c>
      <c r="B12904">
        <v>26607</v>
      </c>
      <c r="C12904">
        <v>115991</v>
      </c>
      <c r="D12904" t="s">
        <v>297</v>
      </c>
      <c r="E12904">
        <v>0</v>
      </c>
      <c r="F12904">
        <v>0</v>
      </c>
      <c r="G12904">
        <v>0</v>
      </c>
      <c r="H12904" s="4">
        <f>IFERROR(AandE_Admissions[[#This Row],[Attends_Under_4Hrs_Arr_To_Adm_Tfr_Disch_Type1]]/AandE_Admissions[[#This Row],[AandE_Attends_Type1]],0)</f>
        <v>0</v>
      </c>
    </row>
    <row r="12905" spans="1:8" hidden="1" x14ac:dyDescent="0.3">
      <c r="A12905" s="1">
        <v>43281</v>
      </c>
      <c r="B12905">
        <v>26616</v>
      </c>
      <c r="C12905">
        <v>115991</v>
      </c>
      <c r="D12905" t="s">
        <v>299</v>
      </c>
      <c r="E12905">
        <v>0</v>
      </c>
      <c r="F12905">
        <v>0</v>
      </c>
      <c r="G12905">
        <v>0</v>
      </c>
      <c r="H12905" s="4">
        <f>IFERROR(AandE_Admissions[[#This Row],[Attends_Under_4Hrs_Arr_To_Adm_Tfr_Disch_Type1]]/AandE_Admissions[[#This Row],[AandE_Attends_Type1]],0)</f>
        <v>0</v>
      </c>
    </row>
    <row r="12906" spans="1:8" hidden="1" x14ac:dyDescent="0.3">
      <c r="A12906" s="1">
        <v>43281</v>
      </c>
      <c r="B12906">
        <v>26615</v>
      </c>
      <c r="C12906">
        <v>115991</v>
      </c>
      <c r="D12906" t="s">
        <v>284</v>
      </c>
      <c r="E12906">
        <v>0</v>
      </c>
      <c r="F12906">
        <v>0</v>
      </c>
      <c r="G12906">
        <v>0</v>
      </c>
      <c r="H12906" s="4">
        <f>IFERROR(AandE_Admissions[[#This Row],[Attends_Under_4Hrs_Arr_To_Adm_Tfr_Disch_Type1]]/AandE_Admissions[[#This Row],[AandE_Attends_Type1]],0)</f>
        <v>0</v>
      </c>
    </row>
    <row r="12907" spans="1:8" hidden="1" x14ac:dyDescent="0.3">
      <c r="A12907" s="1">
        <v>43281</v>
      </c>
      <c r="B12907">
        <v>26710</v>
      </c>
      <c r="C12907">
        <v>115991</v>
      </c>
      <c r="D12907" t="s">
        <v>283</v>
      </c>
      <c r="E12907">
        <v>0</v>
      </c>
      <c r="F12907">
        <v>0</v>
      </c>
      <c r="G12907">
        <v>0</v>
      </c>
      <c r="H12907" s="4">
        <f>IFERROR(AandE_Admissions[[#This Row],[Attends_Under_4Hrs_Arr_To_Adm_Tfr_Disch_Type1]]/AandE_Admissions[[#This Row],[AandE_Attends_Type1]],0)</f>
        <v>0</v>
      </c>
    </row>
    <row r="12908" spans="1:8" hidden="1" x14ac:dyDescent="0.3">
      <c r="A12908" s="1">
        <v>43281</v>
      </c>
      <c r="B12908">
        <v>26553</v>
      </c>
      <c r="C12908">
        <v>115991</v>
      </c>
      <c r="D12908" t="s">
        <v>116</v>
      </c>
      <c r="E12908">
        <v>0</v>
      </c>
      <c r="F12908">
        <v>0</v>
      </c>
      <c r="G12908">
        <v>0</v>
      </c>
      <c r="H12908" s="4">
        <f>IFERROR(AandE_Admissions[[#This Row],[Attends_Under_4Hrs_Arr_To_Adm_Tfr_Disch_Type1]]/AandE_Admissions[[#This Row],[AandE_Attends_Type1]],0)</f>
        <v>0</v>
      </c>
    </row>
    <row r="12909" spans="1:8" hidden="1" x14ac:dyDescent="0.3">
      <c r="A12909" s="1">
        <v>43281</v>
      </c>
      <c r="B12909">
        <v>26701</v>
      </c>
      <c r="C12909">
        <v>115991</v>
      </c>
      <c r="D12909" t="s">
        <v>265</v>
      </c>
      <c r="E12909">
        <v>0</v>
      </c>
      <c r="F12909">
        <v>0</v>
      </c>
      <c r="G12909">
        <v>0</v>
      </c>
      <c r="H12909" s="4">
        <f>IFERROR(AandE_Admissions[[#This Row],[Attends_Under_4Hrs_Arr_To_Adm_Tfr_Disch_Type1]]/AandE_Admissions[[#This Row],[AandE_Attends_Type1]],0)</f>
        <v>0</v>
      </c>
    </row>
    <row r="12910" spans="1:8" hidden="1" x14ac:dyDescent="0.3">
      <c r="A12910" s="1">
        <v>43281</v>
      </c>
      <c r="B12910">
        <v>26652</v>
      </c>
      <c r="C12910">
        <v>115991</v>
      </c>
      <c r="D12910" t="s">
        <v>291</v>
      </c>
      <c r="E12910">
        <v>0</v>
      </c>
      <c r="F12910">
        <v>0</v>
      </c>
      <c r="G12910">
        <v>0</v>
      </c>
      <c r="H12910" s="4">
        <f>IFERROR(AandE_Admissions[[#This Row],[Attends_Under_4Hrs_Arr_To_Adm_Tfr_Disch_Type1]]/AandE_Admissions[[#This Row],[AandE_Attends_Type1]],0)</f>
        <v>0</v>
      </c>
    </row>
    <row r="12911" spans="1:8" hidden="1" x14ac:dyDescent="0.3">
      <c r="A12911" s="1">
        <v>43281</v>
      </c>
      <c r="B12911">
        <v>26499</v>
      </c>
      <c r="C12911">
        <v>115991</v>
      </c>
      <c r="D12911" t="s">
        <v>295</v>
      </c>
      <c r="E12911">
        <v>0</v>
      </c>
      <c r="F12911">
        <v>0</v>
      </c>
      <c r="G12911">
        <v>0</v>
      </c>
      <c r="H12911" s="4">
        <f>IFERROR(AandE_Admissions[[#This Row],[Attends_Under_4Hrs_Arr_To_Adm_Tfr_Disch_Type1]]/AandE_Admissions[[#This Row],[AandE_Attends_Type1]],0)</f>
        <v>0</v>
      </c>
    </row>
    <row r="12912" spans="1:8" hidden="1" x14ac:dyDescent="0.3">
      <c r="A12912" s="1">
        <v>43281</v>
      </c>
      <c r="B12912">
        <v>26474</v>
      </c>
      <c r="C12912">
        <v>115991</v>
      </c>
      <c r="D12912" t="s">
        <v>14</v>
      </c>
      <c r="E12912">
        <v>0</v>
      </c>
      <c r="F12912">
        <v>0</v>
      </c>
      <c r="G12912">
        <v>0</v>
      </c>
      <c r="H12912" s="4">
        <f>IFERROR(AandE_Admissions[[#This Row],[Attends_Under_4Hrs_Arr_To_Adm_Tfr_Disch_Type1]]/AandE_Admissions[[#This Row],[AandE_Attends_Type1]],0)</f>
        <v>0</v>
      </c>
    </row>
    <row r="12913" spans="1:8" hidden="1" x14ac:dyDescent="0.3">
      <c r="A12913" s="1">
        <v>43281</v>
      </c>
      <c r="B12913">
        <v>26658</v>
      </c>
      <c r="C12913">
        <v>115991</v>
      </c>
      <c r="D12913" t="s">
        <v>292</v>
      </c>
      <c r="E12913">
        <v>0</v>
      </c>
      <c r="F12913">
        <v>0</v>
      </c>
      <c r="G12913">
        <v>0</v>
      </c>
      <c r="H12913" s="4">
        <f>IFERROR(AandE_Admissions[[#This Row],[Attends_Under_4Hrs_Arr_To_Adm_Tfr_Disch_Type1]]/AandE_Admissions[[#This Row],[AandE_Attends_Type1]],0)</f>
        <v>0</v>
      </c>
    </row>
    <row r="12914" spans="1:8" hidden="1" x14ac:dyDescent="0.3">
      <c r="A12914" s="1">
        <v>43281</v>
      </c>
      <c r="B12914">
        <v>26556</v>
      </c>
      <c r="C12914">
        <v>115991</v>
      </c>
      <c r="D12914" t="s">
        <v>118</v>
      </c>
      <c r="E12914">
        <v>0</v>
      </c>
      <c r="F12914">
        <v>0</v>
      </c>
      <c r="G12914">
        <v>0</v>
      </c>
      <c r="H12914" s="4">
        <f>IFERROR(AandE_Admissions[[#This Row],[Attends_Under_4Hrs_Arr_To_Adm_Tfr_Disch_Type1]]/AandE_Admissions[[#This Row],[AandE_Attends_Type1]],0)</f>
        <v>0</v>
      </c>
    </row>
    <row r="12915" spans="1:8" hidden="1" x14ac:dyDescent="0.3">
      <c r="A12915" s="1">
        <v>43281</v>
      </c>
      <c r="B12915">
        <v>26482</v>
      </c>
      <c r="C12915">
        <v>115991</v>
      </c>
      <c r="D12915" t="s">
        <v>258</v>
      </c>
      <c r="E12915">
        <v>0</v>
      </c>
      <c r="F12915">
        <v>0</v>
      </c>
      <c r="G12915">
        <v>0</v>
      </c>
      <c r="H12915" s="4">
        <f>IFERROR(AandE_Admissions[[#This Row],[Attends_Under_4Hrs_Arr_To_Adm_Tfr_Disch_Type1]]/AandE_Admissions[[#This Row],[AandE_Attends_Type1]],0)</f>
        <v>0</v>
      </c>
    </row>
    <row r="12916" spans="1:8" hidden="1" x14ac:dyDescent="0.3">
      <c r="A12916" s="1">
        <v>43281</v>
      </c>
      <c r="B12916">
        <v>26520</v>
      </c>
      <c r="C12916">
        <v>115991</v>
      </c>
      <c r="D12916" t="s">
        <v>275</v>
      </c>
      <c r="E12916">
        <v>0</v>
      </c>
      <c r="F12916">
        <v>0</v>
      </c>
      <c r="G12916">
        <v>0</v>
      </c>
      <c r="H12916" s="4">
        <f>IFERROR(AandE_Admissions[[#This Row],[Attends_Under_4Hrs_Arr_To_Adm_Tfr_Disch_Type1]]/AandE_Admissions[[#This Row],[AandE_Attends_Type1]],0)</f>
        <v>0</v>
      </c>
    </row>
    <row r="12917" spans="1:8" hidden="1" x14ac:dyDescent="0.3">
      <c r="A12917" s="1">
        <v>43281</v>
      </c>
      <c r="B12917">
        <v>26492</v>
      </c>
      <c r="C12917">
        <v>115991</v>
      </c>
      <c r="D12917" t="s">
        <v>35</v>
      </c>
      <c r="E12917">
        <v>0</v>
      </c>
      <c r="F12917">
        <v>0</v>
      </c>
      <c r="G12917">
        <v>0</v>
      </c>
      <c r="H12917" s="4">
        <f>IFERROR(AandE_Admissions[[#This Row],[Attends_Under_4Hrs_Arr_To_Adm_Tfr_Disch_Type1]]/AandE_Admissions[[#This Row],[AandE_Attends_Type1]],0)</f>
        <v>0</v>
      </c>
    </row>
    <row r="12918" spans="1:8" hidden="1" x14ac:dyDescent="0.3">
      <c r="A12918" s="1">
        <v>43281</v>
      </c>
      <c r="B12918">
        <v>26663</v>
      </c>
      <c r="C12918">
        <v>115991</v>
      </c>
      <c r="D12918" t="s">
        <v>293</v>
      </c>
      <c r="E12918">
        <v>0</v>
      </c>
      <c r="F12918">
        <v>0</v>
      </c>
      <c r="G12918">
        <v>0</v>
      </c>
      <c r="H12918" s="4">
        <f>IFERROR(AandE_Admissions[[#This Row],[Attends_Under_4Hrs_Arr_To_Adm_Tfr_Disch_Type1]]/AandE_Admissions[[#This Row],[AandE_Attends_Type1]],0)</f>
        <v>0</v>
      </c>
    </row>
    <row r="12919" spans="1:8" hidden="1" x14ac:dyDescent="0.3">
      <c r="A12919" s="1">
        <v>43281</v>
      </c>
      <c r="B12919">
        <v>26477</v>
      </c>
      <c r="C12919">
        <v>115991</v>
      </c>
      <c r="D12919" t="s">
        <v>18</v>
      </c>
      <c r="E12919">
        <v>0</v>
      </c>
      <c r="F12919">
        <v>0</v>
      </c>
      <c r="G12919">
        <v>0</v>
      </c>
      <c r="H12919" s="4">
        <f>IFERROR(AandE_Admissions[[#This Row],[Attends_Under_4Hrs_Arr_To_Adm_Tfr_Disch_Type1]]/AandE_Admissions[[#This Row],[AandE_Attends_Type1]],0)</f>
        <v>0</v>
      </c>
    </row>
    <row r="12920" spans="1:8" hidden="1" x14ac:dyDescent="0.3">
      <c r="A12920" s="1">
        <v>43281</v>
      </c>
      <c r="B12920">
        <v>26496</v>
      </c>
      <c r="C12920">
        <v>115991</v>
      </c>
      <c r="D12920" t="s">
        <v>263</v>
      </c>
      <c r="E12920">
        <v>0</v>
      </c>
      <c r="F12920">
        <v>0</v>
      </c>
      <c r="G12920">
        <v>0</v>
      </c>
      <c r="H12920" s="4">
        <f>IFERROR(AandE_Admissions[[#This Row],[Attends_Under_4Hrs_Arr_To_Adm_Tfr_Disch_Type1]]/AandE_Admissions[[#This Row],[AandE_Attends_Type1]],0)</f>
        <v>0</v>
      </c>
    </row>
    <row r="12921" spans="1:8" hidden="1" x14ac:dyDescent="0.3">
      <c r="A12921" s="1">
        <v>43281</v>
      </c>
      <c r="B12921">
        <v>26497</v>
      </c>
      <c r="C12921">
        <v>115991</v>
      </c>
      <c r="D12921" t="s">
        <v>296</v>
      </c>
      <c r="E12921">
        <v>0</v>
      </c>
      <c r="F12921">
        <v>0</v>
      </c>
      <c r="G12921">
        <v>0</v>
      </c>
      <c r="H12921" s="4">
        <f>IFERROR(AandE_Admissions[[#This Row],[Attends_Under_4Hrs_Arr_To_Adm_Tfr_Disch_Type1]]/AandE_Admissions[[#This Row],[AandE_Attends_Type1]],0)</f>
        <v>0</v>
      </c>
    </row>
    <row r="12922" spans="1:8" hidden="1" x14ac:dyDescent="0.3">
      <c r="A12922" s="1">
        <v>43281</v>
      </c>
      <c r="B12922">
        <v>26514</v>
      </c>
      <c r="C12922">
        <v>115991</v>
      </c>
      <c r="D12922" t="s">
        <v>47</v>
      </c>
      <c r="E12922">
        <v>0</v>
      </c>
      <c r="F12922">
        <v>0</v>
      </c>
      <c r="G12922">
        <v>0</v>
      </c>
      <c r="H12922" s="4">
        <f>IFERROR(AandE_Admissions[[#This Row],[Attends_Under_4Hrs_Arr_To_Adm_Tfr_Disch_Type1]]/AandE_Admissions[[#This Row],[AandE_Attends_Type1]],0)</f>
        <v>0</v>
      </c>
    </row>
    <row r="12923" spans="1:8" hidden="1" x14ac:dyDescent="0.3">
      <c r="A12923" s="1">
        <v>43281</v>
      </c>
      <c r="B12923">
        <v>26608</v>
      </c>
      <c r="C12923">
        <v>115991</v>
      </c>
      <c r="D12923" t="s">
        <v>298</v>
      </c>
      <c r="E12923">
        <v>0</v>
      </c>
      <c r="F12923">
        <v>0</v>
      </c>
      <c r="G12923">
        <v>0</v>
      </c>
      <c r="H12923" s="4">
        <f>IFERROR(AandE_Admissions[[#This Row],[Attends_Under_4Hrs_Arr_To_Adm_Tfr_Disch_Type1]]/AandE_Admissions[[#This Row],[AandE_Attends_Type1]],0)</f>
        <v>0</v>
      </c>
    </row>
    <row r="12924" spans="1:8" hidden="1" x14ac:dyDescent="0.3">
      <c r="A12924" s="1">
        <v>43281</v>
      </c>
      <c r="B12924">
        <v>26650</v>
      </c>
      <c r="C12924">
        <v>115991</v>
      </c>
      <c r="D12924" t="s">
        <v>267</v>
      </c>
      <c r="E12924">
        <v>0</v>
      </c>
      <c r="F12924">
        <v>0</v>
      </c>
      <c r="G12924">
        <v>0</v>
      </c>
      <c r="H12924" s="4">
        <f>IFERROR(AandE_Admissions[[#This Row],[Attends_Under_4Hrs_Arr_To_Adm_Tfr_Disch_Type1]]/AandE_Admissions[[#This Row],[AandE_Attends_Type1]],0)</f>
        <v>0</v>
      </c>
    </row>
    <row r="12925" spans="1:8" hidden="1" x14ac:dyDescent="0.3">
      <c r="A12925" s="1">
        <v>43251</v>
      </c>
      <c r="B12925">
        <v>26256</v>
      </c>
      <c r="C12925">
        <v>115990</v>
      </c>
      <c r="D12925" t="s">
        <v>273</v>
      </c>
      <c r="E12925">
        <v>0</v>
      </c>
      <c r="F12925">
        <v>0</v>
      </c>
      <c r="G12925">
        <v>0</v>
      </c>
      <c r="H12925" s="4">
        <f>IFERROR(AandE_Admissions[[#This Row],[Attends_Under_4Hrs_Arr_To_Adm_Tfr_Disch_Type1]]/AandE_Admissions[[#This Row],[AandE_Attends_Type1]],0)</f>
        <v>0</v>
      </c>
    </row>
    <row r="12926" spans="1:8" hidden="1" x14ac:dyDescent="0.3">
      <c r="A12926" s="1">
        <v>43251</v>
      </c>
      <c r="B12926">
        <v>26457</v>
      </c>
      <c r="C12926">
        <v>115990</v>
      </c>
      <c r="D12926" t="s">
        <v>208</v>
      </c>
      <c r="E12926">
        <v>0</v>
      </c>
      <c r="F12926">
        <v>0</v>
      </c>
      <c r="G12926">
        <v>0</v>
      </c>
      <c r="H12926" s="4">
        <f>IFERROR(AandE_Admissions[[#This Row],[Attends_Under_4Hrs_Arr_To_Adm_Tfr_Disch_Type1]]/AandE_Admissions[[#This Row],[AandE_Attends_Type1]],0)</f>
        <v>0</v>
      </c>
    </row>
    <row r="12927" spans="1:8" hidden="1" x14ac:dyDescent="0.3">
      <c r="A12927" s="1">
        <v>43251</v>
      </c>
      <c r="B12927">
        <v>26371</v>
      </c>
      <c r="C12927">
        <v>115990</v>
      </c>
      <c r="D12927" t="s">
        <v>274</v>
      </c>
      <c r="E12927">
        <v>0</v>
      </c>
      <c r="F12927">
        <v>0</v>
      </c>
      <c r="G12927">
        <v>0</v>
      </c>
      <c r="H12927" s="4">
        <f>IFERROR(AandE_Admissions[[#This Row],[Attends_Under_4Hrs_Arr_To_Adm_Tfr_Disch_Type1]]/AandE_Admissions[[#This Row],[AandE_Attends_Type1]],0)</f>
        <v>0</v>
      </c>
    </row>
    <row r="12928" spans="1:8" hidden="1" x14ac:dyDescent="0.3">
      <c r="A12928" s="1">
        <v>43251</v>
      </c>
      <c r="B12928">
        <v>26221</v>
      </c>
      <c r="C12928">
        <v>115990</v>
      </c>
      <c r="D12928" t="s">
        <v>9</v>
      </c>
      <c r="E12928">
        <v>0</v>
      </c>
      <c r="F12928">
        <v>0</v>
      </c>
      <c r="G12928">
        <v>0</v>
      </c>
      <c r="H12928" s="4">
        <f>IFERROR(AandE_Admissions[[#This Row],[Attends_Under_4Hrs_Arr_To_Adm_Tfr_Disch_Type1]]/AandE_Admissions[[#This Row],[AandE_Attends_Type1]],0)</f>
        <v>0</v>
      </c>
    </row>
    <row r="12929" spans="1:8" hidden="1" x14ac:dyDescent="0.3">
      <c r="A12929" s="1">
        <v>43251</v>
      </c>
      <c r="B12929">
        <v>26395</v>
      </c>
      <c r="C12929">
        <v>115990</v>
      </c>
      <c r="D12929" t="s">
        <v>156</v>
      </c>
      <c r="E12929">
        <v>0</v>
      </c>
      <c r="F12929">
        <v>0</v>
      </c>
      <c r="G12929">
        <v>0</v>
      </c>
      <c r="H12929" s="4">
        <f>IFERROR(AandE_Admissions[[#This Row],[Attends_Under_4Hrs_Arr_To_Adm_Tfr_Disch_Type1]]/AandE_Admissions[[#This Row],[AandE_Attends_Type1]],0)</f>
        <v>0</v>
      </c>
    </row>
    <row r="12930" spans="1:8" hidden="1" x14ac:dyDescent="0.3">
      <c r="A12930" s="1">
        <v>43251</v>
      </c>
      <c r="B12930">
        <v>26320</v>
      </c>
      <c r="C12930">
        <v>115990</v>
      </c>
      <c r="D12930" t="s">
        <v>260</v>
      </c>
      <c r="E12930">
        <v>0</v>
      </c>
      <c r="F12930">
        <v>0</v>
      </c>
      <c r="G12930">
        <v>0</v>
      </c>
      <c r="H12930" s="4">
        <f>IFERROR(AandE_Admissions[[#This Row],[Attends_Under_4Hrs_Arr_To_Adm_Tfr_Disch_Type1]]/AandE_Admissions[[#This Row],[AandE_Attends_Type1]],0)</f>
        <v>0</v>
      </c>
    </row>
    <row r="12931" spans="1:8" hidden="1" x14ac:dyDescent="0.3">
      <c r="A12931" s="1">
        <v>43251</v>
      </c>
      <c r="B12931">
        <v>26464</v>
      </c>
      <c r="C12931">
        <v>115990</v>
      </c>
      <c r="D12931" t="s">
        <v>303</v>
      </c>
      <c r="E12931">
        <v>0</v>
      </c>
      <c r="F12931">
        <v>0</v>
      </c>
      <c r="G12931">
        <v>0</v>
      </c>
      <c r="H12931" s="4">
        <f>IFERROR(AandE_Admissions[[#This Row],[Attends_Under_4Hrs_Arr_To_Adm_Tfr_Disch_Type1]]/AandE_Admissions[[#This Row],[AandE_Attends_Type1]],0)</f>
        <v>0</v>
      </c>
    </row>
    <row r="12932" spans="1:8" hidden="1" x14ac:dyDescent="0.3">
      <c r="A12932" s="1">
        <v>43251</v>
      </c>
      <c r="B12932">
        <v>26374</v>
      </c>
      <c r="C12932">
        <v>115990</v>
      </c>
      <c r="D12932" t="s">
        <v>271</v>
      </c>
      <c r="E12932">
        <v>0</v>
      </c>
      <c r="F12932">
        <v>0</v>
      </c>
      <c r="G12932">
        <v>0</v>
      </c>
      <c r="H12932" s="4">
        <f>IFERROR(AandE_Admissions[[#This Row],[Attends_Under_4Hrs_Arr_To_Adm_Tfr_Disch_Type1]]/AandE_Admissions[[#This Row],[AandE_Attends_Type1]],0)</f>
        <v>0</v>
      </c>
    </row>
    <row r="12933" spans="1:8" hidden="1" x14ac:dyDescent="0.3">
      <c r="A12933" s="1">
        <v>43251</v>
      </c>
      <c r="B12933">
        <v>26285</v>
      </c>
      <c r="C12933">
        <v>115990</v>
      </c>
      <c r="D12933" t="s">
        <v>55</v>
      </c>
      <c r="E12933">
        <v>0</v>
      </c>
      <c r="F12933">
        <v>0</v>
      </c>
      <c r="G12933">
        <v>0</v>
      </c>
      <c r="H12933" s="4">
        <f>IFERROR(AandE_Admissions[[#This Row],[Attends_Under_4Hrs_Arr_To_Adm_Tfr_Disch_Type1]]/AandE_Admissions[[#This Row],[AandE_Attends_Type1]],0)</f>
        <v>0</v>
      </c>
    </row>
    <row r="12934" spans="1:8" hidden="1" x14ac:dyDescent="0.3">
      <c r="A12934" s="1">
        <v>43251</v>
      </c>
      <c r="B12934">
        <v>26297</v>
      </c>
      <c r="C12934">
        <v>115990</v>
      </c>
      <c r="D12934" t="s">
        <v>61</v>
      </c>
      <c r="E12934">
        <v>0</v>
      </c>
      <c r="F12934">
        <v>0</v>
      </c>
      <c r="G12934">
        <v>0</v>
      </c>
      <c r="H12934" s="4">
        <f>IFERROR(AandE_Admissions[[#This Row],[Attends_Under_4Hrs_Arr_To_Adm_Tfr_Disch_Type1]]/AandE_Admissions[[#This Row],[AandE_Attends_Type1]],0)</f>
        <v>0</v>
      </c>
    </row>
    <row r="12935" spans="1:8" hidden="1" x14ac:dyDescent="0.3">
      <c r="A12935" s="1">
        <v>43251</v>
      </c>
      <c r="B12935">
        <v>26281</v>
      </c>
      <c r="C12935">
        <v>115990</v>
      </c>
      <c r="D12935" t="s">
        <v>51</v>
      </c>
      <c r="E12935">
        <v>0</v>
      </c>
      <c r="F12935">
        <v>0</v>
      </c>
      <c r="G12935">
        <v>0</v>
      </c>
      <c r="H12935" s="4">
        <f>IFERROR(AandE_Admissions[[#This Row],[Attends_Under_4Hrs_Arr_To_Adm_Tfr_Disch_Type1]]/AandE_Admissions[[#This Row],[AandE_Attends_Type1]],0)</f>
        <v>0</v>
      </c>
    </row>
    <row r="12936" spans="1:8" hidden="1" x14ac:dyDescent="0.3">
      <c r="A12936" s="1">
        <v>43251</v>
      </c>
      <c r="B12936">
        <v>26304</v>
      </c>
      <c r="C12936">
        <v>115990</v>
      </c>
      <c r="D12936" t="s">
        <v>285</v>
      </c>
      <c r="E12936">
        <v>0</v>
      </c>
      <c r="F12936">
        <v>0</v>
      </c>
      <c r="G12936">
        <v>0</v>
      </c>
      <c r="H12936" s="4">
        <f>IFERROR(AandE_Admissions[[#This Row],[Attends_Under_4Hrs_Arr_To_Adm_Tfr_Disch_Type1]]/AandE_Admissions[[#This Row],[AandE_Attends_Type1]],0)</f>
        <v>0</v>
      </c>
    </row>
    <row r="12937" spans="1:8" hidden="1" x14ac:dyDescent="0.3">
      <c r="A12937" s="1">
        <v>43251</v>
      </c>
      <c r="B12937">
        <v>26440</v>
      </c>
      <c r="C12937">
        <v>115990</v>
      </c>
      <c r="D12937" t="s">
        <v>269</v>
      </c>
      <c r="E12937">
        <v>0</v>
      </c>
      <c r="F12937">
        <v>0</v>
      </c>
      <c r="G12937">
        <v>0</v>
      </c>
      <c r="H12937" s="4">
        <f>IFERROR(AandE_Admissions[[#This Row],[Attends_Under_4Hrs_Arr_To_Adm_Tfr_Disch_Type1]]/AandE_Admissions[[#This Row],[AandE_Attends_Type1]],0)</f>
        <v>0</v>
      </c>
    </row>
    <row r="12938" spans="1:8" hidden="1" x14ac:dyDescent="0.3">
      <c r="A12938" s="1">
        <v>43251</v>
      </c>
      <c r="B12938">
        <v>26250</v>
      </c>
      <c r="C12938">
        <v>115990</v>
      </c>
      <c r="D12938" t="s">
        <v>40</v>
      </c>
      <c r="E12938">
        <v>0</v>
      </c>
      <c r="F12938">
        <v>0</v>
      </c>
      <c r="G12938">
        <v>0</v>
      </c>
      <c r="H12938" s="4">
        <f>IFERROR(AandE_Admissions[[#This Row],[Attends_Under_4Hrs_Arr_To_Adm_Tfr_Disch_Type1]]/AandE_Admissions[[#This Row],[AandE_Attends_Type1]],0)</f>
        <v>0</v>
      </c>
    </row>
    <row r="12939" spans="1:8" hidden="1" x14ac:dyDescent="0.3">
      <c r="A12939" s="1">
        <v>43251</v>
      </c>
      <c r="B12939">
        <v>26222</v>
      </c>
      <c r="C12939">
        <v>115990</v>
      </c>
      <c r="D12939" t="s">
        <v>294</v>
      </c>
      <c r="E12939">
        <v>0</v>
      </c>
      <c r="F12939">
        <v>0</v>
      </c>
      <c r="G12939">
        <v>0</v>
      </c>
      <c r="H12939" s="4">
        <f>IFERROR(AandE_Admissions[[#This Row],[Attends_Under_4Hrs_Arr_To_Adm_Tfr_Disch_Type1]]/AandE_Admissions[[#This Row],[AandE_Attends_Type1]],0)</f>
        <v>0</v>
      </c>
    </row>
    <row r="12940" spans="1:8" hidden="1" x14ac:dyDescent="0.3">
      <c r="A12940" s="1">
        <v>43251</v>
      </c>
      <c r="B12940">
        <v>26246</v>
      </c>
      <c r="C12940">
        <v>115990</v>
      </c>
      <c r="D12940" t="s">
        <v>37</v>
      </c>
      <c r="E12940">
        <v>0</v>
      </c>
      <c r="F12940">
        <v>0</v>
      </c>
      <c r="G12940">
        <v>0</v>
      </c>
      <c r="H12940" s="4">
        <f>IFERROR(AandE_Admissions[[#This Row],[Attends_Under_4Hrs_Arr_To_Adm_Tfr_Disch_Type1]]/AandE_Admissions[[#This Row],[AandE_Attends_Type1]],0)</f>
        <v>0</v>
      </c>
    </row>
    <row r="12941" spans="1:8" hidden="1" x14ac:dyDescent="0.3">
      <c r="A12941" s="1">
        <v>43251</v>
      </c>
      <c r="B12941">
        <v>26433</v>
      </c>
      <c r="C12941">
        <v>115990</v>
      </c>
      <c r="D12941" t="s">
        <v>213</v>
      </c>
      <c r="E12941">
        <v>0</v>
      </c>
      <c r="F12941">
        <v>0</v>
      </c>
      <c r="G12941">
        <v>0</v>
      </c>
      <c r="H12941" s="4">
        <f>IFERROR(AandE_Admissions[[#This Row],[Attends_Under_4Hrs_Arr_To_Adm_Tfr_Disch_Type1]]/AandE_Admissions[[#This Row],[AandE_Attends_Type1]],0)</f>
        <v>0</v>
      </c>
    </row>
    <row r="12942" spans="1:8" hidden="1" x14ac:dyDescent="0.3">
      <c r="A12942" s="1">
        <v>43251</v>
      </c>
      <c r="B12942">
        <v>26446</v>
      </c>
      <c r="C12942">
        <v>115990</v>
      </c>
      <c r="D12942" t="s">
        <v>266</v>
      </c>
      <c r="E12942">
        <v>0</v>
      </c>
      <c r="F12942">
        <v>0</v>
      </c>
      <c r="G12942">
        <v>0</v>
      </c>
      <c r="H12942" s="4">
        <f>IFERROR(AandE_Admissions[[#This Row],[Attends_Under_4Hrs_Arr_To_Adm_Tfr_Disch_Type1]]/AandE_Admissions[[#This Row],[AandE_Attends_Type1]],0)</f>
        <v>0</v>
      </c>
    </row>
    <row r="12943" spans="1:8" hidden="1" x14ac:dyDescent="0.3">
      <c r="A12943" s="1">
        <v>43251</v>
      </c>
      <c r="B12943">
        <v>26259</v>
      </c>
      <c r="C12943">
        <v>115990</v>
      </c>
      <c r="D12943" t="s">
        <v>106</v>
      </c>
      <c r="E12943">
        <v>0</v>
      </c>
      <c r="F12943">
        <v>0</v>
      </c>
      <c r="G12943">
        <v>0</v>
      </c>
      <c r="H12943" s="4">
        <f>IFERROR(AandE_Admissions[[#This Row],[Attends_Under_4Hrs_Arr_To_Adm_Tfr_Disch_Type1]]/AandE_Admissions[[#This Row],[AandE_Attends_Type1]],0)</f>
        <v>0</v>
      </c>
    </row>
    <row r="12944" spans="1:8" hidden="1" x14ac:dyDescent="0.3">
      <c r="A12944" s="1">
        <v>43251</v>
      </c>
      <c r="B12944">
        <v>26414</v>
      </c>
      <c r="C12944">
        <v>115990</v>
      </c>
      <c r="D12944" t="s">
        <v>217</v>
      </c>
      <c r="E12944">
        <v>0</v>
      </c>
      <c r="F12944">
        <v>0</v>
      </c>
      <c r="G12944">
        <v>0</v>
      </c>
      <c r="H12944" s="4">
        <f>IFERROR(AandE_Admissions[[#This Row],[Attends_Under_4Hrs_Arr_To_Adm_Tfr_Disch_Type1]]/AandE_Admissions[[#This Row],[AandE_Attends_Type1]],0)</f>
        <v>0</v>
      </c>
    </row>
    <row r="12945" spans="1:8" hidden="1" x14ac:dyDescent="0.3">
      <c r="A12945" s="1">
        <v>43251</v>
      </c>
      <c r="B12945">
        <v>26411</v>
      </c>
      <c r="C12945">
        <v>115990</v>
      </c>
      <c r="D12945" t="s">
        <v>300</v>
      </c>
      <c r="E12945">
        <v>0</v>
      </c>
      <c r="F12945">
        <v>0</v>
      </c>
      <c r="G12945">
        <v>0</v>
      </c>
      <c r="H12945" s="4">
        <f>IFERROR(AandE_Admissions[[#This Row],[Attends_Under_4Hrs_Arr_To_Adm_Tfr_Disch_Type1]]/AandE_Admissions[[#This Row],[AandE_Attends_Type1]],0)</f>
        <v>0</v>
      </c>
    </row>
    <row r="12946" spans="1:8" hidden="1" x14ac:dyDescent="0.3">
      <c r="A12946" s="1">
        <v>43251</v>
      </c>
      <c r="B12946">
        <v>26275</v>
      </c>
      <c r="C12946">
        <v>115990</v>
      </c>
      <c r="D12946" t="s">
        <v>259</v>
      </c>
      <c r="E12946">
        <v>0</v>
      </c>
      <c r="F12946">
        <v>0</v>
      </c>
      <c r="G12946">
        <v>0</v>
      </c>
      <c r="H12946" s="4">
        <f>IFERROR(AandE_Admissions[[#This Row],[Attends_Under_4Hrs_Arr_To_Adm_Tfr_Disch_Type1]]/AandE_Admissions[[#This Row],[AandE_Attends_Type1]],0)</f>
        <v>0</v>
      </c>
    </row>
    <row r="12947" spans="1:8" hidden="1" x14ac:dyDescent="0.3">
      <c r="A12947" s="1">
        <v>43251</v>
      </c>
      <c r="B12947">
        <v>26283</v>
      </c>
      <c r="C12947">
        <v>115990</v>
      </c>
      <c r="D12947" t="s">
        <v>53</v>
      </c>
      <c r="E12947">
        <v>0</v>
      </c>
      <c r="F12947">
        <v>0</v>
      </c>
      <c r="G12947">
        <v>0</v>
      </c>
      <c r="H12947" s="4">
        <f>IFERROR(AandE_Admissions[[#This Row],[Attends_Under_4Hrs_Arr_To_Adm_Tfr_Disch_Type1]]/AandE_Admissions[[#This Row],[AandE_Attends_Type1]],0)</f>
        <v>0</v>
      </c>
    </row>
    <row r="12948" spans="1:8" hidden="1" x14ac:dyDescent="0.3">
      <c r="A12948" s="1">
        <v>43251</v>
      </c>
      <c r="B12948">
        <v>26255</v>
      </c>
      <c r="C12948">
        <v>115990</v>
      </c>
      <c r="D12948" t="s">
        <v>103</v>
      </c>
      <c r="E12948">
        <v>0</v>
      </c>
      <c r="F12948">
        <v>0</v>
      </c>
      <c r="G12948">
        <v>0</v>
      </c>
      <c r="H12948" s="4">
        <f>IFERROR(AandE_Admissions[[#This Row],[Attends_Under_4Hrs_Arr_To_Adm_Tfr_Disch_Type1]]/AandE_Admissions[[#This Row],[AandE_Attends_Type1]],0)</f>
        <v>0</v>
      </c>
    </row>
    <row r="12949" spans="1:8" hidden="1" x14ac:dyDescent="0.3">
      <c r="A12949" s="1">
        <v>43251</v>
      </c>
      <c r="B12949">
        <v>26364</v>
      </c>
      <c r="C12949">
        <v>115990</v>
      </c>
      <c r="D12949" t="s">
        <v>150</v>
      </c>
      <c r="E12949">
        <v>0</v>
      </c>
      <c r="F12949">
        <v>0</v>
      </c>
      <c r="G12949">
        <v>0</v>
      </c>
      <c r="H12949" s="4">
        <f>IFERROR(AandE_Admissions[[#This Row],[Attends_Under_4Hrs_Arr_To_Adm_Tfr_Disch_Type1]]/AandE_Admissions[[#This Row],[AandE_Attends_Type1]],0)</f>
        <v>0</v>
      </c>
    </row>
    <row r="12950" spans="1:8" hidden="1" x14ac:dyDescent="0.3">
      <c r="A12950" s="1">
        <v>43251</v>
      </c>
      <c r="B12950">
        <v>26287</v>
      </c>
      <c r="C12950">
        <v>115990</v>
      </c>
      <c r="D12950" t="s">
        <v>57</v>
      </c>
      <c r="E12950">
        <v>0</v>
      </c>
      <c r="F12950">
        <v>0</v>
      </c>
      <c r="G12950">
        <v>0</v>
      </c>
      <c r="H12950" s="4">
        <f>IFERROR(AandE_Admissions[[#This Row],[Attends_Under_4Hrs_Arr_To_Adm_Tfr_Disch_Type1]]/AandE_Admissions[[#This Row],[AandE_Attends_Type1]],0)</f>
        <v>0</v>
      </c>
    </row>
    <row r="12951" spans="1:8" hidden="1" x14ac:dyDescent="0.3">
      <c r="A12951" s="1">
        <v>43251</v>
      </c>
      <c r="B12951">
        <v>26296</v>
      </c>
      <c r="C12951">
        <v>115990</v>
      </c>
      <c r="D12951" t="s">
        <v>60</v>
      </c>
      <c r="E12951">
        <v>0</v>
      </c>
      <c r="F12951">
        <v>0</v>
      </c>
      <c r="G12951">
        <v>0</v>
      </c>
      <c r="H12951" s="4">
        <f>IFERROR(AandE_Admissions[[#This Row],[Attends_Under_4Hrs_Arr_To_Adm_Tfr_Disch_Type1]]/AandE_Admissions[[#This Row],[AandE_Attends_Type1]],0)</f>
        <v>0</v>
      </c>
    </row>
    <row r="12952" spans="1:8" hidden="1" x14ac:dyDescent="0.3">
      <c r="A12952" s="1">
        <v>43251</v>
      </c>
      <c r="B12952">
        <v>26286</v>
      </c>
      <c r="C12952">
        <v>115990</v>
      </c>
      <c r="D12952" t="s">
        <v>56</v>
      </c>
      <c r="E12952">
        <v>0</v>
      </c>
      <c r="F12952">
        <v>0</v>
      </c>
      <c r="G12952">
        <v>0</v>
      </c>
      <c r="H12952" s="4">
        <f>IFERROR(AandE_Admissions[[#This Row],[Attends_Under_4Hrs_Arr_To_Adm_Tfr_Disch_Type1]]/AandE_Admissions[[#This Row],[AandE_Attends_Type1]],0)</f>
        <v>0</v>
      </c>
    </row>
    <row r="12953" spans="1:8" hidden="1" x14ac:dyDescent="0.3">
      <c r="A12953" s="1">
        <v>43251</v>
      </c>
      <c r="B12953">
        <v>26298</v>
      </c>
      <c r="C12953">
        <v>115990</v>
      </c>
      <c r="D12953" t="s">
        <v>62</v>
      </c>
      <c r="E12953">
        <v>0</v>
      </c>
      <c r="F12953">
        <v>0</v>
      </c>
      <c r="G12953">
        <v>0</v>
      </c>
      <c r="H12953" s="4">
        <f>IFERROR(AandE_Admissions[[#This Row],[Attends_Under_4Hrs_Arr_To_Adm_Tfr_Disch_Type1]]/AandE_Admissions[[#This Row],[AandE_Attends_Type1]],0)</f>
        <v>0</v>
      </c>
    </row>
    <row r="12954" spans="1:8" hidden="1" x14ac:dyDescent="0.3">
      <c r="A12954" s="1">
        <v>43251</v>
      </c>
      <c r="B12954">
        <v>26436</v>
      </c>
      <c r="C12954">
        <v>115990</v>
      </c>
      <c r="D12954" t="s">
        <v>230</v>
      </c>
      <c r="E12954">
        <v>0</v>
      </c>
      <c r="F12954">
        <v>0</v>
      </c>
      <c r="G12954">
        <v>0</v>
      </c>
      <c r="H12954" s="4">
        <f>IFERROR(AandE_Admissions[[#This Row],[Attends_Under_4Hrs_Arr_To_Adm_Tfr_Disch_Type1]]/AandE_Admissions[[#This Row],[AandE_Attends_Type1]],0)</f>
        <v>0</v>
      </c>
    </row>
    <row r="12955" spans="1:8" hidden="1" x14ac:dyDescent="0.3">
      <c r="A12955" s="1">
        <v>43251</v>
      </c>
      <c r="B12955">
        <v>26435</v>
      </c>
      <c r="C12955">
        <v>115990</v>
      </c>
      <c r="D12955" t="s">
        <v>228</v>
      </c>
      <c r="E12955">
        <v>0</v>
      </c>
      <c r="F12955">
        <v>0</v>
      </c>
      <c r="G12955">
        <v>0</v>
      </c>
      <c r="H12955" s="4">
        <f>IFERROR(AandE_Admissions[[#This Row],[Attends_Under_4Hrs_Arr_To_Adm_Tfr_Disch_Type1]]/AandE_Admissions[[#This Row],[AandE_Attends_Type1]],0)</f>
        <v>0</v>
      </c>
    </row>
    <row r="12956" spans="1:8" hidden="1" x14ac:dyDescent="0.3">
      <c r="A12956" s="1">
        <v>43251</v>
      </c>
      <c r="B12956">
        <v>26465</v>
      </c>
      <c r="C12956">
        <v>115990</v>
      </c>
      <c r="D12956" t="s">
        <v>244</v>
      </c>
      <c r="E12956">
        <v>0</v>
      </c>
      <c r="F12956">
        <v>0</v>
      </c>
      <c r="G12956">
        <v>0</v>
      </c>
      <c r="H12956" s="4">
        <f>IFERROR(AandE_Admissions[[#This Row],[Attends_Under_4Hrs_Arr_To_Adm_Tfr_Disch_Type1]]/AandE_Admissions[[#This Row],[AandE_Attends_Type1]],0)</f>
        <v>0</v>
      </c>
    </row>
    <row r="12957" spans="1:8" hidden="1" x14ac:dyDescent="0.3">
      <c r="A12957" s="1">
        <v>43251</v>
      </c>
      <c r="B12957">
        <v>26293</v>
      </c>
      <c r="C12957">
        <v>115990</v>
      </c>
      <c r="D12957" t="s">
        <v>81</v>
      </c>
      <c r="E12957">
        <v>0</v>
      </c>
      <c r="F12957">
        <v>0</v>
      </c>
      <c r="G12957">
        <v>0</v>
      </c>
      <c r="H12957" s="4">
        <f>IFERROR(AandE_Admissions[[#This Row],[Attends_Under_4Hrs_Arr_To_Adm_Tfr_Disch_Type1]]/AandE_Admissions[[#This Row],[AandE_Attends_Type1]],0)</f>
        <v>0</v>
      </c>
    </row>
    <row r="12958" spans="1:8" hidden="1" x14ac:dyDescent="0.3">
      <c r="A12958" s="1">
        <v>43251</v>
      </c>
      <c r="B12958">
        <v>26333</v>
      </c>
      <c r="C12958">
        <v>115990</v>
      </c>
      <c r="D12958" t="s">
        <v>175</v>
      </c>
      <c r="E12958">
        <v>0</v>
      </c>
      <c r="F12958">
        <v>0</v>
      </c>
      <c r="G12958">
        <v>0</v>
      </c>
      <c r="H12958" s="4">
        <f>IFERROR(AandE_Admissions[[#This Row],[Attends_Under_4Hrs_Arr_To_Adm_Tfr_Disch_Type1]]/AandE_Admissions[[#This Row],[AandE_Attends_Type1]],0)</f>
        <v>0</v>
      </c>
    </row>
    <row r="12959" spans="1:8" hidden="1" x14ac:dyDescent="0.3">
      <c r="A12959" s="1">
        <v>43251</v>
      </c>
      <c r="B12959">
        <v>26394</v>
      </c>
      <c r="C12959">
        <v>115990</v>
      </c>
      <c r="D12959" t="s">
        <v>278</v>
      </c>
      <c r="E12959">
        <v>0</v>
      </c>
      <c r="F12959">
        <v>0</v>
      </c>
      <c r="G12959">
        <v>0</v>
      </c>
      <c r="H12959" s="4">
        <f>IFERROR(AandE_Admissions[[#This Row],[Attends_Under_4Hrs_Arr_To_Adm_Tfr_Disch_Type1]]/AandE_Admissions[[#This Row],[AandE_Attends_Type1]],0)</f>
        <v>0</v>
      </c>
    </row>
    <row r="12960" spans="1:8" hidden="1" x14ac:dyDescent="0.3">
      <c r="A12960" s="1">
        <v>43251</v>
      </c>
      <c r="B12960">
        <v>26328</v>
      </c>
      <c r="C12960">
        <v>115990</v>
      </c>
      <c r="D12960" t="s">
        <v>276</v>
      </c>
      <c r="E12960">
        <v>0</v>
      </c>
      <c r="F12960">
        <v>0</v>
      </c>
      <c r="G12960">
        <v>0</v>
      </c>
      <c r="H12960" s="4">
        <f>IFERROR(AandE_Admissions[[#This Row],[Attends_Under_4Hrs_Arr_To_Adm_Tfr_Disch_Type1]]/AandE_Admissions[[#This Row],[AandE_Attends_Type1]],0)</f>
        <v>0</v>
      </c>
    </row>
    <row r="12961" spans="1:8" hidden="1" x14ac:dyDescent="0.3">
      <c r="A12961" s="1">
        <v>43251</v>
      </c>
      <c r="B12961">
        <v>26389</v>
      </c>
      <c r="C12961">
        <v>115990</v>
      </c>
      <c r="D12961" t="s">
        <v>287</v>
      </c>
      <c r="E12961">
        <v>0</v>
      </c>
      <c r="F12961">
        <v>0</v>
      </c>
      <c r="G12961">
        <v>0</v>
      </c>
      <c r="H12961" s="4">
        <f>IFERROR(AandE_Admissions[[#This Row],[Attends_Under_4Hrs_Arr_To_Adm_Tfr_Disch_Type1]]/AandE_Admissions[[#This Row],[AandE_Attends_Type1]],0)</f>
        <v>0</v>
      </c>
    </row>
    <row r="12962" spans="1:8" hidden="1" x14ac:dyDescent="0.3">
      <c r="A12962" s="1">
        <v>43251</v>
      </c>
      <c r="B12962">
        <v>26344</v>
      </c>
      <c r="C12962">
        <v>115990</v>
      </c>
      <c r="D12962" t="s">
        <v>289</v>
      </c>
      <c r="E12962">
        <v>0</v>
      </c>
      <c r="F12962">
        <v>0</v>
      </c>
      <c r="G12962">
        <v>0</v>
      </c>
      <c r="H12962" s="4">
        <f>IFERROR(AandE_Admissions[[#This Row],[Attends_Under_4Hrs_Arr_To_Adm_Tfr_Disch_Type1]]/AandE_Admissions[[#This Row],[AandE_Attends_Type1]],0)</f>
        <v>0</v>
      </c>
    </row>
    <row r="12963" spans="1:8" hidden="1" x14ac:dyDescent="0.3">
      <c r="A12963" s="1">
        <v>43251</v>
      </c>
      <c r="B12963">
        <v>26347</v>
      </c>
      <c r="C12963">
        <v>115990</v>
      </c>
      <c r="D12963" t="s">
        <v>277</v>
      </c>
      <c r="E12963">
        <v>0</v>
      </c>
      <c r="F12963">
        <v>0</v>
      </c>
      <c r="G12963">
        <v>0</v>
      </c>
      <c r="H12963" s="4">
        <f>IFERROR(AandE_Admissions[[#This Row],[Attends_Under_4Hrs_Arr_To_Adm_Tfr_Disch_Type1]]/AandE_Admissions[[#This Row],[AandE_Attends_Type1]],0)</f>
        <v>0</v>
      </c>
    </row>
    <row r="12964" spans="1:8" hidden="1" x14ac:dyDescent="0.3">
      <c r="A12964" s="1">
        <v>43251</v>
      </c>
      <c r="B12964">
        <v>26270</v>
      </c>
      <c r="C12964">
        <v>115990</v>
      </c>
      <c r="D12964" t="s">
        <v>92</v>
      </c>
      <c r="E12964">
        <v>0</v>
      </c>
      <c r="F12964">
        <v>0</v>
      </c>
      <c r="G12964">
        <v>0</v>
      </c>
      <c r="H12964" s="4">
        <f>IFERROR(AandE_Admissions[[#This Row],[Attends_Under_4Hrs_Arr_To_Adm_Tfr_Disch_Type1]]/AandE_Admissions[[#This Row],[AandE_Attends_Type1]],0)</f>
        <v>0</v>
      </c>
    </row>
    <row r="12965" spans="1:8" hidden="1" x14ac:dyDescent="0.3">
      <c r="A12965" s="1">
        <v>43251</v>
      </c>
      <c r="B12965">
        <v>26273</v>
      </c>
      <c r="C12965">
        <v>115990</v>
      </c>
      <c r="D12965" t="s">
        <v>73</v>
      </c>
      <c r="E12965">
        <v>0</v>
      </c>
      <c r="F12965">
        <v>0</v>
      </c>
      <c r="G12965">
        <v>0</v>
      </c>
      <c r="H12965" s="4">
        <f>IFERROR(AandE_Admissions[[#This Row],[Attends_Under_4Hrs_Arr_To_Adm_Tfr_Disch_Type1]]/AandE_Admissions[[#This Row],[AandE_Attends_Type1]],0)</f>
        <v>0</v>
      </c>
    </row>
    <row r="12966" spans="1:8" hidden="1" x14ac:dyDescent="0.3">
      <c r="A12966" s="1">
        <v>43251</v>
      </c>
      <c r="B12966">
        <v>26264</v>
      </c>
      <c r="C12966">
        <v>115990</v>
      </c>
      <c r="D12966" t="s">
        <v>70</v>
      </c>
      <c r="E12966">
        <v>0</v>
      </c>
      <c r="F12966">
        <v>0</v>
      </c>
      <c r="G12966">
        <v>0</v>
      </c>
      <c r="H12966" s="4">
        <f>IFERROR(AandE_Admissions[[#This Row],[Attends_Under_4Hrs_Arr_To_Adm_Tfr_Disch_Type1]]/AandE_Admissions[[#This Row],[AandE_Attends_Type1]],0)</f>
        <v>0</v>
      </c>
    </row>
    <row r="12967" spans="1:8" hidden="1" x14ac:dyDescent="0.3">
      <c r="A12967" s="1">
        <v>43251</v>
      </c>
      <c r="B12967">
        <v>26400</v>
      </c>
      <c r="C12967">
        <v>115990</v>
      </c>
      <c r="D12967" t="s">
        <v>194</v>
      </c>
      <c r="E12967">
        <v>0</v>
      </c>
      <c r="F12967">
        <v>0</v>
      </c>
      <c r="G12967">
        <v>0</v>
      </c>
      <c r="H12967" s="4">
        <f>IFERROR(AandE_Admissions[[#This Row],[Attends_Under_4Hrs_Arr_To_Adm_Tfr_Disch_Type1]]/AandE_Admissions[[#This Row],[AandE_Attends_Type1]],0)</f>
        <v>0</v>
      </c>
    </row>
    <row r="12968" spans="1:8" hidden="1" x14ac:dyDescent="0.3">
      <c r="A12968" s="1">
        <v>43251</v>
      </c>
      <c r="B12968">
        <v>26377</v>
      </c>
      <c r="C12968">
        <v>115990</v>
      </c>
      <c r="D12968" t="s">
        <v>286</v>
      </c>
      <c r="E12968">
        <v>0</v>
      </c>
      <c r="F12968">
        <v>0</v>
      </c>
      <c r="G12968">
        <v>0</v>
      </c>
      <c r="H12968" s="4">
        <f>IFERROR(AandE_Admissions[[#This Row],[Attends_Under_4Hrs_Arr_To_Adm_Tfr_Disch_Type1]]/AandE_Admissions[[#This Row],[AandE_Attends_Type1]],0)</f>
        <v>0</v>
      </c>
    </row>
    <row r="12969" spans="1:8" hidden="1" x14ac:dyDescent="0.3">
      <c r="A12969" s="1">
        <v>43251</v>
      </c>
      <c r="B12969">
        <v>26447</v>
      </c>
      <c r="C12969">
        <v>115990</v>
      </c>
      <c r="D12969" t="s">
        <v>280</v>
      </c>
      <c r="E12969">
        <v>0</v>
      </c>
      <c r="F12969">
        <v>0</v>
      </c>
      <c r="G12969">
        <v>0</v>
      </c>
      <c r="H12969" s="4">
        <f>IFERROR(AandE_Admissions[[#This Row],[Attends_Under_4Hrs_Arr_To_Adm_Tfr_Disch_Type1]]/AandE_Admissions[[#This Row],[AandE_Attends_Type1]],0)</f>
        <v>0</v>
      </c>
    </row>
    <row r="12970" spans="1:8" hidden="1" x14ac:dyDescent="0.3">
      <c r="A12970" s="1">
        <v>43251</v>
      </c>
      <c r="B12970">
        <v>26294</v>
      </c>
      <c r="C12970">
        <v>115990</v>
      </c>
      <c r="D12970" t="s">
        <v>95</v>
      </c>
      <c r="E12970">
        <v>0</v>
      </c>
      <c r="F12970">
        <v>0</v>
      </c>
      <c r="G12970">
        <v>0</v>
      </c>
      <c r="H12970" s="4">
        <f>IFERROR(AandE_Admissions[[#This Row],[Attends_Under_4Hrs_Arr_To_Adm_Tfr_Disch_Type1]]/AandE_Admissions[[#This Row],[AandE_Attends_Type1]],0)</f>
        <v>0</v>
      </c>
    </row>
    <row r="12971" spans="1:8" hidden="1" x14ac:dyDescent="0.3">
      <c r="A12971" s="1">
        <v>43251</v>
      </c>
      <c r="B12971">
        <v>26426</v>
      </c>
      <c r="C12971">
        <v>115990</v>
      </c>
      <c r="D12971" t="s">
        <v>253</v>
      </c>
      <c r="E12971">
        <v>0</v>
      </c>
      <c r="F12971">
        <v>0</v>
      </c>
      <c r="G12971">
        <v>0</v>
      </c>
      <c r="H12971" s="4">
        <f>IFERROR(AandE_Admissions[[#This Row],[Attends_Under_4Hrs_Arr_To_Adm_Tfr_Disch_Type1]]/AandE_Admissions[[#This Row],[AandE_Attends_Type1]],0)</f>
        <v>0</v>
      </c>
    </row>
    <row r="12972" spans="1:8" hidden="1" x14ac:dyDescent="0.3">
      <c r="A12972" s="1">
        <v>43251</v>
      </c>
      <c r="B12972">
        <v>26428</v>
      </c>
      <c r="C12972">
        <v>115990</v>
      </c>
      <c r="D12972" t="s">
        <v>255</v>
      </c>
      <c r="E12972">
        <v>0</v>
      </c>
      <c r="F12972">
        <v>0</v>
      </c>
      <c r="G12972">
        <v>0</v>
      </c>
      <c r="H12972" s="4">
        <f>IFERROR(AandE_Admissions[[#This Row],[Attends_Under_4Hrs_Arr_To_Adm_Tfr_Disch_Type1]]/AandE_Admissions[[#This Row],[AandE_Attends_Type1]],0)</f>
        <v>0</v>
      </c>
    </row>
    <row r="12973" spans="1:8" hidden="1" x14ac:dyDescent="0.3">
      <c r="A12973" s="1">
        <v>43251</v>
      </c>
      <c r="B12973">
        <v>26399</v>
      </c>
      <c r="C12973">
        <v>115990</v>
      </c>
      <c r="D12973" t="s">
        <v>279</v>
      </c>
      <c r="E12973">
        <v>0</v>
      </c>
      <c r="F12973">
        <v>0</v>
      </c>
      <c r="G12973">
        <v>0</v>
      </c>
      <c r="H12973" s="4">
        <f>IFERROR(AandE_Admissions[[#This Row],[Attends_Under_4Hrs_Arr_To_Adm_Tfr_Disch_Type1]]/AandE_Admissions[[#This Row],[AandE_Attends_Type1]],0)</f>
        <v>0</v>
      </c>
    </row>
    <row r="12974" spans="1:8" hidden="1" x14ac:dyDescent="0.3">
      <c r="A12974" s="1">
        <v>43251</v>
      </c>
      <c r="B12974">
        <v>26434</v>
      </c>
      <c r="C12974">
        <v>115990</v>
      </c>
      <c r="D12974" t="s">
        <v>281</v>
      </c>
      <c r="E12974">
        <v>0</v>
      </c>
      <c r="F12974">
        <v>0</v>
      </c>
      <c r="G12974">
        <v>0</v>
      </c>
      <c r="H12974" s="4">
        <f>IFERROR(AandE_Admissions[[#This Row],[Attends_Under_4Hrs_Arr_To_Adm_Tfr_Disch_Type1]]/AandE_Admissions[[#This Row],[AandE_Attends_Type1]],0)</f>
        <v>0</v>
      </c>
    </row>
    <row r="12975" spans="1:8" hidden="1" x14ac:dyDescent="0.3">
      <c r="A12975" s="1">
        <v>43251</v>
      </c>
      <c r="B12975">
        <v>26355</v>
      </c>
      <c r="C12975">
        <v>115990</v>
      </c>
      <c r="D12975" t="s">
        <v>290</v>
      </c>
      <c r="E12975">
        <v>22478</v>
      </c>
      <c r="F12975">
        <v>17805</v>
      </c>
      <c r="G12975">
        <v>4673</v>
      </c>
      <c r="H12975" s="4">
        <f>IFERROR(AandE_Admissions[[#This Row],[Attends_Under_4Hrs_Arr_To_Adm_Tfr_Disch_Type1]]/AandE_Admissions[[#This Row],[AandE_Attends_Type1]],0)</f>
        <v>0.7921078387756918</v>
      </c>
    </row>
    <row r="12976" spans="1:8" hidden="1" x14ac:dyDescent="0.3">
      <c r="A12976" s="1">
        <v>43251</v>
      </c>
      <c r="B12976">
        <v>26303</v>
      </c>
      <c r="C12976">
        <v>115990</v>
      </c>
      <c r="D12976" t="s">
        <v>99</v>
      </c>
      <c r="E12976">
        <v>0</v>
      </c>
      <c r="F12976">
        <v>0</v>
      </c>
      <c r="G12976">
        <v>0</v>
      </c>
      <c r="H12976" s="4">
        <f>IFERROR(AandE_Admissions[[#This Row],[Attends_Under_4Hrs_Arr_To_Adm_Tfr_Disch_Type1]]/AandE_Admissions[[#This Row],[AandE_Attends_Type1]],0)</f>
        <v>0</v>
      </c>
    </row>
    <row r="12977" spans="1:8" hidden="1" x14ac:dyDescent="0.3">
      <c r="A12977" s="1">
        <v>43251</v>
      </c>
      <c r="B12977">
        <v>26416</v>
      </c>
      <c r="C12977">
        <v>115990</v>
      </c>
      <c r="D12977" t="s">
        <v>249</v>
      </c>
      <c r="E12977">
        <v>4269</v>
      </c>
      <c r="F12977">
        <v>3740</v>
      </c>
      <c r="G12977">
        <v>529</v>
      </c>
      <c r="H12977" s="4">
        <f>IFERROR(AandE_Admissions[[#This Row],[Attends_Under_4Hrs_Arr_To_Adm_Tfr_Disch_Type1]]/AandE_Admissions[[#This Row],[AandE_Attends_Type1]],0)</f>
        <v>0.87608339189505735</v>
      </c>
    </row>
    <row r="12978" spans="1:8" hidden="1" x14ac:dyDescent="0.3">
      <c r="A12978" s="1">
        <v>43251</v>
      </c>
      <c r="B12978">
        <v>26220</v>
      </c>
      <c r="C12978">
        <v>115990</v>
      </c>
      <c r="D12978" t="s">
        <v>8</v>
      </c>
      <c r="E12978">
        <v>28102</v>
      </c>
      <c r="F12978">
        <v>22906</v>
      </c>
      <c r="G12978">
        <v>5196</v>
      </c>
      <c r="H12978" s="4">
        <f>IFERROR(AandE_Admissions[[#This Row],[Attends_Under_4Hrs_Arr_To_Adm_Tfr_Disch_Type1]]/AandE_Admissions[[#This Row],[AandE_Attends_Type1]],0)</f>
        <v>0.81510212796242265</v>
      </c>
    </row>
    <row r="12979" spans="1:8" hidden="1" x14ac:dyDescent="0.3">
      <c r="A12979" s="1">
        <v>43251</v>
      </c>
      <c r="B12979">
        <v>26441</v>
      </c>
      <c r="C12979">
        <v>115990</v>
      </c>
      <c r="D12979" t="s">
        <v>198</v>
      </c>
      <c r="E12979">
        <v>0</v>
      </c>
      <c r="F12979">
        <v>0</v>
      </c>
      <c r="G12979">
        <v>0</v>
      </c>
      <c r="H12979" s="4">
        <f>IFERROR(AandE_Admissions[[#This Row],[Attends_Under_4Hrs_Arr_To_Adm_Tfr_Disch_Type1]]/AandE_Admissions[[#This Row],[AandE_Attends_Type1]],0)</f>
        <v>0</v>
      </c>
    </row>
    <row r="12980" spans="1:8" hidden="1" x14ac:dyDescent="0.3">
      <c r="A12980" s="1">
        <v>43251</v>
      </c>
      <c r="B12980">
        <v>26237</v>
      </c>
      <c r="C12980">
        <v>115990</v>
      </c>
      <c r="D12980" t="s">
        <v>25</v>
      </c>
      <c r="E12980">
        <v>12031</v>
      </c>
      <c r="F12980">
        <v>8633</v>
      </c>
      <c r="G12980">
        <v>3398</v>
      </c>
      <c r="H12980" s="4">
        <f>IFERROR(AandE_Admissions[[#This Row],[Attends_Under_4Hrs_Arr_To_Adm_Tfr_Disch_Type1]]/AandE_Admissions[[#This Row],[AandE_Attends_Type1]],0)</f>
        <v>0.71756296234726957</v>
      </c>
    </row>
    <row r="12981" spans="1:8" hidden="1" x14ac:dyDescent="0.3">
      <c r="A12981" s="1">
        <v>43251</v>
      </c>
      <c r="B12981">
        <v>26425</v>
      </c>
      <c r="C12981">
        <v>115990</v>
      </c>
      <c r="D12981" t="s">
        <v>222</v>
      </c>
      <c r="E12981">
        <v>6547</v>
      </c>
      <c r="F12981">
        <v>6060</v>
      </c>
      <c r="G12981">
        <v>487</v>
      </c>
      <c r="H12981" s="4">
        <f>IFERROR(AandE_Admissions[[#This Row],[Attends_Under_4Hrs_Arr_To_Adm_Tfr_Disch_Type1]]/AandE_Admissions[[#This Row],[AandE_Attends_Type1]],0)</f>
        <v>0.92561478539789221</v>
      </c>
    </row>
    <row r="12982" spans="1:8" hidden="1" x14ac:dyDescent="0.3">
      <c r="A12982" s="1">
        <v>43251</v>
      </c>
      <c r="B12982">
        <v>26463</v>
      </c>
      <c r="C12982">
        <v>115990</v>
      </c>
      <c r="D12982" t="s">
        <v>243</v>
      </c>
      <c r="E12982">
        <v>4390</v>
      </c>
      <c r="F12982">
        <v>4042</v>
      </c>
      <c r="G12982">
        <v>348</v>
      </c>
      <c r="H12982" s="4">
        <f>IFERROR(AandE_Admissions[[#This Row],[Attends_Under_4Hrs_Arr_To_Adm_Tfr_Disch_Type1]]/AandE_Admissions[[#This Row],[AandE_Attends_Type1]],0)</f>
        <v>0.92072892938496587</v>
      </c>
    </row>
    <row r="12983" spans="1:8" hidden="1" x14ac:dyDescent="0.3">
      <c r="A12983" s="1">
        <v>43251</v>
      </c>
      <c r="B12983">
        <v>26466</v>
      </c>
      <c r="C12983">
        <v>115990</v>
      </c>
      <c r="D12983" t="s">
        <v>245</v>
      </c>
      <c r="E12983">
        <v>4840</v>
      </c>
      <c r="F12983">
        <v>4781</v>
      </c>
      <c r="G12983">
        <v>59</v>
      </c>
      <c r="H12983" s="4">
        <f>IFERROR(AandE_Admissions[[#This Row],[Attends_Under_4Hrs_Arr_To_Adm_Tfr_Disch_Type1]]/AandE_Admissions[[#This Row],[AandE_Attends_Type1]],0)</f>
        <v>0.98780991735537194</v>
      </c>
    </row>
    <row r="12984" spans="1:8" hidden="1" x14ac:dyDescent="0.3">
      <c r="A12984" s="1">
        <v>43251</v>
      </c>
      <c r="B12984">
        <v>26460</v>
      </c>
      <c r="C12984">
        <v>115990</v>
      </c>
      <c r="D12984" t="s">
        <v>242</v>
      </c>
      <c r="E12984">
        <v>9933</v>
      </c>
      <c r="F12984">
        <v>8913</v>
      </c>
      <c r="G12984">
        <v>1020</v>
      </c>
      <c r="H12984" s="4">
        <f>IFERROR(AandE_Admissions[[#This Row],[Attends_Under_4Hrs_Arr_To_Adm_Tfr_Disch_Type1]]/AandE_Admissions[[#This Row],[AandE_Attends_Type1]],0)</f>
        <v>0.89731199033524611</v>
      </c>
    </row>
    <row r="12985" spans="1:8" hidden="1" x14ac:dyDescent="0.3">
      <c r="A12985" s="1">
        <v>43251</v>
      </c>
      <c r="B12985">
        <v>26459</v>
      </c>
      <c r="C12985">
        <v>115990</v>
      </c>
      <c r="D12985" t="s">
        <v>239</v>
      </c>
      <c r="E12985">
        <v>6434</v>
      </c>
      <c r="F12985">
        <v>5140</v>
      </c>
      <c r="G12985">
        <v>1294</v>
      </c>
      <c r="H12985" s="4">
        <f>IFERROR(AandE_Admissions[[#This Row],[Attends_Under_4Hrs_Arr_To_Adm_Tfr_Disch_Type1]]/AandE_Admissions[[#This Row],[AandE_Attends_Type1]],0)</f>
        <v>0.79888094497979489</v>
      </c>
    </row>
    <row r="12986" spans="1:8" hidden="1" x14ac:dyDescent="0.3">
      <c r="A12986" s="1">
        <v>43251</v>
      </c>
      <c r="B12986">
        <v>26332</v>
      </c>
      <c r="C12986">
        <v>115990</v>
      </c>
      <c r="D12986" t="s">
        <v>174</v>
      </c>
      <c r="E12986">
        <v>10983</v>
      </c>
      <c r="F12986">
        <v>9353</v>
      </c>
      <c r="G12986">
        <v>1630</v>
      </c>
      <c r="H12986" s="4">
        <f>IFERROR(AandE_Admissions[[#This Row],[Attends_Under_4Hrs_Arr_To_Adm_Tfr_Disch_Type1]]/AandE_Admissions[[#This Row],[AandE_Attends_Type1]],0)</f>
        <v>0.85158881908403894</v>
      </c>
    </row>
    <row r="12987" spans="1:8" hidden="1" x14ac:dyDescent="0.3">
      <c r="A12987" s="1">
        <v>43251</v>
      </c>
      <c r="B12987">
        <v>26307</v>
      </c>
      <c r="C12987">
        <v>115990</v>
      </c>
      <c r="D12987" t="s">
        <v>83</v>
      </c>
      <c r="E12987">
        <v>7908</v>
      </c>
      <c r="F12987">
        <v>7468</v>
      </c>
      <c r="G12987">
        <v>440</v>
      </c>
      <c r="H12987" s="4">
        <f>IFERROR(AandE_Admissions[[#This Row],[Attends_Under_4Hrs_Arr_To_Adm_Tfr_Disch_Type1]]/AandE_Admissions[[#This Row],[AandE_Attends_Type1]],0)</f>
        <v>0.94436014162873039</v>
      </c>
    </row>
    <row r="12988" spans="1:8" hidden="1" x14ac:dyDescent="0.3">
      <c r="A12988" s="1">
        <v>43251</v>
      </c>
      <c r="B12988">
        <v>26242</v>
      </c>
      <c r="C12988">
        <v>115990</v>
      </c>
      <c r="D12988" t="s">
        <v>33</v>
      </c>
      <c r="E12988">
        <v>20604</v>
      </c>
      <c r="F12988">
        <v>18097</v>
      </c>
      <c r="G12988">
        <v>2507</v>
      </c>
      <c r="H12988" s="4">
        <f>IFERROR(AandE_Admissions[[#This Row],[Attends_Under_4Hrs_Arr_To_Adm_Tfr_Disch_Type1]]/AandE_Admissions[[#This Row],[AandE_Attends_Type1]],0)</f>
        <v>0.87832459716559896</v>
      </c>
    </row>
    <row r="12989" spans="1:8" hidden="1" x14ac:dyDescent="0.3">
      <c r="A12989" s="1">
        <v>43251</v>
      </c>
      <c r="B12989">
        <v>26243</v>
      </c>
      <c r="C12989">
        <v>115990</v>
      </c>
      <c r="D12989" t="s">
        <v>34</v>
      </c>
      <c r="E12989">
        <v>0</v>
      </c>
      <c r="F12989">
        <v>0</v>
      </c>
      <c r="G12989">
        <v>0</v>
      </c>
      <c r="H12989" s="4">
        <f>IFERROR(AandE_Admissions[[#This Row],[Attends_Under_4Hrs_Arr_To_Adm_Tfr_Disch_Type1]]/AandE_Admissions[[#This Row],[AandE_Attends_Type1]],0)</f>
        <v>0</v>
      </c>
    </row>
    <row r="12990" spans="1:8" hidden="1" x14ac:dyDescent="0.3">
      <c r="A12990" s="1">
        <v>43251</v>
      </c>
      <c r="B12990">
        <v>26240</v>
      </c>
      <c r="C12990">
        <v>115990</v>
      </c>
      <c r="D12990" t="s">
        <v>28</v>
      </c>
      <c r="E12990">
        <v>8486</v>
      </c>
      <c r="F12990">
        <v>6428</v>
      </c>
      <c r="G12990">
        <v>2058</v>
      </c>
      <c r="H12990" s="4">
        <f>IFERROR(AandE_Admissions[[#This Row],[Attends_Under_4Hrs_Arr_To_Adm_Tfr_Disch_Type1]]/AandE_Admissions[[#This Row],[AandE_Attends_Type1]],0)</f>
        <v>0.75748291303323123</v>
      </c>
    </row>
    <row r="12991" spans="1:8" hidden="1" x14ac:dyDescent="0.3">
      <c r="A12991" s="1">
        <v>43251</v>
      </c>
      <c r="B12991">
        <v>26247</v>
      </c>
      <c r="C12991">
        <v>115990</v>
      </c>
      <c r="D12991" t="s">
        <v>38</v>
      </c>
      <c r="E12991">
        <v>5472</v>
      </c>
      <c r="F12991">
        <v>2856</v>
      </c>
      <c r="G12991">
        <v>2616</v>
      </c>
      <c r="H12991" s="4">
        <f>IFERROR(AandE_Admissions[[#This Row],[Attends_Under_4Hrs_Arr_To_Adm_Tfr_Disch_Type1]]/AandE_Admissions[[#This Row],[AandE_Attends_Type1]],0)</f>
        <v>0.52192982456140347</v>
      </c>
    </row>
    <row r="12992" spans="1:8" hidden="1" x14ac:dyDescent="0.3">
      <c r="A12992" s="1">
        <v>43251</v>
      </c>
      <c r="B12992">
        <v>26239</v>
      </c>
      <c r="C12992">
        <v>115990</v>
      </c>
      <c r="D12992" t="s">
        <v>27</v>
      </c>
      <c r="E12992">
        <v>0</v>
      </c>
      <c r="F12992">
        <v>0</v>
      </c>
      <c r="G12992">
        <v>0</v>
      </c>
      <c r="H12992" s="4">
        <f>IFERROR(AandE_Admissions[[#This Row],[Attends_Under_4Hrs_Arr_To_Adm_Tfr_Disch_Type1]]/AandE_Admissions[[#This Row],[AandE_Attends_Type1]],0)</f>
        <v>0</v>
      </c>
    </row>
    <row r="12993" spans="1:8" hidden="1" x14ac:dyDescent="0.3">
      <c r="A12993" s="1">
        <v>43251</v>
      </c>
      <c r="B12993">
        <v>26235</v>
      </c>
      <c r="C12993">
        <v>115990</v>
      </c>
      <c r="D12993" t="s">
        <v>23</v>
      </c>
      <c r="E12993">
        <v>9578</v>
      </c>
      <c r="F12993">
        <v>8700</v>
      </c>
      <c r="G12993">
        <v>878</v>
      </c>
      <c r="H12993" s="4">
        <f>IFERROR(AandE_Admissions[[#This Row],[Attends_Under_4Hrs_Arr_To_Adm_Tfr_Disch_Type1]]/AandE_Admissions[[#This Row],[AandE_Attends_Type1]],0)</f>
        <v>0.90833159323449575</v>
      </c>
    </row>
    <row r="12994" spans="1:8" hidden="1" x14ac:dyDescent="0.3">
      <c r="A12994" s="1">
        <v>43251</v>
      </c>
      <c r="B12994">
        <v>26456</v>
      </c>
      <c r="C12994">
        <v>115990</v>
      </c>
      <c r="D12994" t="s">
        <v>240</v>
      </c>
      <c r="E12994">
        <v>6620</v>
      </c>
      <c r="F12994">
        <v>5979</v>
      </c>
      <c r="G12994">
        <v>641</v>
      </c>
      <c r="H12994" s="4">
        <f>IFERROR(AandE_Admissions[[#This Row],[Attends_Under_4Hrs_Arr_To_Adm_Tfr_Disch_Type1]]/AandE_Admissions[[#This Row],[AandE_Attends_Type1]],0)</f>
        <v>0.90317220543806642</v>
      </c>
    </row>
    <row r="12995" spans="1:8" hidden="1" x14ac:dyDescent="0.3">
      <c r="A12995" s="1">
        <v>43251</v>
      </c>
      <c r="B12995">
        <v>26438</v>
      </c>
      <c r="C12995">
        <v>115990</v>
      </c>
      <c r="D12995" t="s">
        <v>246</v>
      </c>
      <c r="E12995">
        <v>4159</v>
      </c>
      <c r="F12995">
        <v>3929</v>
      </c>
      <c r="G12995">
        <v>230</v>
      </c>
      <c r="H12995" s="4">
        <f>IFERROR(AandE_Admissions[[#This Row],[Attends_Under_4Hrs_Arr_To_Adm_Tfr_Disch_Type1]]/AandE_Admissions[[#This Row],[AandE_Attends_Type1]],0)</f>
        <v>0.94469824477037745</v>
      </c>
    </row>
    <row r="12996" spans="1:8" hidden="1" x14ac:dyDescent="0.3">
      <c r="A12996" s="1">
        <v>43251</v>
      </c>
      <c r="B12996">
        <v>26319</v>
      </c>
      <c r="C12996">
        <v>115990</v>
      </c>
      <c r="D12996" t="s">
        <v>123</v>
      </c>
      <c r="E12996">
        <v>6688</v>
      </c>
      <c r="F12996">
        <v>5265</v>
      </c>
      <c r="G12996">
        <v>1423</v>
      </c>
      <c r="H12996" s="4">
        <f>IFERROR(AandE_Admissions[[#This Row],[Attends_Under_4Hrs_Arr_To_Adm_Tfr_Disch_Type1]]/AandE_Admissions[[#This Row],[AandE_Attends_Type1]],0)</f>
        <v>0.78723086124401909</v>
      </c>
    </row>
    <row r="12997" spans="1:8" hidden="1" x14ac:dyDescent="0.3">
      <c r="A12997" s="1">
        <v>43251</v>
      </c>
      <c r="B12997">
        <v>26393</v>
      </c>
      <c r="C12997">
        <v>115990</v>
      </c>
      <c r="D12997" t="s">
        <v>143</v>
      </c>
      <c r="E12997">
        <v>8087</v>
      </c>
      <c r="F12997">
        <v>6216</v>
      </c>
      <c r="G12997">
        <v>1871</v>
      </c>
      <c r="H12997" s="4">
        <f>IFERROR(AandE_Admissions[[#This Row],[Attends_Under_4Hrs_Arr_To_Adm_Tfr_Disch_Type1]]/AandE_Admissions[[#This Row],[AandE_Attends_Type1]],0)</f>
        <v>0.76864102881167307</v>
      </c>
    </row>
    <row r="12998" spans="1:8" hidden="1" x14ac:dyDescent="0.3">
      <c r="A12998" s="1">
        <v>43251</v>
      </c>
      <c r="B12998">
        <v>26382</v>
      </c>
      <c r="C12998">
        <v>115990</v>
      </c>
      <c r="D12998" t="s">
        <v>139</v>
      </c>
      <c r="E12998">
        <v>10066</v>
      </c>
      <c r="F12998">
        <v>7232</v>
      </c>
      <c r="G12998">
        <v>2834</v>
      </c>
      <c r="H12998" s="4">
        <f>IFERROR(AandE_Admissions[[#This Row],[Attends_Under_4Hrs_Arr_To_Adm_Tfr_Disch_Type1]]/AandE_Admissions[[#This Row],[AandE_Attends_Type1]],0)</f>
        <v>0.71845817603814821</v>
      </c>
    </row>
    <row r="12999" spans="1:8" hidden="1" x14ac:dyDescent="0.3">
      <c r="A12999" s="1">
        <v>43251</v>
      </c>
      <c r="B12999">
        <v>26353</v>
      </c>
      <c r="C12999">
        <v>115990</v>
      </c>
      <c r="D12999" t="s">
        <v>134</v>
      </c>
      <c r="E12999">
        <v>0</v>
      </c>
      <c r="F12999">
        <v>0</v>
      </c>
      <c r="G12999">
        <v>0</v>
      </c>
      <c r="H12999" s="4">
        <f>IFERROR(AandE_Admissions[[#This Row],[Attends_Under_4Hrs_Arr_To_Adm_Tfr_Disch_Type1]]/AandE_Admissions[[#This Row],[AandE_Attends_Type1]],0)</f>
        <v>0</v>
      </c>
    </row>
    <row r="13000" spans="1:8" hidden="1" x14ac:dyDescent="0.3">
      <c r="A13000" s="1">
        <v>43251</v>
      </c>
      <c r="B13000">
        <v>26327</v>
      </c>
      <c r="C13000">
        <v>115990</v>
      </c>
      <c r="D13000" t="s">
        <v>130</v>
      </c>
      <c r="E13000">
        <v>5489</v>
      </c>
      <c r="F13000">
        <v>5216</v>
      </c>
      <c r="G13000">
        <v>273</v>
      </c>
      <c r="H13000" s="4">
        <f>IFERROR(AandE_Admissions[[#This Row],[Attends_Under_4Hrs_Arr_To_Adm_Tfr_Disch_Type1]]/AandE_Admissions[[#This Row],[AandE_Attends_Type1]],0)</f>
        <v>0.95026416469302244</v>
      </c>
    </row>
    <row r="13001" spans="1:8" hidden="1" x14ac:dyDescent="0.3">
      <c r="A13001" s="1">
        <v>43251</v>
      </c>
      <c r="B13001">
        <v>26357</v>
      </c>
      <c r="C13001">
        <v>115990</v>
      </c>
      <c r="D13001" t="s">
        <v>136</v>
      </c>
      <c r="E13001">
        <v>5727</v>
      </c>
      <c r="F13001">
        <v>4552</v>
      </c>
      <c r="G13001">
        <v>1175</v>
      </c>
      <c r="H13001" s="4">
        <f>IFERROR(AandE_Admissions[[#This Row],[Attends_Under_4Hrs_Arr_To_Adm_Tfr_Disch_Type1]]/AandE_Admissions[[#This Row],[AandE_Attends_Type1]],0)</f>
        <v>0.79483149991269431</v>
      </c>
    </row>
    <row r="13002" spans="1:8" hidden="1" x14ac:dyDescent="0.3">
      <c r="A13002" s="1">
        <v>43251</v>
      </c>
      <c r="B13002">
        <v>26385</v>
      </c>
      <c r="C13002">
        <v>115990</v>
      </c>
      <c r="D13002" t="s">
        <v>169</v>
      </c>
      <c r="E13002">
        <v>0</v>
      </c>
      <c r="F13002">
        <v>0</v>
      </c>
      <c r="G13002">
        <v>0</v>
      </c>
      <c r="H13002" s="4">
        <f>IFERROR(AandE_Admissions[[#This Row],[Attends_Under_4Hrs_Arr_To_Adm_Tfr_Disch_Type1]]/AandE_Admissions[[#This Row],[AandE_Attends_Type1]],0)</f>
        <v>0</v>
      </c>
    </row>
    <row r="13003" spans="1:8" hidden="1" x14ac:dyDescent="0.3">
      <c r="A13003" s="1">
        <v>43251</v>
      </c>
      <c r="B13003">
        <v>26445</v>
      </c>
      <c r="C13003">
        <v>115990</v>
      </c>
      <c r="D13003" t="s">
        <v>232</v>
      </c>
      <c r="E13003">
        <v>4046</v>
      </c>
      <c r="F13003">
        <v>3433</v>
      </c>
      <c r="G13003">
        <v>613</v>
      </c>
      <c r="H13003" s="4">
        <f>IFERROR(AandE_Admissions[[#This Row],[Attends_Under_4Hrs_Arr_To_Adm_Tfr_Disch_Type1]]/AandE_Admissions[[#This Row],[AandE_Attends_Type1]],0)</f>
        <v>0.84849233811171532</v>
      </c>
    </row>
    <row r="13004" spans="1:8" hidden="1" x14ac:dyDescent="0.3">
      <c r="A13004" s="1">
        <v>43251</v>
      </c>
      <c r="B13004">
        <v>26258</v>
      </c>
      <c r="C13004">
        <v>115990</v>
      </c>
      <c r="D13004" t="s">
        <v>46</v>
      </c>
      <c r="E13004">
        <v>6891</v>
      </c>
      <c r="F13004">
        <v>6309</v>
      </c>
      <c r="G13004">
        <v>582</v>
      </c>
      <c r="H13004" s="4">
        <f>IFERROR(AandE_Admissions[[#This Row],[Attends_Under_4Hrs_Arr_To_Adm_Tfr_Disch_Type1]]/AandE_Admissions[[#This Row],[AandE_Attends_Type1]],0)</f>
        <v>0.91554201131911184</v>
      </c>
    </row>
    <row r="13005" spans="1:8" hidden="1" x14ac:dyDescent="0.3">
      <c r="A13005" s="1">
        <v>43251</v>
      </c>
      <c r="B13005">
        <v>26284</v>
      </c>
      <c r="C13005">
        <v>115990</v>
      </c>
      <c r="D13005" t="s">
        <v>54</v>
      </c>
      <c r="E13005">
        <v>9241</v>
      </c>
      <c r="F13005">
        <v>9042</v>
      </c>
      <c r="G13005">
        <v>199</v>
      </c>
      <c r="H13005" s="4">
        <f>IFERROR(AandE_Admissions[[#This Row],[Attends_Under_4Hrs_Arr_To_Adm_Tfr_Disch_Type1]]/AandE_Admissions[[#This Row],[AandE_Attends_Type1]],0)</f>
        <v>0.97846553403311332</v>
      </c>
    </row>
    <row r="13006" spans="1:8" hidden="1" x14ac:dyDescent="0.3">
      <c r="A13006" s="1">
        <v>43251</v>
      </c>
      <c r="B13006">
        <v>26397</v>
      </c>
      <c r="C13006">
        <v>115990</v>
      </c>
      <c r="D13006" t="s">
        <v>193</v>
      </c>
      <c r="E13006">
        <v>10266</v>
      </c>
      <c r="F13006">
        <v>8545</v>
      </c>
      <c r="G13006">
        <v>1721</v>
      </c>
      <c r="H13006" s="4">
        <f>IFERROR(AandE_Admissions[[#This Row],[Attends_Under_4Hrs_Arr_To_Adm_Tfr_Disch_Type1]]/AandE_Admissions[[#This Row],[AandE_Attends_Type1]],0)</f>
        <v>0.83235924410676021</v>
      </c>
    </row>
    <row r="13007" spans="1:8" hidden="1" x14ac:dyDescent="0.3">
      <c r="A13007" s="1">
        <v>43251</v>
      </c>
      <c r="B13007">
        <v>26346</v>
      </c>
      <c r="C13007">
        <v>115990</v>
      </c>
      <c r="D13007" t="s">
        <v>180</v>
      </c>
      <c r="E13007">
        <v>4621</v>
      </c>
      <c r="F13007">
        <v>4375</v>
      </c>
      <c r="G13007">
        <v>246</v>
      </c>
      <c r="H13007" s="4">
        <f>IFERROR(AandE_Admissions[[#This Row],[Attends_Under_4Hrs_Arr_To_Adm_Tfr_Disch_Type1]]/AandE_Admissions[[#This Row],[AandE_Attends_Type1]],0)</f>
        <v>0.94676476953040467</v>
      </c>
    </row>
    <row r="13008" spans="1:8" hidden="1" x14ac:dyDescent="0.3">
      <c r="A13008" s="1">
        <v>43251</v>
      </c>
      <c r="B13008">
        <v>26326</v>
      </c>
      <c r="C13008">
        <v>115990</v>
      </c>
      <c r="D13008" t="s">
        <v>172</v>
      </c>
      <c r="E13008">
        <v>5356</v>
      </c>
      <c r="F13008">
        <v>4914</v>
      </c>
      <c r="G13008">
        <v>442</v>
      </c>
      <c r="H13008" s="4">
        <f>IFERROR(AandE_Admissions[[#This Row],[Attends_Under_4Hrs_Arr_To_Adm_Tfr_Disch_Type1]]/AandE_Admissions[[#This Row],[AandE_Attends_Type1]],0)</f>
        <v>0.91747572815533984</v>
      </c>
    </row>
    <row r="13009" spans="1:8" hidden="1" x14ac:dyDescent="0.3">
      <c r="A13009" s="1">
        <v>43251</v>
      </c>
      <c r="B13009">
        <v>26375</v>
      </c>
      <c r="C13009">
        <v>115990</v>
      </c>
      <c r="D13009" t="s">
        <v>188</v>
      </c>
      <c r="E13009">
        <v>5072</v>
      </c>
      <c r="F13009">
        <v>4983</v>
      </c>
      <c r="G13009">
        <v>89</v>
      </c>
      <c r="H13009" s="4">
        <f>IFERROR(AandE_Admissions[[#This Row],[Attends_Under_4Hrs_Arr_To_Adm_Tfr_Disch_Type1]]/AandE_Admissions[[#This Row],[AandE_Attends_Type1]],0)</f>
        <v>0.98245268138801267</v>
      </c>
    </row>
    <row r="13010" spans="1:8" hidden="1" x14ac:dyDescent="0.3">
      <c r="A13010" s="1">
        <v>43251</v>
      </c>
      <c r="B13010">
        <v>26311</v>
      </c>
      <c r="C13010">
        <v>115990</v>
      </c>
      <c r="D13010" t="s">
        <v>86</v>
      </c>
      <c r="E13010">
        <v>5963</v>
      </c>
      <c r="F13010">
        <v>4927</v>
      </c>
      <c r="G13010">
        <v>1036</v>
      </c>
      <c r="H13010" s="4">
        <f>IFERROR(AandE_Admissions[[#This Row],[Attends_Under_4Hrs_Arr_To_Adm_Tfr_Disch_Type1]]/AandE_Admissions[[#This Row],[AandE_Attends_Type1]],0)</f>
        <v>0.82626194868354852</v>
      </c>
    </row>
    <row r="13011" spans="1:8" hidden="1" x14ac:dyDescent="0.3">
      <c r="A13011" s="1">
        <v>43251</v>
      </c>
      <c r="B13011">
        <v>26451</v>
      </c>
      <c r="C13011">
        <v>115990</v>
      </c>
      <c r="D13011" t="s">
        <v>205</v>
      </c>
      <c r="E13011">
        <v>6311</v>
      </c>
      <c r="F13011">
        <v>5382</v>
      </c>
      <c r="G13011">
        <v>929</v>
      </c>
      <c r="H13011" s="4">
        <f>IFERROR(AandE_Admissions[[#This Row],[Attends_Under_4Hrs_Arr_To_Adm_Tfr_Disch_Type1]]/AandE_Admissions[[#This Row],[AandE_Attends_Type1]],0)</f>
        <v>0.85279670416732689</v>
      </c>
    </row>
    <row r="13012" spans="1:8" hidden="1" x14ac:dyDescent="0.3">
      <c r="A13012" s="1">
        <v>43251</v>
      </c>
      <c r="B13012">
        <v>26448</v>
      </c>
      <c r="C13012">
        <v>115990</v>
      </c>
      <c r="D13012" t="s">
        <v>250</v>
      </c>
      <c r="E13012">
        <v>6053</v>
      </c>
      <c r="F13012">
        <v>5081</v>
      </c>
      <c r="G13012">
        <v>972</v>
      </c>
      <c r="H13012" s="4">
        <f>IFERROR(AandE_Admissions[[#This Row],[Attends_Under_4Hrs_Arr_To_Adm_Tfr_Disch_Type1]]/AandE_Admissions[[#This Row],[AandE_Attends_Type1]],0)</f>
        <v>0.83941847018007598</v>
      </c>
    </row>
    <row r="13013" spans="1:8" hidden="1" x14ac:dyDescent="0.3">
      <c r="A13013" s="1">
        <v>43251</v>
      </c>
      <c r="B13013">
        <v>26289</v>
      </c>
      <c r="C13013">
        <v>115990</v>
      </c>
      <c r="D13013" t="s">
        <v>58</v>
      </c>
      <c r="E13013">
        <v>7465</v>
      </c>
      <c r="F13013">
        <v>6776</v>
      </c>
      <c r="G13013">
        <v>689</v>
      </c>
      <c r="H13013" s="4">
        <f>IFERROR(AandE_Admissions[[#This Row],[Attends_Under_4Hrs_Arr_To_Adm_Tfr_Disch_Type1]]/AandE_Admissions[[#This Row],[AandE_Attends_Type1]],0)</f>
        <v>0.90770261219022108</v>
      </c>
    </row>
    <row r="13014" spans="1:8" hidden="1" x14ac:dyDescent="0.3">
      <c r="A13014" s="1">
        <v>43251</v>
      </c>
      <c r="B13014">
        <v>26257</v>
      </c>
      <c r="C13014">
        <v>115990</v>
      </c>
      <c r="D13014" t="s">
        <v>67</v>
      </c>
      <c r="E13014">
        <v>13381</v>
      </c>
      <c r="F13014">
        <v>11727</v>
      </c>
      <c r="G13014">
        <v>1654</v>
      </c>
      <c r="H13014" s="4">
        <f>IFERROR(AandE_Admissions[[#This Row],[Attends_Under_4Hrs_Arr_To_Adm_Tfr_Disch_Type1]]/AandE_Admissions[[#This Row],[AandE_Attends_Type1]],0)</f>
        <v>0.87639189896121361</v>
      </c>
    </row>
    <row r="13015" spans="1:8" hidden="1" x14ac:dyDescent="0.3">
      <c r="A13015" s="1">
        <v>43251</v>
      </c>
      <c r="B13015">
        <v>26265</v>
      </c>
      <c r="C13015">
        <v>115990</v>
      </c>
      <c r="D13015" t="s">
        <v>71</v>
      </c>
      <c r="E13015">
        <v>8812</v>
      </c>
      <c r="F13015">
        <v>8473</v>
      </c>
      <c r="G13015">
        <v>339</v>
      </c>
      <c r="H13015" s="4">
        <f>IFERROR(AandE_Admissions[[#This Row],[Attends_Under_4Hrs_Arr_To_Adm_Tfr_Disch_Type1]]/AandE_Admissions[[#This Row],[AandE_Attends_Type1]],0)</f>
        <v>0.96152973218338633</v>
      </c>
    </row>
    <row r="13016" spans="1:8" hidden="1" x14ac:dyDescent="0.3">
      <c r="A13016" s="1">
        <v>43251</v>
      </c>
      <c r="B13016">
        <v>26430</v>
      </c>
      <c r="C13016">
        <v>115990</v>
      </c>
      <c r="D13016" t="s">
        <v>224</v>
      </c>
      <c r="E13016">
        <v>0</v>
      </c>
      <c r="F13016">
        <v>0</v>
      </c>
      <c r="G13016">
        <v>0</v>
      </c>
      <c r="H13016" s="4">
        <f>IFERROR(AandE_Admissions[[#This Row],[Attends_Under_4Hrs_Arr_To_Adm_Tfr_Disch_Type1]]/AandE_Admissions[[#This Row],[AandE_Attends_Type1]],0)</f>
        <v>0</v>
      </c>
    </row>
    <row r="13017" spans="1:8" hidden="1" x14ac:dyDescent="0.3">
      <c r="A13017" s="1">
        <v>43251</v>
      </c>
      <c r="B13017">
        <v>26412</v>
      </c>
      <c r="C13017">
        <v>115990</v>
      </c>
      <c r="D13017" t="s">
        <v>216</v>
      </c>
      <c r="E13017">
        <v>21112</v>
      </c>
      <c r="F13017">
        <v>18580</v>
      </c>
      <c r="G13017">
        <v>2532</v>
      </c>
      <c r="H13017" s="4">
        <f>IFERROR(AandE_Admissions[[#This Row],[Attends_Under_4Hrs_Arr_To_Adm_Tfr_Disch_Type1]]/AandE_Admissions[[#This Row],[AandE_Attends_Type1]],0)</f>
        <v>0.88006820765441451</v>
      </c>
    </row>
    <row r="13018" spans="1:8" hidden="1" x14ac:dyDescent="0.3">
      <c r="A13018" s="1">
        <v>43251</v>
      </c>
      <c r="B13018">
        <v>26439</v>
      </c>
      <c r="C13018">
        <v>115990</v>
      </c>
      <c r="D13018" t="s">
        <v>247</v>
      </c>
      <c r="E13018">
        <v>0</v>
      </c>
      <c r="F13018">
        <v>0</v>
      </c>
      <c r="G13018">
        <v>0</v>
      </c>
      <c r="H13018" s="4">
        <f>IFERROR(AandE_Admissions[[#This Row],[Attends_Under_4Hrs_Arr_To_Adm_Tfr_Disch_Type1]]/AandE_Admissions[[#This Row],[AandE_Attends_Type1]],0)</f>
        <v>0</v>
      </c>
    </row>
    <row r="13019" spans="1:8" hidden="1" x14ac:dyDescent="0.3">
      <c r="A13019" s="1">
        <v>43251</v>
      </c>
      <c r="B13019">
        <v>26458</v>
      </c>
      <c r="C13019">
        <v>115990</v>
      </c>
      <c r="D13019" t="s">
        <v>256</v>
      </c>
      <c r="E13019">
        <v>7019</v>
      </c>
      <c r="F13019">
        <v>6458</v>
      </c>
      <c r="G13019">
        <v>561</v>
      </c>
      <c r="H13019" s="4">
        <f>IFERROR(AandE_Admissions[[#This Row],[Attends_Under_4Hrs_Arr_To_Adm_Tfr_Disch_Type1]]/AandE_Admissions[[#This Row],[AandE_Attends_Type1]],0)</f>
        <v>0.92007408462743978</v>
      </c>
    </row>
    <row r="13020" spans="1:8" hidden="1" x14ac:dyDescent="0.3">
      <c r="A13020" s="1">
        <v>43251</v>
      </c>
      <c r="B13020">
        <v>26379</v>
      </c>
      <c r="C13020">
        <v>115990</v>
      </c>
      <c r="D13020" t="s">
        <v>153</v>
      </c>
      <c r="E13020">
        <v>5769</v>
      </c>
      <c r="F13020">
        <v>5469</v>
      </c>
      <c r="G13020">
        <v>300</v>
      </c>
      <c r="H13020" s="4">
        <f>IFERROR(AandE_Admissions[[#This Row],[Attends_Under_4Hrs_Arr_To_Adm_Tfr_Disch_Type1]]/AandE_Admissions[[#This Row],[AandE_Attends_Type1]],0)</f>
        <v>0.94799791991679672</v>
      </c>
    </row>
    <row r="13021" spans="1:8" x14ac:dyDescent="0.3">
      <c r="A13021" s="1">
        <v>43251</v>
      </c>
      <c r="B13021">
        <v>26449</v>
      </c>
      <c r="C13021">
        <v>115990</v>
      </c>
      <c r="D13021" t="s">
        <v>236</v>
      </c>
      <c r="E13021">
        <v>6660</v>
      </c>
      <c r="F13021">
        <f>AandE_Admissions[[#This Row],[AandE_Attends_Type1]]-AandE_Admissions[[#This Row],[Attends_Over_4Hrs_Arr_To_Adm_Tfr_Disch_Type1]]</f>
        <v>6064</v>
      </c>
      <c r="G13021">
        <v>596</v>
      </c>
      <c r="H13021" s="4">
        <f>IFERROR(AandE_Admissions[[#This Row],[Attends_Under_4Hrs_Arr_To_Adm_Tfr_Disch_Type1]]/AandE_Admissions[[#This Row],[AandE_Attends_Type1]],0)</f>
        <v>0.91051051051051046</v>
      </c>
    </row>
    <row r="13022" spans="1:8" hidden="1" x14ac:dyDescent="0.3">
      <c r="A13022" s="1">
        <v>43251</v>
      </c>
      <c r="B13022">
        <v>26325</v>
      </c>
      <c r="C13022">
        <v>115990</v>
      </c>
      <c r="D13022" t="s">
        <v>129</v>
      </c>
      <c r="E13022">
        <v>7904</v>
      </c>
      <c r="F13022">
        <v>5753</v>
      </c>
      <c r="G13022">
        <v>2151</v>
      </c>
      <c r="H13022" s="4">
        <f>IFERROR(AandE_Admissions[[#This Row],[Attends_Under_4Hrs_Arr_To_Adm_Tfr_Disch_Type1]]/AandE_Admissions[[#This Row],[AandE_Attends_Type1]],0)</f>
        <v>0.72785931174089069</v>
      </c>
    </row>
    <row r="13023" spans="1:8" hidden="1" x14ac:dyDescent="0.3">
      <c r="A13023" s="1">
        <v>43251</v>
      </c>
      <c r="B13023">
        <v>26354</v>
      </c>
      <c r="C13023">
        <v>115990</v>
      </c>
      <c r="D13023" t="s">
        <v>135</v>
      </c>
      <c r="E13023">
        <v>0</v>
      </c>
      <c r="F13023">
        <v>0</v>
      </c>
      <c r="G13023">
        <v>0</v>
      </c>
      <c r="H13023" s="4">
        <f>IFERROR(AandE_Admissions[[#This Row],[Attends_Under_4Hrs_Arr_To_Adm_Tfr_Disch_Type1]]/AandE_Admissions[[#This Row],[AandE_Attends_Type1]],0)</f>
        <v>0</v>
      </c>
    </row>
    <row r="13024" spans="1:8" hidden="1" x14ac:dyDescent="0.3">
      <c r="A13024" s="1">
        <v>43251</v>
      </c>
      <c r="B13024">
        <v>26388</v>
      </c>
      <c r="C13024">
        <v>115990</v>
      </c>
      <c r="D13024" t="s">
        <v>140</v>
      </c>
      <c r="E13024">
        <v>0</v>
      </c>
      <c r="F13024">
        <v>0</v>
      </c>
      <c r="G13024">
        <v>0</v>
      </c>
      <c r="H13024" s="4">
        <f>IFERROR(AandE_Admissions[[#This Row],[Attends_Under_4Hrs_Arr_To_Adm_Tfr_Disch_Type1]]/AandE_Admissions[[#This Row],[AandE_Attends_Type1]],0)</f>
        <v>0</v>
      </c>
    </row>
    <row r="13025" spans="1:8" hidden="1" x14ac:dyDescent="0.3">
      <c r="A13025" s="1">
        <v>43251</v>
      </c>
      <c r="B13025">
        <v>26219</v>
      </c>
      <c r="C13025">
        <v>115990</v>
      </c>
      <c r="D13025" t="s">
        <v>7</v>
      </c>
      <c r="E13025">
        <v>21582</v>
      </c>
      <c r="F13025">
        <v>17642</v>
      </c>
      <c r="G13025">
        <v>3940</v>
      </c>
      <c r="H13025" s="4">
        <f>IFERROR(AandE_Admissions[[#This Row],[Attends_Under_4Hrs_Arr_To_Adm_Tfr_Disch_Type1]]/AandE_Admissions[[#This Row],[AandE_Attends_Type1]],0)</f>
        <v>0.8174404596422945</v>
      </c>
    </row>
    <row r="13026" spans="1:8" hidden="1" x14ac:dyDescent="0.3">
      <c r="A13026" s="1">
        <v>43251</v>
      </c>
      <c r="B13026">
        <v>26329</v>
      </c>
      <c r="C13026">
        <v>115990</v>
      </c>
      <c r="D13026" t="s">
        <v>173</v>
      </c>
      <c r="E13026">
        <v>8390</v>
      </c>
      <c r="F13026">
        <v>7805</v>
      </c>
      <c r="G13026">
        <v>585</v>
      </c>
      <c r="H13026" s="4">
        <f>IFERROR(AandE_Admissions[[#This Row],[Attends_Under_4Hrs_Arr_To_Adm_Tfr_Disch_Type1]]/AandE_Admissions[[#This Row],[AandE_Attends_Type1]],0)</f>
        <v>0.93027413587604291</v>
      </c>
    </row>
    <row r="13027" spans="1:8" hidden="1" x14ac:dyDescent="0.3">
      <c r="A13027" s="1">
        <v>43251</v>
      </c>
      <c r="B13027">
        <v>26387</v>
      </c>
      <c r="C13027">
        <v>115990</v>
      </c>
      <c r="D13027" t="s">
        <v>192</v>
      </c>
      <c r="E13027">
        <v>8862</v>
      </c>
      <c r="F13027">
        <v>7961</v>
      </c>
      <c r="G13027">
        <v>901</v>
      </c>
      <c r="H13027" s="4">
        <f>IFERROR(AandE_Admissions[[#This Row],[Attends_Under_4Hrs_Arr_To_Adm_Tfr_Disch_Type1]]/AandE_Admissions[[#This Row],[AandE_Attends_Type1]],0)</f>
        <v>0.89832994809298128</v>
      </c>
    </row>
    <row r="13028" spans="1:8" hidden="1" x14ac:dyDescent="0.3">
      <c r="A13028" s="1">
        <v>43251</v>
      </c>
      <c r="B13028">
        <v>26263</v>
      </c>
      <c r="C13028">
        <v>115990</v>
      </c>
      <c r="D13028" t="s">
        <v>89</v>
      </c>
      <c r="E13028">
        <v>5871</v>
      </c>
      <c r="F13028">
        <v>5585</v>
      </c>
      <c r="G13028">
        <v>286</v>
      </c>
      <c r="H13028" s="4">
        <f>IFERROR(AandE_Admissions[[#This Row],[Attends_Under_4Hrs_Arr_To_Adm_Tfr_Disch_Type1]]/AandE_Admissions[[#This Row],[AandE_Attends_Type1]],0)</f>
        <v>0.95128598194515412</v>
      </c>
    </row>
    <row r="13029" spans="1:8" hidden="1" x14ac:dyDescent="0.3">
      <c r="A13029" s="1">
        <v>43251</v>
      </c>
      <c r="B13029">
        <v>26291</v>
      </c>
      <c r="C13029">
        <v>115990</v>
      </c>
      <c r="D13029" t="s">
        <v>82</v>
      </c>
      <c r="E13029">
        <v>12954</v>
      </c>
      <c r="F13029">
        <v>10858</v>
      </c>
      <c r="G13029">
        <v>2096</v>
      </c>
      <c r="H13029" s="4">
        <f>IFERROR(AandE_Admissions[[#This Row],[Attends_Under_4Hrs_Arr_To_Adm_Tfr_Disch_Type1]]/AandE_Admissions[[#This Row],[AandE_Attends_Type1]],0)</f>
        <v>0.83819669600123514</v>
      </c>
    </row>
    <row r="13030" spans="1:8" hidden="1" x14ac:dyDescent="0.3">
      <c r="A13030" s="1">
        <v>43251</v>
      </c>
      <c r="B13030">
        <v>26279</v>
      </c>
      <c r="C13030">
        <v>115990</v>
      </c>
      <c r="D13030" t="s">
        <v>77</v>
      </c>
      <c r="E13030">
        <v>5942</v>
      </c>
      <c r="F13030">
        <v>5469</v>
      </c>
      <c r="G13030">
        <v>473</v>
      </c>
      <c r="H13030" s="4">
        <f>IFERROR(AandE_Admissions[[#This Row],[Attends_Under_4Hrs_Arr_To_Adm_Tfr_Disch_Type1]]/AandE_Admissions[[#This Row],[AandE_Attends_Type1]],0)</f>
        <v>0.92039717266913501</v>
      </c>
    </row>
    <row r="13031" spans="1:8" hidden="1" x14ac:dyDescent="0.3">
      <c r="A13031" s="1">
        <v>43251</v>
      </c>
      <c r="B13031">
        <v>26278</v>
      </c>
      <c r="C13031">
        <v>115990</v>
      </c>
      <c r="D13031" t="s">
        <v>76</v>
      </c>
      <c r="E13031">
        <v>7443</v>
      </c>
      <c r="F13031">
        <v>6726</v>
      </c>
      <c r="G13031">
        <v>717</v>
      </c>
      <c r="H13031" s="4">
        <f>IFERROR(AandE_Admissions[[#This Row],[Attends_Under_4Hrs_Arr_To_Adm_Tfr_Disch_Type1]]/AandE_Admissions[[#This Row],[AandE_Attends_Type1]],0)</f>
        <v>0.90366787585650943</v>
      </c>
    </row>
    <row r="13032" spans="1:8" hidden="1" x14ac:dyDescent="0.3">
      <c r="A13032" s="1">
        <v>43251</v>
      </c>
      <c r="B13032">
        <v>26322</v>
      </c>
      <c r="C13032">
        <v>115990</v>
      </c>
      <c r="D13032" t="s">
        <v>87</v>
      </c>
      <c r="E13032">
        <v>5973</v>
      </c>
      <c r="F13032">
        <v>5565</v>
      </c>
      <c r="G13032">
        <v>408</v>
      </c>
      <c r="H13032" s="4">
        <f>IFERROR(AandE_Admissions[[#This Row],[Attends_Under_4Hrs_Arr_To_Adm_Tfr_Disch_Type1]]/AandE_Admissions[[#This Row],[AandE_Attends_Type1]],0)</f>
        <v>0.93169261677548976</v>
      </c>
    </row>
    <row r="13033" spans="1:8" hidden="1" x14ac:dyDescent="0.3">
      <c r="A13033" s="1">
        <v>43251</v>
      </c>
      <c r="B13033">
        <v>26262</v>
      </c>
      <c r="C13033">
        <v>115990</v>
      </c>
      <c r="D13033" t="s">
        <v>68</v>
      </c>
      <c r="E13033">
        <v>10313</v>
      </c>
      <c r="F13033">
        <v>8748</v>
      </c>
      <c r="G13033">
        <v>1565</v>
      </c>
      <c r="H13033" s="4">
        <f>IFERROR(AandE_Admissions[[#This Row],[Attends_Under_4Hrs_Arr_To_Adm_Tfr_Disch_Type1]]/AandE_Admissions[[#This Row],[AandE_Attends_Type1]],0)</f>
        <v>0.84824978182875976</v>
      </c>
    </row>
    <row r="13034" spans="1:8" hidden="1" x14ac:dyDescent="0.3">
      <c r="A13034" s="1">
        <v>43251</v>
      </c>
      <c r="B13034">
        <v>26454</v>
      </c>
      <c r="C13034">
        <v>115990</v>
      </c>
      <c r="D13034" t="s">
        <v>238</v>
      </c>
      <c r="E13034">
        <v>0</v>
      </c>
      <c r="F13034">
        <v>0</v>
      </c>
      <c r="G13034">
        <v>0</v>
      </c>
      <c r="H13034" s="4">
        <f>IFERROR(AandE_Admissions[[#This Row],[Attends_Under_4Hrs_Arr_To_Adm_Tfr_Disch_Type1]]/AandE_Admissions[[#This Row],[AandE_Attends_Type1]],0)</f>
        <v>0</v>
      </c>
    </row>
    <row r="13035" spans="1:8" hidden="1" x14ac:dyDescent="0.3">
      <c r="A13035" s="1">
        <v>43251</v>
      </c>
      <c r="B13035">
        <v>26450</v>
      </c>
      <c r="C13035">
        <v>115990</v>
      </c>
      <c r="D13035" t="s">
        <v>237</v>
      </c>
      <c r="E13035">
        <v>8100</v>
      </c>
      <c r="F13035">
        <v>7009</v>
      </c>
      <c r="G13035">
        <v>1091</v>
      </c>
      <c r="H13035" s="4">
        <f>IFERROR(AandE_Admissions[[#This Row],[Attends_Under_4Hrs_Arr_To_Adm_Tfr_Disch_Type1]]/AandE_Admissions[[#This Row],[AandE_Attends_Type1]],0)</f>
        <v>0.86530864197530866</v>
      </c>
    </row>
    <row r="13036" spans="1:8" hidden="1" x14ac:dyDescent="0.3">
      <c r="A13036" s="1">
        <v>43251</v>
      </c>
      <c r="B13036">
        <v>26431</v>
      </c>
      <c r="C13036">
        <v>115990</v>
      </c>
      <c r="D13036" t="s">
        <v>257</v>
      </c>
      <c r="E13036">
        <v>9063</v>
      </c>
      <c r="F13036">
        <v>7421</v>
      </c>
      <c r="G13036">
        <v>1642</v>
      </c>
      <c r="H13036" s="4">
        <f>IFERROR(AandE_Admissions[[#This Row],[Attends_Under_4Hrs_Arr_To_Adm_Tfr_Disch_Type1]]/AandE_Admissions[[#This Row],[AandE_Attends_Type1]],0)</f>
        <v>0.81882378903232922</v>
      </c>
    </row>
    <row r="13037" spans="1:8" hidden="1" x14ac:dyDescent="0.3">
      <c r="A13037" s="1">
        <v>43251</v>
      </c>
      <c r="B13037">
        <v>26376</v>
      </c>
      <c r="C13037">
        <v>115990</v>
      </c>
      <c r="D13037" t="s">
        <v>190</v>
      </c>
      <c r="E13037">
        <v>9527</v>
      </c>
      <c r="F13037">
        <v>7436</v>
      </c>
      <c r="G13037">
        <v>2091</v>
      </c>
      <c r="H13037" s="4">
        <f>IFERROR(AandE_Admissions[[#This Row],[Attends_Under_4Hrs_Arr_To_Adm_Tfr_Disch_Type1]]/AandE_Admissions[[#This Row],[AandE_Attends_Type1]],0)</f>
        <v>0.78051852629369156</v>
      </c>
    </row>
    <row r="13038" spans="1:8" hidden="1" x14ac:dyDescent="0.3">
      <c r="A13038" s="1">
        <v>43251</v>
      </c>
      <c r="B13038">
        <v>26422</v>
      </c>
      <c r="C13038">
        <v>115990</v>
      </c>
      <c r="D13038" t="s">
        <v>251</v>
      </c>
      <c r="E13038">
        <v>10312</v>
      </c>
      <c r="F13038">
        <v>7962</v>
      </c>
      <c r="G13038">
        <v>2350</v>
      </c>
      <c r="H13038" s="4">
        <f>IFERROR(AandE_Admissions[[#This Row],[Attends_Under_4Hrs_Arr_To_Adm_Tfr_Disch_Type1]]/AandE_Admissions[[#This Row],[AandE_Attends_Type1]],0)</f>
        <v>0.77211016291698986</v>
      </c>
    </row>
    <row r="13039" spans="1:8" hidden="1" x14ac:dyDescent="0.3">
      <c r="A13039" s="1">
        <v>43251</v>
      </c>
      <c r="B13039">
        <v>26424</v>
      </c>
      <c r="C13039">
        <v>115990</v>
      </c>
      <c r="D13039" t="s">
        <v>204</v>
      </c>
      <c r="E13039">
        <v>9346</v>
      </c>
      <c r="F13039">
        <v>8920</v>
      </c>
      <c r="G13039">
        <v>426</v>
      </c>
      <c r="H13039" s="4">
        <f>IFERROR(AandE_Admissions[[#This Row],[Attends_Under_4Hrs_Arr_To_Adm_Tfr_Disch_Type1]]/AandE_Admissions[[#This Row],[AandE_Attends_Type1]],0)</f>
        <v>0.95441900278193881</v>
      </c>
    </row>
    <row r="13040" spans="1:8" hidden="1" x14ac:dyDescent="0.3">
      <c r="A13040" s="1">
        <v>43251</v>
      </c>
      <c r="B13040">
        <v>26228</v>
      </c>
      <c r="C13040">
        <v>115990</v>
      </c>
      <c r="D13040" t="s">
        <v>17</v>
      </c>
      <c r="E13040">
        <v>13813</v>
      </c>
      <c r="F13040">
        <v>11351</v>
      </c>
      <c r="G13040">
        <v>2462</v>
      </c>
      <c r="H13040" s="4">
        <f>IFERROR(AandE_Admissions[[#This Row],[Attends_Under_4Hrs_Arr_To_Adm_Tfr_Disch_Type1]]/AandE_Admissions[[#This Row],[AandE_Attends_Type1]],0)</f>
        <v>0.82176210815898065</v>
      </c>
    </row>
    <row r="13041" spans="1:8" hidden="1" x14ac:dyDescent="0.3">
      <c r="A13041" s="1">
        <v>43251</v>
      </c>
      <c r="B13041">
        <v>26236</v>
      </c>
      <c r="C13041">
        <v>115990</v>
      </c>
      <c r="D13041" t="s">
        <v>24</v>
      </c>
      <c r="E13041">
        <v>13259</v>
      </c>
      <c r="F13041">
        <v>11134</v>
      </c>
      <c r="G13041">
        <v>2125</v>
      </c>
      <c r="H13041" s="4">
        <f>IFERROR(AandE_Admissions[[#This Row],[Attends_Under_4Hrs_Arr_To_Adm_Tfr_Disch_Type1]]/AandE_Admissions[[#This Row],[AandE_Attends_Type1]],0)</f>
        <v>0.83973150312994949</v>
      </c>
    </row>
    <row r="13042" spans="1:8" hidden="1" x14ac:dyDescent="0.3">
      <c r="A13042" s="1">
        <v>43251</v>
      </c>
      <c r="B13042">
        <v>26225</v>
      </c>
      <c r="C13042">
        <v>115990</v>
      </c>
      <c r="D13042" t="s">
        <v>12</v>
      </c>
      <c r="E13042">
        <v>6742</v>
      </c>
      <c r="F13042">
        <v>4724</v>
      </c>
      <c r="G13042">
        <v>2018</v>
      </c>
      <c r="H13042" s="4">
        <f>IFERROR(AandE_Admissions[[#This Row],[Attends_Under_4Hrs_Arr_To_Adm_Tfr_Disch_Type1]]/AandE_Admissions[[#This Row],[AandE_Attends_Type1]],0)</f>
        <v>0.70068229012162564</v>
      </c>
    </row>
    <row r="13043" spans="1:8" hidden="1" x14ac:dyDescent="0.3">
      <c r="A13043" s="1">
        <v>43251</v>
      </c>
      <c r="B13043">
        <v>26245</v>
      </c>
      <c r="C13043">
        <v>115990</v>
      </c>
      <c r="D13043" t="s">
        <v>36</v>
      </c>
      <c r="E13043">
        <v>13625</v>
      </c>
      <c r="F13043">
        <v>12614</v>
      </c>
      <c r="G13043">
        <v>1011</v>
      </c>
      <c r="H13043" s="4">
        <f>IFERROR(AandE_Admissions[[#This Row],[Attends_Under_4Hrs_Arr_To_Adm_Tfr_Disch_Type1]]/AandE_Admissions[[#This Row],[AandE_Attends_Type1]],0)</f>
        <v>0.9257981651376147</v>
      </c>
    </row>
    <row r="13044" spans="1:8" hidden="1" x14ac:dyDescent="0.3">
      <c r="A13044" s="1">
        <v>43251</v>
      </c>
      <c r="B13044">
        <v>26437</v>
      </c>
      <c r="C13044">
        <v>115990</v>
      </c>
      <c r="D13044" t="s">
        <v>264</v>
      </c>
      <c r="E13044">
        <v>0</v>
      </c>
      <c r="F13044">
        <v>0</v>
      </c>
      <c r="G13044">
        <v>0</v>
      </c>
      <c r="H13044" s="4">
        <f>IFERROR(AandE_Admissions[[#This Row],[Attends_Under_4Hrs_Arr_To_Adm_Tfr_Disch_Type1]]/AandE_Admissions[[#This Row],[AandE_Attends_Type1]],0)</f>
        <v>0</v>
      </c>
    </row>
    <row r="13045" spans="1:8" hidden="1" x14ac:dyDescent="0.3">
      <c r="A13045" s="1">
        <v>43251</v>
      </c>
      <c r="B13045">
        <v>26306</v>
      </c>
      <c r="C13045">
        <v>115990</v>
      </c>
      <c r="D13045" t="s">
        <v>117</v>
      </c>
      <c r="E13045">
        <v>5984</v>
      </c>
      <c r="F13045">
        <v>5612</v>
      </c>
      <c r="G13045">
        <v>372</v>
      </c>
      <c r="H13045" s="4">
        <f>IFERROR(AandE_Admissions[[#This Row],[Attends_Under_4Hrs_Arr_To_Adm_Tfr_Disch_Type1]]/AandE_Admissions[[#This Row],[AandE_Attends_Type1]],0)</f>
        <v>0.93783422459893051</v>
      </c>
    </row>
    <row r="13046" spans="1:8" hidden="1" x14ac:dyDescent="0.3">
      <c r="A13046" s="1">
        <v>43251</v>
      </c>
      <c r="B13046">
        <v>26318</v>
      </c>
      <c r="C13046">
        <v>115990</v>
      </c>
      <c r="D13046" t="s">
        <v>102</v>
      </c>
      <c r="E13046">
        <v>16732</v>
      </c>
      <c r="F13046">
        <v>13056</v>
      </c>
      <c r="G13046">
        <v>3676</v>
      </c>
      <c r="H13046" s="4">
        <f>IFERROR(AandE_Admissions[[#This Row],[Attends_Under_4Hrs_Arr_To_Adm_Tfr_Disch_Type1]]/AandE_Admissions[[#This Row],[AandE_Attends_Type1]],0)</f>
        <v>0.78030121922065498</v>
      </c>
    </row>
    <row r="13047" spans="1:8" hidden="1" x14ac:dyDescent="0.3">
      <c r="A13047" s="1">
        <v>43251</v>
      </c>
      <c r="B13047">
        <v>26261</v>
      </c>
      <c r="C13047">
        <v>115990</v>
      </c>
      <c r="D13047" t="s">
        <v>88</v>
      </c>
      <c r="E13047">
        <v>5897</v>
      </c>
      <c r="F13047">
        <v>5379</v>
      </c>
      <c r="G13047">
        <v>518</v>
      </c>
      <c r="H13047" s="4">
        <f>IFERROR(AandE_Admissions[[#This Row],[Attends_Under_4Hrs_Arr_To_Adm_Tfr_Disch_Type1]]/AandE_Admissions[[#This Row],[AandE_Attends_Type1]],0)</f>
        <v>0.91215872477530946</v>
      </c>
    </row>
    <row r="13048" spans="1:8" hidden="1" x14ac:dyDescent="0.3">
      <c r="A13048" s="1">
        <v>43251</v>
      </c>
      <c r="B13048">
        <v>26365</v>
      </c>
      <c r="C13048">
        <v>115990</v>
      </c>
      <c r="D13048" t="s">
        <v>187</v>
      </c>
      <c r="E13048">
        <v>12324</v>
      </c>
      <c r="F13048">
        <v>10877</v>
      </c>
      <c r="G13048">
        <v>1447</v>
      </c>
      <c r="H13048" s="4">
        <f>IFERROR(AandE_Admissions[[#This Row],[Attends_Under_4Hrs_Arr_To_Adm_Tfr_Disch_Type1]]/AandE_Admissions[[#This Row],[AandE_Attends_Type1]],0)</f>
        <v>0.88258682246024023</v>
      </c>
    </row>
    <row r="13049" spans="1:8" hidden="1" x14ac:dyDescent="0.3">
      <c r="A13049" s="1">
        <v>43251</v>
      </c>
      <c r="B13049">
        <v>26342</v>
      </c>
      <c r="C13049">
        <v>115990</v>
      </c>
      <c r="D13049" t="s">
        <v>132</v>
      </c>
      <c r="E13049">
        <v>4249</v>
      </c>
      <c r="F13049">
        <v>3674</v>
      </c>
      <c r="G13049">
        <v>575</v>
      </c>
      <c r="H13049" s="4">
        <f>IFERROR(AandE_Admissions[[#This Row],[Attends_Under_4Hrs_Arr_To_Adm_Tfr_Disch_Type1]]/AandE_Admissions[[#This Row],[AandE_Attends_Type1]],0)</f>
        <v>0.86467404095081191</v>
      </c>
    </row>
    <row r="13050" spans="1:8" hidden="1" x14ac:dyDescent="0.3">
      <c r="A13050" s="1">
        <v>43251</v>
      </c>
      <c r="B13050">
        <v>26337</v>
      </c>
      <c r="C13050">
        <v>115990</v>
      </c>
      <c r="D13050" t="s">
        <v>131</v>
      </c>
      <c r="E13050">
        <v>6534</v>
      </c>
      <c r="F13050">
        <v>5038</v>
      </c>
      <c r="G13050">
        <v>1496</v>
      </c>
      <c r="H13050" s="4">
        <f>IFERROR(AandE_Admissions[[#This Row],[Attends_Under_4Hrs_Arr_To_Adm_Tfr_Disch_Type1]]/AandE_Admissions[[#This Row],[AandE_Attends_Type1]],0)</f>
        <v>0.77104377104377109</v>
      </c>
    </row>
    <row r="13051" spans="1:8" hidden="1" x14ac:dyDescent="0.3">
      <c r="A13051" s="1">
        <v>43251</v>
      </c>
      <c r="B13051">
        <v>26233</v>
      </c>
      <c r="C13051">
        <v>115990</v>
      </c>
      <c r="D13051" t="s">
        <v>22</v>
      </c>
      <c r="E13051">
        <v>16701</v>
      </c>
      <c r="F13051">
        <v>12173</v>
      </c>
      <c r="G13051">
        <v>4528</v>
      </c>
      <c r="H13051" s="4">
        <f>IFERROR(AandE_Admissions[[#This Row],[Attends_Under_4Hrs_Arr_To_Adm_Tfr_Disch_Type1]]/AandE_Admissions[[#This Row],[AandE_Attends_Type1]],0)</f>
        <v>0.7288785102688462</v>
      </c>
    </row>
    <row r="13052" spans="1:8" hidden="1" x14ac:dyDescent="0.3">
      <c r="A13052" s="1">
        <v>43251</v>
      </c>
      <c r="B13052">
        <v>26301</v>
      </c>
      <c r="C13052">
        <v>115990</v>
      </c>
      <c r="D13052" t="s">
        <v>97</v>
      </c>
      <c r="E13052">
        <v>9056</v>
      </c>
      <c r="F13052">
        <v>8523</v>
      </c>
      <c r="G13052">
        <v>533</v>
      </c>
      <c r="H13052" s="4">
        <f>IFERROR(AandE_Admissions[[#This Row],[Attends_Under_4Hrs_Arr_To_Adm_Tfr_Disch_Type1]]/AandE_Admissions[[#This Row],[AandE_Attends_Type1]],0)</f>
        <v>0.94114399293286222</v>
      </c>
    </row>
    <row r="13053" spans="1:8" hidden="1" x14ac:dyDescent="0.3">
      <c r="A13053" s="1">
        <v>43251</v>
      </c>
      <c r="B13053">
        <v>26461</v>
      </c>
      <c r="C13053">
        <v>115990</v>
      </c>
      <c r="D13053" t="s">
        <v>235</v>
      </c>
      <c r="E13053">
        <v>9024</v>
      </c>
      <c r="F13053">
        <v>7096</v>
      </c>
      <c r="G13053">
        <v>1928</v>
      </c>
      <c r="H13053" s="4">
        <f>IFERROR(AandE_Admissions[[#This Row],[Attends_Under_4Hrs_Arr_To_Adm_Tfr_Disch_Type1]]/AandE_Admissions[[#This Row],[AandE_Attends_Type1]],0)</f>
        <v>0.78634751773049649</v>
      </c>
    </row>
    <row r="13054" spans="1:8" hidden="1" x14ac:dyDescent="0.3">
      <c r="A13054" s="1">
        <v>43251</v>
      </c>
      <c r="B13054">
        <v>26316</v>
      </c>
      <c r="C13054">
        <v>115990</v>
      </c>
      <c r="D13054" t="s">
        <v>122</v>
      </c>
      <c r="E13054">
        <v>12362</v>
      </c>
      <c r="F13054">
        <v>10515</v>
      </c>
      <c r="G13054">
        <v>1847</v>
      </c>
      <c r="H13054" s="4">
        <f>IFERROR(AandE_Admissions[[#This Row],[Attends_Under_4Hrs_Arr_To_Adm_Tfr_Disch_Type1]]/AandE_Admissions[[#This Row],[AandE_Attends_Type1]],0)</f>
        <v>0.85059051933344121</v>
      </c>
    </row>
    <row r="13055" spans="1:8" hidden="1" x14ac:dyDescent="0.3">
      <c r="A13055" s="1">
        <v>43251</v>
      </c>
      <c r="B13055">
        <v>26254</v>
      </c>
      <c r="C13055">
        <v>115990</v>
      </c>
      <c r="D13055" t="s">
        <v>41</v>
      </c>
      <c r="E13055">
        <v>9229</v>
      </c>
      <c r="F13055">
        <v>8156</v>
      </c>
      <c r="G13055">
        <v>1073</v>
      </c>
      <c r="H13055" s="4">
        <f>IFERROR(AandE_Admissions[[#This Row],[Attends_Under_4Hrs_Arr_To_Adm_Tfr_Disch_Type1]]/AandE_Admissions[[#This Row],[AandE_Attends_Type1]],0)</f>
        <v>0.88373604940947015</v>
      </c>
    </row>
    <row r="13056" spans="1:8" hidden="1" x14ac:dyDescent="0.3">
      <c r="A13056" s="1">
        <v>43251</v>
      </c>
      <c r="B13056">
        <v>26312</v>
      </c>
      <c r="C13056">
        <v>115990</v>
      </c>
      <c r="D13056" t="s">
        <v>101</v>
      </c>
      <c r="E13056">
        <v>0</v>
      </c>
      <c r="F13056">
        <v>0</v>
      </c>
      <c r="G13056">
        <v>0</v>
      </c>
      <c r="H13056" s="4">
        <f>IFERROR(AandE_Admissions[[#This Row],[Attends_Under_4Hrs_Arr_To_Adm_Tfr_Disch_Type1]]/AandE_Admissions[[#This Row],[AandE_Attends_Type1]],0)</f>
        <v>0</v>
      </c>
    </row>
    <row r="13057" spans="1:8" hidden="1" x14ac:dyDescent="0.3">
      <c r="A13057" s="1">
        <v>43251</v>
      </c>
      <c r="B13057">
        <v>26313</v>
      </c>
      <c r="C13057">
        <v>115990</v>
      </c>
      <c r="D13057" t="s">
        <v>120</v>
      </c>
      <c r="E13057">
        <v>11639</v>
      </c>
      <c r="F13057">
        <v>10506</v>
      </c>
      <c r="G13057">
        <v>1133</v>
      </c>
      <c r="H13057" s="4">
        <f>IFERROR(AandE_Admissions[[#This Row],[Attends_Under_4Hrs_Arr_To_Adm_Tfr_Disch_Type1]]/AandE_Admissions[[#This Row],[AandE_Attends_Type1]],0)</f>
        <v>0.90265486725663713</v>
      </c>
    </row>
    <row r="13058" spans="1:8" hidden="1" x14ac:dyDescent="0.3">
      <c r="A13058" s="1">
        <v>43251</v>
      </c>
      <c r="B13058">
        <v>26336</v>
      </c>
      <c r="C13058">
        <v>115990</v>
      </c>
      <c r="D13058" t="s">
        <v>144</v>
      </c>
      <c r="E13058">
        <v>8431</v>
      </c>
      <c r="F13058">
        <v>7089</v>
      </c>
      <c r="G13058">
        <v>1342</v>
      </c>
      <c r="H13058" s="4">
        <f>IFERROR(AandE_Admissions[[#This Row],[Attends_Under_4Hrs_Arr_To_Adm_Tfr_Disch_Type1]]/AandE_Admissions[[#This Row],[AandE_Attends_Type1]],0)</f>
        <v>0.84082552484877238</v>
      </c>
    </row>
    <row r="13059" spans="1:8" hidden="1" x14ac:dyDescent="0.3">
      <c r="A13059" s="1">
        <v>43251</v>
      </c>
      <c r="B13059">
        <v>26324</v>
      </c>
      <c r="C13059">
        <v>115990</v>
      </c>
      <c r="D13059" t="s">
        <v>127</v>
      </c>
      <c r="E13059">
        <v>5258</v>
      </c>
      <c r="F13059">
        <v>3983</v>
      </c>
      <c r="G13059">
        <v>1275</v>
      </c>
      <c r="H13059" s="4">
        <f>IFERROR(AandE_Admissions[[#This Row],[Attends_Under_4Hrs_Arr_To_Adm_Tfr_Disch_Type1]]/AandE_Admissions[[#This Row],[AandE_Attends_Type1]],0)</f>
        <v>0.75751236211487261</v>
      </c>
    </row>
    <row r="13060" spans="1:8" hidden="1" x14ac:dyDescent="0.3">
      <c r="A13060" s="1">
        <v>43251</v>
      </c>
      <c r="B13060">
        <v>26274</v>
      </c>
      <c r="C13060">
        <v>115990</v>
      </c>
      <c r="D13060" t="s">
        <v>110</v>
      </c>
      <c r="E13060">
        <v>7359</v>
      </c>
      <c r="F13060">
        <v>6816</v>
      </c>
      <c r="G13060">
        <v>543</v>
      </c>
      <c r="H13060" s="4">
        <f>IFERROR(AandE_Admissions[[#This Row],[Attends_Under_4Hrs_Arr_To_Adm_Tfr_Disch_Type1]]/AandE_Admissions[[#This Row],[AandE_Attends_Type1]],0)</f>
        <v>0.92621280065226252</v>
      </c>
    </row>
    <row r="13061" spans="1:8" hidden="1" x14ac:dyDescent="0.3">
      <c r="A13061" s="1">
        <v>43251</v>
      </c>
      <c r="B13061">
        <v>26290</v>
      </c>
      <c r="C13061">
        <v>115990</v>
      </c>
      <c r="D13061" t="s">
        <v>79</v>
      </c>
      <c r="E13061">
        <v>9771</v>
      </c>
      <c r="F13061">
        <v>8117</v>
      </c>
      <c r="G13061">
        <v>1654</v>
      </c>
      <c r="H13061" s="4">
        <f>IFERROR(AandE_Admissions[[#This Row],[Attends_Under_4Hrs_Arr_To_Adm_Tfr_Disch_Type1]]/AandE_Admissions[[#This Row],[AandE_Attends_Type1]],0)</f>
        <v>0.83072356974721118</v>
      </c>
    </row>
    <row r="13062" spans="1:8" hidden="1" x14ac:dyDescent="0.3">
      <c r="A13062" s="1">
        <v>43251</v>
      </c>
      <c r="B13062">
        <v>26373</v>
      </c>
      <c r="C13062">
        <v>115990</v>
      </c>
      <c r="D13062" t="s">
        <v>166</v>
      </c>
      <c r="E13062">
        <v>8843</v>
      </c>
      <c r="F13062">
        <v>7948</v>
      </c>
      <c r="G13062">
        <v>895</v>
      </c>
      <c r="H13062" s="4">
        <f>IFERROR(AandE_Admissions[[#This Row],[Attends_Under_4Hrs_Arr_To_Adm_Tfr_Disch_Type1]]/AandE_Admissions[[#This Row],[AandE_Attends_Type1]],0)</f>
        <v>0.8987900033925138</v>
      </c>
    </row>
    <row r="13063" spans="1:8" hidden="1" x14ac:dyDescent="0.3">
      <c r="A13063" s="1">
        <v>43251</v>
      </c>
      <c r="B13063">
        <v>26331</v>
      </c>
      <c r="C13063">
        <v>115990</v>
      </c>
      <c r="D13063" t="s">
        <v>158</v>
      </c>
      <c r="E13063">
        <v>9888</v>
      </c>
      <c r="F13063">
        <v>8077</v>
      </c>
      <c r="G13063">
        <v>1811</v>
      </c>
      <c r="H13063" s="4">
        <f>IFERROR(AandE_Admissions[[#This Row],[Attends_Under_4Hrs_Arr_To_Adm_Tfr_Disch_Type1]]/AandE_Admissions[[#This Row],[AandE_Attends_Type1]],0)</f>
        <v>0.81684870550161814</v>
      </c>
    </row>
    <row r="13064" spans="1:8" hidden="1" x14ac:dyDescent="0.3">
      <c r="A13064" s="1">
        <v>43251</v>
      </c>
      <c r="B13064">
        <v>26384</v>
      </c>
      <c r="C13064">
        <v>115990</v>
      </c>
      <c r="D13064" t="s">
        <v>168</v>
      </c>
      <c r="E13064">
        <v>7497</v>
      </c>
      <c r="F13064">
        <v>6875</v>
      </c>
      <c r="G13064">
        <v>622</v>
      </c>
      <c r="H13064" s="4">
        <f>IFERROR(AandE_Admissions[[#This Row],[Attends_Under_4Hrs_Arr_To_Adm_Tfr_Disch_Type1]]/AandE_Admissions[[#This Row],[AandE_Attends_Type1]],0)</f>
        <v>0.91703348005869012</v>
      </c>
    </row>
    <row r="13065" spans="1:8" hidden="1" x14ac:dyDescent="0.3">
      <c r="A13065" s="1">
        <v>43251</v>
      </c>
      <c r="B13065">
        <v>26443</v>
      </c>
      <c r="C13065">
        <v>115990</v>
      </c>
      <c r="D13065" t="s">
        <v>200</v>
      </c>
      <c r="E13065">
        <v>7039</v>
      </c>
      <c r="F13065">
        <v>6359</v>
      </c>
      <c r="G13065">
        <v>680</v>
      </c>
      <c r="H13065" s="4">
        <f>IFERROR(AandE_Admissions[[#This Row],[Attends_Under_4Hrs_Arr_To_Adm_Tfr_Disch_Type1]]/AandE_Admissions[[#This Row],[AandE_Attends_Type1]],0)</f>
        <v>0.90339536866032111</v>
      </c>
    </row>
    <row r="13066" spans="1:8" hidden="1" x14ac:dyDescent="0.3">
      <c r="A13066" s="1">
        <v>43251</v>
      </c>
      <c r="B13066">
        <v>26413</v>
      </c>
      <c r="C13066">
        <v>115990</v>
      </c>
      <c r="D13066" t="s">
        <v>248</v>
      </c>
      <c r="E13066">
        <v>10053</v>
      </c>
      <c r="F13066">
        <v>8504</v>
      </c>
      <c r="G13066">
        <v>1549</v>
      </c>
      <c r="H13066" s="4">
        <f>IFERROR(AandE_Admissions[[#This Row],[Attends_Under_4Hrs_Arr_To_Adm_Tfr_Disch_Type1]]/AandE_Admissions[[#This Row],[AandE_Attends_Type1]],0)</f>
        <v>0.84591664179846815</v>
      </c>
    </row>
    <row r="13067" spans="1:8" hidden="1" x14ac:dyDescent="0.3">
      <c r="A13067" s="1">
        <v>43251</v>
      </c>
      <c r="B13067">
        <v>26406</v>
      </c>
      <c r="C13067">
        <v>115990</v>
      </c>
      <c r="D13067" t="s">
        <v>212</v>
      </c>
      <c r="E13067">
        <v>9470</v>
      </c>
      <c r="F13067">
        <v>8257</v>
      </c>
      <c r="G13067">
        <v>1213</v>
      </c>
      <c r="H13067" s="4">
        <f>IFERROR(AandE_Admissions[[#This Row],[Attends_Under_4Hrs_Arr_To_Adm_Tfr_Disch_Type1]]/AandE_Admissions[[#This Row],[AandE_Attends_Type1]],0)</f>
        <v>0.87191129883843721</v>
      </c>
    </row>
    <row r="13068" spans="1:8" hidden="1" x14ac:dyDescent="0.3">
      <c r="A13068" s="1">
        <v>43251</v>
      </c>
      <c r="B13068">
        <v>26309</v>
      </c>
      <c r="C13068">
        <v>115990</v>
      </c>
      <c r="D13068" t="s">
        <v>119</v>
      </c>
      <c r="E13068">
        <v>9113</v>
      </c>
      <c r="F13068">
        <v>6972</v>
      </c>
      <c r="G13068">
        <v>2141</v>
      </c>
      <c r="H13068" s="4">
        <f>IFERROR(AandE_Admissions[[#This Row],[Attends_Under_4Hrs_Arr_To_Adm_Tfr_Disch_Type1]]/AandE_Admissions[[#This Row],[AandE_Attends_Type1]],0)</f>
        <v>0.76506090200812027</v>
      </c>
    </row>
    <row r="13069" spans="1:8" hidden="1" x14ac:dyDescent="0.3">
      <c r="A13069" s="1">
        <v>43251</v>
      </c>
      <c r="B13069">
        <v>26361</v>
      </c>
      <c r="C13069">
        <v>115990</v>
      </c>
      <c r="D13069" t="s">
        <v>148</v>
      </c>
      <c r="E13069">
        <v>8364</v>
      </c>
      <c r="F13069">
        <v>7772</v>
      </c>
      <c r="G13069">
        <v>592</v>
      </c>
      <c r="H13069" s="4">
        <f>IFERROR(AandE_Admissions[[#This Row],[Attends_Under_4Hrs_Arr_To_Adm_Tfr_Disch_Type1]]/AandE_Admissions[[#This Row],[AandE_Attends_Type1]],0)</f>
        <v>0.92922046867527497</v>
      </c>
    </row>
    <row r="13070" spans="1:8" hidden="1" x14ac:dyDescent="0.3">
      <c r="A13070" s="1">
        <v>43251</v>
      </c>
      <c r="B13070">
        <v>26280</v>
      </c>
      <c r="C13070">
        <v>115990</v>
      </c>
      <c r="D13070" t="s">
        <v>50</v>
      </c>
      <c r="E13070">
        <v>7701</v>
      </c>
      <c r="F13070">
        <v>6770</v>
      </c>
      <c r="G13070">
        <v>931</v>
      </c>
      <c r="H13070" s="4">
        <f>IFERROR(AandE_Admissions[[#This Row],[Attends_Under_4Hrs_Arr_To_Adm_Tfr_Disch_Type1]]/AandE_Admissions[[#This Row],[AandE_Attends_Type1]],0)</f>
        <v>0.87910660953122977</v>
      </c>
    </row>
    <row r="13071" spans="1:8" hidden="1" x14ac:dyDescent="0.3">
      <c r="A13071" s="1">
        <v>43251</v>
      </c>
      <c r="B13071">
        <v>26292</v>
      </c>
      <c r="C13071">
        <v>115990</v>
      </c>
      <c r="D13071" t="s">
        <v>59</v>
      </c>
      <c r="E13071">
        <v>8997</v>
      </c>
      <c r="F13071">
        <v>7487</v>
      </c>
      <c r="G13071">
        <v>1510</v>
      </c>
      <c r="H13071" s="4">
        <f>IFERROR(AandE_Admissions[[#This Row],[Attends_Under_4Hrs_Arr_To_Adm_Tfr_Disch_Type1]]/AandE_Admissions[[#This Row],[AandE_Attends_Type1]],0)</f>
        <v>0.83216627764810491</v>
      </c>
    </row>
    <row r="13072" spans="1:8" hidden="1" x14ac:dyDescent="0.3">
      <c r="A13072" s="1">
        <v>43251</v>
      </c>
      <c r="B13072">
        <v>26420</v>
      </c>
      <c r="C13072">
        <v>115990</v>
      </c>
      <c r="D13072" t="s">
        <v>201</v>
      </c>
      <c r="E13072">
        <v>0</v>
      </c>
      <c r="F13072">
        <v>0</v>
      </c>
      <c r="G13072">
        <v>0</v>
      </c>
      <c r="H13072" s="4">
        <f>IFERROR(AandE_Admissions[[#This Row],[Attends_Under_4Hrs_Arr_To_Adm_Tfr_Disch_Type1]]/AandE_Admissions[[#This Row],[AandE_Attends_Type1]],0)</f>
        <v>0</v>
      </c>
    </row>
    <row r="13073" spans="1:8" hidden="1" x14ac:dyDescent="0.3">
      <c r="A13073" s="1">
        <v>43251</v>
      </c>
      <c r="B13073">
        <v>26452</v>
      </c>
      <c r="C13073">
        <v>115990</v>
      </c>
      <c r="D13073" t="s">
        <v>206</v>
      </c>
      <c r="E13073">
        <v>4334</v>
      </c>
      <c r="F13073">
        <v>3932</v>
      </c>
      <c r="G13073">
        <v>402</v>
      </c>
      <c r="H13073" s="4">
        <f>IFERROR(AandE_Admissions[[#This Row],[Attends_Under_4Hrs_Arr_To_Adm_Tfr_Disch_Type1]]/AandE_Admissions[[#This Row],[AandE_Attends_Type1]],0)</f>
        <v>0.90724503922473465</v>
      </c>
    </row>
    <row r="13074" spans="1:8" hidden="1" x14ac:dyDescent="0.3">
      <c r="A13074" s="1">
        <v>43251</v>
      </c>
      <c r="B13074">
        <v>26339</v>
      </c>
      <c r="C13074">
        <v>115990</v>
      </c>
      <c r="D13074" t="s">
        <v>178</v>
      </c>
      <c r="E13074">
        <v>12085</v>
      </c>
      <c r="F13074">
        <v>11256</v>
      </c>
      <c r="G13074">
        <v>829</v>
      </c>
      <c r="H13074" s="4">
        <f>IFERROR(AandE_Admissions[[#This Row],[Attends_Under_4Hrs_Arr_To_Adm_Tfr_Disch_Type1]]/AandE_Admissions[[#This Row],[AandE_Attends_Type1]],0)</f>
        <v>0.93140256516342579</v>
      </c>
    </row>
    <row r="13075" spans="1:8" hidden="1" x14ac:dyDescent="0.3">
      <c r="A13075" s="1">
        <v>43251</v>
      </c>
      <c r="B13075">
        <v>26238</v>
      </c>
      <c r="C13075">
        <v>115990</v>
      </c>
      <c r="D13075" t="s">
        <v>26</v>
      </c>
      <c r="E13075">
        <v>0</v>
      </c>
      <c r="F13075">
        <v>0</v>
      </c>
      <c r="G13075">
        <v>0</v>
      </c>
      <c r="H13075" s="4">
        <f>IFERROR(AandE_Admissions[[#This Row],[Attends_Under_4Hrs_Arr_To_Adm_Tfr_Disch_Type1]]/AandE_Admissions[[#This Row],[AandE_Attends_Type1]],0)</f>
        <v>0</v>
      </c>
    </row>
    <row r="13076" spans="1:8" hidden="1" x14ac:dyDescent="0.3">
      <c r="A13076" s="1">
        <v>43251</v>
      </c>
      <c r="B13076">
        <v>26419</v>
      </c>
      <c r="C13076">
        <v>115990</v>
      </c>
      <c r="D13076" t="s">
        <v>220</v>
      </c>
      <c r="E13076">
        <v>8399</v>
      </c>
      <c r="F13076">
        <v>6256</v>
      </c>
      <c r="G13076">
        <v>2143</v>
      </c>
      <c r="H13076" s="4">
        <f>IFERROR(AandE_Admissions[[#This Row],[Attends_Under_4Hrs_Arr_To_Adm_Tfr_Disch_Type1]]/AandE_Admissions[[#This Row],[AandE_Attends_Type1]],0)</f>
        <v>0.7448505774496964</v>
      </c>
    </row>
    <row r="13077" spans="1:8" hidden="1" x14ac:dyDescent="0.3">
      <c r="A13077" s="1">
        <v>43251</v>
      </c>
      <c r="B13077">
        <v>26423</v>
      </c>
      <c r="C13077">
        <v>115990</v>
      </c>
      <c r="D13077" t="s">
        <v>221</v>
      </c>
      <c r="E13077">
        <v>0</v>
      </c>
      <c r="F13077">
        <v>0</v>
      </c>
      <c r="G13077">
        <v>0</v>
      </c>
      <c r="H13077" s="4">
        <f>IFERROR(AandE_Admissions[[#This Row],[Attends_Under_4Hrs_Arr_To_Adm_Tfr_Disch_Type1]]/AandE_Admissions[[#This Row],[AandE_Attends_Type1]],0)</f>
        <v>0</v>
      </c>
    </row>
    <row r="13078" spans="1:8" hidden="1" x14ac:dyDescent="0.3">
      <c r="A13078" s="1">
        <v>43251</v>
      </c>
      <c r="B13078">
        <v>26260</v>
      </c>
      <c r="C13078">
        <v>115990</v>
      </c>
      <c r="D13078" t="s">
        <v>104</v>
      </c>
      <c r="E13078">
        <v>5154</v>
      </c>
      <c r="F13078">
        <v>4903</v>
      </c>
      <c r="G13078">
        <v>251</v>
      </c>
      <c r="H13078" s="4">
        <f>IFERROR(AandE_Admissions[[#This Row],[Attends_Under_4Hrs_Arr_To_Adm_Tfr_Disch_Type1]]/AandE_Admissions[[#This Row],[AandE_Attends_Type1]],0)</f>
        <v>0.95129996119518823</v>
      </c>
    </row>
    <row r="13079" spans="1:8" hidden="1" x14ac:dyDescent="0.3">
      <c r="A13079" s="1">
        <v>43251</v>
      </c>
      <c r="B13079">
        <v>26372</v>
      </c>
      <c r="C13079">
        <v>115990</v>
      </c>
      <c r="D13079" t="s">
        <v>137</v>
      </c>
      <c r="E13079">
        <v>8323</v>
      </c>
      <c r="F13079">
        <v>5968</v>
      </c>
      <c r="G13079">
        <v>2355</v>
      </c>
      <c r="H13079" s="4">
        <f>IFERROR(AandE_Admissions[[#This Row],[Attends_Under_4Hrs_Arr_To_Adm_Tfr_Disch_Type1]]/AandE_Admissions[[#This Row],[AandE_Attends_Type1]],0)</f>
        <v>0.71704914093475913</v>
      </c>
    </row>
    <row r="13080" spans="1:8" hidden="1" x14ac:dyDescent="0.3">
      <c r="A13080" s="1">
        <v>43251</v>
      </c>
      <c r="B13080">
        <v>26288</v>
      </c>
      <c r="C13080">
        <v>115990</v>
      </c>
      <c r="D13080" t="s">
        <v>78</v>
      </c>
      <c r="E13080">
        <v>8952</v>
      </c>
      <c r="F13080">
        <v>7722</v>
      </c>
      <c r="G13080">
        <v>1230</v>
      </c>
      <c r="H13080" s="4">
        <f>IFERROR(AandE_Admissions[[#This Row],[Attends_Under_4Hrs_Arr_To_Adm_Tfr_Disch_Type1]]/AandE_Admissions[[#This Row],[AandE_Attends_Type1]],0)</f>
        <v>0.86260053619302945</v>
      </c>
    </row>
    <row r="13081" spans="1:8" hidden="1" x14ac:dyDescent="0.3">
      <c r="A13081" s="1">
        <v>43251</v>
      </c>
      <c r="B13081">
        <v>26224</v>
      </c>
      <c r="C13081">
        <v>115990</v>
      </c>
      <c r="D13081" t="s">
        <v>11</v>
      </c>
      <c r="E13081">
        <v>18745</v>
      </c>
      <c r="F13081">
        <v>17615</v>
      </c>
      <c r="G13081">
        <v>1130</v>
      </c>
      <c r="H13081" s="4">
        <f>IFERROR(AandE_Admissions[[#This Row],[Attends_Under_4Hrs_Arr_To_Adm_Tfr_Disch_Type1]]/AandE_Admissions[[#This Row],[AandE_Attends_Type1]],0)</f>
        <v>0.93971725793544947</v>
      </c>
    </row>
    <row r="13082" spans="1:8" hidden="1" x14ac:dyDescent="0.3">
      <c r="A13082" s="1">
        <v>43251</v>
      </c>
      <c r="B13082">
        <v>26310</v>
      </c>
      <c r="C13082">
        <v>115990</v>
      </c>
      <c r="D13082" t="s">
        <v>85</v>
      </c>
      <c r="E13082">
        <v>8829</v>
      </c>
      <c r="F13082">
        <v>6690</v>
      </c>
      <c r="G13082">
        <v>2139</v>
      </c>
      <c r="H13082" s="4">
        <f>IFERROR(AandE_Admissions[[#This Row],[Attends_Under_4Hrs_Arr_To_Adm_Tfr_Disch_Type1]]/AandE_Admissions[[#This Row],[AandE_Attends_Type1]],0)</f>
        <v>0.75773020727149165</v>
      </c>
    </row>
    <row r="13083" spans="1:8" hidden="1" x14ac:dyDescent="0.3">
      <c r="A13083" s="1">
        <v>43251</v>
      </c>
      <c r="B13083">
        <v>26230</v>
      </c>
      <c r="C13083">
        <v>115990</v>
      </c>
      <c r="D13083" t="s">
        <v>19</v>
      </c>
      <c r="E13083">
        <v>10988</v>
      </c>
      <c r="F13083">
        <v>10402</v>
      </c>
      <c r="G13083">
        <v>586</v>
      </c>
      <c r="H13083" s="4">
        <f>IFERROR(AandE_Admissions[[#This Row],[Attends_Under_4Hrs_Arr_To_Adm_Tfr_Disch_Type1]]/AandE_Admissions[[#This Row],[AandE_Attends_Type1]],0)</f>
        <v>0.94666909355660722</v>
      </c>
    </row>
    <row r="13084" spans="1:8" hidden="1" x14ac:dyDescent="0.3">
      <c r="A13084" s="1">
        <v>43251</v>
      </c>
      <c r="B13084">
        <v>26276</v>
      </c>
      <c r="C13084">
        <v>115990</v>
      </c>
      <c r="D13084" t="s">
        <v>112</v>
      </c>
      <c r="E13084">
        <v>21213</v>
      </c>
      <c r="F13084">
        <v>17343</v>
      </c>
      <c r="G13084">
        <v>3870</v>
      </c>
      <c r="H13084" s="4">
        <f>IFERROR(AandE_Admissions[[#This Row],[Attends_Under_4Hrs_Arr_To_Adm_Tfr_Disch_Type1]]/AandE_Admissions[[#This Row],[AandE_Attends_Type1]],0)</f>
        <v>0.81756470089096311</v>
      </c>
    </row>
    <row r="13085" spans="1:8" hidden="1" x14ac:dyDescent="0.3">
      <c r="A13085" s="1">
        <v>43251</v>
      </c>
      <c r="B13085">
        <v>26345</v>
      </c>
      <c r="C13085">
        <v>115990</v>
      </c>
      <c r="D13085" t="s">
        <v>147</v>
      </c>
      <c r="E13085">
        <v>8155</v>
      </c>
      <c r="F13085">
        <v>7479</v>
      </c>
      <c r="G13085">
        <v>676</v>
      </c>
      <c r="H13085" s="4">
        <f>IFERROR(AandE_Admissions[[#This Row],[Attends_Under_4Hrs_Arr_To_Adm_Tfr_Disch_Type1]]/AandE_Admissions[[#This Row],[AandE_Attends_Type1]],0)</f>
        <v>0.91710606989576948</v>
      </c>
    </row>
    <row r="13086" spans="1:8" hidden="1" x14ac:dyDescent="0.3">
      <c r="A13086" s="1">
        <v>43251</v>
      </c>
      <c r="B13086">
        <v>26351</v>
      </c>
      <c r="C13086">
        <v>115990</v>
      </c>
      <c r="D13086" t="s">
        <v>184</v>
      </c>
      <c r="E13086">
        <v>17750</v>
      </c>
      <c r="F13086">
        <v>15621</v>
      </c>
      <c r="G13086">
        <v>2129</v>
      </c>
      <c r="H13086" s="4">
        <f>IFERROR(AandE_Admissions[[#This Row],[Attends_Under_4Hrs_Arr_To_Adm_Tfr_Disch_Type1]]/AandE_Admissions[[#This Row],[AandE_Attends_Type1]],0)</f>
        <v>0.88005633802816896</v>
      </c>
    </row>
    <row r="13087" spans="1:8" hidden="1" x14ac:dyDescent="0.3">
      <c r="A13087" s="1">
        <v>43251</v>
      </c>
      <c r="B13087">
        <v>26396</v>
      </c>
      <c r="C13087">
        <v>115990</v>
      </c>
      <c r="D13087" t="s">
        <v>171</v>
      </c>
      <c r="E13087">
        <v>7439</v>
      </c>
      <c r="F13087">
        <v>6972</v>
      </c>
      <c r="G13087">
        <v>467</v>
      </c>
      <c r="H13087" s="4">
        <f>IFERROR(AandE_Admissions[[#This Row],[Attends_Under_4Hrs_Arr_To_Adm_Tfr_Disch_Type1]]/AandE_Admissions[[#This Row],[AandE_Attends_Type1]],0)</f>
        <v>0.93722274499260649</v>
      </c>
    </row>
    <row r="13088" spans="1:8" hidden="1" x14ac:dyDescent="0.3">
      <c r="A13088" s="1">
        <v>43251</v>
      </c>
      <c r="B13088">
        <v>26315</v>
      </c>
      <c r="C13088">
        <v>115990</v>
      </c>
      <c r="D13088" t="s">
        <v>121</v>
      </c>
      <c r="E13088">
        <v>10573</v>
      </c>
      <c r="F13088">
        <v>8936</v>
      </c>
      <c r="G13088">
        <v>1637</v>
      </c>
      <c r="H13088" s="4">
        <f>IFERROR(AandE_Admissions[[#This Row],[Attends_Under_4Hrs_Arr_To_Adm_Tfr_Disch_Type1]]/AandE_Admissions[[#This Row],[AandE_Attends_Type1]],0)</f>
        <v>0.84517166367161634</v>
      </c>
    </row>
    <row r="13089" spans="1:8" hidden="1" x14ac:dyDescent="0.3">
      <c r="A13089" s="1">
        <v>43251</v>
      </c>
      <c r="B13089">
        <v>26252</v>
      </c>
      <c r="C13089">
        <v>115990</v>
      </c>
      <c r="D13089" t="s">
        <v>42</v>
      </c>
      <c r="E13089">
        <v>12138</v>
      </c>
      <c r="F13089">
        <v>10473</v>
      </c>
      <c r="G13089">
        <v>1665</v>
      </c>
      <c r="H13089" s="4">
        <f>IFERROR(AandE_Admissions[[#This Row],[Attends_Under_4Hrs_Arr_To_Adm_Tfr_Disch_Type1]]/AandE_Admissions[[#This Row],[AandE_Attends_Type1]],0)</f>
        <v>0.86282748393475039</v>
      </c>
    </row>
    <row r="13090" spans="1:8" hidden="1" x14ac:dyDescent="0.3">
      <c r="A13090" s="1">
        <v>43251</v>
      </c>
      <c r="B13090">
        <v>26370</v>
      </c>
      <c r="C13090">
        <v>115990</v>
      </c>
      <c r="D13090" t="s">
        <v>165</v>
      </c>
      <c r="E13090">
        <v>0</v>
      </c>
      <c r="F13090">
        <v>0</v>
      </c>
      <c r="G13090">
        <v>0</v>
      </c>
      <c r="H13090" s="4">
        <f>IFERROR(AandE_Admissions[[#This Row],[Attends_Under_4Hrs_Arr_To_Adm_Tfr_Disch_Type1]]/AandE_Admissions[[#This Row],[AandE_Attends_Type1]],0)</f>
        <v>0</v>
      </c>
    </row>
    <row r="13091" spans="1:8" hidden="1" x14ac:dyDescent="0.3">
      <c r="A13091" s="1">
        <v>43251</v>
      </c>
      <c r="B13091">
        <v>26241</v>
      </c>
      <c r="C13091">
        <v>115990</v>
      </c>
      <c r="D13091" t="s">
        <v>32</v>
      </c>
      <c r="E13091">
        <v>0</v>
      </c>
      <c r="F13091">
        <v>0</v>
      </c>
      <c r="G13091">
        <v>0</v>
      </c>
      <c r="H13091" s="4">
        <f>IFERROR(AandE_Admissions[[#This Row],[Attends_Under_4Hrs_Arr_To_Adm_Tfr_Disch_Type1]]/AandE_Admissions[[#This Row],[AandE_Attends_Type1]],0)</f>
        <v>0</v>
      </c>
    </row>
    <row r="13092" spans="1:8" hidden="1" x14ac:dyDescent="0.3">
      <c r="A13092" s="1">
        <v>43251</v>
      </c>
      <c r="B13092">
        <v>26386</v>
      </c>
      <c r="C13092">
        <v>115990</v>
      </c>
      <c r="D13092" t="s">
        <v>154</v>
      </c>
      <c r="E13092">
        <v>10564</v>
      </c>
      <c r="F13092">
        <v>9768</v>
      </c>
      <c r="G13092">
        <v>796</v>
      </c>
      <c r="H13092" s="4">
        <f>IFERROR(AandE_Admissions[[#This Row],[Attends_Under_4Hrs_Arr_To_Adm_Tfr_Disch_Type1]]/AandE_Admissions[[#This Row],[AandE_Attends_Type1]],0)</f>
        <v>0.9246497538811056</v>
      </c>
    </row>
    <row r="13093" spans="1:8" hidden="1" x14ac:dyDescent="0.3">
      <c r="A13093" s="1">
        <v>43251</v>
      </c>
      <c r="B13093">
        <v>26442</v>
      </c>
      <c r="C13093">
        <v>115990</v>
      </c>
      <c r="D13093" t="s">
        <v>199</v>
      </c>
      <c r="E13093">
        <v>12961</v>
      </c>
      <c r="F13093">
        <v>11870</v>
      </c>
      <c r="G13093">
        <v>1091</v>
      </c>
      <c r="H13093" s="4">
        <f>IFERROR(AandE_Admissions[[#This Row],[Attends_Under_4Hrs_Arr_To_Adm_Tfr_Disch_Type1]]/AandE_Admissions[[#This Row],[AandE_Attends_Type1]],0)</f>
        <v>0.91582439626572021</v>
      </c>
    </row>
    <row r="13094" spans="1:8" hidden="1" x14ac:dyDescent="0.3">
      <c r="A13094" s="1">
        <v>43251</v>
      </c>
      <c r="B13094">
        <v>26366</v>
      </c>
      <c r="C13094">
        <v>115990</v>
      </c>
      <c r="D13094" t="s">
        <v>151</v>
      </c>
      <c r="E13094">
        <v>8967</v>
      </c>
      <c r="F13094">
        <v>8713</v>
      </c>
      <c r="G13094">
        <v>254</v>
      </c>
      <c r="H13094" s="4">
        <f>IFERROR(AandE_Admissions[[#This Row],[Attends_Under_4Hrs_Arr_To_Adm_Tfr_Disch_Type1]]/AandE_Admissions[[#This Row],[AandE_Attends_Type1]],0)</f>
        <v>0.97167391546782644</v>
      </c>
    </row>
    <row r="13095" spans="1:8" hidden="1" x14ac:dyDescent="0.3">
      <c r="A13095" s="1">
        <v>43251</v>
      </c>
      <c r="B13095">
        <v>26268</v>
      </c>
      <c r="C13095">
        <v>115990</v>
      </c>
      <c r="D13095" t="s">
        <v>90</v>
      </c>
      <c r="E13095">
        <v>11898</v>
      </c>
      <c r="F13095">
        <v>9858</v>
      </c>
      <c r="G13095">
        <v>2040</v>
      </c>
      <c r="H13095" s="4">
        <f>IFERROR(AandE_Admissions[[#This Row],[Attends_Under_4Hrs_Arr_To_Adm_Tfr_Disch_Type1]]/AandE_Admissions[[#This Row],[AandE_Attends_Type1]],0)</f>
        <v>0.82854261220373171</v>
      </c>
    </row>
    <row r="13096" spans="1:8" hidden="1" x14ac:dyDescent="0.3">
      <c r="A13096" s="1">
        <v>43251</v>
      </c>
      <c r="B13096">
        <v>26421</v>
      </c>
      <c r="C13096">
        <v>115990</v>
      </c>
      <c r="D13096" t="s">
        <v>202</v>
      </c>
      <c r="E13096">
        <v>11890</v>
      </c>
      <c r="F13096">
        <v>10310</v>
      </c>
      <c r="G13096">
        <v>1580</v>
      </c>
      <c r="H13096" s="4">
        <f>IFERROR(AandE_Admissions[[#This Row],[Attends_Under_4Hrs_Arr_To_Adm_Tfr_Disch_Type1]]/AandE_Admissions[[#This Row],[AandE_Attends_Type1]],0)</f>
        <v>0.86711522287636666</v>
      </c>
    </row>
    <row r="13097" spans="1:8" hidden="1" x14ac:dyDescent="0.3">
      <c r="A13097" s="1">
        <v>43251</v>
      </c>
      <c r="B13097">
        <v>26398</v>
      </c>
      <c r="C13097">
        <v>115990</v>
      </c>
      <c r="D13097" t="s">
        <v>209</v>
      </c>
      <c r="E13097">
        <v>8705</v>
      </c>
      <c r="F13097">
        <v>7583</v>
      </c>
      <c r="G13097">
        <v>1122</v>
      </c>
      <c r="H13097" s="4">
        <f>IFERROR(AandE_Admissions[[#This Row],[Attends_Under_4Hrs_Arr_To_Adm_Tfr_Disch_Type1]]/AandE_Admissions[[#This Row],[AandE_Attends_Type1]],0)</f>
        <v>0.8711085582998277</v>
      </c>
    </row>
    <row r="13098" spans="1:8" hidden="1" x14ac:dyDescent="0.3">
      <c r="A13098" s="1">
        <v>43251</v>
      </c>
      <c r="B13098">
        <v>26429</v>
      </c>
      <c r="C13098">
        <v>115990</v>
      </c>
      <c r="D13098" t="s">
        <v>223</v>
      </c>
      <c r="E13098">
        <v>8252</v>
      </c>
      <c r="F13098">
        <v>8064</v>
      </c>
      <c r="G13098">
        <v>188</v>
      </c>
      <c r="H13098" s="4">
        <f>IFERROR(AandE_Admissions[[#This Row],[Attends_Under_4Hrs_Arr_To_Adm_Tfr_Disch_Type1]]/AandE_Admissions[[#This Row],[AandE_Attends_Type1]],0)</f>
        <v>0.97721764420746482</v>
      </c>
    </row>
    <row r="13099" spans="1:8" hidden="1" x14ac:dyDescent="0.3">
      <c r="A13099" s="1">
        <v>43251</v>
      </c>
      <c r="B13099">
        <v>26378</v>
      </c>
      <c r="C13099">
        <v>115990</v>
      </c>
      <c r="D13099" t="s">
        <v>152</v>
      </c>
      <c r="E13099">
        <v>11631</v>
      </c>
      <c r="F13099">
        <v>11331</v>
      </c>
      <c r="G13099">
        <v>300</v>
      </c>
      <c r="H13099" s="4">
        <f>IFERROR(AandE_Admissions[[#This Row],[Attends_Under_4Hrs_Arr_To_Adm_Tfr_Disch_Type1]]/AandE_Admissions[[#This Row],[AandE_Attends_Type1]],0)</f>
        <v>0.97420686097498066</v>
      </c>
    </row>
    <row r="13100" spans="1:8" hidden="1" x14ac:dyDescent="0.3">
      <c r="A13100" s="1">
        <v>43251</v>
      </c>
      <c r="B13100">
        <v>26363</v>
      </c>
      <c r="C13100">
        <v>115990</v>
      </c>
      <c r="D13100" t="s">
        <v>128</v>
      </c>
      <c r="E13100">
        <v>0</v>
      </c>
      <c r="F13100">
        <v>0</v>
      </c>
      <c r="G13100">
        <v>0</v>
      </c>
      <c r="H13100" s="4">
        <f>IFERROR(AandE_Admissions[[#This Row],[Attends_Under_4Hrs_Arr_To_Adm_Tfr_Disch_Type1]]/AandE_Admissions[[#This Row],[AandE_Attends_Type1]],0)</f>
        <v>0</v>
      </c>
    </row>
    <row r="13101" spans="1:8" hidden="1" x14ac:dyDescent="0.3">
      <c r="A13101" s="1">
        <v>43251</v>
      </c>
      <c r="B13101">
        <v>26390</v>
      </c>
      <c r="C13101">
        <v>115990</v>
      </c>
      <c r="D13101" t="s">
        <v>155</v>
      </c>
      <c r="E13101">
        <v>8469</v>
      </c>
      <c r="F13101">
        <v>7554</v>
      </c>
      <c r="G13101">
        <v>915</v>
      </c>
      <c r="H13101" s="4">
        <f>IFERROR(AandE_Admissions[[#This Row],[Attends_Under_4Hrs_Arr_To_Adm_Tfr_Disch_Type1]]/AandE_Admissions[[#This Row],[AandE_Attends_Type1]],0)</f>
        <v>0.89195890896209706</v>
      </c>
    </row>
    <row r="13102" spans="1:8" hidden="1" x14ac:dyDescent="0.3">
      <c r="A13102" s="1">
        <v>43251</v>
      </c>
      <c r="B13102">
        <v>26349</v>
      </c>
      <c r="C13102">
        <v>115990</v>
      </c>
      <c r="D13102" t="s">
        <v>182</v>
      </c>
      <c r="E13102">
        <v>0</v>
      </c>
      <c r="F13102">
        <v>0</v>
      </c>
      <c r="G13102">
        <v>0</v>
      </c>
      <c r="H13102" s="4">
        <f>IFERROR(AandE_Admissions[[#This Row],[Attends_Under_4Hrs_Arr_To_Adm_Tfr_Disch_Type1]]/AandE_Admissions[[#This Row],[AandE_Attends_Type1]],0)</f>
        <v>0</v>
      </c>
    </row>
    <row r="13103" spans="1:8" hidden="1" x14ac:dyDescent="0.3">
      <c r="A13103" s="1">
        <v>43251</v>
      </c>
      <c r="B13103">
        <v>26444</v>
      </c>
      <c r="C13103">
        <v>115990</v>
      </c>
      <c r="D13103" t="s">
        <v>231</v>
      </c>
      <c r="E13103">
        <v>7998</v>
      </c>
      <c r="F13103">
        <v>7115</v>
      </c>
      <c r="G13103">
        <v>883</v>
      </c>
      <c r="H13103" s="4">
        <f>IFERROR(AandE_Admissions[[#This Row],[Attends_Under_4Hrs_Arr_To_Adm_Tfr_Disch_Type1]]/AandE_Admissions[[#This Row],[AandE_Attends_Type1]],0)</f>
        <v>0.8895973993498375</v>
      </c>
    </row>
    <row r="13104" spans="1:8" hidden="1" x14ac:dyDescent="0.3">
      <c r="A13104" s="1">
        <v>43251</v>
      </c>
      <c r="B13104">
        <v>26227</v>
      </c>
      <c r="C13104">
        <v>115990</v>
      </c>
      <c r="D13104" t="s">
        <v>16</v>
      </c>
      <c r="E13104">
        <v>13029</v>
      </c>
      <c r="F13104">
        <v>12075</v>
      </c>
      <c r="G13104">
        <v>954</v>
      </c>
      <c r="H13104" s="4">
        <f>IFERROR(AandE_Admissions[[#This Row],[Attends_Under_4Hrs_Arr_To_Adm_Tfr_Disch_Type1]]/AandE_Admissions[[#This Row],[AandE_Attends_Type1]],0)</f>
        <v>0.92677872438406628</v>
      </c>
    </row>
    <row r="13105" spans="1:8" hidden="1" x14ac:dyDescent="0.3">
      <c r="A13105" s="1">
        <v>43251</v>
      </c>
      <c r="B13105">
        <v>26408</v>
      </c>
      <c r="C13105">
        <v>115990</v>
      </c>
      <c r="D13105" t="s">
        <v>214</v>
      </c>
      <c r="E13105">
        <v>14627</v>
      </c>
      <c r="F13105">
        <v>11039</v>
      </c>
      <c r="G13105">
        <v>3588</v>
      </c>
      <c r="H13105" s="4">
        <f>IFERROR(AandE_Admissions[[#This Row],[Attends_Under_4Hrs_Arr_To_Adm_Tfr_Disch_Type1]]/AandE_Admissions[[#This Row],[AandE_Attends_Type1]],0)</f>
        <v>0.75470021193682912</v>
      </c>
    </row>
    <row r="13106" spans="1:8" hidden="1" x14ac:dyDescent="0.3">
      <c r="A13106" s="1">
        <v>43251</v>
      </c>
      <c r="B13106">
        <v>26362</v>
      </c>
      <c r="C13106">
        <v>115990</v>
      </c>
      <c r="D13106" t="s">
        <v>149</v>
      </c>
      <c r="E13106">
        <v>3806</v>
      </c>
      <c r="F13106">
        <v>3463</v>
      </c>
      <c r="G13106">
        <v>343</v>
      </c>
      <c r="H13106" s="4">
        <f>IFERROR(AandE_Admissions[[#This Row],[Attends_Under_4Hrs_Arr_To_Adm_Tfr_Disch_Type1]]/AandE_Admissions[[#This Row],[AandE_Attends_Type1]],0)</f>
        <v>0.90987913820283761</v>
      </c>
    </row>
    <row r="13107" spans="1:8" hidden="1" x14ac:dyDescent="0.3">
      <c r="A13107" s="1">
        <v>43251</v>
      </c>
      <c r="B13107">
        <v>26381</v>
      </c>
      <c r="C13107">
        <v>115990</v>
      </c>
      <c r="D13107" t="s">
        <v>138</v>
      </c>
      <c r="E13107">
        <v>7058</v>
      </c>
      <c r="F13107">
        <v>5896</v>
      </c>
      <c r="G13107">
        <v>1162</v>
      </c>
      <c r="H13107" s="4">
        <f>IFERROR(AandE_Admissions[[#This Row],[Attends_Under_4Hrs_Arr_To_Adm_Tfr_Disch_Type1]]/AandE_Admissions[[#This Row],[AandE_Attends_Type1]],0)</f>
        <v>0.83536412581467834</v>
      </c>
    </row>
    <row r="13108" spans="1:8" hidden="1" x14ac:dyDescent="0.3">
      <c r="A13108" s="1">
        <v>43251</v>
      </c>
      <c r="B13108">
        <v>26427</v>
      </c>
      <c r="C13108">
        <v>115990</v>
      </c>
      <c r="D13108" t="s">
        <v>254</v>
      </c>
      <c r="E13108">
        <v>0</v>
      </c>
      <c r="F13108">
        <v>0</v>
      </c>
      <c r="G13108">
        <v>0</v>
      </c>
      <c r="H13108" s="4">
        <f>IFERROR(AandE_Admissions[[#This Row],[Attends_Under_4Hrs_Arr_To_Adm_Tfr_Disch_Type1]]/AandE_Admissions[[#This Row],[AandE_Attends_Type1]],0)</f>
        <v>0</v>
      </c>
    </row>
    <row r="13109" spans="1:8" hidden="1" x14ac:dyDescent="0.3">
      <c r="A13109" s="1">
        <v>43251</v>
      </c>
      <c r="B13109">
        <v>26356</v>
      </c>
      <c r="C13109">
        <v>115990</v>
      </c>
      <c r="D13109" t="s">
        <v>261</v>
      </c>
      <c r="E13109">
        <v>0</v>
      </c>
      <c r="F13109">
        <v>0</v>
      </c>
      <c r="G13109">
        <v>0</v>
      </c>
      <c r="H13109" s="4">
        <f>IFERROR(AandE_Admissions[[#This Row],[Attends_Under_4Hrs_Arr_To_Adm_Tfr_Disch_Type1]]/AandE_Admissions[[#This Row],[AandE_Attends_Type1]],0)</f>
        <v>0</v>
      </c>
    </row>
    <row r="13110" spans="1:8" hidden="1" x14ac:dyDescent="0.3">
      <c r="A13110" s="1">
        <v>43251</v>
      </c>
      <c r="B13110">
        <v>26369</v>
      </c>
      <c r="C13110">
        <v>115990</v>
      </c>
      <c r="D13110" t="s">
        <v>164</v>
      </c>
      <c r="E13110">
        <v>23541</v>
      </c>
      <c r="F13110">
        <v>20243</v>
      </c>
      <c r="G13110">
        <v>3298</v>
      </c>
      <c r="H13110" s="4">
        <f>IFERROR(AandE_Admissions[[#This Row],[Attends_Under_4Hrs_Arr_To_Adm_Tfr_Disch_Type1]]/AandE_Admissions[[#This Row],[AandE_Attends_Type1]],0)</f>
        <v>0.85990399728133893</v>
      </c>
    </row>
    <row r="13111" spans="1:8" hidden="1" x14ac:dyDescent="0.3">
      <c r="A13111" s="1">
        <v>43251</v>
      </c>
      <c r="B13111">
        <v>26348</v>
      </c>
      <c r="C13111">
        <v>115990</v>
      </c>
      <c r="D13111" t="s">
        <v>181</v>
      </c>
      <c r="E13111">
        <v>12020</v>
      </c>
      <c r="F13111">
        <v>9871</v>
      </c>
      <c r="G13111">
        <v>2149</v>
      </c>
      <c r="H13111" s="4">
        <f>IFERROR(AandE_Admissions[[#This Row],[Attends_Under_4Hrs_Arr_To_Adm_Tfr_Disch_Type1]]/AandE_Admissions[[#This Row],[AandE_Attends_Type1]],0)</f>
        <v>0.8212146422628952</v>
      </c>
    </row>
    <row r="13112" spans="1:8" hidden="1" x14ac:dyDescent="0.3">
      <c r="A13112" s="1">
        <v>43251</v>
      </c>
      <c r="B13112">
        <v>26314</v>
      </c>
      <c r="C13112">
        <v>115990</v>
      </c>
      <c r="D13112" t="s">
        <v>64</v>
      </c>
      <c r="E13112">
        <v>12827</v>
      </c>
      <c r="F13112">
        <v>9254</v>
      </c>
      <c r="G13112">
        <v>3573</v>
      </c>
      <c r="H13112" s="4">
        <f>IFERROR(AandE_Admissions[[#This Row],[Attends_Under_4Hrs_Arr_To_Adm_Tfr_Disch_Type1]]/AandE_Admissions[[#This Row],[AandE_Attends_Type1]],0)</f>
        <v>0.72144694784439078</v>
      </c>
    </row>
    <row r="13113" spans="1:8" hidden="1" x14ac:dyDescent="0.3">
      <c r="A13113" s="1">
        <v>43251</v>
      </c>
      <c r="B13113">
        <v>26317</v>
      </c>
      <c r="C13113">
        <v>115990</v>
      </c>
      <c r="D13113" t="s">
        <v>65</v>
      </c>
      <c r="E13113">
        <v>18988</v>
      </c>
      <c r="F13113">
        <v>16552</v>
      </c>
      <c r="G13113">
        <v>2436</v>
      </c>
      <c r="H13113" s="4">
        <f>IFERROR(AandE_Admissions[[#This Row],[Attends_Under_4Hrs_Arr_To_Adm_Tfr_Disch_Type1]]/AandE_Admissions[[#This Row],[AandE_Attends_Type1]],0)</f>
        <v>0.8717084474404887</v>
      </c>
    </row>
    <row r="13114" spans="1:8" hidden="1" x14ac:dyDescent="0.3">
      <c r="A13114" s="1">
        <v>43251</v>
      </c>
      <c r="B13114">
        <v>26418</v>
      </c>
      <c r="C13114">
        <v>115990</v>
      </c>
      <c r="D13114" t="s">
        <v>219</v>
      </c>
      <c r="E13114">
        <v>13537</v>
      </c>
      <c r="F13114">
        <v>12281</v>
      </c>
      <c r="G13114">
        <v>1256</v>
      </c>
      <c r="H13114" s="4">
        <f>IFERROR(AandE_Admissions[[#This Row],[Attends_Under_4Hrs_Arr_To_Adm_Tfr_Disch_Type1]]/AandE_Admissions[[#This Row],[AandE_Attends_Type1]],0)</f>
        <v>0.90721725640836226</v>
      </c>
    </row>
    <row r="13115" spans="1:8" hidden="1" x14ac:dyDescent="0.3">
      <c r="A13115" s="1">
        <v>43251</v>
      </c>
      <c r="B13115">
        <v>26321</v>
      </c>
      <c r="C13115">
        <v>115990</v>
      </c>
      <c r="D13115" t="s">
        <v>66</v>
      </c>
      <c r="E13115">
        <v>8516</v>
      </c>
      <c r="F13115">
        <v>6793</v>
      </c>
      <c r="G13115">
        <v>1723</v>
      </c>
      <c r="H13115" s="4">
        <f>IFERROR(AandE_Admissions[[#This Row],[Attends_Under_4Hrs_Arr_To_Adm_Tfr_Disch_Type1]]/AandE_Admissions[[#This Row],[AandE_Attends_Type1]],0)</f>
        <v>0.79767496477219357</v>
      </c>
    </row>
    <row r="13116" spans="1:8" hidden="1" x14ac:dyDescent="0.3">
      <c r="A13116" s="1">
        <v>43251</v>
      </c>
      <c r="B13116">
        <v>26271</v>
      </c>
      <c r="C13116">
        <v>115990</v>
      </c>
      <c r="D13116" t="s">
        <v>48</v>
      </c>
      <c r="E13116">
        <v>9423</v>
      </c>
      <c r="F13116">
        <v>7973</v>
      </c>
      <c r="G13116">
        <v>1450</v>
      </c>
      <c r="H13116" s="4">
        <f>IFERROR(AandE_Admissions[[#This Row],[Attends_Under_4Hrs_Arr_To_Adm_Tfr_Disch_Type1]]/AandE_Admissions[[#This Row],[AandE_Attends_Type1]],0)</f>
        <v>0.84612119282606391</v>
      </c>
    </row>
    <row r="13117" spans="1:8" hidden="1" x14ac:dyDescent="0.3">
      <c r="A13117" s="1">
        <v>43251</v>
      </c>
      <c r="B13117">
        <v>26383</v>
      </c>
      <c r="C13117">
        <v>115990</v>
      </c>
      <c r="D13117" t="s">
        <v>167</v>
      </c>
      <c r="E13117">
        <v>7626</v>
      </c>
      <c r="F13117">
        <v>6669</v>
      </c>
      <c r="G13117">
        <v>957</v>
      </c>
      <c r="H13117" s="4">
        <f>IFERROR(AandE_Admissions[[#This Row],[Attends_Under_4Hrs_Arr_To_Adm_Tfr_Disch_Type1]]/AandE_Admissions[[#This Row],[AandE_Attends_Type1]],0)</f>
        <v>0.87450826121164438</v>
      </c>
    </row>
    <row r="13118" spans="1:8" hidden="1" x14ac:dyDescent="0.3">
      <c r="A13118" s="1">
        <v>43251</v>
      </c>
      <c r="B13118">
        <v>26323</v>
      </c>
      <c r="C13118">
        <v>115990</v>
      </c>
      <c r="D13118" t="s">
        <v>125</v>
      </c>
      <c r="E13118">
        <v>10780</v>
      </c>
      <c r="F13118">
        <v>7122</v>
      </c>
      <c r="G13118">
        <v>3658</v>
      </c>
      <c r="H13118" s="4">
        <f>IFERROR(AandE_Admissions[[#This Row],[Attends_Under_4Hrs_Arr_To_Adm_Tfr_Disch_Type1]]/AandE_Admissions[[#This Row],[AandE_Attends_Type1]],0)</f>
        <v>0.66066790352504634</v>
      </c>
    </row>
    <row r="13119" spans="1:8" hidden="1" x14ac:dyDescent="0.3">
      <c r="A13119" s="1">
        <v>43251</v>
      </c>
      <c r="B13119">
        <v>26391</v>
      </c>
      <c r="C13119">
        <v>115990</v>
      </c>
      <c r="D13119" t="s">
        <v>141</v>
      </c>
      <c r="E13119">
        <v>6912</v>
      </c>
      <c r="F13119">
        <v>5858</v>
      </c>
      <c r="G13119">
        <v>1054</v>
      </c>
      <c r="H13119" s="4">
        <f>IFERROR(AandE_Admissions[[#This Row],[Attends_Under_4Hrs_Arr_To_Adm_Tfr_Disch_Type1]]/AandE_Admissions[[#This Row],[AandE_Attends_Type1]],0)</f>
        <v>0.84751157407407407</v>
      </c>
    </row>
    <row r="13120" spans="1:8" hidden="1" x14ac:dyDescent="0.3">
      <c r="A13120" s="1">
        <v>43251</v>
      </c>
      <c r="B13120">
        <v>26401</v>
      </c>
      <c r="C13120">
        <v>115990</v>
      </c>
      <c r="D13120" t="s">
        <v>195</v>
      </c>
      <c r="E13120">
        <v>0</v>
      </c>
      <c r="F13120">
        <v>0</v>
      </c>
      <c r="G13120">
        <v>0</v>
      </c>
      <c r="H13120" s="4">
        <f>IFERROR(AandE_Admissions[[#This Row],[Attends_Under_4Hrs_Arr_To_Adm_Tfr_Disch_Type1]]/AandE_Admissions[[#This Row],[AandE_Attends_Type1]],0)</f>
        <v>0</v>
      </c>
    </row>
    <row r="13121" spans="1:8" hidden="1" x14ac:dyDescent="0.3">
      <c r="A13121" s="1">
        <v>43251</v>
      </c>
      <c r="B13121">
        <v>26335</v>
      </c>
      <c r="C13121">
        <v>115990</v>
      </c>
      <c r="D13121" t="s">
        <v>176</v>
      </c>
      <c r="E13121">
        <v>13433</v>
      </c>
      <c r="F13121">
        <v>12524</v>
      </c>
      <c r="G13121">
        <v>909</v>
      </c>
      <c r="H13121" s="4">
        <f>IFERROR(AandE_Admissions[[#This Row],[Attends_Under_4Hrs_Arr_To_Adm_Tfr_Disch_Type1]]/AandE_Admissions[[#This Row],[AandE_Attends_Type1]],0)</f>
        <v>0.93233082706766912</v>
      </c>
    </row>
    <row r="13122" spans="1:8" hidden="1" x14ac:dyDescent="0.3">
      <c r="A13122" s="1">
        <v>43251</v>
      </c>
      <c r="B13122">
        <v>26295</v>
      </c>
      <c r="C13122">
        <v>115990</v>
      </c>
      <c r="D13122" t="s">
        <v>96</v>
      </c>
      <c r="E13122">
        <v>13144</v>
      </c>
      <c r="F13122">
        <v>9831</v>
      </c>
      <c r="G13122">
        <v>3313</v>
      </c>
      <c r="H13122" s="4">
        <f>IFERROR(AandE_Admissions[[#This Row],[Attends_Under_4Hrs_Arr_To_Adm_Tfr_Disch_Type1]]/AandE_Admissions[[#This Row],[AandE_Attends_Type1]],0)</f>
        <v>0.74794583079732202</v>
      </c>
    </row>
    <row r="13123" spans="1:8" hidden="1" x14ac:dyDescent="0.3">
      <c r="A13123" s="1">
        <v>43251</v>
      </c>
      <c r="B13123">
        <v>26409</v>
      </c>
      <c r="C13123">
        <v>115990</v>
      </c>
      <c r="D13123" t="s">
        <v>215</v>
      </c>
      <c r="E13123">
        <v>10754</v>
      </c>
      <c r="F13123">
        <v>9959</v>
      </c>
      <c r="G13123">
        <v>795</v>
      </c>
      <c r="H13123" s="4">
        <f>IFERROR(AandE_Admissions[[#This Row],[Attends_Under_4Hrs_Arr_To_Adm_Tfr_Disch_Type1]]/AandE_Admissions[[#This Row],[AandE_Attends_Type1]],0)</f>
        <v>0.92607401896968566</v>
      </c>
    </row>
    <row r="13124" spans="1:8" hidden="1" x14ac:dyDescent="0.3">
      <c r="A13124" s="1">
        <v>43251</v>
      </c>
      <c r="B13124">
        <v>26358</v>
      </c>
      <c r="C13124">
        <v>115990</v>
      </c>
      <c r="D13124" t="s">
        <v>186</v>
      </c>
      <c r="E13124">
        <v>18685</v>
      </c>
      <c r="F13124">
        <v>16957</v>
      </c>
      <c r="G13124">
        <v>1728</v>
      </c>
      <c r="H13124" s="4">
        <f>IFERROR(AandE_Admissions[[#This Row],[Attends_Under_4Hrs_Arr_To_Adm_Tfr_Disch_Type1]]/AandE_Admissions[[#This Row],[AandE_Attends_Type1]],0)</f>
        <v>0.9075194005887075</v>
      </c>
    </row>
    <row r="13125" spans="1:8" hidden="1" x14ac:dyDescent="0.3">
      <c r="A13125" s="1">
        <v>43251</v>
      </c>
      <c r="B13125">
        <v>26380</v>
      </c>
      <c r="C13125">
        <v>115990</v>
      </c>
      <c r="D13125" t="s">
        <v>191</v>
      </c>
      <c r="E13125">
        <v>0</v>
      </c>
      <c r="F13125">
        <v>0</v>
      </c>
      <c r="G13125">
        <v>0</v>
      </c>
      <c r="H13125" s="4">
        <f>IFERROR(AandE_Admissions[[#This Row],[Attends_Under_4Hrs_Arr_To_Adm_Tfr_Disch_Type1]]/AandE_Admissions[[#This Row],[AandE_Attends_Type1]],0)</f>
        <v>0</v>
      </c>
    </row>
    <row r="13126" spans="1:8" hidden="1" x14ac:dyDescent="0.3">
      <c r="A13126" s="1">
        <v>43251</v>
      </c>
      <c r="B13126">
        <v>26403</v>
      </c>
      <c r="C13126">
        <v>115990</v>
      </c>
      <c r="D13126" t="s">
        <v>211</v>
      </c>
      <c r="E13126">
        <v>13461</v>
      </c>
      <c r="F13126">
        <v>11263</v>
      </c>
      <c r="G13126">
        <v>2198</v>
      </c>
      <c r="H13126" s="4">
        <f>IFERROR(AandE_Admissions[[#This Row],[Attends_Under_4Hrs_Arr_To_Adm_Tfr_Disch_Type1]]/AandE_Admissions[[#This Row],[AandE_Attends_Type1]],0)</f>
        <v>0.83671346853874151</v>
      </c>
    </row>
    <row r="13127" spans="1:8" hidden="1" x14ac:dyDescent="0.3">
      <c r="A13127" s="1">
        <v>43251</v>
      </c>
      <c r="B13127">
        <v>26300</v>
      </c>
      <c r="C13127">
        <v>115990</v>
      </c>
      <c r="D13127" t="s">
        <v>113</v>
      </c>
      <c r="E13127">
        <v>14389</v>
      </c>
      <c r="F13127">
        <v>10673</v>
      </c>
      <c r="G13127">
        <v>3716</v>
      </c>
      <c r="H13127" s="4">
        <f>IFERROR(AandE_Admissions[[#This Row],[Attends_Under_4Hrs_Arr_To_Adm_Tfr_Disch_Type1]]/AandE_Admissions[[#This Row],[AandE_Attends_Type1]],0)</f>
        <v>0.74174716797553686</v>
      </c>
    </row>
    <row r="13128" spans="1:8" hidden="1" x14ac:dyDescent="0.3">
      <c r="A13128" s="1">
        <v>43251</v>
      </c>
      <c r="B13128">
        <v>26330</v>
      </c>
      <c r="C13128">
        <v>115990</v>
      </c>
      <c r="D13128" t="s">
        <v>157</v>
      </c>
      <c r="E13128">
        <v>7050</v>
      </c>
      <c r="F13128">
        <v>3866</v>
      </c>
      <c r="G13128">
        <v>3184</v>
      </c>
      <c r="H13128" s="4">
        <f>IFERROR(AandE_Admissions[[#This Row],[Attends_Under_4Hrs_Arr_To_Adm_Tfr_Disch_Type1]]/AandE_Admissions[[#This Row],[AandE_Attends_Type1]],0)</f>
        <v>0.54836879432624108</v>
      </c>
    </row>
    <row r="13129" spans="1:8" hidden="1" x14ac:dyDescent="0.3">
      <c r="A13129" s="1">
        <v>43251</v>
      </c>
      <c r="B13129">
        <v>26350</v>
      </c>
      <c r="C13129">
        <v>115990</v>
      </c>
      <c r="D13129" t="s">
        <v>162</v>
      </c>
      <c r="E13129">
        <v>6428</v>
      </c>
      <c r="F13129">
        <v>4400</v>
      </c>
      <c r="G13129">
        <v>2028</v>
      </c>
      <c r="H13129" s="4">
        <f>IFERROR(AandE_Admissions[[#This Row],[Attends_Under_4Hrs_Arr_To_Adm_Tfr_Disch_Type1]]/AandE_Admissions[[#This Row],[AandE_Attends_Type1]],0)</f>
        <v>0.68450528935905419</v>
      </c>
    </row>
    <row r="13130" spans="1:8" hidden="1" x14ac:dyDescent="0.3">
      <c r="A13130" s="1">
        <v>43251</v>
      </c>
      <c r="B13130">
        <v>26338</v>
      </c>
      <c r="C13130">
        <v>115990</v>
      </c>
      <c r="D13130" t="s">
        <v>145</v>
      </c>
      <c r="E13130">
        <v>11536</v>
      </c>
      <c r="F13130">
        <v>10324</v>
      </c>
      <c r="G13130">
        <v>1212</v>
      </c>
      <c r="H13130" s="4">
        <f>IFERROR(AandE_Admissions[[#This Row],[Attends_Under_4Hrs_Arr_To_Adm_Tfr_Disch_Type1]]/AandE_Admissions[[#This Row],[AandE_Attends_Type1]],0)</f>
        <v>0.89493758668515955</v>
      </c>
    </row>
    <row r="13131" spans="1:8" hidden="1" x14ac:dyDescent="0.3">
      <c r="A13131" s="1">
        <v>43251</v>
      </c>
      <c r="B13131">
        <v>26405</v>
      </c>
      <c r="C13131">
        <v>115990</v>
      </c>
      <c r="D13131" t="s">
        <v>196</v>
      </c>
      <c r="E13131">
        <v>6897</v>
      </c>
      <c r="F13131">
        <v>5515</v>
      </c>
      <c r="G13131">
        <v>1382</v>
      </c>
      <c r="H13131" s="4">
        <f>IFERROR(AandE_Admissions[[#This Row],[Attends_Under_4Hrs_Arr_To_Adm_Tfr_Disch_Type1]]/AandE_Admissions[[#This Row],[AandE_Attends_Type1]],0)</f>
        <v>0.79962302450340728</v>
      </c>
    </row>
    <row r="13132" spans="1:8" hidden="1" x14ac:dyDescent="0.3">
      <c r="A13132" s="1">
        <v>43251</v>
      </c>
      <c r="B13132">
        <v>26343</v>
      </c>
      <c r="C13132">
        <v>115990</v>
      </c>
      <c r="D13132" t="s">
        <v>161</v>
      </c>
      <c r="E13132">
        <v>9737</v>
      </c>
      <c r="F13132">
        <v>7294</v>
      </c>
      <c r="G13132">
        <v>2443</v>
      </c>
      <c r="H13132" s="4">
        <f>IFERROR(AandE_Admissions[[#This Row],[Attends_Under_4Hrs_Arr_To_Adm_Tfr_Disch_Type1]]/AandE_Admissions[[#This Row],[AandE_Attends_Type1]],0)</f>
        <v>0.74910136592379584</v>
      </c>
    </row>
    <row r="13133" spans="1:8" hidden="1" x14ac:dyDescent="0.3">
      <c r="A13133" s="1">
        <v>43251</v>
      </c>
      <c r="B13133">
        <v>26302</v>
      </c>
      <c r="C13133">
        <v>115990</v>
      </c>
      <c r="D13133" t="s">
        <v>98</v>
      </c>
      <c r="E13133">
        <v>9939</v>
      </c>
      <c r="F13133">
        <v>6614</v>
      </c>
      <c r="G13133">
        <v>3325</v>
      </c>
      <c r="H13133" s="4">
        <f>IFERROR(AandE_Admissions[[#This Row],[Attends_Under_4Hrs_Arr_To_Adm_Tfr_Disch_Type1]]/AandE_Admissions[[#This Row],[AandE_Attends_Type1]],0)</f>
        <v>0.66545930174061774</v>
      </c>
    </row>
    <row r="13134" spans="1:8" hidden="1" x14ac:dyDescent="0.3">
      <c r="A13134" s="1">
        <v>43251</v>
      </c>
      <c r="B13134">
        <v>26352</v>
      </c>
      <c r="C13134">
        <v>115990</v>
      </c>
      <c r="D13134" t="s">
        <v>133</v>
      </c>
      <c r="E13134">
        <v>0</v>
      </c>
      <c r="F13134">
        <v>0</v>
      </c>
      <c r="G13134">
        <v>0</v>
      </c>
      <c r="H13134" s="4">
        <f>IFERROR(AandE_Admissions[[#This Row],[Attends_Under_4Hrs_Arr_To_Adm_Tfr_Disch_Type1]]/AandE_Admissions[[#This Row],[AandE_Attends_Type1]],0)</f>
        <v>0</v>
      </c>
    </row>
    <row r="13135" spans="1:8" hidden="1" x14ac:dyDescent="0.3">
      <c r="A13135" s="1">
        <v>43251</v>
      </c>
      <c r="B13135">
        <v>26334</v>
      </c>
      <c r="C13135">
        <v>115990</v>
      </c>
      <c r="D13135" t="s">
        <v>159</v>
      </c>
      <c r="E13135">
        <v>0</v>
      </c>
      <c r="F13135">
        <v>0</v>
      </c>
      <c r="G13135">
        <v>0</v>
      </c>
      <c r="H13135" s="4">
        <f>IFERROR(AandE_Admissions[[#This Row],[Attends_Under_4Hrs_Arr_To_Adm_Tfr_Disch_Type1]]/AandE_Admissions[[#This Row],[AandE_Attends_Type1]],0)</f>
        <v>0</v>
      </c>
    </row>
    <row r="13136" spans="1:8" hidden="1" x14ac:dyDescent="0.3">
      <c r="A13136" s="1">
        <v>43251</v>
      </c>
      <c r="B13136">
        <v>26277</v>
      </c>
      <c r="C13136">
        <v>115990</v>
      </c>
      <c r="D13136" t="s">
        <v>49</v>
      </c>
      <c r="E13136">
        <v>0</v>
      </c>
      <c r="F13136">
        <v>0</v>
      </c>
      <c r="G13136">
        <v>0</v>
      </c>
      <c r="H13136" s="4">
        <f>IFERROR(AandE_Admissions[[#This Row],[Attends_Under_4Hrs_Arr_To_Adm_Tfr_Disch_Type1]]/AandE_Admissions[[#This Row],[AandE_Attends_Type1]],0)</f>
        <v>0</v>
      </c>
    </row>
    <row r="13137" spans="1:8" hidden="1" x14ac:dyDescent="0.3">
      <c r="A13137" s="1">
        <v>43251</v>
      </c>
      <c r="B13137">
        <v>26282</v>
      </c>
      <c r="C13137">
        <v>115990</v>
      </c>
      <c r="D13137" t="s">
        <v>52</v>
      </c>
      <c r="E13137">
        <v>0</v>
      </c>
      <c r="F13137">
        <v>0</v>
      </c>
      <c r="G13137">
        <v>0</v>
      </c>
      <c r="H13137" s="4">
        <f>IFERROR(AandE_Admissions[[#This Row],[Attends_Under_4Hrs_Arr_To_Adm_Tfr_Disch_Type1]]/AandE_Admissions[[#This Row],[AandE_Attends_Type1]],0)</f>
        <v>0</v>
      </c>
    </row>
    <row r="13138" spans="1:8" hidden="1" x14ac:dyDescent="0.3">
      <c r="A13138" s="1">
        <v>43251</v>
      </c>
      <c r="B13138">
        <v>26392</v>
      </c>
      <c r="C13138">
        <v>115990</v>
      </c>
      <c r="D13138" t="s">
        <v>142</v>
      </c>
      <c r="E13138">
        <v>0</v>
      </c>
      <c r="F13138">
        <v>0</v>
      </c>
      <c r="G13138">
        <v>0</v>
      </c>
      <c r="H13138" s="4">
        <f>IFERROR(AandE_Admissions[[#This Row],[Attends_Under_4Hrs_Arr_To_Adm_Tfr_Disch_Type1]]/AandE_Admissions[[#This Row],[AandE_Attends_Type1]],0)</f>
        <v>0</v>
      </c>
    </row>
    <row r="13139" spans="1:8" hidden="1" x14ac:dyDescent="0.3">
      <c r="A13139" s="1">
        <v>43251</v>
      </c>
      <c r="B13139">
        <v>26269</v>
      </c>
      <c r="C13139">
        <v>115990</v>
      </c>
      <c r="D13139" t="s">
        <v>91</v>
      </c>
      <c r="E13139">
        <v>0</v>
      </c>
      <c r="F13139">
        <v>0</v>
      </c>
      <c r="G13139">
        <v>0</v>
      </c>
      <c r="H13139" s="4">
        <f>IFERROR(AandE_Admissions[[#This Row],[Attends_Under_4Hrs_Arr_To_Adm_Tfr_Disch_Type1]]/AandE_Admissions[[#This Row],[AandE_Attends_Type1]],0)</f>
        <v>0</v>
      </c>
    </row>
    <row r="13140" spans="1:8" hidden="1" x14ac:dyDescent="0.3">
      <c r="A13140" s="1">
        <v>43251</v>
      </c>
      <c r="B13140">
        <v>26231</v>
      </c>
      <c r="C13140">
        <v>115990</v>
      </c>
      <c r="D13140" t="s">
        <v>20</v>
      </c>
      <c r="E13140">
        <v>0</v>
      </c>
      <c r="F13140">
        <v>0</v>
      </c>
      <c r="G13140">
        <v>0</v>
      </c>
      <c r="H13140" s="4">
        <f>IFERROR(AandE_Admissions[[#This Row],[Attends_Under_4Hrs_Arr_To_Adm_Tfr_Disch_Type1]]/AandE_Admissions[[#This Row],[AandE_Attends_Type1]],0)</f>
        <v>0</v>
      </c>
    </row>
    <row r="13141" spans="1:8" hidden="1" x14ac:dyDescent="0.3">
      <c r="A13141" s="1">
        <v>43251</v>
      </c>
      <c r="B13141">
        <v>26455</v>
      </c>
      <c r="C13141">
        <v>115990</v>
      </c>
      <c r="D13141" t="s">
        <v>270</v>
      </c>
      <c r="E13141">
        <v>0</v>
      </c>
      <c r="F13141">
        <v>0</v>
      </c>
      <c r="G13141">
        <v>0</v>
      </c>
      <c r="H13141" s="4">
        <f>IFERROR(AandE_Admissions[[#This Row],[Attends_Under_4Hrs_Arr_To_Adm_Tfr_Disch_Type1]]/AandE_Admissions[[#This Row],[AandE_Attends_Type1]],0)</f>
        <v>0</v>
      </c>
    </row>
    <row r="13142" spans="1:8" hidden="1" x14ac:dyDescent="0.3">
      <c r="A13142" s="1">
        <v>43251</v>
      </c>
      <c r="B13142">
        <v>26267</v>
      </c>
      <c r="C13142">
        <v>115990</v>
      </c>
      <c r="D13142" t="s">
        <v>108</v>
      </c>
      <c r="E13142">
        <v>0</v>
      </c>
      <c r="F13142">
        <v>0</v>
      </c>
      <c r="G13142">
        <v>0</v>
      </c>
      <c r="H13142" s="4">
        <f>IFERROR(AandE_Admissions[[#This Row],[Attends_Under_4Hrs_Arr_To_Adm_Tfr_Disch_Type1]]/AandE_Admissions[[#This Row],[AandE_Attends_Type1]],0)</f>
        <v>0</v>
      </c>
    </row>
    <row r="13143" spans="1:8" hidden="1" x14ac:dyDescent="0.3">
      <c r="A13143" s="1">
        <v>43251</v>
      </c>
      <c r="B13143">
        <v>26232</v>
      </c>
      <c r="C13143">
        <v>115990</v>
      </c>
      <c r="D13143" t="s">
        <v>21</v>
      </c>
      <c r="E13143">
        <v>10149</v>
      </c>
      <c r="F13143">
        <v>6994</v>
      </c>
      <c r="G13143">
        <v>3155</v>
      </c>
      <c r="H13143" s="4">
        <f>IFERROR(AandE_Admissions[[#This Row],[Attends_Under_4Hrs_Arr_To_Adm_Tfr_Disch_Type1]]/AandE_Admissions[[#This Row],[AandE_Attends_Type1]],0)</f>
        <v>0.68913193418070751</v>
      </c>
    </row>
    <row r="13144" spans="1:8" hidden="1" x14ac:dyDescent="0.3">
      <c r="A13144" s="1">
        <v>43251</v>
      </c>
      <c r="B13144">
        <v>26432</v>
      </c>
      <c r="C13144">
        <v>115990</v>
      </c>
      <c r="D13144" t="s">
        <v>225</v>
      </c>
      <c r="E13144">
        <v>12542</v>
      </c>
      <c r="F13144">
        <v>12059</v>
      </c>
      <c r="G13144">
        <v>483</v>
      </c>
      <c r="H13144" s="4">
        <f>IFERROR(AandE_Admissions[[#This Row],[Attends_Under_4Hrs_Arr_To_Adm_Tfr_Disch_Type1]]/AandE_Admissions[[#This Row],[AandE_Attends_Type1]],0)</f>
        <v>0.96148939563068092</v>
      </c>
    </row>
    <row r="13145" spans="1:8" hidden="1" x14ac:dyDescent="0.3">
      <c r="A13145" s="1">
        <v>43251</v>
      </c>
      <c r="B13145">
        <v>26223</v>
      </c>
      <c r="C13145">
        <v>115990</v>
      </c>
      <c r="D13145" t="s">
        <v>10</v>
      </c>
      <c r="E13145">
        <v>0</v>
      </c>
      <c r="F13145">
        <v>0</v>
      </c>
      <c r="G13145">
        <v>0</v>
      </c>
      <c r="H13145" s="4">
        <f>IFERROR(AandE_Admissions[[#This Row],[Attends_Under_4Hrs_Arr_To_Adm_Tfr_Disch_Type1]]/AandE_Admissions[[#This Row],[AandE_Attends_Type1]],0)</f>
        <v>0</v>
      </c>
    </row>
    <row r="13146" spans="1:8" hidden="1" x14ac:dyDescent="0.3">
      <c r="A13146" s="1">
        <v>43251</v>
      </c>
      <c r="B13146">
        <v>26417</v>
      </c>
      <c r="C13146">
        <v>115990</v>
      </c>
      <c r="D13146" t="s">
        <v>218</v>
      </c>
      <c r="E13146">
        <v>0</v>
      </c>
      <c r="F13146">
        <v>0</v>
      </c>
      <c r="G13146">
        <v>0</v>
      </c>
      <c r="H13146" s="4">
        <f>IFERROR(AandE_Admissions[[#This Row],[Attends_Under_4Hrs_Arr_To_Adm_Tfr_Disch_Type1]]/AandE_Admissions[[#This Row],[AandE_Attends_Type1]],0)</f>
        <v>0</v>
      </c>
    </row>
    <row r="13147" spans="1:8" hidden="1" x14ac:dyDescent="0.3">
      <c r="A13147" s="1">
        <v>43251</v>
      </c>
      <c r="B13147">
        <v>26407</v>
      </c>
      <c r="C13147">
        <v>115990</v>
      </c>
      <c r="D13147" t="s">
        <v>288</v>
      </c>
      <c r="E13147">
        <v>0</v>
      </c>
      <c r="F13147">
        <v>0</v>
      </c>
      <c r="G13147">
        <v>0</v>
      </c>
      <c r="H13147" s="4">
        <f>IFERROR(AandE_Admissions[[#This Row],[Attends_Under_4Hrs_Arr_To_Adm_Tfr_Disch_Type1]]/AandE_Admissions[[#This Row],[AandE_Attends_Type1]],0)</f>
        <v>0</v>
      </c>
    </row>
    <row r="13148" spans="1:8" hidden="1" x14ac:dyDescent="0.3">
      <c r="A13148" s="1">
        <v>43251</v>
      </c>
      <c r="B13148">
        <v>26341</v>
      </c>
      <c r="C13148">
        <v>115990</v>
      </c>
      <c r="D13148" t="s">
        <v>185</v>
      </c>
      <c r="E13148">
        <v>0</v>
      </c>
      <c r="F13148">
        <v>0</v>
      </c>
      <c r="G13148">
        <v>0</v>
      </c>
      <c r="H13148" s="4">
        <f>IFERROR(AandE_Admissions[[#This Row],[Attends_Under_4Hrs_Arr_To_Adm_Tfr_Disch_Type1]]/AandE_Admissions[[#This Row],[AandE_Attends_Type1]],0)</f>
        <v>0</v>
      </c>
    </row>
    <row r="13149" spans="1:8" hidden="1" x14ac:dyDescent="0.3">
      <c r="A13149" s="1">
        <v>43251</v>
      </c>
      <c r="B13149">
        <v>26340</v>
      </c>
      <c r="C13149">
        <v>115990</v>
      </c>
      <c r="D13149" t="s">
        <v>183</v>
      </c>
      <c r="E13149">
        <v>0</v>
      </c>
      <c r="F13149">
        <v>0</v>
      </c>
      <c r="G13149">
        <v>0</v>
      </c>
      <c r="H13149" s="4">
        <f>IFERROR(AandE_Admissions[[#This Row],[Attends_Under_4Hrs_Arr_To_Adm_Tfr_Disch_Type1]]/AandE_Admissions[[#This Row],[AandE_Attends_Type1]],0)</f>
        <v>0</v>
      </c>
    </row>
    <row r="13150" spans="1:8" hidden="1" x14ac:dyDescent="0.3">
      <c r="A13150" s="1">
        <v>43251</v>
      </c>
      <c r="B13150">
        <v>26253</v>
      </c>
      <c r="C13150">
        <v>115990</v>
      </c>
      <c r="D13150" t="s">
        <v>43</v>
      </c>
      <c r="E13150">
        <v>0</v>
      </c>
      <c r="F13150">
        <v>0</v>
      </c>
      <c r="G13150">
        <v>0</v>
      </c>
      <c r="H13150" s="4">
        <f>IFERROR(AandE_Admissions[[#This Row],[Attends_Under_4Hrs_Arr_To_Adm_Tfr_Disch_Type1]]/AandE_Admissions[[#This Row],[AandE_Attends_Type1]],0)</f>
        <v>0</v>
      </c>
    </row>
    <row r="13151" spans="1:8" hidden="1" x14ac:dyDescent="0.3">
      <c r="A13151" s="1">
        <v>43251</v>
      </c>
      <c r="B13151">
        <v>26299</v>
      </c>
      <c r="C13151">
        <v>115990</v>
      </c>
      <c r="D13151" t="s">
        <v>63</v>
      </c>
      <c r="E13151">
        <v>0</v>
      </c>
      <c r="F13151">
        <v>0</v>
      </c>
      <c r="G13151">
        <v>0</v>
      </c>
      <c r="H13151" s="4">
        <f>IFERROR(AandE_Admissions[[#This Row],[Attends_Under_4Hrs_Arr_To_Adm_Tfr_Disch_Type1]]/AandE_Admissions[[#This Row],[AandE_Attends_Type1]],0)</f>
        <v>0</v>
      </c>
    </row>
    <row r="13152" spans="1:8" hidden="1" x14ac:dyDescent="0.3">
      <c r="A13152" s="1">
        <v>43251</v>
      </c>
      <c r="B13152">
        <v>26359</v>
      </c>
      <c r="C13152">
        <v>115990</v>
      </c>
      <c r="D13152" t="s">
        <v>297</v>
      </c>
      <c r="E13152">
        <v>0</v>
      </c>
      <c r="F13152">
        <v>0</v>
      </c>
      <c r="G13152">
        <v>0</v>
      </c>
      <c r="H13152" s="4">
        <f>IFERROR(AandE_Admissions[[#This Row],[Attends_Under_4Hrs_Arr_To_Adm_Tfr_Disch_Type1]]/AandE_Admissions[[#This Row],[AandE_Attends_Type1]],0)</f>
        <v>0</v>
      </c>
    </row>
    <row r="13153" spans="1:8" hidden="1" x14ac:dyDescent="0.3">
      <c r="A13153" s="1">
        <v>43251</v>
      </c>
      <c r="B13153">
        <v>26368</v>
      </c>
      <c r="C13153">
        <v>115990</v>
      </c>
      <c r="D13153" t="s">
        <v>299</v>
      </c>
      <c r="E13153">
        <v>0</v>
      </c>
      <c r="F13153">
        <v>0</v>
      </c>
      <c r="G13153">
        <v>0</v>
      </c>
      <c r="H13153" s="4">
        <f>IFERROR(AandE_Admissions[[#This Row],[Attends_Under_4Hrs_Arr_To_Adm_Tfr_Disch_Type1]]/AandE_Admissions[[#This Row],[AandE_Attends_Type1]],0)</f>
        <v>0</v>
      </c>
    </row>
    <row r="13154" spans="1:8" hidden="1" x14ac:dyDescent="0.3">
      <c r="A13154" s="1">
        <v>43251</v>
      </c>
      <c r="B13154">
        <v>26367</v>
      </c>
      <c r="C13154">
        <v>115990</v>
      </c>
      <c r="D13154" t="s">
        <v>284</v>
      </c>
      <c r="E13154">
        <v>0</v>
      </c>
      <c r="F13154">
        <v>0</v>
      </c>
      <c r="G13154">
        <v>0</v>
      </c>
      <c r="H13154" s="4">
        <f>IFERROR(AandE_Admissions[[#This Row],[Attends_Under_4Hrs_Arr_To_Adm_Tfr_Disch_Type1]]/AandE_Admissions[[#This Row],[AandE_Attends_Type1]],0)</f>
        <v>0</v>
      </c>
    </row>
    <row r="13155" spans="1:8" hidden="1" x14ac:dyDescent="0.3">
      <c r="A13155" s="1">
        <v>43251</v>
      </c>
      <c r="B13155">
        <v>26462</v>
      </c>
      <c r="C13155">
        <v>115990</v>
      </c>
      <c r="D13155" t="s">
        <v>283</v>
      </c>
      <c r="E13155">
        <v>0</v>
      </c>
      <c r="F13155">
        <v>0</v>
      </c>
      <c r="G13155">
        <v>0</v>
      </c>
      <c r="H13155" s="4">
        <f>IFERROR(AandE_Admissions[[#This Row],[Attends_Under_4Hrs_Arr_To_Adm_Tfr_Disch_Type1]]/AandE_Admissions[[#This Row],[AandE_Attends_Type1]],0)</f>
        <v>0</v>
      </c>
    </row>
    <row r="13156" spans="1:8" hidden="1" x14ac:dyDescent="0.3">
      <c r="A13156" s="1">
        <v>43251</v>
      </c>
      <c r="B13156">
        <v>26305</v>
      </c>
      <c r="C13156">
        <v>115990</v>
      </c>
      <c r="D13156" t="s">
        <v>116</v>
      </c>
      <c r="E13156">
        <v>0</v>
      </c>
      <c r="F13156">
        <v>0</v>
      </c>
      <c r="G13156">
        <v>0</v>
      </c>
      <c r="H13156" s="4">
        <f>IFERROR(AandE_Admissions[[#This Row],[Attends_Under_4Hrs_Arr_To_Adm_Tfr_Disch_Type1]]/AandE_Admissions[[#This Row],[AandE_Attends_Type1]],0)</f>
        <v>0</v>
      </c>
    </row>
    <row r="13157" spans="1:8" hidden="1" x14ac:dyDescent="0.3">
      <c r="A13157" s="1">
        <v>43251</v>
      </c>
      <c r="B13157">
        <v>26453</v>
      </c>
      <c r="C13157">
        <v>115990</v>
      </c>
      <c r="D13157" t="s">
        <v>265</v>
      </c>
      <c r="E13157">
        <v>0</v>
      </c>
      <c r="F13157">
        <v>0</v>
      </c>
      <c r="G13157">
        <v>0</v>
      </c>
      <c r="H13157" s="4">
        <f>IFERROR(AandE_Admissions[[#This Row],[Attends_Under_4Hrs_Arr_To_Adm_Tfr_Disch_Type1]]/AandE_Admissions[[#This Row],[AandE_Attends_Type1]],0)</f>
        <v>0</v>
      </c>
    </row>
    <row r="13158" spans="1:8" hidden="1" x14ac:dyDescent="0.3">
      <c r="A13158" s="1">
        <v>43251</v>
      </c>
      <c r="B13158">
        <v>26404</v>
      </c>
      <c r="C13158">
        <v>115990</v>
      </c>
      <c r="D13158" t="s">
        <v>291</v>
      </c>
      <c r="E13158">
        <v>0</v>
      </c>
      <c r="F13158">
        <v>0</v>
      </c>
      <c r="G13158">
        <v>0</v>
      </c>
      <c r="H13158" s="4">
        <f>IFERROR(AandE_Admissions[[#This Row],[Attends_Under_4Hrs_Arr_To_Adm_Tfr_Disch_Type1]]/AandE_Admissions[[#This Row],[AandE_Attends_Type1]],0)</f>
        <v>0</v>
      </c>
    </row>
    <row r="13159" spans="1:8" hidden="1" x14ac:dyDescent="0.3">
      <c r="A13159" s="1">
        <v>43251</v>
      </c>
      <c r="B13159">
        <v>26251</v>
      </c>
      <c r="C13159">
        <v>115990</v>
      </c>
      <c r="D13159" t="s">
        <v>295</v>
      </c>
      <c r="E13159">
        <v>0</v>
      </c>
      <c r="F13159">
        <v>0</v>
      </c>
      <c r="G13159">
        <v>0</v>
      </c>
      <c r="H13159" s="4">
        <f>IFERROR(AandE_Admissions[[#This Row],[Attends_Under_4Hrs_Arr_To_Adm_Tfr_Disch_Type1]]/AandE_Admissions[[#This Row],[AandE_Attends_Type1]],0)</f>
        <v>0</v>
      </c>
    </row>
    <row r="13160" spans="1:8" hidden="1" x14ac:dyDescent="0.3">
      <c r="A13160" s="1">
        <v>43251</v>
      </c>
      <c r="B13160">
        <v>26226</v>
      </c>
      <c r="C13160">
        <v>115990</v>
      </c>
      <c r="D13160" t="s">
        <v>14</v>
      </c>
      <c r="E13160">
        <v>0</v>
      </c>
      <c r="F13160">
        <v>0</v>
      </c>
      <c r="G13160">
        <v>0</v>
      </c>
      <c r="H13160" s="4">
        <f>IFERROR(AandE_Admissions[[#This Row],[Attends_Under_4Hrs_Arr_To_Adm_Tfr_Disch_Type1]]/AandE_Admissions[[#This Row],[AandE_Attends_Type1]],0)</f>
        <v>0</v>
      </c>
    </row>
    <row r="13161" spans="1:8" hidden="1" x14ac:dyDescent="0.3">
      <c r="A13161" s="1">
        <v>43251</v>
      </c>
      <c r="B13161">
        <v>26410</v>
      </c>
      <c r="C13161">
        <v>115990</v>
      </c>
      <c r="D13161" t="s">
        <v>292</v>
      </c>
      <c r="E13161">
        <v>0</v>
      </c>
      <c r="F13161">
        <v>0</v>
      </c>
      <c r="G13161">
        <v>0</v>
      </c>
      <c r="H13161" s="4">
        <f>IFERROR(AandE_Admissions[[#This Row],[Attends_Under_4Hrs_Arr_To_Adm_Tfr_Disch_Type1]]/AandE_Admissions[[#This Row],[AandE_Attends_Type1]],0)</f>
        <v>0</v>
      </c>
    </row>
    <row r="13162" spans="1:8" hidden="1" x14ac:dyDescent="0.3">
      <c r="A13162" s="1">
        <v>43251</v>
      </c>
      <c r="B13162">
        <v>26308</v>
      </c>
      <c r="C13162">
        <v>115990</v>
      </c>
      <c r="D13162" t="s">
        <v>118</v>
      </c>
      <c r="E13162">
        <v>0</v>
      </c>
      <c r="F13162">
        <v>0</v>
      </c>
      <c r="G13162">
        <v>0</v>
      </c>
      <c r="H13162" s="4">
        <f>IFERROR(AandE_Admissions[[#This Row],[Attends_Under_4Hrs_Arr_To_Adm_Tfr_Disch_Type1]]/AandE_Admissions[[#This Row],[AandE_Attends_Type1]],0)</f>
        <v>0</v>
      </c>
    </row>
    <row r="13163" spans="1:8" hidden="1" x14ac:dyDescent="0.3">
      <c r="A13163" s="1">
        <v>43251</v>
      </c>
      <c r="B13163">
        <v>26234</v>
      </c>
      <c r="C13163">
        <v>115990</v>
      </c>
      <c r="D13163" t="s">
        <v>258</v>
      </c>
      <c r="E13163">
        <v>0</v>
      </c>
      <c r="F13163">
        <v>0</v>
      </c>
      <c r="G13163">
        <v>0</v>
      </c>
      <c r="H13163" s="4">
        <f>IFERROR(AandE_Admissions[[#This Row],[Attends_Under_4Hrs_Arr_To_Adm_Tfr_Disch_Type1]]/AandE_Admissions[[#This Row],[AandE_Attends_Type1]],0)</f>
        <v>0</v>
      </c>
    </row>
    <row r="13164" spans="1:8" hidden="1" x14ac:dyDescent="0.3">
      <c r="A13164" s="1">
        <v>43251</v>
      </c>
      <c r="B13164">
        <v>26272</v>
      </c>
      <c r="C13164">
        <v>115990</v>
      </c>
      <c r="D13164" t="s">
        <v>275</v>
      </c>
      <c r="E13164">
        <v>0</v>
      </c>
      <c r="F13164">
        <v>0</v>
      </c>
      <c r="G13164">
        <v>0</v>
      </c>
      <c r="H13164" s="4">
        <f>IFERROR(AandE_Admissions[[#This Row],[Attends_Under_4Hrs_Arr_To_Adm_Tfr_Disch_Type1]]/AandE_Admissions[[#This Row],[AandE_Attends_Type1]],0)</f>
        <v>0</v>
      </c>
    </row>
    <row r="13165" spans="1:8" hidden="1" x14ac:dyDescent="0.3">
      <c r="A13165" s="1">
        <v>43251</v>
      </c>
      <c r="B13165">
        <v>26244</v>
      </c>
      <c r="C13165">
        <v>115990</v>
      </c>
      <c r="D13165" t="s">
        <v>35</v>
      </c>
      <c r="E13165">
        <v>0</v>
      </c>
      <c r="F13165">
        <v>0</v>
      </c>
      <c r="G13165">
        <v>0</v>
      </c>
      <c r="H13165" s="4">
        <f>IFERROR(AandE_Admissions[[#This Row],[Attends_Under_4Hrs_Arr_To_Adm_Tfr_Disch_Type1]]/AandE_Admissions[[#This Row],[AandE_Attends_Type1]],0)</f>
        <v>0</v>
      </c>
    </row>
    <row r="13166" spans="1:8" hidden="1" x14ac:dyDescent="0.3">
      <c r="A13166" s="1">
        <v>43251</v>
      </c>
      <c r="B13166">
        <v>26415</v>
      </c>
      <c r="C13166">
        <v>115990</v>
      </c>
      <c r="D13166" t="s">
        <v>293</v>
      </c>
      <c r="E13166">
        <v>0</v>
      </c>
      <c r="F13166">
        <v>0</v>
      </c>
      <c r="G13166">
        <v>0</v>
      </c>
      <c r="H13166" s="4">
        <f>IFERROR(AandE_Admissions[[#This Row],[Attends_Under_4Hrs_Arr_To_Adm_Tfr_Disch_Type1]]/AandE_Admissions[[#This Row],[AandE_Attends_Type1]],0)</f>
        <v>0</v>
      </c>
    </row>
    <row r="13167" spans="1:8" hidden="1" x14ac:dyDescent="0.3">
      <c r="A13167" s="1">
        <v>43251</v>
      </c>
      <c r="B13167">
        <v>26229</v>
      </c>
      <c r="C13167">
        <v>115990</v>
      </c>
      <c r="D13167" t="s">
        <v>18</v>
      </c>
      <c r="E13167">
        <v>0</v>
      </c>
      <c r="F13167">
        <v>0</v>
      </c>
      <c r="G13167">
        <v>0</v>
      </c>
      <c r="H13167" s="4">
        <f>IFERROR(AandE_Admissions[[#This Row],[Attends_Under_4Hrs_Arr_To_Adm_Tfr_Disch_Type1]]/AandE_Admissions[[#This Row],[AandE_Attends_Type1]],0)</f>
        <v>0</v>
      </c>
    </row>
    <row r="13168" spans="1:8" hidden="1" x14ac:dyDescent="0.3">
      <c r="A13168" s="1">
        <v>43251</v>
      </c>
      <c r="B13168">
        <v>26248</v>
      </c>
      <c r="C13168">
        <v>115990</v>
      </c>
      <c r="D13168" t="s">
        <v>263</v>
      </c>
      <c r="E13168">
        <v>0</v>
      </c>
      <c r="F13168">
        <v>0</v>
      </c>
      <c r="G13168">
        <v>0</v>
      </c>
      <c r="H13168" s="4">
        <f>IFERROR(AandE_Admissions[[#This Row],[Attends_Under_4Hrs_Arr_To_Adm_Tfr_Disch_Type1]]/AandE_Admissions[[#This Row],[AandE_Attends_Type1]],0)</f>
        <v>0</v>
      </c>
    </row>
    <row r="13169" spans="1:8" hidden="1" x14ac:dyDescent="0.3">
      <c r="A13169" s="1">
        <v>43251</v>
      </c>
      <c r="B13169">
        <v>26249</v>
      </c>
      <c r="C13169">
        <v>115990</v>
      </c>
      <c r="D13169" t="s">
        <v>296</v>
      </c>
      <c r="E13169">
        <v>0</v>
      </c>
      <c r="F13169">
        <v>0</v>
      </c>
      <c r="G13169">
        <v>0</v>
      </c>
      <c r="H13169" s="4">
        <f>IFERROR(AandE_Admissions[[#This Row],[Attends_Under_4Hrs_Arr_To_Adm_Tfr_Disch_Type1]]/AandE_Admissions[[#This Row],[AandE_Attends_Type1]],0)</f>
        <v>0</v>
      </c>
    </row>
    <row r="13170" spans="1:8" hidden="1" x14ac:dyDescent="0.3">
      <c r="A13170" s="1">
        <v>43251</v>
      </c>
      <c r="B13170">
        <v>26266</v>
      </c>
      <c r="C13170">
        <v>115990</v>
      </c>
      <c r="D13170" t="s">
        <v>47</v>
      </c>
      <c r="E13170">
        <v>0</v>
      </c>
      <c r="F13170">
        <v>0</v>
      </c>
      <c r="G13170">
        <v>0</v>
      </c>
      <c r="H13170" s="4">
        <f>IFERROR(AandE_Admissions[[#This Row],[Attends_Under_4Hrs_Arr_To_Adm_Tfr_Disch_Type1]]/AandE_Admissions[[#This Row],[AandE_Attends_Type1]],0)</f>
        <v>0</v>
      </c>
    </row>
    <row r="13171" spans="1:8" hidden="1" x14ac:dyDescent="0.3">
      <c r="A13171" s="1">
        <v>43251</v>
      </c>
      <c r="B13171">
        <v>26360</v>
      </c>
      <c r="C13171">
        <v>115990</v>
      </c>
      <c r="D13171" t="s">
        <v>298</v>
      </c>
      <c r="E13171">
        <v>0</v>
      </c>
      <c r="F13171">
        <v>0</v>
      </c>
      <c r="G13171">
        <v>0</v>
      </c>
      <c r="H13171" s="4">
        <f>IFERROR(AandE_Admissions[[#This Row],[Attends_Under_4Hrs_Arr_To_Adm_Tfr_Disch_Type1]]/AandE_Admissions[[#This Row],[AandE_Attends_Type1]],0)</f>
        <v>0</v>
      </c>
    </row>
    <row r="13172" spans="1:8" hidden="1" x14ac:dyDescent="0.3">
      <c r="A13172" s="1">
        <v>43251</v>
      </c>
      <c r="B13172">
        <v>26402</v>
      </c>
      <c r="C13172">
        <v>115990</v>
      </c>
      <c r="D13172" t="s">
        <v>267</v>
      </c>
      <c r="E13172">
        <v>0</v>
      </c>
      <c r="F13172">
        <v>0</v>
      </c>
      <c r="G13172">
        <v>0</v>
      </c>
      <c r="H13172" s="4">
        <f>IFERROR(AandE_Admissions[[#This Row],[Attends_Under_4Hrs_Arr_To_Adm_Tfr_Disch_Type1]]/AandE_Admissions[[#This Row],[AandE_Attends_Type1]],0)</f>
        <v>0</v>
      </c>
    </row>
    <row r="13173" spans="1:8" hidden="1" x14ac:dyDescent="0.3">
      <c r="A13173" s="1">
        <v>43220</v>
      </c>
      <c r="B13173">
        <v>26009</v>
      </c>
      <c r="C13173">
        <v>115989</v>
      </c>
      <c r="D13173" t="s">
        <v>273</v>
      </c>
      <c r="E13173">
        <v>0</v>
      </c>
      <c r="F13173">
        <v>0</v>
      </c>
      <c r="G13173">
        <v>0</v>
      </c>
      <c r="H13173" s="4">
        <f>IFERROR(AandE_Admissions[[#This Row],[Attends_Under_4Hrs_Arr_To_Adm_Tfr_Disch_Type1]]/AandE_Admissions[[#This Row],[AandE_Attends_Type1]],0)</f>
        <v>0</v>
      </c>
    </row>
    <row r="13174" spans="1:8" hidden="1" x14ac:dyDescent="0.3">
      <c r="A13174" s="1">
        <v>43220</v>
      </c>
      <c r="B13174">
        <v>26209</v>
      </c>
      <c r="C13174">
        <v>115989</v>
      </c>
      <c r="D13174" t="s">
        <v>208</v>
      </c>
      <c r="E13174">
        <v>0</v>
      </c>
      <c r="F13174">
        <v>0</v>
      </c>
      <c r="G13174">
        <v>0</v>
      </c>
      <c r="H13174" s="4">
        <f>IFERROR(AandE_Admissions[[#This Row],[Attends_Under_4Hrs_Arr_To_Adm_Tfr_Disch_Type1]]/AandE_Admissions[[#This Row],[AandE_Attends_Type1]],0)</f>
        <v>0</v>
      </c>
    </row>
    <row r="13175" spans="1:8" hidden="1" x14ac:dyDescent="0.3">
      <c r="A13175" s="1">
        <v>43220</v>
      </c>
      <c r="B13175">
        <v>26125</v>
      </c>
      <c r="C13175">
        <v>115989</v>
      </c>
      <c r="D13175" t="s">
        <v>274</v>
      </c>
      <c r="E13175">
        <v>0</v>
      </c>
      <c r="F13175">
        <v>0</v>
      </c>
      <c r="G13175">
        <v>0</v>
      </c>
      <c r="H13175" s="4">
        <f>IFERROR(AandE_Admissions[[#This Row],[Attends_Under_4Hrs_Arr_To_Adm_Tfr_Disch_Type1]]/AandE_Admissions[[#This Row],[AandE_Attends_Type1]],0)</f>
        <v>0</v>
      </c>
    </row>
    <row r="13176" spans="1:8" hidden="1" x14ac:dyDescent="0.3">
      <c r="A13176" s="1">
        <v>43220</v>
      </c>
      <c r="B13176">
        <v>25974</v>
      </c>
      <c r="C13176">
        <v>115989</v>
      </c>
      <c r="D13176" t="s">
        <v>9</v>
      </c>
      <c r="E13176">
        <v>0</v>
      </c>
      <c r="F13176">
        <v>0</v>
      </c>
      <c r="G13176">
        <v>0</v>
      </c>
      <c r="H13176" s="4">
        <f>IFERROR(AandE_Admissions[[#This Row],[Attends_Under_4Hrs_Arr_To_Adm_Tfr_Disch_Type1]]/AandE_Admissions[[#This Row],[AandE_Attends_Type1]],0)</f>
        <v>0</v>
      </c>
    </row>
    <row r="13177" spans="1:8" hidden="1" x14ac:dyDescent="0.3">
      <c r="A13177" s="1">
        <v>43220</v>
      </c>
      <c r="B13177">
        <v>26148</v>
      </c>
      <c r="C13177">
        <v>115989</v>
      </c>
      <c r="D13177" t="s">
        <v>156</v>
      </c>
      <c r="E13177">
        <v>0</v>
      </c>
      <c r="F13177">
        <v>0</v>
      </c>
      <c r="G13177">
        <v>0</v>
      </c>
      <c r="H13177" s="4">
        <f>IFERROR(AandE_Admissions[[#This Row],[Attends_Under_4Hrs_Arr_To_Adm_Tfr_Disch_Type1]]/AandE_Admissions[[#This Row],[AandE_Attends_Type1]],0)</f>
        <v>0</v>
      </c>
    </row>
    <row r="13178" spans="1:8" hidden="1" x14ac:dyDescent="0.3">
      <c r="A13178" s="1">
        <v>43220</v>
      </c>
      <c r="B13178">
        <v>26072</v>
      </c>
      <c r="C13178">
        <v>115989</v>
      </c>
      <c r="D13178" t="s">
        <v>260</v>
      </c>
      <c r="E13178">
        <v>0</v>
      </c>
      <c r="F13178">
        <v>0</v>
      </c>
      <c r="G13178">
        <v>0</v>
      </c>
      <c r="H13178" s="4">
        <f>IFERROR(AandE_Admissions[[#This Row],[Attends_Under_4Hrs_Arr_To_Adm_Tfr_Disch_Type1]]/AandE_Admissions[[#This Row],[AandE_Attends_Type1]],0)</f>
        <v>0</v>
      </c>
    </row>
    <row r="13179" spans="1:8" hidden="1" x14ac:dyDescent="0.3">
      <c r="A13179" s="1">
        <v>43220</v>
      </c>
      <c r="B13179">
        <v>26216</v>
      </c>
      <c r="C13179">
        <v>115989</v>
      </c>
      <c r="D13179" t="s">
        <v>303</v>
      </c>
      <c r="E13179">
        <v>0</v>
      </c>
      <c r="F13179">
        <v>0</v>
      </c>
      <c r="G13179">
        <v>0</v>
      </c>
      <c r="H13179" s="4">
        <f>IFERROR(AandE_Admissions[[#This Row],[Attends_Under_4Hrs_Arr_To_Adm_Tfr_Disch_Type1]]/AandE_Admissions[[#This Row],[AandE_Attends_Type1]],0)</f>
        <v>0</v>
      </c>
    </row>
    <row r="13180" spans="1:8" hidden="1" x14ac:dyDescent="0.3">
      <c r="A13180" s="1">
        <v>43220</v>
      </c>
      <c r="B13180">
        <v>26038</v>
      </c>
      <c r="C13180">
        <v>115989</v>
      </c>
      <c r="D13180" t="s">
        <v>55</v>
      </c>
      <c r="E13180">
        <v>0</v>
      </c>
      <c r="F13180">
        <v>0</v>
      </c>
      <c r="G13180">
        <v>0</v>
      </c>
      <c r="H13180" s="4">
        <f>IFERROR(AandE_Admissions[[#This Row],[Attends_Under_4Hrs_Arr_To_Adm_Tfr_Disch_Type1]]/AandE_Admissions[[#This Row],[AandE_Attends_Type1]],0)</f>
        <v>0</v>
      </c>
    </row>
    <row r="13181" spans="1:8" hidden="1" x14ac:dyDescent="0.3">
      <c r="A13181" s="1">
        <v>43220</v>
      </c>
      <c r="B13181">
        <v>26049</v>
      </c>
      <c r="C13181">
        <v>115989</v>
      </c>
      <c r="D13181" t="s">
        <v>61</v>
      </c>
      <c r="E13181">
        <v>0</v>
      </c>
      <c r="F13181">
        <v>0</v>
      </c>
      <c r="G13181">
        <v>0</v>
      </c>
      <c r="H13181" s="4">
        <f>IFERROR(AandE_Admissions[[#This Row],[Attends_Under_4Hrs_Arr_To_Adm_Tfr_Disch_Type1]]/AandE_Admissions[[#This Row],[AandE_Attends_Type1]],0)</f>
        <v>0</v>
      </c>
    </row>
    <row r="13182" spans="1:8" hidden="1" x14ac:dyDescent="0.3">
      <c r="A13182" s="1">
        <v>43220</v>
      </c>
      <c r="B13182">
        <v>26034</v>
      </c>
      <c r="C13182">
        <v>115989</v>
      </c>
      <c r="D13182" t="s">
        <v>51</v>
      </c>
      <c r="E13182">
        <v>0</v>
      </c>
      <c r="F13182">
        <v>0</v>
      </c>
      <c r="G13182">
        <v>0</v>
      </c>
      <c r="H13182" s="4">
        <f>IFERROR(AandE_Admissions[[#This Row],[Attends_Under_4Hrs_Arr_To_Adm_Tfr_Disch_Type1]]/AandE_Admissions[[#This Row],[AandE_Attends_Type1]],0)</f>
        <v>0</v>
      </c>
    </row>
    <row r="13183" spans="1:8" hidden="1" x14ac:dyDescent="0.3">
      <c r="A13183" s="1">
        <v>43220</v>
      </c>
      <c r="B13183">
        <v>26056</v>
      </c>
      <c r="C13183">
        <v>115989</v>
      </c>
      <c r="D13183" t="s">
        <v>285</v>
      </c>
      <c r="E13183">
        <v>0</v>
      </c>
      <c r="F13183">
        <v>0</v>
      </c>
      <c r="G13183">
        <v>0</v>
      </c>
      <c r="H13183" s="4">
        <f>IFERROR(AandE_Admissions[[#This Row],[Attends_Under_4Hrs_Arr_To_Adm_Tfr_Disch_Type1]]/AandE_Admissions[[#This Row],[AandE_Attends_Type1]],0)</f>
        <v>0</v>
      </c>
    </row>
    <row r="13184" spans="1:8" hidden="1" x14ac:dyDescent="0.3">
      <c r="A13184" s="1">
        <v>43220</v>
      </c>
      <c r="B13184">
        <v>26193</v>
      </c>
      <c r="C13184">
        <v>115989</v>
      </c>
      <c r="D13184" t="s">
        <v>269</v>
      </c>
      <c r="E13184">
        <v>0</v>
      </c>
      <c r="F13184">
        <v>0</v>
      </c>
      <c r="G13184">
        <v>0</v>
      </c>
      <c r="H13184" s="4">
        <f>IFERROR(AandE_Admissions[[#This Row],[Attends_Under_4Hrs_Arr_To_Adm_Tfr_Disch_Type1]]/AandE_Admissions[[#This Row],[AandE_Attends_Type1]],0)</f>
        <v>0</v>
      </c>
    </row>
    <row r="13185" spans="1:8" hidden="1" x14ac:dyDescent="0.3">
      <c r="A13185" s="1">
        <v>43220</v>
      </c>
      <c r="B13185">
        <v>26003</v>
      </c>
      <c r="C13185">
        <v>115989</v>
      </c>
      <c r="D13185" t="s">
        <v>40</v>
      </c>
      <c r="E13185">
        <v>0</v>
      </c>
      <c r="F13185">
        <v>0</v>
      </c>
      <c r="G13185">
        <v>0</v>
      </c>
      <c r="H13185" s="4">
        <f>IFERROR(AandE_Admissions[[#This Row],[Attends_Under_4Hrs_Arr_To_Adm_Tfr_Disch_Type1]]/AandE_Admissions[[#This Row],[AandE_Attends_Type1]],0)</f>
        <v>0</v>
      </c>
    </row>
    <row r="13186" spans="1:8" hidden="1" x14ac:dyDescent="0.3">
      <c r="A13186" s="1">
        <v>43220</v>
      </c>
      <c r="B13186">
        <v>25975</v>
      </c>
      <c r="C13186">
        <v>115989</v>
      </c>
      <c r="D13186" t="s">
        <v>294</v>
      </c>
      <c r="E13186">
        <v>0</v>
      </c>
      <c r="F13186">
        <v>0</v>
      </c>
      <c r="G13186">
        <v>0</v>
      </c>
      <c r="H13186" s="4">
        <f>IFERROR(AandE_Admissions[[#This Row],[Attends_Under_4Hrs_Arr_To_Adm_Tfr_Disch_Type1]]/AandE_Admissions[[#This Row],[AandE_Attends_Type1]],0)</f>
        <v>0</v>
      </c>
    </row>
    <row r="13187" spans="1:8" hidden="1" x14ac:dyDescent="0.3">
      <c r="A13187" s="1">
        <v>43220</v>
      </c>
      <c r="B13187">
        <v>25999</v>
      </c>
      <c r="C13187">
        <v>115989</v>
      </c>
      <c r="D13187" t="s">
        <v>37</v>
      </c>
      <c r="E13187">
        <v>0</v>
      </c>
      <c r="F13187">
        <v>0</v>
      </c>
      <c r="G13187">
        <v>0</v>
      </c>
      <c r="H13187" s="4">
        <f>IFERROR(AandE_Admissions[[#This Row],[Attends_Under_4Hrs_Arr_To_Adm_Tfr_Disch_Type1]]/AandE_Admissions[[#This Row],[AandE_Attends_Type1]],0)</f>
        <v>0</v>
      </c>
    </row>
    <row r="13188" spans="1:8" hidden="1" x14ac:dyDescent="0.3">
      <c r="A13188" s="1">
        <v>43220</v>
      </c>
      <c r="B13188">
        <v>26186</v>
      </c>
      <c r="C13188">
        <v>115989</v>
      </c>
      <c r="D13188" t="s">
        <v>213</v>
      </c>
      <c r="E13188">
        <v>0</v>
      </c>
      <c r="F13188">
        <v>0</v>
      </c>
      <c r="G13188">
        <v>0</v>
      </c>
      <c r="H13188" s="4">
        <f>IFERROR(AandE_Admissions[[#This Row],[Attends_Under_4Hrs_Arr_To_Adm_Tfr_Disch_Type1]]/AandE_Admissions[[#This Row],[AandE_Attends_Type1]],0)</f>
        <v>0</v>
      </c>
    </row>
    <row r="13189" spans="1:8" hidden="1" x14ac:dyDescent="0.3">
      <c r="A13189" s="1">
        <v>43220</v>
      </c>
      <c r="B13189">
        <v>26012</v>
      </c>
      <c r="C13189">
        <v>115989</v>
      </c>
      <c r="D13189" t="s">
        <v>106</v>
      </c>
      <c r="E13189">
        <v>0</v>
      </c>
      <c r="F13189">
        <v>0</v>
      </c>
      <c r="G13189">
        <v>0</v>
      </c>
      <c r="H13189" s="4">
        <f>IFERROR(AandE_Admissions[[#This Row],[Attends_Under_4Hrs_Arr_To_Adm_Tfr_Disch_Type1]]/AandE_Admissions[[#This Row],[AandE_Attends_Type1]],0)</f>
        <v>0</v>
      </c>
    </row>
    <row r="13190" spans="1:8" hidden="1" x14ac:dyDescent="0.3">
      <c r="A13190" s="1">
        <v>43220</v>
      </c>
      <c r="B13190">
        <v>26167</v>
      </c>
      <c r="C13190">
        <v>115989</v>
      </c>
      <c r="D13190" t="s">
        <v>217</v>
      </c>
      <c r="E13190">
        <v>0</v>
      </c>
      <c r="F13190">
        <v>0</v>
      </c>
      <c r="G13190">
        <v>0</v>
      </c>
      <c r="H13190" s="4">
        <f>IFERROR(AandE_Admissions[[#This Row],[Attends_Under_4Hrs_Arr_To_Adm_Tfr_Disch_Type1]]/AandE_Admissions[[#This Row],[AandE_Attends_Type1]],0)</f>
        <v>0</v>
      </c>
    </row>
    <row r="13191" spans="1:8" hidden="1" x14ac:dyDescent="0.3">
      <c r="A13191" s="1">
        <v>43220</v>
      </c>
      <c r="B13191">
        <v>26164</v>
      </c>
      <c r="C13191">
        <v>115989</v>
      </c>
      <c r="D13191" t="s">
        <v>300</v>
      </c>
      <c r="E13191">
        <v>0</v>
      </c>
      <c r="F13191">
        <v>0</v>
      </c>
      <c r="G13191">
        <v>0</v>
      </c>
      <c r="H13191" s="4">
        <f>IFERROR(AandE_Admissions[[#This Row],[Attends_Under_4Hrs_Arr_To_Adm_Tfr_Disch_Type1]]/AandE_Admissions[[#This Row],[AandE_Attends_Type1]],0)</f>
        <v>0</v>
      </c>
    </row>
    <row r="13192" spans="1:8" hidden="1" x14ac:dyDescent="0.3">
      <c r="A13192" s="1">
        <v>43220</v>
      </c>
      <c r="B13192">
        <v>26028</v>
      </c>
      <c r="C13192">
        <v>115989</v>
      </c>
      <c r="D13192" t="s">
        <v>259</v>
      </c>
      <c r="E13192">
        <v>0</v>
      </c>
      <c r="F13192">
        <v>0</v>
      </c>
      <c r="G13192">
        <v>0</v>
      </c>
      <c r="H13192" s="4">
        <f>IFERROR(AandE_Admissions[[#This Row],[Attends_Under_4Hrs_Arr_To_Adm_Tfr_Disch_Type1]]/AandE_Admissions[[#This Row],[AandE_Attends_Type1]],0)</f>
        <v>0</v>
      </c>
    </row>
    <row r="13193" spans="1:8" hidden="1" x14ac:dyDescent="0.3">
      <c r="A13193" s="1">
        <v>43220</v>
      </c>
      <c r="B13193">
        <v>26036</v>
      </c>
      <c r="C13193">
        <v>115989</v>
      </c>
      <c r="D13193" t="s">
        <v>53</v>
      </c>
      <c r="E13193">
        <v>0</v>
      </c>
      <c r="F13193">
        <v>0</v>
      </c>
      <c r="G13193">
        <v>0</v>
      </c>
      <c r="H13193" s="4">
        <f>IFERROR(AandE_Admissions[[#This Row],[Attends_Under_4Hrs_Arr_To_Adm_Tfr_Disch_Type1]]/AandE_Admissions[[#This Row],[AandE_Attends_Type1]],0)</f>
        <v>0</v>
      </c>
    </row>
    <row r="13194" spans="1:8" hidden="1" x14ac:dyDescent="0.3">
      <c r="A13194" s="1">
        <v>43220</v>
      </c>
      <c r="B13194">
        <v>26008</v>
      </c>
      <c r="C13194">
        <v>115989</v>
      </c>
      <c r="D13194" t="s">
        <v>103</v>
      </c>
      <c r="E13194">
        <v>0</v>
      </c>
      <c r="F13194">
        <v>0</v>
      </c>
      <c r="G13194">
        <v>0</v>
      </c>
      <c r="H13194" s="4">
        <f>IFERROR(AandE_Admissions[[#This Row],[Attends_Under_4Hrs_Arr_To_Adm_Tfr_Disch_Type1]]/AandE_Admissions[[#This Row],[AandE_Attends_Type1]],0)</f>
        <v>0</v>
      </c>
    </row>
    <row r="13195" spans="1:8" hidden="1" x14ac:dyDescent="0.3">
      <c r="A13195" s="1">
        <v>43220</v>
      </c>
      <c r="B13195">
        <v>26118</v>
      </c>
      <c r="C13195">
        <v>115989</v>
      </c>
      <c r="D13195" t="s">
        <v>150</v>
      </c>
      <c r="E13195">
        <v>0</v>
      </c>
      <c r="F13195">
        <v>0</v>
      </c>
      <c r="G13195">
        <v>0</v>
      </c>
      <c r="H13195" s="4">
        <f>IFERROR(AandE_Admissions[[#This Row],[Attends_Under_4Hrs_Arr_To_Adm_Tfr_Disch_Type1]]/AandE_Admissions[[#This Row],[AandE_Attends_Type1]],0)</f>
        <v>0</v>
      </c>
    </row>
    <row r="13196" spans="1:8" hidden="1" x14ac:dyDescent="0.3">
      <c r="A13196" s="1">
        <v>43220</v>
      </c>
      <c r="B13196">
        <v>26040</v>
      </c>
      <c r="C13196">
        <v>115989</v>
      </c>
      <c r="D13196" t="s">
        <v>57</v>
      </c>
      <c r="E13196">
        <v>0</v>
      </c>
      <c r="F13196">
        <v>0</v>
      </c>
      <c r="G13196">
        <v>0</v>
      </c>
      <c r="H13196" s="4">
        <f>IFERROR(AandE_Admissions[[#This Row],[Attends_Under_4Hrs_Arr_To_Adm_Tfr_Disch_Type1]]/AandE_Admissions[[#This Row],[AandE_Attends_Type1]],0)</f>
        <v>0</v>
      </c>
    </row>
    <row r="13197" spans="1:8" hidden="1" x14ac:dyDescent="0.3">
      <c r="A13197" s="1">
        <v>43220</v>
      </c>
      <c r="B13197">
        <v>26048</v>
      </c>
      <c r="C13197">
        <v>115989</v>
      </c>
      <c r="D13197" t="s">
        <v>60</v>
      </c>
      <c r="E13197">
        <v>0</v>
      </c>
      <c r="F13197">
        <v>0</v>
      </c>
      <c r="G13197">
        <v>0</v>
      </c>
      <c r="H13197" s="4">
        <f>IFERROR(AandE_Admissions[[#This Row],[Attends_Under_4Hrs_Arr_To_Adm_Tfr_Disch_Type1]]/AandE_Admissions[[#This Row],[AandE_Attends_Type1]],0)</f>
        <v>0</v>
      </c>
    </row>
    <row r="13198" spans="1:8" hidden="1" x14ac:dyDescent="0.3">
      <c r="A13198" s="1">
        <v>43220</v>
      </c>
      <c r="B13198">
        <v>26039</v>
      </c>
      <c r="C13198">
        <v>115989</v>
      </c>
      <c r="D13198" t="s">
        <v>56</v>
      </c>
      <c r="E13198">
        <v>0</v>
      </c>
      <c r="F13198">
        <v>0</v>
      </c>
      <c r="G13198">
        <v>0</v>
      </c>
      <c r="H13198" s="4">
        <f>IFERROR(AandE_Admissions[[#This Row],[Attends_Under_4Hrs_Arr_To_Adm_Tfr_Disch_Type1]]/AandE_Admissions[[#This Row],[AandE_Attends_Type1]],0)</f>
        <v>0</v>
      </c>
    </row>
    <row r="13199" spans="1:8" hidden="1" x14ac:dyDescent="0.3">
      <c r="A13199" s="1">
        <v>43220</v>
      </c>
      <c r="B13199">
        <v>26050</v>
      </c>
      <c r="C13199">
        <v>115989</v>
      </c>
      <c r="D13199" t="s">
        <v>62</v>
      </c>
      <c r="E13199">
        <v>0</v>
      </c>
      <c r="F13199">
        <v>0</v>
      </c>
      <c r="G13199">
        <v>0</v>
      </c>
      <c r="H13199" s="4">
        <f>IFERROR(AandE_Admissions[[#This Row],[Attends_Under_4Hrs_Arr_To_Adm_Tfr_Disch_Type1]]/AandE_Admissions[[#This Row],[AandE_Attends_Type1]],0)</f>
        <v>0</v>
      </c>
    </row>
    <row r="13200" spans="1:8" hidden="1" x14ac:dyDescent="0.3">
      <c r="A13200" s="1">
        <v>43220</v>
      </c>
      <c r="B13200">
        <v>26189</v>
      </c>
      <c r="C13200">
        <v>115989</v>
      </c>
      <c r="D13200" t="s">
        <v>230</v>
      </c>
      <c r="E13200">
        <v>0</v>
      </c>
      <c r="F13200">
        <v>0</v>
      </c>
      <c r="G13200">
        <v>0</v>
      </c>
      <c r="H13200" s="4">
        <f>IFERROR(AandE_Admissions[[#This Row],[Attends_Under_4Hrs_Arr_To_Adm_Tfr_Disch_Type1]]/AandE_Admissions[[#This Row],[AandE_Attends_Type1]],0)</f>
        <v>0</v>
      </c>
    </row>
    <row r="13201" spans="1:8" hidden="1" x14ac:dyDescent="0.3">
      <c r="A13201" s="1">
        <v>43220</v>
      </c>
      <c r="B13201">
        <v>26188</v>
      </c>
      <c r="C13201">
        <v>115989</v>
      </c>
      <c r="D13201" t="s">
        <v>228</v>
      </c>
      <c r="E13201">
        <v>0</v>
      </c>
      <c r="F13201">
        <v>0</v>
      </c>
      <c r="G13201">
        <v>0</v>
      </c>
      <c r="H13201" s="4">
        <f>IFERROR(AandE_Admissions[[#This Row],[Attends_Under_4Hrs_Arr_To_Adm_Tfr_Disch_Type1]]/AandE_Admissions[[#This Row],[AandE_Attends_Type1]],0)</f>
        <v>0</v>
      </c>
    </row>
    <row r="13202" spans="1:8" hidden="1" x14ac:dyDescent="0.3">
      <c r="A13202" s="1">
        <v>43220</v>
      </c>
      <c r="B13202">
        <v>26217</v>
      </c>
      <c r="C13202">
        <v>115989</v>
      </c>
      <c r="D13202" t="s">
        <v>244</v>
      </c>
      <c r="E13202">
        <v>0</v>
      </c>
      <c r="F13202">
        <v>0</v>
      </c>
      <c r="G13202">
        <v>0</v>
      </c>
      <c r="H13202" s="4">
        <f>IFERROR(AandE_Admissions[[#This Row],[Attends_Under_4Hrs_Arr_To_Adm_Tfr_Disch_Type1]]/AandE_Admissions[[#This Row],[AandE_Attends_Type1]],0)</f>
        <v>0</v>
      </c>
    </row>
    <row r="13203" spans="1:8" hidden="1" x14ac:dyDescent="0.3">
      <c r="A13203" s="1">
        <v>43220</v>
      </c>
      <c r="B13203">
        <v>26085</v>
      </c>
      <c r="C13203">
        <v>115989</v>
      </c>
      <c r="D13203" t="s">
        <v>175</v>
      </c>
      <c r="E13203">
        <v>0</v>
      </c>
      <c r="F13203">
        <v>0</v>
      </c>
      <c r="G13203">
        <v>0</v>
      </c>
      <c r="H13203" s="4">
        <f>IFERROR(AandE_Admissions[[#This Row],[Attends_Under_4Hrs_Arr_To_Adm_Tfr_Disch_Type1]]/AandE_Admissions[[#This Row],[AandE_Attends_Type1]],0)</f>
        <v>0</v>
      </c>
    </row>
    <row r="13204" spans="1:8" hidden="1" x14ac:dyDescent="0.3">
      <c r="A13204" s="1">
        <v>43220</v>
      </c>
      <c r="B13204">
        <v>26087</v>
      </c>
      <c r="C13204">
        <v>115989</v>
      </c>
      <c r="D13204" t="s">
        <v>301</v>
      </c>
      <c r="E13204">
        <v>0</v>
      </c>
      <c r="F13204">
        <v>0</v>
      </c>
      <c r="G13204">
        <v>0</v>
      </c>
      <c r="H13204" s="4">
        <f>IFERROR(AandE_Admissions[[#This Row],[Attends_Under_4Hrs_Arr_To_Adm_Tfr_Disch_Type1]]/AandE_Admissions[[#This Row],[AandE_Attends_Type1]],0)</f>
        <v>0</v>
      </c>
    </row>
    <row r="13205" spans="1:8" hidden="1" x14ac:dyDescent="0.3">
      <c r="A13205" s="1">
        <v>43220</v>
      </c>
      <c r="B13205">
        <v>26147</v>
      </c>
      <c r="C13205">
        <v>115989</v>
      </c>
      <c r="D13205" t="s">
        <v>278</v>
      </c>
      <c r="E13205">
        <v>0</v>
      </c>
      <c r="F13205">
        <v>0</v>
      </c>
      <c r="G13205">
        <v>0</v>
      </c>
      <c r="H13205" s="4">
        <f>IFERROR(AandE_Admissions[[#This Row],[Attends_Under_4Hrs_Arr_To_Adm_Tfr_Disch_Type1]]/AandE_Admissions[[#This Row],[AandE_Attends_Type1]],0)</f>
        <v>0</v>
      </c>
    </row>
    <row r="13206" spans="1:8" hidden="1" x14ac:dyDescent="0.3">
      <c r="A13206" s="1">
        <v>43220</v>
      </c>
      <c r="B13206">
        <v>26080</v>
      </c>
      <c r="C13206">
        <v>115989</v>
      </c>
      <c r="D13206" t="s">
        <v>276</v>
      </c>
      <c r="E13206">
        <v>0</v>
      </c>
      <c r="F13206">
        <v>0</v>
      </c>
      <c r="G13206">
        <v>0</v>
      </c>
      <c r="H13206" s="4">
        <f>IFERROR(AandE_Admissions[[#This Row],[Attends_Under_4Hrs_Arr_To_Adm_Tfr_Disch_Type1]]/AandE_Admissions[[#This Row],[AandE_Attends_Type1]],0)</f>
        <v>0</v>
      </c>
    </row>
    <row r="13207" spans="1:8" hidden="1" x14ac:dyDescent="0.3">
      <c r="A13207" s="1">
        <v>43220</v>
      </c>
      <c r="B13207">
        <v>26142</v>
      </c>
      <c r="C13207">
        <v>115989</v>
      </c>
      <c r="D13207" t="s">
        <v>287</v>
      </c>
      <c r="E13207">
        <v>0</v>
      </c>
      <c r="F13207">
        <v>0</v>
      </c>
      <c r="G13207">
        <v>0</v>
      </c>
      <c r="H13207" s="4">
        <f>IFERROR(AandE_Admissions[[#This Row],[Attends_Under_4Hrs_Arr_To_Adm_Tfr_Disch_Type1]]/AandE_Admissions[[#This Row],[AandE_Attends_Type1]],0)</f>
        <v>0</v>
      </c>
    </row>
    <row r="13208" spans="1:8" hidden="1" x14ac:dyDescent="0.3">
      <c r="A13208" s="1">
        <v>43220</v>
      </c>
      <c r="B13208">
        <v>26097</v>
      </c>
      <c r="C13208">
        <v>115989</v>
      </c>
      <c r="D13208" t="s">
        <v>289</v>
      </c>
      <c r="E13208">
        <v>0</v>
      </c>
      <c r="F13208">
        <v>0</v>
      </c>
      <c r="G13208">
        <v>0</v>
      </c>
      <c r="H13208" s="4">
        <f>IFERROR(AandE_Admissions[[#This Row],[Attends_Under_4Hrs_Arr_To_Adm_Tfr_Disch_Type1]]/AandE_Admissions[[#This Row],[AandE_Attends_Type1]],0)</f>
        <v>0</v>
      </c>
    </row>
    <row r="13209" spans="1:8" hidden="1" x14ac:dyDescent="0.3">
      <c r="A13209" s="1">
        <v>43220</v>
      </c>
      <c r="B13209">
        <v>26101</v>
      </c>
      <c r="C13209">
        <v>115989</v>
      </c>
      <c r="D13209" t="s">
        <v>277</v>
      </c>
      <c r="E13209">
        <v>0</v>
      </c>
      <c r="F13209">
        <v>0</v>
      </c>
      <c r="G13209">
        <v>0</v>
      </c>
      <c r="H13209" s="4">
        <f>IFERROR(AandE_Admissions[[#This Row],[Attends_Under_4Hrs_Arr_To_Adm_Tfr_Disch_Type1]]/AandE_Admissions[[#This Row],[AandE_Attends_Type1]],0)</f>
        <v>0</v>
      </c>
    </row>
    <row r="13210" spans="1:8" hidden="1" x14ac:dyDescent="0.3">
      <c r="A13210" s="1">
        <v>43220</v>
      </c>
      <c r="B13210">
        <v>26099</v>
      </c>
      <c r="C13210">
        <v>115989</v>
      </c>
      <c r="D13210" t="s">
        <v>302</v>
      </c>
      <c r="E13210">
        <v>0</v>
      </c>
      <c r="F13210">
        <v>0</v>
      </c>
      <c r="G13210">
        <v>0</v>
      </c>
      <c r="H13210" s="4">
        <f>IFERROR(AandE_Admissions[[#This Row],[Attends_Under_4Hrs_Arr_To_Adm_Tfr_Disch_Type1]]/AandE_Admissions[[#This Row],[AandE_Attends_Type1]],0)</f>
        <v>0</v>
      </c>
    </row>
    <row r="13211" spans="1:8" hidden="1" x14ac:dyDescent="0.3">
      <c r="A13211" s="1">
        <v>43220</v>
      </c>
      <c r="B13211">
        <v>26023</v>
      </c>
      <c r="C13211">
        <v>115989</v>
      </c>
      <c r="D13211" t="s">
        <v>92</v>
      </c>
      <c r="E13211">
        <v>0</v>
      </c>
      <c r="F13211">
        <v>0</v>
      </c>
      <c r="G13211">
        <v>0</v>
      </c>
      <c r="H13211" s="4">
        <f>IFERROR(AandE_Admissions[[#This Row],[Attends_Under_4Hrs_Arr_To_Adm_Tfr_Disch_Type1]]/AandE_Admissions[[#This Row],[AandE_Attends_Type1]],0)</f>
        <v>0</v>
      </c>
    </row>
    <row r="13212" spans="1:8" hidden="1" x14ac:dyDescent="0.3">
      <c r="A13212" s="1">
        <v>43220</v>
      </c>
      <c r="B13212">
        <v>26026</v>
      </c>
      <c r="C13212">
        <v>115989</v>
      </c>
      <c r="D13212" t="s">
        <v>73</v>
      </c>
      <c r="E13212">
        <v>0</v>
      </c>
      <c r="F13212">
        <v>0</v>
      </c>
      <c r="G13212">
        <v>0</v>
      </c>
      <c r="H13212" s="4">
        <f>IFERROR(AandE_Admissions[[#This Row],[Attends_Under_4Hrs_Arr_To_Adm_Tfr_Disch_Type1]]/AandE_Admissions[[#This Row],[AandE_Attends_Type1]],0)</f>
        <v>0</v>
      </c>
    </row>
    <row r="13213" spans="1:8" hidden="1" x14ac:dyDescent="0.3">
      <c r="A13213" s="1">
        <v>43220</v>
      </c>
      <c r="B13213">
        <v>26017</v>
      </c>
      <c r="C13213">
        <v>115989</v>
      </c>
      <c r="D13213" t="s">
        <v>70</v>
      </c>
      <c r="E13213">
        <v>0</v>
      </c>
      <c r="F13213">
        <v>0</v>
      </c>
      <c r="G13213">
        <v>0</v>
      </c>
      <c r="H13213" s="4">
        <f>IFERROR(AandE_Admissions[[#This Row],[Attends_Under_4Hrs_Arr_To_Adm_Tfr_Disch_Type1]]/AandE_Admissions[[#This Row],[AandE_Attends_Type1]],0)</f>
        <v>0</v>
      </c>
    </row>
    <row r="13214" spans="1:8" hidden="1" x14ac:dyDescent="0.3">
      <c r="A13214" s="1">
        <v>43220</v>
      </c>
      <c r="B13214">
        <v>26153</v>
      </c>
      <c r="C13214">
        <v>115989</v>
      </c>
      <c r="D13214" t="s">
        <v>194</v>
      </c>
      <c r="E13214">
        <v>0</v>
      </c>
      <c r="F13214">
        <v>0</v>
      </c>
      <c r="G13214">
        <v>0</v>
      </c>
      <c r="H13214" s="4">
        <f>IFERROR(AandE_Admissions[[#This Row],[Attends_Under_4Hrs_Arr_To_Adm_Tfr_Disch_Type1]]/AandE_Admissions[[#This Row],[AandE_Attends_Type1]],0)</f>
        <v>0</v>
      </c>
    </row>
    <row r="13215" spans="1:8" hidden="1" x14ac:dyDescent="0.3">
      <c r="A13215" s="1">
        <v>43220</v>
      </c>
      <c r="B13215">
        <v>26130</v>
      </c>
      <c r="C13215">
        <v>115989</v>
      </c>
      <c r="D13215" t="s">
        <v>286</v>
      </c>
      <c r="E13215">
        <v>0</v>
      </c>
      <c r="F13215">
        <v>0</v>
      </c>
      <c r="G13215">
        <v>0</v>
      </c>
      <c r="H13215" s="4">
        <f>IFERROR(AandE_Admissions[[#This Row],[Attends_Under_4Hrs_Arr_To_Adm_Tfr_Disch_Type1]]/AandE_Admissions[[#This Row],[AandE_Attends_Type1]],0)</f>
        <v>0</v>
      </c>
    </row>
    <row r="13216" spans="1:8" hidden="1" x14ac:dyDescent="0.3">
      <c r="A13216" s="1">
        <v>43220</v>
      </c>
      <c r="B13216">
        <v>26199</v>
      </c>
      <c r="C13216">
        <v>115989</v>
      </c>
      <c r="D13216" t="s">
        <v>280</v>
      </c>
      <c r="E13216">
        <v>0</v>
      </c>
      <c r="F13216">
        <v>0</v>
      </c>
      <c r="G13216">
        <v>0</v>
      </c>
      <c r="H13216" s="4">
        <f>IFERROR(AandE_Admissions[[#This Row],[Attends_Under_4Hrs_Arr_To_Adm_Tfr_Disch_Type1]]/AandE_Admissions[[#This Row],[AandE_Attends_Type1]],0)</f>
        <v>0</v>
      </c>
    </row>
    <row r="13217" spans="1:8" hidden="1" x14ac:dyDescent="0.3">
      <c r="A13217" s="1">
        <v>43220</v>
      </c>
      <c r="B13217">
        <v>26046</v>
      </c>
      <c r="C13217">
        <v>115989</v>
      </c>
      <c r="D13217" t="s">
        <v>95</v>
      </c>
      <c r="E13217">
        <v>0</v>
      </c>
      <c r="F13217">
        <v>0</v>
      </c>
      <c r="G13217">
        <v>0</v>
      </c>
      <c r="H13217" s="4">
        <f>IFERROR(AandE_Admissions[[#This Row],[Attends_Under_4Hrs_Arr_To_Adm_Tfr_Disch_Type1]]/AandE_Admissions[[#This Row],[AandE_Attends_Type1]],0)</f>
        <v>0</v>
      </c>
    </row>
    <row r="13218" spans="1:8" hidden="1" x14ac:dyDescent="0.3">
      <c r="A13218" s="1">
        <v>43220</v>
      </c>
      <c r="B13218">
        <v>26179</v>
      </c>
      <c r="C13218">
        <v>115989</v>
      </c>
      <c r="D13218" t="s">
        <v>253</v>
      </c>
      <c r="E13218">
        <v>0</v>
      </c>
      <c r="F13218">
        <v>0</v>
      </c>
      <c r="G13218">
        <v>0</v>
      </c>
      <c r="H13218" s="4">
        <f>IFERROR(AandE_Admissions[[#This Row],[Attends_Under_4Hrs_Arr_To_Adm_Tfr_Disch_Type1]]/AandE_Admissions[[#This Row],[AandE_Attends_Type1]],0)</f>
        <v>0</v>
      </c>
    </row>
    <row r="13219" spans="1:8" hidden="1" x14ac:dyDescent="0.3">
      <c r="A13219" s="1">
        <v>43220</v>
      </c>
      <c r="B13219">
        <v>26181</v>
      </c>
      <c r="C13219">
        <v>115989</v>
      </c>
      <c r="D13219" t="s">
        <v>255</v>
      </c>
      <c r="E13219">
        <v>0</v>
      </c>
      <c r="F13219">
        <v>0</v>
      </c>
      <c r="G13219">
        <v>0</v>
      </c>
      <c r="H13219" s="4">
        <f>IFERROR(AandE_Admissions[[#This Row],[Attends_Under_4Hrs_Arr_To_Adm_Tfr_Disch_Type1]]/AandE_Admissions[[#This Row],[AandE_Attends_Type1]],0)</f>
        <v>0</v>
      </c>
    </row>
    <row r="13220" spans="1:8" hidden="1" x14ac:dyDescent="0.3">
      <c r="A13220" s="1">
        <v>43220</v>
      </c>
      <c r="B13220">
        <v>26152</v>
      </c>
      <c r="C13220">
        <v>115989</v>
      </c>
      <c r="D13220" t="s">
        <v>279</v>
      </c>
      <c r="E13220">
        <v>0</v>
      </c>
      <c r="F13220">
        <v>0</v>
      </c>
      <c r="G13220">
        <v>0</v>
      </c>
      <c r="H13220" s="4">
        <f>IFERROR(AandE_Admissions[[#This Row],[Attends_Under_4Hrs_Arr_To_Adm_Tfr_Disch_Type1]]/AandE_Admissions[[#This Row],[AandE_Attends_Type1]],0)</f>
        <v>0</v>
      </c>
    </row>
    <row r="13221" spans="1:8" hidden="1" x14ac:dyDescent="0.3">
      <c r="A13221" s="1">
        <v>43220</v>
      </c>
      <c r="B13221">
        <v>26187</v>
      </c>
      <c r="C13221">
        <v>115989</v>
      </c>
      <c r="D13221" t="s">
        <v>281</v>
      </c>
      <c r="E13221">
        <v>0</v>
      </c>
      <c r="F13221">
        <v>0</v>
      </c>
      <c r="G13221">
        <v>0</v>
      </c>
      <c r="H13221" s="4">
        <f>IFERROR(AandE_Admissions[[#This Row],[Attends_Under_4Hrs_Arr_To_Adm_Tfr_Disch_Type1]]/AandE_Admissions[[#This Row],[AandE_Attends_Type1]],0)</f>
        <v>0</v>
      </c>
    </row>
    <row r="13222" spans="1:8" hidden="1" x14ac:dyDescent="0.3">
      <c r="A13222" s="1">
        <v>43220</v>
      </c>
      <c r="B13222">
        <v>26109</v>
      </c>
      <c r="C13222">
        <v>115989</v>
      </c>
      <c r="D13222" t="s">
        <v>290</v>
      </c>
      <c r="E13222">
        <v>20433</v>
      </c>
      <c r="F13222">
        <v>16721</v>
      </c>
      <c r="G13222">
        <v>3712</v>
      </c>
      <c r="H13222" s="4">
        <f>IFERROR(AandE_Admissions[[#This Row],[Attends_Under_4Hrs_Arr_To_Adm_Tfr_Disch_Type1]]/AandE_Admissions[[#This Row],[AandE_Attends_Type1]],0)</f>
        <v>0.81833308863113596</v>
      </c>
    </row>
    <row r="13223" spans="1:8" hidden="1" x14ac:dyDescent="0.3">
      <c r="A13223" s="1">
        <v>43220</v>
      </c>
      <c r="B13223">
        <v>26055</v>
      </c>
      <c r="C13223">
        <v>115989</v>
      </c>
      <c r="D13223" t="s">
        <v>99</v>
      </c>
      <c r="E13223">
        <v>0</v>
      </c>
      <c r="F13223">
        <v>0</v>
      </c>
      <c r="G13223">
        <v>0</v>
      </c>
      <c r="H13223" s="4">
        <f>IFERROR(AandE_Admissions[[#This Row],[Attends_Under_4Hrs_Arr_To_Adm_Tfr_Disch_Type1]]/AandE_Admissions[[#This Row],[AandE_Attends_Type1]],0)</f>
        <v>0</v>
      </c>
    </row>
    <row r="13224" spans="1:8" hidden="1" x14ac:dyDescent="0.3">
      <c r="A13224" s="1">
        <v>43220</v>
      </c>
      <c r="B13224">
        <v>26169</v>
      </c>
      <c r="C13224">
        <v>115989</v>
      </c>
      <c r="D13224" t="s">
        <v>249</v>
      </c>
      <c r="E13224">
        <v>3732</v>
      </c>
      <c r="F13224">
        <v>3053</v>
      </c>
      <c r="G13224">
        <v>679</v>
      </c>
      <c r="H13224" s="4">
        <f>IFERROR(AandE_Admissions[[#This Row],[Attends_Under_4Hrs_Arr_To_Adm_Tfr_Disch_Type1]]/AandE_Admissions[[#This Row],[AandE_Attends_Type1]],0)</f>
        <v>0.81806002143622725</v>
      </c>
    </row>
    <row r="13225" spans="1:8" hidden="1" x14ac:dyDescent="0.3">
      <c r="A13225" s="1">
        <v>43220</v>
      </c>
      <c r="B13225">
        <v>25973</v>
      </c>
      <c r="C13225">
        <v>115989</v>
      </c>
      <c r="D13225" t="s">
        <v>8</v>
      </c>
      <c r="E13225">
        <v>26727</v>
      </c>
      <c r="F13225">
        <v>21219</v>
      </c>
      <c r="G13225">
        <v>5508</v>
      </c>
      <c r="H13225" s="4">
        <f>IFERROR(AandE_Admissions[[#This Row],[Attends_Under_4Hrs_Arr_To_Adm_Tfr_Disch_Type1]]/AandE_Admissions[[#This Row],[AandE_Attends_Type1]],0)</f>
        <v>0.79391626445167807</v>
      </c>
    </row>
    <row r="13226" spans="1:8" hidden="1" x14ac:dyDescent="0.3">
      <c r="A13226" s="1">
        <v>43220</v>
      </c>
      <c r="B13226">
        <v>26194</v>
      </c>
      <c r="C13226">
        <v>115989</v>
      </c>
      <c r="D13226" t="s">
        <v>198</v>
      </c>
      <c r="E13226">
        <v>0</v>
      </c>
      <c r="F13226">
        <v>0</v>
      </c>
      <c r="G13226">
        <v>0</v>
      </c>
      <c r="H13226" s="4">
        <f>IFERROR(AandE_Admissions[[#This Row],[Attends_Under_4Hrs_Arr_To_Adm_Tfr_Disch_Type1]]/AandE_Admissions[[#This Row],[AandE_Attends_Type1]],0)</f>
        <v>0</v>
      </c>
    </row>
    <row r="13227" spans="1:8" hidden="1" x14ac:dyDescent="0.3">
      <c r="A13227" s="1">
        <v>43220</v>
      </c>
      <c r="B13227">
        <v>25990</v>
      </c>
      <c r="C13227">
        <v>115989</v>
      </c>
      <c r="D13227" t="s">
        <v>25</v>
      </c>
      <c r="E13227">
        <v>11537</v>
      </c>
      <c r="F13227">
        <v>8450</v>
      </c>
      <c r="G13227">
        <v>3087</v>
      </c>
      <c r="H13227" s="4">
        <f>IFERROR(AandE_Admissions[[#This Row],[Attends_Under_4Hrs_Arr_To_Adm_Tfr_Disch_Type1]]/AandE_Admissions[[#This Row],[AandE_Attends_Type1]],0)</f>
        <v>0.73242610730692559</v>
      </c>
    </row>
    <row r="13228" spans="1:8" hidden="1" x14ac:dyDescent="0.3">
      <c r="A13228" s="1">
        <v>43220</v>
      </c>
      <c r="B13228">
        <v>26178</v>
      </c>
      <c r="C13228">
        <v>115989</v>
      </c>
      <c r="D13228" t="s">
        <v>222</v>
      </c>
      <c r="E13228">
        <v>5926</v>
      </c>
      <c r="F13228">
        <v>5095</v>
      </c>
      <c r="G13228">
        <v>831</v>
      </c>
      <c r="H13228" s="4">
        <f>IFERROR(AandE_Admissions[[#This Row],[Attends_Under_4Hrs_Arr_To_Adm_Tfr_Disch_Type1]]/AandE_Admissions[[#This Row],[AandE_Attends_Type1]],0)</f>
        <v>0.85977050286871415</v>
      </c>
    </row>
    <row r="13229" spans="1:8" hidden="1" x14ac:dyDescent="0.3">
      <c r="A13229" s="1">
        <v>43220</v>
      </c>
      <c r="B13229">
        <v>26215</v>
      </c>
      <c r="C13229">
        <v>115989</v>
      </c>
      <c r="D13229" t="s">
        <v>243</v>
      </c>
      <c r="E13229">
        <v>3825</v>
      </c>
      <c r="F13229">
        <v>3349</v>
      </c>
      <c r="G13229">
        <v>476</v>
      </c>
      <c r="H13229" s="4">
        <f>IFERROR(AandE_Admissions[[#This Row],[Attends_Under_4Hrs_Arr_To_Adm_Tfr_Disch_Type1]]/AandE_Admissions[[#This Row],[AandE_Attends_Type1]],0)</f>
        <v>0.87555555555555553</v>
      </c>
    </row>
    <row r="13230" spans="1:8" hidden="1" x14ac:dyDescent="0.3">
      <c r="A13230" s="1">
        <v>43220</v>
      </c>
      <c r="B13230">
        <v>26218</v>
      </c>
      <c r="C13230">
        <v>115989</v>
      </c>
      <c r="D13230" t="s">
        <v>245</v>
      </c>
      <c r="E13230">
        <v>4388</v>
      </c>
      <c r="F13230">
        <v>4306</v>
      </c>
      <c r="G13230">
        <v>82</v>
      </c>
      <c r="H13230" s="4">
        <f>IFERROR(AandE_Admissions[[#This Row],[Attends_Under_4Hrs_Arr_To_Adm_Tfr_Disch_Type1]]/AandE_Admissions[[#This Row],[AandE_Attends_Type1]],0)</f>
        <v>0.98131267092069285</v>
      </c>
    </row>
    <row r="13231" spans="1:8" hidden="1" x14ac:dyDescent="0.3">
      <c r="A13231" s="1">
        <v>43220</v>
      </c>
      <c r="B13231">
        <v>26212</v>
      </c>
      <c r="C13231">
        <v>115989</v>
      </c>
      <c r="D13231" t="s">
        <v>242</v>
      </c>
      <c r="E13231">
        <v>9569</v>
      </c>
      <c r="F13231">
        <v>7821</v>
      </c>
      <c r="G13231">
        <v>1748</v>
      </c>
      <c r="H13231" s="4">
        <f>IFERROR(AandE_Admissions[[#This Row],[Attends_Under_4Hrs_Arr_To_Adm_Tfr_Disch_Type1]]/AandE_Admissions[[#This Row],[AandE_Attends_Type1]],0)</f>
        <v>0.81732678440798412</v>
      </c>
    </row>
    <row r="13232" spans="1:8" hidden="1" x14ac:dyDescent="0.3">
      <c r="A13232" s="1">
        <v>43220</v>
      </c>
      <c r="B13232">
        <v>26211</v>
      </c>
      <c r="C13232">
        <v>115989</v>
      </c>
      <c r="D13232" t="s">
        <v>239</v>
      </c>
      <c r="E13232">
        <v>6124</v>
      </c>
      <c r="F13232">
        <v>5002</v>
      </c>
      <c r="G13232">
        <v>1122</v>
      </c>
      <c r="H13232" s="4">
        <f>IFERROR(AandE_Admissions[[#This Row],[Attends_Under_4Hrs_Arr_To_Adm_Tfr_Disch_Type1]]/AandE_Admissions[[#This Row],[AandE_Attends_Type1]],0)</f>
        <v>0.8167864141084259</v>
      </c>
    </row>
    <row r="13233" spans="1:8" hidden="1" x14ac:dyDescent="0.3">
      <c r="A13233" s="1">
        <v>43220</v>
      </c>
      <c r="B13233">
        <v>26084</v>
      </c>
      <c r="C13233">
        <v>115989</v>
      </c>
      <c r="D13233" t="s">
        <v>174</v>
      </c>
      <c r="E13233">
        <v>9992</v>
      </c>
      <c r="F13233">
        <v>8219</v>
      </c>
      <c r="G13233">
        <v>1773</v>
      </c>
      <c r="H13233" s="4">
        <f>IFERROR(AandE_Admissions[[#This Row],[Attends_Under_4Hrs_Arr_To_Adm_Tfr_Disch_Type1]]/AandE_Admissions[[#This Row],[AandE_Attends_Type1]],0)</f>
        <v>0.82255804643714969</v>
      </c>
    </row>
    <row r="13234" spans="1:8" hidden="1" x14ac:dyDescent="0.3">
      <c r="A13234" s="1">
        <v>43220</v>
      </c>
      <c r="B13234">
        <v>26059</v>
      </c>
      <c r="C13234">
        <v>115989</v>
      </c>
      <c r="D13234" t="s">
        <v>83</v>
      </c>
      <c r="E13234">
        <v>7003</v>
      </c>
      <c r="F13234">
        <v>6173</v>
      </c>
      <c r="G13234">
        <v>830</v>
      </c>
      <c r="H13234" s="4">
        <f>IFERROR(AandE_Admissions[[#This Row],[Attends_Under_4Hrs_Arr_To_Adm_Tfr_Disch_Type1]]/AandE_Admissions[[#This Row],[AandE_Attends_Type1]],0)</f>
        <v>0.88147936598600596</v>
      </c>
    </row>
    <row r="13235" spans="1:8" hidden="1" x14ac:dyDescent="0.3">
      <c r="A13235" s="1">
        <v>43220</v>
      </c>
      <c r="B13235">
        <v>25995</v>
      </c>
      <c r="C13235">
        <v>115989</v>
      </c>
      <c r="D13235" t="s">
        <v>33</v>
      </c>
      <c r="E13235">
        <v>18962</v>
      </c>
      <c r="F13235">
        <v>16265</v>
      </c>
      <c r="G13235">
        <v>2697</v>
      </c>
      <c r="H13235" s="4">
        <f>IFERROR(AandE_Admissions[[#This Row],[Attends_Under_4Hrs_Arr_To_Adm_Tfr_Disch_Type1]]/AandE_Admissions[[#This Row],[AandE_Attends_Type1]],0)</f>
        <v>0.85776816791477695</v>
      </c>
    </row>
    <row r="13236" spans="1:8" hidden="1" x14ac:dyDescent="0.3">
      <c r="A13236" s="1">
        <v>43220</v>
      </c>
      <c r="B13236">
        <v>25996</v>
      </c>
      <c r="C13236">
        <v>115989</v>
      </c>
      <c r="D13236" t="s">
        <v>34</v>
      </c>
      <c r="E13236">
        <v>0</v>
      </c>
      <c r="F13236">
        <v>0</v>
      </c>
      <c r="G13236">
        <v>0</v>
      </c>
      <c r="H13236" s="4">
        <f>IFERROR(AandE_Admissions[[#This Row],[Attends_Under_4Hrs_Arr_To_Adm_Tfr_Disch_Type1]]/AandE_Admissions[[#This Row],[AandE_Attends_Type1]],0)</f>
        <v>0</v>
      </c>
    </row>
    <row r="13237" spans="1:8" hidden="1" x14ac:dyDescent="0.3">
      <c r="A13237" s="1">
        <v>43220</v>
      </c>
      <c r="B13237">
        <v>25993</v>
      </c>
      <c r="C13237">
        <v>115989</v>
      </c>
      <c r="D13237" t="s">
        <v>28</v>
      </c>
      <c r="E13237">
        <v>8138</v>
      </c>
      <c r="F13237">
        <v>5918</v>
      </c>
      <c r="G13237">
        <v>2220</v>
      </c>
      <c r="H13237" s="4">
        <f>IFERROR(AandE_Admissions[[#This Row],[Attends_Under_4Hrs_Arr_To_Adm_Tfr_Disch_Type1]]/AandE_Admissions[[#This Row],[AandE_Attends_Type1]],0)</f>
        <v>0.72720570164659626</v>
      </c>
    </row>
    <row r="13238" spans="1:8" hidden="1" x14ac:dyDescent="0.3">
      <c r="A13238" s="1">
        <v>43220</v>
      </c>
      <c r="B13238">
        <v>26000</v>
      </c>
      <c r="C13238">
        <v>115989</v>
      </c>
      <c r="D13238" t="s">
        <v>38</v>
      </c>
      <c r="E13238">
        <v>5287</v>
      </c>
      <c r="F13238">
        <v>2776</v>
      </c>
      <c r="G13238">
        <v>2511</v>
      </c>
      <c r="H13238" s="4">
        <f>IFERROR(AandE_Admissions[[#This Row],[Attends_Under_4Hrs_Arr_To_Adm_Tfr_Disch_Type1]]/AandE_Admissions[[#This Row],[AandE_Attends_Type1]],0)</f>
        <v>0.52506147153395122</v>
      </c>
    </row>
    <row r="13239" spans="1:8" hidden="1" x14ac:dyDescent="0.3">
      <c r="A13239" s="1">
        <v>43220</v>
      </c>
      <c r="B13239">
        <v>25992</v>
      </c>
      <c r="C13239">
        <v>115989</v>
      </c>
      <c r="D13239" t="s">
        <v>27</v>
      </c>
      <c r="E13239">
        <v>0</v>
      </c>
      <c r="F13239">
        <v>0</v>
      </c>
      <c r="G13239">
        <v>0</v>
      </c>
      <c r="H13239" s="4">
        <f>IFERROR(AandE_Admissions[[#This Row],[Attends_Under_4Hrs_Arr_To_Adm_Tfr_Disch_Type1]]/AandE_Admissions[[#This Row],[AandE_Attends_Type1]],0)</f>
        <v>0</v>
      </c>
    </row>
    <row r="13240" spans="1:8" hidden="1" x14ac:dyDescent="0.3">
      <c r="A13240" s="1">
        <v>43220</v>
      </c>
      <c r="B13240">
        <v>25988</v>
      </c>
      <c r="C13240">
        <v>115989</v>
      </c>
      <c r="D13240" t="s">
        <v>23</v>
      </c>
      <c r="E13240">
        <v>8854</v>
      </c>
      <c r="F13240">
        <v>7751</v>
      </c>
      <c r="G13240">
        <v>1103</v>
      </c>
      <c r="H13240" s="4">
        <f>IFERROR(AandE_Admissions[[#This Row],[Attends_Under_4Hrs_Arr_To_Adm_Tfr_Disch_Type1]]/AandE_Admissions[[#This Row],[AandE_Attends_Type1]],0)</f>
        <v>0.87542353738423306</v>
      </c>
    </row>
    <row r="13241" spans="1:8" hidden="1" x14ac:dyDescent="0.3">
      <c r="A13241" s="1">
        <v>43220</v>
      </c>
      <c r="B13241">
        <v>26208</v>
      </c>
      <c r="C13241">
        <v>115989</v>
      </c>
      <c r="D13241" t="s">
        <v>240</v>
      </c>
      <c r="E13241">
        <v>6150</v>
      </c>
      <c r="F13241">
        <v>5455</v>
      </c>
      <c r="G13241">
        <v>695</v>
      </c>
      <c r="H13241" s="4">
        <f>IFERROR(AandE_Admissions[[#This Row],[Attends_Under_4Hrs_Arr_To_Adm_Tfr_Disch_Type1]]/AandE_Admissions[[#This Row],[AandE_Attends_Type1]],0)</f>
        <v>0.88699186991869916</v>
      </c>
    </row>
    <row r="13242" spans="1:8" hidden="1" x14ac:dyDescent="0.3">
      <c r="A13242" s="1">
        <v>43220</v>
      </c>
      <c r="B13242">
        <v>26191</v>
      </c>
      <c r="C13242">
        <v>115989</v>
      </c>
      <c r="D13242" t="s">
        <v>246</v>
      </c>
      <c r="E13242">
        <v>3695</v>
      </c>
      <c r="F13242">
        <v>3596</v>
      </c>
      <c r="G13242">
        <v>99</v>
      </c>
      <c r="H13242" s="4">
        <f>IFERROR(AandE_Admissions[[#This Row],[Attends_Under_4Hrs_Arr_To_Adm_Tfr_Disch_Type1]]/AandE_Admissions[[#This Row],[AandE_Attends_Type1]],0)</f>
        <v>0.97320703653585927</v>
      </c>
    </row>
    <row r="13243" spans="1:8" hidden="1" x14ac:dyDescent="0.3">
      <c r="A13243" s="1">
        <v>43220</v>
      </c>
      <c r="B13243">
        <v>26071</v>
      </c>
      <c r="C13243">
        <v>115989</v>
      </c>
      <c r="D13243" t="s">
        <v>123</v>
      </c>
      <c r="E13243">
        <v>6193</v>
      </c>
      <c r="F13243">
        <v>4553</v>
      </c>
      <c r="G13243">
        <v>1640</v>
      </c>
      <c r="H13243" s="4">
        <f>IFERROR(AandE_Admissions[[#This Row],[Attends_Under_4Hrs_Arr_To_Adm_Tfr_Disch_Type1]]/AandE_Admissions[[#This Row],[AandE_Attends_Type1]],0)</f>
        <v>0.73518488616179556</v>
      </c>
    </row>
    <row r="13244" spans="1:8" hidden="1" x14ac:dyDescent="0.3">
      <c r="A13244" s="1">
        <v>43220</v>
      </c>
      <c r="B13244">
        <v>26146</v>
      </c>
      <c r="C13244">
        <v>115989</v>
      </c>
      <c r="D13244" t="s">
        <v>143</v>
      </c>
      <c r="E13244">
        <v>7279</v>
      </c>
      <c r="F13244">
        <v>5231</v>
      </c>
      <c r="G13244">
        <v>2048</v>
      </c>
      <c r="H13244" s="4">
        <f>IFERROR(AandE_Admissions[[#This Row],[Attends_Under_4Hrs_Arr_To_Adm_Tfr_Disch_Type1]]/AandE_Admissions[[#This Row],[AandE_Attends_Type1]],0)</f>
        <v>0.71864267069652421</v>
      </c>
    </row>
    <row r="13245" spans="1:8" hidden="1" x14ac:dyDescent="0.3">
      <c r="A13245" s="1">
        <v>43220</v>
      </c>
      <c r="B13245">
        <v>26135</v>
      </c>
      <c r="C13245">
        <v>115989</v>
      </c>
      <c r="D13245" t="s">
        <v>139</v>
      </c>
      <c r="E13245">
        <v>9118</v>
      </c>
      <c r="F13245">
        <v>6588</v>
      </c>
      <c r="G13245">
        <v>2530</v>
      </c>
      <c r="H13245" s="4">
        <f>IFERROR(AandE_Admissions[[#This Row],[Attends_Under_4Hrs_Arr_To_Adm_Tfr_Disch_Type1]]/AandE_Admissions[[#This Row],[AandE_Attends_Type1]],0)</f>
        <v>0.72252686992761572</v>
      </c>
    </row>
    <row r="13246" spans="1:8" hidden="1" x14ac:dyDescent="0.3">
      <c r="A13246" s="1">
        <v>43220</v>
      </c>
      <c r="B13246">
        <v>26107</v>
      </c>
      <c r="C13246">
        <v>115989</v>
      </c>
      <c r="D13246" t="s">
        <v>134</v>
      </c>
      <c r="E13246">
        <v>0</v>
      </c>
      <c r="F13246">
        <v>0</v>
      </c>
      <c r="G13246">
        <v>0</v>
      </c>
      <c r="H13246" s="4">
        <f>IFERROR(AandE_Admissions[[#This Row],[Attends_Under_4Hrs_Arr_To_Adm_Tfr_Disch_Type1]]/AandE_Admissions[[#This Row],[AandE_Attends_Type1]],0)</f>
        <v>0</v>
      </c>
    </row>
    <row r="13247" spans="1:8" hidden="1" x14ac:dyDescent="0.3">
      <c r="A13247" s="1">
        <v>43220</v>
      </c>
      <c r="B13247">
        <v>26079</v>
      </c>
      <c r="C13247">
        <v>115989</v>
      </c>
      <c r="D13247" t="s">
        <v>130</v>
      </c>
      <c r="E13247">
        <v>4938</v>
      </c>
      <c r="F13247">
        <v>4704</v>
      </c>
      <c r="G13247">
        <v>234</v>
      </c>
      <c r="H13247" s="4">
        <f>IFERROR(AandE_Admissions[[#This Row],[Attends_Under_4Hrs_Arr_To_Adm_Tfr_Disch_Type1]]/AandE_Admissions[[#This Row],[AandE_Attends_Type1]],0)</f>
        <v>0.95261239368165251</v>
      </c>
    </row>
    <row r="13248" spans="1:8" hidden="1" x14ac:dyDescent="0.3">
      <c r="A13248" s="1">
        <v>43220</v>
      </c>
      <c r="B13248">
        <v>26111</v>
      </c>
      <c r="C13248">
        <v>115989</v>
      </c>
      <c r="D13248" t="s">
        <v>136</v>
      </c>
      <c r="E13248">
        <v>5286</v>
      </c>
      <c r="F13248">
        <v>4051</v>
      </c>
      <c r="G13248">
        <v>1235</v>
      </c>
      <c r="H13248" s="4">
        <f>IFERROR(AandE_Admissions[[#This Row],[Attends_Under_4Hrs_Arr_To_Adm_Tfr_Disch_Type1]]/AandE_Admissions[[#This Row],[AandE_Attends_Type1]],0)</f>
        <v>0.76636398032538777</v>
      </c>
    </row>
    <row r="13249" spans="1:8" hidden="1" x14ac:dyDescent="0.3">
      <c r="A13249" s="1">
        <v>43220</v>
      </c>
      <c r="B13249">
        <v>26138</v>
      </c>
      <c r="C13249">
        <v>115989</v>
      </c>
      <c r="D13249" t="s">
        <v>169</v>
      </c>
      <c r="E13249">
        <v>0</v>
      </c>
      <c r="F13249">
        <v>0</v>
      </c>
      <c r="G13249">
        <v>0</v>
      </c>
      <c r="H13249" s="4">
        <f>IFERROR(AandE_Admissions[[#This Row],[Attends_Under_4Hrs_Arr_To_Adm_Tfr_Disch_Type1]]/AandE_Admissions[[#This Row],[AandE_Attends_Type1]],0)</f>
        <v>0</v>
      </c>
    </row>
    <row r="13250" spans="1:8" hidden="1" x14ac:dyDescent="0.3">
      <c r="A13250" s="1">
        <v>43220</v>
      </c>
      <c r="B13250">
        <v>26198</v>
      </c>
      <c r="C13250">
        <v>115989</v>
      </c>
      <c r="D13250" t="s">
        <v>232</v>
      </c>
      <c r="E13250">
        <v>3814</v>
      </c>
      <c r="F13250">
        <v>3090</v>
      </c>
      <c r="G13250">
        <v>724</v>
      </c>
      <c r="H13250" s="4">
        <f>IFERROR(AandE_Admissions[[#This Row],[Attends_Under_4Hrs_Arr_To_Adm_Tfr_Disch_Type1]]/AandE_Admissions[[#This Row],[AandE_Attends_Type1]],0)</f>
        <v>0.81017304667016254</v>
      </c>
    </row>
    <row r="13251" spans="1:8" hidden="1" x14ac:dyDescent="0.3">
      <c r="A13251" s="1">
        <v>43220</v>
      </c>
      <c r="B13251">
        <v>26011</v>
      </c>
      <c r="C13251">
        <v>115989</v>
      </c>
      <c r="D13251" t="s">
        <v>46</v>
      </c>
      <c r="E13251">
        <v>6419</v>
      </c>
      <c r="F13251">
        <v>5874</v>
      </c>
      <c r="G13251">
        <v>545</v>
      </c>
      <c r="H13251" s="4">
        <f>IFERROR(AandE_Admissions[[#This Row],[Attends_Under_4Hrs_Arr_To_Adm_Tfr_Disch_Type1]]/AandE_Admissions[[#This Row],[AandE_Attends_Type1]],0)</f>
        <v>0.9150958093160928</v>
      </c>
    </row>
    <row r="13252" spans="1:8" hidden="1" x14ac:dyDescent="0.3">
      <c r="A13252" s="1">
        <v>43220</v>
      </c>
      <c r="B13252">
        <v>26037</v>
      </c>
      <c r="C13252">
        <v>115989</v>
      </c>
      <c r="D13252" t="s">
        <v>54</v>
      </c>
      <c r="E13252">
        <v>8148</v>
      </c>
      <c r="F13252">
        <v>7981</v>
      </c>
      <c r="G13252">
        <v>167</v>
      </c>
      <c r="H13252" s="4">
        <f>IFERROR(AandE_Admissions[[#This Row],[Attends_Under_4Hrs_Arr_To_Adm_Tfr_Disch_Type1]]/AandE_Admissions[[#This Row],[AandE_Attends_Type1]],0)</f>
        <v>0.97950417280314184</v>
      </c>
    </row>
    <row r="13253" spans="1:8" hidden="1" x14ac:dyDescent="0.3">
      <c r="A13253" s="1">
        <v>43220</v>
      </c>
      <c r="B13253">
        <v>26150</v>
      </c>
      <c r="C13253">
        <v>115989</v>
      </c>
      <c r="D13253" t="s">
        <v>193</v>
      </c>
      <c r="E13253">
        <v>9253</v>
      </c>
      <c r="F13253">
        <v>6866</v>
      </c>
      <c r="G13253">
        <v>2387</v>
      </c>
      <c r="H13253" s="4">
        <f>IFERROR(AandE_Admissions[[#This Row],[Attends_Under_4Hrs_Arr_To_Adm_Tfr_Disch_Type1]]/AandE_Admissions[[#This Row],[AandE_Attends_Type1]],0)</f>
        <v>0.74202961201772399</v>
      </c>
    </row>
    <row r="13254" spans="1:8" hidden="1" x14ac:dyDescent="0.3">
      <c r="A13254" s="1">
        <v>43220</v>
      </c>
      <c r="B13254">
        <v>26100</v>
      </c>
      <c r="C13254">
        <v>115989</v>
      </c>
      <c r="D13254" t="s">
        <v>180</v>
      </c>
      <c r="E13254">
        <v>4150</v>
      </c>
      <c r="F13254">
        <v>3875</v>
      </c>
      <c r="G13254">
        <v>275</v>
      </c>
      <c r="H13254" s="4">
        <f>IFERROR(AandE_Admissions[[#This Row],[Attends_Under_4Hrs_Arr_To_Adm_Tfr_Disch_Type1]]/AandE_Admissions[[#This Row],[AandE_Attends_Type1]],0)</f>
        <v>0.9337349397590361</v>
      </c>
    </row>
    <row r="13255" spans="1:8" hidden="1" x14ac:dyDescent="0.3">
      <c r="A13255" s="1">
        <v>43220</v>
      </c>
      <c r="B13255">
        <v>26078</v>
      </c>
      <c r="C13255">
        <v>115989</v>
      </c>
      <c r="D13255" t="s">
        <v>172</v>
      </c>
      <c r="E13255">
        <v>4681</v>
      </c>
      <c r="F13255">
        <v>4261</v>
      </c>
      <c r="G13255">
        <v>420</v>
      </c>
      <c r="H13255" s="4">
        <f>IFERROR(AandE_Admissions[[#This Row],[Attends_Under_4Hrs_Arr_To_Adm_Tfr_Disch_Type1]]/AandE_Admissions[[#This Row],[AandE_Attends_Type1]],0)</f>
        <v>0.91027558214056825</v>
      </c>
    </row>
    <row r="13256" spans="1:8" hidden="1" x14ac:dyDescent="0.3">
      <c r="A13256" s="1">
        <v>43220</v>
      </c>
      <c r="B13256">
        <v>26128</v>
      </c>
      <c r="C13256">
        <v>115989</v>
      </c>
      <c r="D13256" t="s">
        <v>188</v>
      </c>
      <c r="E13256">
        <v>4428</v>
      </c>
      <c r="F13256">
        <v>4325</v>
      </c>
      <c r="G13256">
        <v>103</v>
      </c>
      <c r="H13256" s="4">
        <f>IFERROR(AandE_Admissions[[#This Row],[Attends_Under_4Hrs_Arr_To_Adm_Tfr_Disch_Type1]]/AandE_Admissions[[#This Row],[AandE_Attends_Type1]],0)</f>
        <v>0.9767389340560072</v>
      </c>
    </row>
    <row r="13257" spans="1:8" hidden="1" x14ac:dyDescent="0.3">
      <c r="A13257" s="1">
        <v>43220</v>
      </c>
      <c r="B13257">
        <v>26063</v>
      </c>
      <c r="C13257">
        <v>115989</v>
      </c>
      <c r="D13257" t="s">
        <v>86</v>
      </c>
      <c r="E13257">
        <v>5351</v>
      </c>
      <c r="F13257">
        <v>4350</v>
      </c>
      <c r="G13257">
        <v>1001</v>
      </c>
      <c r="H13257" s="4">
        <f>IFERROR(AandE_Admissions[[#This Row],[Attends_Under_4Hrs_Arr_To_Adm_Tfr_Disch_Type1]]/AandE_Admissions[[#This Row],[AandE_Attends_Type1]],0)</f>
        <v>0.81293216221267051</v>
      </c>
    </row>
    <row r="13258" spans="1:8" hidden="1" x14ac:dyDescent="0.3">
      <c r="A13258" s="1">
        <v>43220</v>
      </c>
      <c r="B13258">
        <v>26203</v>
      </c>
      <c r="C13258">
        <v>115989</v>
      </c>
      <c r="D13258" t="s">
        <v>205</v>
      </c>
      <c r="E13258">
        <v>6176</v>
      </c>
      <c r="F13258">
        <v>4801</v>
      </c>
      <c r="G13258">
        <v>1375</v>
      </c>
      <c r="H13258" s="4">
        <f>IFERROR(AandE_Admissions[[#This Row],[Attends_Under_4Hrs_Arr_To_Adm_Tfr_Disch_Type1]]/AandE_Admissions[[#This Row],[AandE_Attends_Type1]],0)</f>
        <v>0.77736398963730569</v>
      </c>
    </row>
    <row r="13259" spans="1:8" hidden="1" x14ac:dyDescent="0.3">
      <c r="A13259" s="1">
        <v>43220</v>
      </c>
      <c r="B13259">
        <v>26200</v>
      </c>
      <c r="C13259">
        <v>115989</v>
      </c>
      <c r="D13259" t="s">
        <v>250</v>
      </c>
      <c r="E13259">
        <v>5526</v>
      </c>
      <c r="F13259">
        <v>4452</v>
      </c>
      <c r="G13259">
        <v>1074</v>
      </c>
      <c r="H13259" s="4">
        <f>IFERROR(AandE_Admissions[[#This Row],[Attends_Under_4Hrs_Arr_To_Adm_Tfr_Disch_Type1]]/AandE_Admissions[[#This Row],[AandE_Attends_Type1]],0)</f>
        <v>0.80564603691639525</v>
      </c>
    </row>
    <row r="13260" spans="1:8" hidden="1" x14ac:dyDescent="0.3">
      <c r="A13260" s="1">
        <v>43220</v>
      </c>
      <c r="B13260">
        <v>26042</v>
      </c>
      <c r="C13260">
        <v>115989</v>
      </c>
      <c r="D13260" t="s">
        <v>58</v>
      </c>
      <c r="E13260">
        <v>7244</v>
      </c>
      <c r="F13260">
        <v>6770</v>
      </c>
      <c r="G13260">
        <v>474</v>
      </c>
      <c r="H13260" s="4">
        <f>IFERROR(AandE_Admissions[[#This Row],[Attends_Under_4Hrs_Arr_To_Adm_Tfr_Disch_Type1]]/AandE_Admissions[[#This Row],[AandE_Attends_Type1]],0)</f>
        <v>0.93456653782440635</v>
      </c>
    </row>
    <row r="13261" spans="1:8" hidden="1" x14ac:dyDescent="0.3">
      <c r="A13261" s="1">
        <v>43220</v>
      </c>
      <c r="B13261">
        <v>26010</v>
      </c>
      <c r="C13261">
        <v>115989</v>
      </c>
      <c r="D13261" t="s">
        <v>67</v>
      </c>
      <c r="E13261">
        <v>12239</v>
      </c>
      <c r="F13261">
        <v>10735</v>
      </c>
      <c r="G13261">
        <v>1504</v>
      </c>
      <c r="H13261" s="4">
        <f>IFERROR(AandE_Admissions[[#This Row],[Attends_Under_4Hrs_Arr_To_Adm_Tfr_Disch_Type1]]/AandE_Admissions[[#This Row],[AandE_Attends_Type1]],0)</f>
        <v>0.87711414331236215</v>
      </c>
    </row>
    <row r="13262" spans="1:8" hidden="1" x14ac:dyDescent="0.3">
      <c r="A13262" s="1">
        <v>43220</v>
      </c>
      <c r="B13262">
        <v>26018</v>
      </c>
      <c r="C13262">
        <v>115989</v>
      </c>
      <c r="D13262" t="s">
        <v>71</v>
      </c>
      <c r="E13262">
        <v>7942</v>
      </c>
      <c r="F13262">
        <v>7419</v>
      </c>
      <c r="G13262">
        <v>523</v>
      </c>
      <c r="H13262" s="4">
        <f>IFERROR(AandE_Admissions[[#This Row],[Attends_Under_4Hrs_Arr_To_Adm_Tfr_Disch_Type1]]/AandE_Admissions[[#This Row],[AandE_Attends_Type1]],0)</f>
        <v>0.93414756988164194</v>
      </c>
    </row>
    <row r="13263" spans="1:8" hidden="1" x14ac:dyDescent="0.3">
      <c r="A13263" s="1">
        <v>43220</v>
      </c>
      <c r="B13263">
        <v>26183</v>
      </c>
      <c r="C13263">
        <v>115989</v>
      </c>
      <c r="D13263" t="s">
        <v>224</v>
      </c>
      <c r="E13263">
        <v>0</v>
      </c>
      <c r="F13263">
        <v>0</v>
      </c>
      <c r="G13263">
        <v>0</v>
      </c>
      <c r="H13263" s="4">
        <f>IFERROR(AandE_Admissions[[#This Row],[Attends_Under_4Hrs_Arr_To_Adm_Tfr_Disch_Type1]]/AandE_Admissions[[#This Row],[AandE_Attends_Type1]],0)</f>
        <v>0</v>
      </c>
    </row>
    <row r="13264" spans="1:8" hidden="1" x14ac:dyDescent="0.3">
      <c r="A13264" s="1">
        <v>43220</v>
      </c>
      <c r="B13264">
        <v>26165</v>
      </c>
      <c r="C13264">
        <v>115989</v>
      </c>
      <c r="D13264" t="s">
        <v>216</v>
      </c>
      <c r="E13264">
        <v>19437</v>
      </c>
      <c r="F13264">
        <v>17036</v>
      </c>
      <c r="G13264">
        <v>2401</v>
      </c>
      <c r="H13264" s="4">
        <f>IFERROR(AandE_Admissions[[#This Row],[Attends_Under_4Hrs_Arr_To_Adm_Tfr_Disch_Type1]]/AandE_Admissions[[#This Row],[AandE_Attends_Type1]],0)</f>
        <v>0.87647270669341981</v>
      </c>
    </row>
    <row r="13265" spans="1:8" hidden="1" x14ac:dyDescent="0.3">
      <c r="A13265" s="1">
        <v>43220</v>
      </c>
      <c r="B13265">
        <v>26192</v>
      </c>
      <c r="C13265">
        <v>115989</v>
      </c>
      <c r="D13265" t="s">
        <v>247</v>
      </c>
      <c r="E13265">
        <v>0</v>
      </c>
      <c r="F13265">
        <v>0</v>
      </c>
      <c r="G13265">
        <v>0</v>
      </c>
      <c r="H13265" s="4">
        <f>IFERROR(AandE_Admissions[[#This Row],[Attends_Under_4Hrs_Arr_To_Adm_Tfr_Disch_Type1]]/AandE_Admissions[[#This Row],[AandE_Attends_Type1]],0)</f>
        <v>0</v>
      </c>
    </row>
    <row r="13266" spans="1:8" hidden="1" x14ac:dyDescent="0.3">
      <c r="A13266" s="1">
        <v>43220</v>
      </c>
      <c r="B13266">
        <v>26210</v>
      </c>
      <c r="C13266">
        <v>115989</v>
      </c>
      <c r="D13266" t="s">
        <v>256</v>
      </c>
      <c r="E13266">
        <v>6513</v>
      </c>
      <c r="F13266">
        <v>5860</v>
      </c>
      <c r="G13266">
        <v>653</v>
      </c>
      <c r="H13266" s="4">
        <f>IFERROR(AandE_Admissions[[#This Row],[Attends_Under_4Hrs_Arr_To_Adm_Tfr_Disch_Type1]]/AandE_Admissions[[#This Row],[AandE_Attends_Type1]],0)</f>
        <v>0.89973898357131887</v>
      </c>
    </row>
    <row r="13267" spans="1:8" hidden="1" x14ac:dyDescent="0.3">
      <c r="A13267" s="1">
        <v>43220</v>
      </c>
      <c r="B13267">
        <v>26132</v>
      </c>
      <c r="C13267">
        <v>115989</v>
      </c>
      <c r="D13267" t="s">
        <v>153</v>
      </c>
      <c r="E13267">
        <v>5357</v>
      </c>
      <c r="F13267">
        <v>4956</v>
      </c>
      <c r="G13267">
        <v>401</v>
      </c>
      <c r="H13267" s="4">
        <f>IFERROR(AandE_Admissions[[#This Row],[Attends_Under_4Hrs_Arr_To_Adm_Tfr_Disch_Type1]]/AandE_Admissions[[#This Row],[AandE_Attends_Type1]],0)</f>
        <v>0.9251446705245473</v>
      </c>
    </row>
    <row r="13268" spans="1:8" x14ac:dyDescent="0.3">
      <c r="A13268" s="1">
        <v>43220</v>
      </c>
      <c r="B13268">
        <v>26201</v>
      </c>
      <c r="C13268">
        <v>115989</v>
      </c>
      <c r="D13268" t="s">
        <v>236</v>
      </c>
      <c r="E13268">
        <v>6014</v>
      </c>
      <c r="F13268">
        <f>AandE_Admissions[[#This Row],[AandE_Attends_Type1]]-AandE_Admissions[[#This Row],[Attends_Over_4Hrs_Arr_To_Adm_Tfr_Disch_Type1]]</f>
        <v>5659</v>
      </c>
      <c r="G13268">
        <v>355</v>
      </c>
      <c r="H13268" s="4">
        <f>IFERROR(AandE_Admissions[[#This Row],[Attends_Under_4Hrs_Arr_To_Adm_Tfr_Disch_Type1]]/AandE_Admissions[[#This Row],[AandE_Attends_Type1]],0)</f>
        <v>0.94097106750914528</v>
      </c>
    </row>
    <row r="13269" spans="1:8" hidden="1" x14ac:dyDescent="0.3">
      <c r="A13269" s="1">
        <v>43220</v>
      </c>
      <c r="B13269">
        <v>26077</v>
      </c>
      <c r="C13269">
        <v>115989</v>
      </c>
      <c r="D13269" t="s">
        <v>129</v>
      </c>
      <c r="E13269">
        <v>7240</v>
      </c>
      <c r="F13269">
        <v>5124</v>
      </c>
      <c r="G13269">
        <v>2116</v>
      </c>
      <c r="H13269" s="4">
        <f>IFERROR(AandE_Admissions[[#This Row],[Attends_Under_4Hrs_Arr_To_Adm_Tfr_Disch_Type1]]/AandE_Admissions[[#This Row],[AandE_Attends_Type1]],0)</f>
        <v>0.70773480662983423</v>
      </c>
    </row>
    <row r="13270" spans="1:8" hidden="1" x14ac:dyDescent="0.3">
      <c r="A13270" s="1">
        <v>43220</v>
      </c>
      <c r="B13270">
        <v>26108</v>
      </c>
      <c r="C13270">
        <v>115989</v>
      </c>
      <c r="D13270" t="s">
        <v>135</v>
      </c>
      <c r="E13270">
        <v>0</v>
      </c>
      <c r="F13270">
        <v>0</v>
      </c>
      <c r="G13270">
        <v>0</v>
      </c>
      <c r="H13270" s="4">
        <f>IFERROR(AandE_Admissions[[#This Row],[Attends_Under_4Hrs_Arr_To_Adm_Tfr_Disch_Type1]]/AandE_Admissions[[#This Row],[AandE_Attends_Type1]],0)</f>
        <v>0</v>
      </c>
    </row>
    <row r="13271" spans="1:8" hidden="1" x14ac:dyDescent="0.3">
      <c r="A13271" s="1">
        <v>43220</v>
      </c>
      <c r="B13271">
        <v>26141</v>
      </c>
      <c r="C13271">
        <v>115989</v>
      </c>
      <c r="D13271" t="s">
        <v>140</v>
      </c>
      <c r="E13271">
        <v>0</v>
      </c>
      <c r="F13271">
        <v>0</v>
      </c>
      <c r="G13271">
        <v>0</v>
      </c>
      <c r="H13271" s="4">
        <f>IFERROR(AandE_Admissions[[#This Row],[Attends_Under_4Hrs_Arr_To_Adm_Tfr_Disch_Type1]]/AandE_Admissions[[#This Row],[AandE_Attends_Type1]],0)</f>
        <v>0</v>
      </c>
    </row>
    <row r="13272" spans="1:8" hidden="1" x14ac:dyDescent="0.3">
      <c r="A13272" s="1">
        <v>43220</v>
      </c>
      <c r="B13272">
        <v>25972</v>
      </c>
      <c r="C13272">
        <v>115989</v>
      </c>
      <c r="D13272" t="s">
        <v>7</v>
      </c>
      <c r="E13272">
        <v>20369</v>
      </c>
      <c r="F13272">
        <v>15399</v>
      </c>
      <c r="G13272">
        <v>4970</v>
      </c>
      <c r="H13272" s="4">
        <f>IFERROR(AandE_Admissions[[#This Row],[Attends_Under_4Hrs_Arr_To_Adm_Tfr_Disch_Type1]]/AandE_Admissions[[#This Row],[AandE_Attends_Type1]],0)</f>
        <v>0.7560017673916245</v>
      </c>
    </row>
    <row r="13273" spans="1:8" hidden="1" x14ac:dyDescent="0.3">
      <c r="A13273" s="1">
        <v>43220</v>
      </c>
      <c r="B13273">
        <v>26081</v>
      </c>
      <c r="C13273">
        <v>115989</v>
      </c>
      <c r="D13273" t="s">
        <v>173</v>
      </c>
      <c r="E13273">
        <v>7656</v>
      </c>
      <c r="F13273">
        <v>6911</v>
      </c>
      <c r="G13273">
        <v>745</v>
      </c>
      <c r="H13273" s="4">
        <f>IFERROR(AandE_Admissions[[#This Row],[Attends_Under_4Hrs_Arr_To_Adm_Tfr_Disch_Type1]]/AandE_Admissions[[#This Row],[AandE_Attends_Type1]],0)</f>
        <v>0.90269070010449326</v>
      </c>
    </row>
    <row r="13274" spans="1:8" hidden="1" x14ac:dyDescent="0.3">
      <c r="A13274" s="1">
        <v>43220</v>
      </c>
      <c r="B13274">
        <v>26140</v>
      </c>
      <c r="C13274">
        <v>115989</v>
      </c>
      <c r="D13274" t="s">
        <v>192</v>
      </c>
      <c r="E13274">
        <v>8194</v>
      </c>
      <c r="F13274">
        <v>6844</v>
      </c>
      <c r="G13274">
        <v>1350</v>
      </c>
      <c r="H13274" s="4">
        <f>IFERROR(AandE_Admissions[[#This Row],[Attends_Under_4Hrs_Arr_To_Adm_Tfr_Disch_Type1]]/AandE_Admissions[[#This Row],[AandE_Attends_Type1]],0)</f>
        <v>0.83524530144007814</v>
      </c>
    </row>
    <row r="13275" spans="1:8" hidden="1" x14ac:dyDescent="0.3">
      <c r="A13275" s="1">
        <v>43220</v>
      </c>
      <c r="B13275">
        <v>26016</v>
      </c>
      <c r="C13275">
        <v>115989</v>
      </c>
      <c r="D13275" t="s">
        <v>89</v>
      </c>
      <c r="E13275">
        <v>5433</v>
      </c>
      <c r="F13275">
        <v>5136</v>
      </c>
      <c r="G13275">
        <v>297</v>
      </c>
      <c r="H13275" s="4">
        <f>IFERROR(AandE_Admissions[[#This Row],[Attends_Under_4Hrs_Arr_To_Adm_Tfr_Disch_Type1]]/AandE_Admissions[[#This Row],[AandE_Attends_Type1]],0)</f>
        <v>0.94533406957482058</v>
      </c>
    </row>
    <row r="13276" spans="1:8" hidden="1" x14ac:dyDescent="0.3">
      <c r="A13276" s="1">
        <v>43220</v>
      </c>
      <c r="B13276">
        <v>26044</v>
      </c>
      <c r="C13276">
        <v>115989</v>
      </c>
      <c r="D13276" t="s">
        <v>82</v>
      </c>
      <c r="E13276">
        <v>11573</v>
      </c>
      <c r="F13276">
        <v>9394</v>
      </c>
      <c r="G13276">
        <v>2179</v>
      </c>
      <c r="H13276" s="4">
        <f>IFERROR(AandE_Admissions[[#This Row],[Attends_Under_4Hrs_Arr_To_Adm_Tfr_Disch_Type1]]/AandE_Admissions[[#This Row],[AandE_Attends_Type1]],0)</f>
        <v>0.81171692733085632</v>
      </c>
    </row>
    <row r="13277" spans="1:8" hidden="1" x14ac:dyDescent="0.3">
      <c r="A13277" s="1">
        <v>43220</v>
      </c>
      <c r="B13277">
        <v>26032</v>
      </c>
      <c r="C13277">
        <v>115989</v>
      </c>
      <c r="D13277" t="s">
        <v>77</v>
      </c>
      <c r="E13277">
        <v>5362</v>
      </c>
      <c r="F13277">
        <v>4546</v>
      </c>
      <c r="G13277">
        <v>816</v>
      </c>
      <c r="H13277" s="4">
        <f>IFERROR(AandE_Admissions[[#This Row],[Attends_Under_4Hrs_Arr_To_Adm_Tfr_Disch_Type1]]/AandE_Admissions[[#This Row],[AandE_Attends_Type1]],0)</f>
        <v>0.84781797836628126</v>
      </c>
    </row>
    <row r="13278" spans="1:8" hidden="1" x14ac:dyDescent="0.3">
      <c r="A13278" s="1">
        <v>43220</v>
      </c>
      <c r="B13278">
        <v>26031</v>
      </c>
      <c r="C13278">
        <v>115989</v>
      </c>
      <c r="D13278" t="s">
        <v>76</v>
      </c>
      <c r="E13278">
        <v>6901</v>
      </c>
      <c r="F13278">
        <v>5982</v>
      </c>
      <c r="G13278">
        <v>919</v>
      </c>
      <c r="H13278" s="4">
        <f>IFERROR(AandE_Admissions[[#This Row],[Attends_Under_4Hrs_Arr_To_Adm_Tfr_Disch_Type1]]/AandE_Admissions[[#This Row],[AandE_Attends_Type1]],0)</f>
        <v>0.8668308940733227</v>
      </c>
    </row>
    <row r="13279" spans="1:8" hidden="1" x14ac:dyDescent="0.3">
      <c r="A13279" s="1">
        <v>43220</v>
      </c>
      <c r="B13279">
        <v>26074</v>
      </c>
      <c r="C13279">
        <v>115989</v>
      </c>
      <c r="D13279" t="s">
        <v>87</v>
      </c>
      <c r="E13279">
        <v>5596</v>
      </c>
      <c r="F13279">
        <v>4700</v>
      </c>
      <c r="G13279">
        <v>896</v>
      </c>
      <c r="H13279" s="4">
        <f>IFERROR(AandE_Admissions[[#This Row],[Attends_Under_4Hrs_Arr_To_Adm_Tfr_Disch_Type1]]/AandE_Admissions[[#This Row],[AandE_Attends_Type1]],0)</f>
        <v>0.8398856325947105</v>
      </c>
    </row>
    <row r="13280" spans="1:8" hidden="1" x14ac:dyDescent="0.3">
      <c r="A13280" s="1">
        <v>43220</v>
      </c>
      <c r="B13280">
        <v>26015</v>
      </c>
      <c r="C13280">
        <v>115989</v>
      </c>
      <c r="D13280" t="s">
        <v>68</v>
      </c>
      <c r="E13280">
        <v>9315</v>
      </c>
      <c r="F13280">
        <v>8012</v>
      </c>
      <c r="G13280">
        <v>1303</v>
      </c>
      <c r="H13280" s="4">
        <f>IFERROR(AandE_Admissions[[#This Row],[Attends_Under_4Hrs_Arr_To_Adm_Tfr_Disch_Type1]]/AandE_Admissions[[#This Row],[AandE_Attends_Type1]],0)</f>
        <v>0.86011808910359633</v>
      </c>
    </row>
    <row r="13281" spans="1:8" hidden="1" x14ac:dyDescent="0.3">
      <c r="A13281" s="1">
        <v>43220</v>
      </c>
      <c r="B13281">
        <v>26206</v>
      </c>
      <c r="C13281">
        <v>115989</v>
      </c>
      <c r="D13281" t="s">
        <v>238</v>
      </c>
      <c r="E13281">
        <v>0</v>
      </c>
      <c r="F13281">
        <v>0</v>
      </c>
      <c r="G13281">
        <v>0</v>
      </c>
      <c r="H13281" s="4">
        <f>IFERROR(AandE_Admissions[[#This Row],[Attends_Under_4Hrs_Arr_To_Adm_Tfr_Disch_Type1]]/AandE_Admissions[[#This Row],[AandE_Attends_Type1]],0)</f>
        <v>0</v>
      </c>
    </row>
    <row r="13282" spans="1:8" hidden="1" x14ac:dyDescent="0.3">
      <c r="A13282" s="1">
        <v>43220</v>
      </c>
      <c r="B13282">
        <v>26202</v>
      </c>
      <c r="C13282">
        <v>115989</v>
      </c>
      <c r="D13282" t="s">
        <v>237</v>
      </c>
      <c r="E13282">
        <v>7396</v>
      </c>
      <c r="F13282">
        <v>6730</v>
      </c>
      <c r="G13282">
        <v>666</v>
      </c>
      <c r="H13282" s="4">
        <f>IFERROR(AandE_Admissions[[#This Row],[Attends_Under_4Hrs_Arr_To_Adm_Tfr_Disch_Type1]]/AandE_Admissions[[#This Row],[AandE_Attends_Type1]],0)</f>
        <v>0.90995132504056242</v>
      </c>
    </row>
    <row r="13283" spans="1:8" hidden="1" x14ac:dyDescent="0.3">
      <c r="A13283" s="1">
        <v>43220</v>
      </c>
      <c r="B13283">
        <v>26184</v>
      </c>
      <c r="C13283">
        <v>115989</v>
      </c>
      <c r="D13283" t="s">
        <v>257</v>
      </c>
      <c r="E13283">
        <v>8385</v>
      </c>
      <c r="F13283">
        <v>7015</v>
      </c>
      <c r="G13283">
        <v>1370</v>
      </c>
      <c r="H13283" s="4">
        <f>IFERROR(AandE_Admissions[[#This Row],[Attends_Under_4Hrs_Arr_To_Adm_Tfr_Disch_Type1]]/AandE_Admissions[[#This Row],[AandE_Attends_Type1]],0)</f>
        <v>0.83661299940369704</v>
      </c>
    </row>
    <row r="13284" spans="1:8" hidden="1" x14ac:dyDescent="0.3">
      <c r="A13284" s="1">
        <v>43220</v>
      </c>
      <c r="B13284">
        <v>26129</v>
      </c>
      <c r="C13284">
        <v>115989</v>
      </c>
      <c r="D13284" t="s">
        <v>190</v>
      </c>
      <c r="E13284">
        <v>8847</v>
      </c>
      <c r="F13284">
        <v>6230</v>
      </c>
      <c r="G13284">
        <v>2617</v>
      </c>
      <c r="H13284" s="4">
        <f>IFERROR(AandE_Admissions[[#This Row],[Attends_Under_4Hrs_Arr_To_Adm_Tfr_Disch_Type1]]/AandE_Admissions[[#This Row],[AandE_Attends_Type1]],0)</f>
        <v>0.70419351192494628</v>
      </c>
    </row>
    <row r="13285" spans="1:8" hidden="1" x14ac:dyDescent="0.3">
      <c r="A13285" s="1">
        <v>43220</v>
      </c>
      <c r="B13285">
        <v>26175</v>
      </c>
      <c r="C13285">
        <v>115989</v>
      </c>
      <c r="D13285" t="s">
        <v>251</v>
      </c>
      <c r="E13285">
        <v>9267</v>
      </c>
      <c r="F13285">
        <v>7404</v>
      </c>
      <c r="G13285">
        <v>1863</v>
      </c>
      <c r="H13285" s="4">
        <f>IFERROR(AandE_Admissions[[#This Row],[Attends_Under_4Hrs_Arr_To_Adm_Tfr_Disch_Type1]]/AandE_Admissions[[#This Row],[AandE_Attends_Type1]],0)</f>
        <v>0.79896406604078984</v>
      </c>
    </row>
    <row r="13286" spans="1:8" hidden="1" x14ac:dyDescent="0.3">
      <c r="A13286" s="1">
        <v>43220</v>
      </c>
      <c r="B13286">
        <v>26177</v>
      </c>
      <c r="C13286">
        <v>115989</v>
      </c>
      <c r="D13286" t="s">
        <v>204</v>
      </c>
      <c r="E13286">
        <v>8870</v>
      </c>
      <c r="F13286">
        <v>8158</v>
      </c>
      <c r="G13286">
        <v>712</v>
      </c>
      <c r="H13286" s="4">
        <f>IFERROR(AandE_Admissions[[#This Row],[Attends_Under_4Hrs_Arr_To_Adm_Tfr_Disch_Type1]]/AandE_Admissions[[#This Row],[AandE_Attends_Type1]],0)</f>
        <v>0.91972942502818489</v>
      </c>
    </row>
    <row r="13287" spans="1:8" hidden="1" x14ac:dyDescent="0.3">
      <c r="A13287" s="1">
        <v>43220</v>
      </c>
      <c r="B13287">
        <v>25981</v>
      </c>
      <c r="C13287">
        <v>115989</v>
      </c>
      <c r="D13287" t="s">
        <v>17</v>
      </c>
      <c r="E13287">
        <v>12877</v>
      </c>
      <c r="F13287">
        <v>10624</v>
      </c>
      <c r="G13287">
        <v>2253</v>
      </c>
      <c r="H13287" s="4">
        <f>IFERROR(AandE_Admissions[[#This Row],[Attends_Under_4Hrs_Arr_To_Adm_Tfr_Disch_Type1]]/AandE_Admissions[[#This Row],[AandE_Attends_Type1]],0)</f>
        <v>0.82503688747379045</v>
      </c>
    </row>
    <row r="13288" spans="1:8" hidden="1" x14ac:dyDescent="0.3">
      <c r="A13288" s="1">
        <v>43220</v>
      </c>
      <c r="B13288">
        <v>25989</v>
      </c>
      <c r="C13288">
        <v>115989</v>
      </c>
      <c r="D13288" t="s">
        <v>24</v>
      </c>
      <c r="E13288">
        <v>12477</v>
      </c>
      <c r="F13288">
        <v>9787</v>
      </c>
      <c r="G13288">
        <v>2690</v>
      </c>
      <c r="H13288" s="4">
        <f>IFERROR(AandE_Admissions[[#This Row],[Attends_Under_4Hrs_Arr_To_Adm_Tfr_Disch_Type1]]/AandE_Admissions[[#This Row],[AandE_Attends_Type1]],0)</f>
        <v>0.78440330207581954</v>
      </c>
    </row>
    <row r="13289" spans="1:8" hidden="1" x14ac:dyDescent="0.3">
      <c r="A13289" s="1">
        <v>43220</v>
      </c>
      <c r="B13289">
        <v>25978</v>
      </c>
      <c r="C13289">
        <v>115989</v>
      </c>
      <c r="D13289" t="s">
        <v>12</v>
      </c>
      <c r="E13289">
        <v>6607</v>
      </c>
      <c r="F13289">
        <v>4687</v>
      </c>
      <c r="G13289">
        <v>1920</v>
      </c>
      <c r="H13289" s="4">
        <f>IFERROR(AandE_Admissions[[#This Row],[Attends_Under_4Hrs_Arr_To_Adm_Tfr_Disch_Type1]]/AandE_Admissions[[#This Row],[AandE_Attends_Type1]],0)</f>
        <v>0.70939912214318146</v>
      </c>
    </row>
    <row r="13290" spans="1:8" hidden="1" x14ac:dyDescent="0.3">
      <c r="A13290" s="1">
        <v>43220</v>
      </c>
      <c r="B13290">
        <v>25998</v>
      </c>
      <c r="C13290">
        <v>115989</v>
      </c>
      <c r="D13290" t="s">
        <v>36</v>
      </c>
      <c r="E13290">
        <v>12626</v>
      </c>
      <c r="F13290">
        <v>10999</v>
      </c>
      <c r="G13290">
        <v>1627</v>
      </c>
      <c r="H13290" s="4">
        <f>IFERROR(AandE_Admissions[[#This Row],[Attends_Under_4Hrs_Arr_To_Adm_Tfr_Disch_Type1]]/AandE_Admissions[[#This Row],[AandE_Attends_Type1]],0)</f>
        <v>0.8711389196895295</v>
      </c>
    </row>
    <row r="13291" spans="1:8" hidden="1" x14ac:dyDescent="0.3">
      <c r="A13291" s="1">
        <v>43220</v>
      </c>
      <c r="B13291">
        <v>26190</v>
      </c>
      <c r="C13291">
        <v>115989</v>
      </c>
      <c r="D13291" t="s">
        <v>264</v>
      </c>
      <c r="E13291">
        <v>0</v>
      </c>
      <c r="F13291">
        <v>0</v>
      </c>
      <c r="G13291">
        <v>0</v>
      </c>
      <c r="H13291" s="4">
        <f>IFERROR(AandE_Admissions[[#This Row],[Attends_Under_4Hrs_Arr_To_Adm_Tfr_Disch_Type1]]/AandE_Admissions[[#This Row],[AandE_Attends_Type1]],0)</f>
        <v>0</v>
      </c>
    </row>
    <row r="13292" spans="1:8" hidden="1" x14ac:dyDescent="0.3">
      <c r="A13292" s="1">
        <v>43220</v>
      </c>
      <c r="B13292">
        <v>26058</v>
      </c>
      <c r="C13292">
        <v>115989</v>
      </c>
      <c r="D13292" t="s">
        <v>117</v>
      </c>
      <c r="E13292">
        <v>5463</v>
      </c>
      <c r="F13292">
        <v>4878</v>
      </c>
      <c r="G13292">
        <v>585</v>
      </c>
      <c r="H13292" s="4">
        <f>IFERROR(AandE_Admissions[[#This Row],[Attends_Under_4Hrs_Arr_To_Adm_Tfr_Disch_Type1]]/AandE_Admissions[[#This Row],[AandE_Attends_Type1]],0)</f>
        <v>0.89291598023064256</v>
      </c>
    </row>
    <row r="13293" spans="1:8" hidden="1" x14ac:dyDescent="0.3">
      <c r="A13293" s="1">
        <v>43220</v>
      </c>
      <c r="B13293">
        <v>26070</v>
      </c>
      <c r="C13293">
        <v>115989</v>
      </c>
      <c r="D13293" t="s">
        <v>102</v>
      </c>
      <c r="E13293">
        <v>14076</v>
      </c>
      <c r="F13293">
        <v>10143</v>
      </c>
      <c r="G13293">
        <v>3933</v>
      </c>
      <c r="H13293" s="4">
        <f>IFERROR(AandE_Admissions[[#This Row],[Attends_Under_4Hrs_Arr_To_Adm_Tfr_Disch_Type1]]/AandE_Admissions[[#This Row],[AandE_Attends_Type1]],0)</f>
        <v>0.72058823529411764</v>
      </c>
    </row>
    <row r="13294" spans="1:8" hidden="1" x14ac:dyDescent="0.3">
      <c r="A13294" s="1">
        <v>43220</v>
      </c>
      <c r="B13294">
        <v>26014</v>
      </c>
      <c r="C13294">
        <v>115989</v>
      </c>
      <c r="D13294" t="s">
        <v>88</v>
      </c>
      <c r="E13294">
        <v>5453</v>
      </c>
      <c r="F13294">
        <v>4954</v>
      </c>
      <c r="G13294">
        <v>499</v>
      </c>
      <c r="H13294" s="4">
        <f>IFERROR(AandE_Admissions[[#This Row],[Attends_Under_4Hrs_Arr_To_Adm_Tfr_Disch_Type1]]/AandE_Admissions[[#This Row],[AandE_Attends_Type1]],0)</f>
        <v>0.90849073904272881</v>
      </c>
    </row>
    <row r="13295" spans="1:8" hidden="1" x14ac:dyDescent="0.3">
      <c r="A13295" s="1">
        <v>43220</v>
      </c>
      <c r="B13295">
        <v>26119</v>
      </c>
      <c r="C13295">
        <v>115989</v>
      </c>
      <c r="D13295" t="s">
        <v>187</v>
      </c>
      <c r="E13295">
        <v>11418</v>
      </c>
      <c r="F13295">
        <v>9738</v>
      </c>
      <c r="G13295">
        <v>1680</v>
      </c>
      <c r="H13295" s="4">
        <f>IFERROR(AandE_Admissions[[#This Row],[Attends_Under_4Hrs_Arr_To_Adm_Tfr_Disch_Type1]]/AandE_Admissions[[#This Row],[AandE_Attends_Type1]],0)</f>
        <v>0.85286389910667371</v>
      </c>
    </row>
    <row r="13296" spans="1:8" hidden="1" x14ac:dyDescent="0.3">
      <c r="A13296" s="1">
        <v>43220</v>
      </c>
      <c r="B13296">
        <v>26095</v>
      </c>
      <c r="C13296">
        <v>115989</v>
      </c>
      <c r="D13296" t="s">
        <v>132</v>
      </c>
      <c r="E13296">
        <v>3820</v>
      </c>
      <c r="F13296">
        <v>3286</v>
      </c>
      <c r="G13296">
        <v>534</v>
      </c>
      <c r="H13296" s="4">
        <f>IFERROR(AandE_Admissions[[#This Row],[Attends_Under_4Hrs_Arr_To_Adm_Tfr_Disch_Type1]]/AandE_Admissions[[#This Row],[AandE_Attends_Type1]],0)</f>
        <v>0.86020942408376966</v>
      </c>
    </row>
    <row r="13297" spans="1:8" hidden="1" x14ac:dyDescent="0.3">
      <c r="A13297" s="1">
        <v>43220</v>
      </c>
      <c r="B13297">
        <v>26090</v>
      </c>
      <c r="C13297">
        <v>115989</v>
      </c>
      <c r="D13297" t="s">
        <v>131</v>
      </c>
      <c r="E13297">
        <v>6015</v>
      </c>
      <c r="F13297">
        <v>4756</v>
      </c>
      <c r="G13297">
        <v>1259</v>
      </c>
      <c r="H13297" s="4">
        <f>IFERROR(AandE_Admissions[[#This Row],[Attends_Under_4Hrs_Arr_To_Adm_Tfr_Disch_Type1]]/AandE_Admissions[[#This Row],[AandE_Attends_Type1]],0)</f>
        <v>0.79068994181213637</v>
      </c>
    </row>
    <row r="13298" spans="1:8" hidden="1" x14ac:dyDescent="0.3">
      <c r="A13298" s="1">
        <v>43220</v>
      </c>
      <c r="B13298">
        <v>25986</v>
      </c>
      <c r="C13298">
        <v>115989</v>
      </c>
      <c r="D13298" t="s">
        <v>22</v>
      </c>
      <c r="E13298">
        <v>15414</v>
      </c>
      <c r="F13298">
        <v>10884</v>
      </c>
      <c r="G13298">
        <v>4530</v>
      </c>
      <c r="H13298" s="4">
        <f>IFERROR(AandE_Admissions[[#This Row],[Attends_Under_4Hrs_Arr_To_Adm_Tfr_Disch_Type1]]/AandE_Admissions[[#This Row],[AandE_Attends_Type1]],0)</f>
        <v>0.70611132736473337</v>
      </c>
    </row>
    <row r="13299" spans="1:8" hidden="1" x14ac:dyDescent="0.3">
      <c r="A13299" s="1">
        <v>43220</v>
      </c>
      <c r="B13299">
        <v>26053</v>
      </c>
      <c r="C13299">
        <v>115989</v>
      </c>
      <c r="D13299" t="s">
        <v>97</v>
      </c>
      <c r="E13299">
        <v>8188</v>
      </c>
      <c r="F13299">
        <v>7290</v>
      </c>
      <c r="G13299">
        <v>898</v>
      </c>
      <c r="H13299" s="4">
        <f>IFERROR(AandE_Admissions[[#This Row],[Attends_Under_4Hrs_Arr_To_Adm_Tfr_Disch_Type1]]/AandE_Admissions[[#This Row],[AandE_Attends_Type1]],0)</f>
        <v>0.89032730825598438</v>
      </c>
    </row>
    <row r="13300" spans="1:8" hidden="1" x14ac:dyDescent="0.3">
      <c r="A13300" s="1">
        <v>43220</v>
      </c>
      <c r="B13300">
        <v>26213</v>
      </c>
      <c r="C13300">
        <v>115989</v>
      </c>
      <c r="D13300" t="s">
        <v>235</v>
      </c>
      <c r="E13300">
        <v>8266</v>
      </c>
      <c r="F13300">
        <v>5944</v>
      </c>
      <c r="G13300">
        <v>2322</v>
      </c>
      <c r="H13300" s="4">
        <f>IFERROR(AandE_Admissions[[#This Row],[Attends_Under_4Hrs_Arr_To_Adm_Tfr_Disch_Type1]]/AandE_Admissions[[#This Row],[AandE_Attends_Type1]],0)</f>
        <v>0.71909024921364628</v>
      </c>
    </row>
    <row r="13301" spans="1:8" hidden="1" x14ac:dyDescent="0.3">
      <c r="A13301" s="1">
        <v>43220</v>
      </c>
      <c r="B13301">
        <v>26068</v>
      </c>
      <c r="C13301">
        <v>115989</v>
      </c>
      <c r="D13301" t="s">
        <v>122</v>
      </c>
      <c r="E13301">
        <v>11581</v>
      </c>
      <c r="F13301">
        <v>8728</v>
      </c>
      <c r="G13301">
        <v>2853</v>
      </c>
      <c r="H13301" s="4">
        <f>IFERROR(AandE_Admissions[[#This Row],[Attends_Under_4Hrs_Arr_To_Adm_Tfr_Disch_Type1]]/AandE_Admissions[[#This Row],[AandE_Attends_Type1]],0)</f>
        <v>0.7536482169070029</v>
      </c>
    </row>
    <row r="13302" spans="1:8" hidden="1" x14ac:dyDescent="0.3">
      <c r="A13302" s="1">
        <v>43220</v>
      </c>
      <c r="B13302">
        <v>26007</v>
      </c>
      <c r="C13302">
        <v>115989</v>
      </c>
      <c r="D13302" t="s">
        <v>41</v>
      </c>
      <c r="E13302">
        <v>8646</v>
      </c>
      <c r="F13302">
        <v>7463</v>
      </c>
      <c r="G13302">
        <v>1183</v>
      </c>
      <c r="H13302" s="4">
        <f>IFERROR(AandE_Admissions[[#This Row],[Attends_Under_4Hrs_Arr_To_Adm_Tfr_Disch_Type1]]/AandE_Admissions[[#This Row],[AandE_Attends_Type1]],0)</f>
        <v>0.86317372195234787</v>
      </c>
    </row>
    <row r="13303" spans="1:8" hidden="1" x14ac:dyDescent="0.3">
      <c r="A13303" s="1">
        <v>43220</v>
      </c>
      <c r="B13303">
        <v>26064</v>
      </c>
      <c r="C13303">
        <v>115989</v>
      </c>
      <c r="D13303" t="s">
        <v>101</v>
      </c>
      <c r="E13303">
        <v>0</v>
      </c>
      <c r="F13303">
        <v>0</v>
      </c>
      <c r="G13303">
        <v>0</v>
      </c>
      <c r="H13303" s="4">
        <f>IFERROR(AandE_Admissions[[#This Row],[Attends_Under_4Hrs_Arr_To_Adm_Tfr_Disch_Type1]]/AandE_Admissions[[#This Row],[AandE_Attends_Type1]],0)</f>
        <v>0</v>
      </c>
    </row>
    <row r="13304" spans="1:8" hidden="1" x14ac:dyDescent="0.3">
      <c r="A13304" s="1">
        <v>43220</v>
      </c>
      <c r="B13304">
        <v>26065</v>
      </c>
      <c r="C13304">
        <v>115989</v>
      </c>
      <c r="D13304" t="s">
        <v>120</v>
      </c>
      <c r="E13304">
        <v>10709</v>
      </c>
      <c r="F13304">
        <v>9005</v>
      </c>
      <c r="G13304">
        <v>1704</v>
      </c>
      <c r="H13304" s="4">
        <f>IFERROR(AandE_Admissions[[#This Row],[Attends_Under_4Hrs_Arr_To_Adm_Tfr_Disch_Type1]]/AandE_Admissions[[#This Row],[AandE_Attends_Type1]],0)</f>
        <v>0.84088150154076013</v>
      </c>
    </row>
    <row r="13305" spans="1:8" hidden="1" x14ac:dyDescent="0.3">
      <c r="A13305" s="1">
        <v>43220</v>
      </c>
      <c r="B13305">
        <v>26089</v>
      </c>
      <c r="C13305">
        <v>115989</v>
      </c>
      <c r="D13305" t="s">
        <v>144</v>
      </c>
      <c r="E13305">
        <v>8135</v>
      </c>
      <c r="F13305">
        <v>6604</v>
      </c>
      <c r="G13305">
        <v>1531</v>
      </c>
      <c r="H13305" s="4">
        <f>IFERROR(AandE_Admissions[[#This Row],[Attends_Under_4Hrs_Arr_To_Adm_Tfr_Disch_Type1]]/AandE_Admissions[[#This Row],[AandE_Attends_Type1]],0)</f>
        <v>0.81180086047940991</v>
      </c>
    </row>
    <row r="13306" spans="1:8" hidden="1" x14ac:dyDescent="0.3">
      <c r="A13306" s="1">
        <v>43220</v>
      </c>
      <c r="B13306">
        <v>26076</v>
      </c>
      <c r="C13306">
        <v>115989</v>
      </c>
      <c r="D13306" t="s">
        <v>127</v>
      </c>
      <c r="E13306">
        <v>4802</v>
      </c>
      <c r="F13306">
        <v>3845</v>
      </c>
      <c r="G13306">
        <v>957</v>
      </c>
      <c r="H13306" s="4">
        <f>IFERROR(AandE_Admissions[[#This Row],[Attends_Under_4Hrs_Arr_To_Adm_Tfr_Disch_Type1]]/AandE_Admissions[[#This Row],[AandE_Attends_Type1]],0)</f>
        <v>0.80070803831736781</v>
      </c>
    </row>
    <row r="13307" spans="1:8" hidden="1" x14ac:dyDescent="0.3">
      <c r="A13307" s="1">
        <v>43220</v>
      </c>
      <c r="B13307">
        <v>26027</v>
      </c>
      <c r="C13307">
        <v>115989</v>
      </c>
      <c r="D13307" t="s">
        <v>110</v>
      </c>
      <c r="E13307">
        <v>6857</v>
      </c>
      <c r="F13307">
        <v>5675</v>
      </c>
      <c r="G13307">
        <v>1182</v>
      </c>
      <c r="H13307" s="4">
        <f>IFERROR(AandE_Admissions[[#This Row],[Attends_Under_4Hrs_Arr_To_Adm_Tfr_Disch_Type1]]/AandE_Admissions[[#This Row],[AandE_Attends_Type1]],0)</f>
        <v>0.82762140877934953</v>
      </c>
    </row>
    <row r="13308" spans="1:8" hidden="1" x14ac:dyDescent="0.3">
      <c r="A13308" s="1">
        <v>43220</v>
      </c>
      <c r="B13308">
        <v>26043</v>
      </c>
      <c r="C13308">
        <v>115989</v>
      </c>
      <c r="D13308" t="s">
        <v>79</v>
      </c>
      <c r="E13308">
        <v>8668</v>
      </c>
      <c r="F13308">
        <v>6756</v>
      </c>
      <c r="G13308">
        <v>1912</v>
      </c>
      <c r="H13308" s="4">
        <f>IFERROR(AandE_Admissions[[#This Row],[Attends_Under_4Hrs_Arr_To_Adm_Tfr_Disch_Type1]]/AandE_Admissions[[#This Row],[AandE_Attends_Type1]],0)</f>
        <v>0.77941855099215507</v>
      </c>
    </row>
    <row r="13309" spans="1:8" hidden="1" x14ac:dyDescent="0.3">
      <c r="A13309" s="1">
        <v>43220</v>
      </c>
      <c r="B13309">
        <v>26127</v>
      </c>
      <c r="C13309">
        <v>115989</v>
      </c>
      <c r="D13309" t="s">
        <v>166</v>
      </c>
      <c r="E13309">
        <v>8069</v>
      </c>
      <c r="F13309">
        <v>6539</v>
      </c>
      <c r="G13309">
        <v>1530</v>
      </c>
      <c r="H13309" s="4">
        <f>IFERROR(AandE_Admissions[[#This Row],[Attends_Under_4Hrs_Arr_To_Adm_Tfr_Disch_Type1]]/AandE_Admissions[[#This Row],[AandE_Attends_Type1]],0)</f>
        <v>0.81038542570330896</v>
      </c>
    </row>
    <row r="13310" spans="1:8" hidden="1" x14ac:dyDescent="0.3">
      <c r="A13310" s="1">
        <v>43220</v>
      </c>
      <c r="B13310">
        <v>26083</v>
      </c>
      <c r="C13310">
        <v>115989</v>
      </c>
      <c r="D13310" t="s">
        <v>158</v>
      </c>
      <c r="E13310">
        <v>8813</v>
      </c>
      <c r="F13310">
        <v>7123</v>
      </c>
      <c r="G13310">
        <v>1690</v>
      </c>
      <c r="H13310" s="4">
        <f>IFERROR(AandE_Admissions[[#This Row],[Attends_Under_4Hrs_Arr_To_Adm_Tfr_Disch_Type1]]/AandE_Admissions[[#This Row],[AandE_Attends_Type1]],0)</f>
        <v>0.80823783047770337</v>
      </c>
    </row>
    <row r="13311" spans="1:8" hidden="1" x14ac:dyDescent="0.3">
      <c r="A13311" s="1">
        <v>43220</v>
      </c>
      <c r="B13311">
        <v>26137</v>
      </c>
      <c r="C13311">
        <v>115989</v>
      </c>
      <c r="D13311" t="s">
        <v>168</v>
      </c>
      <c r="E13311">
        <v>6896</v>
      </c>
      <c r="F13311">
        <v>5580</v>
      </c>
      <c r="G13311">
        <v>1316</v>
      </c>
      <c r="H13311" s="4">
        <f>IFERROR(AandE_Admissions[[#This Row],[Attends_Under_4Hrs_Arr_To_Adm_Tfr_Disch_Type1]]/AandE_Admissions[[#This Row],[AandE_Attends_Type1]],0)</f>
        <v>0.80916473317865434</v>
      </c>
    </row>
    <row r="13312" spans="1:8" hidden="1" x14ac:dyDescent="0.3">
      <c r="A13312" s="1">
        <v>43220</v>
      </c>
      <c r="B13312">
        <v>26196</v>
      </c>
      <c r="C13312">
        <v>115989</v>
      </c>
      <c r="D13312" t="s">
        <v>200</v>
      </c>
      <c r="E13312">
        <v>6536</v>
      </c>
      <c r="F13312">
        <v>5565</v>
      </c>
      <c r="G13312">
        <v>971</v>
      </c>
      <c r="H13312" s="4">
        <f>IFERROR(AandE_Admissions[[#This Row],[Attends_Under_4Hrs_Arr_To_Adm_Tfr_Disch_Type1]]/AandE_Admissions[[#This Row],[AandE_Attends_Type1]],0)</f>
        <v>0.85143818849449204</v>
      </c>
    </row>
    <row r="13313" spans="1:8" hidden="1" x14ac:dyDescent="0.3">
      <c r="A13313" s="1">
        <v>43220</v>
      </c>
      <c r="B13313">
        <v>26166</v>
      </c>
      <c r="C13313">
        <v>115989</v>
      </c>
      <c r="D13313" t="s">
        <v>248</v>
      </c>
      <c r="E13313">
        <v>8887</v>
      </c>
      <c r="F13313">
        <v>7854</v>
      </c>
      <c r="G13313">
        <v>1033</v>
      </c>
      <c r="H13313" s="4">
        <f>IFERROR(AandE_Admissions[[#This Row],[Attends_Under_4Hrs_Arr_To_Adm_Tfr_Disch_Type1]]/AandE_Admissions[[#This Row],[AandE_Attends_Type1]],0)</f>
        <v>0.88376279959491388</v>
      </c>
    </row>
    <row r="13314" spans="1:8" hidden="1" x14ac:dyDescent="0.3">
      <c r="A13314" s="1">
        <v>43220</v>
      </c>
      <c r="B13314">
        <v>26159</v>
      </c>
      <c r="C13314">
        <v>115989</v>
      </c>
      <c r="D13314" t="s">
        <v>212</v>
      </c>
      <c r="E13314">
        <v>8874</v>
      </c>
      <c r="F13314">
        <v>7889</v>
      </c>
      <c r="G13314">
        <v>985</v>
      </c>
      <c r="H13314" s="4">
        <f>IFERROR(AandE_Admissions[[#This Row],[Attends_Under_4Hrs_Arr_To_Adm_Tfr_Disch_Type1]]/AandE_Admissions[[#This Row],[AandE_Attends_Type1]],0)</f>
        <v>0.88900157764255128</v>
      </c>
    </row>
    <row r="13315" spans="1:8" hidden="1" x14ac:dyDescent="0.3">
      <c r="A13315" s="1">
        <v>43220</v>
      </c>
      <c r="B13315">
        <v>26061</v>
      </c>
      <c r="C13315">
        <v>115989</v>
      </c>
      <c r="D13315" t="s">
        <v>119</v>
      </c>
      <c r="E13315">
        <v>8259</v>
      </c>
      <c r="F13315">
        <v>6367</v>
      </c>
      <c r="G13315">
        <v>1892</v>
      </c>
      <c r="H13315" s="4">
        <f>IFERROR(AandE_Admissions[[#This Row],[Attends_Under_4Hrs_Arr_To_Adm_Tfr_Disch_Type1]]/AandE_Admissions[[#This Row],[AandE_Attends_Type1]],0)</f>
        <v>0.7709165758566412</v>
      </c>
    </row>
    <row r="13316" spans="1:8" hidden="1" x14ac:dyDescent="0.3">
      <c r="A13316" s="1">
        <v>43220</v>
      </c>
      <c r="B13316">
        <v>26115</v>
      </c>
      <c r="C13316">
        <v>115989</v>
      </c>
      <c r="D13316" t="s">
        <v>148</v>
      </c>
      <c r="E13316">
        <v>7700</v>
      </c>
      <c r="F13316">
        <v>6421</v>
      </c>
      <c r="G13316">
        <v>1279</v>
      </c>
      <c r="H13316" s="4">
        <f>IFERROR(AandE_Admissions[[#This Row],[Attends_Under_4Hrs_Arr_To_Adm_Tfr_Disch_Type1]]/AandE_Admissions[[#This Row],[AandE_Attends_Type1]],0)</f>
        <v>0.83389610389610391</v>
      </c>
    </row>
    <row r="13317" spans="1:8" hidden="1" x14ac:dyDescent="0.3">
      <c r="A13317" s="1">
        <v>43220</v>
      </c>
      <c r="B13317">
        <v>26033</v>
      </c>
      <c r="C13317">
        <v>115989</v>
      </c>
      <c r="D13317" t="s">
        <v>50</v>
      </c>
      <c r="E13317">
        <v>7222</v>
      </c>
      <c r="F13317">
        <v>5910</v>
      </c>
      <c r="G13317">
        <v>1312</v>
      </c>
      <c r="H13317" s="4">
        <f>IFERROR(AandE_Admissions[[#This Row],[Attends_Under_4Hrs_Arr_To_Adm_Tfr_Disch_Type1]]/AandE_Admissions[[#This Row],[AandE_Attends_Type1]],0)</f>
        <v>0.81833287178067016</v>
      </c>
    </row>
    <row r="13318" spans="1:8" hidden="1" x14ac:dyDescent="0.3">
      <c r="A13318" s="1">
        <v>43220</v>
      </c>
      <c r="B13318">
        <v>26045</v>
      </c>
      <c r="C13318">
        <v>115989</v>
      </c>
      <c r="D13318" t="s">
        <v>59</v>
      </c>
      <c r="E13318">
        <v>7991</v>
      </c>
      <c r="F13318">
        <v>6877</v>
      </c>
      <c r="G13318">
        <v>1114</v>
      </c>
      <c r="H13318" s="4">
        <f>IFERROR(AandE_Admissions[[#This Row],[Attends_Under_4Hrs_Arr_To_Adm_Tfr_Disch_Type1]]/AandE_Admissions[[#This Row],[AandE_Attends_Type1]],0)</f>
        <v>0.86059316731322744</v>
      </c>
    </row>
    <row r="13319" spans="1:8" hidden="1" x14ac:dyDescent="0.3">
      <c r="A13319" s="1">
        <v>43220</v>
      </c>
      <c r="B13319">
        <v>26173</v>
      </c>
      <c r="C13319">
        <v>115989</v>
      </c>
      <c r="D13319" t="s">
        <v>201</v>
      </c>
      <c r="E13319">
        <v>0</v>
      </c>
      <c r="F13319">
        <v>0</v>
      </c>
      <c r="G13319">
        <v>0</v>
      </c>
      <c r="H13319" s="4">
        <f>IFERROR(AandE_Admissions[[#This Row],[Attends_Under_4Hrs_Arr_To_Adm_Tfr_Disch_Type1]]/AandE_Admissions[[#This Row],[AandE_Attends_Type1]],0)</f>
        <v>0</v>
      </c>
    </row>
    <row r="13320" spans="1:8" hidden="1" x14ac:dyDescent="0.3">
      <c r="A13320" s="1">
        <v>43220</v>
      </c>
      <c r="B13320">
        <v>26204</v>
      </c>
      <c r="C13320">
        <v>115989</v>
      </c>
      <c r="D13320" t="s">
        <v>206</v>
      </c>
      <c r="E13320">
        <v>3887</v>
      </c>
      <c r="F13320">
        <v>3597</v>
      </c>
      <c r="G13320">
        <v>290</v>
      </c>
      <c r="H13320" s="4">
        <f>IFERROR(AandE_Admissions[[#This Row],[Attends_Under_4Hrs_Arr_To_Adm_Tfr_Disch_Type1]]/AandE_Admissions[[#This Row],[AandE_Attends_Type1]],0)</f>
        <v>0.92539233341908922</v>
      </c>
    </row>
    <row r="13321" spans="1:8" hidden="1" x14ac:dyDescent="0.3">
      <c r="A13321" s="1">
        <v>43220</v>
      </c>
      <c r="B13321">
        <v>26092</v>
      </c>
      <c r="C13321">
        <v>115989</v>
      </c>
      <c r="D13321" t="s">
        <v>178</v>
      </c>
      <c r="E13321">
        <v>11352</v>
      </c>
      <c r="F13321">
        <v>10247</v>
      </c>
      <c r="G13321">
        <v>1105</v>
      </c>
      <c r="H13321" s="4">
        <f>IFERROR(AandE_Admissions[[#This Row],[Attends_Under_4Hrs_Arr_To_Adm_Tfr_Disch_Type1]]/AandE_Admissions[[#This Row],[AandE_Attends_Type1]],0)</f>
        <v>0.90266032417195208</v>
      </c>
    </row>
    <row r="13322" spans="1:8" hidden="1" x14ac:dyDescent="0.3">
      <c r="A13322" s="1">
        <v>43220</v>
      </c>
      <c r="B13322">
        <v>25991</v>
      </c>
      <c r="C13322">
        <v>115989</v>
      </c>
      <c r="D13322" t="s">
        <v>26</v>
      </c>
      <c r="E13322">
        <v>0</v>
      </c>
      <c r="F13322">
        <v>0</v>
      </c>
      <c r="G13322">
        <v>0</v>
      </c>
      <c r="H13322" s="4">
        <f>IFERROR(AandE_Admissions[[#This Row],[Attends_Under_4Hrs_Arr_To_Adm_Tfr_Disch_Type1]]/AandE_Admissions[[#This Row],[AandE_Attends_Type1]],0)</f>
        <v>0</v>
      </c>
    </row>
    <row r="13323" spans="1:8" hidden="1" x14ac:dyDescent="0.3">
      <c r="A13323" s="1">
        <v>43220</v>
      </c>
      <c r="B13323">
        <v>26172</v>
      </c>
      <c r="C13323">
        <v>115989</v>
      </c>
      <c r="D13323" t="s">
        <v>220</v>
      </c>
      <c r="E13323">
        <v>7796</v>
      </c>
      <c r="F13323">
        <v>5549</v>
      </c>
      <c r="G13323">
        <v>2247</v>
      </c>
      <c r="H13323" s="4">
        <f>IFERROR(AandE_Admissions[[#This Row],[Attends_Under_4Hrs_Arr_To_Adm_Tfr_Disch_Type1]]/AandE_Admissions[[#This Row],[AandE_Attends_Type1]],0)</f>
        <v>0.71177526936890712</v>
      </c>
    </row>
    <row r="13324" spans="1:8" hidden="1" x14ac:dyDescent="0.3">
      <c r="A13324" s="1">
        <v>43220</v>
      </c>
      <c r="B13324">
        <v>26176</v>
      </c>
      <c r="C13324">
        <v>115989</v>
      </c>
      <c r="D13324" t="s">
        <v>221</v>
      </c>
      <c r="E13324">
        <v>0</v>
      </c>
      <c r="F13324">
        <v>0</v>
      </c>
      <c r="G13324">
        <v>0</v>
      </c>
      <c r="H13324" s="4">
        <f>IFERROR(AandE_Admissions[[#This Row],[Attends_Under_4Hrs_Arr_To_Adm_Tfr_Disch_Type1]]/AandE_Admissions[[#This Row],[AandE_Attends_Type1]],0)</f>
        <v>0</v>
      </c>
    </row>
    <row r="13325" spans="1:8" hidden="1" x14ac:dyDescent="0.3">
      <c r="A13325" s="1">
        <v>43220</v>
      </c>
      <c r="B13325">
        <v>26013</v>
      </c>
      <c r="C13325">
        <v>115989</v>
      </c>
      <c r="D13325" t="s">
        <v>104</v>
      </c>
      <c r="E13325">
        <v>4607</v>
      </c>
      <c r="F13325">
        <v>4425</v>
      </c>
      <c r="G13325">
        <v>182</v>
      </c>
      <c r="H13325" s="4">
        <f>IFERROR(AandE_Admissions[[#This Row],[Attends_Under_4Hrs_Arr_To_Adm_Tfr_Disch_Type1]]/AandE_Admissions[[#This Row],[AandE_Attends_Type1]],0)</f>
        <v>0.96049489906663776</v>
      </c>
    </row>
    <row r="13326" spans="1:8" hidden="1" x14ac:dyDescent="0.3">
      <c r="A13326" s="1">
        <v>43220</v>
      </c>
      <c r="B13326">
        <v>26126</v>
      </c>
      <c r="C13326">
        <v>115989</v>
      </c>
      <c r="D13326" t="s">
        <v>137</v>
      </c>
      <c r="E13326">
        <v>7638</v>
      </c>
      <c r="F13326">
        <v>5490</v>
      </c>
      <c r="G13326">
        <v>2148</v>
      </c>
      <c r="H13326" s="4">
        <f>IFERROR(AandE_Admissions[[#This Row],[Attends_Under_4Hrs_Arr_To_Adm_Tfr_Disch_Type1]]/AandE_Admissions[[#This Row],[AandE_Attends_Type1]],0)</f>
        <v>0.71877454831107623</v>
      </c>
    </row>
    <row r="13327" spans="1:8" hidden="1" x14ac:dyDescent="0.3">
      <c r="A13327" s="1">
        <v>43220</v>
      </c>
      <c r="B13327">
        <v>26041</v>
      </c>
      <c r="C13327">
        <v>115989</v>
      </c>
      <c r="D13327" t="s">
        <v>78</v>
      </c>
      <c r="E13327">
        <v>8280</v>
      </c>
      <c r="F13327">
        <v>7014</v>
      </c>
      <c r="G13327">
        <v>1266</v>
      </c>
      <c r="H13327" s="4">
        <f>IFERROR(AandE_Admissions[[#This Row],[Attends_Under_4Hrs_Arr_To_Adm_Tfr_Disch_Type1]]/AandE_Admissions[[#This Row],[AandE_Attends_Type1]],0)</f>
        <v>0.84710144927536235</v>
      </c>
    </row>
    <row r="13328" spans="1:8" hidden="1" x14ac:dyDescent="0.3">
      <c r="A13328" s="1">
        <v>43220</v>
      </c>
      <c r="B13328">
        <v>25977</v>
      </c>
      <c r="C13328">
        <v>115989</v>
      </c>
      <c r="D13328" t="s">
        <v>11</v>
      </c>
      <c r="E13328">
        <v>17309</v>
      </c>
      <c r="F13328">
        <v>16105</v>
      </c>
      <c r="G13328">
        <v>1204</v>
      </c>
      <c r="H13328" s="4">
        <f>IFERROR(AandE_Admissions[[#This Row],[Attends_Under_4Hrs_Arr_To_Adm_Tfr_Disch_Type1]]/AandE_Admissions[[#This Row],[AandE_Attends_Type1]],0)</f>
        <v>0.93044081113871402</v>
      </c>
    </row>
    <row r="13329" spans="1:8" hidden="1" x14ac:dyDescent="0.3">
      <c r="A13329" s="1">
        <v>43220</v>
      </c>
      <c r="B13329">
        <v>26062</v>
      </c>
      <c r="C13329">
        <v>115989</v>
      </c>
      <c r="D13329" t="s">
        <v>85</v>
      </c>
      <c r="E13329">
        <v>8193</v>
      </c>
      <c r="F13329">
        <v>6036</v>
      </c>
      <c r="G13329">
        <v>2157</v>
      </c>
      <c r="H13329" s="4">
        <f>IFERROR(AandE_Admissions[[#This Row],[Attends_Under_4Hrs_Arr_To_Adm_Tfr_Disch_Type1]]/AandE_Admissions[[#This Row],[AandE_Attends_Type1]],0)</f>
        <v>0.73672647381911383</v>
      </c>
    </row>
    <row r="13330" spans="1:8" hidden="1" x14ac:dyDescent="0.3">
      <c r="A13330" s="1">
        <v>43220</v>
      </c>
      <c r="B13330">
        <v>25983</v>
      </c>
      <c r="C13330">
        <v>115989</v>
      </c>
      <c r="D13330" t="s">
        <v>19</v>
      </c>
      <c r="E13330">
        <v>10520</v>
      </c>
      <c r="F13330">
        <v>9923</v>
      </c>
      <c r="G13330">
        <v>597</v>
      </c>
      <c r="H13330" s="4">
        <f>IFERROR(AandE_Admissions[[#This Row],[Attends_Under_4Hrs_Arr_To_Adm_Tfr_Disch_Type1]]/AandE_Admissions[[#This Row],[AandE_Attends_Type1]],0)</f>
        <v>0.94325095057034225</v>
      </c>
    </row>
    <row r="13331" spans="1:8" hidden="1" x14ac:dyDescent="0.3">
      <c r="A13331" s="1">
        <v>43220</v>
      </c>
      <c r="B13331">
        <v>26029</v>
      </c>
      <c r="C13331">
        <v>115989</v>
      </c>
      <c r="D13331" t="s">
        <v>112</v>
      </c>
      <c r="E13331">
        <v>19105</v>
      </c>
      <c r="F13331">
        <v>15032</v>
      </c>
      <c r="G13331">
        <v>4073</v>
      </c>
      <c r="H13331" s="4">
        <f>IFERROR(AandE_Admissions[[#This Row],[Attends_Under_4Hrs_Arr_To_Adm_Tfr_Disch_Type1]]/AandE_Admissions[[#This Row],[AandE_Attends_Type1]],0)</f>
        <v>0.7868097356712902</v>
      </c>
    </row>
    <row r="13332" spans="1:8" hidden="1" x14ac:dyDescent="0.3">
      <c r="A13332" s="1">
        <v>43220</v>
      </c>
      <c r="B13332">
        <v>26098</v>
      </c>
      <c r="C13332">
        <v>115989</v>
      </c>
      <c r="D13332" t="s">
        <v>147</v>
      </c>
      <c r="E13332">
        <v>7567</v>
      </c>
      <c r="F13332">
        <v>7141</v>
      </c>
      <c r="G13332">
        <v>426</v>
      </c>
      <c r="H13332" s="4">
        <f>IFERROR(AandE_Admissions[[#This Row],[Attends_Under_4Hrs_Arr_To_Adm_Tfr_Disch_Type1]]/AandE_Admissions[[#This Row],[AandE_Attends_Type1]],0)</f>
        <v>0.9437029205761861</v>
      </c>
    </row>
    <row r="13333" spans="1:8" hidden="1" x14ac:dyDescent="0.3">
      <c r="A13333" s="1">
        <v>43220</v>
      </c>
      <c r="B13333">
        <v>26105</v>
      </c>
      <c r="C13333">
        <v>115989</v>
      </c>
      <c r="D13333" t="s">
        <v>184</v>
      </c>
      <c r="E13333">
        <v>16021</v>
      </c>
      <c r="F13333">
        <v>12392</v>
      </c>
      <c r="G13333">
        <v>3629</v>
      </c>
      <c r="H13333" s="4">
        <f>IFERROR(AandE_Admissions[[#This Row],[Attends_Under_4Hrs_Arr_To_Adm_Tfr_Disch_Type1]]/AandE_Admissions[[#This Row],[AandE_Attends_Type1]],0)</f>
        <v>0.77348480119842711</v>
      </c>
    </row>
    <row r="13334" spans="1:8" hidden="1" x14ac:dyDescent="0.3">
      <c r="A13334" s="1">
        <v>43220</v>
      </c>
      <c r="B13334">
        <v>26149</v>
      </c>
      <c r="C13334">
        <v>115989</v>
      </c>
      <c r="D13334" t="s">
        <v>171</v>
      </c>
      <c r="E13334">
        <v>6839</v>
      </c>
      <c r="F13334">
        <v>4867</v>
      </c>
      <c r="G13334">
        <v>1972</v>
      </c>
      <c r="H13334" s="4">
        <f>IFERROR(AandE_Admissions[[#This Row],[Attends_Under_4Hrs_Arr_To_Adm_Tfr_Disch_Type1]]/AandE_Admissions[[#This Row],[AandE_Attends_Type1]],0)</f>
        <v>0.7116537505483258</v>
      </c>
    </row>
    <row r="13335" spans="1:8" hidden="1" x14ac:dyDescent="0.3">
      <c r="A13335" s="1">
        <v>43220</v>
      </c>
      <c r="B13335">
        <v>26067</v>
      </c>
      <c r="C13335">
        <v>115989</v>
      </c>
      <c r="D13335" t="s">
        <v>121</v>
      </c>
      <c r="E13335">
        <v>9831</v>
      </c>
      <c r="F13335">
        <v>8072</v>
      </c>
      <c r="G13335">
        <v>1759</v>
      </c>
      <c r="H13335" s="4">
        <f>IFERROR(AandE_Admissions[[#This Row],[Attends_Under_4Hrs_Arr_To_Adm_Tfr_Disch_Type1]]/AandE_Admissions[[#This Row],[AandE_Attends_Type1]],0)</f>
        <v>0.82107618756993184</v>
      </c>
    </row>
    <row r="13336" spans="1:8" hidden="1" x14ac:dyDescent="0.3">
      <c r="A13336" s="1">
        <v>43220</v>
      </c>
      <c r="B13336">
        <v>26005</v>
      </c>
      <c r="C13336">
        <v>115989</v>
      </c>
      <c r="D13336" t="s">
        <v>42</v>
      </c>
      <c r="E13336">
        <v>11202</v>
      </c>
      <c r="F13336">
        <v>9357</v>
      </c>
      <c r="G13336">
        <v>1845</v>
      </c>
      <c r="H13336" s="4">
        <f>IFERROR(AandE_Admissions[[#This Row],[Attends_Under_4Hrs_Arr_To_Adm_Tfr_Disch_Type1]]/AandE_Admissions[[#This Row],[AandE_Attends_Type1]],0)</f>
        <v>0.83529726834493845</v>
      </c>
    </row>
    <row r="13337" spans="1:8" hidden="1" x14ac:dyDescent="0.3">
      <c r="A13337" s="1">
        <v>43220</v>
      </c>
      <c r="B13337">
        <v>26124</v>
      </c>
      <c r="C13337">
        <v>115989</v>
      </c>
      <c r="D13337" t="s">
        <v>165</v>
      </c>
      <c r="E13337">
        <v>0</v>
      </c>
      <c r="F13337">
        <v>0</v>
      </c>
      <c r="G13337">
        <v>0</v>
      </c>
      <c r="H13337" s="4">
        <f>IFERROR(AandE_Admissions[[#This Row],[Attends_Under_4Hrs_Arr_To_Adm_Tfr_Disch_Type1]]/AandE_Admissions[[#This Row],[AandE_Attends_Type1]],0)</f>
        <v>0</v>
      </c>
    </row>
    <row r="13338" spans="1:8" hidden="1" x14ac:dyDescent="0.3">
      <c r="A13338" s="1">
        <v>43220</v>
      </c>
      <c r="B13338">
        <v>25994</v>
      </c>
      <c r="C13338">
        <v>115989</v>
      </c>
      <c r="D13338" t="s">
        <v>32</v>
      </c>
      <c r="E13338">
        <v>0</v>
      </c>
      <c r="F13338">
        <v>0</v>
      </c>
      <c r="G13338">
        <v>0</v>
      </c>
      <c r="H13338" s="4">
        <f>IFERROR(AandE_Admissions[[#This Row],[Attends_Under_4Hrs_Arr_To_Adm_Tfr_Disch_Type1]]/AandE_Admissions[[#This Row],[AandE_Attends_Type1]],0)</f>
        <v>0</v>
      </c>
    </row>
    <row r="13339" spans="1:8" hidden="1" x14ac:dyDescent="0.3">
      <c r="A13339" s="1">
        <v>43220</v>
      </c>
      <c r="B13339">
        <v>26139</v>
      </c>
      <c r="C13339">
        <v>115989</v>
      </c>
      <c r="D13339" t="s">
        <v>154</v>
      </c>
      <c r="E13339">
        <v>9633</v>
      </c>
      <c r="F13339">
        <v>8778</v>
      </c>
      <c r="G13339">
        <v>855</v>
      </c>
      <c r="H13339" s="4">
        <f>IFERROR(AandE_Admissions[[#This Row],[Attends_Under_4Hrs_Arr_To_Adm_Tfr_Disch_Type1]]/AandE_Admissions[[#This Row],[AandE_Attends_Type1]],0)</f>
        <v>0.91124260355029585</v>
      </c>
    </row>
    <row r="13340" spans="1:8" hidden="1" x14ac:dyDescent="0.3">
      <c r="A13340" s="1">
        <v>43220</v>
      </c>
      <c r="B13340">
        <v>26195</v>
      </c>
      <c r="C13340">
        <v>115989</v>
      </c>
      <c r="D13340" t="s">
        <v>199</v>
      </c>
      <c r="E13340">
        <v>11637</v>
      </c>
      <c r="F13340">
        <v>10704</v>
      </c>
      <c r="G13340">
        <v>933</v>
      </c>
      <c r="H13340" s="4">
        <f>IFERROR(AandE_Admissions[[#This Row],[Attends_Under_4Hrs_Arr_To_Adm_Tfr_Disch_Type1]]/AandE_Admissions[[#This Row],[AandE_Attends_Type1]],0)</f>
        <v>0.91982469708687808</v>
      </c>
    </row>
    <row r="13341" spans="1:8" hidden="1" x14ac:dyDescent="0.3">
      <c r="A13341" s="1">
        <v>43220</v>
      </c>
      <c r="B13341">
        <v>26120</v>
      </c>
      <c r="C13341">
        <v>115989</v>
      </c>
      <c r="D13341" t="s">
        <v>151</v>
      </c>
      <c r="E13341">
        <v>8322</v>
      </c>
      <c r="F13341">
        <v>8146</v>
      </c>
      <c r="G13341">
        <v>176</v>
      </c>
      <c r="H13341" s="4">
        <f>IFERROR(AandE_Admissions[[#This Row],[Attends_Under_4Hrs_Arr_To_Adm_Tfr_Disch_Type1]]/AandE_Admissions[[#This Row],[AandE_Attends_Type1]],0)</f>
        <v>0.97885123768324922</v>
      </c>
    </row>
    <row r="13342" spans="1:8" hidden="1" x14ac:dyDescent="0.3">
      <c r="A13342" s="1">
        <v>43220</v>
      </c>
      <c r="B13342">
        <v>26021</v>
      </c>
      <c r="C13342">
        <v>115989</v>
      </c>
      <c r="D13342" t="s">
        <v>90</v>
      </c>
      <c r="E13342">
        <v>10905</v>
      </c>
      <c r="F13342">
        <v>9002</v>
      </c>
      <c r="G13342">
        <v>1903</v>
      </c>
      <c r="H13342" s="4">
        <f>IFERROR(AandE_Admissions[[#This Row],[Attends_Under_4Hrs_Arr_To_Adm_Tfr_Disch_Type1]]/AandE_Admissions[[#This Row],[AandE_Attends_Type1]],0)</f>
        <v>0.82549289316827146</v>
      </c>
    </row>
    <row r="13343" spans="1:8" hidden="1" x14ac:dyDescent="0.3">
      <c r="A13343" s="1">
        <v>43220</v>
      </c>
      <c r="B13343">
        <v>26174</v>
      </c>
      <c r="C13343">
        <v>115989</v>
      </c>
      <c r="D13343" t="s">
        <v>202</v>
      </c>
      <c r="E13343">
        <v>10416</v>
      </c>
      <c r="F13343">
        <v>8755</v>
      </c>
      <c r="G13343">
        <v>1661</v>
      </c>
      <c r="H13343" s="4">
        <f>IFERROR(AandE_Admissions[[#This Row],[Attends_Under_4Hrs_Arr_To_Adm_Tfr_Disch_Type1]]/AandE_Admissions[[#This Row],[AandE_Attends_Type1]],0)</f>
        <v>0.84053379416282648</v>
      </c>
    </row>
    <row r="13344" spans="1:8" hidden="1" x14ac:dyDescent="0.3">
      <c r="A13344" s="1">
        <v>43220</v>
      </c>
      <c r="B13344">
        <v>26151</v>
      </c>
      <c r="C13344">
        <v>115989</v>
      </c>
      <c r="D13344" t="s">
        <v>209</v>
      </c>
      <c r="E13344">
        <v>8084</v>
      </c>
      <c r="F13344">
        <v>6750</v>
      </c>
      <c r="G13344">
        <v>1334</v>
      </c>
      <c r="H13344" s="4">
        <f>IFERROR(AandE_Admissions[[#This Row],[Attends_Under_4Hrs_Arr_To_Adm_Tfr_Disch_Type1]]/AandE_Admissions[[#This Row],[AandE_Attends_Type1]],0)</f>
        <v>0.83498268184067292</v>
      </c>
    </row>
    <row r="13345" spans="1:8" hidden="1" x14ac:dyDescent="0.3">
      <c r="A13345" s="1">
        <v>43220</v>
      </c>
      <c r="B13345">
        <v>26182</v>
      </c>
      <c r="C13345">
        <v>115989</v>
      </c>
      <c r="D13345" t="s">
        <v>223</v>
      </c>
      <c r="E13345">
        <v>8320</v>
      </c>
      <c r="F13345">
        <v>7942</v>
      </c>
      <c r="G13345">
        <v>378</v>
      </c>
      <c r="H13345" s="4">
        <f>IFERROR(AandE_Admissions[[#This Row],[Attends_Under_4Hrs_Arr_To_Adm_Tfr_Disch_Type1]]/AandE_Admissions[[#This Row],[AandE_Attends_Type1]],0)</f>
        <v>0.95456730769230769</v>
      </c>
    </row>
    <row r="13346" spans="1:8" hidden="1" x14ac:dyDescent="0.3">
      <c r="A13346" s="1">
        <v>43220</v>
      </c>
      <c r="B13346">
        <v>26131</v>
      </c>
      <c r="C13346">
        <v>115989</v>
      </c>
      <c r="D13346" t="s">
        <v>152</v>
      </c>
      <c r="E13346">
        <v>10787</v>
      </c>
      <c r="F13346">
        <v>10197</v>
      </c>
      <c r="G13346">
        <v>590</v>
      </c>
      <c r="H13346" s="4">
        <f>IFERROR(AandE_Admissions[[#This Row],[Attends_Under_4Hrs_Arr_To_Adm_Tfr_Disch_Type1]]/AandE_Admissions[[#This Row],[AandE_Attends_Type1]],0)</f>
        <v>0.94530453323444885</v>
      </c>
    </row>
    <row r="13347" spans="1:8" hidden="1" x14ac:dyDescent="0.3">
      <c r="A13347" s="1">
        <v>43220</v>
      </c>
      <c r="B13347">
        <v>26117</v>
      </c>
      <c r="C13347">
        <v>115989</v>
      </c>
      <c r="D13347" t="s">
        <v>128</v>
      </c>
      <c r="E13347">
        <v>0</v>
      </c>
      <c r="F13347">
        <v>0</v>
      </c>
      <c r="G13347">
        <v>0</v>
      </c>
      <c r="H13347" s="4">
        <f>IFERROR(AandE_Admissions[[#This Row],[Attends_Under_4Hrs_Arr_To_Adm_Tfr_Disch_Type1]]/AandE_Admissions[[#This Row],[AandE_Attends_Type1]],0)</f>
        <v>0</v>
      </c>
    </row>
    <row r="13348" spans="1:8" hidden="1" x14ac:dyDescent="0.3">
      <c r="A13348" s="1">
        <v>43220</v>
      </c>
      <c r="B13348">
        <v>26143</v>
      </c>
      <c r="C13348">
        <v>115989</v>
      </c>
      <c r="D13348" t="s">
        <v>155</v>
      </c>
      <c r="E13348">
        <v>7472</v>
      </c>
      <c r="F13348">
        <v>6096</v>
      </c>
      <c r="G13348">
        <v>1376</v>
      </c>
      <c r="H13348" s="4">
        <f>IFERROR(AandE_Admissions[[#This Row],[Attends_Under_4Hrs_Arr_To_Adm_Tfr_Disch_Type1]]/AandE_Admissions[[#This Row],[AandE_Attends_Type1]],0)</f>
        <v>0.81584582441113496</v>
      </c>
    </row>
    <row r="13349" spans="1:8" hidden="1" x14ac:dyDescent="0.3">
      <c r="A13349" s="1">
        <v>43220</v>
      </c>
      <c r="B13349">
        <v>26103</v>
      </c>
      <c r="C13349">
        <v>115989</v>
      </c>
      <c r="D13349" t="s">
        <v>182</v>
      </c>
      <c r="E13349">
        <v>0</v>
      </c>
      <c r="F13349">
        <v>0</v>
      </c>
      <c r="G13349">
        <v>0</v>
      </c>
      <c r="H13349" s="4">
        <f>IFERROR(AandE_Admissions[[#This Row],[Attends_Under_4Hrs_Arr_To_Adm_Tfr_Disch_Type1]]/AandE_Admissions[[#This Row],[AandE_Attends_Type1]],0)</f>
        <v>0</v>
      </c>
    </row>
    <row r="13350" spans="1:8" hidden="1" x14ac:dyDescent="0.3">
      <c r="A13350" s="1">
        <v>43220</v>
      </c>
      <c r="B13350">
        <v>26197</v>
      </c>
      <c r="C13350">
        <v>115989</v>
      </c>
      <c r="D13350" t="s">
        <v>231</v>
      </c>
      <c r="E13350">
        <v>7429</v>
      </c>
      <c r="F13350">
        <v>6168</v>
      </c>
      <c r="G13350">
        <v>1261</v>
      </c>
      <c r="H13350" s="4">
        <f>IFERROR(AandE_Admissions[[#This Row],[Attends_Under_4Hrs_Arr_To_Adm_Tfr_Disch_Type1]]/AandE_Admissions[[#This Row],[AandE_Attends_Type1]],0)</f>
        <v>0.83025979270426709</v>
      </c>
    </row>
    <row r="13351" spans="1:8" hidden="1" x14ac:dyDescent="0.3">
      <c r="A13351" s="1">
        <v>43220</v>
      </c>
      <c r="B13351">
        <v>25980</v>
      </c>
      <c r="C13351">
        <v>115989</v>
      </c>
      <c r="D13351" t="s">
        <v>16</v>
      </c>
      <c r="E13351">
        <v>12017</v>
      </c>
      <c r="F13351">
        <v>11072</v>
      </c>
      <c r="G13351">
        <v>945</v>
      </c>
      <c r="H13351" s="4">
        <f>IFERROR(AandE_Admissions[[#This Row],[Attends_Under_4Hrs_Arr_To_Adm_Tfr_Disch_Type1]]/AandE_Admissions[[#This Row],[AandE_Attends_Type1]],0)</f>
        <v>0.92136140467670802</v>
      </c>
    </row>
    <row r="13352" spans="1:8" hidden="1" x14ac:dyDescent="0.3">
      <c r="A13352" s="1">
        <v>43220</v>
      </c>
      <c r="B13352">
        <v>26161</v>
      </c>
      <c r="C13352">
        <v>115989</v>
      </c>
      <c r="D13352" t="s">
        <v>214</v>
      </c>
      <c r="E13352">
        <v>13692</v>
      </c>
      <c r="F13352">
        <v>9680</v>
      </c>
      <c r="G13352">
        <v>4012</v>
      </c>
      <c r="H13352" s="4">
        <f>IFERROR(AandE_Admissions[[#This Row],[Attends_Under_4Hrs_Arr_To_Adm_Tfr_Disch_Type1]]/AandE_Admissions[[#This Row],[AandE_Attends_Type1]],0)</f>
        <v>0.70698217937481744</v>
      </c>
    </row>
    <row r="13353" spans="1:8" hidden="1" x14ac:dyDescent="0.3">
      <c r="A13353" s="1">
        <v>43220</v>
      </c>
      <c r="B13353">
        <v>26116</v>
      </c>
      <c r="C13353">
        <v>115989</v>
      </c>
      <c r="D13353" t="s">
        <v>149</v>
      </c>
      <c r="E13353">
        <v>3693</v>
      </c>
      <c r="F13353">
        <v>3387</v>
      </c>
      <c r="G13353">
        <v>306</v>
      </c>
      <c r="H13353" s="4">
        <f>IFERROR(AandE_Admissions[[#This Row],[Attends_Under_4Hrs_Arr_To_Adm_Tfr_Disch_Type1]]/AandE_Admissions[[#This Row],[AandE_Attends_Type1]],0)</f>
        <v>0.917140536149472</v>
      </c>
    </row>
    <row r="13354" spans="1:8" hidden="1" x14ac:dyDescent="0.3">
      <c r="A13354" s="1">
        <v>43220</v>
      </c>
      <c r="B13354">
        <v>26134</v>
      </c>
      <c r="C13354">
        <v>115989</v>
      </c>
      <c r="D13354" t="s">
        <v>138</v>
      </c>
      <c r="E13354">
        <v>6556</v>
      </c>
      <c r="F13354">
        <v>5156</v>
      </c>
      <c r="G13354">
        <v>1400</v>
      </c>
      <c r="H13354" s="4">
        <f>IFERROR(AandE_Admissions[[#This Row],[Attends_Under_4Hrs_Arr_To_Adm_Tfr_Disch_Type1]]/AandE_Admissions[[#This Row],[AandE_Attends_Type1]],0)</f>
        <v>0.78645515558267232</v>
      </c>
    </row>
    <row r="13355" spans="1:8" hidden="1" x14ac:dyDescent="0.3">
      <c r="A13355" s="1">
        <v>43220</v>
      </c>
      <c r="B13355">
        <v>26180</v>
      </c>
      <c r="C13355">
        <v>115989</v>
      </c>
      <c r="D13355" t="s">
        <v>254</v>
      </c>
      <c r="E13355">
        <v>0</v>
      </c>
      <c r="F13355">
        <v>0</v>
      </c>
      <c r="G13355">
        <v>0</v>
      </c>
      <c r="H13355" s="4">
        <f>IFERROR(AandE_Admissions[[#This Row],[Attends_Under_4Hrs_Arr_To_Adm_Tfr_Disch_Type1]]/AandE_Admissions[[#This Row],[AandE_Attends_Type1]],0)</f>
        <v>0</v>
      </c>
    </row>
    <row r="13356" spans="1:8" hidden="1" x14ac:dyDescent="0.3">
      <c r="A13356" s="1">
        <v>43220</v>
      </c>
      <c r="B13356">
        <v>26110</v>
      </c>
      <c r="C13356">
        <v>115989</v>
      </c>
      <c r="D13356" t="s">
        <v>261</v>
      </c>
      <c r="E13356">
        <v>0</v>
      </c>
      <c r="F13356">
        <v>0</v>
      </c>
      <c r="G13356">
        <v>0</v>
      </c>
      <c r="H13356" s="4">
        <f>IFERROR(AandE_Admissions[[#This Row],[Attends_Under_4Hrs_Arr_To_Adm_Tfr_Disch_Type1]]/AandE_Admissions[[#This Row],[AandE_Attends_Type1]],0)</f>
        <v>0</v>
      </c>
    </row>
    <row r="13357" spans="1:8" hidden="1" x14ac:dyDescent="0.3">
      <c r="A13357" s="1">
        <v>43220</v>
      </c>
      <c r="B13357">
        <v>26123</v>
      </c>
      <c r="C13357">
        <v>115989</v>
      </c>
      <c r="D13357" t="s">
        <v>164</v>
      </c>
      <c r="E13357">
        <v>21486</v>
      </c>
      <c r="F13357">
        <v>17803</v>
      </c>
      <c r="G13357">
        <v>3683</v>
      </c>
      <c r="H13357" s="4">
        <f>IFERROR(AandE_Admissions[[#This Row],[Attends_Under_4Hrs_Arr_To_Adm_Tfr_Disch_Type1]]/AandE_Admissions[[#This Row],[AandE_Attends_Type1]],0)</f>
        <v>0.82858605603648883</v>
      </c>
    </row>
    <row r="13358" spans="1:8" hidden="1" x14ac:dyDescent="0.3">
      <c r="A13358" s="1">
        <v>43220</v>
      </c>
      <c r="B13358">
        <v>26102</v>
      </c>
      <c r="C13358">
        <v>115989</v>
      </c>
      <c r="D13358" t="s">
        <v>181</v>
      </c>
      <c r="E13358">
        <v>11154</v>
      </c>
      <c r="F13358">
        <v>9259</v>
      </c>
      <c r="G13358">
        <v>1895</v>
      </c>
      <c r="H13358" s="4">
        <f>IFERROR(AandE_Admissions[[#This Row],[Attends_Under_4Hrs_Arr_To_Adm_Tfr_Disch_Type1]]/AandE_Admissions[[#This Row],[AandE_Attends_Type1]],0)</f>
        <v>0.83010579164425313</v>
      </c>
    </row>
    <row r="13359" spans="1:8" hidden="1" x14ac:dyDescent="0.3">
      <c r="A13359" s="1">
        <v>43220</v>
      </c>
      <c r="B13359">
        <v>26066</v>
      </c>
      <c r="C13359">
        <v>115989</v>
      </c>
      <c r="D13359" t="s">
        <v>64</v>
      </c>
      <c r="E13359">
        <v>12165</v>
      </c>
      <c r="F13359">
        <v>8217</v>
      </c>
      <c r="G13359">
        <v>3948</v>
      </c>
      <c r="H13359" s="4">
        <f>IFERROR(AandE_Admissions[[#This Row],[Attends_Under_4Hrs_Arr_To_Adm_Tfr_Disch_Type1]]/AandE_Admissions[[#This Row],[AandE_Attends_Type1]],0)</f>
        <v>0.675462392108508</v>
      </c>
    </row>
    <row r="13360" spans="1:8" hidden="1" x14ac:dyDescent="0.3">
      <c r="A13360" s="1">
        <v>43220</v>
      </c>
      <c r="B13360">
        <v>26069</v>
      </c>
      <c r="C13360">
        <v>115989</v>
      </c>
      <c r="D13360" t="s">
        <v>65</v>
      </c>
      <c r="E13360">
        <v>17840</v>
      </c>
      <c r="F13360">
        <v>13225</v>
      </c>
      <c r="G13360">
        <v>4615</v>
      </c>
      <c r="H13360" s="4">
        <f>IFERROR(AandE_Admissions[[#This Row],[Attends_Under_4Hrs_Arr_To_Adm_Tfr_Disch_Type1]]/AandE_Admissions[[#This Row],[AandE_Attends_Type1]],0)</f>
        <v>0.74131165919282516</v>
      </c>
    </row>
    <row r="13361" spans="1:8" hidden="1" x14ac:dyDescent="0.3">
      <c r="A13361" s="1">
        <v>43220</v>
      </c>
      <c r="B13361">
        <v>26171</v>
      </c>
      <c r="C13361">
        <v>115989</v>
      </c>
      <c r="D13361" t="s">
        <v>219</v>
      </c>
      <c r="E13361">
        <v>12049</v>
      </c>
      <c r="F13361">
        <v>11036</v>
      </c>
      <c r="G13361">
        <v>1013</v>
      </c>
      <c r="H13361" s="4">
        <f>IFERROR(AandE_Admissions[[#This Row],[Attends_Under_4Hrs_Arr_To_Adm_Tfr_Disch_Type1]]/AandE_Admissions[[#This Row],[AandE_Attends_Type1]],0)</f>
        <v>0.91592663291559462</v>
      </c>
    </row>
    <row r="13362" spans="1:8" hidden="1" x14ac:dyDescent="0.3">
      <c r="A13362" s="1">
        <v>43220</v>
      </c>
      <c r="B13362">
        <v>26073</v>
      </c>
      <c r="C13362">
        <v>115989</v>
      </c>
      <c r="D13362" t="s">
        <v>66</v>
      </c>
      <c r="E13362">
        <v>7787</v>
      </c>
      <c r="F13362">
        <v>6383</v>
      </c>
      <c r="G13362">
        <v>1404</v>
      </c>
      <c r="H13362" s="4">
        <f>IFERROR(AandE_Admissions[[#This Row],[Attends_Under_4Hrs_Arr_To_Adm_Tfr_Disch_Type1]]/AandE_Admissions[[#This Row],[AandE_Attends_Type1]],0)</f>
        <v>0.81969949916527551</v>
      </c>
    </row>
    <row r="13363" spans="1:8" hidden="1" x14ac:dyDescent="0.3">
      <c r="A13363" s="1">
        <v>43220</v>
      </c>
      <c r="B13363">
        <v>26024</v>
      </c>
      <c r="C13363">
        <v>115989</v>
      </c>
      <c r="D13363" t="s">
        <v>48</v>
      </c>
      <c r="E13363">
        <v>8900</v>
      </c>
      <c r="F13363">
        <v>7032</v>
      </c>
      <c r="G13363">
        <v>1868</v>
      </c>
      <c r="H13363" s="4">
        <f>IFERROR(AandE_Admissions[[#This Row],[Attends_Under_4Hrs_Arr_To_Adm_Tfr_Disch_Type1]]/AandE_Admissions[[#This Row],[AandE_Attends_Type1]],0)</f>
        <v>0.7901123595505618</v>
      </c>
    </row>
    <row r="13364" spans="1:8" hidden="1" x14ac:dyDescent="0.3">
      <c r="A13364" s="1">
        <v>43220</v>
      </c>
      <c r="B13364">
        <v>26136</v>
      </c>
      <c r="C13364">
        <v>115989</v>
      </c>
      <c r="D13364" t="s">
        <v>167</v>
      </c>
      <c r="E13364">
        <v>6906</v>
      </c>
      <c r="F13364">
        <v>5453</v>
      </c>
      <c r="G13364">
        <v>1453</v>
      </c>
      <c r="H13364" s="4">
        <f>IFERROR(AandE_Admissions[[#This Row],[Attends_Under_4Hrs_Arr_To_Adm_Tfr_Disch_Type1]]/AandE_Admissions[[#This Row],[AandE_Attends_Type1]],0)</f>
        <v>0.78960324355632783</v>
      </c>
    </row>
    <row r="13365" spans="1:8" hidden="1" x14ac:dyDescent="0.3">
      <c r="A13365" s="1">
        <v>43220</v>
      </c>
      <c r="B13365">
        <v>26075</v>
      </c>
      <c r="C13365">
        <v>115989</v>
      </c>
      <c r="D13365" t="s">
        <v>125</v>
      </c>
      <c r="E13365">
        <v>10121</v>
      </c>
      <c r="F13365">
        <v>6311</v>
      </c>
      <c r="G13365">
        <v>3810</v>
      </c>
      <c r="H13365" s="4">
        <f>IFERROR(AandE_Admissions[[#This Row],[Attends_Under_4Hrs_Arr_To_Adm_Tfr_Disch_Type1]]/AandE_Admissions[[#This Row],[AandE_Attends_Type1]],0)</f>
        <v>0.62355498468530779</v>
      </c>
    </row>
    <row r="13366" spans="1:8" hidden="1" x14ac:dyDescent="0.3">
      <c r="A13366" s="1">
        <v>43220</v>
      </c>
      <c r="B13366">
        <v>26144</v>
      </c>
      <c r="C13366">
        <v>115989</v>
      </c>
      <c r="D13366" t="s">
        <v>141</v>
      </c>
      <c r="E13366">
        <v>6310</v>
      </c>
      <c r="F13366">
        <v>4855</v>
      </c>
      <c r="G13366">
        <v>1455</v>
      </c>
      <c r="H13366" s="4">
        <f>IFERROR(AandE_Admissions[[#This Row],[Attends_Under_4Hrs_Arr_To_Adm_Tfr_Disch_Type1]]/AandE_Admissions[[#This Row],[AandE_Attends_Type1]],0)</f>
        <v>0.76941362916006339</v>
      </c>
    </row>
    <row r="13367" spans="1:8" hidden="1" x14ac:dyDescent="0.3">
      <c r="A13367" s="1">
        <v>43220</v>
      </c>
      <c r="B13367">
        <v>26154</v>
      </c>
      <c r="C13367">
        <v>115989</v>
      </c>
      <c r="D13367" t="s">
        <v>195</v>
      </c>
      <c r="E13367">
        <v>0</v>
      </c>
      <c r="F13367">
        <v>0</v>
      </c>
      <c r="G13367">
        <v>0</v>
      </c>
      <c r="H13367" s="4">
        <f>IFERROR(AandE_Admissions[[#This Row],[Attends_Under_4Hrs_Arr_To_Adm_Tfr_Disch_Type1]]/AandE_Admissions[[#This Row],[AandE_Attends_Type1]],0)</f>
        <v>0</v>
      </c>
    </row>
    <row r="13368" spans="1:8" hidden="1" x14ac:dyDescent="0.3">
      <c r="A13368" s="1">
        <v>43220</v>
      </c>
      <c r="B13368">
        <v>26088</v>
      </c>
      <c r="C13368">
        <v>115989</v>
      </c>
      <c r="D13368" t="s">
        <v>176</v>
      </c>
      <c r="E13368">
        <v>11892</v>
      </c>
      <c r="F13368">
        <v>10883</v>
      </c>
      <c r="G13368">
        <v>1009</v>
      </c>
      <c r="H13368" s="4">
        <f>IFERROR(AandE_Admissions[[#This Row],[Attends_Under_4Hrs_Arr_To_Adm_Tfr_Disch_Type1]]/AandE_Admissions[[#This Row],[AandE_Attends_Type1]],0)</f>
        <v>0.91515304406323583</v>
      </c>
    </row>
    <row r="13369" spans="1:8" hidden="1" x14ac:dyDescent="0.3">
      <c r="A13369" s="1">
        <v>43220</v>
      </c>
      <c r="B13369">
        <v>26047</v>
      </c>
      <c r="C13369">
        <v>115989</v>
      </c>
      <c r="D13369" t="s">
        <v>96</v>
      </c>
      <c r="E13369">
        <v>11825</v>
      </c>
      <c r="F13369">
        <v>8418</v>
      </c>
      <c r="G13369">
        <v>3407</v>
      </c>
      <c r="H13369" s="4">
        <f>IFERROR(AandE_Admissions[[#This Row],[Attends_Under_4Hrs_Arr_To_Adm_Tfr_Disch_Type1]]/AandE_Admissions[[#This Row],[AandE_Attends_Type1]],0)</f>
        <v>0.71188160676532775</v>
      </c>
    </row>
    <row r="13370" spans="1:8" hidden="1" x14ac:dyDescent="0.3">
      <c r="A13370" s="1">
        <v>43220</v>
      </c>
      <c r="B13370">
        <v>26162</v>
      </c>
      <c r="C13370">
        <v>115989</v>
      </c>
      <c r="D13370" t="s">
        <v>215</v>
      </c>
      <c r="E13370">
        <v>9845</v>
      </c>
      <c r="F13370">
        <v>8777</v>
      </c>
      <c r="G13370">
        <v>1068</v>
      </c>
      <c r="H13370" s="4">
        <f>IFERROR(AandE_Admissions[[#This Row],[Attends_Under_4Hrs_Arr_To_Adm_Tfr_Disch_Type1]]/AandE_Admissions[[#This Row],[AandE_Attends_Type1]],0)</f>
        <v>0.89151853732859321</v>
      </c>
    </row>
    <row r="13371" spans="1:8" hidden="1" x14ac:dyDescent="0.3">
      <c r="A13371" s="1">
        <v>43220</v>
      </c>
      <c r="B13371">
        <v>26112</v>
      </c>
      <c r="C13371">
        <v>115989</v>
      </c>
      <c r="D13371" t="s">
        <v>186</v>
      </c>
      <c r="E13371">
        <v>17349</v>
      </c>
      <c r="F13371">
        <v>15189</v>
      </c>
      <c r="G13371">
        <v>2160</v>
      </c>
      <c r="H13371" s="4">
        <f>IFERROR(AandE_Admissions[[#This Row],[Attends_Under_4Hrs_Arr_To_Adm_Tfr_Disch_Type1]]/AandE_Admissions[[#This Row],[AandE_Attends_Type1]],0)</f>
        <v>0.87549714680961443</v>
      </c>
    </row>
    <row r="13372" spans="1:8" hidden="1" x14ac:dyDescent="0.3">
      <c r="A13372" s="1">
        <v>43220</v>
      </c>
      <c r="B13372">
        <v>26133</v>
      </c>
      <c r="C13372">
        <v>115989</v>
      </c>
      <c r="D13372" t="s">
        <v>191</v>
      </c>
      <c r="E13372">
        <v>0</v>
      </c>
      <c r="F13372">
        <v>0</v>
      </c>
      <c r="G13372">
        <v>0</v>
      </c>
      <c r="H13372" s="4">
        <f>IFERROR(AandE_Admissions[[#This Row],[Attends_Under_4Hrs_Arr_To_Adm_Tfr_Disch_Type1]]/AandE_Admissions[[#This Row],[AandE_Attends_Type1]],0)</f>
        <v>0</v>
      </c>
    </row>
    <row r="13373" spans="1:8" hidden="1" x14ac:dyDescent="0.3">
      <c r="A13373" s="1">
        <v>43220</v>
      </c>
      <c r="B13373">
        <v>26156</v>
      </c>
      <c r="C13373">
        <v>115989</v>
      </c>
      <c r="D13373" t="s">
        <v>211</v>
      </c>
      <c r="E13373">
        <v>12736</v>
      </c>
      <c r="F13373">
        <v>10457</v>
      </c>
      <c r="G13373">
        <v>2279</v>
      </c>
      <c r="H13373" s="4">
        <f>IFERROR(AandE_Admissions[[#This Row],[Attends_Under_4Hrs_Arr_To_Adm_Tfr_Disch_Type1]]/AandE_Admissions[[#This Row],[AandE_Attends_Type1]],0)</f>
        <v>0.82105841708542715</v>
      </c>
    </row>
    <row r="13374" spans="1:8" hidden="1" x14ac:dyDescent="0.3">
      <c r="A13374" s="1">
        <v>43220</v>
      </c>
      <c r="B13374">
        <v>26052</v>
      </c>
      <c r="C13374">
        <v>115989</v>
      </c>
      <c r="D13374" t="s">
        <v>113</v>
      </c>
      <c r="E13374">
        <v>12994</v>
      </c>
      <c r="F13374">
        <v>10264</v>
      </c>
      <c r="G13374">
        <v>2730</v>
      </c>
      <c r="H13374" s="4">
        <f>IFERROR(AandE_Admissions[[#This Row],[Attends_Under_4Hrs_Arr_To_Adm_Tfr_Disch_Type1]]/AandE_Admissions[[#This Row],[AandE_Attends_Type1]],0)</f>
        <v>0.78990303216869329</v>
      </c>
    </row>
    <row r="13375" spans="1:8" hidden="1" x14ac:dyDescent="0.3">
      <c r="A13375" s="1">
        <v>43220</v>
      </c>
      <c r="B13375">
        <v>26082</v>
      </c>
      <c r="C13375">
        <v>115989</v>
      </c>
      <c r="D13375" t="s">
        <v>157</v>
      </c>
      <c r="E13375">
        <v>6192</v>
      </c>
      <c r="F13375">
        <v>3477</v>
      </c>
      <c r="G13375">
        <v>2715</v>
      </c>
      <c r="H13375" s="4">
        <f>IFERROR(AandE_Admissions[[#This Row],[Attends_Under_4Hrs_Arr_To_Adm_Tfr_Disch_Type1]]/AandE_Admissions[[#This Row],[AandE_Attends_Type1]],0)</f>
        <v>0.56153100775193798</v>
      </c>
    </row>
    <row r="13376" spans="1:8" hidden="1" x14ac:dyDescent="0.3">
      <c r="A13376" s="1">
        <v>43220</v>
      </c>
      <c r="B13376">
        <v>26104</v>
      </c>
      <c r="C13376">
        <v>115989</v>
      </c>
      <c r="D13376" t="s">
        <v>162</v>
      </c>
      <c r="E13376">
        <v>5981</v>
      </c>
      <c r="F13376">
        <v>3689</v>
      </c>
      <c r="G13376">
        <v>2292</v>
      </c>
      <c r="H13376" s="4">
        <f>IFERROR(AandE_Admissions[[#This Row],[Attends_Under_4Hrs_Arr_To_Adm_Tfr_Disch_Type1]]/AandE_Admissions[[#This Row],[AandE_Attends_Type1]],0)</f>
        <v>0.61678649055341916</v>
      </c>
    </row>
    <row r="13377" spans="1:8" hidden="1" x14ac:dyDescent="0.3">
      <c r="A13377" s="1">
        <v>43220</v>
      </c>
      <c r="B13377">
        <v>26091</v>
      </c>
      <c r="C13377">
        <v>115989</v>
      </c>
      <c r="D13377" t="s">
        <v>145</v>
      </c>
      <c r="E13377">
        <v>10773</v>
      </c>
      <c r="F13377">
        <v>8974</v>
      </c>
      <c r="G13377">
        <v>1799</v>
      </c>
      <c r="H13377" s="4">
        <f>IFERROR(AandE_Admissions[[#This Row],[Attends_Under_4Hrs_Arr_To_Adm_Tfr_Disch_Type1]]/AandE_Admissions[[#This Row],[AandE_Attends_Type1]],0)</f>
        <v>0.83300844704353472</v>
      </c>
    </row>
    <row r="13378" spans="1:8" hidden="1" x14ac:dyDescent="0.3">
      <c r="A13378" s="1">
        <v>43220</v>
      </c>
      <c r="B13378">
        <v>26158</v>
      </c>
      <c r="C13378">
        <v>115989</v>
      </c>
      <c r="D13378" t="s">
        <v>196</v>
      </c>
      <c r="E13378">
        <v>6523</v>
      </c>
      <c r="F13378">
        <v>4839</v>
      </c>
      <c r="G13378">
        <v>1684</v>
      </c>
      <c r="H13378" s="4">
        <f>IFERROR(AandE_Admissions[[#This Row],[Attends_Under_4Hrs_Arr_To_Adm_Tfr_Disch_Type1]]/AandE_Admissions[[#This Row],[AandE_Attends_Type1]],0)</f>
        <v>0.74183657826153615</v>
      </c>
    </row>
    <row r="13379" spans="1:8" hidden="1" x14ac:dyDescent="0.3">
      <c r="A13379" s="1">
        <v>43220</v>
      </c>
      <c r="B13379">
        <v>26096</v>
      </c>
      <c r="C13379">
        <v>115989</v>
      </c>
      <c r="D13379" t="s">
        <v>161</v>
      </c>
      <c r="E13379">
        <v>8691</v>
      </c>
      <c r="F13379">
        <v>6058</v>
      </c>
      <c r="G13379">
        <v>2633</v>
      </c>
      <c r="H13379" s="4">
        <f>IFERROR(AandE_Admissions[[#This Row],[Attends_Under_4Hrs_Arr_To_Adm_Tfr_Disch_Type1]]/AandE_Admissions[[#This Row],[AandE_Attends_Type1]],0)</f>
        <v>0.69704291796110918</v>
      </c>
    </row>
    <row r="13380" spans="1:8" hidden="1" x14ac:dyDescent="0.3">
      <c r="A13380" s="1">
        <v>43220</v>
      </c>
      <c r="B13380">
        <v>26054</v>
      </c>
      <c r="C13380">
        <v>115989</v>
      </c>
      <c r="D13380" t="s">
        <v>98</v>
      </c>
      <c r="E13380">
        <v>8704</v>
      </c>
      <c r="F13380">
        <v>6065</v>
      </c>
      <c r="G13380">
        <v>2639</v>
      </c>
      <c r="H13380" s="4">
        <f>IFERROR(AandE_Admissions[[#This Row],[Attends_Under_4Hrs_Arr_To_Adm_Tfr_Disch_Type1]]/AandE_Admissions[[#This Row],[AandE_Attends_Type1]],0)</f>
        <v>0.69680606617647056</v>
      </c>
    </row>
    <row r="13381" spans="1:8" hidden="1" x14ac:dyDescent="0.3">
      <c r="A13381" s="1">
        <v>43220</v>
      </c>
      <c r="B13381">
        <v>26106</v>
      </c>
      <c r="C13381">
        <v>115989</v>
      </c>
      <c r="D13381" t="s">
        <v>133</v>
      </c>
      <c r="E13381">
        <v>0</v>
      </c>
      <c r="F13381">
        <v>0</v>
      </c>
      <c r="G13381">
        <v>0</v>
      </c>
      <c r="H13381" s="4">
        <f>IFERROR(AandE_Admissions[[#This Row],[Attends_Under_4Hrs_Arr_To_Adm_Tfr_Disch_Type1]]/AandE_Admissions[[#This Row],[AandE_Attends_Type1]],0)</f>
        <v>0</v>
      </c>
    </row>
    <row r="13382" spans="1:8" hidden="1" x14ac:dyDescent="0.3">
      <c r="A13382" s="1">
        <v>43220</v>
      </c>
      <c r="B13382">
        <v>26086</v>
      </c>
      <c r="C13382">
        <v>115989</v>
      </c>
      <c r="D13382" t="s">
        <v>159</v>
      </c>
      <c r="E13382">
        <v>0</v>
      </c>
      <c r="F13382">
        <v>0</v>
      </c>
      <c r="G13382">
        <v>0</v>
      </c>
      <c r="H13382" s="4">
        <f>IFERROR(AandE_Admissions[[#This Row],[Attends_Under_4Hrs_Arr_To_Adm_Tfr_Disch_Type1]]/AandE_Admissions[[#This Row],[AandE_Attends_Type1]],0)</f>
        <v>0</v>
      </c>
    </row>
    <row r="13383" spans="1:8" hidden="1" x14ac:dyDescent="0.3">
      <c r="A13383" s="1">
        <v>43220</v>
      </c>
      <c r="B13383">
        <v>26030</v>
      </c>
      <c r="C13383">
        <v>115989</v>
      </c>
      <c r="D13383" t="s">
        <v>49</v>
      </c>
      <c r="E13383">
        <v>0</v>
      </c>
      <c r="F13383">
        <v>0</v>
      </c>
      <c r="G13383">
        <v>0</v>
      </c>
      <c r="H13383" s="4">
        <f>IFERROR(AandE_Admissions[[#This Row],[Attends_Under_4Hrs_Arr_To_Adm_Tfr_Disch_Type1]]/AandE_Admissions[[#This Row],[AandE_Attends_Type1]],0)</f>
        <v>0</v>
      </c>
    </row>
    <row r="13384" spans="1:8" hidden="1" x14ac:dyDescent="0.3">
      <c r="A13384" s="1">
        <v>43220</v>
      </c>
      <c r="B13384">
        <v>26035</v>
      </c>
      <c r="C13384">
        <v>115989</v>
      </c>
      <c r="D13384" t="s">
        <v>52</v>
      </c>
      <c r="E13384">
        <v>0</v>
      </c>
      <c r="F13384">
        <v>0</v>
      </c>
      <c r="G13384">
        <v>0</v>
      </c>
      <c r="H13384" s="4">
        <f>IFERROR(AandE_Admissions[[#This Row],[Attends_Under_4Hrs_Arr_To_Adm_Tfr_Disch_Type1]]/AandE_Admissions[[#This Row],[AandE_Attends_Type1]],0)</f>
        <v>0</v>
      </c>
    </row>
    <row r="13385" spans="1:8" hidden="1" x14ac:dyDescent="0.3">
      <c r="A13385" s="1">
        <v>43220</v>
      </c>
      <c r="B13385">
        <v>26145</v>
      </c>
      <c r="C13385">
        <v>115989</v>
      </c>
      <c r="D13385" t="s">
        <v>142</v>
      </c>
      <c r="E13385">
        <v>0</v>
      </c>
      <c r="F13385">
        <v>0</v>
      </c>
      <c r="G13385">
        <v>0</v>
      </c>
      <c r="H13385" s="4">
        <f>IFERROR(AandE_Admissions[[#This Row],[Attends_Under_4Hrs_Arr_To_Adm_Tfr_Disch_Type1]]/AandE_Admissions[[#This Row],[AandE_Attends_Type1]],0)</f>
        <v>0</v>
      </c>
    </row>
    <row r="13386" spans="1:8" hidden="1" x14ac:dyDescent="0.3">
      <c r="A13386" s="1">
        <v>43220</v>
      </c>
      <c r="B13386">
        <v>26022</v>
      </c>
      <c r="C13386">
        <v>115989</v>
      </c>
      <c r="D13386" t="s">
        <v>91</v>
      </c>
      <c r="E13386">
        <v>0</v>
      </c>
      <c r="F13386">
        <v>0</v>
      </c>
      <c r="G13386">
        <v>0</v>
      </c>
      <c r="H13386" s="4">
        <f>IFERROR(AandE_Admissions[[#This Row],[Attends_Under_4Hrs_Arr_To_Adm_Tfr_Disch_Type1]]/AandE_Admissions[[#This Row],[AandE_Attends_Type1]],0)</f>
        <v>0</v>
      </c>
    </row>
    <row r="13387" spans="1:8" hidden="1" x14ac:dyDescent="0.3">
      <c r="A13387" s="1">
        <v>43220</v>
      </c>
      <c r="B13387">
        <v>25984</v>
      </c>
      <c r="C13387">
        <v>115989</v>
      </c>
      <c r="D13387" t="s">
        <v>20</v>
      </c>
      <c r="E13387">
        <v>0</v>
      </c>
      <c r="F13387">
        <v>0</v>
      </c>
      <c r="G13387">
        <v>0</v>
      </c>
      <c r="H13387" s="4">
        <f>IFERROR(AandE_Admissions[[#This Row],[Attends_Under_4Hrs_Arr_To_Adm_Tfr_Disch_Type1]]/AandE_Admissions[[#This Row],[AandE_Attends_Type1]],0)</f>
        <v>0</v>
      </c>
    </row>
    <row r="13388" spans="1:8" hidden="1" x14ac:dyDescent="0.3">
      <c r="A13388" s="1">
        <v>43220</v>
      </c>
      <c r="B13388">
        <v>26207</v>
      </c>
      <c r="C13388">
        <v>115989</v>
      </c>
      <c r="D13388" t="s">
        <v>270</v>
      </c>
      <c r="E13388">
        <v>0</v>
      </c>
      <c r="F13388">
        <v>0</v>
      </c>
      <c r="G13388">
        <v>0</v>
      </c>
      <c r="H13388" s="4">
        <f>IFERROR(AandE_Admissions[[#This Row],[Attends_Under_4Hrs_Arr_To_Adm_Tfr_Disch_Type1]]/AandE_Admissions[[#This Row],[AandE_Attends_Type1]],0)</f>
        <v>0</v>
      </c>
    </row>
    <row r="13389" spans="1:8" hidden="1" x14ac:dyDescent="0.3">
      <c r="A13389" s="1">
        <v>43220</v>
      </c>
      <c r="B13389">
        <v>26020</v>
      </c>
      <c r="C13389">
        <v>115989</v>
      </c>
      <c r="D13389" t="s">
        <v>108</v>
      </c>
      <c r="E13389">
        <v>0</v>
      </c>
      <c r="F13389">
        <v>0</v>
      </c>
      <c r="G13389">
        <v>0</v>
      </c>
      <c r="H13389" s="4">
        <f>IFERROR(AandE_Admissions[[#This Row],[Attends_Under_4Hrs_Arr_To_Adm_Tfr_Disch_Type1]]/AandE_Admissions[[#This Row],[AandE_Attends_Type1]],0)</f>
        <v>0</v>
      </c>
    </row>
    <row r="13390" spans="1:8" hidden="1" x14ac:dyDescent="0.3">
      <c r="A13390" s="1">
        <v>43220</v>
      </c>
      <c r="B13390">
        <v>25985</v>
      </c>
      <c r="C13390">
        <v>115989</v>
      </c>
      <c r="D13390" t="s">
        <v>21</v>
      </c>
      <c r="E13390">
        <v>9645</v>
      </c>
      <c r="F13390">
        <v>6214</v>
      </c>
      <c r="G13390">
        <v>3431</v>
      </c>
      <c r="H13390" s="4">
        <f>IFERROR(AandE_Admissions[[#This Row],[Attends_Under_4Hrs_Arr_To_Adm_Tfr_Disch_Type1]]/AandE_Admissions[[#This Row],[AandE_Attends_Type1]],0)</f>
        <v>0.64427164333851739</v>
      </c>
    </row>
    <row r="13391" spans="1:8" hidden="1" x14ac:dyDescent="0.3">
      <c r="A13391" s="1">
        <v>43220</v>
      </c>
      <c r="B13391">
        <v>26185</v>
      </c>
      <c r="C13391">
        <v>115989</v>
      </c>
      <c r="D13391" t="s">
        <v>225</v>
      </c>
      <c r="E13391">
        <v>11773</v>
      </c>
      <c r="F13391">
        <v>11042</v>
      </c>
      <c r="G13391">
        <v>731</v>
      </c>
      <c r="H13391" s="4">
        <f>IFERROR(AandE_Admissions[[#This Row],[Attends_Under_4Hrs_Arr_To_Adm_Tfr_Disch_Type1]]/AandE_Admissions[[#This Row],[AandE_Attends_Type1]],0)</f>
        <v>0.93790877431410857</v>
      </c>
    </row>
    <row r="13392" spans="1:8" hidden="1" x14ac:dyDescent="0.3">
      <c r="A13392" s="1">
        <v>43220</v>
      </c>
      <c r="B13392">
        <v>25976</v>
      </c>
      <c r="C13392">
        <v>115989</v>
      </c>
      <c r="D13392" t="s">
        <v>10</v>
      </c>
      <c r="E13392">
        <v>0</v>
      </c>
      <c r="F13392">
        <v>0</v>
      </c>
      <c r="G13392">
        <v>0</v>
      </c>
      <c r="H13392" s="4">
        <f>IFERROR(AandE_Admissions[[#This Row],[Attends_Under_4Hrs_Arr_To_Adm_Tfr_Disch_Type1]]/AandE_Admissions[[#This Row],[AandE_Attends_Type1]],0)</f>
        <v>0</v>
      </c>
    </row>
    <row r="13393" spans="1:8" hidden="1" x14ac:dyDescent="0.3">
      <c r="A13393" s="1">
        <v>43220</v>
      </c>
      <c r="B13393">
        <v>26170</v>
      </c>
      <c r="C13393">
        <v>115989</v>
      </c>
      <c r="D13393" t="s">
        <v>218</v>
      </c>
      <c r="E13393">
        <v>0</v>
      </c>
      <c r="F13393">
        <v>0</v>
      </c>
      <c r="G13393">
        <v>0</v>
      </c>
      <c r="H13393" s="4">
        <f>IFERROR(AandE_Admissions[[#This Row],[Attends_Under_4Hrs_Arr_To_Adm_Tfr_Disch_Type1]]/AandE_Admissions[[#This Row],[AandE_Attends_Type1]],0)</f>
        <v>0</v>
      </c>
    </row>
    <row r="13394" spans="1:8" hidden="1" x14ac:dyDescent="0.3">
      <c r="A13394" s="1">
        <v>43220</v>
      </c>
      <c r="B13394">
        <v>26160</v>
      </c>
      <c r="C13394">
        <v>115989</v>
      </c>
      <c r="D13394" t="s">
        <v>288</v>
      </c>
      <c r="E13394">
        <v>0</v>
      </c>
      <c r="F13394">
        <v>0</v>
      </c>
      <c r="G13394">
        <v>0</v>
      </c>
      <c r="H13394" s="4">
        <f>IFERROR(AandE_Admissions[[#This Row],[Attends_Under_4Hrs_Arr_To_Adm_Tfr_Disch_Type1]]/AandE_Admissions[[#This Row],[AandE_Attends_Type1]],0)</f>
        <v>0</v>
      </c>
    </row>
    <row r="13395" spans="1:8" hidden="1" x14ac:dyDescent="0.3">
      <c r="A13395" s="1">
        <v>43220</v>
      </c>
      <c r="B13395">
        <v>26094</v>
      </c>
      <c r="C13395">
        <v>115989</v>
      </c>
      <c r="D13395" t="s">
        <v>185</v>
      </c>
      <c r="E13395">
        <v>0</v>
      </c>
      <c r="F13395">
        <v>0</v>
      </c>
      <c r="G13395">
        <v>0</v>
      </c>
      <c r="H13395" s="4">
        <f>IFERROR(AandE_Admissions[[#This Row],[Attends_Under_4Hrs_Arr_To_Adm_Tfr_Disch_Type1]]/AandE_Admissions[[#This Row],[AandE_Attends_Type1]],0)</f>
        <v>0</v>
      </c>
    </row>
    <row r="13396" spans="1:8" hidden="1" x14ac:dyDescent="0.3">
      <c r="A13396" s="1">
        <v>43220</v>
      </c>
      <c r="B13396">
        <v>26093</v>
      </c>
      <c r="C13396">
        <v>115989</v>
      </c>
      <c r="D13396" t="s">
        <v>183</v>
      </c>
      <c r="E13396">
        <v>0</v>
      </c>
      <c r="F13396">
        <v>0</v>
      </c>
      <c r="G13396">
        <v>0</v>
      </c>
      <c r="H13396" s="4">
        <f>IFERROR(AandE_Admissions[[#This Row],[Attends_Under_4Hrs_Arr_To_Adm_Tfr_Disch_Type1]]/AandE_Admissions[[#This Row],[AandE_Attends_Type1]],0)</f>
        <v>0</v>
      </c>
    </row>
    <row r="13397" spans="1:8" hidden="1" x14ac:dyDescent="0.3">
      <c r="A13397" s="1">
        <v>43220</v>
      </c>
      <c r="B13397">
        <v>26006</v>
      </c>
      <c r="C13397">
        <v>115989</v>
      </c>
      <c r="D13397" t="s">
        <v>43</v>
      </c>
      <c r="E13397">
        <v>0</v>
      </c>
      <c r="F13397">
        <v>0</v>
      </c>
      <c r="G13397">
        <v>0</v>
      </c>
      <c r="H13397" s="4">
        <f>IFERROR(AandE_Admissions[[#This Row],[Attends_Under_4Hrs_Arr_To_Adm_Tfr_Disch_Type1]]/AandE_Admissions[[#This Row],[AandE_Attends_Type1]],0)</f>
        <v>0</v>
      </c>
    </row>
    <row r="13398" spans="1:8" hidden="1" x14ac:dyDescent="0.3">
      <c r="A13398" s="1">
        <v>43220</v>
      </c>
      <c r="B13398">
        <v>26051</v>
      </c>
      <c r="C13398">
        <v>115989</v>
      </c>
      <c r="D13398" t="s">
        <v>63</v>
      </c>
      <c r="E13398">
        <v>0</v>
      </c>
      <c r="F13398">
        <v>0</v>
      </c>
      <c r="G13398">
        <v>0</v>
      </c>
      <c r="H13398" s="4">
        <f>IFERROR(AandE_Admissions[[#This Row],[Attends_Under_4Hrs_Arr_To_Adm_Tfr_Disch_Type1]]/AandE_Admissions[[#This Row],[AandE_Attends_Type1]],0)</f>
        <v>0</v>
      </c>
    </row>
    <row r="13399" spans="1:8" hidden="1" x14ac:dyDescent="0.3">
      <c r="A13399" s="1">
        <v>43220</v>
      </c>
      <c r="B13399">
        <v>26113</v>
      </c>
      <c r="C13399">
        <v>115989</v>
      </c>
      <c r="D13399" t="s">
        <v>297</v>
      </c>
      <c r="E13399">
        <v>0</v>
      </c>
      <c r="F13399">
        <v>0</v>
      </c>
      <c r="G13399">
        <v>0</v>
      </c>
      <c r="H13399" s="4">
        <f>IFERROR(AandE_Admissions[[#This Row],[Attends_Under_4Hrs_Arr_To_Adm_Tfr_Disch_Type1]]/AandE_Admissions[[#This Row],[AandE_Attends_Type1]],0)</f>
        <v>0</v>
      </c>
    </row>
    <row r="13400" spans="1:8" hidden="1" x14ac:dyDescent="0.3">
      <c r="A13400" s="1">
        <v>43220</v>
      </c>
      <c r="B13400">
        <v>26122</v>
      </c>
      <c r="C13400">
        <v>115989</v>
      </c>
      <c r="D13400" t="s">
        <v>299</v>
      </c>
      <c r="E13400">
        <v>0</v>
      </c>
      <c r="F13400">
        <v>0</v>
      </c>
      <c r="G13400">
        <v>0</v>
      </c>
      <c r="H13400" s="4">
        <f>IFERROR(AandE_Admissions[[#This Row],[Attends_Under_4Hrs_Arr_To_Adm_Tfr_Disch_Type1]]/AandE_Admissions[[#This Row],[AandE_Attends_Type1]],0)</f>
        <v>0</v>
      </c>
    </row>
    <row r="13401" spans="1:8" hidden="1" x14ac:dyDescent="0.3">
      <c r="A13401" s="1">
        <v>43220</v>
      </c>
      <c r="B13401">
        <v>26121</v>
      </c>
      <c r="C13401">
        <v>115989</v>
      </c>
      <c r="D13401" t="s">
        <v>284</v>
      </c>
      <c r="E13401">
        <v>0</v>
      </c>
      <c r="F13401">
        <v>0</v>
      </c>
      <c r="G13401">
        <v>0</v>
      </c>
      <c r="H13401" s="4">
        <f>IFERROR(AandE_Admissions[[#This Row],[Attends_Under_4Hrs_Arr_To_Adm_Tfr_Disch_Type1]]/AandE_Admissions[[#This Row],[AandE_Attends_Type1]],0)</f>
        <v>0</v>
      </c>
    </row>
    <row r="13402" spans="1:8" hidden="1" x14ac:dyDescent="0.3">
      <c r="A13402" s="1">
        <v>43220</v>
      </c>
      <c r="B13402">
        <v>26214</v>
      </c>
      <c r="C13402">
        <v>115989</v>
      </c>
      <c r="D13402" t="s">
        <v>283</v>
      </c>
      <c r="E13402">
        <v>0</v>
      </c>
      <c r="F13402">
        <v>0</v>
      </c>
      <c r="G13402">
        <v>0</v>
      </c>
      <c r="H13402" s="4">
        <f>IFERROR(AandE_Admissions[[#This Row],[Attends_Under_4Hrs_Arr_To_Adm_Tfr_Disch_Type1]]/AandE_Admissions[[#This Row],[AandE_Attends_Type1]],0)</f>
        <v>0</v>
      </c>
    </row>
    <row r="13403" spans="1:8" hidden="1" x14ac:dyDescent="0.3">
      <c r="A13403" s="1">
        <v>43220</v>
      </c>
      <c r="B13403">
        <v>26057</v>
      </c>
      <c r="C13403">
        <v>115989</v>
      </c>
      <c r="D13403" t="s">
        <v>116</v>
      </c>
      <c r="E13403">
        <v>0</v>
      </c>
      <c r="F13403">
        <v>0</v>
      </c>
      <c r="G13403">
        <v>0</v>
      </c>
      <c r="H13403" s="4">
        <f>IFERROR(AandE_Admissions[[#This Row],[Attends_Under_4Hrs_Arr_To_Adm_Tfr_Disch_Type1]]/AandE_Admissions[[#This Row],[AandE_Attends_Type1]],0)</f>
        <v>0</v>
      </c>
    </row>
    <row r="13404" spans="1:8" hidden="1" x14ac:dyDescent="0.3">
      <c r="A13404" s="1">
        <v>43220</v>
      </c>
      <c r="B13404">
        <v>26205</v>
      </c>
      <c r="C13404">
        <v>115989</v>
      </c>
      <c r="D13404" t="s">
        <v>265</v>
      </c>
      <c r="E13404">
        <v>0</v>
      </c>
      <c r="F13404">
        <v>0</v>
      </c>
      <c r="G13404">
        <v>0</v>
      </c>
      <c r="H13404" s="4">
        <f>IFERROR(AandE_Admissions[[#This Row],[Attends_Under_4Hrs_Arr_To_Adm_Tfr_Disch_Type1]]/AandE_Admissions[[#This Row],[AandE_Attends_Type1]],0)</f>
        <v>0</v>
      </c>
    </row>
    <row r="13405" spans="1:8" hidden="1" x14ac:dyDescent="0.3">
      <c r="A13405" s="1">
        <v>43220</v>
      </c>
      <c r="B13405">
        <v>26157</v>
      </c>
      <c r="C13405">
        <v>115989</v>
      </c>
      <c r="D13405" t="s">
        <v>291</v>
      </c>
      <c r="E13405">
        <v>0</v>
      </c>
      <c r="F13405">
        <v>0</v>
      </c>
      <c r="G13405">
        <v>0</v>
      </c>
      <c r="H13405" s="4">
        <f>IFERROR(AandE_Admissions[[#This Row],[Attends_Under_4Hrs_Arr_To_Adm_Tfr_Disch_Type1]]/AandE_Admissions[[#This Row],[AandE_Attends_Type1]],0)</f>
        <v>0</v>
      </c>
    </row>
    <row r="13406" spans="1:8" hidden="1" x14ac:dyDescent="0.3">
      <c r="A13406" s="1">
        <v>43220</v>
      </c>
      <c r="B13406">
        <v>26004</v>
      </c>
      <c r="C13406">
        <v>115989</v>
      </c>
      <c r="D13406" t="s">
        <v>295</v>
      </c>
      <c r="E13406">
        <v>0</v>
      </c>
      <c r="F13406">
        <v>0</v>
      </c>
      <c r="G13406">
        <v>0</v>
      </c>
      <c r="H13406" s="4">
        <f>IFERROR(AandE_Admissions[[#This Row],[Attends_Under_4Hrs_Arr_To_Adm_Tfr_Disch_Type1]]/AandE_Admissions[[#This Row],[AandE_Attends_Type1]],0)</f>
        <v>0</v>
      </c>
    </row>
    <row r="13407" spans="1:8" hidden="1" x14ac:dyDescent="0.3">
      <c r="A13407" s="1">
        <v>43220</v>
      </c>
      <c r="B13407">
        <v>25979</v>
      </c>
      <c r="C13407">
        <v>115989</v>
      </c>
      <c r="D13407" t="s">
        <v>14</v>
      </c>
      <c r="E13407">
        <v>0</v>
      </c>
      <c r="F13407">
        <v>0</v>
      </c>
      <c r="G13407">
        <v>0</v>
      </c>
      <c r="H13407" s="4">
        <f>IFERROR(AandE_Admissions[[#This Row],[Attends_Under_4Hrs_Arr_To_Adm_Tfr_Disch_Type1]]/AandE_Admissions[[#This Row],[AandE_Attends_Type1]],0)</f>
        <v>0</v>
      </c>
    </row>
    <row r="13408" spans="1:8" hidden="1" x14ac:dyDescent="0.3">
      <c r="A13408" s="1">
        <v>43220</v>
      </c>
      <c r="B13408">
        <v>26163</v>
      </c>
      <c r="C13408">
        <v>115989</v>
      </c>
      <c r="D13408" t="s">
        <v>292</v>
      </c>
      <c r="E13408">
        <v>0</v>
      </c>
      <c r="F13408">
        <v>0</v>
      </c>
      <c r="G13408">
        <v>0</v>
      </c>
      <c r="H13408" s="4">
        <f>IFERROR(AandE_Admissions[[#This Row],[Attends_Under_4Hrs_Arr_To_Adm_Tfr_Disch_Type1]]/AandE_Admissions[[#This Row],[AandE_Attends_Type1]],0)</f>
        <v>0</v>
      </c>
    </row>
    <row r="13409" spans="1:8" hidden="1" x14ac:dyDescent="0.3">
      <c r="A13409" s="1">
        <v>43220</v>
      </c>
      <c r="B13409">
        <v>26060</v>
      </c>
      <c r="C13409">
        <v>115989</v>
      </c>
      <c r="D13409" t="s">
        <v>118</v>
      </c>
      <c r="E13409">
        <v>0</v>
      </c>
      <c r="F13409">
        <v>0</v>
      </c>
      <c r="G13409">
        <v>0</v>
      </c>
      <c r="H13409" s="4">
        <f>IFERROR(AandE_Admissions[[#This Row],[Attends_Under_4Hrs_Arr_To_Adm_Tfr_Disch_Type1]]/AandE_Admissions[[#This Row],[AandE_Attends_Type1]],0)</f>
        <v>0</v>
      </c>
    </row>
    <row r="13410" spans="1:8" hidden="1" x14ac:dyDescent="0.3">
      <c r="A13410" s="1">
        <v>43220</v>
      </c>
      <c r="B13410">
        <v>25987</v>
      </c>
      <c r="C13410">
        <v>115989</v>
      </c>
      <c r="D13410" t="s">
        <v>258</v>
      </c>
      <c r="E13410">
        <v>0</v>
      </c>
      <c r="F13410">
        <v>0</v>
      </c>
      <c r="G13410">
        <v>0</v>
      </c>
      <c r="H13410" s="4">
        <f>IFERROR(AandE_Admissions[[#This Row],[Attends_Under_4Hrs_Arr_To_Adm_Tfr_Disch_Type1]]/AandE_Admissions[[#This Row],[AandE_Attends_Type1]],0)</f>
        <v>0</v>
      </c>
    </row>
    <row r="13411" spans="1:8" hidden="1" x14ac:dyDescent="0.3">
      <c r="A13411" s="1">
        <v>43220</v>
      </c>
      <c r="B13411">
        <v>26025</v>
      </c>
      <c r="C13411">
        <v>115989</v>
      </c>
      <c r="D13411" t="s">
        <v>275</v>
      </c>
      <c r="E13411">
        <v>0</v>
      </c>
      <c r="F13411">
        <v>0</v>
      </c>
      <c r="G13411">
        <v>0</v>
      </c>
      <c r="H13411" s="4">
        <f>IFERROR(AandE_Admissions[[#This Row],[Attends_Under_4Hrs_Arr_To_Adm_Tfr_Disch_Type1]]/AandE_Admissions[[#This Row],[AandE_Attends_Type1]],0)</f>
        <v>0</v>
      </c>
    </row>
    <row r="13412" spans="1:8" hidden="1" x14ac:dyDescent="0.3">
      <c r="A13412" s="1">
        <v>43220</v>
      </c>
      <c r="B13412">
        <v>25997</v>
      </c>
      <c r="C13412">
        <v>115989</v>
      </c>
      <c r="D13412" t="s">
        <v>35</v>
      </c>
      <c r="E13412">
        <v>0</v>
      </c>
      <c r="F13412">
        <v>0</v>
      </c>
      <c r="G13412">
        <v>0</v>
      </c>
      <c r="H13412" s="4">
        <f>IFERROR(AandE_Admissions[[#This Row],[Attends_Under_4Hrs_Arr_To_Adm_Tfr_Disch_Type1]]/AandE_Admissions[[#This Row],[AandE_Attends_Type1]],0)</f>
        <v>0</v>
      </c>
    </row>
    <row r="13413" spans="1:8" hidden="1" x14ac:dyDescent="0.3">
      <c r="A13413" s="1">
        <v>43220</v>
      </c>
      <c r="B13413">
        <v>26168</v>
      </c>
      <c r="C13413">
        <v>115989</v>
      </c>
      <c r="D13413" t="s">
        <v>293</v>
      </c>
      <c r="E13413">
        <v>0</v>
      </c>
      <c r="F13413">
        <v>0</v>
      </c>
      <c r="G13413">
        <v>0</v>
      </c>
      <c r="H13413" s="4">
        <f>IFERROR(AandE_Admissions[[#This Row],[Attends_Under_4Hrs_Arr_To_Adm_Tfr_Disch_Type1]]/AandE_Admissions[[#This Row],[AandE_Attends_Type1]],0)</f>
        <v>0</v>
      </c>
    </row>
    <row r="13414" spans="1:8" hidden="1" x14ac:dyDescent="0.3">
      <c r="A13414" s="1">
        <v>43220</v>
      </c>
      <c r="B13414">
        <v>25982</v>
      </c>
      <c r="C13414">
        <v>115989</v>
      </c>
      <c r="D13414" t="s">
        <v>18</v>
      </c>
      <c r="E13414">
        <v>0</v>
      </c>
      <c r="F13414">
        <v>0</v>
      </c>
      <c r="G13414">
        <v>0</v>
      </c>
      <c r="H13414" s="4">
        <f>IFERROR(AandE_Admissions[[#This Row],[Attends_Under_4Hrs_Arr_To_Adm_Tfr_Disch_Type1]]/AandE_Admissions[[#This Row],[AandE_Attends_Type1]],0)</f>
        <v>0</v>
      </c>
    </row>
    <row r="13415" spans="1:8" hidden="1" x14ac:dyDescent="0.3">
      <c r="A13415" s="1">
        <v>43220</v>
      </c>
      <c r="B13415">
        <v>26001</v>
      </c>
      <c r="C13415">
        <v>115989</v>
      </c>
      <c r="D13415" t="s">
        <v>263</v>
      </c>
      <c r="E13415">
        <v>0</v>
      </c>
      <c r="F13415">
        <v>0</v>
      </c>
      <c r="G13415">
        <v>0</v>
      </c>
      <c r="H13415" s="4">
        <f>IFERROR(AandE_Admissions[[#This Row],[Attends_Under_4Hrs_Arr_To_Adm_Tfr_Disch_Type1]]/AandE_Admissions[[#This Row],[AandE_Attends_Type1]],0)</f>
        <v>0</v>
      </c>
    </row>
    <row r="13416" spans="1:8" hidden="1" x14ac:dyDescent="0.3">
      <c r="A13416" s="1">
        <v>43220</v>
      </c>
      <c r="B13416">
        <v>26002</v>
      </c>
      <c r="C13416">
        <v>115989</v>
      </c>
      <c r="D13416" t="s">
        <v>296</v>
      </c>
      <c r="E13416">
        <v>0</v>
      </c>
      <c r="F13416">
        <v>0</v>
      </c>
      <c r="G13416">
        <v>0</v>
      </c>
      <c r="H13416" s="4">
        <f>IFERROR(AandE_Admissions[[#This Row],[Attends_Under_4Hrs_Arr_To_Adm_Tfr_Disch_Type1]]/AandE_Admissions[[#This Row],[AandE_Attends_Type1]],0)</f>
        <v>0</v>
      </c>
    </row>
    <row r="13417" spans="1:8" hidden="1" x14ac:dyDescent="0.3">
      <c r="A13417" s="1">
        <v>43220</v>
      </c>
      <c r="B13417">
        <v>26019</v>
      </c>
      <c r="C13417">
        <v>115989</v>
      </c>
      <c r="D13417" t="s">
        <v>47</v>
      </c>
      <c r="E13417">
        <v>0</v>
      </c>
      <c r="F13417">
        <v>0</v>
      </c>
      <c r="G13417">
        <v>0</v>
      </c>
      <c r="H13417" s="4">
        <f>IFERROR(AandE_Admissions[[#This Row],[Attends_Under_4Hrs_Arr_To_Adm_Tfr_Disch_Type1]]/AandE_Admissions[[#This Row],[AandE_Attends_Type1]],0)</f>
        <v>0</v>
      </c>
    </row>
    <row r="13418" spans="1:8" hidden="1" x14ac:dyDescent="0.3">
      <c r="A13418" s="1">
        <v>43220</v>
      </c>
      <c r="B13418">
        <v>26114</v>
      </c>
      <c r="C13418">
        <v>115989</v>
      </c>
      <c r="D13418" t="s">
        <v>298</v>
      </c>
      <c r="E13418">
        <v>0</v>
      </c>
      <c r="F13418">
        <v>0</v>
      </c>
      <c r="G13418">
        <v>0</v>
      </c>
      <c r="H13418" s="4">
        <f>IFERROR(AandE_Admissions[[#This Row],[Attends_Under_4Hrs_Arr_To_Adm_Tfr_Disch_Type1]]/AandE_Admissions[[#This Row],[AandE_Attends_Type1]],0)</f>
        <v>0</v>
      </c>
    </row>
    <row r="13419" spans="1:8" hidden="1" x14ac:dyDescent="0.3">
      <c r="A13419" s="1">
        <v>43220</v>
      </c>
      <c r="B13419">
        <v>26155</v>
      </c>
      <c r="C13419">
        <v>115989</v>
      </c>
      <c r="D13419" t="s">
        <v>267</v>
      </c>
      <c r="E13419">
        <v>0</v>
      </c>
      <c r="F13419">
        <v>0</v>
      </c>
      <c r="G13419">
        <v>0</v>
      </c>
      <c r="H13419" s="4">
        <f>IFERROR(AandE_Admissions[[#This Row],[Attends_Under_4Hrs_Arr_To_Adm_Tfr_Disch_Type1]]/AandE_Admissions[[#This Row],[AandE_Attends_Type1]],0)</f>
        <v>0</v>
      </c>
    </row>
    <row r="13420" spans="1:8" hidden="1" x14ac:dyDescent="0.3">
      <c r="A13420" s="1">
        <v>43190</v>
      </c>
      <c r="B13420">
        <v>21198</v>
      </c>
      <c r="C13420">
        <v>111827</v>
      </c>
      <c r="D13420" t="s">
        <v>273</v>
      </c>
      <c r="E13420">
        <v>0</v>
      </c>
      <c r="F13420">
        <v>0</v>
      </c>
      <c r="G13420">
        <v>0</v>
      </c>
      <c r="H13420" s="4">
        <f>IFERROR(AandE_Admissions[[#This Row],[Attends_Under_4Hrs_Arr_To_Adm_Tfr_Disch_Type1]]/AandE_Admissions[[#This Row],[AandE_Attends_Type1]],0)</f>
        <v>0</v>
      </c>
    </row>
    <row r="13421" spans="1:8" hidden="1" x14ac:dyDescent="0.3">
      <c r="A13421" s="1">
        <v>43190</v>
      </c>
      <c r="B13421">
        <v>21396</v>
      </c>
      <c r="C13421">
        <v>111827</v>
      </c>
      <c r="D13421" t="s">
        <v>208</v>
      </c>
      <c r="E13421">
        <v>0</v>
      </c>
      <c r="F13421">
        <v>0</v>
      </c>
      <c r="G13421">
        <v>0</v>
      </c>
      <c r="H13421" s="4">
        <f>IFERROR(AandE_Admissions[[#This Row],[Attends_Under_4Hrs_Arr_To_Adm_Tfr_Disch_Type1]]/AandE_Admissions[[#This Row],[AandE_Attends_Type1]],0)</f>
        <v>0</v>
      </c>
    </row>
    <row r="13422" spans="1:8" hidden="1" x14ac:dyDescent="0.3">
      <c r="A13422" s="1">
        <v>43190</v>
      </c>
      <c r="B13422">
        <v>21313</v>
      </c>
      <c r="C13422">
        <v>111827</v>
      </c>
      <c r="D13422" t="s">
        <v>274</v>
      </c>
      <c r="E13422">
        <v>0</v>
      </c>
      <c r="F13422">
        <v>0</v>
      </c>
      <c r="G13422">
        <v>0</v>
      </c>
      <c r="H13422" s="4">
        <f>IFERROR(AandE_Admissions[[#This Row],[Attends_Under_4Hrs_Arr_To_Adm_Tfr_Disch_Type1]]/AandE_Admissions[[#This Row],[AandE_Attends_Type1]],0)</f>
        <v>0</v>
      </c>
    </row>
    <row r="13423" spans="1:8" hidden="1" x14ac:dyDescent="0.3">
      <c r="A13423" s="1">
        <v>43190</v>
      </c>
      <c r="B13423">
        <v>21162</v>
      </c>
      <c r="C13423">
        <v>111827</v>
      </c>
      <c r="D13423" t="s">
        <v>9</v>
      </c>
      <c r="E13423">
        <v>0</v>
      </c>
      <c r="F13423">
        <v>0</v>
      </c>
      <c r="G13423">
        <v>0</v>
      </c>
      <c r="H13423" s="4">
        <f>IFERROR(AandE_Admissions[[#This Row],[Attends_Under_4Hrs_Arr_To_Adm_Tfr_Disch_Type1]]/AandE_Admissions[[#This Row],[AandE_Attends_Type1]],0)</f>
        <v>0</v>
      </c>
    </row>
    <row r="13424" spans="1:8" hidden="1" x14ac:dyDescent="0.3">
      <c r="A13424" s="1">
        <v>43190</v>
      </c>
      <c r="B13424">
        <v>21337</v>
      </c>
      <c r="C13424">
        <v>111827</v>
      </c>
      <c r="D13424" t="s">
        <v>156</v>
      </c>
      <c r="E13424">
        <v>0</v>
      </c>
      <c r="F13424">
        <v>0</v>
      </c>
      <c r="G13424">
        <v>0</v>
      </c>
      <c r="H13424" s="4">
        <f>IFERROR(AandE_Admissions[[#This Row],[Attends_Under_4Hrs_Arr_To_Adm_Tfr_Disch_Type1]]/AandE_Admissions[[#This Row],[AandE_Attends_Type1]],0)</f>
        <v>0</v>
      </c>
    </row>
    <row r="13425" spans="1:8" hidden="1" x14ac:dyDescent="0.3">
      <c r="A13425" s="1">
        <v>43190</v>
      </c>
      <c r="B13425">
        <v>21262</v>
      </c>
      <c r="C13425">
        <v>111827</v>
      </c>
      <c r="D13425" t="s">
        <v>260</v>
      </c>
      <c r="E13425">
        <v>0</v>
      </c>
      <c r="F13425">
        <v>0</v>
      </c>
      <c r="G13425">
        <v>0</v>
      </c>
      <c r="H13425" s="4">
        <f>IFERROR(AandE_Admissions[[#This Row],[Attends_Under_4Hrs_Arr_To_Adm_Tfr_Disch_Type1]]/AandE_Admissions[[#This Row],[AandE_Attends_Type1]],0)</f>
        <v>0</v>
      </c>
    </row>
    <row r="13426" spans="1:8" hidden="1" x14ac:dyDescent="0.3">
      <c r="A13426" s="1">
        <v>43190</v>
      </c>
      <c r="B13426">
        <v>21316</v>
      </c>
      <c r="C13426">
        <v>111827</v>
      </c>
      <c r="D13426" t="s">
        <v>271</v>
      </c>
      <c r="E13426">
        <v>0</v>
      </c>
      <c r="F13426">
        <v>0</v>
      </c>
      <c r="G13426">
        <v>0</v>
      </c>
      <c r="H13426" s="4">
        <f>IFERROR(AandE_Admissions[[#This Row],[Attends_Under_4Hrs_Arr_To_Adm_Tfr_Disch_Type1]]/AandE_Admissions[[#This Row],[AandE_Attends_Type1]],0)</f>
        <v>0</v>
      </c>
    </row>
    <row r="13427" spans="1:8" hidden="1" x14ac:dyDescent="0.3">
      <c r="A13427" s="1">
        <v>43190</v>
      </c>
      <c r="B13427">
        <v>21227</v>
      </c>
      <c r="C13427">
        <v>111827</v>
      </c>
      <c r="D13427" t="s">
        <v>55</v>
      </c>
      <c r="E13427">
        <v>0</v>
      </c>
      <c r="F13427">
        <v>0</v>
      </c>
      <c r="G13427">
        <v>0</v>
      </c>
      <c r="H13427" s="4">
        <f>IFERROR(AandE_Admissions[[#This Row],[Attends_Under_4Hrs_Arr_To_Adm_Tfr_Disch_Type1]]/AandE_Admissions[[#This Row],[AandE_Attends_Type1]],0)</f>
        <v>0</v>
      </c>
    </row>
    <row r="13428" spans="1:8" hidden="1" x14ac:dyDescent="0.3">
      <c r="A13428" s="1">
        <v>43190</v>
      </c>
      <c r="B13428">
        <v>21239</v>
      </c>
      <c r="C13428">
        <v>111827</v>
      </c>
      <c r="D13428" t="s">
        <v>61</v>
      </c>
      <c r="E13428">
        <v>0</v>
      </c>
      <c r="F13428">
        <v>0</v>
      </c>
      <c r="G13428">
        <v>0</v>
      </c>
      <c r="H13428" s="4">
        <f>IFERROR(AandE_Admissions[[#This Row],[Attends_Under_4Hrs_Arr_To_Adm_Tfr_Disch_Type1]]/AandE_Admissions[[#This Row],[AandE_Attends_Type1]],0)</f>
        <v>0</v>
      </c>
    </row>
    <row r="13429" spans="1:8" hidden="1" x14ac:dyDescent="0.3">
      <c r="A13429" s="1">
        <v>43190</v>
      </c>
      <c r="B13429">
        <v>21223</v>
      </c>
      <c r="C13429">
        <v>111827</v>
      </c>
      <c r="D13429" t="s">
        <v>51</v>
      </c>
      <c r="E13429">
        <v>0</v>
      </c>
      <c r="F13429">
        <v>0</v>
      </c>
      <c r="G13429">
        <v>0</v>
      </c>
      <c r="H13429" s="4">
        <f>IFERROR(AandE_Admissions[[#This Row],[Attends_Under_4Hrs_Arr_To_Adm_Tfr_Disch_Type1]]/AandE_Admissions[[#This Row],[AandE_Attends_Type1]],0)</f>
        <v>0</v>
      </c>
    </row>
    <row r="13430" spans="1:8" hidden="1" x14ac:dyDescent="0.3">
      <c r="A13430" s="1">
        <v>43190</v>
      </c>
      <c r="B13430">
        <v>21246</v>
      </c>
      <c r="C13430">
        <v>111827</v>
      </c>
      <c r="D13430" t="s">
        <v>285</v>
      </c>
      <c r="E13430">
        <v>0</v>
      </c>
      <c r="F13430">
        <v>0</v>
      </c>
      <c r="G13430">
        <v>0</v>
      </c>
      <c r="H13430" s="4">
        <f>IFERROR(AandE_Admissions[[#This Row],[Attends_Under_4Hrs_Arr_To_Adm_Tfr_Disch_Type1]]/AandE_Admissions[[#This Row],[AandE_Attends_Type1]],0)</f>
        <v>0</v>
      </c>
    </row>
    <row r="13431" spans="1:8" hidden="1" x14ac:dyDescent="0.3">
      <c r="A13431" s="1">
        <v>43190</v>
      </c>
      <c r="B13431">
        <v>21358</v>
      </c>
      <c r="C13431">
        <v>111827</v>
      </c>
      <c r="D13431" t="s">
        <v>269</v>
      </c>
      <c r="E13431">
        <v>0</v>
      </c>
      <c r="F13431">
        <v>0</v>
      </c>
      <c r="G13431">
        <v>0</v>
      </c>
      <c r="H13431" s="4">
        <f>IFERROR(AandE_Admissions[[#This Row],[Attends_Under_4Hrs_Arr_To_Adm_Tfr_Disch_Type1]]/AandE_Admissions[[#This Row],[AandE_Attends_Type1]],0)</f>
        <v>0</v>
      </c>
    </row>
    <row r="13432" spans="1:8" hidden="1" x14ac:dyDescent="0.3">
      <c r="A13432" s="1">
        <v>43190</v>
      </c>
      <c r="B13432">
        <v>21192</v>
      </c>
      <c r="C13432">
        <v>111827</v>
      </c>
      <c r="D13432" t="s">
        <v>40</v>
      </c>
      <c r="E13432">
        <v>0</v>
      </c>
      <c r="F13432">
        <v>0</v>
      </c>
      <c r="G13432">
        <v>0</v>
      </c>
      <c r="H13432" s="4">
        <f>IFERROR(AandE_Admissions[[#This Row],[Attends_Under_4Hrs_Arr_To_Adm_Tfr_Disch_Type1]]/AandE_Admissions[[#This Row],[AandE_Attends_Type1]],0)</f>
        <v>0</v>
      </c>
    </row>
    <row r="13433" spans="1:8" hidden="1" x14ac:dyDescent="0.3">
      <c r="A13433" s="1">
        <v>43190</v>
      </c>
      <c r="B13433">
        <v>21163</v>
      </c>
      <c r="C13433">
        <v>111827</v>
      </c>
      <c r="D13433" t="s">
        <v>294</v>
      </c>
      <c r="E13433">
        <v>0</v>
      </c>
      <c r="F13433">
        <v>0</v>
      </c>
      <c r="G13433">
        <v>0</v>
      </c>
      <c r="H13433" s="4">
        <f>IFERROR(AandE_Admissions[[#This Row],[Attends_Under_4Hrs_Arr_To_Adm_Tfr_Disch_Type1]]/AandE_Admissions[[#This Row],[AandE_Attends_Type1]],0)</f>
        <v>0</v>
      </c>
    </row>
    <row r="13434" spans="1:8" hidden="1" x14ac:dyDescent="0.3">
      <c r="A13434" s="1">
        <v>43190</v>
      </c>
      <c r="B13434">
        <v>21188</v>
      </c>
      <c r="C13434">
        <v>111827</v>
      </c>
      <c r="D13434" t="s">
        <v>37</v>
      </c>
      <c r="E13434">
        <v>0</v>
      </c>
      <c r="F13434">
        <v>0</v>
      </c>
      <c r="G13434">
        <v>0</v>
      </c>
      <c r="H13434" s="4">
        <f>IFERROR(AandE_Admissions[[#This Row],[Attends_Under_4Hrs_Arr_To_Adm_Tfr_Disch_Type1]]/AandE_Admissions[[#This Row],[AandE_Attends_Type1]],0)</f>
        <v>0</v>
      </c>
    </row>
    <row r="13435" spans="1:8" hidden="1" x14ac:dyDescent="0.3">
      <c r="A13435" s="1">
        <v>43190</v>
      </c>
      <c r="B13435">
        <v>21404</v>
      </c>
      <c r="C13435">
        <v>111827</v>
      </c>
      <c r="D13435" t="s">
        <v>213</v>
      </c>
      <c r="E13435">
        <v>0</v>
      </c>
      <c r="F13435">
        <v>0</v>
      </c>
      <c r="G13435">
        <v>0</v>
      </c>
      <c r="H13435" s="4">
        <f>IFERROR(AandE_Admissions[[#This Row],[Attends_Under_4Hrs_Arr_To_Adm_Tfr_Disch_Type1]]/AandE_Admissions[[#This Row],[AandE_Attends_Type1]],0)</f>
        <v>0</v>
      </c>
    </row>
    <row r="13436" spans="1:8" hidden="1" x14ac:dyDescent="0.3">
      <c r="A13436" s="1">
        <v>43190</v>
      </c>
      <c r="B13436">
        <v>21373</v>
      </c>
      <c r="C13436">
        <v>111827</v>
      </c>
      <c r="D13436" t="s">
        <v>266</v>
      </c>
      <c r="E13436">
        <v>0</v>
      </c>
      <c r="F13436">
        <v>0</v>
      </c>
      <c r="G13436">
        <v>0</v>
      </c>
      <c r="H13436" s="4">
        <f>IFERROR(AandE_Admissions[[#This Row],[Attends_Under_4Hrs_Arr_To_Adm_Tfr_Disch_Type1]]/AandE_Admissions[[#This Row],[AandE_Attends_Type1]],0)</f>
        <v>0</v>
      </c>
    </row>
    <row r="13437" spans="1:8" hidden="1" x14ac:dyDescent="0.3">
      <c r="A13437" s="1">
        <v>43190</v>
      </c>
      <c r="B13437">
        <v>21201</v>
      </c>
      <c r="C13437">
        <v>111827</v>
      </c>
      <c r="D13437" t="s">
        <v>106</v>
      </c>
      <c r="E13437">
        <v>0</v>
      </c>
      <c r="F13437">
        <v>0</v>
      </c>
      <c r="G13437">
        <v>0</v>
      </c>
      <c r="H13437" s="4">
        <f>IFERROR(AandE_Admissions[[#This Row],[Attends_Under_4Hrs_Arr_To_Adm_Tfr_Disch_Type1]]/AandE_Admissions[[#This Row],[AandE_Attends_Type1]],0)</f>
        <v>0</v>
      </c>
    </row>
    <row r="13438" spans="1:8" hidden="1" x14ac:dyDescent="0.3">
      <c r="A13438" s="1">
        <v>43190</v>
      </c>
      <c r="B13438">
        <v>21365</v>
      </c>
      <c r="C13438">
        <v>111827</v>
      </c>
      <c r="D13438" t="s">
        <v>217</v>
      </c>
      <c r="E13438">
        <v>0</v>
      </c>
      <c r="F13438">
        <v>0</v>
      </c>
      <c r="G13438">
        <v>0</v>
      </c>
      <c r="H13438" s="4">
        <f>IFERROR(AandE_Admissions[[#This Row],[Attends_Under_4Hrs_Arr_To_Adm_Tfr_Disch_Type1]]/AandE_Admissions[[#This Row],[AandE_Attends_Type1]],0)</f>
        <v>0</v>
      </c>
    </row>
    <row r="13439" spans="1:8" hidden="1" x14ac:dyDescent="0.3">
      <c r="A13439" s="1">
        <v>43190</v>
      </c>
      <c r="B13439">
        <v>21359</v>
      </c>
      <c r="C13439">
        <v>111827</v>
      </c>
      <c r="D13439" t="s">
        <v>300</v>
      </c>
      <c r="E13439">
        <v>0</v>
      </c>
      <c r="F13439">
        <v>0</v>
      </c>
      <c r="G13439">
        <v>0</v>
      </c>
      <c r="H13439" s="4">
        <f>IFERROR(AandE_Admissions[[#This Row],[Attends_Under_4Hrs_Arr_To_Adm_Tfr_Disch_Type1]]/AandE_Admissions[[#This Row],[AandE_Attends_Type1]],0)</f>
        <v>0</v>
      </c>
    </row>
    <row r="13440" spans="1:8" hidden="1" x14ac:dyDescent="0.3">
      <c r="A13440" s="1">
        <v>43190</v>
      </c>
      <c r="B13440">
        <v>21217</v>
      </c>
      <c r="C13440">
        <v>111827</v>
      </c>
      <c r="D13440" t="s">
        <v>259</v>
      </c>
      <c r="E13440">
        <v>0</v>
      </c>
      <c r="F13440">
        <v>0</v>
      </c>
      <c r="G13440">
        <v>0</v>
      </c>
      <c r="H13440" s="4">
        <f>IFERROR(AandE_Admissions[[#This Row],[Attends_Under_4Hrs_Arr_To_Adm_Tfr_Disch_Type1]]/AandE_Admissions[[#This Row],[AandE_Attends_Type1]],0)</f>
        <v>0</v>
      </c>
    </row>
    <row r="13441" spans="1:8" hidden="1" x14ac:dyDescent="0.3">
      <c r="A13441" s="1">
        <v>43190</v>
      </c>
      <c r="B13441">
        <v>21225</v>
      </c>
      <c r="C13441">
        <v>111827</v>
      </c>
      <c r="D13441" t="s">
        <v>53</v>
      </c>
      <c r="E13441">
        <v>0</v>
      </c>
      <c r="F13441">
        <v>0</v>
      </c>
      <c r="G13441">
        <v>0</v>
      </c>
      <c r="H13441" s="4">
        <f>IFERROR(AandE_Admissions[[#This Row],[Attends_Under_4Hrs_Arr_To_Adm_Tfr_Disch_Type1]]/AandE_Admissions[[#This Row],[AandE_Attends_Type1]],0)</f>
        <v>0</v>
      </c>
    </row>
    <row r="13442" spans="1:8" hidden="1" x14ac:dyDescent="0.3">
      <c r="A13442" s="1">
        <v>43190</v>
      </c>
      <c r="B13442">
        <v>21197</v>
      </c>
      <c r="C13442">
        <v>111827</v>
      </c>
      <c r="D13442" t="s">
        <v>103</v>
      </c>
      <c r="E13442">
        <v>0</v>
      </c>
      <c r="F13442">
        <v>0</v>
      </c>
      <c r="G13442">
        <v>0</v>
      </c>
      <c r="H13442" s="4">
        <f>IFERROR(AandE_Admissions[[#This Row],[Attends_Under_4Hrs_Arr_To_Adm_Tfr_Disch_Type1]]/AandE_Admissions[[#This Row],[AandE_Attends_Type1]],0)</f>
        <v>0</v>
      </c>
    </row>
    <row r="13443" spans="1:8" hidden="1" x14ac:dyDescent="0.3">
      <c r="A13443" s="1">
        <v>43190</v>
      </c>
      <c r="B13443">
        <v>21306</v>
      </c>
      <c r="C13443">
        <v>111827</v>
      </c>
      <c r="D13443" t="s">
        <v>150</v>
      </c>
      <c r="E13443">
        <v>0</v>
      </c>
      <c r="F13443">
        <v>0</v>
      </c>
      <c r="G13443">
        <v>0</v>
      </c>
      <c r="H13443" s="4">
        <f>IFERROR(AandE_Admissions[[#This Row],[Attends_Under_4Hrs_Arr_To_Adm_Tfr_Disch_Type1]]/AandE_Admissions[[#This Row],[AandE_Attends_Type1]],0)</f>
        <v>0</v>
      </c>
    </row>
    <row r="13444" spans="1:8" hidden="1" x14ac:dyDescent="0.3">
      <c r="A13444" s="1">
        <v>43190</v>
      </c>
      <c r="B13444">
        <v>21229</v>
      </c>
      <c r="C13444">
        <v>111827</v>
      </c>
      <c r="D13444" t="s">
        <v>57</v>
      </c>
      <c r="E13444">
        <v>0</v>
      </c>
      <c r="F13444">
        <v>0</v>
      </c>
      <c r="G13444">
        <v>0</v>
      </c>
      <c r="H13444" s="4">
        <f>IFERROR(AandE_Admissions[[#This Row],[Attends_Under_4Hrs_Arr_To_Adm_Tfr_Disch_Type1]]/AandE_Admissions[[#This Row],[AandE_Attends_Type1]],0)</f>
        <v>0</v>
      </c>
    </row>
    <row r="13445" spans="1:8" hidden="1" x14ac:dyDescent="0.3">
      <c r="A13445" s="1">
        <v>43190</v>
      </c>
      <c r="B13445">
        <v>21238</v>
      </c>
      <c r="C13445">
        <v>111827</v>
      </c>
      <c r="D13445" t="s">
        <v>60</v>
      </c>
      <c r="E13445">
        <v>0</v>
      </c>
      <c r="F13445">
        <v>0</v>
      </c>
      <c r="G13445">
        <v>0</v>
      </c>
      <c r="H13445" s="4">
        <f>IFERROR(AandE_Admissions[[#This Row],[Attends_Under_4Hrs_Arr_To_Adm_Tfr_Disch_Type1]]/AandE_Admissions[[#This Row],[AandE_Attends_Type1]],0)</f>
        <v>0</v>
      </c>
    </row>
    <row r="13446" spans="1:8" hidden="1" x14ac:dyDescent="0.3">
      <c r="A13446" s="1">
        <v>43190</v>
      </c>
      <c r="B13446">
        <v>21228</v>
      </c>
      <c r="C13446">
        <v>111827</v>
      </c>
      <c r="D13446" t="s">
        <v>56</v>
      </c>
      <c r="E13446">
        <v>0</v>
      </c>
      <c r="F13446">
        <v>0</v>
      </c>
      <c r="G13446">
        <v>0</v>
      </c>
      <c r="H13446" s="4">
        <f>IFERROR(AandE_Admissions[[#This Row],[Attends_Under_4Hrs_Arr_To_Adm_Tfr_Disch_Type1]]/AandE_Admissions[[#This Row],[AandE_Attends_Type1]],0)</f>
        <v>0</v>
      </c>
    </row>
    <row r="13447" spans="1:8" hidden="1" x14ac:dyDescent="0.3">
      <c r="A13447" s="1">
        <v>43190</v>
      </c>
      <c r="B13447">
        <v>21240</v>
      </c>
      <c r="C13447">
        <v>111827</v>
      </c>
      <c r="D13447" t="s">
        <v>62</v>
      </c>
      <c r="E13447">
        <v>0</v>
      </c>
      <c r="F13447">
        <v>0</v>
      </c>
      <c r="G13447">
        <v>0</v>
      </c>
      <c r="H13447" s="4">
        <f>IFERROR(AandE_Admissions[[#This Row],[Attends_Under_4Hrs_Arr_To_Adm_Tfr_Disch_Type1]]/AandE_Admissions[[#This Row],[AandE_Attends_Type1]],0)</f>
        <v>0</v>
      </c>
    </row>
    <row r="13448" spans="1:8" hidden="1" x14ac:dyDescent="0.3">
      <c r="A13448" s="1">
        <v>43190</v>
      </c>
      <c r="B13448">
        <v>21349</v>
      </c>
      <c r="C13448">
        <v>111827</v>
      </c>
      <c r="D13448" t="s">
        <v>230</v>
      </c>
      <c r="E13448">
        <v>0</v>
      </c>
      <c r="F13448">
        <v>0</v>
      </c>
      <c r="G13448">
        <v>0</v>
      </c>
      <c r="H13448" s="4">
        <f>IFERROR(AandE_Admissions[[#This Row],[Attends_Under_4Hrs_Arr_To_Adm_Tfr_Disch_Type1]]/AandE_Admissions[[#This Row],[AandE_Attends_Type1]],0)</f>
        <v>0</v>
      </c>
    </row>
    <row r="13449" spans="1:8" hidden="1" x14ac:dyDescent="0.3">
      <c r="A13449" s="1">
        <v>43190</v>
      </c>
      <c r="B13449">
        <v>21347</v>
      </c>
      <c r="C13449">
        <v>111827</v>
      </c>
      <c r="D13449" t="s">
        <v>228</v>
      </c>
      <c r="E13449">
        <v>0</v>
      </c>
      <c r="F13449">
        <v>0</v>
      </c>
      <c r="G13449">
        <v>0</v>
      </c>
      <c r="H13449" s="4">
        <f>IFERROR(AandE_Admissions[[#This Row],[Attends_Under_4Hrs_Arr_To_Adm_Tfr_Disch_Type1]]/AandE_Admissions[[#This Row],[AandE_Attends_Type1]],0)</f>
        <v>0</v>
      </c>
    </row>
    <row r="13450" spans="1:8" hidden="1" x14ac:dyDescent="0.3">
      <c r="A13450" s="1">
        <v>43190</v>
      </c>
      <c r="B13450">
        <v>21406</v>
      </c>
      <c r="C13450">
        <v>111827</v>
      </c>
      <c r="D13450" t="s">
        <v>244</v>
      </c>
      <c r="E13450">
        <v>0</v>
      </c>
      <c r="F13450">
        <v>0</v>
      </c>
      <c r="G13450">
        <v>0</v>
      </c>
      <c r="H13450" s="4">
        <f>IFERROR(AandE_Admissions[[#This Row],[Attends_Under_4Hrs_Arr_To_Adm_Tfr_Disch_Type1]]/AandE_Admissions[[#This Row],[AandE_Attends_Type1]],0)</f>
        <v>0</v>
      </c>
    </row>
    <row r="13451" spans="1:8" hidden="1" x14ac:dyDescent="0.3">
      <c r="A13451" s="1">
        <v>43190</v>
      </c>
      <c r="B13451">
        <v>21235</v>
      </c>
      <c r="C13451">
        <v>111827</v>
      </c>
      <c r="D13451" t="s">
        <v>81</v>
      </c>
      <c r="E13451">
        <v>0</v>
      </c>
      <c r="F13451">
        <v>0</v>
      </c>
      <c r="G13451">
        <v>0</v>
      </c>
      <c r="H13451" s="4">
        <f>IFERROR(AandE_Admissions[[#This Row],[Attends_Under_4Hrs_Arr_To_Adm_Tfr_Disch_Type1]]/AandE_Admissions[[#This Row],[AandE_Attends_Type1]],0)</f>
        <v>0</v>
      </c>
    </row>
    <row r="13452" spans="1:8" hidden="1" x14ac:dyDescent="0.3">
      <c r="A13452" s="1">
        <v>43190</v>
      </c>
      <c r="B13452">
        <v>21275</v>
      </c>
      <c r="C13452">
        <v>111827</v>
      </c>
      <c r="D13452" t="s">
        <v>175</v>
      </c>
      <c r="E13452">
        <v>0</v>
      </c>
      <c r="F13452">
        <v>0</v>
      </c>
      <c r="G13452">
        <v>0</v>
      </c>
      <c r="H13452" s="4">
        <f>IFERROR(AandE_Admissions[[#This Row],[Attends_Under_4Hrs_Arr_To_Adm_Tfr_Disch_Type1]]/AandE_Admissions[[#This Row],[AandE_Attends_Type1]],0)</f>
        <v>0</v>
      </c>
    </row>
    <row r="13453" spans="1:8" hidden="1" x14ac:dyDescent="0.3">
      <c r="A13453" s="1">
        <v>43190</v>
      </c>
      <c r="B13453">
        <v>21336</v>
      </c>
      <c r="C13453">
        <v>111827</v>
      </c>
      <c r="D13453" t="s">
        <v>278</v>
      </c>
      <c r="E13453">
        <v>0</v>
      </c>
      <c r="F13453">
        <v>0</v>
      </c>
      <c r="G13453">
        <v>0</v>
      </c>
      <c r="H13453" s="4">
        <f>IFERROR(AandE_Admissions[[#This Row],[Attends_Under_4Hrs_Arr_To_Adm_Tfr_Disch_Type1]]/AandE_Admissions[[#This Row],[AandE_Attends_Type1]],0)</f>
        <v>0</v>
      </c>
    </row>
    <row r="13454" spans="1:8" hidden="1" x14ac:dyDescent="0.3">
      <c r="A13454" s="1">
        <v>43190</v>
      </c>
      <c r="B13454">
        <v>21270</v>
      </c>
      <c r="C13454">
        <v>111827</v>
      </c>
      <c r="D13454" t="s">
        <v>276</v>
      </c>
      <c r="E13454">
        <v>0</v>
      </c>
      <c r="F13454">
        <v>0</v>
      </c>
      <c r="G13454">
        <v>0</v>
      </c>
      <c r="H13454" s="4">
        <f>IFERROR(AandE_Admissions[[#This Row],[Attends_Under_4Hrs_Arr_To_Adm_Tfr_Disch_Type1]]/AandE_Admissions[[#This Row],[AandE_Attends_Type1]],0)</f>
        <v>0</v>
      </c>
    </row>
    <row r="13455" spans="1:8" hidden="1" x14ac:dyDescent="0.3">
      <c r="A13455" s="1">
        <v>43190</v>
      </c>
      <c r="B13455">
        <v>21331</v>
      </c>
      <c r="C13455">
        <v>111827</v>
      </c>
      <c r="D13455" t="s">
        <v>287</v>
      </c>
      <c r="E13455">
        <v>0</v>
      </c>
      <c r="F13455">
        <v>0</v>
      </c>
      <c r="G13455">
        <v>0</v>
      </c>
      <c r="H13455" s="4">
        <f>IFERROR(AandE_Admissions[[#This Row],[Attends_Under_4Hrs_Arr_To_Adm_Tfr_Disch_Type1]]/AandE_Admissions[[#This Row],[AandE_Attends_Type1]],0)</f>
        <v>0</v>
      </c>
    </row>
    <row r="13456" spans="1:8" hidden="1" x14ac:dyDescent="0.3">
      <c r="A13456" s="1">
        <v>43190</v>
      </c>
      <c r="B13456">
        <v>21284</v>
      </c>
      <c r="C13456">
        <v>111827</v>
      </c>
      <c r="D13456" t="s">
        <v>289</v>
      </c>
      <c r="E13456">
        <v>0</v>
      </c>
      <c r="F13456">
        <v>0</v>
      </c>
      <c r="G13456">
        <v>0</v>
      </c>
      <c r="H13456" s="4">
        <f>IFERROR(AandE_Admissions[[#This Row],[Attends_Under_4Hrs_Arr_To_Adm_Tfr_Disch_Type1]]/AandE_Admissions[[#This Row],[AandE_Attends_Type1]],0)</f>
        <v>0</v>
      </c>
    </row>
    <row r="13457" spans="1:8" hidden="1" x14ac:dyDescent="0.3">
      <c r="A13457" s="1">
        <v>43190</v>
      </c>
      <c r="B13457">
        <v>21287</v>
      </c>
      <c r="C13457">
        <v>111827</v>
      </c>
      <c r="D13457" t="s">
        <v>277</v>
      </c>
      <c r="E13457">
        <v>0</v>
      </c>
      <c r="F13457">
        <v>0</v>
      </c>
      <c r="G13457">
        <v>0</v>
      </c>
      <c r="H13457" s="4">
        <f>IFERROR(AandE_Admissions[[#This Row],[Attends_Under_4Hrs_Arr_To_Adm_Tfr_Disch_Type1]]/AandE_Admissions[[#This Row],[AandE_Attends_Type1]],0)</f>
        <v>0</v>
      </c>
    </row>
    <row r="13458" spans="1:8" hidden="1" x14ac:dyDescent="0.3">
      <c r="A13458" s="1">
        <v>43190</v>
      </c>
      <c r="B13458">
        <v>21212</v>
      </c>
      <c r="C13458">
        <v>111827</v>
      </c>
      <c r="D13458" t="s">
        <v>92</v>
      </c>
      <c r="E13458">
        <v>0</v>
      </c>
      <c r="F13458">
        <v>0</v>
      </c>
      <c r="G13458">
        <v>0</v>
      </c>
      <c r="H13458" s="4">
        <f>IFERROR(AandE_Admissions[[#This Row],[Attends_Under_4Hrs_Arr_To_Adm_Tfr_Disch_Type1]]/AandE_Admissions[[#This Row],[AandE_Attends_Type1]],0)</f>
        <v>0</v>
      </c>
    </row>
    <row r="13459" spans="1:8" hidden="1" x14ac:dyDescent="0.3">
      <c r="A13459" s="1">
        <v>43190</v>
      </c>
      <c r="B13459">
        <v>21215</v>
      </c>
      <c r="C13459">
        <v>111827</v>
      </c>
      <c r="D13459" t="s">
        <v>73</v>
      </c>
      <c r="E13459">
        <v>0</v>
      </c>
      <c r="F13459">
        <v>0</v>
      </c>
      <c r="G13459">
        <v>0</v>
      </c>
      <c r="H13459" s="4">
        <f>IFERROR(AandE_Admissions[[#This Row],[Attends_Under_4Hrs_Arr_To_Adm_Tfr_Disch_Type1]]/AandE_Admissions[[#This Row],[AandE_Attends_Type1]],0)</f>
        <v>0</v>
      </c>
    </row>
    <row r="13460" spans="1:8" hidden="1" x14ac:dyDescent="0.3">
      <c r="A13460" s="1">
        <v>43190</v>
      </c>
      <c r="B13460">
        <v>21206</v>
      </c>
      <c r="C13460">
        <v>111827</v>
      </c>
      <c r="D13460" t="s">
        <v>70</v>
      </c>
      <c r="E13460">
        <v>0</v>
      </c>
      <c r="F13460">
        <v>0</v>
      </c>
      <c r="G13460">
        <v>0</v>
      </c>
      <c r="H13460" s="4">
        <f>IFERROR(AandE_Admissions[[#This Row],[Attends_Under_4Hrs_Arr_To_Adm_Tfr_Disch_Type1]]/AandE_Admissions[[#This Row],[AandE_Attends_Type1]],0)</f>
        <v>0</v>
      </c>
    </row>
    <row r="13461" spans="1:8" hidden="1" x14ac:dyDescent="0.3">
      <c r="A13461" s="1">
        <v>43190</v>
      </c>
      <c r="B13461">
        <v>21342</v>
      </c>
      <c r="C13461">
        <v>111827</v>
      </c>
      <c r="D13461" t="s">
        <v>194</v>
      </c>
      <c r="E13461">
        <v>0</v>
      </c>
      <c r="F13461">
        <v>0</v>
      </c>
      <c r="G13461">
        <v>0</v>
      </c>
      <c r="H13461" s="4">
        <f>IFERROR(AandE_Admissions[[#This Row],[Attends_Under_4Hrs_Arr_To_Adm_Tfr_Disch_Type1]]/AandE_Admissions[[#This Row],[AandE_Attends_Type1]],0)</f>
        <v>0</v>
      </c>
    </row>
    <row r="13462" spans="1:8" hidden="1" x14ac:dyDescent="0.3">
      <c r="A13462" s="1">
        <v>43190</v>
      </c>
      <c r="B13462">
        <v>21319</v>
      </c>
      <c r="C13462">
        <v>111827</v>
      </c>
      <c r="D13462" t="s">
        <v>286</v>
      </c>
      <c r="E13462">
        <v>0</v>
      </c>
      <c r="F13462">
        <v>0</v>
      </c>
      <c r="G13462">
        <v>0</v>
      </c>
      <c r="H13462" s="4">
        <f>IFERROR(AandE_Admissions[[#This Row],[Attends_Under_4Hrs_Arr_To_Adm_Tfr_Disch_Type1]]/AandE_Admissions[[#This Row],[AandE_Attends_Type1]],0)</f>
        <v>0</v>
      </c>
    </row>
    <row r="13463" spans="1:8" hidden="1" x14ac:dyDescent="0.3">
      <c r="A13463" s="1">
        <v>43190</v>
      </c>
      <c r="B13463">
        <v>21376</v>
      </c>
      <c r="C13463">
        <v>111827</v>
      </c>
      <c r="D13463" t="s">
        <v>280</v>
      </c>
      <c r="E13463">
        <v>0</v>
      </c>
      <c r="F13463">
        <v>0</v>
      </c>
      <c r="G13463">
        <v>0</v>
      </c>
      <c r="H13463" s="4">
        <f>IFERROR(AandE_Admissions[[#This Row],[Attends_Under_4Hrs_Arr_To_Adm_Tfr_Disch_Type1]]/AandE_Admissions[[#This Row],[AandE_Attends_Type1]],0)</f>
        <v>0</v>
      </c>
    </row>
    <row r="13464" spans="1:8" hidden="1" x14ac:dyDescent="0.3">
      <c r="A13464" s="1">
        <v>43190</v>
      </c>
      <c r="B13464">
        <v>21236</v>
      </c>
      <c r="C13464">
        <v>111827</v>
      </c>
      <c r="D13464" t="s">
        <v>95</v>
      </c>
      <c r="E13464">
        <v>0</v>
      </c>
      <c r="F13464">
        <v>0</v>
      </c>
      <c r="G13464">
        <v>0</v>
      </c>
      <c r="H13464" s="4">
        <f>IFERROR(AandE_Admissions[[#This Row],[Attends_Under_4Hrs_Arr_To_Adm_Tfr_Disch_Type1]]/AandE_Admissions[[#This Row],[AandE_Attends_Type1]],0)</f>
        <v>0</v>
      </c>
    </row>
    <row r="13465" spans="1:8" hidden="1" x14ac:dyDescent="0.3">
      <c r="A13465" s="1">
        <v>43190</v>
      </c>
      <c r="B13465">
        <v>21390</v>
      </c>
      <c r="C13465">
        <v>111827</v>
      </c>
      <c r="D13465" t="s">
        <v>253</v>
      </c>
      <c r="E13465">
        <v>0</v>
      </c>
      <c r="F13465">
        <v>0</v>
      </c>
      <c r="G13465">
        <v>0</v>
      </c>
      <c r="H13465" s="4">
        <f>IFERROR(AandE_Admissions[[#This Row],[Attends_Under_4Hrs_Arr_To_Adm_Tfr_Disch_Type1]]/AandE_Admissions[[#This Row],[AandE_Attends_Type1]],0)</f>
        <v>0</v>
      </c>
    </row>
    <row r="13466" spans="1:8" hidden="1" x14ac:dyDescent="0.3">
      <c r="A13466" s="1">
        <v>43190</v>
      </c>
      <c r="B13466">
        <v>21392</v>
      </c>
      <c r="C13466">
        <v>111827</v>
      </c>
      <c r="D13466" t="s">
        <v>255</v>
      </c>
      <c r="E13466">
        <v>0</v>
      </c>
      <c r="F13466">
        <v>0</v>
      </c>
      <c r="G13466">
        <v>0</v>
      </c>
      <c r="H13466" s="4">
        <f>IFERROR(AandE_Admissions[[#This Row],[Attends_Under_4Hrs_Arr_To_Adm_Tfr_Disch_Type1]]/AandE_Admissions[[#This Row],[AandE_Attends_Type1]],0)</f>
        <v>0</v>
      </c>
    </row>
    <row r="13467" spans="1:8" hidden="1" x14ac:dyDescent="0.3">
      <c r="A13467" s="1">
        <v>43190</v>
      </c>
      <c r="B13467">
        <v>21341</v>
      </c>
      <c r="C13467">
        <v>111827</v>
      </c>
      <c r="D13467" t="s">
        <v>279</v>
      </c>
      <c r="E13467">
        <v>0</v>
      </c>
      <c r="F13467">
        <v>0</v>
      </c>
      <c r="G13467">
        <v>0</v>
      </c>
      <c r="H13467" s="4">
        <f>IFERROR(AandE_Admissions[[#This Row],[Attends_Under_4Hrs_Arr_To_Adm_Tfr_Disch_Type1]]/AandE_Admissions[[#This Row],[AandE_Attends_Type1]],0)</f>
        <v>0</v>
      </c>
    </row>
    <row r="13468" spans="1:8" hidden="1" x14ac:dyDescent="0.3">
      <c r="A13468" s="1">
        <v>43190</v>
      </c>
      <c r="B13468">
        <v>21405</v>
      </c>
      <c r="C13468">
        <v>111827</v>
      </c>
      <c r="D13468" t="s">
        <v>281</v>
      </c>
      <c r="E13468">
        <v>0</v>
      </c>
      <c r="F13468">
        <v>0</v>
      </c>
      <c r="G13468">
        <v>0</v>
      </c>
      <c r="H13468" s="4">
        <f>IFERROR(AandE_Admissions[[#This Row],[Attends_Under_4Hrs_Arr_To_Adm_Tfr_Disch_Type1]]/AandE_Admissions[[#This Row],[AandE_Attends_Type1]],0)</f>
        <v>0</v>
      </c>
    </row>
    <row r="13469" spans="1:8" hidden="1" x14ac:dyDescent="0.3">
      <c r="A13469" s="1">
        <v>43190</v>
      </c>
      <c r="B13469">
        <v>21297</v>
      </c>
      <c r="C13469">
        <v>111827</v>
      </c>
      <c r="D13469" t="s">
        <v>290</v>
      </c>
      <c r="E13469">
        <v>21520</v>
      </c>
      <c r="F13469">
        <v>16151</v>
      </c>
      <c r="G13469">
        <v>5369</v>
      </c>
      <c r="H13469" s="4">
        <f>IFERROR(AandE_Admissions[[#This Row],[Attends_Under_4Hrs_Arr_To_Adm_Tfr_Disch_Type1]]/AandE_Admissions[[#This Row],[AandE_Attends_Type1]],0)</f>
        <v>0.75051115241635691</v>
      </c>
    </row>
    <row r="13470" spans="1:8" hidden="1" x14ac:dyDescent="0.3">
      <c r="A13470" s="1">
        <v>43190</v>
      </c>
      <c r="B13470">
        <v>21245</v>
      </c>
      <c r="C13470">
        <v>111827</v>
      </c>
      <c r="D13470" t="s">
        <v>99</v>
      </c>
      <c r="E13470">
        <v>0</v>
      </c>
      <c r="F13470">
        <v>0</v>
      </c>
      <c r="G13470">
        <v>0</v>
      </c>
      <c r="H13470" s="4">
        <f>IFERROR(AandE_Admissions[[#This Row],[Attends_Under_4Hrs_Arr_To_Adm_Tfr_Disch_Type1]]/AandE_Admissions[[#This Row],[AandE_Attends_Type1]],0)</f>
        <v>0</v>
      </c>
    </row>
    <row r="13471" spans="1:8" hidden="1" x14ac:dyDescent="0.3">
      <c r="A13471" s="1">
        <v>43190</v>
      </c>
      <c r="B13471">
        <v>21367</v>
      </c>
      <c r="C13471">
        <v>111827</v>
      </c>
      <c r="D13471" t="s">
        <v>249</v>
      </c>
      <c r="E13471">
        <v>3859</v>
      </c>
      <c r="F13471">
        <v>3038</v>
      </c>
      <c r="G13471">
        <v>821</v>
      </c>
      <c r="H13471" s="4">
        <f>IFERROR(AandE_Admissions[[#This Row],[Attends_Under_4Hrs_Arr_To_Adm_Tfr_Disch_Type1]]/AandE_Admissions[[#This Row],[AandE_Attends_Type1]],0)</f>
        <v>0.78725058305260431</v>
      </c>
    </row>
    <row r="13472" spans="1:8" hidden="1" x14ac:dyDescent="0.3">
      <c r="A13472" s="1">
        <v>43190</v>
      </c>
      <c r="B13472">
        <v>21161</v>
      </c>
      <c r="C13472">
        <v>111827</v>
      </c>
      <c r="D13472" t="s">
        <v>8</v>
      </c>
      <c r="E13472">
        <v>28465</v>
      </c>
      <c r="F13472">
        <v>22086</v>
      </c>
      <c r="G13472">
        <v>6379</v>
      </c>
      <c r="H13472" s="4">
        <f>IFERROR(AandE_Admissions[[#This Row],[Attends_Under_4Hrs_Arr_To_Adm_Tfr_Disch_Type1]]/AandE_Admissions[[#This Row],[AandE_Attends_Type1]],0)</f>
        <v>0.77590022835060601</v>
      </c>
    </row>
    <row r="13473" spans="1:8" hidden="1" x14ac:dyDescent="0.3">
      <c r="A13473" s="1">
        <v>43190</v>
      </c>
      <c r="B13473">
        <v>21361</v>
      </c>
      <c r="C13473">
        <v>111827</v>
      </c>
      <c r="D13473" t="s">
        <v>198</v>
      </c>
      <c r="E13473">
        <v>0</v>
      </c>
      <c r="F13473">
        <v>0</v>
      </c>
      <c r="G13473">
        <v>0</v>
      </c>
      <c r="H13473" s="4">
        <f>IFERROR(AandE_Admissions[[#This Row],[Attends_Under_4Hrs_Arr_To_Adm_Tfr_Disch_Type1]]/AandE_Admissions[[#This Row],[AandE_Attends_Type1]],0)</f>
        <v>0</v>
      </c>
    </row>
    <row r="13474" spans="1:8" hidden="1" x14ac:dyDescent="0.3">
      <c r="A13474" s="1">
        <v>43190</v>
      </c>
      <c r="B13474">
        <v>21178</v>
      </c>
      <c r="C13474">
        <v>111827</v>
      </c>
      <c r="D13474" t="s">
        <v>25</v>
      </c>
      <c r="E13474">
        <v>12581</v>
      </c>
      <c r="F13474">
        <v>8057</v>
      </c>
      <c r="G13474">
        <v>4524</v>
      </c>
      <c r="H13474" s="4">
        <f>IFERROR(AandE_Admissions[[#This Row],[Attends_Under_4Hrs_Arr_To_Adm_Tfr_Disch_Type1]]/AandE_Admissions[[#This Row],[AandE_Attends_Type1]],0)</f>
        <v>0.64041014227803827</v>
      </c>
    </row>
    <row r="13475" spans="1:8" hidden="1" x14ac:dyDescent="0.3">
      <c r="A13475" s="1">
        <v>43190</v>
      </c>
      <c r="B13475">
        <v>21384</v>
      </c>
      <c r="C13475">
        <v>111827</v>
      </c>
      <c r="D13475" t="s">
        <v>222</v>
      </c>
      <c r="E13475">
        <v>6030</v>
      </c>
      <c r="F13475">
        <v>5485</v>
      </c>
      <c r="G13475">
        <v>545</v>
      </c>
      <c r="H13475" s="4">
        <f>IFERROR(AandE_Admissions[[#This Row],[Attends_Under_4Hrs_Arr_To_Adm_Tfr_Disch_Type1]]/AandE_Admissions[[#This Row],[AandE_Attends_Type1]],0)</f>
        <v>0.9096185737976783</v>
      </c>
    </row>
    <row r="13476" spans="1:8" hidden="1" x14ac:dyDescent="0.3">
      <c r="A13476" s="1">
        <v>43190</v>
      </c>
      <c r="B13476">
        <v>21403</v>
      </c>
      <c r="C13476">
        <v>111827</v>
      </c>
      <c r="D13476" t="s">
        <v>243</v>
      </c>
      <c r="E13476">
        <v>3837</v>
      </c>
      <c r="F13476">
        <v>2970</v>
      </c>
      <c r="G13476">
        <v>867</v>
      </c>
      <c r="H13476" s="4">
        <f>IFERROR(AandE_Admissions[[#This Row],[Attends_Under_4Hrs_Arr_To_Adm_Tfr_Disch_Type1]]/AandE_Admissions[[#This Row],[AandE_Attends_Type1]],0)</f>
        <v>0.77404222048475368</v>
      </c>
    </row>
    <row r="13477" spans="1:8" hidden="1" x14ac:dyDescent="0.3">
      <c r="A13477" s="1">
        <v>43190</v>
      </c>
      <c r="B13477">
        <v>21407</v>
      </c>
      <c r="C13477">
        <v>111827</v>
      </c>
      <c r="D13477" t="s">
        <v>245</v>
      </c>
      <c r="E13477">
        <v>4537</v>
      </c>
      <c r="F13477">
        <v>4358</v>
      </c>
      <c r="G13477">
        <v>179</v>
      </c>
      <c r="H13477" s="4">
        <f>IFERROR(AandE_Admissions[[#This Row],[Attends_Under_4Hrs_Arr_To_Adm_Tfr_Disch_Type1]]/AandE_Admissions[[#This Row],[AandE_Attends_Type1]],0)</f>
        <v>0.9605466167070752</v>
      </c>
    </row>
    <row r="13478" spans="1:8" hidden="1" x14ac:dyDescent="0.3">
      <c r="A13478" s="1">
        <v>43190</v>
      </c>
      <c r="B13478">
        <v>21400</v>
      </c>
      <c r="C13478">
        <v>111827</v>
      </c>
      <c r="D13478" t="s">
        <v>242</v>
      </c>
      <c r="E13478">
        <v>9501</v>
      </c>
      <c r="F13478">
        <v>7237</v>
      </c>
      <c r="G13478">
        <v>2264</v>
      </c>
      <c r="H13478" s="4">
        <f>IFERROR(AandE_Admissions[[#This Row],[Attends_Under_4Hrs_Arr_To_Adm_Tfr_Disch_Type1]]/AandE_Admissions[[#This Row],[AandE_Attends_Type1]],0)</f>
        <v>0.76170929375855179</v>
      </c>
    </row>
    <row r="13479" spans="1:8" hidden="1" x14ac:dyDescent="0.3">
      <c r="A13479" s="1">
        <v>43190</v>
      </c>
      <c r="B13479">
        <v>21398</v>
      </c>
      <c r="C13479">
        <v>111827</v>
      </c>
      <c r="D13479" t="s">
        <v>239</v>
      </c>
      <c r="E13479">
        <v>6009</v>
      </c>
      <c r="F13479">
        <v>4345</v>
      </c>
      <c r="G13479">
        <v>1664</v>
      </c>
      <c r="H13479" s="4">
        <f>IFERROR(AandE_Admissions[[#This Row],[Attends_Under_4Hrs_Arr_To_Adm_Tfr_Disch_Type1]]/AandE_Admissions[[#This Row],[AandE_Attends_Type1]],0)</f>
        <v>0.72308204360126482</v>
      </c>
    </row>
    <row r="13480" spans="1:8" hidden="1" x14ac:dyDescent="0.3">
      <c r="A13480" s="1">
        <v>43190</v>
      </c>
      <c r="B13480">
        <v>21274</v>
      </c>
      <c r="C13480">
        <v>111827</v>
      </c>
      <c r="D13480" t="s">
        <v>174</v>
      </c>
      <c r="E13480">
        <v>10053</v>
      </c>
      <c r="F13480">
        <v>7697</v>
      </c>
      <c r="G13480">
        <v>2356</v>
      </c>
      <c r="H13480" s="4">
        <f>IFERROR(AandE_Admissions[[#This Row],[Attends_Under_4Hrs_Arr_To_Adm_Tfr_Disch_Type1]]/AandE_Admissions[[#This Row],[AandE_Attends_Type1]],0)</f>
        <v>0.76564209688650153</v>
      </c>
    </row>
    <row r="13481" spans="1:8" hidden="1" x14ac:dyDescent="0.3">
      <c r="A13481" s="1">
        <v>43190</v>
      </c>
      <c r="B13481">
        <v>21249</v>
      </c>
      <c r="C13481">
        <v>111827</v>
      </c>
      <c r="D13481" t="s">
        <v>83</v>
      </c>
      <c r="E13481">
        <v>7473</v>
      </c>
      <c r="F13481">
        <v>5702</v>
      </c>
      <c r="G13481">
        <v>1771</v>
      </c>
      <c r="H13481" s="4">
        <f>IFERROR(AandE_Admissions[[#This Row],[Attends_Under_4Hrs_Arr_To_Adm_Tfr_Disch_Type1]]/AandE_Admissions[[#This Row],[AandE_Attends_Type1]],0)</f>
        <v>0.76301351532182526</v>
      </c>
    </row>
    <row r="13482" spans="1:8" hidden="1" x14ac:dyDescent="0.3">
      <c r="A13482" s="1">
        <v>43190</v>
      </c>
      <c r="B13482">
        <v>21184</v>
      </c>
      <c r="C13482">
        <v>111827</v>
      </c>
      <c r="D13482" t="s">
        <v>33</v>
      </c>
      <c r="E13482">
        <v>20453</v>
      </c>
      <c r="F13482">
        <v>16669</v>
      </c>
      <c r="G13482">
        <v>3784</v>
      </c>
      <c r="H13482" s="4">
        <f>IFERROR(AandE_Admissions[[#This Row],[Attends_Under_4Hrs_Arr_To_Adm_Tfr_Disch_Type1]]/AandE_Admissions[[#This Row],[AandE_Attends_Type1]],0)</f>
        <v>0.81499046594631597</v>
      </c>
    </row>
    <row r="13483" spans="1:8" hidden="1" x14ac:dyDescent="0.3">
      <c r="A13483" s="1">
        <v>43190</v>
      </c>
      <c r="B13483">
        <v>21185</v>
      </c>
      <c r="C13483">
        <v>111827</v>
      </c>
      <c r="D13483" t="s">
        <v>34</v>
      </c>
      <c r="E13483">
        <v>0</v>
      </c>
      <c r="F13483">
        <v>0</v>
      </c>
      <c r="G13483">
        <v>0</v>
      </c>
      <c r="H13483" s="4">
        <f>IFERROR(AandE_Admissions[[#This Row],[Attends_Under_4Hrs_Arr_To_Adm_Tfr_Disch_Type1]]/AandE_Admissions[[#This Row],[AandE_Attends_Type1]],0)</f>
        <v>0</v>
      </c>
    </row>
    <row r="13484" spans="1:8" hidden="1" x14ac:dyDescent="0.3">
      <c r="A13484" s="1">
        <v>43190</v>
      </c>
      <c r="B13484">
        <v>21181</v>
      </c>
      <c r="C13484">
        <v>111827</v>
      </c>
      <c r="D13484" t="s">
        <v>28</v>
      </c>
      <c r="E13484">
        <v>15509</v>
      </c>
      <c r="F13484">
        <v>11871</v>
      </c>
      <c r="G13484">
        <v>3638</v>
      </c>
      <c r="H13484" s="4">
        <f>IFERROR(AandE_Admissions[[#This Row],[Attends_Under_4Hrs_Arr_To_Adm_Tfr_Disch_Type1]]/AandE_Admissions[[#This Row],[AandE_Attends_Type1]],0)</f>
        <v>0.76542652653298082</v>
      </c>
    </row>
    <row r="13485" spans="1:8" hidden="1" x14ac:dyDescent="0.3">
      <c r="A13485" s="1">
        <v>43190</v>
      </c>
      <c r="B13485">
        <v>21189</v>
      </c>
      <c r="C13485">
        <v>111827</v>
      </c>
      <c r="D13485" t="s">
        <v>38</v>
      </c>
      <c r="E13485">
        <v>5744</v>
      </c>
      <c r="F13485">
        <v>2800</v>
      </c>
      <c r="G13485">
        <v>2944</v>
      </c>
      <c r="H13485" s="4">
        <f>IFERROR(AandE_Admissions[[#This Row],[Attends_Under_4Hrs_Arr_To_Adm_Tfr_Disch_Type1]]/AandE_Admissions[[#This Row],[AandE_Attends_Type1]],0)</f>
        <v>0.48746518105849584</v>
      </c>
    </row>
    <row r="13486" spans="1:8" hidden="1" x14ac:dyDescent="0.3">
      <c r="A13486" s="1">
        <v>43190</v>
      </c>
      <c r="B13486">
        <v>21180</v>
      </c>
      <c r="C13486">
        <v>111827</v>
      </c>
      <c r="D13486" t="s">
        <v>27</v>
      </c>
      <c r="E13486">
        <v>0</v>
      </c>
      <c r="F13486">
        <v>0</v>
      </c>
      <c r="G13486">
        <v>0</v>
      </c>
      <c r="H13486" s="4">
        <f>IFERROR(AandE_Admissions[[#This Row],[Attends_Under_4Hrs_Arr_To_Adm_Tfr_Disch_Type1]]/AandE_Admissions[[#This Row],[AandE_Attends_Type1]],0)</f>
        <v>0</v>
      </c>
    </row>
    <row r="13487" spans="1:8" hidden="1" x14ac:dyDescent="0.3">
      <c r="A13487" s="1">
        <v>43190</v>
      </c>
      <c r="B13487">
        <v>21176</v>
      </c>
      <c r="C13487">
        <v>111827</v>
      </c>
      <c r="D13487" t="s">
        <v>23</v>
      </c>
      <c r="E13487">
        <v>9278</v>
      </c>
      <c r="F13487">
        <v>7621</v>
      </c>
      <c r="G13487">
        <v>1657</v>
      </c>
      <c r="H13487" s="4">
        <f>IFERROR(AandE_Admissions[[#This Row],[Attends_Under_4Hrs_Arr_To_Adm_Tfr_Disch_Type1]]/AandE_Admissions[[#This Row],[AandE_Attends_Type1]],0)</f>
        <v>0.82140547531795649</v>
      </c>
    </row>
    <row r="13488" spans="1:8" hidden="1" x14ac:dyDescent="0.3">
      <c r="A13488" s="1">
        <v>43190</v>
      </c>
      <c r="B13488">
        <v>21395</v>
      </c>
      <c r="C13488">
        <v>111827</v>
      </c>
      <c r="D13488" t="s">
        <v>240</v>
      </c>
      <c r="E13488">
        <v>5929</v>
      </c>
      <c r="F13488">
        <v>5005</v>
      </c>
      <c r="G13488">
        <v>924</v>
      </c>
      <c r="H13488" s="4">
        <f>IFERROR(AandE_Admissions[[#This Row],[Attends_Under_4Hrs_Arr_To_Adm_Tfr_Disch_Type1]]/AandE_Admissions[[#This Row],[AandE_Attends_Type1]],0)</f>
        <v>0.8441558441558441</v>
      </c>
    </row>
    <row r="13489" spans="1:8" hidden="1" x14ac:dyDescent="0.3">
      <c r="A13489" s="1">
        <v>43190</v>
      </c>
      <c r="B13489">
        <v>21352</v>
      </c>
      <c r="C13489">
        <v>111827</v>
      </c>
      <c r="D13489" t="s">
        <v>246</v>
      </c>
      <c r="E13489">
        <v>3916</v>
      </c>
      <c r="F13489">
        <v>3567</v>
      </c>
      <c r="G13489">
        <v>349</v>
      </c>
      <c r="H13489" s="4">
        <f>IFERROR(AandE_Admissions[[#This Row],[Attends_Under_4Hrs_Arr_To_Adm_Tfr_Disch_Type1]]/AandE_Admissions[[#This Row],[AandE_Attends_Type1]],0)</f>
        <v>0.91087844739530133</v>
      </c>
    </row>
    <row r="13490" spans="1:8" hidden="1" x14ac:dyDescent="0.3">
      <c r="A13490" s="1">
        <v>43190</v>
      </c>
      <c r="B13490">
        <v>21261</v>
      </c>
      <c r="C13490">
        <v>111827</v>
      </c>
      <c r="D13490" t="s">
        <v>123</v>
      </c>
      <c r="E13490">
        <v>6607</v>
      </c>
      <c r="F13490">
        <v>4136</v>
      </c>
      <c r="G13490">
        <v>2471</v>
      </c>
      <c r="H13490" s="4">
        <f>IFERROR(AandE_Admissions[[#This Row],[Attends_Under_4Hrs_Arr_To_Adm_Tfr_Disch_Type1]]/AandE_Admissions[[#This Row],[AandE_Attends_Type1]],0)</f>
        <v>0.6260027243832299</v>
      </c>
    </row>
    <row r="13491" spans="1:8" hidden="1" x14ac:dyDescent="0.3">
      <c r="A13491" s="1">
        <v>43190</v>
      </c>
      <c r="B13491">
        <v>21335</v>
      </c>
      <c r="C13491">
        <v>111827</v>
      </c>
      <c r="D13491" t="s">
        <v>143</v>
      </c>
      <c r="E13491">
        <v>7513</v>
      </c>
      <c r="F13491">
        <v>4750</v>
      </c>
      <c r="G13491">
        <v>2763</v>
      </c>
      <c r="H13491" s="4">
        <f>IFERROR(AandE_Admissions[[#This Row],[Attends_Under_4Hrs_Arr_To_Adm_Tfr_Disch_Type1]]/AandE_Admissions[[#This Row],[AandE_Attends_Type1]],0)</f>
        <v>0.632237455077865</v>
      </c>
    </row>
    <row r="13492" spans="1:8" hidden="1" x14ac:dyDescent="0.3">
      <c r="A13492" s="1">
        <v>43190</v>
      </c>
      <c r="B13492">
        <v>21324</v>
      </c>
      <c r="C13492">
        <v>111827</v>
      </c>
      <c r="D13492" t="s">
        <v>139</v>
      </c>
      <c r="E13492">
        <v>9864</v>
      </c>
      <c r="F13492">
        <v>6677</v>
      </c>
      <c r="G13492">
        <v>3187</v>
      </c>
      <c r="H13492" s="4">
        <f>IFERROR(AandE_Admissions[[#This Row],[Attends_Under_4Hrs_Arr_To_Adm_Tfr_Disch_Type1]]/AandE_Admissions[[#This Row],[AandE_Attends_Type1]],0)</f>
        <v>0.67690592051905918</v>
      </c>
    </row>
    <row r="13493" spans="1:8" hidden="1" x14ac:dyDescent="0.3">
      <c r="A13493" s="1">
        <v>43190</v>
      </c>
      <c r="B13493">
        <v>21294</v>
      </c>
      <c r="C13493">
        <v>111827</v>
      </c>
      <c r="D13493" t="s">
        <v>134</v>
      </c>
      <c r="E13493">
        <v>0</v>
      </c>
      <c r="F13493">
        <v>0</v>
      </c>
      <c r="G13493">
        <v>0</v>
      </c>
      <c r="H13493" s="4">
        <f>IFERROR(AandE_Admissions[[#This Row],[Attends_Under_4Hrs_Arr_To_Adm_Tfr_Disch_Type1]]/AandE_Admissions[[#This Row],[AandE_Attends_Type1]],0)</f>
        <v>0</v>
      </c>
    </row>
    <row r="13494" spans="1:8" hidden="1" x14ac:dyDescent="0.3">
      <c r="A13494" s="1">
        <v>43190</v>
      </c>
      <c r="B13494">
        <v>21269</v>
      </c>
      <c r="C13494">
        <v>111827</v>
      </c>
      <c r="D13494" t="s">
        <v>130</v>
      </c>
      <c r="E13494">
        <v>5477</v>
      </c>
      <c r="F13494">
        <v>5324</v>
      </c>
      <c r="G13494">
        <v>153</v>
      </c>
      <c r="H13494" s="4">
        <f>IFERROR(AandE_Admissions[[#This Row],[Attends_Under_4Hrs_Arr_To_Adm_Tfr_Disch_Type1]]/AandE_Admissions[[#This Row],[AandE_Attends_Type1]],0)</f>
        <v>0.97206499908709143</v>
      </c>
    </row>
    <row r="13495" spans="1:8" hidden="1" x14ac:dyDescent="0.3">
      <c r="A13495" s="1">
        <v>43190</v>
      </c>
      <c r="B13495">
        <v>21299</v>
      </c>
      <c r="C13495">
        <v>111827</v>
      </c>
      <c r="D13495" t="s">
        <v>136</v>
      </c>
      <c r="E13495">
        <v>5653</v>
      </c>
      <c r="F13495">
        <v>3990</v>
      </c>
      <c r="G13495">
        <v>1663</v>
      </c>
      <c r="H13495" s="4">
        <f>IFERROR(AandE_Admissions[[#This Row],[Attends_Under_4Hrs_Arr_To_Adm_Tfr_Disch_Type1]]/AandE_Admissions[[#This Row],[AandE_Attends_Type1]],0)</f>
        <v>0.70581991862727755</v>
      </c>
    </row>
    <row r="13496" spans="1:8" hidden="1" x14ac:dyDescent="0.3">
      <c r="A13496" s="1">
        <v>43190</v>
      </c>
      <c r="B13496">
        <v>21327</v>
      </c>
      <c r="C13496">
        <v>111827</v>
      </c>
      <c r="D13496" t="s">
        <v>169</v>
      </c>
      <c r="E13496">
        <v>0</v>
      </c>
      <c r="F13496">
        <v>0</v>
      </c>
      <c r="G13496">
        <v>0</v>
      </c>
      <c r="H13496" s="4">
        <f>IFERROR(AandE_Admissions[[#This Row],[Attends_Under_4Hrs_Arr_To_Adm_Tfr_Disch_Type1]]/AandE_Admissions[[#This Row],[AandE_Attends_Type1]],0)</f>
        <v>0</v>
      </c>
    </row>
    <row r="13497" spans="1:8" hidden="1" x14ac:dyDescent="0.3">
      <c r="A13497" s="1">
        <v>43190</v>
      </c>
      <c r="B13497">
        <v>21372</v>
      </c>
      <c r="C13497">
        <v>111827</v>
      </c>
      <c r="D13497" t="s">
        <v>232</v>
      </c>
      <c r="E13497">
        <v>3362</v>
      </c>
      <c r="F13497">
        <v>2251</v>
      </c>
      <c r="G13497">
        <v>1111</v>
      </c>
      <c r="H13497" s="4">
        <f>IFERROR(AandE_Admissions[[#This Row],[Attends_Under_4Hrs_Arr_To_Adm_Tfr_Disch_Type1]]/AandE_Admissions[[#This Row],[AandE_Attends_Type1]],0)</f>
        <v>0.66954193932183226</v>
      </c>
    </row>
    <row r="13498" spans="1:8" hidden="1" x14ac:dyDescent="0.3">
      <c r="A13498" s="1">
        <v>43190</v>
      </c>
      <c r="B13498">
        <v>21200</v>
      </c>
      <c r="C13498">
        <v>111827</v>
      </c>
      <c r="D13498" t="s">
        <v>46</v>
      </c>
      <c r="E13498">
        <v>6457</v>
      </c>
      <c r="F13498">
        <v>5401</v>
      </c>
      <c r="G13498">
        <v>1056</v>
      </c>
      <c r="H13498" s="4">
        <f>IFERROR(AandE_Admissions[[#This Row],[Attends_Under_4Hrs_Arr_To_Adm_Tfr_Disch_Type1]]/AandE_Admissions[[#This Row],[AandE_Attends_Type1]],0)</f>
        <v>0.83645655877342417</v>
      </c>
    </row>
    <row r="13499" spans="1:8" hidden="1" x14ac:dyDescent="0.3">
      <c r="A13499" s="1">
        <v>43190</v>
      </c>
      <c r="B13499">
        <v>21226</v>
      </c>
      <c r="C13499">
        <v>111827</v>
      </c>
      <c r="D13499" t="s">
        <v>54</v>
      </c>
      <c r="E13499">
        <v>8859</v>
      </c>
      <c r="F13499">
        <v>8576</v>
      </c>
      <c r="G13499">
        <v>283</v>
      </c>
      <c r="H13499" s="4">
        <f>IFERROR(AandE_Admissions[[#This Row],[Attends_Under_4Hrs_Arr_To_Adm_Tfr_Disch_Type1]]/AandE_Admissions[[#This Row],[AandE_Attends_Type1]],0)</f>
        <v>0.96805508522406591</v>
      </c>
    </row>
    <row r="13500" spans="1:8" hidden="1" x14ac:dyDescent="0.3">
      <c r="A13500" s="1">
        <v>43190</v>
      </c>
      <c r="B13500">
        <v>21339</v>
      </c>
      <c r="C13500">
        <v>111827</v>
      </c>
      <c r="D13500" t="s">
        <v>193</v>
      </c>
      <c r="E13500">
        <v>9291</v>
      </c>
      <c r="F13500">
        <v>6332</v>
      </c>
      <c r="G13500">
        <v>2959</v>
      </c>
      <c r="H13500" s="4">
        <f>IFERROR(AandE_Admissions[[#This Row],[Attends_Under_4Hrs_Arr_To_Adm_Tfr_Disch_Type1]]/AandE_Admissions[[#This Row],[AandE_Attends_Type1]],0)</f>
        <v>0.68151975029598533</v>
      </c>
    </row>
    <row r="13501" spans="1:8" hidden="1" x14ac:dyDescent="0.3">
      <c r="A13501" s="1">
        <v>43190</v>
      </c>
      <c r="B13501">
        <v>21286</v>
      </c>
      <c r="C13501">
        <v>111827</v>
      </c>
      <c r="D13501" t="s">
        <v>180</v>
      </c>
      <c r="E13501">
        <v>4240</v>
      </c>
      <c r="F13501">
        <v>3871</v>
      </c>
      <c r="G13501">
        <v>369</v>
      </c>
      <c r="H13501" s="4">
        <f>IFERROR(AandE_Admissions[[#This Row],[Attends_Under_4Hrs_Arr_To_Adm_Tfr_Disch_Type1]]/AandE_Admissions[[#This Row],[AandE_Attends_Type1]],0)</f>
        <v>0.91297169811320755</v>
      </c>
    </row>
    <row r="13502" spans="1:8" hidden="1" x14ac:dyDescent="0.3">
      <c r="A13502" s="1">
        <v>43190</v>
      </c>
      <c r="B13502">
        <v>21268</v>
      </c>
      <c r="C13502">
        <v>111827</v>
      </c>
      <c r="D13502" t="s">
        <v>172</v>
      </c>
      <c r="E13502">
        <v>5509</v>
      </c>
      <c r="F13502">
        <v>5146</v>
      </c>
      <c r="G13502">
        <v>363</v>
      </c>
      <c r="H13502" s="4">
        <f>IFERROR(AandE_Admissions[[#This Row],[Attends_Under_4Hrs_Arr_To_Adm_Tfr_Disch_Type1]]/AandE_Admissions[[#This Row],[AandE_Attends_Type1]],0)</f>
        <v>0.93410782356144495</v>
      </c>
    </row>
    <row r="13503" spans="1:8" hidden="1" x14ac:dyDescent="0.3">
      <c r="A13503" s="1">
        <v>43190</v>
      </c>
      <c r="B13503">
        <v>21317</v>
      </c>
      <c r="C13503">
        <v>111827</v>
      </c>
      <c r="D13503" t="s">
        <v>188</v>
      </c>
      <c r="E13503">
        <v>4791</v>
      </c>
      <c r="F13503">
        <v>4661</v>
      </c>
      <c r="G13503">
        <v>130</v>
      </c>
      <c r="H13503" s="4">
        <f>IFERROR(AandE_Admissions[[#This Row],[Attends_Under_4Hrs_Arr_To_Adm_Tfr_Disch_Type1]]/AandE_Admissions[[#This Row],[AandE_Attends_Type1]],0)</f>
        <v>0.9728657900229597</v>
      </c>
    </row>
    <row r="13504" spans="1:8" hidden="1" x14ac:dyDescent="0.3">
      <c r="A13504" s="1">
        <v>43190</v>
      </c>
      <c r="B13504">
        <v>21253</v>
      </c>
      <c r="C13504">
        <v>111827</v>
      </c>
      <c r="D13504" t="s">
        <v>86</v>
      </c>
      <c r="E13504">
        <v>5539</v>
      </c>
      <c r="F13504">
        <v>4390</v>
      </c>
      <c r="G13504">
        <v>1149</v>
      </c>
      <c r="H13504" s="4">
        <f>IFERROR(AandE_Admissions[[#This Row],[Attends_Under_4Hrs_Arr_To_Adm_Tfr_Disch_Type1]]/AandE_Admissions[[#This Row],[AandE_Attends_Type1]],0)</f>
        <v>0.79256183426611304</v>
      </c>
    </row>
    <row r="13505" spans="1:8" hidden="1" x14ac:dyDescent="0.3">
      <c r="A13505" s="1">
        <v>43190</v>
      </c>
      <c r="B13505">
        <v>21385</v>
      </c>
      <c r="C13505">
        <v>111827</v>
      </c>
      <c r="D13505" t="s">
        <v>205</v>
      </c>
      <c r="E13505">
        <v>6039</v>
      </c>
      <c r="F13505">
        <v>4408</v>
      </c>
      <c r="G13505">
        <v>1631</v>
      </c>
      <c r="H13505" s="4">
        <f>IFERROR(AandE_Admissions[[#This Row],[Attends_Under_4Hrs_Arr_To_Adm_Tfr_Disch_Type1]]/AandE_Admissions[[#This Row],[AandE_Attends_Type1]],0)</f>
        <v>0.72992217254512337</v>
      </c>
    </row>
    <row r="13506" spans="1:8" hidden="1" x14ac:dyDescent="0.3">
      <c r="A13506" s="1">
        <v>43190</v>
      </c>
      <c r="B13506">
        <v>21378</v>
      </c>
      <c r="C13506">
        <v>111827</v>
      </c>
      <c r="D13506" t="s">
        <v>250</v>
      </c>
      <c r="E13506">
        <v>5637</v>
      </c>
      <c r="F13506">
        <v>4619</v>
      </c>
      <c r="G13506">
        <v>1018</v>
      </c>
      <c r="H13506" s="4">
        <f>IFERROR(AandE_Admissions[[#This Row],[Attends_Under_4Hrs_Arr_To_Adm_Tfr_Disch_Type1]]/AandE_Admissions[[#This Row],[AandE_Attends_Type1]],0)</f>
        <v>0.81940748625155224</v>
      </c>
    </row>
    <row r="13507" spans="1:8" hidden="1" x14ac:dyDescent="0.3">
      <c r="A13507" s="1">
        <v>43190</v>
      </c>
      <c r="B13507">
        <v>21231</v>
      </c>
      <c r="C13507">
        <v>111827</v>
      </c>
      <c r="D13507" t="s">
        <v>58</v>
      </c>
      <c r="E13507">
        <v>7208</v>
      </c>
      <c r="F13507">
        <v>5947</v>
      </c>
      <c r="G13507">
        <v>1261</v>
      </c>
      <c r="H13507" s="4">
        <f>IFERROR(AandE_Admissions[[#This Row],[Attends_Under_4Hrs_Arr_To_Adm_Tfr_Disch_Type1]]/AandE_Admissions[[#This Row],[AandE_Attends_Type1]],0)</f>
        <v>0.82505549389567145</v>
      </c>
    </row>
    <row r="13508" spans="1:8" hidden="1" x14ac:dyDescent="0.3">
      <c r="A13508" s="1">
        <v>43190</v>
      </c>
      <c r="B13508">
        <v>21199</v>
      </c>
      <c r="C13508">
        <v>111827</v>
      </c>
      <c r="D13508" t="s">
        <v>67</v>
      </c>
      <c r="E13508">
        <v>12757</v>
      </c>
      <c r="F13508">
        <v>10324</v>
      </c>
      <c r="G13508">
        <v>2433</v>
      </c>
      <c r="H13508" s="4">
        <f>IFERROR(AandE_Admissions[[#This Row],[Attends_Under_4Hrs_Arr_To_Adm_Tfr_Disch_Type1]]/AandE_Admissions[[#This Row],[AandE_Attends_Type1]],0)</f>
        <v>0.80928117896057061</v>
      </c>
    </row>
    <row r="13509" spans="1:8" hidden="1" x14ac:dyDescent="0.3">
      <c r="A13509" s="1">
        <v>43190</v>
      </c>
      <c r="B13509">
        <v>21207</v>
      </c>
      <c r="C13509">
        <v>111827</v>
      </c>
      <c r="D13509" t="s">
        <v>71</v>
      </c>
      <c r="E13509">
        <v>8159</v>
      </c>
      <c r="F13509">
        <v>7587</v>
      </c>
      <c r="G13509">
        <v>572</v>
      </c>
      <c r="H13509" s="4">
        <f>IFERROR(AandE_Admissions[[#This Row],[Attends_Under_4Hrs_Arr_To_Adm_Tfr_Disch_Type1]]/AandE_Admissions[[#This Row],[AandE_Attends_Type1]],0)</f>
        <v>0.92989336928545163</v>
      </c>
    </row>
    <row r="13510" spans="1:8" hidden="1" x14ac:dyDescent="0.3">
      <c r="A13510" s="1">
        <v>43190</v>
      </c>
      <c r="B13510">
        <v>21394</v>
      </c>
      <c r="C13510">
        <v>111827</v>
      </c>
      <c r="D13510" t="s">
        <v>224</v>
      </c>
      <c r="E13510">
        <v>0</v>
      </c>
      <c r="F13510">
        <v>0</v>
      </c>
      <c r="G13510">
        <v>0</v>
      </c>
      <c r="H13510" s="4">
        <f>IFERROR(AandE_Admissions[[#This Row],[Attends_Under_4Hrs_Arr_To_Adm_Tfr_Disch_Type1]]/AandE_Admissions[[#This Row],[AandE_Attends_Type1]],0)</f>
        <v>0</v>
      </c>
    </row>
    <row r="13511" spans="1:8" hidden="1" x14ac:dyDescent="0.3">
      <c r="A13511" s="1">
        <v>43190</v>
      </c>
      <c r="B13511">
        <v>21360</v>
      </c>
      <c r="C13511">
        <v>111827</v>
      </c>
      <c r="D13511" t="s">
        <v>216</v>
      </c>
      <c r="E13511">
        <v>20180</v>
      </c>
      <c r="F13511">
        <v>16771</v>
      </c>
      <c r="G13511">
        <v>3409</v>
      </c>
      <c r="H13511" s="4">
        <f>IFERROR(AandE_Admissions[[#This Row],[Attends_Under_4Hrs_Arr_To_Adm_Tfr_Disch_Type1]]/AandE_Admissions[[#This Row],[AandE_Attends_Type1]],0)</f>
        <v>0.83107036669970269</v>
      </c>
    </row>
    <row r="13512" spans="1:8" hidden="1" x14ac:dyDescent="0.3">
      <c r="A13512" s="1">
        <v>43190</v>
      </c>
      <c r="B13512">
        <v>21353</v>
      </c>
      <c r="C13512">
        <v>111827</v>
      </c>
      <c r="D13512" t="s">
        <v>247</v>
      </c>
      <c r="E13512">
        <v>0</v>
      </c>
      <c r="F13512">
        <v>0</v>
      </c>
      <c r="G13512">
        <v>0</v>
      </c>
      <c r="H13512" s="4">
        <f>IFERROR(AandE_Admissions[[#This Row],[Attends_Under_4Hrs_Arr_To_Adm_Tfr_Disch_Type1]]/AandE_Admissions[[#This Row],[AandE_Attends_Type1]],0)</f>
        <v>0</v>
      </c>
    </row>
    <row r="13513" spans="1:8" hidden="1" x14ac:dyDescent="0.3">
      <c r="A13513" s="1">
        <v>43190</v>
      </c>
      <c r="B13513">
        <v>21397</v>
      </c>
      <c r="C13513">
        <v>111827</v>
      </c>
      <c r="D13513" t="s">
        <v>256</v>
      </c>
      <c r="E13513">
        <v>6872</v>
      </c>
      <c r="F13513">
        <v>6096</v>
      </c>
      <c r="G13513">
        <v>776</v>
      </c>
      <c r="H13513" s="4">
        <f>IFERROR(AandE_Admissions[[#This Row],[Attends_Under_4Hrs_Arr_To_Adm_Tfr_Disch_Type1]]/AandE_Admissions[[#This Row],[AandE_Attends_Type1]],0)</f>
        <v>0.88707799767171125</v>
      </c>
    </row>
    <row r="13514" spans="1:8" hidden="1" x14ac:dyDescent="0.3">
      <c r="A13514" s="1">
        <v>43190</v>
      </c>
      <c r="B13514">
        <v>21321</v>
      </c>
      <c r="C13514">
        <v>111827</v>
      </c>
      <c r="D13514" t="s">
        <v>153</v>
      </c>
      <c r="E13514">
        <v>5255</v>
      </c>
      <c r="F13514">
        <v>4757</v>
      </c>
      <c r="G13514">
        <v>498</v>
      </c>
      <c r="H13514" s="4">
        <f>IFERROR(AandE_Admissions[[#This Row],[Attends_Under_4Hrs_Arr_To_Adm_Tfr_Disch_Type1]]/AandE_Admissions[[#This Row],[AandE_Attends_Type1]],0)</f>
        <v>0.90523311132254991</v>
      </c>
    </row>
    <row r="13515" spans="1:8" x14ac:dyDescent="0.3">
      <c r="A13515" s="1">
        <v>43190</v>
      </c>
      <c r="B13515">
        <v>21382</v>
      </c>
      <c r="C13515">
        <v>111827</v>
      </c>
      <c r="D13515" t="s">
        <v>236</v>
      </c>
      <c r="E13515">
        <v>5841</v>
      </c>
      <c r="F13515">
        <f>AandE_Admissions[[#This Row],[AandE_Attends_Type1]]-AandE_Admissions[[#This Row],[Attends_Over_4Hrs_Arr_To_Adm_Tfr_Disch_Type1]]</f>
        <v>4270</v>
      </c>
      <c r="G13515">
        <v>1571</v>
      </c>
      <c r="H13515" s="4">
        <f>IFERROR(AandE_Admissions[[#This Row],[Attends_Under_4Hrs_Arr_To_Adm_Tfr_Disch_Type1]]/AandE_Admissions[[#This Row],[AandE_Attends_Type1]],0)</f>
        <v>0.73103920561547675</v>
      </c>
    </row>
    <row r="13516" spans="1:8" hidden="1" x14ac:dyDescent="0.3">
      <c r="A13516" s="1">
        <v>43190</v>
      </c>
      <c r="B13516">
        <v>21267</v>
      </c>
      <c r="C13516">
        <v>111827</v>
      </c>
      <c r="D13516" t="s">
        <v>129</v>
      </c>
      <c r="E13516">
        <v>7129</v>
      </c>
      <c r="F13516">
        <v>4432</v>
      </c>
      <c r="G13516">
        <v>2697</v>
      </c>
      <c r="H13516" s="4">
        <f>IFERROR(AandE_Admissions[[#This Row],[Attends_Under_4Hrs_Arr_To_Adm_Tfr_Disch_Type1]]/AandE_Admissions[[#This Row],[AandE_Attends_Type1]],0)</f>
        <v>0.62168607097769668</v>
      </c>
    </row>
    <row r="13517" spans="1:8" hidden="1" x14ac:dyDescent="0.3">
      <c r="A13517" s="1">
        <v>43190</v>
      </c>
      <c r="B13517">
        <v>21295</v>
      </c>
      <c r="C13517">
        <v>111827</v>
      </c>
      <c r="D13517" t="s">
        <v>135</v>
      </c>
      <c r="E13517">
        <v>0</v>
      </c>
      <c r="F13517">
        <v>0</v>
      </c>
      <c r="G13517">
        <v>0</v>
      </c>
      <c r="H13517" s="4">
        <f>IFERROR(AandE_Admissions[[#This Row],[Attends_Under_4Hrs_Arr_To_Adm_Tfr_Disch_Type1]]/AandE_Admissions[[#This Row],[AandE_Attends_Type1]],0)</f>
        <v>0</v>
      </c>
    </row>
    <row r="13518" spans="1:8" hidden="1" x14ac:dyDescent="0.3">
      <c r="A13518" s="1">
        <v>43190</v>
      </c>
      <c r="B13518">
        <v>21330</v>
      </c>
      <c r="C13518">
        <v>111827</v>
      </c>
      <c r="D13518" t="s">
        <v>140</v>
      </c>
      <c r="E13518">
        <v>0</v>
      </c>
      <c r="F13518">
        <v>0</v>
      </c>
      <c r="G13518">
        <v>0</v>
      </c>
      <c r="H13518" s="4">
        <f>IFERROR(AandE_Admissions[[#This Row],[Attends_Under_4Hrs_Arr_To_Adm_Tfr_Disch_Type1]]/AandE_Admissions[[#This Row],[AandE_Attends_Type1]],0)</f>
        <v>0</v>
      </c>
    </row>
    <row r="13519" spans="1:8" hidden="1" x14ac:dyDescent="0.3">
      <c r="A13519" s="1">
        <v>43190</v>
      </c>
      <c r="B13519">
        <v>21160</v>
      </c>
      <c r="C13519">
        <v>111827</v>
      </c>
      <c r="D13519" t="s">
        <v>7</v>
      </c>
      <c r="E13519">
        <v>21452</v>
      </c>
      <c r="F13519">
        <v>14957</v>
      </c>
      <c r="G13519">
        <v>6495</v>
      </c>
      <c r="H13519" s="4">
        <f>IFERROR(AandE_Admissions[[#This Row],[Attends_Under_4Hrs_Arr_To_Adm_Tfr_Disch_Type1]]/AandE_Admissions[[#This Row],[AandE_Attends_Type1]],0)</f>
        <v>0.69723102741003173</v>
      </c>
    </row>
    <row r="13520" spans="1:8" hidden="1" x14ac:dyDescent="0.3">
      <c r="A13520" s="1">
        <v>43190</v>
      </c>
      <c r="B13520">
        <v>21271</v>
      </c>
      <c r="C13520">
        <v>111827</v>
      </c>
      <c r="D13520" t="s">
        <v>173</v>
      </c>
      <c r="E13520">
        <v>7652</v>
      </c>
      <c r="F13520">
        <v>6970</v>
      </c>
      <c r="G13520">
        <v>682</v>
      </c>
      <c r="H13520" s="4">
        <f>IFERROR(AandE_Admissions[[#This Row],[Attends_Under_4Hrs_Arr_To_Adm_Tfr_Disch_Type1]]/AandE_Admissions[[#This Row],[AandE_Attends_Type1]],0)</f>
        <v>0.91087297438578152</v>
      </c>
    </row>
    <row r="13521" spans="1:8" hidden="1" x14ac:dyDescent="0.3">
      <c r="A13521" s="1">
        <v>43190</v>
      </c>
      <c r="B13521">
        <v>21329</v>
      </c>
      <c r="C13521">
        <v>111827</v>
      </c>
      <c r="D13521" t="s">
        <v>192</v>
      </c>
      <c r="E13521">
        <v>8220</v>
      </c>
      <c r="F13521">
        <v>6827</v>
      </c>
      <c r="G13521">
        <v>1393</v>
      </c>
      <c r="H13521" s="4">
        <f>IFERROR(AandE_Admissions[[#This Row],[Attends_Under_4Hrs_Arr_To_Adm_Tfr_Disch_Type1]]/AandE_Admissions[[#This Row],[AandE_Attends_Type1]],0)</f>
        <v>0.8305352798053528</v>
      </c>
    </row>
    <row r="13522" spans="1:8" hidden="1" x14ac:dyDescent="0.3">
      <c r="A13522" s="1">
        <v>43190</v>
      </c>
      <c r="B13522">
        <v>21205</v>
      </c>
      <c r="C13522">
        <v>111827</v>
      </c>
      <c r="D13522" t="s">
        <v>89</v>
      </c>
      <c r="E13522">
        <v>7087</v>
      </c>
      <c r="F13522">
        <v>6006</v>
      </c>
      <c r="G13522">
        <v>1081</v>
      </c>
      <c r="H13522" s="4">
        <f>IFERROR(AandE_Admissions[[#This Row],[Attends_Under_4Hrs_Arr_To_Adm_Tfr_Disch_Type1]]/AandE_Admissions[[#This Row],[AandE_Attends_Type1]],0)</f>
        <v>0.84746719345280086</v>
      </c>
    </row>
    <row r="13523" spans="1:8" hidden="1" x14ac:dyDescent="0.3">
      <c r="A13523" s="1">
        <v>43190</v>
      </c>
      <c r="B13523">
        <v>21233</v>
      </c>
      <c r="C13523">
        <v>111827</v>
      </c>
      <c r="D13523" t="s">
        <v>82</v>
      </c>
      <c r="E13523">
        <v>12154</v>
      </c>
      <c r="F13523">
        <v>8496</v>
      </c>
      <c r="G13523">
        <v>3658</v>
      </c>
      <c r="H13523" s="4">
        <f>IFERROR(AandE_Admissions[[#This Row],[Attends_Under_4Hrs_Arr_To_Adm_Tfr_Disch_Type1]]/AandE_Admissions[[#This Row],[AandE_Attends_Type1]],0)</f>
        <v>0.69902912621359226</v>
      </c>
    </row>
    <row r="13524" spans="1:8" hidden="1" x14ac:dyDescent="0.3">
      <c r="A13524" s="1">
        <v>43190</v>
      </c>
      <c r="B13524">
        <v>21221</v>
      </c>
      <c r="C13524">
        <v>111827</v>
      </c>
      <c r="D13524" t="s">
        <v>77</v>
      </c>
      <c r="E13524">
        <v>5460</v>
      </c>
      <c r="F13524">
        <v>4411</v>
      </c>
      <c r="G13524">
        <v>1049</v>
      </c>
      <c r="H13524" s="4">
        <f>IFERROR(AandE_Admissions[[#This Row],[Attends_Under_4Hrs_Arr_To_Adm_Tfr_Disch_Type1]]/AandE_Admissions[[#This Row],[AandE_Attends_Type1]],0)</f>
        <v>0.80787545787545789</v>
      </c>
    </row>
    <row r="13525" spans="1:8" hidden="1" x14ac:dyDescent="0.3">
      <c r="A13525" s="1">
        <v>43190</v>
      </c>
      <c r="B13525">
        <v>21220</v>
      </c>
      <c r="C13525">
        <v>111827</v>
      </c>
      <c r="D13525" t="s">
        <v>76</v>
      </c>
      <c r="E13525">
        <v>7005</v>
      </c>
      <c r="F13525">
        <v>6041</v>
      </c>
      <c r="G13525">
        <v>964</v>
      </c>
      <c r="H13525" s="4">
        <f>IFERROR(AandE_Admissions[[#This Row],[Attends_Under_4Hrs_Arr_To_Adm_Tfr_Disch_Type1]]/AandE_Admissions[[#This Row],[AandE_Attends_Type1]],0)</f>
        <v>0.86238401142041399</v>
      </c>
    </row>
    <row r="13526" spans="1:8" hidden="1" x14ac:dyDescent="0.3">
      <c r="A13526" s="1">
        <v>43190</v>
      </c>
      <c r="B13526">
        <v>21264</v>
      </c>
      <c r="C13526">
        <v>111827</v>
      </c>
      <c r="D13526" t="s">
        <v>87</v>
      </c>
      <c r="E13526">
        <v>5642</v>
      </c>
      <c r="F13526">
        <v>4738</v>
      </c>
      <c r="G13526">
        <v>904</v>
      </c>
      <c r="H13526" s="4">
        <f>IFERROR(AandE_Admissions[[#This Row],[Attends_Under_4Hrs_Arr_To_Adm_Tfr_Disch_Type1]]/AandE_Admissions[[#This Row],[AandE_Attends_Type1]],0)</f>
        <v>0.83977313009571075</v>
      </c>
    </row>
    <row r="13527" spans="1:8" hidden="1" x14ac:dyDescent="0.3">
      <c r="A13527" s="1">
        <v>43190</v>
      </c>
      <c r="B13527">
        <v>21204</v>
      </c>
      <c r="C13527">
        <v>111827</v>
      </c>
      <c r="D13527" t="s">
        <v>68</v>
      </c>
      <c r="E13527">
        <v>10125</v>
      </c>
      <c r="F13527">
        <v>6833</v>
      </c>
      <c r="G13527">
        <v>3292</v>
      </c>
      <c r="H13527" s="4">
        <f>IFERROR(AandE_Admissions[[#This Row],[Attends_Under_4Hrs_Arr_To_Adm_Tfr_Disch_Type1]]/AandE_Admissions[[#This Row],[AandE_Attends_Type1]],0)</f>
        <v>0.67486419753086424</v>
      </c>
    </row>
    <row r="13528" spans="1:8" hidden="1" x14ac:dyDescent="0.3">
      <c r="A13528" s="1">
        <v>43190</v>
      </c>
      <c r="B13528">
        <v>21388</v>
      </c>
      <c r="C13528">
        <v>111827</v>
      </c>
      <c r="D13528" t="s">
        <v>238</v>
      </c>
      <c r="E13528">
        <v>0</v>
      </c>
      <c r="F13528">
        <v>0</v>
      </c>
      <c r="G13528">
        <v>0</v>
      </c>
      <c r="H13528" s="4">
        <f>IFERROR(AandE_Admissions[[#This Row],[Attends_Under_4Hrs_Arr_To_Adm_Tfr_Disch_Type1]]/AandE_Admissions[[#This Row],[AandE_Attends_Type1]],0)</f>
        <v>0</v>
      </c>
    </row>
    <row r="13529" spans="1:8" hidden="1" x14ac:dyDescent="0.3">
      <c r="A13529" s="1">
        <v>43190</v>
      </c>
      <c r="B13529">
        <v>21383</v>
      </c>
      <c r="C13529">
        <v>111827</v>
      </c>
      <c r="D13529" t="s">
        <v>237</v>
      </c>
      <c r="E13529">
        <v>8382</v>
      </c>
      <c r="F13529">
        <v>7526</v>
      </c>
      <c r="G13529">
        <v>856</v>
      </c>
      <c r="H13529" s="4">
        <f>IFERROR(AandE_Admissions[[#This Row],[Attends_Under_4Hrs_Arr_To_Adm_Tfr_Disch_Type1]]/AandE_Admissions[[#This Row],[AandE_Attends_Type1]],0)</f>
        <v>0.89787640181340966</v>
      </c>
    </row>
    <row r="13530" spans="1:8" hidden="1" x14ac:dyDescent="0.3">
      <c r="A13530" s="1">
        <v>43190</v>
      </c>
      <c r="B13530">
        <v>21399</v>
      </c>
      <c r="C13530">
        <v>111827</v>
      </c>
      <c r="D13530" t="s">
        <v>257</v>
      </c>
      <c r="E13530">
        <v>8603</v>
      </c>
      <c r="F13530">
        <v>6579</v>
      </c>
      <c r="G13530">
        <v>2024</v>
      </c>
      <c r="H13530" s="4">
        <f>IFERROR(AandE_Admissions[[#This Row],[Attends_Under_4Hrs_Arr_To_Adm_Tfr_Disch_Type1]]/AandE_Admissions[[#This Row],[AandE_Attends_Type1]],0)</f>
        <v>0.76473323259328141</v>
      </c>
    </row>
    <row r="13531" spans="1:8" hidden="1" x14ac:dyDescent="0.3">
      <c r="A13531" s="1">
        <v>43190</v>
      </c>
      <c r="B13531">
        <v>21318</v>
      </c>
      <c r="C13531">
        <v>111827</v>
      </c>
      <c r="D13531" t="s">
        <v>190</v>
      </c>
      <c r="E13531">
        <v>9314</v>
      </c>
      <c r="F13531">
        <v>6329</v>
      </c>
      <c r="G13531">
        <v>2985</v>
      </c>
      <c r="H13531" s="4">
        <f>IFERROR(AandE_Admissions[[#This Row],[Attends_Under_4Hrs_Arr_To_Adm_Tfr_Disch_Type1]]/AandE_Admissions[[#This Row],[AandE_Attends_Type1]],0)</f>
        <v>0.67951470904015465</v>
      </c>
    </row>
    <row r="13532" spans="1:8" hidden="1" x14ac:dyDescent="0.3">
      <c r="A13532" s="1">
        <v>43190</v>
      </c>
      <c r="B13532">
        <v>21379</v>
      </c>
      <c r="C13532">
        <v>111827</v>
      </c>
      <c r="D13532" t="s">
        <v>251</v>
      </c>
      <c r="E13532">
        <v>9743</v>
      </c>
      <c r="F13532">
        <v>6183</v>
      </c>
      <c r="G13532">
        <v>3560</v>
      </c>
      <c r="H13532" s="4">
        <f>IFERROR(AandE_Admissions[[#This Row],[Attends_Under_4Hrs_Arr_To_Adm_Tfr_Disch_Type1]]/AandE_Admissions[[#This Row],[AandE_Attends_Type1]],0)</f>
        <v>0.63460946320435185</v>
      </c>
    </row>
    <row r="13533" spans="1:8" hidden="1" x14ac:dyDescent="0.3">
      <c r="A13533" s="1">
        <v>43190</v>
      </c>
      <c r="B13533">
        <v>21381</v>
      </c>
      <c r="C13533">
        <v>111827</v>
      </c>
      <c r="D13533" t="s">
        <v>204</v>
      </c>
      <c r="E13533">
        <v>9119</v>
      </c>
      <c r="F13533">
        <v>7198</v>
      </c>
      <c r="G13533">
        <v>1921</v>
      </c>
      <c r="H13533" s="4">
        <f>IFERROR(AandE_Admissions[[#This Row],[Attends_Under_4Hrs_Arr_To_Adm_Tfr_Disch_Type1]]/AandE_Admissions[[#This Row],[AandE_Attends_Type1]],0)</f>
        <v>0.78934093650619586</v>
      </c>
    </row>
    <row r="13534" spans="1:8" hidden="1" x14ac:dyDescent="0.3">
      <c r="A13534" s="1">
        <v>43190</v>
      </c>
      <c r="B13534">
        <v>21170</v>
      </c>
      <c r="C13534">
        <v>111827</v>
      </c>
      <c r="D13534" t="s">
        <v>17</v>
      </c>
      <c r="E13534">
        <v>13467</v>
      </c>
      <c r="F13534">
        <v>10886</v>
      </c>
      <c r="G13534">
        <v>2581</v>
      </c>
      <c r="H13534" s="4">
        <f>IFERROR(AandE_Admissions[[#This Row],[Attends_Under_4Hrs_Arr_To_Adm_Tfr_Disch_Type1]]/AandE_Admissions[[#This Row],[AandE_Attends_Type1]],0)</f>
        <v>0.80834632806118656</v>
      </c>
    </row>
    <row r="13535" spans="1:8" hidden="1" x14ac:dyDescent="0.3">
      <c r="A13535" s="1">
        <v>43190</v>
      </c>
      <c r="B13535">
        <v>21177</v>
      </c>
      <c r="C13535">
        <v>111827</v>
      </c>
      <c r="D13535" t="s">
        <v>24</v>
      </c>
      <c r="E13535">
        <v>13439</v>
      </c>
      <c r="F13535">
        <v>9635</v>
      </c>
      <c r="G13535">
        <v>3804</v>
      </c>
      <c r="H13535" s="4">
        <f>IFERROR(AandE_Admissions[[#This Row],[Attends_Under_4Hrs_Arr_To_Adm_Tfr_Disch_Type1]]/AandE_Admissions[[#This Row],[AandE_Attends_Type1]],0)</f>
        <v>0.71694322494233198</v>
      </c>
    </row>
    <row r="13536" spans="1:8" hidden="1" x14ac:dyDescent="0.3">
      <c r="A13536" s="1">
        <v>43190</v>
      </c>
      <c r="B13536">
        <v>21167</v>
      </c>
      <c r="C13536">
        <v>111827</v>
      </c>
      <c r="D13536" t="s">
        <v>12</v>
      </c>
      <c r="E13536">
        <v>6672</v>
      </c>
      <c r="F13536">
        <v>4788</v>
      </c>
      <c r="G13536">
        <v>1884</v>
      </c>
      <c r="H13536" s="4">
        <f>IFERROR(AandE_Admissions[[#This Row],[Attends_Under_4Hrs_Arr_To_Adm_Tfr_Disch_Type1]]/AandE_Admissions[[#This Row],[AandE_Attends_Type1]],0)</f>
        <v>0.71762589928057552</v>
      </c>
    </row>
    <row r="13537" spans="1:8" hidden="1" x14ac:dyDescent="0.3">
      <c r="A13537" s="1">
        <v>43190</v>
      </c>
      <c r="B13537">
        <v>21187</v>
      </c>
      <c r="C13537">
        <v>111827</v>
      </c>
      <c r="D13537" t="s">
        <v>36</v>
      </c>
      <c r="E13537">
        <v>13421</v>
      </c>
      <c r="F13537">
        <v>10695</v>
      </c>
      <c r="G13537">
        <v>2726</v>
      </c>
      <c r="H13537" s="4">
        <f>IFERROR(AandE_Admissions[[#This Row],[Attends_Under_4Hrs_Arr_To_Adm_Tfr_Disch_Type1]]/AandE_Admissions[[#This Row],[AandE_Attends_Type1]],0)</f>
        <v>0.79688547798226661</v>
      </c>
    </row>
    <row r="13538" spans="1:8" hidden="1" x14ac:dyDescent="0.3">
      <c r="A13538" s="1">
        <v>43190</v>
      </c>
      <c r="B13538">
        <v>21350</v>
      </c>
      <c r="C13538">
        <v>111827</v>
      </c>
      <c r="D13538" t="s">
        <v>264</v>
      </c>
      <c r="E13538">
        <v>0</v>
      </c>
      <c r="F13538">
        <v>0</v>
      </c>
      <c r="G13538">
        <v>0</v>
      </c>
      <c r="H13538" s="4">
        <f>IFERROR(AandE_Admissions[[#This Row],[Attends_Under_4Hrs_Arr_To_Adm_Tfr_Disch_Type1]]/AandE_Admissions[[#This Row],[AandE_Attends_Type1]],0)</f>
        <v>0</v>
      </c>
    </row>
    <row r="13539" spans="1:8" hidden="1" x14ac:dyDescent="0.3">
      <c r="A13539" s="1">
        <v>43190</v>
      </c>
      <c r="B13539">
        <v>21248</v>
      </c>
      <c r="C13539">
        <v>111827</v>
      </c>
      <c r="D13539" t="s">
        <v>117</v>
      </c>
      <c r="E13539">
        <v>5592</v>
      </c>
      <c r="F13539">
        <v>4655</v>
      </c>
      <c r="G13539">
        <v>937</v>
      </c>
      <c r="H13539" s="4">
        <f>IFERROR(AandE_Admissions[[#This Row],[Attends_Under_4Hrs_Arr_To_Adm_Tfr_Disch_Type1]]/AandE_Admissions[[#This Row],[AandE_Attends_Type1]],0)</f>
        <v>0.83243919885550788</v>
      </c>
    </row>
    <row r="13540" spans="1:8" hidden="1" x14ac:dyDescent="0.3">
      <c r="A13540" s="1">
        <v>43190</v>
      </c>
      <c r="B13540">
        <v>21260</v>
      </c>
      <c r="C13540">
        <v>111827</v>
      </c>
      <c r="D13540" t="s">
        <v>102</v>
      </c>
      <c r="E13540">
        <v>14321</v>
      </c>
      <c r="F13540">
        <v>9353</v>
      </c>
      <c r="G13540">
        <v>4968</v>
      </c>
      <c r="H13540" s="4">
        <f>IFERROR(AandE_Admissions[[#This Row],[Attends_Under_4Hrs_Arr_To_Adm_Tfr_Disch_Type1]]/AandE_Admissions[[#This Row],[AandE_Attends_Type1]],0)</f>
        <v>0.65309685077857693</v>
      </c>
    </row>
    <row r="13541" spans="1:8" hidden="1" x14ac:dyDescent="0.3">
      <c r="A13541" s="1">
        <v>43190</v>
      </c>
      <c r="B13541">
        <v>21203</v>
      </c>
      <c r="C13541">
        <v>111827</v>
      </c>
      <c r="D13541" t="s">
        <v>88</v>
      </c>
      <c r="E13541">
        <v>5376</v>
      </c>
      <c r="F13541">
        <v>4799</v>
      </c>
      <c r="G13541">
        <v>577</v>
      </c>
      <c r="H13541" s="4">
        <f>IFERROR(AandE_Admissions[[#This Row],[Attends_Under_4Hrs_Arr_To_Adm_Tfr_Disch_Type1]]/AandE_Admissions[[#This Row],[AandE_Attends_Type1]],0)</f>
        <v>0.89267113095238093</v>
      </c>
    </row>
    <row r="13542" spans="1:8" hidden="1" x14ac:dyDescent="0.3">
      <c r="A13542" s="1">
        <v>43190</v>
      </c>
      <c r="B13542">
        <v>21307</v>
      </c>
      <c r="C13542">
        <v>111827</v>
      </c>
      <c r="D13542" t="s">
        <v>187</v>
      </c>
      <c r="E13542">
        <v>11723</v>
      </c>
      <c r="F13542">
        <v>9102</v>
      </c>
      <c r="G13542">
        <v>2621</v>
      </c>
      <c r="H13542" s="4">
        <f>IFERROR(AandE_Admissions[[#This Row],[Attends_Under_4Hrs_Arr_To_Adm_Tfr_Disch_Type1]]/AandE_Admissions[[#This Row],[AandE_Attends_Type1]],0)</f>
        <v>0.7764224174699309</v>
      </c>
    </row>
    <row r="13543" spans="1:8" hidden="1" x14ac:dyDescent="0.3">
      <c r="A13543" s="1">
        <v>43190</v>
      </c>
      <c r="B13543">
        <v>21282</v>
      </c>
      <c r="C13543">
        <v>111827</v>
      </c>
      <c r="D13543" t="s">
        <v>132</v>
      </c>
      <c r="E13543">
        <v>4024</v>
      </c>
      <c r="F13543">
        <v>2864</v>
      </c>
      <c r="G13543">
        <v>1160</v>
      </c>
      <c r="H13543" s="4">
        <f>IFERROR(AandE_Admissions[[#This Row],[Attends_Under_4Hrs_Arr_To_Adm_Tfr_Disch_Type1]]/AandE_Admissions[[#This Row],[AandE_Attends_Type1]],0)</f>
        <v>0.71172962226640157</v>
      </c>
    </row>
    <row r="13544" spans="1:8" hidden="1" x14ac:dyDescent="0.3">
      <c r="A13544" s="1">
        <v>43190</v>
      </c>
      <c r="B13544">
        <v>21279</v>
      </c>
      <c r="C13544">
        <v>111827</v>
      </c>
      <c r="D13544" t="s">
        <v>131</v>
      </c>
      <c r="E13544">
        <v>6172</v>
      </c>
      <c r="F13544">
        <v>4668</v>
      </c>
      <c r="G13544">
        <v>1504</v>
      </c>
      <c r="H13544" s="4">
        <f>IFERROR(AandE_Admissions[[#This Row],[Attends_Under_4Hrs_Arr_To_Adm_Tfr_Disch_Type1]]/AandE_Admissions[[#This Row],[AandE_Attends_Type1]],0)</f>
        <v>0.75631885936487364</v>
      </c>
    </row>
    <row r="13545" spans="1:8" hidden="1" x14ac:dyDescent="0.3">
      <c r="A13545" s="1">
        <v>43190</v>
      </c>
      <c r="B13545">
        <v>21175</v>
      </c>
      <c r="C13545">
        <v>111827</v>
      </c>
      <c r="D13545" t="s">
        <v>22</v>
      </c>
      <c r="E13545">
        <v>16452</v>
      </c>
      <c r="F13545">
        <v>10168</v>
      </c>
      <c r="G13545">
        <v>6284</v>
      </c>
      <c r="H13545" s="4">
        <f>IFERROR(AandE_Admissions[[#This Row],[Attends_Under_4Hrs_Arr_To_Adm_Tfr_Disch_Type1]]/AandE_Admissions[[#This Row],[AandE_Attends_Type1]],0)</f>
        <v>0.61804035983467054</v>
      </c>
    </row>
    <row r="13546" spans="1:8" hidden="1" x14ac:dyDescent="0.3">
      <c r="A13546" s="1">
        <v>43190</v>
      </c>
      <c r="B13546">
        <v>21243</v>
      </c>
      <c r="C13546">
        <v>111827</v>
      </c>
      <c r="D13546" t="s">
        <v>97</v>
      </c>
      <c r="E13546">
        <v>8296</v>
      </c>
      <c r="F13546">
        <v>6948</v>
      </c>
      <c r="G13546">
        <v>1348</v>
      </c>
      <c r="H13546" s="4">
        <f>IFERROR(AandE_Admissions[[#This Row],[Attends_Under_4Hrs_Arr_To_Adm_Tfr_Disch_Type1]]/AandE_Admissions[[#This Row],[AandE_Attends_Type1]],0)</f>
        <v>0.83751205400192863</v>
      </c>
    </row>
    <row r="13547" spans="1:8" hidden="1" x14ac:dyDescent="0.3">
      <c r="A13547" s="1">
        <v>43190</v>
      </c>
      <c r="B13547">
        <v>21377</v>
      </c>
      <c r="C13547">
        <v>111827</v>
      </c>
      <c r="D13547" t="s">
        <v>235</v>
      </c>
      <c r="E13547">
        <v>8302</v>
      </c>
      <c r="F13547">
        <v>5384</v>
      </c>
      <c r="G13547">
        <v>2918</v>
      </c>
      <c r="H13547" s="4">
        <f>IFERROR(AandE_Admissions[[#This Row],[Attends_Under_4Hrs_Arr_To_Adm_Tfr_Disch_Type1]]/AandE_Admissions[[#This Row],[AandE_Attends_Type1]],0)</f>
        <v>0.64851842929414594</v>
      </c>
    </row>
    <row r="13548" spans="1:8" hidden="1" x14ac:dyDescent="0.3">
      <c r="A13548" s="1">
        <v>43190</v>
      </c>
      <c r="B13548">
        <v>21258</v>
      </c>
      <c r="C13548">
        <v>111827</v>
      </c>
      <c r="D13548" t="s">
        <v>122</v>
      </c>
      <c r="E13548">
        <v>12177</v>
      </c>
      <c r="F13548">
        <v>8184</v>
      </c>
      <c r="G13548">
        <v>3993</v>
      </c>
      <c r="H13548" s="4">
        <f>IFERROR(AandE_Admissions[[#This Row],[Attends_Under_4Hrs_Arr_To_Adm_Tfr_Disch_Type1]]/AandE_Admissions[[#This Row],[AandE_Attends_Type1]],0)</f>
        <v>0.67208672086720866</v>
      </c>
    </row>
    <row r="13549" spans="1:8" hidden="1" x14ac:dyDescent="0.3">
      <c r="A13549" s="1">
        <v>43190</v>
      </c>
      <c r="B13549">
        <v>21196</v>
      </c>
      <c r="C13549">
        <v>111827</v>
      </c>
      <c r="D13549" t="s">
        <v>41</v>
      </c>
      <c r="E13549">
        <v>9218</v>
      </c>
      <c r="F13549">
        <v>7667</v>
      </c>
      <c r="G13549">
        <v>1551</v>
      </c>
      <c r="H13549" s="4">
        <f>IFERROR(AandE_Admissions[[#This Row],[Attends_Under_4Hrs_Arr_To_Adm_Tfr_Disch_Type1]]/AandE_Admissions[[#This Row],[AandE_Attends_Type1]],0)</f>
        <v>0.83174224343675418</v>
      </c>
    </row>
    <row r="13550" spans="1:8" hidden="1" x14ac:dyDescent="0.3">
      <c r="A13550" s="1">
        <v>43190</v>
      </c>
      <c r="B13550">
        <v>21254</v>
      </c>
      <c r="C13550">
        <v>111827</v>
      </c>
      <c r="D13550" t="s">
        <v>101</v>
      </c>
      <c r="E13550">
        <v>0</v>
      </c>
      <c r="F13550">
        <v>0</v>
      </c>
      <c r="G13550">
        <v>0</v>
      </c>
      <c r="H13550" s="4">
        <f>IFERROR(AandE_Admissions[[#This Row],[Attends_Under_4Hrs_Arr_To_Adm_Tfr_Disch_Type1]]/AandE_Admissions[[#This Row],[AandE_Attends_Type1]],0)</f>
        <v>0</v>
      </c>
    </row>
    <row r="13551" spans="1:8" hidden="1" x14ac:dyDescent="0.3">
      <c r="A13551" s="1">
        <v>43190</v>
      </c>
      <c r="B13551">
        <v>21255</v>
      </c>
      <c r="C13551">
        <v>111827</v>
      </c>
      <c r="D13551" t="s">
        <v>120</v>
      </c>
      <c r="E13551">
        <v>10985</v>
      </c>
      <c r="F13551">
        <v>8192</v>
      </c>
      <c r="G13551">
        <v>2793</v>
      </c>
      <c r="H13551" s="4">
        <f>IFERROR(AandE_Admissions[[#This Row],[Attends_Under_4Hrs_Arr_To_Adm_Tfr_Disch_Type1]]/AandE_Admissions[[#This Row],[AandE_Attends_Type1]],0)</f>
        <v>0.74574419663177061</v>
      </c>
    </row>
    <row r="13552" spans="1:8" hidden="1" x14ac:dyDescent="0.3">
      <c r="A13552" s="1">
        <v>43190</v>
      </c>
      <c r="B13552">
        <v>21278</v>
      </c>
      <c r="C13552">
        <v>111827</v>
      </c>
      <c r="D13552" t="s">
        <v>144</v>
      </c>
      <c r="E13552">
        <v>8319</v>
      </c>
      <c r="F13552">
        <v>6649</v>
      </c>
      <c r="G13552">
        <v>1670</v>
      </c>
      <c r="H13552" s="4">
        <f>IFERROR(AandE_Admissions[[#This Row],[Attends_Under_4Hrs_Arr_To_Adm_Tfr_Disch_Type1]]/AandE_Admissions[[#This Row],[AandE_Attends_Type1]],0)</f>
        <v>0.79925471811515802</v>
      </c>
    </row>
    <row r="13553" spans="1:8" hidden="1" x14ac:dyDescent="0.3">
      <c r="A13553" s="1">
        <v>43190</v>
      </c>
      <c r="B13553">
        <v>21266</v>
      </c>
      <c r="C13553">
        <v>111827</v>
      </c>
      <c r="D13553" t="s">
        <v>127</v>
      </c>
      <c r="E13553">
        <v>4740</v>
      </c>
      <c r="F13553">
        <v>3488</v>
      </c>
      <c r="G13553">
        <v>1252</v>
      </c>
      <c r="H13553" s="4">
        <f>IFERROR(AandE_Admissions[[#This Row],[Attends_Under_4Hrs_Arr_To_Adm_Tfr_Disch_Type1]]/AandE_Admissions[[#This Row],[AandE_Attends_Type1]],0)</f>
        <v>0.73586497890295355</v>
      </c>
    </row>
    <row r="13554" spans="1:8" hidden="1" x14ac:dyDescent="0.3">
      <c r="A13554" s="1">
        <v>43190</v>
      </c>
      <c r="B13554">
        <v>21216</v>
      </c>
      <c r="C13554">
        <v>111827</v>
      </c>
      <c r="D13554" t="s">
        <v>110</v>
      </c>
      <c r="E13554">
        <v>6977</v>
      </c>
      <c r="F13554">
        <v>5345</v>
      </c>
      <c r="G13554">
        <v>1632</v>
      </c>
      <c r="H13554" s="4">
        <f>IFERROR(AandE_Admissions[[#This Row],[Attends_Under_4Hrs_Arr_To_Adm_Tfr_Disch_Type1]]/AandE_Admissions[[#This Row],[AandE_Attends_Type1]],0)</f>
        <v>0.76608857675218578</v>
      </c>
    </row>
    <row r="13555" spans="1:8" hidden="1" x14ac:dyDescent="0.3">
      <c r="A13555" s="1">
        <v>43190</v>
      </c>
      <c r="B13555">
        <v>21232</v>
      </c>
      <c r="C13555">
        <v>111827</v>
      </c>
      <c r="D13555" t="s">
        <v>79</v>
      </c>
      <c r="E13555">
        <v>8650</v>
      </c>
      <c r="F13555">
        <v>5227</v>
      </c>
      <c r="G13555">
        <v>3423</v>
      </c>
      <c r="H13555" s="4">
        <f>IFERROR(AandE_Admissions[[#This Row],[Attends_Under_4Hrs_Arr_To_Adm_Tfr_Disch_Type1]]/AandE_Admissions[[#This Row],[AandE_Attends_Type1]],0)</f>
        <v>0.60427745664739885</v>
      </c>
    </row>
    <row r="13556" spans="1:8" hidden="1" x14ac:dyDescent="0.3">
      <c r="A13556" s="1">
        <v>43190</v>
      </c>
      <c r="B13556">
        <v>21315</v>
      </c>
      <c r="C13556">
        <v>111827</v>
      </c>
      <c r="D13556" t="s">
        <v>166</v>
      </c>
      <c r="E13556">
        <v>8567</v>
      </c>
      <c r="F13556">
        <v>6921</v>
      </c>
      <c r="G13556">
        <v>1646</v>
      </c>
      <c r="H13556" s="4">
        <f>IFERROR(AandE_Admissions[[#This Row],[Attends_Under_4Hrs_Arr_To_Adm_Tfr_Disch_Type1]]/AandE_Admissions[[#This Row],[AandE_Attends_Type1]],0)</f>
        <v>0.80786739815571373</v>
      </c>
    </row>
    <row r="13557" spans="1:8" hidden="1" x14ac:dyDescent="0.3">
      <c r="A13557" s="1">
        <v>43190</v>
      </c>
      <c r="B13557">
        <v>21273</v>
      </c>
      <c r="C13557">
        <v>111827</v>
      </c>
      <c r="D13557" t="s">
        <v>158</v>
      </c>
      <c r="E13557">
        <v>8927</v>
      </c>
      <c r="F13557">
        <v>6800</v>
      </c>
      <c r="G13557">
        <v>2127</v>
      </c>
      <c r="H13557" s="4">
        <f>IFERROR(AandE_Admissions[[#This Row],[Attends_Under_4Hrs_Arr_To_Adm_Tfr_Disch_Type1]]/AandE_Admissions[[#This Row],[AandE_Attends_Type1]],0)</f>
        <v>0.76173406519547437</v>
      </c>
    </row>
    <row r="13558" spans="1:8" hidden="1" x14ac:dyDescent="0.3">
      <c r="A13558" s="1">
        <v>43190</v>
      </c>
      <c r="B13558">
        <v>21326</v>
      </c>
      <c r="C13558">
        <v>111827</v>
      </c>
      <c r="D13558" t="s">
        <v>168</v>
      </c>
      <c r="E13558">
        <v>7303</v>
      </c>
      <c r="F13558">
        <v>5507</v>
      </c>
      <c r="G13558">
        <v>1796</v>
      </c>
      <c r="H13558" s="4">
        <f>IFERROR(AandE_Admissions[[#This Row],[Attends_Under_4Hrs_Arr_To_Adm_Tfr_Disch_Type1]]/AandE_Admissions[[#This Row],[AandE_Attends_Type1]],0)</f>
        <v>0.75407366835547041</v>
      </c>
    </row>
    <row r="13559" spans="1:8" hidden="1" x14ac:dyDescent="0.3">
      <c r="A13559" s="1">
        <v>43190</v>
      </c>
      <c r="B13559">
        <v>21363</v>
      </c>
      <c r="C13559">
        <v>111827</v>
      </c>
      <c r="D13559" t="s">
        <v>200</v>
      </c>
      <c r="E13559">
        <v>6333</v>
      </c>
      <c r="F13559">
        <v>4507</v>
      </c>
      <c r="G13559">
        <v>1826</v>
      </c>
      <c r="H13559" s="4">
        <f>IFERROR(AandE_Admissions[[#This Row],[Attends_Under_4Hrs_Arr_To_Adm_Tfr_Disch_Type1]]/AandE_Admissions[[#This Row],[AandE_Attends_Type1]],0)</f>
        <v>0.71166903521237956</v>
      </c>
    </row>
    <row r="13560" spans="1:8" hidden="1" x14ac:dyDescent="0.3">
      <c r="A13560" s="1">
        <v>43190</v>
      </c>
      <c r="B13560">
        <v>21364</v>
      </c>
      <c r="C13560">
        <v>111827</v>
      </c>
      <c r="D13560" t="s">
        <v>248</v>
      </c>
      <c r="E13560">
        <v>9498</v>
      </c>
      <c r="F13560">
        <v>7465</v>
      </c>
      <c r="G13560">
        <v>2033</v>
      </c>
      <c r="H13560" s="4">
        <f>IFERROR(AandE_Admissions[[#This Row],[Attends_Under_4Hrs_Arr_To_Adm_Tfr_Disch_Type1]]/AandE_Admissions[[#This Row],[AandE_Attends_Type1]],0)</f>
        <v>0.78595493788165927</v>
      </c>
    </row>
    <row r="13561" spans="1:8" hidden="1" x14ac:dyDescent="0.3">
      <c r="A13561" s="1">
        <v>43190</v>
      </c>
      <c r="B13561">
        <v>21351</v>
      </c>
      <c r="C13561">
        <v>111827</v>
      </c>
      <c r="D13561" t="s">
        <v>212</v>
      </c>
      <c r="E13561">
        <v>9220</v>
      </c>
      <c r="F13561">
        <v>7297</v>
      </c>
      <c r="G13561">
        <v>1923</v>
      </c>
      <c r="H13561" s="4">
        <f>IFERROR(AandE_Admissions[[#This Row],[Attends_Under_4Hrs_Arr_To_Adm_Tfr_Disch_Type1]]/AandE_Admissions[[#This Row],[AandE_Attends_Type1]],0)</f>
        <v>0.79143167028199568</v>
      </c>
    </row>
    <row r="13562" spans="1:8" hidden="1" x14ac:dyDescent="0.3">
      <c r="A13562" s="1">
        <v>43190</v>
      </c>
      <c r="B13562">
        <v>21251</v>
      </c>
      <c r="C13562">
        <v>111827</v>
      </c>
      <c r="D13562" t="s">
        <v>119</v>
      </c>
      <c r="E13562">
        <v>8425</v>
      </c>
      <c r="F13562">
        <v>5901</v>
      </c>
      <c r="G13562">
        <v>2524</v>
      </c>
      <c r="H13562" s="4">
        <f>IFERROR(AandE_Admissions[[#This Row],[Attends_Under_4Hrs_Arr_To_Adm_Tfr_Disch_Type1]]/AandE_Admissions[[#This Row],[AandE_Attends_Type1]],0)</f>
        <v>0.70041543026706232</v>
      </c>
    </row>
    <row r="13563" spans="1:8" hidden="1" x14ac:dyDescent="0.3">
      <c r="A13563" s="1">
        <v>43190</v>
      </c>
      <c r="B13563">
        <v>21303</v>
      </c>
      <c r="C13563">
        <v>111827</v>
      </c>
      <c r="D13563" t="s">
        <v>148</v>
      </c>
      <c r="E13563">
        <v>7661</v>
      </c>
      <c r="F13563">
        <v>6334</v>
      </c>
      <c r="G13563">
        <v>1327</v>
      </c>
      <c r="H13563" s="4">
        <f>IFERROR(AandE_Admissions[[#This Row],[Attends_Under_4Hrs_Arr_To_Adm_Tfr_Disch_Type1]]/AandE_Admissions[[#This Row],[AandE_Attends_Type1]],0)</f>
        <v>0.82678501501109514</v>
      </c>
    </row>
    <row r="13564" spans="1:8" hidden="1" x14ac:dyDescent="0.3">
      <c r="A13564" s="1">
        <v>43190</v>
      </c>
      <c r="B13564">
        <v>21222</v>
      </c>
      <c r="C13564">
        <v>111827</v>
      </c>
      <c r="D13564" t="s">
        <v>50</v>
      </c>
      <c r="E13564">
        <v>7538</v>
      </c>
      <c r="F13564">
        <v>5170</v>
      </c>
      <c r="G13564">
        <v>2368</v>
      </c>
      <c r="H13564" s="4">
        <f>IFERROR(AandE_Admissions[[#This Row],[Attends_Under_4Hrs_Arr_To_Adm_Tfr_Disch_Type1]]/AandE_Admissions[[#This Row],[AandE_Attends_Type1]],0)</f>
        <v>0.68585831785619533</v>
      </c>
    </row>
    <row r="13565" spans="1:8" hidden="1" x14ac:dyDescent="0.3">
      <c r="A13565" s="1">
        <v>43190</v>
      </c>
      <c r="B13565">
        <v>21234</v>
      </c>
      <c r="C13565">
        <v>111827</v>
      </c>
      <c r="D13565" t="s">
        <v>59</v>
      </c>
      <c r="E13565">
        <v>8355</v>
      </c>
      <c r="F13565">
        <v>6556</v>
      </c>
      <c r="G13565">
        <v>1799</v>
      </c>
      <c r="H13565" s="4">
        <f>IFERROR(AandE_Admissions[[#This Row],[Attends_Under_4Hrs_Arr_To_Adm_Tfr_Disch_Type1]]/AandE_Admissions[[#This Row],[AandE_Attends_Type1]],0)</f>
        <v>0.7846798324356673</v>
      </c>
    </row>
    <row r="13566" spans="1:8" hidden="1" x14ac:dyDescent="0.3">
      <c r="A13566" s="1">
        <v>43190</v>
      </c>
      <c r="B13566">
        <v>21374</v>
      </c>
      <c r="C13566">
        <v>111827</v>
      </c>
      <c r="D13566" t="s">
        <v>201</v>
      </c>
      <c r="E13566">
        <v>0</v>
      </c>
      <c r="F13566">
        <v>0</v>
      </c>
      <c r="G13566">
        <v>0</v>
      </c>
      <c r="H13566" s="4">
        <f>IFERROR(AandE_Admissions[[#This Row],[Attends_Under_4Hrs_Arr_To_Adm_Tfr_Disch_Type1]]/AandE_Admissions[[#This Row],[AandE_Attends_Type1]],0)</f>
        <v>0</v>
      </c>
    </row>
    <row r="13567" spans="1:8" hidden="1" x14ac:dyDescent="0.3">
      <c r="A13567" s="1">
        <v>43190</v>
      </c>
      <c r="B13567">
        <v>21386</v>
      </c>
      <c r="C13567">
        <v>111827</v>
      </c>
      <c r="D13567" t="s">
        <v>206</v>
      </c>
      <c r="E13567">
        <v>3675</v>
      </c>
      <c r="F13567">
        <v>3271</v>
      </c>
      <c r="G13567">
        <v>404</v>
      </c>
      <c r="H13567" s="4">
        <f>IFERROR(AandE_Admissions[[#This Row],[Attends_Under_4Hrs_Arr_To_Adm_Tfr_Disch_Type1]]/AandE_Admissions[[#This Row],[AandE_Attends_Type1]],0)</f>
        <v>0.8900680272108844</v>
      </c>
    </row>
    <row r="13568" spans="1:8" hidden="1" x14ac:dyDescent="0.3">
      <c r="A13568" s="1">
        <v>43190</v>
      </c>
      <c r="B13568">
        <v>21281</v>
      </c>
      <c r="C13568">
        <v>111827</v>
      </c>
      <c r="D13568" t="s">
        <v>178</v>
      </c>
      <c r="E13568">
        <v>11106</v>
      </c>
      <c r="F13568">
        <v>10180</v>
      </c>
      <c r="G13568">
        <v>926</v>
      </c>
      <c r="H13568" s="4">
        <f>IFERROR(AandE_Admissions[[#This Row],[Attends_Under_4Hrs_Arr_To_Adm_Tfr_Disch_Type1]]/AandE_Admissions[[#This Row],[AandE_Attends_Type1]],0)</f>
        <v>0.91662164595714024</v>
      </c>
    </row>
    <row r="13569" spans="1:8" hidden="1" x14ac:dyDescent="0.3">
      <c r="A13569" s="1">
        <v>43190</v>
      </c>
      <c r="B13569">
        <v>21179</v>
      </c>
      <c r="C13569">
        <v>111827</v>
      </c>
      <c r="D13569" t="s">
        <v>26</v>
      </c>
      <c r="E13569">
        <v>0</v>
      </c>
      <c r="F13569">
        <v>0</v>
      </c>
      <c r="G13569">
        <v>0</v>
      </c>
      <c r="H13569" s="4">
        <f>IFERROR(AandE_Admissions[[#This Row],[Attends_Under_4Hrs_Arr_To_Adm_Tfr_Disch_Type1]]/AandE_Admissions[[#This Row],[AandE_Attends_Type1]],0)</f>
        <v>0</v>
      </c>
    </row>
    <row r="13570" spans="1:8" hidden="1" x14ac:dyDescent="0.3">
      <c r="A13570" s="1">
        <v>43190</v>
      </c>
      <c r="B13570">
        <v>21370</v>
      </c>
      <c r="C13570">
        <v>111827</v>
      </c>
      <c r="D13570" t="s">
        <v>220</v>
      </c>
      <c r="E13570">
        <v>7885</v>
      </c>
      <c r="F13570">
        <v>5188</v>
      </c>
      <c r="G13570">
        <v>2697</v>
      </c>
      <c r="H13570" s="4">
        <f>IFERROR(AandE_Admissions[[#This Row],[Attends_Under_4Hrs_Arr_To_Adm_Tfr_Disch_Type1]]/AandE_Admissions[[#This Row],[AandE_Attends_Type1]],0)</f>
        <v>0.6579581483830057</v>
      </c>
    </row>
    <row r="13571" spans="1:8" hidden="1" x14ac:dyDescent="0.3">
      <c r="A13571" s="1">
        <v>43190</v>
      </c>
      <c r="B13571">
        <v>21380</v>
      </c>
      <c r="C13571">
        <v>111827</v>
      </c>
      <c r="D13571" t="s">
        <v>221</v>
      </c>
      <c r="E13571">
        <v>0</v>
      </c>
      <c r="F13571">
        <v>0</v>
      </c>
      <c r="G13571">
        <v>0</v>
      </c>
      <c r="H13571" s="4">
        <f>IFERROR(AandE_Admissions[[#This Row],[Attends_Under_4Hrs_Arr_To_Adm_Tfr_Disch_Type1]]/AandE_Admissions[[#This Row],[AandE_Attends_Type1]],0)</f>
        <v>0</v>
      </c>
    </row>
    <row r="13572" spans="1:8" hidden="1" x14ac:dyDescent="0.3">
      <c r="A13572" s="1">
        <v>43190</v>
      </c>
      <c r="B13572">
        <v>21202</v>
      </c>
      <c r="C13572">
        <v>111827</v>
      </c>
      <c r="D13572" t="s">
        <v>104</v>
      </c>
      <c r="E13572">
        <v>4970</v>
      </c>
      <c r="F13572">
        <v>4817</v>
      </c>
      <c r="G13572">
        <v>153</v>
      </c>
      <c r="H13572" s="4">
        <f>IFERROR(AandE_Admissions[[#This Row],[Attends_Under_4Hrs_Arr_To_Adm_Tfr_Disch_Type1]]/AandE_Admissions[[#This Row],[AandE_Attends_Type1]],0)</f>
        <v>0.96921529175050303</v>
      </c>
    </row>
    <row r="13573" spans="1:8" hidden="1" x14ac:dyDescent="0.3">
      <c r="A13573" s="1">
        <v>43190</v>
      </c>
      <c r="B13573">
        <v>21314</v>
      </c>
      <c r="C13573">
        <v>111827</v>
      </c>
      <c r="D13573" t="s">
        <v>137</v>
      </c>
      <c r="E13573">
        <v>7890</v>
      </c>
      <c r="F13573">
        <v>5089</v>
      </c>
      <c r="G13573">
        <v>2801</v>
      </c>
      <c r="H13573" s="4">
        <f>IFERROR(AandE_Admissions[[#This Row],[Attends_Under_4Hrs_Arr_To_Adm_Tfr_Disch_Type1]]/AandE_Admissions[[#This Row],[AandE_Attends_Type1]],0)</f>
        <v>0.64499366286438531</v>
      </c>
    </row>
    <row r="13574" spans="1:8" hidden="1" x14ac:dyDescent="0.3">
      <c r="A13574" s="1">
        <v>43190</v>
      </c>
      <c r="B13574">
        <v>21230</v>
      </c>
      <c r="C13574">
        <v>111827</v>
      </c>
      <c r="D13574" t="s">
        <v>78</v>
      </c>
      <c r="E13574">
        <v>8347</v>
      </c>
      <c r="F13574">
        <v>6558</v>
      </c>
      <c r="G13574">
        <v>1789</v>
      </c>
      <c r="H13574" s="4">
        <f>IFERROR(AandE_Admissions[[#This Row],[Attends_Under_4Hrs_Arr_To_Adm_Tfr_Disch_Type1]]/AandE_Admissions[[#This Row],[AandE_Attends_Type1]],0)</f>
        <v>0.78567149874206299</v>
      </c>
    </row>
    <row r="13575" spans="1:8" hidden="1" x14ac:dyDescent="0.3">
      <c r="A13575" s="1">
        <v>43190</v>
      </c>
      <c r="B13575">
        <v>21166</v>
      </c>
      <c r="C13575">
        <v>111827</v>
      </c>
      <c r="D13575" t="s">
        <v>11</v>
      </c>
      <c r="E13575">
        <v>18906</v>
      </c>
      <c r="F13575">
        <v>17342</v>
      </c>
      <c r="G13575">
        <v>1564</v>
      </c>
      <c r="H13575" s="4">
        <f>IFERROR(AandE_Admissions[[#This Row],[Attends_Under_4Hrs_Arr_To_Adm_Tfr_Disch_Type1]]/AandE_Admissions[[#This Row],[AandE_Attends_Type1]],0)</f>
        <v>0.91727493917274938</v>
      </c>
    </row>
    <row r="13576" spans="1:8" hidden="1" x14ac:dyDescent="0.3">
      <c r="A13576" s="1">
        <v>43190</v>
      </c>
      <c r="B13576">
        <v>21252</v>
      </c>
      <c r="C13576">
        <v>111827</v>
      </c>
      <c r="D13576" t="s">
        <v>85</v>
      </c>
      <c r="E13576">
        <v>8546</v>
      </c>
      <c r="F13576">
        <v>5516</v>
      </c>
      <c r="G13576">
        <v>3030</v>
      </c>
      <c r="H13576" s="4">
        <f>IFERROR(AandE_Admissions[[#This Row],[Attends_Under_4Hrs_Arr_To_Adm_Tfr_Disch_Type1]]/AandE_Admissions[[#This Row],[AandE_Attends_Type1]],0)</f>
        <v>0.64544816288322027</v>
      </c>
    </row>
    <row r="13577" spans="1:8" hidden="1" x14ac:dyDescent="0.3">
      <c r="A13577" s="1">
        <v>43190</v>
      </c>
      <c r="B13577">
        <v>21172</v>
      </c>
      <c r="C13577">
        <v>111827</v>
      </c>
      <c r="D13577" t="s">
        <v>19</v>
      </c>
      <c r="E13577">
        <v>10768</v>
      </c>
      <c r="F13577">
        <v>9870</v>
      </c>
      <c r="G13577">
        <v>898</v>
      </c>
      <c r="H13577" s="4">
        <f>IFERROR(AandE_Admissions[[#This Row],[Attends_Under_4Hrs_Arr_To_Adm_Tfr_Disch_Type1]]/AandE_Admissions[[#This Row],[AandE_Attends_Type1]],0)</f>
        <v>0.91660475482912329</v>
      </c>
    </row>
    <row r="13578" spans="1:8" hidden="1" x14ac:dyDescent="0.3">
      <c r="A13578" s="1">
        <v>43190</v>
      </c>
      <c r="B13578">
        <v>21218</v>
      </c>
      <c r="C13578">
        <v>111827</v>
      </c>
      <c r="D13578" t="s">
        <v>112</v>
      </c>
      <c r="E13578">
        <v>19646</v>
      </c>
      <c r="F13578">
        <v>14228</v>
      </c>
      <c r="G13578">
        <v>5418</v>
      </c>
      <c r="H13578" s="4">
        <f>IFERROR(AandE_Admissions[[#This Row],[Attends_Under_4Hrs_Arr_To_Adm_Tfr_Disch_Type1]]/AandE_Admissions[[#This Row],[AandE_Attends_Type1]],0)</f>
        <v>0.72421867046727073</v>
      </c>
    </row>
    <row r="13579" spans="1:8" hidden="1" x14ac:dyDescent="0.3">
      <c r="A13579" s="1">
        <v>43190</v>
      </c>
      <c r="B13579">
        <v>21285</v>
      </c>
      <c r="C13579">
        <v>111827</v>
      </c>
      <c r="D13579" t="s">
        <v>147</v>
      </c>
      <c r="E13579">
        <v>7609</v>
      </c>
      <c r="F13579">
        <v>7008</v>
      </c>
      <c r="G13579">
        <v>601</v>
      </c>
      <c r="H13579" s="4">
        <f>IFERROR(AandE_Admissions[[#This Row],[Attends_Under_4Hrs_Arr_To_Adm_Tfr_Disch_Type1]]/AandE_Admissions[[#This Row],[AandE_Attends_Type1]],0)</f>
        <v>0.92101458798790903</v>
      </c>
    </row>
    <row r="13580" spans="1:8" hidden="1" x14ac:dyDescent="0.3">
      <c r="A13580" s="1">
        <v>43190</v>
      </c>
      <c r="B13580">
        <v>21292</v>
      </c>
      <c r="C13580">
        <v>111827</v>
      </c>
      <c r="D13580" t="s">
        <v>184</v>
      </c>
      <c r="E13580">
        <v>16643</v>
      </c>
      <c r="F13580">
        <v>10777</v>
      </c>
      <c r="G13580">
        <v>5866</v>
      </c>
      <c r="H13580" s="4">
        <f>IFERROR(AandE_Admissions[[#This Row],[Attends_Under_4Hrs_Arr_To_Adm_Tfr_Disch_Type1]]/AandE_Admissions[[#This Row],[AandE_Attends_Type1]],0)</f>
        <v>0.64753950609866007</v>
      </c>
    </row>
    <row r="13581" spans="1:8" hidden="1" x14ac:dyDescent="0.3">
      <c r="A13581" s="1">
        <v>43190</v>
      </c>
      <c r="B13581">
        <v>21338</v>
      </c>
      <c r="C13581">
        <v>111827</v>
      </c>
      <c r="D13581" t="s">
        <v>171</v>
      </c>
      <c r="E13581">
        <v>6882</v>
      </c>
      <c r="F13581">
        <v>4145</v>
      </c>
      <c r="G13581">
        <v>2737</v>
      </c>
      <c r="H13581" s="4">
        <f>IFERROR(AandE_Admissions[[#This Row],[Attends_Under_4Hrs_Arr_To_Adm_Tfr_Disch_Type1]]/AandE_Admissions[[#This Row],[AandE_Attends_Type1]],0)</f>
        <v>0.60229584423132809</v>
      </c>
    </row>
    <row r="13582" spans="1:8" hidden="1" x14ac:dyDescent="0.3">
      <c r="A13582" s="1">
        <v>43190</v>
      </c>
      <c r="B13582">
        <v>21257</v>
      </c>
      <c r="C13582">
        <v>111827</v>
      </c>
      <c r="D13582" t="s">
        <v>121</v>
      </c>
      <c r="E13582">
        <v>9936</v>
      </c>
      <c r="F13582">
        <v>7782</v>
      </c>
      <c r="G13582">
        <v>2154</v>
      </c>
      <c r="H13582" s="4">
        <f>IFERROR(AandE_Admissions[[#This Row],[Attends_Under_4Hrs_Arr_To_Adm_Tfr_Disch_Type1]]/AandE_Admissions[[#This Row],[AandE_Attends_Type1]],0)</f>
        <v>0.78321256038647347</v>
      </c>
    </row>
    <row r="13583" spans="1:8" hidden="1" x14ac:dyDescent="0.3">
      <c r="A13583" s="1">
        <v>43190</v>
      </c>
      <c r="B13583">
        <v>21193</v>
      </c>
      <c r="C13583">
        <v>111827</v>
      </c>
      <c r="D13583" t="s">
        <v>42</v>
      </c>
      <c r="E13583">
        <v>11760</v>
      </c>
      <c r="F13583">
        <v>9946</v>
      </c>
      <c r="G13583">
        <v>1814</v>
      </c>
      <c r="H13583" s="4">
        <f>IFERROR(AandE_Admissions[[#This Row],[Attends_Under_4Hrs_Arr_To_Adm_Tfr_Disch_Type1]]/AandE_Admissions[[#This Row],[AandE_Attends_Type1]],0)</f>
        <v>0.84574829931972784</v>
      </c>
    </row>
    <row r="13584" spans="1:8" hidden="1" x14ac:dyDescent="0.3">
      <c r="A13584" s="1">
        <v>43190</v>
      </c>
      <c r="B13584">
        <v>21312</v>
      </c>
      <c r="C13584">
        <v>111827</v>
      </c>
      <c r="D13584" t="s">
        <v>165</v>
      </c>
      <c r="E13584">
        <v>0</v>
      </c>
      <c r="F13584">
        <v>0</v>
      </c>
      <c r="G13584">
        <v>0</v>
      </c>
      <c r="H13584" s="4">
        <f>IFERROR(AandE_Admissions[[#This Row],[Attends_Under_4Hrs_Arr_To_Adm_Tfr_Disch_Type1]]/AandE_Admissions[[#This Row],[AandE_Attends_Type1]],0)</f>
        <v>0</v>
      </c>
    </row>
    <row r="13585" spans="1:8" hidden="1" x14ac:dyDescent="0.3">
      <c r="A13585" s="1">
        <v>43190</v>
      </c>
      <c r="B13585">
        <v>21183</v>
      </c>
      <c r="C13585">
        <v>111827</v>
      </c>
      <c r="D13585" t="s">
        <v>32</v>
      </c>
      <c r="E13585">
        <v>0</v>
      </c>
      <c r="F13585">
        <v>0</v>
      </c>
      <c r="G13585">
        <v>0</v>
      </c>
      <c r="H13585" s="4">
        <f>IFERROR(AandE_Admissions[[#This Row],[Attends_Under_4Hrs_Arr_To_Adm_Tfr_Disch_Type1]]/AandE_Admissions[[#This Row],[AandE_Attends_Type1]],0)</f>
        <v>0</v>
      </c>
    </row>
    <row r="13586" spans="1:8" hidden="1" x14ac:dyDescent="0.3">
      <c r="A13586" s="1">
        <v>43190</v>
      </c>
      <c r="B13586">
        <v>21328</v>
      </c>
      <c r="C13586">
        <v>111827</v>
      </c>
      <c r="D13586" t="s">
        <v>154</v>
      </c>
      <c r="E13586">
        <v>9785</v>
      </c>
      <c r="F13586">
        <v>8488</v>
      </c>
      <c r="G13586">
        <v>1297</v>
      </c>
      <c r="H13586" s="4">
        <f>IFERROR(AandE_Admissions[[#This Row],[Attends_Under_4Hrs_Arr_To_Adm_Tfr_Disch_Type1]]/AandE_Admissions[[#This Row],[AandE_Attends_Type1]],0)</f>
        <v>0.86745017884517117</v>
      </c>
    </row>
    <row r="13587" spans="1:8" hidden="1" x14ac:dyDescent="0.3">
      <c r="A13587" s="1">
        <v>43190</v>
      </c>
      <c r="B13587">
        <v>21362</v>
      </c>
      <c r="C13587">
        <v>111827</v>
      </c>
      <c r="D13587" t="s">
        <v>199</v>
      </c>
      <c r="E13587">
        <v>12149</v>
      </c>
      <c r="F13587">
        <v>10562</v>
      </c>
      <c r="G13587">
        <v>1587</v>
      </c>
      <c r="H13587" s="4">
        <f>IFERROR(AandE_Admissions[[#This Row],[Attends_Under_4Hrs_Arr_To_Adm_Tfr_Disch_Type1]]/AandE_Admissions[[#This Row],[AandE_Attends_Type1]],0)</f>
        <v>0.86937196477076306</v>
      </c>
    </row>
    <row r="13588" spans="1:8" hidden="1" x14ac:dyDescent="0.3">
      <c r="A13588" s="1">
        <v>43190</v>
      </c>
      <c r="B13588">
        <v>21308</v>
      </c>
      <c r="C13588">
        <v>111827</v>
      </c>
      <c r="D13588" t="s">
        <v>151</v>
      </c>
      <c r="E13588">
        <v>8316</v>
      </c>
      <c r="F13588">
        <v>7076</v>
      </c>
      <c r="G13588">
        <v>1240</v>
      </c>
      <c r="H13588" s="4">
        <f>IFERROR(AandE_Admissions[[#This Row],[Attends_Under_4Hrs_Arr_To_Adm_Tfr_Disch_Type1]]/AandE_Admissions[[#This Row],[AandE_Attends_Type1]],0)</f>
        <v>0.85088985088985092</v>
      </c>
    </row>
    <row r="13589" spans="1:8" hidden="1" x14ac:dyDescent="0.3">
      <c r="A13589" s="1">
        <v>43190</v>
      </c>
      <c r="B13589">
        <v>21210</v>
      </c>
      <c r="C13589">
        <v>111827</v>
      </c>
      <c r="D13589" t="s">
        <v>90</v>
      </c>
      <c r="E13589">
        <v>11070</v>
      </c>
      <c r="F13589">
        <v>8220</v>
      </c>
      <c r="G13589">
        <v>2850</v>
      </c>
      <c r="H13589" s="4">
        <f>IFERROR(AandE_Admissions[[#This Row],[Attends_Under_4Hrs_Arr_To_Adm_Tfr_Disch_Type1]]/AandE_Admissions[[#This Row],[AandE_Attends_Type1]],0)</f>
        <v>0.74254742547425479</v>
      </c>
    </row>
    <row r="13590" spans="1:8" hidden="1" x14ac:dyDescent="0.3">
      <c r="A13590" s="1">
        <v>43190</v>
      </c>
      <c r="B13590">
        <v>21375</v>
      </c>
      <c r="C13590">
        <v>111827</v>
      </c>
      <c r="D13590" t="s">
        <v>202</v>
      </c>
      <c r="E13590">
        <v>11323</v>
      </c>
      <c r="F13590">
        <v>8568</v>
      </c>
      <c r="G13590">
        <v>2755</v>
      </c>
      <c r="H13590" s="4">
        <f>IFERROR(AandE_Admissions[[#This Row],[Attends_Under_4Hrs_Arr_To_Adm_Tfr_Disch_Type1]]/AandE_Admissions[[#This Row],[AandE_Attends_Type1]],0)</f>
        <v>0.75668992316523886</v>
      </c>
    </row>
    <row r="13591" spans="1:8" hidden="1" x14ac:dyDescent="0.3">
      <c r="A13591" s="1">
        <v>43190</v>
      </c>
      <c r="B13591">
        <v>21340</v>
      </c>
      <c r="C13591">
        <v>111827</v>
      </c>
      <c r="D13591" t="s">
        <v>209</v>
      </c>
      <c r="E13591">
        <v>8443</v>
      </c>
      <c r="F13591">
        <v>6919</v>
      </c>
      <c r="G13591">
        <v>1524</v>
      </c>
      <c r="H13591" s="4">
        <f>IFERROR(AandE_Admissions[[#This Row],[Attends_Under_4Hrs_Arr_To_Adm_Tfr_Disch_Type1]]/AandE_Admissions[[#This Row],[AandE_Attends_Type1]],0)</f>
        <v>0.81949544000947527</v>
      </c>
    </row>
    <row r="13592" spans="1:8" hidden="1" x14ac:dyDescent="0.3">
      <c r="A13592" s="1">
        <v>43190</v>
      </c>
      <c r="B13592">
        <v>21393</v>
      </c>
      <c r="C13592">
        <v>111827</v>
      </c>
      <c r="D13592" t="s">
        <v>223</v>
      </c>
      <c r="E13592">
        <v>8327</v>
      </c>
      <c r="F13592">
        <v>7473</v>
      </c>
      <c r="G13592">
        <v>854</v>
      </c>
      <c r="H13592" s="4">
        <f>IFERROR(AandE_Admissions[[#This Row],[Attends_Under_4Hrs_Arr_To_Adm_Tfr_Disch_Type1]]/AandE_Admissions[[#This Row],[AandE_Attends_Type1]],0)</f>
        <v>0.89744205596253157</v>
      </c>
    </row>
    <row r="13593" spans="1:8" hidden="1" x14ac:dyDescent="0.3">
      <c r="A13593" s="1">
        <v>43190</v>
      </c>
      <c r="B13593">
        <v>21320</v>
      </c>
      <c r="C13593">
        <v>111827</v>
      </c>
      <c r="D13593" t="s">
        <v>152</v>
      </c>
      <c r="E13593">
        <v>10501</v>
      </c>
      <c r="F13593">
        <v>9915</v>
      </c>
      <c r="G13593">
        <v>586</v>
      </c>
      <c r="H13593" s="4">
        <f>IFERROR(AandE_Admissions[[#This Row],[Attends_Under_4Hrs_Arr_To_Adm_Tfr_Disch_Type1]]/AandE_Admissions[[#This Row],[AandE_Attends_Type1]],0)</f>
        <v>0.94419579087705929</v>
      </c>
    </row>
    <row r="13594" spans="1:8" hidden="1" x14ac:dyDescent="0.3">
      <c r="A13594" s="1">
        <v>43190</v>
      </c>
      <c r="B13594">
        <v>21305</v>
      </c>
      <c r="C13594">
        <v>111827</v>
      </c>
      <c r="D13594" t="s">
        <v>128</v>
      </c>
      <c r="E13594">
        <v>0</v>
      </c>
      <c r="F13594">
        <v>0</v>
      </c>
      <c r="G13594">
        <v>0</v>
      </c>
      <c r="H13594" s="4">
        <f>IFERROR(AandE_Admissions[[#This Row],[Attends_Under_4Hrs_Arr_To_Adm_Tfr_Disch_Type1]]/AandE_Admissions[[#This Row],[AandE_Attends_Type1]],0)</f>
        <v>0</v>
      </c>
    </row>
    <row r="13595" spans="1:8" hidden="1" x14ac:dyDescent="0.3">
      <c r="A13595" s="1">
        <v>43190</v>
      </c>
      <c r="B13595">
        <v>21332</v>
      </c>
      <c r="C13595">
        <v>111827</v>
      </c>
      <c r="D13595" t="s">
        <v>155</v>
      </c>
      <c r="E13595">
        <v>7594</v>
      </c>
      <c r="F13595">
        <v>5453</v>
      </c>
      <c r="G13595">
        <v>2141</v>
      </c>
      <c r="H13595" s="4">
        <f>IFERROR(AandE_Admissions[[#This Row],[Attends_Under_4Hrs_Arr_To_Adm_Tfr_Disch_Type1]]/AandE_Admissions[[#This Row],[AandE_Attends_Type1]],0)</f>
        <v>0.71806689491703979</v>
      </c>
    </row>
    <row r="13596" spans="1:8" hidden="1" x14ac:dyDescent="0.3">
      <c r="A13596" s="1">
        <v>43190</v>
      </c>
      <c r="B13596">
        <v>21289</v>
      </c>
      <c r="C13596">
        <v>111827</v>
      </c>
      <c r="D13596" t="s">
        <v>182</v>
      </c>
      <c r="E13596">
        <v>0</v>
      </c>
      <c r="F13596">
        <v>0</v>
      </c>
      <c r="G13596">
        <v>0</v>
      </c>
      <c r="H13596" s="4">
        <f>IFERROR(AandE_Admissions[[#This Row],[Attends_Under_4Hrs_Arr_To_Adm_Tfr_Disch_Type1]]/AandE_Admissions[[#This Row],[AandE_Attends_Type1]],0)</f>
        <v>0</v>
      </c>
    </row>
    <row r="13597" spans="1:8" hidden="1" x14ac:dyDescent="0.3">
      <c r="A13597" s="1">
        <v>43190</v>
      </c>
      <c r="B13597">
        <v>21371</v>
      </c>
      <c r="C13597">
        <v>111827</v>
      </c>
      <c r="D13597" t="s">
        <v>231</v>
      </c>
      <c r="E13597">
        <v>7213</v>
      </c>
      <c r="F13597">
        <v>5465</v>
      </c>
      <c r="G13597">
        <v>1748</v>
      </c>
      <c r="H13597" s="4">
        <f>IFERROR(AandE_Admissions[[#This Row],[Attends_Under_4Hrs_Arr_To_Adm_Tfr_Disch_Type1]]/AandE_Admissions[[#This Row],[AandE_Attends_Type1]],0)</f>
        <v>0.75765978095106057</v>
      </c>
    </row>
    <row r="13598" spans="1:8" hidden="1" x14ac:dyDescent="0.3">
      <c r="A13598" s="1">
        <v>43190</v>
      </c>
      <c r="B13598">
        <v>21169</v>
      </c>
      <c r="C13598">
        <v>111827</v>
      </c>
      <c r="D13598" t="s">
        <v>16</v>
      </c>
      <c r="E13598">
        <v>12960</v>
      </c>
      <c r="F13598">
        <v>11529</v>
      </c>
      <c r="G13598">
        <v>1431</v>
      </c>
      <c r="H13598" s="4">
        <f>IFERROR(AandE_Admissions[[#This Row],[Attends_Under_4Hrs_Arr_To_Adm_Tfr_Disch_Type1]]/AandE_Admissions[[#This Row],[AandE_Attends_Type1]],0)</f>
        <v>0.88958333333333328</v>
      </c>
    </row>
    <row r="13599" spans="1:8" hidden="1" x14ac:dyDescent="0.3">
      <c r="A13599" s="1">
        <v>43190</v>
      </c>
      <c r="B13599">
        <v>21355</v>
      </c>
      <c r="C13599">
        <v>111827</v>
      </c>
      <c r="D13599" t="s">
        <v>214</v>
      </c>
      <c r="E13599">
        <v>14381</v>
      </c>
      <c r="F13599">
        <v>9847</v>
      </c>
      <c r="G13599">
        <v>4534</v>
      </c>
      <c r="H13599" s="4">
        <f>IFERROR(AandE_Admissions[[#This Row],[Attends_Under_4Hrs_Arr_To_Adm_Tfr_Disch_Type1]]/AandE_Admissions[[#This Row],[AandE_Attends_Type1]],0)</f>
        <v>0.68472289826854882</v>
      </c>
    </row>
    <row r="13600" spans="1:8" hidden="1" x14ac:dyDescent="0.3">
      <c r="A13600" s="1">
        <v>43190</v>
      </c>
      <c r="B13600">
        <v>21304</v>
      </c>
      <c r="C13600">
        <v>111827</v>
      </c>
      <c r="D13600" t="s">
        <v>149</v>
      </c>
      <c r="E13600">
        <v>3831</v>
      </c>
      <c r="F13600">
        <v>3441</v>
      </c>
      <c r="G13600">
        <v>390</v>
      </c>
      <c r="H13600" s="4">
        <f>IFERROR(AandE_Admissions[[#This Row],[Attends_Under_4Hrs_Arr_To_Adm_Tfr_Disch_Type1]]/AandE_Admissions[[#This Row],[AandE_Attends_Type1]],0)</f>
        <v>0.89819890368050115</v>
      </c>
    </row>
    <row r="13601" spans="1:8" hidden="1" x14ac:dyDescent="0.3">
      <c r="A13601" s="1">
        <v>43190</v>
      </c>
      <c r="B13601">
        <v>21323</v>
      </c>
      <c r="C13601">
        <v>111827</v>
      </c>
      <c r="D13601" t="s">
        <v>138</v>
      </c>
      <c r="E13601">
        <v>6778</v>
      </c>
      <c r="F13601">
        <v>4716</v>
      </c>
      <c r="G13601">
        <v>2062</v>
      </c>
      <c r="H13601" s="4">
        <f>IFERROR(AandE_Admissions[[#This Row],[Attends_Under_4Hrs_Arr_To_Adm_Tfr_Disch_Type1]]/AandE_Admissions[[#This Row],[AandE_Attends_Type1]],0)</f>
        <v>0.69578046621422251</v>
      </c>
    </row>
    <row r="13602" spans="1:8" hidden="1" x14ac:dyDescent="0.3">
      <c r="A13602" s="1">
        <v>43190</v>
      </c>
      <c r="B13602">
        <v>21391</v>
      </c>
      <c r="C13602">
        <v>111827</v>
      </c>
      <c r="D13602" t="s">
        <v>254</v>
      </c>
      <c r="E13602">
        <v>0</v>
      </c>
      <c r="F13602">
        <v>0</v>
      </c>
      <c r="G13602">
        <v>0</v>
      </c>
      <c r="H13602" s="4">
        <f>IFERROR(AandE_Admissions[[#This Row],[Attends_Under_4Hrs_Arr_To_Adm_Tfr_Disch_Type1]]/AandE_Admissions[[#This Row],[AandE_Attends_Type1]],0)</f>
        <v>0</v>
      </c>
    </row>
    <row r="13603" spans="1:8" hidden="1" x14ac:dyDescent="0.3">
      <c r="A13603" s="1">
        <v>43190</v>
      </c>
      <c r="B13603">
        <v>21298</v>
      </c>
      <c r="C13603">
        <v>111827</v>
      </c>
      <c r="D13603" t="s">
        <v>261</v>
      </c>
      <c r="E13603">
        <v>0</v>
      </c>
      <c r="F13603">
        <v>0</v>
      </c>
      <c r="G13603">
        <v>0</v>
      </c>
      <c r="H13603" s="4">
        <f>IFERROR(AandE_Admissions[[#This Row],[Attends_Under_4Hrs_Arr_To_Adm_Tfr_Disch_Type1]]/AandE_Admissions[[#This Row],[AandE_Attends_Type1]],0)</f>
        <v>0</v>
      </c>
    </row>
    <row r="13604" spans="1:8" hidden="1" x14ac:dyDescent="0.3">
      <c r="A13604" s="1">
        <v>43190</v>
      </c>
      <c r="B13604">
        <v>21311</v>
      </c>
      <c r="C13604">
        <v>111827</v>
      </c>
      <c r="D13604" t="s">
        <v>164</v>
      </c>
      <c r="E13604">
        <v>22409</v>
      </c>
      <c r="F13604">
        <v>16725</v>
      </c>
      <c r="G13604">
        <v>5684</v>
      </c>
      <c r="H13604" s="4">
        <f>IFERROR(AandE_Admissions[[#This Row],[Attends_Under_4Hrs_Arr_To_Adm_Tfr_Disch_Type1]]/AandE_Admissions[[#This Row],[AandE_Attends_Type1]],0)</f>
        <v>0.74635191217814267</v>
      </c>
    </row>
    <row r="13605" spans="1:8" hidden="1" x14ac:dyDescent="0.3">
      <c r="A13605" s="1">
        <v>43190</v>
      </c>
      <c r="B13605">
        <v>21288</v>
      </c>
      <c r="C13605">
        <v>111827</v>
      </c>
      <c r="D13605" t="s">
        <v>181</v>
      </c>
      <c r="E13605">
        <v>11408</v>
      </c>
      <c r="F13605">
        <v>8532</v>
      </c>
      <c r="G13605">
        <v>2876</v>
      </c>
      <c r="H13605" s="4">
        <f>IFERROR(AandE_Admissions[[#This Row],[Attends_Under_4Hrs_Arr_To_Adm_Tfr_Disch_Type1]]/AandE_Admissions[[#This Row],[AandE_Attends_Type1]],0)</f>
        <v>0.74789621318373067</v>
      </c>
    </row>
    <row r="13606" spans="1:8" hidden="1" x14ac:dyDescent="0.3">
      <c r="A13606" s="1">
        <v>43190</v>
      </c>
      <c r="B13606">
        <v>21256</v>
      </c>
      <c r="C13606">
        <v>111827</v>
      </c>
      <c r="D13606" t="s">
        <v>64</v>
      </c>
      <c r="E13606">
        <v>12445</v>
      </c>
      <c r="F13606">
        <v>7745</v>
      </c>
      <c r="G13606">
        <v>4700</v>
      </c>
      <c r="H13606" s="4">
        <f>IFERROR(AandE_Admissions[[#This Row],[Attends_Under_4Hrs_Arr_To_Adm_Tfr_Disch_Type1]]/AandE_Admissions[[#This Row],[AandE_Attends_Type1]],0)</f>
        <v>0.62233828846926476</v>
      </c>
    </row>
    <row r="13607" spans="1:8" hidden="1" x14ac:dyDescent="0.3">
      <c r="A13607" s="1">
        <v>43190</v>
      </c>
      <c r="B13607">
        <v>21259</v>
      </c>
      <c r="C13607">
        <v>111827</v>
      </c>
      <c r="D13607" t="s">
        <v>65</v>
      </c>
      <c r="E13607">
        <v>17906</v>
      </c>
      <c r="F13607">
        <v>11972</v>
      </c>
      <c r="G13607">
        <v>5934</v>
      </c>
      <c r="H13607" s="4">
        <f>IFERROR(AandE_Admissions[[#This Row],[Attends_Under_4Hrs_Arr_To_Adm_Tfr_Disch_Type1]]/AandE_Admissions[[#This Row],[AandE_Attends_Type1]],0)</f>
        <v>0.66860270300457947</v>
      </c>
    </row>
    <row r="13608" spans="1:8" hidden="1" x14ac:dyDescent="0.3">
      <c r="A13608" s="1">
        <v>43190</v>
      </c>
      <c r="B13608">
        <v>21369</v>
      </c>
      <c r="C13608">
        <v>111827</v>
      </c>
      <c r="D13608" t="s">
        <v>219</v>
      </c>
      <c r="E13608">
        <v>12790</v>
      </c>
      <c r="F13608">
        <v>11183</v>
      </c>
      <c r="G13608">
        <v>1607</v>
      </c>
      <c r="H13608" s="4">
        <f>IFERROR(AandE_Admissions[[#This Row],[Attends_Under_4Hrs_Arr_To_Adm_Tfr_Disch_Type1]]/AandE_Admissions[[#This Row],[AandE_Attends_Type1]],0)</f>
        <v>0.87435496481626274</v>
      </c>
    </row>
    <row r="13609" spans="1:8" hidden="1" x14ac:dyDescent="0.3">
      <c r="A13609" s="1">
        <v>43190</v>
      </c>
      <c r="B13609">
        <v>21263</v>
      </c>
      <c r="C13609">
        <v>111827</v>
      </c>
      <c r="D13609" t="s">
        <v>66</v>
      </c>
      <c r="E13609">
        <v>8410</v>
      </c>
      <c r="F13609">
        <v>5497</v>
      </c>
      <c r="G13609">
        <v>2913</v>
      </c>
      <c r="H13609" s="4">
        <f>IFERROR(AandE_Admissions[[#This Row],[Attends_Under_4Hrs_Arr_To_Adm_Tfr_Disch_Type1]]/AandE_Admissions[[#This Row],[AandE_Attends_Type1]],0)</f>
        <v>0.65362663495838291</v>
      </c>
    </row>
    <row r="13610" spans="1:8" hidden="1" x14ac:dyDescent="0.3">
      <c r="A13610" s="1">
        <v>43190</v>
      </c>
      <c r="B13610">
        <v>21213</v>
      </c>
      <c r="C13610">
        <v>111827</v>
      </c>
      <c r="D13610" t="s">
        <v>48</v>
      </c>
      <c r="E13610">
        <v>9125</v>
      </c>
      <c r="F13610">
        <v>6480</v>
      </c>
      <c r="G13610">
        <v>2645</v>
      </c>
      <c r="H13610" s="4">
        <f>IFERROR(AandE_Admissions[[#This Row],[Attends_Under_4Hrs_Arr_To_Adm_Tfr_Disch_Type1]]/AandE_Admissions[[#This Row],[AandE_Attends_Type1]],0)</f>
        <v>0.7101369863013699</v>
      </c>
    </row>
    <row r="13611" spans="1:8" hidden="1" x14ac:dyDescent="0.3">
      <c r="A13611" s="1">
        <v>43190</v>
      </c>
      <c r="B13611">
        <v>21325</v>
      </c>
      <c r="C13611">
        <v>111827</v>
      </c>
      <c r="D13611" t="s">
        <v>167</v>
      </c>
      <c r="E13611">
        <v>7342</v>
      </c>
      <c r="F13611">
        <v>4479</v>
      </c>
      <c r="G13611">
        <v>2863</v>
      </c>
      <c r="H13611" s="4">
        <f>IFERROR(AandE_Admissions[[#This Row],[Attends_Under_4Hrs_Arr_To_Adm_Tfr_Disch_Type1]]/AandE_Admissions[[#This Row],[AandE_Attends_Type1]],0)</f>
        <v>0.61005175701443748</v>
      </c>
    </row>
    <row r="13612" spans="1:8" hidden="1" x14ac:dyDescent="0.3">
      <c r="A13612" s="1">
        <v>43190</v>
      </c>
      <c r="B13612">
        <v>21265</v>
      </c>
      <c r="C13612">
        <v>111827</v>
      </c>
      <c r="D13612" t="s">
        <v>125</v>
      </c>
      <c r="E13612">
        <v>10145</v>
      </c>
      <c r="F13612">
        <v>5758</v>
      </c>
      <c r="G13612">
        <v>4387</v>
      </c>
      <c r="H13612" s="4">
        <f>IFERROR(AandE_Admissions[[#This Row],[Attends_Under_4Hrs_Arr_To_Adm_Tfr_Disch_Type1]]/AandE_Admissions[[#This Row],[AandE_Attends_Type1]],0)</f>
        <v>0.56757023164120257</v>
      </c>
    </row>
    <row r="13613" spans="1:8" hidden="1" x14ac:dyDescent="0.3">
      <c r="A13613" s="1">
        <v>43190</v>
      </c>
      <c r="B13613">
        <v>21333</v>
      </c>
      <c r="C13613">
        <v>111827</v>
      </c>
      <c r="D13613" t="s">
        <v>141</v>
      </c>
      <c r="E13613">
        <v>6526</v>
      </c>
      <c r="F13613">
        <v>4462</v>
      </c>
      <c r="G13613">
        <v>2064</v>
      </c>
      <c r="H13613" s="4">
        <f>IFERROR(AandE_Admissions[[#This Row],[Attends_Under_4Hrs_Arr_To_Adm_Tfr_Disch_Type1]]/AandE_Admissions[[#This Row],[AandE_Attends_Type1]],0)</f>
        <v>0.68372663193380323</v>
      </c>
    </row>
    <row r="13614" spans="1:8" hidden="1" x14ac:dyDescent="0.3">
      <c r="A13614" s="1">
        <v>43190</v>
      </c>
      <c r="B13614">
        <v>21343</v>
      </c>
      <c r="C13614">
        <v>111827</v>
      </c>
      <c r="D13614" t="s">
        <v>195</v>
      </c>
      <c r="E13614">
        <v>0</v>
      </c>
      <c r="F13614">
        <v>0</v>
      </c>
      <c r="G13614">
        <v>0</v>
      </c>
      <c r="H13614" s="4">
        <f>IFERROR(AandE_Admissions[[#This Row],[Attends_Under_4Hrs_Arr_To_Adm_Tfr_Disch_Type1]]/AandE_Admissions[[#This Row],[AandE_Attends_Type1]],0)</f>
        <v>0</v>
      </c>
    </row>
    <row r="13615" spans="1:8" hidden="1" x14ac:dyDescent="0.3">
      <c r="A13615" s="1">
        <v>43190</v>
      </c>
      <c r="B13615">
        <v>21277</v>
      </c>
      <c r="C13615">
        <v>111827</v>
      </c>
      <c r="D13615" t="s">
        <v>176</v>
      </c>
      <c r="E13615">
        <v>12114</v>
      </c>
      <c r="F13615">
        <v>10332</v>
      </c>
      <c r="G13615">
        <v>1782</v>
      </c>
      <c r="H13615" s="4">
        <f>IFERROR(AandE_Admissions[[#This Row],[Attends_Under_4Hrs_Arr_To_Adm_Tfr_Disch_Type1]]/AandE_Admissions[[#This Row],[AandE_Attends_Type1]],0)</f>
        <v>0.8528974739970282</v>
      </c>
    </row>
    <row r="13616" spans="1:8" hidden="1" x14ac:dyDescent="0.3">
      <c r="A13616" s="1">
        <v>43190</v>
      </c>
      <c r="B13616">
        <v>21237</v>
      </c>
      <c r="C13616">
        <v>111827</v>
      </c>
      <c r="D13616" t="s">
        <v>96</v>
      </c>
      <c r="E13616">
        <v>12169</v>
      </c>
      <c r="F13616">
        <v>7489</v>
      </c>
      <c r="G13616">
        <v>4680</v>
      </c>
      <c r="H13616" s="4">
        <f>IFERROR(AandE_Admissions[[#This Row],[Attends_Under_4Hrs_Arr_To_Adm_Tfr_Disch_Type1]]/AandE_Admissions[[#This Row],[AandE_Attends_Type1]],0)</f>
        <v>0.61541622154655273</v>
      </c>
    </row>
    <row r="13617" spans="1:8" hidden="1" x14ac:dyDescent="0.3">
      <c r="A13617" s="1">
        <v>43190</v>
      </c>
      <c r="B13617">
        <v>21356</v>
      </c>
      <c r="C13617">
        <v>111827</v>
      </c>
      <c r="D13617" t="s">
        <v>215</v>
      </c>
      <c r="E13617">
        <v>10279</v>
      </c>
      <c r="F13617">
        <v>8736</v>
      </c>
      <c r="G13617">
        <v>1543</v>
      </c>
      <c r="H13617" s="4">
        <f>IFERROR(AandE_Admissions[[#This Row],[Attends_Under_4Hrs_Arr_To_Adm_Tfr_Disch_Type1]]/AandE_Admissions[[#This Row],[AandE_Attends_Type1]],0)</f>
        <v>0.84988812141258874</v>
      </c>
    </row>
    <row r="13618" spans="1:8" hidden="1" x14ac:dyDescent="0.3">
      <c r="A13618" s="1">
        <v>43190</v>
      </c>
      <c r="B13618">
        <v>21300</v>
      </c>
      <c r="C13618">
        <v>111827</v>
      </c>
      <c r="D13618" t="s">
        <v>186</v>
      </c>
      <c r="E13618">
        <v>20344</v>
      </c>
      <c r="F13618">
        <v>16602</v>
      </c>
      <c r="G13618">
        <v>3742</v>
      </c>
      <c r="H13618" s="4">
        <f>IFERROR(AandE_Admissions[[#This Row],[Attends_Under_4Hrs_Arr_To_Adm_Tfr_Disch_Type1]]/AandE_Admissions[[#This Row],[AandE_Attends_Type1]],0)</f>
        <v>0.81606370428627606</v>
      </c>
    </row>
    <row r="13619" spans="1:8" hidden="1" x14ac:dyDescent="0.3">
      <c r="A13619" s="1">
        <v>43190</v>
      </c>
      <c r="B13619">
        <v>21322</v>
      </c>
      <c r="C13619">
        <v>111827</v>
      </c>
      <c r="D13619" t="s">
        <v>191</v>
      </c>
      <c r="E13619">
        <v>0</v>
      </c>
      <c r="F13619">
        <v>0</v>
      </c>
      <c r="G13619">
        <v>0</v>
      </c>
      <c r="H13619" s="4">
        <f>IFERROR(AandE_Admissions[[#This Row],[Attends_Under_4Hrs_Arr_To_Adm_Tfr_Disch_Type1]]/AandE_Admissions[[#This Row],[AandE_Attends_Type1]],0)</f>
        <v>0</v>
      </c>
    </row>
    <row r="13620" spans="1:8" hidden="1" x14ac:dyDescent="0.3">
      <c r="A13620" s="1">
        <v>43190</v>
      </c>
      <c r="B13620">
        <v>21345</v>
      </c>
      <c r="C13620">
        <v>111827</v>
      </c>
      <c r="D13620" t="s">
        <v>211</v>
      </c>
      <c r="E13620">
        <v>13069</v>
      </c>
      <c r="F13620">
        <v>10416</v>
      </c>
      <c r="G13620">
        <v>2653</v>
      </c>
      <c r="H13620" s="4">
        <f>IFERROR(AandE_Admissions[[#This Row],[Attends_Under_4Hrs_Arr_To_Adm_Tfr_Disch_Type1]]/AandE_Admissions[[#This Row],[AandE_Attends_Type1]],0)</f>
        <v>0.79700053561863948</v>
      </c>
    </row>
    <row r="13621" spans="1:8" hidden="1" x14ac:dyDescent="0.3">
      <c r="A13621" s="1">
        <v>43190</v>
      </c>
      <c r="B13621">
        <v>21242</v>
      </c>
      <c r="C13621">
        <v>111827</v>
      </c>
      <c r="D13621" t="s">
        <v>113</v>
      </c>
      <c r="E13621">
        <v>13805</v>
      </c>
      <c r="F13621">
        <v>10249</v>
      </c>
      <c r="G13621">
        <v>3556</v>
      </c>
      <c r="H13621" s="4">
        <f>IFERROR(AandE_Admissions[[#This Row],[Attends_Under_4Hrs_Arr_To_Adm_Tfr_Disch_Type1]]/AandE_Admissions[[#This Row],[AandE_Attends_Type1]],0)</f>
        <v>0.74241216950380295</v>
      </c>
    </row>
    <row r="13622" spans="1:8" hidden="1" x14ac:dyDescent="0.3">
      <c r="A13622" s="1">
        <v>43190</v>
      </c>
      <c r="B13622">
        <v>21272</v>
      </c>
      <c r="C13622">
        <v>111827</v>
      </c>
      <c r="D13622" t="s">
        <v>157</v>
      </c>
      <c r="E13622">
        <v>6244</v>
      </c>
      <c r="F13622">
        <v>3014</v>
      </c>
      <c r="G13622">
        <v>3230</v>
      </c>
      <c r="H13622" s="4">
        <f>IFERROR(AandE_Admissions[[#This Row],[Attends_Under_4Hrs_Arr_To_Adm_Tfr_Disch_Type1]]/AandE_Admissions[[#This Row],[AandE_Attends_Type1]],0)</f>
        <v>0.48270339525944905</v>
      </c>
    </row>
    <row r="13623" spans="1:8" hidden="1" x14ac:dyDescent="0.3">
      <c r="A13623" s="1">
        <v>43190</v>
      </c>
      <c r="B13623">
        <v>21290</v>
      </c>
      <c r="C13623">
        <v>111827</v>
      </c>
      <c r="D13623" t="s">
        <v>162</v>
      </c>
      <c r="E13623">
        <v>6120</v>
      </c>
      <c r="F13623">
        <v>3260</v>
      </c>
      <c r="G13623">
        <v>2860</v>
      </c>
      <c r="H13623" s="4">
        <f>IFERROR(AandE_Admissions[[#This Row],[Attends_Under_4Hrs_Arr_To_Adm_Tfr_Disch_Type1]]/AandE_Admissions[[#This Row],[AandE_Attends_Type1]],0)</f>
        <v>0.5326797385620915</v>
      </c>
    </row>
    <row r="13624" spans="1:8" hidden="1" x14ac:dyDescent="0.3">
      <c r="A13624" s="1">
        <v>43190</v>
      </c>
      <c r="B13624">
        <v>21280</v>
      </c>
      <c r="C13624">
        <v>111827</v>
      </c>
      <c r="D13624" t="s">
        <v>145</v>
      </c>
      <c r="E13624">
        <v>10716</v>
      </c>
      <c r="F13624">
        <v>8926</v>
      </c>
      <c r="G13624">
        <v>1790</v>
      </c>
      <c r="H13624" s="4">
        <f>IFERROR(AandE_Admissions[[#This Row],[Attends_Under_4Hrs_Arr_To_Adm_Tfr_Disch_Type1]]/AandE_Admissions[[#This Row],[AandE_Attends_Type1]],0)</f>
        <v>0.83296005972377751</v>
      </c>
    </row>
    <row r="13625" spans="1:8" hidden="1" x14ac:dyDescent="0.3">
      <c r="A13625" s="1">
        <v>43190</v>
      </c>
      <c r="B13625">
        <v>21348</v>
      </c>
      <c r="C13625">
        <v>111827</v>
      </c>
      <c r="D13625" t="s">
        <v>196</v>
      </c>
      <c r="E13625">
        <v>6796</v>
      </c>
      <c r="F13625">
        <v>4919</v>
      </c>
      <c r="G13625">
        <v>1877</v>
      </c>
      <c r="H13625" s="4">
        <f>IFERROR(AandE_Admissions[[#This Row],[Attends_Under_4Hrs_Arr_To_Adm_Tfr_Disch_Type1]]/AandE_Admissions[[#This Row],[AandE_Attends_Type1]],0)</f>
        <v>0.72380812242495585</v>
      </c>
    </row>
    <row r="13626" spans="1:8" hidden="1" x14ac:dyDescent="0.3">
      <c r="A13626" s="1">
        <v>43190</v>
      </c>
      <c r="B13626">
        <v>21283</v>
      </c>
      <c r="C13626">
        <v>111827</v>
      </c>
      <c r="D13626" t="s">
        <v>161</v>
      </c>
      <c r="E13626">
        <v>8824</v>
      </c>
      <c r="F13626">
        <v>5382</v>
      </c>
      <c r="G13626">
        <v>3442</v>
      </c>
      <c r="H13626" s="4">
        <f>IFERROR(AandE_Admissions[[#This Row],[Attends_Under_4Hrs_Arr_To_Adm_Tfr_Disch_Type1]]/AandE_Admissions[[#This Row],[AandE_Attends_Type1]],0)</f>
        <v>0.60992747053490481</v>
      </c>
    </row>
    <row r="13627" spans="1:8" hidden="1" x14ac:dyDescent="0.3">
      <c r="A13627" s="1">
        <v>43190</v>
      </c>
      <c r="B13627">
        <v>21244</v>
      </c>
      <c r="C13627">
        <v>111827</v>
      </c>
      <c r="D13627" t="s">
        <v>98</v>
      </c>
      <c r="E13627">
        <v>8661</v>
      </c>
      <c r="F13627">
        <v>5272</v>
      </c>
      <c r="G13627">
        <v>3389</v>
      </c>
      <c r="H13627" s="4">
        <f>IFERROR(AandE_Admissions[[#This Row],[Attends_Under_4Hrs_Arr_To_Adm_Tfr_Disch_Type1]]/AandE_Admissions[[#This Row],[AandE_Attends_Type1]],0)</f>
        <v>0.60870569218335069</v>
      </c>
    </row>
    <row r="13628" spans="1:8" hidden="1" x14ac:dyDescent="0.3">
      <c r="A13628" s="1">
        <v>43190</v>
      </c>
      <c r="B13628">
        <v>21293</v>
      </c>
      <c r="C13628">
        <v>111827</v>
      </c>
      <c r="D13628" t="s">
        <v>133</v>
      </c>
      <c r="E13628">
        <v>0</v>
      </c>
      <c r="F13628">
        <v>0</v>
      </c>
      <c r="G13628">
        <v>0</v>
      </c>
      <c r="H13628" s="4">
        <f>IFERROR(AandE_Admissions[[#This Row],[Attends_Under_4Hrs_Arr_To_Adm_Tfr_Disch_Type1]]/AandE_Admissions[[#This Row],[AandE_Attends_Type1]],0)</f>
        <v>0</v>
      </c>
    </row>
    <row r="13629" spans="1:8" hidden="1" x14ac:dyDescent="0.3">
      <c r="A13629" s="1">
        <v>43190</v>
      </c>
      <c r="B13629">
        <v>21276</v>
      </c>
      <c r="C13629">
        <v>111827</v>
      </c>
      <c r="D13629" t="s">
        <v>159</v>
      </c>
      <c r="E13629">
        <v>0</v>
      </c>
      <c r="F13629">
        <v>0</v>
      </c>
      <c r="G13629">
        <v>0</v>
      </c>
      <c r="H13629" s="4">
        <f>IFERROR(AandE_Admissions[[#This Row],[Attends_Under_4Hrs_Arr_To_Adm_Tfr_Disch_Type1]]/AandE_Admissions[[#This Row],[AandE_Attends_Type1]],0)</f>
        <v>0</v>
      </c>
    </row>
    <row r="13630" spans="1:8" hidden="1" x14ac:dyDescent="0.3">
      <c r="A13630" s="1">
        <v>43190</v>
      </c>
      <c r="B13630">
        <v>21219</v>
      </c>
      <c r="C13630">
        <v>111827</v>
      </c>
      <c r="D13630" t="s">
        <v>49</v>
      </c>
      <c r="E13630">
        <v>0</v>
      </c>
      <c r="F13630">
        <v>0</v>
      </c>
      <c r="G13630">
        <v>0</v>
      </c>
      <c r="H13630" s="4">
        <f>IFERROR(AandE_Admissions[[#This Row],[Attends_Under_4Hrs_Arr_To_Adm_Tfr_Disch_Type1]]/AandE_Admissions[[#This Row],[AandE_Attends_Type1]],0)</f>
        <v>0</v>
      </c>
    </row>
    <row r="13631" spans="1:8" hidden="1" x14ac:dyDescent="0.3">
      <c r="A13631" s="1">
        <v>43190</v>
      </c>
      <c r="B13631">
        <v>21224</v>
      </c>
      <c r="C13631">
        <v>111827</v>
      </c>
      <c r="D13631" t="s">
        <v>52</v>
      </c>
      <c r="E13631">
        <v>0</v>
      </c>
      <c r="F13631">
        <v>0</v>
      </c>
      <c r="G13631">
        <v>0</v>
      </c>
      <c r="H13631" s="4">
        <f>IFERROR(AandE_Admissions[[#This Row],[Attends_Under_4Hrs_Arr_To_Adm_Tfr_Disch_Type1]]/AandE_Admissions[[#This Row],[AandE_Attends_Type1]],0)</f>
        <v>0</v>
      </c>
    </row>
    <row r="13632" spans="1:8" hidden="1" x14ac:dyDescent="0.3">
      <c r="A13632" s="1">
        <v>43190</v>
      </c>
      <c r="B13632">
        <v>21334</v>
      </c>
      <c r="C13632">
        <v>111827</v>
      </c>
      <c r="D13632" t="s">
        <v>142</v>
      </c>
      <c r="E13632">
        <v>0</v>
      </c>
      <c r="F13632">
        <v>0</v>
      </c>
      <c r="G13632">
        <v>0</v>
      </c>
      <c r="H13632" s="4">
        <f>IFERROR(AandE_Admissions[[#This Row],[Attends_Under_4Hrs_Arr_To_Adm_Tfr_Disch_Type1]]/AandE_Admissions[[#This Row],[AandE_Attends_Type1]],0)</f>
        <v>0</v>
      </c>
    </row>
    <row r="13633" spans="1:8" hidden="1" x14ac:dyDescent="0.3">
      <c r="A13633" s="1">
        <v>43190</v>
      </c>
      <c r="B13633">
        <v>21211</v>
      </c>
      <c r="C13633">
        <v>111827</v>
      </c>
      <c r="D13633" t="s">
        <v>91</v>
      </c>
      <c r="E13633">
        <v>0</v>
      </c>
      <c r="F13633">
        <v>0</v>
      </c>
      <c r="G13633">
        <v>0</v>
      </c>
      <c r="H13633" s="4">
        <f>IFERROR(AandE_Admissions[[#This Row],[Attends_Under_4Hrs_Arr_To_Adm_Tfr_Disch_Type1]]/AandE_Admissions[[#This Row],[AandE_Attends_Type1]],0)</f>
        <v>0</v>
      </c>
    </row>
    <row r="13634" spans="1:8" hidden="1" x14ac:dyDescent="0.3">
      <c r="A13634" s="1">
        <v>43190</v>
      </c>
      <c r="B13634">
        <v>21173</v>
      </c>
      <c r="C13634">
        <v>111827</v>
      </c>
      <c r="D13634" t="s">
        <v>20</v>
      </c>
      <c r="E13634">
        <v>0</v>
      </c>
      <c r="F13634">
        <v>0</v>
      </c>
      <c r="G13634">
        <v>0</v>
      </c>
      <c r="H13634" s="4">
        <f>IFERROR(AandE_Admissions[[#This Row],[Attends_Under_4Hrs_Arr_To_Adm_Tfr_Disch_Type1]]/AandE_Admissions[[#This Row],[AandE_Attends_Type1]],0)</f>
        <v>0</v>
      </c>
    </row>
    <row r="13635" spans="1:8" hidden="1" x14ac:dyDescent="0.3">
      <c r="A13635" s="1">
        <v>43190</v>
      </c>
      <c r="B13635">
        <v>21389</v>
      </c>
      <c r="C13635">
        <v>111827</v>
      </c>
      <c r="D13635" t="s">
        <v>270</v>
      </c>
      <c r="E13635">
        <v>0</v>
      </c>
      <c r="F13635">
        <v>0</v>
      </c>
      <c r="G13635">
        <v>0</v>
      </c>
      <c r="H13635" s="4">
        <f>IFERROR(AandE_Admissions[[#This Row],[Attends_Under_4Hrs_Arr_To_Adm_Tfr_Disch_Type1]]/AandE_Admissions[[#This Row],[AandE_Attends_Type1]],0)</f>
        <v>0</v>
      </c>
    </row>
    <row r="13636" spans="1:8" hidden="1" x14ac:dyDescent="0.3">
      <c r="A13636" s="1">
        <v>43190</v>
      </c>
      <c r="B13636">
        <v>21209</v>
      </c>
      <c r="C13636">
        <v>111827</v>
      </c>
      <c r="D13636" t="s">
        <v>108</v>
      </c>
      <c r="E13636">
        <v>0</v>
      </c>
      <c r="F13636">
        <v>0</v>
      </c>
      <c r="G13636">
        <v>0</v>
      </c>
      <c r="H13636" s="4">
        <f>IFERROR(AandE_Admissions[[#This Row],[Attends_Under_4Hrs_Arr_To_Adm_Tfr_Disch_Type1]]/AandE_Admissions[[#This Row],[AandE_Attends_Type1]],0)</f>
        <v>0</v>
      </c>
    </row>
    <row r="13637" spans="1:8" hidden="1" x14ac:dyDescent="0.3">
      <c r="A13637" s="1">
        <v>43190</v>
      </c>
      <c r="B13637">
        <v>21174</v>
      </c>
      <c r="C13637">
        <v>111827</v>
      </c>
      <c r="D13637" t="s">
        <v>21</v>
      </c>
      <c r="E13637">
        <v>10057</v>
      </c>
      <c r="F13637">
        <v>6229</v>
      </c>
      <c r="G13637">
        <v>3828</v>
      </c>
      <c r="H13637" s="4">
        <f>IFERROR(AandE_Admissions[[#This Row],[Attends_Under_4Hrs_Arr_To_Adm_Tfr_Disch_Type1]]/AandE_Admissions[[#This Row],[AandE_Attends_Type1]],0)</f>
        <v>0.61936959331808694</v>
      </c>
    </row>
    <row r="13638" spans="1:8" hidden="1" x14ac:dyDescent="0.3">
      <c r="A13638" s="1">
        <v>43190</v>
      </c>
      <c r="B13638">
        <v>21402</v>
      </c>
      <c r="C13638">
        <v>111827</v>
      </c>
      <c r="D13638" t="s">
        <v>225</v>
      </c>
      <c r="E13638">
        <v>11811</v>
      </c>
      <c r="F13638">
        <v>10423</v>
      </c>
      <c r="G13638">
        <v>1388</v>
      </c>
      <c r="H13638" s="4">
        <f>IFERROR(AandE_Admissions[[#This Row],[Attends_Under_4Hrs_Arr_To_Adm_Tfr_Disch_Type1]]/AandE_Admissions[[#This Row],[AandE_Attends_Type1]],0)</f>
        <v>0.88248243163152995</v>
      </c>
    </row>
    <row r="13639" spans="1:8" hidden="1" x14ac:dyDescent="0.3">
      <c r="A13639" s="1">
        <v>43190</v>
      </c>
      <c r="B13639">
        <v>21165</v>
      </c>
      <c r="C13639">
        <v>111827</v>
      </c>
      <c r="D13639" t="s">
        <v>10</v>
      </c>
      <c r="E13639">
        <v>0</v>
      </c>
      <c r="F13639">
        <v>0</v>
      </c>
      <c r="G13639">
        <v>0</v>
      </c>
      <c r="H13639" s="4">
        <f>IFERROR(AandE_Admissions[[#This Row],[Attends_Under_4Hrs_Arr_To_Adm_Tfr_Disch_Type1]]/AandE_Admissions[[#This Row],[AandE_Attends_Type1]],0)</f>
        <v>0</v>
      </c>
    </row>
    <row r="13640" spans="1:8" hidden="1" x14ac:dyDescent="0.3">
      <c r="A13640" s="1">
        <v>43190</v>
      </c>
      <c r="B13640">
        <v>21368</v>
      </c>
      <c r="C13640">
        <v>111827</v>
      </c>
      <c r="D13640" t="s">
        <v>218</v>
      </c>
      <c r="E13640">
        <v>0</v>
      </c>
      <c r="F13640">
        <v>0</v>
      </c>
      <c r="G13640">
        <v>0</v>
      </c>
      <c r="H13640" s="4">
        <f>IFERROR(AandE_Admissions[[#This Row],[Attends_Under_4Hrs_Arr_To_Adm_Tfr_Disch_Type1]]/AandE_Admissions[[#This Row],[AandE_Attends_Type1]],0)</f>
        <v>0</v>
      </c>
    </row>
    <row r="13641" spans="1:8" hidden="1" x14ac:dyDescent="0.3">
      <c r="A13641" s="1">
        <v>43190</v>
      </c>
      <c r="B13641">
        <v>21354</v>
      </c>
      <c r="C13641">
        <v>111827</v>
      </c>
      <c r="D13641" t="s">
        <v>288</v>
      </c>
      <c r="E13641">
        <v>0</v>
      </c>
      <c r="F13641">
        <v>0</v>
      </c>
      <c r="G13641">
        <v>0</v>
      </c>
      <c r="H13641" s="4">
        <f>IFERROR(AandE_Admissions[[#This Row],[Attends_Under_4Hrs_Arr_To_Adm_Tfr_Disch_Type1]]/AandE_Admissions[[#This Row],[AandE_Attends_Type1]],0)</f>
        <v>0</v>
      </c>
    </row>
    <row r="13642" spans="1:8" hidden="1" x14ac:dyDescent="0.3">
      <c r="A13642" s="1">
        <v>43190</v>
      </c>
      <c r="B13642">
        <v>21296</v>
      </c>
      <c r="C13642">
        <v>111827</v>
      </c>
      <c r="D13642" t="s">
        <v>185</v>
      </c>
      <c r="E13642">
        <v>0</v>
      </c>
      <c r="F13642">
        <v>0</v>
      </c>
      <c r="G13642">
        <v>0</v>
      </c>
      <c r="H13642" s="4">
        <f>IFERROR(AandE_Admissions[[#This Row],[Attends_Under_4Hrs_Arr_To_Adm_Tfr_Disch_Type1]]/AandE_Admissions[[#This Row],[AandE_Attends_Type1]],0)</f>
        <v>0</v>
      </c>
    </row>
    <row r="13643" spans="1:8" hidden="1" x14ac:dyDescent="0.3">
      <c r="A13643" s="1">
        <v>43190</v>
      </c>
      <c r="B13643">
        <v>21291</v>
      </c>
      <c r="C13643">
        <v>111827</v>
      </c>
      <c r="D13643" t="s">
        <v>183</v>
      </c>
      <c r="E13643">
        <v>0</v>
      </c>
      <c r="F13643">
        <v>0</v>
      </c>
      <c r="G13643">
        <v>0</v>
      </c>
      <c r="H13643" s="4">
        <f>IFERROR(AandE_Admissions[[#This Row],[Attends_Under_4Hrs_Arr_To_Adm_Tfr_Disch_Type1]]/AandE_Admissions[[#This Row],[AandE_Attends_Type1]],0)</f>
        <v>0</v>
      </c>
    </row>
    <row r="13644" spans="1:8" hidden="1" x14ac:dyDescent="0.3">
      <c r="A13644" s="1">
        <v>43190</v>
      </c>
      <c r="B13644">
        <v>21194</v>
      </c>
      <c r="C13644">
        <v>111827</v>
      </c>
      <c r="D13644" t="s">
        <v>43</v>
      </c>
      <c r="E13644">
        <v>0</v>
      </c>
      <c r="F13644">
        <v>0</v>
      </c>
      <c r="G13644">
        <v>0</v>
      </c>
      <c r="H13644" s="4">
        <f>IFERROR(AandE_Admissions[[#This Row],[Attends_Under_4Hrs_Arr_To_Adm_Tfr_Disch_Type1]]/AandE_Admissions[[#This Row],[AandE_Attends_Type1]],0)</f>
        <v>0</v>
      </c>
    </row>
    <row r="13645" spans="1:8" hidden="1" x14ac:dyDescent="0.3">
      <c r="A13645" s="1">
        <v>43190</v>
      </c>
      <c r="B13645">
        <v>21241</v>
      </c>
      <c r="C13645">
        <v>111827</v>
      </c>
      <c r="D13645" t="s">
        <v>63</v>
      </c>
      <c r="E13645">
        <v>0</v>
      </c>
      <c r="F13645">
        <v>0</v>
      </c>
      <c r="G13645">
        <v>0</v>
      </c>
      <c r="H13645" s="4">
        <f>IFERROR(AandE_Admissions[[#This Row],[Attends_Under_4Hrs_Arr_To_Adm_Tfr_Disch_Type1]]/AandE_Admissions[[#This Row],[AandE_Attends_Type1]],0)</f>
        <v>0</v>
      </c>
    </row>
    <row r="13646" spans="1:8" hidden="1" x14ac:dyDescent="0.3">
      <c r="A13646" s="1">
        <v>43190</v>
      </c>
      <c r="B13646">
        <v>21301</v>
      </c>
      <c r="C13646">
        <v>111827</v>
      </c>
      <c r="D13646" t="s">
        <v>297</v>
      </c>
      <c r="E13646">
        <v>0</v>
      </c>
      <c r="F13646">
        <v>0</v>
      </c>
      <c r="G13646">
        <v>0</v>
      </c>
      <c r="H13646" s="4">
        <f>IFERROR(AandE_Admissions[[#This Row],[Attends_Under_4Hrs_Arr_To_Adm_Tfr_Disch_Type1]]/AandE_Admissions[[#This Row],[AandE_Attends_Type1]],0)</f>
        <v>0</v>
      </c>
    </row>
    <row r="13647" spans="1:8" hidden="1" x14ac:dyDescent="0.3">
      <c r="A13647" s="1">
        <v>43190</v>
      </c>
      <c r="B13647">
        <v>21310</v>
      </c>
      <c r="C13647">
        <v>111827</v>
      </c>
      <c r="D13647" t="s">
        <v>299</v>
      </c>
      <c r="E13647">
        <v>0</v>
      </c>
      <c r="F13647">
        <v>0</v>
      </c>
      <c r="G13647">
        <v>0</v>
      </c>
      <c r="H13647" s="4">
        <f>IFERROR(AandE_Admissions[[#This Row],[Attends_Under_4Hrs_Arr_To_Adm_Tfr_Disch_Type1]]/AandE_Admissions[[#This Row],[AandE_Attends_Type1]],0)</f>
        <v>0</v>
      </c>
    </row>
    <row r="13648" spans="1:8" hidden="1" x14ac:dyDescent="0.3">
      <c r="A13648" s="1">
        <v>43190</v>
      </c>
      <c r="B13648">
        <v>21309</v>
      </c>
      <c r="C13648">
        <v>111827</v>
      </c>
      <c r="D13648" t="s">
        <v>284</v>
      </c>
      <c r="E13648">
        <v>0</v>
      </c>
      <c r="F13648">
        <v>0</v>
      </c>
      <c r="G13648">
        <v>0</v>
      </c>
      <c r="H13648" s="4">
        <f>IFERROR(AandE_Admissions[[#This Row],[Attends_Under_4Hrs_Arr_To_Adm_Tfr_Disch_Type1]]/AandE_Admissions[[#This Row],[AandE_Attends_Type1]],0)</f>
        <v>0</v>
      </c>
    </row>
    <row r="13649" spans="1:8" hidden="1" x14ac:dyDescent="0.3">
      <c r="A13649" s="1">
        <v>43190</v>
      </c>
      <c r="B13649">
        <v>21401</v>
      </c>
      <c r="C13649">
        <v>111827</v>
      </c>
      <c r="D13649" t="s">
        <v>283</v>
      </c>
      <c r="E13649">
        <v>0</v>
      </c>
      <c r="F13649">
        <v>0</v>
      </c>
      <c r="G13649">
        <v>0</v>
      </c>
      <c r="H13649" s="4">
        <f>IFERROR(AandE_Admissions[[#This Row],[Attends_Under_4Hrs_Arr_To_Adm_Tfr_Disch_Type1]]/AandE_Admissions[[#This Row],[AandE_Attends_Type1]],0)</f>
        <v>0</v>
      </c>
    </row>
    <row r="13650" spans="1:8" hidden="1" x14ac:dyDescent="0.3">
      <c r="A13650" s="1">
        <v>43190</v>
      </c>
      <c r="B13650">
        <v>21247</v>
      </c>
      <c r="C13650">
        <v>111827</v>
      </c>
      <c r="D13650" t="s">
        <v>116</v>
      </c>
      <c r="E13650">
        <v>0</v>
      </c>
      <c r="F13650">
        <v>0</v>
      </c>
      <c r="G13650">
        <v>0</v>
      </c>
      <c r="H13650" s="4">
        <f>IFERROR(AandE_Admissions[[#This Row],[Attends_Under_4Hrs_Arr_To_Adm_Tfr_Disch_Type1]]/AandE_Admissions[[#This Row],[AandE_Attends_Type1]],0)</f>
        <v>0</v>
      </c>
    </row>
    <row r="13651" spans="1:8" hidden="1" x14ac:dyDescent="0.3">
      <c r="A13651" s="1">
        <v>43190</v>
      </c>
      <c r="B13651">
        <v>21387</v>
      </c>
      <c r="C13651">
        <v>111827</v>
      </c>
      <c r="D13651" t="s">
        <v>265</v>
      </c>
      <c r="E13651">
        <v>0</v>
      </c>
      <c r="F13651">
        <v>0</v>
      </c>
      <c r="G13651">
        <v>0</v>
      </c>
      <c r="H13651" s="4">
        <f>IFERROR(AandE_Admissions[[#This Row],[Attends_Under_4Hrs_Arr_To_Adm_Tfr_Disch_Type1]]/AandE_Admissions[[#This Row],[AandE_Attends_Type1]],0)</f>
        <v>0</v>
      </c>
    </row>
    <row r="13652" spans="1:8" hidden="1" x14ac:dyDescent="0.3">
      <c r="A13652" s="1">
        <v>43190</v>
      </c>
      <c r="B13652">
        <v>21346</v>
      </c>
      <c r="C13652">
        <v>111827</v>
      </c>
      <c r="D13652" t="s">
        <v>291</v>
      </c>
      <c r="E13652">
        <v>0</v>
      </c>
      <c r="F13652">
        <v>0</v>
      </c>
      <c r="G13652">
        <v>0</v>
      </c>
      <c r="H13652" s="4">
        <f>IFERROR(AandE_Admissions[[#This Row],[Attends_Under_4Hrs_Arr_To_Adm_Tfr_Disch_Type1]]/AandE_Admissions[[#This Row],[AandE_Attends_Type1]],0)</f>
        <v>0</v>
      </c>
    </row>
    <row r="13653" spans="1:8" hidden="1" x14ac:dyDescent="0.3">
      <c r="A13653" s="1">
        <v>43190</v>
      </c>
      <c r="B13653">
        <v>21164</v>
      </c>
      <c r="C13653">
        <v>111827</v>
      </c>
      <c r="D13653" t="s">
        <v>295</v>
      </c>
      <c r="E13653">
        <v>0</v>
      </c>
      <c r="F13653">
        <v>0</v>
      </c>
      <c r="G13653">
        <v>0</v>
      </c>
      <c r="H13653" s="4">
        <f>IFERROR(AandE_Admissions[[#This Row],[Attends_Under_4Hrs_Arr_To_Adm_Tfr_Disch_Type1]]/AandE_Admissions[[#This Row],[AandE_Attends_Type1]],0)</f>
        <v>0</v>
      </c>
    </row>
    <row r="13654" spans="1:8" hidden="1" x14ac:dyDescent="0.3">
      <c r="A13654" s="1">
        <v>43190</v>
      </c>
      <c r="B13654">
        <v>21168</v>
      </c>
      <c r="C13654">
        <v>111827</v>
      </c>
      <c r="D13654" t="s">
        <v>14</v>
      </c>
      <c r="E13654">
        <v>0</v>
      </c>
      <c r="F13654">
        <v>0</v>
      </c>
      <c r="G13654">
        <v>0</v>
      </c>
      <c r="H13654" s="4">
        <f>IFERROR(AandE_Admissions[[#This Row],[Attends_Under_4Hrs_Arr_To_Adm_Tfr_Disch_Type1]]/AandE_Admissions[[#This Row],[AandE_Attends_Type1]],0)</f>
        <v>0</v>
      </c>
    </row>
    <row r="13655" spans="1:8" hidden="1" x14ac:dyDescent="0.3">
      <c r="A13655" s="1">
        <v>43190</v>
      </c>
      <c r="B13655">
        <v>21357</v>
      </c>
      <c r="C13655">
        <v>111827</v>
      </c>
      <c r="D13655" t="s">
        <v>292</v>
      </c>
      <c r="E13655">
        <v>0</v>
      </c>
      <c r="F13655">
        <v>0</v>
      </c>
      <c r="G13655">
        <v>0</v>
      </c>
      <c r="H13655" s="4">
        <f>IFERROR(AandE_Admissions[[#This Row],[Attends_Under_4Hrs_Arr_To_Adm_Tfr_Disch_Type1]]/AandE_Admissions[[#This Row],[AandE_Attends_Type1]],0)</f>
        <v>0</v>
      </c>
    </row>
    <row r="13656" spans="1:8" hidden="1" x14ac:dyDescent="0.3">
      <c r="A13656" s="1">
        <v>43190</v>
      </c>
      <c r="B13656">
        <v>21250</v>
      </c>
      <c r="C13656">
        <v>111827</v>
      </c>
      <c r="D13656" t="s">
        <v>118</v>
      </c>
      <c r="E13656">
        <v>0</v>
      </c>
      <c r="F13656">
        <v>0</v>
      </c>
      <c r="G13656">
        <v>0</v>
      </c>
      <c r="H13656" s="4">
        <f>IFERROR(AandE_Admissions[[#This Row],[Attends_Under_4Hrs_Arr_To_Adm_Tfr_Disch_Type1]]/AandE_Admissions[[#This Row],[AandE_Attends_Type1]],0)</f>
        <v>0</v>
      </c>
    </row>
    <row r="13657" spans="1:8" hidden="1" x14ac:dyDescent="0.3">
      <c r="A13657" s="1">
        <v>43190</v>
      </c>
      <c r="B13657">
        <v>21182</v>
      </c>
      <c r="C13657">
        <v>111827</v>
      </c>
      <c r="D13657" t="s">
        <v>258</v>
      </c>
      <c r="E13657">
        <v>0</v>
      </c>
      <c r="F13657">
        <v>0</v>
      </c>
      <c r="G13657">
        <v>0</v>
      </c>
      <c r="H13657" s="4">
        <f>IFERROR(AandE_Admissions[[#This Row],[Attends_Under_4Hrs_Arr_To_Adm_Tfr_Disch_Type1]]/AandE_Admissions[[#This Row],[AandE_Attends_Type1]],0)</f>
        <v>0</v>
      </c>
    </row>
    <row r="13658" spans="1:8" hidden="1" x14ac:dyDescent="0.3">
      <c r="A13658" s="1">
        <v>43190</v>
      </c>
      <c r="B13658">
        <v>21214</v>
      </c>
      <c r="C13658">
        <v>111827</v>
      </c>
      <c r="D13658" t="s">
        <v>275</v>
      </c>
      <c r="E13658">
        <v>0</v>
      </c>
      <c r="F13658">
        <v>0</v>
      </c>
      <c r="G13658">
        <v>0</v>
      </c>
      <c r="H13658" s="4">
        <f>IFERROR(AandE_Admissions[[#This Row],[Attends_Under_4Hrs_Arr_To_Adm_Tfr_Disch_Type1]]/AandE_Admissions[[#This Row],[AandE_Attends_Type1]],0)</f>
        <v>0</v>
      </c>
    </row>
    <row r="13659" spans="1:8" hidden="1" x14ac:dyDescent="0.3">
      <c r="A13659" s="1">
        <v>43190</v>
      </c>
      <c r="B13659">
        <v>21186</v>
      </c>
      <c r="C13659">
        <v>111827</v>
      </c>
      <c r="D13659" t="s">
        <v>35</v>
      </c>
      <c r="E13659">
        <v>0</v>
      </c>
      <c r="F13659">
        <v>0</v>
      </c>
      <c r="G13659">
        <v>0</v>
      </c>
      <c r="H13659" s="4">
        <f>IFERROR(AandE_Admissions[[#This Row],[Attends_Under_4Hrs_Arr_To_Adm_Tfr_Disch_Type1]]/AandE_Admissions[[#This Row],[AandE_Attends_Type1]],0)</f>
        <v>0</v>
      </c>
    </row>
    <row r="13660" spans="1:8" hidden="1" x14ac:dyDescent="0.3">
      <c r="A13660" s="1">
        <v>43190</v>
      </c>
      <c r="B13660">
        <v>21366</v>
      </c>
      <c r="C13660">
        <v>111827</v>
      </c>
      <c r="D13660" t="s">
        <v>293</v>
      </c>
      <c r="E13660">
        <v>0</v>
      </c>
      <c r="F13660">
        <v>0</v>
      </c>
      <c r="G13660">
        <v>0</v>
      </c>
      <c r="H13660" s="4">
        <f>IFERROR(AandE_Admissions[[#This Row],[Attends_Under_4Hrs_Arr_To_Adm_Tfr_Disch_Type1]]/AandE_Admissions[[#This Row],[AandE_Attends_Type1]],0)</f>
        <v>0</v>
      </c>
    </row>
    <row r="13661" spans="1:8" hidden="1" x14ac:dyDescent="0.3">
      <c r="A13661" s="1">
        <v>43190</v>
      </c>
      <c r="B13661">
        <v>21171</v>
      </c>
      <c r="C13661">
        <v>111827</v>
      </c>
      <c r="D13661" t="s">
        <v>18</v>
      </c>
      <c r="E13661">
        <v>0</v>
      </c>
      <c r="F13661">
        <v>0</v>
      </c>
      <c r="G13661">
        <v>0</v>
      </c>
      <c r="H13661" s="4">
        <f>IFERROR(AandE_Admissions[[#This Row],[Attends_Under_4Hrs_Arr_To_Adm_Tfr_Disch_Type1]]/AandE_Admissions[[#This Row],[AandE_Attends_Type1]],0)</f>
        <v>0</v>
      </c>
    </row>
    <row r="13662" spans="1:8" hidden="1" x14ac:dyDescent="0.3">
      <c r="A13662" s="1">
        <v>43190</v>
      </c>
      <c r="B13662">
        <v>21190</v>
      </c>
      <c r="C13662">
        <v>111827</v>
      </c>
      <c r="D13662" t="s">
        <v>263</v>
      </c>
      <c r="E13662">
        <v>0</v>
      </c>
      <c r="F13662">
        <v>0</v>
      </c>
      <c r="G13662">
        <v>0</v>
      </c>
      <c r="H13662" s="4">
        <f>IFERROR(AandE_Admissions[[#This Row],[Attends_Under_4Hrs_Arr_To_Adm_Tfr_Disch_Type1]]/AandE_Admissions[[#This Row],[AandE_Attends_Type1]],0)</f>
        <v>0</v>
      </c>
    </row>
    <row r="13663" spans="1:8" hidden="1" x14ac:dyDescent="0.3">
      <c r="A13663" s="1">
        <v>43190</v>
      </c>
      <c r="B13663">
        <v>21195</v>
      </c>
      <c r="C13663">
        <v>111827</v>
      </c>
      <c r="D13663" t="s">
        <v>44</v>
      </c>
      <c r="E13663">
        <v>0</v>
      </c>
      <c r="F13663">
        <v>0</v>
      </c>
      <c r="G13663">
        <v>0</v>
      </c>
      <c r="H13663" s="4">
        <f>IFERROR(AandE_Admissions[[#This Row],[Attends_Under_4Hrs_Arr_To_Adm_Tfr_Disch_Type1]]/AandE_Admissions[[#This Row],[AandE_Attends_Type1]],0)</f>
        <v>0</v>
      </c>
    </row>
    <row r="13664" spans="1:8" hidden="1" x14ac:dyDescent="0.3">
      <c r="A13664" s="1">
        <v>43190</v>
      </c>
      <c r="B13664">
        <v>21191</v>
      </c>
      <c r="C13664">
        <v>111827</v>
      </c>
      <c r="D13664" t="s">
        <v>296</v>
      </c>
      <c r="E13664">
        <v>0</v>
      </c>
      <c r="F13664">
        <v>0</v>
      </c>
      <c r="G13664">
        <v>0</v>
      </c>
      <c r="H13664" s="4">
        <f>IFERROR(AandE_Admissions[[#This Row],[Attends_Under_4Hrs_Arr_To_Adm_Tfr_Disch_Type1]]/AandE_Admissions[[#This Row],[AandE_Attends_Type1]],0)</f>
        <v>0</v>
      </c>
    </row>
    <row r="13665" spans="1:8" hidden="1" x14ac:dyDescent="0.3">
      <c r="A13665" s="1">
        <v>43190</v>
      </c>
      <c r="B13665">
        <v>21208</v>
      </c>
      <c r="C13665">
        <v>111827</v>
      </c>
      <c r="D13665" t="s">
        <v>47</v>
      </c>
      <c r="E13665">
        <v>0</v>
      </c>
      <c r="F13665">
        <v>0</v>
      </c>
      <c r="G13665">
        <v>0</v>
      </c>
      <c r="H13665" s="4">
        <f>IFERROR(AandE_Admissions[[#This Row],[Attends_Under_4Hrs_Arr_To_Adm_Tfr_Disch_Type1]]/AandE_Admissions[[#This Row],[AandE_Attends_Type1]],0)</f>
        <v>0</v>
      </c>
    </row>
    <row r="13666" spans="1:8" hidden="1" x14ac:dyDescent="0.3">
      <c r="A13666" s="1">
        <v>43190</v>
      </c>
      <c r="B13666">
        <v>21302</v>
      </c>
      <c r="C13666">
        <v>111827</v>
      </c>
      <c r="D13666" t="s">
        <v>298</v>
      </c>
      <c r="E13666">
        <v>0</v>
      </c>
      <c r="F13666">
        <v>0</v>
      </c>
      <c r="G13666">
        <v>0</v>
      </c>
      <c r="H13666" s="4">
        <f>IFERROR(AandE_Admissions[[#This Row],[Attends_Under_4Hrs_Arr_To_Adm_Tfr_Disch_Type1]]/AandE_Admissions[[#This Row],[AandE_Attends_Type1]],0)</f>
        <v>0</v>
      </c>
    </row>
    <row r="13667" spans="1:8" hidden="1" x14ac:dyDescent="0.3">
      <c r="A13667" s="1">
        <v>43190</v>
      </c>
      <c r="B13667">
        <v>21344</v>
      </c>
      <c r="C13667">
        <v>111827</v>
      </c>
      <c r="D13667" t="s">
        <v>267</v>
      </c>
      <c r="E13667">
        <v>0</v>
      </c>
      <c r="F13667">
        <v>0</v>
      </c>
      <c r="G13667">
        <v>0</v>
      </c>
      <c r="H13667" s="4">
        <f>IFERROR(AandE_Admissions[[#This Row],[Attends_Under_4Hrs_Arr_To_Adm_Tfr_Disch_Type1]]/AandE_Admissions[[#This Row],[AandE_Attends_Type1]],0)</f>
        <v>0</v>
      </c>
    </row>
    <row r="13668" spans="1:8" hidden="1" x14ac:dyDescent="0.3">
      <c r="A13668" s="1">
        <v>43159</v>
      </c>
      <c r="B13668">
        <v>20951</v>
      </c>
      <c r="C13668">
        <v>111826</v>
      </c>
      <c r="D13668" t="s">
        <v>273</v>
      </c>
      <c r="E13668">
        <v>0</v>
      </c>
      <c r="F13668">
        <v>0</v>
      </c>
      <c r="G13668">
        <v>0</v>
      </c>
      <c r="H13668" s="4">
        <f>IFERROR(AandE_Admissions[[#This Row],[Attends_Under_4Hrs_Arr_To_Adm_Tfr_Disch_Type1]]/AandE_Admissions[[#This Row],[AandE_Attends_Type1]],0)</f>
        <v>0</v>
      </c>
    </row>
    <row r="13669" spans="1:8" hidden="1" x14ac:dyDescent="0.3">
      <c r="A13669" s="1">
        <v>43159</v>
      </c>
      <c r="B13669">
        <v>21148</v>
      </c>
      <c r="C13669">
        <v>111826</v>
      </c>
      <c r="D13669" t="s">
        <v>208</v>
      </c>
      <c r="E13669">
        <v>0</v>
      </c>
      <c r="F13669">
        <v>0</v>
      </c>
      <c r="G13669">
        <v>0</v>
      </c>
      <c r="H13669" s="4">
        <f>IFERROR(AandE_Admissions[[#This Row],[Attends_Under_4Hrs_Arr_To_Adm_Tfr_Disch_Type1]]/AandE_Admissions[[#This Row],[AandE_Attends_Type1]],0)</f>
        <v>0</v>
      </c>
    </row>
    <row r="13670" spans="1:8" hidden="1" x14ac:dyDescent="0.3">
      <c r="A13670" s="1">
        <v>43159</v>
      </c>
      <c r="B13670">
        <v>21066</v>
      </c>
      <c r="C13670">
        <v>111826</v>
      </c>
      <c r="D13670" t="s">
        <v>274</v>
      </c>
      <c r="E13670">
        <v>0</v>
      </c>
      <c r="F13670">
        <v>0</v>
      </c>
      <c r="G13670">
        <v>0</v>
      </c>
      <c r="H13670" s="4">
        <f>IFERROR(AandE_Admissions[[#This Row],[Attends_Under_4Hrs_Arr_To_Adm_Tfr_Disch_Type1]]/AandE_Admissions[[#This Row],[AandE_Attends_Type1]],0)</f>
        <v>0</v>
      </c>
    </row>
    <row r="13671" spans="1:8" hidden="1" x14ac:dyDescent="0.3">
      <c r="A13671" s="1">
        <v>43159</v>
      </c>
      <c r="B13671">
        <v>20915</v>
      </c>
      <c r="C13671">
        <v>111826</v>
      </c>
      <c r="D13671" t="s">
        <v>9</v>
      </c>
      <c r="E13671">
        <v>0</v>
      </c>
      <c r="F13671">
        <v>0</v>
      </c>
      <c r="G13671">
        <v>0</v>
      </c>
      <c r="H13671" s="4">
        <f>IFERROR(AandE_Admissions[[#This Row],[Attends_Under_4Hrs_Arr_To_Adm_Tfr_Disch_Type1]]/AandE_Admissions[[#This Row],[AandE_Attends_Type1]],0)</f>
        <v>0</v>
      </c>
    </row>
    <row r="13672" spans="1:8" hidden="1" x14ac:dyDescent="0.3">
      <c r="A13672" s="1">
        <v>43159</v>
      </c>
      <c r="B13672">
        <v>21090</v>
      </c>
      <c r="C13672">
        <v>111826</v>
      </c>
      <c r="D13672" t="s">
        <v>156</v>
      </c>
      <c r="E13672">
        <v>0</v>
      </c>
      <c r="F13672">
        <v>0</v>
      </c>
      <c r="G13672">
        <v>0</v>
      </c>
      <c r="H13672" s="4">
        <f>IFERROR(AandE_Admissions[[#This Row],[Attends_Under_4Hrs_Arr_To_Adm_Tfr_Disch_Type1]]/AandE_Admissions[[#This Row],[AandE_Attends_Type1]],0)</f>
        <v>0</v>
      </c>
    </row>
    <row r="13673" spans="1:8" hidden="1" x14ac:dyDescent="0.3">
      <c r="A13673" s="1">
        <v>43159</v>
      </c>
      <c r="B13673">
        <v>21015</v>
      </c>
      <c r="C13673">
        <v>111826</v>
      </c>
      <c r="D13673" t="s">
        <v>260</v>
      </c>
      <c r="E13673">
        <v>0</v>
      </c>
      <c r="F13673">
        <v>0</v>
      </c>
      <c r="G13673">
        <v>0</v>
      </c>
      <c r="H13673" s="4">
        <f>IFERROR(AandE_Admissions[[#This Row],[Attends_Under_4Hrs_Arr_To_Adm_Tfr_Disch_Type1]]/AandE_Admissions[[#This Row],[AandE_Attends_Type1]],0)</f>
        <v>0</v>
      </c>
    </row>
    <row r="13674" spans="1:8" hidden="1" x14ac:dyDescent="0.3">
      <c r="A13674" s="1">
        <v>43159</v>
      </c>
      <c r="B13674">
        <v>21069</v>
      </c>
      <c r="C13674">
        <v>111826</v>
      </c>
      <c r="D13674" t="s">
        <v>271</v>
      </c>
      <c r="E13674">
        <v>0</v>
      </c>
      <c r="F13674">
        <v>0</v>
      </c>
      <c r="G13674">
        <v>0</v>
      </c>
      <c r="H13674" s="4">
        <f>IFERROR(AandE_Admissions[[#This Row],[Attends_Under_4Hrs_Arr_To_Adm_Tfr_Disch_Type1]]/AandE_Admissions[[#This Row],[AandE_Attends_Type1]],0)</f>
        <v>0</v>
      </c>
    </row>
    <row r="13675" spans="1:8" hidden="1" x14ac:dyDescent="0.3">
      <c r="A13675" s="1">
        <v>43159</v>
      </c>
      <c r="B13675">
        <v>20980</v>
      </c>
      <c r="C13675">
        <v>111826</v>
      </c>
      <c r="D13675" t="s">
        <v>55</v>
      </c>
      <c r="E13675">
        <v>0</v>
      </c>
      <c r="F13675">
        <v>0</v>
      </c>
      <c r="G13675">
        <v>0</v>
      </c>
      <c r="H13675" s="4">
        <f>IFERROR(AandE_Admissions[[#This Row],[Attends_Under_4Hrs_Arr_To_Adm_Tfr_Disch_Type1]]/AandE_Admissions[[#This Row],[AandE_Attends_Type1]],0)</f>
        <v>0</v>
      </c>
    </row>
    <row r="13676" spans="1:8" hidden="1" x14ac:dyDescent="0.3">
      <c r="A13676" s="1">
        <v>43159</v>
      </c>
      <c r="B13676">
        <v>20992</v>
      </c>
      <c r="C13676">
        <v>111826</v>
      </c>
      <c r="D13676" t="s">
        <v>61</v>
      </c>
      <c r="E13676">
        <v>0</v>
      </c>
      <c r="F13676">
        <v>0</v>
      </c>
      <c r="G13676">
        <v>0</v>
      </c>
      <c r="H13676" s="4">
        <f>IFERROR(AandE_Admissions[[#This Row],[Attends_Under_4Hrs_Arr_To_Adm_Tfr_Disch_Type1]]/AandE_Admissions[[#This Row],[AandE_Attends_Type1]],0)</f>
        <v>0</v>
      </c>
    </row>
    <row r="13677" spans="1:8" hidden="1" x14ac:dyDescent="0.3">
      <c r="A13677" s="1">
        <v>43159</v>
      </c>
      <c r="B13677">
        <v>20976</v>
      </c>
      <c r="C13677">
        <v>111826</v>
      </c>
      <c r="D13677" t="s">
        <v>51</v>
      </c>
      <c r="E13677">
        <v>0</v>
      </c>
      <c r="F13677">
        <v>0</v>
      </c>
      <c r="G13677">
        <v>0</v>
      </c>
      <c r="H13677" s="4">
        <f>IFERROR(AandE_Admissions[[#This Row],[Attends_Under_4Hrs_Arr_To_Adm_Tfr_Disch_Type1]]/AandE_Admissions[[#This Row],[AandE_Attends_Type1]],0)</f>
        <v>0</v>
      </c>
    </row>
    <row r="13678" spans="1:8" hidden="1" x14ac:dyDescent="0.3">
      <c r="A13678" s="1">
        <v>43159</v>
      </c>
      <c r="B13678">
        <v>20999</v>
      </c>
      <c r="C13678">
        <v>111826</v>
      </c>
      <c r="D13678" t="s">
        <v>285</v>
      </c>
      <c r="E13678">
        <v>0</v>
      </c>
      <c r="F13678">
        <v>0</v>
      </c>
      <c r="G13678">
        <v>0</v>
      </c>
      <c r="H13678" s="4">
        <f>IFERROR(AandE_Admissions[[#This Row],[Attends_Under_4Hrs_Arr_To_Adm_Tfr_Disch_Type1]]/AandE_Admissions[[#This Row],[AandE_Attends_Type1]],0)</f>
        <v>0</v>
      </c>
    </row>
    <row r="13679" spans="1:8" hidden="1" x14ac:dyDescent="0.3">
      <c r="A13679" s="1">
        <v>43159</v>
      </c>
      <c r="B13679">
        <v>21111</v>
      </c>
      <c r="C13679">
        <v>111826</v>
      </c>
      <c r="D13679" t="s">
        <v>269</v>
      </c>
      <c r="E13679">
        <v>0</v>
      </c>
      <c r="F13679">
        <v>0</v>
      </c>
      <c r="G13679">
        <v>0</v>
      </c>
      <c r="H13679" s="4">
        <f>IFERROR(AandE_Admissions[[#This Row],[Attends_Under_4Hrs_Arr_To_Adm_Tfr_Disch_Type1]]/AandE_Admissions[[#This Row],[AandE_Attends_Type1]],0)</f>
        <v>0</v>
      </c>
    </row>
    <row r="13680" spans="1:8" hidden="1" x14ac:dyDescent="0.3">
      <c r="A13680" s="1">
        <v>43159</v>
      </c>
      <c r="B13680">
        <v>20945</v>
      </c>
      <c r="C13680">
        <v>111826</v>
      </c>
      <c r="D13680" t="s">
        <v>40</v>
      </c>
      <c r="E13680">
        <v>0</v>
      </c>
      <c r="F13680">
        <v>0</v>
      </c>
      <c r="G13680">
        <v>0</v>
      </c>
      <c r="H13680" s="4">
        <f>IFERROR(AandE_Admissions[[#This Row],[Attends_Under_4Hrs_Arr_To_Adm_Tfr_Disch_Type1]]/AandE_Admissions[[#This Row],[AandE_Attends_Type1]],0)</f>
        <v>0</v>
      </c>
    </row>
    <row r="13681" spans="1:8" hidden="1" x14ac:dyDescent="0.3">
      <c r="A13681" s="1">
        <v>43159</v>
      </c>
      <c r="B13681">
        <v>20916</v>
      </c>
      <c r="C13681">
        <v>111826</v>
      </c>
      <c r="D13681" t="s">
        <v>294</v>
      </c>
      <c r="E13681">
        <v>0</v>
      </c>
      <c r="F13681">
        <v>0</v>
      </c>
      <c r="G13681">
        <v>0</v>
      </c>
      <c r="H13681" s="4">
        <f>IFERROR(AandE_Admissions[[#This Row],[Attends_Under_4Hrs_Arr_To_Adm_Tfr_Disch_Type1]]/AandE_Admissions[[#This Row],[AandE_Attends_Type1]],0)</f>
        <v>0</v>
      </c>
    </row>
    <row r="13682" spans="1:8" hidden="1" x14ac:dyDescent="0.3">
      <c r="A13682" s="1">
        <v>43159</v>
      </c>
      <c r="B13682">
        <v>20941</v>
      </c>
      <c r="C13682">
        <v>111826</v>
      </c>
      <c r="D13682" t="s">
        <v>37</v>
      </c>
      <c r="E13682">
        <v>0</v>
      </c>
      <c r="F13682">
        <v>0</v>
      </c>
      <c r="G13682">
        <v>0</v>
      </c>
      <c r="H13682" s="4">
        <f>IFERROR(AandE_Admissions[[#This Row],[Attends_Under_4Hrs_Arr_To_Adm_Tfr_Disch_Type1]]/AandE_Admissions[[#This Row],[AandE_Attends_Type1]],0)</f>
        <v>0</v>
      </c>
    </row>
    <row r="13683" spans="1:8" hidden="1" x14ac:dyDescent="0.3">
      <c r="A13683" s="1">
        <v>43159</v>
      </c>
      <c r="B13683">
        <v>21156</v>
      </c>
      <c r="C13683">
        <v>111826</v>
      </c>
      <c r="D13683" t="s">
        <v>213</v>
      </c>
      <c r="E13683">
        <v>0</v>
      </c>
      <c r="F13683">
        <v>0</v>
      </c>
      <c r="G13683">
        <v>0</v>
      </c>
      <c r="H13683" s="4">
        <f>IFERROR(AandE_Admissions[[#This Row],[Attends_Under_4Hrs_Arr_To_Adm_Tfr_Disch_Type1]]/AandE_Admissions[[#This Row],[AandE_Attends_Type1]],0)</f>
        <v>0</v>
      </c>
    </row>
    <row r="13684" spans="1:8" hidden="1" x14ac:dyDescent="0.3">
      <c r="A13684" s="1">
        <v>43159</v>
      </c>
      <c r="B13684">
        <v>21125</v>
      </c>
      <c r="C13684">
        <v>111826</v>
      </c>
      <c r="D13684" t="s">
        <v>266</v>
      </c>
      <c r="E13684">
        <v>0</v>
      </c>
      <c r="F13684">
        <v>0</v>
      </c>
      <c r="G13684">
        <v>0</v>
      </c>
      <c r="H13684" s="4">
        <f>IFERROR(AandE_Admissions[[#This Row],[Attends_Under_4Hrs_Arr_To_Adm_Tfr_Disch_Type1]]/AandE_Admissions[[#This Row],[AandE_Attends_Type1]],0)</f>
        <v>0</v>
      </c>
    </row>
    <row r="13685" spans="1:8" hidden="1" x14ac:dyDescent="0.3">
      <c r="A13685" s="1">
        <v>43159</v>
      </c>
      <c r="B13685">
        <v>20954</v>
      </c>
      <c r="C13685">
        <v>111826</v>
      </c>
      <c r="D13685" t="s">
        <v>106</v>
      </c>
      <c r="E13685">
        <v>0</v>
      </c>
      <c r="F13685">
        <v>0</v>
      </c>
      <c r="G13685">
        <v>0</v>
      </c>
      <c r="H13685" s="4">
        <f>IFERROR(AandE_Admissions[[#This Row],[Attends_Under_4Hrs_Arr_To_Adm_Tfr_Disch_Type1]]/AandE_Admissions[[#This Row],[AandE_Attends_Type1]],0)</f>
        <v>0</v>
      </c>
    </row>
    <row r="13686" spans="1:8" hidden="1" x14ac:dyDescent="0.3">
      <c r="A13686" s="1">
        <v>43159</v>
      </c>
      <c r="B13686">
        <v>21117</v>
      </c>
      <c r="C13686">
        <v>111826</v>
      </c>
      <c r="D13686" t="s">
        <v>217</v>
      </c>
      <c r="E13686">
        <v>0</v>
      </c>
      <c r="F13686">
        <v>0</v>
      </c>
      <c r="G13686">
        <v>0</v>
      </c>
      <c r="H13686" s="4">
        <f>IFERROR(AandE_Admissions[[#This Row],[Attends_Under_4Hrs_Arr_To_Adm_Tfr_Disch_Type1]]/AandE_Admissions[[#This Row],[AandE_Attends_Type1]],0)</f>
        <v>0</v>
      </c>
    </row>
    <row r="13687" spans="1:8" hidden="1" x14ac:dyDescent="0.3">
      <c r="A13687" s="1">
        <v>43159</v>
      </c>
      <c r="B13687">
        <v>20970</v>
      </c>
      <c r="C13687">
        <v>111826</v>
      </c>
      <c r="D13687" t="s">
        <v>259</v>
      </c>
      <c r="E13687">
        <v>0</v>
      </c>
      <c r="F13687">
        <v>0</v>
      </c>
      <c r="G13687">
        <v>0</v>
      </c>
      <c r="H13687" s="4">
        <f>IFERROR(AandE_Admissions[[#This Row],[Attends_Under_4Hrs_Arr_To_Adm_Tfr_Disch_Type1]]/AandE_Admissions[[#This Row],[AandE_Attends_Type1]],0)</f>
        <v>0</v>
      </c>
    </row>
    <row r="13688" spans="1:8" hidden="1" x14ac:dyDescent="0.3">
      <c r="A13688" s="1">
        <v>43159</v>
      </c>
      <c r="B13688">
        <v>20978</v>
      </c>
      <c r="C13688">
        <v>111826</v>
      </c>
      <c r="D13688" t="s">
        <v>53</v>
      </c>
      <c r="E13688">
        <v>0</v>
      </c>
      <c r="F13688">
        <v>0</v>
      </c>
      <c r="G13688">
        <v>0</v>
      </c>
      <c r="H13688" s="4">
        <f>IFERROR(AandE_Admissions[[#This Row],[Attends_Under_4Hrs_Arr_To_Adm_Tfr_Disch_Type1]]/AandE_Admissions[[#This Row],[AandE_Attends_Type1]],0)</f>
        <v>0</v>
      </c>
    </row>
    <row r="13689" spans="1:8" hidden="1" x14ac:dyDescent="0.3">
      <c r="A13689" s="1">
        <v>43159</v>
      </c>
      <c r="B13689">
        <v>20950</v>
      </c>
      <c r="C13689">
        <v>111826</v>
      </c>
      <c r="D13689" t="s">
        <v>103</v>
      </c>
      <c r="E13689">
        <v>0</v>
      </c>
      <c r="F13689">
        <v>0</v>
      </c>
      <c r="G13689">
        <v>0</v>
      </c>
      <c r="H13689" s="4">
        <f>IFERROR(AandE_Admissions[[#This Row],[Attends_Under_4Hrs_Arr_To_Adm_Tfr_Disch_Type1]]/AandE_Admissions[[#This Row],[AandE_Attends_Type1]],0)</f>
        <v>0</v>
      </c>
    </row>
    <row r="13690" spans="1:8" hidden="1" x14ac:dyDescent="0.3">
      <c r="A13690" s="1">
        <v>43159</v>
      </c>
      <c r="B13690">
        <v>21059</v>
      </c>
      <c r="C13690">
        <v>111826</v>
      </c>
      <c r="D13690" t="s">
        <v>150</v>
      </c>
      <c r="E13690">
        <v>0</v>
      </c>
      <c r="F13690">
        <v>0</v>
      </c>
      <c r="G13690">
        <v>0</v>
      </c>
      <c r="H13690" s="4">
        <f>IFERROR(AandE_Admissions[[#This Row],[Attends_Under_4Hrs_Arr_To_Adm_Tfr_Disch_Type1]]/AandE_Admissions[[#This Row],[AandE_Attends_Type1]],0)</f>
        <v>0</v>
      </c>
    </row>
    <row r="13691" spans="1:8" hidden="1" x14ac:dyDescent="0.3">
      <c r="A13691" s="1">
        <v>43159</v>
      </c>
      <c r="B13691">
        <v>20982</v>
      </c>
      <c r="C13691">
        <v>111826</v>
      </c>
      <c r="D13691" t="s">
        <v>57</v>
      </c>
      <c r="E13691">
        <v>0</v>
      </c>
      <c r="F13691">
        <v>0</v>
      </c>
      <c r="G13691">
        <v>0</v>
      </c>
      <c r="H13691" s="4">
        <f>IFERROR(AandE_Admissions[[#This Row],[Attends_Under_4Hrs_Arr_To_Adm_Tfr_Disch_Type1]]/AandE_Admissions[[#This Row],[AandE_Attends_Type1]],0)</f>
        <v>0</v>
      </c>
    </row>
    <row r="13692" spans="1:8" hidden="1" x14ac:dyDescent="0.3">
      <c r="A13692" s="1">
        <v>43159</v>
      </c>
      <c r="B13692">
        <v>20991</v>
      </c>
      <c r="C13692">
        <v>111826</v>
      </c>
      <c r="D13692" t="s">
        <v>60</v>
      </c>
      <c r="E13692">
        <v>0</v>
      </c>
      <c r="F13692">
        <v>0</v>
      </c>
      <c r="G13692">
        <v>0</v>
      </c>
      <c r="H13692" s="4">
        <f>IFERROR(AandE_Admissions[[#This Row],[Attends_Under_4Hrs_Arr_To_Adm_Tfr_Disch_Type1]]/AandE_Admissions[[#This Row],[AandE_Attends_Type1]],0)</f>
        <v>0</v>
      </c>
    </row>
    <row r="13693" spans="1:8" hidden="1" x14ac:dyDescent="0.3">
      <c r="A13693" s="1">
        <v>43159</v>
      </c>
      <c r="B13693">
        <v>20981</v>
      </c>
      <c r="C13693">
        <v>111826</v>
      </c>
      <c r="D13693" t="s">
        <v>56</v>
      </c>
      <c r="E13693">
        <v>0</v>
      </c>
      <c r="F13693">
        <v>0</v>
      </c>
      <c r="G13693">
        <v>0</v>
      </c>
      <c r="H13693" s="4">
        <f>IFERROR(AandE_Admissions[[#This Row],[Attends_Under_4Hrs_Arr_To_Adm_Tfr_Disch_Type1]]/AandE_Admissions[[#This Row],[AandE_Attends_Type1]],0)</f>
        <v>0</v>
      </c>
    </row>
    <row r="13694" spans="1:8" hidden="1" x14ac:dyDescent="0.3">
      <c r="A13694" s="1">
        <v>43159</v>
      </c>
      <c r="B13694">
        <v>20993</v>
      </c>
      <c r="C13694">
        <v>111826</v>
      </c>
      <c r="D13694" t="s">
        <v>62</v>
      </c>
      <c r="E13694">
        <v>0</v>
      </c>
      <c r="F13694">
        <v>0</v>
      </c>
      <c r="G13694">
        <v>0</v>
      </c>
      <c r="H13694" s="4">
        <f>IFERROR(AandE_Admissions[[#This Row],[Attends_Under_4Hrs_Arr_To_Adm_Tfr_Disch_Type1]]/AandE_Admissions[[#This Row],[AandE_Attends_Type1]],0)</f>
        <v>0</v>
      </c>
    </row>
    <row r="13695" spans="1:8" hidden="1" x14ac:dyDescent="0.3">
      <c r="A13695" s="1">
        <v>43159</v>
      </c>
      <c r="B13695">
        <v>21102</v>
      </c>
      <c r="C13695">
        <v>111826</v>
      </c>
      <c r="D13695" t="s">
        <v>230</v>
      </c>
      <c r="E13695">
        <v>0</v>
      </c>
      <c r="F13695">
        <v>0</v>
      </c>
      <c r="G13695">
        <v>0</v>
      </c>
      <c r="H13695" s="4">
        <f>IFERROR(AandE_Admissions[[#This Row],[Attends_Under_4Hrs_Arr_To_Adm_Tfr_Disch_Type1]]/AandE_Admissions[[#This Row],[AandE_Attends_Type1]],0)</f>
        <v>0</v>
      </c>
    </row>
    <row r="13696" spans="1:8" hidden="1" x14ac:dyDescent="0.3">
      <c r="A13696" s="1">
        <v>43159</v>
      </c>
      <c r="B13696">
        <v>21100</v>
      </c>
      <c r="C13696">
        <v>111826</v>
      </c>
      <c r="D13696" t="s">
        <v>228</v>
      </c>
      <c r="E13696">
        <v>0</v>
      </c>
      <c r="F13696">
        <v>0</v>
      </c>
      <c r="G13696">
        <v>0</v>
      </c>
      <c r="H13696" s="4">
        <f>IFERROR(AandE_Admissions[[#This Row],[Attends_Under_4Hrs_Arr_To_Adm_Tfr_Disch_Type1]]/AandE_Admissions[[#This Row],[AandE_Attends_Type1]],0)</f>
        <v>0</v>
      </c>
    </row>
    <row r="13697" spans="1:8" hidden="1" x14ac:dyDescent="0.3">
      <c r="A13697" s="1">
        <v>43159</v>
      </c>
      <c r="B13697">
        <v>21158</v>
      </c>
      <c r="C13697">
        <v>111826</v>
      </c>
      <c r="D13697" t="s">
        <v>244</v>
      </c>
      <c r="E13697">
        <v>0</v>
      </c>
      <c r="F13697">
        <v>0</v>
      </c>
      <c r="G13697">
        <v>0</v>
      </c>
      <c r="H13697" s="4">
        <f>IFERROR(AandE_Admissions[[#This Row],[Attends_Under_4Hrs_Arr_To_Adm_Tfr_Disch_Type1]]/AandE_Admissions[[#This Row],[AandE_Attends_Type1]],0)</f>
        <v>0</v>
      </c>
    </row>
    <row r="13698" spans="1:8" hidden="1" x14ac:dyDescent="0.3">
      <c r="A13698" s="1">
        <v>43159</v>
      </c>
      <c r="B13698">
        <v>20988</v>
      </c>
      <c r="C13698">
        <v>111826</v>
      </c>
      <c r="D13698" t="s">
        <v>81</v>
      </c>
      <c r="E13698">
        <v>0</v>
      </c>
      <c r="F13698">
        <v>0</v>
      </c>
      <c r="G13698">
        <v>0</v>
      </c>
      <c r="H13698" s="4">
        <f>IFERROR(AandE_Admissions[[#This Row],[Attends_Under_4Hrs_Arr_To_Adm_Tfr_Disch_Type1]]/AandE_Admissions[[#This Row],[AandE_Attends_Type1]],0)</f>
        <v>0</v>
      </c>
    </row>
    <row r="13699" spans="1:8" hidden="1" x14ac:dyDescent="0.3">
      <c r="A13699" s="1">
        <v>43159</v>
      </c>
      <c r="B13699">
        <v>21028</v>
      </c>
      <c r="C13699">
        <v>111826</v>
      </c>
      <c r="D13699" t="s">
        <v>175</v>
      </c>
      <c r="E13699">
        <v>0</v>
      </c>
      <c r="F13699">
        <v>0</v>
      </c>
      <c r="G13699">
        <v>0</v>
      </c>
      <c r="H13699" s="4">
        <f>IFERROR(AandE_Admissions[[#This Row],[Attends_Under_4Hrs_Arr_To_Adm_Tfr_Disch_Type1]]/AandE_Admissions[[#This Row],[AandE_Attends_Type1]],0)</f>
        <v>0</v>
      </c>
    </row>
    <row r="13700" spans="1:8" hidden="1" x14ac:dyDescent="0.3">
      <c r="A13700" s="1">
        <v>43159</v>
      </c>
      <c r="B13700">
        <v>21089</v>
      </c>
      <c r="C13700">
        <v>111826</v>
      </c>
      <c r="D13700" t="s">
        <v>278</v>
      </c>
      <c r="E13700">
        <v>0</v>
      </c>
      <c r="F13700">
        <v>0</v>
      </c>
      <c r="G13700">
        <v>0</v>
      </c>
      <c r="H13700" s="4">
        <f>IFERROR(AandE_Admissions[[#This Row],[Attends_Under_4Hrs_Arr_To_Adm_Tfr_Disch_Type1]]/AandE_Admissions[[#This Row],[AandE_Attends_Type1]],0)</f>
        <v>0</v>
      </c>
    </row>
    <row r="13701" spans="1:8" hidden="1" x14ac:dyDescent="0.3">
      <c r="A13701" s="1">
        <v>43159</v>
      </c>
      <c r="B13701">
        <v>21023</v>
      </c>
      <c r="C13701">
        <v>111826</v>
      </c>
      <c r="D13701" t="s">
        <v>276</v>
      </c>
      <c r="E13701">
        <v>0</v>
      </c>
      <c r="F13701">
        <v>0</v>
      </c>
      <c r="G13701">
        <v>0</v>
      </c>
      <c r="H13701" s="4">
        <f>IFERROR(AandE_Admissions[[#This Row],[Attends_Under_4Hrs_Arr_To_Adm_Tfr_Disch_Type1]]/AandE_Admissions[[#This Row],[AandE_Attends_Type1]],0)</f>
        <v>0</v>
      </c>
    </row>
    <row r="13702" spans="1:8" hidden="1" x14ac:dyDescent="0.3">
      <c r="A13702" s="1">
        <v>43159</v>
      </c>
      <c r="B13702">
        <v>21084</v>
      </c>
      <c r="C13702">
        <v>111826</v>
      </c>
      <c r="D13702" t="s">
        <v>287</v>
      </c>
      <c r="E13702">
        <v>0</v>
      </c>
      <c r="F13702">
        <v>0</v>
      </c>
      <c r="G13702">
        <v>0</v>
      </c>
      <c r="H13702" s="4">
        <f>IFERROR(AandE_Admissions[[#This Row],[Attends_Under_4Hrs_Arr_To_Adm_Tfr_Disch_Type1]]/AandE_Admissions[[#This Row],[AandE_Attends_Type1]],0)</f>
        <v>0</v>
      </c>
    </row>
    <row r="13703" spans="1:8" hidden="1" x14ac:dyDescent="0.3">
      <c r="A13703" s="1">
        <v>43159</v>
      </c>
      <c r="B13703">
        <v>21037</v>
      </c>
      <c r="C13703">
        <v>111826</v>
      </c>
      <c r="D13703" t="s">
        <v>289</v>
      </c>
      <c r="E13703">
        <v>0</v>
      </c>
      <c r="F13703">
        <v>0</v>
      </c>
      <c r="G13703">
        <v>0</v>
      </c>
      <c r="H13703" s="4">
        <f>IFERROR(AandE_Admissions[[#This Row],[Attends_Under_4Hrs_Arr_To_Adm_Tfr_Disch_Type1]]/AandE_Admissions[[#This Row],[AandE_Attends_Type1]],0)</f>
        <v>0</v>
      </c>
    </row>
    <row r="13704" spans="1:8" hidden="1" x14ac:dyDescent="0.3">
      <c r="A13704" s="1">
        <v>43159</v>
      </c>
      <c r="B13704">
        <v>21040</v>
      </c>
      <c r="C13704">
        <v>111826</v>
      </c>
      <c r="D13704" t="s">
        <v>277</v>
      </c>
      <c r="E13704">
        <v>0</v>
      </c>
      <c r="F13704">
        <v>0</v>
      </c>
      <c r="G13704">
        <v>0</v>
      </c>
      <c r="H13704" s="4">
        <f>IFERROR(AandE_Admissions[[#This Row],[Attends_Under_4Hrs_Arr_To_Adm_Tfr_Disch_Type1]]/AandE_Admissions[[#This Row],[AandE_Attends_Type1]],0)</f>
        <v>0</v>
      </c>
    </row>
    <row r="13705" spans="1:8" hidden="1" x14ac:dyDescent="0.3">
      <c r="A13705" s="1">
        <v>43159</v>
      </c>
      <c r="B13705">
        <v>20965</v>
      </c>
      <c r="C13705">
        <v>111826</v>
      </c>
      <c r="D13705" t="s">
        <v>92</v>
      </c>
      <c r="E13705">
        <v>0</v>
      </c>
      <c r="F13705">
        <v>0</v>
      </c>
      <c r="G13705">
        <v>0</v>
      </c>
      <c r="H13705" s="4">
        <f>IFERROR(AandE_Admissions[[#This Row],[Attends_Under_4Hrs_Arr_To_Adm_Tfr_Disch_Type1]]/AandE_Admissions[[#This Row],[AandE_Attends_Type1]],0)</f>
        <v>0</v>
      </c>
    </row>
    <row r="13706" spans="1:8" hidden="1" x14ac:dyDescent="0.3">
      <c r="A13706" s="1">
        <v>43159</v>
      </c>
      <c r="B13706">
        <v>20968</v>
      </c>
      <c r="C13706">
        <v>111826</v>
      </c>
      <c r="D13706" t="s">
        <v>73</v>
      </c>
      <c r="E13706">
        <v>0</v>
      </c>
      <c r="F13706">
        <v>0</v>
      </c>
      <c r="G13706">
        <v>0</v>
      </c>
      <c r="H13706" s="4">
        <f>IFERROR(AandE_Admissions[[#This Row],[Attends_Under_4Hrs_Arr_To_Adm_Tfr_Disch_Type1]]/AandE_Admissions[[#This Row],[AandE_Attends_Type1]],0)</f>
        <v>0</v>
      </c>
    </row>
    <row r="13707" spans="1:8" hidden="1" x14ac:dyDescent="0.3">
      <c r="A13707" s="1">
        <v>43159</v>
      </c>
      <c r="B13707">
        <v>20959</v>
      </c>
      <c r="C13707">
        <v>111826</v>
      </c>
      <c r="D13707" t="s">
        <v>70</v>
      </c>
      <c r="E13707">
        <v>0</v>
      </c>
      <c r="F13707">
        <v>0</v>
      </c>
      <c r="G13707">
        <v>0</v>
      </c>
      <c r="H13707" s="4">
        <f>IFERROR(AandE_Admissions[[#This Row],[Attends_Under_4Hrs_Arr_To_Adm_Tfr_Disch_Type1]]/AandE_Admissions[[#This Row],[AandE_Attends_Type1]],0)</f>
        <v>0</v>
      </c>
    </row>
    <row r="13708" spans="1:8" hidden="1" x14ac:dyDescent="0.3">
      <c r="A13708" s="1">
        <v>43159</v>
      </c>
      <c r="B13708">
        <v>21095</v>
      </c>
      <c r="C13708">
        <v>111826</v>
      </c>
      <c r="D13708" t="s">
        <v>194</v>
      </c>
      <c r="E13708">
        <v>0</v>
      </c>
      <c r="F13708">
        <v>0</v>
      </c>
      <c r="G13708">
        <v>0</v>
      </c>
      <c r="H13708" s="4">
        <f>IFERROR(AandE_Admissions[[#This Row],[Attends_Under_4Hrs_Arr_To_Adm_Tfr_Disch_Type1]]/AandE_Admissions[[#This Row],[AandE_Attends_Type1]],0)</f>
        <v>0</v>
      </c>
    </row>
    <row r="13709" spans="1:8" hidden="1" x14ac:dyDescent="0.3">
      <c r="A13709" s="1">
        <v>43159</v>
      </c>
      <c r="B13709">
        <v>21072</v>
      </c>
      <c r="C13709">
        <v>111826</v>
      </c>
      <c r="D13709" t="s">
        <v>286</v>
      </c>
      <c r="E13709">
        <v>0</v>
      </c>
      <c r="F13709">
        <v>0</v>
      </c>
      <c r="G13709">
        <v>0</v>
      </c>
      <c r="H13709" s="4">
        <f>IFERROR(AandE_Admissions[[#This Row],[Attends_Under_4Hrs_Arr_To_Adm_Tfr_Disch_Type1]]/AandE_Admissions[[#This Row],[AandE_Attends_Type1]],0)</f>
        <v>0</v>
      </c>
    </row>
    <row r="13710" spans="1:8" hidden="1" x14ac:dyDescent="0.3">
      <c r="A13710" s="1">
        <v>43159</v>
      </c>
      <c r="B13710">
        <v>21128</v>
      </c>
      <c r="C13710">
        <v>111826</v>
      </c>
      <c r="D13710" t="s">
        <v>280</v>
      </c>
      <c r="E13710">
        <v>0</v>
      </c>
      <c r="F13710">
        <v>0</v>
      </c>
      <c r="G13710">
        <v>0</v>
      </c>
      <c r="H13710" s="4">
        <f>IFERROR(AandE_Admissions[[#This Row],[Attends_Under_4Hrs_Arr_To_Adm_Tfr_Disch_Type1]]/AandE_Admissions[[#This Row],[AandE_Attends_Type1]],0)</f>
        <v>0</v>
      </c>
    </row>
    <row r="13711" spans="1:8" hidden="1" x14ac:dyDescent="0.3">
      <c r="A13711" s="1">
        <v>43159</v>
      </c>
      <c r="B13711">
        <v>20989</v>
      </c>
      <c r="C13711">
        <v>111826</v>
      </c>
      <c r="D13711" t="s">
        <v>95</v>
      </c>
      <c r="E13711">
        <v>0</v>
      </c>
      <c r="F13711">
        <v>0</v>
      </c>
      <c r="G13711">
        <v>0</v>
      </c>
      <c r="H13711" s="4">
        <f>IFERROR(AandE_Admissions[[#This Row],[Attends_Under_4Hrs_Arr_To_Adm_Tfr_Disch_Type1]]/AandE_Admissions[[#This Row],[AandE_Attends_Type1]],0)</f>
        <v>0</v>
      </c>
    </row>
    <row r="13712" spans="1:8" hidden="1" x14ac:dyDescent="0.3">
      <c r="A13712" s="1">
        <v>43159</v>
      </c>
      <c r="B13712">
        <v>21142</v>
      </c>
      <c r="C13712">
        <v>111826</v>
      </c>
      <c r="D13712" t="s">
        <v>253</v>
      </c>
      <c r="E13712">
        <v>0</v>
      </c>
      <c r="F13712">
        <v>0</v>
      </c>
      <c r="G13712">
        <v>0</v>
      </c>
      <c r="H13712" s="4">
        <f>IFERROR(AandE_Admissions[[#This Row],[Attends_Under_4Hrs_Arr_To_Adm_Tfr_Disch_Type1]]/AandE_Admissions[[#This Row],[AandE_Attends_Type1]],0)</f>
        <v>0</v>
      </c>
    </row>
    <row r="13713" spans="1:8" hidden="1" x14ac:dyDescent="0.3">
      <c r="A13713" s="1">
        <v>43159</v>
      </c>
      <c r="B13713">
        <v>21144</v>
      </c>
      <c r="C13713">
        <v>111826</v>
      </c>
      <c r="D13713" t="s">
        <v>255</v>
      </c>
      <c r="E13713">
        <v>0</v>
      </c>
      <c r="F13713">
        <v>0</v>
      </c>
      <c r="G13713">
        <v>0</v>
      </c>
      <c r="H13713" s="4">
        <f>IFERROR(AandE_Admissions[[#This Row],[Attends_Under_4Hrs_Arr_To_Adm_Tfr_Disch_Type1]]/AandE_Admissions[[#This Row],[AandE_Attends_Type1]],0)</f>
        <v>0</v>
      </c>
    </row>
    <row r="13714" spans="1:8" hidden="1" x14ac:dyDescent="0.3">
      <c r="A13714" s="1">
        <v>43159</v>
      </c>
      <c r="B13714">
        <v>21094</v>
      </c>
      <c r="C13714">
        <v>111826</v>
      </c>
      <c r="D13714" t="s">
        <v>279</v>
      </c>
      <c r="E13714">
        <v>0</v>
      </c>
      <c r="F13714">
        <v>0</v>
      </c>
      <c r="G13714">
        <v>0</v>
      </c>
      <c r="H13714" s="4">
        <f>IFERROR(AandE_Admissions[[#This Row],[Attends_Under_4Hrs_Arr_To_Adm_Tfr_Disch_Type1]]/AandE_Admissions[[#This Row],[AandE_Attends_Type1]],0)</f>
        <v>0</v>
      </c>
    </row>
    <row r="13715" spans="1:8" hidden="1" x14ac:dyDescent="0.3">
      <c r="A13715" s="1">
        <v>43159</v>
      </c>
      <c r="B13715">
        <v>21157</v>
      </c>
      <c r="C13715">
        <v>111826</v>
      </c>
      <c r="D13715" t="s">
        <v>281</v>
      </c>
      <c r="E13715">
        <v>0</v>
      </c>
      <c r="F13715">
        <v>0</v>
      </c>
      <c r="G13715">
        <v>0</v>
      </c>
      <c r="H13715" s="4">
        <f>IFERROR(AandE_Admissions[[#This Row],[Attends_Under_4Hrs_Arr_To_Adm_Tfr_Disch_Type1]]/AandE_Admissions[[#This Row],[AandE_Attends_Type1]],0)</f>
        <v>0</v>
      </c>
    </row>
    <row r="13716" spans="1:8" hidden="1" x14ac:dyDescent="0.3">
      <c r="A13716" s="1">
        <v>43159</v>
      </c>
      <c r="B13716">
        <v>21050</v>
      </c>
      <c r="C13716">
        <v>111826</v>
      </c>
      <c r="D13716" t="s">
        <v>290</v>
      </c>
      <c r="E13716">
        <v>18881</v>
      </c>
      <c r="F13716">
        <v>14860</v>
      </c>
      <c r="G13716">
        <v>4021</v>
      </c>
      <c r="H13716" s="4">
        <f>IFERROR(AandE_Admissions[[#This Row],[Attends_Under_4Hrs_Arr_To_Adm_Tfr_Disch_Type1]]/AandE_Admissions[[#This Row],[AandE_Attends_Type1]],0)</f>
        <v>0.7870345850325724</v>
      </c>
    </row>
    <row r="13717" spans="1:8" hidden="1" x14ac:dyDescent="0.3">
      <c r="A13717" s="1">
        <v>43159</v>
      </c>
      <c r="B13717">
        <v>20998</v>
      </c>
      <c r="C13717">
        <v>111826</v>
      </c>
      <c r="D13717" t="s">
        <v>99</v>
      </c>
      <c r="E13717">
        <v>0</v>
      </c>
      <c r="F13717">
        <v>0</v>
      </c>
      <c r="G13717">
        <v>0</v>
      </c>
      <c r="H13717" s="4">
        <f>IFERROR(AandE_Admissions[[#This Row],[Attends_Under_4Hrs_Arr_To_Adm_Tfr_Disch_Type1]]/AandE_Admissions[[#This Row],[AandE_Attends_Type1]],0)</f>
        <v>0</v>
      </c>
    </row>
    <row r="13718" spans="1:8" hidden="1" x14ac:dyDescent="0.3">
      <c r="A13718" s="1">
        <v>43159</v>
      </c>
      <c r="B13718">
        <v>21119</v>
      </c>
      <c r="C13718">
        <v>111826</v>
      </c>
      <c r="D13718" t="s">
        <v>249</v>
      </c>
      <c r="E13718">
        <v>3368</v>
      </c>
      <c r="F13718">
        <v>2907</v>
      </c>
      <c r="G13718">
        <v>461</v>
      </c>
      <c r="H13718" s="4">
        <f>IFERROR(AandE_Admissions[[#This Row],[Attends_Under_4Hrs_Arr_To_Adm_Tfr_Disch_Type1]]/AandE_Admissions[[#This Row],[AandE_Attends_Type1]],0)</f>
        <v>0.86312351543942989</v>
      </c>
    </row>
    <row r="13719" spans="1:8" hidden="1" x14ac:dyDescent="0.3">
      <c r="A13719" s="1">
        <v>43159</v>
      </c>
      <c r="B13719">
        <v>20914</v>
      </c>
      <c r="C13719">
        <v>111826</v>
      </c>
      <c r="D13719" t="s">
        <v>8</v>
      </c>
      <c r="E13719">
        <v>25341</v>
      </c>
      <c r="F13719">
        <v>19341</v>
      </c>
      <c r="G13719">
        <v>6000</v>
      </c>
      <c r="H13719" s="4">
        <f>IFERROR(AandE_Admissions[[#This Row],[Attends_Under_4Hrs_Arr_To_Adm_Tfr_Disch_Type1]]/AandE_Admissions[[#This Row],[AandE_Attends_Type1]],0)</f>
        <v>0.76322954895229078</v>
      </c>
    </row>
    <row r="13720" spans="1:8" hidden="1" x14ac:dyDescent="0.3">
      <c r="A13720" s="1">
        <v>43159</v>
      </c>
      <c r="B13720">
        <v>21113</v>
      </c>
      <c r="C13720">
        <v>111826</v>
      </c>
      <c r="D13720" t="s">
        <v>198</v>
      </c>
      <c r="E13720">
        <v>0</v>
      </c>
      <c r="F13720">
        <v>0</v>
      </c>
      <c r="G13720">
        <v>0</v>
      </c>
      <c r="H13720" s="4">
        <f>IFERROR(AandE_Admissions[[#This Row],[Attends_Under_4Hrs_Arr_To_Adm_Tfr_Disch_Type1]]/AandE_Admissions[[#This Row],[AandE_Attends_Type1]],0)</f>
        <v>0</v>
      </c>
    </row>
    <row r="13721" spans="1:8" hidden="1" x14ac:dyDescent="0.3">
      <c r="A13721" s="1">
        <v>43159</v>
      </c>
      <c r="B13721">
        <v>20931</v>
      </c>
      <c r="C13721">
        <v>111826</v>
      </c>
      <c r="D13721" t="s">
        <v>25</v>
      </c>
      <c r="E13721">
        <v>11140</v>
      </c>
      <c r="F13721">
        <v>7924</v>
      </c>
      <c r="G13721">
        <v>3216</v>
      </c>
      <c r="H13721" s="4">
        <f>IFERROR(AandE_Admissions[[#This Row],[Attends_Under_4Hrs_Arr_To_Adm_Tfr_Disch_Type1]]/AandE_Admissions[[#This Row],[AandE_Attends_Type1]],0)</f>
        <v>0.71131059245960504</v>
      </c>
    </row>
    <row r="13722" spans="1:8" hidden="1" x14ac:dyDescent="0.3">
      <c r="A13722" s="1">
        <v>43159</v>
      </c>
      <c r="B13722">
        <v>21136</v>
      </c>
      <c r="C13722">
        <v>111826</v>
      </c>
      <c r="D13722" t="s">
        <v>222</v>
      </c>
      <c r="E13722">
        <v>5241</v>
      </c>
      <c r="F13722">
        <v>4946</v>
      </c>
      <c r="G13722">
        <v>295</v>
      </c>
      <c r="H13722" s="4">
        <f>IFERROR(AandE_Admissions[[#This Row],[Attends_Under_4Hrs_Arr_To_Adm_Tfr_Disch_Type1]]/AandE_Admissions[[#This Row],[AandE_Attends_Type1]],0)</f>
        <v>0.94371303186414801</v>
      </c>
    </row>
    <row r="13723" spans="1:8" hidden="1" x14ac:dyDescent="0.3">
      <c r="A13723" s="1">
        <v>43159</v>
      </c>
      <c r="B13723">
        <v>21155</v>
      </c>
      <c r="C13723">
        <v>111826</v>
      </c>
      <c r="D13723" t="s">
        <v>243</v>
      </c>
      <c r="E13723">
        <v>3364</v>
      </c>
      <c r="F13723">
        <v>2551</v>
      </c>
      <c r="G13723">
        <v>813</v>
      </c>
      <c r="H13723" s="4">
        <f>IFERROR(AandE_Admissions[[#This Row],[Attends_Under_4Hrs_Arr_To_Adm_Tfr_Disch_Type1]]/AandE_Admissions[[#This Row],[AandE_Attends_Type1]],0)</f>
        <v>0.75832342449464918</v>
      </c>
    </row>
    <row r="13724" spans="1:8" hidden="1" x14ac:dyDescent="0.3">
      <c r="A13724" s="1">
        <v>43159</v>
      </c>
      <c r="B13724">
        <v>21159</v>
      </c>
      <c r="C13724">
        <v>111826</v>
      </c>
      <c r="D13724" t="s">
        <v>245</v>
      </c>
      <c r="E13724">
        <v>3933</v>
      </c>
      <c r="F13724">
        <v>3687</v>
      </c>
      <c r="G13724">
        <v>246</v>
      </c>
      <c r="H13724" s="4">
        <f>IFERROR(AandE_Admissions[[#This Row],[Attends_Under_4Hrs_Arr_To_Adm_Tfr_Disch_Type1]]/AandE_Admissions[[#This Row],[AandE_Attends_Type1]],0)</f>
        <v>0.93745232646834475</v>
      </c>
    </row>
    <row r="13725" spans="1:8" hidden="1" x14ac:dyDescent="0.3">
      <c r="A13725" s="1">
        <v>43159</v>
      </c>
      <c r="B13725">
        <v>21152</v>
      </c>
      <c r="C13725">
        <v>111826</v>
      </c>
      <c r="D13725" t="s">
        <v>242</v>
      </c>
      <c r="E13725">
        <v>8685</v>
      </c>
      <c r="F13725">
        <v>7037</v>
      </c>
      <c r="G13725">
        <v>1648</v>
      </c>
      <c r="H13725" s="4">
        <f>IFERROR(AandE_Admissions[[#This Row],[Attends_Under_4Hrs_Arr_To_Adm_Tfr_Disch_Type1]]/AandE_Admissions[[#This Row],[AandE_Attends_Type1]],0)</f>
        <v>0.81024755325273456</v>
      </c>
    </row>
    <row r="13726" spans="1:8" hidden="1" x14ac:dyDescent="0.3">
      <c r="A13726" s="1">
        <v>43159</v>
      </c>
      <c r="B13726">
        <v>21150</v>
      </c>
      <c r="C13726">
        <v>111826</v>
      </c>
      <c r="D13726" t="s">
        <v>239</v>
      </c>
      <c r="E13726">
        <v>5338</v>
      </c>
      <c r="F13726">
        <v>3888</v>
      </c>
      <c r="G13726">
        <v>1450</v>
      </c>
      <c r="H13726" s="4">
        <f>IFERROR(AandE_Admissions[[#This Row],[Attends_Under_4Hrs_Arr_To_Adm_Tfr_Disch_Type1]]/AandE_Admissions[[#This Row],[AandE_Attends_Type1]],0)</f>
        <v>0.72836268265267889</v>
      </c>
    </row>
    <row r="13727" spans="1:8" hidden="1" x14ac:dyDescent="0.3">
      <c r="A13727" s="1">
        <v>43159</v>
      </c>
      <c r="B13727">
        <v>21027</v>
      </c>
      <c r="C13727">
        <v>111826</v>
      </c>
      <c r="D13727" t="s">
        <v>174</v>
      </c>
      <c r="E13727">
        <v>9011</v>
      </c>
      <c r="F13727">
        <v>6729</v>
      </c>
      <c r="G13727">
        <v>2282</v>
      </c>
      <c r="H13727" s="4">
        <f>IFERROR(AandE_Admissions[[#This Row],[Attends_Under_4Hrs_Arr_To_Adm_Tfr_Disch_Type1]]/AandE_Admissions[[#This Row],[AandE_Attends_Type1]],0)</f>
        <v>0.74675396737321054</v>
      </c>
    </row>
    <row r="13728" spans="1:8" hidden="1" x14ac:dyDescent="0.3">
      <c r="A13728" s="1">
        <v>43159</v>
      </c>
      <c r="B13728">
        <v>21002</v>
      </c>
      <c r="C13728">
        <v>111826</v>
      </c>
      <c r="D13728" t="s">
        <v>83</v>
      </c>
      <c r="E13728">
        <v>6442</v>
      </c>
      <c r="F13728">
        <v>5306</v>
      </c>
      <c r="G13728">
        <v>1136</v>
      </c>
      <c r="H13728" s="4">
        <f>IFERROR(AandE_Admissions[[#This Row],[Attends_Under_4Hrs_Arr_To_Adm_Tfr_Disch_Type1]]/AandE_Admissions[[#This Row],[AandE_Attends_Type1]],0)</f>
        <v>0.82365724930145923</v>
      </c>
    </row>
    <row r="13729" spans="1:8" hidden="1" x14ac:dyDescent="0.3">
      <c r="A13729" s="1">
        <v>43159</v>
      </c>
      <c r="B13729">
        <v>20937</v>
      </c>
      <c r="C13729">
        <v>111826</v>
      </c>
      <c r="D13729" t="s">
        <v>33</v>
      </c>
      <c r="E13729">
        <v>17829</v>
      </c>
      <c r="F13729">
        <v>15031</v>
      </c>
      <c r="G13729">
        <v>2798</v>
      </c>
      <c r="H13729" s="4">
        <f>IFERROR(AandE_Admissions[[#This Row],[Attends_Under_4Hrs_Arr_To_Adm_Tfr_Disch_Type1]]/AandE_Admissions[[#This Row],[AandE_Attends_Type1]],0)</f>
        <v>0.84306466991979356</v>
      </c>
    </row>
    <row r="13730" spans="1:8" hidden="1" x14ac:dyDescent="0.3">
      <c r="A13730" s="1">
        <v>43159</v>
      </c>
      <c r="B13730">
        <v>20938</v>
      </c>
      <c r="C13730">
        <v>111826</v>
      </c>
      <c r="D13730" t="s">
        <v>34</v>
      </c>
      <c r="E13730">
        <v>0</v>
      </c>
      <c r="F13730">
        <v>0</v>
      </c>
      <c r="G13730">
        <v>0</v>
      </c>
      <c r="H13730" s="4">
        <f>IFERROR(AandE_Admissions[[#This Row],[Attends_Under_4Hrs_Arr_To_Adm_Tfr_Disch_Type1]]/AandE_Admissions[[#This Row],[AandE_Attends_Type1]],0)</f>
        <v>0</v>
      </c>
    </row>
    <row r="13731" spans="1:8" hidden="1" x14ac:dyDescent="0.3">
      <c r="A13731" s="1">
        <v>43159</v>
      </c>
      <c r="B13731">
        <v>20934</v>
      </c>
      <c r="C13731">
        <v>111826</v>
      </c>
      <c r="D13731" t="s">
        <v>28</v>
      </c>
      <c r="E13731">
        <v>14041</v>
      </c>
      <c r="F13731">
        <v>11564</v>
      </c>
      <c r="G13731">
        <v>2477</v>
      </c>
      <c r="H13731" s="4">
        <f>IFERROR(AandE_Admissions[[#This Row],[Attends_Under_4Hrs_Arr_To_Adm_Tfr_Disch_Type1]]/AandE_Admissions[[#This Row],[AandE_Attends_Type1]],0)</f>
        <v>0.82358806352823877</v>
      </c>
    </row>
    <row r="13732" spans="1:8" hidden="1" x14ac:dyDescent="0.3">
      <c r="A13732" s="1">
        <v>43159</v>
      </c>
      <c r="B13732">
        <v>20942</v>
      </c>
      <c r="C13732">
        <v>111826</v>
      </c>
      <c r="D13732" t="s">
        <v>38</v>
      </c>
      <c r="E13732">
        <v>5088</v>
      </c>
      <c r="F13732">
        <v>2600</v>
      </c>
      <c r="G13732">
        <v>2488</v>
      </c>
      <c r="H13732" s="4">
        <f>IFERROR(AandE_Admissions[[#This Row],[Attends_Under_4Hrs_Arr_To_Adm_Tfr_Disch_Type1]]/AandE_Admissions[[#This Row],[AandE_Attends_Type1]],0)</f>
        <v>0.51100628930817615</v>
      </c>
    </row>
    <row r="13733" spans="1:8" hidden="1" x14ac:dyDescent="0.3">
      <c r="A13733" s="1">
        <v>43159</v>
      </c>
      <c r="B13733">
        <v>20933</v>
      </c>
      <c r="C13733">
        <v>111826</v>
      </c>
      <c r="D13733" t="s">
        <v>27</v>
      </c>
      <c r="E13733">
        <v>0</v>
      </c>
      <c r="F13733">
        <v>0</v>
      </c>
      <c r="G13733">
        <v>0</v>
      </c>
      <c r="H13733" s="4">
        <f>IFERROR(AandE_Admissions[[#This Row],[Attends_Under_4Hrs_Arr_To_Adm_Tfr_Disch_Type1]]/AandE_Admissions[[#This Row],[AandE_Attends_Type1]],0)</f>
        <v>0</v>
      </c>
    </row>
    <row r="13734" spans="1:8" hidden="1" x14ac:dyDescent="0.3">
      <c r="A13734" s="1">
        <v>43159</v>
      </c>
      <c r="B13734">
        <v>20929</v>
      </c>
      <c r="C13734">
        <v>111826</v>
      </c>
      <c r="D13734" t="s">
        <v>23</v>
      </c>
      <c r="E13734">
        <v>8124</v>
      </c>
      <c r="F13734">
        <v>6742</v>
      </c>
      <c r="G13734">
        <v>1382</v>
      </c>
      <c r="H13734" s="4">
        <f>IFERROR(AandE_Admissions[[#This Row],[Attends_Under_4Hrs_Arr_To_Adm_Tfr_Disch_Type1]]/AandE_Admissions[[#This Row],[AandE_Attends_Type1]],0)</f>
        <v>0.82988675529295919</v>
      </c>
    </row>
    <row r="13735" spans="1:8" hidden="1" x14ac:dyDescent="0.3">
      <c r="A13735" s="1">
        <v>43159</v>
      </c>
      <c r="B13735">
        <v>21147</v>
      </c>
      <c r="C13735">
        <v>111826</v>
      </c>
      <c r="D13735" t="s">
        <v>240</v>
      </c>
      <c r="E13735">
        <v>5150</v>
      </c>
      <c r="F13735">
        <v>4498</v>
      </c>
      <c r="G13735">
        <v>652</v>
      </c>
      <c r="H13735" s="4">
        <f>IFERROR(AandE_Admissions[[#This Row],[Attends_Under_4Hrs_Arr_To_Adm_Tfr_Disch_Type1]]/AandE_Admissions[[#This Row],[AandE_Attends_Type1]],0)</f>
        <v>0.87339805825242722</v>
      </c>
    </row>
    <row r="13736" spans="1:8" hidden="1" x14ac:dyDescent="0.3">
      <c r="A13736" s="1">
        <v>43159</v>
      </c>
      <c r="B13736">
        <v>21105</v>
      </c>
      <c r="C13736">
        <v>111826</v>
      </c>
      <c r="D13736" t="s">
        <v>246</v>
      </c>
      <c r="E13736">
        <v>3195</v>
      </c>
      <c r="F13736">
        <v>2979</v>
      </c>
      <c r="G13736">
        <v>216</v>
      </c>
      <c r="H13736" s="4">
        <f>IFERROR(AandE_Admissions[[#This Row],[Attends_Under_4Hrs_Arr_To_Adm_Tfr_Disch_Type1]]/AandE_Admissions[[#This Row],[AandE_Attends_Type1]],0)</f>
        <v>0.93239436619718308</v>
      </c>
    </row>
    <row r="13737" spans="1:8" hidden="1" x14ac:dyDescent="0.3">
      <c r="A13737" s="1">
        <v>43159</v>
      </c>
      <c r="B13737">
        <v>21014</v>
      </c>
      <c r="C13737">
        <v>111826</v>
      </c>
      <c r="D13737" t="s">
        <v>123</v>
      </c>
      <c r="E13737">
        <v>5986</v>
      </c>
      <c r="F13737">
        <v>3885</v>
      </c>
      <c r="G13737">
        <v>2101</v>
      </c>
      <c r="H13737" s="4">
        <f>IFERROR(AandE_Admissions[[#This Row],[Attends_Under_4Hrs_Arr_To_Adm_Tfr_Disch_Type1]]/AandE_Admissions[[#This Row],[AandE_Attends_Type1]],0)</f>
        <v>0.64901436685599734</v>
      </c>
    </row>
    <row r="13738" spans="1:8" hidden="1" x14ac:dyDescent="0.3">
      <c r="A13738" s="1">
        <v>43159</v>
      </c>
      <c r="B13738">
        <v>21088</v>
      </c>
      <c r="C13738">
        <v>111826</v>
      </c>
      <c r="D13738" t="s">
        <v>143</v>
      </c>
      <c r="E13738">
        <v>6994</v>
      </c>
      <c r="F13738">
        <v>4930</v>
      </c>
      <c r="G13738">
        <v>2064</v>
      </c>
      <c r="H13738" s="4">
        <f>IFERROR(AandE_Admissions[[#This Row],[Attends_Under_4Hrs_Arr_To_Adm_Tfr_Disch_Type1]]/AandE_Admissions[[#This Row],[AandE_Attends_Type1]],0)</f>
        <v>0.70488990563340004</v>
      </c>
    </row>
    <row r="13739" spans="1:8" hidden="1" x14ac:dyDescent="0.3">
      <c r="A13739" s="1">
        <v>43159</v>
      </c>
      <c r="B13739">
        <v>21077</v>
      </c>
      <c r="C13739">
        <v>111826</v>
      </c>
      <c r="D13739" t="s">
        <v>139</v>
      </c>
      <c r="E13739">
        <v>8406</v>
      </c>
      <c r="F13739">
        <v>6187</v>
      </c>
      <c r="G13739">
        <v>2219</v>
      </c>
      <c r="H13739" s="4">
        <f>IFERROR(AandE_Admissions[[#This Row],[Attends_Under_4Hrs_Arr_To_Adm_Tfr_Disch_Type1]]/AandE_Admissions[[#This Row],[AandE_Attends_Type1]],0)</f>
        <v>0.73602188912681421</v>
      </c>
    </row>
    <row r="13740" spans="1:8" hidden="1" x14ac:dyDescent="0.3">
      <c r="A13740" s="1">
        <v>43159</v>
      </c>
      <c r="B13740">
        <v>21047</v>
      </c>
      <c r="C13740">
        <v>111826</v>
      </c>
      <c r="D13740" t="s">
        <v>134</v>
      </c>
      <c r="E13740">
        <v>0</v>
      </c>
      <c r="F13740">
        <v>0</v>
      </c>
      <c r="G13740">
        <v>0</v>
      </c>
      <c r="H13740" s="4">
        <f>IFERROR(AandE_Admissions[[#This Row],[Attends_Under_4Hrs_Arr_To_Adm_Tfr_Disch_Type1]]/AandE_Admissions[[#This Row],[AandE_Attends_Type1]],0)</f>
        <v>0</v>
      </c>
    </row>
    <row r="13741" spans="1:8" hidden="1" x14ac:dyDescent="0.3">
      <c r="A13741" s="1">
        <v>43159</v>
      </c>
      <c r="B13741">
        <v>21022</v>
      </c>
      <c r="C13741">
        <v>111826</v>
      </c>
      <c r="D13741" t="s">
        <v>130</v>
      </c>
      <c r="E13741">
        <v>4574</v>
      </c>
      <c r="F13741">
        <v>4236</v>
      </c>
      <c r="G13741">
        <v>338</v>
      </c>
      <c r="H13741" s="4">
        <f>IFERROR(AandE_Admissions[[#This Row],[Attends_Under_4Hrs_Arr_To_Adm_Tfr_Disch_Type1]]/AandE_Admissions[[#This Row],[AandE_Attends_Type1]],0)</f>
        <v>0.92610406646261478</v>
      </c>
    </row>
    <row r="13742" spans="1:8" hidden="1" x14ac:dyDescent="0.3">
      <c r="A13742" s="1">
        <v>43159</v>
      </c>
      <c r="B13742">
        <v>21052</v>
      </c>
      <c r="C13742">
        <v>111826</v>
      </c>
      <c r="D13742" t="s">
        <v>136</v>
      </c>
      <c r="E13742">
        <v>4954</v>
      </c>
      <c r="F13742">
        <v>3503</v>
      </c>
      <c r="G13742">
        <v>1451</v>
      </c>
      <c r="H13742" s="4">
        <f>IFERROR(AandE_Admissions[[#This Row],[Attends_Under_4Hrs_Arr_To_Adm_Tfr_Disch_Type1]]/AandE_Admissions[[#This Row],[AandE_Attends_Type1]],0)</f>
        <v>0.70710536939846591</v>
      </c>
    </row>
    <row r="13743" spans="1:8" hidden="1" x14ac:dyDescent="0.3">
      <c r="A13743" s="1">
        <v>43159</v>
      </c>
      <c r="B13743">
        <v>21080</v>
      </c>
      <c r="C13743">
        <v>111826</v>
      </c>
      <c r="D13743" t="s">
        <v>169</v>
      </c>
      <c r="E13743">
        <v>0</v>
      </c>
      <c r="F13743">
        <v>0</v>
      </c>
      <c r="G13743">
        <v>0</v>
      </c>
      <c r="H13743" s="4">
        <f>IFERROR(AandE_Admissions[[#This Row],[Attends_Under_4Hrs_Arr_To_Adm_Tfr_Disch_Type1]]/AandE_Admissions[[#This Row],[AandE_Attends_Type1]],0)</f>
        <v>0</v>
      </c>
    </row>
    <row r="13744" spans="1:8" hidden="1" x14ac:dyDescent="0.3">
      <c r="A13744" s="1">
        <v>43159</v>
      </c>
      <c r="B13744">
        <v>21124</v>
      </c>
      <c r="C13744">
        <v>111826</v>
      </c>
      <c r="D13744" t="s">
        <v>232</v>
      </c>
      <c r="E13744">
        <v>3180</v>
      </c>
      <c r="F13744">
        <v>2314</v>
      </c>
      <c r="G13744">
        <v>866</v>
      </c>
      <c r="H13744" s="4">
        <f>IFERROR(AandE_Admissions[[#This Row],[Attends_Under_4Hrs_Arr_To_Adm_Tfr_Disch_Type1]]/AandE_Admissions[[#This Row],[AandE_Attends_Type1]],0)</f>
        <v>0.72767295597484272</v>
      </c>
    </row>
    <row r="13745" spans="1:8" hidden="1" x14ac:dyDescent="0.3">
      <c r="A13745" s="1">
        <v>43159</v>
      </c>
      <c r="B13745">
        <v>20953</v>
      </c>
      <c r="C13745">
        <v>111826</v>
      </c>
      <c r="D13745" t="s">
        <v>46</v>
      </c>
      <c r="E13745">
        <v>5795</v>
      </c>
      <c r="F13745">
        <v>4680</v>
      </c>
      <c r="G13745">
        <v>1115</v>
      </c>
      <c r="H13745" s="4">
        <f>IFERROR(AandE_Admissions[[#This Row],[Attends_Under_4Hrs_Arr_To_Adm_Tfr_Disch_Type1]]/AandE_Admissions[[#This Row],[AandE_Attends_Type1]],0)</f>
        <v>0.80759275237273509</v>
      </c>
    </row>
    <row r="13746" spans="1:8" hidden="1" x14ac:dyDescent="0.3">
      <c r="A13746" s="1">
        <v>43159</v>
      </c>
      <c r="B13746">
        <v>20979</v>
      </c>
      <c r="C13746">
        <v>111826</v>
      </c>
      <c r="D13746" t="s">
        <v>54</v>
      </c>
      <c r="E13746">
        <v>8046</v>
      </c>
      <c r="F13746">
        <v>7748</v>
      </c>
      <c r="G13746">
        <v>298</v>
      </c>
      <c r="H13746" s="4">
        <f>IFERROR(AandE_Admissions[[#This Row],[Attends_Under_4Hrs_Arr_To_Adm_Tfr_Disch_Type1]]/AandE_Admissions[[#This Row],[AandE_Attends_Type1]],0)</f>
        <v>0.96296296296296291</v>
      </c>
    </row>
    <row r="13747" spans="1:8" hidden="1" x14ac:dyDescent="0.3">
      <c r="A13747" s="1">
        <v>43159</v>
      </c>
      <c r="B13747">
        <v>21092</v>
      </c>
      <c r="C13747">
        <v>111826</v>
      </c>
      <c r="D13747" t="s">
        <v>193</v>
      </c>
      <c r="E13747">
        <v>8211</v>
      </c>
      <c r="F13747">
        <v>5752</v>
      </c>
      <c r="G13747">
        <v>2459</v>
      </c>
      <c r="H13747" s="4">
        <f>IFERROR(AandE_Admissions[[#This Row],[Attends_Under_4Hrs_Arr_To_Adm_Tfr_Disch_Type1]]/AandE_Admissions[[#This Row],[AandE_Attends_Type1]],0)</f>
        <v>0.70052368773596396</v>
      </c>
    </row>
    <row r="13748" spans="1:8" hidden="1" x14ac:dyDescent="0.3">
      <c r="A13748" s="1">
        <v>43159</v>
      </c>
      <c r="B13748">
        <v>21039</v>
      </c>
      <c r="C13748">
        <v>111826</v>
      </c>
      <c r="D13748" t="s">
        <v>180</v>
      </c>
      <c r="E13748">
        <v>3705</v>
      </c>
      <c r="F13748">
        <v>3437</v>
      </c>
      <c r="G13748">
        <v>268</v>
      </c>
      <c r="H13748" s="4">
        <f>IFERROR(AandE_Admissions[[#This Row],[Attends_Under_4Hrs_Arr_To_Adm_Tfr_Disch_Type1]]/AandE_Admissions[[#This Row],[AandE_Attends_Type1]],0)</f>
        <v>0.92766531713900136</v>
      </c>
    </row>
    <row r="13749" spans="1:8" hidden="1" x14ac:dyDescent="0.3">
      <c r="A13749" s="1">
        <v>43159</v>
      </c>
      <c r="B13749">
        <v>21021</v>
      </c>
      <c r="C13749">
        <v>111826</v>
      </c>
      <c r="D13749" t="s">
        <v>172</v>
      </c>
      <c r="E13749">
        <v>4751</v>
      </c>
      <c r="F13749">
        <v>4340</v>
      </c>
      <c r="G13749">
        <v>411</v>
      </c>
      <c r="H13749" s="4">
        <f>IFERROR(AandE_Admissions[[#This Row],[Attends_Under_4Hrs_Arr_To_Adm_Tfr_Disch_Type1]]/AandE_Admissions[[#This Row],[AandE_Attends_Type1]],0)</f>
        <v>0.91349189644285411</v>
      </c>
    </row>
    <row r="13750" spans="1:8" hidden="1" x14ac:dyDescent="0.3">
      <c r="A13750" s="1">
        <v>43159</v>
      </c>
      <c r="B13750">
        <v>21070</v>
      </c>
      <c r="C13750">
        <v>111826</v>
      </c>
      <c r="D13750" t="s">
        <v>188</v>
      </c>
      <c r="E13750">
        <v>4566</v>
      </c>
      <c r="F13750">
        <v>4357</v>
      </c>
      <c r="G13750">
        <v>209</v>
      </c>
      <c r="H13750" s="4">
        <f>IFERROR(AandE_Admissions[[#This Row],[Attends_Under_4Hrs_Arr_To_Adm_Tfr_Disch_Type1]]/AandE_Admissions[[#This Row],[AandE_Attends_Type1]],0)</f>
        <v>0.95422689443714415</v>
      </c>
    </row>
    <row r="13751" spans="1:8" hidden="1" x14ac:dyDescent="0.3">
      <c r="A13751" s="1">
        <v>43159</v>
      </c>
      <c r="B13751">
        <v>21006</v>
      </c>
      <c r="C13751">
        <v>111826</v>
      </c>
      <c r="D13751" t="s">
        <v>86</v>
      </c>
      <c r="E13751">
        <v>4774</v>
      </c>
      <c r="F13751">
        <v>3302</v>
      </c>
      <c r="G13751">
        <v>1472</v>
      </c>
      <c r="H13751" s="4">
        <f>IFERROR(AandE_Admissions[[#This Row],[Attends_Under_4Hrs_Arr_To_Adm_Tfr_Disch_Type1]]/AandE_Admissions[[#This Row],[AandE_Attends_Type1]],0)</f>
        <v>0.69166317553414325</v>
      </c>
    </row>
    <row r="13752" spans="1:8" hidden="1" x14ac:dyDescent="0.3">
      <c r="A13752" s="1">
        <v>43159</v>
      </c>
      <c r="B13752">
        <v>21137</v>
      </c>
      <c r="C13752">
        <v>111826</v>
      </c>
      <c r="D13752" t="s">
        <v>205</v>
      </c>
      <c r="E13752">
        <v>5485</v>
      </c>
      <c r="F13752">
        <v>3850</v>
      </c>
      <c r="G13752">
        <v>1635</v>
      </c>
      <c r="H13752" s="4">
        <f>IFERROR(AandE_Admissions[[#This Row],[Attends_Under_4Hrs_Arr_To_Adm_Tfr_Disch_Type1]]/AandE_Admissions[[#This Row],[AandE_Attends_Type1]],0)</f>
        <v>0.70191431175934371</v>
      </c>
    </row>
    <row r="13753" spans="1:8" hidden="1" x14ac:dyDescent="0.3">
      <c r="A13753" s="1">
        <v>43159</v>
      </c>
      <c r="B13753">
        <v>21130</v>
      </c>
      <c r="C13753">
        <v>111826</v>
      </c>
      <c r="D13753" t="s">
        <v>250</v>
      </c>
      <c r="E13753">
        <v>4667</v>
      </c>
      <c r="F13753">
        <v>3731</v>
      </c>
      <c r="G13753">
        <v>936</v>
      </c>
      <c r="H13753" s="4">
        <f>IFERROR(AandE_Admissions[[#This Row],[Attends_Under_4Hrs_Arr_To_Adm_Tfr_Disch_Type1]]/AandE_Admissions[[#This Row],[AandE_Attends_Type1]],0)</f>
        <v>0.79944289693593318</v>
      </c>
    </row>
    <row r="13754" spans="1:8" hidden="1" x14ac:dyDescent="0.3">
      <c r="A13754" s="1">
        <v>43159</v>
      </c>
      <c r="B13754">
        <v>20984</v>
      </c>
      <c r="C13754">
        <v>111826</v>
      </c>
      <c r="D13754" t="s">
        <v>58</v>
      </c>
      <c r="E13754">
        <v>6517</v>
      </c>
      <c r="F13754">
        <v>5289</v>
      </c>
      <c r="G13754">
        <v>1228</v>
      </c>
      <c r="H13754" s="4">
        <f>IFERROR(AandE_Admissions[[#This Row],[Attends_Under_4Hrs_Arr_To_Adm_Tfr_Disch_Type1]]/AandE_Admissions[[#This Row],[AandE_Attends_Type1]],0)</f>
        <v>0.81156974067822618</v>
      </c>
    </row>
    <row r="13755" spans="1:8" hidden="1" x14ac:dyDescent="0.3">
      <c r="A13755" s="1">
        <v>43159</v>
      </c>
      <c r="B13755">
        <v>20952</v>
      </c>
      <c r="C13755">
        <v>111826</v>
      </c>
      <c r="D13755" t="s">
        <v>67</v>
      </c>
      <c r="E13755">
        <v>11200</v>
      </c>
      <c r="F13755">
        <v>9326</v>
      </c>
      <c r="G13755">
        <v>1874</v>
      </c>
      <c r="H13755" s="4">
        <f>IFERROR(AandE_Admissions[[#This Row],[Attends_Under_4Hrs_Arr_To_Adm_Tfr_Disch_Type1]]/AandE_Admissions[[#This Row],[AandE_Attends_Type1]],0)</f>
        <v>0.83267857142857138</v>
      </c>
    </row>
    <row r="13756" spans="1:8" hidden="1" x14ac:dyDescent="0.3">
      <c r="A13756" s="1">
        <v>43159</v>
      </c>
      <c r="B13756">
        <v>20960</v>
      </c>
      <c r="C13756">
        <v>111826</v>
      </c>
      <c r="D13756" t="s">
        <v>71</v>
      </c>
      <c r="E13756">
        <v>7111</v>
      </c>
      <c r="F13756">
        <v>6222</v>
      </c>
      <c r="G13756">
        <v>889</v>
      </c>
      <c r="H13756" s="4">
        <f>IFERROR(AandE_Admissions[[#This Row],[Attends_Under_4Hrs_Arr_To_Adm_Tfr_Disch_Type1]]/AandE_Admissions[[#This Row],[AandE_Attends_Type1]],0)</f>
        <v>0.87498242160033746</v>
      </c>
    </row>
    <row r="13757" spans="1:8" hidden="1" x14ac:dyDescent="0.3">
      <c r="A13757" s="1">
        <v>43159</v>
      </c>
      <c r="B13757">
        <v>21146</v>
      </c>
      <c r="C13757">
        <v>111826</v>
      </c>
      <c r="D13757" t="s">
        <v>224</v>
      </c>
      <c r="E13757">
        <v>0</v>
      </c>
      <c r="F13757">
        <v>0</v>
      </c>
      <c r="G13757">
        <v>0</v>
      </c>
      <c r="H13757" s="4">
        <f>IFERROR(AandE_Admissions[[#This Row],[Attends_Under_4Hrs_Arr_To_Adm_Tfr_Disch_Type1]]/AandE_Admissions[[#This Row],[AandE_Attends_Type1]],0)</f>
        <v>0</v>
      </c>
    </row>
    <row r="13758" spans="1:8" hidden="1" x14ac:dyDescent="0.3">
      <c r="A13758" s="1">
        <v>43159</v>
      </c>
      <c r="B13758">
        <v>21112</v>
      </c>
      <c r="C13758">
        <v>111826</v>
      </c>
      <c r="D13758" t="s">
        <v>216</v>
      </c>
      <c r="E13758">
        <v>17941</v>
      </c>
      <c r="F13758">
        <v>15251</v>
      </c>
      <c r="G13758">
        <v>2690</v>
      </c>
      <c r="H13758" s="4">
        <f>IFERROR(AandE_Admissions[[#This Row],[Attends_Under_4Hrs_Arr_To_Adm_Tfr_Disch_Type1]]/AandE_Admissions[[#This Row],[AandE_Attends_Type1]],0)</f>
        <v>0.85006409899113766</v>
      </c>
    </row>
    <row r="13759" spans="1:8" hidden="1" x14ac:dyDescent="0.3">
      <c r="A13759" s="1">
        <v>43159</v>
      </c>
      <c r="B13759">
        <v>21106</v>
      </c>
      <c r="C13759">
        <v>111826</v>
      </c>
      <c r="D13759" t="s">
        <v>247</v>
      </c>
      <c r="E13759">
        <v>0</v>
      </c>
      <c r="F13759">
        <v>0</v>
      </c>
      <c r="G13759">
        <v>0</v>
      </c>
      <c r="H13759" s="4">
        <f>IFERROR(AandE_Admissions[[#This Row],[Attends_Under_4Hrs_Arr_To_Adm_Tfr_Disch_Type1]]/AandE_Admissions[[#This Row],[AandE_Attends_Type1]],0)</f>
        <v>0</v>
      </c>
    </row>
    <row r="13760" spans="1:8" hidden="1" x14ac:dyDescent="0.3">
      <c r="A13760" s="1">
        <v>43159</v>
      </c>
      <c r="B13760">
        <v>21149</v>
      </c>
      <c r="C13760">
        <v>111826</v>
      </c>
      <c r="D13760" t="s">
        <v>256</v>
      </c>
      <c r="E13760">
        <v>5633</v>
      </c>
      <c r="F13760">
        <v>5124</v>
      </c>
      <c r="G13760">
        <v>509</v>
      </c>
      <c r="H13760" s="4">
        <f>IFERROR(AandE_Admissions[[#This Row],[Attends_Under_4Hrs_Arr_To_Adm_Tfr_Disch_Type1]]/AandE_Admissions[[#This Row],[AandE_Attends_Type1]],0)</f>
        <v>0.90963962364636963</v>
      </c>
    </row>
    <row r="13761" spans="1:8" hidden="1" x14ac:dyDescent="0.3">
      <c r="A13761" s="1">
        <v>43159</v>
      </c>
      <c r="B13761">
        <v>21074</v>
      </c>
      <c r="C13761">
        <v>111826</v>
      </c>
      <c r="D13761" t="s">
        <v>153</v>
      </c>
      <c r="E13761">
        <v>4870</v>
      </c>
      <c r="F13761">
        <v>4508</v>
      </c>
      <c r="G13761">
        <v>362</v>
      </c>
      <c r="H13761" s="4">
        <f>IFERROR(AandE_Admissions[[#This Row],[Attends_Under_4Hrs_Arr_To_Adm_Tfr_Disch_Type1]]/AandE_Admissions[[#This Row],[AandE_Attends_Type1]],0)</f>
        <v>0.92566735112936349</v>
      </c>
    </row>
    <row r="13762" spans="1:8" x14ac:dyDescent="0.3">
      <c r="A13762" s="1">
        <v>43159</v>
      </c>
      <c r="B13762">
        <v>21134</v>
      </c>
      <c r="C13762">
        <v>111826</v>
      </c>
      <c r="D13762" t="s">
        <v>236</v>
      </c>
      <c r="E13762">
        <v>5140</v>
      </c>
      <c r="F13762">
        <f>AandE_Admissions[[#This Row],[AandE_Attends_Type1]]-AandE_Admissions[[#This Row],[Attends_Over_4Hrs_Arr_To_Adm_Tfr_Disch_Type1]]</f>
        <v>2908</v>
      </c>
      <c r="G13762">
        <v>2232</v>
      </c>
      <c r="H13762" s="4">
        <f>IFERROR(AandE_Admissions[[#This Row],[Attends_Under_4Hrs_Arr_To_Adm_Tfr_Disch_Type1]]/AandE_Admissions[[#This Row],[AandE_Attends_Type1]],0)</f>
        <v>0.56575875486381322</v>
      </c>
    </row>
    <row r="13763" spans="1:8" hidden="1" x14ac:dyDescent="0.3">
      <c r="A13763" s="1">
        <v>43159</v>
      </c>
      <c r="B13763">
        <v>21020</v>
      </c>
      <c r="C13763">
        <v>111826</v>
      </c>
      <c r="D13763" t="s">
        <v>129</v>
      </c>
      <c r="E13763">
        <v>6469</v>
      </c>
      <c r="F13763">
        <v>4378</v>
      </c>
      <c r="G13763">
        <v>2091</v>
      </c>
      <c r="H13763" s="4">
        <f>IFERROR(AandE_Admissions[[#This Row],[Attends_Under_4Hrs_Arr_To_Adm_Tfr_Disch_Type1]]/AandE_Admissions[[#This Row],[AandE_Attends_Type1]],0)</f>
        <v>0.67676611531921471</v>
      </c>
    </row>
    <row r="13764" spans="1:8" hidden="1" x14ac:dyDescent="0.3">
      <c r="A13764" s="1">
        <v>43159</v>
      </c>
      <c r="B13764">
        <v>21048</v>
      </c>
      <c r="C13764">
        <v>111826</v>
      </c>
      <c r="D13764" t="s">
        <v>135</v>
      </c>
      <c r="E13764">
        <v>0</v>
      </c>
      <c r="F13764">
        <v>0</v>
      </c>
      <c r="G13764">
        <v>0</v>
      </c>
      <c r="H13764" s="4">
        <f>IFERROR(AandE_Admissions[[#This Row],[Attends_Under_4Hrs_Arr_To_Adm_Tfr_Disch_Type1]]/AandE_Admissions[[#This Row],[AandE_Attends_Type1]],0)</f>
        <v>0</v>
      </c>
    </row>
    <row r="13765" spans="1:8" hidden="1" x14ac:dyDescent="0.3">
      <c r="A13765" s="1">
        <v>43159</v>
      </c>
      <c r="B13765">
        <v>21083</v>
      </c>
      <c r="C13765">
        <v>111826</v>
      </c>
      <c r="D13765" t="s">
        <v>140</v>
      </c>
      <c r="E13765">
        <v>0</v>
      </c>
      <c r="F13765">
        <v>0</v>
      </c>
      <c r="G13765">
        <v>0</v>
      </c>
      <c r="H13765" s="4">
        <f>IFERROR(AandE_Admissions[[#This Row],[Attends_Under_4Hrs_Arr_To_Adm_Tfr_Disch_Type1]]/AandE_Admissions[[#This Row],[AandE_Attends_Type1]],0)</f>
        <v>0</v>
      </c>
    </row>
    <row r="13766" spans="1:8" hidden="1" x14ac:dyDescent="0.3">
      <c r="A13766" s="1">
        <v>43159</v>
      </c>
      <c r="B13766">
        <v>20913</v>
      </c>
      <c r="C13766">
        <v>111826</v>
      </c>
      <c r="D13766" t="s">
        <v>7</v>
      </c>
      <c r="E13766">
        <v>18668</v>
      </c>
      <c r="F13766">
        <v>13040</v>
      </c>
      <c r="G13766">
        <v>5628</v>
      </c>
      <c r="H13766" s="4">
        <f>IFERROR(AandE_Admissions[[#This Row],[Attends_Under_4Hrs_Arr_To_Adm_Tfr_Disch_Type1]]/AandE_Admissions[[#This Row],[AandE_Attends_Type1]],0)</f>
        <v>0.69852153417613028</v>
      </c>
    </row>
    <row r="13767" spans="1:8" hidden="1" x14ac:dyDescent="0.3">
      <c r="A13767" s="1">
        <v>43159</v>
      </c>
      <c r="B13767">
        <v>21024</v>
      </c>
      <c r="C13767">
        <v>111826</v>
      </c>
      <c r="D13767" t="s">
        <v>173</v>
      </c>
      <c r="E13767">
        <v>6797</v>
      </c>
      <c r="F13767">
        <v>6112</v>
      </c>
      <c r="G13767">
        <v>685</v>
      </c>
      <c r="H13767" s="4">
        <f>IFERROR(AandE_Admissions[[#This Row],[Attends_Under_4Hrs_Arr_To_Adm_Tfr_Disch_Type1]]/AandE_Admissions[[#This Row],[AandE_Attends_Type1]],0)</f>
        <v>0.89922024422539359</v>
      </c>
    </row>
    <row r="13768" spans="1:8" hidden="1" x14ac:dyDescent="0.3">
      <c r="A13768" s="1">
        <v>43159</v>
      </c>
      <c r="B13768">
        <v>21082</v>
      </c>
      <c r="C13768">
        <v>111826</v>
      </c>
      <c r="D13768" t="s">
        <v>192</v>
      </c>
      <c r="E13768">
        <v>7207</v>
      </c>
      <c r="F13768">
        <v>6317</v>
      </c>
      <c r="G13768">
        <v>890</v>
      </c>
      <c r="H13768" s="4">
        <f>IFERROR(AandE_Admissions[[#This Row],[Attends_Under_4Hrs_Arr_To_Adm_Tfr_Disch_Type1]]/AandE_Admissions[[#This Row],[AandE_Attends_Type1]],0)</f>
        <v>0.87650894963230197</v>
      </c>
    </row>
    <row r="13769" spans="1:8" hidden="1" x14ac:dyDescent="0.3">
      <c r="A13769" s="1">
        <v>43159</v>
      </c>
      <c r="B13769">
        <v>20958</v>
      </c>
      <c r="C13769">
        <v>111826</v>
      </c>
      <c r="D13769" t="s">
        <v>89</v>
      </c>
      <c r="E13769">
        <v>6358</v>
      </c>
      <c r="F13769">
        <v>5905</v>
      </c>
      <c r="G13769">
        <v>453</v>
      </c>
      <c r="H13769" s="4">
        <f>IFERROR(AandE_Admissions[[#This Row],[Attends_Under_4Hrs_Arr_To_Adm_Tfr_Disch_Type1]]/AandE_Admissions[[#This Row],[AandE_Attends_Type1]],0)</f>
        <v>0.92875117961623155</v>
      </c>
    </row>
    <row r="13770" spans="1:8" hidden="1" x14ac:dyDescent="0.3">
      <c r="A13770" s="1">
        <v>43159</v>
      </c>
      <c r="B13770">
        <v>20986</v>
      </c>
      <c r="C13770">
        <v>111826</v>
      </c>
      <c r="D13770" t="s">
        <v>82</v>
      </c>
      <c r="E13770">
        <v>10542</v>
      </c>
      <c r="F13770">
        <v>8049</v>
      </c>
      <c r="G13770">
        <v>2493</v>
      </c>
      <c r="H13770" s="4">
        <f>IFERROR(AandE_Admissions[[#This Row],[Attends_Under_4Hrs_Arr_To_Adm_Tfr_Disch_Type1]]/AandE_Admissions[[#This Row],[AandE_Attends_Type1]],0)</f>
        <v>0.76351735913488905</v>
      </c>
    </row>
    <row r="13771" spans="1:8" hidden="1" x14ac:dyDescent="0.3">
      <c r="A13771" s="1">
        <v>43159</v>
      </c>
      <c r="B13771">
        <v>20974</v>
      </c>
      <c r="C13771">
        <v>111826</v>
      </c>
      <c r="D13771" t="s">
        <v>77</v>
      </c>
      <c r="E13771">
        <v>4887</v>
      </c>
      <c r="F13771">
        <v>3958</v>
      </c>
      <c r="G13771">
        <v>929</v>
      </c>
      <c r="H13771" s="4">
        <f>IFERROR(AandE_Admissions[[#This Row],[Attends_Under_4Hrs_Arr_To_Adm_Tfr_Disch_Type1]]/AandE_Admissions[[#This Row],[AandE_Attends_Type1]],0)</f>
        <v>0.80990382647841208</v>
      </c>
    </row>
    <row r="13772" spans="1:8" hidden="1" x14ac:dyDescent="0.3">
      <c r="A13772" s="1">
        <v>43159</v>
      </c>
      <c r="B13772">
        <v>20973</v>
      </c>
      <c r="C13772">
        <v>111826</v>
      </c>
      <c r="D13772" t="s">
        <v>76</v>
      </c>
      <c r="E13772">
        <v>6315</v>
      </c>
      <c r="F13772">
        <v>5552</v>
      </c>
      <c r="G13772">
        <v>763</v>
      </c>
      <c r="H13772" s="4">
        <f>IFERROR(AandE_Admissions[[#This Row],[Attends_Under_4Hrs_Arr_To_Adm_Tfr_Disch_Type1]]/AandE_Admissions[[#This Row],[AandE_Attends_Type1]],0)</f>
        <v>0.87917656373713382</v>
      </c>
    </row>
    <row r="13773" spans="1:8" hidden="1" x14ac:dyDescent="0.3">
      <c r="A13773" s="1">
        <v>43159</v>
      </c>
      <c r="B13773">
        <v>21017</v>
      </c>
      <c r="C13773">
        <v>111826</v>
      </c>
      <c r="D13773" t="s">
        <v>87</v>
      </c>
      <c r="E13773">
        <v>5158</v>
      </c>
      <c r="F13773">
        <v>4319</v>
      </c>
      <c r="G13773">
        <v>839</v>
      </c>
      <c r="H13773" s="4">
        <f>IFERROR(AandE_Admissions[[#This Row],[Attends_Under_4Hrs_Arr_To_Adm_Tfr_Disch_Type1]]/AandE_Admissions[[#This Row],[AandE_Attends_Type1]],0)</f>
        <v>0.83734005428460645</v>
      </c>
    </row>
    <row r="13774" spans="1:8" hidden="1" x14ac:dyDescent="0.3">
      <c r="A13774" s="1">
        <v>43159</v>
      </c>
      <c r="B13774">
        <v>20957</v>
      </c>
      <c r="C13774">
        <v>111826</v>
      </c>
      <c r="D13774" t="s">
        <v>68</v>
      </c>
      <c r="E13774">
        <v>8877</v>
      </c>
      <c r="F13774">
        <v>6644</v>
      </c>
      <c r="G13774">
        <v>2233</v>
      </c>
      <c r="H13774" s="4">
        <f>IFERROR(AandE_Admissions[[#This Row],[Attends_Under_4Hrs_Arr_To_Adm_Tfr_Disch_Type1]]/AandE_Admissions[[#This Row],[AandE_Attends_Type1]],0)</f>
        <v>0.74845105328376704</v>
      </c>
    </row>
    <row r="13775" spans="1:8" hidden="1" x14ac:dyDescent="0.3">
      <c r="A13775" s="1">
        <v>43159</v>
      </c>
      <c r="B13775">
        <v>21140</v>
      </c>
      <c r="C13775">
        <v>111826</v>
      </c>
      <c r="D13775" t="s">
        <v>238</v>
      </c>
      <c r="E13775">
        <v>0</v>
      </c>
      <c r="F13775">
        <v>0</v>
      </c>
      <c r="G13775">
        <v>0</v>
      </c>
      <c r="H13775" s="4">
        <f>IFERROR(AandE_Admissions[[#This Row],[Attends_Under_4Hrs_Arr_To_Adm_Tfr_Disch_Type1]]/AandE_Admissions[[#This Row],[AandE_Attends_Type1]],0)</f>
        <v>0</v>
      </c>
    </row>
    <row r="13776" spans="1:8" hidden="1" x14ac:dyDescent="0.3">
      <c r="A13776" s="1">
        <v>43159</v>
      </c>
      <c r="B13776">
        <v>21135</v>
      </c>
      <c r="C13776">
        <v>111826</v>
      </c>
      <c r="D13776" t="s">
        <v>237</v>
      </c>
      <c r="E13776">
        <v>7595</v>
      </c>
      <c r="F13776">
        <v>6608</v>
      </c>
      <c r="G13776">
        <v>987</v>
      </c>
      <c r="H13776" s="4">
        <f>IFERROR(AandE_Admissions[[#This Row],[Attends_Under_4Hrs_Arr_To_Adm_Tfr_Disch_Type1]]/AandE_Admissions[[#This Row],[AandE_Attends_Type1]],0)</f>
        <v>0.87004608294930874</v>
      </c>
    </row>
    <row r="13777" spans="1:8" hidden="1" x14ac:dyDescent="0.3">
      <c r="A13777" s="1">
        <v>43159</v>
      </c>
      <c r="B13777">
        <v>21151</v>
      </c>
      <c r="C13777">
        <v>111826</v>
      </c>
      <c r="D13777" t="s">
        <v>257</v>
      </c>
      <c r="E13777">
        <v>7394</v>
      </c>
      <c r="F13777">
        <v>5623</v>
      </c>
      <c r="G13777">
        <v>1771</v>
      </c>
      <c r="H13777" s="4">
        <f>IFERROR(AandE_Admissions[[#This Row],[Attends_Under_4Hrs_Arr_To_Adm_Tfr_Disch_Type1]]/AandE_Admissions[[#This Row],[AandE_Attends_Type1]],0)</f>
        <v>0.76048147146334866</v>
      </c>
    </row>
    <row r="13778" spans="1:8" hidden="1" x14ac:dyDescent="0.3">
      <c r="A13778" s="1">
        <v>43159</v>
      </c>
      <c r="B13778">
        <v>21071</v>
      </c>
      <c r="C13778">
        <v>111826</v>
      </c>
      <c r="D13778" t="s">
        <v>190</v>
      </c>
      <c r="E13778">
        <v>8396</v>
      </c>
      <c r="F13778">
        <v>4830</v>
      </c>
      <c r="G13778">
        <v>3566</v>
      </c>
      <c r="H13778" s="4">
        <f>IFERROR(AandE_Admissions[[#This Row],[Attends_Under_4Hrs_Arr_To_Adm_Tfr_Disch_Type1]]/AandE_Admissions[[#This Row],[AandE_Attends_Type1]],0)</f>
        <v>0.57527393997141496</v>
      </c>
    </row>
    <row r="13779" spans="1:8" hidden="1" x14ac:dyDescent="0.3">
      <c r="A13779" s="1">
        <v>43159</v>
      </c>
      <c r="B13779">
        <v>21131</v>
      </c>
      <c r="C13779">
        <v>111826</v>
      </c>
      <c r="D13779" t="s">
        <v>251</v>
      </c>
      <c r="E13779">
        <v>7928</v>
      </c>
      <c r="F13779">
        <v>5025</v>
      </c>
      <c r="G13779">
        <v>2903</v>
      </c>
      <c r="H13779" s="4">
        <f>IFERROR(AandE_Admissions[[#This Row],[Attends_Under_4Hrs_Arr_To_Adm_Tfr_Disch_Type1]]/AandE_Admissions[[#This Row],[AandE_Attends_Type1]],0)</f>
        <v>0.63382946518668015</v>
      </c>
    </row>
    <row r="13780" spans="1:8" hidden="1" x14ac:dyDescent="0.3">
      <c r="A13780" s="1">
        <v>43159</v>
      </c>
      <c r="B13780">
        <v>21133</v>
      </c>
      <c r="C13780">
        <v>111826</v>
      </c>
      <c r="D13780" t="s">
        <v>204</v>
      </c>
      <c r="E13780">
        <v>8154</v>
      </c>
      <c r="F13780">
        <v>5988</v>
      </c>
      <c r="G13780">
        <v>2166</v>
      </c>
      <c r="H13780" s="4">
        <f>IFERROR(AandE_Admissions[[#This Row],[Attends_Under_4Hrs_Arr_To_Adm_Tfr_Disch_Type1]]/AandE_Admissions[[#This Row],[AandE_Attends_Type1]],0)</f>
        <v>0.73436350257542315</v>
      </c>
    </row>
    <row r="13781" spans="1:8" hidden="1" x14ac:dyDescent="0.3">
      <c r="A13781" s="1">
        <v>43159</v>
      </c>
      <c r="B13781">
        <v>20923</v>
      </c>
      <c r="C13781">
        <v>111826</v>
      </c>
      <c r="D13781" t="s">
        <v>17</v>
      </c>
      <c r="E13781">
        <v>11904</v>
      </c>
      <c r="F13781">
        <v>9965</v>
      </c>
      <c r="G13781">
        <v>1939</v>
      </c>
      <c r="H13781" s="4">
        <f>IFERROR(AandE_Admissions[[#This Row],[Attends_Under_4Hrs_Arr_To_Adm_Tfr_Disch_Type1]]/AandE_Admissions[[#This Row],[AandE_Attends_Type1]],0)</f>
        <v>0.83711357526881724</v>
      </c>
    </row>
    <row r="13782" spans="1:8" hidden="1" x14ac:dyDescent="0.3">
      <c r="A13782" s="1">
        <v>43159</v>
      </c>
      <c r="B13782">
        <v>20930</v>
      </c>
      <c r="C13782">
        <v>111826</v>
      </c>
      <c r="D13782" t="s">
        <v>24</v>
      </c>
      <c r="E13782">
        <v>11969</v>
      </c>
      <c r="F13782">
        <v>8994</v>
      </c>
      <c r="G13782">
        <v>2975</v>
      </c>
      <c r="H13782" s="4">
        <f>IFERROR(AandE_Admissions[[#This Row],[Attends_Under_4Hrs_Arr_To_Adm_Tfr_Disch_Type1]]/AandE_Admissions[[#This Row],[AandE_Attends_Type1]],0)</f>
        <v>0.75144122315982953</v>
      </c>
    </row>
    <row r="13783" spans="1:8" hidden="1" x14ac:dyDescent="0.3">
      <c r="A13783" s="1">
        <v>43159</v>
      </c>
      <c r="B13783">
        <v>20920</v>
      </c>
      <c r="C13783">
        <v>111826</v>
      </c>
      <c r="D13783" t="s">
        <v>12</v>
      </c>
      <c r="E13783">
        <v>6309</v>
      </c>
      <c r="F13783">
        <v>4354</v>
      </c>
      <c r="G13783">
        <v>1955</v>
      </c>
      <c r="H13783" s="4">
        <f>IFERROR(AandE_Admissions[[#This Row],[Attends_Under_4Hrs_Arr_To_Adm_Tfr_Disch_Type1]]/AandE_Admissions[[#This Row],[AandE_Attends_Type1]],0)</f>
        <v>0.6901252179426216</v>
      </c>
    </row>
    <row r="13784" spans="1:8" hidden="1" x14ac:dyDescent="0.3">
      <c r="A13784" s="1">
        <v>43159</v>
      </c>
      <c r="B13784">
        <v>20940</v>
      </c>
      <c r="C13784">
        <v>111826</v>
      </c>
      <c r="D13784" t="s">
        <v>36</v>
      </c>
      <c r="E13784">
        <v>11760</v>
      </c>
      <c r="F13784">
        <v>9615</v>
      </c>
      <c r="G13784">
        <v>2145</v>
      </c>
      <c r="H13784" s="4">
        <f>IFERROR(AandE_Admissions[[#This Row],[Attends_Under_4Hrs_Arr_To_Adm_Tfr_Disch_Type1]]/AandE_Admissions[[#This Row],[AandE_Attends_Type1]],0)</f>
        <v>0.81760204081632648</v>
      </c>
    </row>
    <row r="13785" spans="1:8" hidden="1" x14ac:dyDescent="0.3">
      <c r="A13785" s="1">
        <v>43159</v>
      </c>
      <c r="B13785">
        <v>21103</v>
      </c>
      <c r="C13785">
        <v>111826</v>
      </c>
      <c r="D13785" t="s">
        <v>264</v>
      </c>
      <c r="E13785">
        <v>0</v>
      </c>
      <c r="F13785">
        <v>0</v>
      </c>
      <c r="G13785">
        <v>0</v>
      </c>
      <c r="H13785" s="4">
        <f>IFERROR(AandE_Admissions[[#This Row],[Attends_Under_4Hrs_Arr_To_Adm_Tfr_Disch_Type1]]/AandE_Admissions[[#This Row],[AandE_Attends_Type1]],0)</f>
        <v>0</v>
      </c>
    </row>
    <row r="13786" spans="1:8" hidden="1" x14ac:dyDescent="0.3">
      <c r="A13786" s="1">
        <v>43159</v>
      </c>
      <c r="B13786">
        <v>21001</v>
      </c>
      <c r="C13786">
        <v>111826</v>
      </c>
      <c r="D13786" t="s">
        <v>117</v>
      </c>
      <c r="E13786">
        <v>5121</v>
      </c>
      <c r="F13786">
        <v>4130</v>
      </c>
      <c r="G13786">
        <v>991</v>
      </c>
      <c r="H13786" s="4">
        <f>IFERROR(AandE_Admissions[[#This Row],[Attends_Under_4Hrs_Arr_To_Adm_Tfr_Disch_Type1]]/AandE_Admissions[[#This Row],[AandE_Attends_Type1]],0)</f>
        <v>0.80648310876781881</v>
      </c>
    </row>
    <row r="13787" spans="1:8" hidden="1" x14ac:dyDescent="0.3">
      <c r="A13787" s="1">
        <v>43159</v>
      </c>
      <c r="B13787">
        <v>21013</v>
      </c>
      <c r="C13787">
        <v>111826</v>
      </c>
      <c r="D13787" t="s">
        <v>102</v>
      </c>
      <c r="E13787">
        <v>12676</v>
      </c>
      <c r="F13787">
        <v>8007</v>
      </c>
      <c r="G13787">
        <v>4669</v>
      </c>
      <c r="H13787" s="4">
        <f>IFERROR(AandE_Admissions[[#This Row],[Attends_Under_4Hrs_Arr_To_Adm_Tfr_Disch_Type1]]/AandE_Admissions[[#This Row],[AandE_Attends_Type1]],0)</f>
        <v>0.63166614073840333</v>
      </c>
    </row>
    <row r="13788" spans="1:8" hidden="1" x14ac:dyDescent="0.3">
      <c r="A13788" s="1">
        <v>43159</v>
      </c>
      <c r="B13788">
        <v>20956</v>
      </c>
      <c r="C13788">
        <v>111826</v>
      </c>
      <c r="D13788" t="s">
        <v>88</v>
      </c>
      <c r="E13788">
        <v>5100</v>
      </c>
      <c r="F13788">
        <v>3921</v>
      </c>
      <c r="G13788">
        <v>1179</v>
      </c>
      <c r="H13788" s="4">
        <f>IFERROR(AandE_Admissions[[#This Row],[Attends_Under_4Hrs_Arr_To_Adm_Tfr_Disch_Type1]]/AandE_Admissions[[#This Row],[AandE_Attends_Type1]],0)</f>
        <v>0.76882352941176468</v>
      </c>
    </row>
    <row r="13789" spans="1:8" hidden="1" x14ac:dyDescent="0.3">
      <c r="A13789" s="1">
        <v>43159</v>
      </c>
      <c r="B13789">
        <v>21060</v>
      </c>
      <c r="C13789">
        <v>111826</v>
      </c>
      <c r="D13789" t="s">
        <v>187</v>
      </c>
      <c r="E13789">
        <v>9976</v>
      </c>
      <c r="F13789">
        <v>8144</v>
      </c>
      <c r="G13789">
        <v>1832</v>
      </c>
      <c r="H13789" s="4">
        <f>IFERROR(AandE_Admissions[[#This Row],[Attends_Under_4Hrs_Arr_To_Adm_Tfr_Disch_Type1]]/AandE_Admissions[[#This Row],[AandE_Attends_Type1]],0)</f>
        <v>0.8163592622293504</v>
      </c>
    </row>
    <row r="13790" spans="1:8" hidden="1" x14ac:dyDescent="0.3">
      <c r="A13790" s="1">
        <v>43159</v>
      </c>
      <c r="B13790">
        <v>21035</v>
      </c>
      <c r="C13790">
        <v>111826</v>
      </c>
      <c r="D13790" t="s">
        <v>132</v>
      </c>
      <c r="E13790">
        <v>3630</v>
      </c>
      <c r="F13790">
        <v>2511</v>
      </c>
      <c r="G13790">
        <v>1119</v>
      </c>
      <c r="H13790" s="4">
        <f>IFERROR(AandE_Admissions[[#This Row],[Attends_Under_4Hrs_Arr_To_Adm_Tfr_Disch_Type1]]/AandE_Admissions[[#This Row],[AandE_Attends_Type1]],0)</f>
        <v>0.69173553719008263</v>
      </c>
    </row>
    <row r="13791" spans="1:8" hidden="1" x14ac:dyDescent="0.3">
      <c r="A13791" s="1">
        <v>43159</v>
      </c>
      <c r="B13791">
        <v>21032</v>
      </c>
      <c r="C13791">
        <v>111826</v>
      </c>
      <c r="D13791" t="s">
        <v>131</v>
      </c>
      <c r="E13791">
        <v>5476</v>
      </c>
      <c r="F13791">
        <v>3987</v>
      </c>
      <c r="G13791">
        <v>1489</v>
      </c>
      <c r="H13791" s="4">
        <f>IFERROR(AandE_Admissions[[#This Row],[Attends_Under_4Hrs_Arr_To_Adm_Tfr_Disch_Type1]]/AandE_Admissions[[#This Row],[AandE_Attends_Type1]],0)</f>
        <v>0.72808619430241051</v>
      </c>
    </row>
    <row r="13792" spans="1:8" hidden="1" x14ac:dyDescent="0.3">
      <c r="A13792" s="1">
        <v>43159</v>
      </c>
      <c r="B13792">
        <v>20928</v>
      </c>
      <c r="C13792">
        <v>111826</v>
      </c>
      <c r="D13792" t="s">
        <v>22</v>
      </c>
      <c r="E13792">
        <v>14353</v>
      </c>
      <c r="F13792">
        <v>9250</v>
      </c>
      <c r="G13792">
        <v>5103</v>
      </c>
      <c r="H13792" s="4">
        <f>IFERROR(AandE_Admissions[[#This Row],[Attends_Under_4Hrs_Arr_To_Adm_Tfr_Disch_Type1]]/AandE_Admissions[[#This Row],[AandE_Attends_Type1]],0)</f>
        <v>0.64446457186650874</v>
      </c>
    </row>
    <row r="13793" spans="1:8" hidden="1" x14ac:dyDescent="0.3">
      <c r="A13793" s="1">
        <v>43159</v>
      </c>
      <c r="B13793">
        <v>20996</v>
      </c>
      <c r="C13793">
        <v>111826</v>
      </c>
      <c r="D13793" t="s">
        <v>97</v>
      </c>
      <c r="E13793">
        <v>7422</v>
      </c>
      <c r="F13793">
        <v>6206</v>
      </c>
      <c r="G13793">
        <v>1216</v>
      </c>
      <c r="H13793" s="4">
        <f>IFERROR(AandE_Admissions[[#This Row],[Attends_Under_4Hrs_Arr_To_Adm_Tfr_Disch_Type1]]/AandE_Admissions[[#This Row],[AandE_Attends_Type1]],0)</f>
        <v>0.83616275936405282</v>
      </c>
    </row>
    <row r="13794" spans="1:8" hidden="1" x14ac:dyDescent="0.3">
      <c r="A13794" s="1">
        <v>43159</v>
      </c>
      <c r="B13794">
        <v>21129</v>
      </c>
      <c r="C13794">
        <v>111826</v>
      </c>
      <c r="D13794" t="s">
        <v>235</v>
      </c>
      <c r="E13794">
        <v>7371</v>
      </c>
      <c r="F13794">
        <v>4829</v>
      </c>
      <c r="G13794">
        <v>2542</v>
      </c>
      <c r="H13794" s="4">
        <f>IFERROR(AandE_Admissions[[#This Row],[Attends_Under_4Hrs_Arr_To_Adm_Tfr_Disch_Type1]]/AandE_Admissions[[#This Row],[AandE_Attends_Type1]],0)</f>
        <v>0.65513498846832185</v>
      </c>
    </row>
    <row r="13795" spans="1:8" hidden="1" x14ac:dyDescent="0.3">
      <c r="A13795" s="1">
        <v>43159</v>
      </c>
      <c r="B13795">
        <v>21011</v>
      </c>
      <c r="C13795">
        <v>111826</v>
      </c>
      <c r="D13795" t="s">
        <v>122</v>
      </c>
      <c r="E13795">
        <v>11114</v>
      </c>
      <c r="F13795">
        <v>7240</v>
      </c>
      <c r="G13795">
        <v>3874</v>
      </c>
      <c r="H13795" s="4">
        <f>IFERROR(AandE_Admissions[[#This Row],[Attends_Under_4Hrs_Arr_To_Adm_Tfr_Disch_Type1]]/AandE_Admissions[[#This Row],[AandE_Attends_Type1]],0)</f>
        <v>0.65143062803671048</v>
      </c>
    </row>
    <row r="13796" spans="1:8" hidden="1" x14ac:dyDescent="0.3">
      <c r="A13796" s="1">
        <v>43159</v>
      </c>
      <c r="B13796">
        <v>20949</v>
      </c>
      <c r="C13796">
        <v>111826</v>
      </c>
      <c r="D13796" t="s">
        <v>41</v>
      </c>
      <c r="E13796">
        <v>8085</v>
      </c>
      <c r="F13796">
        <v>6961</v>
      </c>
      <c r="G13796">
        <v>1124</v>
      </c>
      <c r="H13796" s="4">
        <f>IFERROR(AandE_Admissions[[#This Row],[Attends_Under_4Hrs_Arr_To_Adm_Tfr_Disch_Type1]]/AandE_Admissions[[#This Row],[AandE_Attends_Type1]],0)</f>
        <v>0.86097711811997524</v>
      </c>
    </row>
    <row r="13797" spans="1:8" hidden="1" x14ac:dyDescent="0.3">
      <c r="A13797" s="1">
        <v>43159</v>
      </c>
      <c r="B13797">
        <v>21007</v>
      </c>
      <c r="C13797">
        <v>111826</v>
      </c>
      <c r="D13797" t="s">
        <v>101</v>
      </c>
      <c r="E13797">
        <v>0</v>
      </c>
      <c r="F13797">
        <v>0</v>
      </c>
      <c r="G13797">
        <v>0</v>
      </c>
      <c r="H13797" s="4">
        <f>IFERROR(AandE_Admissions[[#This Row],[Attends_Under_4Hrs_Arr_To_Adm_Tfr_Disch_Type1]]/AandE_Admissions[[#This Row],[AandE_Attends_Type1]],0)</f>
        <v>0</v>
      </c>
    </row>
    <row r="13798" spans="1:8" hidden="1" x14ac:dyDescent="0.3">
      <c r="A13798" s="1">
        <v>43159</v>
      </c>
      <c r="B13798">
        <v>21008</v>
      </c>
      <c r="C13798">
        <v>111826</v>
      </c>
      <c r="D13798" t="s">
        <v>120</v>
      </c>
      <c r="E13798">
        <v>10018</v>
      </c>
      <c r="F13798">
        <v>7622</v>
      </c>
      <c r="G13798">
        <v>2396</v>
      </c>
      <c r="H13798" s="4">
        <f>IFERROR(AandE_Admissions[[#This Row],[Attends_Under_4Hrs_Arr_To_Adm_Tfr_Disch_Type1]]/AandE_Admissions[[#This Row],[AandE_Attends_Type1]],0)</f>
        <v>0.7608305050908365</v>
      </c>
    </row>
    <row r="13799" spans="1:8" hidden="1" x14ac:dyDescent="0.3">
      <c r="A13799" s="1">
        <v>43159</v>
      </c>
      <c r="B13799">
        <v>21031</v>
      </c>
      <c r="C13799">
        <v>111826</v>
      </c>
      <c r="D13799" t="s">
        <v>144</v>
      </c>
      <c r="E13799">
        <v>7334</v>
      </c>
      <c r="F13799">
        <v>5613</v>
      </c>
      <c r="G13799">
        <v>1721</v>
      </c>
      <c r="H13799" s="4">
        <f>IFERROR(AandE_Admissions[[#This Row],[Attends_Under_4Hrs_Arr_To_Adm_Tfr_Disch_Type1]]/AandE_Admissions[[#This Row],[AandE_Attends_Type1]],0)</f>
        <v>0.76533951458958271</v>
      </c>
    </row>
    <row r="13800" spans="1:8" hidden="1" x14ac:dyDescent="0.3">
      <c r="A13800" s="1">
        <v>43159</v>
      </c>
      <c r="B13800">
        <v>21019</v>
      </c>
      <c r="C13800">
        <v>111826</v>
      </c>
      <c r="D13800" t="s">
        <v>127</v>
      </c>
      <c r="E13800">
        <v>4338</v>
      </c>
      <c r="F13800">
        <v>2951</v>
      </c>
      <c r="G13800">
        <v>1387</v>
      </c>
      <c r="H13800" s="4">
        <f>IFERROR(AandE_Admissions[[#This Row],[Attends_Under_4Hrs_Arr_To_Adm_Tfr_Disch_Type1]]/AandE_Admissions[[#This Row],[AandE_Attends_Type1]],0)</f>
        <v>0.6802674043337944</v>
      </c>
    </row>
    <row r="13801" spans="1:8" hidden="1" x14ac:dyDescent="0.3">
      <c r="A13801" s="1">
        <v>43159</v>
      </c>
      <c r="B13801">
        <v>20969</v>
      </c>
      <c r="C13801">
        <v>111826</v>
      </c>
      <c r="D13801" t="s">
        <v>110</v>
      </c>
      <c r="E13801">
        <v>6232</v>
      </c>
      <c r="F13801">
        <v>4843</v>
      </c>
      <c r="G13801">
        <v>1389</v>
      </c>
      <c r="H13801" s="4">
        <f>IFERROR(AandE_Admissions[[#This Row],[Attends_Under_4Hrs_Arr_To_Adm_Tfr_Disch_Type1]]/AandE_Admissions[[#This Row],[AandE_Attends_Type1]],0)</f>
        <v>0.77711810012836968</v>
      </c>
    </row>
    <row r="13802" spans="1:8" hidden="1" x14ac:dyDescent="0.3">
      <c r="A13802" s="1">
        <v>43159</v>
      </c>
      <c r="B13802">
        <v>20985</v>
      </c>
      <c r="C13802">
        <v>111826</v>
      </c>
      <c r="D13802" t="s">
        <v>79</v>
      </c>
      <c r="E13802">
        <v>7593</v>
      </c>
      <c r="F13802">
        <v>4268</v>
      </c>
      <c r="G13802">
        <v>3325</v>
      </c>
      <c r="H13802" s="4">
        <f>IFERROR(AandE_Admissions[[#This Row],[Attends_Under_4Hrs_Arr_To_Adm_Tfr_Disch_Type1]]/AandE_Admissions[[#This Row],[AandE_Attends_Type1]],0)</f>
        <v>0.5620966679836692</v>
      </c>
    </row>
    <row r="13803" spans="1:8" hidden="1" x14ac:dyDescent="0.3">
      <c r="A13803" s="1">
        <v>43159</v>
      </c>
      <c r="B13803">
        <v>21068</v>
      </c>
      <c r="C13803">
        <v>111826</v>
      </c>
      <c r="D13803" t="s">
        <v>166</v>
      </c>
      <c r="E13803">
        <v>7433</v>
      </c>
      <c r="F13803">
        <v>5487</v>
      </c>
      <c r="G13803">
        <v>1946</v>
      </c>
      <c r="H13803" s="4">
        <f>IFERROR(AandE_Admissions[[#This Row],[Attends_Under_4Hrs_Arr_To_Adm_Tfr_Disch_Type1]]/AandE_Admissions[[#This Row],[AandE_Attends_Type1]],0)</f>
        <v>0.73819453787165346</v>
      </c>
    </row>
    <row r="13804" spans="1:8" hidden="1" x14ac:dyDescent="0.3">
      <c r="A13804" s="1">
        <v>43159</v>
      </c>
      <c r="B13804">
        <v>21026</v>
      </c>
      <c r="C13804">
        <v>111826</v>
      </c>
      <c r="D13804" t="s">
        <v>158</v>
      </c>
      <c r="E13804">
        <v>7672</v>
      </c>
      <c r="F13804">
        <v>5943</v>
      </c>
      <c r="G13804">
        <v>1729</v>
      </c>
      <c r="H13804" s="4">
        <f>IFERROR(AandE_Admissions[[#This Row],[Attends_Under_4Hrs_Arr_To_Adm_Tfr_Disch_Type1]]/AandE_Admissions[[#This Row],[AandE_Attends_Type1]],0)</f>
        <v>0.77463503649635035</v>
      </c>
    </row>
    <row r="13805" spans="1:8" hidden="1" x14ac:dyDescent="0.3">
      <c r="A13805" s="1">
        <v>43159</v>
      </c>
      <c r="B13805">
        <v>21079</v>
      </c>
      <c r="C13805">
        <v>111826</v>
      </c>
      <c r="D13805" t="s">
        <v>168</v>
      </c>
      <c r="E13805">
        <v>6580</v>
      </c>
      <c r="F13805">
        <v>4779</v>
      </c>
      <c r="G13805">
        <v>1801</v>
      </c>
      <c r="H13805" s="4">
        <f>IFERROR(AandE_Admissions[[#This Row],[Attends_Under_4Hrs_Arr_To_Adm_Tfr_Disch_Type1]]/AandE_Admissions[[#This Row],[AandE_Attends_Type1]],0)</f>
        <v>0.72629179331306992</v>
      </c>
    </row>
    <row r="13806" spans="1:8" hidden="1" x14ac:dyDescent="0.3">
      <c r="A13806" s="1">
        <v>43159</v>
      </c>
      <c r="B13806">
        <v>21115</v>
      </c>
      <c r="C13806">
        <v>111826</v>
      </c>
      <c r="D13806" t="s">
        <v>200</v>
      </c>
      <c r="E13806">
        <v>5708</v>
      </c>
      <c r="F13806">
        <v>4413</v>
      </c>
      <c r="G13806">
        <v>1295</v>
      </c>
      <c r="H13806" s="4">
        <f>IFERROR(AandE_Admissions[[#This Row],[Attends_Under_4Hrs_Arr_To_Adm_Tfr_Disch_Type1]]/AandE_Admissions[[#This Row],[AandE_Attends_Type1]],0)</f>
        <v>0.77312543798177991</v>
      </c>
    </row>
    <row r="13807" spans="1:8" hidden="1" x14ac:dyDescent="0.3">
      <c r="A13807" s="1">
        <v>43159</v>
      </c>
      <c r="B13807">
        <v>21116</v>
      </c>
      <c r="C13807">
        <v>111826</v>
      </c>
      <c r="D13807" t="s">
        <v>248</v>
      </c>
      <c r="E13807">
        <v>8375</v>
      </c>
      <c r="F13807">
        <v>6561</v>
      </c>
      <c r="G13807">
        <v>1814</v>
      </c>
      <c r="H13807" s="4">
        <f>IFERROR(AandE_Admissions[[#This Row],[Attends_Under_4Hrs_Arr_To_Adm_Tfr_Disch_Type1]]/AandE_Admissions[[#This Row],[AandE_Attends_Type1]],0)</f>
        <v>0.78340298507462691</v>
      </c>
    </row>
    <row r="13808" spans="1:8" hidden="1" x14ac:dyDescent="0.3">
      <c r="A13808" s="1">
        <v>43159</v>
      </c>
      <c r="B13808">
        <v>21104</v>
      </c>
      <c r="C13808">
        <v>111826</v>
      </c>
      <c r="D13808" t="s">
        <v>212</v>
      </c>
      <c r="E13808">
        <v>7995</v>
      </c>
      <c r="F13808">
        <v>6372</v>
      </c>
      <c r="G13808">
        <v>1623</v>
      </c>
      <c r="H13808" s="4">
        <f>IFERROR(AandE_Admissions[[#This Row],[Attends_Under_4Hrs_Arr_To_Adm_Tfr_Disch_Type1]]/AandE_Admissions[[#This Row],[AandE_Attends_Type1]],0)</f>
        <v>0.7969981238273921</v>
      </c>
    </row>
    <row r="13809" spans="1:8" hidden="1" x14ac:dyDescent="0.3">
      <c r="A13809" s="1">
        <v>43159</v>
      </c>
      <c r="B13809">
        <v>21004</v>
      </c>
      <c r="C13809">
        <v>111826</v>
      </c>
      <c r="D13809" t="s">
        <v>119</v>
      </c>
      <c r="E13809">
        <v>7805</v>
      </c>
      <c r="F13809">
        <v>5307</v>
      </c>
      <c r="G13809">
        <v>2498</v>
      </c>
      <c r="H13809" s="4">
        <f>IFERROR(AandE_Admissions[[#This Row],[Attends_Under_4Hrs_Arr_To_Adm_Tfr_Disch_Type1]]/AandE_Admissions[[#This Row],[AandE_Attends_Type1]],0)</f>
        <v>0.67994875080076878</v>
      </c>
    </row>
    <row r="13810" spans="1:8" hidden="1" x14ac:dyDescent="0.3">
      <c r="A13810" s="1">
        <v>43159</v>
      </c>
      <c r="B13810">
        <v>21056</v>
      </c>
      <c r="C13810">
        <v>111826</v>
      </c>
      <c r="D13810" t="s">
        <v>148</v>
      </c>
      <c r="E13810">
        <v>6635</v>
      </c>
      <c r="F13810">
        <v>5687</v>
      </c>
      <c r="G13810">
        <v>948</v>
      </c>
      <c r="H13810" s="4">
        <f>IFERROR(AandE_Admissions[[#This Row],[Attends_Under_4Hrs_Arr_To_Adm_Tfr_Disch_Type1]]/AandE_Admissions[[#This Row],[AandE_Attends_Type1]],0)</f>
        <v>0.85712132629992466</v>
      </c>
    </row>
    <row r="13811" spans="1:8" hidden="1" x14ac:dyDescent="0.3">
      <c r="A13811" s="1">
        <v>43159</v>
      </c>
      <c r="B13811">
        <v>20975</v>
      </c>
      <c r="C13811">
        <v>111826</v>
      </c>
      <c r="D13811" t="s">
        <v>50</v>
      </c>
      <c r="E13811">
        <v>6635</v>
      </c>
      <c r="F13811">
        <v>4575</v>
      </c>
      <c r="G13811">
        <v>2060</v>
      </c>
      <c r="H13811" s="4">
        <f>IFERROR(AandE_Admissions[[#This Row],[Attends_Under_4Hrs_Arr_To_Adm_Tfr_Disch_Type1]]/AandE_Admissions[[#This Row],[AandE_Attends_Type1]],0)</f>
        <v>0.68952524491333833</v>
      </c>
    </row>
    <row r="13812" spans="1:8" hidden="1" x14ac:dyDescent="0.3">
      <c r="A13812" s="1">
        <v>43159</v>
      </c>
      <c r="B13812">
        <v>20987</v>
      </c>
      <c r="C13812">
        <v>111826</v>
      </c>
      <c r="D13812" t="s">
        <v>59</v>
      </c>
      <c r="E13812">
        <v>7532</v>
      </c>
      <c r="F13812">
        <v>5419</v>
      </c>
      <c r="G13812">
        <v>2113</v>
      </c>
      <c r="H13812" s="4">
        <f>IFERROR(AandE_Admissions[[#This Row],[Attends_Under_4Hrs_Arr_To_Adm_Tfr_Disch_Type1]]/AandE_Admissions[[#This Row],[AandE_Attends_Type1]],0)</f>
        <v>0.71946362187997881</v>
      </c>
    </row>
    <row r="13813" spans="1:8" hidden="1" x14ac:dyDescent="0.3">
      <c r="A13813" s="1">
        <v>43159</v>
      </c>
      <c r="B13813">
        <v>21126</v>
      </c>
      <c r="C13813">
        <v>111826</v>
      </c>
      <c r="D13813" t="s">
        <v>201</v>
      </c>
      <c r="E13813">
        <v>0</v>
      </c>
      <c r="F13813">
        <v>0</v>
      </c>
      <c r="G13813">
        <v>0</v>
      </c>
      <c r="H13813" s="4">
        <f>IFERROR(AandE_Admissions[[#This Row],[Attends_Under_4Hrs_Arr_To_Adm_Tfr_Disch_Type1]]/AandE_Admissions[[#This Row],[AandE_Attends_Type1]],0)</f>
        <v>0</v>
      </c>
    </row>
    <row r="13814" spans="1:8" hidden="1" x14ac:dyDescent="0.3">
      <c r="A13814" s="1">
        <v>43159</v>
      </c>
      <c r="B13814">
        <v>21138</v>
      </c>
      <c r="C13814">
        <v>111826</v>
      </c>
      <c r="D13814" t="s">
        <v>206</v>
      </c>
      <c r="E13814">
        <v>3499</v>
      </c>
      <c r="F13814">
        <v>3112</v>
      </c>
      <c r="G13814">
        <v>387</v>
      </c>
      <c r="H13814" s="4">
        <f>IFERROR(AandE_Admissions[[#This Row],[Attends_Under_4Hrs_Arr_To_Adm_Tfr_Disch_Type1]]/AandE_Admissions[[#This Row],[AandE_Attends_Type1]],0)</f>
        <v>0.88939697056301803</v>
      </c>
    </row>
    <row r="13815" spans="1:8" hidden="1" x14ac:dyDescent="0.3">
      <c r="A13815" s="1">
        <v>43159</v>
      </c>
      <c r="B13815">
        <v>21034</v>
      </c>
      <c r="C13815">
        <v>111826</v>
      </c>
      <c r="D13815" t="s">
        <v>178</v>
      </c>
      <c r="E13815">
        <v>9948</v>
      </c>
      <c r="F13815">
        <v>8541</v>
      </c>
      <c r="G13815">
        <v>1407</v>
      </c>
      <c r="H13815" s="4">
        <f>IFERROR(AandE_Admissions[[#This Row],[Attends_Under_4Hrs_Arr_To_Adm_Tfr_Disch_Type1]]/AandE_Admissions[[#This Row],[AandE_Attends_Type1]],0)</f>
        <v>0.8585645355850422</v>
      </c>
    </row>
    <row r="13816" spans="1:8" hidden="1" x14ac:dyDescent="0.3">
      <c r="A13816" s="1">
        <v>43159</v>
      </c>
      <c r="B13816">
        <v>20932</v>
      </c>
      <c r="C13816">
        <v>111826</v>
      </c>
      <c r="D13816" t="s">
        <v>26</v>
      </c>
      <c r="E13816">
        <v>0</v>
      </c>
      <c r="F13816">
        <v>0</v>
      </c>
      <c r="G13816">
        <v>0</v>
      </c>
      <c r="H13816" s="4">
        <f>IFERROR(AandE_Admissions[[#This Row],[Attends_Under_4Hrs_Arr_To_Adm_Tfr_Disch_Type1]]/AandE_Admissions[[#This Row],[AandE_Attends_Type1]],0)</f>
        <v>0</v>
      </c>
    </row>
    <row r="13817" spans="1:8" hidden="1" x14ac:dyDescent="0.3">
      <c r="A13817" s="1">
        <v>43159</v>
      </c>
      <c r="B13817">
        <v>21122</v>
      </c>
      <c r="C13817">
        <v>111826</v>
      </c>
      <c r="D13817" t="s">
        <v>220</v>
      </c>
      <c r="E13817">
        <v>6830</v>
      </c>
      <c r="F13817">
        <v>4838</v>
      </c>
      <c r="G13817">
        <v>1992</v>
      </c>
      <c r="H13817" s="4">
        <f>IFERROR(AandE_Admissions[[#This Row],[Attends_Under_4Hrs_Arr_To_Adm_Tfr_Disch_Type1]]/AandE_Admissions[[#This Row],[AandE_Attends_Type1]],0)</f>
        <v>0.70834553440702785</v>
      </c>
    </row>
    <row r="13818" spans="1:8" hidden="1" x14ac:dyDescent="0.3">
      <c r="A13818" s="1">
        <v>43159</v>
      </c>
      <c r="B13818">
        <v>21132</v>
      </c>
      <c r="C13818">
        <v>111826</v>
      </c>
      <c r="D13818" t="s">
        <v>221</v>
      </c>
      <c r="E13818">
        <v>0</v>
      </c>
      <c r="F13818">
        <v>0</v>
      </c>
      <c r="G13818">
        <v>0</v>
      </c>
      <c r="H13818" s="4">
        <f>IFERROR(AandE_Admissions[[#This Row],[Attends_Under_4Hrs_Arr_To_Adm_Tfr_Disch_Type1]]/AandE_Admissions[[#This Row],[AandE_Attends_Type1]],0)</f>
        <v>0</v>
      </c>
    </row>
    <row r="13819" spans="1:8" hidden="1" x14ac:dyDescent="0.3">
      <c r="A13819" s="1">
        <v>43159</v>
      </c>
      <c r="B13819">
        <v>20955</v>
      </c>
      <c r="C13819">
        <v>111826</v>
      </c>
      <c r="D13819" t="s">
        <v>104</v>
      </c>
      <c r="E13819">
        <v>4779</v>
      </c>
      <c r="F13819">
        <v>4453</v>
      </c>
      <c r="G13819">
        <v>326</v>
      </c>
      <c r="H13819" s="4">
        <f>IFERROR(AandE_Admissions[[#This Row],[Attends_Under_4Hrs_Arr_To_Adm_Tfr_Disch_Type1]]/AandE_Admissions[[#This Row],[AandE_Attends_Type1]],0)</f>
        <v>0.93178489223686967</v>
      </c>
    </row>
    <row r="13820" spans="1:8" hidden="1" x14ac:dyDescent="0.3">
      <c r="A13820" s="1">
        <v>43159</v>
      </c>
      <c r="B13820">
        <v>21067</v>
      </c>
      <c r="C13820">
        <v>111826</v>
      </c>
      <c r="D13820" t="s">
        <v>137</v>
      </c>
      <c r="E13820">
        <v>7023</v>
      </c>
      <c r="F13820">
        <v>4640</v>
      </c>
      <c r="G13820">
        <v>2383</v>
      </c>
      <c r="H13820" s="4">
        <f>IFERROR(AandE_Admissions[[#This Row],[Attends_Under_4Hrs_Arr_To_Adm_Tfr_Disch_Type1]]/AandE_Admissions[[#This Row],[AandE_Attends_Type1]],0)</f>
        <v>0.66068631638900754</v>
      </c>
    </row>
    <row r="13821" spans="1:8" hidden="1" x14ac:dyDescent="0.3">
      <c r="A13821" s="1">
        <v>43159</v>
      </c>
      <c r="B13821">
        <v>20983</v>
      </c>
      <c r="C13821">
        <v>111826</v>
      </c>
      <c r="D13821" t="s">
        <v>78</v>
      </c>
      <c r="E13821">
        <v>7196</v>
      </c>
      <c r="F13821">
        <v>5606</v>
      </c>
      <c r="G13821">
        <v>1590</v>
      </c>
      <c r="H13821" s="4">
        <f>IFERROR(AandE_Admissions[[#This Row],[Attends_Under_4Hrs_Arr_To_Adm_Tfr_Disch_Type1]]/AandE_Admissions[[#This Row],[AandE_Attends_Type1]],0)</f>
        <v>0.77904391328515843</v>
      </c>
    </row>
    <row r="13822" spans="1:8" hidden="1" x14ac:dyDescent="0.3">
      <c r="A13822" s="1">
        <v>43159</v>
      </c>
      <c r="B13822">
        <v>20919</v>
      </c>
      <c r="C13822">
        <v>111826</v>
      </c>
      <c r="D13822" t="s">
        <v>11</v>
      </c>
      <c r="E13822">
        <v>16205</v>
      </c>
      <c r="F13822">
        <v>14877</v>
      </c>
      <c r="G13822">
        <v>1328</v>
      </c>
      <c r="H13822" s="4">
        <f>IFERROR(AandE_Admissions[[#This Row],[Attends_Under_4Hrs_Arr_To_Adm_Tfr_Disch_Type1]]/AandE_Admissions[[#This Row],[AandE_Attends_Type1]],0)</f>
        <v>0.91804998457266274</v>
      </c>
    </row>
    <row r="13823" spans="1:8" hidden="1" x14ac:dyDescent="0.3">
      <c r="A13823" s="1">
        <v>43159</v>
      </c>
      <c r="B13823">
        <v>21005</v>
      </c>
      <c r="C13823">
        <v>111826</v>
      </c>
      <c r="D13823" t="s">
        <v>85</v>
      </c>
      <c r="E13823">
        <v>7584</v>
      </c>
      <c r="F13823">
        <v>4783</v>
      </c>
      <c r="G13823">
        <v>2801</v>
      </c>
      <c r="H13823" s="4">
        <f>IFERROR(AandE_Admissions[[#This Row],[Attends_Under_4Hrs_Arr_To_Adm_Tfr_Disch_Type1]]/AandE_Admissions[[#This Row],[AandE_Attends_Type1]],0)</f>
        <v>0.63066983122362874</v>
      </c>
    </row>
    <row r="13824" spans="1:8" hidden="1" x14ac:dyDescent="0.3">
      <c r="A13824" s="1">
        <v>43159</v>
      </c>
      <c r="B13824">
        <v>20925</v>
      </c>
      <c r="C13824">
        <v>111826</v>
      </c>
      <c r="D13824" t="s">
        <v>19</v>
      </c>
      <c r="E13824">
        <v>9545</v>
      </c>
      <c r="F13824">
        <v>9011</v>
      </c>
      <c r="G13824">
        <v>534</v>
      </c>
      <c r="H13824" s="4">
        <f>IFERROR(AandE_Admissions[[#This Row],[Attends_Under_4Hrs_Arr_To_Adm_Tfr_Disch_Type1]]/AandE_Admissions[[#This Row],[AandE_Attends_Type1]],0)</f>
        <v>0.94405447878470405</v>
      </c>
    </row>
    <row r="13825" spans="1:8" hidden="1" x14ac:dyDescent="0.3">
      <c r="A13825" s="1">
        <v>43159</v>
      </c>
      <c r="B13825">
        <v>20971</v>
      </c>
      <c r="C13825">
        <v>111826</v>
      </c>
      <c r="D13825" t="s">
        <v>112</v>
      </c>
      <c r="E13825">
        <v>18186</v>
      </c>
      <c r="F13825">
        <v>12968</v>
      </c>
      <c r="G13825">
        <v>5218</v>
      </c>
      <c r="H13825" s="4">
        <f>IFERROR(AandE_Admissions[[#This Row],[Attends_Under_4Hrs_Arr_To_Adm_Tfr_Disch_Type1]]/AandE_Admissions[[#This Row],[AandE_Attends_Type1]],0)</f>
        <v>0.71307599252172005</v>
      </c>
    </row>
    <row r="13826" spans="1:8" hidden="1" x14ac:dyDescent="0.3">
      <c r="A13826" s="1">
        <v>43159</v>
      </c>
      <c r="B13826">
        <v>21038</v>
      </c>
      <c r="C13826">
        <v>111826</v>
      </c>
      <c r="D13826" t="s">
        <v>147</v>
      </c>
      <c r="E13826">
        <v>6602</v>
      </c>
      <c r="F13826">
        <v>5913</v>
      </c>
      <c r="G13826">
        <v>689</v>
      </c>
      <c r="H13826" s="4">
        <f>IFERROR(AandE_Admissions[[#This Row],[Attends_Under_4Hrs_Arr_To_Adm_Tfr_Disch_Type1]]/AandE_Admissions[[#This Row],[AandE_Attends_Type1]],0)</f>
        <v>0.89563768554983336</v>
      </c>
    </row>
    <row r="13827" spans="1:8" hidden="1" x14ac:dyDescent="0.3">
      <c r="A13827" s="1">
        <v>43159</v>
      </c>
      <c r="B13827">
        <v>21045</v>
      </c>
      <c r="C13827">
        <v>111826</v>
      </c>
      <c r="D13827" t="s">
        <v>184</v>
      </c>
      <c r="E13827">
        <v>14899</v>
      </c>
      <c r="F13827">
        <v>9777</v>
      </c>
      <c r="G13827">
        <v>5122</v>
      </c>
      <c r="H13827" s="4">
        <f>IFERROR(AandE_Admissions[[#This Row],[Attends_Under_4Hrs_Arr_To_Adm_Tfr_Disch_Type1]]/AandE_Admissions[[#This Row],[AandE_Attends_Type1]],0)</f>
        <v>0.65621853815692333</v>
      </c>
    </row>
    <row r="13828" spans="1:8" hidden="1" x14ac:dyDescent="0.3">
      <c r="A13828" s="1">
        <v>43159</v>
      </c>
      <c r="B13828">
        <v>21091</v>
      </c>
      <c r="C13828">
        <v>111826</v>
      </c>
      <c r="D13828" t="s">
        <v>171</v>
      </c>
      <c r="E13828">
        <v>6073</v>
      </c>
      <c r="F13828">
        <v>4373</v>
      </c>
      <c r="G13828">
        <v>1700</v>
      </c>
      <c r="H13828" s="4">
        <f>IFERROR(AandE_Admissions[[#This Row],[Attends_Under_4Hrs_Arr_To_Adm_Tfr_Disch_Type1]]/AandE_Admissions[[#This Row],[AandE_Attends_Type1]],0)</f>
        <v>0.72007245183599544</v>
      </c>
    </row>
    <row r="13829" spans="1:8" hidden="1" x14ac:dyDescent="0.3">
      <c r="A13829" s="1">
        <v>43159</v>
      </c>
      <c r="B13829">
        <v>21010</v>
      </c>
      <c r="C13829">
        <v>111826</v>
      </c>
      <c r="D13829" t="s">
        <v>121</v>
      </c>
      <c r="E13829">
        <v>9322</v>
      </c>
      <c r="F13829">
        <v>7274</v>
      </c>
      <c r="G13829">
        <v>2048</v>
      </c>
      <c r="H13829" s="4">
        <f>IFERROR(AandE_Admissions[[#This Row],[Attends_Under_4Hrs_Arr_To_Adm_Tfr_Disch_Type1]]/AandE_Admissions[[#This Row],[AandE_Attends_Type1]],0)</f>
        <v>0.78030465565329332</v>
      </c>
    </row>
    <row r="13830" spans="1:8" hidden="1" x14ac:dyDescent="0.3">
      <c r="A13830" s="1">
        <v>43159</v>
      </c>
      <c r="B13830">
        <v>20946</v>
      </c>
      <c r="C13830">
        <v>111826</v>
      </c>
      <c r="D13830" t="s">
        <v>42</v>
      </c>
      <c r="E13830">
        <v>10692</v>
      </c>
      <c r="F13830">
        <v>9134</v>
      </c>
      <c r="G13830">
        <v>1558</v>
      </c>
      <c r="H13830" s="4">
        <f>IFERROR(AandE_Admissions[[#This Row],[Attends_Under_4Hrs_Arr_To_Adm_Tfr_Disch_Type1]]/AandE_Admissions[[#This Row],[AandE_Attends_Type1]],0)</f>
        <v>0.85428357650579878</v>
      </c>
    </row>
    <row r="13831" spans="1:8" hidden="1" x14ac:dyDescent="0.3">
      <c r="A13831" s="1">
        <v>43159</v>
      </c>
      <c r="B13831">
        <v>21065</v>
      </c>
      <c r="C13831">
        <v>111826</v>
      </c>
      <c r="D13831" t="s">
        <v>165</v>
      </c>
      <c r="E13831">
        <v>0</v>
      </c>
      <c r="F13831">
        <v>0</v>
      </c>
      <c r="G13831">
        <v>0</v>
      </c>
      <c r="H13831" s="4">
        <f>IFERROR(AandE_Admissions[[#This Row],[Attends_Under_4Hrs_Arr_To_Adm_Tfr_Disch_Type1]]/AandE_Admissions[[#This Row],[AandE_Attends_Type1]],0)</f>
        <v>0</v>
      </c>
    </row>
    <row r="13832" spans="1:8" hidden="1" x14ac:dyDescent="0.3">
      <c r="A13832" s="1">
        <v>43159</v>
      </c>
      <c r="B13832">
        <v>20936</v>
      </c>
      <c r="C13832">
        <v>111826</v>
      </c>
      <c r="D13832" t="s">
        <v>32</v>
      </c>
      <c r="E13832">
        <v>0</v>
      </c>
      <c r="F13832">
        <v>0</v>
      </c>
      <c r="G13832">
        <v>0</v>
      </c>
      <c r="H13832" s="4">
        <f>IFERROR(AandE_Admissions[[#This Row],[Attends_Under_4Hrs_Arr_To_Adm_Tfr_Disch_Type1]]/AandE_Admissions[[#This Row],[AandE_Attends_Type1]],0)</f>
        <v>0</v>
      </c>
    </row>
    <row r="13833" spans="1:8" hidden="1" x14ac:dyDescent="0.3">
      <c r="A13833" s="1">
        <v>43159</v>
      </c>
      <c r="B13833">
        <v>21081</v>
      </c>
      <c r="C13833">
        <v>111826</v>
      </c>
      <c r="D13833" t="s">
        <v>154</v>
      </c>
      <c r="E13833">
        <v>8991</v>
      </c>
      <c r="F13833">
        <v>7715</v>
      </c>
      <c r="G13833">
        <v>1276</v>
      </c>
      <c r="H13833" s="4">
        <f>IFERROR(AandE_Admissions[[#This Row],[Attends_Under_4Hrs_Arr_To_Adm_Tfr_Disch_Type1]]/AandE_Admissions[[#This Row],[AandE_Attends_Type1]],0)</f>
        <v>0.85808030252474699</v>
      </c>
    </row>
    <row r="13834" spans="1:8" hidden="1" x14ac:dyDescent="0.3">
      <c r="A13834" s="1">
        <v>43159</v>
      </c>
      <c r="B13834">
        <v>21114</v>
      </c>
      <c r="C13834">
        <v>111826</v>
      </c>
      <c r="D13834" t="s">
        <v>199</v>
      </c>
      <c r="E13834">
        <v>11015</v>
      </c>
      <c r="F13834">
        <v>9744</v>
      </c>
      <c r="G13834">
        <v>1271</v>
      </c>
      <c r="H13834" s="4">
        <f>IFERROR(AandE_Admissions[[#This Row],[Attends_Under_4Hrs_Arr_To_Adm_Tfr_Disch_Type1]]/AandE_Admissions[[#This Row],[AandE_Attends_Type1]],0)</f>
        <v>0.88461189287335451</v>
      </c>
    </row>
    <row r="13835" spans="1:8" hidden="1" x14ac:dyDescent="0.3">
      <c r="A13835" s="1">
        <v>43159</v>
      </c>
      <c r="B13835">
        <v>21061</v>
      </c>
      <c r="C13835">
        <v>111826</v>
      </c>
      <c r="D13835" t="s">
        <v>151</v>
      </c>
      <c r="E13835">
        <v>7481</v>
      </c>
      <c r="F13835">
        <v>5904</v>
      </c>
      <c r="G13835">
        <v>1577</v>
      </c>
      <c r="H13835" s="4">
        <f>IFERROR(AandE_Admissions[[#This Row],[Attends_Under_4Hrs_Arr_To_Adm_Tfr_Disch_Type1]]/AandE_Admissions[[#This Row],[AandE_Attends_Type1]],0)</f>
        <v>0.78919930490576129</v>
      </c>
    </row>
    <row r="13836" spans="1:8" hidden="1" x14ac:dyDescent="0.3">
      <c r="A13836" s="1">
        <v>43159</v>
      </c>
      <c r="B13836">
        <v>20963</v>
      </c>
      <c r="C13836">
        <v>111826</v>
      </c>
      <c r="D13836" t="s">
        <v>90</v>
      </c>
      <c r="E13836">
        <v>10124</v>
      </c>
      <c r="F13836">
        <v>7807</v>
      </c>
      <c r="G13836">
        <v>2317</v>
      </c>
      <c r="H13836" s="4">
        <f>IFERROR(AandE_Admissions[[#This Row],[Attends_Under_4Hrs_Arr_To_Adm_Tfr_Disch_Type1]]/AandE_Admissions[[#This Row],[AandE_Attends_Type1]],0)</f>
        <v>0.7711378901619913</v>
      </c>
    </row>
    <row r="13837" spans="1:8" hidden="1" x14ac:dyDescent="0.3">
      <c r="A13837" s="1">
        <v>43159</v>
      </c>
      <c r="B13837">
        <v>21127</v>
      </c>
      <c r="C13837">
        <v>111826</v>
      </c>
      <c r="D13837" t="s">
        <v>202</v>
      </c>
      <c r="E13837">
        <v>10195</v>
      </c>
      <c r="F13837">
        <v>7909</v>
      </c>
      <c r="G13837">
        <v>2286</v>
      </c>
      <c r="H13837" s="4">
        <f>IFERROR(AandE_Admissions[[#This Row],[Attends_Under_4Hrs_Arr_To_Adm_Tfr_Disch_Type1]]/AandE_Admissions[[#This Row],[AandE_Attends_Type1]],0)</f>
        <v>0.77577243746934776</v>
      </c>
    </row>
    <row r="13838" spans="1:8" hidden="1" x14ac:dyDescent="0.3">
      <c r="A13838" s="1">
        <v>43159</v>
      </c>
      <c r="B13838">
        <v>21093</v>
      </c>
      <c r="C13838">
        <v>111826</v>
      </c>
      <c r="D13838" t="s">
        <v>209</v>
      </c>
      <c r="E13838">
        <v>7590</v>
      </c>
      <c r="F13838">
        <v>5784</v>
      </c>
      <c r="G13838">
        <v>1806</v>
      </c>
      <c r="H13838" s="4">
        <f>IFERROR(AandE_Admissions[[#This Row],[Attends_Under_4Hrs_Arr_To_Adm_Tfr_Disch_Type1]]/AandE_Admissions[[#This Row],[AandE_Attends_Type1]],0)</f>
        <v>0.76205533596837949</v>
      </c>
    </row>
    <row r="13839" spans="1:8" hidden="1" x14ac:dyDescent="0.3">
      <c r="A13839" s="1">
        <v>43159</v>
      </c>
      <c r="B13839">
        <v>21145</v>
      </c>
      <c r="C13839">
        <v>111826</v>
      </c>
      <c r="D13839" t="s">
        <v>223</v>
      </c>
      <c r="E13839">
        <v>7197</v>
      </c>
      <c r="F13839">
        <v>6213</v>
      </c>
      <c r="G13839">
        <v>984</v>
      </c>
      <c r="H13839" s="4">
        <f>IFERROR(AandE_Admissions[[#This Row],[Attends_Under_4Hrs_Arr_To_Adm_Tfr_Disch_Type1]]/AandE_Admissions[[#This Row],[AandE_Attends_Type1]],0)</f>
        <v>0.86327636515214667</v>
      </c>
    </row>
    <row r="13840" spans="1:8" hidden="1" x14ac:dyDescent="0.3">
      <c r="A13840" s="1">
        <v>43159</v>
      </c>
      <c r="B13840">
        <v>21073</v>
      </c>
      <c r="C13840">
        <v>111826</v>
      </c>
      <c r="D13840" t="s">
        <v>152</v>
      </c>
      <c r="E13840">
        <v>9261</v>
      </c>
      <c r="F13840">
        <v>8649</v>
      </c>
      <c r="G13840">
        <v>612</v>
      </c>
      <c r="H13840" s="4">
        <f>IFERROR(AandE_Admissions[[#This Row],[Attends_Under_4Hrs_Arr_To_Adm_Tfr_Disch_Type1]]/AandE_Admissions[[#This Row],[AandE_Attends_Type1]],0)</f>
        <v>0.93391642371234207</v>
      </c>
    </row>
    <row r="13841" spans="1:8" hidden="1" x14ac:dyDescent="0.3">
      <c r="A13841" s="1">
        <v>43159</v>
      </c>
      <c r="B13841">
        <v>21058</v>
      </c>
      <c r="C13841">
        <v>111826</v>
      </c>
      <c r="D13841" t="s">
        <v>128</v>
      </c>
      <c r="E13841">
        <v>0</v>
      </c>
      <c r="F13841">
        <v>0</v>
      </c>
      <c r="G13841">
        <v>0</v>
      </c>
      <c r="H13841" s="4">
        <f>IFERROR(AandE_Admissions[[#This Row],[Attends_Under_4Hrs_Arr_To_Adm_Tfr_Disch_Type1]]/AandE_Admissions[[#This Row],[AandE_Attends_Type1]],0)</f>
        <v>0</v>
      </c>
    </row>
    <row r="13842" spans="1:8" hidden="1" x14ac:dyDescent="0.3">
      <c r="A13842" s="1">
        <v>43159</v>
      </c>
      <c r="B13842">
        <v>21085</v>
      </c>
      <c r="C13842">
        <v>111826</v>
      </c>
      <c r="D13842" t="s">
        <v>155</v>
      </c>
      <c r="E13842">
        <v>6531</v>
      </c>
      <c r="F13842">
        <v>5127</v>
      </c>
      <c r="G13842">
        <v>1404</v>
      </c>
      <c r="H13842" s="4">
        <f>IFERROR(AandE_Admissions[[#This Row],[Attends_Under_4Hrs_Arr_To_Adm_Tfr_Disch_Type1]]/AandE_Admissions[[#This Row],[AandE_Attends_Type1]],0)</f>
        <v>0.78502526412494256</v>
      </c>
    </row>
    <row r="13843" spans="1:8" hidden="1" x14ac:dyDescent="0.3">
      <c r="A13843" s="1">
        <v>43159</v>
      </c>
      <c r="B13843">
        <v>21042</v>
      </c>
      <c r="C13843">
        <v>111826</v>
      </c>
      <c r="D13843" t="s">
        <v>182</v>
      </c>
      <c r="E13843">
        <v>0</v>
      </c>
      <c r="F13843">
        <v>0</v>
      </c>
      <c r="G13843">
        <v>0</v>
      </c>
      <c r="H13843" s="4">
        <f>IFERROR(AandE_Admissions[[#This Row],[Attends_Under_4Hrs_Arr_To_Adm_Tfr_Disch_Type1]]/AandE_Admissions[[#This Row],[AandE_Attends_Type1]],0)</f>
        <v>0</v>
      </c>
    </row>
    <row r="13844" spans="1:8" hidden="1" x14ac:dyDescent="0.3">
      <c r="A13844" s="1">
        <v>43159</v>
      </c>
      <c r="B13844">
        <v>21123</v>
      </c>
      <c r="C13844">
        <v>111826</v>
      </c>
      <c r="D13844" t="s">
        <v>231</v>
      </c>
      <c r="E13844">
        <v>6656</v>
      </c>
      <c r="F13844">
        <v>4490</v>
      </c>
      <c r="G13844">
        <v>2166</v>
      </c>
      <c r="H13844" s="4">
        <f>IFERROR(AandE_Admissions[[#This Row],[Attends_Under_4Hrs_Arr_To_Adm_Tfr_Disch_Type1]]/AandE_Admissions[[#This Row],[AandE_Attends_Type1]],0)</f>
        <v>0.67457932692307687</v>
      </c>
    </row>
    <row r="13845" spans="1:8" hidden="1" x14ac:dyDescent="0.3">
      <c r="A13845" s="1">
        <v>43159</v>
      </c>
      <c r="B13845">
        <v>20922</v>
      </c>
      <c r="C13845">
        <v>111826</v>
      </c>
      <c r="D13845" t="s">
        <v>16</v>
      </c>
      <c r="E13845">
        <v>11224</v>
      </c>
      <c r="F13845">
        <v>9629</v>
      </c>
      <c r="G13845">
        <v>1595</v>
      </c>
      <c r="H13845" s="4">
        <f>IFERROR(AandE_Admissions[[#This Row],[Attends_Under_4Hrs_Arr_To_Adm_Tfr_Disch_Type1]]/AandE_Admissions[[#This Row],[AandE_Attends_Type1]],0)</f>
        <v>0.85789379900213825</v>
      </c>
    </row>
    <row r="13846" spans="1:8" hidden="1" x14ac:dyDescent="0.3">
      <c r="A13846" s="1">
        <v>43159</v>
      </c>
      <c r="B13846">
        <v>21108</v>
      </c>
      <c r="C13846">
        <v>111826</v>
      </c>
      <c r="D13846" t="s">
        <v>214</v>
      </c>
      <c r="E13846">
        <v>12050</v>
      </c>
      <c r="F13846">
        <v>8039</v>
      </c>
      <c r="G13846">
        <v>4011</v>
      </c>
      <c r="H13846" s="4">
        <f>IFERROR(AandE_Admissions[[#This Row],[Attends_Under_4Hrs_Arr_To_Adm_Tfr_Disch_Type1]]/AandE_Admissions[[#This Row],[AandE_Attends_Type1]],0)</f>
        <v>0.6671369294605809</v>
      </c>
    </row>
    <row r="13847" spans="1:8" hidden="1" x14ac:dyDescent="0.3">
      <c r="A13847" s="1">
        <v>43159</v>
      </c>
      <c r="B13847">
        <v>21057</v>
      </c>
      <c r="C13847">
        <v>111826</v>
      </c>
      <c r="D13847" t="s">
        <v>149</v>
      </c>
      <c r="E13847">
        <v>3342</v>
      </c>
      <c r="F13847">
        <v>3071</v>
      </c>
      <c r="G13847">
        <v>271</v>
      </c>
      <c r="H13847" s="4">
        <f>IFERROR(AandE_Admissions[[#This Row],[Attends_Under_4Hrs_Arr_To_Adm_Tfr_Disch_Type1]]/AandE_Admissions[[#This Row],[AandE_Attends_Type1]],0)</f>
        <v>0.91891083183722322</v>
      </c>
    </row>
    <row r="13848" spans="1:8" hidden="1" x14ac:dyDescent="0.3">
      <c r="A13848" s="1">
        <v>43159</v>
      </c>
      <c r="B13848">
        <v>21076</v>
      </c>
      <c r="C13848">
        <v>111826</v>
      </c>
      <c r="D13848" t="s">
        <v>138</v>
      </c>
      <c r="E13848">
        <v>5816</v>
      </c>
      <c r="F13848">
        <v>4159</v>
      </c>
      <c r="G13848">
        <v>1657</v>
      </c>
      <c r="H13848" s="4">
        <f>IFERROR(AandE_Admissions[[#This Row],[Attends_Under_4Hrs_Arr_To_Adm_Tfr_Disch_Type1]]/AandE_Admissions[[#This Row],[AandE_Attends_Type1]],0)</f>
        <v>0.71509628610729026</v>
      </c>
    </row>
    <row r="13849" spans="1:8" hidden="1" x14ac:dyDescent="0.3">
      <c r="A13849" s="1">
        <v>43159</v>
      </c>
      <c r="B13849">
        <v>21143</v>
      </c>
      <c r="C13849">
        <v>111826</v>
      </c>
      <c r="D13849" t="s">
        <v>254</v>
      </c>
      <c r="E13849">
        <v>0</v>
      </c>
      <c r="F13849">
        <v>0</v>
      </c>
      <c r="G13849">
        <v>0</v>
      </c>
      <c r="H13849" s="4">
        <f>IFERROR(AandE_Admissions[[#This Row],[Attends_Under_4Hrs_Arr_To_Adm_Tfr_Disch_Type1]]/AandE_Admissions[[#This Row],[AandE_Attends_Type1]],0)</f>
        <v>0</v>
      </c>
    </row>
    <row r="13850" spans="1:8" hidden="1" x14ac:dyDescent="0.3">
      <c r="A13850" s="1">
        <v>43159</v>
      </c>
      <c r="B13850">
        <v>21051</v>
      </c>
      <c r="C13850">
        <v>111826</v>
      </c>
      <c r="D13850" t="s">
        <v>261</v>
      </c>
      <c r="E13850">
        <v>0</v>
      </c>
      <c r="F13850">
        <v>0</v>
      </c>
      <c r="G13850">
        <v>0</v>
      </c>
      <c r="H13850" s="4">
        <f>IFERROR(AandE_Admissions[[#This Row],[Attends_Under_4Hrs_Arr_To_Adm_Tfr_Disch_Type1]]/AandE_Admissions[[#This Row],[AandE_Attends_Type1]],0)</f>
        <v>0</v>
      </c>
    </row>
    <row r="13851" spans="1:8" hidden="1" x14ac:dyDescent="0.3">
      <c r="A13851" s="1">
        <v>43159</v>
      </c>
      <c r="B13851">
        <v>21064</v>
      </c>
      <c r="C13851">
        <v>111826</v>
      </c>
      <c r="D13851" t="s">
        <v>164</v>
      </c>
      <c r="E13851">
        <v>19679</v>
      </c>
      <c r="F13851">
        <v>14558</v>
      </c>
      <c r="G13851">
        <v>5121</v>
      </c>
      <c r="H13851" s="4">
        <f>IFERROR(AandE_Admissions[[#This Row],[Attends_Under_4Hrs_Arr_To_Adm_Tfr_Disch_Type1]]/AandE_Admissions[[#This Row],[AandE_Attends_Type1]],0)</f>
        <v>0.73977336246760506</v>
      </c>
    </row>
    <row r="13852" spans="1:8" hidden="1" x14ac:dyDescent="0.3">
      <c r="A13852" s="1">
        <v>43159</v>
      </c>
      <c r="B13852">
        <v>21041</v>
      </c>
      <c r="C13852">
        <v>111826</v>
      </c>
      <c r="D13852" t="s">
        <v>181</v>
      </c>
      <c r="E13852">
        <v>10158</v>
      </c>
      <c r="F13852">
        <v>7724</v>
      </c>
      <c r="G13852">
        <v>2434</v>
      </c>
      <c r="H13852" s="4">
        <f>IFERROR(AandE_Admissions[[#This Row],[Attends_Under_4Hrs_Arr_To_Adm_Tfr_Disch_Type1]]/AandE_Admissions[[#This Row],[AandE_Attends_Type1]],0)</f>
        <v>0.76038590273675921</v>
      </c>
    </row>
    <row r="13853" spans="1:8" hidden="1" x14ac:dyDescent="0.3">
      <c r="A13853" s="1">
        <v>43159</v>
      </c>
      <c r="B13853">
        <v>21009</v>
      </c>
      <c r="C13853">
        <v>111826</v>
      </c>
      <c r="D13853" t="s">
        <v>64</v>
      </c>
      <c r="E13853">
        <v>10766</v>
      </c>
      <c r="F13853">
        <v>7189</v>
      </c>
      <c r="G13853">
        <v>3577</v>
      </c>
      <c r="H13853" s="4">
        <f>IFERROR(AandE_Admissions[[#This Row],[Attends_Under_4Hrs_Arr_To_Adm_Tfr_Disch_Type1]]/AandE_Admissions[[#This Row],[AandE_Attends_Type1]],0)</f>
        <v>0.6677503250975293</v>
      </c>
    </row>
    <row r="13854" spans="1:8" hidden="1" x14ac:dyDescent="0.3">
      <c r="A13854" s="1">
        <v>43159</v>
      </c>
      <c r="B13854">
        <v>21012</v>
      </c>
      <c r="C13854">
        <v>111826</v>
      </c>
      <c r="D13854" t="s">
        <v>65</v>
      </c>
      <c r="E13854">
        <v>16531</v>
      </c>
      <c r="F13854">
        <v>11366</v>
      </c>
      <c r="G13854">
        <v>5165</v>
      </c>
      <c r="H13854" s="4">
        <f>IFERROR(AandE_Admissions[[#This Row],[Attends_Under_4Hrs_Arr_To_Adm_Tfr_Disch_Type1]]/AandE_Admissions[[#This Row],[AandE_Attends_Type1]],0)</f>
        <v>0.68755671163269005</v>
      </c>
    </row>
    <row r="13855" spans="1:8" hidden="1" x14ac:dyDescent="0.3">
      <c r="A13855" s="1">
        <v>43159</v>
      </c>
      <c r="B13855">
        <v>21121</v>
      </c>
      <c r="C13855">
        <v>111826</v>
      </c>
      <c r="D13855" t="s">
        <v>219</v>
      </c>
      <c r="E13855">
        <v>10670</v>
      </c>
      <c r="F13855">
        <v>9405</v>
      </c>
      <c r="G13855">
        <v>1265</v>
      </c>
      <c r="H13855" s="4">
        <f>IFERROR(AandE_Admissions[[#This Row],[Attends_Under_4Hrs_Arr_To_Adm_Tfr_Disch_Type1]]/AandE_Admissions[[#This Row],[AandE_Attends_Type1]],0)</f>
        <v>0.88144329896907214</v>
      </c>
    </row>
    <row r="13856" spans="1:8" hidden="1" x14ac:dyDescent="0.3">
      <c r="A13856" s="1">
        <v>43159</v>
      </c>
      <c r="B13856">
        <v>21016</v>
      </c>
      <c r="C13856">
        <v>111826</v>
      </c>
      <c r="D13856" t="s">
        <v>66</v>
      </c>
      <c r="E13856">
        <v>7187</v>
      </c>
      <c r="F13856">
        <v>4337</v>
      </c>
      <c r="G13856">
        <v>2850</v>
      </c>
      <c r="H13856" s="4">
        <f>IFERROR(AandE_Admissions[[#This Row],[Attends_Under_4Hrs_Arr_To_Adm_Tfr_Disch_Type1]]/AandE_Admissions[[#This Row],[AandE_Attends_Type1]],0)</f>
        <v>0.60345067482955339</v>
      </c>
    </row>
    <row r="13857" spans="1:8" hidden="1" x14ac:dyDescent="0.3">
      <c r="A13857" s="1">
        <v>43159</v>
      </c>
      <c r="B13857">
        <v>20966</v>
      </c>
      <c r="C13857">
        <v>111826</v>
      </c>
      <c r="D13857" t="s">
        <v>48</v>
      </c>
      <c r="E13857">
        <v>8321</v>
      </c>
      <c r="F13857">
        <v>5871</v>
      </c>
      <c r="G13857">
        <v>2450</v>
      </c>
      <c r="H13857" s="4">
        <f>IFERROR(AandE_Admissions[[#This Row],[Attends_Under_4Hrs_Arr_To_Adm_Tfr_Disch_Type1]]/AandE_Admissions[[#This Row],[AandE_Attends_Type1]],0)</f>
        <v>0.70556423506790045</v>
      </c>
    </row>
    <row r="13858" spans="1:8" hidden="1" x14ac:dyDescent="0.3">
      <c r="A13858" s="1">
        <v>43159</v>
      </c>
      <c r="B13858">
        <v>21078</v>
      </c>
      <c r="C13858">
        <v>111826</v>
      </c>
      <c r="D13858" t="s">
        <v>167</v>
      </c>
      <c r="E13858">
        <v>6400</v>
      </c>
      <c r="F13858">
        <v>4528</v>
      </c>
      <c r="G13858">
        <v>1872</v>
      </c>
      <c r="H13858" s="4">
        <f>IFERROR(AandE_Admissions[[#This Row],[Attends_Under_4Hrs_Arr_To_Adm_Tfr_Disch_Type1]]/AandE_Admissions[[#This Row],[AandE_Attends_Type1]],0)</f>
        <v>0.70750000000000002</v>
      </c>
    </row>
    <row r="13859" spans="1:8" hidden="1" x14ac:dyDescent="0.3">
      <c r="A13859" s="1">
        <v>43159</v>
      </c>
      <c r="B13859">
        <v>21018</v>
      </c>
      <c r="C13859">
        <v>111826</v>
      </c>
      <c r="D13859" t="s">
        <v>125</v>
      </c>
      <c r="E13859">
        <v>9160</v>
      </c>
      <c r="F13859">
        <v>5343</v>
      </c>
      <c r="G13859">
        <v>3817</v>
      </c>
      <c r="H13859" s="4">
        <f>IFERROR(AandE_Admissions[[#This Row],[Attends_Under_4Hrs_Arr_To_Adm_Tfr_Disch_Type1]]/AandE_Admissions[[#This Row],[AandE_Attends_Type1]],0)</f>
        <v>0.5832969432314411</v>
      </c>
    </row>
    <row r="13860" spans="1:8" hidden="1" x14ac:dyDescent="0.3">
      <c r="A13860" s="1">
        <v>43159</v>
      </c>
      <c r="B13860">
        <v>21086</v>
      </c>
      <c r="C13860">
        <v>111826</v>
      </c>
      <c r="D13860" t="s">
        <v>141</v>
      </c>
      <c r="E13860">
        <v>5745</v>
      </c>
      <c r="F13860">
        <v>4147</v>
      </c>
      <c r="G13860">
        <v>1598</v>
      </c>
      <c r="H13860" s="4">
        <f>IFERROR(AandE_Admissions[[#This Row],[Attends_Under_4Hrs_Arr_To_Adm_Tfr_Disch_Type1]]/AandE_Admissions[[#This Row],[AandE_Attends_Type1]],0)</f>
        <v>0.72184508268059178</v>
      </c>
    </row>
    <row r="13861" spans="1:8" hidden="1" x14ac:dyDescent="0.3">
      <c r="A13861" s="1">
        <v>43159</v>
      </c>
      <c r="B13861">
        <v>21096</v>
      </c>
      <c r="C13861">
        <v>111826</v>
      </c>
      <c r="D13861" t="s">
        <v>195</v>
      </c>
      <c r="E13861">
        <v>0</v>
      </c>
      <c r="F13861">
        <v>0</v>
      </c>
      <c r="G13861">
        <v>0</v>
      </c>
      <c r="H13861" s="4">
        <f>IFERROR(AandE_Admissions[[#This Row],[Attends_Under_4Hrs_Arr_To_Adm_Tfr_Disch_Type1]]/AandE_Admissions[[#This Row],[AandE_Attends_Type1]],0)</f>
        <v>0</v>
      </c>
    </row>
    <row r="13862" spans="1:8" hidden="1" x14ac:dyDescent="0.3">
      <c r="A13862" s="1">
        <v>43159</v>
      </c>
      <c r="B13862">
        <v>21030</v>
      </c>
      <c r="C13862">
        <v>111826</v>
      </c>
      <c r="D13862" t="s">
        <v>176</v>
      </c>
      <c r="E13862">
        <v>11191</v>
      </c>
      <c r="F13862">
        <v>9788</v>
      </c>
      <c r="G13862">
        <v>1403</v>
      </c>
      <c r="H13862" s="4">
        <f>IFERROR(AandE_Admissions[[#This Row],[Attends_Under_4Hrs_Arr_To_Adm_Tfr_Disch_Type1]]/AandE_Admissions[[#This Row],[AandE_Attends_Type1]],0)</f>
        <v>0.87463140023232955</v>
      </c>
    </row>
    <row r="13863" spans="1:8" hidden="1" x14ac:dyDescent="0.3">
      <c r="A13863" s="1">
        <v>43159</v>
      </c>
      <c r="B13863">
        <v>20990</v>
      </c>
      <c r="C13863">
        <v>111826</v>
      </c>
      <c r="D13863" t="s">
        <v>96</v>
      </c>
      <c r="E13863">
        <v>11172</v>
      </c>
      <c r="F13863">
        <v>6776</v>
      </c>
      <c r="G13863">
        <v>4396</v>
      </c>
      <c r="H13863" s="4">
        <f>IFERROR(AandE_Admissions[[#This Row],[Attends_Under_4Hrs_Arr_To_Adm_Tfr_Disch_Type1]]/AandE_Admissions[[#This Row],[AandE_Attends_Type1]],0)</f>
        <v>0.60651629072681701</v>
      </c>
    </row>
    <row r="13864" spans="1:8" hidden="1" x14ac:dyDescent="0.3">
      <c r="A13864" s="1">
        <v>43159</v>
      </c>
      <c r="B13864">
        <v>21109</v>
      </c>
      <c r="C13864">
        <v>111826</v>
      </c>
      <c r="D13864" t="s">
        <v>215</v>
      </c>
      <c r="E13864">
        <v>8321</v>
      </c>
      <c r="F13864">
        <v>7182</v>
      </c>
      <c r="G13864">
        <v>1139</v>
      </c>
      <c r="H13864" s="4">
        <f>IFERROR(AandE_Admissions[[#This Row],[Attends_Under_4Hrs_Arr_To_Adm_Tfr_Disch_Type1]]/AandE_Admissions[[#This Row],[AandE_Attends_Type1]],0)</f>
        <v>0.86311741377238316</v>
      </c>
    </row>
    <row r="13865" spans="1:8" hidden="1" x14ac:dyDescent="0.3">
      <c r="A13865" s="1">
        <v>43159</v>
      </c>
      <c r="B13865">
        <v>21053</v>
      </c>
      <c r="C13865">
        <v>111826</v>
      </c>
      <c r="D13865" t="s">
        <v>186</v>
      </c>
      <c r="E13865">
        <v>18110</v>
      </c>
      <c r="F13865">
        <v>15765</v>
      </c>
      <c r="G13865">
        <v>2345</v>
      </c>
      <c r="H13865" s="4">
        <f>IFERROR(AandE_Admissions[[#This Row],[Attends_Under_4Hrs_Arr_To_Adm_Tfr_Disch_Type1]]/AandE_Admissions[[#This Row],[AandE_Attends_Type1]],0)</f>
        <v>0.87051352843732743</v>
      </c>
    </row>
    <row r="13866" spans="1:8" hidden="1" x14ac:dyDescent="0.3">
      <c r="A13866" s="1">
        <v>43159</v>
      </c>
      <c r="B13866">
        <v>21075</v>
      </c>
      <c r="C13866">
        <v>111826</v>
      </c>
      <c r="D13866" t="s">
        <v>191</v>
      </c>
      <c r="E13866">
        <v>0</v>
      </c>
      <c r="F13866">
        <v>0</v>
      </c>
      <c r="G13866">
        <v>0</v>
      </c>
      <c r="H13866" s="4">
        <f>IFERROR(AandE_Admissions[[#This Row],[Attends_Under_4Hrs_Arr_To_Adm_Tfr_Disch_Type1]]/AandE_Admissions[[#This Row],[AandE_Attends_Type1]],0)</f>
        <v>0</v>
      </c>
    </row>
    <row r="13867" spans="1:8" hidden="1" x14ac:dyDescent="0.3">
      <c r="A13867" s="1">
        <v>43159</v>
      </c>
      <c r="B13867">
        <v>21098</v>
      </c>
      <c r="C13867">
        <v>111826</v>
      </c>
      <c r="D13867" t="s">
        <v>211</v>
      </c>
      <c r="E13867">
        <v>11328</v>
      </c>
      <c r="F13867">
        <v>8810</v>
      </c>
      <c r="G13867">
        <v>2518</v>
      </c>
      <c r="H13867" s="4">
        <f>IFERROR(AandE_Admissions[[#This Row],[Attends_Under_4Hrs_Arr_To_Adm_Tfr_Disch_Type1]]/AandE_Admissions[[#This Row],[AandE_Attends_Type1]],0)</f>
        <v>0.77771892655367236</v>
      </c>
    </row>
    <row r="13868" spans="1:8" hidden="1" x14ac:dyDescent="0.3">
      <c r="A13868" s="1">
        <v>43159</v>
      </c>
      <c r="B13868">
        <v>20995</v>
      </c>
      <c r="C13868">
        <v>111826</v>
      </c>
      <c r="D13868" t="s">
        <v>113</v>
      </c>
      <c r="E13868">
        <v>12705</v>
      </c>
      <c r="F13868">
        <v>9348</v>
      </c>
      <c r="G13868">
        <v>3357</v>
      </c>
      <c r="H13868" s="4">
        <f>IFERROR(AandE_Admissions[[#This Row],[Attends_Under_4Hrs_Arr_To_Adm_Tfr_Disch_Type1]]/AandE_Admissions[[#This Row],[AandE_Attends_Type1]],0)</f>
        <v>0.73577331759149944</v>
      </c>
    </row>
    <row r="13869" spans="1:8" hidden="1" x14ac:dyDescent="0.3">
      <c r="A13869" s="1">
        <v>43159</v>
      </c>
      <c r="B13869">
        <v>21025</v>
      </c>
      <c r="C13869">
        <v>111826</v>
      </c>
      <c r="D13869" t="s">
        <v>157</v>
      </c>
      <c r="E13869">
        <v>5307</v>
      </c>
      <c r="F13869">
        <v>2725</v>
      </c>
      <c r="G13869">
        <v>2582</v>
      </c>
      <c r="H13869" s="4">
        <f>IFERROR(AandE_Admissions[[#This Row],[Attends_Under_4Hrs_Arr_To_Adm_Tfr_Disch_Type1]]/AandE_Admissions[[#This Row],[AandE_Attends_Type1]],0)</f>
        <v>0.51347277181081585</v>
      </c>
    </row>
    <row r="13870" spans="1:8" hidden="1" x14ac:dyDescent="0.3">
      <c r="A13870" s="1">
        <v>43159</v>
      </c>
      <c r="B13870">
        <v>21043</v>
      </c>
      <c r="C13870">
        <v>111826</v>
      </c>
      <c r="D13870" t="s">
        <v>162</v>
      </c>
      <c r="E13870">
        <v>5201</v>
      </c>
      <c r="F13870">
        <v>3081</v>
      </c>
      <c r="G13870">
        <v>2120</v>
      </c>
      <c r="H13870" s="4">
        <f>IFERROR(AandE_Admissions[[#This Row],[Attends_Under_4Hrs_Arr_To_Adm_Tfr_Disch_Type1]]/AandE_Admissions[[#This Row],[AandE_Attends_Type1]],0)</f>
        <v>0.59238607960007694</v>
      </c>
    </row>
    <row r="13871" spans="1:8" hidden="1" x14ac:dyDescent="0.3">
      <c r="A13871" s="1">
        <v>43159</v>
      </c>
      <c r="B13871">
        <v>21033</v>
      </c>
      <c r="C13871">
        <v>111826</v>
      </c>
      <c r="D13871" t="s">
        <v>145</v>
      </c>
      <c r="E13871">
        <v>9747</v>
      </c>
      <c r="F13871">
        <v>7627</v>
      </c>
      <c r="G13871">
        <v>2120</v>
      </c>
      <c r="H13871" s="4">
        <f>IFERROR(AandE_Admissions[[#This Row],[Attends_Under_4Hrs_Arr_To_Adm_Tfr_Disch_Type1]]/AandE_Admissions[[#This Row],[AandE_Attends_Type1]],0)</f>
        <v>0.78249717861906232</v>
      </c>
    </row>
    <row r="13872" spans="1:8" hidden="1" x14ac:dyDescent="0.3">
      <c r="A13872" s="1">
        <v>43159</v>
      </c>
      <c r="B13872">
        <v>21101</v>
      </c>
      <c r="C13872">
        <v>111826</v>
      </c>
      <c r="D13872" t="s">
        <v>196</v>
      </c>
      <c r="E13872">
        <v>5781</v>
      </c>
      <c r="F13872">
        <v>4268</v>
      </c>
      <c r="G13872">
        <v>1513</v>
      </c>
      <c r="H13872" s="4">
        <f>IFERROR(AandE_Admissions[[#This Row],[Attends_Under_4Hrs_Arr_To_Adm_Tfr_Disch_Type1]]/AandE_Admissions[[#This Row],[AandE_Attends_Type1]],0)</f>
        <v>0.73828057429510463</v>
      </c>
    </row>
    <row r="13873" spans="1:8" hidden="1" x14ac:dyDescent="0.3">
      <c r="A13873" s="1">
        <v>43159</v>
      </c>
      <c r="B13873">
        <v>21036</v>
      </c>
      <c r="C13873">
        <v>111826</v>
      </c>
      <c r="D13873" t="s">
        <v>161</v>
      </c>
      <c r="E13873">
        <v>7774</v>
      </c>
      <c r="F13873">
        <v>5183</v>
      </c>
      <c r="G13873">
        <v>2591</v>
      </c>
      <c r="H13873" s="4">
        <f>IFERROR(AandE_Admissions[[#This Row],[Attends_Under_4Hrs_Arr_To_Adm_Tfr_Disch_Type1]]/AandE_Admissions[[#This Row],[AandE_Attends_Type1]],0)</f>
        <v>0.66670954463596599</v>
      </c>
    </row>
    <row r="13874" spans="1:8" hidden="1" x14ac:dyDescent="0.3">
      <c r="A13874" s="1">
        <v>43159</v>
      </c>
      <c r="B13874">
        <v>20997</v>
      </c>
      <c r="C13874">
        <v>111826</v>
      </c>
      <c r="D13874" t="s">
        <v>98</v>
      </c>
      <c r="E13874">
        <v>7910</v>
      </c>
      <c r="F13874">
        <v>4859</v>
      </c>
      <c r="G13874">
        <v>3051</v>
      </c>
      <c r="H13874" s="4">
        <f>IFERROR(AandE_Admissions[[#This Row],[Attends_Under_4Hrs_Arr_To_Adm_Tfr_Disch_Type1]]/AandE_Admissions[[#This Row],[AandE_Attends_Type1]],0)</f>
        <v>0.61428571428571432</v>
      </c>
    </row>
    <row r="13875" spans="1:8" hidden="1" x14ac:dyDescent="0.3">
      <c r="A13875" s="1">
        <v>43159</v>
      </c>
      <c r="B13875">
        <v>21046</v>
      </c>
      <c r="C13875">
        <v>111826</v>
      </c>
      <c r="D13875" t="s">
        <v>133</v>
      </c>
      <c r="E13875">
        <v>0</v>
      </c>
      <c r="F13875">
        <v>0</v>
      </c>
      <c r="G13875">
        <v>0</v>
      </c>
      <c r="H13875" s="4">
        <f>IFERROR(AandE_Admissions[[#This Row],[Attends_Under_4Hrs_Arr_To_Adm_Tfr_Disch_Type1]]/AandE_Admissions[[#This Row],[AandE_Attends_Type1]],0)</f>
        <v>0</v>
      </c>
    </row>
    <row r="13876" spans="1:8" hidden="1" x14ac:dyDescent="0.3">
      <c r="A13876" s="1">
        <v>43159</v>
      </c>
      <c r="B13876">
        <v>21029</v>
      </c>
      <c r="C13876">
        <v>111826</v>
      </c>
      <c r="D13876" t="s">
        <v>159</v>
      </c>
      <c r="E13876">
        <v>0</v>
      </c>
      <c r="F13876">
        <v>0</v>
      </c>
      <c r="G13876">
        <v>0</v>
      </c>
      <c r="H13876" s="4">
        <f>IFERROR(AandE_Admissions[[#This Row],[Attends_Under_4Hrs_Arr_To_Adm_Tfr_Disch_Type1]]/AandE_Admissions[[#This Row],[AandE_Attends_Type1]],0)</f>
        <v>0</v>
      </c>
    </row>
    <row r="13877" spans="1:8" hidden="1" x14ac:dyDescent="0.3">
      <c r="A13877" s="1">
        <v>43159</v>
      </c>
      <c r="B13877">
        <v>20972</v>
      </c>
      <c r="C13877">
        <v>111826</v>
      </c>
      <c r="D13877" t="s">
        <v>49</v>
      </c>
      <c r="E13877">
        <v>0</v>
      </c>
      <c r="F13877">
        <v>0</v>
      </c>
      <c r="G13877">
        <v>0</v>
      </c>
      <c r="H13877" s="4">
        <f>IFERROR(AandE_Admissions[[#This Row],[Attends_Under_4Hrs_Arr_To_Adm_Tfr_Disch_Type1]]/AandE_Admissions[[#This Row],[AandE_Attends_Type1]],0)</f>
        <v>0</v>
      </c>
    </row>
    <row r="13878" spans="1:8" hidden="1" x14ac:dyDescent="0.3">
      <c r="A13878" s="1">
        <v>43159</v>
      </c>
      <c r="B13878">
        <v>20977</v>
      </c>
      <c r="C13878">
        <v>111826</v>
      </c>
      <c r="D13878" t="s">
        <v>52</v>
      </c>
      <c r="E13878">
        <v>0</v>
      </c>
      <c r="F13878">
        <v>0</v>
      </c>
      <c r="G13878">
        <v>0</v>
      </c>
      <c r="H13878" s="4">
        <f>IFERROR(AandE_Admissions[[#This Row],[Attends_Under_4Hrs_Arr_To_Adm_Tfr_Disch_Type1]]/AandE_Admissions[[#This Row],[AandE_Attends_Type1]],0)</f>
        <v>0</v>
      </c>
    </row>
    <row r="13879" spans="1:8" hidden="1" x14ac:dyDescent="0.3">
      <c r="A13879" s="1">
        <v>43159</v>
      </c>
      <c r="B13879">
        <v>21087</v>
      </c>
      <c r="C13879">
        <v>111826</v>
      </c>
      <c r="D13879" t="s">
        <v>142</v>
      </c>
      <c r="E13879">
        <v>0</v>
      </c>
      <c r="F13879">
        <v>0</v>
      </c>
      <c r="G13879">
        <v>0</v>
      </c>
      <c r="H13879" s="4">
        <f>IFERROR(AandE_Admissions[[#This Row],[Attends_Under_4Hrs_Arr_To_Adm_Tfr_Disch_Type1]]/AandE_Admissions[[#This Row],[AandE_Attends_Type1]],0)</f>
        <v>0</v>
      </c>
    </row>
    <row r="13880" spans="1:8" hidden="1" x14ac:dyDescent="0.3">
      <c r="A13880" s="1">
        <v>43159</v>
      </c>
      <c r="B13880">
        <v>20964</v>
      </c>
      <c r="C13880">
        <v>111826</v>
      </c>
      <c r="D13880" t="s">
        <v>91</v>
      </c>
      <c r="E13880">
        <v>0</v>
      </c>
      <c r="F13880">
        <v>0</v>
      </c>
      <c r="G13880">
        <v>0</v>
      </c>
      <c r="H13880" s="4">
        <f>IFERROR(AandE_Admissions[[#This Row],[Attends_Under_4Hrs_Arr_To_Adm_Tfr_Disch_Type1]]/AandE_Admissions[[#This Row],[AandE_Attends_Type1]],0)</f>
        <v>0</v>
      </c>
    </row>
    <row r="13881" spans="1:8" hidden="1" x14ac:dyDescent="0.3">
      <c r="A13881" s="1">
        <v>43159</v>
      </c>
      <c r="B13881">
        <v>20926</v>
      </c>
      <c r="C13881">
        <v>111826</v>
      </c>
      <c r="D13881" t="s">
        <v>20</v>
      </c>
      <c r="E13881">
        <v>0</v>
      </c>
      <c r="F13881">
        <v>0</v>
      </c>
      <c r="G13881">
        <v>0</v>
      </c>
      <c r="H13881" s="4">
        <f>IFERROR(AandE_Admissions[[#This Row],[Attends_Under_4Hrs_Arr_To_Adm_Tfr_Disch_Type1]]/AandE_Admissions[[#This Row],[AandE_Attends_Type1]],0)</f>
        <v>0</v>
      </c>
    </row>
    <row r="13882" spans="1:8" hidden="1" x14ac:dyDescent="0.3">
      <c r="A13882" s="1">
        <v>43159</v>
      </c>
      <c r="B13882">
        <v>21141</v>
      </c>
      <c r="C13882">
        <v>111826</v>
      </c>
      <c r="D13882" t="s">
        <v>270</v>
      </c>
      <c r="E13882">
        <v>0</v>
      </c>
      <c r="F13882">
        <v>0</v>
      </c>
      <c r="G13882">
        <v>0</v>
      </c>
      <c r="H13882" s="4">
        <f>IFERROR(AandE_Admissions[[#This Row],[Attends_Under_4Hrs_Arr_To_Adm_Tfr_Disch_Type1]]/AandE_Admissions[[#This Row],[AandE_Attends_Type1]],0)</f>
        <v>0</v>
      </c>
    </row>
    <row r="13883" spans="1:8" hidden="1" x14ac:dyDescent="0.3">
      <c r="A13883" s="1">
        <v>43159</v>
      </c>
      <c r="B13883">
        <v>20962</v>
      </c>
      <c r="C13883">
        <v>111826</v>
      </c>
      <c r="D13883" t="s">
        <v>108</v>
      </c>
      <c r="E13883">
        <v>0</v>
      </c>
      <c r="F13883">
        <v>0</v>
      </c>
      <c r="G13883">
        <v>0</v>
      </c>
      <c r="H13883" s="4">
        <f>IFERROR(AandE_Admissions[[#This Row],[Attends_Under_4Hrs_Arr_To_Adm_Tfr_Disch_Type1]]/AandE_Admissions[[#This Row],[AandE_Attends_Type1]],0)</f>
        <v>0</v>
      </c>
    </row>
    <row r="13884" spans="1:8" hidden="1" x14ac:dyDescent="0.3">
      <c r="A13884" s="1">
        <v>43159</v>
      </c>
      <c r="B13884">
        <v>20927</v>
      </c>
      <c r="C13884">
        <v>111826</v>
      </c>
      <c r="D13884" t="s">
        <v>21</v>
      </c>
      <c r="E13884">
        <v>9033</v>
      </c>
      <c r="F13884">
        <v>5323</v>
      </c>
      <c r="G13884">
        <v>3710</v>
      </c>
      <c r="H13884" s="4">
        <f>IFERROR(AandE_Admissions[[#This Row],[Attends_Under_4Hrs_Arr_To_Adm_Tfr_Disch_Type1]]/AandE_Admissions[[#This Row],[AandE_Attends_Type1]],0)</f>
        <v>0.58928373740728435</v>
      </c>
    </row>
    <row r="13885" spans="1:8" hidden="1" x14ac:dyDescent="0.3">
      <c r="A13885" s="1">
        <v>43159</v>
      </c>
      <c r="B13885">
        <v>21154</v>
      </c>
      <c r="C13885">
        <v>111826</v>
      </c>
      <c r="D13885" t="s">
        <v>225</v>
      </c>
      <c r="E13885">
        <v>10131</v>
      </c>
      <c r="F13885">
        <v>9282</v>
      </c>
      <c r="G13885">
        <v>849</v>
      </c>
      <c r="H13885" s="4">
        <f>IFERROR(AandE_Admissions[[#This Row],[Attends_Under_4Hrs_Arr_To_Adm_Tfr_Disch_Type1]]/AandE_Admissions[[#This Row],[AandE_Attends_Type1]],0)</f>
        <v>0.91619780870595202</v>
      </c>
    </row>
    <row r="13886" spans="1:8" hidden="1" x14ac:dyDescent="0.3">
      <c r="A13886" s="1">
        <v>43159</v>
      </c>
      <c r="B13886">
        <v>20918</v>
      </c>
      <c r="C13886">
        <v>111826</v>
      </c>
      <c r="D13886" t="s">
        <v>10</v>
      </c>
      <c r="E13886">
        <v>0</v>
      </c>
      <c r="F13886">
        <v>0</v>
      </c>
      <c r="G13886">
        <v>0</v>
      </c>
      <c r="H13886" s="4">
        <f>IFERROR(AandE_Admissions[[#This Row],[Attends_Under_4Hrs_Arr_To_Adm_Tfr_Disch_Type1]]/AandE_Admissions[[#This Row],[AandE_Attends_Type1]],0)</f>
        <v>0</v>
      </c>
    </row>
    <row r="13887" spans="1:8" hidden="1" x14ac:dyDescent="0.3">
      <c r="A13887" s="1">
        <v>43159</v>
      </c>
      <c r="B13887">
        <v>21120</v>
      </c>
      <c r="C13887">
        <v>111826</v>
      </c>
      <c r="D13887" t="s">
        <v>218</v>
      </c>
      <c r="E13887">
        <v>0</v>
      </c>
      <c r="F13887">
        <v>0</v>
      </c>
      <c r="G13887">
        <v>0</v>
      </c>
      <c r="H13887" s="4">
        <f>IFERROR(AandE_Admissions[[#This Row],[Attends_Under_4Hrs_Arr_To_Adm_Tfr_Disch_Type1]]/AandE_Admissions[[#This Row],[AandE_Attends_Type1]],0)</f>
        <v>0</v>
      </c>
    </row>
    <row r="13888" spans="1:8" hidden="1" x14ac:dyDescent="0.3">
      <c r="A13888" s="1">
        <v>43159</v>
      </c>
      <c r="B13888">
        <v>21107</v>
      </c>
      <c r="C13888">
        <v>111826</v>
      </c>
      <c r="D13888" t="s">
        <v>288</v>
      </c>
      <c r="E13888">
        <v>0</v>
      </c>
      <c r="F13888">
        <v>0</v>
      </c>
      <c r="G13888">
        <v>0</v>
      </c>
      <c r="H13888" s="4">
        <f>IFERROR(AandE_Admissions[[#This Row],[Attends_Under_4Hrs_Arr_To_Adm_Tfr_Disch_Type1]]/AandE_Admissions[[#This Row],[AandE_Attends_Type1]],0)</f>
        <v>0</v>
      </c>
    </row>
    <row r="13889" spans="1:8" hidden="1" x14ac:dyDescent="0.3">
      <c r="A13889" s="1">
        <v>43159</v>
      </c>
      <c r="B13889">
        <v>21049</v>
      </c>
      <c r="C13889">
        <v>111826</v>
      </c>
      <c r="D13889" t="s">
        <v>185</v>
      </c>
      <c r="E13889">
        <v>0</v>
      </c>
      <c r="F13889">
        <v>0</v>
      </c>
      <c r="G13889">
        <v>0</v>
      </c>
      <c r="H13889" s="4">
        <f>IFERROR(AandE_Admissions[[#This Row],[Attends_Under_4Hrs_Arr_To_Adm_Tfr_Disch_Type1]]/AandE_Admissions[[#This Row],[AandE_Attends_Type1]],0)</f>
        <v>0</v>
      </c>
    </row>
    <row r="13890" spans="1:8" hidden="1" x14ac:dyDescent="0.3">
      <c r="A13890" s="1">
        <v>43159</v>
      </c>
      <c r="B13890">
        <v>21044</v>
      </c>
      <c r="C13890">
        <v>111826</v>
      </c>
      <c r="D13890" t="s">
        <v>183</v>
      </c>
      <c r="E13890">
        <v>0</v>
      </c>
      <c r="F13890">
        <v>0</v>
      </c>
      <c r="G13890">
        <v>0</v>
      </c>
      <c r="H13890" s="4">
        <f>IFERROR(AandE_Admissions[[#This Row],[Attends_Under_4Hrs_Arr_To_Adm_Tfr_Disch_Type1]]/AandE_Admissions[[#This Row],[AandE_Attends_Type1]],0)</f>
        <v>0</v>
      </c>
    </row>
    <row r="13891" spans="1:8" hidden="1" x14ac:dyDescent="0.3">
      <c r="A13891" s="1">
        <v>43159</v>
      </c>
      <c r="B13891">
        <v>20947</v>
      </c>
      <c r="C13891">
        <v>111826</v>
      </c>
      <c r="D13891" t="s">
        <v>43</v>
      </c>
      <c r="E13891">
        <v>0</v>
      </c>
      <c r="F13891">
        <v>0</v>
      </c>
      <c r="G13891">
        <v>0</v>
      </c>
      <c r="H13891" s="4">
        <f>IFERROR(AandE_Admissions[[#This Row],[Attends_Under_4Hrs_Arr_To_Adm_Tfr_Disch_Type1]]/AandE_Admissions[[#This Row],[AandE_Attends_Type1]],0)</f>
        <v>0</v>
      </c>
    </row>
    <row r="13892" spans="1:8" hidden="1" x14ac:dyDescent="0.3">
      <c r="A13892" s="1">
        <v>43159</v>
      </c>
      <c r="B13892">
        <v>20994</v>
      </c>
      <c r="C13892">
        <v>111826</v>
      </c>
      <c r="D13892" t="s">
        <v>63</v>
      </c>
      <c r="E13892">
        <v>0</v>
      </c>
      <c r="F13892">
        <v>0</v>
      </c>
      <c r="G13892">
        <v>0</v>
      </c>
      <c r="H13892" s="4">
        <f>IFERROR(AandE_Admissions[[#This Row],[Attends_Under_4Hrs_Arr_To_Adm_Tfr_Disch_Type1]]/AandE_Admissions[[#This Row],[AandE_Attends_Type1]],0)</f>
        <v>0</v>
      </c>
    </row>
    <row r="13893" spans="1:8" hidden="1" x14ac:dyDescent="0.3">
      <c r="A13893" s="1">
        <v>43159</v>
      </c>
      <c r="B13893">
        <v>21054</v>
      </c>
      <c r="C13893">
        <v>111826</v>
      </c>
      <c r="D13893" t="s">
        <v>297</v>
      </c>
      <c r="E13893">
        <v>0</v>
      </c>
      <c r="F13893">
        <v>0</v>
      </c>
      <c r="G13893">
        <v>0</v>
      </c>
      <c r="H13893" s="4">
        <f>IFERROR(AandE_Admissions[[#This Row],[Attends_Under_4Hrs_Arr_To_Adm_Tfr_Disch_Type1]]/AandE_Admissions[[#This Row],[AandE_Attends_Type1]],0)</f>
        <v>0</v>
      </c>
    </row>
    <row r="13894" spans="1:8" hidden="1" x14ac:dyDescent="0.3">
      <c r="A13894" s="1">
        <v>43159</v>
      </c>
      <c r="B13894">
        <v>21063</v>
      </c>
      <c r="C13894">
        <v>111826</v>
      </c>
      <c r="D13894" t="s">
        <v>299</v>
      </c>
      <c r="E13894">
        <v>0</v>
      </c>
      <c r="F13894">
        <v>0</v>
      </c>
      <c r="G13894">
        <v>0</v>
      </c>
      <c r="H13894" s="4">
        <f>IFERROR(AandE_Admissions[[#This Row],[Attends_Under_4Hrs_Arr_To_Adm_Tfr_Disch_Type1]]/AandE_Admissions[[#This Row],[AandE_Attends_Type1]],0)</f>
        <v>0</v>
      </c>
    </row>
    <row r="13895" spans="1:8" hidden="1" x14ac:dyDescent="0.3">
      <c r="A13895" s="1">
        <v>43159</v>
      </c>
      <c r="B13895">
        <v>21062</v>
      </c>
      <c r="C13895">
        <v>111826</v>
      </c>
      <c r="D13895" t="s">
        <v>284</v>
      </c>
      <c r="E13895">
        <v>0</v>
      </c>
      <c r="F13895">
        <v>0</v>
      </c>
      <c r="G13895">
        <v>0</v>
      </c>
      <c r="H13895" s="4">
        <f>IFERROR(AandE_Admissions[[#This Row],[Attends_Under_4Hrs_Arr_To_Adm_Tfr_Disch_Type1]]/AandE_Admissions[[#This Row],[AandE_Attends_Type1]],0)</f>
        <v>0</v>
      </c>
    </row>
    <row r="13896" spans="1:8" hidden="1" x14ac:dyDescent="0.3">
      <c r="A13896" s="1">
        <v>43159</v>
      </c>
      <c r="B13896">
        <v>21153</v>
      </c>
      <c r="C13896">
        <v>111826</v>
      </c>
      <c r="D13896" t="s">
        <v>283</v>
      </c>
      <c r="E13896">
        <v>0</v>
      </c>
      <c r="F13896">
        <v>0</v>
      </c>
      <c r="G13896">
        <v>0</v>
      </c>
      <c r="H13896" s="4">
        <f>IFERROR(AandE_Admissions[[#This Row],[Attends_Under_4Hrs_Arr_To_Adm_Tfr_Disch_Type1]]/AandE_Admissions[[#This Row],[AandE_Attends_Type1]],0)</f>
        <v>0</v>
      </c>
    </row>
    <row r="13897" spans="1:8" hidden="1" x14ac:dyDescent="0.3">
      <c r="A13897" s="1">
        <v>43159</v>
      </c>
      <c r="B13897">
        <v>21000</v>
      </c>
      <c r="C13897">
        <v>111826</v>
      </c>
      <c r="D13897" t="s">
        <v>116</v>
      </c>
      <c r="E13897">
        <v>0</v>
      </c>
      <c r="F13897">
        <v>0</v>
      </c>
      <c r="G13897">
        <v>0</v>
      </c>
      <c r="H13897" s="4">
        <f>IFERROR(AandE_Admissions[[#This Row],[Attends_Under_4Hrs_Arr_To_Adm_Tfr_Disch_Type1]]/AandE_Admissions[[#This Row],[AandE_Attends_Type1]],0)</f>
        <v>0</v>
      </c>
    </row>
    <row r="13898" spans="1:8" hidden="1" x14ac:dyDescent="0.3">
      <c r="A13898" s="1">
        <v>43159</v>
      </c>
      <c r="B13898">
        <v>21139</v>
      </c>
      <c r="C13898">
        <v>111826</v>
      </c>
      <c r="D13898" t="s">
        <v>265</v>
      </c>
      <c r="E13898">
        <v>0</v>
      </c>
      <c r="F13898">
        <v>0</v>
      </c>
      <c r="G13898">
        <v>0</v>
      </c>
      <c r="H13898" s="4">
        <f>IFERROR(AandE_Admissions[[#This Row],[Attends_Under_4Hrs_Arr_To_Adm_Tfr_Disch_Type1]]/AandE_Admissions[[#This Row],[AandE_Attends_Type1]],0)</f>
        <v>0</v>
      </c>
    </row>
    <row r="13899" spans="1:8" hidden="1" x14ac:dyDescent="0.3">
      <c r="A13899" s="1">
        <v>43159</v>
      </c>
      <c r="B13899">
        <v>21099</v>
      </c>
      <c r="C13899">
        <v>111826</v>
      </c>
      <c r="D13899" t="s">
        <v>291</v>
      </c>
      <c r="E13899">
        <v>0</v>
      </c>
      <c r="F13899">
        <v>0</v>
      </c>
      <c r="G13899">
        <v>0</v>
      </c>
      <c r="H13899" s="4">
        <f>IFERROR(AandE_Admissions[[#This Row],[Attends_Under_4Hrs_Arr_To_Adm_Tfr_Disch_Type1]]/AandE_Admissions[[#This Row],[AandE_Attends_Type1]],0)</f>
        <v>0</v>
      </c>
    </row>
    <row r="13900" spans="1:8" hidden="1" x14ac:dyDescent="0.3">
      <c r="A13900" s="1">
        <v>43159</v>
      </c>
      <c r="B13900">
        <v>20917</v>
      </c>
      <c r="C13900">
        <v>111826</v>
      </c>
      <c r="D13900" t="s">
        <v>295</v>
      </c>
      <c r="E13900">
        <v>0</v>
      </c>
      <c r="F13900">
        <v>0</v>
      </c>
      <c r="G13900">
        <v>0</v>
      </c>
      <c r="H13900" s="4">
        <f>IFERROR(AandE_Admissions[[#This Row],[Attends_Under_4Hrs_Arr_To_Adm_Tfr_Disch_Type1]]/AandE_Admissions[[#This Row],[AandE_Attends_Type1]],0)</f>
        <v>0</v>
      </c>
    </row>
    <row r="13901" spans="1:8" hidden="1" x14ac:dyDescent="0.3">
      <c r="A13901" s="1">
        <v>43159</v>
      </c>
      <c r="B13901">
        <v>20921</v>
      </c>
      <c r="C13901">
        <v>111826</v>
      </c>
      <c r="D13901" t="s">
        <v>14</v>
      </c>
      <c r="E13901">
        <v>0</v>
      </c>
      <c r="F13901">
        <v>0</v>
      </c>
      <c r="G13901">
        <v>0</v>
      </c>
      <c r="H13901" s="4">
        <f>IFERROR(AandE_Admissions[[#This Row],[Attends_Under_4Hrs_Arr_To_Adm_Tfr_Disch_Type1]]/AandE_Admissions[[#This Row],[AandE_Attends_Type1]],0)</f>
        <v>0</v>
      </c>
    </row>
    <row r="13902" spans="1:8" hidden="1" x14ac:dyDescent="0.3">
      <c r="A13902" s="1">
        <v>43159</v>
      </c>
      <c r="B13902">
        <v>21110</v>
      </c>
      <c r="C13902">
        <v>111826</v>
      </c>
      <c r="D13902" t="s">
        <v>292</v>
      </c>
      <c r="E13902">
        <v>0</v>
      </c>
      <c r="F13902">
        <v>0</v>
      </c>
      <c r="G13902">
        <v>0</v>
      </c>
      <c r="H13902" s="4">
        <f>IFERROR(AandE_Admissions[[#This Row],[Attends_Under_4Hrs_Arr_To_Adm_Tfr_Disch_Type1]]/AandE_Admissions[[#This Row],[AandE_Attends_Type1]],0)</f>
        <v>0</v>
      </c>
    </row>
    <row r="13903" spans="1:8" hidden="1" x14ac:dyDescent="0.3">
      <c r="A13903" s="1">
        <v>43159</v>
      </c>
      <c r="B13903">
        <v>21003</v>
      </c>
      <c r="C13903">
        <v>111826</v>
      </c>
      <c r="D13903" t="s">
        <v>118</v>
      </c>
      <c r="E13903">
        <v>0</v>
      </c>
      <c r="F13903">
        <v>0</v>
      </c>
      <c r="G13903">
        <v>0</v>
      </c>
      <c r="H13903" s="4">
        <f>IFERROR(AandE_Admissions[[#This Row],[Attends_Under_4Hrs_Arr_To_Adm_Tfr_Disch_Type1]]/AandE_Admissions[[#This Row],[AandE_Attends_Type1]],0)</f>
        <v>0</v>
      </c>
    </row>
    <row r="13904" spans="1:8" hidden="1" x14ac:dyDescent="0.3">
      <c r="A13904" s="1">
        <v>43159</v>
      </c>
      <c r="B13904">
        <v>20935</v>
      </c>
      <c r="C13904">
        <v>111826</v>
      </c>
      <c r="D13904" t="s">
        <v>258</v>
      </c>
      <c r="E13904">
        <v>0</v>
      </c>
      <c r="F13904">
        <v>0</v>
      </c>
      <c r="G13904">
        <v>0</v>
      </c>
      <c r="H13904" s="4">
        <f>IFERROR(AandE_Admissions[[#This Row],[Attends_Under_4Hrs_Arr_To_Adm_Tfr_Disch_Type1]]/AandE_Admissions[[#This Row],[AandE_Attends_Type1]],0)</f>
        <v>0</v>
      </c>
    </row>
    <row r="13905" spans="1:8" hidden="1" x14ac:dyDescent="0.3">
      <c r="A13905" s="1">
        <v>43159</v>
      </c>
      <c r="B13905">
        <v>20967</v>
      </c>
      <c r="C13905">
        <v>111826</v>
      </c>
      <c r="D13905" t="s">
        <v>275</v>
      </c>
      <c r="E13905">
        <v>0</v>
      </c>
      <c r="F13905">
        <v>0</v>
      </c>
      <c r="G13905">
        <v>0</v>
      </c>
      <c r="H13905" s="4">
        <f>IFERROR(AandE_Admissions[[#This Row],[Attends_Under_4Hrs_Arr_To_Adm_Tfr_Disch_Type1]]/AandE_Admissions[[#This Row],[AandE_Attends_Type1]],0)</f>
        <v>0</v>
      </c>
    </row>
    <row r="13906" spans="1:8" hidden="1" x14ac:dyDescent="0.3">
      <c r="A13906" s="1">
        <v>43159</v>
      </c>
      <c r="B13906">
        <v>20939</v>
      </c>
      <c r="C13906">
        <v>111826</v>
      </c>
      <c r="D13906" t="s">
        <v>35</v>
      </c>
      <c r="E13906">
        <v>0</v>
      </c>
      <c r="F13906">
        <v>0</v>
      </c>
      <c r="G13906">
        <v>0</v>
      </c>
      <c r="H13906" s="4">
        <f>IFERROR(AandE_Admissions[[#This Row],[Attends_Under_4Hrs_Arr_To_Adm_Tfr_Disch_Type1]]/AandE_Admissions[[#This Row],[AandE_Attends_Type1]],0)</f>
        <v>0</v>
      </c>
    </row>
    <row r="13907" spans="1:8" hidden="1" x14ac:dyDescent="0.3">
      <c r="A13907" s="1">
        <v>43159</v>
      </c>
      <c r="B13907">
        <v>21118</v>
      </c>
      <c r="C13907">
        <v>111826</v>
      </c>
      <c r="D13907" t="s">
        <v>293</v>
      </c>
      <c r="E13907">
        <v>0</v>
      </c>
      <c r="F13907">
        <v>0</v>
      </c>
      <c r="G13907">
        <v>0</v>
      </c>
      <c r="H13907" s="4">
        <f>IFERROR(AandE_Admissions[[#This Row],[Attends_Under_4Hrs_Arr_To_Adm_Tfr_Disch_Type1]]/AandE_Admissions[[#This Row],[AandE_Attends_Type1]],0)</f>
        <v>0</v>
      </c>
    </row>
    <row r="13908" spans="1:8" hidden="1" x14ac:dyDescent="0.3">
      <c r="A13908" s="1">
        <v>43159</v>
      </c>
      <c r="B13908">
        <v>20924</v>
      </c>
      <c r="C13908">
        <v>111826</v>
      </c>
      <c r="D13908" t="s">
        <v>18</v>
      </c>
      <c r="E13908">
        <v>0</v>
      </c>
      <c r="F13908">
        <v>0</v>
      </c>
      <c r="G13908">
        <v>0</v>
      </c>
      <c r="H13908" s="4">
        <f>IFERROR(AandE_Admissions[[#This Row],[Attends_Under_4Hrs_Arr_To_Adm_Tfr_Disch_Type1]]/AandE_Admissions[[#This Row],[AandE_Attends_Type1]],0)</f>
        <v>0</v>
      </c>
    </row>
    <row r="13909" spans="1:8" hidden="1" x14ac:dyDescent="0.3">
      <c r="A13909" s="1">
        <v>43159</v>
      </c>
      <c r="B13909">
        <v>20943</v>
      </c>
      <c r="C13909">
        <v>111826</v>
      </c>
      <c r="D13909" t="s">
        <v>263</v>
      </c>
      <c r="E13909">
        <v>0</v>
      </c>
      <c r="F13909">
        <v>0</v>
      </c>
      <c r="G13909">
        <v>0</v>
      </c>
      <c r="H13909" s="4">
        <f>IFERROR(AandE_Admissions[[#This Row],[Attends_Under_4Hrs_Arr_To_Adm_Tfr_Disch_Type1]]/AandE_Admissions[[#This Row],[AandE_Attends_Type1]],0)</f>
        <v>0</v>
      </c>
    </row>
    <row r="13910" spans="1:8" hidden="1" x14ac:dyDescent="0.3">
      <c r="A13910" s="1">
        <v>43159</v>
      </c>
      <c r="B13910">
        <v>20948</v>
      </c>
      <c r="C13910">
        <v>111826</v>
      </c>
      <c r="D13910" t="s">
        <v>44</v>
      </c>
      <c r="E13910">
        <v>0</v>
      </c>
      <c r="F13910">
        <v>0</v>
      </c>
      <c r="G13910">
        <v>0</v>
      </c>
      <c r="H13910" s="4">
        <f>IFERROR(AandE_Admissions[[#This Row],[Attends_Under_4Hrs_Arr_To_Adm_Tfr_Disch_Type1]]/AandE_Admissions[[#This Row],[AandE_Attends_Type1]],0)</f>
        <v>0</v>
      </c>
    </row>
    <row r="13911" spans="1:8" hidden="1" x14ac:dyDescent="0.3">
      <c r="A13911" s="1">
        <v>43159</v>
      </c>
      <c r="B13911">
        <v>20944</v>
      </c>
      <c r="C13911">
        <v>111826</v>
      </c>
      <c r="D13911" t="s">
        <v>296</v>
      </c>
      <c r="E13911">
        <v>0</v>
      </c>
      <c r="F13911">
        <v>0</v>
      </c>
      <c r="G13911">
        <v>0</v>
      </c>
      <c r="H13911" s="4">
        <f>IFERROR(AandE_Admissions[[#This Row],[Attends_Under_4Hrs_Arr_To_Adm_Tfr_Disch_Type1]]/AandE_Admissions[[#This Row],[AandE_Attends_Type1]],0)</f>
        <v>0</v>
      </c>
    </row>
    <row r="13912" spans="1:8" hidden="1" x14ac:dyDescent="0.3">
      <c r="A13912" s="1">
        <v>43159</v>
      </c>
      <c r="B13912">
        <v>20961</v>
      </c>
      <c r="C13912">
        <v>111826</v>
      </c>
      <c r="D13912" t="s">
        <v>47</v>
      </c>
      <c r="E13912">
        <v>0</v>
      </c>
      <c r="F13912">
        <v>0</v>
      </c>
      <c r="G13912">
        <v>0</v>
      </c>
      <c r="H13912" s="4">
        <f>IFERROR(AandE_Admissions[[#This Row],[Attends_Under_4Hrs_Arr_To_Adm_Tfr_Disch_Type1]]/AandE_Admissions[[#This Row],[AandE_Attends_Type1]],0)</f>
        <v>0</v>
      </c>
    </row>
    <row r="13913" spans="1:8" hidden="1" x14ac:dyDescent="0.3">
      <c r="A13913" s="1">
        <v>43159</v>
      </c>
      <c r="B13913">
        <v>21055</v>
      </c>
      <c r="C13913">
        <v>111826</v>
      </c>
      <c r="D13913" t="s">
        <v>298</v>
      </c>
      <c r="E13913">
        <v>0</v>
      </c>
      <c r="F13913">
        <v>0</v>
      </c>
      <c r="G13913">
        <v>0</v>
      </c>
      <c r="H13913" s="4">
        <f>IFERROR(AandE_Admissions[[#This Row],[Attends_Under_4Hrs_Arr_To_Adm_Tfr_Disch_Type1]]/AandE_Admissions[[#This Row],[AandE_Attends_Type1]],0)</f>
        <v>0</v>
      </c>
    </row>
    <row r="13914" spans="1:8" hidden="1" x14ac:dyDescent="0.3">
      <c r="A13914" s="1">
        <v>43159</v>
      </c>
      <c r="B13914">
        <v>21097</v>
      </c>
      <c r="C13914">
        <v>111826</v>
      </c>
      <c r="D13914" t="s">
        <v>267</v>
      </c>
      <c r="E13914">
        <v>0</v>
      </c>
      <c r="F13914">
        <v>0</v>
      </c>
      <c r="G13914">
        <v>0</v>
      </c>
      <c r="H13914" s="4">
        <f>IFERROR(AandE_Admissions[[#This Row],[Attends_Under_4Hrs_Arr_To_Adm_Tfr_Disch_Type1]]/AandE_Admissions[[#This Row],[AandE_Attends_Type1]],0)</f>
        <v>0</v>
      </c>
    </row>
    <row r="13915" spans="1:8" hidden="1" x14ac:dyDescent="0.3">
      <c r="A13915" s="1">
        <v>43131</v>
      </c>
      <c r="B13915">
        <v>20706</v>
      </c>
      <c r="C13915">
        <v>111825</v>
      </c>
      <c r="D13915" t="s">
        <v>273</v>
      </c>
      <c r="E13915">
        <v>0</v>
      </c>
      <c r="F13915">
        <v>0</v>
      </c>
      <c r="G13915">
        <v>0</v>
      </c>
      <c r="H13915" s="4">
        <f>IFERROR(AandE_Admissions[[#This Row],[Attends_Under_4Hrs_Arr_To_Adm_Tfr_Disch_Type1]]/AandE_Admissions[[#This Row],[AandE_Attends_Type1]],0)</f>
        <v>0</v>
      </c>
    </row>
    <row r="13916" spans="1:8" hidden="1" x14ac:dyDescent="0.3">
      <c r="A13916" s="1">
        <v>43131</v>
      </c>
      <c r="B13916">
        <v>20901</v>
      </c>
      <c r="C13916">
        <v>111825</v>
      </c>
      <c r="D13916" t="s">
        <v>208</v>
      </c>
      <c r="E13916">
        <v>0</v>
      </c>
      <c r="F13916">
        <v>0</v>
      </c>
      <c r="G13916">
        <v>0</v>
      </c>
      <c r="H13916" s="4">
        <f>IFERROR(AandE_Admissions[[#This Row],[Attends_Under_4Hrs_Arr_To_Adm_Tfr_Disch_Type1]]/AandE_Admissions[[#This Row],[AandE_Attends_Type1]],0)</f>
        <v>0</v>
      </c>
    </row>
    <row r="13917" spans="1:8" hidden="1" x14ac:dyDescent="0.3">
      <c r="A13917" s="1">
        <v>43131</v>
      </c>
      <c r="B13917">
        <v>20819</v>
      </c>
      <c r="C13917">
        <v>111825</v>
      </c>
      <c r="D13917" t="s">
        <v>274</v>
      </c>
      <c r="E13917">
        <v>0</v>
      </c>
      <c r="F13917">
        <v>0</v>
      </c>
      <c r="G13917">
        <v>0</v>
      </c>
      <c r="H13917" s="4">
        <f>IFERROR(AandE_Admissions[[#This Row],[Attends_Under_4Hrs_Arr_To_Adm_Tfr_Disch_Type1]]/AandE_Admissions[[#This Row],[AandE_Attends_Type1]],0)</f>
        <v>0</v>
      </c>
    </row>
    <row r="13918" spans="1:8" hidden="1" x14ac:dyDescent="0.3">
      <c r="A13918" s="1">
        <v>43131</v>
      </c>
      <c r="B13918">
        <v>20670</v>
      </c>
      <c r="C13918">
        <v>111825</v>
      </c>
      <c r="D13918" t="s">
        <v>9</v>
      </c>
      <c r="E13918">
        <v>0</v>
      </c>
      <c r="F13918">
        <v>0</v>
      </c>
      <c r="G13918">
        <v>0</v>
      </c>
      <c r="H13918" s="4">
        <f>IFERROR(AandE_Admissions[[#This Row],[Attends_Under_4Hrs_Arr_To_Adm_Tfr_Disch_Type1]]/AandE_Admissions[[#This Row],[AandE_Attends_Type1]],0)</f>
        <v>0</v>
      </c>
    </row>
    <row r="13919" spans="1:8" hidden="1" x14ac:dyDescent="0.3">
      <c r="A13919" s="1">
        <v>43131</v>
      </c>
      <c r="B13919">
        <v>20843</v>
      </c>
      <c r="C13919">
        <v>111825</v>
      </c>
      <c r="D13919" t="s">
        <v>156</v>
      </c>
      <c r="E13919">
        <v>0</v>
      </c>
      <c r="F13919">
        <v>0</v>
      </c>
      <c r="G13919">
        <v>0</v>
      </c>
      <c r="H13919" s="4">
        <f>IFERROR(AandE_Admissions[[#This Row],[Attends_Under_4Hrs_Arr_To_Adm_Tfr_Disch_Type1]]/AandE_Admissions[[#This Row],[AandE_Attends_Type1]],0)</f>
        <v>0</v>
      </c>
    </row>
    <row r="13920" spans="1:8" hidden="1" x14ac:dyDescent="0.3">
      <c r="A13920" s="1">
        <v>43131</v>
      </c>
      <c r="B13920">
        <v>20771</v>
      </c>
      <c r="C13920">
        <v>111825</v>
      </c>
      <c r="D13920" t="s">
        <v>260</v>
      </c>
      <c r="E13920">
        <v>0</v>
      </c>
      <c r="F13920">
        <v>0</v>
      </c>
      <c r="G13920">
        <v>0</v>
      </c>
      <c r="H13920" s="4">
        <f>IFERROR(AandE_Admissions[[#This Row],[Attends_Under_4Hrs_Arr_To_Adm_Tfr_Disch_Type1]]/AandE_Admissions[[#This Row],[AandE_Attends_Type1]],0)</f>
        <v>0</v>
      </c>
    </row>
    <row r="13921" spans="1:8" hidden="1" x14ac:dyDescent="0.3">
      <c r="A13921" s="1">
        <v>43131</v>
      </c>
      <c r="B13921">
        <v>20822</v>
      </c>
      <c r="C13921">
        <v>111825</v>
      </c>
      <c r="D13921" t="s">
        <v>271</v>
      </c>
      <c r="E13921">
        <v>0</v>
      </c>
      <c r="F13921">
        <v>0</v>
      </c>
      <c r="G13921">
        <v>0</v>
      </c>
      <c r="H13921" s="4">
        <f>IFERROR(AandE_Admissions[[#This Row],[Attends_Under_4Hrs_Arr_To_Adm_Tfr_Disch_Type1]]/AandE_Admissions[[#This Row],[AandE_Attends_Type1]],0)</f>
        <v>0</v>
      </c>
    </row>
    <row r="13922" spans="1:8" hidden="1" x14ac:dyDescent="0.3">
      <c r="A13922" s="1">
        <v>43131</v>
      </c>
      <c r="B13922">
        <v>20735</v>
      </c>
      <c r="C13922">
        <v>111825</v>
      </c>
      <c r="D13922" t="s">
        <v>55</v>
      </c>
      <c r="E13922">
        <v>0</v>
      </c>
      <c r="F13922">
        <v>0</v>
      </c>
      <c r="G13922">
        <v>0</v>
      </c>
      <c r="H13922" s="4">
        <f>IFERROR(AandE_Admissions[[#This Row],[Attends_Under_4Hrs_Arr_To_Adm_Tfr_Disch_Type1]]/AandE_Admissions[[#This Row],[AandE_Attends_Type1]],0)</f>
        <v>0</v>
      </c>
    </row>
    <row r="13923" spans="1:8" hidden="1" x14ac:dyDescent="0.3">
      <c r="A13923" s="1">
        <v>43131</v>
      </c>
      <c r="B13923">
        <v>20748</v>
      </c>
      <c r="C13923">
        <v>111825</v>
      </c>
      <c r="D13923" t="s">
        <v>61</v>
      </c>
      <c r="E13923">
        <v>0</v>
      </c>
      <c r="F13923">
        <v>0</v>
      </c>
      <c r="G13923">
        <v>0</v>
      </c>
      <c r="H13923" s="4">
        <f>IFERROR(AandE_Admissions[[#This Row],[Attends_Under_4Hrs_Arr_To_Adm_Tfr_Disch_Type1]]/AandE_Admissions[[#This Row],[AandE_Attends_Type1]],0)</f>
        <v>0</v>
      </c>
    </row>
    <row r="13924" spans="1:8" hidden="1" x14ac:dyDescent="0.3">
      <c r="A13924" s="1">
        <v>43131</v>
      </c>
      <c r="B13924">
        <v>20731</v>
      </c>
      <c r="C13924">
        <v>111825</v>
      </c>
      <c r="D13924" t="s">
        <v>51</v>
      </c>
      <c r="E13924">
        <v>0</v>
      </c>
      <c r="F13924">
        <v>0</v>
      </c>
      <c r="G13924">
        <v>0</v>
      </c>
      <c r="H13924" s="4">
        <f>IFERROR(AandE_Admissions[[#This Row],[Attends_Under_4Hrs_Arr_To_Adm_Tfr_Disch_Type1]]/AandE_Admissions[[#This Row],[AandE_Attends_Type1]],0)</f>
        <v>0</v>
      </c>
    </row>
    <row r="13925" spans="1:8" hidden="1" x14ac:dyDescent="0.3">
      <c r="A13925" s="1">
        <v>43131</v>
      </c>
      <c r="B13925">
        <v>20755</v>
      </c>
      <c r="C13925">
        <v>111825</v>
      </c>
      <c r="D13925" t="s">
        <v>285</v>
      </c>
      <c r="E13925">
        <v>0</v>
      </c>
      <c r="F13925">
        <v>0</v>
      </c>
      <c r="G13925">
        <v>0</v>
      </c>
      <c r="H13925" s="4">
        <f>IFERROR(AandE_Admissions[[#This Row],[Attends_Under_4Hrs_Arr_To_Adm_Tfr_Disch_Type1]]/AandE_Admissions[[#This Row],[AandE_Attends_Type1]],0)</f>
        <v>0</v>
      </c>
    </row>
    <row r="13926" spans="1:8" hidden="1" x14ac:dyDescent="0.3">
      <c r="A13926" s="1">
        <v>43131</v>
      </c>
      <c r="B13926">
        <v>20864</v>
      </c>
      <c r="C13926">
        <v>111825</v>
      </c>
      <c r="D13926" t="s">
        <v>269</v>
      </c>
      <c r="E13926">
        <v>0</v>
      </c>
      <c r="F13926">
        <v>0</v>
      </c>
      <c r="G13926">
        <v>0</v>
      </c>
      <c r="H13926" s="4">
        <f>IFERROR(AandE_Admissions[[#This Row],[Attends_Under_4Hrs_Arr_To_Adm_Tfr_Disch_Type1]]/AandE_Admissions[[#This Row],[AandE_Attends_Type1]],0)</f>
        <v>0</v>
      </c>
    </row>
    <row r="13927" spans="1:8" hidden="1" x14ac:dyDescent="0.3">
      <c r="A13927" s="1">
        <v>43131</v>
      </c>
      <c r="B13927">
        <v>20700</v>
      </c>
      <c r="C13927">
        <v>111825</v>
      </c>
      <c r="D13927" t="s">
        <v>40</v>
      </c>
      <c r="E13927">
        <v>0</v>
      </c>
      <c r="F13927">
        <v>0</v>
      </c>
      <c r="G13927">
        <v>0</v>
      </c>
      <c r="H13927" s="4">
        <f>IFERROR(AandE_Admissions[[#This Row],[Attends_Under_4Hrs_Arr_To_Adm_Tfr_Disch_Type1]]/AandE_Admissions[[#This Row],[AandE_Attends_Type1]],0)</f>
        <v>0</v>
      </c>
    </row>
    <row r="13928" spans="1:8" hidden="1" x14ac:dyDescent="0.3">
      <c r="A13928" s="1">
        <v>43131</v>
      </c>
      <c r="B13928">
        <v>20671</v>
      </c>
      <c r="C13928">
        <v>111825</v>
      </c>
      <c r="D13928" t="s">
        <v>294</v>
      </c>
      <c r="E13928">
        <v>0</v>
      </c>
      <c r="F13928">
        <v>0</v>
      </c>
      <c r="G13928">
        <v>0</v>
      </c>
      <c r="H13928" s="4">
        <f>IFERROR(AandE_Admissions[[#This Row],[Attends_Under_4Hrs_Arr_To_Adm_Tfr_Disch_Type1]]/AandE_Admissions[[#This Row],[AandE_Attends_Type1]],0)</f>
        <v>0</v>
      </c>
    </row>
    <row r="13929" spans="1:8" hidden="1" x14ac:dyDescent="0.3">
      <c r="A13929" s="1">
        <v>43131</v>
      </c>
      <c r="B13929">
        <v>20696</v>
      </c>
      <c r="C13929">
        <v>111825</v>
      </c>
      <c r="D13929" t="s">
        <v>37</v>
      </c>
      <c r="E13929">
        <v>0</v>
      </c>
      <c r="F13929">
        <v>0</v>
      </c>
      <c r="G13929">
        <v>0</v>
      </c>
      <c r="H13929" s="4">
        <f>IFERROR(AandE_Admissions[[#This Row],[Attends_Under_4Hrs_Arr_To_Adm_Tfr_Disch_Type1]]/AandE_Admissions[[#This Row],[AandE_Attends_Type1]],0)</f>
        <v>0</v>
      </c>
    </row>
    <row r="13930" spans="1:8" hidden="1" x14ac:dyDescent="0.3">
      <c r="A13930" s="1">
        <v>43131</v>
      </c>
      <c r="B13930">
        <v>20909</v>
      </c>
      <c r="C13930">
        <v>111825</v>
      </c>
      <c r="D13930" t="s">
        <v>213</v>
      </c>
      <c r="E13930">
        <v>0</v>
      </c>
      <c r="F13930">
        <v>0</v>
      </c>
      <c r="G13930">
        <v>0</v>
      </c>
      <c r="H13930" s="4">
        <f>IFERROR(AandE_Admissions[[#This Row],[Attends_Under_4Hrs_Arr_To_Adm_Tfr_Disch_Type1]]/AandE_Admissions[[#This Row],[AandE_Attends_Type1]],0)</f>
        <v>0</v>
      </c>
    </row>
    <row r="13931" spans="1:8" hidden="1" x14ac:dyDescent="0.3">
      <c r="A13931" s="1">
        <v>43131</v>
      </c>
      <c r="B13931">
        <v>20878</v>
      </c>
      <c r="C13931">
        <v>111825</v>
      </c>
      <c r="D13931" t="s">
        <v>266</v>
      </c>
      <c r="E13931">
        <v>0</v>
      </c>
      <c r="F13931">
        <v>0</v>
      </c>
      <c r="G13931">
        <v>0</v>
      </c>
      <c r="H13931" s="4">
        <f>IFERROR(AandE_Admissions[[#This Row],[Attends_Under_4Hrs_Arr_To_Adm_Tfr_Disch_Type1]]/AandE_Admissions[[#This Row],[AandE_Attends_Type1]],0)</f>
        <v>0</v>
      </c>
    </row>
    <row r="13932" spans="1:8" hidden="1" x14ac:dyDescent="0.3">
      <c r="A13932" s="1">
        <v>43131</v>
      </c>
      <c r="B13932">
        <v>20709</v>
      </c>
      <c r="C13932">
        <v>111825</v>
      </c>
      <c r="D13932" t="s">
        <v>106</v>
      </c>
      <c r="E13932">
        <v>0</v>
      </c>
      <c r="F13932">
        <v>0</v>
      </c>
      <c r="G13932">
        <v>0</v>
      </c>
      <c r="H13932" s="4">
        <f>IFERROR(AandE_Admissions[[#This Row],[Attends_Under_4Hrs_Arr_To_Adm_Tfr_Disch_Type1]]/AandE_Admissions[[#This Row],[AandE_Attends_Type1]],0)</f>
        <v>0</v>
      </c>
    </row>
    <row r="13933" spans="1:8" hidden="1" x14ac:dyDescent="0.3">
      <c r="A13933" s="1">
        <v>43131</v>
      </c>
      <c r="B13933">
        <v>20870</v>
      </c>
      <c r="C13933">
        <v>111825</v>
      </c>
      <c r="D13933" t="s">
        <v>217</v>
      </c>
      <c r="E13933">
        <v>0</v>
      </c>
      <c r="F13933">
        <v>0</v>
      </c>
      <c r="G13933">
        <v>0</v>
      </c>
      <c r="H13933" s="4">
        <f>IFERROR(AandE_Admissions[[#This Row],[Attends_Under_4Hrs_Arr_To_Adm_Tfr_Disch_Type1]]/AandE_Admissions[[#This Row],[AandE_Attends_Type1]],0)</f>
        <v>0</v>
      </c>
    </row>
    <row r="13934" spans="1:8" hidden="1" x14ac:dyDescent="0.3">
      <c r="A13934" s="1">
        <v>43131</v>
      </c>
      <c r="B13934">
        <v>20725</v>
      </c>
      <c r="C13934">
        <v>111825</v>
      </c>
      <c r="D13934" t="s">
        <v>259</v>
      </c>
      <c r="E13934">
        <v>0</v>
      </c>
      <c r="F13934">
        <v>0</v>
      </c>
      <c r="G13934">
        <v>0</v>
      </c>
      <c r="H13934" s="4">
        <f>IFERROR(AandE_Admissions[[#This Row],[Attends_Under_4Hrs_Arr_To_Adm_Tfr_Disch_Type1]]/AandE_Admissions[[#This Row],[AandE_Attends_Type1]],0)</f>
        <v>0</v>
      </c>
    </row>
    <row r="13935" spans="1:8" hidden="1" x14ac:dyDescent="0.3">
      <c r="A13935" s="1">
        <v>43131</v>
      </c>
      <c r="B13935">
        <v>20733</v>
      </c>
      <c r="C13935">
        <v>111825</v>
      </c>
      <c r="D13935" t="s">
        <v>53</v>
      </c>
      <c r="E13935">
        <v>0</v>
      </c>
      <c r="F13935">
        <v>0</v>
      </c>
      <c r="G13935">
        <v>0</v>
      </c>
      <c r="H13935" s="4">
        <f>IFERROR(AandE_Admissions[[#This Row],[Attends_Under_4Hrs_Arr_To_Adm_Tfr_Disch_Type1]]/AandE_Admissions[[#This Row],[AandE_Attends_Type1]],0)</f>
        <v>0</v>
      </c>
    </row>
    <row r="13936" spans="1:8" hidden="1" x14ac:dyDescent="0.3">
      <c r="A13936" s="1">
        <v>43131</v>
      </c>
      <c r="B13936">
        <v>20705</v>
      </c>
      <c r="C13936">
        <v>111825</v>
      </c>
      <c r="D13936" t="s">
        <v>103</v>
      </c>
      <c r="E13936">
        <v>0</v>
      </c>
      <c r="F13936">
        <v>0</v>
      </c>
      <c r="G13936">
        <v>0</v>
      </c>
      <c r="H13936" s="4">
        <f>IFERROR(AandE_Admissions[[#This Row],[Attends_Under_4Hrs_Arr_To_Adm_Tfr_Disch_Type1]]/AandE_Admissions[[#This Row],[AandE_Attends_Type1]],0)</f>
        <v>0</v>
      </c>
    </row>
    <row r="13937" spans="1:8" hidden="1" x14ac:dyDescent="0.3">
      <c r="A13937" s="1">
        <v>43131</v>
      </c>
      <c r="B13937">
        <v>20813</v>
      </c>
      <c r="C13937">
        <v>111825</v>
      </c>
      <c r="D13937" t="s">
        <v>150</v>
      </c>
      <c r="E13937">
        <v>0</v>
      </c>
      <c r="F13937">
        <v>0</v>
      </c>
      <c r="G13937">
        <v>0</v>
      </c>
      <c r="H13937" s="4">
        <f>IFERROR(AandE_Admissions[[#This Row],[Attends_Under_4Hrs_Arr_To_Adm_Tfr_Disch_Type1]]/AandE_Admissions[[#This Row],[AandE_Attends_Type1]],0)</f>
        <v>0</v>
      </c>
    </row>
    <row r="13938" spans="1:8" hidden="1" x14ac:dyDescent="0.3">
      <c r="A13938" s="1">
        <v>43131</v>
      </c>
      <c r="B13938">
        <v>20737</v>
      </c>
      <c r="C13938">
        <v>111825</v>
      </c>
      <c r="D13938" t="s">
        <v>57</v>
      </c>
      <c r="E13938">
        <v>0</v>
      </c>
      <c r="F13938">
        <v>0</v>
      </c>
      <c r="G13938">
        <v>0</v>
      </c>
      <c r="H13938" s="4">
        <f>IFERROR(AandE_Admissions[[#This Row],[Attends_Under_4Hrs_Arr_To_Adm_Tfr_Disch_Type1]]/AandE_Admissions[[#This Row],[AandE_Attends_Type1]],0)</f>
        <v>0</v>
      </c>
    </row>
    <row r="13939" spans="1:8" hidden="1" x14ac:dyDescent="0.3">
      <c r="A13939" s="1">
        <v>43131</v>
      </c>
      <c r="B13939">
        <v>20747</v>
      </c>
      <c r="C13939">
        <v>111825</v>
      </c>
      <c r="D13939" t="s">
        <v>60</v>
      </c>
      <c r="E13939">
        <v>0</v>
      </c>
      <c r="F13939">
        <v>0</v>
      </c>
      <c r="G13939">
        <v>0</v>
      </c>
      <c r="H13939" s="4">
        <f>IFERROR(AandE_Admissions[[#This Row],[Attends_Under_4Hrs_Arr_To_Adm_Tfr_Disch_Type1]]/AandE_Admissions[[#This Row],[AandE_Attends_Type1]],0)</f>
        <v>0</v>
      </c>
    </row>
    <row r="13940" spans="1:8" hidden="1" x14ac:dyDescent="0.3">
      <c r="A13940" s="1">
        <v>43131</v>
      </c>
      <c r="B13940">
        <v>20736</v>
      </c>
      <c r="C13940">
        <v>111825</v>
      </c>
      <c r="D13940" t="s">
        <v>56</v>
      </c>
      <c r="E13940">
        <v>0</v>
      </c>
      <c r="F13940">
        <v>0</v>
      </c>
      <c r="G13940">
        <v>0</v>
      </c>
      <c r="H13940" s="4">
        <f>IFERROR(AandE_Admissions[[#This Row],[Attends_Under_4Hrs_Arr_To_Adm_Tfr_Disch_Type1]]/AandE_Admissions[[#This Row],[AandE_Attends_Type1]],0)</f>
        <v>0</v>
      </c>
    </row>
    <row r="13941" spans="1:8" hidden="1" x14ac:dyDescent="0.3">
      <c r="A13941" s="1">
        <v>43131</v>
      </c>
      <c r="B13941">
        <v>20749</v>
      </c>
      <c r="C13941">
        <v>111825</v>
      </c>
      <c r="D13941" t="s">
        <v>62</v>
      </c>
      <c r="E13941">
        <v>0</v>
      </c>
      <c r="F13941">
        <v>0</v>
      </c>
      <c r="G13941">
        <v>0</v>
      </c>
      <c r="H13941" s="4">
        <f>IFERROR(AandE_Admissions[[#This Row],[Attends_Under_4Hrs_Arr_To_Adm_Tfr_Disch_Type1]]/AandE_Admissions[[#This Row],[AandE_Attends_Type1]],0)</f>
        <v>0</v>
      </c>
    </row>
    <row r="13942" spans="1:8" hidden="1" x14ac:dyDescent="0.3">
      <c r="A13942" s="1">
        <v>43131</v>
      </c>
      <c r="B13942">
        <v>20855</v>
      </c>
      <c r="C13942">
        <v>111825</v>
      </c>
      <c r="D13942" t="s">
        <v>230</v>
      </c>
      <c r="E13942">
        <v>0</v>
      </c>
      <c r="F13942">
        <v>0</v>
      </c>
      <c r="G13942">
        <v>0</v>
      </c>
      <c r="H13942" s="4">
        <f>IFERROR(AandE_Admissions[[#This Row],[Attends_Under_4Hrs_Arr_To_Adm_Tfr_Disch_Type1]]/AandE_Admissions[[#This Row],[AandE_Attends_Type1]],0)</f>
        <v>0</v>
      </c>
    </row>
    <row r="13943" spans="1:8" hidden="1" x14ac:dyDescent="0.3">
      <c r="A13943" s="1">
        <v>43131</v>
      </c>
      <c r="B13943">
        <v>20853</v>
      </c>
      <c r="C13943">
        <v>111825</v>
      </c>
      <c r="D13943" t="s">
        <v>228</v>
      </c>
      <c r="E13943">
        <v>0</v>
      </c>
      <c r="F13943">
        <v>0</v>
      </c>
      <c r="G13943">
        <v>0</v>
      </c>
      <c r="H13943" s="4">
        <f>IFERROR(AandE_Admissions[[#This Row],[Attends_Under_4Hrs_Arr_To_Adm_Tfr_Disch_Type1]]/AandE_Admissions[[#This Row],[AandE_Attends_Type1]],0)</f>
        <v>0</v>
      </c>
    </row>
    <row r="13944" spans="1:8" hidden="1" x14ac:dyDescent="0.3">
      <c r="A13944" s="1">
        <v>43131</v>
      </c>
      <c r="B13944">
        <v>20911</v>
      </c>
      <c r="C13944">
        <v>111825</v>
      </c>
      <c r="D13944" t="s">
        <v>244</v>
      </c>
      <c r="E13944">
        <v>0</v>
      </c>
      <c r="F13944">
        <v>0</v>
      </c>
      <c r="G13944">
        <v>0</v>
      </c>
      <c r="H13944" s="4">
        <f>IFERROR(AandE_Admissions[[#This Row],[Attends_Under_4Hrs_Arr_To_Adm_Tfr_Disch_Type1]]/AandE_Admissions[[#This Row],[AandE_Attends_Type1]],0)</f>
        <v>0</v>
      </c>
    </row>
    <row r="13945" spans="1:8" hidden="1" x14ac:dyDescent="0.3">
      <c r="A13945" s="1">
        <v>43131</v>
      </c>
      <c r="B13945">
        <v>20744</v>
      </c>
      <c r="C13945">
        <v>111825</v>
      </c>
      <c r="D13945" t="s">
        <v>81</v>
      </c>
      <c r="E13945">
        <v>0</v>
      </c>
      <c r="F13945">
        <v>0</v>
      </c>
      <c r="G13945">
        <v>0</v>
      </c>
      <c r="H13945" s="4">
        <f>IFERROR(AandE_Admissions[[#This Row],[Attends_Under_4Hrs_Arr_To_Adm_Tfr_Disch_Type1]]/AandE_Admissions[[#This Row],[AandE_Attends_Type1]],0)</f>
        <v>0</v>
      </c>
    </row>
    <row r="13946" spans="1:8" hidden="1" x14ac:dyDescent="0.3">
      <c r="A13946" s="1">
        <v>43131</v>
      </c>
      <c r="B13946">
        <v>20784</v>
      </c>
      <c r="C13946">
        <v>111825</v>
      </c>
      <c r="D13946" t="s">
        <v>175</v>
      </c>
      <c r="E13946">
        <v>0</v>
      </c>
      <c r="F13946">
        <v>0</v>
      </c>
      <c r="G13946">
        <v>0</v>
      </c>
      <c r="H13946" s="4">
        <f>IFERROR(AandE_Admissions[[#This Row],[Attends_Under_4Hrs_Arr_To_Adm_Tfr_Disch_Type1]]/AandE_Admissions[[#This Row],[AandE_Attends_Type1]],0)</f>
        <v>0</v>
      </c>
    </row>
    <row r="13947" spans="1:8" hidden="1" x14ac:dyDescent="0.3">
      <c r="A13947" s="1">
        <v>43131</v>
      </c>
      <c r="B13947">
        <v>20842</v>
      </c>
      <c r="C13947">
        <v>111825</v>
      </c>
      <c r="D13947" t="s">
        <v>278</v>
      </c>
      <c r="E13947">
        <v>0</v>
      </c>
      <c r="F13947">
        <v>0</v>
      </c>
      <c r="G13947">
        <v>0</v>
      </c>
      <c r="H13947" s="4">
        <f>IFERROR(AandE_Admissions[[#This Row],[Attends_Under_4Hrs_Arr_To_Adm_Tfr_Disch_Type1]]/AandE_Admissions[[#This Row],[AandE_Attends_Type1]],0)</f>
        <v>0</v>
      </c>
    </row>
    <row r="13948" spans="1:8" hidden="1" x14ac:dyDescent="0.3">
      <c r="A13948" s="1">
        <v>43131</v>
      </c>
      <c r="B13948">
        <v>20779</v>
      </c>
      <c r="C13948">
        <v>111825</v>
      </c>
      <c r="D13948" t="s">
        <v>276</v>
      </c>
      <c r="E13948">
        <v>0</v>
      </c>
      <c r="F13948">
        <v>0</v>
      </c>
      <c r="G13948">
        <v>0</v>
      </c>
      <c r="H13948" s="4">
        <f>IFERROR(AandE_Admissions[[#This Row],[Attends_Under_4Hrs_Arr_To_Adm_Tfr_Disch_Type1]]/AandE_Admissions[[#This Row],[AandE_Attends_Type1]],0)</f>
        <v>0</v>
      </c>
    </row>
    <row r="13949" spans="1:8" hidden="1" x14ac:dyDescent="0.3">
      <c r="A13949" s="1">
        <v>43131</v>
      </c>
      <c r="B13949">
        <v>20837</v>
      </c>
      <c r="C13949">
        <v>111825</v>
      </c>
      <c r="D13949" t="s">
        <v>287</v>
      </c>
      <c r="E13949">
        <v>0</v>
      </c>
      <c r="F13949">
        <v>0</v>
      </c>
      <c r="G13949">
        <v>0</v>
      </c>
      <c r="H13949" s="4">
        <f>IFERROR(AandE_Admissions[[#This Row],[Attends_Under_4Hrs_Arr_To_Adm_Tfr_Disch_Type1]]/AandE_Admissions[[#This Row],[AandE_Attends_Type1]],0)</f>
        <v>0</v>
      </c>
    </row>
    <row r="13950" spans="1:8" hidden="1" x14ac:dyDescent="0.3">
      <c r="A13950" s="1">
        <v>43131</v>
      </c>
      <c r="B13950">
        <v>20793</v>
      </c>
      <c r="C13950">
        <v>111825</v>
      </c>
      <c r="D13950" t="s">
        <v>289</v>
      </c>
      <c r="E13950">
        <v>0</v>
      </c>
      <c r="F13950">
        <v>0</v>
      </c>
      <c r="G13950">
        <v>0</v>
      </c>
      <c r="H13950" s="4">
        <f>IFERROR(AandE_Admissions[[#This Row],[Attends_Under_4Hrs_Arr_To_Adm_Tfr_Disch_Type1]]/AandE_Admissions[[#This Row],[AandE_Attends_Type1]],0)</f>
        <v>0</v>
      </c>
    </row>
    <row r="13951" spans="1:8" hidden="1" x14ac:dyDescent="0.3">
      <c r="A13951" s="1">
        <v>43131</v>
      </c>
      <c r="B13951">
        <v>20796</v>
      </c>
      <c r="C13951">
        <v>111825</v>
      </c>
      <c r="D13951" t="s">
        <v>277</v>
      </c>
      <c r="E13951">
        <v>0</v>
      </c>
      <c r="F13951">
        <v>0</v>
      </c>
      <c r="G13951">
        <v>0</v>
      </c>
      <c r="H13951" s="4">
        <f>IFERROR(AandE_Admissions[[#This Row],[Attends_Under_4Hrs_Arr_To_Adm_Tfr_Disch_Type1]]/AandE_Admissions[[#This Row],[AandE_Attends_Type1]],0)</f>
        <v>0</v>
      </c>
    </row>
    <row r="13952" spans="1:8" hidden="1" x14ac:dyDescent="0.3">
      <c r="A13952" s="1">
        <v>43131</v>
      </c>
      <c r="B13952">
        <v>20720</v>
      </c>
      <c r="C13952">
        <v>111825</v>
      </c>
      <c r="D13952" t="s">
        <v>92</v>
      </c>
      <c r="E13952">
        <v>0</v>
      </c>
      <c r="F13952">
        <v>0</v>
      </c>
      <c r="G13952">
        <v>0</v>
      </c>
      <c r="H13952" s="4">
        <f>IFERROR(AandE_Admissions[[#This Row],[Attends_Under_4Hrs_Arr_To_Adm_Tfr_Disch_Type1]]/AandE_Admissions[[#This Row],[AandE_Attends_Type1]],0)</f>
        <v>0</v>
      </c>
    </row>
    <row r="13953" spans="1:8" hidden="1" x14ac:dyDescent="0.3">
      <c r="A13953" s="1">
        <v>43131</v>
      </c>
      <c r="B13953">
        <v>20723</v>
      </c>
      <c r="C13953">
        <v>111825</v>
      </c>
      <c r="D13953" t="s">
        <v>73</v>
      </c>
      <c r="E13953">
        <v>0</v>
      </c>
      <c r="F13953">
        <v>0</v>
      </c>
      <c r="G13953">
        <v>0</v>
      </c>
      <c r="H13953" s="4">
        <f>IFERROR(AandE_Admissions[[#This Row],[Attends_Under_4Hrs_Arr_To_Adm_Tfr_Disch_Type1]]/AandE_Admissions[[#This Row],[AandE_Attends_Type1]],0)</f>
        <v>0</v>
      </c>
    </row>
    <row r="13954" spans="1:8" hidden="1" x14ac:dyDescent="0.3">
      <c r="A13954" s="1">
        <v>43131</v>
      </c>
      <c r="B13954">
        <v>20714</v>
      </c>
      <c r="C13954">
        <v>111825</v>
      </c>
      <c r="D13954" t="s">
        <v>70</v>
      </c>
      <c r="E13954">
        <v>0</v>
      </c>
      <c r="F13954">
        <v>0</v>
      </c>
      <c r="G13954">
        <v>0</v>
      </c>
      <c r="H13954" s="4">
        <f>IFERROR(AandE_Admissions[[#This Row],[Attends_Under_4Hrs_Arr_To_Adm_Tfr_Disch_Type1]]/AandE_Admissions[[#This Row],[AandE_Attends_Type1]],0)</f>
        <v>0</v>
      </c>
    </row>
    <row r="13955" spans="1:8" hidden="1" x14ac:dyDescent="0.3">
      <c r="A13955" s="1">
        <v>43131</v>
      </c>
      <c r="B13955">
        <v>20848</v>
      </c>
      <c r="C13955">
        <v>111825</v>
      </c>
      <c r="D13955" t="s">
        <v>194</v>
      </c>
      <c r="E13955">
        <v>0</v>
      </c>
      <c r="F13955">
        <v>0</v>
      </c>
      <c r="G13955">
        <v>0</v>
      </c>
      <c r="H13955" s="4">
        <f>IFERROR(AandE_Admissions[[#This Row],[Attends_Under_4Hrs_Arr_To_Adm_Tfr_Disch_Type1]]/AandE_Admissions[[#This Row],[AandE_Attends_Type1]],0)</f>
        <v>0</v>
      </c>
    </row>
    <row r="13956" spans="1:8" hidden="1" x14ac:dyDescent="0.3">
      <c r="A13956" s="1">
        <v>43131</v>
      </c>
      <c r="B13956">
        <v>20825</v>
      </c>
      <c r="C13956">
        <v>111825</v>
      </c>
      <c r="D13956" t="s">
        <v>286</v>
      </c>
      <c r="E13956">
        <v>0</v>
      </c>
      <c r="F13956">
        <v>0</v>
      </c>
      <c r="G13956">
        <v>0</v>
      </c>
      <c r="H13956" s="4">
        <f>IFERROR(AandE_Admissions[[#This Row],[Attends_Under_4Hrs_Arr_To_Adm_Tfr_Disch_Type1]]/AandE_Admissions[[#This Row],[AandE_Attends_Type1]],0)</f>
        <v>0</v>
      </c>
    </row>
    <row r="13957" spans="1:8" hidden="1" x14ac:dyDescent="0.3">
      <c r="A13957" s="1">
        <v>43131</v>
      </c>
      <c r="B13957">
        <v>20881</v>
      </c>
      <c r="C13957">
        <v>111825</v>
      </c>
      <c r="D13957" t="s">
        <v>280</v>
      </c>
      <c r="E13957">
        <v>0</v>
      </c>
      <c r="F13957">
        <v>0</v>
      </c>
      <c r="G13957">
        <v>0</v>
      </c>
      <c r="H13957" s="4">
        <f>IFERROR(AandE_Admissions[[#This Row],[Attends_Under_4Hrs_Arr_To_Adm_Tfr_Disch_Type1]]/AandE_Admissions[[#This Row],[AandE_Attends_Type1]],0)</f>
        <v>0</v>
      </c>
    </row>
    <row r="13958" spans="1:8" hidden="1" x14ac:dyDescent="0.3">
      <c r="A13958" s="1">
        <v>43131</v>
      </c>
      <c r="B13958">
        <v>20745</v>
      </c>
      <c r="C13958">
        <v>111825</v>
      </c>
      <c r="D13958" t="s">
        <v>95</v>
      </c>
      <c r="E13958">
        <v>0</v>
      </c>
      <c r="F13958">
        <v>0</v>
      </c>
      <c r="G13958">
        <v>0</v>
      </c>
      <c r="H13958" s="4">
        <f>IFERROR(AandE_Admissions[[#This Row],[Attends_Under_4Hrs_Arr_To_Adm_Tfr_Disch_Type1]]/AandE_Admissions[[#This Row],[AandE_Attends_Type1]],0)</f>
        <v>0</v>
      </c>
    </row>
    <row r="13959" spans="1:8" hidden="1" x14ac:dyDescent="0.3">
      <c r="A13959" s="1">
        <v>43131</v>
      </c>
      <c r="B13959">
        <v>20895</v>
      </c>
      <c r="C13959">
        <v>111825</v>
      </c>
      <c r="D13959" t="s">
        <v>253</v>
      </c>
      <c r="E13959">
        <v>0</v>
      </c>
      <c r="F13959">
        <v>0</v>
      </c>
      <c r="G13959">
        <v>0</v>
      </c>
      <c r="H13959" s="4">
        <f>IFERROR(AandE_Admissions[[#This Row],[Attends_Under_4Hrs_Arr_To_Adm_Tfr_Disch_Type1]]/AandE_Admissions[[#This Row],[AandE_Attends_Type1]],0)</f>
        <v>0</v>
      </c>
    </row>
    <row r="13960" spans="1:8" hidden="1" x14ac:dyDescent="0.3">
      <c r="A13960" s="1">
        <v>43131</v>
      </c>
      <c r="B13960">
        <v>20897</v>
      </c>
      <c r="C13960">
        <v>111825</v>
      </c>
      <c r="D13960" t="s">
        <v>255</v>
      </c>
      <c r="E13960">
        <v>0</v>
      </c>
      <c r="F13960">
        <v>0</v>
      </c>
      <c r="G13960">
        <v>0</v>
      </c>
      <c r="H13960" s="4">
        <f>IFERROR(AandE_Admissions[[#This Row],[Attends_Under_4Hrs_Arr_To_Adm_Tfr_Disch_Type1]]/AandE_Admissions[[#This Row],[AandE_Attends_Type1]],0)</f>
        <v>0</v>
      </c>
    </row>
    <row r="13961" spans="1:8" hidden="1" x14ac:dyDescent="0.3">
      <c r="A13961" s="1">
        <v>43131</v>
      </c>
      <c r="B13961">
        <v>20847</v>
      </c>
      <c r="C13961">
        <v>111825</v>
      </c>
      <c r="D13961" t="s">
        <v>279</v>
      </c>
      <c r="E13961">
        <v>0</v>
      </c>
      <c r="F13961">
        <v>0</v>
      </c>
      <c r="G13961">
        <v>0</v>
      </c>
      <c r="H13961" s="4">
        <f>IFERROR(AandE_Admissions[[#This Row],[Attends_Under_4Hrs_Arr_To_Adm_Tfr_Disch_Type1]]/AandE_Admissions[[#This Row],[AandE_Attends_Type1]],0)</f>
        <v>0</v>
      </c>
    </row>
    <row r="13962" spans="1:8" hidden="1" x14ac:dyDescent="0.3">
      <c r="A13962" s="1">
        <v>43131</v>
      </c>
      <c r="B13962">
        <v>20910</v>
      </c>
      <c r="C13962">
        <v>111825</v>
      </c>
      <c r="D13962" t="s">
        <v>281</v>
      </c>
      <c r="E13962">
        <v>0</v>
      </c>
      <c r="F13962">
        <v>0</v>
      </c>
      <c r="G13962">
        <v>0</v>
      </c>
      <c r="H13962" s="4">
        <f>IFERROR(AandE_Admissions[[#This Row],[Attends_Under_4Hrs_Arr_To_Adm_Tfr_Disch_Type1]]/AandE_Admissions[[#This Row],[AandE_Attends_Type1]],0)</f>
        <v>0</v>
      </c>
    </row>
    <row r="13963" spans="1:8" hidden="1" x14ac:dyDescent="0.3">
      <c r="A13963" s="1">
        <v>43131</v>
      </c>
      <c r="B13963">
        <v>20806</v>
      </c>
      <c r="C13963">
        <v>111825</v>
      </c>
      <c r="D13963" t="s">
        <v>290</v>
      </c>
      <c r="E13963">
        <v>20940</v>
      </c>
      <c r="F13963">
        <v>16100</v>
      </c>
      <c r="G13963">
        <v>4840</v>
      </c>
      <c r="H13963" s="4">
        <f>IFERROR(AandE_Admissions[[#This Row],[Attends_Under_4Hrs_Arr_To_Adm_Tfr_Disch_Type1]]/AandE_Admissions[[#This Row],[AandE_Attends_Type1]],0)</f>
        <v>0.76886341929321877</v>
      </c>
    </row>
    <row r="13964" spans="1:8" hidden="1" x14ac:dyDescent="0.3">
      <c r="A13964" s="1">
        <v>43131</v>
      </c>
      <c r="B13964">
        <v>20754</v>
      </c>
      <c r="C13964">
        <v>111825</v>
      </c>
      <c r="D13964" t="s">
        <v>99</v>
      </c>
      <c r="E13964">
        <v>0</v>
      </c>
      <c r="F13964">
        <v>0</v>
      </c>
      <c r="G13964">
        <v>0</v>
      </c>
      <c r="H13964" s="4">
        <f>IFERROR(AandE_Admissions[[#This Row],[Attends_Under_4Hrs_Arr_To_Adm_Tfr_Disch_Type1]]/AandE_Admissions[[#This Row],[AandE_Attends_Type1]],0)</f>
        <v>0</v>
      </c>
    </row>
    <row r="13965" spans="1:8" hidden="1" x14ac:dyDescent="0.3">
      <c r="A13965" s="1">
        <v>43131</v>
      </c>
      <c r="B13965">
        <v>20872</v>
      </c>
      <c r="C13965">
        <v>111825</v>
      </c>
      <c r="D13965" t="s">
        <v>249</v>
      </c>
      <c r="E13965">
        <v>3581</v>
      </c>
      <c r="F13965">
        <v>2518</v>
      </c>
      <c r="G13965">
        <v>1063</v>
      </c>
      <c r="H13965" s="4">
        <f>IFERROR(AandE_Admissions[[#This Row],[Attends_Under_4Hrs_Arr_To_Adm_Tfr_Disch_Type1]]/AandE_Admissions[[#This Row],[AandE_Attends_Type1]],0)</f>
        <v>0.70315554314437312</v>
      </c>
    </row>
    <row r="13966" spans="1:8" hidden="1" x14ac:dyDescent="0.3">
      <c r="A13966" s="1">
        <v>43131</v>
      </c>
      <c r="B13966">
        <v>20669</v>
      </c>
      <c r="C13966">
        <v>111825</v>
      </c>
      <c r="D13966" t="s">
        <v>8</v>
      </c>
      <c r="E13966">
        <v>27281</v>
      </c>
      <c r="F13966">
        <v>21442</v>
      </c>
      <c r="G13966">
        <v>5839</v>
      </c>
      <c r="H13966" s="4">
        <f>IFERROR(AandE_Admissions[[#This Row],[Attends_Under_4Hrs_Arr_To_Adm_Tfr_Disch_Type1]]/AandE_Admissions[[#This Row],[AandE_Attends_Type1]],0)</f>
        <v>0.78596825629559031</v>
      </c>
    </row>
    <row r="13967" spans="1:8" hidden="1" x14ac:dyDescent="0.3">
      <c r="A13967" s="1">
        <v>43131</v>
      </c>
      <c r="B13967">
        <v>20866</v>
      </c>
      <c r="C13967">
        <v>111825</v>
      </c>
      <c r="D13967" t="s">
        <v>198</v>
      </c>
      <c r="E13967">
        <v>0</v>
      </c>
      <c r="F13967">
        <v>0</v>
      </c>
      <c r="G13967">
        <v>0</v>
      </c>
      <c r="H13967" s="4">
        <f>IFERROR(AandE_Admissions[[#This Row],[Attends_Under_4Hrs_Arr_To_Adm_Tfr_Disch_Type1]]/AandE_Admissions[[#This Row],[AandE_Attends_Type1]],0)</f>
        <v>0</v>
      </c>
    </row>
    <row r="13968" spans="1:8" hidden="1" x14ac:dyDescent="0.3">
      <c r="A13968" s="1">
        <v>43131</v>
      </c>
      <c r="B13968">
        <v>20686</v>
      </c>
      <c r="C13968">
        <v>111825</v>
      </c>
      <c r="D13968" t="s">
        <v>25</v>
      </c>
      <c r="E13968">
        <v>12208</v>
      </c>
      <c r="F13968">
        <v>7519</v>
      </c>
      <c r="G13968">
        <v>4689</v>
      </c>
      <c r="H13968" s="4">
        <f>IFERROR(AandE_Admissions[[#This Row],[Attends_Under_4Hrs_Arr_To_Adm_Tfr_Disch_Type1]]/AandE_Admissions[[#This Row],[AandE_Attends_Type1]],0)</f>
        <v>0.61590760157273916</v>
      </c>
    </row>
    <row r="13969" spans="1:8" hidden="1" x14ac:dyDescent="0.3">
      <c r="A13969" s="1">
        <v>43131</v>
      </c>
      <c r="B13969">
        <v>20889</v>
      </c>
      <c r="C13969">
        <v>111825</v>
      </c>
      <c r="D13969" t="s">
        <v>222</v>
      </c>
      <c r="E13969">
        <v>5613</v>
      </c>
      <c r="F13969">
        <v>5288</v>
      </c>
      <c r="G13969">
        <v>325</v>
      </c>
      <c r="H13969" s="4">
        <f>IFERROR(AandE_Admissions[[#This Row],[Attends_Under_4Hrs_Arr_To_Adm_Tfr_Disch_Type1]]/AandE_Admissions[[#This Row],[AandE_Attends_Type1]],0)</f>
        <v>0.94209869944771063</v>
      </c>
    </row>
    <row r="13970" spans="1:8" hidden="1" x14ac:dyDescent="0.3">
      <c r="A13970" s="1">
        <v>43131</v>
      </c>
      <c r="B13970">
        <v>20908</v>
      </c>
      <c r="C13970">
        <v>111825</v>
      </c>
      <c r="D13970" t="s">
        <v>243</v>
      </c>
      <c r="E13970">
        <v>3670</v>
      </c>
      <c r="F13970">
        <v>2746</v>
      </c>
      <c r="G13970">
        <v>924</v>
      </c>
      <c r="H13970" s="4">
        <f>IFERROR(AandE_Admissions[[#This Row],[Attends_Under_4Hrs_Arr_To_Adm_Tfr_Disch_Type1]]/AandE_Admissions[[#This Row],[AandE_Attends_Type1]],0)</f>
        <v>0.74822888283378741</v>
      </c>
    </row>
    <row r="13971" spans="1:8" hidden="1" x14ac:dyDescent="0.3">
      <c r="A13971" s="1">
        <v>43131</v>
      </c>
      <c r="B13971">
        <v>20912</v>
      </c>
      <c r="C13971">
        <v>111825</v>
      </c>
      <c r="D13971" t="s">
        <v>245</v>
      </c>
      <c r="E13971">
        <v>4163</v>
      </c>
      <c r="F13971">
        <v>3945</v>
      </c>
      <c r="G13971">
        <v>218</v>
      </c>
      <c r="H13971" s="4">
        <f>IFERROR(AandE_Admissions[[#This Row],[Attends_Under_4Hrs_Arr_To_Adm_Tfr_Disch_Type1]]/AandE_Admissions[[#This Row],[AandE_Attends_Type1]],0)</f>
        <v>0.94763391784770601</v>
      </c>
    </row>
    <row r="13972" spans="1:8" hidden="1" x14ac:dyDescent="0.3">
      <c r="A13972" s="1">
        <v>43131</v>
      </c>
      <c r="B13972">
        <v>20905</v>
      </c>
      <c r="C13972">
        <v>111825</v>
      </c>
      <c r="D13972" t="s">
        <v>242</v>
      </c>
      <c r="E13972">
        <v>9289</v>
      </c>
      <c r="F13972">
        <v>7427</v>
      </c>
      <c r="G13972">
        <v>1862</v>
      </c>
      <c r="H13972" s="4">
        <f>IFERROR(AandE_Admissions[[#This Row],[Attends_Under_4Hrs_Arr_To_Adm_Tfr_Disch_Type1]]/AandE_Admissions[[#This Row],[AandE_Attends_Type1]],0)</f>
        <v>0.79954785229841752</v>
      </c>
    </row>
    <row r="13973" spans="1:8" hidden="1" x14ac:dyDescent="0.3">
      <c r="A13973" s="1">
        <v>43131</v>
      </c>
      <c r="B13973">
        <v>20903</v>
      </c>
      <c r="C13973">
        <v>111825</v>
      </c>
      <c r="D13973" t="s">
        <v>239</v>
      </c>
      <c r="E13973">
        <v>5920</v>
      </c>
      <c r="F13973">
        <v>4572</v>
      </c>
      <c r="G13973">
        <v>1348</v>
      </c>
      <c r="H13973" s="4">
        <f>IFERROR(AandE_Admissions[[#This Row],[Attends_Under_4Hrs_Arr_To_Adm_Tfr_Disch_Type1]]/AandE_Admissions[[#This Row],[AandE_Attends_Type1]],0)</f>
        <v>0.77229729729729735</v>
      </c>
    </row>
    <row r="13974" spans="1:8" hidden="1" x14ac:dyDescent="0.3">
      <c r="A13974" s="1">
        <v>43131</v>
      </c>
      <c r="B13974">
        <v>20783</v>
      </c>
      <c r="C13974">
        <v>111825</v>
      </c>
      <c r="D13974" t="s">
        <v>174</v>
      </c>
      <c r="E13974">
        <v>9962</v>
      </c>
      <c r="F13974">
        <v>7514</v>
      </c>
      <c r="G13974">
        <v>2448</v>
      </c>
      <c r="H13974" s="4">
        <f>IFERROR(AandE_Admissions[[#This Row],[Attends_Under_4Hrs_Arr_To_Adm_Tfr_Disch_Type1]]/AandE_Admissions[[#This Row],[AandE_Attends_Type1]],0)</f>
        <v>0.75426621160409557</v>
      </c>
    </row>
    <row r="13975" spans="1:8" hidden="1" x14ac:dyDescent="0.3">
      <c r="A13975" s="1">
        <v>43131</v>
      </c>
      <c r="B13975">
        <v>20758</v>
      </c>
      <c r="C13975">
        <v>111825</v>
      </c>
      <c r="D13975" t="s">
        <v>83</v>
      </c>
      <c r="E13975">
        <v>7213</v>
      </c>
      <c r="F13975">
        <v>5504</v>
      </c>
      <c r="G13975">
        <v>1709</v>
      </c>
      <c r="H13975" s="4">
        <f>IFERROR(AandE_Admissions[[#This Row],[Attends_Under_4Hrs_Arr_To_Adm_Tfr_Disch_Type1]]/AandE_Admissions[[#This Row],[AandE_Attends_Type1]],0)</f>
        <v>0.7630666851518092</v>
      </c>
    </row>
    <row r="13976" spans="1:8" hidden="1" x14ac:dyDescent="0.3">
      <c r="A13976" s="1">
        <v>43131</v>
      </c>
      <c r="B13976">
        <v>20692</v>
      </c>
      <c r="C13976">
        <v>111825</v>
      </c>
      <c r="D13976" t="s">
        <v>33</v>
      </c>
      <c r="E13976">
        <v>19763</v>
      </c>
      <c r="F13976">
        <v>16541</v>
      </c>
      <c r="G13976">
        <v>3222</v>
      </c>
      <c r="H13976" s="4">
        <f>IFERROR(AandE_Admissions[[#This Row],[Attends_Under_4Hrs_Arr_To_Adm_Tfr_Disch_Type1]]/AandE_Admissions[[#This Row],[AandE_Attends_Type1]],0)</f>
        <v>0.83696807164904119</v>
      </c>
    </row>
    <row r="13977" spans="1:8" hidden="1" x14ac:dyDescent="0.3">
      <c r="A13977" s="1">
        <v>43131</v>
      </c>
      <c r="B13977">
        <v>20693</v>
      </c>
      <c r="C13977">
        <v>111825</v>
      </c>
      <c r="D13977" t="s">
        <v>34</v>
      </c>
      <c r="E13977">
        <v>0</v>
      </c>
      <c r="F13977">
        <v>0</v>
      </c>
      <c r="G13977">
        <v>0</v>
      </c>
      <c r="H13977" s="4">
        <f>IFERROR(AandE_Admissions[[#This Row],[Attends_Under_4Hrs_Arr_To_Adm_Tfr_Disch_Type1]]/AandE_Admissions[[#This Row],[AandE_Attends_Type1]],0)</f>
        <v>0</v>
      </c>
    </row>
    <row r="13978" spans="1:8" hidden="1" x14ac:dyDescent="0.3">
      <c r="A13978" s="1">
        <v>43131</v>
      </c>
      <c r="B13978">
        <v>20689</v>
      </c>
      <c r="C13978">
        <v>111825</v>
      </c>
      <c r="D13978" t="s">
        <v>28</v>
      </c>
      <c r="E13978">
        <v>15685</v>
      </c>
      <c r="F13978">
        <v>11847</v>
      </c>
      <c r="G13978">
        <v>3838</v>
      </c>
      <c r="H13978" s="4">
        <f>IFERROR(AandE_Admissions[[#This Row],[Attends_Under_4Hrs_Arr_To_Adm_Tfr_Disch_Type1]]/AandE_Admissions[[#This Row],[AandE_Attends_Type1]],0)</f>
        <v>0.75530761874402297</v>
      </c>
    </row>
    <row r="13979" spans="1:8" hidden="1" x14ac:dyDescent="0.3">
      <c r="A13979" s="1">
        <v>43131</v>
      </c>
      <c r="B13979">
        <v>20697</v>
      </c>
      <c r="C13979">
        <v>111825</v>
      </c>
      <c r="D13979" t="s">
        <v>38</v>
      </c>
      <c r="E13979">
        <v>5617</v>
      </c>
      <c r="F13979">
        <v>3015</v>
      </c>
      <c r="G13979">
        <v>2602</v>
      </c>
      <c r="H13979" s="4">
        <f>IFERROR(AandE_Admissions[[#This Row],[Attends_Under_4Hrs_Arr_To_Adm_Tfr_Disch_Type1]]/AandE_Admissions[[#This Row],[AandE_Attends_Type1]],0)</f>
        <v>0.53676339683104857</v>
      </c>
    </row>
    <row r="13980" spans="1:8" hidden="1" x14ac:dyDescent="0.3">
      <c r="A13980" s="1">
        <v>43131</v>
      </c>
      <c r="B13980">
        <v>20688</v>
      </c>
      <c r="C13980">
        <v>111825</v>
      </c>
      <c r="D13980" t="s">
        <v>27</v>
      </c>
      <c r="E13980">
        <v>0</v>
      </c>
      <c r="F13980">
        <v>0</v>
      </c>
      <c r="G13980">
        <v>0</v>
      </c>
      <c r="H13980" s="4">
        <f>IFERROR(AandE_Admissions[[#This Row],[Attends_Under_4Hrs_Arr_To_Adm_Tfr_Disch_Type1]]/AandE_Admissions[[#This Row],[AandE_Attends_Type1]],0)</f>
        <v>0</v>
      </c>
    </row>
    <row r="13981" spans="1:8" hidden="1" x14ac:dyDescent="0.3">
      <c r="A13981" s="1">
        <v>43131</v>
      </c>
      <c r="B13981">
        <v>20684</v>
      </c>
      <c r="C13981">
        <v>111825</v>
      </c>
      <c r="D13981" t="s">
        <v>23</v>
      </c>
      <c r="E13981">
        <v>9047</v>
      </c>
      <c r="F13981">
        <v>7760</v>
      </c>
      <c r="G13981">
        <v>1287</v>
      </c>
      <c r="H13981" s="4">
        <f>IFERROR(AandE_Admissions[[#This Row],[Attends_Under_4Hrs_Arr_To_Adm_Tfr_Disch_Type1]]/AandE_Admissions[[#This Row],[AandE_Attends_Type1]],0)</f>
        <v>0.85774289819829774</v>
      </c>
    </row>
    <row r="13982" spans="1:8" hidden="1" x14ac:dyDescent="0.3">
      <c r="A13982" s="1">
        <v>43131</v>
      </c>
      <c r="B13982">
        <v>20900</v>
      </c>
      <c r="C13982">
        <v>111825</v>
      </c>
      <c r="D13982" t="s">
        <v>240</v>
      </c>
      <c r="E13982">
        <v>5637</v>
      </c>
      <c r="F13982">
        <v>4916</v>
      </c>
      <c r="G13982">
        <v>721</v>
      </c>
      <c r="H13982" s="4">
        <f>IFERROR(AandE_Admissions[[#This Row],[Attends_Under_4Hrs_Arr_To_Adm_Tfr_Disch_Type1]]/AandE_Admissions[[#This Row],[AandE_Attends_Type1]],0)</f>
        <v>0.87209508603867303</v>
      </c>
    </row>
    <row r="13983" spans="1:8" hidden="1" x14ac:dyDescent="0.3">
      <c r="A13983" s="1">
        <v>43131</v>
      </c>
      <c r="B13983">
        <v>20858</v>
      </c>
      <c r="C13983">
        <v>111825</v>
      </c>
      <c r="D13983" t="s">
        <v>246</v>
      </c>
      <c r="E13983">
        <v>3628</v>
      </c>
      <c r="F13983">
        <v>3354</v>
      </c>
      <c r="G13983">
        <v>274</v>
      </c>
      <c r="H13983" s="4">
        <f>IFERROR(AandE_Admissions[[#This Row],[Attends_Under_4Hrs_Arr_To_Adm_Tfr_Disch_Type1]]/AandE_Admissions[[#This Row],[AandE_Attends_Type1]],0)</f>
        <v>0.92447629547960308</v>
      </c>
    </row>
    <row r="13984" spans="1:8" hidden="1" x14ac:dyDescent="0.3">
      <c r="A13984" s="1">
        <v>43131</v>
      </c>
      <c r="B13984">
        <v>20770</v>
      </c>
      <c r="C13984">
        <v>111825</v>
      </c>
      <c r="D13984" t="s">
        <v>123</v>
      </c>
      <c r="E13984">
        <v>6610</v>
      </c>
      <c r="F13984">
        <v>4194</v>
      </c>
      <c r="G13984">
        <v>2416</v>
      </c>
      <c r="H13984" s="4">
        <f>IFERROR(AandE_Admissions[[#This Row],[Attends_Under_4Hrs_Arr_To_Adm_Tfr_Disch_Type1]]/AandE_Admissions[[#This Row],[AandE_Attends_Type1]],0)</f>
        <v>0.6344931921331316</v>
      </c>
    </row>
    <row r="13985" spans="1:8" hidden="1" x14ac:dyDescent="0.3">
      <c r="A13985" s="1">
        <v>43131</v>
      </c>
      <c r="B13985">
        <v>20841</v>
      </c>
      <c r="C13985">
        <v>111825</v>
      </c>
      <c r="D13985" t="s">
        <v>143</v>
      </c>
      <c r="E13985">
        <v>7718</v>
      </c>
      <c r="F13985">
        <v>5469</v>
      </c>
      <c r="G13985">
        <v>2249</v>
      </c>
      <c r="H13985" s="4">
        <f>IFERROR(AandE_Admissions[[#This Row],[Attends_Under_4Hrs_Arr_To_Adm_Tfr_Disch_Type1]]/AandE_Admissions[[#This Row],[AandE_Attends_Type1]],0)</f>
        <v>0.70860326509458404</v>
      </c>
    </row>
    <row r="13986" spans="1:8" hidden="1" x14ac:dyDescent="0.3">
      <c r="A13986" s="1">
        <v>43131</v>
      </c>
      <c r="B13986">
        <v>20830</v>
      </c>
      <c r="C13986">
        <v>111825</v>
      </c>
      <c r="D13986" t="s">
        <v>139</v>
      </c>
      <c r="E13986">
        <v>9281</v>
      </c>
      <c r="F13986">
        <v>6661</v>
      </c>
      <c r="G13986">
        <v>2620</v>
      </c>
      <c r="H13986" s="4">
        <f>IFERROR(AandE_Admissions[[#This Row],[Attends_Under_4Hrs_Arr_To_Adm_Tfr_Disch_Type1]]/AandE_Admissions[[#This Row],[AandE_Attends_Type1]],0)</f>
        <v>0.71770283374636357</v>
      </c>
    </row>
    <row r="13987" spans="1:8" hidden="1" x14ac:dyDescent="0.3">
      <c r="A13987" s="1">
        <v>43131</v>
      </c>
      <c r="B13987">
        <v>20803</v>
      </c>
      <c r="C13987">
        <v>111825</v>
      </c>
      <c r="D13987" t="s">
        <v>134</v>
      </c>
      <c r="E13987">
        <v>0</v>
      </c>
      <c r="F13987">
        <v>0</v>
      </c>
      <c r="G13987">
        <v>0</v>
      </c>
      <c r="H13987" s="4">
        <f>IFERROR(AandE_Admissions[[#This Row],[Attends_Under_4Hrs_Arr_To_Adm_Tfr_Disch_Type1]]/AandE_Admissions[[#This Row],[AandE_Attends_Type1]],0)</f>
        <v>0</v>
      </c>
    </row>
    <row r="13988" spans="1:8" hidden="1" x14ac:dyDescent="0.3">
      <c r="A13988" s="1">
        <v>43131</v>
      </c>
      <c r="B13988">
        <v>20778</v>
      </c>
      <c r="C13988">
        <v>111825</v>
      </c>
      <c r="D13988" t="s">
        <v>130</v>
      </c>
      <c r="E13988">
        <v>5060</v>
      </c>
      <c r="F13988">
        <v>4736</v>
      </c>
      <c r="G13988">
        <v>324</v>
      </c>
      <c r="H13988" s="4">
        <f>IFERROR(AandE_Admissions[[#This Row],[Attends_Under_4Hrs_Arr_To_Adm_Tfr_Disch_Type1]]/AandE_Admissions[[#This Row],[AandE_Attends_Type1]],0)</f>
        <v>0.93596837944664035</v>
      </c>
    </row>
    <row r="13989" spans="1:8" hidden="1" x14ac:dyDescent="0.3">
      <c r="A13989" s="1">
        <v>43131</v>
      </c>
      <c r="B13989">
        <v>20808</v>
      </c>
      <c r="C13989">
        <v>111825</v>
      </c>
      <c r="D13989" t="s">
        <v>136</v>
      </c>
      <c r="E13989">
        <v>5272</v>
      </c>
      <c r="F13989">
        <v>3757</v>
      </c>
      <c r="G13989">
        <v>1515</v>
      </c>
      <c r="H13989" s="4">
        <f>IFERROR(AandE_Admissions[[#This Row],[Attends_Under_4Hrs_Arr_To_Adm_Tfr_Disch_Type1]]/AandE_Admissions[[#This Row],[AandE_Attends_Type1]],0)</f>
        <v>0.71263277693474958</v>
      </c>
    </row>
    <row r="13990" spans="1:8" hidden="1" x14ac:dyDescent="0.3">
      <c r="A13990" s="1">
        <v>43131</v>
      </c>
      <c r="B13990">
        <v>20833</v>
      </c>
      <c r="C13990">
        <v>111825</v>
      </c>
      <c r="D13990" t="s">
        <v>169</v>
      </c>
      <c r="E13990">
        <v>0</v>
      </c>
      <c r="F13990">
        <v>0</v>
      </c>
      <c r="G13990">
        <v>0</v>
      </c>
      <c r="H13990" s="4">
        <f>IFERROR(AandE_Admissions[[#This Row],[Attends_Under_4Hrs_Arr_To_Adm_Tfr_Disch_Type1]]/AandE_Admissions[[#This Row],[AandE_Attends_Type1]],0)</f>
        <v>0</v>
      </c>
    </row>
    <row r="13991" spans="1:8" hidden="1" x14ac:dyDescent="0.3">
      <c r="A13991" s="1">
        <v>43131</v>
      </c>
      <c r="B13991">
        <v>20877</v>
      </c>
      <c r="C13991">
        <v>111825</v>
      </c>
      <c r="D13991" t="s">
        <v>232</v>
      </c>
      <c r="E13991">
        <v>3453</v>
      </c>
      <c r="F13991">
        <v>2447</v>
      </c>
      <c r="G13991">
        <v>1006</v>
      </c>
      <c r="H13991" s="4">
        <f>IFERROR(AandE_Admissions[[#This Row],[Attends_Under_4Hrs_Arr_To_Adm_Tfr_Disch_Type1]]/AandE_Admissions[[#This Row],[AandE_Attends_Type1]],0)</f>
        <v>0.70865913698233418</v>
      </c>
    </row>
    <row r="13992" spans="1:8" hidden="1" x14ac:dyDescent="0.3">
      <c r="A13992" s="1">
        <v>43131</v>
      </c>
      <c r="B13992">
        <v>20708</v>
      </c>
      <c r="C13992">
        <v>111825</v>
      </c>
      <c r="D13992" t="s">
        <v>46</v>
      </c>
      <c r="E13992">
        <v>6162</v>
      </c>
      <c r="F13992">
        <v>5360</v>
      </c>
      <c r="G13992">
        <v>802</v>
      </c>
      <c r="H13992" s="4">
        <f>IFERROR(AandE_Admissions[[#This Row],[Attends_Under_4Hrs_Arr_To_Adm_Tfr_Disch_Type1]]/AandE_Admissions[[#This Row],[AandE_Attends_Type1]],0)</f>
        <v>0.86984745212593317</v>
      </c>
    </row>
    <row r="13993" spans="1:8" hidden="1" x14ac:dyDescent="0.3">
      <c r="A13993" s="1">
        <v>43131</v>
      </c>
      <c r="B13993">
        <v>20734</v>
      </c>
      <c r="C13993">
        <v>111825</v>
      </c>
      <c r="D13993" t="s">
        <v>54</v>
      </c>
      <c r="E13993">
        <v>8798</v>
      </c>
      <c r="F13993">
        <v>8531</v>
      </c>
      <c r="G13993">
        <v>267</v>
      </c>
      <c r="H13993" s="4">
        <f>IFERROR(AandE_Admissions[[#This Row],[Attends_Under_4Hrs_Arr_To_Adm_Tfr_Disch_Type1]]/AandE_Admissions[[#This Row],[AandE_Attends_Type1]],0)</f>
        <v>0.96965219368038191</v>
      </c>
    </row>
    <row r="13994" spans="1:8" hidden="1" x14ac:dyDescent="0.3">
      <c r="A13994" s="1">
        <v>43131</v>
      </c>
      <c r="B13994">
        <v>20845</v>
      </c>
      <c r="C13994">
        <v>111825</v>
      </c>
      <c r="D13994" t="s">
        <v>193</v>
      </c>
      <c r="E13994">
        <v>8731</v>
      </c>
      <c r="F13994">
        <v>6040</v>
      </c>
      <c r="G13994">
        <v>2691</v>
      </c>
      <c r="H13994" s="4">
        <f>IFERROR(AandE_Admissions[[#This Row],[Attends_Under_4Hrs_Arr_To_Adm_Tfr_Disch_Type1]]/AandE_Admissions[[#This Row],[AandE_Attends_Type1]],0)</f>
        <v>0.69178788225861876</v>
      </c>
    </row>
    <row r="13995" spans="1:8" hidden="1" x14ac:dyDescent="0.3">
      <c r="A13995" s="1">
        <v>43131</v>
      </c>
      <c r="B13995">
        <v>20795</v>
      </c>
      <c r="C13995">
        <v>111825</v>
      </c>
      <c r="D13995" t="s">
        <v>180</v>
      </c>
      <c r="E13995">
        <v>4025</v>
      </c>
      <c r="F13995">
        <v>3655</v>
      </c>
      <c r="G13995">
        <v>370</v>
      </c>
      <c r="H13995" s="4">
        <f>IFERROR(AandE_Admissions[[#This Row],[Attends_Under_4Hrs_Arr_To_Adm_Tfr_Disch_Type1]]/AandE_Admissions[[#This Row],[AandE_Attends_Type1]],0)</f>
        <v>0.90807453416149064</v>
      </c>
    </row>
    <row r="13996" spans="1:8" hidden="1" x14ac:dyDescent="0.3">
      <c r="A13996" s="1">
        <v>43131</v>
      </c>
      <c r="B13996">
        <v>20777</v>
      </c>
      <c r="C13996">
        <v>111825</v>
      </c>
      <c r="D13996" t="s">
        <v>172</v>
      </c>
      <c r="E13996">
        <v>5420</v>
      </c>
      <c r="F13996">
        <v>5017</v>
      </c>
      <c r="G13996">
        <v>403</v>
      </c>
      <c r="H13996" s="4">
        <f>IFERROR(AandE_Admissions[[#This Row],[Attends_Under_4Hrs_Arr_To_Adm_Tfr_Disch_Type1]]/AandE_Admissions[[#This Row],[AandE_Attends_Type1]],0)</f>
        <v>0.92564575645756453</v>
      </c>
    </row>
    <row r="13997" spans="1:8" hidden="1" x14ac:dyDescent="0.3">
      <c r="A13997" s="1">
        <v>43131</v>
      </c>
      <c r="B13997">
        <v>20823</v>
      </c>
      <c r="C13997">
        <v>111825</v>
      </c>
      <c r="D13997" t="s">
        <v>188</v>
      </c>
      <c r="E13997">
        <v>4354</v>
      </c>
      <c r="F13997">
        <v>4249</v>
      </c>
      <c r="G13997">
        <v>105</v>
      </c>
      <c r="H13997" s="4">
        <f>IFERROR(AandE_Admissions[[#This Row],[Attends_Under_4Hrs_Arr_To_Adm_Tfr_Disch_Type1]]/AandE_Admissions[[#This Row],[AandE_Attends_Type1]],0)</f>
        <v>0.97588424437299037</v>
      </c>
    </row>
    <row r="13998" spans="1:8" hidden="1" x14ac:dyDescent="0.3">
      <c r="A13998" s="1">
        <v>43131</v>
      </c>
      <c r="B13998">
        <v>20762</v>
      </c>
      <c r="C13998">
        <v>111825</v>
      </c>
      <c r="D13998" t="s">
        <v>86</v>
      </c>
      <c r="E13998">
        <v>5327</v>
      </c>
      <c r="F13998">
        <v>4320</v>
      </c>
      <c r="G13998">
        <v>1007</v>
      </c>
      <c r="H13998" s="4">
        <f>IFERROR(AandE_Admissions[[#This Row],[Attends_Under_4Hrs_Arr_To_Adm_Tfr_Disch_Type1]]/AandE_Admissions[[#This Row],[AandE_Attends_Type1]],0)</f>
        <v>0.81096301858456921</v>
      </c>
    </row>
    <row r="13999" spans="1:8" hidden="1" x14ac:dyDescent="0.3">
      <c r="A13999" s="1">
        <v>43131</v>
      </c>
      <c r="B13999">
        <v>20890</v>
      </c>
      <c r="C13999">
        <v>111825</v>
      </c>
      <c r="D13999" t="s">
        <v>205</v>
      </c>
      <c r="E13999">
        <v>5737</v>
      </c>
      <c r="F13999">
        <v>3886</v>
      </c>
      <c r="G13999">
        <v>1851</v>
      </c>
      <c r="H13999" s="4">
        <f>IFERROR(AandE_Admissions[[#This Row],[Attends_Under_4Hrs_Arr_To_Adm_Tfr_Disch_Type1]]/AandE_Admissions[[#This Row],[AandE_Attends_Type1]],0)</f>
        <v>0.67735750392191041</v>
      </c>
    </row>
    <row r="14000" spans="1:8" hidden="1" x14ac:dyDescent="0.3">
      <c r="A14000" s="1">
        <v>43131</v>
      </c>
      <c r="B14000">
        <v>20883</v>
      </c>
      <c r="C14000">
        <v>111825</v>
      </c>
      <c r="D14000" t="s">
        <v>250</v>
      </c>
      <c r="E14000">
        <v>5024</v>
      </c>
      <c r="F14000">
        <v>4340</v>
      </c>
      <c r="G14000">
        <v>684</v>
      </c>
      <c r="H14000" s="4">
        <f>IFERROR(AandE_Admissions[[#This Row],[Attends_Under_4Hrs_Arr_To_Adm_Tfr_Disch_Type1]]/AandE_Admissions[[#This Row],[AandE_Attends_Type1]],0)</f>
        <v>0.86385350318471332</v>
      </c>
    </row>
    <row r="14001" spans="1:8" hidden="1" x14ac:dyDescent="0.3">
      <c r="A14001" s="1">
        <v>43131</v>
      </c>
      <c r="B14001">
        <v>20739</v>
      </c>
      <c r="C14001">
        <v>111825</v>
      </c>
      <c r="D14001" t="s">
        <v>58</v>
      </c>
      <c r="E14001">
        <v>6977</v>
      </c>
      <c r="F14001">
        <v>5718</v>
      </c>
      <c r="G14001">
        <v>1259</v>
      </c>
      <c r="H14001" s="4">
        <f>IFERROR(AandE_Admissions[[#This Row],[Attends_Under_4Hrs_Arr_To_Adm_Tfr_Disch_Type1]]/AandE_Admissions[[#This Row],[AandE_Attends_Type1]],0)</f>
        <v>0.81954994983517271</v>
      </c>
    </row>
    <row r="14002" spans="1:8" hidden="1" x14ac:dyDescent="0.3">
      <c r="A14002" s="1">
        <v>43131</v>
      </c>
      <c r="B14002">
        <v>20707</v>
      </c>
      <c r="C14002">
        <v>111825</v>
      </c>
      <c r="D14002" t="s">
        <v>67</v>
      </c>
      <c r="E14002">
        <v>12093</v>
      </c>
      <c r="F14002">
        <v>10160</v>
      </c>
      <c r="G14002">
        <v>1933</v>
      </c>
      <c r="H14002" s="4">
        <f>IFERROR(AandE_Admissions[[#This Row],[Attends_Under_4Hrs_Arr_To_Adm_Tfr_Disch_Type1]]/AandE_Admissions[[#This Row],[AandE_Attends_Type1]],0)</f>
        <v>0.84015546183742662</v>
      </c>
    </row>
    <row r="14003" spans="1:8" hidden="1" x14ac:dyDescent="0.3">
      <c r="A14003" s="1">
        <v>43131</v>
      </c>
      <c r="B14003">
        <v>20715</v>
      </c>
      <c r="C14003">
        <v>111825</v>
      </c>
      <c r="D14003" t="s">
        <v>71</v>
      </c>
      <c r="E14003">
        <v>7552</v>
      </c>
      <c r="F14003">
        <v>6682</v>
      </c>
      <c r="G14003">
        <v>870</v>
      </c>
      <c r="H14003" s="4">
        <f>IFERROR(AandE_Admissions[[#This Row],[Attends_Under_4Hrs_Arr_To_Adm_Tfr_Disch_Type1]]/AandE_Admissions[[#This Row],[AandE_Attends_Type1]],0)</f>
        <v>0.88479872881355937</v>
      </c>
    </row>
    <row r="14004" spans="1:8" hidden="1" x14ac:dyDescent="0.3">
      <c r="A14004" s="1">
        <v>43131</v>
      </c>
      <c r="B14004">
        <v>20899</v>
      </c>
      <c r="C14004">
        <v>111825</v>
      </c>
      <c r="D14004" t="s">
        <v>224</v>
      </c>
      <c r="E14004">
        <v>0</v>
      </c>
      <c r="F14004">
        <v>0</v>
      </c>
      <c r="G14004">
        <v>0</v>
      </c>
      <c r="H14004" s="4">
        <f>IFERROR(AandE_Admissions[[#This Row],[Attends_Under_4Hrs_Arr_To_Adm_Tfr_Disch_Type1]]/AandE_Admissions[[#This Row],[AandE_Attends_Type1]],0)</f>
        <v>0</v>
      </c>
    </row>
    <row r="14005" spans="1:8" hidden="1" x14ac:dyDescent="0.3">
      <c r="A14005" s="1">
        <v>43131</v>
      </c>
      <c r="B14005">
        <v>20865</v>
      </c>
      <c r="C14005">
        <v>111825</v>
      </c>
      <c r="D14005" t="s">
        <v>216</v>
      </c>
      <c r="E14005">
        <v>20059</v>
      </c>
      <c r="F14005">
        <v>16772</v>
      </c>
      <c r="G14005">
        <v>3287</v>
      </c>
      <c r="H14005" s="4">
        <f>IFERROR(AandE_Admissions[[#This Row],[Attends_Under_4Hrs_Arr_To_Adm_Tfr_Disch_Type1]]/AandE_Admissions[[#This Row],[AandE_Attends_Type1]],0)</f>
        <v>0.83613340645096967</v>
      </c>
    </row>
    <row r="14006" spans="1:8" hidden="1" x14ac:dyDescent="0.3">
      <c r="A14006" s="1">
        <v>43131</v>
      </c>
      <c r="B14006">
        <v>20859</v>
      </c>
      <c r="C14006">
        <v>111825</v>
      </c>
      <c r="D14006" t="s">
        <v>247</v>
      </c>
      <c r="E14006">
        <v>0</v>
      </c>
      <c r="F14006">
        <v>0</v>
      </c>
      <c r="G14006">
        <v>0</v>
      </c>
      <c r="H14006" s="4">
        <f>IFERROR(AandE_Admissions[[#This Row],[Attends_Under_4Hrs_Arr_To_Adm_Tfr_Disch_Type1]]/AandE_Admissions[[#This Row],[AandE_Attends_Type1]],0)</f>
        <v>0</v>
      </c>
    </row>
    <row r="14007" spans="1:8" hidden="1" x14ac:dyDescent="0.3">
      <c r="A14007" s="1">
        <v>43131</v>
      </c>
      <c r="B14007">
        <v>20902</v>
      </c>
      <c r="C14007">
        <v>111825</v>
      </c>
      <c r="D14007" t="s">
        <v>256</v>
      </c>
      <c r="E14007">
        <v>6003</v>
      </c>
      <c r="F14007">
        <v>5452</v>
      </c>
      <c r="G14007">
        <v>551</v>
      </c>
      <c r="H14007" s="4">
        <f>IFERROR(AandE_Admissions[[#This Row],[Attends_Under_4Hrs_Arr_To_Adm_Tfr_Disch_Type1]]/AandE_Admissions[[#This Row],[AandE_Attends_Type1]],0)</f>
        <v>0.90821256038647347</v>
      </c>
    </row>
    <row r="14008" spans="1:8" hidden="1" x14ac:dyDescent="0.3">
      <c r="A14008" s="1">
        <v>43131</v>
      </c>
      <c r="B14008">
        <v>20827</v>
      </c>
      <c r="C14008">
        <v>111825</v>
      </c>
      <c r="D14008" t="s">
        <v>153</v>
      </c>
      <c r="E14008">
        <v>5312</v>
      </c>
      <c r="F14008">
        <v>4499</v>
      </c>
      <c r="G14008">
        <v>813</v>
      </c>
      <c r="H14008" s="4">
        <f>IFERROR(AandE_Admissions[[#This Row],[Attends_Under_4Hrs_Arr_To_Adm_Tfr_Disch_Type1]]/AandE_Admissions[[#This Row],[AandE_Attends_Type1]],0)</f>
        <v>0.84695030120481929</v>
      </c>
    </row>
    <row r="14009" spans="1:8" x14ac:dyDescent="0.3">
      <c r="A14009" s="1">
        <v>43131</v>
      </c>
      <c r="B14009">
        <v>20887</v>
      </c>
      <c r="C14009">
        <v>111825</v>
      </c>
      <c r="D14009" t="s">
        <v>236</v>
      </c>
      <c r="E14009">
        <v>5773</v>
      </c>
      <c r="F14009">
        <f>AandE_Admissions[[#This Row],[AandE_Attends_Type1]]-AandE_Admissions[[#This Row],[Attends_Over_4Hrs_Arr_To_Adm_Tfr_Disch_Type1]]</f>
        <v>3566</v>
      </c>
      <c r="G14009">
        <v>2207</v>
      </c>
      <c r="H14009" s="4">
        <f>IFERROR(AandE_Admissions[[#This Row],[Attends_Under_4Hrs_Arr_To_Adm_Tfr_Disch_Type1]]/AandE_Admissions[[#This Row],[AandE_Attends_Type1]],0)</f>
        <v>0.6177031006409146</v>
      </c>
    </row>
    <row r="14010" spans="1:8" hidden="1" x14ac:dyDescent="0.3">
      <c r="A14010" s="1">
        <v>43131</v>
      </c>
      <c r="B14010">
        <v>20776</v>
      </c>
      <c r="C14010">
        <v>111825</v>
      </c>
      <c r="D14010" t="s">
        <v>129</v>
      </c>
      <c r="E14010">
        <v>7457</v>
      </c>
      <c r="F14010">
        <v>5398</v>
      </c>
      <c r="G14010">
        <v>2059</v>
      </c>
      <c r="H14010" s="4">
        <f>IFERROR(AandE_Admissions[[#This Row],[Attends_Under_4Hrs_Arr_To_Adm_Tfr_Disch_Type1]]/AandE_Admissions[[#This Row],[AandE_Attends_Type1]],0)</f>
        <v>0.72388359930266866</v>
      </c>
    </row>
    <row r="14011" spans="1:8" hidden="1" x14ac:dyDescent="0.3">
      <c r="A14011" s="1">
        <v>43131</v>
      </c>
      <c r="B14011">
        <v>20804</v>
      </c>
      <c r="C14011">
        <v>111825</v>
      </c>
      <c r="D14011" t="s">
        <v>135</v>
      </c>
      <c r="E14011">
        <v>0</v>
      </c>
      <c r="F14011">
        <v>0</v>
      </c>
      <c r="G14011">
        <v>0</v>
      </c>
      <c r="H14011" s="4">
        <f>IFERROR(AandE_Admissions[[#This Row],[Attends_Under_4Hrs_Arr_To_Adm_Tfr_Disch_Type1]]/AandE_Admissions[[#This Row],[AandE_Attends_Type1]],0)</f>
        <v>0</v>
      </c>
    </row>
    <row r="14012" spans="1:8" hidden="1" x14ac:dyDescent="0.3">
      <c r="A14012" s="1">
        <v>43131</v>
      </c>
      <c r="B14012">
        <v>20836</v>
      </c>
      <c r="C14012">
        <v>111825</v>
      </c>
      <c r="D14012" t="s">
        <v>140</v>
      </c>
      <c r="E14012">
        <v>0</v>
      </c>
      <c r="F14012">
        <v>0</v>
      </c>
      <c r="G14012">
        <v>0</v>
      </c>
      <c r="H14012" s="4">
        <f>IFERROR(AandE_Admissions[[#This Row],[Attends_Under_4Hrs_Arr_To_Adm_Tfr_Disch_Type1]]/AandE_Admissions[[#This Row],[AandE_Attends_Type1]],0)</f>
        <v>0</v>
      </c>
    </row>
    <row r="14013" spans="1:8" hidden="1" x14ac:dyDescent="0.3">
      <c r="A14013" s="1">
        <v>43131</v>
      </c>
      <c r="B14013">
        <v>20668</v>
      </c>
      <c r="C14013">
        <v>111825</v>
      </c>
      <c r="D14013" t="s">
        <v>7</v>
      </c>
      <c r="E14013">
        <v>21317</v>
      </c>
      <c r="F14013">
        <v>15213</v>
      </c>
      <c r="G14013">
        <v>6104</v>
      </c>
      <c r="H14013" s="4">
        <f>IFERROR(AandE_Admissions[[#This Row],[Attends_Under_4Hrs_Arr_To_Adm_Tfr_Disch_Type1]]/AandE_Admissions[[#This Row],[AandE_Attends_Type1]],0)</f>
        <v>0.71365576769714312</v>
      </c>
    </row>
    <row r="14014" spans="1:8" hidden="1" x14ac:dyDescent="0.3">
      <c r="A14014" s="1">
        <v>43131</v>
      </c>
      <c r="B14014">
        <v>20780</v>
      </c>
      <c r="C14014">
        <v>111825</v>
      </c>
      <c r="D14014" t="s">
        <v>173</v>
      </c>
      <c r="E14014">
        <v>7275</v>
      </c>
      <c r="F14014">
        <v>6223</v>
      </c>
      <c r="G14014">
        <v>1052</v>
      </c>
      <c r="H14014" s="4">
        <f>IFERROR(AandE_Admissions[[#This Row],[Attends_Under_4Hrs_Arr_To_Adm_Tfr_Disch_Type1]]/AandE_Admissions[[#This Row],[AandE_Attends_Type1]],0)</f>
        <v>0.85539518900343647</v>
      </c>
    </row>
    <row r="14015" spans="1:8" hidden="1" x14ac:dyDescent="0.3">
      <c r="A14015" s="1">
        <v>43131</v>
      </c>
      <c r="B14015">
        <v>20835</v>
      </c>
      <c r="C14015">
        <v>111825</v>
      </c>
      <c r="D14015" t="s">
        <v>192</v>
      </c>
      <c r="E14015">
        <v>7868</v>
      </c>
      <c r="F14015">
        <v>6855</v>
      </c>
      <c r="G14015">
        <v>1013</v>
      </c>
      <c r="H14015" s="4">
        <f>IFERROR(AandE_Admissions[[#This Row],[Attends_Under_4Hrs_Arr_To_Adm_Tfr_Disch_Type1]]/AandE_Admissions[[#This Row],[AandE_Attends_Type1]],0)</f>
        <v>0.87125063548551096</v>
      </c>
    </row>
    <row r="14016" spans="1:8" hidden="1" x14ac:dyDescent="0.3">
      <c r="A14016" s="1">
        <v>43131</v>
      </c>
      <c r="B14016">
        <v>20713</v>
      </c>
      <c r="C14016">
        <v>111825</v>
      </c>
      <c r="D14016" t="s">
        <v>89</v>
      </c>
      <c r="E14016">
        <v>6927</v>
      </c>
      <c r="F14016">
        <v>6235</v>
      </c>
      <c r="G14016">
        <v>692</v>
      </c>
      <c r="H14016" s="4">
        <f>IFERROR(AandE_Admissions[[#This Row],[Attends_Under_4Hrs_Arr_To_Adm_Tfr_Disch_Type1]]/AandE_Admissions[[#This Row],[AandE_Attends_Type1]],0)</f>
        <v>0.90010105384726435</v>
      </c>
    </row>
    <row r="14017" spans="1:8" hidden="1" x14ac:dyDescent="0.3">
      <c r="A14017" s="1">
        <v>43131</v>
      </c>
      <c r="B14017">
        <v>20742</v>
      </c>
      <c r="C14017">
        <v>111825</v>
      </c>
      <c r="D14017" t="s">
        <v>82</v>
      </c>
      <c r="E14017">
        <v>11584</v>
      </c>
      <c r="F14017">
        <v>8150</v>
      </c>
      <c r="G14017">
        <v>3434</v>
      </c>
      <c r="H14017" s="4">
        <f>IFERROR(AandE_Admissions[[#This Row],[Attends_Under_4Hrs_Arr_To_Adm_Tfr_Disch_Type1]]/AandE_Admissions[[#This Row],[AandE_Attends_Type1]],0)</f>
        <v>0.70355662983425415</v>
      </c>
    </row>
    <row r="14018" spans="1:8" hidden="1" x14ac:dyDescent="0.3">
      <c r="A14018" s="1">
        <v>43131</v>
      </c>
      <c r="B14018">
        <v>20729</v>
      </c>
      <c r="C14018">
        <v>111825</v>
      </c>
      <c r="D14018" t="s">
        <v>77</v>
      </c>
      <c r="E14018">
        <v>5642</v>
      </c>
      <c r="F14018">
        <v>4709</v>
      </c>
      <c r="G14018">
        <v>933</v>
      </c>
      <c r="H14018" s="4">
        <f>IFERROR(AandE_Admissions[[#This Row],[Attends_Under_4Hrs_Arr_To_Adm_Tfr_Disch_Type1]]/AandE_Admissions[[#This Row],[AandE_Attends_Type1]],0)</f>
        <v>0.8346331088266572</v>
      </c>
    </row>
    <row r="14019" spans="1:8" hidden="1" x14ac:dyDescent="0.3">
      <c r="A14019" s="1">
        <v>43131</v>
      </c>
      <c r="B14019">
        <v>20728</v>
      </c>
      <c r="C14019">
        <v>111825</v>
      </c>
      <c r="D14019" t="s">
        <v>76</v>
      </c>
      <c r="E14019">
        <v>6749</v>
      </c>
      <c r="F14019">
        <v>5991</v>
      </c>
      <c r="G14019">
        <v>758</v>
      </c>
      <c r="H14019" s="4">
        <f>IFERROR(AandE_Admissions[[#This Row],[Attends_Under_4Hrs_Arr_To_Adm_Tfr_Disch_Type1]]/AandE_Admissions[[#This Row],[AandE_Attends_Type1]],0)</f>
        <v>0.88768706475033343</v>
      </c>
    </row>
    <row r="14020" spans="1:8" hidden="1" x14ac:dyDescent="0.3">
      <c r="A14020" s="1">
        <v>43131</v>
      </c>
      <c r="B14020">
        <v>20773</v>
      </c>
      <c r="C14020">
        <v>111825</v>
      </c>
      <c r="D14020" t="s">
        <v>87</v>
      </c>
      <c r="E14020">
        <v>5468</v>
      </c>
      <c r="F14020">
        <v>4488</v>
      </c>
      <c r="G14020">
        <v>980</v>
      </c>
      <c r="H14020" s="4">
        <f>IFERROR(AandE_Admissions[[#This Row],[Attends_Under_4Hrs_Arr_To_Adm_Tfr_Disch_Type1]]/AandE_Admissions[[#This Row],[AandE_Attends_Type1]],0)</f>
        <v>0.8207754206291149</v>
      </c>
    </row>
    <row r="14021" spans="1:8" hidden="1" x14ac:dyDescent="0.3">
      <c r="A14021" s="1">
        <v>43131</v>
      </c>
      <c r="B14021">
        <v>20712</v>
      </c>
      <c r="C14021">
        <v>111825</v>
      </c>
      <c r="D14021" t="s">
        <v>68</v>
      </c>
      <c r="E14021">
        <v>9522</v>
      </c>
      <c r="F14021">
        <v>7572</v>
      </c>
      <c r="G14021">
        <v>1950</v>
      </c>
      <c r="H14021" s="4">
        <f>IFERROR(AandE_Admissions[[#This Row],[Attends_Under_4Hrs_Arr_To_Adm_Tfr_Disch_Type1]]/AandE_Admissions[[#This Row],[AandE_Attends_Type1]],0)</f>
        <v>0.79521109010712032</v>
      </c>
    </row>
    <row r="14022" spans="1:8" hidden="1" x14ac:dyDescent="0.3">
      <c r="A14022" s="1">
        <v>43131</v>
      </c>
      <c r="B14022">
        <v>20893</v>
      </c>
      <c r="C14022">
        <v>111825</v>
      </c>
      <c r="D14022" t="s">
        <v>238</v>
      </c>
      <c r="E14022">
        <v>0</v>
      </c>
      <c r="F14022">
        <v>0</v>
      </c>
      <c r="G14022">
        <v>0</v>
      </c>
      <c r="H14022" s="4">
        <f>IFERROR(AandE_Admissions[[#This Row],[Attends_Under_4Hrs_Arr_To_Adm_Tfr_Disch_Type1]]/AandE_Admissions[[#This Row],[AandE_Attends_Type1]],0)</f>
        <v>0</v>
      </c>
    </row>
    <row r="14023" spans="1:8" hidden="1" x14ac:dyDescent="0.3">
      <c r="A14023" s="1">
        <v>43131</v>
      </c>
      <c r="B14023">
        <v>20888</v>
      </c>
      <c r="C14023">
        <v>111825</v>
      </c>
      <c r="D14023" t="s">
        <v>237</v>
      </c>
      <c r="E14023">
        <v>8020</v>
      </c>
      <c r="F14023">
        <v>6987</v>
      </c>
      <c r="G14023">
        <v>1033</v>
      </c>
      <c r="H14023" s="4">
        <f>IFERROR(AandE_Admissions[[#This Row],[Attends_Under_4Hrs_Arr_To_Adm_Tfr_Disch_Type1]]/AandE_Admissions[[#This Row],[AandE_Attends_Type1]],0)</f>
        <v>0.8711970074812968</v>
      </c>
    </row>
    <row r="14024" spans="1:8" hidden="1" x14ac:dyDescent="0.3">
      <c r="A14024" s="1">
        <v>43131</v>
      </c>
      <c r="B14024">
        <v>20904</v>
      </c>
      <c r="C14024">
        <v>111825</v>
      </c>
      <c r="D14024" t="s">
        <v>257</v>
      </c>
      <c r="E14024">
        <v>8273</v>
      </c>
      <c r="F14024">
        <v>6811</v>
      </c>
      <c r="G14024">
        <v>1462</v>
      </c>
      <c r="H14024" s="4">
        <f>IFERROR(AandE_Admissions[[#This Row],[Attends_Under_4Hrs_Arr_To_Adm_Tfr_Disch_Type1]]/AandE_Admissions[[#This Row],[AandE_Attends_Type1]],0)</f>
        <v>0.82328055119062005</v>
      </c>
    </row>
    <row r="14025" spans="1:8" hidden="1" x14ac:dyDescent="0.3">
      <c r="A14025" s="1">
        <v>43131</v>
      </c>
      <c r="B14025">
        <v>20824</v>
      </c>
      <c r="C14025">
        <v>111825</v>
      </c>
      <c r="D14025" t="s">
        <v>190</v>
      </c>
      <c r="E14025">
        <v>8970</v>
      </c>
      <c r="F14025">
        <v>6184</v>
      </c>
      <c r="G14025">
        <v>2786</v>
      </c>
      <c r="H14025" s="4">
        <f>IFERROR(AandE_Admissions[[#This Row],[Attends_Under_4Hrs_Arr_To_Adm_Tfr_Disch_Type1]]/AandE_Admissions[[#This Row],[AandE_Attends_Type1]],0)</f>
        <v>0.68940914158305466</v>
      </c>
    </row>
    <row r="14026" spans="1:8" hidden="1" x14ac:dyDescent="0.3">
      <c r="A14026" s="1">
        <v>43131</v>
      </c>
      <c r="B14026">
        <v>20884</v>
      </c>
      <c r="C14026">
        <v>111825</v>
      </c>
      <c r="D14026" t="s">
        <v>251</v>
      </c>
      <c r="E14026">
        <v>8691</v>
      </c>
      <c r="F14026">
        <v>5453</v>
      </c>
      <c r="G14026">
        <v>3238</v>
      </c>
      <c r="H14026" s="4">
        <f>IFERROR(AandE_Admissions[[#This Row],[Attends_Under_4Hrs_Arr_To_Adm_Tfr_Disch_Type1]]/AandE_Admissions[[#This Row],[AandE_Attends_Type1]],0)</f>
        <v>0.62743067541134512</v>
      </c>
    </row>
    <row r="14027" spans="1:8" hidden="1" x14ac:dyDescent="0.3">
      <c r="A14027" s="1">
        <v>43131</v>
      </c>
      <c r="B14027">
        <v>20886</v>
      </c>
      <c r="C14027">
        <v>111825</v>
      </c>
      <c r="D14027" t="s">
        <v>204</v>
      </c>
      <c r="E14027">
        <v>8826</v>
      </c>
      <c r="F14027">
        <v>7261</v>
      </c>
      <c r="G14027">
        <v>1565</v>
      </c>
      <c r="H14027" s="4">
        <f>IFERROR(AandE_Admissions[[#This Row],[Attends_Under_4Hrs_Arr_To_Adm_Tfr_Disch_Type1]]/AandE_Admissions[[#This Row],[AandE_Attends_Type1]],0)</f>
        <v>0.82268298209834578</v>
      </c>
    </row>
    <row r="14028" spans="1:8" hidden="1" x14ac:dyDescent="0.3">
      <c r="A14028" s="1">
        <v>43131</v>
      </c>
      <c r="B14028">
        <v>20678</v>
      </c>
      <c r="C14028">
        <v>111825</v>
      </c>
      <c r="D14028" t="s">
        <v>17</v>
      </c>
      <c r="E14028">
        <v>12739</v>
      </c>
      <c r="F14028">
        <v>11349</v>
      </c>
      <c r="G14028">
        <v>1390</v>
      </c>
      <c r="H14028" s="4">
        <f>IFERROR(AandE_Admissions[[#This Row],[Attends_Under_4Hrs_Arr_To_Adm_Tfr_Disch_Type1]]/AandE_Admissions[[#This Row],[AandE_Attends_Type1]],0)</f>
        <v>0.89088625480806971</v>
      </c>
    </row>
    <row r="14029" spans="1:8" hidden="1" x14ac:dyDescent="0.3">
      <c r="A14029" s="1">
        <v>43131</v>
      </c>
      <c r="B14029">
        <v>20685</v>
      </c>
      <c r="C14029">
        <v>111825</v>
      </c>
      <c r="D14029" t="s">
        <v>24</v>
      </c>
      <c r="E14029">
        <v>13162</v>
      </c>
      <c r="F14029">
        <v>9375</v>
      </c>
      <c r="G14029">
        <v>3787</v>
      </c>
      <c r="H14029" s="4">
        <f>IFERROR(AandE_Admissions[[#This Row],[Attends_Under_4Hrs_Arr_To_Adm_Tfr_Disch_Type1]]/AandE_Admissions[[#This Row],[AandE_Attends_Type1]],0)</f>
        <v>0.7122777693359672</v>
      </c>
    </row>
    <row r="14030" spans="1:8" hidden="1" x14ac:dyDescent="0.3">
      <c r="A14030" s="1">
        <v>43131</v>
      </c>
      <c r="B14030">
        <v>20675</v>
      </c>
      <c r="C14030">
        <v>111825</v>
      </c>
      <c r="D14030" t="s">
        <v>12</v>
      </c>
      <c r="E14030">
        <v>6987</v>
      </c>
      <c r="F14030">
        <v>4677</v>
      </c>
      <c r="G14030">
        <v>2310</v>
      </c>
      <c r="H14030" s="4">
        <f>IFERROR(AandE_Admissions[[#This Row],[Attends_Under_4Hrs_Arr_To_Adm_Tfr_Disch_Type1]]/AandE_Admissions[[#This Row],[AandE_Attends_Type1]],0)</f>
        <v>0.66938600257621295</v>
      </c>
    </row>
    <row r="14031" spans="1:8" hidden="1" x14ac:dyDescent="0.3">
      <c r="A14031" s="1">
        <v>43131</v>
      </c>
      <c r="B14031">
        <v>20695</v>
      </c>
      <c r="C14031">
        <v>111825</v>
      </c>
      <c r="D14031" t="s">
        <v>36</v>
      </c>
      <c r="E14031">
        <v>12982</v>
      </c>
      <c r="F14031">
        <v>10560</v>
      </c>
      <c r="G14031">
        <v>2422</v>
      </c>
      <c r="H14031" s="4">
        <f>IFERROR(AandE_Admissions[[#This Row],[Attends_Under_4Hrs_Arr_To_Adm_Tfr_Disch_Type1]]/AandE_Admissions[[#This Row],[AandE_Attends_Type1]],0)</f>
        <v>0.81343398551841006</v>
      </c>
    </row>
    <row r="14032" spans="1:8" hidden="1" x14ac:dyDescent="0.3">
      <c r="A14032" s="1">
        <v>43131</v>
      </c>
      <c r="B14032">
        <v>20856</v>
      </c>
      <c r="C14032">
        <v>111825</v>
      </c>
      <c r="D14032" t="s">
        <v>264</v>
      </c>
      <c r="E14032">
        <v>0</v>
      </c>
      <c r="F14032">
        <v>0</v>
      </c>
      <c r="G14032">
        <v>0</v>
      </c>
      <c r="H14032" s="4">
        <f>IFERROR(AandE_Admissions[[#This Row],[Attends_Under_4Hrs_Arr_To_Adm_Tfr_Disch_Type1]]/AandE_Admissions[[#This Row],[AandE_Attends_Type1]],0)</f>
        <v>0</v>
      </c>
    </row>
    <row r="14033" spans="1:8" hidden="1" x14ac:dyDescent="0.3">
      <c r="A14033" s="1">
        <v>43131</v>
      </c>
      <c r="B14033">
        <v>20757</v>
      </c>
      <c r="C14033">
        <v>111825</v>
      </c>
      <c r="D14033" t="s">
        <v>117</v>
      </c>
      <c r="E14033">
        <v>5458</v>
      </c>
      <c r="F14033">
        <v>4678</v>
      </c>
      <c r="G14033">
        <v>780</v>
      </c>
      <c r="H14033" s="4">
        <f>IFERROR(AandE_Admissions[[#This Row],[Attends_Under_4Hrs_Arr_To_Adm_Tfr_Disch_Type1]]/AandE_Admissions[[#This Row],[AandE_Attends_Type1]],0)</f>
        <v>0.85709050934408204</v>
      </c>
    </row>
    <row r="14034" spans="1:8" hidden="1" x14ac:dyDescent="0.3">
      <c r="A14034" s="1">
        <v>43131</v>
      </c>
      <c r="B14034">
        <v>20769</v>
      </c>
      <c r="C14034">
        <v>111825</v>
      </c>
      <c r="D14034" t="s">
        <v>102</v>
      </c>
      <c r="E14034">
        <v>13346</v>
      </c>
      <c r="F14034">
        <v>7201</v>
      </c>
      <c r="G14034">
        <v>6145</v>
      </c>
      <c r="H14034" s="4">
        <f>IFERROR(AandE_Admissions[[#This Row],[Attends_Under_4Hrs_Arr_To_Adm_Tfr_Disch_Type1]]/AandE_Admissions[[#This Row],[AandE_Attends_Type1]],0)</f>
        <v>0.53956241570508012</v>
      </c>
    </row>
    <row r="14035" spans="1:8" hidden="1" x14ac:dyDescent="0.3">
      <c r="A14035" s="1">
        <v>43131</v>
      </c>
      <c r="B14035">
        <v>20711</v>
      </c>
      <c r="C14035">
        <v>111825</v>
      </c>
      <c r="D14035" t="s">
        <v>88</v>
      </c>
      <c r="E14035">
        <v>5765</v>
      </c>
      <c r="F14035">
        <v>4317</v>
      </c>
      <c r="G14035">
        <v>1448</v>
      </c>
      <c r="H14035" s="4">
        <f>IFERROR(AandE_Admissions[[#This Row],[Attends_Under_4Hrs_Arr_To_Adm_Tfr_Disch_Type1]]/AandE_Admissions[[#This Row],[AandE_Attends_Type1]],0)</f>
        <v>0.74882914137033829</v>
      </c>
    </row>
    <row r="14036" spans="1:8" hidden="1" x14ac:dyDescent="0.3">
      <c r="A14036" s="1">
        <v>43131</v>
      </c>
      <c r="B14036">
        <v>20814</v>
      </c>
      <c r="C14036">
        <v>111825</v>
      </c>
      <c r="D14036" t="s">
        <v>187</v>
      </c>
      <c r="E14036">
        <v>11366</v>
      </c>
      <c r="F14036">
        <v>9651</v>
      </c>
      <c r="G14036">
        <v>1715</v>
      </c>
      <c r="H14036" s="4">
        <f>IFERROR(AandE_Admissions[[#This Row],[Attends_Under_4Hrs_Arr_To_Adm_Tfr_Disch_Type1]]/AandE_Admissions[[#This Row],[AandE_Attends_Type1]],0)</f>
        <v>0.84911138483195492</v>
      </c>
    </row>
    <row r="14037" spans="1:8" hidden="1" x14ac:dyDescent="0.3">
      <c r="A14037" s="1">
        <v>43131</v>
      </c>
      <c r="B14037">
        <v>20791</v>
      </c>
      <c r="C14037">
        <v>111825</v>
      </c>
      <c r="D14037" t="s">
        <v>132</v>
      </c>
      <c r="E14037">
        <v>3818</v>
      </c>
      <c r="F14037">
        <v>2715</v>
      </c>
      <c r="G14037">
        <v>1103</v>
      </c>
      <c r="H14037" s="4">
        <f>IFERROR(AandE_Admissions[[#This Row],[Attends_Under_4Hrs_Arr_To_Adm_Tfr_Disch_Type1]]/AandE_Admissions[[#This Row],[AandE_Attends_Type1]],0)</f>
        <v>0.71110529072812989</v>
      </c>
    </row>
    <row r="14038" spans="1:8" hidden="1" x14ac:dyDescent="0.3">
      <c r="A14038" s="1">
        <v>43131</v>
      </c>
      <c r="B14038">
        <v>20788</v>
      </c>
      <c r="C14038">
        <v>111825</v>
      </c>
      <c r="D14038" t="s">
        <v>131</v>
      </c>
      <c r="E14038">
        <v>5644</v>
      </c>
      <c r="F14038">
        <v>4410</v>
      </c>
      <c r="G14038">
        <v>1234</v>
      </c>
      <c r="H14038" s="4">
        <f>IFERROR(AandE_Admissions[[#This Row],[Attends_Under_4Hrs_Arr_To_Adm_Tfr_Disch_Type1]]/AandE_Admissions[[#This Row],[AandE_Attends_Type1]],0)</f>
        <v>0.78136073706591069</v>
      </c>
    </row>
    <row r="14039" spans="1:8" hidden="1" x14ac:dyDescent="0.3">
      <c r="A14039" s="1">
        <v>43131</v>
      </c>
      <c r="B14039">
        <v>20683</v>
      </c>
      <c r="C14039">
        <v>111825</v>
      </c>
      <c r="D14039" t="s">
        <v>22</v>
      </c>
      <c r="E14039">
        <v>16668</v>
      </c>
      <c r="F14039">
        <v>11737</v>
      </c>
      <c r="G14039">
        <v>4931</v>
      </c>
      <c r="H14039" s="4">
        <f>IFERROR(AandE_Admissions[[#This Row],[Attends_Under_4Hrs_Arr_To_Adm_Tfr_Disch_Type1]]/AandE_Admissions[[#This Row],[AandE_Attends_Type1]],0)</f>
        <v>0.70416366690664745</v>
      </c>
    </row>
    <row r="14040" spans="1:8" hidden="1" x14ac:dyDescent="0.3">
      <c r="A14040" s="1">
        <v>43131</v>
      </c>
      <c r="B14040">
        <v>20752</v>
      </c>
      <c r="C14040">
        <v>111825</v>
      </c>
      <c r="D14040" t="s">
        <v>97</v>
      </c>
      <c r="E14040">
        <v>8315</v>
      </c>
      <c r="F14040">
        <v>6738</v>
      </c>
      <c r="G14040">
        <v>1577</v>
      </c>
      <c r="H14040" s="4">
        <f>IFERROR(AandE_Admissions[[#This Row],[Attends_Under_4Hrs_Arr_To_Adm_Tfr_Disch_Type1]]/AandE_Admissions[[#This Row],[AandE_Attends_Type1]],0)</f>
        <v>0.81034275405892964</v>
      </c>
    </row>
    <row r="14041" spans="1:8" hidden="1" x14ac:dyDescent="0.3">
      <c r="A14041" s="1">
        <v>43131</v>
      </c>
      <c r="B14041">
        <v>20882</v>
      </c>
      <c r="C14041">
        <v>111825</v>
      </c>
      <c r="D14041" t="s">
        <v>235</v>
      </c>
      <c r="E14041">
        <v>7952</v>
      </c>
      <c r="F14041">
        <v>5812</v>
      </c>
      <c r="G14041">
        <v>2140</v>
      </c>
      <c r="H14041" s="4">
        <f>IFERROR(AandE_Admissions[[#This Row],[Attends_Under_4Hrs_Arr_To_Adm_Tfr_Disch_Type1]]/AandE_Admissions[[#This Row],[AandE_Attends_Type1]],0)</f>
        <v>0.73088531187122741</v>
      </c>
    </row>
    <row r="14042" spans="1:8" hidden="1" x14ac:dyDescent="0.3">
      <c r="A14042" s="1">
        <v>43131</v>
      </c>
      <c r="B14042">
        <v>20767</v>
      </c>
      <c r="C14042">
        <v>111825</v>
      </c>
      <c r="D14042" t="s">
        <v>122</v>
      </c>
      <c r="E14042">
        <v>11813</v>
      </c>
      <c r="F14042">
        <v>8348</v>
      </c>
      <c r="G14042">
        <v>3465</v>
      </c>
      <c r="H14042" s="4">
        <f>IFERROR(AandE_Admissions[[#This Row],[Attends_Under_4Hrs_Arr_To_Adm_Tfr_Disch_Type1]]/AandE_Admissions[[#This Row],[AandE_Attends_Type1]],0)</f>
        <v>0.70667908236688393</v>
      </c>
    </row>
    <row r="14043" spans="1:8" hidden="1" x14ac:dyDescent="0.3">
      <c r="A14043" s="1">
        <v>43131</v>
      </c>
      <c r="B14043">
        <v>20704</v>
      </c>
      <c r="C14043">
        <v>111825</v>
      </c>
      <c r="D14043" t="s">
        <v>41</v>
      </c>
      <c r="E14043">
        <v>8899</v>
      </c>
      <c r="F14043">
        <v>7696</v>
      </c>
      <c r="G14043">
        <v>1203</v>
      </c>
      <c r="H14043" s="4">
        <f>IFERROR(AandE_Admissions[[#This Row],[Attends_Under_4Hrs_Arr_To_Adm_Tfr_Disch_Type1]]/AandE_Admissions[[#This Row],[AandE_Attends_Type1]],0)</f>
        <v>0.86481627149117879</v>
      </c>
    </row>
    <row r="14044" spans="1:8" hidden="1" x14ac:dyDescent="0.3">
      <c r="A14044" s="1">
        <v>43131</v>
      </c>
      <c r="B14044">
        <v>20763</v>
      </c>
      <c r="C14044">
        <v>111825</v>
      </c>
      <c r="D14044" t="s">
        <v>101</v>
      </c>
      <c r="E14044">
        <v>0</v>
      </c>
      <c r="F14044">
        <v>0</v>
      </c>
      <c r="G14044">
        <v>0</v>
      </c>
      <c r="H14044" s="4">
        <f>IFERROR(AandE_Admissions[[#This Row],[Attends_Under_4Hrs_Arr_To_Adm_Tfr_Disch_Type1]]/AandE_Admissions[[#This Row],[AandE_Attends_Type1]],0)</f>
        <v>0</v>
      </c>
    </row>
    <row r="14045" spans="1:8" hidden="1" x14ac:dyDescent="0.3">
      <c r="A14045" s="1">
        <v>43131</v>
      </c>
      <c r="B14045">
        <v>20764</v>
      </c>
      <c r="C14045">
        <v>111825</v>
      </c>
      <c r="D14045" t="s">
        <v>120</v>
      </c>
      <c r="E14045">
        <v>11186</v>
      </c>
      <c r="F14045">
        <v>8255</v>
      </c>
      <c r="G14045">
        <v>2931</v>
      </c>
      <c r="H14045" s="4">
        <f>IFERROR(AandE_Admissions[[#This Row],[Attends_Under_4Hrs_Arr_To_Adm_Tfr_Disch_Type1]]/AandE_Admissions[[#This Row],[AandE_Attends_Type1]],0)</f>
        <v>0.73797604148042195</v>
      </c>
    </row>
    <row r="14046" spans="1:8" hidden="1" x14ac:dyDescent="0.3">
      <c r="A14046" s="1">
        <v>43131</v>
      </c>
      <c r="B14046">
        <v>20787</v>
      </c>
      <c r="C14046">
        <v>111825</v>
      </c>
      <c r="D14046" t="s">
        <v>144</v>
      </c>
      <c r="E14046">
        <v>8106</v>
      </c>
      <c r="F14046">
        <v>6057</v>
      </c>
      <c r="G14046">
        <v>2049</v>
      </c>
      <c r="H14046" s="4">
        <f>IFERROR(AandE_Admissions[[#This Row],[Attends_Under_4Hrs_Arr_To_Adm_Tfr_Disch_Type1]]/AandE_Admissions[[#This Row],[AandE_Attends_Type1]],0)</f>
        <v>0.74722427831236127</v>
      </c>
    </row>
    <row r="14047" spans="1:8" hidden="1" x14ac:dyDescent="0.3">
      <c r="A14047" s="1">
        <v>43131</v>
      </c>
      <c r="B14047">
        <v>20775</v>
      </c>
      <c r="C14047">
        <v>111825</v>
      </c>
      <c r="D14047" t="s">
        <v>127</v>
      </c>
      <c r="E14047">
        <v>4532</v>
      </c>
      <c r="F14047">
        <v>3269</v>
      </c>
      <c r="G14047">
        <v>1263</v>
      </c>
      <c r="H14047" s="4">
        <f>IFERROR(AandE_Admissions[[#This Row],[Attends_Under_4Hrs_Arr_To_Adm_Tfr_Disch_Type1]]/AandE_Admissions[[#This Row],[AandE_Attends_Type1]],0)</f>
        <v>0.72131509267431593</v>
      </c>
    </row>
    <row r="14048" spans="1:8" hidden="1" x14ac:dyDescent="0.3">
      <c r="A14048" s="1">
        <v>43131</v>
      </c>
      <c r="B14048">
        <v>20724</v>
      </c>
      <c r="C14048">
        <v>111825</v>
      </c>
      <c r="D14048" t="s">
        <v>110</v>
      </c>
      <c r="E14048">
        <v>6717</v>
      </c>
      <c r="F14048">
        <v>5294</v>
      </c>
      <c r="G14048">
        <v>1423</v>
      </c>
      <c r="H14048" s="4">
        <f>IFERROR(AandE_Admissions[[#This Row],[Attends_Under_4Hrs_Arr_To_Adm_Tfr_Disch_Type1]]/AandE_Admissions[[#This Row],[AandE_Attends_Type1]],0)</f>
        <v>0.78814947149024861</v>
      </c>
    </row>
    <row r="14049" spans="1:8" hidden="1" x14ac:dyDescent="0.3">
      <c r="A14049" s="1">
        <v>43131</v>
      </c>
      <c r="B14049">
        <v>20741</v>
      </c>
      <c r="C14049">
        <v>111825</v>
      </c>
      <c r="D14049" t="s">
        <v>79</v>
      </c>
      <c r="E14049">
        <v>8002</v>
      </c>
      <c r="F14049">
        <v>4907</v>
      </c>
      <c r="G14049">
        <v>3095</v>
      </c>
      <c r="H14049" s="4">
        <f>IFERROR(AandE_Admissions[[#This Row],[Attends_Under_4Hrs_Arr_To_Adm_Tfr_Disch_Type1]]/AandE_Admissions[[#This Row],[AandE_Attends_Type1]],0)</f>
        <v>0.61322169457635589</v>
      </c>
    </row>
    <row r="14050" spans="1:8" hidden="1" x14ac:dyDescent="0.3">
      <c r="A14050" s="1">
        <v>43131</v>
      </c>
      <c r="B14050">
        <v>20821</v>
      </c>
      <c r="C14050">
        <v>111825</v>
      </c>
      <c r="D14050" t="s">
        <v>166</v>
      </c>
      <c r="E14050">
        <v>8048</v>
      </c>
      <c r="F14050">
        <v>6515</v>
      </c>
      <c r="G14050">
        <v>1533</v>
      </c>
      <c r="H14050" s="4">
        <f>IFERROR(AandE_Admissions[[#This Row],[Attends_Under_4Hrs_Arr_To_Adm_Tfr_Disch_Type1]]/AandE_Admissions[[#This Row],[AandE_Attends_Type1]],0)</f>
        <v>0.80951789264413521</v>
      </c>
    </row>
    <row r="14051" spans="1:8" hidden="1" x14ac:dyDescent="0.3">
      <c r="A14051" s="1">
        <v>43131</v>
      </c>
      <c r="B14051">
        <v>20782</v>
      </c>
      <c r="C14051">
        <v>111825</v>
      </c>
      <c r="D14051" t="s">
        <v>158</v>
      </c>
      <c r="E14051">
        <v>8506</v>
      </c>
      <c r="F14051">
        <v>6425</v>
      </c>
      <c r="G14051">
        <v>2081</v>
      </c>
      <c r="H14051" s="4">
        <f>IFERROR(AandE_Admissions[[#This Row],[Attends_Under_4Hrs_Arr_To_Adm_Tfr_Disch_Type1]]/AandE_Admissions[[#This Row],[AandE_Attends_Type1]],0)</f>
        <v>0.75534916529508578</v>
      </c>
    </row>
    <row r="14052" spans="1:8" hidden="1" x14ac:dyDescent="0.3">
      <c r="A14052" s="1">
        <v>43131</v>
      </c>
      <c r="B14052">
        <v>20832</v>
      </c>
      <c r="C14052">
        <v>111825</v>
      </c>
      <c r="D14052" t="s">
        <v>168</v>
      </c>
      <c r="E14052">
        <v>7150</v>
      </c>
      <c r="F14052">
        <v>5303</v>
      </c>
      <c r="G14052">
        <v>1847</v>
      </c>
      <c r="H14052" s="4">
        <f>IFERROR(AandE_Admissions[[#This Row],[Attends_Under_4Hrs_Arr_To_Adm_Tfr_Disch_Type1]]/AandE_Admissions[[#This Row],[AandE_Attends_Type1]],0)</f>
        <v>0.74167832167832171</v>
      </c>
    </row>
    <row r="14053" spans="1:8" hidden="1" x14ac:dyDescent="0.3">
      <c r="A14053" s="1">
        <v>43131</v>
      </c>
      <c r="B14053">
        <v>20868</v>
      </c>
      <c r="C14053">
        <v>111825</v>
      </c>
      <c r="D14053" t="s">
        <v>200</v>
      </c>
      <c r="E14053">
        <v>6079</v>
      </c>
      <c r="F14053">
        <v>4197</v>
      </c>
      <c r="G14053">
        <v>1882</v>
      </c>
      <c r="H14053" s="4">
        <f>IFERROR(AandE_Admissions[[#This Row],[Attends_Under_4Hrs_Arr_To_Adm_Tfr_Disch_Type1]]/AandE_Admissions[[#This Row],[AandE_Attends_Type1]],0)</f>
        <v>0.69040960684323083</v>
      </c>
    </row>
    <row r="14054" spans="1:8" hidden="1" x14ac:dyDescent="0.3">
      <c r="A14054" s="1">
        <v>43131</v>
      </c>
      <c r="B14054">
        <v>20869</v>
      </c>
      <c r="C14054">
        <v>111825</v>
      </c>
      <c r="D14054" t="s">
        <v>248</v>
      </c>
      <c r="E14054">
        <v>8821</v>
      </c>
      <c r="F14054">
        <v>7197</v>
      </c>
      <c r="G14054">
        <v>1624</v>
      </c>
      <c r="H14054" s="4">
        <f>IFERROR(AandE_Admissions[[#This Row],[Attends_Under_4Hrs_Arr_To_Adm_Tfr_Disch_Type1]]/AandE_Admissions[[#This Row],[AandE_Attends_Type1]],0)</f>
        <v>0.81589388958168008</v>
      </c>
    </row>
    <row r="14055" spans="1:8" hidden="1" x14ac:dyDescent="0.3">
      <c r="A14055" s="1">
        <v>43131</v>
      </c>
      <c r="B14055">
        <v>20857</v>
      </c>
      <c r="C14055">
        <v>111825</v>
      </c>
      <c r="D14055" t="s">
        <v>212</v>
      </c>
      <c r="E14055">
        <v>8982</v>
      </c>
      <c r="F14055">
        <v>7134</v>
      </c>
      <c r="G14055">
        <v>1848</v>
      </c>
      <c r="H14055" s="4">
        <f>IFERROR(AandE_Admissions[[#This Row],[Attends_Under_4Hrs_Arr_To_Adm_Tfr_Disch_Type1]]/AandE_Admissions[[#This Row],[AandE_Attends_Type1]],0)</f>
        <v>0.79425517702070814</v>
      </c>
    </row>
    <row r="14056" spans="1:8" hidden="1" x14ac:dyDescent="0.3">
      <c r="A14056" s="1">
        <v>43131</v>
      </c>
      <c r="B14056">
        <v>20760</v>
      </c>
      <c r="C14056">
        <v>111825</v>
      </c>
      <c r="D14056" t="s">
        <v>119</v>
      </c>
      <c r="E14056">
        <v>8741</v>
      </c>
      <c r="F14056">
        <v>6150</v>
      </c>
      <c r="G14056">
        <v>2591</v>
      </c>
      <c r="H14056" s="4">
        <f>IFERROR(AandE_Admissions[[#This Row],[Attends_Under_4Hrs_Arr_To_Adm_Tfr_Disch_Type1]]/AandE_Admissions[[#This Row],[AandE_Attends_Type1]],0)</f>
        <v>0.70358082599244942</v>
      </c>
    </row>
    <row r="14057" spans="1:8" hidden="1" x14ac:dyDescent="0.3">
      <c r="A14057" s="1">
        <v>43131</v>
      </c>
      <c r="B14057">
        <v>20810</v>
      </c>
      <c r="C14057">
        <v>111825</v>
      </c>
      <c r="D14057" t="s">
        <v>148</v>
      </c>
      <c r="E14057">
        <v>7399</v>
      </c>
      <c r="F14057">
        <v>5953</v>
      </c>
      <c r="G14057">
        <v>1446</v>
      </c>
      <c r="H14057" s="4">
        <f>IFERROR(AandE_Admissions[[#This Row],[Attends_Under_4Hrs_Arr_To_Adm_Tfr_Disch_Type1]]/AandE_Admissions[[#This Row],[AandE_Attends_Type1]],0)</f>
        <v>0.80456818488984994</v>
      </c>
    </row>
    <row r="14058" spans="1:8" hidden="1" x14ac:dyDescent="0.3">
      <c r="A14058" s="1">
        <v>43131</v>
      </c>
      <c r="B14058">
        <v>20730</v>
      </c>
      <c r="C14058">
        <v>111825</v>
      </c>
      <c r="D14058" t="s">
        <v>50</v>
      </c>
      <c r="E14058">
        <v>7362</v>
      </c>
      <c r="F14058">
        <v>5072</v>
      </c>
      <c r="G14058">
        <v>2290</v>
      </c>
      <c r="H14058" s="4">
        <f>IFERROR(AandE_Admissions[[#This Row],[Attends_Under_4Hrs_Arr_To_Adm_Tfr_Disch_Type1]]/AandE_Admissions[[#This Row],[AandE_Attends_Type1]],0)</f>
        <v>0.68894322195055691</v>
      </c>
    </row>
    <row r="14059" spans="1:8" hidden="1" x14ac:dyDescent="0.3">
      <c r="A14059" s="1">
        <v>43131</v>
      </c>
      <c r="B14059">
        <v>20743</v>
      </c>
      <c r="C14059">
        <v>111825</v>
      </c>
      <c r="D14059" t="s">
        <v>59</v>
      </c>
      <c r="E14059">
        <v>8145</v>
      </c>
      <c r="F14059">
        <v>6342</v>
      </c>
      <c r="G14059">
        <v>1803</v>
      </c>
      <c r="H14059" s="4">
        <f>IFERROR(AandE_Admissions[[#This Row],[Attends_Under_4Hrs_Arr_To_Adm_Tfr_Disch_Type1]]/AandE_Admissions[[#This Row],[AandE_Attends_Type1]],0)</f>
        <v>0.77863720073664822</v>
      </c>
    </row>
    <row r="14060" spans="1:8" hidden="1" x14ac:dyDescent="0.3">
      <c r="A14060" s="1">
        <v>43131</v>
      </c>
      <c r="B14060">
        <v>20879</v>
      </c>
      <c r="C14060">
        <v>111825</v>
      </c>
      <c r="D14060" t="s">
        <v>201</v>
      </c>
      <c r="E14060">
        <v>0</v>
      </c>
      <c r="F14060">
        <v>0</v>
      </c>
      <c r="G14060">
        <v>0</v>
      </c>
      <c r="H14060" s="4">
        <f>IFERROR(AandE_Admissions[[#This Row],[Attends_Under_4Hrs_Arr_To_Adm_Tfr_Disch_Type1]]/AandE_Admissions[[#This Row],[AandE_Attends_Type1]],0)</f>
        <v>0</v>
      </c>
    </row>
    <row r="14061" spans="1:8" hidden="1" x14ac:dyDescent="0.3">
      <c r="A14061" s="1">
        <v>43131</v>
      </c>
      <c r="B14061">
        <v>20891</v>
      </c>
      <c r="C14061">
        <v>111825</v>
      </c>
      <c r="D14061" t="s">
        <v>206</v>
      </c>
      <c r="E14061">
        <v>3666</v>
      </c>
      <c r="F14061">
        <v>3133</v>
      </c>
      <c r="G14061">
        <v>533</v>
      </c>
      <c r="H14061" s="4">
        <f>IFERROR(AandE_Admissions[[#This Row],[Attends_Under_4Hrs_Arr_To_Adm_Tfr_Disch_Type1]]/AandE_Admissions[[#This Row],[AandE_Attends_Type1]],0)</f>
        <v>0.85460992907801414</v>
      </c>
    </row>
    <row r="14062" spans="1:8" hidden="1" x14ac:dyDescent="0.3">
      <c r="A14062" s="1">
        <v>43131</v>
      </c>
      <c r="B14062">
        <v>20790</v>
      </c>
      <c r="C14062">
        <v>111825</v>
      </c>
      <c r="D14062" t="s">
        <v>178</v>
      </c>
      <c r="E14062">
        <v>10919</v>
      </c>
      <c r="F14062">
        <v>9239</v>
      </c>
      <c r="G14062">
        <v>1680</v>
      </c>
      <c r="H14062" s="4">
        <f>IFERROR(AandE_Admissions[[#This Row],[Attends_Under_4Hrs_Arr_To_Adm_Tfr_Disch_Type1]]/AandE_Admissions[[#This Row],[AandE_Attends_Type1]],0)</f>
        <v>0.84613975638794758</v>
      </c>
    </row>
    <row r="14063" spans="1:8" hidden="1" x14ac:dyDescent="0.3">
      <c r="A14063" s="1">
        <v>43131</v>
      </c>
      <c r="B14063">
        <v>20687</v>
      </c>
      <c r="C14063">
        <v>111825</v>
      </c>
      <c r="D14063" t="s">
        <v>26</v>
      </c>
      <c r="E14063">
        <v>0</v>
      </c>
      <c r="F14063">
        <v>0</v>
      </c>
      <c r="G14063">
        <v>0</v>
      </c>
      <c r="H14063" s="4">
        <f>IFERROR(AandE_Admissions[[#This Row],[Attends_Under_4Hrs_Arr_To_Adm_Tfr_Disch_Type1]]/AandE_Admissions[[#This Row],[AandE_Attends_Type1]],0)</f>
        <v>0</v>
      </c>
    </row>
    <row r="14064" spans="1:8" hidden="1" x14ac:dyDescent="0.3">
      <c r="A14064" s="1">
        <v>43131</v>
      </c>
      <c r="B14064">
        <v>20875</v>
      </c>
      <c r="C14064">
        <v>111825</v>
      </c>
      <c r="D14064" t="s">
        <v>220</v>
      </c>
      <c r="E14064">
        <v>7531</v>
      </c>
      <c r="F14064">
        <v>5162</v>
      </c>
      <c r="G14064">
        <v>2369</v>
      </c>
      <c r="H14064" s="4">
        <f>IFERROR(AandE_Admissions[[#This Row],[Attends_Under_4Hrs_Arr_To_Adm_Tfr_Disch_Type1]]/AandE_Admissions[[#This Row],[AandE_Attends_Type1]],0)</f>
        <v>0.68543354136236889</v>
      </c>
    </row>
    <row r="14065" spans="1:8" hidden="1" x14ac:dyDescent="0.3">
      <c r="A14065" s="1">
        <v>43131</v>
      </c>
      <c r="B14065">
        <v>20885</v>
      </c>
      <c r="C14065">
        <v>111825</v>
      </c>
      <c r="D14065" t="s">
        <v>221</v>
      </c>
      <c r="E14065">
        <v>0</v>
      </c>
      <c r="F14065">
        <v>0</v>
      </c>
      <c r="G14065">
        <v>0</v>
      </c>
      <c r="H14065" s="4">
        <f>IFERROR(AandE_Admissions[[#This Row],[Attends_Under_4Hrs_Arr_To_Adm_Tfr_Disch_Type1]]/AandE_Admissions[[#This Row],[AandE_Attends_Type1]],0)</f>
        <v>0</v>
      </c>
    </row>
    <row r="14066" spans="1:8" hidden="1" x14ac:dyDescent="0.3">
      <c r="A14066" s="1">
        <v>43131</v>
      </c>
      <c r="B14066">
        <v>20710</v>
      </c>
      <c r="C14066">
        <v>111825</v>
      </c>
      <c r="D14066" t="s">
        <v>104</v>
      </c>
      <c r="E14066">
        <v>4903</v>
      </c>
      <c r="F14066">
        <v>4784</v>
      </c>
      <c r="G14066">
        <v>119</v>
      </c>
      <c r="H14066" s="4">
        <f>IFERROR(AandE_Admissions[[#This Row],[Attends_Under_4Hrs_Arr_To_Adm_Tfr_Disch_Type1]]/AandE_Admissions[[#This Row],[AandE_Attends_Type1]],0)</f>
        <v>0.97572914542117073</v>
      </c>
    </row>
    <row r="14067" spans="1:8" hidden="1" x14ac:dyDescent="0.3">
      <c r="A14067" s="1">
        <v>43131</v>
      </c>
      <c r="B14067">
        <v>20820</v>
      </c>
      <c r="C14067">
        <v>111825</v>
      </c>
      <c r="D14067" t="s">
        <v>137</v>
      </c>
      <c r="E14067">
        <v>7750</v>
      </c>
      <c r="F14067">
        <v>5343</v>
      </c>
      <c r="G14067">
        <v>2407</v>
      </c>
      <c r="H14067" s="4">
        <f>IFERROR(AandE_Admissions[[#This Row],[Attends_Under_4Hrs_Arr_To_Adm_Tfr_Disch_Type1]]/AandE_Admissions[[#This Row],[AandE_Attends_Type1]],0)</f>
        <v>0.68941935483870964</v>
      </c>
    </row>
    <row r="14068" spans="1:8" hidden="1" x14ac:dyDescent="0.3">
      <c r="A14068" s="1">
        <v>43131</v>
      </c>
      <c r="B14068">
        <v>20738</v>
      </c>
      <c r="C14068">
        <v>111825</v>
      </c>
      <c r="D14068" t="s">
        <v>78</v>
      </c>
      <c r="E14068">
        <v>7867</v>
      </c>
      <c r="F14068">
        <v>5998</v>
      </c>
      <c r="G14068">
        <v>1869</v>
      </c>
      <c r="H14068" s="4">
        <f>IFERROR(AandE_Admissions[[#This Row],[Attends_Under_4Hrs_Arr_To_Adm_Tfr_Disch_Type1]]/AandE_Admissions[[#This Row],[AandE_Attends_Type1]],0)</f>
        <v>0.76242532096097626</v>
      </c>
    </row>
    <row r="14069" spans="1:8" hidden="1" x14ac:dyDescent="0.3">
      <c r="A14069" s="1">
        <v>43131</v>
      </c>
      <c r="B14069">
        <v>20674</v>
      </c>
      <c r="C14069">
        <v>111825</v>
      </c>
      <c r="D14069" t="s">
        <v>11</v>
      </c>
      <c r="E14069">
        <v>17990</v>
      </c>
      <c r="F14069">
        <v>16584</v>
      </c>
      <c r="G14069">
        <v>1406</v>
      </c>
      <c r="H14069" s="4">
        <f>IFERROR(AandE_Admissions[[#This Row],[Attends_Under_4Hrs_Arr_To_Adm_Tfr_Disch_Type1]]/AandE_Admissions[[#This Row],[AandE_Attends_Type1]],0)</f>
        <v>0.92184546970539183</v>
      </c>
    </row>
    <row r="14070" spans="1:8" hidden="1" x14ac:dyDescent="0.3">
      <c r="A14070" s="1">
        <v>43131</v>
      </c>
      <c r="B14070">
        <v>20761</v>
      </c>
      <c r="C14070">
        <v>111825</v>
      </c>
      <c r="D14070" t="s">
        <v>85</v>
      </c>
      <c r="E14070">
        <v>8422</v>
      </c>
      <c r="F14070">
        <v>5592</v>
      </c>
      <c r="G14070">
        <v>2830</v>
      </c>
      <c r="H14070" s="4">
        <f>IFERROR(AandE_Admissions[[#This Row],[Attends_Under_4Hrs_Arr_To_Adm_Tfr_Disch_Type1]]/AandE_Admissions[[#This Row],[AandE_Attends_Type1]],0)</f>
        <v>0.66397530277843742</v>
      </c>
    </row>
    <row r="14071" spans="1:8" hidden="1" x14ac:dyDescent="0.3">
      <c r="A14071" s="1">
        <v>43131</v>
      </c>
      <c r="B14071">
        <v>20680</v>
      </c>
      <c r="C14071">
        <v>111825</v>
      </c>
      <c r="D14071" t="s">
        <v>19</v>
      </c>
      <c r="E14071">
        <v>10679</v>
      </c>
      <c r="F14071">
        <v>10058</v>
      </c>
      <c r="G14071">
        <v>621</v>
      </c>
      <c r="H14071" s="4">
        <f>IFERROR(AandE_Admissions[[#This Row],[Attends_Under_4Hrs_Arr_To_Adm_Tfr_Disch_Type1]]/AandE_Admissions[[#This Row],[AandE_Attends_Type1]],0)</f>
        <v>0.94184848768611296</v>
      </c>
    </row>
    <row r="14072" spans="1:8" hidden="1" x14ac:dyDescent="0.3">
      <c r="A14072" s="1">
        <v>43131</v>
      </c>
      <c r="B14072">
        <v>20726</v>
      </c>
      <c r="C14072">
        <v>111825</v>
      </c>
      <c r="D14072" t="s">
        <v>112</v>
      </c>
      <c r="E14072">
        <v>19375</v>
      </c>
      <c r="F14072">
        <v>13634</v>
      </c>
      <c r="G14072">
        <v>5741</v>
      </c>
      <c r="H14072" s="4">
        <f>IFERROR(AandE_Admissions[[#This Row],[Attends_Under_4Hrs_Arr_To_Adm_Tfr_Disch_Type1]]/AandE_Admissions[[#This Row],[AandE_Attends_Type1]],0)</f>
        <v>0.70369032258064512</v>
      </c>
    </row>
    <row r="14073" spans="1:8" hidden="1" x14ac:dyDescent="0.3">
      <c r="A14073" s="1">
        <v>43131</v>
      </c>
      <c r="B14073">
        <v>20794</v>
      </c>
      <c r="C14073">
        <v>111825</v>
      </c>
      <c r="D14073" t="s">
        <v>147</v>
      </c>
      <c r="E14073">
        <v>7269</v>
      </c>
      <c r="F14073">
        <v>6467</v>
      </c>
      <c r="G14073">
        <v>802</v>
      </c>
      <c r="H14073" s="4">
        <f>IFERROR(AandE_Admissions[[#This Row],[Attends_Under_4Hrs_Arr_To_Adm_Tfr_Disch_Type1]]/AandE_Admissions[[#This Row],[AandE_Attends_Type1]],0)</f>
        <v>0.88966845508323011</v>
      </c>
    </row>
    <row r="14074" spans="1:8" hidden="1" x14ac:dyDescent="0.3">
      <c r="A14074" s="1">
        <v>43131</v>
      </c>
      <c r="B14074">
        <v>20801</v>
      </c>
      <c r="C14074">
        <v>111825</v>
      </c>
      <c r="D14074" t="s">
        <v>184</v>
      </c>
      <c r="E14074">
        <v>16080</v>
      </c>
      <c r="F14074">
        <v>10668</v>
      </c>
      <c r="G14074">
        <v>5412</v>
      </c>
      <c r="H14074" s="4">
        <f>IFERROR(AandE_Admissions[[#This Row],[Attends_Under_4Hrs_Arr_To_Adm_Tfr_Disch_Type1]]/AandE_Admissions[[#This Row],[AandE_Attends_Type1]],0)</f>
        <v>0.66343283582089552</v>
      </c>
    </row>
    <row r="14075" spans="1:8" hidden="1" x14ac:dyDescent="0.3">
      <c r="A14075" s="1">
        <v>43131</v>
      </c>
      <c r="B14075">
        <v>20844</v>
      </c>
      <c r="C14075">
        <v>111825</v>
      </c>
      <c r="D14075" t="s">
        <v>171</v>
      </c>
      <c r="E14075">
        <v>6332</v>
      </c>
      <c r="F14075">
        <v>4520</v>
      </c>
      <c r="G14075">
        <v>1812</v>
      </c>
      <c r="H14075" s="4">
        <f>IFERROR(AandE_Admissions[[#This Row],[Attends_Under_4Hrs_Arr_To_Adm_Tfr_Disch_Type1]]/AandE_Admissions[[#This Row],[AandE_Attends_Type1]],0)</f>
        <v>0.71383449147188882</v>
      </c>
    </row>
    <row r="14076" spans="1:8" hidden="1" x14ac:dyDescent="0.3">
      <c r="A14076" s="1">
        <v>43131</v>
      </c>
      <c r="B14076">
        <v>20766</v>
      </c>
      <c r="C14076">
        <v>111825</v>
      </c>
      <c r="D14076" t="s">
        <v>121</v>
      </c>
      <c r="E14076">
        <v>10083</v>
      </c>
      <c r="F14076">
        <v>7902</v>
      </c>
      <c r="G14076">
        <v>2181</v>
      </c>
      <c r="H14076" s="4">
        <f>IFERROR(AandE_Admissions[[#This Row],[Attends_Under_4Hrs_Arr_To_Adm_Tfr_Disch_Type1]]/AandE_Admissions[[#This Row],[AandE_Attends_Type1]],0)</f>
        <v>0.78369532877119907</v>
      </c>
    </row>
    <row r="14077" spans="1:8" hidden="1" x14ac:dyDescent="0.3">
      <c r="A14077" s="1">
        <v>43131</v>
      </c>
      <c r="B14077">
        <v>20701</v>
      </c>
      <c r="C14077">
        <v>111825</v>
      </c>
      <c r="D14077" t="s">
        <v>42</v>
      </c>
      <c r="E14077">
        <v>11589</v>
      </c>
      <c r="F14077">
        <v>9973</v>
      </c>
      <c r="G14077">
        <v>1616</v>
      </c>
      <c r="H14077" s="4">
        <f>IFERROR(AandE_Admissions[[#This Row],[Attends_Under_4Hrs_Arr_To_Adm_Tfr_Disch_Type1]]/AandE_Admissions[[#This Row],[AandE_Attends_Type1]],0)</f>
        <v>0.86055742514453359</v>
      </c>
    </row>
    <row r="14078" spans="1:8" hidden="1" x14ac:dyDescent="0.3">
      <c r="A14078" s="1">
        <v>43131</v>
      </c>
      <c r="B14078">
        <v>20818</v>
      </c>
      <c r="C14078">
        <v>111825</v>
      </c>
      <c r="D14078" t="s">
        <v>165</v>
      </c>
      <c r="E14078">
        <v>0</v>
      </c>
      <c r="F14078">
        <v>0</v>
      </c>
      <c r="G14078">
        <v>0</v>
      </c>
      <c r="H14078" s="4">
        <f>IFERROR(AandE_Admissions[[#This Row],[Attends_Under_4Hrs_Arr_To_Adm_Tfr_Disch_Type1]]/AandE_Admissions[[#This Row],[AandE_Attends_Type1]],0)</f>
        <v>0</v>
      </c>
    </row>
    <row r="14079" spans="1:8" hidden="1" x14ac:dyDescent="0.3">
      <c r="A14079" s="1">
        <v>43131</v>
      </c>
      <c r="B14079">
        <v>20691</v>
      </c>
      <c r="C14079">
        <v>111825</v>
      </c>
      <c r="D14079" t="s">
        <v>32</v>
      </c>
      <c r="E14079">
        <v>0</v>
      </c>
      <c r="F14079">
        <v>0</v>
      </c>
      <c r="G14079">
        <v>0</v>
      </c>
      <c r="H14079" s="4">
        <f>IFERROR(AandE_Admissions[[#This Row],[Attends_Under_4Hrs_Arr_To_Adm_Tfr_Disch_Type1]]/AandE_Admissions[[#This Row],[AandE_Attends_Type1]],0)</f>
        <v>0</v>
      </c>
    </row>
    <row r="14080" spans="1:8" hidden="1" x14ac:dyDescent="0.3">
      <c r="A14080" s="1">
        <v>43131</v>
      </c>
      <c r="B14080">
        <v>20834</v>
      </c>
      <c r="C14080">
        <v>111825</v>
      </c>
      <c r="D14080" t="s">
        <v>154</v>
      </c>
      <c r="E14080">
        <v>9471</v>
      </c>
      <c r="F14080">
        <v>8137</v>
      </c>
      <c r="G14080">
        <v>1334</v>
      </c>
      <c r="H14080" s="4">
        <f>IFERROR(AandE_Admissions[[#This Row],[Attends_Under_4Hrs_Arr_To_Adm_Tfr_Disch_Type1]]/AandE_Admissions[[#This Row],[AandE_Attends_Type1]],0)</f>
        <v>0.85914898110020066</v>
      </c>
    </row>
    <row r="14081" spans="1:8" hidden="1" x14ac:dyDescent="0.3">
      <c r="A14081" s="1">
        <v>43131</v>
      </c>
      <c r="B14081">
        <v>20867</v>
      </c>
      <c r="C14081">
        <v>111825</v>
      </c>
      <c r="D14081" t="s">
        <v>199</v>
      </c>
      <c r="E14081">
        <v>11699</v>
      </c>
      <c r="F14081">
        <v>10504</v>
      </c>
      <c r="G14081">
        <v>1195</v>
      </c>
      <c r="H14081" s="4">
        <f>IFERROR(AandE_Admissions[[#This Row],[Attends_Under_4Hrs_Arr_To_Adm_Tfr_Disch_Type1]]/AandE_Admissions[[#This Row],[AandE_Attends_Type1]],0)</f>
        <v>0.89785451748012646</v>
      </c>
    </row>
    <row r="14082" spans="1:8" hidden="1" x14ac:dyDescent="0.3">
      <c r="A14082" s="1">
        <v>43131</v>
      </c>
      <c r="B14082">
        <v>20815</v>
      </c>
      <c r="C14082">
        <v>111825</v>
      </c>
      <c r="D14082" t="s">
        <v>151</v>
      </c>
      <c r="E14082">
        <v>8124</v>
      </c>
      <c r="F14082">
        <v>6775</v>
      </c>
      <c r="G14082">
        <v>1349</v>
      </c>
      <c r="H14082" s="4">
        <f>IFERROR(AandE_Admissions[[#This Row],[Attends_Under_4Hrs_Arr_To_Adm_Tfr_Disch_Type1]]/AandE_Admissions[[#This Row],[AandE_Attends_Type1]],0)</f>
        <v>0.83394879369768582</v>
      </c>
    </row>
    <row r="14083" spans="1:8" hidden="1" x14ac:dyDescent="0.3">
      <c r="A14083" s="1">
        <v>43131</v>
      </c>
      <c r="B14083">
        <v>20718</v>
      </c>
      <c r="C14083">
        <v>111825</v>
      </c>
      <c r="D14083" t="s">
        <v>90</v>
      </c>
      <c r="E14083">
        <v>10753</v>
      </c>
      <c r="F14083">
        <v>8891</v>
      </c>
      <c r="G14083">
        <v>1862</v>
      </c>
      <c r="H14083" s="4">
        <f>IFERROR(AandE_Admissions[[#This Row],[Attends_Under_4Hrs_Arr_To_Adm_Tfr_Disch_Type1]]/AandE_Admissions[[#This Row],[AandE_Attends_Type1]],0)</f>
        <v>0.82683902166837164</v>
      </c>
    </row>
    <row r="14084" spans="1:8" hidden="1" x14ac:dyDescent="0.3">
      <c r="A14084" s="1">
        <v>43131</v>
      </c>
      <c r="B14084">
        <v>20880</v>
      </c>
      <c r="C14084">
        <v>111825</v>
      </c>
      <c r="D14084" t="s">
        <v>202</v>
      </c>
      <c r="E14084">
        <v>10627</v>
      </c>
      <c r="F14084">
        <v>8474</v>
      </c>
      <c r="G14084">
        <v>2153</v>
      </c>
      <c r="H14084" s="4">
        <f>IFERROR(AandE_Admissions[[#This Row],[Attends_Under_4Hrs_Arr_To_Adm_Tfr_Disch_Type1]]/AandE_Admissions[[#This Row],[AandE_Attends_Type1]],0)</f>
        <v>0.79740284181801069</v>
      </c>
    </row>
    <row r="14085" spans="1:8" hidden="1" x14ac:dyDescent="0.3">
      <c r="A14085" s="1">
        <v>43131</v>
      </c>
      <c r="B14085">
        <v>20846</v>
      </c>
      <c r="C14085">
        <v>111825</v>
      </c>
      <c r="D14085" t="s">
        <v>209</v>
      </c>
      <c r="E14085">
        <v>8162</v>
      </c>
      <c r="F14085">
        <v>6341</v>
      </c>
      <c r="G14085">
        <v>1821</v>
      </c>
      <c r="H14085" s="4">
        <f>IFERROR(AandE_Admissions[[#This Row],[Attends_Under_4Hrs_Arr_To_Adm_Tfr_Disch_Type1]]/AandE_Admissions[[#This Row],[AandE_Attends_Type1]],0)</f>
        <v>0.77689291840235242</v>
      </c>
    </row>
    <row r="14086" spans="1:8" hidden="1" x14ac:dyDescent="0.3">
      <c r="A14086" s="1">
        <v>43131</v>
      </c>
      <c r="B14086">
        <v>20898</v>
      </c>
      <c r="C14086">
        <v>111825</v>
      </c>
      <c r="D14086" t="s">
        <v>223</v>
      </c>
      <c r="E14086">
        <v>7908</v>
      </c>
      <c r="F14086">
        <v>6881</v>
      </c>
      <c r="G14086">
        <v>1027</v>
      </c>
      <c r="H14086" s="4">
        <f>IFERROR(AandE_Admissions[[#This Row],[Attends_Under_4Hrs_Arr_To_Adm_Tfr_Disch_Type1]]/AandE_Admissions[[#This Row],[AandE_Attends_Type1]],0)</f>
        <v>0.87013151239251396</v>
      </c>
    </row>
    <row r="14087" spans="1:8" hidden="1" x14ac:dyDescent="0.3">
      <c r="A14087" s="1">
        <v>43131</v>
      </c>
      <c r="B14087">
        <v>20826</v>
      </c>
      <c r="C14087">
        <v>111825</v>
      </c>
      <c r="D14087" t="s">
        <v>152</v>
      </c>
      <c r="E14087">
        <v>10214</v>
      </c>
      <c r="F14087">
        <v>9122</v>
      </c>
      <c r="G14087">
        <v>1092</v>
      </c>
      <c r="H14087" s="4">
        <f>IFERROR(AandE_Admissions[[#This Row],[Attends_Under_4Hrs_Arr_To_Adm_Tfr_Disch_Type1]]/AandE_Admissions[[#This Row],[AandE_Attends_Type1]],0)</f>
        <v>0.89308791854317604</v>
      </c>
    </row>
    <row r="14088" spans="1:8" hidden="1" x14ac:dyDescent="0.3">
      <c r="A14088" s="1">
        <v>43131</v>
      </c>
      <c r="B14088">
        <v>20812</v>
      </c>
      <c r="C14088">
        <v>111825</v>
      </c>
      <c r="D14088" t="s">
        <v>128</v>
      </c>
      <c r="E14088">
        <v>0</v>
      </c>
      <c r="F14088">
        <v>0</v>
      </c>
      <c r="G14088">
        <v>0</v>
      </c>
      <c r="H14088" s="4">
        <f>IFERROR(AandE_Admissions[[#This Row],[Attends_Under_4Hrs_Arr_To_Adm_Tfr_Disch_Type1]]/AandE_Admissions[[#This Row],[AandE_Attends_Type1]],0)</f>
        <v>0</v>
      </c>
    </row>
    <row r="14089" spans="1:8" hidden="1" x14ac:dyDescent="0.3">
      <c r="A14089" s="1">
        <v>43131</v>
      </c>
      <c r="B14089">
        <v>20838</v>
      </c>
      <c r="C14089">
        <v>111825</v>
      </c>
      <c r="D14089" t="s">
        <v>155</v>
      </c>
      <c r="E14089">
        <v>7030</v>
      </c>
      <c r="F14089">
        <v>5286</v>
      </c>
      <c r="G14089">
        <v>1744</v>
      </c>
      <c r="H14089" s="4">
        <f>IFERROR(AandE_Admissions[[#This Row],[Attends_Under_4Hrs_Arr_To_Adm_Tfr_Disch_Type1]]/AandE_Admissions[[#This Row],[AandE_Attends_Type1]],0)</f>
        <v>0.75192034139402564</v>
      </c>
    </row>
    <row r="14090" spans="1:8" hidden="1" x14ac:dyDescent="0.3">
      <c r="A14090" s="1">
        <v>43131</v>
      </c>
      <c r="B14090">
        <v>20798</v>
      </c>
      <c r="C14090">
        <v>111825</v>
      </c>
      <c r="D14090" t="s">
        <v>182</v>
      </c>
      <c r="E14090">
        <v>0</v>
      </c>
      <c r="F14090">
        <v>0</v>
      </c>
      <c r="G14090">
        <v>0</v>
      </c>
      <c r="H14090" s="4">
        <f>IFERROR(AandE_Admissions[[#This Row],[Attends_Under_4Hrs_Arr_To_Adm_Tfr_Disch_Type1]]/AandE_Admissions[[#This Row],[AandE_Attends_Type1]],0)</f>
        <v>0</v>
      </c>
    </row>
    <row r="14091" spans="1:8" hidden="1" x14ac:dyDescent="0.3">
      <c r="A14091" s="1">
        <v>43131</v>
      </c>
      <c r="B14091">
        <v>20876</v>
      </c>
      <c r="C14091">
        <v>111825</v>
      </c>
      <c r="D14091" t="s">
        <v>231</v>
      </c>
      <c r="E14091">
        <v>7008</v>
      </c>
      <c r="F14091">
        <v>5264</v>
      </c>
      <c r="G14091">
        <v>1744</v>
      </c>
      <c r="H14091" s="4">
        <f>IFERROR(AandE_Admissions[[#This Row],[Attends_Under_4Hrs_Arr_To_Adm_Tfr_Disch_Type1]]/AandE_Admissions[[#This Row],[AandE_Attends_Type1]],0)</f>
        <v>0.75114155251141557</v>
      </c>
    </row>
    <row r="14092" spans="1:8" hidden="1" x14ac:dyDescent="0.3">
      <c r="A14092" s="1">
        <v>43131</v>
      </c>
      <c r="B14092">
        <v>20677</v>
      </c>
      <c r="C14092">
        <v>111825</v>
      </c>
      <c r="D14092" t="s">
        <v>16</v>
      </c>
      <c r="E14092">
        <v>12541</v>
      </c>
      <c r="F14092">
        <v>11063</v>
      </c>
      <c r="G14092">
        <v>1478</v>
      </c>
      <c r="H14092" s="4">
        <f>IFERROR(AandE_Admissions[[#This Row],[Attends_Under_4Hrs_Arr_To_Adm_Tfr_Disch_Type1]]/AandE_Admissions[[#This Row],[AandE_Attends_Type1]],0)</f>
        <v>0.88214655928554342</v>
      </c>
    </row>
    <row r="14093" spans="1:8" hidden="1" x14ac:dyDescent="0.3">
      <c r="A14093" s="1">
        <v>43131</v>
      </c>
      <c r="B14093">
        <v>20861</v>
      </c>
      <c r="C14093">
        <v>111825</v>
      </c>
      <c r="D14093" t="s">
        <v>214</v>
      </c>
      <c r="E14093">
        <v>13196</v>
      </c>
      <c r="F14093">
        <v>8131</v>
      </c>
      <c r="G14093">
        <v>5065</v>
      </c>
      <c r="H14093" s="4">
        <f>IFERROR(AandE_Admissions[[#This Row],[Attends_Under_4Hrs_Arr_To_Adm_Tfr_Disch_Type1]]/AandE_Admissions[[#This Row],[AandE_Attends_Type1]],0)</f>
        <v>0.61617156714155807</v>
      </c>
    </row>
    <row r="14094" spans="1:8" hidden="1" x14ac:dyDescent="0.3">
      <c r="A14094" s="1">
        <v>43131</v>
      </c>
      <c r="B14094">
        <v>20811</v>
      </c>
      <c r="C14094">
        <v>111825</v>
      </c>
      <c r="D14094" t="s">
        <v>149</v>
      </c>
      <c r="E14094">
        <v>3881</v>
      </c>
      <c r="F14094">
        <v>3410</v>
      </c>
      <c r="G14094">
        <v>471</v>
      </c>
      <c r="H14094" s="4">
        <f>IFERROR(AandE_Admissions[[#This Row],[Attends_Under_4Hrs_Arr_To_Adm_Tfr_Disch_Type1]]/AandE_Admissions[[#This Row],[AandE_Attends_Type1]],0)</f>
        <v>0.87863952589538774</v>
      </c>
    </row>
    <row r="14095" spans="1:8" hidden="1" x14ac:dyDescent="0.3">
      <c r="A14095" s="1">
        <v>43131</v>
      </c>
      <c r="B14095">
        <v>20829</v>
      </c>
      <c r="C14095">
        <v>111825</v>
      </c>
      <c r="D14095" t="s">
        <v>138</v>
      </c>
      <c r="E14095">
        <v>6117</v>
      </c>
      <c r="F14095">
        <v>4253</v>
      </c>
      <c r="G14095">
        <v>1864</v>
      </c>
      <c r="H14095" s="4">
        <f>IFERROR(AandE_Admissions[[#This Row],[Attends_Under_4Hrs_Arr_To_Adm_Tfr_Disch_Type1]]/AandE_Admissions[[#This Row],[AandE_Attends_Type1]],0)</f>
        <v>0.69527546182769329</v>
      </c>
    </row>
    <row r="14096" spans="1:8" hidden="1" x14ac:dyDescent="0.3">
      <c r="A14096" s="1">
        <v>43131</v>
      </c>
      <c r="B14096">
        <v>20896</v>
      </c>
      <c r="C14096">
        <v>111825</v>
      </c>
      <c r="D14096" t="s">
        <v>254</v>
      </c>
      <c r="E14096">
        <v>0</v>
      </c>
      <c r="F14096">
        <v>0</v>
      </c>
      <c r="G14096">
        <v>0</v>
      </c>
      <c r="H14096" s="4">
        <f>IFERROR(AandE_Admissions[[#This Row],[Attends_Under_4Hrs_Arr_To_Adm_Tfr_Disch_Type1]]/AandE_Admissions[[#This Row],[AandE_Attends_Type1]],0)</f>
        <v>0</v>
      </c>
    </row>
    <row r="14097" spans="1:8" hidden="1" x14ac:dyDescent="0.3">
      <c r="A14097" s="1">
        <v>43131</v>
      </c>
      <c r="B14097">
        <v>20807</v>
      </c>
      <c r="C14097">
        <v>111825</v>
      </c>
      <c r="D14097" t="s">
        <v>261</v>
      </c>
      <c r="E14097">
        <v>0</v>
      </c>
      <c r="F14097">
        <v>0</v>
      </c>
      <c r="G14097">
        <v>0</v>
      </c>
      <c r="H14097" s="4">
        <f>IFERROR(AandE_Admissions[[#This Row],[Attends_Under_4Hrs_Arr_To_Adm_Tfr_Disch_Type1]]/AandE_Admissions[[#This Row],[AandE_Attends_Type1]],0)</f>
        <v>0</v>
      </c>
    </row>
    <row r="14098" spans="1:8" hidden="1" x14ac:dyDescent="0.3">
      <c r="A14098" s="1">
        <v>43131</v>
      </c>
      <c r="B14098">
        <v>20817</v>
      </c>
      <c r="C14098">
        <v>111825</v>
      </c>
      <c r="D14098" t="s">
        <v>164</v>
      </c>
      <c r="E14098">
        <v>22238</v>
      </c>
      <c r="F14098">
        <v>16599</v>
      </c>
      <c r="G14098">
        <v>5639</v>
      </c>
      <c r="H14098" s="4">
        <f>IFERROR(AandE_Admissions[[#This Row],[Attends_Under_4Hrs_Arr_To_Adm_Tfr_Disch_Type1]]/AandE_Admissions[[#This Row],[AandE_Attends_Type1]],0)</f>
        <v>0.74642503822286177</v>
      </c>
    </row>
    <row r="14099" spans="1:8" hidden="1" x14ac:dyDescent="0.3">
      <c r="A14099" s="1">
        <v>43131</v>
      </c>
      <c r="B14099">
        <v>20797</v>
      </c>
      <c r="C14099">
        <v>111825</v>
      </c>
      <c r="D14099" t="s">
        <v>181</v>
      </c>
      <c r="E14099">
        <v>10867</v>
      </c>
      <c r="F14099">
        <v>8254</v>
      </c>
      <c r="G14099">
        <v>2613</v>
      </c>
      <c r="H14099" s="4">
        <f>IFERROR(AandE_Admissions[[#This Row],[Attends_Under_4Hrs_Arr_To_Adm_Tfr_Disch_Type1]]/AandE_Admissions[[#This Row],[AandE_Attends_Type1]],0)</f>
        <v>0.75954725315174376</v>
      </c>
    </row>
    <row r="14100" spans="1:8" hidden="1" x14ac:dyDescent="0.3">
      <c r="A14100" s="1">
        <v>43131</v>
      </c>
      <c r="B14100">
        <v>20765</v>
      </c>
      <c r="C14100">
        <v>111825</v>
      </c>
      <c r="D14100" t="s">
        <v>64</v>
      </c>
      <c r="E14100">
        <v>11866</v>
      </c>
      <c r="F14100">
        <v>7625</v>
      </c>
      <c r="G14100">
        <v>4241</v>
      </c>
      <c r="H14100" s="4">
        <f>IFERROR(AandE_Admissions[[#This Row],[Attends_Under_4Hrs_Arr_To_Adm_Tfr_Disch_Type1]]/AandE_Admissions[[#This Row],[AandE_Attends_Type1]],0)</f>
        <v>0.64259228046519468</v>
      </c>
    </row>
    <row r="14101" spans="1:8" hidden="1" x14ac:dyDescent="0.3">
      <c r="A14101" s="1">
        <v>43131</v>
      </c>
      <c r="B14101">
        <v>20768</v>
      </c>
      <c r="C14101">
        <v>111825</v>
      </c>
      <c r="D14101" t="s">
        <v>65</v>
      </c>
      <c r="E14101">
        <v>18173</v>
      </c>
      <c r="F14101">
        <v>13203</v>
      </c>
      <c r="G14101">
        <v>4970</v>
      </c>
      <c r="H14101" s="4">
        <f>IFERROR(AandE_Admissions[[#This Row],[Attends_Under_4Hrs_Arr_To_Adm_Tfr_Disch_Type1]]/AandE_Admissions[[#This Row],[AandE_Attends_Type1]],0)</f>
        <v>0.72651736092004626</v>
      </c>
    </row>
    <row r="14102" spans="1:8" hidden="1" x14ac:dyDescent="0.3">
      <c r="A14102" s="1">
        <v>43131</v>
      </c>
      <c r="B14102">
        <v>20874</v>
      </c>
      <c r="C14102">
        <v>111825</v>
      </c>
      <c r="D14102" t="s">
        <v>219</v>
      </c>
      <c r="E14102">
        <v>12011</v>
      </c>
      <c r="F14102">
        <v>9950</v>
      </c>
      <c r="G14102">
        <v>2061</v>
      </c>
      <c r="H14102" s="4">
        <f>IFERROR(AandE_Admissions[[#This Row],[Attends_Under_4Hrs_Arr_To_Adm_Tfr_Disch_Type1]]/AandE_Admissions[[#This Row],[AandE_Attends_Type1]],0)</f>
        <v>0.82840729331446172</v>
      </c>
    </row>
    <row r="14103" spans="1:8" hidden="1" x14ac:dyDescent="0.3">
      <c r="A14103" s="1">
        <v>43131</v>
      </c>
      <c r="B14103">
        <v>20772</v>
      </c>
      <c r="C14103">
        <v>111825</v>
      </c>
      <c r="D14103" t="s">
        <v>66</v>
      </c>
      <c r="E14103">
        <v>7887</v>
      </c>
      <c r="F14103">
        <v>4719</v>
      </c>
      <c r="G14103">
        <v>3168</v>
      </c>
      <c r="H14103" s="4">
        <f>IFERROR(AandE_Admissions[[#This Row],[Attends_Under_4Hrs_Arr_To_Adm_Tfr_Disch_Type1]]/AandE_Admissions[[#This Row],[AandE_Attends_Type1]],0)</f>
        <v>0.59832635983263593</v>
      </c>
    </row>
    <row r="14104" spans="1:8" hidden="1" x14ac:dyDescent="0.3">
      <c r="A14104" s="1">
        <v>43131</v>
      </c>
      <c r="B14104">
        <v>20721</v>
      </c>
      <c r="C14104">
        <v>111825</v>
      </c>
      <c r="D14104" t="s">
        <v>48</v>
      </c>
      <c r="E14104">
        <v>8831</v>
      </c>
      <c r="F14104">
        <v>6478</v>
      </c>
      <c r="G14104">
        <v>2353</v>
      </c>
      <c r="H14104" s="4">
        <f>IFERROR(AandE_Admissions[[#This Row],[Attends_Under_4Hrs_Arr_To_Adm_Tfr_Disch_Type1]]/AandE_Admissions[[#This Row],[AandE_Attends_Type1]],0)</f>
        <v>0.73355225908730604</v>
      </c>
    </row>
    <row r="14105" spans="1:8" hidden="1" x14ac:dyDescent="0.3">
      <c r="A14105" s="1">
        <v>43131</v>
      </c>
      <c r="B14105">
        <v>20831</v>
      </c>
      <c r="C14105">
        <v>111825</v>
      </c>
      <c r="D14105" t="s">
        <v>167</v>
      </c>
      <c r="E14105">
        <v>7358</v>
      </c>
      <c r="F14105">
        <v>5102</v>
      </c>
      <c r="G14105">
        <v>2256</v>
      </c>
      <c r="H14105" s="4">
        <f>IFERROR(AandE_Admissions[[#This Row],[Attends_Under_4Hrs_Arr_To_Adm_Tfr_Disch_Type1]]/AandE_Admissions[[#This Row],[AandE_Attends_Type1]],0)</f>
        <v>0.69339494427833648</v>
      </c>
    </row>
    <row r="14106" spans="1:8" hidden="1" x14ac:dyDescent="0.3">
      <c r="A14106" s="1">
        <v>43131</v>
      </c>
      <c r="B14106">
        <v>20774</v>
      </c>
      <c r="C14106">
        <v>111825</v>
      </c>
      <c r="D14106" t="s">
        <v>125</v>
      </c>
      <c r="E14106">
        <v>10218</v>
      </c>
      <c r="F14106">
        <v>6179</v>
      </c>
      <c r="G14106">
        <v>4039</v>
      </c>
      <c r="H14106" s="4">
        <f>IFERROR(AandE_Admissions[[#This Row],[Attends_Under_4Hrs_Arr_To_Adm_Tfr_Disch_Type1]]/AandE_Admissions[[#This Row],[AandE_Attends_Type1]],0)</f>
        <v>0.60471716578586809</v>
      </c>
    </row>
    <row r="14107" spans="1:8" hidden="1" x14ac:dyDescent="0.3">
      <c r="A14107" s="1">
        <v>43131</v>
      </c>
      <c r="B14107">
        <v>20839</v>
      </c>
      <c r="C14107">
        <v>111825</v>
      </c>
      <c r="D14107" t="s">
        <v>141</v>
      </c>
      <c r="E14107">
        <v>6289</v>
      </c>
      <c r="F14107">
        <v>4736</v>
      </c>
      <c r="G14107">
        <v>1553</v>
      </c>
      <c r="H14107" s="4">
        <f>IFERROR(AandE_Admissions[[#This Row],[Attends_Under_4Hrs_Arr_To_Adm_Tfr_Disch_Type1]]/AandE_Admissions[[#This Row],[AandE_Attends_Type1]],0)</f>
        <v>0.7530608999840992</v>
      </c>
    </row>
    <row r="14108" spans="1:8" hidden="1" x14ac:dyDescent="0.3">
      <c r="A14108" s="1">
        <v>43131</v>
      </c>
      <c r="B14108">
        <v>20849</v>
      </c>
      <c r="C14108">
        <v>111825</v>
      </c>
      <c r="D14108" t="s">
        <v>195</v>
      </c>
      <c r="E14108">
        <v>0</v>
      </c>
      <c r="F14108">
        <v>0</v>
      </c>
      <c r="G14108">
        <v>0</v>
      </c>
      <c r="H14108" s="4">
        <f>IFERROR(AandE_Admissions[[#This Row],[Attends_Under_4Hrs_Arr_To_Adm_Tfr_Disch_Type1]]/AandE_Admissions[[#This Row],[AandE_Attends_Type1]],0)</f>
        <v>0</v>
      </c>
    </row>
    <row r="14109" spans="1:8" hidden="1" x14ac:dyDescent="0.3">
      <c r="A14109" s="1">
        <v>43131</v>
      </c>
      <c r="B14109">
        <v>20786</v>
      </c>
      <c r="C14109">
        <v>111825</v>
      </c>
      <c r="D14109" t="s">
        <v>176</v>
      </c>
      <c r="E14109">
        <v>11735</v>
      </c>
      <c r="F14109">
        <v>10651</v>
      </c>
      <c r="G14109">
        <v>1084</v>
      </c>
      <c r="H14109" s="4">
        <f>IFERROR(AandE_Admissions[[#This Row],[Attends_Under_4Hrs_Arr_To_Adm_Tfr_Disch_Type1]]/AandE_Admissions[[#This Row],[AandE_Attends_Type1]],0)</f>
        <v>0.90762675756284616</v>
      </c>
    </row>
    <row r="14110" spans="1:8" hidden="1" x14ac:dyDescent="0.3">
      <c r="A14110" s="1">
        <v>43131</v>
      </c>
      <c r="B14110">
        <v>20746</v>
      </c>
      <c r="C14110">
        <v>111825</v>
      </c>
      <c r="D14110" t="s">
        <v>96</v>
      </c>
      <c r="E14110">
        <v>11874</v>
      </c>
      <c r="F14110">
        <v>7661</v>
      </c>
      <c r="G14110">
        <v>4213</v>
      </c>
      <c r="H14110" s="4">
        <f>IFERROR(AandE_Admissions[[#This Row],[Attends_Under_4Hrs_Arr_To_Adm_Tfr_Disch_Type1]]/AandE_Admissions[[#This Row],[AandE_Attends_Type1]],0)</f>
        <v>0.64519117399359949</v>
      </c>
    </row>
    <row r="14111" spans="1:8" hidden="1" x14ac:dyDescent="0.3">
      <c r="A14111" s="1">
        <v>43131</v>
      </c>
      <c r="B14111">
        <v>20862</v>
      </c>
      <c r="C14111">
        <v>111825</v>
      </c>
      <c r="D14111" t="s">
        <v>215</v>
      </c>
      <c r="E14111">
        <v>9148</v>
      </c>
      <c r="F14111">
        <v>7892</v>
      </c>
      <c r="G14111">
        <v>1256</v>
      </c>
      <c r="H14111" s="4">
        <f>IFERROR(AandE_Admissions[[#This Row],[Attends_Under_4Hrs_Arr_To_Adm_Tfr_Disch_Type1]]/AandE_Admissions[[#This Row],[AandE_Attends_Type1]],0)</f>
        <v>0.86270222999562751</v>
      </c>
    </row>
    <row r="14112" spans="1:8" hidden="1" x14ac:dyDescent="0.3">
      <c r="A14112" s="1">
        <v>43131</v>
      </c>
      <c r="B14112">
        <v>20809</v>
      </c>
      <c r="C14112">
        <v>111825</v>
      </c>
      <c r="D14112" t="s">
        <v>186</v>
      </c>
      <c r="E14112">
        <v>19760</v>
      </c>
      <c r="F14112">
        <v>15564</v>
      </c>
      <c r="G14112">
        <v>4196</v>
      </c>
      <c r="H14112" s="4">
        <f>IFERROR(AandE_Admissions[[#This Row],[Attends_Under_4Hrs_Arr_To_Adm_Tfr_Disch_Type1]]/AandE_Admissions[[#This Row],[AandE_Attends_Type1]],0)</f>
        <v>0.78765182186234817</v>
      </c>
    </row>
    <row r="14113" spans="1:8" hidden="1" x14ac:dyDescent="0.3">
      <c r="A14113" s="1">
        <v>43131</v>
      </c>
      <c r="B14113">
        <v>20828</v>
      </c>
      <c r="C14113">
        <v>111825</v>
      </c>
      <c r="D14113" t="s">
        <v>191</v>
      </c>
      <c r="E14113">
        <v>0</v>
      </c>
      <c r="F14113">
        <v>0</v>
      </c>
      <c r="G14113">
        <v>0</v>
      </c>
      <c r="H14113" s="4">
        <f>IFERROR(AandE_Admissions[[#This Row],[Attends_Under_4Hrs_Arr_To_Adm_Tfr_Disch_Type1]]/AandE_Admissions[[#This Row],[AandE_Attends_Type1]],0)</f>
        <v>0</v>
      </c>
    </row>
    <row r="14114" spans="1:8" hidden="1" x14ac:dyDescent="0.3">
      <c r="A14114" s="1">
        <v>43131</v>
      </c>
      <c r="B14114">
        <v>20851</v>
      </c>
      <c r="C14114">
        <v>111825</v>
      </c>
      <c r="D14114" t="s">
        <v>211</v>
      </c>
      <c r="E14114">
        <v>12166</v>
      </c>
      <c r="F14114">
        <v>9538</v>
      </c>
      <c r="G14114">
        <v>2628</v>
      </c>
      <c r="H14114" s="4">
        <f>IFERROR(AandE_Admissions[[#This Row],[Attends_Under_4Hrs_Arr_To_Adm_Tfr_Disch_Type1]]/AandE_Admissions[[#This Row],[AandE_Attends_Type1]],0)</f>
        <v>0.78398816373499913</v>
      </c>
    </row>
    <row r="14115" spans="1:8" hidden="1" x14ac:dyDescent="0.3">
      <c r="A14115" s="1">
        <v>43131</v>
      </c>
      <c r="B14115">
        <v>20751</v>
      </c>
      <c r="C14115">
        <v>111825</v>
      </c>
      <c r="D14115" t="s">
        <v>113</v>
      </c>
      <c r="E14115">
        <v>14708</v>
      </c>
      <c r="F14115">
        <v>11464</v>
      </c>
      <c r="G14115">
        <v>3244</v>
      </c>
      <c r="H14115" s="4">
        <f>IFERROR(AandE_Admissions[[#This Row],[Attends_Under_4Hrs_Arr_To_Adm_Tfr_Disch_Type1]]/AandE_Admissions[[#This Row],[AandE_Attends_Type1]],0)</f>
        <v>0.77943976067446286</v>
      </c>
    </row>
    <row r="14116" spans="1:8" hidden="1" x14ac:dyDescent="0.3">
      <c r="A14116" s="1">
        <v>43131</v>
      </c>
      <c r="B14116">
        <v>20781</v>
      </c>
      <c r="C14116">
        <v>111825</v>
      </c>
      <c r="D14116" t="s">
        <v>157</v>
      </c>
      <c r="E14116">
        <v>5434</v>
      </c>
      <c r="F14116">
        <v>2923</v>
      </c>
      <c r="G14116">
        <v>2511</v>
      </c>
      <c r="H14116" s="4">
        <f>IFERROR(AandE_Admissions[[#This Row],[Attends_Under_4Hrs_Arr_To_Adm_Tfr_Disch_Type1]]/AandE_Admissions[[#This Row],[AandE_Attends_Type1]],0)</f>
        <v>0.53790945896209053</v>
      </c>
    </row>
    <row r="14117" spans="1:8" hidden="1" x14ac:dyDescent="0.3">
      <c r="A14117" s="1">
        <v>43131</v>
      </c>
      <c r="B14117">
        <v>20799</v>
      </c>
      <c r="C14117">
        <v>111825</v>
      </c>
      <c r="D14117" t="s">
        <v>162</v>
      </c>
      <c r="E14117">
        <v>5530</v>
      </c>
      <c r="F14117">
        <v>3427</v>
      </c>
      <c r="G14117">
        <v>2103</v>
      </c>
      <c r="H14117" s="4">
        <f>IFERROR(AandE_Admissions[[#This Row],[Attends_Under_4Hrs_Arr_To_Adm_Tfr_Disch_Type1]]/AandE_Admissions[[#This Row],[AandE_Attends_Type1]],0)</f>
        <v>0.61971066907775774</v>
      </c>
    </row>
    <row r="14118" spans="1:8" hidden="1" x14ac:dyDescent="0.3">
      <c r="A14118" s="1">
        <v>43131</v>
      </c>
      <c r="B14118">
        <v>20789</v>
      </c>
      <c r="C14118">
        <v>111825</v>
      </c>
      <c r="D14118" t="s">
        <v>145</v>
      </c>
      <c r="E14118">
        <v>10759</v>
      </c>
      <c r="F14118">
        <v>7624</v>
      </c>
      <c r="G14118">
        <v>3135</v>
      </c>
      <c r="H14118" s="4">
        <f>IFERROR(AandE_Admissions[[#This Row],[Attends_Under_4Hrs_Arr_To_Adm_Tfr_Disch_Type1]]/AandE_Admissions[[#This Row],[AandE_Attends_Type1]],0)</f>
        <v>0.70861604238312115</v>
      </c>
    </row>
    <row r="14119" spans="1:8" hidden="1" x14ac:dyDescent="0.3">
      <c r="A14119" s="1">
        <v>43131</v>
      </c>
      <c r="B14119">
        <v>20854</v>
      </c>
      <c r="C14119">
        <v>111825</v>
      </c>
      <c r="D14119" t="s">
        <v>196</v>
      </c>
      <c r="E14119">
        <v>6130</v>
      </c>
      <c r="F14119">
        <v>4500</v>
      </c>
      <c r="G14119">
        <v>1630</v>
      </c>
      <c r="H14119" s="4">
        <f>IFERROR(AandE_Admissions[[#This Row],[Attends_Under_4Hrs_Arr_To_Adm_Tfr_Disch_Type1]]/AandE_Admissions[[#This Row],[AandE_Attends_Type1]],0)</f>
        <v>0.73409461663947795</v>
      </c>
    </row>
    <row r="14120" spans="1:8" hidden="1" x14ac:dyDescent="0.3">
      <c r="A14120" s="1">
        <v>43131</v>
      </c>
      <c r="B14120">
        <v>20792</v>
      </c>
      <c r="C14120">
        <v>111825</v>
      </c>
      <c r="D14120" t="s">
        <v>161</v>
      </c>
      <c r="E14120">
        <v>8389</v>
      </c>
      <c r="F14120">
        <v>5037</v>
      </c>
      <c r="G14120">
        <v>3352</v>
      </c>
      <c r="H14120" s="4">
        <f>IFERROR(AandE_Admissions[[#This Row],[Attends_Under_4Hrs_Arr_To_Adm_Tfr_Disch_Type1]]/AandE_Admissions[[#This Row],[AandE_Attends_Type1]],0)</f>
        <v>0.60042913338896176</v>
      </c>
    </row>
    <row r="14121" spans="1:8" hidden="1" x14ac:dyDescent="0.3">
      <c r="A14121" s="1">
        <v>43131</v>
      </c>
      <c r="B14121">
        <v>20753</v>
      </c>
      <c r="C14121">
        <v>111825</v>
      </c>
      <c r="D14121" t="s">
        <v>98</v>
      </c>
      <c r="E14121">
        <v>8580</v>
      </c>
      <c r="F14121">
        <v>5091</v>
      </c>
      <c r="G14121">
        <v>3489</v>
      </c>
      <c r="H14121" s="4">
        <f>IFERROR(AandE_Admissions[[#This Row],[Attends_Under_4Hrs_Arr_To_Adm_Tfr_Disch_Type1]]/AandE_Admissions[[#This Row],[AandE_Attends_Type1]],0)</f>
        <v>0.5933566433566434</v>
      </c>
    </row>
    <row r="14122" spans="1:8" hidden="1" x14ac:dyDescent="0.3">
      <c r="A14122" s="1">
        <v>43131</v>
      </c>
      <c r="B14122">
        <v>20802</v>
      </c>
      <c r="C14122">
        <v>111825</v>
      </c>
      <c r="D14122" t="s">
        <v>133</v>
      </c>
      <c r="E14122">
        <v>0</v>
      </c>
      <c r="F14122">
        <v>0</v>
      </c>
      <c r="G14122">
        <v>0</v>
      </c>
      <c r="H14122" s="4">
        <f>IFERROR(AandE_Admissions[[#This Row],[Attends_Under_4Hrs_Arr_To_Adm_Tfr_Disch_Type1]]/AandE_Admissions[[#This Row],[AandE_Attends_Type1]],0)</f>
        <v>0</v>
      </c>
    </row>
    <row r="14123" spans="1:8" hidden="1" x14ac:dyDescent="0.3">
      <c r="A14123" s="1">
        <v>43131</v>
      </c>
      <c r="B14123">
        <v>20785</v>
      </c>
      <c r="C14123">
        <v>111825</v>
      </c>
      <c r="D14123" t="s">
        <v>159</v>
      </c>
      <c r="E14123">
        <v>0</v>
      </c>
      <c r="F14123">
        <v>0</v>
      </c>
      <c r="G14123">
        <v>0</v>
      </c>
      <c r="H14123" s="4">
        <f>IFERROR(AandE_Admissions[[#This Row],[Attends_Under_4Hrs_Arr_To_Adm_Tfr_Disch_Type1]]/AandE_Admissions[[#This Row],[AandE_Attends_Type1]],0)</f>
        <v>0</v>
      </c>
    </row>
    <row r="14124" spans="1:8" hidden="1" x14ac:dyDescent="0.3">
      <c r="A14124" s="1">
        <v>43131</v>
      </c>
      <c r="B14124">
        <v>20727</v>
      </c>
      <c r="C14124">
        <v>111825</v>
      </c>
      <c r="D14124" t="s">
        <v>49</v>
      </c>
      <c r="E14124">
        <v>0</v>
      </c>
      <c r="F14124">
        <v>0</v>
      </c>
      <c r="G14124">
        <v>0</v>
      </c>
      <c r="H14124" s="4">
        <f>IFERROR(AandE_Admissions[[#This Row],[Attends_Under_4Hrs_Arr_To_Adm_Tfr_Disch_Type1]]/AandE_Admissions[[#This Row],[AandE_Attends_Type1]],0)</f>
        <v>0</v>
      </c>
    </row>
    <row r="14125" spans="1:8" hidden="1" x14ac:dyDescent="0.3">
      <c r="A14125" s="1">
        <v>43131</v>
      </c>
      <c r="B14125">
        <v>20732</v>
      </c>
      <c r="C14125">
        <v>111825</v>
      </c>
      <c r="D14125" t="s">
        <v>52</v>
      </c>
      <c r="E14125">
        <v>0</v>
      </c>
      <c r="F14125">
        <v>0</v>
      </c>
      <c r="G14125">
        <v>0</v>
      </c>
      <c r="H14125" s="4">
        <f>IFERROR(AandE_Admissions[[#This Row],[Attends_Under_4Hrs_Arr_To_Adm_Tfr_Disch_Type1]]/AandE_Admissions[[#This Row],[AandE_Attends_Type1]],0)</f>
        <v>0</v>
      </c>
    </row>
    <row r="14126" spans="1:8" hidden="1" x14ac:dyDescent="0.3">
      <c r="A14126" s="1">
        <v>43131</v>
      </c>
      <c r="B14126">
        <v>20840</v>
      </c>
      <c r="C14126">
        <v>111825</v>
      </c>
      <c r="D14126" t="s">
        <v>142</v>
      </c>
      <c r="E14126">
        <v>0</v>
      </c>
      <c r="F14126">
        <v>0</v>
      </c>
      <c r="G14126">
        <v>0</v>
      </c>
      <c r="H14126" s="4">
        <f>IFERROR(AandE_Admissions[[#This Row],[Attends_Under_4Hrs_Arr_To_Adm_Tfr_Disch_Type1]]/AandE_Admissions[[#This Row],[AandE_Attends_Type1]],0)</f>
        <v>0</v>
      </c>
    </row>
    <row r="14127" spans="1:8" hidden="1" x14ac:dyDescent="0.3">
      <c r="A14127" s="1">
        <v>43131</v>
      </c>
      <c r="B14127">
        <v>20719</v>
      </c>
      <c r="C14127">
        <v>111825</v>
      </c>
      <c r="D14127" t="s">
        <v>91</v>
      </c>
      <c r="E14127">
        <v>0</v>
      </c>
      <c r="F14127">
        <v>0</v>
      </c>
      <c r="G14127">
        <v>0</v>
      </c>
      <c r="H14127" s="4">
        <f>IFERROR(AandE_Admissions[[#This Row],[Attends_Under_4Hrs_Arr_To_Adm_Tfr_Disch_Type1]]/AandE_Admissions[[#This Row],[AandE_Attends_Type1]],0)</f>
        <v>0</v>
      </c>
    </row>
    <row r="14128" spans="1:8" hidden="1" x14ac:dyDescent="0.3">
      <c r="A14128" s="1">
        <v>43131</v>
      </c>
      <c r="B14128">
        <v>20681</v>
      </c>
      <c r="C14128">
        <v>111825</v>
      </c>
      <c r="D14128" t="s">
        <v>20</v>
      </c>
      <c r="E14128">
        <v>0</v>
      </c>
      <c r="F14128">
        <v>0</v>
      </c>
      <c r="G14128">
        <v>0</v>
      </c>
      <c r="H14128" s="4">
        <f>IFERROR(AandE_Admissions[[#This Row],[Attends_Under_4Hrs_Arr_To_Adm_Tfr_Disch_Type1]]/AandE_Admissions[[#This Row],[AandE_Attends_Type1]],0)</f>
        <v>0</v>
      </c>
    </row>
    <row r="14129" spans="1:8" hidden="1" x14ac:dyDescent="0.3">
      <c r="A14129" s="1">
        <v>43131</v>
      </c>
      <c r="B14129">
        <v>20894</v>
      </c>
      <c r="C14129">
        <v>111825</v>
      </c>
      <c r="D14129" t="s">
        <v>270</v>
      </c>
      <c r="E14129">
        <v>0</v>
      </c>
      <c r="F14129">
        <v>0</v>
      </c>
      <c r="G14129">
        <v>0</v>
      </c>
      <c r="H14129" s="4">
        <f>IFERROR(AandE_Admissions[[#This Row],[Attends_Under_4Hrs_Arr_To_Adm_Tfr_Disch_Type1]]/AandE_Admissions[[#This Row],[AandE_Attends_Type1]],0)</f>
        <v>0</v>
      </c>
    </row>
    <row r="14130" spans="1:8" hidden="1" x14ac:dyDescent="0.3">
      <c r="A14130" s="1">
        <v>43131</v>
      </c>
      <c r="B14130">
        <v>20717</v>
      </c>
      <c r="C14130">
        <v>111825</v>
      </c>
      <c r="D14130" t="s">
        <v>108</v>
      </c>
      <c r="E14130">
        <v>0</v>
      </c>
      <c r="F14130">
        <v>0</v>
      </c>
      <c r="G14130">
        <v>0</v>
      </c>
      <c r="H14130" s="4">
        <f>IFERROR(AandE_Admissions[[#This Row],[Attends_Under_4Hrs_Arr_To_Adm_Tfr_Disch_Type1]]/AandE_Admissions[[#This Row],[AandE_Attends_Type1]],0)</f>
        <v>0</v>
      </c>
    </row>
    <row r="14131" spans="1:8" hidden="1" x14ac:dyDescent="0.3">
      <c r="A14131" s="1">
        <v>43131</v>
      </c>
      <c r="B14131">
        <v>20682</v>
      </c>
      <c r="C14131">
        <v>111825</v>
      </c>
      <c r="D14131" t="s">
        <v>21</v>
      </c>
      <c r="E14131">
        <v>9999</v>
      </c>
      <c r="F14131">
        <v>6440</v>
      </c>
      <c r="G14131">
        <v>3559</v>
      </c>
      <c r="H14131" s="4">
        <f>IFERROR(AandE_Admissions[[#This Row],[Attends_Under_4Hrs_Arr_To_Adm_Tfr_Disch_Type1]]/AandE_Admissions[[#This Row],[AandE_Attends_Type1]],0)</f>
        <v>0.64406440644064411</v>
      </c>
    </row>
    <row r="14132" spans="1:8" hidden="1" x14ac:dyDescent="0.3">
      <c r="A14132" s="1">
        <v>43131</v>
      </c>
      <c r="B14132">
        <v>20907</v>
      </c>
      <c r="C14132">
        <v>111825</v>
      </c>
      <c r="D14132" t="s">
        <v>225</v>
      </c>
      <c r="E14132">
        <v>10653</v>
      </c>
      <c r="F14132">
        <v>9356</v>
      </c>
      <c r="G14132">
        <v>1297</v>
      </c>
      <c r="H14132" s="4">
        <f>IFERROR(AandE_Admissions[[#This Row],[Attends_Under_4Hrs_Arr_To_Adm_Tfr_Disch_Type1]]/AandE_Admissions[[#This Row],[AandE_Attends_Type1]],0)</f>
        <v>0.87825025814324609</v>
      </c>
    </row>
    <row r="14133" spans="1:8" hidden="1" x14ac:dyDescent="0.3">
      <c r="A14133" s="1">
        <v>43131</v>
      </c>
      <c r="B14133">
        <v>20673</v>
      </c>
      <c r="C14133">
        <v>111825</v>
      </c>
      <c r="D14133" t="s">
        <v>10</v>
      </c>
      <c r="E14133">
        <v>0</v>
      </c>
      <c r="F14133">
        <v>0</v>
      </c>
      <c r="G14133">
        <v>0</v>
      </c>
      <c r="H14133" s="4">
        <f>IFERROR(AandE_Admissions[[#This Row],[Attends_Under_4Hrs_Arr_To_Adm_Tfr_Disch_Type1]]/AandE_Admissions[[#This Row],[AandE_Attends_Type1]],0)</f>
        <v>0</v>
      </c>
    </row>
    <row r="14134" spans="1:8" hidden="1" x14ac:dyDescent="0.3">
      <c r="A14134" s="1">
        <v>43131</v>
      </c>
      <c r="B14134">
        <v>20873</v>
      </c>
      <c r="C14134">
        <v>111825</v>
      </c>
      <c r="D14134" t="s">
        <v>218</v>
      </c>
      <c r="E14134">
        <v>0</v>
      </c>
      <c r="F14134">
        <v>0</v>
      </c>
      <c r="G14134">
        <v>0</v>
      </c>
      <c r="H14134" s="4">
        <f>IFERROR(AandE_Admissions[[#This Row],[Attends_Under_4Hrs_Arr_To_Adm_Tfr_Disch_Type1]]/AandE_Admissions[[#This Row],[AandE_Attends_Type1]],0)</f>
        <v>0</v>
      </c>
    </row>
    <row r="14135" spans="1:8" hidden="1" x14ac:dyDescent="0.3">
      <c r="A14135" s="1">
        <v>43131</v>
      </c>
      <c r="B14135">
        <v>20860</v>
      </c>
      <c r="C14135">
        <v>111825</v>
      </c>
      <c r="D14135" t="s">
        <v>288</v>
      </c>
      <c r="E14135">
        <v>0</v>
      </c>
      <c r="F14135">
        <v>0</v>
      </c>
      <c r="G14135">
        <v>0</v>
      </c>
      <c r="H14135" s="4">
        <f>IFERROR(AandE_Admissions[[#This Row],[Attends_Under_4Hrs_Arr_To_Adm_Tfr_Disch_Type1]]/AandE_Admissions[[#This Row],[AandE_Attends_Type1]],0)</f>
        <v>0</v>
      </c>
    </row>
    <row r="14136" spans="1:8" hidden="1" x14ac:dyDescent="0.3">
      <c r="A14136" s="1">
        <v>43131</v>
      </c>
      <c r="B14136">
        <v>20805</v>
      </c>
      <c r="C14136">
        <v>111825</v>
      </c>
      <c r="D14136" t="s">
        <v>185</v>
      </c>
      <c r="E14136">
        <v>0</v>
      </c>
      <c r="F14136">
        <v>0</v>
      </c>
      <c r="G14136">
        <v>0</v>
      </c>
      <c r="H14136" s="4">
        <f>IFERROR(AandE_Admissions[[#This Row],[Attends_Under_4Hrs_Arr_To_Adm_Tfr_Disch_Type1]]/AandE_Admissions[[#This Row],[AandE_Attends_Type1]],0)</f>
        <v>0</v>
      </c>
    </row>
    <row r="14137" spans="1:8" hidden="1" x14ac:dyDescent="0.3">
      <c r="A14137" s="1">
        <v>43131</v>
      </c>
      <c r="B14137">
        <v>20800</v>
      </c>
      <c r="C14137">
        <v>111825</v>
      </c>
      <c r="D14137" t="s">
        <v>183</v>
      </c>
      <c r="E14137">
        <v>0</v>
      </c>
      <c r="F14137">
        <v>0</v>
      </c>
      <c r="G14137">
        <v>0</v>
      </c>
      <c r="H14137" s="4">
        <f>IFERROR(AandE_Admissions[[#This Row],[Attends_Under_4Hrs_Arr_To_Adm_Tfr_Disch_Type1]]/AandE_Admissions[[#This Row],[AandE_Attends_Type1]],0)</f>
        <v>0</v>
      </c>
    </row>
    <row r="14138" spans="1:8" hidden="1" x14ac:dyDescent="0.3">
      <c r="A14138" s="1">
        <v>43131</v>
      </c>
      <c r="B14138">
        <v>20702</v>
      </c>
      <c r="C14138">
        <v>111825</v>
      </c>
      <c r="D14138" t="s">
        <v>43</v>
      </c>
      <c r="E14138">
        <v>0</v>
      </c>
      <c r="F14138">
        <v>0</v>
      </c>
      <c r="G14138">
        <v>0</v>
      </c>
      <c r="H14138" s="4">
        <f>IFERROR(AandE_Admissions[[#This Row],[Attends_Under_4Hrs_Arr_To_Adm_Tfr_Disch_Type1]]/AandE_Admissions[[#This Row],[AandE_Attends_Type1]],0)</f>
        <v>0</v>
      </c>
    </row>
    <row r="14139" spans="1:8" hidden="1" x14ac:dyDescent="0.3">
      <c r="A14139" s="1">
        <v>43131</v>
      </c>
      <c r="B14139">
        <v>20750</v>
      </c>
      <c r="C14139">
        <v>111825</v>
      </c>
      <c r="D14139" t="s">
        <v>63</v>
      </c>
      <c r="E14139">
        <v>0</v>
      </c>
      <c r="F14139">
        <v>0</v>
      </c>
      <c r="G14139">
        <v>0</v>
      </c>
      <c r="H14139" s="4">
        <f>IFERROR(AandE_Admissions[[#This Row],[Attends_Under_4Hrs_Arr_To_Adm_Tfr_Disch_Type1]]/AandE_Admissions[[#This Row],[AandE_Attends_Type1]],0)</f>
        <v>0</v>
      </c>
    </row>
    <row r="14140" spans="1:8" hidden="1" x14ac:dyDescent="0.3">
      <c r="A14140" s="1">
        <v>43131</v>
      </c>
      <c r="B14140">
        <v>20816</v>
      </c>
      <c r="C14140">
        <v>111825</v>
      </c>
      <c r="D14140" t="s">
        <v>284</v>
      </c>
      <c r="E14140">
        <v>0</v>
      </c>
      <c r="F14140">
        <v>0</v>
      </c>
      <c r="G14140">
        <v>0</v>
      </c>
      <c r="H14140" s="4">
        <f>IFERROR(AandE_Admissions[[#This Row],[Attends_Under_4Hrs_Arr_To_Adm_Tfr_Disch_Type1]]/AandE_Admissions[[#This Row],[AandE_Attends_Type1]],0)</f>
        <v>0</v>
      </c>
    </row>
    <row r="14141" spans="1:8" hidden="1" x14ac:dyDescent="0.3">
      <c r="A14141" s="1">
        <v>43131</v>
      </c>
      <c r="B14141">
        <v>20906</v>
      </c>
      <c r="C14141">
        <v>111825</v>
      </c>
      <c r="D14141" t="s">
        <v>283</v>
      </c>
      <c r="E14141">
        <v>0</v>
      </c>
      <c r="F14141">
        <v>0</v>
      </c>
      <c r="G14141">
        <v>0</v>
      </c>
      <c r="H14141" s="4">
        <f>IFERROR(AandE_Admissions[[#This Row],[Attends_Under_4Hrs_Arr_To_Adm_Tfr_Disch_Type1]]/AandE_Admissions[[#This Row],[AandE_Attends_Type1]],0)</f>
        <v>0</v>
      </c>
    </row>
    <row r="14142" spans="1:8" hidden="1" x14ac:dyDescent="0.3">
      <c r="A14142" s="1">
        <v>43131</v>
      </c>
      <c r="B14142">
        <v>20756</v>
      </c>
      <c r="C14142">
        <v>111825</v>
      </c>
      <c r="D14142" t="s">
        <v>116</v>
      </c>
      <c r="E14142">
        <v>0</v>
      </c>
      <c r="F14142">
        <v>0</v>
      </c>
      <c r="G14142">
        <v>0</v>
      </c>
      <c r="H14142" s="4">
        <f>IFERROR(AandE_Admissions[[#This Row],[Attends_Under_4Hrs_Arr_To_Adm_Tfr_Disch_Type1]]/AandE_Admissions[[#This Row],[AandE_Attends_Type1]],0)</f>
        <v>0</v>
      </c>
    </row>
    <row r="14143" spans="1:8" hidden="1" x14ac:dyDescent="0.3">
      <c r="A14143" s="1">
        <v>43131</v>
      </c>
      <c r="B14143">
        <v>20740</v>
      </c>
      <c r="C14143">
        <v>111825</v>
      </c>
      <c r="D14143" t="s">
        <v>268</v>
      </c>
      <c r="E14143">
        <v>0</v>
      </c>
      <c r="F14143">
        <v>0</v>
      </c>
      <c r="G14143">
        <v>0</v>
      </c>
      <c r="H14143" s="4">
        <f>IFERROR(AandE_Admissions[[#This Row],[Attends_Under_4Hrs_Arr_To_Adm_Tfr_Disch_Type1]]/AandE_Admissions[[#This Row],[AandE_Attends_Type1]],0)</f>
        <v>0</v>
      </c>
    </row>
    <row r="14144" spans="1:8" hidden="1" x14ac:dyDescent="0.3">
      <c r="A14144" s="1">
        <v>43131</v>
      </c>
      <c r="B14144">
        <v>20892</v>
      </c>
      <c r="C14144">
        <v>111825</v>
      </c>
      <c r="D14144" t="s">
        <v>265</v>
      </c>
      <c r="E14144">
        <v>0</v>
      </c>
      <c r="F14144">
        <v>0</v>
      </c>
      <c r="G14144">
        <v>0</v>
      </c>
      <c r="H14144" s="4">
        <f>IFERROR(AandE_Admissions[[#This Row],[Attends_Under_4Hrs_Arr_To_Adm_Tfr_Disch_Type1]]/AandE_Admissions[[#This Row],[AandE_Attends_Type1]],0)</f>
        <v>0</v>
      </c>
    </row>
    <row r="14145" spans="1:8" hidden="1" x14ac:dyDescent="0.3">
      <c r="A14145" s="1">
        <v>43131</v>
      </c>
      <c r="B14145">
        <v>20852</v>
      </c>
      <c r="C14145">
        <v>111825</v>
      </c>
      <c r="D14145" t="s">
        <v>291</v>
      </c>
      <c r="E14145">
        <v>0</v>
      </c>
      <c r="F14145">
        <v>0</v>
      </c>
      <c r="G14145">
        <v>0</v>
      </c>
      <c r="H14145" s="4">
        <f>IFERROR(AandE_Admissions[[#This Row],[Attends_Under_4Hrs_Arr_To_Adm_Tfr_Disch_Type1]]/AandE_Admissions[[#This Row],[AandE_Attends_Type1]],0)</f>
        <v>0</v>
      </c>
    </row>
    <row r="14146" spans="1:8" hidden="1" x14ac:dyDescent="0.3">
      <c r="A14146" s="1">
        <v>43131</v>
      </c>
      <c r="B14146">
        <v>20672</v>
      </c>
      <c r="C14146">
        <v>111825</v>
      </c>
      <c r="D14146" t="s">
        <v>295</v>
      </c>
      <c r="E14146">
        <v>0</v>
      </c>
      <c r="F14146">
        <v>0</v>
      </c>
      <c r="G14146">
        <v>0</v>
      </c>
      <c r="H14146" s="4">
        <f>IFERROR(AandE_Admissions[[#This Row],[Attends_Under_4Hrs_Arr_To_Adm_Tfr_Disch_Type1]]/AandE_Admissions[[#This Row],[AandE_Attends_Type1]],0)</f>
        <v>0</v>
      </c>
    </row>
    <row r="14147" spans="1:8" hidden="1" x14ac:dyDescent="0.3">
      <c r="A14147" s="1">
        <v>43131</v>
      </c>
      <c r="B14147">
        <v>20676</v>
      </c>
      <c r="C14147">
        <v>111825</v>
      </c>
      <c r="D14147" t="s">
        <v>14</v>
      </c>
      <c r="E14147">
        <v>0</v>
      </c>
      <c r="F14147">
        <v>0</v>
      </c>
      <c r="G14147">
        <v>0</v>
      </c>
      <c r="H14147" s="4">
        <f>IFERROR(AandE_Admissions[[#This Row],[Attends_Under_4Hrs_Arr_To_Adm_Tfr_Disch_Type1]]/AandE_Admissions[[#This Row],[AandE_Attends_Type1]],0)</f>
        <v>0</v>
      </c>
    </row>
    <row r="14148" spans="1:8" hidden="1" x14ac:dyDescent="0.3">
      <c r="A14148" s="1">
        <v>43131</v>
      </c>
      <c r="B14148">
        <v>20863</v>
      </c>
      <c r="C14148">
        <v>111825</v>
      </c>
      <c r="D14148" t="s">
        <v>292</v>
      </c>
      <c r="E14148">
        <v>0</v>
      </c>
      <c r="F14148">
        <v>0</v>
      </c>
      <c r="G14148">
        <v>0</v>
      </c>
      <c r="H14148" s="4">
        <f>IFERROR(AandE_Admissions[[#This Row],[Attends_Under_4Hrs_Arr_To_Adm_Tfr_Disch_Type1]]/AandE_Admissions[[#This Row],[AandE_Attends_Type1]],0)</f>
        <v>0</v>
      </c>
    </row>
    <row r="14149" spans="1:8" hidden="1" x14ac:dyDescent="0.3">
      <c r="A14149" s="1">
        <v>43131</v>
      </c>
      <c r="B14149">
        <v>20759</v>
      </c>
      <c r="C14149">
        <v>111825</v>
      </c>
      <c r="D14149" t="s">
        <v>118</v>
      </c>
      <c r="E14149">
        <v>0</v>
      </c>
      <c r="F14149">
        <v>0</v>
      </c>
      <c r="G14149">
        <v>0</v>
      </c>
      <c r="H14149" s="4">
        <f>IFERROR(AandE_Admissions[[#This Row],[Attends_Under_4Hrs_Arr_To_Adm_Tfr_Disch_Type1]]/AandE_Admissions[[#This Row],[AandE_Attends_Type1]],0)</f>
        <v>0</v>
      </c>
    </row>
    <row r="14150" spans="1:8" hidden="1" x14ac:dyDescent="0.3">
      <c r="A14150" s="1">
        <v>43131</v>
      </c>
      <c r="B14150">
        <v>20690</v>
      </c>
      <c r="C14150">
        <v>111825</v>
      </c>
      <c r="D14150" t="s">
        <v>258</v>
      </c>
      <c r="E14150">
        <v>0</v>
      </c>
      <c r="F14150">
        <v>0</v>
      </c>
      <c r="G14150">
        <v>0</v>
      </c>
      <c r="H14150" s="4">
        <f>IFERROR(AandE_Admissions[[#This Row],[Attends_Under_4Hrs_Arr_To_Adm_Tfr_Disch_Type1]]/AandE_Admissions[[#This Row],[AandE_Attends_Type1]],0)</f>
        <v>0</v>
      </c>
    </row>
    <row r="14151" spans="1:8" hidden="1" x14ac:dyDescent="0.3">
      <c r="A14151" s="1">
        <v>43131</v>
      </c>
      <c r="B14151">
        <v>20722</v>
      </c>
      <c r="C14151">
        <v>111825</v>
      </c>
      <c r="D14151" t="s">
        <v>275</v>
      </c>
      <c r="E14151">
        <v>0</v>
      </c>
      <c r="F14151">
        <v>0</v>
      </c>
      <c r="G14151">
        <v>0</v>
      </c>
      <c r="H14151" s="4">
        <f>IFERROR(AandE_Admissions[[#This Row],[Attends_Under_4Hrs_Arr_To_Adm_Tfr_Disch_Type1]]/AandE_Admissions[[#This Row],[AandE_Attends_Type1]],0)</f>
        <v>0</v>
      </c>
    </row>
    <row r="14152" spans="1:8" hidden="1" x14ac:dyDescent="0.3">
      <c r="A14152" s="1">
        <v>43131</v>
      </c>
      <c r="B14152">
        <v>20694</v>
      </c>
      <c r="C14152">
        <v>111825</v>
      </c>
      <c r="D14152" t="s">
        <v>35</v>
      </c>
      <c r="E14152">
        <v>0</v>
      </c>
      <c r="F14152">
        <v>0</v>
      </c>
      <c r="G14152">
        <v>0</v>
      </c>
      <c r="H14152" s="4">
        <f>IFERROR(AandE_Admissions[[#This Row],[Attends_Under_4Hrs_Arr_To_Adm_Tfr_Disch_Type1]]/AandE_Admissions[[#This Row],[AandE_Attends_Type1]],0)</f>
        <v>0</v>
      </c>
    </row>
    <row r="14153" spans="1:8" hidden="1" x14ac:dyDescent="0.3">
      <c r="A14153" s="1">
        <v>43131</v>
      </c>
      <c r="B14153">
        <v>20871</v>
      </c>
      <c r="C14153">
        <v>111825</v>
      </c>
      <c r="D14153" t="s">
        <v>293</v>
      </c>
      <c r="E14153">
        <v>0</v>
      </c>
      <c r="F14153">
        <v>0</v>
      </c>
      <c r="G14153">
        <v>0</v>
      </c>
      <c r="H14153" s="4">
        <f>IFERROR(AandE_Admissions[[#This Row],[Attends_Under_4Hrs_Arr_To_Adm_Tfr_Disch_Type1]]/AandE_Admissions[[#This Row],[AandE_Attends_Type1]],0)</f>
        <v>0</v>
      </c>
    </row>
    <row r="14154" spans="1:8" hidden="1" x14ac:dyDescent="0.3">
      <c r="A14154" s="1">
        <v>43131</v>
      </c>
      <c r="B14154">
        <v>20679</v>
      </c>
      <c r="C14154">
        <v>111825</v>
      </c>
      <c r="D14154" t="s">
        <v>18</v>
      </c>
      <c r="E14154">
        <v>0</v>
      </c>
      <c r="F14154">
        <v>0</v>
      </c>
      <c r="G14154">
        <v>0</v>
      </c>
      <c r="H14154" s="4">
        <f>IFERROR(AandE_Admissions[[#This Row],[Attends_Under_4Hrs_Arr_To_Adm_Tfr_Disch_Type1]]/AandE_Admissions[[#This Row],[AandE_Attends_Type1]],0)</f>
        <v>0</v>
      </c>
    </row>
    <row r="14155" spans="1:8" hidden="1" x14ac:dyDescent="0.3">
      <c r="A14155" s="1">
        <v>43131</v>
      </c>
      <c r="B14155">
        <v>20698</v>
      </c>
      <c r="C14155">
        <v>111825</v>
      </c>
      <c r="D14155" t="s">
        <v>263</v>
      </c>
      <c r="E14155">
        <v>0</v>
      </c>
      <c r="F14155">
        <v>0</v>
      </c>
      <c r="G14155">
        <v>0</v>
      </c>
      <c r="H14155" s="4">
        <f>IFERROR(AandE_Admissions[[#This Row],[Attends_Under_4Hrs_Arr_To_Adm_Tfr_Disch_Type1]]/AandE_Admissions[[#This Row],[AandE_Attends_Type1]],0)</f>
        <v>0</v>
      </c>
    </row>
    <row r="14156" spans="1:8" hidden="1" x14ac:dyDescent="0.3">
      <c r="A14156" s="1">
        <v>43131</v>
      </c>
      <c r="B14156">
        <v>20703</v>
      </c>
      <c r="C14156">
        <v>111825</v>
      </c>
      <c r="D14156" t="s">
        <v>44</v>
      </c>
      <c r="E14156">
        <v>0</v>
      </c>
      <c r="F14156">
        <v>0</v>
      </c>
      <c r="G14156">
        <v>0</v>
      </c>
      <c r="H14156" s="4">
        <f>IFERROR(AandE_Admissions[[#This Row],[Attends_Under_4Hrs_Arr_To_Adm_Tfr_Disch_Type1]]/AandE_Admissions[[#This Row],[AandE_Attends_Type1]],0)</f>
        <v>0</v>
      </c>
    </row>
    <row r="14157" spans="1:8" hidden="1" x14ac:dyDescent="0.3">
      <c r="A14157" s="1">
        <v>43131</v>
      </c>
      <c r="B14157">
        <v>20699</v>
      </c>
      <c r="C14157">
        <v>111825</v>
      </c>
      <c r="D14157" t="s">
        <v>296</v>
      </c>
      <c r="E14157">
        <v>0</v>
      </c>
      <c r="F14157">
        <v>0</v>
      </c>
      <c r="G14157">
        <v>0</v>
      </c>
      <c r="H14157" s="4">
        <f>IFERROR(AandE_Admissions[[#This Row],[Attends_Under_4Hrs_Arr_To_Adm_Tfr_Disch_Type1]]/AandE_Admissions[[#This Row],[AandE_Attends_Type1]],0)</f>
        <v>0</v>
      </c>
    </row>
    <row r="14158" spans="1:8" hidden="1" x14ac:dyDescent="0.3">
      <c r="A14158" s="1">
        <v>43131</v>
      </c>
      <c r="B14158">
        <v>20716</v>
      </c>
      <c r="C14158">
        <v>111825</v>
      </c>
      <c r="D14158" t="s">
        <v>47</v>
      </c>
      <c r="E14158">
        <v>0</v>
      </c>
      <c r="F14158">
        <v>0</v>
      </c>
      <c r="G14158">
        <v>0</v>
      </c>
      <c r="H14158" s="4">
        <f>IFERROR(AandE_Admissions[[#This Row],[Attends_Under_4Hrs_Arr_To_Adm_Tfr_Disch_Type1]]/AandE_Admissions[[#This Row],[AandE_Attends_Type1]],0)</f>
        <v>0</v>
      </c>
    </row>
    <row r="14159" spans="1:8" hidden="1" x14ac:dyDescent="0.3">
      <c r="A14159" s="1">
        <v>43131</v>
      </c>
      <c r="B14159">
        <v>20850</v>
      </c>
      <c r="C14159">
        <v>111825</v>
      </c>
      <c r="D14159" t="s">
        <v>267</v>
      </c>
      <c r="E14159">
        <v>0</v>
      </c>
      <c r="F14159">
        <v>0</v>
      </c>
      <c r="G14159">
        <v>0</v>
      </c>
      <c r="H14159" s="4">
        <f>IFERROR(AandE_Admissions[[#This Row],[Attends_Under_4Hrs_Arr_To_Adm_Tfr_Disch_Type1]]/AandE_Admissions[[#This Row],[AandE_Attends_Type1]],0)</f>
        <v>0</v>
      </c>
    </row>
    <row r="14160" spans="1:8" hidden="1" x14ac:dyDescent="0.3">
      <c r="A14160" s="1">
        <v>43100</v>
      </c>
      <c r="B14160">
        <v>20465</v>
      </c>
      <c r="C14160">
        <v>111824</v>
      </c>
      <c r="D14160" t="s">
        <v>273</v>
      </c>
      <c r="E14160">
        <v>0</v>
      </c>
      <c r="F14160">
        <v>0</v>
      </c>
      <c r="G14160">
        <v>0</v>
      </c>
      <c r="H14160" s="4">
        <f>IFERROR(AandE_Admissions[[#This Row],[Attends_Under_4Hrs_Arr_To_Adm_Tfr_Disch_Type1]]/AandE_Admissions[[#This Row],[AandE_Attends_Type1]],0)</f>
        <v>0</v>
      </c>
    </row>
    <row r="14161" spans="1:8" hidden="1" x14ac:dyDescent="0.3">
      <c r="A14161" s="1">
        <v>43100</v>
      </c>
      <c r="B14161">
        <v>20656</v>
      </c>
      <c r="C14161">
        <v>111824</v>
      </c>
      <c r="D14161" t="s">
        <v>208</v>
      </c>
      <c r="E14161">
        <v>0</v>
      </c>
      <c r="F14161">
        <v>0</v>
      </c>
      <c r="G14161">
        <v>0</v>
      </c>
      <c r="H14161" s="4">
        <f>IFERROR(AandE_Admissions[[#This Row],[Attends_Under_4Hrs_Arr_To_Adm_Tfr_Disch_Type1]]/AandE_Admissions[[#This Row],[AandE_Attends_Type1]],0)</f>
        <v>0</v>
      </c>
    </row>
    <row r="14162" spans="1:8" hidden="1" x14ac:dyDescent="0.3">
      <c r="A14162" s="1">
        <v>43100</v>
      </c>
      <c r="B14162">
        <v>20577</v>
      </c>
      <c r="C14162">
        <v>111824</v>
      </c>
      <c r="D14162" t="s">
        <v>274</v>
      </c>
      <c r="E14162">
        <v>0</v>
      </c>
      <c r="F14162">
        <v>0</v>
      </c>
      <c r="G14162">
        <v>0</v>
      </c>
      <c r="H14162" s="4">
        <f>IFERROR(AandE_Admissions[[#This Row],[Attends_Under_4Hrs_Arr_To_Adm_Tfr_Disch_Type1]]/AandE_Admissions[[#This Row],[AandE_Attends_Type1]],0)</f>
        <v>0</v>
      </c>
    </row>
    <row r="14163" spans="1:8" hidden="1" x14ac:dyDescent="0.3">
      <c r="A14163" s="1">
        <v>43100</v>
      </c>
      <c r="B14163">
        <v>20432</v>
      </c>
      <c r="C14163">
        <v>111824</v>
      </c>
      <c r="D14163" t="s">
        <v>9</v>
      </c>
      <c r="E14163">
        <v>0</v>
      </c>
      <c r="F14163">
        <v>0</v>
      </c>
      <c r="G14163">
        <v>0</v>
      </c>
      <c r="H14163" s="4">
        <f>IFERROR(AandE_Admissions[[#This Row],[Attends_Under_4Hrs_Arr_To_Adm_Tfr_Disch_Type1]]/AandE_Admissions[[#This Row],[AandE_Attends_Type1]],0)</f>
        <v>0</v>
      </c>
    </row>
    <row r="14164" spans="1:8" hidden="1" x14ac:dyDescent="0.3">
      <c r="A14164" s="1">
        <v>43100</v>
      </c>
      <c r="B14164">
        <v>20601</v>
      </c>
      <c r="C14164">
        <v>111824</v>
      </c>
      <c r="D14164" t="s">
        <v>156</v>
      </c>
      <c r="E14164">
        <v>0</v>
      </c>
      <c r="F14164">
        <v>0</v>
      </c>
      <c r="G14164">
        <v>0</v>
      </c>
      <c r="H14164" s="4">
        <f>IFERROR(AandE_Admissions[[#This Row],[Attends_Under_4Hrs_Arr_To_Adm_Tfr_Disch_Type1]]/AandE_Admissions[[#This Row],[AandE_Attends_Type1]],0)</f>
        <v>0</v>
      </c>
    </row>
    <row r="14165" spans="1:8" hidden="1" x14ac:dyDescent="0.3">
      <c r="A14165" s="1">
        <v>43100</v>
      </c>
      <c r="B14165">
        <v>20529</v>
      </c>
      <c r="C14165">
        <v>111824</v>
      </c>
      <c r="D14165" t="s">
        <v>260</v>
      </c>
      <c r="E14165">
        <v>0</v>
      </c>
      <c r="F14165">
        <v>0</v>
      </c>
      <c r="G14165">
        <v>0</v>
      </c>
      <c r="H14165" s="4">
        <f>IFERROR(AandE_Admissions[[#This Row],[Attends_Under_4Hrs_Arr_To_Adm_Tfr_Disch_Type1]]/AandE_Admissions[[#This Row],[AandE_Attends_Type1]],0)</f>
        <v>0</v>
      </c>
    </row>
    <row r="14166" spans="1:8" hidden="1" x14ac:dyDescent="0.3">
      <c r="A14166" s="1">
        <v>43100</v>
      </c>
      <c r="B14166">
        <v>20580</v>
      </c>
      <c r="C14166">
        <v>111824</v>
      </c>
      <c r="D14166" t="s">
        <v>271</v>
      </c>
      <c r="E14166">
        <v>0</v>
      </c>
      <c r="F14166">
        <v>0</v>
      </c>
      <c r="G14166">
        <v>0</v>
      </c>
      <c r="H14166" s="4">
        <f>IFERROR(AandE_Admissions[[#This Row],[Attends_Under_4Hrs_Arr_To_Adm_Tfr_Disch_Type1]]/AandE_Admissions[[#This Row],[AandE_Attends_Type1]],0)</f>
        <v>0</v>
      </c>
    </row>
    <row r="14167" spans="1:8" hidden="1" x14ac:dyDescent="0.3">
      <c r="A14167" s="1">
        <v>43100</v>
      </c>
      <c r="B14167">
        <v>20494</v>
      </c>
      <c r="C14167">
        <v>111824</v>
      </c>
      <c r="D14167" t="s">
        <v>55</v>
      </c>
      <c r="E14167">
        <v>0</v>
      </c>
      <c r="F14167">
        <v>0</v>
      </c>
      <c r="G14167">
        <v>0</v>
      </c>
      <c r="H14167" s="4">
        <f>IFERROR(AandE_Admissions[[#This Row],[Attends_Under_4Hrs_Arr_To_Adm_Tfr_Disch_Type1]]/AandE_Admissions[[#This Row],[AandE_Attends_Type1]],0)</f>
        <v>0</v>
      </c>
    </row>
    <row r="14168" spans="1:8" hidden="1" x14ac:dyDescent="0.3">
      <c r="A14168" s="1">
        <v>43100</v>
      </c>
      <c r="B14168">
        <v>20506</v>
      </c>
      <c r="C14168">
        <v>111824</v>
      </c>
      <c r="D14168" t="s">
        <v>61</v>
      </c>
      <c r="E14168">
        <v>0</v>
      </c>
      <c r="F14168">
        <v>0</v>
      </c>
      <c r="G14168">
        <v>0</v>
      </c>
      <c r="H14168" s="4">
        <f>IFERROR(AandE_Admissions[[#This Row],[Attends_Under_4Hrs_Arr_To_Adm_Tfr_Disch_Type1]]/AandE_Admissions[[#This Row],[AandE_Attends_Type1]],0)</f>
        <v>0</v>
      </c>
    </row>
    <row r="14169" spans="1:8" hidden="1" x14ac:dyDescent="0.3">
      <c r="A14169" s="1">
        <v>43100</v>
      </c>
      <c r="B14169">
        <v>20490</v>
      </c>
      <c r="C14169">
        <v>111824</v>
      </c>
      <c r="D14169" t="s">
        <v>51</v>
      </c>
      <c r="E14169">
        <v>0</v>
      </c>
      <c r="F14169">
        <v>0</v>
      </c>
      <c r="G14169">
        <v>0</v>
      </c>
      <c r="H14169" s="4">
        <f>IFERROR(AandE_Admissions[[#This Row],[Attends_Under_4Hrs_Arr_To_Adm_Tfr_Disch_Type1]]/AandE_Admissions[[#This Row],[AandE_Attends_Type1]],0)</f>
        <v>0</v>
      </c>
    </row>
    <row r="14170" spans="1:8" hidden="1" x14ac:dyDescent="0.3">
      <c r="A14170" s="1">
        <v>43100</v>
      </c>
      <c r="B14170">
        <v>20513</v>
      </c>
      <c r="C14170">
        <v>111824</v>
      </c>
      <c r="D14170" t="s">
        <v>285</v>
      </c>
      <c r="E14170">
        <v>0</v>
      </c>
      <c r="F14170">
        <v>0</v>
      </c>
      <c r="G14170">
        <v>0</v>
      </c>
      <c r="H14170" s="4">
        <f>IFERROR(AandE_Admissions[[#This Row],[Attends_Under_4Hrs_Arr_To_Adm_Tfr_Disch_Type1]]/AandE_Admissions[[#This Row],[AandE_Attends_Type1]],0)</f>
        <v>0</v>
      </c>
    </row>
    <row r="14171" spans="1:8" hidden="1" x14ac:dyDescent="0.3">
      <c r="A14171" s="1">
        <v>43100</v>
      </c>
      <c r="B14171">
        <v>20620</v>
      </c>
      <c r="C14171">
        <v>111824</v>
      </c>
      <c r="D14171" t="s">
        <v>269</v>
      </c>
      <c r="E14171">
        <v>0</v>
      </c>
      <c r="F14171">
        <v>0</v>
      </c>
      <c r="G14171">
        <v>0</v>
      </c>
      <c r="H14171" s="4">
        <f>IFERROR(AandE_Admissions[[#This Row],[Attends_Under_4Hrs_Arr_To_Adm_Tfr_Disch_Type1]]/AandE_Admissions[[#This Row],[AandE_Attends_Type1]],0)</f>
        <v>0</v>
      </c>
    </row>
    <row r="14172" spans="1:8" hidden="1" x14ac:dyDescent="0.3">
      <c r="A14172" s="1">
        <v>43100</v>
      </c>
      <c r="B14172">
        <v>20459</v>
      </c>
      <c r="C14172">
        <v>111824</v>
      </c>
      <c r="D14172" t="s">
        <v>40</v>
      </c>
      <c r="E14172">
        <v>0</v>
      </c>
      <c r="F14172">
        <v>0</v>
      </c>
      <c r="G14172">
        <v>0</v>
      </c>
      <c r="H14172" s="4">
        <f>IFERROR(AandE_Admissions[[#This Row],[Attends_Under_4Hrs_Arr_To_Adm_Tfr_Disch_Type1]]/AandE_Admissions[[#This Row],[AandE_Attends_Type1]],0)</f>
        <v>0</v>
      </c>
    </row>
    <row r="14173" spans="1:8" hidden="1" x14ac:dyDescent="0.3">
      <c r="A14173" s="1">
        <v>43100</v>
      </c>
      <c r="B14173">
        <v>20456</v>
      </c>
      <c r="C14173">
        <v>111824</v>
      </c>
      <c r="D14173" t="s">
        <v>37</v>
      </c>
      <c r="E14173">
        <v>0</v>
      </c>
      <c r="F14173">
        <v>0</v>
      </c>
      <c r="G14173">
        <v>0</v>
      </c>
      <c r="H14173" s="4">
        <f>IFERROR(AandE_Admissions[[#This Row],[Attends_Under_4Hrs_Arr_To_Adm_Tfr_Disch_Type1]]/AandE_Admissions[[#This Row],[AandE_Attends_Type1]],0)</f>
        <v>0</v>
      </c>
    </row>
    <row r="14174" spans="1:8" hidden="1" x14ac:dyDescent="0.3">
      <c r="A14174" s="1">
        <v>43100</v>
      </c>
      <c r="B14174">
        <v>20664</v>
      </c>
      <c r="C14174">
        <v>111824</v>
      </c>
      <c r="D14174" t="s">
        <v>213</v>
      </c>
      <c r="E14174">
        <v>0</v>
      </c>
      <c r="F14174">
        <v>0</v>
      </c>
      <c r="G14174">
        <v>0</v>
      </c>
      <c r="H14174" s="4">
        <f>IFERROR(AandE_Admissions[[#This Row],[Attends_Under_4Hrs_Arr_To_Adm_Tfr_Disch_Type1]]/AandE_Admissions[[#This Row],[AandE_Attends_Type1]],0)</f>
        <v>0</v>
      </c>
    </row>
    <row r="14175" spans="1:8" hidden="1" x14ac:dyDescent="0.3">
      <c r="A14175" s="1">
        <v>43100</v>
      </c>
      <c r="B14175">
        <v>20633</v>
      </c>
      <c r="C14175">
        <v>111824</v>
      </c>
      <c r="D14175" t="s">
        <v>266</v>
      </c>
      <c r="E14175">
        <v>0</v>
      </c>
      <c r="F14175">
        <v>0</v>
      </c>
      <c r="G14175">
        <v>0</v>
      </c>
      <c r="H14175" s="4">
        <f>IFERROR(AandE_Admissions[[#This Row],[Attends_Under_4Hrs_Arr_To_Adm_Tfr_Disch_Type1]]/AandE_Admissions[[#This Row],[AandE_Attends_Type1]],0)</f>
        <v>0</v>
      </c>
    </row>
    <row r="14176" spans="1:8" hidden="1" x14ac:dyDescent="0.3">
      <c r="A14176" s="1">
        <v>43100</v>
      </c>
      <c r="B14176">
        <v>20468</v>
      </c>
      <c r="C14176">
        <v>111824</v>
      </c>
      <c r="D14176" t="s">
        <v>106</v>
      </c>
      <c r="E14176">
        <v>0</v>
      </c>
      <c r="F14176">
        <v>0</v>
      </c>
      <c r="G14176">
        <v>0</v>
      </c>
      <c r="H14176" s="4">
        <f>IFERROR(AandE_Admissions[[#This Row],[Attends_Under_4Hrs_Arr_To_Adm_Tfr_Disch_Type1]]/AandE_Admissions[[#This Row],[AandE_Attends_Type1]],0)</f>
        <v>0</v>
      </c>
    </row>
    <row r="14177" spans="1:8" hidden="1" x14ac:dyDescent="0.3">
      <c r="A14177" s="1">
        <v>43100</v>
      </c>
      <c r="B14177">
        <v>20626</v>
      </c>
      <c r="C14177">
        <v>111824</v>
      </c>
      <c r="D14177" t="s">
        <v>217</v>
      </c>
      <c r="E14177">
        <v>0</v>
      </c>
      <c r="F14177">
        <v>0</v>
      </c>
      <c r="G14177">
        <v>0</v>
      </c>
      <c r="H14177" s="4">
        <f>IFERROR(AandE_Admissions[[#This Row],[Attends_Under_4Hrs_Arr_To_Adm_Tfr_Disch_Type1]]/AandE_Admissions[[#This Row],[AandE_Attends_Type1]],0)</f>
        <v>0</v>
      </c>
    </row>
    <row r="14178" spans="1:8" hidden="1" x14ac:dyDescent="0.3">
      <c r="A14178" s="1">
        <v>43100</v>
      </c>
      <c r="B14178">
        <v>20484</v>
      </c>
      <c r="C14178">
        <v>111824</v>
      </c>
      <c r="D14178" t="s">
        <v>259</v>
      </c>
      <c r="E14178">
        <v>0</v>
      </c>
      <c r="F14178">
        <v>0</v>
      </c>
      <c r="G14178">
        <v>0</v>
      </c>
      <c r="H14178" s="4">
        <f>IFERROR(AandE_Admissions[[#This Row],[Attends_Under_4Hrs_Arr_To_Adm_Tfr_Disch_Type1]]/AandE_Admissions[[#This Row],[AandE_Attends_Type1]],0)</f>
        <v>0</v>
      </c>
    </row>
    <row r="14179" spans="1:8" hidden="1" x14ac:dyDescent="0.3">
      <c r="A14179" s="1">
        <v>43100</v>
      </c>
      <c r="B14179">
        <v>20492</v>
      </c>
      <c r="C14179">
        <v>111824</v>
      </c>
      <c r="D14179" t="s">
        <v>53</v>
      </c>
      <c r="E14179">
        <v>0</v>
      </c>
      <c r="F14179">
        <v>0</v>
      </c>
      <c r="G14179">
        <v>0</v>
      </c>
      <c r="H14179" s="4">
        <f>IFERROR(AandE_Admissions[[#This Row],[Attends_Under_4Hrs_Arr_To_Adm_Tfr_Disch_Type1]]/AandE_Admissions[[#This Row],[AandE_Attends_Type1]],0)</f>
        <v>0</v>
      </c>
    </row>
    <row r="14180" spans="1:8" hidden="1" x14ac:dyDescent="0.3">
      <c r="A14180" s="1">
        <v>43100</v>
      </c>
      <c r="B14180">
        <v>20464</v>
      </c>
      <c r="C14180">
        <v>111824</v>
      </c>
      <c r="D14180" t="s">
        <v>103</v>
      </c>
      <c r="E14180">
        <v>0</v>
      </c>
      <c r="F14180">
        <v>0</v>
      </c>
      <c r="G14180">
        <v>0</v>
      </c>
      <c r="H14180" s="4">
        <f>IFERROR(AandE_Admissions[[#This Row],[Attends_Under_4Hrs_Arr_To_Adm_Tfr_Disch_Type1]]/AandE_Admissions[[#This Row],[AandE_Attends_Type1]],0)</f>
        <v>0</v>
      </c>
    </row>
    <row r="14181" spans="1:8" hidden="1" x14ac:dyDescent="0.3">
      <c r="A14181" s="1">
        <v>43100</v>
      </c>
      <c r="B14181">
        <v>20571</v>
      </c>
      <c r="C14181">
        <v>111824</v>
      </c>
      <c r="D14181" t="s">
        <v>150</v>
      </c>
      <c r="E14181">
        <v>0</v>
      </c>
      <c r="F14181">
        <v>0</v>
      </c>
      <c r="G14181">
        <v>0</v>
      </c>
      <c r="H14181" s="4">
        <f>IFERROR(AandE_Admissions[[#This Row],[Attends_Under_4Hrs_Arr_To_Adm_Tfr_Disch_Type1]]/AandE_Admissions[[#This Row],[AandE_Attends_Type1]],0)</f>
        <v>0</v>
      </c>
    </row>
    <row r="14182" spans="1:8" hidden="1" x14ac:dyDescent="0.3">
      <c r="A14182" s="1">
        <v>43100</v>
      </c>
      <c r="B14182">
        <v>20496</v>
      </c>
      <c r="C14182">
        <v>111824</v>
      </c>
      <c r="D14182" t="s">
        <v>57</v>
      </c>
      <c r="E14182">
        <v>0</v>
      </c>
      <c r="F14182">
        <v>0</v>
      </c>
      <c r="G14182">
        <v>0</v>
      </c>
      <c r="H14182" s="4">
        <f>IFERROR(AandE_Admissions[[#This Row],[Attends_Under_4Hrs_Arr_To_Adm_Tfr_Disch_Type1]]/AandE_Admissions[[#This Row],[AandE_Attends_Type1]],0)</f>
        <v>0</v>
      </c>
    </row>
    <row r="14183" spans="1:8" hidden="1" x14ac:dyDescent="0.3">
      <c r="A14183" s="1">
        <v>43100</v>
      </c>
      <c r="B14183">
        <v>20505</v>
      </c>
      <c r="C14183">
        <v>111824</v>
      </c>
      <c r="D14183" t="s">
        <v>60</v>
      </c>
      <c r="E14183">
        <v>0</v>
      </c>
      <c r="F14183">
        <v>0</v>
      </c>
      <c r="G14183">
        <v>0</v>
      </c>
      <c r="H14183" s="4">
        <f>IFERROR(AandE_Admissions[[#This Row],[Attends_Under_4Hrs_Arr_To_Adm_Tfr_Disch_Type1]]/AandE_Admissions[[#This Row],[AandE_Attends_Type1]],0)</f>
        <v>0</v>
      </c>
    </row>
    <row r="14184" spans="1:8" hidden="1" x14ac:dyDescent="0.3">
      <c r="A14184" s="1">
        <v>43100</v>
      </c>
      <c r="B14184">
        <v>20495</v>
      </c>
      <c r="C14184">
        <v>111824</v>
      </c>
      <c r="D14184" t="s">
        <v>56</v>
      </c>
      <c r="E14184">
        <v>0</v>
      </c>
      <c r="F14184">
        <v>0</v>
      </c>
      <c r="G14184">
        <v>0</v>
      </c>
      <c r="H14184" s="4">
        <f>IFERROR(AandE_Admissions[[#This Row],[Attends_Under_4Hrs_Arr_To_Adm_Tfr_Disch_Type1]]/AandE_Admissions[[#This Row],[AandE_Attends_Type1]],0)</f>
        <v>0</v>
      </c>
    </row>
    <row r="14185" spans="1:8" hidden="1" x14ac:dyDescent="0.3">
      <c r="A14185" s="1">
        <v>43100</v>
      </c>
      <c r="B14185">
        <v>20507</v>
      </c>
      <c r="C14185">
        <v>111824</v>
      </c>
      <c r="D14185" t="s">
        <v>62</v>
      </c>
      <c r="E14185">
        <v>0</v>
      </c>
      <c r="F14185">
        <v>0</v>
      </c>
      <c r="G14185">
        <v>0</v>
      </c>
      <c r="H14185" s="4">
        <f>IFERROR(AandE_Admissions[[#This Row],[Attends_Under_4Hrs_Arr_To_Adm_Tfr_Disch_Type1]]/AandE_Admissions[[#This Row],[AandE_Attends_Type1]],0)</f>
        <v>0</v>
      </c>
    </row>
    <row r="14186" spans="1:8" hidden="1" x14ac:dyDescent="0.3">
      <c r="A14186" s="1">
        <v>43100</v>
      </c>
      <c r="B14186">
        <v>20612</v>
      </c>
      <c r="C14186">
        <v>111824</v>
      </c>
      <c r="D14186" t="s">
        <v>230</v>
      </c>
      <c r="E14186">
        <v>0</v>
      </c>
      <c r="F14186">
        <v>0</v>
      </c>
      <c r="G14186">
        <v>0</v>
      </c>
      <c r="H14186" s="4">
        <f>IFERROR(AandE_Admissions[[#This Row],[Attends_Under_4Hrs_Arr_To_Adm_Tfr_Disch_Type1]]/AandE_Admissions[[#This Row],[AandE_Attends_Type1]],0)</f>
        <v>0</v>
      </c>
    </row>
    <row r="14187" spans="1:8" hidden="1" x14ac:dyDescent="0.3">
      <c r="A14187" s="1">
        <v>43100</v>
      </c>
      <c r="B14187">
        <v>20610</v>
      </c>
      <c r="C14187">
        <v>111824</v>
      </c>
      <c r="D14187" t="s">
        <v>228</v>
      </c>
      <c r="E14187">
        <v>0</v>
      </c>
      <c r="F14187">
        <v>0</v>
      </c>
      <c r="G14187">
        <v>0</v>
      </c>
      <c r="H14187" s="4">
        <f>IFERROR(AandE_Admissions[[#This Row],[Attends_Under_4Hrs_Arr_To_Adm_Tfr_Disch_Type1]]/AandE_Admissions[[#This Row],[AandE_Attends_Type1]],0)</f>
        <v>0</v>
      </c>
    </row>
    <row r="14188" spans="1:8" hidden="1" x14ac:dyDescent="0.3">
      <c r="A14188" s="1">
        <v>43100</v>
      </c>
      <c r="B14188">
        <v>20666</v>
      </c>
      <c r="C14188">
        <v>111824</v>
      </c>
      <c r="D14188" t="s">
        <v>244</v>
      </c>
      <c r="E14188">
        <v>0</v>
      </c>
      <c r="F14188">
        <v>0</v>
      </c>
      <c r="G14188">
        <v>0</v>
      </c>
      <c r="H14188" s="4">
        <f>IFERROR(AandE_Admissions[[#This Row],[Attends_Under_4Hrs_Arr_To_Adm_Tfr_Disch_Type1]]/AandE_Admissions[[#This Row],[AandE_Attends_Type1]],0)</f>
        <v>0</v>
      </c>
    </row>
    <row r="14189" spans="1:8" hidden="1" x14ac:dyDescent="0.3">
      <c r="A14189" s="1">
        <v>43100</v>
      </c>
      <c r="B14189">
        <v>20502</v>
      </c>
      <c r="C14189">
        <v>111824</v>
      </c>
      <c r="D14189" t="s">
        <v>81</v>
      </c>
      <c r="E14189">
        <v>0</v>
      </c>
      <c r="F14189">
        <v>0</v>
      </c>
      <c r="G14189">
        <v>0</v>
      </c>
      <c r="H14189" s="4">
        <f>IFERROR(AandE_Admissions[[#This Row],[Attends_Under_4Hrs_Arr_To_Adm_Tfr_Disch_Type1]]/AandE_Admissions[[#This Row],[AandE_Attends_Type1]],0)</f>
        <v>0</v>
      </c>
    </row>
    <row r="14190" spans="1:8" hidden="1" x14ac:dyDescent="0.3">
      <c r="A14190" s="1">
        <v>43100</v>
      </c>
      <c r="B14190">
        <v>20542</v>
      </c>
      <c r="C14190">
        <v>111824</v>
      </c>
      <c r="D14190" t="s">
        <v>175</v>
      </c>
      <c r="E14190">
        <v>0</v>
      </c>
      <c r="F14190">
        <v>0</v>
      </c>
      <c r="G14190">
        <v>0</v>
      </c>
      <c r="H14190" s="4">
        <f>IFERROR(AandE_Admissions[[#This Row],[Attends_Under_4Hrs_Arr_To_Adm_Tfr_Disch_Type1]]/AandE_Admissions[[#This Row],[AandE_Attends_Type1]],0)</f>
        <v>0</v>
      </c>
    </row>
    <row r="14191" spans="1:8" hidden="1" x14ac:dyDescent="0.3">
      <c r="A14191" s="1">
        <v>43100</v>
      </c>
      <c r="B14191">
        <v>20600</v>
      </c>
      <c r="C14191">
        <v>111824</v>
      </c>
      <c r="D14191" t="s">
        <v>278</v>
      </c>
      <c r="E14191">
        <v>0</v>
      </c>
      <c r="F14191">
        <v>0</v>
      </c>
      <c r="G14191">
        <v>0</v>
      </c>
      <c r="H14191" s="4">
        <f>IFERROR(AandE_Admissions[[#This Row],[Attends_Under_4Hrs_Arr_To_Adm_Tfr_Disch_Type1]]/AandE_Admissions[[#This Row],[AandE_Attends_Type1]],0)</f>
        <v>0</v>
      </c>
    </row>
    <row r="14192" spans="1:8" hidden="1" x14ac:dyDescent="0.3">
      <c r="A14192" s="1">
        <v>43100</v>
      </c>
      <c r="B14192">
        <v>20537</v>
      </c>
      <c r="C14192">
        <v>111824</v>
      </c>
      <c r="D14192" t="s">
        <v>276</v>
      </c>
      <c r="E14192">
        <v>0</v>
      </c>
      <c r="F14192">
        <v>0</v>
      </c>
      <c r="G14192">
        <v>0</v>
      </c>
      <c r="H14192" s="4">
        <f>IFERROR(AandE_Admissions[[#This Row],[Attends_Under_4Hrs_Arr_To_Adm_Tfr_Disch_Type1]]/AandE_Admissions[[#This Row],[AandE_Attends_Type1]],0)</f>
        <v>0</v>
      </c>
    </row>
    <row r="14193" spans="1:8" hidden="1" x14ac:dyDescent="0.3">
      <c r="A14193" s="1">
        <v>43100</v>
      </c>
      <c r="B14193">
        <v>20595</v>
      </c>
      <c r="C14193">
        <v>111824</v>
      </c>
      <c r="D14193" t="s">
        <v>287</v>
      </c>
      <c r="E14193">
        <v>0</v>
      </c>
      <c r="F14193">
        <v>0</v>
      </c>
      <c r="G14193">
        <v>0</v>
      </c>
      <c r="H14193" s="4">
        <f>IFERROR(AandE_Admissions[[#This Row],[Attends_Under_4Hrs_Arr_To_Adm_Tfr_Disch_Type1]]/AandE_Admissions[[#This Row],[AandE_Attends_Type1]],0)</f>
        <v>0</v>
      </c>
    </row>
    <row r="14194" spans="1:8" hidden="1" x14ac:dyDescent="0.3">
      <c r="A14194" s="1">
        <v>43100</v>
      </c>
      <c r="B14194">
        <v>20551</v>
      </c>
      <c r="C14194">
        <v>111824</v>
      </c>
      <c r="D14194" t="s">
        <v>289</v>
      </c>
      <c r="E14194">
        <v>0</v>
      </c>
      <c r="F14194">
        <v>0</v>
      </c>
      <c r="G14194">
        <v>0</v>
      </c>
      <c r="H14194" s="4">
        <f>IFERROR(AandE_Admissions[[#This Row],[Attends_Under_4Hrs_Arr_To_Adm_Tfr_Disch_Type1]]/AandE_Admissions[[#This Row],[AandE_Attends_Type1]],0)</f>
        <v>0</v>
      </c>
    </row>
    <row r="14195" spans="1:8" hidden="1" x14ac:dyDescent="0.3">
      <c r="A14195" s="1">
        <v>43100</v>
      </c>
      <c r="B14195">
        <v>20554</v>
      </c>
      <c r="C14195">
        <v>111824</v>
      </c>
      <c r="D14195" t="s">
        <v>277</v>
      </c>
      <c r="E14195">
        <v>0</v>
      </c>
      <c r="F14195">
        <v>0</v>
      </c>
      <c r="G14195">
        <v>0</v>
      </c>
      <c r="H14195" s="4">
        <f>IFERROR(AandE_Admissions[[#This Row],[Attends_Under_4Hrs_Arr_To_Adm_Tfr_Disch_Type1]]/AandE_Admissions[[#This Row],[AandE_Attends_Type1]],0)</f>
        <v>0</v>
      </c>
    </row>
    <row r="14196" spans="1:8" hidden="1" x14ac:dyDescent="0.3">
      <c r="A14196" s="1">
        <v>43100</v>
      </c>
      <c r="B14196">
        <v>20479</v>
      </c>
      <c r="C14196">
        <v>111824</v>
      </c>
      <c r="D14196" t="s">
        <v>92</v>
      </c>
      <c r="E14196">
        <v>0</v>
      </c>
      <c r="F14196">
        <v>0</v>
      </c>
      <c r="G14196">
        <v>0</v>
      </c>
      <c r="H14196" s="4">
        <f>IFERROR(AandE_Admissions[[#This Row],[Attends_Under_4Hrs_Arr_To_Adm_Tfr_Disch_Type1]]/AandE_Admissions[[#This Row],[AandE_Attends_Type1]],0)</f>
        <v>0</v>
      </c>
    </row>
    <row r="14197" spans="1:8" hidden="1" x14ac:dyDescent="0.3">
      <c r="A14197" s="1">
        <v>43100</v>
      </c>
      <c r="B14197">
        <v>20482</v>
      </c>
      <c r="C14197">
        <v>111824</v>
      </c>
      <c r="D14197" t="s">
        <v>73</v>
      </c>
      <c r="E14197">
        <v>0</v>
      </c>
      <c r="F14197">
        <v>0</v>
      </c>
      <c r="G14197">
        <v>0</v>
      </c>
      <c r="H14197" s="4">
        <f>IFERROR(AandE_Admissions[[#This Row],[Attends_Under_4Hrs_Arr_To_Adm_Tfr_Disch_Type1]]/AandE_Admissions[[#This Row],[AandE_Attends_Type1]],0)</f>
        <v>0</v>
      </c>
    </row>
    <row r="14198" spans="1:8" hidden="1" x14ac:dyDescent="0.3">
      <c r="A14198" s="1">
        <v>43100</v>
      </c>
      <c r="B14198">
        <v>20473</v>
      </c>
      <c r="C14198">
        <v>111824</v>
      </c>
      <c r="D14198" t="s">
        <v>70</v>
      </c>
      <c r="E14198">
        <v>0</v>
      </c>
      <c r="F14198">
        <v>0</v>
      </c>
      <c r="G14198">
        <v>0</v>
      </c>
      <c r="H14198" s="4">
        <f>IFERROR(AandE_Admissions[[#This Row],[Attends_Under_4Hrs_Arr_To_Adm_Tfr_Disch_Type1]]/AandE_Admissions[[#This Row],[AandE_Attends_Type1]],0)</f>
        <v>0</v>
      </c>
    </row>
    <row r="14199" spans="1:8" hidden="1" x14ac:dyDescent="0.3">
      <c r="A14199" s="1">
        <v>43100</v>
      </c>
      <c r="B14199">
        <v>20606</v>
      </c>
      <c r="C14199">
        <v>111824</v>
      </c>
      <c r="D14199" t="s">
        <v>194</v>
      </c>
      <c r="E14199">
        <v>0</v>
      </c>
      <c r="F14199">
        <v>0</v>
      </c>
      <c r="G14199">
        <v>0</v>
      </c>
      <c r="H14199" s="4">
        <f>IFERROR(AandE_Admissions[[#This Row],[Attends_Under_4Hrs_Arr_To_Adm_Tfr_Disch_Type1]]/AandE_Admissions[[#This Row],[AandE_Attends_Type1]],0)</f>
        <v>0</v>
      </c>
    </row>
    <row r="14200" spans="1:8" hidden="1" x14ac:dyDescent="0.3">
      <c r="A14200" s="1">
        <v>43100</v>
      </c>
      <c r="B14200">
        <v>20583</v>
      </c>
      <c r="C14200">
        <v>111824</v>
      </c>
      <c r="D14200" t="s">
        <v>286</v>
      </c>
      <c r="E14200">
        <v>0</v>
      </c>
      <c r="F14200">
        <v>0</v>
      </c>
      <c r="G14200">
        <v>0</v>
      </c>
      <c r="H14200" s="4">
        <f>IFERROR(AandE_Admissions[[#This Row],[Attends_Under_4Hrs_Arr_To_Adm_Tfr_Disch_Type1]]/AandE_Admissions[[#This Row],[AandE_Attends_Type1]],0)</f>
        <v>0</v>
      </c>
    </row>
    <row r="14201" spans="1:8" hidden="1" x14ac:dyDescent="0.3">
      <c r="A14201" s="1">
        <v>43100</v>
      </c>
      <c r="B14201">
        <v>20636</v>
      </c>
      <c r="C14201">
        <v>111824</v>
      </c>
      <c r="D14201" t="s">
        <v>280</v>
      </c>
      <c r="E14201">
        <v>0</v>
      </c>
      <c r="F14201">
        <v>0</v>
      </c>
      <c r="G14201">
        <v>0</v>
      </c>
      <c r="H14201" s="4">
        <f>IFERROR(AandE_Admissions[[#This Row],[Attends_Under_4Hrs_Arr_To_Adm_Tfr_Disch_Type1]]/AandE_Admissions[[#This Row],[AandE_Attends_Type1]],0)</f>
        <v>0</v>
      </c>
    </row>
    <row r="14202" spans="1:8" hidden="1" x14ac:dyDescent="0.3">
      <c r="A14202" s="1">
        <v>43100</v>
      </c>
      <c r="B14202">
        <v>20503</v>
      </c>
      <c r="C14202">
        <v>111824</v>
      </c>
      <c r="D14202" t="s">
        <v>95</v>
      </c>
      <c r="E14202">
        <v>0</v>
      </c>
      <c r="F14202">
        <v>0</v>
      </c>
      <c r="G14202">
        <v>0</v>
      </c>
      <c r="H14202" s="4">
        <f>IFERROR(AandE_Admissions[[#This Row],[Attends_Under_4Hrs_Arr_To_Adm_Tfr_Disch_Type1]]/AandE_Admissions[[#This Row],[AandE_Attends_Type1]],0)</f>
        <v>0</v>
      </c>
    </row>
    <row r="14203" spans="1:8" hidden="1" x14ac:dyDescent="0.3">
      <c r="A14203" s="1">
        <v>43100</v>
      </c>
      <c r="B14203">
        <v>20650</v>
      </c>
      <c r="C14203">
        <v>111824</v>
      </c>
      <c r="D14203" t="s">
        <v>253</v>
      </c>
      <c r="E14203">
        <v>0</v>
      </c>
      <c r="F14203">
        <v>0</v>
      </c>
      <c r="G14203">
        <v>0</v>
      </c>
      <c r="H14203" s="4">
        <f>IFERROR(AandE_Admissions[[#This Row],[Attends_Under_4Hrs_Arr_To_Adm_Tfr_Disch_Type1]]/AandE_Admissions[[#This Row],[AandE_Attends_Type1]],0)</f>
        <v>0</v>
      </c>
    </row>
    <row r="14204" spans="1:8" hidden="1" x14ac:dyDescent="0.3">
      <c r="A14204" s="1">
        <v>43100</v>
      </c>
      <c r="B14204">
        <v>20652</v>
      </c>
      <c r="C14204">
        <v>111824</v>
      </c>
      <c r="D14204" t="s">
        <v>255</v>
      </c>
      <c r="E14204">
        <v>0</v>
      </c>
      <c r="F14204">
        <v>0</v>
      </c>
      <c r="G14204">
        <v>0</v>
      </c>
      <c r="H14204" s="4">
        <f>IFERROR(AandE_Admissions[[#This Row],[Attends_Under_4Hrs_Arr_To_Adm_Tfr_Disch_Type1]]/AandE_Admissions[[#This Row],[AandE_Attends_Type1]],0)</f>
        <v>0</v>
      </c>
    </row>
    <row r="14205" spans="1:8" hidden="1" x14ac:dyDescent="0.3">
      <c r="A14205" s="1">
        <v>43100</v>
      </c>
      <c r="B14205">
        <v>20605</v>
      </c>
      <c r="C14205">
        <v>111824</v>
      </c>
      <c r="D14205" t="s">
        <v>279</v>
      </c>
      <c r="E14205">
        <v>0</v>
      </c>
      <c r="F14205">
        <v>0</v>
      </c>
      <c r="G14205">
        <v>0</v>
      </c>
      <c r="H14205" s="4">
        <f>IFERROR(AandE_Admissions[[#This Row],[Attends_Under_4Hrs_Arr_To_Adm_Tfr_Disch_Type1]]/AandE_Admissions[[#This Row],[AandE_Attends_Type1]],0)</f>
        <v>0</v>
      </c>
    </row>
    <row r="14206" spans="1:8" hidden="1" x14ac:dyDescent="0.3">
      <c r="A14206" s="1">
        <v>43100</v>
      </c>
      <c r="B14206">
        <v>20665</v>
      </c>
      <c r="C14206">
        <v>111824</v>
      </c>
      <c r="D14206" t="s">
        <v>281</v>
      </c>
      <c r="E14206">
        <v>0</v>
      </c>
      <c r="F14206">
        <v>0</v>
      </c>
      <c r="G14206">
        <v>0</v>
      </c>
      <c r="H14206" s="4">
        <f>IFERROR(AandE_Admissions[[#This Row],[Attends_Under_4Hrs_Arr_To_Adm_Tfr_Disch_Type1]]/AandE_Admissions[[#This Row],[AandE_Attends_Type1]],0)</f>
        <v>0</v>
      </c>
    </row>
    <row r="14207" spans="1:8" hidden="1" x14ac:dyDescent="0.3">
      <c r="A14207" s="1">
        <v>43100</v>
      </c>
      <c r="B14207">
        <v>20564</v>
      </c>
      <c r="C14207">
        <v>111824</v>
      </c>
      <c r="D14207" t="s">
        <v>290</v>
      </c>
      <c r="E14207">
        <v>21430</v>
      </c>
      <c r="F14207">
        <v>16075</v>
      </c>
      <c r="G14207">
        <v>5355</v>
      </c>
      <c r="H14207" s="4">
        <f>IFERROR(AandE_Admissions[[#This Row],[Attends_Under_4Hrs_Arr_To_Adm_Tfr_Disch_Type1]]/AandE_Admissions[[#This Row],[AandE_Attends_Type1]],0)</f>
        <v>0.75011665888940737</v>
      </c>
    </row>
    <row r="14208" spans="1:8" hidden="1" x14ac:dyDescent="0.3">
      <c r="A14208" s="1">
        <v>43100</v>
      </c>
      <c r="B14208">
        <v>20512</v>
      </c>
      <c r="C14208">
        <v>111824</v>
      </c>
      <c r="D14208" t="s">
        <v>99</v>
      </c>
      <c r="E14208">
        <v>0</v>
      </c>
      <c r="F14208">
        <v>0</v>
      </c>
      <c r="G14208">
        <v>0</v>
      </c>
      <c r="H14208" s="4">
        <f>IFERROR(AandE_Admissions[[#This Row],[Attends_Under_4Hrs_Arr_To_Adm_Tfr_Disch_Type1]]/AandE_Admissions[[#This Row],[AandE_Attends_Type1]],0)</f>
        <v>0</v>
      </c>
    </row>
    <row r="14209" spans="1:8" hidden="1" x14ac:dyDescent="0.3">
      <c r="A14209" s="1">
        <v>43100</v>
      </c>
      <c r="B14209">
        <v>20627</v>
      </c>
      <c r="C14209">
        <v>111824</v>
      </c>
      <c r="D14209" t="s">
        <v>249</v>
      </c>
      <c r="E14209">
        <v>3681</v>
      </c>
      <c r="F14209">
        <v>2915</v>
      </c>
      <c r="G14209">
        <v>766</v>
      </c>
      <c r="H14209" s="4">
        <f>IFERROR(AandE_Admissions[[#This Row],[Attends_Under_4Hrs_Arr_To_Adm_Tfr_Disch_Type1]]/AandE_Admissions[[#This Row],[AandE_Attends_Type1]],0)</f>
        <v>0.79190437381146428</v>
      </c>
    </row>
    <row r="14210" spans="1:8" hidden="1" x14ac:dyDescent="0.3">
      <c r="A14210" s="1">
        <v>43100</v>
      </c>
      <c r="B14210">
        <v>20431</v>
      </c>
      <c r="C14210">
        <v>111824</v>
      </c>
      <c r="D14210" t="s">
        <v>8</v>
      </c>
      <c r="E14210">
        <v>26833</v>
      </c>
      <c r="F14210">
        <v>20735</v>
      </c>
      <c r="G14210">
        <v>6098</v>
      </c>
      <c r="H14210" s="4">
        <f>IFERROR(AandE_Admissions[[#This Row],[Attends_Under_4Hrs_Arr_To_Adm_Tfr_Disch_Type1]]/AandE_Admissions[[#This Row],[AandE_Attends_Type1]],0)</f>
        <v>0.77274251854060294</v>
      </c>
    </row>
    <row r="14211" spans="1:8" hidden="1" x14ac:dyDescent="0.3">
      <c r="A14211" s="1">
        <v>43100</v>
      </c>
      <c r="B14211">
        <v>20622</v>
      </c>
      <c r="C14211">
        <v>111824</v>
      </c>
      <c r="D14211" t="s">
        <v>198</v>
      </c>
      <c r="E14211">
        <v>0</v>
      </c>
      <c r="F14211">
        <v>0</v>
      </c>
      <c r="G14211">
        <v>0</v>
      </c>
      <c r="H14211" s="4">
        <f>IFERROR(AandE_Admissions[[#This Row],[Attends_Under_4Hrs_Arr_To_Adm_Tfr_Disch_Type1]]/AandE_Admissions[[#This Row],[AandE_Attends_Type1]],0)</f>
        <v>0</v>
      </c>
    </row>
    <row r="14212" spans="1:8" hidden="1" x14ac:dyDescent="0.3">
      <c r="A14212" s="1">
        <v>43100</v>
      </c>
      <c r="B14212">
        <v>20446</v>
      </c>
      <c r="C14212">
        <v>111824</v>
      </c>
      <c r="D14212" t="s">
        <v>25</v>
      </c>
      <c r="E14212">
        <v>11883</v>
      </c>
      <c r="F14212">
        <v>6971</v>
      </c>
      <c r="G14212">
        <v>4912</v>
      </c>
      <c r="H14212" s="4">
        <f>IFERROR(AandE_Admissions[[#This Row],[Attends_Under_4Hrs_Arr_To_Adm_Tfr_Disch_Type1]]/AandE_Admissions[[#This Row],[AandE_Attends_Type1]],0)</f>
        <v>0.58663637128671209</v>
      </c>
    </row>
    <row r="14213" spans="1:8" hidden="1" x14ac:dyDescent="0.3">
      <c r="A14213" s="1">
        <v>43100</v>
      </c>
      <c r="B14213">
        <v>20644</v>
      </c>
      <c r="C14213">
        <v>111824</v>
      </c>
      <c r="D14213" t="s">
        <v>222</v>
      </c>
      <c r="E14213">
        <v>6019</v>
      </c>
      <c r="F14213">
        <v>5494</v>
      </c>
      <c r="G14213">
        <v>525</v>
      </c>
      <c r="H14213" s="4">
        <f>IFERROR(AandE_Admissions[[#This Row],[Attends_Under_4Hrs_Arr_To_Adm_Tfr_Disch_Type1]]/AandE_Admissions[[#This Row],[AandE_Attends_Type1]],0)</f>
        <v>0.91277620867253695</v>
      </c>
    </row>
    <row r="14214" spans="1:8" hidden="1" x14ac:dyDescent="0.3">
      <c r="A14214" s="1">
        <v>43100</v>
      </c>
      <c r="B14214">
        <v>20663</v>
      </c>
      <c r="C14214">
        <v>111824</v>
      </c>
      <c r="D14214" t="s">
        <v>243</v>
      </c>
      <c r="E14214">
        <v>3620</v>
      </c>
      <c r="F14214">
        <v>2903</v>
      </c>
      <c r="G14214">
        <v>717</v>
      </c>
      <c r="H14214" s="4">
        <f>IFERROR(AandE_Admissions[[#This Row],[Attends_Under_4Hrs_Arr_To_Adm_Tfr_Disch_Type1]]/AandE_Admissions[[#This Row],[AandE_Attends_Type1]],0)</f>
        <v>0.80193370165745859</v>
      </c>
    </row>
    <row r="14215" spans="1:8" hidden="1" x14ac:dyDescent="0.3">
      <c r="A14215" s="1">
        <v>43100</v>
      </c>
      <c r="B14215">
        <v>20667</v>
      </c>
      <c r="C14215">
        <v>111824</v>
      </c>
      <c r="D14215" t="s">
        <v>245</v>
      </c>
      <c r="E14215">
        <v>4477</v>
      </c>
      <c r="F14215">
        <v>4279</v>
      </c>
      <c r="G14215">
        <v>198</v>
      </c>
      <c r="H14215" s="4">
        <f>IFERROR(AandE_Admissions[[#This Row],[Attends_Under_4Hrs_Arr_To_Adm_Tfr_Disch_Type1]]/AandE_Admissions[[#This Row],[AandE_Attends_Type1]],0)</f>
        <v>0.95577395577395574</v>
      </c>
    </row>
    <row r="14216" spans="1:8" hidden="1" x14ac:dyDescent="0.3">
      <c r="A14216" s="1">
        <v>43100</v>
      </c>
      <c r="B14216">
        <v>20660</v>
      </c>
      <c r="C14216">
        <v>111824</v>
      </c>
      <c r="D14216" t="s">
        <v>242</v>
      </c>
      <c r="E14216">
        <v>9460</v>
      </c>
      <c r="F14216">
        <v>7861</v>
      </c>
      <c r="G14216">
        <v>1599</v>
      </c>
      <c r="H14216" s="4">
        <f>IFERROR(AandE_Admissions[[#This Row],[Attends_Under_4Hrs_Arr_To_Adm_Tfr_Disch_Type1]]/AandE_Admissions[[#This Row],[AandE_Attends_Type1]],0)</f>
        <v>0.83097251585623677</v>
      </c>
    </row>
    <row r="14217" spans="1:8" hidden="1" x14ac:dyDescent="0.3">
      <c r="A14217" s="1">
        <v>43100</v>
      </c>
      <c r="B14217">
        <v>20658</v>
      </c>
      <c r="C14217">
        <v>111824</v>
      </c>
      <c r="D14217" t="s">
        <v>239</v>
      </c>
      <c r="E14217">
        <v>6127</v>
      </c>
      <c r="F14217">
        <v>5144</v>
      </c>
      <c r="G14217">
        <v>983</v>
      </c>
      <c r="H14217" s="4">
        <f>IFERROR(AandE_Admissions[[#This Row],[Attends_Under_4Hrs_Arr_To_Adm_Tfr_Disch_Type1]]/AandE_Admissions[[#This Row],[AandE_Attends_Type1]],0)</f>
        <v>0.83956259180675696</v>
      </c>
    </row>
    <row r="14218" spans="1:8" hidden="1" x14ac:dyDescent="0.3">
      <c r="A14218" s="1">
        <v>43100</v>
      </c>
      <c r="B14218">
        <v>20541</v>
      </c>
      <c r="C14218">
        <v>111824</v>
      </c>
      <c r="D14218" t="s">
        <v>174</v>
      </c>
      <c r="E14218">
        <v>10439</v>
      </c>
      <c r="F14218">
        <v>8155</v>
      </c>
      <c r="G14218">
        <v>2284</v>
      </c>
      <c r="H14218" s="4">
        <f>IFERROR(AandE_Admissions[[#This Row],[Attends_Under_4Hrs_Arr_To_Adm_Tfr_Disch_Type1]]/AandE_Admissions[[#This Row],[AandE_Attends_Type1]],0)</f>
        <v>0.78120509627358947</v>
      </c>
    </row>
    <row r="14219" spans="1:8" hidden="1" x14ac:dyDescent="0.3">
      <c r="A14219" s="1">
        <v>43100</v>
      </c>
      <c r="B14219">
        <v>20516</v>
      </c>
      <c r="C14219">
        <v>111824</v>
      </c>
      <c r="D14219" t="s">
        <v>83</v>
      </c>
      <c r="E14219">
        <v>7472</v>
      </c>
      <c r="F14219">
        <v>5537</v>
      </c>
      <c r="G14219">
        <v>1935</v>
      </c>
      <c r="H14219" s="4">
        <f>IFERROR(AandE_Admissions[[#This Row],[Attends_Under_4Hrs_Arr_To_Adm_Tfr_Disch_Type1]]/AandE_Admissions[[#This Row],[AandE_Attends_Type1]],0)</f>
        <v>0.74103319057815842</v>
      </c>
    </row>
    <row r="14220" spans="1:8" hidden="1" x14ac:dyDescent="0.3">
      <c r="A14220" s="1">
        <v>43100</v>
      </c>
      <c r="B14220">
        <v>20452</v>
      </c>
      <c r="C14220">
        <v>111824</v>
      </c>
      <c r="D14220" t="s">
        <v>33</v>
      </c>
      <c r="E14220">
        <v>19199</v>
      </c>
      <c r="F14220">
        <v>15537</v>
      </c>
      <c r="G14220">
        <v>3662</v>
      </c>
      <c r="H14220" s="4">
        <f>IFERROR(AandE_Admissions[[#This Row],[Attends_Under_4Hrs_Arr_To_Adm_Tfr_Disch_Type1]]/AandE_Admissions[[#This Row],[AandE_Attends_Type1]],0)</f>
        <v>0.80926089900515652</v>
      </c>
    </row>
    <row r="14221" spans="1:8" hidden="1" x14ac:dyDescent="0.3">
      <c r="A14221" s="1">
        <v>43100</v>
      </c>
      <c r="B14221">
        <v>20453</v>
      </c>
      <c r="C14221">
        <v>111824</v>
      </c>
      <c r="D14221" t="s">
        <v>34</v>
      </c>
      <c r="E14221">
        <v>0</v>
      </c>
      <c r="F14221">
        <v>0</v>
      </c>
      <c r="G14221">
        <v>0</v>
      </c>
      <c r="H14221" s="4">
        <f>IFERROR(AandE_Admissions[[#This Row],[Attends_Under_4Hrs_Arr_To_Adm_Tfr_Disch_Type1]]/AandE_Admissions[[#This Row],[AandE_Attends_Type1]],0)</f>
        <v>0</v>
      </c>
    </row>
    <row r="14222" spans="1:8" hidden="1" x14ac:dyDescent="0.3">
      <c r="A14222" s="1">
        <v>43100</v>
      </c>
      <c r="B14222">
        <v>20449</v>
      </c>
      <c r="C14222">
        <v>111824</v>
      </c>
      <c r="D14222" t="s">
        <v>28</v>
      </c>
      <c r="E14222">
        <v>15188</v>
      </c>
      <c r="F14222">
        <v>11023</v>
      </c>
      <c r="G14222">
        <v>4165</v>
      </c>
      <c r="H14222" s="4">
        <f>IFERROR(AandE_Admissions[[#This Row],[Attends_Under_4Hrs_Arr_To_Adm_Tfr_Disch_Type1]]/AandE_Admissions[[#This Row],[AandE_Attends_Type1]],0)</f>
        <v>0.72577034500921778</v>
      </c>
    </row>
    <row r="14223" spans="1:8" hidden="1" x14ac:dyDescent="0.3">
      <c r="A14223" s="1">
        <v>43100</v>
      </c>
      <c r="B14223">
        <v>20457</v>
      </c>
      <c r="C14223">
        <v>111824</v>
      </c>
      <c r="D14223" t="s">
        <v>38</v>
      </c>
      <c r="E14223">
        <v>5828</v>
      </c>
      <c r="F14223">
        <v>3275</v>
      </c>
      <c r="G14223">
        <v>2553</v>
      </c>
      <c r="H14223" s="4">
        <f>IFERROR(AandE_Admissions[[#This Row],[Attends_Under_4Hrs_Arr_To_Adm_Tfr_Disch_Type1]]/AandE_Admissions[[#This Row],[AandE_Attends_Type1]],0)</f>
        <v>0.56194234728894987</v>
      </c>
    </row>
    <row r="14224" spans="1:8" hidden="1" x14ac:dyDescent="0.3">
      <c r="A14224" s="1">
        <v>43100</v>
      </c>
      <c r="B14224">
        <v>20448</v>
      </c>
      <c r="C14224">
        <v>111824</v>
      </c>
      <c r="D14224" t="s">
        <v>27</v>
      </c>
      <c r="E14224">
        <v>0</v>
      </c>
      <c r="F14224">
        <v>0</v>
      </c>
      <c r="G14224">
        <v>0</v>
      </c>
      <c r="H14224" s="4">
        <f>IFERROR(AandE_Admissions[[#This Row],[Attends_Under_4Hrs_Arr_To_Adm_Tfr_Disch_Type1]]/AandE_Admissions[[#This Row],[AandE_Attends_Type1]],0)</f>
        <v>0</v>
      </c>
    </row>
    <row r="14225" spans="1:8" hidden="1" x14ac:dyDescent="0.3">
      <c r="A14225" s="1">
        <v>43100</v>
      </c>
      <c r="B14225">
        <v>20444</v>
      </c>
      <c r="C14225">
        <v>111824</v>
      </c>
      <c r="D14225" t="s">
        <v>23</v>
      </c>
      <c r="E14225">
        <v>9076</v>
      </c>
      <c r="F14225">
        <v>7715</v>
      </c>
      <c r="G14225">
        <v>1361</v>
      </c>
      <c r="H14225" s="4">
        <f>IFERROR(AandE_Admissions[[#This Row],[Attends_Under_4Hrs_Arr_To_Adm_Tfr_Disch_Type1]]/AandE_Admissions[[#This Row],[AandE_Attends_Type1]],0)</f>
        <v>0.85004407227853684</v>
      </c>
    </row>
    <row r="14226" spans="1:8" hidden="1" x14ac:dyDescent="0.3">
      <c r="A14226" s="1">
        <v>43100</v>
      </c>
      <c r="B14226">
        <v>20655</v>
      </c>
      <c r="C14226">
        <v>111824</v>
      </c>
      <c r="D14226" t="s">
        <v>240</v>
      </c>
      <c r="E14226">
        <v>5998</v>
      </c>
      <c r="F14226">
        <v>5203</v>
      </c>
      <c r="G14226">
        <v>795</v>
      </c>
      <c r="H14226" s="4">
        <f>IFERROR(AandE_Admissions[[#This Row],[Attends_Under_4Hrs_Arr_To_Adm_Tfr_Disch_Type1]]/AandE_Admissions[[#This Row],[AandE_Attends_Type1]],0)</f>
        <v>0.86745581860620202</v>
      </c>
    </row>
    <row r="14227" spans="1:8" hidden="1" x14ac:dyDescent="0.3">
      <c r="A14227" s="1">
        <v>43100</v>
      </c>
      <c r="B14227">
        <v>20615</v>
      </c>
      <c r="C14227">
        <v>111824</v>
      </c>
      <c r="D14227" t="s">
        <v>246</v>
      </c>
      <c r="E14227">
        <v>3766</v>
      </c>
      <c r="F14227">
        <v>3496</v>
      </c>
      <c r="G14227">
        <v>270</v>
      </c>
      <c r="H14227" s="4">
        <f>IFERROR(AandE_Admissions[[#This Row],[Attends_Under_4Hrs_Arr_To_Adm_Tfr_Disch_Type1]]/AandE_Admissions[[#This Row],[AandE_Attends_Type1]],0)</f>
        <v>0.92830589484864579</v>
      </c>
    </row>
    <row r="14228" spans="1:8" hidden="1" x14ac:dyDescent="0.3">
      <c r="A14228" s="1">
        <v>43100</v>
      </c>
      <c r="B14228">
        <v>20528</v>
      </c>
      <c r="C14228">
        <v>111824</v>
      </c>
      <c r="D14228" t="s">
        <v>123</v>
      </c>
      <c r="E14228">
        <v>6576</v>
      </c>
      <c r="F14228">
        <v>4286</v>
      </c>
      <c r="G14228">
        <v>2290</v>
      </c>
      <c r="H14228" s="4">
        <f>IFERROR(AandE_Admissions[[#This Row],[Attends_Under_4Hrs_Arr_To_Adm_Tfr_Disch_Type1]]/AandE_Admissions[[#This Row],[AandE_Attends_Type1]],0)</f>
        <v>0.65176399026763987</v>
      </c>
    </row>
    <row r="14229" spans="1:8" hidden="1" x14ac:dyDescent="0.3">
      <c r="A14229" s="1">
        <v>43100</v>
      </c>
      <c r="B14229">
        <v>20599</v>
      </c>
      <c r="C14229">
        <v>111824</v>
      </c>
      <c r="D14229" t="s">
        <v>143</v>
      </c>
      <c r="E14229">
        <v>8023</v>
      </c>
      <c r="F14229">
        <v>5662</v>
      </c>
      <c r="G14229">
        <v>2361</v>
      </c>
      <c r="H14229" s="4">
        <f>IFERROR(AandE_Admissions[[#This Row],[Attends_Under_4Hrs_Arr_To_Adm_Tfr_Disch_Type1]]/AandE_Admissions[[#This Row],[AandE_Attends_Type1]],0)</f>
        <v>0.70572105197557022</v>
      </c>
    </row>
    <row r="14230" spans="1:8" hidden="1" x14ac:dyDescent="0.3">
      <c r="A14230" s="1">
        <v>43100</v>
      </c>
      <c r="B14230">
        <v>20588</v>
      </c>
      <c r="C14230">
        <v>111824</v>
      </c>
      <c r="D14230" t="s">
        <v>139</v>
      </c>
      <c r="E14230">
        <v>9382</v>
      </c>
      <c r="F14230">
        <v>6858</v>
      </c>
      <c r="G14230">
        <v>2524</v>
      </c>
      <c r="H14230" s="4">
        <f>IFERROR(AandE_Admissions[[#This Row],[Attends_Under_4Hrs_Arr_To_Adm_Tfr_Disch_Type1]]/AandE_Admissions[[#This Row],[AandE_Attends_Type1]],0)</f>
        <v>0.73097420592624174</v>
      </c>
    </row>
    <row r="14231" spans="1:8" hidden="1" x14ac:dyDescent="0.3">
      <c r="A14231" s="1">
        <v>43100</v>
      </c>
      <c r="B14231">
        <v>20561</v>
      </c>
      <c r="C14231">
        <v>111824</v>
      </c>
      <c r="D14231" t="s">
        <v>134</v>
      </c>
      <c r="E14231">
        <v>0</v>
      </c>
      <c r="F14231">
        <v>0</v>
      </c>
      <c r="G14231">
        <v>0</v>
      </c>
      <c r="H14231" s="4">
        <f>IFERROR(AandE_Admissions[[#This Row],[Attends_Under_4Hrs_Arr_To_Adm_Tfr_Disch_Type1]]/AandE_Admissions[[#This Row],[AandE_Attends_Type1]],0)</f>
        <v>0</v>
      </c>
    </row>
    <row r="14232" spans="1:8" hidden="1" x14ac:dyDescent="0.3">
      <c r="A14232" s="1">
        <v>43100</v>
      </c>
      <c r="B14232">
        <v>20536</v>
      </c>
      <c r="C14232">
        <v>111824</v>
      </c>
      <c r="D14232" t="s">
        <v>130</v>
      </c>
      <c r="E14232">
        <v>5226</v>
      </c>
      <c r="F14232">
        <v>4920</v>
      </c>
      <c r="G14232">
        <v>306</v>
      </c>
      <c r="H14232" s="4">
        <f>IFERROR(AandE_Admissions[[#This Row],[Attends_Under_4Hrs_Arr_To_Adm_Tfr_Disch_Type1]]/AandE_Admissions[[#This Row],[AandE_Attends_Type1]],0)</f>
        <v>0.94144661308840416</v>
      </c>
    </row>
    <row r="14233" spans="1:8" hidden="1" x14ac:dyDescent="0.3">
      <c r="A14233" s="1">
        <v>43100</v>
      </c>
      <c r="B14233">
        <v>20566</v>
      </c>
      <c r="C14233">
        <v>111824</v>
      </c>
      <c r="D14233" t="s">
        <v>136</v>
      </c>
      <c r="E14233">
        <v>5789</v>
      </c>
      <c r="F14233">
        <v>3885</v>
      </c>
      <c r="G14233">
        <v>1904</v>
      </c>
      <c r="H14233" s="4">
        <f>IFERROR(AandE_Admissions[[#This Row],[Attends_Under_4Hrs_Arr_To_Adm_Tfr_Disch_Type1]]/AandE_Admissions[[#This Row],[AandE_Attends_Type1]],0)</f>
        <v>0.67110036275695284</v>
      </c>
    </row>
    <row r="14234" spans="1:8" hidden="1" x14ac:dyDescent="0.3">
      <c r="A14234" s="1">
        <v>43100</v>
      </c>
      <c r="B14234">
        <v>20591</v>
      </c>
      <c r="C14234">
        <v>111824</v>
      </c>
      <c r="D14234" t="s">
        <v>169</v>
      </c>
      <c r="E14234">
        <v>0</v>
      </c>
      <c r="F14234">
        <v>0</v>
      </c>
      <c r="G14234">
        <v>0</v>
      </c>
      <c r="H14234" s="4">
        <f>IFERROR(AandE_Admissions[[#This Row],[Attends_Under_4Hrs_Arr_To_Adm_Tfr_Disch_Type1]]/AandE_Admissions[[#This Row],[AandE_Attends_Type1]],0)</f>
        <v>0</v>
      </c>
    </row>
    <row r="14235" spans="1:8" hidden="1" x14ac:dyDescent="0.3">
      <c r="A14235" s="1">
        <v>43100</v>
      </c>
      <c r="B14235">
        <v>20632</v>
      </c>
      <c r="C14235">
        <v>111824</v>
      </c>
      <c r="D14235" t="s">
        <v>232</v>
      </c>
      <c r="E14235">
        <v>3719</v>
      </c>
      <c r="F14235">
        <v>2861</v>
      </c>
      <c r="G14235">
        <v>858</v>
      </c>
      <c r="H14235" s="4">
        <f>IFERROR(AandE_Admissions[[#This Row],[Attends_Under_4Hrs_Arr_To_Adm_Tfr_Disch_Type1]]/AandE_Admissions[[#This Row],[AandE_Attends_Type1]],0)</f>
        <v>0.76929282065071258</v>
      </c>
    </row>
    <row r="14236" spans="1:8" hidden="1" x14ac:dyDescent="0.3">
      <c r="A14236" s="1">
        <v>43100</v>
      </c>
      <c r="B14236">
        <v>20467</v>
      </c>
      <c r="C14236">
        <v>111824</v>
      </c>
      <c r="D14236" t="s">
        <v>46</v>
      </c>
      <c r="E14236">
        <v>6269</v>
      </c>
      <c r="F14236">
        <v>5343</v>
      </c>
      <c r="G14236">
        <v>926</v>
      </c>
      <c r="H14236" s="4">
        <f>IFERROR(AandE_Admissions[[#This Row],[Attends_Under_4Hrs_Arr_To_Adm_Tfr_Disch_Type1]]/AandE_Admissions[[#This Row],[AandE_Attends_Type1]],0)</f>
        <v>0.85228904131440419</v>
      </c>
    </row>
    <row r="14237" spans="1:8" hidden="1" x14ac:dyDescent="0.3">
      <c r="A14237" s="1">
        <v>43100</v>
      </c>
      <c r="B14237">
        <v>20493</v>
      </c>
      <c r="C14237">
        <v>111824</v>
      </c>
      <c r="D14237" t="s">
        <v>54</v>
      </c>
      <c r="E14237">
        <v>8851</v>
      </c>
      <c r="F14237">
        <v>8611</v>
      </c>
      <c r="G14237">
        <v>240</v>
      </c>
      <c r="H14237" s="4">
        <f>IFERROR(AandE_Admissions[[#This Row],[Attends_Under_4Hrs_Arr_To_Adm_Tfr_Disch_Type1]]/AandE_Admissions[[#This Row],[AandE_Attends_Type1]],0)</f>
        <v>0.97288441983956619</v>
      </c>
    </row>
    <row r="14238" spans="1:8" hidden="1" x14ac:dyDescent="0.3">
      <c r="A14238" s="1">
        <v>43100</v>
      </c>
      <c r="B14238">
        <v>20603</v>
      </c>
      <c r="C14238">
        <v>111824</v>
      </c>
      <c r="D14238" t="s">
        <v>193</v>
      </c>
      <c r="E14238">
        <v>9667</v>
      </c>
      <c r="F14238">
        <v>6940</v>
      </c>
      <c r="G14238">
        <v>2727</v>
      </c>
      <c r="H14238" s="4">
        <f>IFERROR(AandE_Admissions[[#This Row],[Attends_Under_4Hrs_Arr_To_Adm_Tfr_Disch_Type1]]/AandE_Admissions[[#This Row],[AandE_Attends_Type1]],0)</f>
        <v>0.71790627909382432</v>
      </c>
    </row>
    <row r="14239" spans="1:8" hidden="1" x14ac:dyDescent="0.3">
      <c r="A14239" s="1">
        <v>43100</v>
      </c>
      <c r="B14239">
        <v>20553</v>
      </c>
      <c r="C14239">
        <v>111824</v>
      </c>
      <c r="D14239" t="s">
        <v>180</v>
      </c>
      <c r="E14239">
        <v>4294</v>
      </c>
      <c r="F14239">
        <v>3885</v>
      </c>
      <c r="G14239">
        <v>409</v>
      </c>
      <c r="H14239" s="4">
        <f>IFERROR(AandE_Admissions[[#This Row],[Attends_Under_4Hrs_Arr_To_Adm_Tfr_Disch_Type1]]/AandE_Admissions[[#This Row],[AandE_Attends_Type1]],0)</f>
        <v>0.90475081509082445</v>
      </c>
    </row>
    <row r="14240" spans="1:8" hidden="1" x14ac:dyDescent="0.3">
      <c r="A14240" s="1">
        <v>43100</v>
      </c>
      <c r="B14240">
        <v>20535</v>
      </c>
      <c r="C14240">
        <v>111824</v>
      </c>
      <c r="D14240" t="s">
        <v>172</v>
      </c>
      <c r="E14240">
        <v>5878</v>
      </c>
      <c r="F14240">
        <v>5341</v>
      </c>
      <c r="G14240">
        <v>537</v>
      </c>
      <c r="H14240" s="4">
        <f>IFERROR(AandE_Admissions[[#This Row],[Attends_Under_4Hrs_Arr_To_Adm_Tfr_Disch_Type1]]/AandE_Admissions[[#This Row],[AandE_Attends_Type1]],0)</f>
        <v>0.90864239537257574</v>
      </c>
    </row>
    <row r="14241" spans="1:8" hidden="1" x14ac:dyDescent="0.3">
      <c r="A14241" s="1">
        <v>43100</v>
      </c>
      <c r="B14241">
        <v>20581</v>
      </c>
      <c r="C14241">
        <v>111824</v>
      </c>
      <c r="D14241" t="s">
        <v>188</v>
      </c>
      <c r="E14241">
        <v>4808</v>
      </c>
      <c r="F14241">
        <v>4640</v>
      </c>
      <c r="G14241">
        <v>168</v>
      </c>
      <c r="H14241" s="4">
        <f>IFERROR(AandE_Admissions[[#This Row],[Attends_Under_4Hrs_Arr_To_Adm_Tfr_Disch_Type1]]/AandE_Admissions[[#This Row],[AandE_Attends_Type1]],0)</f>
        <v>0.96505823627287857</v>
      </c>
    </row>
    <row r="14242" spans="1:8" hidden="1" x14ac:dyDescent="0.3">
      <c r="A14242" s="1">
        <v>43100</v>
      </c>
      <c r="B14242">
        <v>20520</v>
      </c>
      <c r="C14242">
        <v>111824</v>
      </c>
      <c r="D14242" t="s">
        <v>86</v>
      </c>
      <c r="E14242">
        <v>5656</v>
      </c>
      <c r="F14242">
        <v>4580</v>
      </c>
      <c r="G14242">
        <v>1076</v>
      </c>
      <c r="H14242" s="4">
        <f>IFERROR(AandE_Admissions[[#This Row],[Attends_Under_4Hrs_Arr_To_Adm_Tfr_Disch_Type1]]/AandE_Admissions[[#This Row],[AandE_Attends_Type1]],0)</f>
        <v>0.8097595473833098</v>
      </c>
    </row>
    <row r="14243" spans="1:8" hidden="1" x14ac:dyDescent="0.3">
      <c r="A14243" s="1">
        <v>43100</v>
      </c>
      <c r="B14243">
        <v>20645</v>
      </c>
      <c r="C14243">
        <v>111824</v>
      </c>
      <c r="D14243" t="s">
        <v>205</v>
      </c>
      <c r="E14243">
        <v>5758</v>
      </c>
      <c r="F14243">
        <v>4170</v>
      </c>
      <c r="G14243">
        <v>1588</v>
      </c>
      <c r="H14243" s="4">
        <f>IFERROR(AandE_Admissions[[#This Row],[Attends_Under_4Hrs_Arr_To_Adm_Tfr_Disch_Type1]]/AandE_Admissions[[#This Row],[AandE_Attends_Type1]],0)</f>
        <v>0.72420979506773187</v>
      </c>
    </row>
    <row r="14244" spans="1:8" hidden="1" x14ac:dyDescent="0.3">
      <c r="A14244" s="1">
        <v>43100</v>
      </c>
      <c r="B14244">
        <v>20638</v>
      </c>
      <c r="C14244">
        <v>111824</v>
      </c>
      <c r="D14244" t="s">
        <v>250</v>
      </c>
      <c r="E14244">
        <v>5541</v>
      </c>
      <c r="F14244">
        <v>4534</v>
      </c>
      <c r="G14244">
        <v>1007</v>
      </c>
      <c r="H14244" s="4">
        <f>IFERROR(AandE_Admissions[[#This Row],[Attends_Under_4Hrs_Arr_To_Adm_Tfr_Disch_Type1]]/AandE_Admissions[[#This Row],[AandE_Attends_Type1]],0)</f>
        <v>0.81826385129038082</v>
      </c>
    </row>
    <row r="14245" spans="1:8" hidden="1" x14ac:dyDescent="0.3">
      <c r="A14245" s="1">
        <v>43100</v>
      </c>
      <c r="B14245">
        <v>20498</v>
      </c>
      <c r="C14245">
        <v>111824</v>
      </c>
      <c r="D14245" t="s">
        <v>58</v>
      </c>
      <c r="E14245">
        <v>7108</v>
      </c>
      <c r="F14245">
        <v>5741</v>
      </c>
      <c r="G14245">
        <v>1367</v>
      </c>
      <c r="H14245" s="4">
        <f>IFERROR(AandE_Admissions[[#This Row],[Attends_Under_4Hrs_Arr_To_Adm_Tfr_Disch_Type1]]/AandE_Admissions[[#This Row],[AandE_Attends_Type1]],0)</f>
        <v>0.80768148564997189</v>
      </c>
    </row>
    <row r="14246" spans="1:8" hidden="1" x14ac:dyDescent="0.3">
      <c r="A14246" s="1">
        <v>43100</v>
      </c>
      <c r="B14246">
        <v>20466</v>
      </c>
      <c r="C14246">
        <v>111824</v>
      </c>
      <c r="D14246" t="s">
        <v>67</v>
      </c>
      <c r="E14246">
        <v>12032</v>
      </c>
      <c r="F14246">
        <v>10054</v>
      </c>
      <c r="G14246">
        <v>1978</v>
      </c>
      <c r="H14246" s="4">
        <f>IFERROR(AandE_Admissions[[#This Row],[Attends_Under_4Hrs_Arr_To_Adm_Tfr_Disch_Type1]]/AandE_Admissions[[#This Row],[AandE_Attends_Type1]],0)</f>
        <v>0.83560505319148937</v>
      </c>
    </row>
    <row r="14247" spans="1:8" hidden="1" x14ac:dyDescent="0.3">
      <c r="A14247" s="1">
        <v>43100</v>
      </c>
      <c r="B14247">
        <v>20474</v>
      </c>
      <c r="C14247">
        <v>111824</v>
      </c>
      <c r="D14247" t="s">
        <v>71</v>
      </c>
      <c r="E14247">
        <v>7836</v>
      </c>
      <c r="F14247">
        <v>6382</v>
      </c>
      <c r="G14247">
        <v>1454</v>
      </c>
      <c r="H14247" s="4">
        <f>IFERROR(AandE_Admissions[[#This Row],[Attends_Under_4Hrs_Arr_To_Adm_Tfr_Disch_Type1]]/AandE_Admissions[[#This Row],[AandE_Attends_Type1]],0)</f>
        <v>0.81444614599285348</v>
      </c>
    </row>
    <row r="14248" spans="1:8" hidden="1" x14ac:dyDescent="0.3">
      <c r="A14248" s="1">
        <v>43100</v>
      </c>
      <c r="B14248">
        <v>20654</v>
      </c>
      <c r="C14248">
        <v>111824</v>
      </c>
      <c r="D14248" t="s">
        <v>224</v>
      </c>
      <c r="E14248">
        <v>0</v>
      </c>
      <c r="F14248">
        <v>0</v>
      </c>
      <c r="G14248">
        <v>0</v>
      </c>
      <c r="H14248" s="4">
        <f>IFERROR(AandE_Admissions[[#This Row],[Attends_Under_4Hrs_Arr_To_Adm_Tfr_Disch_Type1]]/AandE_Admissions[[#This Row],[AandE_Attends_Type1]],0)</f>
        <v>0</v>
      </c>
    </row>
    <row r="14249" spans="1:8" hidden="1" x14ac:dyDescent="0.3">
      <c r="A14249" s="1">
        <v>43100</v>
      </c>
      <c r="B14249">
        <v>20621</v>
      </c>
      <c r="C14249">
        <v>111824</v>
      </c>
      <c r="D14249" t="s">
        <v>216</v>
      </c>
      <c r="E14249">
        <v>20198</v>
      </c>
      <c r="F14249">
        <v>17019</v>
      </c>
      <c r="G14249">
        <v>3179</v>
      </c>
      <c r="H14249" s="4">
        <f>IFERROR(AandE_Admissions[[#This Row],[Attends_Under_4Hrs_Arr_To_Adm_Tfr_Disch_Type1]]/AandE_Admissions[[#This Row],[AandE_Attends_Type1]],0)</f>
        <v>0.84260817902762652</v>
      </c>
    </row>
    <row r="14250" spans="1:8" hidden="1" x14ac:dyDescent="0.3">
      <c r="A14250" s="1">
        <v>43100</v>
      </c>
      <c r="B14250">
        <v>20616</v>
      </c>
      <c r="C14250">
        <v>111824</v>
      </c>
      <c r="D14250" t="s">
        <v>247</v>
      </c>
      <c r="E14250">
        <v>0</v>
      </c>
      <c r="F14250">
        <v>0</v>
      </c>
      <c r="G14250">
        <v>0</v>
      </c>
      <c r="H14250" s="4">
        <f>IFERROR(AandE_Admissions[[#This Row],[Attends_Under_4Hrs_Arr_To_Adm_Tfr_Disch_Type1]]/AandE_Admissions[[#This Row],[AandE_Attends_Type1]],0)</f>
        <v>0</v>
      </c>
    </row>
    <row r="14251" spans="1:8" hidden="1" x14ac:dyDescent="0.3">
      <c r="A14251" s="1">
        <v>43100</v>
      </c>
      <c r="B14251">
        <v>20657</v>
      </c>
      <c r="C14251">
        <v>111824</v>
      </c>
      <c r="D14251" t="s">
        <v>256</v>
      </c>
      <c r="E14251">
        <v>6302</v>
      </c>
      <c r="F14251">
        <v>5126</v>
      </c>
      <c r="G14251">
        <v>1176</v>
      </c>
      <c r="H14251" s="4">
        <f>IFERROR(AandE_Admissions[[#This Row],[Attends_Under_4Hrs_Arr_To_Adm_Tfr_Disch_Type1]]/AandE_Admissions[[#This Row],[AandE_Attends_Type1]],0)</f>
        <v>0.81339257378609964</v>
      </c>
    </row>
    <row r="14252" spans="1:8" hidden="1" x14ac:dyDescent="0.3">
      <c r="A14252" s="1">
        <v>43100</v>
      </c>
      <c r="B14252">
        <v>20585</v>
      </c>
      <c r="C14252">
        <v>111824</v>
      </c>
      <c r="D14252" t="s">
        <v>153</v>
      </c>
      <c r="E14252">
        <v>5596</v>
      </c>
      <c r="F14252">
        <v>4917</v>
      </c>
      <c r="G14252">
        <v>679</v>
      </c>
      <c r="H14252" s="4">
        <f>IFERROR(AandE_Admissions[[#This Row],[Attends_Under_4Hrs_Arr_To_Adm_Tfr_Disch_Type1]]/AandE_Admissions[[#This Row],[AandE_Attends_Type1]],0)</f>
        <v>0.87866333095067906</v>
      </c>
    </row>
    <row r="14253" spans="1:8" x14ac:dyDescent="0.3">
      <c r="A14253" s="1">
        <v>43100</v>
      </c>
      <c r="B14253">
        <v>20642</v>
      </c>
      <c r="C14253">
        <v>111824</v>
      </c>
      <c r="D14253" t="s">
        <v>236</v>
      </c>
      <c r="E14253">
        <v>6200</v>
      </c>
      <c r="F14253">
        <f>AandE_Admissions[[#This Row],[AandE_Attends_Type1]]-AandE_Admissions[[#This Row],[Attends_Over_4Hrs_Arr_To_Adm_Tfr_Disch_Type1]]</f>
        <v>3581</v>
      </c>
      <c r="G14253">
        <v>2619</v>
      </c>
      <c r="H14253" s="4">
        <f>IFERROR(AandE_Admissions[[#This Row],[Attends_Under_4Hrs_Arr_To_Adm_Tfr_Disch_Type1]]/AandE_Admissions[[#This Row],[AandE_Attends_Type1]],0)</f>
        <v>0.57758064516129037</v>
      </c>
    </row>
    <row r="14254" spans="1:8" hidden="1" x14ac:dyDescent="0.3">
      <c r="A14254" s="1">
        <v>43100</v>
      </c>
      <c r="B14254">
        <v>20534</v>
      </c>
      <c r="C14254">
        <v>111824</v>
      </c>
      <c r="D14254" t="s">
        <v>129</v>
      </c>
      <c r="E14254">
        <v>7436</v>
      </c>
      <c r="F14254">
        <v>5283</v>
      </c>
      <c r="G14254">
        <v>2153</v>
      </c>
      <c r="H14254" s="4">
        <f>IFERROR(AandE_Admissions[[#This Row],[Attends_Under_4Hrs_Arr_To_Adm_Tfr_Disch_Type1]]/AandE_Admissions[[#This Row],[AandE_Attends_Type1]],0)</f>
        <v>0.71046261430876811</v>
      </c>
    </row>
    <row r="14255" spans="1:8" hidden="1" x14ac:dyDescent="0.3">
      <c r="A14255" s="1">
        <v>43100</v>
      </c>
      <c r="B14255">
        <v>20562</v>
      </c>
      <c r="C14255">
        <v>111824</v>
      </c>
      <c r="D14255" t="s">
        <v>135</v>
      </c>
      <c r="E14255">
        <v>0</v>
      </c>
      <c r="F14255">
        <v>0</v>
      </c>
      <c r="G14255">
        <v>0</v>
      </c>
      <c r="H14255" s="4">
        <f>IFERROR(AandE_Admissions[[#This Row],[Attends_Under_4Hrs_Arr_To_Adm_Tfr_Disch_Type1]]/AandE_Admissions[[#This Row],[AandE_Attends_Type1]],0)</f>
        <v>0</v>
      </c>
    </row>
    <row r="14256" spans="1:8" hidden="1" x14ac:dyDescent="0.3">
      <c r="A14256" s="1">
        <v>43100</v>
      </c>
      <c r="B14256">
        <v>20594</v>
      </c>
      <c r="C14256">
        <v>111824</v>
      </c>
      <c r="D14256" t="s">
        <v>140</v>
      </c>
      <c r="E14256">
        <v>0</v>
      </c>
      <c r="F14256">
        <v>0</v>
      </c>
      <c r="G14256">
        <v>0</v>
      </c>
      <c r="H14256" s="4">
        <f>IFERROR(AandE_Admissions[[#This Row],[Attends_Under_4Hrs_Arr_To_Adm_Tfr_Disch_Type1]]/AandE_Admissions[[#This Row],[AandE_Attends_Type1]],0)</f>
        <v>0</v>
      </c>
    </row>
    <row r="14257" spans="1:8" hidden="1" x14ac:dyDescent="0.3">
      <c r="A14257" s="1">
        <v>43100</v>
      </c>
      <c r="B14257">
        <v>20430</v>
      </c>
      <c r="C14257">
        <v>111824</v>
      </c>
      <c r="D14257" t="s">
        <v>7</v>
      </c>
      <c r="E14257">
        <v>21384</v>
      </c>
      <c r="F14257">
        <v>15566</v>
      </c>
      <c r="G14257">
        <v>5818</v>
      </c>
      <c r="H14257" s="4">
        <f>IFERROR(AandE_Admissions[[#This Row],[Attends_Under_4Hrs_Arr_To_Adm_Tfr_Disch_Type1]]/AandE_Admissions[[#This Row],[AandE_Attends_Type1]],0)</f>
        <v>0.72792742237186681</v>
      </c>
    </row>
    <row r="14258" spans="1:8" hidden="1" x14ac:dyDescent="0.3">
      <c r="A14258" s="1">
        <v>43100</v>
      </c>
      <c r="B14258">
        <v>20538</v>
      </c>
      <c r="C14258">
        <v>111824</v>
      </c>
      <c r="D14258" t="s">
        <v>173</v>
      </c>
      <c r="E14258">
        <v>7483</v>
      </c>
      <c r="F14258">
        <v>6429</v>
      </c>
      <c r="G14258">
        <v>1054</v>
      </c>
      <c r="H14258" s="4">
        <f>IFERROR(AandE_Admissions[[#This Row],[Attends_Under_4Hrs_Arr_To_Adm_Tfr_Disch_Type1]]/AandE_Admissions[[#This Row],[AandE_Attends_Type1]],0)</f>
        <v>0.85914740077509022</v>
      </c>
    </row>
    <row r="14259" spans="1:8" hidden="1" x14ac:dyDescent="0.3">
      <c r="A14259" s="1">
        <v>43100</v>
      </c>
      <c r="B14259">
        <v>20593</v>
      </c>
      <c r="C14259">
        <v>111824</v>
      </c>
      <c r="D14259" t="s">
        <v>192</v>
      </c>
      <c r="E14259">
        <v>8139</v>
      </c>
      <c r="F14259">
        <v>6970</v>
      </c>
      <c r="G14259">
        <v>1169</v>
      </c>
      <c r="H14259" s="4">
        <f>IFERROR(AandE_Admissions[[#This Row],[Attends_Under_4Hrs_Arr_To_Adm_Tfr_Disch_Type1]]/AandE_Admissions[[#This Row],[AandE_Attends_Type1]],0)</f>
        <v>0.856370561494041</v>
      </c>
    </row>
    <row r="14260" spans="1:8" hidden="1" x14ac:dyDescent="0.3">
      <c r="A14260" s="1">
        <v>43100</v>
      </c>
      <c r="B14260">
        <v>20472</v>
      </c>
      <c r="C14260">
        <v>111824</v>
      </c>
      <c r="D14260" t="s">
        <v>89</v>
      </c>
      <c r="E14260">
        <v>7117</v>
      </c>
      <c r="F14260">
        <v>6604</v>
      </c>
      <c r="G14260">
        <v>513</v>
      </c>
      <c r="H14260" s="4">
        <f>IFERROR(AandE_Admissions[[#This Row],[Attends_Under_4Hrs_Arr_To_Adm_Tfr_Disch_Type1]]/AandE_Admissions[[#This Row],[AandE_Attends_Type1]],0)</f>
        <v>0.92791906702262195</v>
      </c>
    </row>
    <row r="14261" spans="1:8" hidden="1" x14ac:dyDescent="0.3">
      <c r="A14261" s="1">
        <v>43100</v>
      </c>
      <c r="B14261">
        <v>20500</v>
      </c>
      <c r="C14261">
        <v>111824</v>
      </c>
      <c r="D14261" t="s">
        <v>82</v>
      </c>
      <c r="E14261">
        <v>12005</v>
      </c>
      <c r="F14261">
        <v>7998</v>
      </c>
      <c r="G14261">
        <v>4007</v>
      </c>
      <c r="H14261" s="4">
        <f>IFERROR(AandE_Admissions[[#This Row],[Attends_Under_4Hrs_Arr_To_Adm_Tfr_Disch_Type1]]/AandE_Admissions[[#This Row],[AandE_Attends_Type1]],0)</f>
        <v>0.66622240733027904</v>
      </c>
    </row>
    <row r="14262" spans="1:8" hidden="1" x14ac:dyDescent="0.3">
      <c r="A14262" s="1">
        <v>43100</v>
      </c>
      <c r="B14262">
        <v>20488</v>
      </c>
      <c r="C14262">
        <v>111824</v>
      </c>
      <c r="D14262" t="s">
        <v>77</v>
      </c>
      <c r="E14262">
        <v>5767</v>
      </c>
      <c r="F14262">
        <v>4729</v>
      </c>
      <c r="G14262">
        <v>1038</v>
      </c>
      <c r="H14262" s="4">
        <f>IFERROR(AandE_Admissions[[#This Row],[Attends_Under_4Hrs_Arr_To_Adm_Tfr_Disch_Type1]]/AandE_Admissions[[#This Row],[AandE_Attends_Type1]],0)</f>
        <v>0.82001040402288883</v>
      </c>
    </row>
    <row r="14263" spans="1:8" hidden="1" x14ac:dyDescent="0.3">
      <c r="A14263" s="1">
        <v>43100</v>
      </c>
      <c r="B14263">
        <v>20487</v>
      </c>
      <c r="C14263">
        <v>111824</v>
      </c>
      <c r="D14263" t="s">
        <v>76</v>
      </c>
      <c r="E14263">
        <v>7259</v>
      </c>
      <c r="F14263">
        <v>6130</v>
      </c>
      <c r="G14263">
        <v>1129</v>
      </c>
      <c r="H14263" s="4">
        <f>IFERROR(AandE_Admissions[[#This Row],[Attends_Under_4Hrs_Arr_To_Adm_Tfr_Disch_Type1]]/AandE_Admissions[[#This Row],[AandE_Attends_Type1]],0)</f>
        <v>0.84446893511502963</v>
      </c>
    </row>
    <row r="14264" spans="1:8" hidden="1" x14ac:dyDescent="0.3">
      <c r="A14264" s="1">
        <v>43100</v>
      </c>
      <c r="B14264">
        <v>20531</v>
      </c>
      <c r="C14264">
        <v>111824</v>
      </c>
      <c r="D14264" t="s">
        <v>87</v>
      </c>
      <c r="E14264">
        <v>5959</v>
      </c>
      <c r="F14264">
        <v>4962</v>
      </c>
      <c r="G14264">
        <v>997</v>
      </c>
      <c r="H14264" s="4">
        <f>IFERROR(AandE_Admissions[[#This Row],[Attends_Under_4Hrs_Arr_To_Adm_Tfr_Disch_Type1]]/AandE_Admissions[[#This Row],[AandE_Attends_Type1]],0)</f>
        <v>0.83269004866588359</v>
      </c>
    </row>
    <row r="14265" spans="1:8" hidden="1" x14ac:dyDescent="0.3">
      <c r="A14265" s="1">
        <v>43100</v>
      </c>
      <c r="B14265">
        <v>20471</v>
      </c>
      <c r="C14265">
        <v>111824</v>
      </c>
      <c r="D14265" t="s">
        <v>68</v>
      </c>
      <c r="E14265">
        <v>9740</v>
      </c>
      <c r="F14265">
        <v>7621</v>
      </c>
      <c r="G14265">
        <v>2119</v>
      </c>
      <c r="H14265" s="4">
        <f>IFERROR(AandE_Admissions[[#This Row],[Attends_Under_4Hrs_Arr_To_Adm_Tfr_Disch_Type1]]/AandE_Admissions[[#This Row],[AandE_Attends_Type1]],0)</f>
        <v>0.78244353182751536</v>
      </c>
    </row>
    <row r="14266" spans="1:8" hidden="1" x14ac:dyDescent="0.3">
      <c r="A14266" s="1">
        <v>43100</v>
      </c>
      <c r="B14266">
        <v>20648</v>
      </c>
      <c r="C14266">
        <v>111824</v>
      </c>
      <c r="D14266" t="s">
        <v>238</v>
      </c>
      <c r="E14266">
        <v>0</v>
      </c>
      <c r="F14266">
        <v>0</v>
      </c>
      <c r="G14266">
        <v>0</v>
      </c>
      <c r="H14266" s="4">
        <f>IFERROR(AandE_Admissions[[#This Row],[Attends_Under_4Hrs_Arr_To_Adm_Tfr_Disch_Type1]]/AandE_Admissions[[#This Row],[AandE_Attends_Type1]],0)</f>
        <v>0</v>
      </c>
    </row>
    <row r="14267" spans="1:8" hidden="1" x14ac:dyDescent="0.3">
      <c r="A14267" s="1">
        <v>43100</v>
      </c>
      <c r="B14267">
        <v>20643</v>
      </c>
      <c r="C14267">
        <v>111824</v>
      </c>
      <c r="D14267" t="s">
        <v>237</v>
      </c>
      <c r="E14267">
        <v>8288</v>
      </c>
      <c r="F14267">
        <v>7111</v>
      </c>
      <c r="G14267">
        <v>1177</v>
      </c>
      <c r="H14267" s="4">
        <f>IFERROR(AandE_Admissions[[#This Row],[Attends_Under_4Hrs_Arr_To_Adm_Tfr_Disch_Type1]]/AandE_Admissions[[#This Row],[AandE_Attends_Type1]],0)</f>
        <v>0.85798745173745172</v>
      </c>
    </row>
    <row r="14268" spans="1:8" hidden="1" x14ac:dyDescent="0.3">
      <c r="A14268" s="1">
        <v>43100</v>
      </c>
      <c r="B14268">
        <v>20659</v>
      </c>
      <c r="C14268">
        <v>111824</v>
      </c>
      <c r="D14268" t="s">
        <v>257</v>
      </c>
      <c r="E14268">
        <v>8836</v>
      </c>
      <c r="F14268">
        <v>6857</v>
      </c>
      <c r="G14268">
        <v>1979</v>
      </c>
      <c r="H14268" s="4">
        <f>IFERROR(AandE_Admissions[[#This Row],[Attends_Under_4Hrs_Arr_To_Adm_Tfr_Disch_Type1]]/AandE_Admissions[[#This Row],[AandE_Attends_Type1]],0)</f>
        <v>0.7760298777727479</v>
      </c>
    </row>
    <row r="14269" spans="1:8" hidden="1" x14ac:dyDescent="0.3">
      <c r="A14269" s="1">
        <v>43100</v>
      </c>
      <c r="B14269">
        <v>20582</v>
      </c>
      <c r="C14269">
        <v>111824</v>
      </c>
      <c r="D14269" t="s">
        <v>190</v>
      </c>
      <c r="E14269">
        <v>8995</v>
      </c>
      <c r="F14269">
        <v>6277</v>
      </c>
      <c r="G14269">
        <v>2718</v>
      </c>
      <c r="H14269" s="4">
        <f>IFERROR(AandE_Admissions[[#This Row],[Attends_Under_4Hrs_Arr_To_Adm_Tfr_Disch_Type1]]/AandE_Admissions[[#This Row],[AandE_Attends_Type1]],0)</f>
        <v>0.69783212896053359</v>
      </c>
    </row>
    <row r="14270" spans="1:8" hidden="1" x14ac:dyDescent="0.3">
      <c r="A14270" s="1">
        <v>43100</v>
      </c>
      <c r="B14270">
        <v>20639</v>
      </c>
      <c r="C14270">
        <v>111824</v>
      </c>
      <c r="D14270" t="s">
        <v>251</v>
      </c>
      <c r="E14270">
        <v>9564</v>
      </c>
      <c r="F14270">
        <v>6010</v>
      </c>
      <c r="G14270">
        <v>3554</v>
      </c>
      <c r="H14270" s="4">
        <f>IFERROR(AandE_Admissions[[#This Row],[Attends_Under_4Hrs_Arr_To_Adm_Tfr_Disch_Type1]]/AandE_Admissions[[#This Row],[AandE_Attends_Type1]],0)</f>
        <v>0.62839815976578839</v>
      </c>
    </row>
    <row r="14271" spans="1:8" hidden="1" x14ac:dyDescent="0.3">
      <c r="A14271" s="1">
        <v>43100</v>
      </c>
      <c r="B14271">
        <v>20641</v>
      </c>
      <c r="C14271">
        <v>111824</v>
      </c>
      <c r="D14271" t="s">
        <v>204</v>
      </c>
      <c r="E14271">
        <v>9216</v>
      </c>
      <c r="F14271">
        <v>7320</v>
      </c>
      <c r="G14271">
        <v>1896</v>
      </c>
      <c r="H14271" s="4">
        <f>IFERROR(AandE_Admissions[[#This Row],[Attends_Under_4Hrs_Arr_To_Adm_Tfr_Disch_Type1]]/AandE_Admissions[[#This Row],[AandE_Attends_Type1]],0)</f>
        <v>0.79427083333333337</v>
      </c>
    </row>
    <row r="14272" spans="1:8" hidden="1" x14ac:dyDescent="0.3">
      <c r="A14272" s="1">
        <v>43100</v>
      </c>
      <c r="B14272">
        <v>20438</v>
      </c>
      <c r="C14272">
        <v>111824</v>
      </c>
      <c r="D14272" t="s">
        <v>17</v>
      </c>
      <c r="E14272">
        <v>12351</v>
      </c>
      <c r="F14272">
        <v>10621</v>
      </c>
      <c r="G14272">
        <v>1730</v>
      </c>
      <c r="H14272" s="4">
        <f>IFERROR(AandE_Admissions[[#This Row],[Attends_Under_4Hrs_Arr_To_Adm_Tfr_Disch_Type1]]/AandE_Admissions[[#This Row],[AandE_Attends_Type1]],0)</f>
        <v>0.85993037001052541</v>
      </c>
    </row>
    <row r="14273" spans="1:8" hidden="1" x14ac:dyDescent="0.3">
      <c r="A14273" s="1">
        <v>43100</v>
      </c>
      <c r="B14273">
        <v>20445</v>
      </c>
      <c r="C14273">
        <v>111824</v>
      </c>
      <c r="D14273" t="s">
        <v>24</v>
      </c>
      <c r="E14273">
        <v>13202</v>
      </c>
      <c r="F14273">
        <v>10101</v>
      </c>
      <c r="G14273">
        <v>3101</v>
      </c>
      <c r="H14273" s="4">
        <f>IFERROR(AandE_Admissions[[#This Row],[Attends_Under_4Hrs_Arr_To_Adm_Tfr_Disch_Type1]]/AandE_Admissions[[#This Row],[AandE_Attends_Type1]],0)</f>
        <v>0.76511134676564152</v>
      </c>
    </row>
    <row r="14274" spans="1:8" hidden="1" x14ac:dyDescent="0.3">
      <c r="A14274" s="1">
        <v>43100</v>
      </c>
      <c r="B14274">
        <v>20435</v>
      </c>
      <c r="C14274">
        <v>111824</v>
      </c>
      <c r="D14274" t="s">
        <v>12</v>
      </c>
      <c r="E14274">
        <v>6714</v>
      </c>
      <c r="F14274">
        <v>4989</v>
      </c>
      <c r="G14274">
        <v>1725</v>
      </c>
      <c r="H14274" s="4">
        <f>IFERROR(AandE_Admissions[[#This Row],[Attends_Under_4Hrs_Arr_To_Adm_Tfr_Disch_Type1]]/AandE_Admissions[[#This Row],[AandE_Attends_Type1]],0)</f>
        <v>0.74307417336907955</v>
      </c>
    </row>
    <row r="14275" spans="1:8" hidden="1" x14ac:dyDescent="0.3">
      <c r="A14275" s="1">
        <v>43100</v>
      </c>
      <c r="B14275">
        <v>20455</v>
      </c>
      <c r="C14275">
        <v>111824</v>
      </c>
      <c r="D14275" t="s">
        <v>36</v>
      </c>
      <c r="E14275">
        <v>12796</v>
      </c>
      <c r="F14275">
        <v>10684</v>
      </c>
      <c r="G14275">
        <v>2112</v>
      </c>
      <c r="H14275" s="4">
        <f>IFERROR(AandE_Admissions[[#This Row],[Attends_Under_4Hrs_Arr_To_Adm_Tfr_Disch_Type1]]/AandE_Admissions[[#This Row],[AandE_Attends_Type1]],0)</f>
        <v>0.83494842138168179</v>
      </c>
    </row>
    <row r="14276" spans="1:8" hidden="1" x14ac:dyDescent="0.3">
      <c r="A14276" s="1">
        <v>43100</v>
      </c>
      <c r="B14276">
        <v>20613</v>
      </c>
      <c r="C14276">
        <v>111824</v>
      </c>
      <c r="D14276" t="s">
        <v>264</v>
      </c>
      <c r="E14276">
        <v>0</v>
      </c>
      <c r="F14276">
        <v>0</v>
      </c>
      <c r="G14276">
        <v>0</v>
      </c>
      <c r="H14276" s="4">
        <f>IFERROR(AandE_Admissions[[#This Row],[Attends_Under_4Hrs_Arr_To_Adm_Tfr_Disch_Type1]]/AandE_Admissions[[#This Row],[AandE_Attends_Type1]],0)</f>
        <v>0</v>
      </c>
    </row>
    <row r="14277" spans="1:8" hidden="1" x14ac:dyDescent="0.3">
      <c r="A14277" s="1">
        <v>43100</v>
      </c>
      <c r="B14277">
        <v>20515</v>
      </c>
      <c r="C14277">
        <v>111824</v>
      </c>
      <c r="D14277" t="s">
        <v>117</v>
      </c>
      <c r="E14277">
        <v>5712</v>
      </c>
      <c r="F14277">
        <v>4821</v>
      </c>
      <c r="G14277">
        <v>891</v>
      </c>
      <c r="H14277" s="4">
        <f>IFERROR(AandE_Admissions[[#This Row],[Attends_Under_4Hrs_Arr_To_Adm_Tfr_Disch_Type1]]/AandE_Admissions[[#This Row],[AandE_Attends_Type1]],0)</f>
        <v>0.84401260504201681</v>
      </c>
    </row>
    <row r="14278" spans="1:8" hidden="1" x14ac:dyDescent="0.3">
      <c r="A14278" s="1">
        <v>43100</v>
      </c>
      <c r="B14278">
        <v>20527</v>
      </c>
      <c r="C14278">
        <v>111824</v>
      </c>
      <c r="D14278" t="s">
        <v>102</v>
      </c>
      <c r="E14278">
        <v>13524</v>
      </c>
      <c r="F14278">
        <v>7979</v>
      </c>
      <c r="G14278">
        <v>5545</v>
      </c>
      <c r="H14278" s="4">
        <f>IFERROR(AandE_Admissions[[#This Row],[Attends_Under_4Hrs_Arr_To_Adm_Tfr_Disch_Type1]]/AandE_Admissions[[#This Row],[AandE_Attends_Type1]],0)</f>
        <v>0.58998816918071573</v>
      </c>
    </row>
    <row r="14279" spans="1:8" hidden="1" x14ac:dyDescent="0.3">
      <c r="A14279" s="1">
        <v>43100</v>
      </c>
      <c r="B14279">
        <v>20470</v>
      </c>
      <c r="C14279">
        <v>111824</v>
      </c>
      <c r="D14279" t="s">
        <v>88</v>
      </c>
      <c r="E14279">
        <v>5568</v>
      </c>
      <c r="F14279">
        <v>4559</v>
      </c>
      <c r="G14279">
        <v>1009</v>
      </c>
      <c r="H14279" s="4">
        <f>IFERROR(AandE_Admissions[[#This Row],[Attends_Under_4Hrs_Arr_To_Adm_Tfr_Disch_Type1]]/AandE_Admissions[[#This Row],[AandE_Attends_Type1]],0)</f>
        <v>0.81878591954022983</v>
      </c>
    </row>
    <row r="14280" spans="1:8" hidden="1" x14ac:dyDescent="0.3">
      <c r="A14280" s="1">
        <v>43100</v>
      </c>
      <c r="B14280">
        <v>20572</v>
      </c>
      <c r="C14280">
        <v>111824</v>
      </c>
      <c r="D14280" t="s">
        <v>187</v>
      </c>
      <c r="E14280">
        <v>11252</v>
      </c>
      <c r="F14280">
        <v>9751</v>
      </c>
      <c r="G14280">
        <v>1501</v>
      </c>
      <c r="H14280" s="4">
        <f>IFERROR(AandE_Admissions[[#This Row],[Attends_Under_4Hrs_Arr_To_Adm_Tfr_Disch_Type1]]/AandE_Admissions[[#This Row],[AandE_Attends_Type1]],0)</f>
        <v>0.86660149306789902</v>
      </c>
    </row>
    <row r="14281" spans="1:8" hidden="1" x14ac:dyDescent="0.3">
      <c r="A14281" s="1">
        <v>43100</v>
      </c>
      <c r="B14281">
        <v>20549</v>
      </c>
      <c r="C14281">
        <v>111824</v>
      </c>
      <c r="D14281" t="s">
        <v>132</v>
      </c>
      <c r="E14281">
        <v>4238</v>
      </c>
      <c r="F14281">
        <v>3030</v>
      </c>
      <c r="G14281">
        <v>1208</v>
      </c>
      <c r="H14281" s="4">
        <f>IFERROR(AandE_Admissions[[#This Row],[Attends_Under_4Hrs_Arr_To_Adm_Tfr_Disch_Type1]]/AandE_Admissions[[#This Row],[AandE_Attends_Type1]],0)</f>
        <v>0.71495988673902788</v>
      </c>
    </row>
    <row r="14282" spans="1:8" hidden="1" x14ac:dyDescent="0.3">
      <c r="A14282" s="1">
        <v>43100</v>
      </c>
      <c r="B14282">
        <v>20546</v>
      </c>
      <c r="C14282">
        <v>111824</v>
      </c>
      <c r="D14282" t="s">
        <v>131</v>
      </c>
      <c r="E14282">
        <v>6008</v>
      </c>
      <c r="F14282">
        <v>4371</v>
      </c>
      <c r="G14282">
        <v>1637</v>
      </c>
      <c r="H14282" s="4">
        <f>IFERROR(AandE_Admissions[[#This Row],[Attends_Under_4Hrs_Arr_To_Adm_Tfr_Disch_Type1]]/AandE_Admissions[[#This Row],[AandE_Attends_Type1]],0)</f>
        <v>0.72752996005326231</v>
      </c>
    </row>
    <row r="14283" spans="1:8" hidden="1" x14ac:dyDescent="0.3">
      <c r="A14283" s="1">
        <v>43100</v>
      </c>
      <c r="B14283">
        <v>20443</v>
      </c>
      <c r="C14283">
        <v>111824</v>
      </c>
      <c r="D14283" t="s">
        <v>22</v>
      </c>
      <c r="E14283">
        <v>17524</v>
      </c>
      <c r="F14283">
        <v>12678</v>
      </c>
      <c r="G14283">
        <v>4846</v>
      </c>
      <c r="H14283" s="4">
        <f>IFERROR(AandE_Admissions[[#This Row],[Attends_Under_4Hrs_Arr_To_Adm_Tfr_Disch_Type1]]/AandE_Admissions[[#This Row],[AandE_Attends_Type1]],0)</f>
        <v>0.7234649623373659</v>
      </c>
    </row>
    <row r="14284" spans="1:8" hidden="1" x14ac:dyDescent="0.3">
      <c r="A14284" s="1">
        <v>43100</v>
      </c>
      <c r="B14284">
        <v>20510</v>
      </c>
      <c r="C14284">
        <v>111824</v>
      </c>
      <c r="D14284" t="s">
        <v>97</v>
      </c>
      <c r="E14284">
        <v>8479</v>
      </c>
      <c r="F14284">
        <v>6767</v>
      </c>
      <c r="G14284">
        <v>1712</v>
      </c>
      <c r="H14284" s="4">
        <f>IFERROR(AandE_Admissions[[#This Row],[Attends_Under_4Hrs_Arr_To_Adm_Tfr_Disch_Type1]]/AandE_Admissions[[#This Row],[AandE_Attends_Type1]],0)</f>
        <v>0.79808939733459139</v>
      </c>
    </row>
    <row r="14285" spans="1:8" hidden="1" x14ac:dyDescent="0.3">
      <c r="A14285" s="1">
        <v>43100</v>
      </c>
      <c r="B14285">
        <v>20637</v>
      </c>
      <c r="C14285">
        <v>111824</v>
      </c>
      <c r="D14285" t="s">
        <v>235</v>
      </c>
      <c r="E14285">
        <v>8384</v>
      </c>
      <c r="F14285">
        <v>5908</v>
      </c>
      <c r="G14285">
        <v>2476</v>
      </c>
      <c r="H14285" s="4">
        <f>IFERROR(AandE_Admissions[[#This Row],[Attends_Under_4Hrs_Arr_To_Adm_Tfr_Disch_Type1]]/AandE_Admissions[[#This Row],[AandE_Attends_Type1]],0)</f>
        <v>0.70467557251908397</v>
      </c>
    </row>
    <row r="14286" spans="1:8" hidden="1" x14ac:dyDescent="0.3">
      <c r="A14286" s="1">
        <v>43100</v>
      </c>
      <c r="B14286">
        <v>20525</v>
      </c>
      <c r="C14286">
        <v>111824</v>
      </c>
      <c r="D14286" t="s">
        <v>122</v>
      </c>
      <c r="E14286">
        <v>11597</v>
      </c>
      <c r="F14286">
        <v>8437</v>
      </c>
      <c r="G14286">
        <v>3160</v>
      </c>
      <c r="H14286" s="4">
        <f>IFERROR(AandE_Admissions[[#This Row],[Attends_Under_4Hrs_Arr_To_Adm_Tfr_Disch_Type1]]/AandE_Admissions[[#This Row],[AandE_Attends_Type1]],0)</f>
        <v>0.72751573682849013</v>
      </c>
    </row>
    <row r="14287" spans="1:8" hidden="1" x14ac:dyDescent="0.3">
      <c r="A14287" s="1">
        <v>43100</v>
      </c>
      <c r="B14287">
        <v>20463</v>
      </c>
      <c r="C14287">
        <v>111824</v>
      </c>
      <c r="D14287" t="s">
        <v>41</v>
      </c>
      <c r="E14287">
        <v>8583</v>
      </c>
      <c r="F14287">
        <v>7427</v>
      </c>
      <c r="G14287">
        <v>1156</v>
      </c>
      <c r="H14287" s="4">
        <f>IFERROR(AandE_Admissions[[#This Row],[Attends_Under_4Hrs_Arr_To_Adm_Tfr_Disch_Type1]]/AandE_Admissions[[#This Row],[AandE_Attends_Type1]],0)</f>
        <v>0.86531515787020852</v>
      </c>
    </row>
    <row r="14288" spans="1:8" hidden="1" x14ac:dyDescent="0.3">
      <c r="A14288" s="1">
        <v>43100</v>
      </c>
      <c r="B14288">
        <v>20521</v>
      </c>
      <c r="C14288">
        <v>111824</v>
      </c>
      <c r="D14288" t="s">
        <v>101</v>
      </c>
      <c r="E14288">
        <v>0</v>
      </c>
      <c r="F14288">
        <v>0</v>
      </c>
      <c r="G14288">
        <v>0</v>
      </c>
      <c r="H14288" s="4">
        <f>IFERROR(AandE_Admissions[[#This Row],[Attends_Under_4Hrs_Arr_To_Adm_Tfr_Disch_Type1]]/AandE_Admissions[[#This Row],[AandE_Attends_Type1]],0)</f>
        <v>0</v>
      </c>
    </row>
    <row r="14289" spans="1:8" hidden="1" x14ac:dyDescent="0.3">
      <c r="A14289" s="1">
        <v>43100</v>
      </c>
      <c r="B14289">
        <v>20522</v>
      </c>
      <c r="C14289">
        <v>111824</v>
      </c>
      <c r="D14289" t="s">
        <v>120</v>
      </c>
      <c r="E14289">
        <v>10705</v>
      </c>
      <c r="F14289">
        <v>8391</v>
      </c>
      <c r="G14289">
        <v>2314</v>
      </c>
      <c r="H14289" s="4">
        <f>IFERROR(AandE_Admissions[[#This Row],[Attends_Under_4Hrs_Arr_To_Adm_Tfr_Disch_Type1]]/AandE_Admissions[[#This Row],[AandE_Attends_Type1]],0)</f>
        <v>0.78383932741709483</v>
      </c>
    </row>
    <row r="14290" spans="1:8" hidden="1" x14ac:dyDescent="0.3">
      <c r="A14290" s="1">
        <v>43100</v>
      </c>
      <c r="B14290">
        <v>20545</v>
      </c>
      <c r="C14290">
        <v>111824</v>
      </c>
      <c r="D14290" t="s">
        <v>144</v>
      </c>
      <c r="E14290">
        <v>8785</v>
      </c>
      <c r="F14290">
        <v>6569</v>
      </c>
      <c r="G14290">
        <v>2216</v>
      </c>
      <c r="H14290" s="4">
        <f>IFERROR(AandE_Admissions[[#This Row],[Attends_Under_4Hrs_Arr_To_Adm_Tfr_Disch_Type1]]/AandE_Admissions[[#This Row],[AandE_Attends_Type1]],0)</f>
        <v>0.74775184974388165</v>
      </c>
    </row>
    <row r="14291" spans="1:8" hidden="1" x14ac:dyDescent="0.3">
      <c r="A14291" s="1">
        <v>43100</v>
      </c>
      <c r="B14291">
        <v>20533</v>
      </c>
      <c r="C14291">
        <v>111824</v>
      </c>
      <c r="D14291" t="s">
        <v>127</v>
      </c>
      <c r="E14291">
        <v>4696</v>
      </c>
      <c r="F14291">
        <v>3382</v>
      </c>
      <c r="G14291">
        <v>1314</v>
      </c>
      <c r="H14291" s="4">
        <f>IFERROR(AandE_Admissions[[#This Row],[Attends_Under_4Hrs_Arr_To_Adm_Tfr_Disch_Type1]]/AandE_Admissions[[#This Row],[AandE_Attends_Type1]],0)</f>
        <v>0.72018739352640548</v>
      </c>
    </row>
    <row r="14292" spans="1:8" hidden="1" x14ac:dyDescent="0.3">
      <c r="A14292" s="1">
        <v>43100</v>
      </c>
      <c r="B14292">
        <v>20483</v>
      </c>
      <c r="C14292">
        <v>111824</v>
      </c>
      <c r="D14292" t="s">
        <v>110</v>
      </c>
      <c r="E14292">
        <v>6805</v>
      </c>
      <c r="F14292">
        <v>5650</v>
      </c>
      <c r="G14292">
        <v>1155</v>
      </c>
      <c r="H14292" s="4">
        <f>IFERROR(AandE_Admissions[[#This Row],[Attends_Under_4Hrs_Arr_To_Adm_Tfr_Disch_Type1]]/AandE_Admissions[[#This Row],[AandE_Attends_Type1]],0)</f>
        <v>0.83027185892725941</v>
      </c>
    </row>
    <row r="14293" spans="1:8" hidden="1" x14ac:dyDescent="0.3">
      <c r="A14293" s="1">
        <v>43100</v>
      </c>
      <c r="B14293">
        <v>20499</v>
      </c>
      <c r="C14293">
        <v>111824</v>
      </c>
      <c r="D14293" t="s">
        <v>79</v>
      </c>
      <c r="E14293">
        <v>8658</v>
      </c>
      <c r="F14293">
        <v>5491</v>
      </c>
      <c r="G14293">
        <v>3167</v>
      </c>
      <c r="H14293" s="4">
        <f>IFERROR(AandE_Admissions[[#This Row],[Attends_Under_4Hrs_Arr_To_Adm_Tfr_Disch_Type1]]/AandE_Admissions[[#This Row],[AandE_Attends_Type1]],0)</f>
        <v>0.63421113421113418</v>
      </c>
    </row>
    <row r="14294" spans="1:8" hidden="1" x14ac:dyDescent="0.3">
      <c r="A14294" s="1">
        <v>43100</v>
      </c>
      <c r="B14294">
        <v>20579</v>
      </c>
      <c r="C14294">
        <v>111824</v>
      </c>
      <c r="D14294" t="s">
        <v>166</v>
      </c>
      <c r="E14294">
        <v>8429</v>
      </c>
      <c r="F14294">
        <v>6805</v>
      </c>
      <c r="G14294">
        <v>1624</v>
      </c>
      <c r="H14294" s="4">
        <f>IFERROR(AandE_Admissions[[#This Row],[Attends_Under_4Hrs_Arr_To_Adm_Tfr_Disch_Type1]]/AandE_Admissions[[#This Row],[AandE_Attends_Type1]],0)</f>
        <v>0.80733183058488556</v>
      </c>
    </row>
    <row r="14295" spans="1:8" hidden="1" x14ac:dyDescent="0.3">
      <c r="A14295" s="1">
        <v>43100</v>
      </c>
      <c r="B14295">
        <v>20540</v>
      </c>
      <c r="C14295">
        <v>111824</v>
      </c>
      <c r="D14295" t="s">
        <v>158</v>
      </c>
      <c r="E14295">
        <v>8894</v>
      </c>
      <c r="F14295">
        <v>6603</v>
      </c>
      <c r="G14295">
        <v>2291</v>
      </c>
      <c r="H14295" s="4">
        <f>IFERROR(AandE_Admissions[[#This Row],[Attends_Under_4Hrs_Arr_To_Adm_Tfr_Disch_Type1]]/AandE_Admissions[[#This Row],[AandE_Attends_Type1]],0)</f>
        <v>0.74241061389700924</v>
      </c>
    </row>
    <row r="14296" spans="1:8" hidden="1" x14ac:dyDescent="0.3">
      <c r="A14296" s="1">
        <v>43100</v>
      </c>
      <c r="B14296">
        <v>20590</v>
      </c>
      <c r="C14296">
        <v>111824</v>
      </c>
      <c r="D14296" t="s">
        <v>168</v>
      </c>
      <c r="E14296">
        <v>7090</v>
      </c>
      <c r="F14296">
        <v>5658</v>
      </c>
      <c r="G14296">
        <v>1432</v>
      </c>
      <c r="H14296" s="4">
        <f>IFERROR(AandE_Admissions[[#This Row],[Attends_Under_4Hrs_Arr_To_Adm_Tfr_Disch_Type1]]/AandE_Admissions[[#This Row],[AandE_Attends_Type1]],0)</f>
        <v>0.7980253878702398</v>
      </c>
    </row>
    <row r="14297" spans="1:8" hidden="1" x14ac:dyDescent="0.3">
      <c r="A14297" s="1">
        <v>43100</v>
      </c>
      <c r="B14297">
        <v>20624</v>
      </c>
      <c r="C14297">
        <v>111824</v>
      </c>
      <c r="D14297" t="s">
        <v>200</v>
      </c>
      <c r="E14297">
        <v>6004</v>
      </c>
      <c r="F14297">
        <v>4070</v>
      </c>
      <c r="G14297">
        <v>1934</v>
      </c>
      <c r="H14297" s="4">
        <f>IFERROR(AandE_Admissions[[#This Row],[Attends_Under_4Hrs_Arr_To_Adm_Tfr_Disch_Type1]]/AandE_Admissions[[#This Row],[AandE_Attends_Type1]],0)</f>
        <v>0.67788141239173882</v>
      </c>
    </row>
    <row r="14298" spans="1:8" hidden="1" x14ac:dyDescent="0.3">
      <c r="A14298" s="1">
        <v>43100</v>
      </c>
      <c r="B14298">
        <v>20625</v>
      </c>
      <c r="C14298">
        <v>111824</v>
      </c>
      <c r="D14298" t="s">
        <v>248</v>
      </c>
      <c r="E14298">
        <v>9421</v>
      </c>
      <c r="F14298">
        <v>6825</v>
      </c>
      <c r="G14298">
        <v>2596</v>
      </c>
      <c r="H14298" s="4">
        <f>IFERROR(AandE_Admissions[[#This Row],[Attends_Under_4Hrs_Arr_To_Adm_Tfr_Disch_Type1]]/AandE_Admissions[[#This Row],[AandE_Attends_Type1]],0)</f>
        <v>0.72444538796306124</v>
      </c>
    </row>
    <row r="14299" spans="1:8" hidden="1" x14ac:dyDescent="0.3">
      <c r="A14299" s="1">
        <v>43100</v>
      </c>
      <c r="B14299">
        <v>20614</v>
      </c>
      <c r="C14299">
        <v>111824</v>
      </c>
      <c r="D14299" t="s">
        <v>212</v>
      </c>
      <c r="E14299">
        <v>9391</v>
      </c>
      <c r="F14299">
        <v>7667</v>
      </c>
      <c r="G14299">
        <v>1724</v>
      </c>
      <c r="H14299" s="4">
        <f>IFERROR(AandE_Admissions[[#This Row],[Attends_Under_4Hrs_Arr_To_Adm_Tfr_Disch_Type1]]/AandE_Admissions[[#This Row],[AandE_Attends_Type1]],0)</f>
        <v>0.81641997657331489</v>
      </c>
    </row>
    <row r="14300" spans="1:8" hidden="1" x14ac:dyDescent="0.3">
      <c r="A14300" s="1">
        <v>43100</v>
      </c>
      <c r="B14300">
        <v>20518</v>
      </c>
      <c r="C14300">
        <v>111824</v>
      </c>
      <c r="D14300" t="s">
        <v>119</v>
      </c>
      <c r="E14300">
        <v>8410</v>
      </c>
      <c r="F14300">
        <v>5449</v>
      </c>
      <c r="G14300">
        <v>2961</v>
      </c>
      <c r="H14300" s="4">
        <f>IFERROR(AandE_Admissions[[#This Row],[Attends_Under_4Hrs_Arr_To_Adm_Tfr_Disch_Type1]]/AandE_Admissions[[#This Row],[AandE_Attends_Type1]],0)</f>
        <v>0.64791914387633764</v>
      </c>
    </row>
    <row r="14301" spans="1:8" hidden="1" x14ac:dyDescent="0.3">
      <c r="A14301" s="1">
        <v>43100</v>
      </c>
      <c r="B14301">
        <v>20568</v>
      </c>
      <c r="C14301">
        <v>111824</v>
      </c>
      <c r="D14301" t="s">
        <v>148</v>
      </c>
      <c r="E14301">
        <v>7886</v>
      </c>
      <c r="F14301">
        <v>6599</v>
      </c>
      <c r="G14301">
        <v>1287</v>
      </c>
      <c r="H14301" s="4">
        <f>IFERROR(AandE_Admissions[[#This Row],[Attends_Under_4Hrs_Arr_To_Adm_Tfr_Disch_Type1]]/AandE_Admissions[[#This Row],[AandE_Attends_Type1]],0)</f>
        <v>0.83679939132640124</v>
      </c>
    </row>
    <row r="14302" spans="1:8" hidden="1" x14ac:dyDescent="0.3">
      <c r="A14302" s="1">
        <v>43100</v>
      </c>
      <c r="B14302">
        <v>20489</v>
      </c>
      <c r="C14302">
        <v>111824</v>
      </c>
      <c r="D14302" t="s">
        <v>50</v>
      </c>
      <c r="E14302">
        <v>7488</v>
      </c>
      <c r="F14302">
        <v>5499</v>
      </c>
      <c r="G14302">
        <v>1989</v>
      </c>
      <c r="H14302" s="4">
        <f>IFERROR(AandE_Admissions[[#This Row],[Attends_Under_4Hrs_Arr_To_Adm_Tfr_Disch_Type1]]/AandE_Admissions[[#This Row],[AandE_Attends_Type1]],0)</f>
        <v>0.734375</v>
      </c>
    </row>
    <row r="14303" spans="1:8" hidden="1" x14ac:dyDescent="0.3">
      <c r="A14303" s="1">
        <v>43100</v>
      </c>
      <c r="B14303">
        <v>20501</v>
      </c>
      <c r="C14303">
        <v>111824</v>
      </c>
      <c r="D14303" t="s">
        <v>59</v>
      </c>
      <c r="E14303">
        <v>8620</v>
      </c>
      <c r="F14303">
        <v>6624</v>
      </c>
      <c r="G14303">
        <v>1996</v>
      </c>
      <c r="H14303" s="4">
        <f>IFERROR(AandE_Admissions[[#This Row],[Attends_Under_4Hrs_Arr_To_Adm_Tfr_Disch_Type1]]/AandE_Admissions[[#This Row],[AandE_Attends_Type1]],0)</f>
        <v>0.76844547563805099</v>
      </c>
    </row>
    <row r="14304" spans="1:8" hidden="1" x14ac:dyDescent="0.3">
      <c r="A14304" s="1">
        <v>43100</v>
      </c>
      <c r="B14304">
        <v>20634</v>
      </c>
      <c r="C14304">
        <v>111824</v>
      </c>
      <c r="D14304" t="s">
        <v>201</v>
      </c>
      <c r="E14304">
        <v>0</v>
      </c>
      <c r="F14304">
        <v>0</v>
      </c>
      <c r="G14304">
        <v>0</v>
      </c>
      <c r="H14304" s="4">
        <f>IFERROR(AandE_Admissions[[#This Row],[Attends_Under_4Hrs_Arr_To_Adm_Tfr_Disch_Type1]]/AandE_Admissions[[#This Row],[AandE_Attends_Type1]],0)</f>
        <v>0</v>
      </c>
    </row>
    <row r="14305" spans="1:8" hidden="1" x14ac:dyDescent="0.3">
      <c r="A14305" s="1">
        <v>43100</v>
      </c>
      <c r="B14305">
        <v>20646</v>
      </c>
      <c r="C14305">
        <v>111824</v>
      </c>
      <c r="D14305" t="s">
        <v>206</v>
      </c>
      <c r="E14305">
        <v>3840</v>
      </c>
      <c r="F14305">
        <v>3363</v>
      </c>
      <c r="G14305">
        <v>477</v>
      </c>
      <c r="H14305" s="4">
        <f>IFERROR(AandE_Admissions[[#This Row],[Attends_Under_4Hrs_Arr_To_Adm_Tfr_Disch_Type1]]/AandE_Admissions[[#This Row],[AandE_Attends_Type1]],0)</f>
        <v>0.87578124999999996</v>
      </c>
    </row>
    <row r="14306" spans="1:8" hidden="1" x14ac:dyDescent="0.3">
      <c r="A14306" s="1">
        <v>43100</v>
      </c>
      <c r="B14306">
        <v>20548</v>
      </c>
      <c r="C14306">
        <v>111824</v>
      </c>
      <c r="D14306" t="s">
        <v>178</v>
      </c>
      <c r="E14306">
        <v>11104</v>
      </c>
      <c r="F14306">
        <v>9519</v>
      </c>
      <c r="G14306">
        <v>1585</v>
      </c>
      <c r="H14306" s="4">
        <f>IFERROR(AandE_Admissions[[#This Row],[Attends_Under_4Hrs_Arr_To_Adm_Tfr_Disch_Type1]]/AandE_Admissions[[#This Row],[AandE_Attends_Type1]],0)</f>
        <v>0.85725864553314124</v>
      </c>
    </row>
    <row r="14307" spans="1:8" hidden="1" x14ac:dyDescent="0.3">
      <c r="A14307" s="1">
        <v>43100</v>
      </c>
      <c r="B14307">
        <v>20447</v>
      </c>
      <c r="C14307">
        <v>111824</v>
      </c>
      <c r="D14307" t="s">
        <v>26</v>
      </c>
      <c r="E14307">
        <v>0</v>
      </c>
      <c r="F14307">
        <v>0</v>
      </c>
      <c r="G14307">
        <v>0</v>
      </c>
      <c r="H14307" s="4">
        <f>IFERROR(AandE_Admissions[[#This Row],[Attends_Under_4Hrs_Arr_To_Adm_Tfr_Disch_Type1]]/AandE_Admissions[[#This Row],[AandE_Attends_Type1]],0)</f>
        <v>0</v>
      </c>
    </row>
    <row r="14308" spans="1:8" hidden="1" x14ac:dyDescent="0.3">
      <c r="A14308" s="1">
        <v>43100</v>
      </c>
      <c r="B14308">
        <v>20630</v>
      </c>
      <c r="C14308">
        <v>111824</v>
      </c>
      <c r="D14308" t="s">
        <v>220</v>
      </c>
      <c r="E14308">
        <v>8074</v>
      </c>
      <c r="F14308">
        <v>5578</v>
      </c>
      <c r="G14308">
        <v>2496</v>
      </c>
      <c r="H14308" s="4">
        <f>IFERROR(AandE_Admissions[[#This Row],[Attends_Under_4Hrs_Arr_To_Adm_Tfr_Disch_Type1]]/AandE_Admissions[[#This Row],[AandE_Attends_Type1]],0)</f>
        <v>0.69085954917017589</v>
      </c>
    </row>
    <row r="14309" spans="1:8" hidden="1" x14ac:dyDescent="0.3">
      <c r="A14309" s="1">
        <v>43100</v>
      </c>
      <c r="B14309">
        <v>20640</v>
      </c>
      <c r="C14309">
        <v>111824</v>
      </c>
      <c r="D14309" t="s">
        <v>221</v>
      </c>
      <c r="E14309">
        <v>0</v>
      </c>
      <c r="F14309">
        <v>0</v>
      </c>
      <c r="G14309">
        <v>0</v>
      </c>
      <c r="H14309" s="4">
        <f>IFERROR(AandE_Admissions[[#This Row],[Attends_Under_4Hrs_Arr_To_Adm_Tfr_Disch_Type1]]/AandE_Admissions[[#This Row],[AandE_Attends_Type1]],0)</f>
        <v>0</v>
      </c>
    </row>
    <row r="14310" spans="1:8" hidden="1" x14ac:dyDescent="0.3">
      <c r="A14310" s="1">
        <v>43100</v>
      </c>
      <c r="B14310">
        <v>20469</v>
      </c>
      <c r="C14310">
        <v>111824</v>
      </c>
      <c r="D14310" t="s">
        <v>104</v>
      </c>
      <c r="E14310">
        <v>5088</v>
      </c>
      <c r="F14310">
        <v>4666</v>
      </c>
      <c r="G14310">
        <v>422</v>
      </c>
      <c r="H14310" s="4">
        <f>IFERROR(AandE_Admissions[[#This Row],[Attends_Under_4Hrs_Arr_To_Adm_Tfr_Disch_Type1]]/AandE_Admissions[[#This Row],[AandE_Attends_Type1]],0)</f>
        <v>0.91705974842767291</v>
      </c>
    </row>
    <row r="14311" spans="1:8" hidden="1" x14ac:dyDescent="0.3">
      <c r="A14311" s="1">
        <v>43100</v>
      </c>
      <c r="B14311">
        <v>20578</v>
      </c>
      <c r="C14311">
        <v>111824</v>
      </c>
      <c r="D14311" t="s">
        <v>137</v>
      </c>
      <c r="E14311">
        <v>7498</v>
      </c>
      <c r="F14311">
        <v>5435</v>
      </c>
      <c r="G14311">
        <v>2063</v>
      </c>
      <c r="H14311" s="4">
        <f>IFERROR(AandE_Admissions[[#This Row],[Attends_Under_4Hrs_Arr_To_Adm_Tfr_Disch_Type1]]/AandE_Admissions[[#This Row],[AandE_Attends_Type1]],0)</f>
        <v>0.72485996265670849</v>
      </c>
    </row>
    <row r="14312" spans="1:8" hidden="1" x14ac:dyDescent="0.3">
      <c r="A14312" s="1">
        <v>43100</v>
      </c>
      <c r="B14312">
        <v>20497</v>
      </c>
      <c r="C14312">
        <v>111824</v>
      </c>
      <c r="D14312" t="s">
        <v>78</v>
      </c>
      <c r="E14312">
        <v>7996</v>
      </c>
      <c r="F14312">
        <v>5826</v>
      </c>
      <c r="G14312">
        <v>2170</v>
      </c>
      <c r="H14312" s="4">
        <f>IFERROR(AandE_Admissions[[#This Row],[Attends_Under_4Hrs_Arr_To_Adm_Tfr_Disch_Type1]]/AandE_Admissions[[#This Row],[AandE_Attends_Type1]],0)</f>
        <v>0.72861430715357678</v>
      </c>
    </row>
    <row r="14313" spans="1:8" hidden="1" x14ac:dyDescent="0.3">
      <c r="A14313" s="1">
        <v>43100</v>
      </c>
      <c r="B14313">
        <v>20434</v>
      </c>
      <c r="C14313">
        <v>111824</v>
      </c>
      <c r="D14313" t="s">
        <v>11</v>
      </c>
      <c r="E14313">
        <v>17695</v>
      </c>
      <c r="F14313">
        <v>16126</v>
      </c>
      <c r="G14313">
        <v>1569</v>
      </c>
      <c r="H14313" s="4">
        <f>IFERROR(AandE_Admissions[[#This Row],[Attends_Under_4Hrs_Arr_To_Adm_Tfr_Disch_Type1]]/AandE_Admissions[[#This Row],[AandE_Attends_Type1]],0)</f>
        <v>0.91133088443063015</v>
      </c>
    </row>
    <row r="14314" spans="1:8" hidden="1" x14ac:dyDescent="0.3">
      <c r="A14314" s="1">
        <v>43100</v>
      </c>
      <c r="B14314">
        <v>20519</v>
      </c>
      <c r="C14314">
        <v>111824</v>
      </c>
      <c r="D14314" t="s">
        <v>85</v>
      </c>
      <c r="E14314">
        <v>8584</v>
      </c>
      <c r="F14314">
        <v>5776</v>
      </c>
      <c r="G14314">
        <v>2808</v>
      </c>
      <c r="H14314" s="4">
        <f>IFERROR(AandE_Admissions[[#This Row],[Attends_Under_4Hrs_Arr_To_Adm_Tfr_Disch_Type1]]/AandE_Admissions[[#This Row],[AandE_Attends_Type1]],0)</f>
        <v>0.67287977632805218</v>
      </c>
    </row>
    <row r="14315" spans="1:8" hidden="1" x14ac:dyDescent="0.3">
      <c r="A14315" s="1">
        <v>43100</v>
      </c>
      <c r="B14315">
        <v>20440</v>
      </c>
      <c r="C14315">
        <v>111824</v>
      </c>
      <c r="D14315" t="s">
        <v>19</v>
      </c>
      <c r="E14315">
        <v>10236</v>
      </c>
      <c r="F14315">
        <v>9668</v>
      </c>
      <c r="G14315">
        <v>568</v>
      </c>
      <c r="H14315" s="4">
        <f>IFERROR(AandE_Admissions[[#This Row],[Attends_Under_4Hrs_Arr_To_Adm_Tfr_Disch_Type1]]/AandE_Admissions[[#This Row],[AandE_Attends_Type1]],0)</f>
        <v>0.94450957405236424</v>
      </c>
    </row>
    <row r="14316" spans="1:8" hidden="1" x14ac:dyDescent="0.3">
      <c r="A14316" s="1">
        <v>43100</v>
      </c>
      <c r="B14316">
        <v>20485</v>
      </c>
      <c r="C14316">
        <v>111824</v>
      </c>
      <c r="D14316" t="s">
        <v>112</v>
      </c>
      <c r="E14316">
        <v>19294</v>
      </c>
      <c r="F14316">
        <v>14055</v>
      </c>
      <c r="G14316">
        <v>5239</v>
      </c>
      <c r="H14316" s="4">
        <f>IFERROR(AandE_Admissions[[#This Row],[Attends_Under_4Hrs_Arr_To_Adm_Tfr_Disch_Type1]]/AandE_Admissions[[#This Row],[AandE_Attends_Type1]],0)</f>
        <v>0.7284648077122422</v>
      </c>
    </row>
    <row r="14317" spans="1:8" hidden="1" x14ac:dyDescent="0.3">
      <c r="A14317" s="1">
        <v>43100</v>
      </c>
      <c r="B14317">
        <v>20552</v>
      </c>
      <c r="C14317">
        <v>111824</v>
      </c>
      <c r="D14317" t="s">
        <v>147</v>
      </c>
      <c r="E14317">
        <v>7812</v>
      </c>
      <c r="F14317">
        <v>6849</v>
      </c>
      <c r="G14317">
        <v>963</v>
      </c>
      <c r="H14317" s="4">
        <f>IFERROR(AandE_Admissions[[#This Row],[Attends_Under_4Hrs_Arr_To_Adm_Tfr_Disch_Type1]]/AandE_Admissions[[#This Row],[AandE_Attends_Type1]],0)</f>
        <v>0.87672811059907829</v>
      </c>
    </row>
    <row r="14318" spans="1:8" hidden="1" x14ac:dyDescent="0.3">
      <c r="A14318" s="1">
        <v>43100</v>
      </c>
      <c r="B14318">
        <v>20559</v>
      </c>
      <c r="C14318">
        <v>111824</v>
      </c>
      <c r="D14318" t="s">
        <v>184</v>
      </c>
      <c r="E14318">
        <v>16757</v>
      </c>
      <c r="F14318">
        <v>11724</v>
      </c>
      <c r="G14318">
        <v>5033</v>
      </c>
      <c r="H14318" s="4">
        <f>IFERROR(AandE_Admissions[[#This Row],[Attends_Under_4Hrs_Arr_To_Adm_Tfr_Disch_Type1]]/AandE_Admissions[[#This Row],[AandE_Attends_Type1]],0)</f>
        <v>0.69964790833681445</v>
      </c>
    </row>
    <row r="14319" spans="1:8" hidden="1" x14ac:dyDescent="0.3">
      <c r="A14319" s="1">
        <v>43100</v>
      </c>
      <c r="B14319">
        <v>20602</v>
      </c>
      <c r="C14319">
        <v>111824</v>
      </c>
      <c r="D14319" t="s">
        <v>171</v>
      </c>
      <c r="E14319">
        <v>6810</v>
      </c>
      <c r="F14319">
        <v>4830</v>
      </c>
      <c r="G14319">
        <v>1980</v>
      </c>
      <c r="H14319" s="4">
        <f>IFERROR(AandE_Admissions[[#This Row],[Attends_Under_4Hrs_Arr_To_Adm_Tfr_Disch_Type1]]/AandE_Admissions[[#This Row],[AandE_Attends_Type1]],0)</f>
        <v>0.70925110132158586</v>
      </c>
    </row>
    <row r="14320" spans="1:8" hidden="1" x14ac:dyDescent="0.3">
      <c r="A14320" s="1">
        <v>43100</v>
      </c>
      <c r="B14320">
        <v>20524</v>
      </c>
      <c r="C14320">
        <v>111824</v>
      </c>
      <c r="D14320" t="s">
        <v>121</v>
      </c>
      <c r="E14320">
        <v>9667</v>
      </c>
      <c r="F14320">
        <v>8681</v>
      </c>
      <c r="G14320">
        <v>986</v>
      </c>
      <c r="H14320" s="4">
        <f>IFERROR(AandE_Admissions[[#This Row],[Attends_Under_4Hrs_Arr_To_Adm_Tfr_Disch_Type1]]/AandE_Admissions[[#This Row],[AandE_Attends_Type1]],0)</f>
        <v>0.89800351712009929</v>
      </c>
    </row>
    <row r="14321" spans="1:8" hidden="1" x14ac:dyDescent="0.3">
      <c r="A14321" s="1">
        <v>43100</v>
      </c>
      <c r="B14321">
        <v>20460</v>
      </c>
      <c r="C14321">
        <v>111824</v>
      </c>
      <c r="D14321" t="s">
        <v>42</v>
      </c>
      <c r="E14321">
        <v>11130</v>
      </c>
      <c r="F14321">
        <v>9639</v>
      </c>
      <c r="G14321">
        <v>1491</v>
      </c>
      <c r="H14321" s="4">
        <f>IFERROR(AandE_Admissions[[#This Row],[Attends_Under_4Hrs_Arr_To_Adm_Tfr_Disch_Type1]]/AandE_Admissions[[#This Row],[AandE_Attends_Type1]],0)</f>
        <v>0.86603773584905663</v>
      </c>
    </row>
    <row r="14322" spans="1:8" hidden="1" x14ac:dyDescent="0.3">
      <c r="A14322" s="1">
        <v>43100</v>
      </c>
      <c r="B14322">
        <v>20576</v>
      </c>
      <c r="C14322">
        <v>111824</v>
      </c>
      <c r="D14322" t="s">
        <v>165</v>
      </c>
      <c r="E14322">
        <v>0</v>
      </c>
      <c r="F14322">
        <v>0</v>
      </c>
      <c r="G14322">
        <v>0</v>
      </c>
      <c r="H14322" s="4">
        <f>IFERROR(AandE_Admissions[[#This Row],[Attends_Under_4Hrs_Arr_To_Adm_Tfr_Disch_Type1]]/AandE_Admissions[[#This Row],[AandE_Attends_Type1]],0)</f>
        <v>0</v>
      </c>
    </row>
    <row r="14323" spans="1:8" hidden="1" x14ac:dyDescent="0.3">
      <c r="A14323" s="1">
        <v>43100</v>
      </c>
      <c r="B14323">
        <v>20451</v>
      </c>
      <c r="C14323">
        <v>111824</v>
      </c>
      <c r="D14323" t="s">
        <v>32</v>
      </c>
      <c r="E14323">
        <v>0</v>
      </c>
      <c r="F14323">
        <v>0</v>
      </c>
      <c r="G14323">
        <v>0</v>
      </c>
      <c r="H14323" s="4">
        <f>IFERROR(AandE_Admissions[[#This Row],[Attends_Under_4Hrs_Arr_To_Adm_Tfr_Disch_Type1]]/AandE_Admissions[[#This Row],[AandE_Attends_Type1]],0)</f>
        <v>0</v>
      </c>
    </row>
    <row r="14324" spans="1:8" hidden="1" x14ac:dyDescent="0.3">
      <c r="A14324" s="1">
        <v>43100</v>
      </c>
      <c r="B14324">
        <v>20592</v>
      </c>
      <c r="C14324">
        <v>111824</v>
      </c>
      <c r="D14324" t="s">
        <v>154</v>
      </c>
      <c r="E14324">
        <v>10121</v>
      </c>
      <c r="F14324">
        <v>8944</v>
      </c>
      <c r="G14324">
        <v>1177</v>
      </c>
      <c r="H14324" s="4">
        <f>IFERROR(AandE_Admissions[[#This Row],[Attends_Under_4Hrs_Arr_To_Adm_Tfr_Disch_Type1]]/AandE_Admissions[[#This Row],[AandE_Attends_Type1]],0)</f>
        <v>0.88370714356288904</v>
      </c>
    </row>
    <row r="14325" spans="1:8" hidden="1" x14ac:dyDescent="0.3">
      <c r="A14325" s="1">
        <v>43100</v>
      </c>
      <c r="B14325">
        <v>20623</v>
      </c>
      <c r="C14325">
        <v>111824</v>
      </c>
      <c r="D14325" t="s">
        <v>199</v>
      </c>
      <c r="E14325">
        <v>11760</v>
      </c>
      <c r="F14325">
        <v>10673</v>
      </c>
      <c r="G14325">
        <v>1087</v>
      </c>
      <c r="H14325" s="4">
        <f>IFERROR(AandE_Admissions[[#This Row],[Attends_Under_4Hrs_Arr_To_Adm_Tfr_Disch_Type1]]/AandE_Admissions[[#This Row],[AandE_Attends_Type1]],0)</f>
        <v>0.90756802721088436</v>
      </c>
    </row>
    <row r="14326" spans="1:8" hidden="1" x14ac:dyDescent="0.3">
      <c r="A14326" s="1">
        <v>43100</v>
      </c>
      <c r="B14326">
        <v>20573</v>
      </c>
      <c r="C14326">
        <v>111824</v>
      </c>
      <c r="D14326" t="s">
        <v>151</v>
      </c>
      <c r="E14326">
        <v>8419</v>
      </c>
      <c r="F14326">
        <v>7098</v>
      </c>
      <c r="G14326">
        <v>1321</v>
      </c>
      <c r="H14326" s="4">
        <f>IFERROR(AandE_Admissions[[#This Row],[Attends_Under_4Hrs_Arr_To_Adm_Tfr_Disch_Type1]]/AandE_Admissions[[#This Row],[AandE_Attends_Type1]],0)</f>
        <v>0.84309300391970543</v>
      </c>
    </row>
    <row r="14327" spans="1:8" hidden="1" x14ac:dyDescent="0.3">
      <c r="A14327" s="1">
        <v>43100</v>
      </c>
      <c r="B14327">
        <v>20477</v>
      </c>
      <c r="C14327">
        <v>111824</v>
      </c>
      <c r="D14327" t="s">
        <v>90</v>
      </c>
      <c r="E14327">
        <v>11184</v>
      </c>
      <c r="F14327">
        <v>8239</v>
      </c>
      <c r="G14327">
        <v>2945</v>
      </c>
      <c r="H14327" s="4">
        <f>IFERROR(AandE_Admissions[[#This Row],[Attends_Under_4Hrs_Arr_To_Adm_Tfr_Disch_Type1]]/AandE_Admissions[[#This Row],[AandE_Attends_Type1]],0)</f>
        <v>0.73667739628040052</v>
      </c>
    </row>
    <row r="14328" spans="1:8" hidden="1" x14ac:dyDescent="0.3">
      <c r="A14328" s="1">
        <v>43100</v>
      </c>
      <c r="B14328">
        <v>20635</v>
      </c>
      <c r="C14328">
        <v>111824</v>
      </c>
      <c r="D14328" t="s">
        <v>202</v>
      </c>
      <c r="E14328">
        <v>11515</v>
      </c>
      <c r="F14328">
        <v>9008</v>
      </c>
      <c r="G14328">
        <v>2507</v>
      </c>
      <c r="H14328" s="4">
        <f>IFERROR(AandE_Admissions[[#This Row],[Attends_Under_4Hrs_Arr_To_Adm_Tfr_Disch_Type1]]/AandE_Admissions[[#This Row],[AandE_Attends_Type1]],0)</f>
        <v>0.78228397742075551</v>
      </c>
    </row>
    <row r="14329" spans="1:8" hidden="1" x14ac:dyDescent="0.3">
      <c r="A14329" s="1">
        <v>43100</v>
      </c>
      <c r="B14329">
        <v>20604</v>
      </c>
      <c r="C14329">
        <v>111824</v>
      </c>
      <c r="D14329" t="s">
        <v>209</v>
      </c>
      <c r="E14329">
        <v>8696</v>
      </c>
      <c r="F14329">
        <v>7229</v>
      </c>
      <c r="G14329">
        <v>1467</v>
      </c>
      <c r="H14329" s="4">
        <f>IFERROR(AandE_Admissions[[#This Row],[Attends_Under_4Hrs_Arr_To_Adm_Tfr_Disch_Type1]]/AandE_Admissions[[#This Row],[AandE_Attends_Type1]],0)</f>
        <v>0.83130174793008282</v>
      </c>
    </row>
    <row r="14330" spans="1:8" hidden="1" x14ac:dyDescent="0.3">
      <c r="A14330" s="1">
        <v>43100</v>
      </c>
      <c r="B14330">
        <v>20653</v>
      </c>
      <c r="C14330">
        <v>111824</v>
      </c>
      <c r="D14330" t="s">
        <v>223</v>
      </c>
      <c r="E14330">
        <v>8128</v>
      </c>
      <c r="F14330">
        <v>7440</v>
      </c>
      <c r="G14330">
        <v>688</v>
      </c>
      <c r="H14330" s="4">
        <f>IFERROR(AandE_Admissions[[#This Row],[Attends_Under_4Hrs_Arr_To_Adm_Tfr_Disch_Type1]]/AandE_Admissions[[#This Row],[AandE_Attends_Type1]],0)</f>
        <v>0.91535433070866146</v>
      </c>
    </row>
    <row r="14331" spans="1:8" hidden="1" x14ac:dyDescent="0.3">
      <c r="A14331" s="1">
        <v>43100</v>
      </c>
      <c r="B14331">
        <v>20584</v>
      </c>
      <c r="C14331">
        <v>111824</v>
      </c>
      <c r="D14331" t="s">
        <v>152</v>
      </c>
      <c r="E14331">
        <v>10938</v>
      </c>
      <c r="F14331">
        <v>10071</v>
      </c>
      <c r="G14331">
        <v>867</v>
      </c>
      <c r="H14331" s="4">
        <f>IFERROR(AandE_Admissions[[#This Row],[Attends_Under_4Hrs_Arr_To_Adm_Tfr_Disch_Type1]]/AandE_Admissions[[#This Row],[AandE_Attends_Type1]],0)</f>
        <v>0.92073505211190343</v>
      </c>
    </row>
    <row r="14332" spans="1:8" hidden="1" x14ac:dyDescent="0.3">
      <c r="A14332" s="1">
        <v>43100</v>
      </c>
      <c r="B14332">
        <v>20570</v>
      </c>
      <c r="C14332">
        <v>111824</v>
      </c>
      <c r="D14332" t="s">
        <v>128</v>
      </c>
      <c r="E14332">
        <v>0</v>
      </c>
      <c r="F14332">
        <v>0</v>
      </c>
      <c r="G14332">
        <v>0</v>
      </c>
      <c r="H14332" s="4">
        <f>IFERROR(AandE_Admissions[[#This Row],[Attends_Under_4Hrs_Arr_To_Adm_Tfr_Disch_Type1]]/AandE_Admissions[[#This Row],[AandE_Attends_Type1]],0)</f>
        <v>0</v>
      </c>
    </row>
    <row r="14333" spans="1:8" hidden="1" x14ac:dyDescent="0.3">
      <c r="A14333" s="1">
        <v>43100</v>
      </c>
      <c r="B14333">
        <v>20596</v>
      </c>
      <c r="C14333">
        <v>111824</v>
      </c>
      <c r="D14333" t="s">
        <v>155</v>
      </c>
      <c r="E14333">
        <v>7345</v>
      </c>
      <c r="F14333">
        <v>5958</v>
      </c>
      <c r="G14333">
        <v>1387</v>
      </c>
      <c r="H14333" s="4">
        <f>IFERROR(AandE_Admissions[[#This Row],[Attends_Under_4Hrs_Arr_To_Adm_Tfr_Disch_Type1]]/AandE_Admissions[[#This Row],[AandE_Attends_Type1]],0)</f>
        <v>0.81116405718175633</v>
      </c>
    </row>
    <row r="14334" spans="1:8" hidden="1" x14ac:dyDescent="0.3">
      <c r="A14334" s="1">
        <v>43100</v>
      </c>
      <c r="B14334">
        <v>20556</v>
      </c>
      <c r="C14334">
        <v>111824</v>
      </c>
      <c r="D14334" t="s">
        <v>182</v>
      </c>
      <c r="E14334">
        <v>0</v>
      </c>
      <c r="F14334">
        <v>0</v>
      </c>
      <c r="G14334">
        <v>0</v>
      </c>
      <c r="H14334" s="4">
        <f>IFERROR(AandE_Admissions[[#This Row],[Attends_Under_4Hrs_Arr_To_Adm_Tfr_Disch_Type1]]/AandE_Admissions[[#This Row],[AandE_Attends_Type1]],0)</f>
        <v>0</v>
      </c>
    </row>
    <row r="14335" spans="1:8" hidden="1" x14ac:dyDescent="0.3">
      <c r="A14335" s="1">
        <v>43100</v>
      </c>
      <c r="B14335">
        <v>20631</v>
      </c>
      <c r="C14335">
        <v>111824</v>
      </c>
      <c r="D14335" t="s">
        <v>231</v>
      </c>
      <c r="E14335">
        <v>7253</v>
      </c>
      <c r="F14335">
        <v>5096</v>
      </c>
      <c r="G14335">
        <v>2157</v>
      </c>
      <c r="H14335" s="4">
        <f>IFERROR(AandE_Admissions[[#This Row],[Attends_Under_4Hrs_Arr_To_Adm_Tfr_Disch_Type1]]/AandE_Admissions[[#This Row],[AandE_Attends_Type1]],0)</f>
        <v>0.70260581828209012</v>
      </c>
    </row>
    <row r="14336" spans="1:8" hidden="1" x14ac:dyDescent="0.3">
      <c r="A14336" s="1">
        <v>43100</v>
      </c>
      <c r="B14336">
        <v>20437</v>
      </c>
      <c r="C14336">
        <v>111824</v>
      </c>
      <c r="D14336" t="s">
        <v>16</v>
      </c>
      <c r="E14336">
        <v>12519</v>
      </c>
      <c r="F14336">
        <v>11108</v>
      </c>
      <c r="G14336">
        <v>1411</v>
      </c>
      <c r="H14336" s="4">
        <f>IFERROR(AandE_Admissions[[#This Row],[Attends_Under_4Hrs_Arr_To_Adm_Tfr_Disch_Type1]]/AandE_Admissions[[#This Row],[AandE_Attends_Type1]],0)</f>
        <v>0.88729131719785925</v>
      </c>
    </row>
    <row r="14337" spans="1:8" hidden="1" x14ac:dyDescent="0.3">
      <c r="A14337" s="1">
        <v>43100</v>
      </c>
      <c r="B14337">
        <v>20618</v>
      </c>
      <c r="C14337">
        <v>111824</v>
      </c>
      <c r="D14337" t="s">
        <v>214</v>
      </c>
      <c r="E14337">
        <v>13295</v>
      </c>
      <c r="F14337">
        <v>8153</v>
      </c>
      <c r="G14337">
        <v>5142</v>
      </c>
      <c r="H14337" s="4">
        <f>IFERROR(AandE_Admissions[[#This Row],[Attends_Under_4Hrs_Arr_To_Adm_Tfr_Disch_Type1]]/AandE_Admissions[[#This Row],[AandE_Attends_Type1]],0)</f>
        <v>0.61323805942083487</v>
      </c>
    </row>
    <row r="14338" spans="1:8" hidden="1" x14ac:dyDescent="0.3">
      <c r="A14338" s="1">
        <v>43100</v>
      </c>
      <c r="B14338">
        <v>20569</v>
      </c>
      <c r="C14338">
        <v>111824</v>
      </c>
      <c r="D14338" t="s">
        <v>149</v>
      </c>
      <c r="E14338">
        <v>4288</v>
      </c>
      <c r="F14338">
        <v>3450</v>
      </c>
      <c r="G14338">
        <v>838</v>
      </c>
      <c r="H14338" s="4">
        <f>IFERROR(AandE_Admissions[[#This Row],[Attends_Under_4Hrs_Arr_To_Adm_Tfr_Disch_Type1]]/AandE_Admissions[[#This Row],[AandE_Attends_Type1]],0)</f>
        <v>0.80457089552238803</v>
      </c>
    </row>
    <row r="14339" spans="1:8" hidden="1" x14ac:dyDescent="0.3">
      <c r="A14339" s="1">
        <v>43100</v>
      </c>
      <c r="B14339">
        <v>20587</v>
      </c>
      <c r="C14339">
        <v>111824</v>
      </c>
      <c r="D14339" t="s">
        <v>138</v>
      </c>
      <c r="E14339">
        <v>6270</v>
      </c>
      <c r="F14339">
        <v>4345</v>
      </c>
      <c r="G14339">
        <v>1925</v>
      </c>
      <c r="H14339" s="4">
        <f>IFERROR(AandE_Admissions[[#This Row],[Attends_Under_4Hrs_Arr_To_Adm_Tfr_Disch_Type1]]/AandE_Admissions[[#This Row],[AandE_Attends_Type1]],0)</f>
        <v>0.69298245614035092</v>
      </c>
    </row>
    <row r="14340" spans="1:8" hidden="1" x14ac:dyDescent="0.3">
      <c r="A14340" s="1">
        <v>43100</v>
      </c>
      <c r="B14340">
        <v>20651</v>
      </c>
      <c r="C14340">
        <v>111824</v>
      </c>
      <c r="D14340" t="s">
        <v>254</v>
      </c>
      <c r="E14340">
        <v>0</v>
      </c>
      <c r="F14340">
        <v>0</v>
      </c>
      <c r="G14340">
        <v>0</v>
      </c>
      <c r="H14340" s="4">
        <f>IFERROR(AandE_Admissions[[#This Row],[Attends_Under_4Hrs_Arr_To_Adm_Tfr_Disch_Type1]]/AandE_Admissions[[#This Row],[AandE_Attends_Type1]],0)</f>
        <v>0</v>
      </c>
    </row>
    <row r="14341" spans="1:8" hidden="1" x14ac:dyDescent="0.3">
      <c r="A14341" s="1">
        <v>43100</v>
      </c>
      <c r="B14341">
        <v>20565</v>
      </c>
      <c r="C14341">
        <v>111824</v>
      </c>
      <c r="D14341" t="s">
        <v>261</v>
      </c>
      <c r="E14341">
        <v>0</v>
      </c>
      <c r="F14341">
        <v>0</v>
      </c>
      <c r="G14341">
        <v>0</v>
      </c>
      <c r="H14341" s="4">
        <f>IFERROR(AandE_Admissions[[#This Row],[Attends_Under_4Hrs_Arr_To_Adm_Tfr_Disch_Type1]]/AandE_Admissions[[#This Row],[AandE_Attends_Type1]],0)</f>
        <v>0</v>
      </c>
    </row>
    <row r="14342" spans="1:8" hidden="1" x14ac:dyDescent="0.3">
      <c r="A14342" s="1">
        <v>43100</v>
      </c>
      <c r="B14342">
        <v>20575</v>
      </c>
      <c r="C14342">
        <v>111824</v>
      </c>
      <c r="D14342" t="s">
        <v>164</v>
      </c>
      <c r="E14342">
        <v>22680</v>
      </c>
      <c r="F14342">
        <v>15940</v>
      </c>
      <c r="G14342">
        <v>6740</v>
      </c>
      <c r="H14342" s="4">
        <f>IFERROR(AandE_Admissions[[#This Row],[Attends_Under_4Hrs_Arr_To_Adm_Tfr_Disch_Type1]]/AandE_Admissions[[#This Row],[AandE_Attends_Type1]],0)</f>
        <v>0.7028218694885362</v>
      </c>
    </row>
    <row r="14343" spans="1:8" hidden="1" x14ac:dyDescent="0.3">
      <c r="A14343" s="1">
        <v>43100</v>
      </c>
      <c r="B14343">
        <v>20555</v>
      </c>
      <c r="C14343">
        <v>111824</v>
      </c>
      <c r="D14343" t="s">
        <v>181</v>
      </c>
      <c r="E14343">
        <v>11156</v>
      </c>
      <c r="F14343">
        <v>9066</v>
      </c>
      <c r="G14343">
        <v>2090</v>
      </c>
      <c r="H14343" s="4">
        <f>IFERROR(AandE_Admissions[[#This Row],[Attends_Under_4Hrs_Arr_To_Adm_Tfr_Disch_Type1]]/AandE_Admissions[[#This Row],[AandE_Attends_Type1]],0)</f>
        <v>0.81265686626030831</v>
      </c>
    </row>
    <row r="14344" spans="1:8" hidden="1" x14ac:dyDescent="0.3">
      <c r="A14344" s="1">
        <v>43100</v>
      </c>
      <c r="B14344">
        <v>20523</v>
      </c>
      <c r="C14344">
        <v>111824</v>
      </c>
      <c r="D14344" t="s">
        <v>64</v>
      </c>
      <c r="E14344">
        <v>11883</v>
      </c>
      <c r="F14344">
        <v>7906</v>
      </c>
      <c r="G14344">
        <v>3977</v>
      </c>
      <c r="H14344" s="4">
        <f>IFERROR(AandE_Admissions[[#This Row],[Attends_Under_4Hrs_Arr_To_Adm_Tfr_Disch_Type1]]/AandE_Admissions[[#This Row],[AandE_Attends_Type1]],0)</f>
        <v>0.66532020533535308</v>
      </c>
    </row>
    <row r="14345" spans="1:8" hidden="1" x14ac:dyDescent="0.3">
      <c r="A14345" s="1">
        <v>43100</v>
      </c>
      <c r="B14345">
        <v>20526</v>
      </c>
      <c r="C14345">
        <v>111824</v>
      </c>
      <c r="D14345" t="s">
        <v>65</v>
      </c>
      <c r="E14345">
        <v>18473</v>
      </c>
      <c r="F14345">
        <v>12768</v>
      </c>
      <c r="G14345">
        <v>5705</v>
      </c>
      <c r="H14345" s="4">
        <f>IFERROR(AandE_Admissions[[#This Row],[Attends_Under_4Hrs_Arr_To_Adm_Tfr_Disch_Type1]]/AandE_Admissions[[#This Row],[AandE_Attends_Type1]],0)</f>
        <v>0.6911708980674498</v>
      </c>
    </row>
    <row r="14346" spans="1:8" hidden="1" x14ac:dyDescent="0.3">
      <c r="A14346" s="1">
        <v>43100</v>
      </c>
      <c r="B14346">
        <v>20629</v>
      </c>
      <c r="C14346">
        <v>111824</v>
      </c>
      <c r="D14346" t="s">
        <v>219</v>
      </c>
      <c r="E14346">
        <v>12732</v>
      </c>
      <c r="F14346">
        <v>10517</v>
      </c>
      <c r="G14346">
        <v>2215</v>
      </c>
      <c r="H14346" s="4">
        <f>IFERROR(AandE_Admissions[[#This Row],[Attends_Under_4Hrs_Arr_To_Adm_Tfr_Disch_Type1]]/AandE_Admissions[[#This Row],[AandE_Attends_Type1]],0)</f>
        <v>0.82602890355010994</v>
      </c>
    </row>
    <row r="14347" spans="1:8" hidden="1" x14ac:dyDescent="0.3">
      <c r="A14347" s="1">
        <v>43100</v>
      </c>
      <c r="B14347">
        <v>20530</v>
      </c>
      <c r="C14347">
        <v>111824</v>
      </c>
      <c r="D14347" t="s">
        <v>66</v>
      </c>
      <c r="E14347">
        <v>8234</v>
      </c>
      <c r="F14347">
        <v>5623</v>
      </c>
      <c r="G14347">
        <v>2611</v>
      </c>
      <c r="H14347" s="4">
        <f>IFERROR(AandE_Admissions[[#This Row],[Attends_Under_4Hrs_Arr_To_Adm_Tfr_Disch_Type1]]/AandE_Admissions[[#This Row],[AandE_Attends_Type1]],0)</f>
        <v>0.68290017002671843</v>
      </c>
    </row>
    <row r="14348" spans="1:8" hidden="1" x14ac:dyDescent="0.3">
      <c r="A14348" s="1">
        <v>43100</v>
      </c>
      <c r="B14348">
        <v>20480</v>
      </c>
      <c r="C14348">
        <v>111824</v>
      </c>
      <c r="D14348" t="s">
        <v>48</v>
      </c>
      <c r="E14348">
        <v>9064</v>
      </c>
      <c r="F14348">
        <v>6091</v>
      </c>
      <c r="G14348">
        <v>2973</v>
      </c>
      <c r="H14348" s="4">
        <f>IFERROR(AandE_Admissions[[#This Row],[Attends_Under_4Hrs_Arr_To_Adm_Tfr_Disch_Type1]]/AandE_Admissions[[#This Row],[AandE_Attends_Type1]],0)</f>
        <v>0.67199911738746687</v>
      </c>
    </row>
    <row r="14349" spans="1:8" hidden="1" x14ac:dyDescent="0.3">
      <c r="A14349" s="1">
        <v>43100</v>
      </c>
      <c r="B14349">
        <v>20589</v>
      </c>
      <c r="C14349">
        <v>111824</v>
      </c>
      <c r="D14349" t="s">
        <v>167</v>
      </c>
      <c r="E14349">
        <v>7653</v>
      </c>
      <c r="F14349">
        <v>5312</v>
      </c>
      <c r="G14349">
        <v>2341</v>
      </c>
      <c r="H14349" s="4">
        <f>IFERROR(AandE_Admissions[[#This Row],[Attends_Under_4Hrs_Arr_To_Adm_Tfr_Disch_Type1]]/AandE_Admissions[[#This Row],[AandE_Attends_Type1]],0)</f>
        <v>0.69410688618842287</v>
      </c>
    </row>
    <row r="14350" spans="1:8" hidden="1" x14ac:dyDescent="0.3">
      <c r="A14350" s="1">
        <v>43100</v>
      </c>
      <c r="B14350">
        <v>20532</v>
      </c>
      <c r="C14350">
        <v>111824</v>
      </c>
      <c r="D14350" t="s">
        <v>125</v>
      </c>
      <c r="E14350">
        <v>10225</v>
      </c>
      <c r="F14350">
        <v>6562</v>
      </c>
      <c r="G14350">
        <v>3663</v>
      </c>
      <c r="H14350" s="4">
        <f>IFERROR(AandE_Admissions[[#This Row],[Attends_Under_4Hrs_Arr_To_Adm_Tfr_Disch_Type1]]/AandE_Admissions[[#This Row],[AandE_Attends_Type1]],0)</f>
        <v>0.64176039119804396</v>
      </c>
    </row>
    <row r="14351" spans="1:8" hidden="1" x14ac:dyDescent="0.3">
      <c r="A14351" s="1">
        <v>43100</v>
      </c>
      <c r="B14351">
        <v>20597</v>
      </c>
      <c r="C14351">
        <v>111824</v>
      </c>
      <c r="D14351" t="s">
        <v>141</v>
      </c>
      <c r="E14351">
        <v>6604</v>
      </c>
      <c r="F14351">
        <v>4820</v>
      </c>
      <c r="G14351">
        <v>1784</v>
      </c>
      <c r="H14351" s="4">
        <f>IFERROR(AandE_Admissions[[#This Row],[Attends_Under_4Hrs_Arr_To_Adm_Tfr_Disch_Type1]]/AandE_Admissions[[#This Row],[AandE_Attends_Type1]],0)</f>
        <v>0.72986069049061175</v>
      </c>
    </row>
    <row r="14352" spans="1:8" hidden="1" x14ac:dyDescent="0.3">
      <c r="A14352" s="1">
        <v>43100</v>
      </c>
      <c r="B14352">
        <v>20607</v>
      </c>
      <c r="C14352">
        <v>111824</v>
      </c>
      <c r="D14352" t="s">
        <v>195</v>
      </c>
      <c r="E14352">
        <v>0</v>
      </c>
      <c r="F14352">
        <v>0</v>
      </c>
      <c r="G14352">
        <v>0</v>
      </c>
      <c r="H14352" s="4">
        <f>IFERROR(AandE_Admissions[[#This Row],[Attends_Under_4Hrs_Arr_To_Adm_Tfr_Disch_Type1]]/AandE_Admissions[[#This Row],[AandE_Attends_Type1]],0)</f>
        <v>0</v>
      </c>
    </row>
    <row r="14353" spans="1:8" hidden="1" x14ac:dyDescent="0.3">
      <c r="A14353" s="1">
        <v>43100</v>
      </c>
      <c r="B14353">
        <v>20544</v>
      </c>
      <c r="C14353">
        <v>111824</v>
      </c>
      <c r="D14353" t="s">
        <v>176</v>
      </c>
      <c r="E14353">
        <v>12653</v>
      </c>
      <c r="F14353">
        <v>11139</v>
      </c>
      <c r="G14353">
        <v>1514</v>
      </c>
      <c r="H14353" s="4">
        <f>IFERROR(AandE_Admissions[[#This Row],[Attends_Under_4Hrs_Arr_To_Adm_Tfr_Disch_Type1]]/AandE_Admissions[[#This Row],[AandE_Attends_Type1]],0)</f>
        <v>0.88034458231249502</v>
      </c>
    </row>
    <row r="14354" spans="1:8" hidden="1" x14ac:dyDescent="0.3">
      <c r="A14354" s="1">
        <v>43100</v>
      </c>
      <c r="B14354">
        <v>20504</v>
      </c>
      <c r="C14354">
        <v>111824</v>
      </c>
      <c r="D14354" t="s">
        <v>96</v>
      </c>
      <c r="E14354">
        <v>12340</v>
      </c>
      <c r="F14354">
        <v>8095</v>
      </c>
      <c r="G14354">
        <v>4245</v>
      </c>
      <c r="H14354" s="4">
        <f>IFERROR(AandE_Admissions[[#This Row],[Attends_Under_4Hrs_Arr_To_Adm_Tfr_Disch_Type1]]/AandE_Admissions[[#This Row],[AandE_Attends_Type1]],0)</f>
        <v>0.65599675850891415</v>
      </c>
    </row>
    <row r="14355" spans="1:8" hidden="1" x14ac:dyDescent="0.3">
      <c r="A14355" s="1">
        <v>43100</v>
      </c>
      <c r="B14355">
        <v>20619</v>
      </c>
      <c r="C14355">
        <v>111824</v>
      </c>
      <c r="D14355" t="s">
        <v>215</v>
      </c>
      <c r="E14355">
        <v>9863</v>
      </c>
      <c r="F14355">
        <v>8527</v>
      </c>
      <c r="G14355">
        <v>1336</v>
      </c>
      <c r="H14355" s="4">
        <f>IFERROR(AandE_Admissions[[#This Row],[Attends_Under_4Hrs_Arr_To_Adm_Tfr_Disch_Type1]]/AandE_Admissions[[#This Row],[AandE_Attends_Type1]],0)</f>
        <v>0.86454425631146714</v>
      </c>
    </row>
    <row r="14356" spans="1:8" hidden="1" x14ac:dyDescent="0.3">
      <c r="A14356" s="1">
        <v>43100</v>
      </c>
      <c r="B14356">
        <v>20567</v>
      </c>
      <c r="C14356">
        <v>111824</v>
      </c>
      <c r="D14356" t="s">
        <v>186</v>
      </c>
      <c r="E14356">
        <v>20860</v>
      </c>
      <c r="F14356">
        <v>16847</v>
      </c>
      <c r="G14356">
        <v>4013</v>
      </c>
      <c r="H14356" s="4">
        <f>IFERROR(AandE_Admissions[[#This Row],[Attends_Under_4Hrs_Arr_To_Adm_Tfr_Disch_Type1]]/AandE_Admissions[[#This Row],[AandE_Attends_Type1]],0)</f>
        <v>0.80762224352828382</v>
      </c>
    </row>
    <row r="14357" spans="1:8" hidden="1" x14ac:dyDescent="0.3">
      <c r="A14357" s="1">
        <v>43100</v>
      </c>
      <c r="B14357">
        <v>20586</v>
      </c>
      <c r="C14357">
        <v>111824</v>
      </c>
      <c r="D14357" t="s">
        <v>191</v>
      </c>
      <c r="E14357">
        <v>0</v>
      </c>
      <c r="F14357">
        <v>0</v>
      </c>
      <c r="G14357">
        <v>0</v>
      </c>
      <c r="H14357" s="4">
        <f>IFERROR(AandE_Admissions[[#This Row],[Attends_Under_4Hrs_Arr_To_Adm_Tfr_Disch_Type1]]/AandE_Admissions[[#This Row],[AandE_Attends_Type1]],0)</f>
        <v>0</v>
      </c>
    </row>
    <row r="14358" spans="1:8" hidden="1" x14ac:dyDescent="0.3">
      <c r="A14358" s="1">
        <v>43100</v>
      </c>
      <c r="B14358">
        <v>20609</v>
      </c>
      <c r="C14358">
        <v>111824</v>
      </c>
      <c r="D14358" t="s">
        <v>211</v>
      </c>
      <c r="E14358">
        <v>12430</v>
      </c>
      <c r="F14358">
        <v>9799</v>
      </c>
      <c r="G14358">
        <v>2631</v>
      </c>
      <c r="H14358" s="4">
        <f>IFERROR(AandE_Admissions[[#This Row],[Attends_Under_4Hrs_Arr_To_Adm_Tfr_Disch_Type1]]/AandE_Admissions[[#This Row],[AandE_Attends_Type1]],0)</f>
        <v>0.78833467417538217</v>
      </c>
    </row>
    <row r="14359" spans="1:8" hidden="1" x14ac:dyDescent="0.3">
      <c r="A14359" s="1">
        <v>43100</v>
      </c>
      <c r="B14359">
        <v>20509</v>
      </c>
      <c r="C14359">
        <v>111824</v>
      </c>
      <c r="D14359" t="s">
        <v>113</v>
      </c>
      <c r="E14359">
        <v>14643</v>
      </c>
      <c r="F14359">
        <v>10829</v>
      </c>
      <c r="G14359">
        <v>3814</v>
      </c>
      <c r="H14359" s="4">
        <f>IFERROR(AandE_Admissions[[#This Row],[Attends_Under_4Hrs_Arr_To_Adm_Tfr_Disch_Type1]]/AandE_Admissions[[#This Row],[AandE_Attends_Type1]],0)</f>
        <v>0.73953424844635662</v>
      </c>
    </row>
    <row r="14360" spans="1:8" hidden="1" x14ac:dyDescent="0.3">
      <c r="A14360" s="1">
        <v>43100</v>
      </c>
      <c r="B14360">
        <v>20539</v>
      </c>
      <c r="C14360">
        <v>111824</v>
      </c>
      <c r="D14360" t="s">
        <v>157</v>
      </c>
      <c r="E14360">
        <v>6086</v>
      </c>
      <c r="F14360">
        <v>2470</v>
      </c>
      <c r="G14360">
        <v>3616</v>
      </c>
      <c r="H14360" s="4">
        <f>IFERROR(AandE_Admissions[[#This Row],[Attends_Under_4Hrs_Arr_To_Adm_Tfr_Disch_Type1]]/AandE_Admissions[[#This Row],[AandE_Attends_Type1]],0)</f>
        <v>0.40584949063424253</v>
      </c>
    </row>
    <row r="14361" spans="1:8" hidden="1" x14ac:dyDescent="0.3">
      <c r="A14361" s="1">
        <v>43100</v>
      </c>
      <c r="B14361">
        <v>20557</v>
      </c>
      <c r="C14361">
        <v>111824</v>
      </c>
      <c r="D14361" t="s">
        <v>162</v>
      </c>
      <c r="E14361">
        <v>5661</v>
      </c>
      <c r="F14361">
        <v>3506</v>
      </c>
      <c r="G14361">
        <v>2155</v>
      </c>
      <c r="H14361" s="4">
        <f>IFERROR(AandE_Admissions[[#This Row],[Attends_Under_4Hrs_Arr_To_Adm_Tfr_Disch_Type1]]/AandE_Admissions[[#This Row],[AandE_Attends_Type1]],0)</f>
        <v>0.61932520756050169</v>
      </c>
    </row>
    <row r="14362" spans="1:8" hidden="1" x14ac:dyDescent="0.3">
      <c r="A14362" s="1">
        <v>43100</v>
      </c>
      <c r="B14362">
        <v>20547</v>
      </c>
      <c r="C14362">
        <v>111824</v>
      </c>
      <c r="D14362" t="s">
        <v>145</v>
      </c>
      <c r="E14362">
        <v>11783</v>
      </c>
      <c r="F14362">
        <v>8969</v>
      </c>
      <c r="G14362">
        <v>2814</v>
      </c>
      <c r="H14362" s="4">
        <f>IFERROR(AandE_Admissions[[#This Row],[Attends_Under_4Hrs_Arr_To_Adm_Tfr_Disch_Type1]]/AandE_Admissions[[#This Row],[AandE_Attends_Type1]],0)</f>
        <v>0.76118136298056527</v>
      </c>
    </row>
    <row r="14363" spans="1:8" hidden="1" x14ac:dyDescent="0.3">
      <c r="A14363" s="1">
        <v>43100</v>
      </c>
      <c r="B14363">
        <v>20611</v>
      </c>
      <c r="C14363">
        <v>111824</v>
      </c>
      <c r="D14363" t="s">
        <v>196</v>
      </c>
      <c r="E14363">
        <v>6735</v>
      </c>
      <c r="F14363">
        <v>4693</v>
      </c>
      <c r="G14363">
        <v>2042</v>
      </c>
      <c r="H14363" s="4">
        <f>IFERROR(AandE_Admissions[[#This Row],[Attends_Under_4Hrs_Arr_To_Adm_Tfr_Disch_Type1]]/AandE_Admissions[[#This Row],[AandE_Attends_Type1]],0)</f>
        <v>0.69680772086117293</v>
      </c>
    </row>
    <row r="14364" spans="1:8" hidden="1" x14ac:dyDescent="0.3">
      <c r="A14364" s="1">
        <v>43100</v>
      </c>
      <c r="B14364">
        <v>20550</v>
      </c>
      <c r="C14364">
        <v>111824</v>
      </c>
      <c r="D14364" t="s">
        <v>161</v>
      </c>
      <c r="E14364">
        <v>8797</v>
      </c>
      <c r="F14364">
        <v>6214</v>
      </c>
      <c r="G14364">
        <v>2583</v>
      </c>
      <c r="H14364" s="4">
        <f>IFERROR(AandE_Admissions[[#This Row],[Attends_Under_4Hrs_Arr_To_Adm_Tfr_Disch_Type1]]/AandE_Admissions[[#This Row],[AandE_Attends_Type1]],0)</f>
        <v>0.70637717403660338</v>
      </c>
    </row>
    <row r="14365" spans="1:8" hidden="1" x14ac:dyDescent="0.3">
      <c r="A14365" s="1">
        <v>43100</v>
      </c>
      <c r="B14365">
        <v>20511</v>
      </c>
      <c r="C14365">
        <v>111824</v>
      </c>
      <c r="D14365" t="s">
        <v>98</v>
      </c>
      <c r="E14365">
        <v>8298</v>
      </c>
      <c r="F14365">
        <v>5250</v>
      </c>
      <c r="G14365">
        <v>3048</v>
      </c>
      <c r="H14365" s="4">
        <f>IFERROR(AandE_Admissions[[#This Row],[Attends_Under_4Hrs_Arr_To_Adm_Tfr_Disch_Type1]]/AandE_Admissions[[#This Row],[AandE_Attends_Type1]],0)</f>
        <v>0.63268257411424444</v>
      </c>
    </row>
    <row r="14366" spans="1:8" hidden="1" x14ac:dyDescent="0.3">
      <c r="A14366" s="1">
        <v>43100</v>
      </c>
      <c r="B14366">
        <v>20560</v>
      </c>
      <c r="C14366">
        <v>111824</v>
      </c>
      <c r="D14366" t="s">
        <v>133</v>
      </c>
      <c r="E14366">
        <v>0</v>
      </c>
      <c r="F14366">
        <v>0</v>
      </c>
      <c r="G14366">
        <v>0</v>
      </c>
      <c r="H14366" s="4">
        <f>IFERROR(AandE_Admissions[[#This Row],[Attends_Under_4Hrs_Arr_To_Adm_Tfr_Disch_Type1]]/AandE_Admissions[[#This Row],[AandE_Attends_Type1]],0)</f>
        <v>0</v>
      </c>
    </row>
    <row r="14367" spans="1:8" hidden="1" x14ac:dyDescent="0.3">
      <c r="A14367" s="1">
        <v>43100</v>
      </c>
      <c r="B14367">
        <v>20543</v>
      </c>
      <c r="C14367">
        <v>111824</v>
      </c>
      <c r="D14367" t="s">
        <v>159</v>
      </c>
      <c r="E14367">
        <v>0</v>
      </c>
      <c r="F14367">
        <v>0</v>
      </c>
      <c r="G14367">
        <v>0</v>
      </c>
      <c r="H14367" s="4">
        <f>IFERROR(AandE_Admissions[[#This Row],[Attends_Under_4Hrs_Arr_To_Adm_Tfr_Disch_Type1]]/AandE_Admissions[[#This Row],[AandE_Attends_Type1]],0)</f>
        <v>0</v>
      </c>
    </row>
    <row r="14368" spans="1:8" hidden="1" x14ac:dyDescent="0.3">
      <c r="A14368" s="1">
        <v>43100</v>
      </c>
      <c r="B14368">
        <v>20486</v>
      </c>
      <c r="C14368">
        <v>111824</v>
      </c>
      <c r="D14368" t="s">
        <v>49</v>
      </c>
      <c r="E14368">
        <v>0</v>
      </c>
      <c r="F14368">
        <v>0</v>
      </c>
      <c r="G14368">
        <v>0</v>
      </c>
      <c r="H14368" s="4">
        <f>IFERROR(AandE_Admissions[[#This Row],[Attends_Under_4Hrs_Arr_To_Adm_Tfr_Disch_Type1]]/AandE_Admissions[[#This Row],[AandE_Attends_Type1]],0)</f>
        <v>0</v>
      </c>
    </row>
    <row r="14369" spans="1:8" hidden="1" x14ac:dyDescent="0.3">
      <c r="A14369" s="1">
        <v>43100</v>
      </c>
      <c r="B14369">
        <v>20491</v>
      </c>
      <c r="C14369">
        <v>111824</v>
      </c>
      <c r="D14369" t="s">
        <v>52</v>
      </c>
      <c r="E14369">
        <v>0</v>
      </c>
      <c r="F14369">
        <v>0</v>
      </c>
      <c r="G14369">
        <v>0</v>
      </c>
      <c r="H14369" s="4">
        <f>IFERROR(AandE_Admissions[[#This Row],[Attends_Under_4Hrs_Arr_To_Adm_Tfr_Disch_Type1]]/AandE_Admissions[[#This Row],[AandE_Attends_Type1]],0)</f>
        <v>0</v>
      </c>
    </row>
    <row r="14370" spans="1:8" hidden="1" x14ac:dyDescent="0.3">
      <c r="A14370" s="1">
        <v>43100</v>
      </c>
      <c r="B14370">
        <v>20598</v>
      </c>
      <c r="C14370">
        <v>111824</v>
      </c>
      <c r="D14370" t="s">
        <v>142</v>
      </c>
      <c r="E14370">
        <v>0</v>
      </c>
      <c r="F14370">
        <v>0</v>
      </c>
      <c r="G14370">
        <v>0</v>
      </c>
      <c r="H14370" s="4">
        <f>IFERROR(AandE_Admissions[[#This Row],[Attends_Under_4Hrs_Arr_To_Adm_Tfr_Disch_Type1]]/AandE_Admissions[[#This Row],[AandE_Attends_Type1]],0)</f>
        <v>0</v>
      </c>
    </row>
    <row r="14371" spans="1:8" hidden="1" x14ac:dyDescent="0.3">
      <c r="A14371" s="1">
        <v>43100</v>
      </c>
      <c r="B14371">
        <v>20478</v>
      </c>
      <c r="C14371">
        <v>111824</v>
      </c>
      <c r="D14371" t="s">
        <v>91</v>
      </c>
      <c r="E14371">
        <v>0</v>
      </c>
      <c r="F14371">
        <v>0</v>
      </c>
      <c r="G14371">
        <v>0</v>
      </c>
      <c r="H14371" s="4">
        <f>IFERROR(AandE_Admissions[[#This Row],[Attends_Under_4Hrs_Arr_To_Adm_Tfr_Disch_Type1]]/AandE_Admissions[[#This Row],[AandE_Attends_Type1]],0)</f>
        <v>0</v>
      </c>
    </row>
    <row r="14372" spans="1:8" hidden="1" x14ac:dyDescent="0.3">
      <c r="A14372" s="1">
        <v>43100</v>
      </c>
      <c r="B14372">
        <v>20441</v>
      </c>
      <c r="C14372">
        <v>111824</v>
      </c>
      <c r="D14372" t="s">
        <v>20</v>
      </c>
      <c r="E14372">
        <v>0</v>
      </c>
      <c r="F14372">
        <v>0</v>
      </c>
      <c r="G14372">
        <v>0</v>
      </c>
      <c r="H14372" s="4">
        <f>IFERROR(AandE_Admissions[[#This Row],[Attends_Under_4Hrs_Arr_To_Adm_Tfr_Disch_Type1]]/AandE_Admissions[[#This Row],[AandE_Attends_Type1]],0)</f>
        <v>0</v>
      </c>
    </row>
    <row r="14373" spans="1:8" hidden="1" x14ac:dyDescent="0.3">
      <c r="A14373" s="1">
        <v>43100</v>
      </c>
      <c r="B14373">
        <v>20649</v>
      </c>
      <c r="C14373">
        <v>111824</v>
      </c>
      <c r="D14373" t="s">
        <v>270</v>
      </c>
      <c r="E14373">
        <v>0</v>
      </c>
      <c r="F14373">
        <v>0</v>
      </c>
      <c r="G14373">
        <v>0</v>
      </c>
      <c r="H14373" s="4">
        <f>IFERROR(AandE_Admissions[[#This Row],[Attends_Under_4Hrs_Arr_To_Adm_Tfr_Disch_Type1]]/AandE_Admissions[[#This Row],[AandE_Attends_Type1]],0)</f>
        <v>0</v>
      </c>
    </row>
    <row r="14374" spans="1:8" hidden="1" x14ac:dyDescent="0.3">
      <c r="A14374" s="1">
        <v>43100</v>
      </c>
      <c r="B14374">
        <v>20476</v>
      </c>
      <c r="C14374">
        <v>111824</v>
      </c>
      <c r="D14374" t="s">
        <v>108</v>
      </c>
      <c r="E14374">
        <v>0</v>
      </c>
      <c r="F14374">
        <v>0</v>
      </c>
      <c r="G14374">
        <v>0</v>
      </c>
      <c r="H14374" s="4">
        <f>IFERROR(AandE_Admissions[[#This Row],[Attends_Under_4Hrs_Arr_To_Adm_Tfr_Disch_Type1]]/AandE_Admissions[[#This Row],[AandE_Attends_Type1]],0)</f>
        <v>0</v>
      </c>
    </row>
    <row r="14375" spans="1:8" hidden="1" x14ac:dyDescent="0.3">
      <c r="A14375" s="1">
        <v>43100</v>
      </c>
      <c r="B14375">
        <v>20442</v>
      </c>
      <c r="C14375">
        <v>111824</v>
      </c>
      <c r="D14375" t="s">
        <v>21</v>
      </c>
      <c r="E14375">
        <v>9940</v>
      </c>
      <c r="F14375">
        <v>6413</v>
      </c>
      <c r="G14375">
        <v>3527</v>
      </c>
      <c r="H14375" s="4">
        <f>IFERROR(AandE_Admissions[[#This Row],[Attends_Under_4Hrs_Arr_To_Adm_Tfr_Disch_Type1]]/AandE_Admissions[[#This Row],[AandE_Attends_Type1]],0)</f>
        <v>0.64517102615694166</v>
      </c>
    </row>
    <row r="14376" spans="1:8" hidden="1" x14ac:dyDescent="0.3">
      <c r="A14376" s="1">
        <v>43100</v>
      </c>
      <c r="B14376">
        <v>20662</v>
      </c>
      <c r="C14376">
        <v>111824</v>
      </c>
      <c r="D14376" t="s">
        <v>225</v>
      </c>
      <c r="E14376">
        <v>11871</v>
      </c>
      <c r="F14376">
        <v>9898</v>
      </c>
      <c r="G14376">
        <v>1973</v>
      </c>
      <c r="H14376" s="4">
        <f>IFERROR(AandE_Admissions[[#This Row],[Attends_Under_4Hrs_Arr_To_Adm_Tfr_Disch_Type1]]/AandE_Admissions[[#This Row],[AandE_Attends_Type1]],0)</f>
        <v>0.83379664729171932</v>
      </c>
    </row>
    <row r="14377" spans="1:8" hidden="1" x14ac:dyDescent="0.3">
      <c r="A14377" s="1">
        <v>43100</v>
      </c>
      <c r="B14377">
        <v>20433</v>
      </c>
      <c r="C14377">
        <v>111824</v>
      </c>
      <c r="D14377" t="s">
        <v>10</v>
      </c>
      <c r="E14377">
        <v>0</v>
      </c>
      <c r="F14377">
        <v>0</v>
      </c>
      <c r="G14377">
        <v>0</v>
      </c>
      <c r="H14377" s="4">
        <f>IFERROR(AandE_Admissions[[#This Row],[Attends_Under_4Hrs_Arr_To_Adm_Tfr_Disch_Type1]]/AandE_Admissions[[#This Row],[AandE_Attends_Type1]],0)</f>
        <v>0</v>
      </c>
    </row>
    <row r="14378" spans="1:8" hidden="1" x14ac:dyDescent="0.3">
      <c r="A14378" s="1">
        <v>43100</v>
      </c>
      <c r="B14378">
        <v>20628</v>
      </c>
      <c r="C14378">
        <v>111824</v>
      </c>
      <c r="D14378" t="s">
        <v>218</v>
      </c>
      <c r="E14378">
        <v>0</v>
      </c>
      <c r="F14378">
        <v>0</v>
      </c>
      <c r="G14378">
        <v>0</v>
      </c>
      <c r="H14378" s="4">
        <f>IFERROR(AandE_Admissions[[#This Row],[Attends_Under_4Hrs_Arr_To_Adm_Tfr_Disch_Type1]]/AandE_Admissions[[#This Row],[AandE_Attends_Type1]],0)</f>
        <v>0</v>
      </c>
    </row>
    <row r="14379" spans="1:8" hidden="1" x14ac:dyDescent="0.3">
      <c r="A14379" s="1">
        <v>43100</v>
      </c>
      <c r="B14379">
        <v>20617</v>
      </c>
      <c r="C14379">
        <v>111824</v>
      </c>
      <c r="D14379" t="s">
        <v>288</v>
      </c>
      <c r="E14379">
        <v>0</v>
      </c>
      <c r="F14379">
        <v>0</v>
      </c>
      <c r="G14379">
        <v>0</v>
      </c>
      <c r="H14379" s="4">
        <f>IFERROR(AandE_Admissions[[#This Row],[Attends_Under_4Hrs_Arr_To_Adm_Tfr_Disch_Type1]]/AandE_Admissions[[#This Row],[AandE_Attends_Type1]],0)</f>
        <v>0</v>
      </c>
    </row>
    <row r="14380" spans="1:8" hidden="1" x14ac:dyDescent="0.3">
      <c r="A14380" s="1">
        <v>43100</v>
      </c>
      <c r="B14380">
        <v>20563</v>
      </c>
      <c r="C14380">
        <v>111824</v>
      </c>
      <c r="D14380" t="s">
        <v>185</v>
      </c>
      <c r="E14380">
        <v>0</v>
      </c>
      <c r="F14380">
        <v>0</v>
      </c>
      <c r="G14380">
        <v>0</v>
      </c>
      <c r="H14380" s="4">
        <f>IFERROR(AandE_Admissions[[#This Row],[Attends_Under_4Hrs_Arr_To_Adm_Tfr_Disch_Type1]]/AandE_Admissions[[#This Row],[AandE_Attends_Type1]],0)</f>
        <v>0</v>
      </c>
    </row>
    <row r="14381" spans="1:8" hidden="1" x14ac:dyDescent="0.3">
      <c r="A14381" s="1">
        <v>43100</v>
      </c>
      <c r="B14381">
        <v>20558</v>
      </c>
      <c r="C14381">
        <v>111824</v>
      </c>
      <c r="D14381" t="s">
        <v>183</v>
      </c>
      <c r="E14381">
        <v>0</v>
      </c>
      <c r="F14381">
        <v>0</v>
      </c>
      <c r="G14381">
        <v>0</v>
      </c>
      <c r="H14381" s="4">
        <f>IFERROR(AandE_Admissions[[#This Row],[Attends_Under_4Hrs_Arr_To_Adm_Tfr_Disch_Type1]]/AandE_Admissions[[#This Row],[AandE_Attends_Type1]],0)</f>
        <v>0</v>
      </c>
    </row>
    <row r="14382" spans="1:8" hidden="1" x14ac:dyDescent="0.3">
      <c r="A14382" s="1">
        <v>43100</v>
      </c>
      <c r="B14382">
        <v>20461</v>
      </c>
      <c r="C14382">
        <v>111824</v>
      </c>
      <c r="D14382" t="s">
        <v>43</v>
      </c>
      <c r="E14382">
        <v>0</v>
      </c>
      <c r="F14382">
        <v>0</v>
      </c>
      <c r="G14382">
        <v>0</v>
      </c>
      <c r="H14382" s="4">
        <f>IFERROR(AandE_Admissions[[#This Row],[Attends_Under_4Hrs_Arr_To_Adm_Tfr_Disch_Type1]]/AandE_Admissions[[#This Row],[AandE_Attends_Type1]],0)</f>
        <v>0</v>
      </c>
    </row>
    <row r="14383" spans="1:8" hidden="1" x14ac:dyDescent="0.3">
      <c r="A14383" s="1">
        <v>43100</v>
      </c>
      <c r="B14383">
        <v>20508</v>
      </c>
      <c r="C14383">
        <v>111824</v>
      </c>
      <c r="D14383" t="s">
        <v>63</v>
      </c>
      <c r="E14383">
        <v>0</v>
      </c>
      <c r="F14383">
        <v>0</v>
      </c>
      <c r="G14383">
        <v>0</v>
      </c>
      <c r="H14383" s="4">
        <f>IFERROR(AandE_Admissions[[#This Row],[Attends_Under_4Hrs_Arr_To_Adm_Tfr_Disch_Type1]]/AandE_Admissions[[#This Row],[AandE_Attends_Type1]],0)</f>
        <v>0</v>
      </c>
    </row>
    <row r="14384" spans="1:8" hidden="1" x14ac:dyDescent="0.3">
      <c r="A14384" s="1">
        <v>43100</v>
      </c>
      <c r="B14384">
        <v>20574</v>
      </c>
      <c r="C14384">
        <v>111824</v>
      </c>
      <c r="D14384" t="s">
        <v>284</v>
      </c>
      <c r="E14384">
        <v>0</v>
      </c>
      <c r="F14384">
        <v>0</v>
      </c>
      <c r="G14384">
        <v>0</v>
      </c>
      <c r="H14384" s="4">
        <f>IFERROR(AandE_Admissions[[#This Row],[Attends_Under_4Hrs_Arr_To_Adm_Tfr_Disch_Type1]]/AandE_Admissions[[#This Row],[AandE_Attends_Type1]],0)</f>
        <v>0</v>
      </c>
    </row>
    <row r="14385" spans="1:8" hidden="1" x14ac:dyDescent="0.3">
      <c r="A14385" s="1">
        <v>43100</v>
      </c>
      <c r="B14385">
        <v>20661</v>
      </c>
      <c r="C14385">
        <v>111824</v>
      </c>
      <c r="D14385" t="s">
        <v>283</v>
      </c>
      <c r="E14385">
        <v>0</v>
      </c>
      <c r="F14385">
        <v>0</v>
      </c>
      <c r="G14385">
        <v>0</v>
      </c>
      <c r="H14385" s="4">
        <f>IFERROR(AandE_Admissions[[#This Row],[Attends_Under_4Hrs_Arr_To_Adm_Tfr_Disch_Type1]]/AandE_Admissions[[#This Row],[AandE_Attends_Type1]],0)</f>
        <v>0</v>
      </c>
    </row>
    <row r="14386" spans="1:8" hidden="1" x14ac:dyDescent="0.3">
      <c r="A14386" s="1">
        <v>43100</v>
      </c>
      <c r="B14386">
        <v>20514</v>
      </c>
      <c r="C14386">
        <v>111824</v>
      </c>
      <c r="D14386" t="s">
        <v>116</v>
      </c>
      <c r="E14386">
        <v>0</v>
      </c>
      <c r="F14386">
        <v>0</v>
      </c>
      <c r="G14386">
        <v>0</v>
      </c>
      <c r="H14386" s="4">
        <f>IFERROR(AandE_Admissions[[#This Row],[Attends_Under_4Hrs_Arr_To_Adm_Tfr_Disch_Type1]]/AandE_Admissions[[#This Row],[AandE_Attends_Type1]],0)</f>
        <v>0</v>
      </c>
    </row>
    <row r="14387" spans="1:8" hidden="1" x14ac:dyDescent="0.3">
      <c r="A14387" s="1">
        <v>43100</v>
      </c>
      <c r="B14387">
        <v>20647</v>
      </c>
      <c r="C14387">
        <v>111824</v>
      </c>
      <c r="D14387" t="s">
        <v>265</v>
      </c>
      <c r="E14387">
        <v>0</v>
      </c>
      <c r="F14387">
        <v>0</v>
      </c>
      <c r="G14387">
        <v>0</v>
      </c>
      <c r="H14387" s="4">
        <f>IFERROR(AandE_Admissions[[#This Row],[Attends_Under_4Hrs_Arr_To_Adm_Tfr_Disch_Type1]]/AandE_Admissions[[#This Row],[AandE_Attends_Type1]],0)</f>
        <v>0</v>
      </c>
    </row>
    <row r="14388" spans="1:8" hidden="1" x14ac:dyDescent="0.3">
      <c r="A14388" s="1">
        <v>43100</v>
      </c>
      <c r="B14388">
        <v>20436</v>
      </c>
      <c r="C14388">
        <v>111824</v>
      </c>
      <c r="D14388" t="s">
        <v>14</v>
      </c>
      <c r="E14388">
        <v>0</v>
      </c>
      <c r="F14388">
        <v>0</v>
      </c>
      <c r="G14388">
        <v>0</v>
      </c>
      <c r="H14388" s="4">
        <f>IFERROR(AandE_Admissions[[#This Row],[Attends_Under_4Hrs_Arr_To_Adm_Tfr_Disch_Type1]]/AandE_Admissions[[#This Row],[AandE_Attends_Type1]],0)</f>
        <v>0</v>
      </c>
    </row>
    <row r="14389" spans="1:8" hidden="1" x14ac:dyDescent="0.3">
      <c r="A14389" s="1">
        <v>43100</v>
      </c>
      <c r="B14389">
        <v>20517</v>
      </c>
      <c r="C14389">
        <v>111824</v>
      </c>
      <c r="D14389" t="s">
        <v>118</v>
      </c>
      <c r="E14389">
        <v>0</v>
      </c>
      <c r="F14389">
        <v>0</v>
      </c>
      <c r="G14389">
        <v>0</v>
      </c>
      <c r="H14389" s="4">
        <f>IFERROR(AandE_Admissions[[#This Row],[Attends_Under_4Hrs_Arr_To_Adm_Tfr_Disch_Type1]]/AandE_Admissions[[#This Row],[AandE_Attends_Type1]],0)</f>
        <v>0</v>
      </c>
    </row>
    <row r="14390" spans="1:8" hidden="1" x14ac:dyDescent="0.3">
      <c r="A14390" s="1">
        <v>43100</v>
      </c>
      <c r="B14390">
        <v>20450</v>
      </c>
      <c r="C14390">
        <v>111824</v>
      </c>
      <c r="D14390" t="s">
        <v>258</v>
      </c>
      <c r="E14390">
        <v>0</v>
      </c>
      <c r="F14390">
        <v>0</v>
      </c>
      <c r="G14390">
        <v>0</v>
      </c>
      <c r="H14390" s="4">
        <f>IFERROR(AandE_Admissions[[#This Row],[Attends_Under_4Hrs_Arr_To_Adm_Tfr_Disch_Type1]]/AandE_Admissions[[#This Row],[AandE_Attends_Type1]],0)</f>
        <v>0</v>
      </c>
    </row>
    <row r="14391" spans="1:8" hidden="1" x14ac:dyDescent="0.3">
      <c r="A14391" s="1">
        <v>43100</v>
      </c>
      <c r="B14391">
        <v>20481</v>
      </c>
      <c r="C14391">
        <v>111824</v>
      </c>
      <c r="D14391" t="s">
        <v>275</v>
      </c>
      <c r="E14391">
        <v>0</v>
      </c>
      <c r="F14391">
        <v>0</v>
      </c>
      <c r="G14391">
        <v>0</v>
      </c>
      <c r="H14391" s="4">
        <f>IFERROR(AandE_Admissions[[#This Row],[Attends_Under_4Hrs_Arr_To_Adm_Tfr_Disch_Type1]]/AandE_Admissions[[#This Row],[AandE_Attends_Type1]],0)</f>
        <v>0</v>
      </c>
    </row>
    <row r="14392" spans="1:8" hidden="1" x14ac:dyDescent="0.3">
      <c r="A14392" s="1">
        <v>43100</v>
      </c>
      <c r="B14392">
        <v>20454</v>
      </c>
      <c r="C14392">
        <v>111824</v>
      </c>
      <c r="D14392" t="s">
        <v>35</v>
      </c>
      <c r="E14392">
        <v>0</v>
      </c>
      <c r="F14392">
        <v>0</v>
      </c>
      <c r="G14392">
        <v>0</v>
      </c>
      <c r="H14392" s="4">
        <f>IFERROR(AandE_Admissions[[#This Row],[Attends_Under_4Hrs_Arr_To_Adm_Tfr_Disch_Type1]]/AandE_Admissions[[#This Row],[AandE_Attends_Type1]],0)</f>
        <v>0</v>
      </c>
    </row>
    <row r="14393" spans="1:8" hidden="1" x14ac:dyDescent="0.3">
      <c r="A14393" s="1">
        <v>43100</v>
      </c>
      <c r="B14393">
        <v>20439</v>
      </c>
      <c r="C14393">
        <v>111824</v>
      </c>
      <c r="D14393" t="s">
        <v>18</v>
      </c>
      <c r="E14393">
        <v>0</v>
      </c>
      <c r="F14393">
        <v>0</v>
      </c>
      <c r="G14393">
        <v>0</v>
      </c>
      <c r="H14393" s="4">
        <f>IFERROR(AandE_Admissions[[#This Row],[Attends_Under_4Hrs_Arr_To_Adm_Tfr_Disch_Type1]]/AandE_Admissions[[#This Row],[AandE_Attends_Type1]],0)</f>
        <v>0</v>
      </c>
    </row>
    <row r="14394" spans="1:8" hidden="1" x14ac:dyDescent="0.3">
      <c r="A14394" s="1">
        <v>43100</v>
      </c>
      <c r="B14394">
        <v>20458</v>
      </c>
      <c r="C14394">
        <v>111824</v>
      </c>
      <c r="D14394" t="s">
        <v>263</v>
      </c>
      <c r="E14394">
        <v>0</v>
      </c>
      <c r="F14394">
        <v>0</v>
      </c>
      <c r="G14394">
        <v>0</v>
      </c>
      <c r="H14394" s="4">
        <f>IFERROR(AandE_Admissions[[#This Row],[Attends_Under_4Hrs_Arr_To_Adm_Tfr_Disch_Type1]]/AandE_Admissions[[#This Row],[AandE_Attends_Type1]],0)</f>
        <v>0</v>
      </c>
    </row>
    <row r="14395" spans="1:8" hidden="1" x14ac:dyDescent="0.3">
      <c r="A14395" s="1">
        <v>43100</v>
      </c>
      <c r="B14395">
        <v>20462</v>
      </c>
      <c r="C14395">
        <v>111824</v>
      </c>
      <c r="D14395" t="s">
        <v>44</v>
      </c>
      <c r="E14395">
        <v>0</v>
      </c>
      <c r="F14395">
        <v>0</v>
      </c>
      <c r="G14395">
        <v>0</v>
      </c>
      <c r="H14395" s="4">
        <f>IFERROR(AandE_Admissions[[#This Row],[Attends_Under_4Hrs_Arr_To_Adm_Tfr_Disch_Type1]]/AandE_Admissions[[#This Row],[AandE_Attends_Type1]],0)</f>
        <v>0</v>
      </c>
    </row>
    <row r="14396" spans="1:8" hidden="1" x14ac:dyDescent="0.3">
      <c r="A14396" s="1">
        <v>43100</v>
      </c>
      <c r="B14396">
        <v>20475</v>
      </c>
      <c r="C14396">
        <v>111824</v>
      </c>
      <c r="D14396" t="s">
        <v>47</v>
      </c>
      <c r="E14396">
        <v>0</v>
      </c>
      <c r="F14396">
        <v>0</v>
      </c>
      <c r="G14396">
        <v>0</v>
      </c>
      <c r="H14396" s="4">
        <f>IFERROR(AandE_Admissions[[#This Row],[Attends_Under_4Hrs_Arr_To_Adm_Tfr_Disch_Type1]]/AandE_Admissions[[#This Row],[AandE_Attends_Type1]],0)</f>
        <v>0</v>
      </c>
    </row>
    <row r="14397" spans="1:8" hidden="1" x14ac:dyDescent="0.3">
      <c r="A14397" s="1">
        <v>43100</v>
      </c>
      <c r="B14397">
        <v>20608</v>
      </c>
      <c r="C14397">
        <v>111824</v>
      </c>
      <c r="D14397" t="s">
        <v>267</v>
      </c>
      <c r="E14397">
        <v>0</v>
      </c>
      <c r="F14397">
        <v>0</v>
      </c>
      <c r="G14397">
        <v>0</v>
      </c>
      <c r="H14397" s="4">
        <f>IFERROR(AandE_Admissions[[#This Row],[Attends_Under_4Hrs_Arr_To_Adm_Tfr_Disch_Type1]]/AandE_Admissions[[#This Row],[AandE_Attends_Type1]],0)</f>
        <v>0</v>
      </c>
    </row>
    <row r="14398" spans="1:8" hidden="1" x14ac:dyDescent="0.3">
      <c r="A14398" s="1">
        <v>43069</v>
      </c>
      <c r="B14398">
        <v>20226</v>
      </c>
      <c r="C14398">
        <v>111823</v>
      </c>
      <c r="D14398" t="s">
        <v>273</v>
      </c>
      <c r="E14398">
        <v>0</v>
      </c>
      <c r="F14398">
        <v>0</v>
      </c>
      <c r="G14398">
        <v>0</v>
      </c>
      <c r="H14398" s="4">
        <f>IFERROR(AandE_Admissions[[#This Row],[Attends_Under_4Hrs_Arr_To_Adm_Tfr_Disch_Type1]]/AandE_Admissions[[#This Row],[AandE_Attends_Type1]],0)</f>
        <v>0</v>
      </c>
    </row>
    <row r="14399" spans="1:8" hidden="1" x14ac:dyDescent="0.3">
      <c r="A14399" s="1">
        <v>43069</v>
      </c>
      <c r="B14399">
        <v>20418</v>
      </c>
      <c r="C14399">
        <v>111823</v>
      </c>
      <c r="D14399" t="s">
        <v>208</v>
      </c>
      <c r="E14399">
        <v>0</v>
      </c>
      <c r="F14399">
        <v>0</v>
      </c>
      <c r="G14399">
        <v>0</v>
      </c>
      <c r="H14399" s="4">
        <f>IFERROR(AandE_Admissions[[#This Row],[Attends_Under_4Hrs_Arr_To_Adm_Tfr_Disch_Type1]]/AandE_Admissions[[#This Row],[AandE_Attends_Type1]],0)</f>
        <v>0</v>
      </c>
    </row>
    <row r="14400" spans="1:8" hidden="1" x14ac:dyDescent="0.3">
      <c r="A14400" s="1">
        <v>43069</v>
      </c>
      <c r="B14400">
        <v>20339</v>
      </c>
      <c r="C14400">
        <v>111823</v>
      </c>
      <c r="D14400" t="s">
        <v>274</v>
      </c>
      <c r="E14400">
        <v>0</v>
      </c>
      <c r="F14400">
        <v>0</v>
      </c>
      <c r="G14400">
        <v>0</v>
      </c>
      <c r="H14400" s="4">
        <f>IFERROR(AandE_Admissions[[#This Row],[Attends_Under_4Hrs_Arr_To_Adm_Tfr_Disch_Type1]]/AandE_Admissions[[#This Row],[AandE_Attends_Type1]],0)</f>
        <v>0</v>
      </c>
    </row>
    <row r="14401" spans="1:8" hidden="1" x14ac:dyDescent="0.3">
      <c r="A14401" s="1">
        <v>43069</v>
      </c>
      <c r="B14401">
        <v>20193</v>
      </c>
      <c r="C14401">
        <v>111823</v>
      </c>
      <c r="D14401" t="s">
        <v>9</v>
      </c>
      <c r="E14401">
        <v>0</v>
      </c>
      <c r="F14401">
        <v>0</v>
      </c>
      <c r="G14401">
        <v>0</v>
      </c>
      <c r="H14401" s="4">
        <f>IFERROR(AandE_Admissions[[#This Row],[Attends_Under_4Hrs_Arr_To_Adm_Tfr_Disch_Type1]]/AandE_Admissions[[#This Row],[AandE_Attends_Type1]],0)</f>
        <v>0</v>
      </c>
    </row>
    <row r="14402" spans="1:8" hidden="1" x14ac:dyDescent="0.3">
      <c r="A14402" s="1">
        <v>43069</v>
      </c>
      <c r="B14402">
        <v>20363</v>
      </c>
      <c r="C14402">
        <v>111823</v>
      </c>
      <c r="D14402" t="s">
        <v>156</v>
      </c>
      <c r="E14402">
        <v>0</v>
      </c>
      <c r="F14402">
        <v>0</v>
      </c>
      <c r="G14402">
        <v>0</v>
      </c>
      <c r="H14402" s="4">
        <f>IFERROR(AandE_Admissions[[#This Row],[Attends_Under_4Hrs_Arr_To_Adm_Tfr_Disch_Type1]]/AandE_Admissions[[#This Row],[AandE_Attends_Type1]],0)</f>
        <v>0</v>
      </c>
    </row>
    <row r="14403" spans="1:8" hidden="1" x14ac:dyDescent="0.3">
      <c r="A14403" s="1">
        <v>43069</v>
      </c>
      <c r="B14403">
        <v>20291</v>
      </c>
      <c r="C14403">
        <v>111823</v>
      </c>
      <c r="D14403" t="s">
        <v>260</v>
      </c>
      <c r="E14403">
        <v>0</v>
      </c>
      <c r="F14403">
        <v>0</v>
      </c>
      <c r="G14403">
        <v>0</v>
      </c>
      <c r="H14403" s="4">
        <f>IFERROR(AandE_Admissions[[#This Row],[Attends_Under_4Hrs_Arr_To_Adm_Tfr_Disch_Type1]]/AandE_Admissions[[#This Row],[AandE_Attends_Type1]],0)</f>
        <v>0</v>
      </c>
    </row>
    <row r="14404" spans="1:8" hidden="1" x14ac:dyDescent="0.3">
      <c r="A14404" s="1">
        <v>43069</v>
      </c>
      <c r="B14404">
        <v>20342</v>
      </c>
      <c r="C14404">
        <v>111823</v>
      </c>
      <c r="D14404" t="s">
        <v>271</v>
      </c>
      <c r="E14404">
        <v>0</v>
      </c>
      <c r="F14404">
        <v>0</v>
      </c>
      <c r="G14404">
        <v>0</v>
      </c>
      <c r="H14404" s="4">
        <f>IFERROR(AandE_Admissions[[#This Row],[Attends_Under_4Hrs_Arr_To_Adm_Tfr_Disch_Type1]]/AandE_Admissions[[#This Row],[AandE_Attends_Type1]],0)</f>
        <v>0</v>
      </c>
    </row>
    <row r="14405" spans="1:8" hidden="1" x14ac:dyDescent="0.3">
      <c r="A14405" s="1">
        <v>43069</v>
      </c>
      <c r="B14405">
        <v>20255</v>
      </c>
      <c r="C14405">
        <v>111823</v>
      </c>
      <c r="D14405" t="s">
        <v>55</v>
      </c>
      <c r="E14405">
        <v>0</v>
      </c>
      <c r="F14405">
        <v>0</v>
      </c>
      <c r="G14405">
        <v>0</v>
      </c>
      <c r="H14405" s="4">
        <f>IFERROR(AandE_Admissions[[#This Row],[Attends_Under_4Hrs_Arr_To_Adm_Tfr_Disch_Type1]]/AandE_Admissions[[#This Row],[AandE_Attends_Type1]],0)</f>
        <v>0</v>
      </c>
    </row>
    <row r="14406" spans="1:8" hidden="1" x14ac:dyDescent="0.3">
      <c r="A14406" s="1">
        <v>43069</v>
      </c>
      <c r="B14406">
        <v>20268</v>
      </c>
      <c r="C14406">
        <v>111823</v>
      </c>
      <c r="D14406" t="s">
        <v>61</v>
      </c>
      <c r="E14406">
        <v>0</v>
      </c>
      <c r="F14406">
        <v>0</v>
      </c>
      <c r="G14406">
        <v>0</v>
      </c>
      <c r="H14406" s="4">
        <f>IFERROR(AandE_Admissions[[#This Row],[Attends_Under_4Hrs_Arr_To_Adm_Tfr_Disch_Type1]]/AandE_Admissions[[#This Row],[AandE_Attends_Type1]],0)</f>
        <v>0</v>
      </c>
    </row>
    <row r="14407" spans="1:8" hidden="1" x14ac:dyDescent="0.3">
      <c r="A14407" s="1">
        <v>43069</v>
      </c>
      <c r="B14407">
        <v>20251</v>
      </c>
      <c r="C14407">
        <v>111823</v>
      </c>
      <c r="D14407" t="s">
        <v>51</v>
      </c>
      <c r="E14407">
        <v>0</v>
      </c>
      <c r="F14407">
        <v>0</v>
      </c>
      <c r="G14407">
        <v>0</v>
      </c>
      <c r="H14407" s="4">
        <f>IFERROR(AandE_Admissions[[#This Row],[Attends_Under_4Hrs_Arr_To_Adm_Tfr_Disch_Type1]]/AandE_Admissions[[#This Row],[AandE_Attends_Type1]],0)</f>
        <v>0</v>
      </c>
    </row>
    <row r="14408" spans="1:8" hidden="1" x14ac:dyDescent="0.3">
      <c r="A14408" s="1">
        <v>43069</v>
      </c>
      <c r="B14408">
        <v>20275</v>
      </c>
      <c r="C14408">
        <v>111823</v>
      </c>
      <c r="D14408" t="s">
        <v>285</v>
      </c>
      <c r="E14408">
        <v>0</v>
      </c>
      <c r="F14408">
        <v>0</v>
      </c>
      <c r="G14408">
        <v>0</v>
      </c>
      <c r="H14408" s="4">
        <f>IFERROR(AandE_Admissions[[#This Row],[Attends_Under_4Hrs_Arr_To_Adm_Tfr_Disch_Type1]]/AandE_Admissions[[#This Row],[AandE_Attends_Type1]],0)</f>
        <v>0</v>
      </c>
    </row>
    <row r="14409" spans="1:8" hidden="1" x14ac:dyDescent="0.3">
      <c r="A14409" s="1">
        <v>43069</v>
      </c>
      <c r="B14409">
        <v>20382</v>
      </c>
      <c r="C14409">
        <v>111823</v>
      </c>
      <c r="D14409" t="s">
        <v>269</v>
      </c>
      <c r="E14409">
        <v>0</v>
      </c>
      <c r="F14409">
        <v>0</v>
      </c>
      <c r="G14409">
        <v>0</v>
      </c>
      <c r="H14409" s="4">
        <f>IFERROR(AandE_Admissions[[#This Row],[Attends_Under_4Hrs_Arr_To_Adm_Tfr_Disch_Type1]]/AandE_Admissions[[#This Row],[AandE_Attends_Type1]],0)</f>
        <v>0</v>
      </c>
    </row>
    <row r="14410" spans="1:8" hidden="1" x14ac:dyDescent="0.3">
      <c r="A14410" s="1">
        <v>43069</v>
      </c>
      <c r="B14410">
        <v>20220</v>
      </c>
      <c r="C14410">
        <v>111823</v>
      </c>
      <c r="D14410" t="s">
        <v>40</v>
      </c>
      <c r="E14410">
        <v>0</v>
      </c>
      <c r="F14410">
        <v>0</v>
      </c>
      <c r="G14410">
        <v>0</v>
      </c>
      <c r="H14410" s="4">
        <f>IFERROR(AandE_Admissions[[#This Row],[Attends_Under_4Hrs_Arr_To_Adm_Tfr_Disch_Type1]]/AandE_Admissions[[#This Row],[AandE_Attends_Type1]],0)</f>
        <v>0</v>
      </c>
    </row>
    <row r="14411" spans="1:8" hidden="1" x14ac:dyDescent="0.3">
      <c r="A14411" s="1">
        <v>43069</v>
      </c>
      <c r="B14411">
        <v>20217</v>
      </c>
      <c r="C14411">
        <v>111823</v>
      </c>
      <c r="D14411" t="s">
        <v>37</v>
      </c>
      <c r="E14411">
        <v>0</v>
      </c>
      <c r="F14411">
        <v>0</v>
      </c>
      <c r="G14411">
        <v>0</v>
      </c>
      <c r="H14411" s="4">
        <f>IFERROR(AandE_Admissions[[#This Row],[Attends_Under_4Hrs_Arr_To_Adm_Tfr_Disch_Type1]]/AandE_Admissions[[#This Row],[AandE_Attends_Type1]],0)</f>
        <v>0</v>
      </c>
    </row>
    <row r="14412" spans="1:8" hidden="1" x14ac:dyDescent="0.3">
      <c r="A14412" s="1">
        <v>43069</v>
      </c>
      <c r="B14412">
        <v>20426</v>
      </c>
      <c r="C14412">
        <v>111823</v>
      </c>
      <c r="D14412" t="s">
        <v>213</v>
      </c>
      <c r="E14412">
        <v>0</v>
      </c>
      <c r="F14412">
        <v>0</v>
      </c>
      <c r="G14412">
        <v>0</v>
      </c>
      <c r="H14412" s="4">
        <f>IFERROR(AandE_Admissions[[#This Row],[Attends_Under_4Hrs_Arr_To_Adm_Tfr_Disch_Type1]]/AandE_Admissions[[#This Row],[AandE_Attends_Type1]],0)</f>
        <v>0</v>
      </c>
    </row>
    <row r="14413" spans="1:8" hidden="1" x14ac:dyDescent="0.3">
      <c r="A14413" s="1">
        <v>43069</v>
      </c>
      <c r="B14413">
        <v>20395</v>
      </c>
      <c r="C14413">
        <v>111823</v>
      </c>
      <c r="D14413" t="s">
        <v>266</v>
      </c>
      <c r="E14413">
        <v>0</v>
      </c>
      <c r="F14413">
        <v>0</v>
      </c>
      <c r="G14413">
        <v>0</v>
      </c>
      <c r="H14413" s="4">
        <f>IFERROR(AandE_Admissions[[#This Row],[Attends_Under_4Hrs_Arr_To_Adm_Tfr_Disch_Type1]]/AandE_Admissions[[#This Row],[AandE_Attends_Type1]],0)</f>
        <v>0</v>
      </c>
    </row>
    <row r="14414" spans="1:8" hidden="1" x14ac:dyDescent="0.3">
      <c r="A14414" s="1">
        <v>43069</v>
      </c>
      <c r="B14414">
        <v>20229</v>
      </c>
      <c r="C14414">
        <v>111823</v>
      </c>
      <c r="D14414" t="s">
        <v>106</v>
      </c>
      <c r="E14414">
        <v>0</v>
      </c>
      <c r="F14414">
        <v>0</v>
      </c>
      <c r="G14414">
        <v>0</v>
      </c>
      <c r="H14414" s="4">
        <f>IFERROR(AandE_Admissions[[#This Row],[Attends_Under_4Hrs_Arr_To_Adm_Tfr_Disch_Type1]]/AandE_Admissions[[#This Row],[AandE_Attends_Type1]],0)</f>
        <v>0</v>
      </c>
    </row>
    <row r="14415" spans="1:8" hidden="1" x14ac:dyDescent="0.3">
      <c r="A14415" s="1">
        <v>43069</v>
      </c>
      <c r="B14415">
        <v>20388</v>
      </c>
      <c r="C14415">
        <v>111823</v>
      </c>
      <c r="D14415" t="s">
        <v>217</v>
      </c>
      <c r="E14415">
        <v>0</v>
      </c>
      <c r="F14415">
        <v>0</v>
      </c>
      <c r="G14415">
        <v>0</v>
      </c>
      <c r="H14415" s="4">
        <f>IFERROR(AandE_Admissions[[#This Row],[Attends_Under_4Hrs_Arr_To_Adm_Tfr_Disch_Type1]]/AandE_Admissions[[#This Row],[AandE_Attends_Type1]],0)</f>
        <v>0</v>
      </c>
    </row>
    <row r="14416" spans="1:8" hidden="1" x14ac:dyDescent="0.3">
      <c r="A14416" s="1">
        <v>43069</v>
      </c>
      <c r="B14416">
        <v>20245</v>
      </c>
      <c r="C14416">
        <v>111823</v>
      </c>
      <c r="D14416" t="s">
        <v>259</v>
      </c>
      <c r="E14416">
        <v>0</v>
      </c>
      <c r="F14416">
        <v>0</v>
      </c>
      <c r="G14416">
        <v>0</v>
      </c>
      <c r="H14416" s="4">
        <f>IFERROR(AandE_Admissions[[#This Row],[Attends_Under_4Hrs_Arr_To_Adm_Tfr_Disch_Type1]]/AandE_Admissions[[#This Row],[AandE_Attends_Type1]],0)</f>
        <v>0</v>
      </c>
    </row>
    <row r="14417" spans="1:8" hidden="1" x14ac:dyDescent="0.3">
      <c r="A14417" s="1">
        <v>43069</v>
      </c>
      <c r="B14417">
        <v>20253</v>
      </c>
      <c r="C14417">
        <v>111823</v>
      </c>
      <c r="D14417" t="s">
        <v>53</v>
      </c>
      <c r="E14417">
        <v>0</v>
      </c>
      <c r="F14417">
        <v>0</v>
      </c>
      <c r="G14417">
        <v>0</v>
      </c>
      <c r="H14417" s="4">
        <f>IFERROR(AandE_Admissions[[#This Row],[Attends_Under_4Hrs_Arr_To_Adm_Tfr_Disch_Type1]]/AandE_Admissions[[#This Row],[AandE_Attends_Type1]],0)</f>
        <v>0</v>
      </c>
    </row>
    <row r="14418" spans="1:8" hidden="1" x14ac:dyDescent="0.3">
      <c r="A14418" s="1">
        <v>43069</v>
      </c>
      <c r="B14418">
        <v>20225</v>
      </c>
      <c r="C14418">
        <v>111823</v>
      </c>
      <c r="D14418" t="s">
        <v>103</v>
      </c>
      <c r="E14418">
        <v>0</v>
      </c>
      <c r="F14418">
        <v>0</v>
      </c>
      <c r="G14418">
        <v>0</v>
      </c>
      <c r="H14418" s="4">
        <f>IFERROR(AandE_Admissions[[#This Row],[Attends_Under_4Hrs_Arr_To_Adm_Tfr_Disch_Type1]]/AandE_Admissions[[#This Row],[AandE_Attends_Type1]],0)</f>
        <v>0</v>
      </c>
    </row>
    <row r="14419" spans="1:8" hidden="1" x14ac:dyDescent="0.3">
      <c r="A14419" s="1">
        <v>43069</v>
      </c>
      <c r="B14419">
        <v>20333</v>
      </c>
      <c r="C14419">
        <v>111823</v>
      </c>
      <c r="D14419" t="s">
        <v>150</v>
      </c>
      <c r="E14419">
        <v>0</v>
      </c>
      <c r="F14419">
        <v>0</v>
      </c>
      <c r="G14419">
        <v>0</v>
      </c>
      <c r="H14419" s="4">
        <f>IFERROR(AandE_Admissions[[#This Row],[Attends_Under_4Hrs_Arr_To_Adm_Tfr_Disch_Type1]]/AandE_Admissions[[#This Row],[AandE_Attends_Type1]],0)</f>
        <v>0</v>
      </c>
    </row>
    <row r="14420" spans="1:8" hidden="1" x14ac:dyDescent="0.3">
      <c r="A14420" s="1">
        <v>43069</v>
      </c>
      <c r="B14420">
        <v>20257</v>
      </c>
      <c r="C14420">
        <v>111823</v>
      </c>
      <c r="D14420" t="s">
        <v>57</v>
      </c>
      <c r="E14420">
        <v>0</v>
      </c>
      <c r="F14420">
        <v>0</v>
      </c>
      <c r="G14420">
        <v>0</v>
      </c>
      <c r="H14420" s="4">
        <f>IFERROR(AandE_Admissions[[#This Row],[Attends_Under_4Hrs_Arr_To_Adm_Tfr_Disch_Type1]]/AandE_Admissions[[#This Row],[AandE_Attends_Type1]],0)</f>
        <v>0</v>
      </c>
    </row>
    <row r="14421" spans="1:8" hidden="1" x14ac:dyDescent="0.3">
      <c r="A14421" s="1">
        <v>43069</v>
      </c>
      <c r="B14421">
        <v>20267</v>
      </c>
      <c r="C14421">
        <v>111823</v>
      </c>
      <c r="D14421" t="s">
        <v>60</v>
      </c>
      <c r="E14421">
        <v>0</v>
      </c>
      <c r="F14421">
        <v>0</v>
      </c>
      <c r="G14421">
        <v>0</v>
      </c>
      <c r="H14421" s="4">
        <f>IFERROR(AandE_Admissions[[#This Row],[Attends_Under_4Hrs_Arr_To_Adm_Tfr_Disch_Type1]]/AandE_Admissions[[#This Row],[AandE_Attends_Type1]],0)</f>
        <v>0</v>
      </c>
    </row>
    <row r="14422" spans="1:8" hidden="1" x14ac:dyDescent="0.3">
      <c r="A14422" s="1">
        <v>43069</v>
      </c>
      <c r="B14422">
        <v>20256</v>
      </c>
      <c r="C14422">
        <v>111823</v>
      </c>
      <c r="D14422" t="s">
        <v>56</v>
      </c>
      <c r="E14422">
        <v>0</v>
      </c>
      <c r="F14422">
        <v>0</v>
      </c>
      <c r="G14422">
        <v>0</v>
      </c>
      <c r="H14422" s="4">
        <f>IFERROR(AandE_Admissions[[#This Row],[Attends_Under_4Hrs_Arr_To_Adm_Tfr_Disch_Type1]]/AandE_Admissions[[#This Row],[AandE_Attends_Type1]],0)</f>
        <v>0</v>
      </c>
    </row>
    <row r="14423" spans="1:8" hidden="1" x14ac:dyDescent="0.3">
      <c r="A14423" s="1">
        <v>43069</v>
      </c>
      <c r="B14423">
        <v>20269</v>
      </c>
      <c r="C14423">
        <v>111823</v>
      </c>
      <c r="D14423" t="s">
        <v>62</v>
      </c>
      <c r="E14423">
        <v>0</v>
      </c>
      <c r="F14423">
        <v>0</v>
      </c>
      <c r="G14423">
        <v>0</v>
      </c>
      <c r="H14423" s="4">
        <f>IFERROR(AandE_Admissions[[#This Row],[Attends_Under_4Hrs_Arr_To_Adm_Tfr_Disch_Type1]]/AandE_Admissions[[#This Row],[AandE_Attends_Type1]],0)</f>
        <v>0</v>
      </c>
    </row>
    <row r="14424" spans="1:8" hidden="1" x14ac:dyDescent="0.3">
      <c r="A14424" s="1">
        <v>43069</v>
      </c>
      <c r="B14424">
        <v>20374</v>
      </c>
      <c r="C14424">
        <v>111823</v>
      </c>
      <c r="D14424" t="s">
        <v>230</v>
      </c>
      <c r="E14424">
        <v>0</v>
      </c>
      <c r="F14424">
        <v>0</v>
      </c>
      <c r="G14424">
        <v>0</v>
      </c>
      <c r="H14424" s="4">
        <f>IFERROR(AandE_Admissions[[#This Row],[Attends_Under_4Hrs_Arr_To_Adm_Tfr_Disch_Type1]]/AandE_Admissions[[#This Row],[AandE_Attends_Type1]],0)</f>
        <v>0</v>
      </c>
    </row>
    <row r="14425" spans="1:8" hidden="1" x14ac:dyDescent="0.3">
      <c r="A14425" s="1">
        <v>43069</v>
      </c>
      <c r="B14425">
        <v>20372</v>
      </c>
      <c r="C14425">
        <v>111823</v>
      </c>
      <c r="D14425" t="s">
        <v>228</v>
      </c>
      <c r="E14425">
        <v>0</v>
      </c>
      <c r="F14425">
        <v>0</v>
      </c>
      <c r="G14425">
        <v>0</v>
      </c>
      <c r="H14425" s="4">
        <f>IFERROR(AandE_Admissions[[#This Row],[Attends_Under_4Hrs_Arr_To_Adm_Tfr_Disch_Type1]]/AandE_Admissions[[#This Row],[AandE_Attends_Type1]],0)</f>
        <v>0</v>
      </c>
    </row>
    <row r="14426" spans="1:8" hidden="1" x14ac:dyDescent="0.3">
      <c r="A14426" s="1">
        <v>43069</v>
      </c>
      <c r="B14426">
        <v>20428</v>
      </c>
      <c r="C14426">
        <v>111823</v>
      </c>
      <c r="D14426" t="s">
        <v>244</v>
      </c>
      <c r="E14426">
        <v>0</v>
      </c>
      <c r="F14426">
        <v>0</v>
      </c>
      <c r="G14426">
        <v>0</v>
      </c>
      <c r="H14426" s="4">
        <f>IFERROR(AandE_Admissions[[#This Row],[Attends_Under_4Hrs_Arr_To_Adm_Tfr_Disch_Type1]]/AandE_Admissions[[#This Row],[AandE_Attends_Type1]],0)</f>
        <v>0</v>
      </c>
    </row>
    <row r="14427" spans="1:8" hidden="1" x14ac:dyDescent="0.3">
      <c r="A14427" s="1">
        <v>43069</v>
      </c>
      <c r="B14427">
        <v>20264</v>
      </c>
      <c r="C14427">
        <v>111823</v>
      </c>
      <c r="D14427" t="s">
        <v>81</v>
      </c>
      <c r="E14427">
        <v>0</v>
      </c>
      <c r="F14427">
        <v>0</v>
      </c>
      <c r="G14427">
        <v>0</v>
      </c>
      <c r="H14427" s="4">
        <f>IFERROR(AandE_Admissions[[#This Row],[Attends_Under_4Hrs_Arr_To_Adm_Tfr_Disch_Type1]]/AandE_Admissions[[#This Row],[AandE_Attends_Type1]],0)</f>
        <v>0</v>
      </c>
    </row>
    <row r="14428" spans="1:8" hidden="1" x14ac:dyDescent="0.3">
      <c r="A14428" s="1">
        <v>43069</v>
      </c>
      <c r="B14428">
        <v>20304</v>
      </c>
      <c r="C14428">
        <v>111823</v>
      </c>
      <c r="D14428" t="s">
        <v>175</v>
      </c>
      <c r="E14428">
        <v>0</v>
      </c>
      <c r="F14428">
        <v>0</v>
      </c>
      <c r="G14428">
        <v>0</v>
      </c>
      <c r="H14428" s="4">
        <f>IFERROR(AandE_Admissions[[#This Row],[Attends_Under_4Hrs_Arr_To_Adm_Tfr_Disch_Type1]]/AandE_Admissions[[#This Row],[AandE_Attends_Type1]],0)</f>
        <v>0</v>
      </c>
    </row>
    <row r="14429" spans="1:8" hidden="1" x14ac:dyDescent="0.3">
      <c r="A14429" s="1">
        <v>43069</v>
      </c>
      <c r="B14429">
        <v>20362</v>
      </c>
      <c r="C14429">
        <v>111823</v>
      </c>
      <c r="D14429" t="s">
        <v>278</v>
      </c>
      <c r="E14429">
        <v>0</v>
      </c>
      <c r="F14429">
        <v>0</v>
      </c>
      <c r="G14429">
        <v>0</v>
      </c>
      <c r="H14429" s="4">
        <f>IFERROR(AandE_Admissions[[#This Row],[Attends_Under_4Hrs_Arr_To_Adm_Tfr_Disch_Type1]]/AandE_Admissions[[#This Row],[AandE_Attends_Type1]],0)</f>
        <v>0</v>
      </c>
    </row>
    <row r="14430" spans="1:8" hidden="1" x14ac:dyDescent="0.3">
      <c r="A14430" s="1">
        <v>43069</v>
      </c>
      <c r="B14430">
        <v>20299</v>
      </c>
      <c r="C14430">
        <v>111823</v>
      </c>
      <c r="D14430" t="s">
        <v>276</v>
      </c>
      <c r="E14430">
        <v>0</v>
      </c>
      <c r="F14430">
        <v>0</v>
      </c>
      <c r="G14430">
        <v>0</v>
      </c>
      <c r="H14430" s="4">
        <f>IFERROR(AandE_Admissions[[#This Row],[Attends_Under_4Hrs_Arr_To_Adm_Tfr_Disch_Type1]]/AandE_Admissions[[#This Row],[AandE_Attends_Type1]],0)</f>
        <v>0</v>
      </c>
    </row>
    <row r="14431" spans="1:8" hidden="1" x14ac:dyDescent="0.3">
      <c r="A14431" s="1">
        <v>43069</v>
      </c>
      <c r="B14431">
        <v>20357</v>
      </c>
      <c r="C14431">
        <v>111823</v>
      </c>
      <c r="D14431" t="s">
        <v>287</v>
      </c>
      <c r="E14431">
        <v>0</v>
      </c>
      <c r="F14431">
        <v>0</v>
      </c>
      <c r="G14431">
        <v>0</v>
      </c>
      <c r="H14431" s="4">
        <f>IFERROR(AandE_Admissions[[#This Row],[Attends_Under_4Hrs_Arr_To_Adm_Tfr_Disch_Type1]]/AandE_Admissions[[#This Row],[AandE_Attends_Type1]],0)</f>
        <v>0</v>
      </c>
    </row>
    <row r="14432" spans="1:8" hidden="1" x14ac:dyDescent="0.3">
      <c r="A14432" s="1">
        <v>43069</v>
      </c>
      <c r="B14432">
        <v>20313</v>
      </c>
      <c r="C14432">
        <v>111823</v>
      </c>
      <c r="D14432" t="s">
        <v>289</v>
      </c>
      <c r="E14432">
        <v>0</v>
      </c>
      <c r="F14432">
        <v>0</v>
      </c>
      <c r="G14432">
        <v>0</v>
      </c>
      <c r="H14432" s="4">
        <f>IFERROR(AandE_Admissions[[#This Row],[Attends_Under_4Hrs_Arr_To_Adm_Tfr_Disch_Type1]]/AandE_Admissions[[#This Row],[AandE_Attends_Type1]],0)</f>
        <v>0</v>
      </c>
    </row>
    <row r="14433" spans="1:8" hidden="1" x14ac:dyDescent="0.3">
      <c r="A14433" s="1">
        <v>43069</v>
      </c>
      <c r="B14433">
        <v>20316</v>
      </c>
      <c r="C14433">
        <v>111823</v>
      </c>
      <c r="D14433" t="s">
        <v>277</v>
      </c>
      <c r="E14433">
        <v>0</v>
      </c>
      <c r="F14433">
        <v>0</v>
      </c>
      <c r="G14433">
        <v>0</v>
      </c>
      <c r="H14433" s="4">
        <f>IFERROR(AandE_Admissions[[#This Row],[Attends_Under_4Hrs_Arr_To_Adm_Tfr_Disch_Type1]]/AandE_Admissions[[#This Row],[AandE_Attends_Type1]],0)</f>
        <v>0</v>
      </c>
    </row>
    <row r="14434" spans="1:8" hidden="1" x14ac:dyDescent="0.3">
      <c r="A14434" s="1">
        <v>43069</v>
      </c>
      <c r="B14434">
        <v>20240</v>
      </c>
      <c r="C14434">
        <v>111823</v>
      </c>
      <c r="D14434" t="s">
        <v>92</v>
      </c>
      <c r="E14434">
        <v>0</v>
      </c>
      <c r="F14434">
        <v>0</v>
      </c>
      <c r="G14434">
        <v>0</v>
      </c>
      <c r="H14434" s="4">
        <f>IFERROR(AandE_Admissions[[#This Row],[Attends_Under_4Hrs_Arr_To_Adm_Tfr_Disch_Type1]]/AandE_Admissions[[#This Row],[AandE_Attends_Type1]],0)</f>
        <v>0</v>
      </c>
    </row>
    <row r="14435" spans="1:8" hidden="1" x14ac:dyDescent="0.3">
      <c r="A14435" s="1">
        <v>43069</v>
      </c>
      <c r="B14435">
        <v>20243</v>
      </c>
      <c r="C14435">
        <v>111823</v>
      </c>
      <c r="D14435" t="s">
        <v>73</v>
      </c>
      <c r="E14435">
        <v>0</v>
      </c>
      <c r="F14435">
        <v>0</v>
      </c>
      <c r="G14435">
        <v>0</v>
      </c>
      <c r="H14435" s="4">
        <f>IFERROR(AandE_Admissions[[#This Row],[Attends_Under_4Hrs_Arr_To_Adm_Tfr_Disch_Type1]]/AandE_Admissions[[#This Row],[AandE_Attends_Type1]],0)</f>
        <v>0</v>
      </c>
    </row>
    <row r="14436" spans="1:8" hidden="1" x14ac:dyDescent="0.3">
      <c r="A14436" s="1">
        <v>43069</v>
      </c>
      <c r="B14436">
        <v>20234</v>
      </c>
      <c r="C14436">
        <v>111823</v>
      </c>
      <c r="D14436" t="s">
        <v>70</v>
      </c>
      <c r="E14436">
        <v>0</v>
      </c>
      <c r="F14436">
        <v>0</v>
      </c>
      <c r="G14436">
        <v>0</v>
      </c>
      <c r="H14436" s="4">
        <f>IFERROR(AandE_Admissions[[#This Row],[Attends_Under_4Hrs_Arr_To_Adm_Tfr_Disch_Type1]]/AandE_Admissions[[#This Row],[AandE_Attends_Type1]],0)</f>
        <v>0</v>
      </c>
    </row>
    <row r="14437" spans="1:8" hidden="1" x14ac:dyDescent="0.3">
      <c r="A14437" s="1">
        <v>43069</v>
      </c>
      <c r="B14437">
        <v>20368</v>
      </c>
      <c r="C14437">
        <v>111823</v>
      </c>
      <c r="D14437" t="s">
        <v>194</v>
      </c>
      <c r="E14437">
        <v>0</v>
      </c>
      <c r="F14437">
        <v>0</v>
      </c>
      <c r="G14437">
        <v>0</v>
      </c>
      <c r="H14437" s="4">
        <f>IFERROR(AandE_Admissions[[#This Row],[Attends_Under_4Hrs_Arr_To_Adm_Tfr_Disch_Type1]]/AandE_Admissions[[#This Row],[AandE_Attends_Type1]],0)</f>
        <v>0</v>
      </c>
    </row>
    <row r="14438" spans="1:8" hidden="1" x14ac:dyDescent="0.3">
      <c r="A14438" s="1">
        <v>43069</v>
      </c>
      <c r="B14438">
        <v>20345</v>
      </c>
      <c r="C14438">
        <v>111823</v>
      </c>
      <c r="D14438" t="s">
        <v>286</v>
      </c>
      <c r="E14438">
        <v>0</v>
      </c>
      <c r="F14438">
        <v>0</v>
      </c>
      <c r="G14438">
        <v>0</v>
      </c>
      <c r="H14438" s="4">
        <f>IFERROR(AandE_Admissions[[#This Row],[Attends_Under_4Hrs_Arr_To_Adm_Tfr_Disch_Type1]]/AandE_Admissions[[#This Row],[AandE_Attends_Type1]],0)</f>
        <v>0</v>
      </c>
    </row>
    <row r="14439" spans="1:8" hidden="1" x14ac:dyDescent="0.3">
      <c r="A14439" s="1">
        <v>43069</v>
      </c>
      <c r="B14439">
        <v>20398</v>
      </c>
      <c r="C14439">
        <v>111823</v>
      </c>
      <c r="D14439" t="s">
        <v>280</v>
      </c>
      <c r="E14439">
        <v>0</v>
      </c>
      <c r="F14439">
        <v>0</v>
      </c>
      <c r="G14439">
        <v>0</v>
      </c>
      <c r="H14439" s="4">
        <f>IFERROR(AandE_Admissions[[#This Row],[Attends_Under_4Hrs_Arr_To_Adm_Tfr_Disch_Type1]]/AandE_Admissions[[#This Row],[AandE_Attends_Type1]],0)</f>
        <v>0</v>
      </c>
    </row>
    <row r="14440" spans="1:8" hidden="1" x14ac:dyDescent="0.3">
      <c r="A14440" s="1">
        <v>43069</v>
      </c>
      <c r="B14440">
        <v>20265</v>
      </c>
      <c r="C14440">
        <v>111823</v>
      </c>
      <c r="D14440" t="s">
        <v>95</v>
      </c>
      <c r="E14440">
        <v>0</v>
      </c>
      <c r="F14440">
        <v>0</v>
      </c>
      <c r="G14440">
        <v>0</v>
      </c>
      <c r="H14440" s="4">
        <f>IFERROR(AandE_Admissions[[#This Row],[Attends_Under_4Hrs_Arr_To_Adm_Tfr_Disch_Type1]]/AandE_Admissions[[#This Row],[AandE_Attends_Type1]],0)</f>
        <v>0</v>
      </c>
    </row>
    <row r="14441" spans="1:8" hidden="1" x14ac:dyDescent="0.3">
      <c r="A14441" s="1">
        <v>43069</v>
      </c>
      <c r="B14441">
        <v>20412</v>
      </c>
      <c r="C14441">
        <v>111823</v>
      </c>
      <c r="D14441" t="s">
        <v>253</v>
      </c>
      <c r="E14441">
        <v>0</v>
      </c>
      <c r="F14441">
        <v>0</v>
      </c>
      <c r="G14441">
        <v>0</v>
      </c>
      <c r="H14441" s="4">
        <f>IFERROR(AandE_Admissions[[#This Row],[Attends_Under_4Hrs_Arr_To_Adm_Tfr_Disch_Type1]]/AandE_Admissions[[#This Row],[AandE_Attends_Type1]],0)</f>
        <v>0</v>
      </c>
    </row>
    <row r="14442" spans="1:8" hidden="1" x14ac:dyDescent="0.3">
      <c r="A14442" s="1">
        <v>43069</v>
      </c>
      <c r="B14442">
        <v>20414</v>
      </c>
      <c r="C14442">
        <v>111823</v>
      </c>
      <c r="D14442" t="s">
        <v>255</v>
      </c>
      <c r="E14442">
        <v>0</v>
      </c>
      <c r="F14442">
        <v>0</v>
      </c>
      <c r="G14442">
        <v>0</v>
      </c>
      <c r="H14442" s="4">
        <f>IFERROR(AandE_Admissions[[#This Row],[Attends_Under_4Hrs_Arr_To_Adm_Tfr_Disch_Type1]]/AandE_Admissions[[#This Row],[AandE_Attends_Type1]],0)</f>
        <v>0</v>
      </c>
    </row>
    <row r="14443" spans="1:8" hidden="1" x14ac:dyDescent="0.3">
      <c r="A14443" s="1">
        <v>43069</v>
      </c>
      <c r="B14443">
        <v>20367</v>
      </c>
      <c r="C14443">
        <v>111823</v>
      </c>
      <c r="D14443" t="s">
        <v>279</v>
      </c>
      <c r="E14443">
        <v>0</v>
      </c>
      <c r="F14443">
        <v>0</v>
      </c>
      <c r="G14443">
        <v>0</v>
      </c>
      <c r="H14443" s="4">
        <f>IFERROR(AandE_Admissions[[#This Row],[Attends_Under_4Hrs_Arr_To_Adm_Tfr_Disch_Type1]]/AandE_Admissions[[#This Row],[AandE_Attends_Type1]],0)</f>
        <v>0</v>
      </c>
    </row>
    <row r="14444" spans="1:8" hidden="1" x14ac:dyDescent="0.3">
      <c r="A14444" s="1">
        <v>43069</v>
      </c>
      <c r="B14444">
        <v>20427</v>
      </c>
      <c r="C14444">
        <v>111823</v>
      </c>
      <c r="D14444" t="s">
        <v>281</v>
      </c>
      <c r="E14444">
        <v>0</v>
      </c>
      <c r="F14444">
        <v>0</v>
      </c>
      <c r="G14444">
        <v>0</v>
      </c>
      <c r="H14444" s="4">
        <f>IFERROR(AandE_Admissions[[#This Row],[Attends_Under_4Hrs_Arr_To_Adm_Tfr_Disch_Type1]]/AandE_Admissions[[#This Row],[AandE_Attends_Type1]],0)</f>
        <v>0</v>
      </c>
    </row>
    <row r="14445" spans="1:8" hidden="1" x14ac:dyDescent="0.3">
      <c r="A14445" s="1">
        <v>43069</v>
      </c>
      <c r="B14445">
        <v>20326</v>
      </c>
      <c r="C14445">
        <v>111823</v>
      </c>
      <c r="D14445" t="s">
        <v>290</v>
      </c>
      <c r="E14445">
        <v>21530</v>
      </c>
      <c r="F14445">
        <v>17603</v>
      </c>
      <c r="G14445">
        <v>3927</v>
      </c>
      <c r="H14445" s="4">
        <f>IFERROR(AandE_Admissions[[#This Row],[Attends_Under_4Hrs_Arr_To_Adm_Tfr_Disch_Type1]]/AandE_Admissions[[#This Row],[AandE_Attends_Type1]],0)</f>
        <v>0.81760334417092428</v>
      </c>
    </row>
    <row r="14446" spans="1:8" hidden="1" x14ac:dyDescent="0.3">
      <c r="A14446" s="1">
        <v>43069</v>
      </c>
      <c r="B14446">
        <v>20274</v>
      </c>
      <c r="C14446">
        <v>111823</v>
      </c>
      <c r="D14446" t="s">
        <v>99</v>
      </c>
      <c r="E14446">
        <v>0</v>
      </c>
      <c r="F14446">
        <v>0</v>
      </c>
      <c r="G14446">
        <v>0</v>
      </c>
      <c r="H14446" s="4">
        <f>IFERROR(AandE_Admissions[[#This Row],[Attends_Under_4Hrs_Arr_To_Adm_Tfr_Disch_Type1]]/AandE_Admissions[[#This Row],[AandE_Attends_Type1]],0)</f>
        <v>0</v>
      </c>
    </row>
    <row r="14447" spans="1:8" hidden="1" x14ac:dyDescent="0.3">
      <c r="A14447" s="1">
        <v>43069</v>
      </c>
      <c r="B14447">
        <v>20389</v>
      </c>
      <c r="C14447">
        <v>111823</v>
      </c>
      <c r="D14447" t="s">
        <v>249</v>
      </c>
      <c r="E14447">
        <v>3482</v>
      </c>
      <c r="F14447">
        <v>2955</v>
      </c>
      <c r="G14447">
        <v>527</v>
      </c>
      <c r="H14447" s="4">
        <f>IFERROR(AandE_Admissions[[#This Row],[Attends_Under_4Hrs_Arr_To_Adm_Tfr_Disch_Type1]]/AandE_Admissions[[#This Row],[AandE_Attends_Type1]],0)</f>
        <v>0.84865020103388855</v>
      </c>
    </row>
    <row r="14448" spans="1:8" hidden="1" x14ac:dyDescent="0.3">
      <c r="A14448" s="1">
        <v>43069</v>
      </c>
      <c r="B14448">
        <v>20192</v>
      </c>
      <c r="C14448">
        <v>111823</v>
      </c>
      <c r="D14448" t="s">
        <v>8</v>
      </c>
      <c r="E14448">
        <v>26990</v>
      </c>
      <c r="F14448">
        <v>22094</v>
      </c>
      <c r="G14448">
        <v>4896</v>
      </c>
      <c r="H14448" s="4">
        <f>IFERROR(AandE_Admissions[[#This Row],[Attends_Under_4Hrs_Arr_To_Adm_Tfr_Disch_Type1]]/AandE_Admissions[[#This Row],[AandE_Attends_Type1]],0)</f>
        <v>0.81859948128936644</v>
      </c>
    </row>
    <row r="14449" spans="1:8" hidden="1" x14ac:dyDescent="0.3">
      <c r="A14449" s="1">
        <v>43069</v>
      </c>
      <c r="B14449">
        <v>20384</v>
      </c>
      <c r="C14449">
        <v>111823</v>
      </c>
      <c r="D14449" t="s">
        <v>198</v>
      </c>
      <c r="E14449">
        <v>0</v>
      </c>
      <c r="F14449">
        <v>0</v>
      </c>
      <c r="G14449">
        <v>0</v>
      </c>
      <c r="H14449" s="4">
        <f>IFERROR(AandE_Admissions[[#This Row],[Attends_Under_4Hrs_Arr_To_Adm_Tfr_Disch_Type1]]/AandE_Admissions[[#This Row],[AandE_Attends_Type1]],0)</f>
        <v>0</v>
      </c>
    </row>
    <row r="14450" spans="1:8" hidden="1" x14ac:dyDescent="0.3">
      <c r="A14450" s="1">
        <v>43069</v>
      </c>
      <c r="B14450">
        <v>20207</v>
      </c>
      <c r="C14450">
        <v>111823</v>
      </c>
      <c r="D14450" t="s">
        <v>25</v>
      </c>
      <c r="E14450">
        <v>11185</v>
      </c>
      <c r="F14450">
        <v>7274</v>
      </c>
      <c r="G14450">
        <v>3911</v>
      </c>
      <c r="H14450" s="4">
        <f>IFERROR(AandE_Admissions[[#This Row],[Attends_Under_4Hrs_Arr_To_Adm_Tfr_Disch_Type1]]/AandE_Admissions[[#This Row],[AandE_Attends_Type1]],0)</f>
        <v>0.65033527045149753</v>
      </c>
    </row>
    <row r="14451" spans="1:8" hidden="1" x14ac:dyDescent="0.3">
      <c r="A14451" s="1">
        <v>43069</v>
      </c>
      <c r="B14451">
        <v>20406</v>
      </c>
      <c r="C14451">
        <v>111823</v>
      </c>
      <c r="D14451" t="s">
        <v>222</v>
      </c>
      <c r="E14451">
        <v>5956</v>
      </c>
      <c r="F14451">
        <v>5553</v>
      </c>
      <c r="G14451">
        <v>403</v>
      </c>
      <c r="H14451" s="4">
        <f>IFERROR(AandE_Admissions[[#This Row],[Attends_Under_4Hrs_Arr_To_Adm_Tfr_Disch_Type1]]/AandE_Admissions[[#This Row],[AandE_Attends_Type1]],0)</f>
        <v>0.93233713901947612</v>
      </c>
    </row>
    <row r="14452" spans="1:8" hidden="1" x14ac:dyDescent="0.3">
      <c r="A14452" s="1">
        <v>43069</v>
      </c>
      <c r="B14452">
        <v>20425</v>
      </c>
      <c r="C14452">
        <v>111823</v>
      </c>
      <c r="D14452" t="s">
        <v>243</v>
      </c>
      <c r="E14452">
        <v>3732</v>
      </c>
      <c r="F14452">
        <v>3223</v>
      </c>
      <c r="G14452">
        <v>509</v>
      </c>
      <c r="H14452" s="4">
        <f>IFERROR(AandE_Admissions[[#This Row],[Attends_Under_4Hrs_Arr_To_Adm_Tfr_Disch_Type1]]/AandE_Admissions[[#This Row],[AandE_Attends_Type1]],0)</f>
        <v>0.86361200428724549</v>
      </c>
    </row>
    <row r="14453" spans="1:8" hidden="1" x14ac:dyDescent="0.3">
      <c r="A14453" s="1">
        <v>43069</v>
      </c>
      <c r="B14453">
        <v>20429</v>
      </c>
      <c r="C14453">
        <v>111823</v>
      </c>
      <c r="D14453" t="s">
        <v>245</v>
      </c>
      <c r="E14453">
        <v>4528</v>
      </c>
      <c r="F14453">
        <v>4378</v>
      </c>
      <c r="G14453">
        <v>150</v>
      </c>
      <c r="H14453" s="4">
        <f>IFERROR(AandE_Admissions[[#This Row],[Attends_Under_4Hrs_Arr_To_Adm_Tfr_Disch_Type1]]/AandE_Admissions[[#This Row],[AandE_Attends_Type1]],0)</f>
        <v>0.96687279151943462</v>
      </c>
    </row>
    <row r="14454" spans="1:8" hidden="1" x14ac:dyDescent="0.3">
      <c r="A14454" s="1">
        <v>43069</v>
      </c>
      <c r="B14454">
        <v>20422</v>
      </c>
      <c r="C14454">
        <v>111823</v>
      </c>
      <c r="D14454" t="s">
        <v>242</v>
      </c>
      <c r="E14454">
        <v>9779</v>
      </c>
      <c r="F14454">
        <v>8760</v>
      </c>
      <c r="G14454">
        <v>1019</v>
      </c>
      <c r="H14454" s="4">
        <f>IFERROR(AandE_Admissions[[#This Row],[Attends_Under_4Hrs_Arr_To_Adm_Tfr_Disch_Type1]]/AandE_Admissions[[#This Row],[AandE_Attends_Type1]],0)</f>
        <v>0.89579711626955727</v>
      </c>
    </row>
    <row r="14455" spans="1:8" hidden="1" x14ac:dyDescent="0.3">
      <c r="A14455" s="1">
        <v>43069</v>
      </c>
      <c r="B14455">
        <v>20420</v>
      </c>
      <c r="C14455">
        <v>111823</v>
      </c>
      <c r="D14455" t="s">
        <v>239</v>
      </c>
      <c r="E14455">
        <v>6129</v>
      </c>
      <c r="F14455">
        <v>5516</v>
      </c>
      <c r="G14455">
        <v>613</v>
      </c>
      <c r="H14455" s="4">
        <f>IFERROR(AandE_Admissions[[#This Row],[Attends_Under_4Hrs_Arr_To_Adm_Tfr_Disch_Type1]]/AandE_Admissions[[#This Row],[AandE_Attends_Type1]],0)</f>
        <v>0.89998368412465324</v>
      </c>
    </row>
    <row r="14456" spans="1:8" hidden="1" x14ac:dyDescent="0.3">
      <c r="A14456" s="1">
        <v>43069</v>
      </c>
      <c r="B14456">
        <v>20303</v>
      </c>
      <c r="C14456">
        <v>111823</v>
      </c>
      <c r="D14456" t="s">
        <v>174</v>
      </c>
      <c r="E14456">
        <v>11110</v>
      </c>
      <c r="F14456">
        <v>9148</v>
      </c>
      <c r="G14456">
        <v>1962</v>
      </c>
      <c r="H14456" s="4">
        <f>IFERROR(AandE_Admissions[[#This Row],[Attends_Under_4Hrs_Arr_To_Adm_Tfr_Disch_Type1]]/AandE_Admissions[[#This Row],[AandE_Attends_Type1]],0)</f>
        <v>0.82340234023402337</v>
      </c>
    </row>
    <row r="14457" spans="1:8" hidden="1" x14ac:dyDescent="0.3">
      <c r="A14457" s="1">
        <v>43069</v>
      </c>
      <c r="B14457">
        <v>20278</v>
      </c>
      <c r="C14457">
        <v>111823</v>
      </c>
      <c r="D14457" t="s">
        <v>83</v>
      </c>
      <c r="E14457">
        <v>8445</v>
      </c>
      <c r="F14457">
        <v>7239</v>
      </c>
      <c r="G14457">
        <v>1206</v>
      </c>
      <c r="H14457" s="4">
        <f>IFERROR(AandE_Admissions[[#This Row],[Attends_Under_4Hrs_Arr_To_Adm_Tfr_Disch_Type1]]/AandE_Admissions[[#This Row],[AandE_Attends_Type1]],0)</f>
        <v>0.85719360568383662</v>
      </c>
    </row>
    <row r="14458" spans="1:8" hidden="1" x14ac:dyDescent="0.3">
      <c r="A14458" s="1">
        <v>43069</v>
      </c>
      <c r="B14458">
        <v>20213</v>
      </c>
      <c r="C14458">
        <v>111823</v>
      </c>
      <c r="D14458" t="s">
        <v>33</v>
      </c>
      <c r="E14458">
        <v>18989</v>
      </c>
      <c r="F14458">
        <v>16294</v>
      </c>
      <c r="G14458">
        <v>2695</v>
      </c>
      <c r="H14458" s="4">
        <f>IFERROR(AandE_Admissions[[#This Row],[Attends_Under_4Hrs_Arr_To_Adm_Tfr_Disch_Type1]]/AandE_Admissions[[#This Row],[AandE_Attends_Type1]],0)</f>
        <v>0.85807572805308341</v>
      </c>
    </row>
    <row r="14459" spans="1:8" hidden="1" x14ac:dyDescent="0.3">
      <c r="A14459" s="1">
        <v>43069</v>
      </c>
      <c r="B14459">
        <v>20214</v>
      </c>
      <c r="C14459">
        <v>111823</v>
      </c>
      <c r="D14459" t="s">
        <v>34</v>
      </c>
      <c r="E14459">
        <v>0</v>
      </c>
      <c r="F14459">
        <v>0</v>
      </c>
      <c r="G14459">
        <v>0</v>
      </c>
      <c r="H14459" s="4">
        <f>IFERROR(AandE_Admissions[[#This Row],[Attends_Under_4Hrs_Arr_To_Adm_Tfr_Disch_Type1]]/AandE_Admissions[[#This Row],[AandE_Attends_Type1]],0)</f>
        <v>0</v>
      </c>
    </row>
    <row r="14460" spans="1:8" hidden="1" x14ac:dyDescent="0.3">
      <c r="A14460" s="1">
        <v>43069</v>
      </c>
      <c r="B14460">
        <v>20210</v>
      </c>
      <c r="C14460">
        <v>111823</v>
      </c>
      <c r="D14460" t="s">
        <v>28</v>
      </c>
      <c r="E14460">
        <v>14772</v>
      </c>
      <c r="F14460">
        <v>12117</v>
      </c>
      <c r="G14460">
        <v>2655</v>
      </c>
      <c r="H14460" s="4">
        <f>IFERROR(AandE_Admissions[[#This Row],[Attends_Under_4Hrs_Arr_To_Adm_Tfr_Disch_Type1]]/AandE_Admissions[[#This Row],[AandE_Attends_Type1]],0)</f>
        <v>0.82026807473598695</v>
      </c>
    </row>
    <row r="14461" spans="1:8" hidden="1" x14ac:dyDescent="0.3">
      <c r="A14461" s="1">
        <v>43069</v>
      </c>
      <c r="B14461">
        <v>20218</v>
      </c>
      <c r="C14461">
        <v>111823</v>
      </c>
      <c r="D14461" t="s">
        <v>38</v>
      </c>
      <c r="E14461">
        <v>5725</v>
      </c>
      <c r="F14461">
        <v>3637</v>
      </c>
      <c r="G14461">
        <v>2088</v>
      </c>
      <c r="H14461" s="4">
        <f>IFERROR(AandE_Admissions[[#This Row],[Attends_Under_4Hrs_Arr_To_Adm_Tfr_Disch_Type1]]/AandE_Admissions[[#This Row],[AandE_Attends_Type1]],0)</f>
        <v>0.6352838427947598</v>
      </c>
    </row>
    <row r="14462" spans="1:8" hidden="1" x14ac:dyDescent="0.3">
      <c r="A14462" s="1">
        <v>43069</v>
      </c>
      <c r="B14462">
        <v>20209</v>
      </c>
      <c r="C14462">
        <v>111823</v>
      </c>
      <c r="D14462" t="s">
        <v>27</v>
      </c>
      <c r="E14462">
        <v>0</v>
      </c>
      <c r="F14462">
        <v>0</v>
      </c>
      <c r="G14462">
        <v>0</v>
      </c>
      <c r="H14462" s="4">
        <f>IFERROR(AandE_Admissions[[#This Row],[Attends_Under_4Hrs_Arr_To_Adm_Tfr_Disch_Type1]]/AandE_Admissions[[#This Row],[AandE_Attends_Type1]],0)</f>
        <v>0</v>
      </c>
    </row>
    <row r="14463" spans="1:8" hidden="1" x14ac:dyDescent="0.3">
      <c r="A14463" s="1">
        <v>43069</v>
      </c>
      <c r="B14463">
        <v>20205</v>
      </c>
      <c r="C14463">
        <v>111823</v>
      </c>
      <c r="D14463" t="s">
        <v>23</v>
      </c>
      <c r="E14463">
        <v>9027</v>
      </c>
      <c r="F14463">
        <v>7971</v>
      </c>
      <c r="G14463">
        <v>1056</v>
      </c>
      <c r="H14463" s="4">
        <f>IFERROR(AandE_Admissions[[#This Row],[Attends_Under_4Hrs_Arr_To_Adm_Tfr_Disch_Type1]]/AandE_Admissions[[#This Row],[AandE_Attends_Type1]],0)</f>
        <v>0.88301761382519106</v>
      </c>
    </row>
    <row r="14464" spans="1:8" hidden="1" x14ac:dyDescent="0.3">
      <c r="A14464" s="1">
        <v>43069</v>
      </c>
      <c r="B14464">
        <v>20417</v>
      </c>
      <c r="C14464">
        <v>111823</v>
      </c>
      <c r="D14464" t="s">
        <v>240</v>
      </c>
      <c r="E14464">
        <v>5910</v>
      </c>
      <c r="F14464">
        <v>5323</v>
      </c>
      <c r="G14464">
        <v>587</v>
      </c>
      <c r="H14464" s="4">
        <f>IFERROR(AandE_Admissions[[#This Row],[Attends_Under_4Hrs_Arr_To_Adm_Tfr_Disch_Type1]]/AandE_Admissions[[#This Row],[AandE_Attends_Type1]],0)</f>
        <v>0.90067681895093066</v>
      </c>
    </row>
    <row r="14465" spans="1:8" hidden="1" x14ac:dyDescent="0.3">
      <c r="A14465" s="1">
        <v>43069</v>
      </c>
      <c r="B14465">
        <v>20377</v>
      </c>
      <c r="C14465">
        <v>111823</v>
      </c>
      <c r="D14465" t="s">
        <v>246</v>
      </c>
      <c r="E14465">
        <v>3463</v>
      </c>
      <c r="F14465">
        <v>3324</v>
      </c>
      <c r="G14465">
        <v>139</v>
      </c>
      <c r="H14465" s="4">
        <f>IFERROR(AandE_Admissions[[#This Row],[Attends_Under_4Hrs_Arr_To_Adm_Tfr_Disch_Type1]]/AandE_Admissions[[#This Row],[AandE_Attends_Type1]],0)</f>
        <v>0.95986139185677155</v>
      </c>
    </row>
    <row r="14466" spans="1:8" hidden="1" x14ac:dyDescent="0.3">
      <c r="A14466" s="1">
        <v>43069</v>
      </c>
      <c r="B14466">
        <v>20290</v>
      </c>
      <c r="C14466">
        <v>111823</v>
      </c>
      <c r="D14466" t="s">
        <v>123</v>
      </c>
      <c r="E14466">
        <v>6416</v>
      </c>
      <c r="F14466">
        <v>4669</v>
      </c>
      <c r="G14466">
        <v>1747</v>
      </c>
      <c r="H14466" s="4">
        <f>IFERROR(AandE_Admissions[[#This Row],[Attends_Under_4Hrs_Arr_To_Adm_Tfr_Disch_Type1]]/AandE_Admissions[[#This Row],[AandE_Attends_Type1]],0)</f>
        <v>0.72771197007481292</v>
      </c>
    </row>
    <row r="14467" spans="1:8" hidden="1" x14ac:dyDescent="0.3">
      <c r="A14467" s="1">
        <v>43069</v>
      </c>
      <c r="B14467">
        <v>20361</v>
      </c>
      <c r="C14467">
        <v>111823</v>
      </c>
      <c r="D14467" t="s">
        <v>143</v>
      </c>
      <c r="E14467">
        <v>7906</v>
      </c>
      <c r="F14467">
        <v>6416</v>
      </c>
      <c r="G14467">
        <v>1490</v>
      </c>
      <c r="H14467" s="4">
        <f>IFERROR(AandE_Admissions[[#This Row],[Attends_Under_4Hrs_Arr_To_Adm_Tfr_Disch_Type1]]/AandE_Admissions[[#This Row],[AandE_Attends_Type1]],0)</f>
        <v>0.81153554262585381</v>
      </c>
    </row>
    <row r="14468" spans="1:8" hidden="1" x14ac:dyDescent="0.3">
      <c r="A14468" s="1">
        <v>43069</v>
      </c>
      <c r="B14468">
        <v>20350</v>
      </c>
      <c r="C14468">
        <v>111823</v>
      </c>
      <c r="D14468" t="s">
        <v>139</v>
      </c>
      <c r="E14468">
        <v>9634</v>
      </c>
      <c r="F14468">
        <v>7914</v>
      </c>
      <c r="G14468">
        <v>1720</v>
      </c>
      <c r="H14468" s="4">
        <f>IFERROR(AandE_Admissions[[#This Row],[Attends_Under_4Hrs_Arr_To_Adm_Tfr_Disch_Type1]]/AandE_Admissions[[#This Row],[AandE_Attends_Type1]],0)</f>
        <v>0.82146564251608889</v>
      </c>
    </row>
    <row r="14469" spans="1:8" hidden="1" x14ac:dyDescent="0.3">
      <c r="A14469" s="1">
        <v>43069</v>
      </c>
      <c r="B14469">
        <v>20323</v>
      </c>
      <c r="C14469">
        <v>111823</v>
      </c>
      <c r="D14469" t="s">
        <v>134</v>
      </c>
      <c r="E14469">
        <v>0</v>
      </c>
      <c r="F14469">
        <v>0</v>
      </c>
      <c r="G14469">
        <v>0</v>
      </c>
      <c r="H14469" s="4">
        <f>IFERROR(AandE_Admissions[[#This Row],[Attends_Under_4Hrs_Arr_To_Adm_Tfr_Disch_Type1]]/AandE_Admissions[[#This Row],[AandE_Attends_Type1]],0)</f>
        <v>0</v>
      </c>
    </row>
    <row r="14470" spans="1:8" hidden="1" x14ac:dyDescent="0.3">
      <c r="A14470" s="1">
        <v>43069</v>
      </c>
      <c r="B14470">
        <v>20298</v>
      </c>
      <c r="C14470">
        <v>111823</v>
      </c>
      <c r="D14470" t="s">
        <v>130</v>
      </c>
      <c r="E14470">
        <v>5799</v>
      </c>
      <c r="F14470">
        <v>5379</v>
      </c>
      <c r="G14470">
        <v>420</v>
      </c>
      <c r="H14470" s="4">
        <f>IFERROR(AandE_Admissions[[#This Row],[Attends_Under_4Hrs_Arr_To_Adm_Tfr_Disch_Type1]]/AandE_Admissions[[#This Row],[AandE_Attends_Type1]],0)</f>
        <v>0.92757371960682877</v>
      </c>
    </row>
    <row r="14471" spans="1:8" hidden="1" x14ac:dyDescent="0.3">
      <c r="A14471" s="1">
        <v>43069</v>
      </c>
      <c r="B14471">
        <v>20328</v>
      </c>
      <c r="C14471">
        <v>111823</v>
      </c>
      <c r="D14471" t="s">
        <v>136</v>
      </c>
      <c r="E14471">
        <v>5100</v>
      </c>
      <c r="F14471">
        <v>4249</v>
      </c>
      <c r="G14471">
        <v>851</v>
      </c>
      <c r="H14471" s="4">
        <f>IFERROR(AandE_Admissions[[#This Row],[Attends_Under_4Hrs_Arr_To_Adm_Tfr_Disch_Type1]]/AandE_Admissions[[#This Row],[AandE_Attends_Type1]],0)</f>
        <v>0.83313725490196078</v>
      </c>
    </row>
    <row r="14472" spans="1:8" hidden="1" x14ac:dyDescent="0.3">
      <c r="A14472" s="1">
        <v>43069</v>
      </c>
      <c r="B14472">
        <v>20353</v>
      </c>
      <c r="C14472">
        <v>111823</v>
      </c>
      <c r="D14472" t="s">
        <v>169</v>
      </c>
      <c r="E14472">
        <v>0</v>
      </c>
      <c r="F14472">
        <v>0</v>
      </c>
      <c r="G14472">
        <v>0</v>
      </c>
      <c r="H14472" s="4">
        <f>IFERROR(AandE_Admissions[[#This Row],[Attends_Under_4Hrs_Arr_To_Adm_Tfr_Disch_Type1]]/AandE_Admissions[[#This Row],[AandE_Attends_Type1]],0)</f>
        <v>0</v>
      </c>
    </row>
    <row r="14473" spans="1:8" hidden="1" x14ac:dyDescent="0.3">
      <c r="A14473" s="1">
        <v>43069</v>
      </c>
      <c r="B14473">
        <v>20394</v>
      </c>
      <c r="C14473">
        <v>111823</v>
      </c>
      <c r="D14473" t="s">
        <v>232</v>
      </c>
      <c r="E14473">
        <v>3503</v>
      </c>
      <c r="F14473">
        <v>2835</v>
      </c>
      <c r="G14473">
        <v>668</v>
      </c>
      <c r="H14473" s="4">
        <f>IFERROR(AandE_Admissions[[#This Row],[Attends_Under_4Hrs_Arr_To_Adm_Tfr_Disch_Type1]]/AandE_Admissions[[#This Row],[AandE_Attends_Type1]],0)</f>
        <v>0.80930630887810451</v>
      </c>
    </row>
    <row r="14474" spans="1:8" hidden="1" x14ac:dyDescent="0.3">
      <c r="A14474" s="1">
        <v>43069</v>
      </c>
      <c r="B14474">
        <v>20228</v>
      </c>
      <c r="C14474">
        <v>111823</v>
      </c>
      <c r="D14474" t="s">
        <v>46</v>
      </c>
      <c r="E14474">
        <v>6179</v>
      </c>
      <c r="F14474">
        <v>5479</v>
      </c>
      <c r="G14474">
        <v>700</v>
      </c>
      <c r="H14474" s="4">
        <f>IFERROR(AandE_Admissions[[#This Row],[Attends_Under_4Hrs_Arr_To_Adm_Tfr_Disch_Type1]]/AandE_Admissions[[#This Row],[AandE_Attends_Type1]],0)</f>
        <v>0.88671306036575492</v>
      </c>
    </row>
    <row r="14475" spans="1:8" hidden="1" x14ac:dyDescent="0.3">
      <c r="A14475" s="1">
        <v>43069</v>
      </c>
      <c r="B14475">
        <v>20254</v>
      </c>
      <c r="C14475">
        <v>111823</v>
      </c>
      <c r="D14475" t="s">
        <v>54</v>
      </c>
      <c r="E14475">
        <v>8942</v>
      </c>
      <c r="F14475">
        <v>8748</v>
      </c>
      <c r="G14475">
        <v>194</v>
      </c>
      <c r="H14475" s="4">
        <f>IFERROR(AandE_Admissions[[#This Row],[Attends_Under_4Hrs_Arr_To_Adm_Tfr_Disch_Type1]]/AandE_Admissions[[#This Row],[AandE_Attends_Type1]],0)</f>
        <v>0.97830462983672561</v>
      </c>
    </row>
    <row r="14476" spans="1:8" hidden="1" x14ac:dyDescent="0.3">
      <c r="A14476" s="1">
        <v>43069</v>
      </c>
      <c r="B14476">
        <v>20365</v>
      </c>
      <c r="C14476">
        <v>111823</v>
      </c>
      <c r="D14476" t="s">
        <v>193</v>
      </c>
      <c r="E14476">
        <v>9042</v>
      </c>
      <c r="F14476">
        <v>7795</v>
      </c>
      <c r="G14476">
        <v>1247</v>
      </c>
      <c r="H14476" s="4">
        <f>IFERROR(AandE_Admissions[[#This Row],[Attends_Under_4Hrs_Arr_To_Adm_Tfr_Disch_Type1]]/AandE_Admissions[[#This Row],[AandE_Attends_Type1]],0)</f>
        <v>0.86208803362088038</v>
      </c>
    </row>
    <row r="14477" spans="1:8" hidden="1" x14ac:dyDescent="0.3">
      <c r="A14477" s="1">
        <v>43069</v>
      </c>
      <c r="B14477">
        <v>20315</v>
      </c>
      <c r="C14477">
        <v>111823</v>
      </c>
      <c r="D14477" t="s">
        <v>180</v>
      </c>
      <c r="E14477">
        <v>3998</v>
      </c>
      <c r="F14477">
        <v>3825</v>
      </c>
      <c r="G14477">
        <v>173</v>
      </c>
      <c r="H14477" s="4">
        <f>IFERROR(AandE_Admissions[[#This Row],[Attends_Under_4Hrs_Arr_To_Adm_Tfr_Disch_Type1]]/AandE_Admissions[[#This Row],[AandE_Attends_Type1]],0)</f>
        <v>0.95672836418209106</v>
      </c>
    </row>
    <row r="14478" spans="1:8" hidden="1" x14ac:dyDescent="0.3">
      <c r="A14478" s="1">
        <v>43069</v>
      </c>
      <c r="B14478">
        <v>20297</v>
      </c>
      <c r="C14478">
        <v>111823</v>
      </c>
      <c r="D14478" t="s">
        <v>172</v>
      </c>
      <c r="E14478">
        <v>5416</v>
      </c>
      <c r="F14478">
        <v>5029</v>
      </c>
      <c r="G14478">
        <v>387</v>
      </c>
      <c r="H14478" s="4">
        <f>IFERROR(AandE_Admissions[[#This Row],[Attends_Under_4Hrs_Arr_To_Adm_Tfr_Disch_Type1]]/AandE_Admissions[[#This Row],[AandE_Attends_Type1]],0)</f>
        <v>0.92854505169867063</v>
      </c>
    </row>
    <row r="14479" spans="1:8" hidden="1" x14ac:dyDescent="0.3">
      <c r="A14479" s="1">
        <v>43069</v>
      </c>
      <c r="B14479">
        <v>20343</v>
      </c>
      <c r="C14479">
        <v>111823</v>
      </c>
      <c r="D14479" t="s">
        <v>188</v>
      </c>
      <c r="E14479">
        <v>5191</v>
      </c>
      <c r="F14479">
        <v>4973</v>
      </c>
      <c r="G14479">
        <v>218</v>
      </c>
      <c r="H14479" s="4">
        <f>IFERROR(AandE_Admissions[[#This Row],[Attends_Under_4Hrs_Arr_To_Adm_Tfr_Disch_Type1]]/AandE_Admissions[[#This Row],[AandE_Attends_Type1]],0)</f>
        <v>0.95800423810441149</v>
      </c>
    </row>
    <row r="14480" spans="1:8" hidden="1" x14ac:dyDescent="0.3">
      <c r="A14480" s="1">
        <v>43069</v>
      </c>
      <c r="B14480">
        <v>20282</v>
      </c>
      <c r="C14480">
        <v>111823</v>
      </c>
      <c r="D14480" t="s">
        <v>86</v>
      </c>
      <c r="E14480">
        <v>5083</v>
      </c>
      <c r="F14480">
        <v>4417</v>
      </c>
      <c r="G14480">
        <v>666</v>
      </c>
      <c r="H14480" s="4">
        <f>IFERROR(AandE_Admissions[[#This Row],[Attends_Under_4Hrs_Arr_To_Adm_Tfr_Disch_Type1]]/AandE_Admissions[[#This Row],[AandE_Attends_Type1]],0)</f>
        <v>0.86897501475506589</v>
      </c>
    </row>
    <row r="14481" spans="1:8" hidden="1" x14ac:dyDescent="0.3">
      <c r="A14481" s="1">
        <v>43069</v>
      </c>
      <c r="B14481">
        <v>20407</v>
      </c>
      <c r="C14481">
        <v>111823</v>
      </c>
      <c r="D14481" t="s">
        <v>205</v>
      </c>
      <c r="E14481">
        <v>6098</v>
      </c>
      <c r="F14481">
        <v>4410</v>
      </c>
      <c r="G14481">
        <v>1688</v>
      </c>
      <c r="H14481" s="4">
        <f>IFERROR(AandE_Admissions[[#This Row],[Attends_Under_4Hrs_Arr_To_Adm_Tfr_Disch_Type1]]/AandE_Admissions[[#This Row],[AandE_Attends_Type1]],0)</f>
        <v>0.7231879304690062</v>
      </c>
    </row>
    <row r="14482" spans="1:8" hidden="1" x14ac:dyDescent="0.3">
      <c r="A14482" s="1">
        <v>43069</v>
      </c>
      <c r="B14482">
        <v>20400</v>
      </c>
      <c r="C14482">
        <v>111823</v>
      </c>
      <c r="D14482" t="s">
        <v>250</v>
      </c>
      <c r="E14482">
        <v>5219</v>
      </c>
      <c r="F14482">
        <v>4758</v>
      </c>
      <c r="G14482">
        <v>461</v>
      </c>
      <c r="H14482" s="4">
        <f>IFERROR(AandE_Admissions[[#This Row],[Attends_Under_4Hrs_Arr_To_Adm_Tfr_Disch_Type1]]/AandE_Admissions[[#This Row],[AandE_Attends_Type1]],0)</f>
        <v>0.91166890208852269</v>
      </c>
    </row>
    <row r="14483" spans="1:8" hidden="1" x14ac:dyDescent="0.3">
      <c r="A14483" s="1">
        <v>43069</v>
      </c>
      <c r="B14483">
        <v>20259</v>
      </c>
      <c r="C14483">
        <v>111823</v>
      </c>
      <c r="D14483" t="s">
        <v>58</v>
      </c>
      <c r="E14483">
        <v>7239</v>
      </c>
      <c r="F14483">
        <v>6297</v>
      </c>
      <c r="G14483">
        <v>942</v>
      </c>
      <c r="H14483" s="4">
        <f>IFERROR(AandE_Admissions[[#This Row],[Attends_Under_4Hrs_Arr_To_Adm_Tfr_Disch_Type1]]/AandE_Admissions[[#This Row],[AandE_Attends_Type1]],0)</f>
        <v>0.8698715292167426</v>
      </c>
    </row>
    <row r="14484" spans="1:8" hidden="1" x14ac:dyDescent="0.3">
      <c r="A14484" s="1">
        <v>43069</v>
      </c>
      <c r="B14484">
        <v>20227</v>
      </c>
      <c r="C14484">
        <v>111823</v>
      </c>
      <c r="D14484" t="s">
        <v>67</v>
      </c>
      <c r="E14484">
        <v>12303</v>
      </c>
      <c r="F14484">
        <v>10545</v>
      </c>
      <c r="G14484">
        <v>1758</v>
      </c>
      <c r="H14484" s="4">
        <f>IFERROR(AandE_Admissions[[#This Row],[Attends_Under_4Hrs_Arr_To_Adm_Tfr_Disch_Type1]]/AandE_Admissions[[#This Row],[AandE_Attends_Type1]],0)</f>
        <v>0.85710802243355277</v>
      </c>
    </row>
    <row r="14485" spans="1:8" hidden="1" x14ac:dyDescent="0.3">
      <c r="A14485" s="1">
        <v>43069</v>
      </c>
      <c r="B14485">
        <v>20235</v>
      </c>
      <c r="C14485">
        <v>111823</v>
      </c>
      <c r="D14485" t="s">
        <v>71</v>
      </c>
      <c r="E14485">
        <v>7685</v>
      </c>
      <c r="F14485">
        <v>6780</v>
      </c>
      <c r="G14485">
        <v>905</v>
      </c>
      <c r="H14485" s="4">
        <f>IFERROR(AandE_Admissions[[#This Row],[Attends_Under_4Hrs_Arr_To_Adm_Tfr_Disch_Type1]]/AandE_Admissions[[#This Row],[AandE_Attends_Type1]],0)</f>
        <v>0.88223812621990894</v>
      </c>
    </row>
    <row r="14486" spans="1:8" hidden="1" x14ac:dyDescent="0.3">
      <c r="A14486" s="1">
        <v>43069</v>
      </c>
      <c r="B14486">
        <v>20416</v>
      </c>
      <c r="C14486">
        <v>111823</v>
      </c>
      <c r="D14486" t="s">
        <v>224</v>
      </c>
      <c r="E14486">
        <v>0</v>
      </c>
      <c r="F14486">
        <v>0</v>
      </c>
      <c r="G14486">
        <v>0</v>
      </c>
      <c r="H14486" s="4">
        <f>IFERROR(AandE_Admissions[[#This Row],[Attends_Under_4Hrs_Arr_To_Adm_Tfr_Disch_Type1]]/AandE_Admissions[[#This Row],[AandE_Attends_Type1]],0)</f>
        <v>0</v>
      </c>
    </row>
    <row r="14487" spans="1:8" hidden="1" x14ac:dyDescent="0.3">
      <c r="A14487" s="1">
        <v>43069</v>
      </c>
      <c r="B14487">
        <v>20383</v>
      </c>
      <c r="C14487">
        <v>111823</v>
      </c>
      <c r="D14487" t="s">
        <v>216</v>
      </c>
      <c r="E14487">
        <v>19811</v>
      </c>
      <c r="F14487">
        <v>18099</v>
      </c>
      <c r="G14487">
        <v>1712</v>
      </c>
      <c r="H14487" s="4">
        <f>IFERROR(AandE_Admissions[[#This Row],[Attends_Under_4Hrs_Arr_To_Adm_Tfr_Disch_Type1]]/AandE_Admissions[[#This Row],[AandE_Attends_Type1]],0)</f>
        <v>0.91358336277825447</v>
      </c>
    </row>
    <row r="14488" spans="1:8" hidden="1" x14ac:dyDescent="0.3">
      <c r="A14488" s="1">
        <v>43069</v>
      </c>
      <c r="B14488">
        <v>20378</v>
      </c>
      <c r="C14488">
        <v>111823</v>
      </c>
      <c r="D14488" t="s">
        <v>247</v>
      </c>
      <c r="E14488">
        <v>0</v>
      </c>
      <c r="F14488">
        <v>0</v>
      </c>
      <c r="G14488">
        <v>0</v>
      </c>
      <c r="H14488" s="4">
        <f>IFERROR(AandE_Admissions[[#This Row],[Attends_Under_4Hrs_Arr_To_Adm_Tfr_Disch_Type1]]/AandE_Admissions[[#This Row],[AandE_Attends_Type1]],0)</f>
        <v>0</v>
      </c>
    </row>
    <row r="14489" spans="1:8" hidden="1" x14ac:dyDescent="0.3">
      <c r="A14489" s="1">
        <v>43069</v>
      </c>
      <c r="B14489">
        <v>20419</v>
      </c>
      <c r="C14489">
        <v>111823</v>
      </c>
      <c r="D14489" t="s">
        <v>256</v>
      </c>
      <c r="E14489">
        <v>6203</v>
      </c>
      <c r="F14489">
        <v>5823</v>
      </c>
      <c r="G14489">
        <v>380</v>
      </c>
      <c r="H14489" s="4">
        <f>IFERROR(AandE_Admissions[[#This Row],[Attends_Under_4Hrs_Arr_To_Adm_Tfr_Disch_Type1]]/AandE_Admissions[[#This Row],[AandE_Attends_Type1]],0)</f>
        <v>0.93873931968402391</v>
      </c>
    </row>
    <row r="14490" spans="1:8" hidden="1" x14ac:dyDescent="0.3">
      <c r="A14490" s="1">
        <v>43069</v>
      </c>
      <c r="B14490">
        <v>20347</v>
      </c>
      <c r="C14490">
        <v>111823</v>
      </c>
      <c r="D14490" t="s">
        <v>153</v>
      </c>
      <c r="E14490">
        <v>5293</v>
      </c>
      <c r="F14490">
        <v>5076</v>
      </c>
      <c r="G14490">
        <v>217</v>
      </c>
      <c r="H14490" s="4">
        <f>IFERROR(AandE_Admissions[[#This Row],[Attends_Under_4Hrs_Arr_To_Adm_Tfr_Disch_Type1]]/AandE_Admissions[[#This Row],[AandE_Attends_Type1]],0)</f>
        <v>0.95900245607406009</v>
      </c>
    </row>
    <row r="14491" spans="1:8" x14ac:dyDescent="0.3">
      <c r="A14491" s="1">
        <v>43069</v>
      </c>
      <c r="B14491">
        <v>20404</v>
      </c>
      <c r="C14491">
        <v>111823</v>
      </c>
      <c r="D14491" t="s">
        <v>236</v>
      </c>
      <c r="E14491">
        <v>6059</v>
      </c>
      <c r="F14491">
        <f>AandE_Admissions[[#This Row],[AandE_Attends_Type1]]-AandE_Admissions[[#This Row],[Attends_Over_4Hrs_Arr_To_Adm_Tfr_Disch_Type1]]</f>
        <v>4119</v>
      </c>
      <c r="G14491">
        <v>1940</v>
      </c>
      <c r="H14491" s="4">
        <f>IFERROR(AandE_Admissions[[#This Row],[Attends_Under_4Hrs_Arr_To_Adm_Tfr_Disch_Type1]]/AandE_Admissions[[#This Row],[AandE_Attends_Type1]],0)</f>
        <v>0.67981515101501899</v>
      </c>
    </row>
    <row r="14492" spans="1:8" hidden="1" x14ac:dyDescent="0.3">
      <c r="A14492" s="1">
        <v>43069</v>
      </c>
      <c r="B14492">
        <v>20296</v>
      </c>
      <c r="C14492">
        <v>111823</v>
      </c>
      <c r="D14492" t="s">
        <v>129</v>
      </c>
      <c r="E14492">
        <v>7087</v>
      </c>
      <c r="F14492">
        <v>5280</v>
      </c>
      <c r="G14492">
        <v>1807</v>
      </c>
      <c r="H14492" s="4">
        <f>IFERROR(AandE_Admissions[[#This Row],[Attends_Under_4Hrs_Arr_To_Adm_Tfr_Disch_Type1]]/AandE_Admissions[[#This Row],[AandE_Attends_Type1]],0)</f>
        <v>0.74502610413433046</v>
      </c>
    </row>
    <row r="14493" spans="1:8" hidden="1" x14ac:dyDescent="0.3">
      <c r="A14493" s="1">
        <v>43069</v>
      </c>
      <c r="B14493">
        <v>20324</v>
      </c>
      <c r="C14493">
        <v>111823</v>
      </c>
      <c r="D14493" t="s">
        <v>135</v>
      </c>
      <c r="E14493">
        <v>0</v>
      </c>
      <c r="F14493">
        <v>0</v>
      </c>
      <c r="G14493">
        <v>0</v>
      </c>
      <c r="H14493" s="4">
        <f>IFERROR(AandE_Admissions[[#This Row],[Attends_Under_4Hrs_Arr_To_Adm_Tfr_Disch_Type1]]/AandE_Admissions[[#This Row],[AandE_Attends_Type1]],0)</f>
        <v>0</v>
      </c>
    </row>
    <row r="14494" spans="1:8" hidden="1" x14ac:dyDescent="0.3">
      <c r="A14494" s="1">
        <v>43069</v>
      </c>
      <c r="B14494">
        <v>20356</v>
      </c>
      <c r="C14494">
        <v>111823</v>
      </c>
      <c r="D14494" t="s">
        <v>140</v>
      </c>
      <c r="E14494">
        <v>0</v>
      </c>
      <c r="F14494">
        <v>0</v>
      </c>
      <c r="G14494">
        <v>0</v>
      </c>
      <c r="H14494" s="4">
        <f>IFERROR(AandE_Admissions[[#This Row],[Attends_Under_4Hrs_Arr_To_Adm_Tfr_Disch_Type1]]/AandE_Admissions[[#This Row],[AandE_Attends_Type1]],0)</f>
        <v>0</v>
      </c>
    </row>
    <row r="14495" spans="1:8" hidden="1" x14ac:dyDescent="0.3">
      <c r="A14495" s="1">
        <v>43069</v>
      </c>
      <c r="B14495">
        <v>20191</v>
      </c>
      <c r="C14495">
        <v>111823</v>
      </c>
      <c r="D14495" t="s">
        <v>7</v>
      </c>
      <c r="E14495">
        <v>21387</v>
      </c>
      <c r="F14495">
        <v>16466</v>
      </c>
      <c r="G14495">
        <v>4921</v>
      </c>
      <c r="H14495" s="4">
        <f>IFERROR(AandE_Admissions[[#This Row],[Attends_Under_4Hrs_Arr_To_Adm_Tfr_Disch_Type1]]/AandE_Admissions[[#This Row],[AandE_Attends_Type1]],0)</f>
        <v>0.76990695282180766</v>
      </c>
    </row>
    <row r="14496" spans="1:8" hidden="1" x14ac:dyDescent="0.3">
      <c r="A14496" s="1">
        <v>43069</v>
      </c>
      <c r="B14496">
        <v>20300</v>
      </c>
      <c r="C14496">
        <v>111823</v>
      </c>
      <c r="D14496" t="s">
        <v>173</v>
      </c>
      <c r="E14496">
        <v>7091</v>
      </c>
      <c r="F14496">
        <v>6537</v>
      </c>
      <c r="G14496">
        <v>554</v>
      </c>
      <c r="H14496" s="4">
        <f>IFERROR(AandE_Admissions[[#This Row],[Attends_Under_4Hrs_Arr_To_Adm_Tfr_Disch_Type1]]/AandE_Admissions[[#This Row],[AandE_Attends_Type1]],0)</f>
        <v>0.92187279650260889</v>
      </c>
    </row>
    <row r="14497" spans="1:8" hidden="1" x14ac:dyDescent="0.3">
      <c r="A14497" s="1">
        <v>43069</v>
      </c>
      <c r="B14497">
        <v>20355</v>
      </c>
      <c r="C14497">
        <v>111823</v>
      </c>
      <c r="D14497" t="s">
        <v>192</v>
      </c>
      <c r="E14497">
        <v>7882</v>
      </c>
      <c r="F14497">
        <v>6413</v>
      </c>
      <c r="G14497">
        <v>1469</v>
      </c>
      <c r="H14497" s="4">
        <f>IFERROR(AandE_Admissions[[#This Row],[Attends_Under_4Hrs_Arr_To_Adm_Tfr_Disch_Type1]]/AandE_Admissions[[#This Row],[AandE_Attends_Type1]],0)</f>
        <v>0.81362598325298152</v>
      </c>
    </row>
    <row r="14498" spans="1:8" hidden="1" x14ac:dyDescent="0.3">
      <c r="A14498" s="1">
        <v>43069</v>
      </c>
      <c r="B14498">
        <v>20233</v>
      </c>
      <c r="C14498">
        <v>111823</v>
      </c>
      <c r="D14498" t="s">
        <v>89</v>
      </c>
      <c r="E14498">
        <v>6838</v>
      </c>
      <c r="F14498">
        <v>6611</v>
      </c>
      <c r="G14498">
        <v>227</v>
      </c>
      <c r="H14498" s="4">
        <f>IFERROR(AandE_Admissions[[#This Row],[Attends_Under_4Hrs_Arr_To_Adm_Tfr_Disch_Type1]]/AandE_Admissions[[#This Row],[AandE_Attends_Type1]],0)</f>
        <v>0.96680315881836798</v>
      </c>
    </row>
    <row r="14499" spans="1:8" hidden="1" x14ac:dyDescent="0.3">
      <c r="A14499" s="1">
        <v>43069</v>
      </c>
      <c r="B14499">
        <v>20262</v>
      </c>
      <c r="C14499">
        <v>111823</v>
      </c>
      <c r="D14499" t="s">
        <v>82</v>
      </c>
      <c r="E14499">
        <v>11450</v>
      </c>
      <c r="F14499">
        <v>8806</v>
      </c>
      <c r="G14499">
        <v>2644</v>
      </c>
      <c r="H14499" s="4">
        <f>IFERROR(AandE_Admissions[[#This Row],[Attends_Under_4Hrs_Arr_To_Adm_Tfr_Disch_Type1]]/AandE_Admissions[[#This Row],[AandE_Attends_Type1]],0)</f>
        <v>0.76908296943231436</v>
      </c>
    </row>
    <row r="14500" spans="1:8" hidden="1" x14ac:dyDescent="0.3">
      <c r="A14500" s="1">
        <v>43069</v>
      </c>
      <c r="B14500">
        <v>20249</v>
      </c>
      <c r="C14500">
        <v>111823</v>
      </c>
      <c r="D14500" t="s">
        <v>77</v>
      </c>
      <c r="E14500">
        <v>5637</v>
      </c>
      <c r="F14500">
        <v>5072</v>
      </c>
      <c r="G14500">
        <v>565</v>
      </c>
      <c r="H14500" s="4">
        <f>IFERROR(AandE_Admissions[[#This Row],[Attends_Under_4Hrs_Arr_To_Adm_Tfr_Disch_Type1]]/AandE_Admissions[[#This Row],[AandE_Attends_Type1]],0)</f>
        <v>0.89976938087635272</v>
      </c>
    </row>
    <row r="14501" spans="1:8" hidden="1" x14ac:dyDescent="0.3">
      <c r="A14501" s="1">
        <v>43069</v>
      </c>
      <c r="B14501">
        <v>20248</v>
      </c>
      <c r="C14501">
        <v>111823</v>
      </c>
      <c r="D14501" t="s">
        <v>76</v>
      </c>
      <c r="E14501">
        <v>6942</v>
      </c>
      <c r="F14501">
        <v>6338</v>
      </c>
      <c r="G14501">
        <v>604</v>
      </c>
      <c r="H14501" s="4">
        <f>IFERROR(AandE_Admissions[[#This Row],[Attends_Under_4Hrs_Arr_To_Adm_Tfr_Disch_Type1]]/AandE_Admissions[[#This Row],[AandE_Attends_Type1]],0)</f>
        <v>0.91299337366753097</v>
      </c>
    </row>
    <row r="14502" spans="1:8" hidden="1" x14ac:dyDescent="0.3">
      <c r="A14502" s="1">
        <v>43069</v>
      </c>
      <c r="B14502">
        <v>20293</v>
      </c>
      <c r="C14502">
        <v>111823</v>
      </c>
      <c r="D14502" t="s">
        <v>87</v>
      </c>
      <c r="E14502">
        <v>5985</v>
      </c>
      <c r="F14502">
        <v>5412</v>
      </c>
      <c r="G14502">
        <v>573</v>
      </c>
      <c r="H14502" s="4">
        <f>IFERROR(AandE_Admissions[[#This Row],[Attends_Under_4Hrs_Arr_To_Adm_Tfr_Disch_Type1]]/AandE_Admissions[[#This Row],[AandE_Attends_Type1]],0)</f>
        <v>0.90426065162907265</v>
      </c>
    </row>
    <row r="14503" spans="1:8" hidden="1" x14ac:dyDescent="0.3">
      <c r="A14503" s="1">
        <v>43069</v>
      </c>
      <c r="B14503">
        <v>20232</v>
      </c>
      <c r="C14503">
        <v>111823</v>
      </c>
      <c r="D14503" t="s">
        <v>68</v>
      </c>
      <c r="E14503">
        <v>10153</v>
      </c>
      <c r="F14503">
        <v>8496</v>
      </c>
      <c r="G14503">
        <v>1657</v>
      </c>
      <c r="H14503" s="4">
        <f>IFERROR(AandE_Admissions[[#This Row],[Attends_Under_4Hrs_Arr_To_Adm_Tfr_Disch_Type1]]/AandE_Admissions[[#This Row],[AandE_Attends_Type1]],0)</f>
        <v>0.83679700581109029</v>
      </c>
    </row>
    <row r="14504" spans="1:8" hidden="1" x14ac:dyDescent="0.3">
      <c r="A14504" s="1">
        <v>43069</v>
      </c>
      <c r="B14504">
        <v>20410</v>
      </c>
      <c r="C14504">
        <v>111823</v>
      </c>
      <c r="D14504" t="s">
        <v>238</v>
      </c>
      <c r="E14504">
        <v>0</v>
      </c>
      <c r="F14504">
        <v>0</v>
      </c>
      <c r="G14504">
        <v>0</v>
      </c>
      <c r="H14504" s="4">
        <f>IFERROR(AandE_Admissions[[#This Row],[Attends_Under_4Hrs_Arr_To_Adm_Tfr_Disch_Type1]]/AandE_Admissions[[#This Row],[AandE_Attends_Type1]],0)</f>
        <v>0</v>
      </c>
    </row>
    <row r="14505" spans="1:8" hidden="1" x14ac:dyDescent="0.3">
      <c r="A14505" s="1">
        <v>43069</v>
      </c>
      <c r="B14505">
        <v>20405</v>
      </c>
      <c r="C14505">
        <v>111823</v>
      </c>
      <c r="D14505" t="s">
        <v>237</v>
      </c>
      <c r="E14505">
        <v>8392</v>
      </c>
      <c r="F14505">
        <v>7625</v>
      </c>
      <c r="G14505">
        <v>767</v>
      </c>
      <c r="H14505" s="4">
        <f>IFERROR(AandE_Admissions[[#This Row],[Attends_Under_4Hrs_Arr_To_Adm_Tfr_Disch_Type1]]/AandE_Admissions[[#This Row],[AandE_Attends_Type1]],0)</f>
        <v>0.90860343183984749</v>
      </c>
    </row>
    <row r="14506" spans="1:8" hidden="1" x14ac:dyDescent="0.3">
      <c r="A14506" s="1">
        <v>43069</v>
      </c>
      <c r="B14506">
        <v>20421</v>
      </c>
      <c r="C14506">
        <v>111823</v>
      </c>
      <c r="D14506" t="s">
        <v>257</v>
      </c>
      <c r="E14506">
        <v>8582</v>
      </c>
      <c r="F14506">
        <v>7475</v>
      </c>
      <c r="G14506">
        <v>1107</v>
      </c>
      <c r="H14506" s="4">
        <f>IFERROR(AandE_Admissions[[#This Row],[Attends_Under_4Hrs_Arr_To_Adm_Tfr_Disch_Type1]]/AandE_Admissions[[#This Row],[AandE_Attends_Type1]],0)</f>
        <v>0.87100908879049177</v>
      </c>
    </row>
    <row r="14507" spans="1:8" hidden="1" x14ac:dyDescent="0.3">
      <c r="A14507" s="1">
        <v>43069</v>
      </c>
      <c r="B14507">
        <v>20344</v>
      </c>
      <c r="C14507">
        <v>111823</v>
      </c>
      <c r="D14507" t="s">
        <v>190</v>
      </c>
      <c r="E14507">
        <v>8772</v>
      </c>
      <c r="F14507">
        <v>6628</v>
      </c>
      <c r="G14507">
        <v>2144</v>
      </c>
      <c r="H14507" s="4">
        <f>IFERROR(AandE_Admissions[[#This Row],[Attends_Under_4Hrs_Arr_To_Adm_Tfr_Disch_Type1]]/AandE_Admissions[[#This Row],[AandE_Attends_Type1]],0)</f>
        <v>0.7555859553123575</v>
      </c>
    </row>
    <row r="14508" spans="1:8" hidden="1" x14ac:dyDescent="0.3">
      <c r="A14508" s="1">
        <v>43069</v>
      </c>
      <c r="B14508">
        <v>20401</v>
      </c>
      <c r="C14508">
        <v>111823</v>
      </c>
      <c r="D14508" t="s">
        <v>251</v>
      </c>
      <c r="E14508">
        <v>9335</v>
      </c>
      <c r="F14508">
        <v>6610</v>
      </c>
      <c r="G14508">
        <v>2725</v>
      </c>
      <c r="H14508" s="4">
        <f>IFERROR(AandE_Admissions[[#This Row],[Attends_Under_4Hrs_Arr_To_Adm_Tfr_Disch_Type1]]/AandE_Admissions[[#This Row],[AandE_Attends_Type1]],0)</f>
        <v>0.70808784145688275</v>
      </c>
    </row>
    <row r="14509" spans="1:8" hidden="1" x14ac:dyDescent="0.3">
      <c r="A14509" s="1">
        <v>43069</v>
      </c>
      <c r="B14509">
        <v>20403</v>
      </c>
      <c r="C14509">
        <v>111823</v>
      </c>
      <c r="D14509" t="s">
        <v>204</v>
      </c>
      <c r="E14509">
        <v>9665</v>
      </c>
      <c r="F14509">
        <v>8388</v>
      </c>
      <c r="G14509">
        <v>1277</v>
      </c>
      <c r="H14509" s="4">
        <f>IFERROR(AandE_Admissions[[#This Row],[Attends_Under_4Hrs_Arr_To_Adm_Tfr_Disch_Type1]]/AandE_Admissions[[#This Row],[AandE_Attends_Type1]],0)</f>
        <v>0.86787377133988619</v>
      </c>
    </row>
    <row r="14510" spans="1:8" hidden="1" x14ac:dyDescent="0.3">
      <c r="A14510" s="1">
        <v>43069</v>
      </c>
      <c r="B14510">
        <v>20199</v>
      </c>
      <c r="C14510">
        <v>111823</v>
      </c>
      <c r="D14510" t="s">
        <v>17</v>
      </c>
      <c r="E14510">
        <v>12476</v>
      </c>
      <c r="F14510">
        <v>10649</v>
      </c>
      <c r="G14510">
        <v>1827</v>
      </c>
      <c r="H14510" s="4">
        <f>IFERROR(AandE_Admissions[[#This Row],[Attends_Under_4Hrs_Arr_To_Adm_Tfr_Disch_Type1]]/AandE_Admissions[[#This Row],[AandE_Attends_Type1]],0)</f>
        <v>0.85355883295928181</v>
      </c>
    </row>
    <row r="14511" spans="1:8" hidden="1" x14ac:dyDescent="0.3">
      <c r="A14511" s="1">
        <v>43069</v>
      </c>
      <c r="B14511">
        <v>20206</v>
      </c>
      <c r="C14511">
        <v>111823</v>
      </c>
      <c r="D14511" t="s">
        <v>24</v>
      </c>
      <c r="E14511">
        <v>13247</v>
      </c>
      <c r="F14511">
        <v>10801</v>
      </c>
      <c r="G14511">
        <v>2446</v>
      </c>
      <c r="H14511" s="4">
        <f>IFERROR(AandE_Admissions[[#This Row],[Attends_Under_4Hrs_Arr_To_Adm_Tfr_Disch_Type1]]/AandE_Admissions[[#This Row],[AandE_Attends_Type1]],0)</f>
        <v>0.81535441986864954</v>
      </c>
    </row>
    <row r="14512" spans="1:8" hidden="1" x14ac:dyDescent="0.3">
      <c r="A14512" s="1">
        <v>43069</v>
      </c>
      <c r="B14512">
        <v>20196</v>
      </c>
      <c r="C14512">
        <v>111823</v>
      </c>
      <c r="D14512" t="s">
        <v>12</v>
      </c>
      <c r="E14512">
        <v>6617</v>
      </c>
      <c r="F14512">
        <v>5494</v>
      </c>
      <c r="G14512">
        <v>1123</v>
      </c>
      <c r="H14512" s="4">
        <f>IFERROR(AandE_Admissions[[#This Row],[Attends_Under_4Hrs_Arr_To_Adm_Tfr_Disch_Type1]]/AandE_Admissions[[#This Row],[AandE_Attends_Type1]],0)</f>
        <v>0.83028562792806404</v>
      </c>
    </row>
    <row r="14513" spans="1:8" hidden="1" x14ac:dyDescent="0.3">
      <c r="A14513" s="1">
        <v>43069</v>
      </c>
      <c r="B14513">
        <v>20216</v>
      </c>
      <c r="C14513">
        <v>111823</v>
      </c>
      <c r="D14513" t="s">
        <v>36</v>
      </c>
      <c r="E14513">
        <v>13239</v>
      </c>
      <c r="F14513">
        <v>11377</v>
      </c>
      <c r="G14513">
        <v>1862</v>
      </c>
      <c r="H14513" s="4">
        <f>IFERROR(AandE_Admissions[[#This Row],[Attends_Under_4Hrs_Arr_To_Adm_Tfr_Disch_Type1]]/AandE_Admissions[[#This Row],[AandE_Attends_Type1]],0)</f>
        <v>0.85935493617342695</v>
      </c>
    </row>
    <row r="14514" spans="1:8" hidden="1" x14ac:dyDescent="0.3">
      <c r="A14514" s="1">
        <v>43069</v>
      </c>
      <c r="B14514">
        <v>20375</v>
      </c>
      <c r="C14514">
        <v>111823</v>
      </c>
      <c r="D14514" t="s">
        <v>264</v>
      </c>
      <c r="E14514">
        <v>0</v>
      </c>
      <c r="F14514">
        <v>0</v>
      </c>
      <c r="G14514">
        <v>0</v>
      </c>
      <c r="H14514" s="4">
        <f>IFERROR(AandE_Admissions[[#This Row],[Attends_Under_4Hrs_Arr_To_Adm_Tfr_Disch_Type1]]/AandE_Admissions[[#This Row],[AandE_Attends_Type1]],0)</f>
        <v>0</v>
      </c>
    </row>
    <row r="14515" spans="1:8" hidden="1" x14ac:dyDescent="0.3">
      <c r="A14515" s="1">
        <v>43069</v>
      </c>
      <c r="B14515">
        <v>20277</v>
      </c>
      <c r="C14515">
        <v>111823</v>
      </c>
      <c r="D14515" t="s">
        <v>117</v>
      </c>
      <c r="E14515">
        <v>5617</v>
      </c>
      <c r="F14515">
        <v>5127</v>
      </c>
      <c r="G14515">
        <v>490</v>
      </c>
      <c r="H14515" s="4">
        <f>IFERROR(AandE_Admissions[[#This Row],[Attends_Under_4Hrs_Arr_To_Adm_Tfr_Disch_Type1]]/AandE_Admissions[[#This Row],[AandE_Attends_Type1]],0)</f>
        <v>0.91276482107886769</v>
      </c>
    </row>
    <row r="14516" spans="1:8" hidden="1" x14ac:dyDescent="0.3">
      <c r="A14516" s="1">
        <v>43069</v>
      </c>
      <c r="B14516">
        <v>20289</v>
      </c>
      <c r="C14516">
        <v>111823</v>
      </c>
      <c r="D14516" t="s">
        <v>102</v>
      </c>
      <c r="E14516">
        <v>13843</v>
      </c>
      <c r="F14516">
        <v>9388</v>
      </c>
      <c r="G14516">
        <v>4455</v>
      </c>
      <c r="H14516" s="4">
        <f>IFERROR(AandE_Admissions[[#This Row],[Attends_Under_4Hrs_Arr_To_Adm_Tfr_Disch_Type1]]/AandE_Admissions[[#This Row],[AandE_Attends_Type1]],0)</f>
        <v>0.67817669580293294</v>
      </c>
    </row>
    <row r="14517" spans="1:8" hidden="1" x14ac:dyDescent="0.3">
      <c r="A14517" s="1">
        <v>43069</v>
      </c>
      <c r="B14517">
        <v>20231</v>
      </c>
      <c r="C14517">
        <v>111823</v>
      </c>
      <c r="D14517" t="s">
        <v>88</v>
      </c>
      <c r="E14517">
        <v>5418</v>
      </c>
      <c r="F14517">
        <v>4357</v>
      </c>
      <c r="G14517">
        <v>1061</v>
      </c>
      <c r="H14517" s="4">
        <f>IFERROR(AandE_Admissions[[#This Row],[Attends_Under_4Hrs_Arr_To_Adm_Tfr_Disch_Type1]]/AandE_Admissions[[#This Row],[AandE_Attends_Type1]],0)</f>
        <v>0.80417128091546697</v>
      </c>
    </row>
    <row r="14518" spans="1:8" hidden="1" x14ac:dyDescent="0.3">
      <c r="A14518" s="1">
        <v>43069</v>
      </c>
      <c r="B14518">
        <v>20334</v>
      </c>
      <c r="C14518">
        <v>111823</v>
      </c>
      <c r="D14518" t="s">
        <v>187</v>
      </c>
      <c r="E14518">
        <v>10824</v>
      </c>
      <c r="F14518">
        <v>9914</v>
      </c>
      <c r="G14518">
        <v>910</v>
      </c>
      <c r="H14518" s="4">
        <f>IFERROR(AandE_Admissions[[#This Row],[Attends_Under_4Hrs_Arr_To_Adm_Tfr_Disch_Type1]]/AandE_Admissions[[#This Row],[AandE_Attends_Type1]],0)</f>
        <v>0.91592756836659273</v>
      </c>
    </row>
    <row r="14519" spans="1:8" hidden="1" x14ac:dyDescent="0.3">
      <c r="A14519" s="1">
        <v>43069</v>
      </c>
      <c r="B14519">
        <v>20311</v>
      </c>
      <c r="C14519">
        <v>111823</v>
      </c>
      <c r="D14519" t="s">
        <v>132</v>
      </c>
      <c r="E14519">
        <v>4120</v>
      </c>
      <c r="F14519">
        <v>3359</v>
      </c>
      <c r="G14519">
        <v>761</v>
      </c>
      <c r="H14519" s="4">
        <f>IFERROR(AandE_Admissions[[#This Row],[Attends_Under_4Hrs_Arr_To_Adm_Tfr_Disch_Type1]]/AandE_Admissions[[#This Row],[AandE_Attends_Type1]],0)</f>
        <v>0.81529126213592229</v>
      </c>
    </row>
    <row r="14520" spans="1:8" hidden="1" x14ac:dyDescent="0.3">
      <c r="A14520" s="1">
        <v>43069</v>
      </c>
      <c r="B14520">
        <v>20308</v>
      </c>
      <c r="C14520">
        <v>111823</v>
      </c>
      <c r="D14520" t="s">
        <v>131</v>
      </c>
      <c r="E14520">
        <v>5832</v>
      </c>
      <c r="F14520">
        <v>4714</v>
      </c>
      <c r="G14520">
        <v>1118</v>
      </c>
      <c r="H14520" s="4">
        <f>IFERROR(AandE_Admissions[[#This Row],[Attends_Under_4Hrs_Arr_To_Adm_Tfr_Disch_Type1]]/AandE_Admissions[[#This Row],[AandE_Attends_Type1]],0)</f>
        <v>0.80829903978052131</v>
      </c>
    </row>
    <row r="14521" spans="1:8" hidden="1" x14ac:dyDescent="0.3">
      <c r="A14521" s="1">
        <v>43069</v>
      </c>
      <c r="B14521">
        <v>20204</v>
      </c>
      <c r="C14521">
        <v>111823</v>
      </c>
      <c r="D14521" t="s">
        <v>22</v>
      </c>
      <c r="E14521">
        <v>17766</v>
      </c>
      <c r="F14521">
        <v>13317</v>
      </c>
      <c r="G14521">
        <v>4449</v>
      </c>
      <c r="H14521" s="4">
        <f>IFERROR(AandE_Admissions[[#This Row],[Attends_Under_4Hrs_Arr_To_Adm_Tfr_Disch_Type1]]/AandE_Admissions[[#This Row],[AandE_Attends_Type1]],0)</f>
        <v>0.74957784532252614</v>
      </c>
    </row>
    <row r="14522" spans="1:8" hidden="1" x14ac:dyDescent="0.3">
      <c r="A14522" s="1">
        <v>43069</v>
      </c>
      <c r="B14522">
        <v>20272</v>
      </c>
      <c r="C14522">
        <v>111823</v>
      </c>
      <c r="D14522" t="s">
        <v>97</v>
      </c>
      <c r="E14522">
        <v>8147</v>
      </c>
      <c r="F14522">
        <v>7182</v>
      </c>
      <c r="G14522">
        <v>965</v>
      </c>
      <c r="H14522" s="4">
        <f>IFERROR(AandE_Admissions[[#This Row],[Attends_Under_4Hrs_Arr_To_Adm_Tfr_Disch_Type1]]/AandE_Admissions[[#This Row],[AandE_Attends_Type1]],0)</f>
        <v>0.8815514913465079</v>
      </c>
    </row>
    <row r="14523" spans="1:8" hidden="1" x14ac:dyDescent="0.3">
      <c r="A14523" s="1">
        <v>43069</v>
      </c>
      <c r="B14523">
        <v>20399</v>
      </c>
      <c r="C14523">
        <v>111823</v>
      </c>
      <c r="D14523" t="s">
        <v>235</v>
      </c>
      <c r="E14523">
        <v>8231</v>
      </c>
      <c r="F14523">
        <v>6594</v>
      </c>
      <c r="G14523">
        <v>1637</v>
      </c>
      <c r="H14523" s="4">
        <f>IFERROR(AandE_Admissions[[#This Row],[Attends_Under_4Hrs_Arr_To_Adm_Tfr_Disch_Type1]]/AandE_Admissions[[#This Row],[AandE_Attends_Type1]],0)</f>
        <v>0.80111772567124284</v>
      </c>
    </row>
    <row r="14524" spans="1:8" hidden="1" x14ac:dyDescent="0.3">
      <c r="A14524" s="1">
        <v>43069</v>
      </c>
      <c r="B14524">
        <v>20287</v>
      </c>
      <c r="C14524">
        <v>111823</v>
      </c>
      <c r="D14524" t="s">
        <v>122</v>
      </c>
      <c r="E14524">
        <v>11896</v>
      </c>
      <c r="F14524">
        <v>9059</v>
      </c>
      <c r="G14524">
        <v>2837</v>
      </c>
      <c r="H14524" s="4">
        <f>IFERROR(AandE_Admissions[[#This Row],[Attends_Under_4Hrs_Arr_To_Adm_Tfr_Disch_Type1]]/AandE_Admissions[[#This Row],[AandE_Attends_Type1]],0)</f>
        <v>0.76151647612642903</v>
      </c>
    </row>
    <row r="14525" spans="1:8" hidden="1" x14ac:dyDescent="0.3">
      <c r="A14525" s="1">
        <v>43069</v>
      </c>
      <c r="B14525">
        <v>20224</v>
      </c>
      <c r="C14525">
        <v>111823</v>
      </c>
      <c r="D14525" t="s">
        <v>41</v>
      </c>
      <c r="E14525">
        <v>8549</v>
      </c>
      <c r="F14525">
        <v>7804</v>
      </c>
      <c r="G14525">
        <v>745</v>
      </c>
      <c r="H14525" s="4">
        <f>IFERROR(AandE_Admissions[[#This Row],[Attends_Under_4Hrs_Arr_To_Adm_Tfr_Disch_Type1]]/AandE_Admissions[[#This Row],[AandE_Attends_Type1]],0)</f>
        <v>0.91285530471400167</v>
      </c>
    </row>
    <row r="14526" spans="1:8" hidden="1" x14ac:dyDescent="0.3">
      <c r="A14526" s="1">
        <v>43069</v>
      </c>
      <c r="B14526">
        <v>20283</v>
      </c>
      <c r="C14526">
        <v>111823</v>
      </c>
      <c r="D14526" t="s">
        <v>101</v>
      </c>
      <c r="E14526">
        <v>0</v>
      </c>
      <c r="F14526">
        <v>0</v>
      </c>
      <c r="G14526">
        <v>0</v>
      </c>
      <c r="H14526" s="4">
        <f>IFERROR(AandE_Admissions[[#This Row],[Attends_Under_4Hrs_Arr_To_Adm_Tfr_Disch_Type1]]/AandE_Admissions[[#This Row],[AandE_Attends_Type1]],0)</f>
        <v>0</v>
      </c>
    </row>
    <row r="14527" spans="1:8" hidden="1" x14ac:dyDescent="0.3">
      <c r="A14527" s="1">
        <v>43069</v>
      </c>
      <c r="B14527">
        <v>20284</v>
      </c>
      <c r="C14527">
        <v>111823</v>
      </c>
      <c r="D14527" t="s">
        <v>120</v>
      </c>
      <c r="E14527">
        <v>10892</v>
      </c>
      <c r="F14527">
        <v>8772</v>
      </c>
      <c r="G14527">
        <v>2120</v>
      </c>
      <c r="H14527" s="4">
        <f>IFERROR(AandE_Admissions[[#This Row],[Attends_Under_4Hrs_Arr_To_Adm_Tfr_Disch_Type1]]/AandE_Admissions[[#This Row],[AandE_Attends_Type1]],0)</f>
        <v>0.80536173338229888</v>
      </c>
    </row>
    <row r="14528" spans="1:8" hidden="1" x14ac:dyDescent="0.3">
      <c r="A14528" s="1">
        <v>43069</v>
      </c>
      <c r="B14528">
        <v>20307</v>
      </c>
      <c r="C14528">
        <v>111823</v>
      </c>
      <c r="D14528" t="s">
        <v>144</v>
      </c>
      <c r="E14528">
        <v>8254</v>
      </c>
      <c r="F14528">
        <v>7440</v>
      </c>
      <c r="G14528">
        <v>814</v>
      </c>
      <c r="H14528" s="4">
        <f>IFERROR(AandE_Admissions[[#This Row],[Attends_Under_4Hrs_Arr_To_Adm_Tfr_Disch_Type1]]/AandE_Admissions[[#This Row],[AandE_Attends_Type1]],0)</f>
        <v>0.90138114853404405</v>
      </c>
    </row>
    <row r="14529" spans="1:8" hidden="1" x14ac:dyDescent="0.3">
      <c r="A14529" s="1">
        <v>43069</v>
      </c>
      <c r="B14529">
        <v>20295</v>
      </c>
      <c r="C14529">
        <v>111823</v>
      </c>
      <c r="D14529" t="s">
        <v>127</v>
      </c>
      <c r="E14529">
        <v>4421</v>
      </c>
      <c r="F14529">
        <v>3574</v>
      </c>
      <c r="G14529">
        <v>847</v>
      </c>
      <c r="H14529" s="4">
        <f>IFERROR(AandE_Admissions[[#This Row],[Attends_Under_4Hrs_Arr_To_Adm_Tfr_Disch_Type1]]/AandE_Admissions[[#This Row],[AandE_Attends_Type1]],0)</f>
        <v>0.80841438588554626</v>
      </c>
    </row>
    <row r="14530" spans="1:8" hidden="1" x14ac:dyDescent="0.3">
      <c r="A14530" s="1">
        <v>43069</v>
      </c>
      <c r="B14530">
        <v>20244</v>
      </c>
      <c r="C14530">
        <v>111823</v>
      </c>
      <c r="D14530" t="s">
        <v>110</v>
      </c>
      <c r="E14530">
        <v>6706</v>
      </c>
      <c r="F14530">
        <v>5774</v>
      </c>
      <c r="G14530">
        <v>932</v>
      </c>
      <c r="H14530" s="4">
        <f>IFERROR(AandE_Admissions[[#This Row],[Attends_Under_4Hrs_Arr_To_Adm_Tfr_Disch_Type1]]/AandE_Admissions[[#This Row],[AandE_Attends_Type1]],0)</f>
        <v>0.86101998210557706</v>
      </c>
    </row>
    <row r="14531" spans="1:8" hidden="1" x14ac:dyDescent="0.3">
      <c r="A14531" s="1">
        <v>43069</v>
      </c>
      <c r="B14531">
        <v>20261</v>
      </c>
      <c r="C14531">
        <v>111823</v>
      </c>
      <c r="D14531" t="s">
        <v>79</v>
      </c>
      <c r="E14531">
        <v>8465</v>
      </c>
      <c r="F14531">
        <v>6343</v>
      </c>
      <c r="G14531">
        <v>2122</v>
      </c>
      <c r="H14531" s="4">
        <f>IFERROR(AandE_Admissions[[#This Row],[Attends_Under_4Hrs_Arr_To_Adm_Tfr_Disch_Type1]]/AandE_Admissions[[#This Row],[AandE_Attends_Type1]],0)</f>
        <v>0.74932073242764319</v>
      </c>
    </row>
    <row r="14532" spans="1:8" hidden="1" x14ac:dyDescent="0.3">
      <c r="A14532" s="1">
        <v>43069</v>
      </c>
      <c r="B14532">
        <v>20341</v>
      </c>
      <c r="C14532">
        <v>111823</v>
      </c>
      <c r="D14532" t="s">
        <v>166</v>
      </c>
      <c r="E14532">
        <v>8359</v>
      </c>
      <c r="F14532">
        <v>7482</v>
      </c>
      <c r="G14532">
        <v>877</v>
      </c>
      <c r="H14532" s="4">
        <f>IFERROR(AandE_Admissions[[#This Row],[Attends_Under_4Hrs_Arr_To_Adm_Tfr_Disch_Type1]]/AandE_Admissions[[#This Row],[AandE_Attends_Type1]],0)</f>
        <v>0.89508314391673649</v>
      </c>
    </row>
    <row r="14533" spans="1:8" hidden="1" x14ac:dyDescent="0.3">
      <c r="A14533" s="1">
        <v>43069</v>
      </c>
      <c r="B14533">
        <v>20302</v>
      </c>
      <c r="C14533">
        <v>111823</v>
      </c>
      <c r="D14533" t="s">
        <v>158</v>
      </c>
      <c r="E14533">
        <v>9135</v>
      </c>
      <c r="F14533">
        <v>7162</v>
      </c>
      <c r="G14533">
        <v>1973</v>
      </c>
      <c r="H14533" s="4">
        <f>IFERROR(AandE_Admissions[[#This Row],[Attends_Under_4Hrs_Arr_To_Adm_Tfr_Disch_Type1]]/AandE_Admissions[[#This Row],[AandE_Attends_Type1]],0)</f>
        <v>0.78401751505199779</v>
      </c>
    </row>
    <row r="14534" spans="1:8" hidden="1" x14ac:dyDescent="0.3">
      <c r="A14534" s="1">
        <v>43069</v>
      </c>
      <c r="B14534">
        <v>20352</v>
      </c>
      <c r="C14534">
        <v>111823</v>
      </c>
      <c r="D14534" t="s">
        <v>168</v>
      </c>
      <c r="E14534">
        <v>7063</v>
      </c>
      <c r="F14534">
        <v>5893</v>
      </c>
      <c r="G14534">
        <v>1170</v>
      </c>
      <c r="H14534" s="4">
        <f>IFERROR(AandE_Admissions[[#This Row],[Attends_Under_4Hrs_Arr_To_Adm_Tfr_Disch_Type1]]/AandE_Admissions[[#This Row],[AandE_Attends_Type1]],0)</f>
        <v>0.83434801076030018</v>
      </c>
    </row>
    <row r="14535" spans="1:8" hidden="1" x14ac:dyDescent="0.3">
      <c r="A14535" s="1">
        <v>43069</v>
      </c>
      <c r="B14535">
        <v>20386</v>
      </c>
      <c r="C14535">
        <v>111823</v>
      </c>
      <c r="D14535" t="s">
        <v>200</v>
      </c>
      <c r="E14535">
        <v>6104</v>
      </c>
      <c r="F14535">
        <v>4490</v>
      </c>
      <c r="G14535">
        <v>1614</v>
      </c>
      <c r="H14535" s="4">
        <f>IFERROR(AandE_Admissions[[#This Row],[Attends_Under_4Hrs_Arr_To_Adm_Tfr_Disch_Type1]]/AandE_Admissions[[#This Row],[AandE_Attends_Type1]],0)</f>
        <v>0.73558322411533417</v>
      </c>
    </row>
    <row r="14536" spans="1:8" hidden="1" x14ac:dyDescent="0.3">
      <c r="A14536" s="1">
        <v>43069</v>
      </c>
      <c r="B14536">
        <v>20387</v>
      </c>
      <c r="C14536">
        <v>111823</v>
      </c>
      <c r="D14536" t="s">
        <v>248</v>
      </c>
      <c r="E14536">
        <v>9279</v>
      </c>
      <c r="F14536">
        <v>7312</v>
      </c>
      <c r="G14536">
        <v>1967</v>
      </c>
      <c r="H14536" s="4">
        <f>IFERROR(AandE_Admissions[[#This Row],[Attends_Under_4Hrs_Arr_To_Adm_Tfr_Disch_Type1]]/AandE_Admissions[[#This Row],[AandE_Attends_Type1]],0)</f>
        <v>0.78801594999461144</v>
      </c>
    </row>
    <row r="14537" spans="1:8" hidden="1" x14ac:dyDescent="0.3">
      <c r="A14537" s="1">
        <v>43069</v>
      </c>
      <c r="B14537">
        <v>20376</v>
      </c>
      <c r="C14537">
        <v>111823</v>
      </c>
      <c r="D14537" t="s">
        <v>212</v>
      </c>
      <c r="E14537">
        <v>9013</v>
      </c>
      <c r="F14537">
        <v>8038</v>
      </c>
      <c r="G14537">
        <v>975</v>
      </c>
      <c r="H14537" s="4">
        <f>IFERROR(AandE_Admissions[[#This Row],[Attends_Under_4Hrs_Arr_To_Adm_Tfr_Disch_Type1]]/AandE_Admissions[[#This Row],[AandE_Attends_Type1]],0)</f>
        <v>0.89182292244535666</v>
      </c>
    </row>
    <row r="14538" spans="1:8" hidden="1" x14ac:dyDescent="0.3">
      <c r="A14538" s="1">
        <v>43069</v>
      </c>
      <c r="B14538">
        <v>20280</v>
      </c>
      <c r="C14538">
        <v>111823</v>
      </c>
      <c r="D14538" t="s">
        <v>119</v>
      </c>
      <c r="E14538">
        <v>8647</v>
      </c>
      <c r="F14538">
        <v>6398</v>
      </c>
      <c r="G14538">
        <v>2249</v>
      </c>
      <c r="H14538" s="4">
        <f>IFERROR(AandE_Admissions[[#This Row],[Attends_Under_4Hrs_Arr_To_Adm_Tfr_Disch_Type1]]/AandE_Admissions[[#This Row],[AandE_Attends_Type1]],0)</f>
        <v>0.73990979530473</v>
      </c>
    </row>
    <row r="14539" spans="1:8" hidden="1" x14ac:dyDescent="0.3">
      <c r="A14539" s="1">
        <v>43069</v>
      </c>
      <c r="B14539">
        <v>20330</v>
      </c>
      <c r="C14539">
        <v>111823</v>
      </c>
      <c r="D14539" t="s">
        <v>148</v>
      </c>
      <c r="E14539">
        <v>7458</v>
      </c>
      <c r="F14539">
        <v>6693</v>
      </c>
      <c r="G14539">
        <v>765</v>
      </c>
      <c r="H14539" s="4">
        <f>IFERROR(AandE_Admissions[[#This Row],[Attends_Under_4Hrs_Arr_To_Adm_Tfr_Disch_Type1]]/AandE_Admissions[[#This Row],[AandE_Attends_Type1]],0)</f>
        <v>0.89742558326629118</v>
      </c>
    </row>
    <row r="14540" spans="1:8" hidden="1" x14ac:dyDescent="0.3">
      <c r="A14540" s="1">
        <v>43069</v>
      </c>
      <c r="B14540">
        <v>20250</v>
      </c>
      <c r="C14540">
        <v>111823</v>
      </c>
      <c r="D14540" t="s">
        <v>50</v>
      </c>
      <c r="E14540">
        <v>7122</v>
      </c>
      <c r="F14540">
        <v>5439</v>
      </c>
      <c r="G14540">
        <v>1683</v>
      </c>
      <c r="H14540" s="4">
        <f>IFERROR(AandE_Admissions[[#This Row],[Attends_Under_4Hrs_Arr_To_Adm_Tfr_Disch_Type1]]/AandE_Admissions[[#This Row],[AandE_Attends_Type1]],0)</f>
        <v>0.76368997472620048</v>
      </c>
    </row>
    <row r="14541" spans="1:8" hidden="1" x14ac:dyDescent="0.3">
      <c r="A14541" s="1">
        <v>43069</v>
      </c>
      <c r="B14541">
        <v>20263</v>
      </c>
      <c r="C14541">
        <v>111823</v>
      </c>
      <c r="D14541" t="s">
        <v>59</v>
      </c>
      <c r="E14541">
        <v>8688</v>
      </c>
      <c r="F14541">
        <v>7044</v>
      </c>
      <c r="G14541">
        <v>1644</v>
      </c>
      <c r="H14541" s="4">
        <f>IFERROR(AandE_Admissions[[#This Row],[Attends_Under_4Hrs_Arr_To_Adm_Tfr_Disch_Type1]]/AandE_Admissions[[#This Row],[AandE_Attends_Type1]],0)</f>
        <v>0.81077348066298338</v>
      </c>
    </row>
    <row r="14542" spans="1:8" hidden="1" x14ac:dyDescent="0.3">
      <c r="A14542" s="1">
        <v>43069</v>
      </c>
      <c r="B14542">
        <v>20396</v>
      </c>
      <c r="C14542">
        <v>111823</v>
      </c>
      <c r="D14542" t="s">
        <v>201</v>
      </c>
      <c r="E14542">
        <v>0</v>
      </c>
      <c r="F14542">
        <v>0</v>
      </c>
      <c r="G14542">
        <v>0</v>
      </c>
      <c r="H14542" s="4">
        <f>IFERROR(AandE_Admissions[[#This Row],[Attends_Under_4Hrs_Arr_To_Adm_Tfr_Disch_Type1]]/AandE_Admissions[[#This Row],[AandE_Attends_Type1]],0)</f>
        <v>0</v>
      </c>
    </row>
    <row r="14543" spans="1:8" hidden="1" x14ac:dyDescent="0.3">
      <c r="A14543" s="1">
        <v>43069</v>
      </c>
      <c r="B14543">
        <v>20408</v>
      </c>
      <c r="C14543">
        <v>111823</v>
      </c>
      <c r="D14543" t="s">
        <v>206</v>
      </c>
      <c r="E14543">
        <v>3940</v>
      </c>
      <c r="F14543">
        <v>3731</v>
      </c>
      <c r="G14543">
        <v>209</v>
      </c>
      <c r="H14543" s="4">
        <f>IFERROR(AandE_Admissions[[#This Row],[Attends_Under_4Hrs_Arr_To_Adm_Tfr_Disch_Type1]]/AandE_Admissions[[#This Row],[AandE_Attends_Type1]],0)</f>
        <v>0.94695431472081215</v>
      </c>
    </row>
    <row r="14544" spans="1:8" hidden="1" x14ac:dyDescent="0.3">
      <c r="A14544" s="1">
        <v>43069</v>
      </c>
      <c r="B14544">
        <v>20310</v>
      </c>
      <c r="C14544">
        <v>111823</v>
      </c>
      <c r="D14544" t="s">
        <v>178</v>
      </c>
      <c r="E14544">
        <v>10663</v>
      </c>
      <c r="F14544">
        <v>9484</v>
      </c>
      <c r="G14544">
        <v>1179</v>
      </c>
      <c r="H14544" s="4">
        <f>IFERROR(AandE_Admissions[[#This Row],[Attends_Under_4Hrs_Arr_To_Adm_Tfr_Disch_Type1]]/AandE_Admissions[[#This Row],[AandE_Attends_Type1]],0)</f>
        <v>0.88943074181749981</v>
      </c>
    </row>
    <row r="14545" spans="1:8" hidden="1" x14ac:dyDescent="0.3">
      <c r="A14545" s="1">
        <v>43069</v>
      </c>
      <c r="B14545">
        <v>20208</v>
      </c>
      <c r="C14545">
        <v>111823</v>
      </c>
      <c r="D14545" t="s">
        <v>26</v>
      </c>
      <c r="E14545">
        <v>0</v>
      </c>
      <c r="F14545">
        <v>0</v>
      </c>
      <c r="G14545">
        <v>0</v>
      </c>
      <c r="H14545" s="4">
        <f>IFERROR(AandE_Admissions[[#This Row],[Attends_Under_4Hrs_Arr_To_Adm_Tfr_Disch_Type1]]/AandE_Admissions[[#This Row],[AandE_Attends_Type1]],0)</f>
        <v>0</v>
      </c>
    </row>
    <row r="14546" spans="1:8" hidden="1" x14ac:dyDescent="0.3">
      <c r="A14546" s="1">
        <v>43069</v>
      </c>
      <c r="B14546">
        <v>20392</v>
      </c>
      <c r="C14546">
        <v>111823</v>
      </c>
      <c r="D14546" t="s">
        <v>220</v>
      </c>
      <c r="E14546">
        <v>7837</v>
      </c>
      <c r="F14546">
        <v>6504</v>
      </c>
      <c r="G14546">
        <v>1333</v>
      </c>
      <c r="H14546" s="4">
        <f>IFERROR(AandE_Admissions[[#This Row],[Attends_Under_4Hrs_Arr_To_Adm_Tfr_Disch_Type1]]/AandE_Admissions[[#This Row],[AandE_Attends_Type1]],0)</f>
        <v>0.82990940410871505</v>
      </c>
    </row>
    <row r="14547" spans="1:8" hidden="1" x14ac:dyDescent="0.3">
      <c r="A14547" s="1">
        <v>43069</v>
      </c>
      <c r="B14547">
        <v>20402</v>
      </c>
      <c r="C14547">
        <v>111823</v>
      </c>
      <c r="D14547" t="s">
        <v>221</v>
      </c>
      <c r="E14547">
        <v>0</v>
      </c>
      <c r="F14547">
        <v>0</v>
      </c>
      <c r="G14547">
        <v>0</v>
      </c>
      <c r="H14547" s="4">
        <f>IFERROR(AandE_Admissions[[#This Row],[Attends_Under_4Hrs_Arr_To_Adm_Tfr_Disch_Type1]]/AandE_Admissions[[#This Row],[AandE_Attends_Type1]],0)</f>
        <v>0</v>
      </c>
    </row>
    <row r="14548" spans="1:8" hidden="1" x14ac:dyDescent="0.3">
      <c r="A14548" s="1">
        <v>43069</v>
      </c>
      <c r="B14548">
        <v>20230</v>
      </c>
      <c r="C14548">
        <v>111823</v>
      </c>
      <c r="D14548" t="s">
        <v>104</v>
      </c>
      <c r="E14548">
        <v>5838</v>
      </c>
      <c r="F14548">
        <v>4606</v>
      </c>
      <c r="G14548">
        <v>1232</v>
      </c>
      <c r="H14548" s="4">
        <f>IFERROR(AandE_Admissions[[#This Row],[Attends_Under_4Hrs_Arr_To_Adm_Tfr_Disch_Type1]]/AandE_Admissions[[#This Row],[AandE_Attends_Type1]],0)</f>
        <v>0.78896882494004794</v>
      </c>
    </row>
    <row r="14549" spans="1:8" hidden="1" x14ac:dyDescent="0.3">
      <c r="A14549" s="1">
        <v>43069</v>
      </c>
      <c r="B14549">
        <v>20340</v>
      </c>
      <c r="C14549">
        <v>111823</v>
      </c>
      <c r="D14549" t="s">
        <v>137</v>
      </c>
      <c r="E14549">
        <v>7423</v>
      </c>
      <c r="F14549">
        <v>5480</v>
      </c>
      <c r="G14549">
        <v>1943</v>
      </c>
      <c r="H14549" s="4">
        <f>IFERROR(AandE_Admissions[[#This Row],[Attends_Under_4Hrs_Arr_To_Adm_Tfr_Disch_Type1]]/AandE_Admissions[[#This Row],[AandE_Attends_Type1]],0)</f>
        <v>0.73824599218644749</v>
      </c>
    </row>
    <row r="14550" spans="1:8" hidden="1" x14ac:dyDescent="0.3">
      <c r="A14550" s="1">
        <v>43069</v>
      </c>
      <c r="B14550">
        <v>20258</v>
      </c>
      <c r="C14550">
        <v>111823</v>
      </c>
      <c r="D14550" t="s">
        <v>78</v>
      </c>
      <c r="E14550">
        <v>8544</v>
      </c>
      <c r="F14550">
        <v>7095</v>
      </c>
      <c r="G14550">
        <v>1449</v>
      </c>
      <c r="H14550" s="4">
        <f>IFERROR(AandE_Admissions[[#This Row],[Attends_Under_4Hrs_Arr_To_Adm_Tfr_Disch_Type1]]/AandE_Admissions[[#This Row],[AandE_Attends_Type1]],0)</f>
        <v>0.8304073033707865</v>
      </c>
    </row>
    <row r="14551" spans="1:8" hidden="1" x14ac:dyDescent="0.3">
      <c r="A14551" s="1">
        <v>43069</v>
      </c>
      <c r="B14551">
        <v>20195</v>
      </c>
      <c r="C14551">
        <v>111823</v>
      </c>
      <c r="D14551" t="s">
        <v>11</v>
      </c>
      <c r="E14551">
        <v>17891</v>
      </c>
      <c r="F14551">
        <v>16694</v>
      </c>
      <c r="G14551">
        <v>1197</v>
      </c>
      <c r="H14551" s="4">
        <f>IFERROR(AandE_Admissions[[#This Row],[Attends_Under_4Hrs_Arr_To_Adm_Tfr_Disch_Type1]]/AandE_Admissions[[#This Row],[AandE_Attends_Type1]],0)</f>
        <v>0.93309485216030408</v>
      </c>
    </row>
    <row r="14552" spans="1:8" hidden="1" x14ac:dyDescent="0.3">
      <c r="A14552" s="1">
        <v>43069</v>
      </c>
      <c r="B14552">
        <v>20281</v>
      </c>
      <c r="C14552">
        <v>111823</v>
      </c>
      <c r="D14552" t="s">
        <v>85</v>
      </c>
      <c r="E14552">
        <v>8765</v>
      </c>
      <c r="F14552">
        <v>6193</v>
      </c>
      <c r="G14552">
        <v>2572</v>
      </c>
      <c r="H14552" s="4">
        <f>IFERROR(AandE_Admissions[[#This Row],[Attends_Under_4Hrs_Arr_To_Adm_Tfr_Disch_Type1]]/AandE_Admissions[[#This Row],[AandE_Attends_Type1]],0)</f>
        <v>0.70656018254420994</v>
      </c>
    </row>
    <row r="14553" spans="1:8" hidden="1" x14ac:dyDescent="0.3">
      <c r="A14553" s="1">
        <v>43069</v>
      </c>
      <c r="B14553">
        <v>20201</v>
      </c>
      <c r="C14553">
        <v>111823</v>
      </c>
      <c r="D14553" t="s">
        <v>19</v>
      </c>
      <c r="E14553">
        <v>10354</v>
      </c>
      <c r="F14553">
        <v>9928</v>
      </c>
      <c r="G14553">
        <v>426</v>
      </c>
      <c r="H14553" s="4">
        <f>IFERROR(AandE_Admissions[[#This Row],[Attends_Under_4Hrs_Arr_To_Adm_Tfr_Disch_Type1]]/AandE_Admissions[[#This Row],[AandE_Attends_Type1]],0)</f>
        <v>0.95885648058721262</v>
      </c>
    </row>
    <row r="14554" spans="1:8" hidden="1" x14ac:dyDescent="0.3">
      <c r="A14554" s="1">
        <v>43069</v>
      </c>
      <c r="B14554">
        <v>20246</v>
      </c>
      <c r="C14554">
        <v>111823</v>
      </c>
      <c r="D14554" t="s">
        <v>112</v>
      </c>
      <c r="E14554">
        <v>19888</v>
      </c>
      <c r="F14554">
        <v>14836</v>
      </c>
      <c r="G14554">
        <v>5052</v>
      </c>
      <c r="H14554" s="4">
        <f>IFERROR(AandE_Admissions[[#This Row],[Attends_Under_4Hrs_Arr_To_Adm_Tfr_Disch_Type1]]/AandE_Admissions[[#This Row],[AandE_Attends_Type1]],0)</f>
        <v>0.74597747385358004</v>
      </c>
    </row>
    <row r="14555" spans="1:8" hidden="1" x14ac:dyDescent="0.3">
      <c r="A14555" s="1">
        <v>43069</v>
      </c>
      <c r="B14555">
        <v>20314</v>
      </c>
      <c r="C14555">
        <v>111823</v>
      </c>
      <c r="D14555" t="s">
        <v>147</v>
      </c>
      <c r="E14555">
        <v>7218</v>
      </c>
      <c r="F14555">
        <v>6913</v>
      </c>
      <c r="G14555">
        <v>305</v>
      </c>
      <c r="H14555" s="4">
        <f>IFERROR(AandE_Admissions[[#This Row],[Attends_Under_4Hrs_Arr_To_Adm_Tfr_Disch_Type1]]/AandE_Admissions[[#This Row],[AandE_Attends_Type1]],0)</f>
        <v>0.95774452756996398</v>
      </c>
    </row>
    <row r="14556" spans="1:8" hidden="1" x14ac:dyDescent="0.3">
      <c r="A14556" s="1">
        <v>43069</v>
      </c>
      <c r="B14556">
        <v>20321</v>
      </c>
      <c r="C14556">
        <v>111823</v>
      </c>
      <c r="D14556" t="s">
        <v>184</v>
      </c>
      <c r="E14556">
        <v>16997</v>
      </c>
      <c r="F14556">
        <v>13305</v>
      </c>
      <c r="G14556">
        <v>3692</v>
      </c>
      <c r="H14556" s="4">
        <f>IFERROR(AandE_Admissions[[#This Row],[Attends_Under_4Hrs_Arr_To_Adm_Tfr_Disch_Type1]]/AandE_Admissions[[#This Row],[AandE_Attends_Type1]],0)</f>
        <v>0.7827851973877743</v>
      </c>
    </row>
    <row r="14557" spans="1:8" hidden="1" x14ac:dyDescent="0.3">
      <c r="A14557" s="1">
        <v>43069</v>
      </c>
      <c r="B14557">
        <v>20364</v>
      </c>
      <c r="C14557">
        <v>111823</v>
      </c>
      <c r="D14557" t="s">
        <v>171</v>
      </c>
      <c r="E14557">
        <v>6959</v>
      </c>
      <c r="F14557">
        <v>4936</v>
      </c>
      <c r="G14557">
        <v>2023</v>
      </c>
      <c r="H14557" s="4">
        <f>IFERROR(AandE_Admissions[[#This Row],[Attends_Under_4Hrs_Arr_To_Adm_Tfr_Disch_Type1]]/AandE_Admissions[[#This Row],[AandE_Attends_Type1]],0)</f>
        <v>0.70929731283230346</v>
      </c>
    </row>
    <row r="14558" spans="1:8" hidden="1" x14ac:dyDescent="0.3">
      <c r="A14558" s="1">
        <v>43069</v>
      </c>
      <c r="B14558">
        <v>20286</v>
      </c>
      <c r="C14558">
        <v>111823</v>
      </c>
      <c r="D14558" t="s">
        <v>121</v>
      </c>
      <c r="E14558">
        <v>9522</v>
      </c>
      <c r="F14558">
        <v>7718</v>
      </c>
      <c r="G14558">
        <v>1804</v>
      </c>
      <c r="H14558" s="4">
        <f>IFERROR(AandE_Admissions[[#This Row],[Attends_Under_4Hrs_Arr_To_Adm_Tfr_Disch_Type1]]/AandE_Admissions[[#This Row],[AandE_Attends_Type1]],0)</f>
        <v>0.81054400336063848</v>
      </c>
    </row>
    <row r="14559" spans="1:8" hidden="1" x14ac:dyDescent="0.3">
      <c r="A14559" s="1">
        <v>43069</v>
      </c>
      <c r="B14559">
        <v>20221</v>
      </c>
      <c r="C14559">
        <v>111823</v>
      </c>
      <c r="D14559" t="s">
        <v>42</v>
      </c>
      <c r="E14559">
        <v>11717</v>
      </c>
      <c r="F14559">
        <v>10016</v>
      </c>
      <c r="G14559">
        <v>1701</v>
      </c>
      <c r="H14559" s="4">
        <f>IFERROR(AandE_Admissions[[#This Row],[Attends_Under_4Hrs_Arr_To_Adm_Tfr_Disch_Type1]]/AandE_Admissions[[#This Row],[AandE_Attends_Type1]],0)</f>
        <v>0.85482632073056242</v>
      </c>
    </row>
    <row r="14560" spans="1:8" hidden="1" x14ac:dyDescent="0.3">
      <c r="A14560" s="1">
        <v>43069</v>
      </c>
      <c r="B14560">
        <v>20338</v>
      </c>
      <c r="C14560">
        <v>111823</v>
      </c>
      <c r="D14560" t="s">
        <v>165</v>
      </c>
      <c r="E14560">
        <v>0</v>
      </c>
      <c r="F14560">
        <v>0</v>
      </c>
      <c r="G14560">
        <v>0</v>
      </c>
      <c r="H14560" s="4">
        <f>IFERROR(AandE_Admissions[[#This Row],[Attends_Under_4Hrs_Arr_To_Adm_Tfr_Disch_Type1]]/AandE_Admissions[[#This Row],[AandE_Attends_Type1]],0)</f>
        <v>0</v>
      </c>
    </row>
    <row r="14561" spans="1:8" hidden="1" x14ac:dyDescent="0.3">
      <c r="A14561" s="1">
        <v>43069</v>
      </c>
      <c r="B14561">
        <v>20212</v>
      </c>
      <c r="C14561">
        <v>111823</v>
      </c>
      <c r="D14561" t="s">
        <v>32</v>
      </c>
      <c r="E14561">
        <v>0</v>
      </c>
      <c r="F14561">
        <v>0</v>
      </c>
      <c r="G14561">
        <v>0</v>
      </c>
      <c r="H14561" s="4">
        <f>IFERROR(AandE_Admissions[[#This Row],[Attends_Under_4Hrs_Arr_To_Adm_Tfr_Disch_Type1]]/AandE_Admissions[[#This Row],[AandE_Attends_Type1]],0)</f>
        <v>0</v>
      </c>
    </row>
    <row r="14562" spans="1:8" hidden="1" x14ac:dyDescent="0.3">
      <c r="A14562" s="1">
        <v>43069</v>
      </c>
      <c r="B14562">
        <v>20354</v>
      </c>
      <c r="C14562">
        <v>111823</v>
      </c>
      <c r="D14562" t="s">
        <v>154</v>
      </c>
      <c r="E14562">
        <v>11131</v>
      </c>
      <c r="F14562">
        <v>10354</v>
      </c>
      <c r="G14562">
        <v>777</v>
      </c>
      <c r="H14562" s="4">
        <f>IFERROR(AandE_Admissions[[#This Row],[Attends_Under_4Hrs_Arr_To_Adm_Tfr_Disch_Type1]]/AandE_Admissions[[#This Row],[AandE_Attends_Type1]],0)</f>
        <v>0.9301949510376426</v>
      </c>
    </row>
    <row r="14563" spans="1:8" hidden="1" x14ac:dyDescent="0.3">
      <c r="A14563" s="1">
        <v>43069</v>
      </c>
      <c r="B14563">
        <v>20385</v>
      </c>
      <c r="C14563">
        <v>111823</v>
      </c>
      <c r="D14563" t="s">
        <v>199</v>
      </c>
      <c r="E14563">
        <v>11627</v>
      </c>
      <c r="F14563">
        <v>11075</v>
      </c>
      <c r="G14563">
        <v>552</v>
      </c>
      <c r="H14563" s="4">
        <f>IFERROR(AandE_Admissions[[#This Row],[Attends_Under_4Hrs_Arr_To_Adm_Tfr_Disch_Type1]]/AandE_Admissions[[#This Row],[AandE_Attends_Type1]],0)</f>
        <v>0.95252429689515783</v>
      </c>
    </row>
    <row r="14564" spans="1:8" hidden="1" x14ac:dyDescent="0.3">
      <c r="A14564" s="1">
        <v>43069</v>
      </c>
      <c r="B14564">
        <v>20335</v>
      </c>
      <c r="C14564">
        <v>111823</v>
      </c>
      <c r="D14564" t="s">
        <v>151</v>
      </c>
      <c r="E14564">
        <v>8300</v>
      </c>
      <c r="F14564">
        <v>7449</v>
      </c>
      <c r="G14564">
        <v>851</v>
      </c>
      <c r="H14564" s="4">
        <f>IFERROR(AandE_Admissions[[#This Row],[Attends_Under_4Hrs_Arr_To_Adm_Tfr_Disch_Type1]]/AandE_Admissions[[#This Row],[AandE_Attends_Type1]],0)</f>
        <v>0.89746987951807233</v>
      </c>
    </row>
    <row r="14565" spans="1:8" hidden="1" x14ac:dyDescent="0.3">
      <c r="A14565" s="1">
        <v>43069</v>
      </c>
      <c r="B14565">
        <v>20238</v>
      </c>
      <c r="C14565">
        <v>111823</v>
      </c>
      <c r="D14565" t="s">
        <v>90</v>
      </c>
      <c r="E14565">
        <v>10935</v>
      </c>
      <c r="F14565">
        <v>9137</v>
      </c>
      <c r="G14565">
        <v>1798</v>
      </c>
      <c r="H14565" s="4">
        <f>IFERROR(AandE_Admissions[[#This Row],[Attends_Under_4Hrs_Arr_To_Adm_Tfr_Disch_Type1]]/AandE_Admissions[[#This Row],[AandE_Attends_Type1]],0)</f>
        <v>0.83557384545038871</v>
      </c>
    </row>
    <row r="14566" spans="1:8" hidden="1" x14ac:dyDescent="0.3">
      <c r="A14566" s="1">
        <v>43069</v>
      </c>
      <c r="B14566">
        <v>20397</v>
      </c>
      <c r="C14566">
        <v>111823</v>
      </c>
      <c r="D14566" t="s">
        <v>202</v>
      </c>
      <c r="E14566">
        <v>11623</v>
      </c>
      <c r="F14566">
        <v>9251</v>
      </c>
      <c r="G14566">
        <v>2372</v>
      </c>
      <c r="H14566" s="4">
        <f>IFERROR(AandE_Admissions[[#This Row],[Attends_Under_4Hrs_Arr_To_Adm_Tfr_Disch_Type1]]/AandE_Admissions[[#This Row],[AandE_Attends_Type1]],0)</f>
        <v>0.79592187903295186</v>
      </c>
    </row>
    <row r="14567" spans="1:8" hidden="1" x14ac:dyDescent="0.3">
      <c r="A14567" s="1">
        <v>43069</v>
      </c>
      <c r="B14567">
        <v>20366</v>
      </c>
      <c r="C14567">
        <v>111823</v>
      </c>
      <c r="D14567" t="s">
        <v>209</v>
      </c>
      <c r="E14567">
        <v>8612</v>
      </c>
      <c r="F14567">
        <v>7168</v>
      </c>
      <c r="G14567">
        <v>1444</v>
      </c>
      <c r="H14567" s="4">
        <f>IFERROR(AandE_Admissions[[#This Row],[Attends_Under_4Hrs_Arr_To_Adm_Tfr_Disch_Type1]]/AandE_Admissions[[#This Row],[AandE_Attends_Type1]],0)</f>
        <v>0.83232698560148632</v>
      </c>
    </row>
    <row r="14568" spans="1:8" hidden="1" x14ac:dyDescent="0.3">
      <c r="A14568" s="1">
        <v>43069</v>
      </c>
      <c r="B14568">
        <v>20415</v>
      </c>
      <c r="C14568">
        <v>111823</v>
      </c>
      <c r="D14568" t="s">
        <v>223</v>
      </c>
      <c r="E14568">
        <v>8023</v>
      </c>
      <c r="F14568">
        <v>7584</v>
      </c>
      <c r="G14568">
        <v>439</v>
      </c>
      <c r="H14568" s="4">
        <f>IFERROR(AandE_Admissions[[#This Row],[Attends_Under_4Hrs_Arr_To_Adm_Tfr_Disch_Type1]]/AandE_Admissions[[#This Row],[AandE_Attends_Type1]],0)</f>
        <v>0.94528231334912127</v>
      </c>
    </row>
    <row r="14569" spans="1:8" hidden="1" x14ac:dyDescent="0.3">
      <c r="A14569" s="1">
        <v>43069</v>
      </c>
      <c r="B14569">
        <v>20346</v>
      </c>
      <c r="C14569">
        <v>111823</v>
      </c>
      <c r="D14569" t="s">
        <v>152</v>
      </c>
      <c r="E14569">
        <v>10213</v>
      </c>
      <c r="F14569">
        <v>9883</v>
      </c>
      <c r="G14569">
        <v>330</v>
      </c>
      <c r="H14569" s="4">
        <f>IFERROR(AandE_Admissions[[#This Row],[Attends_Under_4Hrs_Arr_To_Adm_Tfr_Disch_Type1]]/AandE_Admissions[[#This Row],[AandE_Attends_Type1]],0)</f>
        <v>0.96768824047782243</v>
      </c>
    </row>
    <row r="14570" spans="1:8" hidden="1" x14ac:dyDescent="0.3">
      <c r="A14570" s="1">
        <v>43069</v>
      </c>
      <c r="B14570">
        <v>20332</v>
      </c>
      <c r="C14570">
        <v>111823</v>
      </c>
      <c r="D14570" t="s">
        <v>128</v>
      </c>
      <c r="E14570">
        <v>0</v>
      </c>
      <c r="F14570">
        <v>0</v>
      </c>
      <c r="G14570">
        <v>0</v>
      </c>
      <c r="H14570" s="4">
        <f>IFERROR(AandE_Admissions[[#This Row],[Attends_Under_4Hrs_Arr_To_Adm_Tfr_Disch_Type1]]/AandE_Admissions[[#This Row],[AandE_Attends_Type1]],0)</f>
        <v>0</v>
      </c>
    </row>
    <row r="14571" spans="1:8" hidden="1" x14ac:dyDescent="0.3">
      <c r="A14571" s="1">
        <v>43069</v>
      </c>
      <c r="B14571">
        <v>20358</v>
      </c>
      <c r="C14571">
        <v>111823</v>
      </c>
      <c r="D14571" t="s">
        <v>155</v>
      </c>
      <c r="E14571">
        <v>7177</v>
      </c>
      <c r="F14571">
        <v>6137</v>
      </c>
      <c r="G14571">
        <v>1040</v>
      </c>
      <c r="H14571" s="4">
        <f>IFERROR(AandE_Admissions[[#This Row],[Attends_Under_4Hrs_Arr_To_Adm_Tfr_Disch_Type1]]/AandE_Admissions[[#This Row],[AandE_Attends_Type1]],0)</f>
        <v>0.85509265709906646</v>
      </c>
    </row>
    <row r="14572" spans="1:8" hidden="1" x14ac:dyDescent="0.3">
      <c r="A14572" s="1">
        <v>43069</v>
      </c>
      <c r="B14572">
        <v>20318</v>
      </c>
      <c r="C14572">
        <v>111823</v>
      </c>
      <c r="D14572" t="s">
        <v>182</v>
      </c>
      <c r="E14572">
        <v>0</v>
      </c>
      <c r="F14572">
        <v>0</v>
      </c>
      <c r="G14572">
        <v>0</v>
      </c>
      <c r="H14572" s="4">
        <f>IFERROR(AandE_Admissions[[#This Row],[Attends_Under_4Hrs_Arr_To_Adm_Tfr_Disch_Type1]]/AandE_Admissions[[#This Row],[AandE_Attends_Type1]],0)</f>
        <v>0</v>
      </c>
    </row>
    <row r="14573" spans="1:8" hidden="1" x14ac:dyDescent="0.3">
      <c r="A14573" s="1">
        <v>43069</v>
      </c>
      <c r="B14573">
        <v>20393</v>
      </c>
      <c r="C14573">
        <v>111823</v>
      </c>
      <c r="D14573" t="s">
        <v>231</v>
      </c>
      <c r="E14573">
        <v>7239</v>
      </c>
      <c r="F14573">
        <v>5836</v>
      </c>
      <c r="G14573">
        <v>1403</v>
      </c>
      <c r="H14573" s="4">
        <f>IFERROR(AandE_Admissions[[#This Row],[Attends_Under_4Hrs_Arr_To_Adm_Tfr_Disch_Type1]]/AandE_Admissions[[#This Row],[AandE_Attends_Type1]],0)</f>
        <v>0.80618870009669841</v>
      </c>
    </row>
    <row r="14574" spans="1:8" hidden="1" x14ac:dyDescent="0.3">
      <c r="A14574" s="1">
        <v>43069</v>
      </c>
      <c r="B14574">
        <v>20198</v>
      </c>
      <c r="C14574">
        <v>111823</v>
      </c>
      <c r="D14574" t="s">
        <v>16</v>
      </c>
      <c r="E14574">
        <v>12425</v>
      </c>
      <c r="F14574">
        <v>11564</v>
      </c>
      <c r="G14574">
        <v>861</v>
      </c>
      <c r="H14574" s="4">
        <f>IFERROR(AandE_Admissions[[#This Row],[Attends_Under_4Hrs_Arr_To_Adm_Tfr_Disch_Type1]]/AandE_Admissions[[#This Row],[AandE_Attends_Type1]],0)</f>
        <v>0.93070422535211272</v>
      </c>
    </row>
    <row r="14575" spans="1:8" hidden="1" x14ac:dyDescent="0.3">
      <c r="A14575" s="1">
        <v>43069</v>
      </c>
      <c r="B14575">
        <v>20380</v>
      </c>
      <c r="C14575">
        <v>111823</v>
      </c>
      <c r="D14575" t="s">
        <v>214</v>
      </c>
      <c r="E14575">
        <v>13120</v>
      </c>
      <c r="F14575">
        <v>9126</v>
      </c>
      <c r="G14575">
        <v>3994</v>
      </c>
      <c r="H14575" s="4">
        <f>IFERROR(AandE_Admissions[[#This Row],[Attends_Under_4Hrs_Arr_To_Adm_Tfr_Disch_Type1]]/AandE_Admissions[[#This Row],[AandE_Attends_Type1]],0)</f>
        <v>0.69557926829268291</v>
      </c>
    </row>
    <row r="14576" spans="1:8" hidden="1" x14ac:dyDescent="0.3">
      <c r="A14576" s="1">
        <v>43069</v>
      </c>
      <c r="B14576">
        <v>20331</v>
      </c>
      <c r="C14576">
        <v>111823</v>
      </c>
      <c r="D14576" t="s">
        <v>149</v>
      </c>
      <c r="E14576">
        <v>3825</v>
      </c>
      <c r="F14576">
        <v>3406</v>
      </c>
      <c r="G14576">
        <v>419</v>
      </c>
      <c r="H14576" s="4">
        <f>IFERROR(AandE_Admissions[[#This Row],[Attends_Under_4Hrs_Arr_To_Adm_Tfr_Disch_Type1]]/AandE_Admissions[[#This Row],[AandE_Attends_Type1]],0)</f>
        <v>0.89045751633986925</v>
      </c>
    </row>
    <row r="14577" spans="1:8" hidden="1" x14ac:dyDescent="0.3">
      <c r="A14577" s="1">
        <v>43069</v>
      </c>
      <c r="B14577">
        <v>20349</v>
      </c>
      <c r="C14577">
        <v>111823</v>
      </c>
      <c r="D14577" t="s">
        <v>138</v>
      </c>
      <c r="E14577">
        <v>6575</v>
      </c>
      <c r="F14577">
        <v>4625</v>
      </c>
      <c r="G14577">
        <v>1950</v>
      </c>
      <c r="H14577" s="4">
        <f>IFERROR(AandE_Admissions[[#This Row],[Attends_Under_4Hrs_Arr_To_Adm_Tfr_Disch_Type1]]/AandE_Admissions[[#This Row],[AandE_Attends_Type1]],0)</f>
        <v>0.70342205323193918</v>
      </c>
    </row>
    <row r="14578" spans="1:8" hidden="1" x14ac:dyDescent="0.3">
      <c r="A14578" s="1">
        <v>43069</v>
      </c>
      <c r="B14578">
        <v>20413</v>
      </c>
      <c r="C14578">
        <v>111823</v>
      </c>
      <c r="D14578" t="s">
        <v>254</v>
      </c>
      <c r="E14578">
        <v>0</v>
      </c>
      <c r="F14578">
        <v>0</v>
      </c>
      <c r="G14578">
        <v>0</v>
      </c>
      <c r="H14578" s="4">
        <f>IFERROR(AandE_Admissions[[#This Row],[Attends_Under_4Hrs_Arr_To_Adm_Tfr_Disch_Type1]]/AandE_Admissions[[#This Row],[AandE_Attends_Type1]],0)</f>
        <v>0</v>
      </c>
    </row>
    <row r="14579" spans="1:8" hidden="1" x14ac:dyDescent="0.3">
      <c r="A14579" s="1">
        <v>43069</v>
      </c>
      <c r="B14579">
        <v>20327</v>
      </c>
      <c r="C14579">
        <v>111823</v>
      </c>
      <c r="D14579" t="s">
        <v>261</v>
      </c>
      <c r="E14579">
        <v>0</v>
      </c>
      <c r="F14579">
        <v>0</v>
      </c>
      <c r="G14579">
        <v>0</v>
      </c>
      <c r="H14579" s="4">
        <f>IFERROR(AandE_Admissions[[#This Row],[Attends_Under_4Hrs_Arr_To_Adm_Tfr_Disch_Type1]]/AandE_Admissions[[#This Row],[AandE_Attends_Type1]],0)</f>
        <v>0</v>
      </c>
    </row>
    <row r="14580" spans="1:8" hidden="1" x14ac:dyDescent="0.3">
      <c r="A14580" s="1">
        <v>43069</v>
      </c>
      <c r="B14580">
        <v>20337</v>
      </c>
      <c r="C14580">
        <v>111823</v>
      </c>
      <c r="D14580" t="s">
        <v>164</v>
      </c>
      <c r="E14580">
        <v>24067</v>
      </c>
      <c r="F14580">
        <v>19509</v>
      </c>
      <c r="G14580">
        <v>4558</v>
      </c>
      <c r="H14580" s="4">
        <f>IFERROR(AandE_Admissions[[#This Row],[Attends_Under_4Hrs_Arr_To_Adm_Tfr_Disch_Type1]]/AandE_Admissions[[#This Row],[AandE_Attends_Type1]],0)</f>
        <v>0.81061204138446841</v>
      </c>
    </row>
    <row r="14581" spans="1:8" hidden="1" x14ac:dyDescent="0.3">
      <c r="A14581" s="1">
        <v>43069</v>
      </c>
      <c r="B14581">
        <v>20317</v>
      </c>
      <c r="C14581">
        <v>111823</v>
      </c>
      <c r="D14581" t="s">
        <v>181</v>
      </c>
      <c r="E14581">
        <v>10923</v>
      </c>
      <c r="F14581">
        <v>9640</v>
      </c>
      <c r="G14581">
        <v>1283</v>
      </c>
      <c r="H14581" s="4">
        <f>IFERROR(AandE_Admissions[[#This Row],[Attends_Under_4Hrs_Arr_To_Adm_Tfr_Disch_Type1]]/AandE_Admissions[[#This Row],[AandE_Attends_Type1]],0)</f>
        <v>0.88254142634807287</v>
      </c>
    </row>
    <row r="14582" spans="1:8" hidden="1" x14ac:dyDescent="0.3">
      <c r="A14582" s="1">
        <v>43069</v>
      </c>
      <c r="B14582">
        <v>20285</v>
      </c>
      <c r="C14582">
        <v>111823</v>
      </c>
      <c r="D14582" t="s">
        <v>64</v>
      </c>
      <c r="E14582">
        <v>11208</v>
      </c>
      <c r="F14582">
        <v>8579</v>
      </c>
      <c r="G14582">
        <v>2629</v>
      </c>
      <c r="H14582" s="4">
        <f>IFERROR(AandE_Admissions[[#This Row],[Attends_Under_4Hrs_Arr_To_Adm_Tfr_Disch_Type1]]/AandE_Admissions[[#This Row],[AandE_Attends_Type1]],0)</f>
        <v>0.76543540328336901</v>
      </c>
    </row>
    <row r="14583" spans="1:8" hidden="1" x14ac:dyDescent="0.3">
      <c r="A14583" s="1">
        <v>43069</v>
      </c>
      <c r="B14583">
        <v>20288</v>
      </c>
      <c r="C14583">
        <v>111823</v>
      </c>
      <c r="D14583" t="s">
        <v>65</v>
      </c>
      <c r="E14583">
        <v>18807</v>
      </c>
      <c r="F14583">
        <v>14627</v>
      </c>
      <c r="G14583">
        <v>4180</v>
      </c>
      <c r="H14583" s="4">
        <f>IFERROR(AandE_Admissions[[#This Row],[Attends_Under_4Hrs_Arr_To_Adm_Tfr_Disch_Type1]]/AandE_Admissions[[#This Row],[AandE_Attends_Type1]],0)</f>
        <v>0.77774232998351678</v>
      </c>
    </row>
    <row r="14584" spans="1:8" hidden="1" x14ac:dyDescent="0.3">
      <c r="A14584" s="1">
        <v>43069</v>
      </c>
      <c r="B14584">
        <v>20391</v>
      </c>
      <c r="C14584">
        <v>111823</v>
      </c>
      <c r="D14584" t="s">
        <v>219</v>
      </c>
      <c r="E14584">
        <v>11885</v>
      </c>
      <c r="F14584">
        <v>10417</v>
      </c>
      <c r="G14584">
        <v>1468</v>
      </c>
      <c r="H14584" s="4">
        <f>IFERROR(AandE_Admissions[[#This Row],[Attends_Under_4Hrs_Arr_To_Adm_Tfr_Disch_Type1]]/AandE_Admissions[[#This Row],[AandE_Attends_Type1]],0)</f>
        <v>0.87648296171644935</v>
      </c>
    </row>
    <row r="14585" spans="1:8" hidden="1" x14ac:dyDescent="0.3">
      <c r="A14585" s="1">
        <v>43069</v>
      </c>
      <c r="B14585">
        <v>20292</v>
      </c>
      <c r="C14585">
        <v>111823</v>
      </c>
      <c r="D14585" t="s">
        <v>66</v>
      </c>
      <c r="E14585">
        <v>8094</v>
      </c>
      <c r="F14585">
        <v>6000</v>
      </c>
      <c r="G14585">
        <v>2094</v>
      </c>
      <c r="H14585" s="4">
        <f>IFERROR(AandE_Admissions[[#This Row],[Attends_Under_4Hrs_Arr_To_Adm_Tfr_Disch_Type1]]/AandE_Admissions[[#This Row],[AandE_Attends_Type1]],0)</f>
        <v>0.7412898443291327</v>
      </c>
    </row>
    <row r="14586" spans="1:8" hidden="1" x14ac:dyDescent="0.3">
      <c r="A14586" s="1">
        <v>43069</v>
      </c>
      <c r="B14586">
        <v>20241</v>
      </c>
      <c r="C14586">
        <v>111823</v>
      </c>
      <c r="D14586" t="s">
        <v>48</v>
      </c>
      <c r="E14586">
        <v>8889</v>
      </c>
      <c r="F14586">
        <v>6568</v>
      </c>
      <c r="G14586">
        <v>2321</v>
      </c>
      <c r="H14586" s="4">
        <f>IFERROR(AandE_Admissions[[#This Row],[Attends_Under_4Hrs_Arr_To_Adm_Tfr_Disch_Type1]]/AandE_Admissions[[#This Row],[AandE_Attends_Type1]],0)</f>
        <v>0.73889076386545172</v>
      </c>
    </row>
    <row r="14587" spans="1:8" hidden="1" x14ac:dyDescent="0.3">
      <c r="A14587" s="1">
        <v>43069</v>
      </c>
      <c r="B14587">
        <v>20351</v>
      </c>
      <c r="C14587">
        <v>111823</v>
      </c>
      <c r="D14587" t="s">
        <v>167</v>
      </c>
      <c r="E14587">
        <v>8206</v>
      </c>
      <c r="F14587">
        <v>6448</v>
      </c>
      <c r="G14587">
        <v>1758</v>
      </c>
      <c r="H14587" s="4">
        <f>IFERROR(AandE_Admissions[[#This Row],[Attends_Under_4Hrs_Arr_To_Adm_Tfr_Disch_Type1]]/AandE_Admissions[[#This Row],[AandE_Attends_Type1]],0)</f>
        <v>0.78576651230806727</v>
      </c>
    </row>
    <row r="14588" spans="1:8" hidden="1" x14ac:dyDescent="0.3">
      <c r="A14588" s="1">
        <v>43069</v>
      </c>
      <c r="B14588">
        <v>20294</v>
      </c>
      <c r="C14588">
        <v>111823</v>
      </c>
      <c r="D14588" t="s">
        <v>125</v>
      </c>
      <c r="E14588">
        <v>9984</v>
      </c>
      <c r="F14588">
        <v>7001</v>
      </c>
      <c r="G14588">
        <v>2983</v>
      </c>
      <c r="H14588" s="4">
        <f>IFERROR(AandE_Admissions[[#This Row],[Attends_Under_4Hrs_Arr_To_Adm_Tfr_Disch_Type1]]/AandE_Admissions[[#This Row],[AandE_Attends_Type1]],0)</f>
        <v>0.70122195512820518</v>
      </c>
    </row>
    <row r="14589" spans="1:8" hidden="1" x14ac:dyDescent="0.3">
      <c r="A14589" s="1">
        <v>43069</v>
      </c>
      <c r="B14589">
        <v>20359</v>
      </c>
      <c r="C14589">
        <v>111823</v>
      </c>
      <c r="D14589" t="s">
        <v>141</v>
      </c>
      <c r="E14589">
        <v>7070</v>
      </c>
      <c r="F14589">
        <v>5728</v>
      </c>
      <c r="G14589">
        <v>1342</v>
      </c>
      <c r="H14589" s="4">
        <f>IFERROR(AandE_Admissions[[#This Row],[Attends_Under_4Hrs_Arr_To_Adm_Tfr_Disch_Type1]]/AandE_Admissions[[#This Row],[AandE_Attends_Type1]],0)</f>
        <v>0.81018387553041016</v>
      </c>
    </row>
    <row r="14590" spans="1:8" hidden="1" x14ac:dyDescent="0.3">
      <c r="A14590" s="1">
        <v>43069</v>
      </c>
      <c r="B14590">
        <v>20369</v>
      </c>
      <c r="C14590">
        <v>111823</v>
      </c>
      <c r="D14590" t="s">
        <v>195</v>
      </c>
      <c r="E14590">
        <v>0</v>
      </c>
      <c r="F14590">
        <v>0</v>
      </c>
      <c r="G14590">
        <v>0</v>
      </c>
      <c r="H14590" s="4">
        <f>IFERROR(AandE_Admissions[[#This Row],[Attends_Under_4Hrs_Arr_To_Adm_Tfr_Disch_Type1]]/AandE_Admissions[[#This Row],[AandE_Attends_Type1]],0)</f>
        <v>0</v>
      </c>
    </row>
    <row r="14591" spans="1:8" hidden="1" x14ac:dyDescent="0.3">
      <c r="A14591" s="1">
        <v>43069</v>
      </c>
      <c r="B14591">
        <v>20306</v>
      </c>
      <c r="C14591">
        <v>111823</v>
      </c>
      <c r="D14591" t="s">
        <v>176</v>
      </c>
      <c r="E14591">
        <v>12097</v>
      </c>
      <c r="F14591">
        <v>11003</v>
      </c>
      <c r="G14591">
        <v>1094</v>
      </c>
      <c r="H14591" s="4">
        <f>IFERROR(AandE_Admissions[[#This Row],[Attends_Under_4Hrs_Arr_To_Adm_Tfr_Disch_Type1]]/AandE_Admissions[[#This Row],[AandE_Attends_Type1]],0)</f>
        <v>0.90956435479871045</v>
      </c>
    </row>
    <row r="14592" spans="1:8" hidden="1" x14ac:dyDescent="0.3">
      <c r="A14592" s="1">
        <v>43069</v>
      </c>
      <c r="B14592">
        <v>20266</v>
      </c>
      <c r="C14592">
        <v>111823</v>
      </c>
      <c r="D14592" t="s">
        <v>96</v>
      </c>
      <c r="E14592">
        <v>12304</v>
      </c>
      <c r="F14592">
        <v>9378</v>
      </c>
      <c r="G14592">
        <v>2926</v>
      </c>
      <c r="H14592" s="4">
        <f>IFERROR(AandE_Admissions[[#This Row],[Attends_Under_4Hrs_Arr_To_Adm_Tfr_Disch_Type1]]/AandE_Admissions[[#This Row],[AandE_Attends_Type1]],0)</f>
        <v>0.76219115734720411</v>
      </c>
    </row>
    <row r="14593" spans="1:8" hidden="1" x14ac:dyDescent="0.3">
      <c r="A14593" s="1">
        <v>43069</v>
      </c>
      <c r="B14593">
        <v>20381</v>
      </c>
      <c r="C14593">
        <v>111823</v>
      </c>
      <c r="D14593" t="s">
        <v>215</v>
      </c>
      <c r="E14593">
        <v>9424</v>
      </c>
      <c r="F14593">
        <v>8858</v>
      </c>
      <c r="G14593">
        <v>566</v>
      </c>
      <c r="H14593" s="4">
        <f>IFERROR(AandE_Admissions[[#This Row],[Attends_Under_4Hrs_Arr_To_Adm_Tfr_Disch_Type1]]/AandE_Admissions[[#This Row],[AandE_Attends_Type1]],0)</f>
        <v>0.93994057724957558</v>
      </c>
    </row>
    <row r="14594" spans="1:8" hidden="1" x14ac:dyDescent="0.3">
      <c r="A14594" s="1">
        <v>43069</v>
      </c>
      <c r="B14594">
        <v>20329</v>
      </c>
      <c r="C14594">
        <v>111823</v>
      </c>
      <c r="D14594" t="s">
        <v>186</v>
      </c>
      <c r="E14594">
        <v>19600</v>
      </c>
      <c r="F14594">
        <v>17774</v>
      </c>
      <c r="G14594">
        <v>1826</v>
      </c>
      <c r="H14594" s="4">
        <f>IFERROR(AandE_Admissions[[#This Row],[Attends_Under_4Hrs_Arr_To_Adm_Tfr_Disch_Type1]]/AandE_Admissions[[#This Row],[AandE_Attends_Type1]],0)</f>
        <v>0.9068367346938776</v>
      </c>
    </row>
    <row r="14595" spans="1:8" hidden="1" x14ac:dyDescent="0.3">
      <c r="A14595" s="1">
        <v>43069</v>
      </c>
      <c r="B14595">
        <v>20348</v>
      </c>
      <c r="C14595">
        <v>111823</v>
      </c>
      <c r="D14595" t="s">
        <v>191</v>
      </c>
      <c r="E14595">
        <v>0</v>
      </c>
      <c r="F14595">
        <v>0</v>
      </c>
      <c r="G14595">
        <v>0</v>
      </c>
      <c r="H14595" s="4">
        <f>IFERROR(AandE_Admissions[[#This Row],[Attends_Under_4Hrs_Arr_To_Adm_Tfr_Disch_Type1]]/AandE_Admissions[[#This Row],[AandE_Attends_Type1]],0)</f>
        <v>0</v>
      </c>
    </row>
    <row r="14596" spans="1:8" hidden="1" x14ac:dyDescent="0.3">
      <c r="A14596" s="1">
        <v>43069</v>
      </c>
      <c r="B14596">
        <v>20371</v>
      </c>
      <c r="C14596">
        <v>111823</v>
      </c>
      <c r="D14596" t="s">
        <v>211</v>
      </c>
      <c r="E14596">
        <v>12631</v>
      </c>
      <c r="F14596">
        <v>10517</v>
      </c>
      <c r="G14596">
        <v>2114</v>
      </c>
      <c r="H14596" s="4">
        <f>IFERROR(AandE_Admissions[[#This Row],[Attends_Under_4Hrs_Arr_To_Adm_Tfr_Disch_Type1]]/AandE_Admissions[[#This Row],[AandE_Attends_Type1]],0)</f>
        <v>0.83263399572480401</v>
      </c>
    </row>
    <row r="14597" spans="1:8" hidden="1" x14ac:dyDescent="0.3">
      <c r="A14597" s="1">
        <v>43069</v>
      </c>
      <c r="B14597">
        <v>20271</v>
      </c>
      <c r="C14597">
        <v>111823</v>
      </c>
      <c r="D14597" t="s">
        <v>113</v>
      </c>
      <c r="E14597">
        <v>14676</v>
      </c>
      <c r="F14597">
        <v>11515</v>
      </c>
      <c r="G14597">
        <v>3161</v>
      </c>
      <c r="H14597" s="4">
        <f>IFERROR(AandE_Admissions[[#This Row],[Attends_Under_4Hrs_Arr_To_Adm_Tfr_Disch_Type1]]/AandE_Admissions[[#This Row],[AandE_Attends_Type1]],0)</f>
        <v>0.78461433633142541</v>
      </c>
    </row>
    <row r="14598" spans="1:8" hidden="1" x14ac:dyDescent="0.3">
      <c r="A14598" s="1">
        <v>43069</v>
      </c>
      <c r="B14598">
        <v>20301</v>
      </c>
      <c r="C14598">
        <v>111823</v>
      </c>
      <c r="D14598" t="s">
        <v>157</v>
      </c>
      <c r="E14598">
        <v>6034</v>
      </c>
      <c r="F14598">
        <v>3489</v>
      </c>
      <c r="G14598">
        <v>2545</v>
      </c>
      <c r="H14598" s="4">
        <f>IFERROR(AandE_Admissions[[#This Row],[Attends_Under_4Hrs_Arr_To_Adm_Tfr_Disch_Type1]]/AandE_Admissions[[#This Row],[AandE_Attends_Type1]],0)</f>
        <v>0.5782234007292012</v>
      </c>
    </row>
    <row r="14599" spans="1:8" hidden="1" x14ac:dyDescent="0.3">
      <c r="A14599" s="1">
        <v>43069</v>
      </c>
      <c r="B14599">
        <v>20319</v>
      </c>
      <c r="C14599">
        <v>111823</v>
      </c>
      <c r="D14599" t="s">
        <v>162</v>
      </c>
      <c r="E14599">
        <v>5727</v>
      </c>
      <c r="F14599">
        <v>4048</v>
      </c>
      <c r="G14599">
        <v>1679</v>
      </c>
      <c r="H14599" s="4">
        <f>IFERROR(AandE_Admissions[[#This Row],[Attends_Under_4Hrs_Arr_To_Adm_Tfr_Disch_Type1]]/AandE_Admissions[[#This Row],[AandE_Attends_Type1]],0)</f>
        <v>0.70682730923694781</v>
      </c>
    </row>
    <row r="14600" spans="1:8" hidden="1" x14ac:dyDescent="0.3">
      <c r="A14600" s="1">
        <v>43069</v>
      </c>
      <c r="B14600">
        <v>20309</v>
      </c>
      <c r="C14600">
        <v>111823</v>
      </c>
      <c r="D14600" t="s">
        <v>145</v>
      </c>
      <c r="E14600">
        <v>11039</v>
      </c>
      <c r="F14600">
        <v>9950</v>
      </c>
      <c r="G14600">
        <v>1089</v>
      </c>
      <c r="H14600" s="4">
        <f>IFERROR(AandE_Admissions[[#This Row],[Attends_Under_4Hrs_Arr_To_Adm_Tfr_Disch_Type1]]/AandE_Admissions[[#This Row],[AandE_Attends_Type1]],0)</f>
        <v>0.90134975994202371</v>
      </c>
    </row>
    <row r="14601" spans="1:8" hidden="1" x14ac:dyDescent="0.3">
      <c r="A14601" s="1">
        <v>43069</v>
      </c>
      <c r="B14601">
        <v>20373</v>
      </c>
      <c r="C14601">
        <v>111823</v>
      </c>
      <c r="D14601" t="s">
        <v>196</v>
      </c>
      <c r="E14601">
        <v>7072</v>
      </c>
      <c r="F14601">
        <v>5392</v>
      </c>
      <c r="G14601">
        <v>1680</v>
      </c>
      <c r="H14601" s="4">
        <f>IFERROR(AandE_Admissions[[#This Row],[Attends_Under_4Hrs_Arr_To_Adm_Tfr_Disch_Type1]]/AandE_Admissions[[#This Row],[AandE_Attends_Type1]],0)</f>
        <v>0.76244343891402711</v>
      </c>
    </row>
    <row r="14602" spans="1:8" hidden="1" x14ac:dyDescent="0.3">
      <c r="A14602" s="1">
        <v>43069</v>
      </c>
      <c r="B14602">
        <v>20312</v>
      </c>
      <c r="C14602">
        <v>111823</v>
      </c>
      <c r="D14602" t="s">
        <v>161</v>
      </c>
      <c r="E14602">
        <v>8480</v>
      </c>
      <c r="F14602">
        <v>5488</v>
      </c>
      <c r="G14602">
        <v>2992</v>
      </c>
      <c r="H14602" s="4">
        <f>IFERROR(AandE_Admissions[[#This Row],[Attends_Under_4Hrs_Arr_To_Adm_Tfr_Disch_Type1]]/AandE_Admissions[[#This Row],[AandE_Attends_Type1]],0)</f>
        <v>0.64716981132075468</v>
      </c>
    </row>
    <row r="14603" spans="1:8" hidden="1" x14ac:dyDescent="0.3">
      <c r="A14603" s="1">
        <v>43069</v>
      </c>
      <c r="B14603">
        <v>20273</v>
      </c>
      <c r="C14603">
        <v>111823</v>
      </c>
      <c r="D14603" t="s">
        <v>98</v>
      </c>
      <c r="E14603">
        <v>8535</v>
      </c>
      <c r="F14603">
        <v>5902</v>
      </c>
      <c r="G14603">
        <v>2633</v>
      </c>
      <c r="H14603" s="4">
        <f>IFERROR(AandE_Admissions[[#This Row],[Attends_Under_4Hrs_Arr_To_Adm_Tfr_Disch_Type1]]/AandE_Admissions[[#This Row],[AandE_Attends_Type1]],0)</f>
        <v>0.69150556531927354</v>
      </c>
    </row>
    <row r="14604" spans="1:8" hidden="1" x14ac:dyDescent="0.3">
      <c r="A14604" s="1">
        <v>43069</v>
      </c>
      <c r="B14604">
        <v>20322</v>
      </c>
      <c r="C14604">
        <v>111823</v>
      </c>
      <c r="D14604" t="s">
        <v>133</v>
      </c>
      <c r="E14604">
        <v>0</v>
      </c>
      <c r="F14604">
        <v>0</v>
      </c>
      <c r="G14604">
        <v>0</v>
      </c>
      <c r="H14604" s="4">
        <f>IFERROR(AandE_Admissions[[#This Row],[Attends_Under_4Hrs_Arr_To_Adm_Tfr_Disch_Type1]]/AandE_Admissions[[#This Row],[AandE_Attends_Type1]],0)</f>
        <v>0</v>
      </c>
    </row>
    <row r="14605" spans="1:8" hidden="1" x14ac:dyDescent="0.3">
      <c r="A14605" s="1">
        <v>43069</v>
      </c>
      <c r="B14605">
        <v>20305</v>
      </c>
      <c r="C14605">
        <v>111823</v>
      </c>
      <c r="D14605" t="s">
        <v>159</v>
      </c>
      <c r="E14605">
        <v>0</v>
      </c>
      <c r="F14605">
        <v>0</v>
      </c>
      <c r="G14605">
        <v>0</v>
      </c>
      <c r="H14605" s="4">
        <f>IFERROR(AandE_Admissions[[#This Row],[Attends_Under_4Hrs_Arr_To_Adm_Tfr_Disch_Type1]]/AandE_Admissions[[#This Row],[AandE_Attends_Type1]],0)</f>
        <v>0</v>
      </c>
    </row>
    <row r="14606" spans="1:8" hidden="1" x14ac:dyDescent="0.3">
      <c r="A14606" s="1">
        <v>43069</v>
      </c>
      <c r="B14606">
        <v>20247</v>
      </c>
      <c r="C14606">
        <v>111823</v>
      </c>
      <c r="D14606" t="s">
        <v>49</v>
      </c>
      <c r="E14606">
        <v>0</v>
      </c>
      <c r="F14606">
        <v>0</v>
      </c>
      <c r="G14606">
        <v>0</v>
      </c>
      <c r="H14606" s="4">
        <f>IFERROR(AandE_Admissions[[#This Row],[Attends_Under_4Hrs_Arr_To_Adm_Tfr_Disch_Type1]]/AandE_Admissions[[#This Row],[AandE_Attends_Type1]],0)</f>
        <v>0</v>
      </c>
    </row>
    <row r="14607" spans="1:8" hidden="1" x14ac:dyDescent="0.3">
      <c r="A14607" s="1">
        <v>43069</v>
      </c>
      <c r="B14607">
        <v>20252</v>
      </c>
      <c r="C14607">
        <v>111823</v>
      </c>
      <c r="D14607" t="s">
        <v>52</v>
      </c>
      <c r="E14607">
        <v>0</v>
      </c>
      <c r="F14607">
        <v>0</v>
      </c>
      <c r="G14607">
        <v>0</v>
      </c>
      <c r="H14607" s="4">
        <f>IFERROR(AandE_Admissions[[#This Row],[Attends_Under_4Hrs_Arr_To_Adm_Tfr_Disch_Type1]]/AandE_Admissions[[#This Row],[AandE_Attends_Type1]],0)</f>
        <v>0</v>
      </c>
    </row>
    <row r="14608" spans="1:8" hidden="1" x14ac:dyDescent="0.3">
      <c r="A14608" s="1">
        <v>43069</v>
      </c>
      <c r="B14608">
        <v>20360</v>
      </c>
      <c r="C14608">
        <v>111823</v>
      </c>
      <c r="D14608" t="s">
        <v>142</v>
      </c>
      <c r="E14608">
        <v>0</v>
      </c>
      <c r="F14608">
        <v>0</v>
      </c>
      <c r="G14608">
        <v>0</v>
      </c>
      <c r="H14608" s="4">
        <f>IFERROR(AandE_Admissions[[#This Row],[Attends_Under_4Hrs_Arr_To_Adm_Tfr_Disch_Type1]]/AandE_Admissions[[#This Row],[AandE_Attends_Type1]],0)</f>
        <v>0</v>
      </c>
    </row>
    <row r="14609" spans="1:8" hidden="1" x14ac:dyDescent="0.3">
      <c r="A14609" s="1">
        <v>43069</v>
      </c>
      <c r="B14609">
        <v>20239</v>
      </c>
      <c r="C14609">
        <v>111823</v>
      </c>
      <c r="D14609" t="s">
        <v>91</v>
      </c>
      <c r="E14609">
        <v>0</v>
      </c>
      <c r="F14609">
        <v>0</v>
      </c>
      <c r="G14609">
        <v>0</v>
      </c>
      <c r="H14609" s="4">
        <f>IFERROR(AandE_Admissions[[#This Row],[Attends_Under_4Hrs_Arr_To_Adm_Tfr_Disch_Type1]]/AandE_Admissions[[#This Row],[AandE_Attends_Type1]],0)</f>
        <v>0</v>
      </c>
    </row>
    <row r="14610" spans="1:8" hidden="1" x14ac:dyDescent="0.3">
      <c r="A14610" s="1">
        <v>43069</v>
      </c>
      <c r="B14610">
        <v>20202</v>
      </c>
      <c r="C14610">
        <v>111823</v>
      </c>
      <c r="D14610" t="s">
        <v>20</v>
      </c>
      <c r="E14610">
        <v>0</v>
      </c>
      <c r="F14610">
        <v>0</v>
      </c>
      <c r="G14610">
        <v>0</v>
      </c>
      <c r="H14610" s="4">
        <f>IFERROR(AandE_Admissions[[#This Row],[Attends_Under_4Hrs_Arr_To_Adm_Tfr_Disch_Type1]]/AandE_Admissions[[#This Row],[AandE_Attends_Type1]],0)</f>
        <v>0</v>
      </c>
    </row>
    <row r="14611" spans="1:8" hidden="1" x14ac:dyDescent="0.3">
      <c r="A14611" s="1">
        <v>43069</v>
      </c>
      <c r="B14611">
        <v>20411</v>
      </c>
      <c r="C14611">
        <v>111823</v>
      </c>
      <c r="D14611" t="s">
        <v>270</v>
      </c>
      <c r="E14611">
        <v>0</v>
      </c>
      <c r="F14611">
        <v>0</v>
      </c>
      <c r="G14611">
        <v>0</v>
      </c>
      <c r="H14611" s="4">
        <f>IFERROR(AandE_Admissions[[#This Row],[Attends_Under_4Hrs_Arr_To_Adm_Tfr_Disch_Type1]]/AandE_Admissions[[#This Row],[AandE_Attends_Type1]],0)</f>
        <v>0</v>
      </c>
    </row>
    <row r="14612" spans="1:8" hidden="1" x14ac:dyDescent="0.3">
      <c r="A14612" s="1">
        <v>43069</v>
      </c>
      <c r="B14612">
        <v>20237</v>
      </c>
      <c r="C14612">
        <v>111823</v>
      </c>
      <c r="D14612" t="s">
        <v>108</v>
      </c>
      <c r="E14612">
        <v>0</v>
      </c>
      <c r="F14612">
        <v>0</v>
      </c>
      <c r="G14612">
        <v>0</v>
      </c>
      <c r="H14612" s="4">
        <f>IFERROR(AandE_Admissions[[#This Row],[Attends_Under_4Hrs_Arr_To_Adm_Tfr_Disch_Type1]]/AandE_Admissions[[#This Row],[AandE_Attends_Type1]],0)</f>
        <v>0</v>
      </c>
    </row>
    <row r="14613" spans="1:8" hidden="1" x14ac:dyDescent="0.3">
      <c r="A14613" s="1">
        <v>43069</v>
      </c>
      <c r="B14613">
        <v>20203</v>
      </c>
      <c r="C14613">
        <v>111823</v>
      </c>
      <c r="D14613" t="s">
        <v>21</v>
      </c>
      <c r="E14613">
        <v>9710</v>
      </c>
      <c r="F14613">
        <v>6832</v>
      </c>
      <c r="G14613">
        <v>2878</v>
      </c>
      <c r="H14613" s="4">
        <f>IFERROR(AandE_Admissions[[#This Row],[Attends_Under_4Hrs_Arr_To_Adm_Tfr_Disch_Type1]]/AandE_Admissions[[#This Row],[AandE_Attends_Type1]],0)</f>
        <v>0.70360453141091661</v>
      </c>
    </row>
    <row r="14614" spans="1:8" hidden="1" x14ac:dyDescent="0.3">
      <c r="A14614" s="1">
        <v>43069</v>
      </c>
      <c r="B14614">
        <v>20424</v>
      </c>
      <c r="C14614">
        <v>111823</v>
      </c>
      <c r="D14614" t="s">
        <v>225</v>
      </c>
      <c r="E14614">
        <v>11573</v>
      </c>
      <c r="F14614">
        <v>10608</v>
      </c>
      <c r="G14614">
        <v>965</v>
      </c>
      <c r="H14614" s="4">
        <f>IFERROR(AandE_Admissions[[#This Row],[Attends_Under_4Hrs_Arr_To_Adm_Tfr_Disch_Type1]]/AandE_Admissions[[#This Row],[AandE_Attends_Type1]],0)</f>
        <v>0.91661626198911261</v>
      </c>
    </row>
    <row r="14615" spans="1:8" hidden="1" x14ac:dyDescent="0.3">
      <c r="A14615" s="1">
        <v>43069</v>
      </c>
      <c r="B14615">
        <v>20194</v>
      </c>
      <c r="C14615">
        <v>111823</v>
      </c>
      <c r="D14615" t="s">
        <v>10</v>
      </c>
      <c r="E14615">
        <v>0</v>
      </c>
      <c r="F14615">
        <v>0</v>
      </c>
      <c r="G14615">
        <v>0</v>
      </c>
      <c r="H14615" s="4">
        <f>IFERROR(AandE_Admissions[[#This Row],[Attends_Under_4Hrs_Arr_To_Adm_Tfr_Disch_Type1]]/AandE_Admissions[[#This Row],[AandE_Attends_Type1]],0)</f>
        <v>0</v>
      </c>
    </row>
    <row r="14616" spans="1:8" hidden="1" x14ac:dyDescent="0.3">
      <c r="A14616" s="1">
        <v>43069</v>
      </c>
      <c r="B14616">
        <v>20390</v>
      </c>
      <c r="C14616">
        <v>111823</v>
      </c>
      <c r="D14616" t="s">
        <v>218</v>
      </c>
      <c r="E14616">
        <v>0</v>
      </c>
      <c r="F14616">
        <v>0</v>
      </c>
      <c r="G14616">
        <v>0</v>
      </c>
      <c r="H14616" s="4">
        <f>IFERROR(AandE_Admissions[[#This Row],[Attends_Under_4Hrs_Arr_To_Adm_Tfr_Disch_Type1]]/AandE_Admissions[[#This Row],[AandE_Attends_Type1]],0)</f>
        <v>0</v>
      </c>
    </row>
    <row r="14617" spans="1:8" hidden="1" x14ac:dyDescent="0.3">
      <c r="A14617" s="1">
        <v>43069</v>
      </c>
      <c r="B14617">
        <v>20379</v>
      </c>
      <c r="C14617">
        <v>111823</v>
      </c>
      <c r="D14617" t="s">
        <v>288</v>
      </c>
      <c r="E14617">
        <v>0</v>
      </c>
      <c r="F14617">
        <v>0</v>
      </c>
      <c r="G14617">
        <v>0</v>
      </c>
      <c r="H14617" s="4">
        <f>IFERROR(AandE_Admissions[[#This Row],[Attends_Under_4Hrs_Arr_To_Adm_Tfr_Disch_Type1]]/AandE_Admissions[[#This Row],[AandE_Attends_Type1]],0)</f>
        <v>0</v>
      </c>
    </row>
    <row r="14618" spans="1:8" hidden="1" x14ac:dyDescent="0.3">
      <c r="A14618" s="1">
        <v>43069</v>
      </c>
      <c r="B14618">
        <v>20325</v>
      </c>
      <c r="C14618">
        <v>111823</v>
      </c>
      <c r="D14618" t="s">
        <v>185</v>
      </c>
      <c r="E14618">
        <v>0</v>
      </c>
      <c r="F14618">
        <v>0</v>
      </c>
      <c r="G14618">
        <v>0</v>
      </c>
      <c r="H14618" s="4">
        <f>IFERROR(AandE_Admissions[[#This Row],[Attends_Under_4Hrs_Arr_To_Adm_Tfr_Disch_Type1]]/AandE_Admissions[[#This Row],[AandE_Attends_Type1]],0)</f>
        <v>0</v>
      </c>
    </row>
    <row r="14619" spans="1:8" hidden="1" x14ac:dyDescent="0.3">
      <c r="A14619" s="1">
        <v>43069</v>
      </c>
      <c r="B14619">
        <v>20320</v>
      </c>
      <c r="C14619">
        <v>111823</v>
      </c>
      <c r="D14619" t="s">
        <v>183</v>
      </c>
      <c r="E14619">
        <v>0</v>
      </c>
      <c r="F14619">
        <v>0</v>
      </c>
      <c r="G14619">
        <v>0</v>
      </c>
      <c r="H14619" s="4">
        <f>IFERROR(AandE_Admissions[[#This Row],[Attends_Under_4Hrs_Arr_To_Adm_Tfr_Disch_Type1]]/AandE_Admissions[[#This Row],[AandE_Attends_Type1]],0)</f>
        <v>0</v>
      </c>
    </row>
    <row r="14620" spans="1:8" hidden="1" x14ac:dyDescent="0.3">
      <c r="A14620" s="1">
        <v>43069</v>
      </c>
      <c r="B14620">
        <v>20222</v>
      </c>
      <c r="C14620">
        <v>111823</v>
      </c>
      <c r="D14620" t="s">
        <v>43</v>
      </c>
      <c r="E14620">
        <v>0</v>
      </c>
      <c r="F14620">
        <v>0</v>
      </c>
      <c r="G14620">
        <v>0</v>
      </c>
      <c r="H14620" s="4">
        <f>IFERROR(AandE_Admissions[[#This Row],[Attends_Under_4Hrs_Arr_To_Adm_Tfr_Disch_Type1]]/AandE_Admissions[[#This Row],[AandE_Attends_Type1]],0)</f>
        <v>0</v>
      </c>
    </row>
    <row r="14621" spans="1:8" hidden="1" x14ac:dyDescent="0.3">
      <c r="A14621" s="1">
        <v>43069</v>
      </c>
      <c r="B14621">
        <v>20270</v>
      </c>
      <c r="C14621">
        <v>111823</v>
      </c>
      <c r="D14621" t="s">
        <v>63</v>
      </c>
      <c r="E14621">
        <v>0</v>
      </c>
      <c r="F14621">
        <v>0</v>
      </c>
      <c r="G14621">
        <v>0</v>
      </c>
      <c r="H14621" s="4">
        <f>IFERROR(AandE_Admissions[[#This Row],[Attends_Under_4Hrs_Arr_To_Adm_Tfr_Disch_Type1]]/AandE_Admissions[[#This Row],[AandE_Attends_Type1]],0)</f>
        <v>0</v>
      </c>
    </row>
    <row r="14622" spans="1:8" hidden="1" x14ac:dyDescent="0.3">
      <c r="A14622" s="1">
        <v>43069</v>
      </c>
      <c r="B14622">
        <v>20336</v>
      </c>
      <c r="C14622">
        <v>111823</v>
      </c>
      <c r="D14622" t="s">
        <v>284</v>
      </c>
      <c r="E14622">
        <v>0</v>
      </c>
      <c r="F14622">
        <v>0</v>
      </c>
      <c r="G14622">
        <v>0</v>
      </c>
      <c r="H14622" s="4">
        <f>IFERROR(AandE_Admissions[[#This Row],[Attends_Under_4Hrs_Arr_To_Adm_Tfr_Disch_Type1]]/AandE_Admissions[[#This Row],[AandE_Attends_Type1]],0)</f>
        <v>0</v>
      </c>
    </row>
    <row r="14623" spans="1:8" hidden="1" x14ac:dyDescent="0.3">
      <c r="A14623" s="1">
        <v>43069</v>
      </c>
      <c r="B14623">
        <v>20423</v>
      </c>
      <c r="C14623">
        <v>111823</v>
      </c>
      <c r="D14623" t="s">
        <v>283</v>
      </c>
      <c r="E14623">
        <v>0</v>
      </c>
      <c r="F14623">
        <v>0</v>
      </c>
      <c r="G14623">
        <v>0</v>
      </c>
      <c r="H14623" s="4">
        <f>IFERROR(AandE_Admissions[[#This Row],[Attends_Under_4Hrs_Arr_To_Adm_Tfr_Disch_Type1]]/AandE_Admissions[[#This Row],[AandE_Attends_Type1]],0)</f>
        <v>0</v>
      </c>
    </row>
    <row r="14624" spans="1:8" hidden="1" x14ac:dyDescent="0.3">
      <c r="A14624" s="1">
        <v>43069</v>
      </c>
      <c r="B14624">
        <v>20276</v>
      </c>
      <c r="C14624">
        <v>111823</v>
      </c>
      <c r="D14624" t="s">
        <v>116</v>
      </c>
      <c r="E14624">
        <v>0</v>
      </c>
      <c r="F14624">
        <v>0</v>
      </c>
      <c r="G14624">
        <v>0</v>
      </c>
      <c r="H14624" s="4">
        <f>IFERROR(AandE_Admissions[[#This Row],[Attends_Under_4Hrs_Arr_To_Adm_Tfr_Disch_Type1]]/AandE_Admissions[[#This Row],[AandE_Attends_Type1]],0)</f>
        <v>0</v>
      </c>
    </row>
    <row r="14625" spans="1:8" hidden="1" x14ac:dyDescent="0.3">
      <c r="A14625" s="1">
        <v>43069</v>
      </c>
      <c r="B14625">
        <v>20260</v>
      </c>
      <c r="C14625">
        <v>111823</v>
      </c>
      <c r="D14625" t="s">
        <v>268</v>
      </c>
      <c r="E14625">
        <v>0</v>
      </c>
      <c r="F14625">
        <v>0</v>
      </c>
      <c r="G14625">
        <v>0</v>
      </c>
      <c r="H14625" s="4">
        <f>IFERROR(AandE_Admissions[[#This Row],[Attends_Under_4Hrs_Arr_To_Adm_Tfr_Disch_Type1]]/AandE_Admissions[[#This Row],[AandE_Attends_Type1]],0)</f>
        <v>0</v>
      </c>
    </row>
    <row r="14626" spans="1:8" hidden="1" x14ac:dyDescent="0.3">
      <c r="A14626" s="1">
        <v>43069</v>
      </c>
      <c r="B14626">
        <v>20409</v>
      </c>
      <c r="C14626">
        <v>111823</v>
      </c>
      <c r="D14626" t="s">
        <v>265</v>
      </c>
      <c r="E14626">
        <v>0</v>
      </c>
      <c r="F14626">
        <v>0</v>
      </c>
      <c r="G14626">
        <v>0</v>
      </c>
      <c r="H14626" s="4">
        <f>IFERROR(AandE_Admissions[[#This Row],[Attends_Under_4Hrs_Arr_To_Adm_Tfr_Disch_Type1]]/AandE_Admissions[[#This Row],[AandE_Attends_Type1]],0)</f>
        <v>0</v>
      </c>
    </row>
    <row r="14627" spans="1:8" hidden="1" x14ac:dyDescent="0.3">
      <c r="A14627" s="1">
        <v>43069</v>
      </c>
      <c r="B14627">
        <v>20197</v>
      </c>
      <c r="C14627">
        <v>111823</v>
      </c>
      <c r="D14627" t="s">
        <v>14</v>
      </c>
      <c r="E14627">
        <v>0</v>
      </c>
      <c r="F14627">
        <v>0</v>
      </c>
      <c r="G14627">
        <v>0</v>
      </c>
      <c r="H14627" s="4">
        <f>IFERROR(AandE_Admissions[[#This Row],[Attends_Under_4Hrs_Arr_To_Adm_Tfr_Disch_Type1]]/AandE_Admissions[[#This Row],[AandE_Attends_Type1]],0)</f>
        <v>0</v>
      </c>
    </row>
    <row r="14628" spans="1:8" hidden="1" x14ac:dyDescent="0.3">
      <c r="A14628" s="1">
        <v>43069</v>
      </c>
      <c r="B14628">
        <v>20279</v>
      </c>
      <c r="C14628">
        <v>111823</v>
      </c>
      <c r="D14628" t="s">
        <v>118</v>
      </c>
      <c r="E14628">
        <v>0</v>
      </c>
      <c r="F14628">
        <v>0</v>
      </c>
      <c r="G14628">
        <v>0</v>
      </c>
      <c r="H14628" s="4">
        <f>IFERROR(AandE_Admissions[[#This Row],[Attends_Under_4Hrs_Arr_To_Adm_Tfr_Disch_Type1]]/AandE_Admissions[[#This Row],[AandE_Attends_Type1]],0)</f>
        <v>0</v>
      </c>
    </row>
    <row r="14629" spans="1:8" hidden="1" x14ac:dyDescent="0.3">
      <c r="A14629" s="1">
        <v>43069</v>
      </c>
      <c r="B14629">
        <v>20211</v>
      </c>
      <c r="C14629">
        <v>111823</v>
      </c>
      <c r="D14629" t="s">
        <v>258</v>
      </c>
      <c r="E14629">
        <v>0</v>
      </c>
      <c r="F14629">
        <v>0</v>
      </c>
      <c r="G14629">
        <v>0</v>
      </c>
      <c r="H14629" s="4">
        <f>IFERROR(AandE_Admissions[[#This Row],[Attends_Under_4Hrs_Arr_To_Adm_Tfr_Disch_Type1]]/AandE_Admissions[[#This Row],[AandE_Attends_Type1]],0)</f>
        <v>0</v>
      </c>
    </row>
    <row r="14630" spans="1:8" hidden="1" x14ac:dyDescent="0.3">
      <c r="A14630" s="1">
        <v>43069</v>
      </c>
      <c r="B14630">
        <v>20242</v>
      </c>
      <c r="C14630">
        <v>111823</v>
      </c>
      <c r="D14630" t="s">
        <v>275</v>
      </c>
      <c r="E14630">
        <v>0</v>
      </c>
      <c r="F14630">
        <v>0</v>
      </c>
      <c r="G14630">
        <v>0</v>
      </c>
      <c r="H14630" s="4">
        <f>IFERROR(AandE_Admissions[[#This Row],[Attends_Under_4Hrs_Arr_To_Adm_Tfr_Disch_Type1]]/AandE_Admissions[[#This Row],[AandE_Attends_Type1]],0)</f>
        <v>0</v>
      </c>
    </row>
    <row r="14631" spans="1:8" hidden="1" x14ac:dyDescent="0.3">
      <c r="A14631" s="1">
        <v>43069</v>
      </c>
      <c r="B14631">
        <v>20215</v>
      </c>
      <c r="C14631">
        <v>111823</v>
      </c>
      <c r="D14631" t="s">
        <v>35</v>
      </c>
      <c r="E14631">
        <v>0</v>
      </c>
      <c r="F14631">
        <v>0</v>
      </c>
      <c r="G14631">
        <v>0</v>
      </c>
      <c r="H14631" s="4">
        <f>IFERROR(AandE_Admissions[[#This Row],[Attends_Under_4Hrs_Arr_To_Adm_Tfr_Disch_Type1]]/AandE_Admissions[[#This Row],[AandE_Attends_Type1]],0)</f>
        <v>0</v>
      </c>
    </row>
    <row r="14632" spans="1:8" hidden="1" x14ac:dyDescent="0.3">
      <c r="A14632" s="1">
        <v>43069</v>
      </c>
      <c r="B14632">
        <v>20200</v>
      </c>
      <c r="C14632">
        <v>111823</v>
      </c>
      <c r="D14632" t="s">
        <v>18</v>
      </c>
      <c r="E14632">
        <v>0</v>
      </c>
      <c r="F14632">
        <v>0</v>
      </c>
      <c r="G14632">
        <v>0</v>
      </c>
      <c r="H14632" s="4">
        <f>IFERROR(AandE_Admissions[[#This Row],[Attends_Under_4Hrs_Arr_To_Adm_Tfr_Disch_Type1]]/AandE_Admissions[[#This Row],[AandE_Attends_Type1]],0)</f>
        <v>0</v>
      </c>
    </row>
    <row r="14633" spans="1:8" hidden="1" x14ac:dyDescent="0.3">
      <c r="A14633" s="1">
        <v>43069</v>
      </c>
      <c r="B14633">
        <v>20219</v>
      </c>
      <c r="C14633">
        <v>111823</v>
      </c>
      <c r="D14633" t="s">
        <v>263</v>
      </c>
      <c r="E14633">
        <v>0</v>
      </c>
      <c r="F14633">
        <v>0</v>
      </c>
      <c r="G14633">
        <v>0</v>
      </c>
      <c r="H14633" s="4">
        <f>IFERROR(AandE_Admissions[[#This Row],[Attends_Under_4Hrs_Arr_To_Adm_Tfr_Disch_Type1]]/AandE_Admissions[[#This Row],[AandE_Attends_Type1]],0)</f>
        <v>0</v>
      </c>
    </row>
    <row r="14634" spans="1:8" hidden="1" x14ac:dyDescent="0.3">
      <c r="A14634" s="1">
        <v>43069</v>
      </c>
      <c r="B14634">
        <v>20223</v>
      </c>
      <c r="C14634">
        <v>111823</v>
      </c>
      <c r="D14634" t="s">
        <v>44</v>
      </c>
      <c r="E14634">
        <v>0</v>
      </c>
      <c r="F14634">
        <v>0</v>
      </c>
      <c r="G14634">
        <v>0</v>
      </c>
      <c r="H14634" s="4">
        <f>IFERROR(AandE_Admissions[[#This Row],[Attends_Under_4Hrs_Arr_To_Adm_Tfr_Disch_Type1]]/AandE_Admissions[[#This Row],[AandE_Attends_Type1]],0)</f>
        <v>0</v>
      </c>
    </row>
    <row r="14635" spans="1:8" hidden="1" x14ac:dyDescent="0.3">
      <c r="A14635" s="1">
        <v>43069</v>
      </c>
      <c r="B14635">
        <v>20236</v>
      </c>
      <c r="C14635">
        <v>111823</v>
      </c>
      <c r="D14635" t="s">
        <v>47</v>
      </c>
      <c r="E14635">
        <v>0</v>
      </c>
      <c r="F14635">
        <v>0</v>
      </c>
      <c r="G14635">
        <v>0</v>
      </c>
      <c r="H14635" s="4">
        <f>IFERROR(AandE_Admissions[[#This Row],[Attends_Under_4Hrs_Arr_To_Adm_Tfr_Disch_Type1]]/AandE_Admissions[[#This Row],[AandE_Attends_Type1]],0)</f>
        <v>0</v>
      </c>
    </row>
    <row r="14636" spans="1:8" hidden="1" x14ac:dyDescent="0.3">
      <c r="A14636" s="1">
        <v>43069</v>
      </c>
      <c r="B14636">
        <v>20370</v>
      </c>
      <c r="C14636">
        <v>111823</v>
      </c>
      <c r="D14636" t="s">
        <v>267</v>
      </c>
      <c r="E14636">
        <v>0</v>
      </c>
      <c r="F14636">
        <v>0</v>
      </c>
      <c r="G14636">
        <v>0</v>
      </c>
      <c r="H14636" s="4">
        <f>IFERROR(AandE_Admissions[[#This Row],[Attends_Under_4Hrs_Arr_To_Adm_Tfr_Disch_Type1]]/AandE_Admissions[[#This Row],[AandE_Attends_Type1]],0)</f>
        <v>0</v>
      </c>
    </row>
    <row r="14637" spans="1:8" hidden="1" x14ac:dyDescent="0.3">
      <c r="A14637" s="1">
        <v>43039</v>
      </c>
      <c r="B14637">
        <v>19987</v>
      </c>
      <c r="C14637">
        <v>111822</v>
      </c>
      <c r="D14637" t="s">
        <v>273</v>
      </c>
      <c r="E14637">
        <v>0</v>
      </c>
      <c r="F14637">
        <v>0</v>
      </c>
      <c r="G14637">
        <v>0</v>
      </c>
      <c r="H14637" s="4">
        <f>IFERROR(AandE_Admissions[[#This Row],[Attends_Under_4Hrs_Arr_To_Adm_Tfr_Disch_Type1]]/AandE_Admissions[[#This Row],[AandE_Attends_Type1]],0)</f>
        <v>0</v>
      </c>
    </row>
    <row r="14638" spans="1:8" hidden="1" x14ac:dyDescent="0.3">
      <c r="A14638" s="1">
        <v>43039</v>
      </c>
      <c r="B14638">
        <v>20179</v>
      </c>
      <c r="C14638">
        <v>111822</v>
      </c>
      <c r="D14638" t="s">
        <v>208</v>
      </c>
      <c r="E14638">
        <v>0</v>
      </c>
      <c r="F14638">
        <v>0</v>
      </c>
      <c r="G14638">
        <v>0</v>
      </c>
      <c r="H14638" s="4">
        <f>IFERROR(AandE_Admissions[[#This Row],[Attends_Under_4Hrs_Arr_To_Adm_Tfr_Disch_Type1]]/AandE_Admissions[[#This Row],[AandE_Attends_Type1]],0)</f>
        <v>0</v>
      </c>
    </row>
    <row r="14639" spans="1:8" hidden="1" x14ac:dyDescent="0.3">
      <c r="A14639" s="1">
        <v>43039</v>
      </c>
      <c r="B14639">
        <v>20100</v>
      </c>
      <c r="C14639">
        <v>111822</v>
      </c>
      <c r="D14639" t="s">
        <v>274</v>
      </c>
      <c r="E14639">
        <v>0</v>
      </c>
      <c r="F14639">
        <v>0</v>
      </c>
      <c r="G14639">
        <v>0</v>
      </c>
      <c r="H14639" s="4">
        <f>IFERROR(AandE_Admissions[[#This Row],[Attends_Under_4Hrs_Arr_To_Adm_Tfr_Disch_Type1]]/AandE_Admissions[[#This Row],[AandE_Attends_Type1]],0)</f>
        <v>0</v>
      </c>
    </row>
    <row r="14640" spans="1:8" hidden="1" x14ac:dyDescent="0.3">
      <c r="A14640" s="1">
        <v>43039</v>
      </c>
      <c r="B14640">
        <v>19954</v>
      </c>
      <c r="C14640">
        <v>111822</v>
      </c>
      <c r="D14640" t="s">
        <v>9</v>
      </c>
      <c r="E14640">
        <v>0</v>
      </c>
      <c r="F14640">
        <v>0</v>
      </c>
      <c r="G14640">
        <v>0</v>
      </c>
      <c r="H14640" s="4">
        <f>IFERROR(AandE_Admissions[[#This Row],[Attends_Under_4Hrs_Arr_To_Adm_Tfr_Disch_Type1]]/AandE_Admissions[[#This Row],[AandE_Attends_Type1]],0)</f>
        <v>0</v>
      </c>
    </row>
    <row r="14641" spans="1:8" hidden="1" x14ac:dyDescent="0.3">
      <c r="A14641" s="1">
        <v>43039</v>
      </c>
      <c r="B14641">
        <v>20124</v>
      </c>
      <c r="C14641">
        <v>111822</v>
      </c>
      <c r="D14641" t="s">
        <v>156</v>
      </c>
      <c r="E14641">
        <v>0</v>
      </c>
      <c r="F14641">
        <v>0</v>
      </c>
      <c r="G14641">
        <v>0</v>
      </c>
      <c r="H14641" s="4">
        <f>IFERROR(AandE_Admissions[[#This Row],[Attends_Under_4Hrs_Arr_To_Adm_Tfr_Disch_Type1]]/AandE_Admissions[[#This Row],[AandE_Attends_Type1]],0)</f>
        <v>0</v>
      </c>
    </row>
    <row r="14642" spans="1:8" hidden="1" x14ac:dyDescent="0.3">
      <c r="A14642" s="1">
        <v>43039</v>
      </c>
      <c r="B14642">
        <v>20052</v>
      </c>
      <c r="C14642">
        <v>111822</v>
      </c>
      <c r="D14642" t="s">
        <v>260</v>
      </c>
      <c r="E14642">
        <v>0</v>
      </c>
      <c r="F14642">
        <v>0</v>
      </c>
      <c r="G14642">
        <v>0</v>
      </c>
      <c r="H14642" s="4">
        <f>IFERROR(AandE_Admissions[[#This Row],[Attends_Under_4Hrs_Arr_To_Adm_Tfr_Disch_Type1]]/AandE_Admissions[[#This Row],[AandE_Attends_Type1]],0)</f>
        <v>0</v>
      </c>
    </row>
    <row r="14643" spans="1:8" hidden="1" x14ac:dyDescent="0.3">
      <c r="A14643" s="1">
        <v>43039</v>
      </c>
      <c r="B14643">
        <v>20103</v>
      </c>
      <c r="C14643">
        <v>111822</v>
      </c>
      <c r="D14643" t="s">
        <v>271</v>
      </c>
      <c r="E14643">
        <v>0</v>
      </c>
      <c r="F14643">
        <v>0</v>
      </c>
      <c r="G14643">
        <v>0</v>
      </c>
      <c r="H14643" s="4">
        <f>IFERROR(AandE_Admissions[[#This Row],[Attends_Under_4Hrs_Arr_To_Adm_Tfr_Disch_Type1]]/AandE_Admissions[[#This Row],[AandE_Attends_Type1]],0)</f>
        <v>0</v>
      </c>
    </row>
    <row r="14644" spans="1:8" hidden="1" x14ac:dyDescent="0.3">
      <c r="A14644" s="1">
        <v>43039</v>
      </c>
      <c r="B14644">
        <v>20016</v>
      </c>
      <c r="C14644">
        <v>111822</v>
      </c>
      <c r="D14644" t="s">
        <v>55</v>
      </c>
      <c r="E14644">
        <v>0</v>
      </c>
      <c r="F14644">
        <v>0</v>
      </c>
      <c r="G14644">
        <v>0</v>
      </c>
      <c r="H14644" s="4">
        <f>IFERROR(AandE_Admissions[[#This Row],[Attends_Under_4Hrs_Arr_To_Adm_Tfr_Disch_Type1]]/AandE_Admissions[[#This Row],[AandE_Attends_Type1]],0)</f>
        <v>0</v>
      </c>
    </row>
    <row r="14645" spans="1:8" hidden="1" x14ac:dyDescent="0.3">
      <c r="A14645" s="1">
        <v>43039</v>
      </c>
      <c r="B14645">
        <v>20029</v>
      </c>
      <c r="C14645">
        <v>111822</v>
      </c>
      <c r="D14645" t="s">
        <v>61</v>
      </c>
      <c r="E14645">
        <v>0</v>
      </c>
      <c r="F14645">
        <v>0</v>
      </c>
      <c r="G14645">
        <v>0</v>
      </c>
      <c r="H14645" s="4">
        <f>IFERROR(AandE_Admissions[[#This Row],[Attends_Under_4Hrs_Arr_To_Adm_Tfr_Disch_Type1]]/AandE_Admissions[[#This Row],[AandE_Attends_Type1]],0)</f>
        <v>0</v>
      </c>
    </row>
    <row r="14646" spans="1:8" hidden="1" x14ac:dyDescent="0.3">
      <c r="A14646" s="1">
        <v>43039</v>
      </c>
      <c r="B14646">
        <v>20012</v>
      </c>
      <c r="C14646">
        <v>111822</v>
      </c>
      <c r="D14646" t="s">
        <v>51</v>
      </c>
      <c r="E14646">
        <v>0</v>
      </c>
      <c r="F14646">
        <v>0</v>
      </c>
      <c r="G14646">
        <v>0</v>
      </c>
      <c r="H14646" s="4">
        <f>IFERROR(AandE_Admissions[[#This Row],[Attends_Under_4Hrs_Arr_To_Adm_Tfr_Disch_Type1]]/AandE_Admissions[[#This Row],[AandE_Attends_Type1]],0)</f>
        <v>0</v>
      </c>
    </row>
    <row r="14647" spans="1:8" hidden="1" x14ac:dyDescent="0.3">
      <c r="A14647" s="1">
        <v>43039</v>
      </c>
      <c r="B14647">
        <v>20036</v>
      </c>
      <c r="C14647">
        <v>111822</v>
      </c>
      <c r="D14647" t="s">
        <v>285</v>
      </c>
      <c r="E14647">
        <v>0</v>
      </c>
      <c r="F14647">
        <v>0</v>
      </c>
      <c r="G14647">
        <v>0</v>
      </c>
      <c r="H14647" s="4">
        <f>IFERROR(AandE_Admissions[[#This Row],[Attends_Under_4Hrs_Arr_To_Adm_Tfr_Disch_Type1]]/AandE_Admissions[[#This Row],[AandE_Attends_Type1]],0)</f>
        <v>0</v>
      </c>
    </row>
    <row r="14648" spans="1:8" hidden="1" x14ac:dyDescent="0.3">
      <c r="A14648" s="1">
        <v>43039</v>
      </c>
      <c r="B14648">
        <v>20143</v>
      </c>
      <c r="C14648">
        <v>111822</v>
      </c>
      <c r="D14648" t="s">
        <v>269</v>
      </c>
      <c r="E14648">
        <v>0</v>
      </c>
      <c r="F14648">
        <v>0</v>
      </c>
      <c r="G14648">
        <v>0</v>
      </c>
      <c r="H14648" s="4">
        <f>IFERROR(AandE_Admissions[[#This Row],[Attends_Under_4Hrs_Arr_To_Adm_Tfr_Disch_Type1]]/AandE_Admissions[[#This Row],[AandE_Attends_Type1]],0)</f>
        <v>0</v>
      </c>
    </row>
    <row r="14649" spans="1:8" hidden="1" x14ac:dyDescent="0.3">
      <c r="A14649" s="1">
        <v>43039</v>
      </c>
      <c r="B14649">
        <v>19981</v>
      </c>
      <c r="C14649">
        <v>111822</v>
      </c>
      <c r="D14649" t="s">
        <v>40</v>
      </c>
      <c r="E14649">
        <v>0</v>
      </c>
      <c r="F14649">
        <v>0</v>
      </c>
      <c r="G14649">
        <v>0</v>
      </c>
      <c r="H14649" s="4">
        <f>IFERROR(AandE_Admissions[[#This Row],[Attends_Under_4Hrs_Arr_To_Adm_Tfr_Disch_Type1]]/AandE_Admissions[[#This Row],[AandE_Attends_Type1]],0)</f>
        <v>0</v>
      </c>
    </row>
    <row r="14650" spans="1:8" hidden="1" x14ac:dyDescent="0.3">
      <c r="A14650" s="1">
        <v>43039</v>
      </c>
      <c r="B14650">
        <v>19978</v>
      </c>
      <c r="C14650">
        <v>111822</v>
      </c>
      <c r="D14650" t="s">
        <v>37</v>
      </c>
      <c r="E14650">
        <v>0</v>
      </c>
      <c r="F14650">
        <v>0</v>
      </c>
      <c r="G14650">
        <v>0</v>
      </c>
      <c r="H14650" s="4">
        <f>IFERROR(AandE_Admissions[[#This Row],[Attends_Under_4Hrs_Arr_To_Adm_Tfr_Disch_Type1]]/AandE_Admissions[[#This Row],[AandE_Attends_Type1]],0)</f>
        <v>0</v>
      </c>
    </row>
    <row r="14651" spans="1:8" hidden="1" x14ac:dyDescent="0.3">
      <c r="A14651" s="1">
        <v>43039</v>
      </c>
      <c r="B14651">
        <v>20187</v>
      </c>
      <c r="C14651">
        <v>111822</v>
      </c>
      <c r="D14651" t="s">
        <v>213</v>
      </c>
      <c r="E14651">
        <v>0</v>
      </c>
      <c r="F14651">
        <v>0</v>
      </c>
      <c r="G14651">
        <v>0</v>
      </c>
      <c r="H14651" s="4">
        <f>IFERROR(AandE_Admissions[[#This Row],[Attends_Under_4Hrs_Arr_To_Adm_Tfr_Disch_Type1]]/AandE_Admissions[[#This Row],[AandE_Attends_Type1]],0)</f>
        <v>0</v>
      </c>
    </row>
    <row r="14652" spans="1:8" hidden="1" x14ac:dyDescent="0.3">
      <c r="A14652" s="1">
        <v>43039</v>
      </c>
      <c r="B14652">
        <v>20156</v>
      </c>
      <c r="C14652">
        <v>111822</v>
      </c>
      <c r="D14652" t="s">
        <v>266</v>
      </c>
      <c r="E14652">
        <v>0</v>
      </c>
      <c r="F14652">
        <v>0</v>
      </c>
      <c r="G14652">
        <v>0</v>
      </c>
      <c r="H14652" s="4">
        <f>IFERROR(AandE_Admissions[[#This Row],[Attends_Under_4Hrs_Arr_To_Adm_Tfr_Disch_Type1]]/AandE_Admissions[[#This Row],[AandE_Attends_Type1]],0)</f>
        <v>0</v>
      </c>
    </row>
    <row r="14653" spans="1:8" hidden="1" x14ac:dyDescent="0.3">
      <c r="A14653" s="1">
        <v>43039</v>
      </c>
      <c r="B14653">
        <v>19990</v>
      </c>
      <c r="C14653">
        <v>111822</v>
      </c>
      <c r="D14653" t="s">
        <v>106</v>
      </c>
      <c r="E14653">
        <v>0</v>
      </c>
      <c r="F14653">
        <v>0</v>
      </c>
      <c r="G14653">
        <v>0</v>
      </c>
      <c r="H14653" s="4">
        <f>IFERROR(AandE_Admissions[[#This Row],[Attends_Under_4Hrs_Arr_To_Adm_Tfr_Disch_Type1]]/AandE_Admissions[[#This Row],[AandE_Attends_Type1]],0)</f>
        <v>0</v>
      </c>
    </row>
    <row r="14654" spans="1:8" hidden="1" x14ac:dyDescent="0.3">
      <c r="A14654" s="1">
        <v>43039</v>
      </c>
      <c r="B14654">
        <v>20149</v>
      </c>
      <c r="C14654">
        <v>111822</v>
      </c>
      <c r="D14654" t="s">
        <v>217</v>
      </c>
      <c r="E14654">
        <v>0</v>
      </c>
      <c r="F14654">
        <v>0</v>
      </c>
      <c r="G14654">
        <v>0</v>
      </c>
      <c r="H14654" s="4">
        <f>IFERROR(AandE_Admissions[[#This Row],[Attends_Under_4Hrs_Arr_To_Adm_Tfr_Disch_Type1]]/AandE_Admissions[[#This Row],[AandE_Attends_Type1]],0)</f>
        <v>0</v>
      </c>
    </row>
    <row r="14655" spans="1:8" hidden="1" x14ac:dyDescent="0.3">
      <c r="A14655" s="1">
        <v>43039</v>
      </c>
      <c r="B14655">
        <v>20006</v>
      </c>
      <c r="C14655">
        <v>111822</v>
      </c>
      <c r="D14655" t="s">
        <v>259</v>
      </c>
      <c r="E14655">
        <v>0</v>
      </c>
      <c r="F14655">
        <v>0</v>
      </c>
      <c r="G14655">
        <v>0</v>
      </c>
      <c r="H14655" s="4">
        <f>IFERROR(AandE_Admissions[[#This Row],[Attends_Under_4Hrs_Arr_To_Adm_Tfr_Disch_Type1]]/AandE_Admissions[[#This Row],[AandE_Attends_Type1]],0)</f>
        <v>0</v>
      </c>
    </row>
    <row r="14656" spans="1:8" hidden="1" x14ac:dyDescent="0.3">
      <c r="A14656" s="1">
        <v>43039</v>
      </c>
      <c r="B14656">
        <v>20014</v>
      </c>
      <c r="C14656">
        <v>111822</v>
      </c>
      <c r="D14656" t="s">
        <v>53</v>
      </c>
      <c r="E14656">
        <v>0</v>
      </c>
      <c r="F14656">
        <v>0</v>
      </c>
      <c r="G14656">
        <v>0</v>
      </c>
      <c r="H14656" s="4">
        <f>IFERROR(AandE_Admissions[[#This Row],[Attends_Under_4Hrs_Arr_To_Adm_Tfr_Disch_Type1]]/AandE_Admissions[[#This Row],[AandE_Attends_Type1]],0)</f>
        <v>0</v>
      </c>
    </row>
    <row r="14657" spans="1:8" hidden="1" x14ac:dyDescent="0.3">
      <c r="A14657" s="1">
        <v>43039</v>
      </c>
      <c r="B14657">
        <v>19986</v>
      </c>
      <c r="C14657">
        <v>111822</v>
      </c>
      <c r="D14657" t="s">
        <v>103</v>
      </c>
      <c r="E14657">
        <v>0</v>
      </c>
      <c r="F14657">
        <v>0</v>
      </c>
      <c r="G14657">
        <v>0</v>
      </c>
      <c r="H14657" s="4">
        <f>IFERROR(AandE_Admissions[[#This Row],[Attends_Under_4Hrs_Arr_To_Adm_Tfr_Disch_Type1]]/AandE_Admissions[[#This Row],[AandE_Attends_Type1]],0)</f>
        <v>0</v>
      </c>
    </row>
    <row r="14658" spans="1:8" hidden="1" x14ac:dyDescent="0.3">
      <c r="A14658" s="1">
        <v>43039</v>
      </c>
      <c r="B14658">
        <v>20094</v>
      </c>
      <c r="C14658">
        <v>111822</v>
      </c>
      <c r="D14658" t="s">
        <v>150</v>
      </c>
      <c r="E14658">
        <v>0</v>
      </c>
      <c r="F14658">
        <v>0</v>
      </c>
      <c r="G14658">
        <v>0</v>
      </c>
      <c r="H14658" s="4">
        <f>IFERROR(AandE_Admissions[[#This Row],[Attends_Under_4Hrs_Arr_To_Adm_Tfr_Disch_Type1]]/AandE_Admissions[[#This Row],[AandE_Attends_Type1]],0)</f>
        <v>0</v>
      </c>
    </row>
    <row r="14659" spans="1:8" hidden="1" x14ac:dyDescent="0.3">
      <c r="A14659" s="1">
        <v>43039</v>
      </c>
      <c r="B14659">
        <v>20018</v>
      </c>
      <c r="C14659">
        <v>111822</v>
      </c>
      <c r="D14659" t="s">
        <v>57</v>
      </c>
      <c r="E14659">
        <v>0</v>
      </c>
      <c r="F14659">
        <v>0</v>
      </c>
      <c r="G14659">
        <v>0</v>
      </c>
      <c r="H14659" s="4">
        <f>IFERROR(AandE_Admissions[[#This Row],[Attends_Under_4Hrs_Arr_To_Adm_Tfr_Disch_Type1]]/AandE_Admissions[[#This Row],[AandE_Attends_Type1]],0)</f>
        <v>0</v>
      </c>
    </row>
    <row r="14660" spans="1:8" hidden="1" x14ac:dyDescent="0.3">
      <c r="A14660" s="1">
        <v>43039</v>
      </c>
      <c r="B14660">
        <v>20028</v>
      </c>
      <c r="C14660">
        <v>111822</v>
      </c>
      <c r="D14660" t="s">
        <v>60</v>
      </c>
      <c r="E14660">
        <v>0</v>
      </c>
      <c r="F14660">
        <v>0</v>
      </c>
      <c r="G14660">
        <v>0</v>
      </c>
      <c r="H14660" s="4">
        <f>IFERROR(AandE_Admissions[[#This Row],[Attends_Under_4Hrs_Arr_To_Adm_Tfr_Disch_Type1]]/AandE_Admissions[[#This Row],[AandE_Attends_Type1]],0)</f>
        <v>0</v>
      </c>
    </row>
    <row r="14661" spans="1:8" hidden="1" x14ac:dyDescent="0.3">
      <c r="A14661" s="1">
        <v>43039</v>
      </c>
      <c r="B14661">
        <v>20017</v>
      </c>
      <c r="C14661">
        <v>111822</v>
      </c>
      <c r="D14661" t="s">
        <v>56</v>
      </c>
      <c r="E14661">
        <v>0</v>
      </c>
      <c r="F14661">
        <v>0</v>
      </c>
      <c r="G14661">
        <v>0</v>
      </c>
      <c r="H14661" s="4">
        <f>IFERROR(AandE_Admissions[[#This Row],[Attends_Under_4Hrs_Arr_To_Adm_Tfr_Disch_Type1]]/AandE_Admissions[[#This Row],[AandE_Attends_Type1]],0)</f>
        <v>0</v>
      </c>
    </row>
    <row r="14662" spans="1:8" hidden="1" x14ac:dyDescent="0.3">
      <c r="A14662" s="1">
        <v>43039</v>
      </c>
      <c r="B14662">
        <v>20030</v>
      </c>
      <c r="C14662">
        <v>111822</v>
      </c>
      <c r="D14662" t="s">
        <v>62</v>
      </c>
      <c r="E14662">
        <v>0</v>
      </c>
      <c r="F14662">
        <v>0</v>
      </c>
      <c r="G14662">
        <v>0</v>
      </c>
      <c r="H14662" s="4">
        <f>IFERROR(AandE_Admissions[[#This Row],[Attends_Under_4Hrs_Arr_To_Adm_Tfr_Disch_Type1]]/AandE_Admissions[[#This Row],[AandE_Attends_Type1]],0)</f>
        <v>0</v>
      </c>
    </row>
    <row r="14663" spans="1:8" hidden="1" x14ac:dyDescent="0.3">
      <c r="A14663" s="1">
        <v>43039</v>
      </c>
      <c r="B14663">
        <v>20135</v>
      </c>
      <c r="C14663">
        <v>111822</v>
      </c>
      <c r="D14663" t="s">
        <v>230</v>
      </c>
      <c r="E14663">
        <v>0</v>
      </c>
      <c r="F14663">
        <v>0</v>
      </c>
      <c r="G14663">
        <v>0</v>
      </c>
      <c r="H14663" s="4">
        <f>IFERROR(AandE_Admissions[[#This Row],[Attends_Under_4Hrs_Arr_To_Adm_Tfr_Disch_Type1]]/AandE_Admissions[[#This Row],[AandE_Attends_Type1]],0)</f>
        <v>0</v>
      </c>
    </row>
    <row r="14664" spans="1:8" hidden="1" x14ac:dyDescent="0.3">
      <c r="A14664" s="1">
        <v>43039</v>
      </c>
      <c r="B14664">
        <v>20133</v>
      </c>
      <c r="C14664">
        <v>111822</v>
      </c>
      <c r="D14664" t="s">
        <v>228</v>
      </c>
      <c r="E14664">
        <v>0</v>
      </c>
      <c r="F14664">
        <v>0</v>
      </c>
      <c r="G14664">
        <v>0</v>
      </c>
      <c r="H14664" s="4">
        <f>IFERROR(AandE_Admissions[[#This Row],[Attends_Under_4Hrs_Arr_To_Adm_Tfr_Disch_Type1]]/AandE_Admissions[[#This Row],[AandE_Attends_Type1]],0)</f>
        <v>0</v>
      </c>
    </row>
    <row r="14665" spans="1:8" hidden="1" x14ac:dyDescent="0.3">
      <c r="A14665" s="1">
        <v>43039</v>
      </c>
      <c r="B14665">
        <v>20189</v>
      </c>
      <c r="C14665">
        <v>111822</v>
      </c>
      <c r="D14665" t="s">
        <v>244</v>
      </c>
      <c r="E14665">
        <v>0</v>
      </c>
      <c r="F14665">
        <v>0</v>
      </c>
      <c r="G14665">
        <v>0</v>
      </c>
      <c r="H14665" s="4">
        <f>IFERROR(AandE_Admissions[[#This Row],[Attends_Under_4Hrs_Arr_To_Adm_Tfr_Disch_Type1]]/AandE_Admissions[[#This Row],[AandE_Attends_Type1]],0)</f>
        <v>0</v>
      </c>
    </row>
    <row r="14666" spans="1:8" hidden="1" x14ac:dyDescent="0.3">
      <c r="A14666" s="1">
        <v>43039</v>
      </c>
      <c r="B14666">
        <v>20025</v>
      </c>
      <c r="C14666">
        <v>111822</v>
      </c>
      <c r="D14666" t="s">
        <v>81</v>
      </c>
      <c r="E14666">
        <v>0</v>
      </c>
      <c r="F14666">
        <v>0</v>
      </c>
      <c r="G14666">
        <v>0</v>
      </c>
      <c r="H14666" s="4">
        <f>IFERROR(AandE_Admissions[[#This Row],[Attends_Under_4Hrs_Arr_To_Adm_Tfr_Disch_Type1]]/AandE_Admissions[[#This Row],[AandE_Attends_Type1]],0)</f>
        <v>0</v>
      </c>
    </row>
    <row r="14667" spans="1:8" hidden="1" x14ac:dyDescent="0.3">
      <c r="A14667" s="1">
        <v>43039</v>
      </c>
      <c r="B14667">
        <v>20065</v>
      </c>
      <c r="C14667">
        <v>111822</v>
      </c>
      <c r="D14667" t="s">
        <v>175</v>
      </c>
      <c r="E14667">
        <v>0</v>
      </c>
      <c r="F14667">
        <v>0</v>
      </c>
      <c r="G14667">
        <v>0</v>
      </c>
      <c r="H14667" s="4">
        <f>IFERROR(AandE_Admissions[[#This Row],[Attends_Under_4Hrs_Arr_To_Adm_Tfr_Disch_Type1]]/AandE_Admissions[[#This Row],[AandE_Attends_Type1]],0)</f>
        <v>0</v>
      </c>
    </row>
    <row r="14668" spans="1:8" hidden="1" x14ac:dyDescent="0.3">
      <c r="A14668" s="1">
        <v>43039</v>
      </c>
      <c r="B14668">
        <v>20123</v>
      </c>
      <c r="C14668">
        <v>111822</v>
      </c>
      <c r="D14668" t="s">
        <v>278</v>
      </c>
      <c r="E14668">
        <v>0</v>
      </c>
      <c r="F14668">
        <v>0</v>
      </c>
      <c r="G14668">
        <v>0</v>
      </c>
      <c r="H14668" s="4">
        <f>IFERROR(AandE_Admissions[[#This Row],[Attends_Under_4Hrs_Arr_To_Adm_Tfr_Disch_Type1]]/AandE_Admissions[[#This Row],[AandE_Attends_Type1]],0)</f>
        <v>0</v>
      </c>
    </row>
    <row r="14669" spans="1:8" hidden="1" x14ac:dyDescent="0.3">
      <c r="A14669" s="1">
        <v>43039</v>
      </c>
      <c r="B14669">
        <v>20060</v>
      </c>
      <c r="C14669">
        <v>111822</v>
      </c>
      <c r="D14669" t="s">
        <v>276</v>
      </c>
      <c r="E14669">
        <v>0</v>
      </c>
      <c r="F14669">
        <v>0</v>
      </c>
      <c r="G14669">
        <v>0</v>
      </c>
      <c r="H14669" s="4">
        <f>IFERROR(AandE_Admissions[[#This Row],[Attends_Under_4Hrs_Arr_To_Adm_Tfr_Disch_Type1]]/AandE_Admissions[[#This Row],[AandE_Attends_Type1]],0)</f>
        <v>0</v>
      </c>
    </row>
    <row r="14670" spans="1:8" hidden="1" x14ac:dyDescent="0.3">
      <c r="A14670" s="1">
        <v>43039</v>
      </c>
      <c r="B14670">
        <v>20118</v>
      </c>
      <c r="C14670">
        <v>111822</v>
      </c>
      <c r="D14670" t="s">
        <v>287</v>
      </c>
      <c r="E14670">
        <v>0</v>
      </c>
      <c r="F14670">
        <v>0</v>
      </c>
      <c r="G14670">
        <v>0</v>
      </c>
      <c r="H14670" s="4">
        <f>IFERROR(AandE_Admissions[[#This Row],[Attends_Under_4Hrs_Arr_To_Adm_Tfr_Disch_Type1]]/AandE_Admissions[[#This Row],[AandE_Attends_Type1]],0)</f>
        <v>0</v>
      </c>
    </row>
    <row r="14671" spans="1:8" hidden="1" x14ac:dyDescent="0.3">
      <c r="A14671" s="1">
        <v>43039</v>
      </c>
      <c r="B14671">
        <v>20074</v>
      </c>
      <c r="C14671">
        <v>111822</v>
      </c>
      <c r="D14671" t="s">
        <v>289</v>
      </c>
      <c r="E14671">
        <v>0</v>
      </c>
      <c r="F14671">
        <v>0</v>
      </c>
      <c r="G14671">
        <v>0</v>
      </c>
      <c r="H14671" s="4">
        <f>IFERROR(AandE_Admissions[[#This Row],[Attends_Under_4Hrs_Arr_To_Adm_Tfr_Disch_Type1]]/AandE_Admissions[[#This Row],[AandE_Attends_Type1]],0)</f>
        <v>0</v>
      </c>
    </row>
    <row r="14672" spans="1:8" hidden="1" x14ac:dyDescent="0.3">
      <c r="A14672" s="1">
        <v>43039</v>
      </c>
      <c r="B14672">
        <v>20077</v>
      </c>
      <c r="C14672">
        <v>111822</v>
      </c>
      <c r="D14672" t="s">
        <v>277</v>
      </c>
      <c r="E14672">
        <v>0</v>
      </c>
      <c r="F14672">
        <v>0</v>
      </c>
      <c r="G14672">
        <v>0</v>
      </c>
      <c r="H14672" s="4">
        <f>IFERROR(AandE_Admissions[[#This Row],[Attends_Under_4Hrs_Arr_To_Adm_Tfr_Disch_Type1]]/AandE_Admissions[[#This Row],[AandE_Attends_Type1]],0)</f>
        <v>0</v>
      </c>
    </row>
    <row r="14673" spans="1:8" hidden="1" x14ac:dyDescent="0.3">
      <c r="A14673" s="1">
        <v>43039</v>
      </c>
      <c r="B14673">
        <v>20001</v>
      </c>
      <c r="C14673">
        <v>111822</v>
      </c>
      <c r="D14673" t="s">
        <v>92</v>
      </c>
      <c r="E14673">
        <v>0</v>
      </c>
      <c r="F14673">
        <v>0</v>
      </c>
      <c r="G14673">
        <v>0</v>
      </c>
      <c r="H14673" s="4">
        <f>IFERROR(AandE_Admissions[[#This Row],[Attends_Under_4Hrs_Arr_To_Adm_Tfr_Disch_Type1]]/AandE_Admissions[[#This Row],[AandE_Attends_Type1]],0)</f>
        <v>0</v>
      </c>
    </row>
    <row r="14674" spans="1:8" hidden="1" x14ac:dyDescent="0.3">
      <c r="A14674" s="1">
        <v>43039</v>
      </c>
      <c r="B14674">
        <v>20004</v>
      </c>
      <c r="C14674">
        <v>111822</v>
      </c>
      <c r="D14674" t="s">
        <v>73</v>
      </c>
      <c r="E14674">
        <v>0</v>
      </c>
      <c r="F14674">
        <v>0</v>
      </c>
      <c r="G14674">
        <v>0</v>
      </c>
      <c r="H14674" s="4">
        <f>IFERROR(AandE_Admissions[[#This Row],[Attends_Under_4Hrs_Arr_To_Adm_Tfr_Disch_Type1]]/AandE_Admissions[[#This Row],[AandE_Attends_Type1]],0)</f>
        <v>0</v>
      </c>
    </row>
    <row r="14675" spans="1:8" hidden="1" x14ac:dyDescent="0.3">
      <c r="A14675" s="1">
        <v>43039</v>
      </c>
      <c r="B14675">
        <v>19995</v>
      </c>
      <c r="C14675">
        <v>111822</v>
      </c>
      <c r="D14675" t="s">
        <v>70</v>
      </c>
      <c r="E14675">
        <v>0</v>
      </c>
      <c r="F14675">
        <v>0</v>
      </c>
      <c r="G14675">
        <v>0</v>
      </c>
      <c r="H14675" s="4">
        <f>IFERROR(AandE_Admissions[[#This Row],[Attends_Under_4Hrs_Arr_To_Adm_Tfr_Disch_Type1]]/AandE_Admissions[[#This Row],[AandE_Attends_Type1]],0)</f>
        <v>0</v>
      </c>
    </row>
    <row r="14676" spans="1:8" hidden="1" x14ac:dyDescent="0.3">
      <c r="A14676" s="1">
        <v>43039</v>
      </c>
      <c r="B14676">
        <v>20129</v>
      </c>
      <c r="C14676">
        <v>111822</v>
      </c>
      <c r="D14676" t="s">
        <v>194</v>
      </c>
      <c r="E14676">
        <v>0</v>
      </c>
      <c r="F14676">
        <v>0</v>
      </c>
      <c r="G14676">
        <v>0</v>
      </c>
      <c r="H14676" s="4">
        <f>IFERROR(AandE_Admissions[[#This Row],[Attends_Under_4Hrs_Arr_To_Adm_Tfr_Disch_Type1]]/AandE_Admissions[[#This Row],[AandE_Attends_Type1]],0)</f>
        <v>0</v>
      </c>
    </row>
    <row r="14677" spans="1:8" hidden="1" x14ac:dyDescent="0.3">
      <c r="A14677" s="1">
        <v>43039</v>
      </c>
      <c r="B14677">
        <v>20106</v>
      </c>
      <c r="C14677">
        <v>111822</v>
      </c>
      <c r="D14677" t="s">
        <v>286</v>
      </c>
      <c r="E14677">
        <v>0</v>
      </c>
      <c r="F14677">
        <v>0</v>
      </c>
      <c r="G14677">
        <v>0</v>
      </c>
      <c r="H14677" s="4">
        <f>IFERROR(AandE_Admissions[[#This Row],[Attends_Under_4Hrs_Arr_To_Adm_Tfr_Disch_Type1]]/AandE_Admissions[[#This Row],[AandE_Attends_Type1]],0)</f>
        <v>0</v>
      </c>
    </row>
    <row r="14678" spans="1:8" hidden="1" x14ac:dyDescent="0.3">
      <c r="A14678" s="1">
        <v>43039</v>
      </c>
      <c r="B14678">
        <v>20159</v>
      </c>
      <c r="C14678">
        <v>111822</v>
      </c>
      <c r="D14678" t="s">
        <v>280</v>
      </c>
      <c r="E14678">
        <v>0</v>
      </c>
      <c r="F14678">
        <v>0</v>
      </c>
      <c r="G14678">
        <v>0</v>
      </c>
      <c r="H14678" s="4">
        <f>IFERROR(AandE_Admissions[[#This Row],[Attends_Under_4Hrs_Arr_To_Adm_Tfr_Disch_Type1]]/AandE_Admissions[[#This Row],[AandE_Attends_Type1]],0)</f>
        <v>0</v>
      </c>
    </row>
    <row r="14679" spans="1:8" hidden="1" x14ac:dyDescent="0.3">
      <c r="A14679" s="1">
        <v>43039</v>
      </c>
      <c r="B14679">
        <v>20026</v>
      </c>
      <c r="C14679">
        <v>111822</v>
      </c>
      <c r="D14679" t="s">
        <v>95</v>
      </c>
      <c r="E14679">
        <v>0</v>
      </c>
      <c r="F14679">
        <v>0</v>
      </c>
      <c r="G14679">
        <v>0</v>
      </c>
      <c r="H14679" s="4">
        <f>IFERROR(AandE_Admissions[[#This Row],[Attends_Under_4Hrs_Arr_To_Adm_Tfr_Disch_Type1]]/AandE_Admissions[[#This Row],[AandE_Attends_Type1]],0)</f>
        <v>0</v>
      </c>
    </row>
    <row r="14680" spans="1:8" hidden="1" x14ac:dyDescent="0.3">
      <c r="A14680" s="1">
        <v>43039</v>
      </c>
      <c r="B14680">
        <v>20173</v>
      </c>
      <c r="C14680">
        <v>111822</v>
      </c>
      <c r="D14680" t="s">
        <v>253</v>
      </c>
      <c r="E14680">
        <v>0</v>
      </c>
      <c r="F14680">
        <v>0</v>
      </c>
      <c r="G14680">
        <v>0</v>
      </c>
      <c r="H14680" s="4">
        <f>IFERROR(AandE_Admissions[[#This Row],[Attends_Under_4Hrs_Arr_To_Adm_Tfr_Disch_Type1]]/AandE_Admissions[[#This Row],[AandE_Attends_Type1]],0)</f>
        <v>0</v>
      </c>
    </row>
    <row r="14681" spans="1:8" hidden="1" x14ac:dyDescent="0.3">
      <c r="A14681" s="1">
        <v>43039</v>
      </c>
      <c r="B14681">
        <v>20175</v>
      </c>
      <c r="C14681">
        <v>111822</v>
      </c>
      <c r="D14681" t="s">
        <v>255</v>
      </c>
      <c r="E14681">
        <v>0</v>
      </c>
      <c r="F14681">
        <v>0</v>
      </c>
      <c r="G14681">
        <v>0</v>
      </c>
      <c r="H14681" s="4">
        <f>IFERROR(AandE_Admissions[[#This Row],[Attends_Under_4Hrs_Arr_To_Adm_Tfr_Disch_Type1]]/AandE_Admissions[[#This Row],[AandE_Attends_Type1]],0)</f>
        <v>0</v>
      </c>
    </row>
    <row r="14682" spans="1:8" hidden="1" x14ac:dyDescent="0.3">
      <c r="A14682" s="1">
        <v>43039</v>
      </c>
      <c r="B14682">
        <v>20128</v>
      </c>
      <c r="C14682">
        <v>111822</v>
      </c>
      <c r="D14682" t="s">
        <v>279</v>
      </c>
      <c r="E14682">
        <v>0</v>
      </c>
      <c r="F14682">
        <v>0</v>
      </c>
      <c r="G14682">
        <v>0</v>
      </c>
      <c r="H14682" s="4">
        <f>IFERROR(AandE_Admissions[[#This Row],[Attends_Under_4Hrs_Arr_To_Adm_Tfr_Disch_Type1]]/AandE_Admissions[[#This Row],[AandE_Attends_Type1]],0)</f>
        <v>0</v>
      </c>
    </row>
    <row r="14683" spans="1:8" hidden="1" x14ac:dyDescent="0.3">
      <c r="A14683" s="1">
        <v>43039</v>
      </c>
      <c r="B14683">
        <v>20188</v>
      </c>
      <c r="C14683">
        <v>111822</v>
      </c>
      <c r="D14683" t="s">
        <v>281</v>
      </c>
      <c r="E14683">
        <v>0</v>
      </c>
      <c r="F14683">
        <v>0</v>
      </c>
      <c r="G14683">
        <v>0</v>
      </c>
      <c r="H14683" s="4">
        <f>IFERROR(AandE_Admissions[[#This Row],[Attends_Under_4Hrs_Arr_To_Adm_Tfr_Disch_Type1]]/AandE_Admissions[[#This Row],[AandE_Attends_Type1]],0)</f>
        <v>0</v>
      </c>
    </row>
    <row r="14684" spans="1:8" hidden="1" x14ac:dyDescent="0.3">
      <c r="A14684" s="1">
        <v>43039</v>
      </c>
      <c r="B14684">
        <v>20087</v>
      </c>
      <c r="C14684">
        <v>111822</v>
      </c>
      <c r="D14684" t="s">
        <v>290</v>
      </c>
      <c r="E14684">
        <v>22392</v>
      </c>
      <c r="F14684">
        <v>18764</v>
      </c>
      <c r="G14684">
        <v>3628</v>
      </c>
      <c r="H14684" s="4">
        <f>IFERROR(AandE_Admissions[[#This Row],[Attends_Under_4Hrs_Arr_To_Adm_Tfr_Disch_Type1]]/AandE_Admissions[[#This Row],[AandE_Attends_Type1]],0)</f>
        <v>0.83797784923186858</v>
      </c>
    </row>
    <row r="14685" spans="1:8" hidden="1" x14ac:dyDescent="0.3">
      <c r="A14685" s="1">
        <v>43039</v>
      </c>
      <c r="B14685">
        <v>20035</v>
      </c>
      <c r="C14685">
        <v>111822</v>
      </c>
      <c r="D14685" t="s">
        <v>99</v>
      </c>
      <c r="E14685">
        <v>0</v>
      </c>
      <c r="F14685">
        <v>0</v>
      </c>
      <c r="G14685">
        <v>0</v>
      </c>
      <c r="H14685" s="4">
        <f>IFERROR(AandE_Admissions[[#This Row],[Attends_Under_4Hrs_Arr_To_Adm_Tfr_Disch_Type1]]/AandE_Admissions[[#This Row],[AandE_Attends_Type1]],0)</f>
        <v>0</v>
      </c>
    </row>
    <row r="14686" spans="1:8" hidden="1" x14ac:dyDescent="0.3">
      <c r="A14686" s="1">
        <v>43039</v>
      </c>
      <c r="B14686">
        <v>20150</v>
      </c>
      <c r="C14686">
        <v>111822</v>
      </c>
      <c r="D14686" t="s">
        <v>249</v>
      </c>
      <c r="E14686">
        <v>3900</v>
      </c>
      <c r="F14686">
        <v>3232</v>
      </c>
      <c r="G14686">
        <v>668</v>
      </c>
      <c r="H14686" s="4">
        <f>IFERROR(AandE_Admissions[[#This Row],[Attends_Under_4Hrs_Arr_To_Adm_Tfr_Disch_Type1]]/AandE_Admissions[[#This Row],[AandE_Attends_Type1]],0)</f>
        <v>0.82871794871794868</v>
      </c>
    </row>
    <row r="14687" spans="1:8" hidden="1" x14ac:dyDescent="0.3">
      <c r="A14687" s="1">
        <v>43039</v>
      </c>
      <c r="B14687">
        <v>19953</v>
      </c>
      <c r="C14687">
        <v>111822</v>
      </c>
      <c r="D14687" t="s">
        <v>8</v>
      </c>
      <c r="E14687">
        <v>27698</v>
      </c>
      <c r="F14687">
        <v>22222</v>
      </c>
      <c r="G14687">
        <v>5476</v>
      </c>
      <c r="H14687" s="4">
        <f>IFERROR(AandE_Admissions[[#This Row],[Attends_Under_4Hrs_Arr_To_Adm_Tfr_Disch_Type1]]/AandE_Admissions[[#This Row],[AandE_Attends_Type1]],0)</f>
        <v>0.80229619467109536</v>
      </c>
    </row>
    <row r="14688" spans="1:8" hidden="1" x14ac:dyDescent="0.3">
      <c r="A14688" s="1">
        <v>43039</v>
      </c>
      <c r="B14688">
        <v>20145</v>
      </c>
      <c r="C14688">
        <v>111822</v>
      </c>
      <c r="D14688" t="s">
        <v>198</v>
      </c>
      <c r="E14688">
        <v>0</v>
      </c>
      <c r="F14688">
        <v>0</v>
      </c>
      <c r="G14688">
        <v>0</v>
      </c>
      <c r="H14688" s="4">
        <f>IFERROR(AandE_Admissions[[#This Row],[Attends_Under_4Hrs_Arr_To_Adm_Tfr_Disch_Type1]]/AandE_Admissions[[#This Row],[AandE_Attends_Type1]],0)</f>
        <v>0</v>
      </c>
    </row>
    <row r="14689" spans="1:8" hidden="1" x14ac:dyDescent="0.3">
      <c r="A14689" s="1">
        <v>43039</v>
      </c>
      <c r="B14689">
        <v>19968</v>
      </c>
      <c r="C14689">
        <v>111822</v>
      </c>
      <c r="D14689" t="s">
        <v>25</v>
      </c>
      <c r="E14689">
        <v>11624</v>
      </c>
      <c r="F14689">
        <v>8030</v>
      </c>
      <c r="G14689">
        <v>3594</v>
      </c>
      <c r="H14689" s="4">
        <f>IFERROR(AandE_Admissions[[#This Row],[Attends_Under_4Hrs_Arr_To_Adm_Tfr_Disch_Type1]]/AandE_Admissions[[#This Row],[AandE_Attends_Type1]],0)</f>
        <v>0.69081211286992428</v>
      </c>
    </row>
    <row r="14690" spans="1:8" hidden="1" x14ac:dyDescent="0.3">
      <c r="A14690" s="1">
        <v>43039</v>
      </c>
      <c r="B14690">
        <v>20167</v>
      </c>
      <c r="C14690">
        <v>111822</v>
      </c>
      <c r="D14690" t="s">
        <v>222</v>
      </c>
      <c r="E14690">
        <v>6095</v>
      </c>
      <c r="F14690">
        <v>5861</v>
      </c>
      <c r="G14690">
        <v>234</v>
      </c>
      <c r="H14690" s="4">
        <f>IFERROR(AandE_Admissions[[#This Row],[Attends_Under_4Hrs_Arr_To_Adm_Tfr_Disch_Type1]]/AandE_Admissions[[#This Row],[AandE_Attends_Type1]],0)</f>
        <v>0.96160787530762926</v>
      </c>
    </row>
    <row r="14691" spans="1:8" hidden="1" x14ac:dyDescent="0.3">
      <c r="A14691" s="1">
        <v>43039</v>
      </c>
      <c r="B14691">
        <v>20186</v>
      </c>
      <c r="C14691">
        <v>111822</v>
      </c>
      <c r="D14691" t="s">
        <v>243</v>
      </c>
      <c r="E14691">
        <v>3770</v>
      </c>
      <c r="F14691">
        <v>3297</v>
      </c>
      <c r="G14691">
        <v>473</v>
      </c>
      <c r="H14691" s="4">
        <f>IFERROR(AandE_Admissions[[#This Row],[Attends_Under_4Hrs_Arr_To_Adm_Tfr_Disch_Type1]]/AandE_Admissions[[#This Row],[AandE_Attends_Type1]],0)</f>
        <v>0.87453580901856764</v>
      </c>
    </row>
    <row r="14692" spans="1:8" hidden="1" x14ac:dyDescent="0.3">
      <c r="A14692" s="1">
        <v>43039</v>
      </c>
      <c r="B14692">
        <v>20190</v>
      </c>
      <c r="C14692">
        <v>111822</v>
      </c>
      <c r="D14692" t="s">
        <v>245</v>
      </c>
      <c r="E14692">
        <v>4392</v>
      </c>
      <c r="F14692">
        <v>4309</v>
      </c>
      <c r="G14692">
        <v>83</v>
      </c>
      <c r="H14692" s="4">
        <f>IFERROR(AandE_Admissions[[#This Row],[Attends_Under_4Hrs_Arr_To_Adm_Tfr_Disch_Type1]]/AandE_Admissions[[#This Row],[AandE_Attends_Type1]],0)</f>
        <v>0.98110200364298727</v>
      </c>
    </row>
    <row r="14693" spans="1:8" hidden="1" x14ac:dyDescent="0.3">
      <c r="A14693" s="1">
        <v>43039</v>
      </c>
      <c r="B14693">
        <v>20183</v>
      </c>
      <c r="C14693">
        <v>111822</v>
      </c>
      <c r="D14693" t="s">
        <v>242</v>
      </c>
      <c r="E14693">
        <v>9917</v>
      </c>
      <c r="F14693">
        <v>8785</v>
      </c>
      <c r="G14693">
        <v>1132</v>
      </c>
      <c r="H14693" s="4">
        <f>IFERROR(AandE_Admissions[[#This Row],[Attends_Under_4Hrs_Arr_To_Adm_Tfr_Disch_Type1]]/AandE_Admissions[[#This Row],[AandE_Attends_Type1]],0)</f>
        <v>0.88585257638398707</v>
      </c>
    </row>
    <row r="14694" spans="1:8" hidden="1" x14ac:dyDescent="0.3">
      <c r="A14694" s="1">
        <v>43039</v>
      </c>
      <c r="B14694">
        <v>20181</v>
      </c>
      <c r="C14694">
        <v>111822</v>
      </c>
      <c r="D14694" t="s">
        <v>239</v>
      </c>
      <c r="E14694">
        <v>6369</v>
      </c>
      <c r="F14694">
        <v>5713</v>
      </c>
      <c r="G14694">
        <v>656</v>
      </c>
      <c r="H14694" s="4">
        <f>IFERROR(AandE_Admissions[[#This Row],[Attends_Under_4Hrs_Arr_To_Adm_Tfr_Disch_Type1]]/AandE_Admissions[[#This Row],[AandE_Attends_Type1]],0)</f>
        <v>0.8970010990736379</v>
      </c>
    </row>
    <row r="14695" spans="1:8" hidden="1" x14ac:dyDescent="0.3">
      <c r="A14695" s="1">
        <v>43039</v>
      </c>
      <c r="B14695">
        <v>20064</v>
      </c>
      <c r="C14695">
        <v>111822</v>
      </c>
      <c r="D14695" t="s">
        <v>174</v>
      </c>
      <c r="E14695">
        <v>11688</v>
      </c>
      <c r="F14695">
        <v>9556</v>
      </c>
      <c r="G14695">
        <v>2132</v>
      </c>
      <c r="H14695" s="4">
        <f>IFERROR(AandE_Admissions[[#This Row],[Attends_Under_4Hrs_Arr_To_Adm_Tfr_Disch_Type1]]/AandE_Admissions[[#This Row],[AandE_Attends_Type1]],0)</f>
        <v>0.81759069130732376</v>
      </c>
    </row>
    <row r="14696" spans="1:8" hidden="1" x14ac:dyDescent="0.3">
      <c r="A14696" s="1">
        <v>43039</v>
      </c>
      <c r="B14696">
        <v>20039</v>
      </c>
      <c r="C14696">
        <v>111822</v>
      </c>
      <c r="D14696" t="s">
        <v>83</v>
      </c>
      <c r="E14696">
        <v>8770</v>
      </c>
      <c r="F14696">
        <v>7839</v>
      </c>
      <c r="G14696">
        <v>931</v>
      </c>
      <c r="H14696" s="4">
        <f>IFERROR(AandE_Admissions[[#This Row],[Attends_Under_4Hrs_Arr_To_Adm_Tfr_Disch_Type1]]/AandE_Admissions[[#This Row],[AandE_Attends_Type1]],0)</f>
        <v>0.89384264538198399</v>
      </c>
    </row>
    <row r="14697" spans="1:8" hidden="1" x14ac:dyDescent="0.3">
      <c r="A14697" s="1">
        <v>43039</v>
      </c>
      <c r="B14697">
        <v>19974</v>
      </c>
      <c r="C14697">
        <v>111822</v>
      </c>
      <c r="D14697" t="s">
        <v>33</v>
      </c>
      <c r="E14697">
        <v>19285</v>
      </c>
      <c r="F14697">
        <v>16373</v>
      </c>
      <c r="G14697">
        <v>2912</v>
      </c>
      <c r="H14697" s="4">
        <f>IFERROR(AandE_Admissions[[#This Row],[Attends_Under_4Hrs_Arr_To_Adm_Tfr_Disch_Type1]]/AandE_Admissions[[#This Row],[AandE_Attends_Type1]],0)</f>
        <v>0.84900181488203263</v>
      </c>
    </row>
    <row r="14698" spans="1:8" hidden="1" x14ac:dyDescent="0.3">
      <c r="A14698" s="1">
        <v>43039</v>
      </c>
      <c r="B14698">
        <v>19975</v>
      </c>
      <c r="C14698">
        <v>111822</v>
      </c>
      <c r="D14698" t="s">
        <v>34</v>
      </c>
      <c r="E14698">
        <v>0</v>
      </c>
      <c r="F14698">
        <v>0</v>
      </c>
      <c r="G14698">
        <v>0</v>
      </c>
      <c r="H14698" s="4">
        <f>IFERROR(AandE_Admissions[[#This Row],[Attends_Under_4Hrs_Arr_To_Adm_Tfr_Disch_Type1]]/AandE_Admissions[[#This Row],[AandE_Attends_Type1]],0)</f>
        <v>0</v>
      </c>
    </row>
    <row r="14699" spans="1:8" hidden="1" x14ac:dyDescent="0.3">
      <c r="A14699" s="1">
        <v>43039</v>
      </c>
      <c r="B14699">
        <v>19971</v>
      </c>
      <c r="C14699">
        <v>111822</v>
      </c>
      <c r="D14699" t="s">
        <v>28</v>
      </c>
      <c r="E14699">
        <v>14874</v>
      </c>
      <c r="F14699">
        <v>12976</v>
      </c>
      <c r="G14699">
        <v>1898</v>
      </c>
      <c r="H14699" s="4">
        <f>IFERROR(AandE_Admissions[[#This Row],[Attends_Under_4Hrs_Arr_To_Adm_Tfr_Disch_Type1]]/AandE_Admissions[[#This Row],[AandE_Attends_Type1]],0)</f>
        <v>0.87239478284254401</v>
      </c>
    </row>
    <row r="14700" spans="1:8" hidden="1" x14ac:dyDescent="0.3">
      <c r="A14700" s="1">
        <v>43039</v>
      </c>
      <c r="B14700">
        <v>19979</v>
      </c>
      <c r="C14700">
        <v>111822</v>
      </c>
      <c r="D14700" t="s">
        <v>38</v>
      </c>
      <c r="E14700">
        <v>5606</v>
      </c>
      <c r="F14700">
        <v>4060</v>
      </c>
      <c r="G14700">
        <v>1546</v>
      </c>
      <c r="H14700" s="4">
        <f>IFERROR(AandE_Admissions[[#This Row],[Attends_Under_4Hrs_Arr_To_Adm_Tfr_Disch_Type1]]/AandE_Admissions[[#This Row],[AandE_Attends_Type1]],0)</f>
        <v>0.72422404566535858</v>
      </c>
    </row>
    <row r="14701" spans="1:8" hidden="1" x14ac:dyDescent="0.3">
      <c r="A14701" s="1">
        <v>43039</v>
      </c>
      <c r="B14701">
        <v>19970</v>
      </c>
      <c r="C14701">
        <v>111822</v>
      </c>
      <c r="D14701" t="s">
        <v>27</v>
      </c>
      <c r="E14701">
        <v>0</v>
      </c>
      <c r="F14701">
        <v>0</v>
      </c>
      <c r="G14701">
        <v>0</v>
      </c>
      <c r="H14701" s="4">
        <f>IFERROR(AandE_Admissions[[#This Row],[Attends_Under_4Hrs_Arr_To_Adm_Tfr_Disch_Type1]]/AandE_Admissions[[#This Row],[AandE_Attends_Type1]],0)</f>
        <v>0</v>
      </c>
    </row>
    <row r="14702" spans="1:8" hidden="1" x14ac:dyDescent="0.3">
      <c r="A14702" s="1">
        <v>43039</v>
      </c>
      <c r="B14702">
        <v>19966</v>
      </c>
      <c r="C14702">
        <v>111822</v>
      </c>
      <c r="D14702" t="s">
        <v>23</v>
      </c>
      <c r="E14702">
        <v>9197</v>
      </c>
      <c r="F14702">
        <v>8439</v>
      </c>
      <c r="G14702">
        <v>758</v>
      </c>
      <c r="H14702" s="4">
        <f>IFERROR(AandE_Admissions[[#This Row],[Attends_Under_4Hrs_Arr_To_Adm_Tfr_Disch_Type1]]/AandE_Admissions[[#This Row],[AandE_Attends_Type1]],0)</f>
        <v>0.91758182015874745</v>
      </c>
    </row>
    <row r="14703" spans="1:8" hidden="1" x14ac:dyDescent="0.3">
      <c r="A14703" s="1">
        <v>43039</v>
      </c>
      <c r="B14703">
        <v>20178</v>
      </c>
      <c r="C14703">
        <v>111822</v>
      </c>
      <c r="D14703" t="s">
        <v>240</v>
      </c>
      <c r="E14703">
        <v>6156</v>
      </c>
      <c r="F14703">
        <v>5640</v>
      </c>
      <c r="G14703">
        <v>516</v>
      </c>
      <c r="H14703" s="4">
        <f>IFERROR(AandE_Admissions[[#This Row],[Attends_Under_4Hrs_Arr_To_Adm_Tfr_Disch_Type1]]/AandE_Admissions[[#This Row],[AandE_Attends_Type1]],0)</f>
        <v>0.91617933723196876</v>
      </c>
    </row>
    <row r="14704" spans="1:8" hidden="1" x14ac:dyDescent="0.3">
      <c r="A14704" s="1">
        <v>43039</v>
      </c>
      <c r="B14704">
        <v>20138</v>
      </c>
      <c r="C14704">
        <v>111822</v>
      </c>
      <c r="D14704" t="s">
        <v>246</v>
      </c>
      <c r="E14704">
        <v>3694</v>
      </c>
      <c r="F14704">
        <v>3559</v>
      </c>
      <c r="G14704">
        <v>135</v>
      </c>
      <c r="H14704" s="4">
        <f>IFERROR(AandE_Admissions[[#This Row],[Attends_Under_4Hrs_Arr_To_Adm_Tfr_Disch_Type1]]/AandE_Admissions[[#This Row],[AandE_Attends_Type1]],0)</f>
        <v>0.96345425013535468</v>
      </c>
    </row>
    <row r="14705" spans="1:8" hidden="1" x14ac:dyDescent="0.3">
      <c r="A14705" s="1">
        <v>43039</v>
      </c>
      <c r="B14705">
        <v>20051</v>
      </c>
      <c r="C14705">
        <v>111822</v>
      </c>
      <c r="D14705" t="s">
        <v>123</v>
      </c>
      <c r="E14705">
        <v>6639</v>
      </c>
      <c r="F14705">
        <v>4871</v>
      </c>
      <c r="G14705">
        <v>1768</v>
      </c>
      <c r="H14705" s="4">
        <f>IFERROR(AandE_Admissions[[#This Row],[Attends_Under_4Hrs_Arr_To_Adm_Tfr_Disch_Type1]]/AandE_Admissions[[#This Row],[AandE_Attends_Type1]],0)</f>
        <v>0.73369483355927101</v>
      </c>
    </row>
    <row r="14706" spans="1:8" hidden="1" x14ac:dyDescent="0.3">
      <c r="A14706" s="1">
        <v>43039</v>
      </c>
      <c r="B14706">
        <v>20122</v>
      </c>
      <c r="C14706">
        <v>111822</v>
      </c>
      <c r="D14706" t="s">
        <v>143</v>
      </c>
      <c r="E14706">
        <v>8087</v>
      </c>
      <c r="F14706">
        <v>6783</v>
      </c>
      <c r="G14706">
        <v>1304</v>
      </c>
      <c r="H14706" s="4">
        <f>IFERROR(AandE_Admissions[[#This Row],[Attends_Under_4Hrs_Arr_To_Adm_Tfr_Disch_Type1]]/AandE_Admissions[[#This Row],[AandE_Attends_Type1]],0)</f>
        <v>0.83875355508841354</v>
      </c>
    </row>
    <row r="14707" spans="1:8" hidden="1" x14ac:dyDescent="0.3">
      <c r="A14707" s="1">
        <v>43039</v>
      </c>
      <c r="B14707">
        <v>20111</v>
      </c>
      <c r="C14707">
        <v>111822</v>
      </c>
      <c r="D14707" t="s">
        <v>139</v>
      </c>
      <c r="E14707">
        <v>9996</v>
      </c>
      <c r="F14707">
        <v>8209</v>
      </c>
      <c r="G14707">
        <v>1787</v>
      </c>
      <c r="H14707" s="4">
        <f>IFERROR(AandE_Admissions[[#This Row],[Attends_Under_4Hrs_Arr_To_Adm_Tfr_Disch_Type1]]/AandE_Admissions[[#This Row],[AandE_Attends_Type1]],0)</f>
        <v>0.82122849139655862</v>
      </c>
    </row>
    <row r="14708" spans="1:8" hidden="1" x14ac:dyDescent="0.3">
      <c r="A14708" s="1">
        <v>43039</v>
      </c>
      <c r="B14708">
        <v>20084</v>
      </c>
      <c r="C14708">
        <v>111822</v>
      </c>
      <c r="D14708" t="s">
        <v>134</v>
      </c>
      <c r="E14708">
        <v>0</v>
      </c>
      <c r="F14708">
        <v>0</v>
      </c>
      <c r="G14708">
        <v>0</v>
      </c>
      <c r="H14708" s="4">
        <f>IFERROR(AandE_Admissions[[#This Row],[Attends_Under_4Hrs_Arr_To_Adm_Tfr_Disch_Type1]]/AandE_Admissions[[#This Row],[AandE_Attends_Type1]],0)</f>
        <v>0</v>
      </c>
    </row>
    <row r="14709" spans="1:8" hidden="1" x14ac:dyDescent="0.3">
      <c r="A14709" s="1">
        <v>43039</v>
      </c>
      <c r="B14709">
        <v>20059</v>
      </c>
      <c r="C14709">
        <v>111822</v>
      </c>
      <c r="D14709" t="s">
        <v>130</v>
      </c>
      <c r="E14709">
        <v>5494</v>
      </c>
      <c r="F14709">
        <v>5191</v>
      </c>
      <c r="G14709">
        <v>303</v>
      </c>
      <c r="H14709" s="4">
        <f>IFERROR(AandE_Admissions[[#This Row],[Attends_Under_4Hrs_Arr_To_Adm_Tfr_Disch_Type1]]/AandE_Admissions[[#This Row],[AandE_Attends_Type1]],0)</f>
        <v>0.9448489261012013</v>
      </c>
    </row>
    <row r="14710" spans="1:8" hidden="1" x14ac:dyDescent="0.3">
      <c r="A14710" s="1">
        <v>43039</v>
      </c>
      <c r="B14710">
        <v>20089</v>
      </c>
      <c r="C14710">
        <v>111822</v>
      </c>
      <c r="D14710" t="s">
        <v>136</v>
      </c>
      <c r="E14710">
        <v>5338</v>
      </c>
      <c r="F14710">
        <v>4475</v>
      </c>
      <c r="G14710">
        <v>863</v>
      </c>
      <c r="H14710" s="4">
        <f>IFERROR(AandE_Admissions[[#This Row],[Attends_Under_4Hrs_Arr_To_Adm_Tfr_Disch_Type1]]/AandE_Admissions[[#This Row],[AandE_Attends_Type1]],0)</f>
        <v>0.8383289621581117</v>
      </c>
    </row>
    <row r="14711" spans="1:8" hidden="1" x14ac:dyDescent="0.3">
      <c r="A14711" s="1">
        <v>43039</v>
      </c>
      <c r="B14711">
        <v>20114</v>
      </c>
      <c r="C14711">
        <v>111822</v>
      </c>
      <c r="D14711" t="s">
        <v>169</v>
      </c>
      <c r="E14711">
        <v>0</v>
      </c>
      <c r="F14711">
        <v>0</v>
      </c>
      <c r="G14711">
        <v>0</v>
      </c>
      <c r="H14711" s="4">
        <f>IFERROR(AandE_Admissions[[#This Row],[Attends_Under_4Hrs_Arr_To_Adm_Tfr_Disch_Type1]]/AandE_Admissions[[#This Row],[AandE_Attends_Type1]],0)</f>
        <v>0</v>
      </c>
    </row>
    <row r="14712" spans="1:8" hidden="1" x14ac:dyDescent="0.3">
      <c r="A14712" s="1">
        <v>43039</v>
      </c>
      <c r="B14712">
        <v>20155</v>
      </c>
      <c r="C14712">
        <v>111822</v>
      </c>
      <c r="D14712" t="s">
        <v>232</v>
      </c>
      <c r="E14712">
        <v>3883</v>
      </c>
      <c r="F14712">
        <v>2979</v>
      </c>
      <c r="G14712">
        <v>904</v>
      </c>
      <c r="H14712" s="4">
        <f>IFERROR(AandE_Admissions[[#This Row],[Attends_Under_4Hrs_Arr_To_Adm_Tfr_Disch_Type1]]/AandE_Admissions[[#This Row],[AandE_Attends_Type1]],0)</f>
        <v>0.76719031676538763</v>
      </c>
    </row>
    <row r="14713" spans="1:8" hidden="1" x14ac:dyDescent="0.3">
      <c r="A14713" s="1">
        <v>43039</v>
      </c>
      <c r="B14713">
        <v>19989</v>
      </c>
      <c r="C14713">
        <v>111822</v>
      </c>
      <c r="D14713" t="s">
        <v>46</v>
      </c>
      <c r="E14713">
        <v>6246</v>
      </c>
      <c r="F14713">
        <v>5766</v>
      </c>
      <c r="G14713">
        <v>480</v>
      </c>
      <c r="H14713" s="4">
        <f>IFERROR(AandE_Admissions[[#This Row],[Attends_Under_4Hrs_Arr_To_Adm_Tfr_Disch_Type1]]/AandE_Admissions[[#This Row],[AandE_Attends_Type1]],0)</f>
        <v>0.92315081652257447</v>
      </c>
    </row>
    <row r="14714" spans="1:8" hidden="1" x14ac:dyDescent="0.3">
      <c r="A14714" s="1">
        <v>43039</v>
      </c>
      <c r="B14714">
        <v>20015</v>
      </c>
      <c r="C14714">
        <v>111822</v>
      </c>
      <c r="D14714" t="s">
        <v>54</v>
      </c>
      <c r="E14714">
        <v>8595</v>
      </c>
      <c r="F14714">
        <v>8419</v>
      </c>
      <c r="G14714">
        <v>176</v>
      </c>
      <c r="H14714" s="4">
        <f>IFERROR(AandE_Admissions[[#This Row],[Attends_Under_4Hrs_Arr_To_Adm_Tfr_Disch_Type1]]/AandE_Admissions[[#This Row],[AandE_Attends_Type1]],0)</f>
        <v>0.97952297847585801</v>
      </c>
    </row>
    <row r="14715" spans="1:8" hidden="1" x14ac:dyDescent="0.3">
      <c r="A14715" s="1">
        <v>43039</v>
      </c>
      <c r="B14715">
        <v>20126</v>
      </c>
      <c r="C14715">
        <v>111822</v>
      </c>
      <c r="D14715" t="s">
        <v>193</v>
      </c>
      <c r="E14715">
        <v>9519</v>
      </c>
      <c r="F14715">
        <v>7319</v>
      </c>
      <c r="G14715">
        <v>2200</v>
      </c>
      <c r="H14715" s="4">
        <f>IFERROR(AandE_Admissions[[#This Row],[Attends_Under_4Hrs_Arr_To_Adm_Tfr_Disch_Type1]]/AandE_Admissions[[#This Row],[AandE_Attends_Type1]],0)</f>
        <v>0.76888328605945999</v>
      </c>
    </row>
    <row r="14716" spans="1:8" hidden="1" x14ac:dyDescent="0.3">
      <c r="A14716" s="1">
        <v>43039</v>
      </c>
      <c r="B14716">
        <v>20076</v>
      </c>
      <c r="C14716">
        <v>111822</v>
      </c>
      <c r="D14716" t="s">
        <v>180</v>
      </c>
      <c r="E14716">
        <v>4251</v>
      </c>
      <c r="F14716">
        <v>4064</v>
      </c>
      <c r="G14716">
        <v>187</v>
      </c>
      <c r="H14716" s="4">
        <f>IFERROR(AandE_Admissions[[#This Row],[Attends_Under_4Hrs_Arr_To_Adm_Tfr_Disch_Type1]]/AandE_Admissions[[#This Row],[AandE_Attends_Type1]],0)</f>
        <v>0.95601035050576333</v>
      </c>
    </row>
    <row r="14717" spans="1:8" hidden="1" x14ac:dyDescent="0.3">
      <c r="A14717" s="1">
        <v>43039</v>
      </c>
      <c r="B14717">
        <v>20058</v>
      </c>
      <c r="C14717">
        <v>111822</v>
      </c>
      <c r="D14717" t="s">
        <v>172</v>
      </c>
      <c r="E14717">
        <v>5547</v>
      </c>
      <c r="F14717">
        <v>5221</v>
      </c>
      <c r="G14717">
        <v>326</v>
      </c>
      <c r="H14717" s="4">
        <f>IFERROR(AandE_Admissions[[#This Row],[Attends_Under_4Hrs_Arr_To_Adm_Tfr_Disch_Type1]]/AandE_Admissions[[#This Row],[AandE_Attends_Type1]],0)</f>
        <v>0.94122949341986661</v>
      </c>
    </row>
    <row r="14718" spans="1:8" hidden="1" x14ac:dyDescent="0.3">
      <c r="A14718" s="1">
        <v>43039</v>
      </c>
      <c r="B14718">
        <v>20104</v>
      </c>
      <c r="C14718">
        <v>111822</v>
      </c>
      <c r="D14718" t="s">
        <v>188</v>
      </c>
      <c r="E14718">
        <v>5275</v>
      </c>
      <c r="F14718">
        <v>5083</v>
      </c>
      <c r="G14718">
        <v>192</v>
      </c>
      <c r="H14718" s="4">
        <f>IFERROR(AandE_Admissions[[#This Row],[Attends_Under_4Hrs_Arr_To_Adm_Tfr_Disch_Type1]]/AandE_Admissions[[#This Row],[AandE_Attends_Type1]],0)</f>
        <v>0.9636018957345972</v>
      </c>
    </row>
    <row r="14719" spans="1:8" hidden="1" x14ac:dyDescent="0.3">
      <c r="A14719" s="1">
        <v>43039</v>
      </c>
      <c r="B14719">
        <v>20043</v>
      </c>
      <c r="C14719">
        <v>111822</v>
      </c>
      <c r="D14719" t="s">
        <v>86</v>
      </c>
      <c r="E14719">
        <v>5437</v>
      </c>
      <c r="F14719">
        <v>5102</v>
      </c>
      <c r="G14719">
        <v>335</v>
      </c>
      <c r="H14719" s="4">
        <f>IFERROR(AandE_Admissions[[#This Row],[Attends_Under_4Hrs_Arr_To_Adm_Tfr_Disch_Type1]]/AandE_Admissions[[#This Row],[AandE_Attends_Type1]],0)</f>
        <v>0.93838513886334374</v>
      </c>
    </row>
    <row r="14720" spans="1:8" hidden="1" x14ac:dyDescent="0.3">
      <c r="A14720" s="1">
        <v>43039</v>
      </c>
      <c r="B14720">
        <v>20168</v>
      </c>
      <c r="C14720">
        <v>111822</v>
      </c>
      <c r="D14720" t="s">
        <v>205</v>
      </c>
      <c r="E14720">
        <v>6142</v>
      </c>
      <c r="F14720">
        <v>5433</v>
      </c>
      <c r="G14720">
        <v>709</v>
      </c>
      <c r="H14720" s="4">
        <f>IFERROR(AandE_Admissions[[#This Row],[Attends_Under_4Hrs_Arr_To_Adm_Tfr_Disch_Type1]]/AandE_Admissions[[#This Row],[AandE_Attends_Type1]],0)</f>
        <v>0.884565288179746</v>
      </c>
    </row>
    <row r="14721" spans="1:8" hidden="1" x14ac:dyDescent="0.3">
      <c r="A14721" s="1">
        <v>43039</v>
      </c>
      <c r="B14721">
        <v>20161</v>
      </c>
      <c r="C14721">
        <v>111822</v>
      </c>
      <c r="D14721" t="s">
        <v>250</v>
      </c>
      <c r="E14721">
        <v>5712</v>
      </c>
      <c r="F14721">
        <v>5343</v>
      </c>
      <c r="G14721">
        <v>369</v>
      </c>
      <c r="H14721" s="4">
        <f>IFERROR(AandE_Admissions[[#This Row],[Attends_Under_4Hrs_Arr_To_Adm_Tfr_Disch_Type1]]/AandE_Admissions[[#This Row],[AandE_Attends_Type1]],0)</f>
        <v>0.93539915966386555</v>
      </c>
    </row>
    <row r="14722" spans="1:8" hidden="1" x14ac:dyDescent="0.3">
      <c r="A14722" s="1">
        <v>43039</v>
      </c>
      <c r="B14722">
        <v>20020</v>
      </c>
      <c r="C14722">
        <v>111822</v>
      </c>
      <c r="D14722" t="s">
        <v>58</v>
      </c>
      <c r="E14722">
        <v>7364</v>
      </c>
      <c r="F14722">
        <v>6453</v>
      </c>
      <c r="G14722">
        <v>911</v>
      </c>
      <c r="H14722" s="4">
        <f>IFERROR(AandE_Admissions[[#This Row],[Attends_Under_4Hrs_Arr_To_Adm_Tfr_Disch_Type1]]/AandE_Admissions[[#This Row],[AandE_Attends_Type1]],0)</f>
        <v>0.87629005975013574</v>
      </c>
    </row>
    <row r="14723" spans="1:8" hidden="1" x14ac:dyDescent="0.3">
      <c r="A14723" s="1">
        <v>43039</v>
      </c>
      <c r="B14723">
        <v>19988</v>
      </c>
      <c r="C14723">
        <v>111822</v>
      </c>
      <c r="D14723" t="s">
        <v>67</v>
      </c>
      <c r="E14723">
        <v>12369</v>
      </c>
      <c r="F14723">
        <v>11153</v>
      </c>
      <c r="G14723">
        <v>1216</v>
      </c>
      <c r="H14723" s="4">
        <f>IFERROR(AandE_Admissions[[#This Row],[Attends_Under_4Hrs_Arr_To_Adm_Tfr_Disch_Type1]]/AandE_Admissions[[#This Row],[AandE_Attends_Type1]],0)</f>
        <v>0.90168970814132099</v>
      </c>
    </row>
    <row r="14724" spans="1:8" hidden="1" x14ac:dyDescent="0.3">
      <c r="A14724" s="1">
        <v>43039</v>
      </c>
      <c r="B14724">
        <v>19996</v>
      </c>
      <c r="C14724">
        <v>111822</v>
      </c>
      <c r="D14724" t="s">
        <v>71</v>
      </c>
      <c r="E14724">
        <v>7777</v>
      </c>
      <c r="F14724">
        <v>6131</v>
      </c>
      <c r="G14724">
        <v>1646</v>
      </c>
      <c r="H14724" s="4">
        <f>IFERROR(AandE_Admissions[[#This Row],[Attends_Under_4Hrs_Arr_To_Adm_Tfr_Disch_Type1]]/AandE_Admissions[[#This Row],[AandE_Attends_Type1]],0)</f>
        <v>0.78835026359778837</v>
      </c>
    </row>
    <row r="14725" spans="1:8" hidden="1" x14ac:dyDescent="0.3">
      <c r="A14725" s="1">
        <v>43039</v>
      </c>
      <c r="B14725">
        <v>20177</v>
      </c>
      <c r="C14725">
        <v>111822</v>
      </c>
      <c r="D14725" t="s">
        <v>224</v>
      </c>
      <c r="E14725">
        <v>0</v>
      </c>
      <c r="F14725">
        <v>0</v>
      </c>
      <c r="G14725">
        <v>0</v>
      </c>
      <c r="H14725" s="4">
        <f>IFERROR(AandE_Admissions[[#This Row],[Attends_Under_4Hrs_Arr_To_Adm_Tfr_Disch_Type1]]/AandE_Admissions[[#This Row],[AandE_Attends_Type1]],0)</f>
        <v>0</v>
      </c>
    </row>
    <row r="14726" spans="1:8" hidden="1" x14ac:dyDescent="0.3">
      <c r="A14726" s="1">
        <v>43039</v>
      </c>
      <c r="B14726">
        <v>20144</v>
      </c>
      <c r="C14726">
        <v>111822</v>
      </c>
      <c r="D14726" t="s">
        <v>216</v>
      </c>
      <c r="E14726">
        <v>20149</v>
      </c>
      <c r="F14726">
        <v>18975</v>
      </c>
      <c r="G14726">
        <v>1174</v>
      </c>
      <c r="H14726" s="4">
        <f>IFERROR(AandE_Admissions[[#This Row],[Attends_Under_4Hrs_Arr_To_Adm_Tfr_Disch_Type1]]/AandE_Admissions[[#This Row],[AandE_Attends_Type1]],0)</f>
        <v>0.94173408109583601</v>
      </c>
    </row>
    <row r="14727" spans="1:8" hidden="1" x14ac:dyDescent="0.3">
      <c r="A14727" s="1">
        <v>43039</v>
      </c>
      <c r="B14727">
        <v>20139</v>
      </c>
      <c r="C14727">
        <v>111822</v>
      </c>
      <c r="D14727" t="s">
        <v>247</v>
      </c>
      <c r="E14727">
        <v>0</v>
      </c>
      <c r="F14727">
        <v>0</v>
      </c>
      <c r="G14727">
        <v>0</v>
      </c>
      <c r="H14727" s="4">
        <f>IFERROR(AandE_Admissions[[#This Row],[Attends_Under_4Hrs_Arr_To_Adm_Tfr_Disch_Type1]]/AandE_Admissions[[#This Row],[AandE_Attends_Type1]],0)</f>
        <v>0</v>
      </c>
    </row>
    <row r="14728" spans="1:8" hidden="1" x14ac:dyDescent="0.3">
      <c r="A14728" s="1">
        <v>43039</v>
      </c>
      <c r="B14728">
        <v>20180</v>
      </c>
      <c r="C14728">
        <v>111822</v>
      </c>
      <c r="D14728" t="s">
        <v>256</v>
      </c>
      <c r="E14728">
        <v>6611</v>
      </c>
      <c r="F14728">
        <v>6138</v>
      </c>
      <c r="G14728">
        <v>473</v>
      </c>
      <c r="H14728" s="4">
        <f>IFERROR(AandE_Admissions[[#This Row],[Attends_Under_4Hrs_Arr_To_Adm_Tfr_Disch_Type1]]/AandE_Admissions[[#This Row],[AandE_Attends_Type1]],0)</f>
        <v>0.92845257903494172</v>
      </c>
    </row>
    <row r="14729" spans="1:8" hidden="1" x14ac:dyDescent="0.3">
      <c r="A14729" s="1">
        <v>43039</v>
      </c>
      <c r="B14729">
        <v>20108</v>
      </c>
      <c r="C14729">
        <v>111822</v>
      </c>
      <c r="D14729" t="s">
        <v>153</v>
      </c>
      <c r="E14729">
        <v>5327</v>
      </c>
      <c r="F14729">
        <v>5118</v>
      </c>
      <c r="G14729">
        <v>209</v>
      </c>
      <c r="H14729" s="4">
        <f>IFERROR(AandE_Admissions[[#This Row],[Attends_Under_4Hrs_Arr_To_Adm_Tfr_Disch_Type1]]/AandE_Admissions[[#This Row],[AandE_Attends_Type1]],0)</f>
        <v>0.96076590951755214</v>
      </c>
    </row>
    <row r="14730" spans="1:8" x14ac:dyDescent="0.3">
      <c r="A14730" s="1">
        <v>43039</v>
      </c>
      <c r="B14730">
        <v>20165</v>
      </c>
      <c r="C14730">
        <v>111822</v>
      </c>
      <c r="D14730" t="s">
        <v>236</v>
      </c>
      <c r="E14730">
        <v>6252</v>
      </c>
      <c r="F14730">
        <f>AandE_Admissions[[#This Row],[AandE_Attends_Type1]]-AandE_Admissions[[#This Row],[Attends_Over_4Hrs_Arr_To_Adm_Tfr_Disch_Type1]]</f>
        <v>4852</v>
      </c>
      <c r="G14730">
        <v>1400</v>
      </c>
      <c r="H14730" s="4">
        <f>IFERROR(AandE_Admissions[[#This Row],[Attends_Under_4Hrs_Arr_To_Adm_Tfr_Disch_Type1]]/AandE_Admissions[[#This Row],[AandE_Attends_Type1]],0)</f>
        <v>0.77607165706973769</v>
      </c>
    </row>
    <row r="14731" spans="1:8" hidden="1" x14ac:dyDescent="0.3">
      <c r="A14731" s="1">
        <v>43039</v>
      </c>
      <c r="B14731">
        <v>20057</v>
      </c>
      <c r="C14731">
        <v>111822</v>
      </c>
      <c r="D14731" t="s">
        <v>129</v>
      </c>
      <c r="E14731">
        <v>7437</v>
      </c>
      <c r="F14731">
        <v>5194</v>
      </c>
      <c r="G14731">
        <v>2243</v>
      </c>
      <c r="H14731" s="4">
        <f>IFERROR(AandE_Admissions[[#This Row],[Attends_Under_4Hrs_Arr_To_Adm_Tfr_Disch_Type1]]/AandE_Admissions[[#This Row],[AandE_Attends_Type1]],0)</f>
        <v>0.69839989242974321</v>
      </c>
    </row>
    <row r="14732" spans="1:8" hidden="1" x14ac:dyDescent="0.3">
      <c r="A14732" s="1">
        <v>43039</v>
      </c>
      <c r="B14732">
        <v>20085</v>
      </c>
      <c r="C14732">
        <v>111822</v>
      </c>
      <c r="D14732" t="s">
        <v>135</v>
      </c>
      <c r="E14732">
        <v>0</v>
      </c>
      <c r="F14732">
        <v>0</v>
      </c>
      <c r="G14732">
        <v>0</v>
      </c>
      <c r="H14732" s="4">
        <f>IFERROR(AandE_Admissions[[#This Row],[Attends_Under_4Hrs_Arr_To_Adm_Tfr_Disch_Type1]]/AandE_Admissions[[#This Row],[AandE_Attends_Type1]],0)</f>
        <v>0</v>
      </c>
    </row>
    <row r="14733" spans="1:8" hidden="1" x14ac:dyDescent="0.3">
      <c r="A14733" s="1">
        <v>43039</v>
      </c>
      <c r="B14733">
        <v>20117</v>
      </c>
      <c r="C14733">
        <v>111822</v>
      </c>
      <c r="D14733" t="s">
        <v>140</v>
      </c>
      <c r="E14733">
        <v>0</v>
      </c>
      <c r="F14733">
        <v>0</v>
      </c>
      <c r="G14733">
        <v>0</v>
      </c>
      <c r="H14733" s="4">
        <f>IFERROR(AandE_Admissions[[#This Row],[Attends_Under_4Hrs_Arr_To_Adm_Tfr_Disch_Type1]]/AandE_Admissions[[#This Row],[AandE_Attends_Type1]],0)</f>
        <v>0</v>
      </c>
    </row>
    <row r="14734" spans="1:8" hidden="1" x14ac:dyDescent="0.3">
      <c r="A14734" s="1">
        <v>43039</v>
      </c>
      <c r="B14734">
        <v>19952</v>
      </c>
      <c r="C14734">
        <v>111822</v>
      </c>
      <c r="D14734" t="s">
        <v>7</v>
      </c>
      <c r="E14734">
        <v>21482</v>
      </c>
      <c r="F14734">
        <v>17706</v>
      </c>
      <c r="G14734">
        <v>3776</v>
      </c>
      <c r="H14734" s="4">
        <f>IFERROR(AandE_Admissions[[#This Row],[Attends_Under_4Hrs_Arr_To_Adm_Tfr_Disch_Type1]]/AandE_Admissions[[#This Row],[AandE_Attends_Type1]],0)</f>
        <v>0.82422493250162931</v>
      </c>
    </row>
    <row r="14735" spans="1:8" hidden="1" x14ac:dyDescent="0.3">
      <c r="A14735" s="1">
        <v>43039</v>
      </c>
      <c r="B14735">
        <v>20061</v>
      </c>
      <c r="C14735">
        <v>111822</v>
      </c>
      <c r="D14735" t="s">
        <v>173</v>
      </c>
      <c r="E14735">
        <v>7406</v>
      </c>
      <c r="F14735">
        <v>6489</v>
      </c>
      <c r="G14735">
        <v>917</v>
      </c>
      <c r="H14735" s="4">
        <f>IFERROR(AandE_Admissions[[#This Row],[Attends_Under_4Hrs_Arr_To_Adm_Tfr_Disch_Type1]]/AandE_Admissions[[#This Row],[AandE_Attends_Type1]],0)</f>
        <v>0.87618147448015127</v>
      </c>
    </row>
    <row r="14736" spans="1:8" hidden="1" x14ac:dyDescent="0.3">
      <c r="A14736" s="1">
        <v>43039</v>
      </c>
      <c r="B14736">
        <v>20116</v>
      </c>
      <c r="C14736">
        <v>111822</v>
      </c>
      <c r="D14736" t="s">
        <v>192</v>
      </c>
      <c r="E14736">
        <v>8207</v>
      </c>
      <c r="F14736">
        <v>7017</v>
      </c>
      <c r="G14736">
        <v>1190</v>
      </c>
      <c r="H14736" s="4">
        <f>IFERROR(AandE_Admissions[[#This Row],[Attends_Under_4Hrs_Arr_To_Adm_Tfr_Disch_Type1]]/AandE_Admissions[[#This Row],[AandE_Attends_Type1]],0)</f>
        <v>0.85500182770805411</v>
      </c>
    </row>
    <row r="14737" spans="1:8" hidden="1" x14ac:dyDescent="0.3">
      <c r="A14737" s="1">
        <v>43039</v>
      </c>
      <c r="B14737">
        <v>19994</v>
      </c>
      <c r="C14737">
        <v>111822</v>
      </c>
      <c r="D14737" t="s">
        <v>89</v>
      </c>
      <c r="E14737">
        <v>6969</v>
      </c>
      <c r="F14737">
        <v>6663</v>
      </c>
      <c r="G14737">
        <v>306</v>
      </c>
      <c r="H14737" s="4">
        <f>IFERROR(AandE_Admissions[[#This Row],[Attends_Under_4Hrs_Arr_To_Adm_Tfr_Disch_Type1]]/AandE_Admissions[[#This Row],[AandE_Attends_Type1]],0)</f>
        <v>0.95609126130004307</v>
      </c>
    </row>
    <row r="14738" spans="1:8" hidden="1" x14ac:dyDescent="0.3">
      <c r="A14738" s="1">
        <v>43039</v>
      </c>
      <c r="B14738">
        <v>20023</v>
      </c>
      <c r="C14738">
        <v>111822</v>
      </c>
      <c r="D14738" t="s">
        <v>82</v>
      </c>
      <c r="E14738">
        <v>11896</v>
      </c>
      <c r="F14738">
        <v>8966</v>
      </c>
      <c r="G14738">
        <v>2930</v>
      </c>
      <c r="H14738" s="4">
        <f>IFERROR(AandE_Admissions[[#This Row],[Attends_Under_4Hrs_Arr_To_Adm_Tfr_Disch_Type1]]/AandE_Admissions[[#This Row],[AandE_Attends_Type1]],0)</f>
        <v>0.75369872225958301</v>
      </c>
    </row>
    <row r="14739" spans="1:8" hidden="1" x14ac:dyDescent="0.3">
      <c r="A14739" s="1">
        <v>43039</v>
      </c>
      <c r="B14739">
        <v>20010</v>
      </c>
      <c r="C14739">
        <v>111822</v>
      </c>
      <c r="D14739" t="s">
        <v>77</v>
      </c>
      <c r="E14739">
        <v>6304</v>
      </c>
      <c r="F14739">
        <v>5776</v>
      </c>
      <c r="G14739">
        <v>528</v>
      </c>
      <c r="H14739" s="4">
        <f>IFERROR(AandE_Admissions[[#This Row],[Attends_Under_4Hrs_Arr_To_Adm_Tfr_Disch_Type1]]/AandE_Admissions[[#This Row],[AandE_Attends_Type1]],0)</f>
        <v>0.91624365482233505</v>
      </c>
    </row>
    <row r="14740" spans="1:8" hidden="1" x14ac:dyDescent="0.3">
      <c r="A14740" s="1">
        <v>43039</v>
      </c>
      <c r="B14740">
        <v>20009</v>
      </c>
      <c r="C14740">
        <v>111822</v>
      </c>
      <c r="D14740" t="s">
        <v>76</v>
      </c>
      <c r="E14740">
        <v>7211</v>
      </c>
      <c r="F14740">
        <v>6704</v>
      </c>
      <c r="G14740">
        <v>507</v>
      </c>
      <c r="H14740" s="4">
        <f>IFERROR(AandE_Admissions[[#This Row],[Attends_Under_4Hrs_Arr_To_Adm_Tfr_Disch_Type1]]/AandE_Admissions[[#This Row],[AandE_Attends_Type1]],0)</f>
        <v>0.92969075024268477</v>
      </c>
    </row>
    <row r="14741" spans="1:8" hidden="1" x14ac:dyDescent="0.3">
      <c r="A14741" s="1">
        <v>43039</v>
      </c>
      <c r="B14741">
        <v>20054</v>
      </c>
      <c r="C14741">
        <v>111822</v>
      </c>
      <c r="D14741" t="s">
        <v>87</v>
      </c>
      <c r="E14741">
        <v>6065</v>
      </c>
      <c r="F14741">
        <v>5299</v>
      </c>
      <c r="G14741">
        <v>766</v>
      </c>
      <c r="H14741" s="4">
        <f>IFERROR(AandE_Admissions[[#This Row],[Attends_Under_4Hrs_Arr_To_Adm_Tfr_Disch_Type1]]/AandE_Admissions[[#This Row],[AandE_Attends_Type1]],0)</f>
        <v>0.87370156636438578</v>
      </c>
    </row>
    <row r="14742" spans="1:8" hidden="1" x14ac:dyDescent="0.3">
      <c r="A14742" s="1">
        <v>43039</v>
      </c>
      <c r="B14742">
        <v>19993</v>
      </c>
      <c r="C14742">
        <v>111822</v>
      </c>
      <c r="D14742" t="s">
        <v>68</v>
      </c>
      <c r="E14742">
        <v>10195</v>
      </c>
      <c r="F14742">
        <v>8938</v>
      </c>
      <c r="G14742">
        <v>1257</v>
      </c>
      <c r="H14742" s="4">
        <f>IFERROR(AandE_Admissions[[#This Row],[Attends_Under_4Hrs_Arr_To_Adm_Tfr_Disch_Type1]]/AandE_Admissions[[#This Row],[AandE_Attends_Type1]],0)</f>
        <v>0.87670426679744973</v>
      </c>
    </row>
    <row r="14743" spans="1:8" hidden="1" x14ac:dyDescent="0.3">
      <c r="A14743" s="1">
        <v>43039</v>
      </c>
      <c r="B14743">
        <v>20171</v>
      </c>
      <c r="C14743">
        <v>111822</v>
      </c>
      <c r="D14743" t="s">
        <v>238</v>
      </c>
      <c r="E14743">
        <v>0</v>
      </c>
      <c r="F14743">
        <v>0</v>
      </c>
      <c r="G14743">
        <v>0</v>
      </c>
      <c r="H14743" s="4">
        <f>IFERROR(AandE_Admissions[[#This Row],[Attends_Under_4Hrs_Arr_To_Adm_Tfr_Disch_Type1]]/AandE_Admissions[[#This Row],[AandE_Attends_Type1]],0)</f>
        <v>0</v>
      </c>
    </row>
    <row r="14744" spans="1:8" hidden="1" x14ac:dyDescent="0.3">
      <c r="A14744" s="1">
        <v>43039</v>
      </c>
      <c r="B14744">
        <v>20166</v>
      </c>
      <c r="C14744">
        <v>111822</v>
      </c>
      <c r="D14744" t="s">
        <v>237</v>
      </c>
      <c r="E14744">
        <v>9000</v>
      </c>
      <c r="F14744">
        <v>8101</v>
      </c>
      <c r="G14744">
        <v>899</v>
      </c>
      <c r="H14744" s="4">
        <f>IFERROR(AandE_Admissions[[#This Row],[Attends_Under_4Hrs_Arr_To_Adm_Tfr_Disch_Type1]]/AandE_Admissions[[#This Row],[AandE_Attends_Type1]],0)</f>
        <v>0.90011111111111108</v>
      </c>
    </row>
    <row r="14745" spans="1:8" hidden="1" x14ac:dyDescent="0.3">
      <c r="A14745" s="1">
        <v>43039</v>
      </c>
      <c r="B14745">
        <v>20182</v>
      </c>
      <c r="C14745">
        <v>111822</v>
      </c>
      <c r="D14745" t="s">
        <v>257</v>
      </c>
      <c r="E14745">
        <v>8832</v>
      </c>
      <c r="F14745">
        <v>7875</v>
      </c>
      <c r="G14745">
        <v>957</v>
      </c>
      <c r="H14745" s="4">
        <f>IFERROR(AandE_Admissions[[#This Row],[Attends_Under_4Hrs_Arr_To_Adm_Tfr_Disch_Type1]]/AandE_Admissions[[#This Row],[AandE_Attends_Type1]],0)</f>
        <v>0.89164402173913049</v>
      </c>
    </row>
    <row r="14746" spans="1:8" hidden="1" x14ac:dyDescent="0.3">
      <c r="A14746" s="1">
        <v>43039</v>
      </c>
      <c r="B14746">
        <v>20105</v>
      </c>
      <c r="C14746">
        <v>111822</v>
      </c>
      <c r="D14746" t="s">
        <v>190</v>
      </c>
      <c r="E14746">
        <v>9116</v>
      </c>
      <c r="F14746">
        <v>7275</v>
      </c>
      <c r="G14746">
        <v>1841</v>
      </c>
      <c r="H14746" s="4">
        <f>IFERROR(AandE_Admissions[[#This Row],[Attends_Under_4Hrs_Arr_To_Adm_Tfr_Disch_Type1]]/AandE_Admissions[[#This Row],[AandE_Attends_Type1]],0)</f>
        <v>0.79804738920579199</v>
      </c>
    </row>
    <row r="14747" spans="1:8" hidden="1" x14ac:dyDescent="0.3">
      <c r="A14747" s="1">
        <v>43039</v>
      </c>
      <c r="B14747">
        <v>20162</v>
      </c>
      <c r="C14747">
        <v>111822</v>
      </c>
      <c r="D14747" t="s">
        <v>251</v>
      </c>
      <c r="E14747">
        <v>9811</v>
      </c>
      <c r="F14747">
        <v>6835</v>
      </c>
      <c r="G14747">
        <v>2976</v>
      </c>
      <c r="H14747" s="4">
        <f>IFERROR(AandE_Admissions[[#This Row],[Attends_Under_4Hrs_Arr_To_Adm_Tfr_Disch_Type1]]/AandE_Admissions[[#This Row],[AandE_Attends_Type1]],0)</f>
        <v>0.69666700642136381</v>
      </c>
    </row>
    <row r="14748" spans="1:8" hidden="1" x14ac:dyDescent="0.3">
      <c r="A14748" s="1">
        <v>43039</v>
      </c>
      <c r="B14748">
        <v>20164</v>
      </c>
      <c r="C14748">
        <v>111822</v>
      </c>
      <c r="D14748" t="s">
        <v>204</v>
      </c>
      <c r="E14748">
        <v>9465</v>
      </c>
      <c r="F14748">
        <v>8630</v>
      </c>
      <c r="G14748">
        <v>835</v>
      </c>
      <c r="H14748" s="4">
        <f>IFERROR(AandE_Admissions[[#This Row],[Attends_Under_4Hrs_Arr_To_Adm_Tfr_Disch_Type1]]/AandE_Admissions[[#This Row],[AandE_Attends_Type1]],0)</f>
        <v>0.91178024300052829</v>
      </c>
    </row>
    <row r="14749" spans="1:8" hidden="1" x14ac:dyDescent="0.3">
      <c r="A14749" s="1">
        <v>43039</v>
      </c>
      <c r="B14749">
        <v>19960</v>
      </c>
      <c r="C14749">
        <v>111822</v>
      </c>
      <c r="D14749" t="s">
        <v>17</v>
      </c>
      <c r="E14749">
        <v>12615</v>
      </c>
      <c r="F14749">
        <v>11032</v>
      </c>
      <c r="G14749">
        <v>1583</v>
      </c>
      <c r="H14749" s="4">
        <f>IFERROR(AandE_Admissions[[#This Row],[Attends_Under_4Hrs_Arr_To_Adm_Tfr_Disch_Type1]]/AandE_Admissions[[#This Row],[AandE_Attends_Type1]],0)</f>
        <v>0.87451446690447876</v>
      </c>
    </row>
    <row r="14750" spans="1:8" hidden="1" x14ac:dyDescent="0.3">
      <c r="A14750" s="1">
        <v>43039</v>
      </c>
      <c r="B14750">
        <v>19967</v>
      </c>
      <c r="C14750">
        <v>111822</v>
      </c>
      <c r="D14750" t="s">
        <v>24</v>
      </c>
      <c r="E14750">
        <v>18463</v>
      </c>
      <c r="F14750">
        <v>16705</v>
      </c>
      <c r="G14750">
        <v>1758</v>
      </c>
      <c r="H14750" s="4">
        <f>IFERROR(AandE_Admissions[[#This Row],[Attends_Under_4Hrs_Arr_To_Adm_Tfr_Disch_Type1]]/AandE_Admissions[[#This Row],[AandE_Attends_Type1]],0)</f>
        <v>0.90478253804907116</v>
      </c>
    </row>
    <row r="14751" spans="1:8" hidden="1" x14ac:dyDescent="0.3">
      <c r="A14751" s="1">
        <v>43039</v>
      </c>
      <c r="B14751">
        <v>19957</v>
      </c>
      <c r="C14751">
        <v>111822</v>
      </c>
      <c r="D14751" t="s">
        <v>12</v>
      </c>
      <c r="E14751">
        <v>6729</v>
      </c>
      <c r="F14751">
        <v>5903</v>
      </c>
      <c r="G14751">
        <v>826</v>
      </c>
      <c r="H14751" s="4">
        <f>IFERROR(AandE_Admissions[[#This Row],[Attends_Under_4Hrs_Arr_To_Adm_Tfr_Disch_Type1]]/AandE_Admissions[[#This Row],[AandE_Attends_Type1]],0)</f>
        <v>0.87724773368999853</v>
      </c>
    </row>
    <row r="14752" spans="1:8" hidden="1" x14ac:dyDescent="0.3">
      <c r="A14752" s="1">
        <v>43039</v>
      </c>
      <c r="B14752">
        <v>19977</v>
      </c>
      <c r="C14752">
        <v>111822</v>
      </c>
      <c r="D14752" t="s">
        <v>36</v>
      </c>
      <c r="E14752">
        <v>13370</v>
      </c>
      <c r="F14752">
        <v>11591</v>
      </c>
      <c r="G14752">
        <v>1779</v>
      </c>
      <c r="H14752" s="4">
        <f>IFERROR(AandE_Admissions[[#This Row],[Attends_Under_4Hrs_Arr_To_Adm_Tfr_Disch_Type1]]/AandE_Admissions[[#This Row],[AandE_Attends_Type1]],0)</f>
        <v>0.86694091249065075</v>
      </c>
    </row>
    <row r="14753" spans="1:8" hidden="1" x14ac:dyDescent="0.3">
      <c r="A14753" s="1">
        <v>43039</v>
      </c>
      <c r="B14753">
        <v>20136</v>
      </c>
      <c r="C14753">
        <v>111822</v>
      </c>
      <c r="D14753" t="s">
        <v>264</v>
      </c>
      <c r="E14753">
        <v>0</v>
      </c>
      <c r="F14753">
        <v>0</v>
      </c>
      <c r="G14753">
        <v>0</v>
      </c>
      <c r="H14753" s="4">
        <f>IFERROR(AandE_Admissions[[#This Row],[Attends_Under_4Hrs_Arr_To_Adm_Tfr_Disch_Type1]]/AandE_Admissions[[#This Row],[AandE_Attends_Type1]],0)</f>
        <v>0</v>
      </c>
    </row>
    <row r="14754" spans="1:8" hidden="1" x14ac:dyDescent="0.3">
      <c r="A14754" s="1">
        <v>43039</v>
      </c>
      <c r="B14754">
        <v>20038</v>
      </c>
      <c r="C14754">
        <v>111822</v>
      </c>
      <c r="D14754" t="s">
        <v>117</v>
      </c>
      <c r="E14754">
        <v>5987</v>
      </c>
      <c r="F14754">
        <v>5458</v>
      </c>
      <c r="G14754">
        <v>529</v>
      </c>
      <c r="H14754" s="4">
        <f>IFERROR(AandE_Admissions[[#This Row],[Attends_Under_4Hrs_Arr_To_Adm_Tfr_Disch_Type1]]/AandE_Admissions[[#This Row],[AandE_Attends_Type1]],0)</f>
        <v>0.91164189076332047</v>
      </c>
    </row>
    <row r="14755" spans="1:8" hidden="1" x14ac:dyDescent="0.3">
      <c r="A14755" s="1">
        <v>43039</v>
      </c>
      <c r="B14755">
        <v>20050</v>
      </c>
      <c r="C14755">
        <v>111822</v>
      </c>
      <c r="D14755" t="s">
        <v>102</v>
      </c>
      <c r="E14755">
        <v>14081</v>
      </c>
      <c r="F14755">
        <v>9583</v>
      </c>
      <c r="G14755">
        <v>4498</v>
      </c>
      <c r="H14755" s="4">
        <f>IFERROR(AandE_Admissions[[#This Row],[Attends_Under_4Hrs_Arr_To_Adm_Tfr_Disch_Type1]]/AandE_Admissions[[#This Row],[AandE_Attends_Type1]],0)</f>
        <v>0.68056246005255305</v>
      </c>
    </row>
    <row r="14756" spans="1:8" hidden="1" x14ac:dyDescent="0.3">
      <c r="A14756" s="1">
        <v>43039</v>
      </c>
      <c r="B14756">
        <v>19992</v>
      </c>
      <c r="C14756">
        <v>111822</v>
      </c>
      <c r="D14756" t="s">
        <v>88</v>
      </c>
      <c r="E14756">
        <v>5586</v>
      </c>
      <c r="F14756">
        <v>4577</v>
      </c>
      <c r="G14756">
        <v>1009</v>
      </c>
      <c r="H14756" s="4">
        <f>IFERROR(AandE_Admissions[[#This Row],[Attends_Under_4Hrs_Arr_To_Adm_Tfr_Disch_Type1]]/AandE_Admissions[[#This Row],[AandE_Attends_Type1]],0)</f>
        <v>0.81936985320443967</v>
      </c>
    </row>
    <row r="14757" spans="1:8" hidden="1" x14ac:dyDescent="0.3">
      <c r="A14757" s="1">
        <v>43039</v>
      </c>
      <c r="B14757">
        <v>20095</v>
      </c>
      <c r="C14757">
        <v>111822</v>
      </c>
      <c r="D14757" t="s">
        <v>187</v>
      </c>
      <c r="E14757">
        <v>11376</v>
      </c>
      <c r="F14757">
        <v>10302</v>
      </c>
      <c r="G14757">
        <v>1074</v>
      </c>
      <c r="H14757" s="4">
        <f>IFERROR(AandE_Admissions[[#This Row],[Attends_Under_4Hrs_Arr_To_Adm_Tfr_Disch_Type1]]/AandE_Admissions[[#This Row],[AandE_Attends_Type1]],0)</f>
        <v>0.90559071729957807</v>
      </c>
    </row>
    <row r="14758" spans="1:8" hidden="1" x14ac:dyDescent="0.3">
      <c r="A14758" s="1">
        <v>43039</v>
      </c>
      <c r="B14758">
        <v>20072</v>
      </c>
      <c r="C14758">
        <v>111822</v>
      </c>
      <c r="D14758" t="s">
        <v>132</v>
      </c>
      <c r="E14758">
        <v>4173</v>
      </c>
      <c r="F14758">
        <v>3727</v>
      </c>
      <c r="G14758">
        <v>446</v>
      </c>
      <c r="H14758" s="4">
        <f>IFERROR(AandE_Admissions[[#This Row],[Attends_Under_4Hrs_Arr_To_Adm_Tfr_Disch_Type1]]/AandE_Admissions[[#This Row],[AandE_Attends_Type1]],0)</f>
        <v>0.89312245387011746</v>
      </c>
    </row>
    <row r="14759" spans="1:8" hidden="1" x14ac:dyDescent="0.3">
      <c r="A14759" s="1">
        <v>43039</v>
      </c>
      <c r="B14759">
        <v>20069</v>
      </c>
      <c r="C14759">
        <v>111822</v>
      </c>
      <c r="D14759" t="s">
        <v>131</v>
      </c>
      <c r="E14759">
        <v>6101</v>
      </c>
      <c r="F14759">
        <v>5128</v>
      </c>
      <c r="G14759">
        <v>973</v>
      </c>
      <c r="H14759" s="4">
        <f>IFERROR(AandE_Admissions[[#This Row],[Attends_Under_4Hrs_Arr_To_Adm_Tfr_Disch_Type1]]/AandE_Admissions[[#This Row],[AandE_Attends_Type1]],0)</f>
        <v>0.8405179478773972</v>
      </c>
    </row>
    <row r="14760" spans="1:8" hidden="1" x14ac:dyDescent="0.3">
      <c r="A14760" s="1">
        <v>43039</v>
      </c>
      <c r="B14760">
        <v>19965</v>
      </c>
      <c r="C14760">
        <v>111822</v>
      </c>
      <c r="D14760" t="s">
        <v>22</v>
      </c>
      <c r="E14760">
        <v>18331</v>
      </c>
      <c r="F14760">
        <v>14184</v>
      </c>
      <c r="G14760">
        <v>4147</v>
      </c>
      <c r="H14760" s="4">
        <f>IFERROR(AandE_Admissions[[#This Row],[Attends_Under_4Hrs_Arr_To_Adm_Tfr_Disch_Type1]]/AandE_Admissions[[#This Row],[AandE_Attends_Type1]],0)</f>
        <v>0.77377120724455839</v>
      </c>
    </row>
    <row r="14761" spans="1:8" hidden="1" x14ac:dyDescent="0.3">
      <c r="A14761" s="1">
        <v>43039</v>
      </c>
      <c r="B14761">
        <v>20033</v>
      </c>
      <c r="C14761">
        <v>111822</v>
      </c>
      <c r="D14761" t="s">
        <v>97</v>
      </c>
      <c r="E14761">
        <v>8278</v>
      </c>
      <c r="F14761">
        <v>7552</v>
      </c>
      <c r="G14761">
        <v>726</v>
      </c>
      <c r="H14761" s="4">
        <f>IFERROR(AandE_Admissions[[#This Row],[Attends_Under_4Hrs_Arr_To_Adm_Tfr_Disch_Type1]]/AandE_Admissions[[#This Row],[AandE_Attends_Type1]],0)</f>
        <v>0.91229765643875327</v>
      </c>
    </row>
    <row r="14762" spans="1:8" hidden="1" x14ac:dyDescent="0.3">
      <c r="A14762" s="1">
        <v>43039</v>
      </c>
      <c r="B14762">
        <v>20160</v>
      </c>
      <c r="C14762">
        <v>111822</v>
      </c>
      <c r="D14762" t="s">
        <v>235</v>
      </c>
      <c r="E14762">
        <v>8715</v>
      </c>
      <c r="F14762">
        <v>7128</v>
      </c>
      <c r="G14762">
        <v>1587</v>
      </c>
      <c r="H14762" s="4">
        <f>IFERROR(AandE_Admissions[[#This Row],[Attends_Under_4Hrs_Arr_To_Adm_Tfr_Disch_Type1]]/AandE_Admissions[[#This Row],[AandE_Attends_Type1]],0)</f>
        <v>0.81790017211703958</v>
      </c>
    </row>
    <row r="14763" spans="1:8" hidden="1" x14ac:dyDescent="0.3">
      <c r="A14763" s="1">
        <v>43039</v>
      </c>
      <c r="B14763">
        <v>20048</v>
      </c>
      <c r="C14763">
        <v>111822</v>
      </c>
      <c r="D14763" t="s">
        <v>122</v>
      </c>
      <c r="E14763">
        <v>12305</v>
      </c>
      <c r="F14763">
        <v>9488</v>
      </c>
      <c r="G14763">
        <v>2817</v>
      </c>
      <c r="H14763" s="4">
        <f>IFERROR(AandE_Admissions[[#This Row],[Attends_Under_4Hrs_Arr_To_Adm_Tfr_Disch_Type1]]/AandE_Admissions[[#This Row],[AandE_Attends_Type1]],0)</f>
        <v>0.77106867127184076</v>
      </c>
    </row>
    <row r="14764" spans="1:8" hidden="1" x14ac:dyDescent="0.3">
      <c r="A14764" s="1">
        <v>43039</v>
      </c>
      <c r="B14764">
        <v>19985</v>
      </c>
      <c r="C14764">
        <v>111822</v>
      </c>
      <c r="D14764" t="s">
        <v>41</v>
      </c>
      <c r="E14764">
        <v>8816</v>
      </c>
      <c r="F14764">
        <v>7947</v>
      </c>
      <c r="G14764">
        <v>869</v>
      </c>
      <c r="H14764" s="4">
        <f>IFERROR(AandE_Admissions[[#This Row],[Attends_Under_4Hrs_Arr_To_Adm_Tfr_Disch_Type1]]/AandE_Admissions[[#This Row],[AandE_Attends_Type1]],0)</f>
        <v>0.90142921960072597</v>
      </c>
    </row>
    <row r="14765" spans="1:8" hidden="1" x14ac:dyDescent="0.3">
      <c r="A14765" s="1">
        <v>43039</v>
      </c>
      <c r="B14765">
        <v>20044</v>
      </c>
      <c r="C14765">
        <v>111822</v>
      </c>
      <c r="D14765" t="s">
        <v>101</v>
      </c>
      <c r="E14765">
        <v>0</v>
      </c>
      <c r="F14765">
        <v>0</v>
      </c>
      <c r="G14765">
        <v>0</v>
      </c>
      <c r="H14765" s="4">
        <f>IFERROR(AandE_Admissions[[#This Row],[Attends_Under_4Hrs_Arr_To_Adm_Tfr_Disch_Type1]]/AandE_Admissions[[#This Row],[AandE_Attends_Type1]],0)</f>
        <v>0</v>
      </c>
    </row>
    <row r="14766" spans="1:8" hidden="1" x14ac:dyDescent="0.3">
      <c r="A14766" s="1">
        <v>43039</v>
      </c>
      <c r="B14766">
        <v>20045</v>
      </c>
      <c r="C14766">
        <v>111822</v>
      </c>
      <c r="D14766" t="s">
        <v>120</v>
      </c>
      <c r="E14766">
        <v>11436</v>
      </c>
      <c r="F14766">
        <v>9936</v>
      </c>
      <c r="G14766">
        <v>1500</v>
      </c>
      <c r="H14766" s="4">
        <f>IFERROR(AandE_Admissions[[#This Row],[Attends_Under_4Hrs_Arr_To_Adm_Tfr_Disch_Type1]]/AandE_Admissions[[#This Row],[AandE_Attends_Type1]],0)</f>
        <v>0.86883525708289611</v>
      </c>
    </row>
    <row r="14767" spans="1:8" hidden="1" x14ac:dyDescent="0.3">
      <c r="A14767" s="1">
        <v>43039</v>
      </c>
      <c r="B14767">
        <v>20068</v>
      </c>
      <c r="C14767">
        <v>111822</v>
      </c>
      <c r="D14767" t="s">
        <v>144</v>
      </c>
      <c r="E14767">
        <v>8253</v>
      </c>
      <c r="F14767">
        <v>7286</v>
      </c>
      <c r="G14767">
        <v>967</v>
      </c>
      <c r="H14767" s="4">
        <f>IFERROR(AandE_Admissions[[#This Row],[Attends_Under_4Hrs_Arr_To_Adm_Tfr_Disch_Type1]]/AandE_Admissions[[#This Row],[AandE_Attends_Type1]],0)</f>
        <v>0.88283048588392099</v>
      </c>
    </row>
    <row r="14768" spans="1:8" hidden="1" x14ac:dyDescent="0.3">
      <c r="A14768" s="1">
        <v>43039</v>
      </c>
      <c r="B14768">
        <v>20056</v>
      </c>
      <c r="C14768">
        <v>111822</v>
      </c>
      <c r="D14768" t="s">
        <v>127</v>
      </c>
      <c r="E14768">
        <v>4740</v>
      </c>
      <c r="F14768">
        <v>3698</v>
      </c>
      <c r="G14768">
        <v>1042</v>
      </c>
      <c r="H14768" s="4">
        <f>IFERROR(AandE_Admissions[[#This Row],[Attends_Under_4Hrs_Arr_To_Adm_Tfr_Disch_Type1]]/AandE_Admissions[[#This Row],[AandE_Attends_Type1]],0)</f>
        <v>0.78016877637130799</v>
      </c>
    </row>
    <row r="14769" spans="1:8" hidden="1" x14ac:dyDescent="0.3">
      <c r="A14769" s="1">
        <v>43039</v>
      </c>
      <c r="B14769">
        <v>20005</v>
      </c>
      <c r="C14769">
        <v>111822</v>
      </c>
      <c r="D14769" t="s">
        <v>110</v>
      </c>
      <c r="E14769">
        <v>6867</v>
      </c>
      <c r="F14769">
        <v>6163</v>
      </c>
      <c r="G14769">
        <v>704</v>
      </c>
      <c r="H14769" s="4">
        <f>IFERROR(AandE_Admissions[[#This Row],[Attends_Under_4Hrs_Arr_To_Adm_Tfr_Disch_Type1]]/AandE_Admissions[[#This Row],[AandE_Attends_Type1]],0)</f>
        <v>0.89748070482015441</v>
      </c>
    </row>
    <row r="14770" spans="1:8" hidden="1" x14ac:dyDescent="0.3">
      <c r="A14770" s="1">
        <v>43039</v>
      </c>
      <c r="B14770">
        <v>20022</v>
      </c>
      <c r="C14770">
        <v>111822</v>
      </c>
      <c r="D14770" t="s">
        <v>79</v>
      </c>
      <c r="E14770">
        <v>8805</v>
      </c>
      <c r="F14770">
        <v>7519</v>
      </c>
      <c r="G14770">
        <v>1286</v>
      </c>
      <c r="H14770" s="4">
        <f>IFERROR(AandE_Admissions[[#This Row],[Attends_Under_4Hrs_Arr_To_Adm_Tfr_Disch_Type1]]/AandE_Admissions[[#This Row],[AandE_Attends_Type1]],0)</f>
        <v>0.85394662123793297</v>
      </c>
    </row>
    <row r="14771" spans="1:8" hidden="1" x14ac:dyDescent="0.3">
      <c r="A14771" s="1">
        <v>43039</v>
      </c>
      <c r="B14771">
        <v>20102</v>
      </c>
      <c r="C14771">
        <v>111822</v>
      </c>
      <c r="D14771" t="s">
        <v>166</v>
      </c>
      <c r="E14771">
        <v>8810</v>
      </c>
      <c r="F14771">
        <v>7607</v>
      </c>
      <c r="G14771">
        <v>1203</v>
      </c>
      <c r="H14771" s="4">
        <f>IFERROR(AandE_Admissions[[#This Row],[Attends_Under_4Hrs_Arr_To_Adm_Tfr_Disch_Type1]]/AandE_Admissions[[#This Row],[AandE_Attends_Type1]],0)</f>
        <v>0.86345062429057884</v>
      </c>
    </row>
    <row r="14772" spans="1:8" hidden="1" x14ac:dyDescent="0.3">
      <c r="A14772" s="1">
        <v>43039</v>
      </c>
      <c r="B14772">
        <v>20063</v>
      </c>
      <c r="C14772">
        <v>111822</v>
      </c>
      <c r="D14772" t="s">
        <v>158</v>
      </c>
      <c r="E14772">
        <v>8996</v>
      </c>
      <c r="F14772">
        <v>7802</v>
      </c>
      <c r="G14772">
        <v>1194</v>
      </c>
      <c r="H14772" s="4">
        <f>IFERROR(AandE_Admissions[[#This Row],[Attends_Under_4Hrs_Arr_To_Adm_Tfr_Disch_Type1]]/AandE_Admissions[[#This Row],[AandE_Attends_Type1]],0)</f>
        <v>0.8672743441529569</v>
      </c>
    </row>
    <row r="14773" spans="1:8" hidden="1" x14ac:dyDescent="0.3">
      <c r="A14773" s="1">
        <v>43039</v>
      </c>
      <c r="B14773">
        <v>20113</v>
      </c>
      <c r="C14773">
        <v>111822</v>
      </c>
      <c r="D14773" t="s">
        <v>168</v>
      </c>
      <c r="E14773">
        <v>7620</v>
      </c>
      <c r="F14773">
        <v>6643</v>
      </c>
      <c r="G14773">
        <v>977</v>
      </c>
      <c r="H14773" s="4">
        <f>IFERROR(AandE_Admissions[[#This Row],[Attends_Under_4Hrs_Arr_To_Adm_Tfr_Disch_Type1]]/AandE_Admissions[[#This Row],[AandE_Attends_Type1]],0)</f>
        <v>0.87178477690288714</v>
      </c>
    </row>
    <row r="14774" spans="1:8" hidden="1" x14ac:dyDescent="0.3">
      <c r="A14774" s="1">
        <v>43039</v>
      </c>
      <c r="B14774">
        <v>20147</v>
      </c>
      <c r="C14774">
        <v>111822</v>
      </c>
      <c r="D14774" t="s">
        <v>200</v>
      </c>
      <c r="E14774">
        <v>6306</v>
      </c>
      <c r="F14774">
        <v>4879</v>
      </c>
      <c r="G14774">
        <v>1427</v>
      </c>
      <c r="H14774" s="4">
        <f>IFERROR(AandE_Admissions[[#This Row],[Attends_Under_4Hrs_Arr_To_Adm_Tfr_Disch_Type1]]/AandE_Admissions[[#This Row],[AandE_Attends_Type1]],0)</f>
        <v>0.7737075800824611</v>
      </c>
    </row>
    <row r="14775" spans="1:8" hidden="1" x14ac:dyDescent="0.3">
      <c r="A14775" s="1">
        <v>43039</v>
      </c>
      <c r="B14775">
        <v>20148</v>
      </c>
      <c r="C14775">
        <v>111822</v>
      </c>
      <c r="D14775" t="s">
        <v>248</v>
      </c>
      <c r="E14775">
        <v>9582</v>
      </c>
      <c r="F14775">
        <v>8368</v>
      </c>
      <c r="G14775">
        <v>1214</v>
      </c>
      <c r="H14775" s="4">
        <f>IFERROR(AandE_Admissions[[#This Row],[Attends_Under_4Hrs_Arr_To_Adm_Tfr_Disch_Type1]]/AandE_Admissions[[#This Row],[AandE_Attends_Type1]],0)</f>
        <v>0.87330411187643497</v>
      </c>
    </row>
    <row r="14776" spans="1:8" hidden="1" x14ac:dyDescent="0.3">
      <c r="A14776" s="1">
        <v>43039</v>
      </c>
      <c r="B14776">
        <v>20137</v>
      </c>
      <c r="C14776">
        <v>111822</v>
      </c>
      <c r="D14776" t="s">
        <v>212</v>
      </c>
      <c r="E14776">
        <v>8986</v>
      </c>
      <c r="F14776">
        <v>8112</v>
      </c>
      <c r="G14776">
        <v>874</v>
      </c>
      <c r="H14776" s="4">
        <f>IFERROR(AandE_Admissions[[#This Row],[Attends_Under_4Hrs_Arr_To_Adm_Tfr_Disch_Type1]]/AandE_Admissions[[#This Row],[AandE_Attends_Type1]],0)</f>
        <v>0.90273759180948143</v>
      </c>
    </row>
    <row r="14777" spans="1:8" hidden="1" x14ac:dyDescent="0.3">
      <c r="A14777" s="1">
        <v>43039</v>
      </c>
      <c r="B14777">
        <v>20041</v>
      </c>
      <c r="C14777">
        <v>111822</v>
      </c>
      <c r="D14777" t="s">
        <v>119</v>
      </c>
      <c r="E14777">
        <v>9156</v>
      </c>
      <c r="F14777">
        <v>7778</v>
      </c>
      <c r="G14777">
        <v>1378</v>
      </c>
      <c r="H14777" s="4">
        <f>IFERROR(AandE_Admissions[[#This Row],[Attends_Under_4Hrs_Arr_To_Adm_Tfr_Disch_Type1]]/AandE_Admissions[[#This Row],[AandE_Attends_Type1]],0)</f>
        <v>0.84949759720401918</v>
      </c>
    </row>
    <row r="14778" spans="1:8" hidden="1" x14ac:dyDescent="0.3">
      <c r="A14778" s="1">
        <v>43039</v>
      </c>
      <c r="B14778">
        <v>20091</v>
      </c>
      <c r="C14778">
        <v>111822</v>
      </c>
      <c r="D14778" t="s">
        <v>148</v>
      </c>
      <c r="E14778">
        <v>7909</v>
      </c>
      <c r="F14778">
        <v>7148</v>
      </c>
      <c r="G14778">
        <v>761</v>
      </c>
      <c r="H14778" s="4">
        <f>IFERROR(AandE_Admissions[[#This Row],[Attends_Under_4Hrs_Arr_To_Adm_Tfr_Disch_Type1]]/AandE_Admissions[[#This Row],[AandE_Attends_Type1]],0)</f>
        <v>0.90378050322417502</v>
      </c>
    </row>
    <row r="14779" spans="1:8" hidden="1" x14ac:dyDescent="0.3">
      <c r="A14779" s="1">
        <v>43039</v>
      </c>
      <c r="B14779">
        <v>20011</v>
      </c>
      <c r="C14779">
        <v>111822</v>
      </c>
      <c r="D14779" t="s">
        <v>50</v>
      </c>
      <c r="E14779">
        <v>7217</v>
      </c>
      <c r="F14779">
        <v>5814</v>
      </c>
      <c r="G14779">
        <v>1403</v>
      </c>
      <c r="H14779" s="4">
        <f>IFERROR(AandE_Admissions[[#This Row],[Attends_Under_4Hrs_Arr_To_Adm_Tfr_Disch_Type1]]/AandE_Admissions[[#This Row],[AandE_Attends_Type1]],0)</f>
        <v>0.80559789386171543</v>
      </c>
    </row>
    <row r="14780" spans="1:8" hidden="1" x14ac:dyDescent="0.3">
      <c r="A14780" s="1">
        <v>43039</v>
      </c>
      <c r="B14780">
        <v>20024</v>
      </c>
      <c r="C14780">
        <v>111822</v>
      </c>
      <c r="D14780" t="s">
        <v>59</v>
      </c>
      <c r="E14780">
        <v>9273</v>
      </c>
      <c r="F14780">
        <v>7892</v>
      </c>
      <c r="G14780">
        <v>1381</v>
      </c>
      <c r="H14780" s="4">
        <f>IFERROR(AandE_Admissions[[#This Row],[Attends_Under_4Hrs_Arr_To_Adm_Tfr_Disch_Type1]]/AandE_Admissions[[#This Row],[AandE_Attends_Type1]],0)</f>
        <v>0.85107300765663751</v>
      </c>
    </row>
    <row r="14781" spans="1:8" hidden="1" x14ac:dyDescent="0.3">
      <c r="A14781" s="1">
        <v>43039</v>
      </c>
      <c r="B14781">
        <v>20157</v>
      </c>
      <c r="C14781">
        <v>111822</v>
      </c>
      <c r="D14781" t="s">
        <v>201</v>
      </c>
      <c r="E14781">
        <v>0</v>
      </c>
      <c r="F14781">
        <v>0</v>
      </c>
      <c r="G14781">
        <v>0</v>
      </c>
      <c r="H14781" s="4">
        <f>IFERROR(AandE_Admissions[[#This Row],[Attends_Under_4Hrs_Arr_To_Adm_Tfr_Disch_Type1]]/AandE_Admissions[[#This Row],[AandE_Attends_Type1]],0)</f>
        <v>0</v>
      </c>
    </row>
    <row r="14782" spans="1:8" hidden="1" x14ac:dyDescent="0.3">
      <c r="A14782" s="1">
        <v>43039</v>
      </c>
      <c r="B14782">
        <v>20169</v>
      </c>
      <c r="C14782">
        <v>111822</v>
      </c>
      <c r="D14782" t="s">
        <v>206</v>
      </c>
      <c r="E14782">
        <v>3978</v>
      </c>
      <c r="F14782">
        <v>3764</v>
      </c>
      <c r="G14782">
        <v>214</v>
      </c>
      <c r="H14782" s="4">
        <f>IFERROR(AandE_Admissions[[#This Row],[Attends_Under_4Hrs_Arr_To_Adm_Tfr_Disch_Type1]]/AandE_Admissions[[#This Row],[AandE_Attends_Type1]],0)</f>
        <v>0.94620412267471088</v>
      </c>
    </row>
    <row r="14783" spans="1:8" hidden="1" x14ac:dyDescent="0.3">
      <c r="A14783" s="1">
        <v>43039</v>
      </c>
      <c r="B14783">
        <v>20071</v>
      </c>
      <c r="C14783">
        <v>111822</v>
      </c>
      <c r="D14783" t="s">
        <v>178</v>
      </c>
      <c r="E14783">
        <v>11236</v>
      </c>
      <c r="F14783">
        <v>10206</v>
      </c>
      <c r="G14783">
        <v>1030</v>
      </c>
      <c r="H14783" s="4">
        <f>IFERROR(AandE_Admissions[[#This Row],[Attends_Under_4Hrs_Arr_To_Adm_Tfr_Disch_Type1]]/AandE_Admissions[[#This Row],[AandE_Attends_Type1]],0)</f>
        <v>0.90833036667853329</v>
      </c>
    </row>
    <row r="14784" spans="1:8" hidden="1" x14ac:dyDescent="0.3">
      <c r="A14784" s="1">
        <v>43039</v>
      </c>
      <c r="B14784">
        <v>19969</v>
      </c>
      <c r="C14784">
        <v>111822</v>
      </c>
      <c r="D14784" t="s">
        <v>26</v>
      </c>
      <c r="E14784">
        <v>0</v>
      </c>
      <c r="F14784">
        <v>0</v>
      </c>
      <c r="G14784">
        <v>0</v>
      </c>
      <c r="H14784" s="4">
        <f>IFERROR(AandE_Admissions[[#This Row],[Attends_Under_4Hrs_Arr_To_Adm_Tfr_Disch_Type1]]/AandE_Admissions[[#This Row],[AandE_Attends_Type1]],0)</f>
        <v>0</v>
      </c>
    </row>
    <row r="14785" spans="1:8" hidden="1" x14ac:dyDescent="0.3">
      <c r="A14785" s="1">
        <v>43039</v>
      </c>
      <c r="B14785">
        <v>20153</v>
      </c>
      <c r="C14785">
        <v>111822</v>
      </c>
      <c r="D14785" t="s">
        <v>220</v>
      </c>
      <c r="E14785">
        <v>10353</v>
      </c>
      <c r="F14785">
        <v>9000</v>
      </c>
      <c r="G14785">
        <v>1353</v>
      </c>
      <c r="H14785" s="4">
        <f>IFERROR(AandE_Admissions[[#This Row],[Attends_Under_4Hrs_Arr_To_Adm_Tfr_Disch_Type1]]/AandE_Admissions[[#This Row],[AandE_Attends_Type1]],0)</f>
        <v>0.8693132425383947</v>
      </c>
    </row>
    <row r="14786" spans="1:8" hidden="1" x14ac:dyDescent="0.3">
      <c r="A14786" s="1">
        <v>43039</v>
      </c>
      <c r="B14786">
        <v>20163</v>
      </c>
      <c r="C14786">
        <v>111822</v>
      </c>
      <c r="D14786" t="s">
        <v>221</v>
      </c>
      <c r="E14786">
        <v>0</v>
      </c>
      <c r="F14786">
        <v>0</v>
      </c>
      <c r="G14786">
        <v>0</v>
      </c>
      <c r="H14786" s="4">
        <f>IFERROR(AandE_Admissions[[#This Row],[Attends_Under_4Hrs_Arr_To_Adm_Tfr_Disch_Type1]]/AandE_Admissions[[#This Row],[AandE_Attends_Type1]],0)</f>
        <v>0</v>
      </c>
    </row>
    <row r="14787" spans="1:8" hidden="1" x14ac:dyDescent="0.3">
      <c r="A14787" s="1">
        <v>43039</v>
      </c>
      <c r="B14787">
        <v>19991</v>
      </c>
      <c r="C14787">
        <v>111822</v>
      </c>
      <c r="D14787" t="s">
        <v>104</v>
      </c>
      <c r="E14787">
        <v>5518</v>
      </c>
      <c r="F14787">
        <v>5012</v>
      </c>
      <c r="G14787">
        <v>506</v>
      </c>
      <c r="H14787" s="4">
        <f>IFERROR(AandE_Admissions[[#This Row],[Attends_Under_4Hrs_Arr_To_Adm_Tfr_Disch_Type1]]/AandE_Admissions[[#This Row],[AandE_Attends_Type1]],0)</f>
        <v>0.90830010873504896</v>
      </c>
    </row>
    <row r="14788" spans="1:8" hidden="1" x14ac:dyDescent="0.3">
      <c r="A14788" s="1">
        <v>43039</v>
      </c>
      <c r="B14788">
        <v>20101</v>
      </c>
      <c r="C14788">
        <v>111822</v>
      </c>
      <c r="D14788" t="s">
        <v>137</v>
      </c>
      <c r="E14788">
        <v>8190</v>
      </c>
      <c r="F14788">
        <v>6156</v>
      </c>
      <c r="G14788">
        <v>2034</v>
      </c>
      <c r="H14788" s="4">
        <f>IFERROR(AandE_Admissions[[#This Row],[Attends_Under_4Hrs_Arr_To_Adm_Tfr_Disch_Type1]]/AandE_Admissions[[#This Row],[AandE_Attends_Type1]],0)</f>
        <v>0.75164835164835164</v>
      </c>
    </row>
    <row r="14789" spans="1:8" hidden="1" x14ac:dyDescent="0.3">
      <c r="A14789" s="1">
        <v>43039</v>
      </c>
      <c r="B14789">
        <v>20019</v>
      </c>
      <c r="C14789">
        <v>111822</v>
      </c>
      <c r="D14789" t="s">
        <v>78</v>
      </c>
      <c r="E14789">
        <v>8567</v>
      </c>
      <c r="F14789">
        <v>7940</v>
      </c>
      <c r="G14789">
        <v>627</v>
      </c>
      <c r="H14789" s="4">
        <f>IFERROR(AandE_Admissions[[#This Row],[Attends_Under_4Hrs_Arr_To_Adm_Tfr_Disch_Type1]]/AandE_Admissions[[#This Row],[AandE_Attends_Type1]],0)</f>
        <v>0.92681218629625306</v>
      </c>
    </row>
    <row r="14790" spans="1:8" hidden="1" x14ac:dyDescent="0.3">
      <c r="A14790" s="1">
        <v>43039</v>
      </c>
      <c r="B14790">
        <v>19956</v>
      </c>
      <c r="C14790">
        <v>111822</v>
      </c>
      <c r="D14790" t="s">
        <v>11</v>
      </c>
      <c r="E14790">
        <v>18024</v>
      </c>
      <c r="F14790">
        <v>16744</v>
      </c>
      <c r="G14790">
        <v>1280</v>
      </c>
      <c r="H14790" s="4">
        <f>IFERROR(AandE_Admissions[[#This Row],[Attends_Under_4Hrs_Arr_To_Adm_Tfr_Disch_Type1]]/AandE_Admissions[[#This Row],[AandE_Attends_Type1]],0)</f>
        <v>0.92898357745228588</v>
      </c>
    </row>
    <row r="14791" spans="1:8" hidden="1" x14ac:dyDescent="0.3">
      <c r="A14791" s="1">
        <v>43039</v>
      </c>
      <c r="B14791">
        <v>20042</v>
      </c>
      <c r="C14791">
        <v>111822</v>
      </c>
      <c r="D14791" t="s">
        <v>85</v>
      </c>
      <c r="E14791">
        <v>8706</v>
      </c>
      <c r="F14791">
        <v>5944</v>
      </c>
      <c r="G14791">
        <v>2762</v>
      </c>
      <c r="H14791" s="4">
        <f>IFERROR(AandE_Admissions[[#This Row],[Attends_Under_4Hrs_Arr_To_Adm_Tfr_Disch_Type1]]/AandE_Admissions[[#This Row],[AandE_Attends_Type1]],0)</f>
        <v>0.68274753043877789</v>
      </c>
    </row>
    <row r="14792" spans="1:8" hidden="1" x14ac:dyDescent="0.3">
      <c r="A14792" s="1">
        <v>43039</v>
      </c>
      <c r="B14792">
        <v>19962</v>
      </c>
      <c r="C14792">
        <v>111822</v>
      </c>
      <c r="D14792" t="s">
        <v>19</v>
      </c>
      <c r="E14792">
        <v>10560</v>
      </c>
      <c r="F14792">
        <v>10053</v>
      </c>
      <c r="G14792">
        <v>507</v>
      </c>
      <c r="H14792" s="4">
        <f>IFERROR(AandE_Admissions[[#This Row],[Attends_Under_4Hrs_Arr_To_Adm_Tfr_Disch_Type1]]/AandE_Admissions[[#This Row],[AandE_Attends_Type1]],0)</f>
        <v>0.9519886363636364</v>
      </c>
    </row>
    <row r="14793" spans="1:8" hidden="1" x14ac:dyDescent="0.3">
      <c r="A14793" s="1">
        <v>43039</v>
      </c>
      <c r="B14793">
        <v>20007</v>
      </c>
      <c r="C14793">
        <v>111822</v>
      </c>
      <c r="D14793" t="s">
        <v>112</v>
      </c>
      <c r="E14793">
        <v>19974</v>
      </c>
      <c r="F14793">
        <v>14897</v>
      </c>
      <c r="G14793">
        <v>5077</v>
      </c>
      <c r="H14793" s="4">
        <f>IFERROR(AandE_Admissions[[#This Row],[Attends_Under_4Hrs_Arr_To_Adm_Tfr_Disch_Type1]]/AandE_Admissions[[#This Row],[AandE_Attends_Type1]],0)</f>
        <v>0.74581956543506556</v>
      </c>
    </row>
    <row r="14794" spans="1:8" hidden="1" x14ac:dyDescent="0.3">
      <c r="A14794" s="1">
        <v>43039</v>
      </c>
      <c r="B14794">
        <v>20075</v>
      </c>
      <c r="C14794">
        <v>111822</v>
      </c>
      <c r="D14794" t="s">
        <v>147</v>
      </c>
      <c r="E14794">
        <v>7786</v>
      </c>
      <c r="F14794">
        <v>7237</v>
      </c>
      <c r="G14794">
        <v>549</v>
      </c>
      <c r="H14794" s="4">
        <f>IFERROR(AandE_Admissions[[#This Row],[Attends_Under_4Hrs_Arr_To_Adm_Tfr_Disch_Type1]]/AandE_Admissions[[#This Row],[AandE_Attends_Type1]],0)</f>
        <v>0.92948882609812489</v>
      </c>
    </row>
    <row r="14795" spans="1:8" hidden="1" x14ac:dyDescent="0.3">
      <c r="A14795" s="1">
        <v>43039</v>
      </c>
      <c r="B14795">
        <v>20082</v>
      </c>
      <c r="C14795">
        <v>111822</v>
      </c>
      <c r="D14795" t="s">
        <v>184</v>
      </c>
      <c r="E14795">
        <v>17934</v>
      </c>
      <c r="F14795">
        <v>14946</v>
      </c>
      <c r="G14795">
        <v>2988</v>
      </c>
      <c r="H14795" s="4">
        <f>IFERROR(AandE_Admissions[[#This Row],[Attends_Under_4Hrs_Arr_To_Adm_Tfr_Disch_Type1]]/AandE_Admissions[[#This Row],[AandE_Attends_Type1]],0)</f>
        <v>0.83338909334225497</v>
      </c>
    </row>
    <row r="14796" spans="1:8" hidden="1" x14ac:dyDescent="0.3">
      <c r="A14796" s="1">
        <v>43039</v>
      </c>
      <c r="B14796">
        <v>20125</v>
      </c>
      <c r="C14796">
        <v>111822</v>
      </c>
      <c r="D14796" t="s">
        <v>171</v>
      </c>
      <c r="E14796">
        <v>7211</v>
      </c>
      <c r="F14796">
        <v>5962</v>
      </c>
      <c r="G14796">
        <v>1249</v>
      </c>
      <c r="H14796" s="4">
        <f>IFERROR(AandE_Admissions[[#This Row],[Attends_Under_4Hrs_Arr_To_Adm_Tfr_Disch_Type1]]/AandE_Admissions[[#This Row],[AandE_Attends_Type1]],0)</f>
        <v>0.8267924004992373</v>
      </c>
    </row>
    <row r="14797" spans="1:8" hidden="1" x14ac:dyDescent="0.3">
      <c r="A14797" s="1">
        <v>43039</v>
      </c>
      <c r="B14797">
        <v>20047</v>
      </c>
      <c r="C14797">
        <v>111822</v>
      </c>
      <c r="D14797" t="s">
        <v>121</v>
      </c>
      <c r="E14797">
        <v>10348</v>
      </c>
      <c r="F14797">
        <v>8158</v>
      </c>
      <c r="G14797">
        <v>2190</v>
      </c>
      <c r="H14797" s="4">
        <f>IFERROR(AandE_Admissions[[#This Row],[Attends_Under_4Hrs_Arr_To_Adm_Tfr_Disch_Type1]]/AandE_Admissions[[#This Row],[AandE_Attends_Type1]],0)</f>
        <v>0.78836490143022808</v>
      </c>
    </row>
    <row r="14798" spans="1:8" hidden="1" x14ac:dyDescent="0.3">
      <c r="A14798" s="1">
        <v>43039</v>
      </c>
      <c r="B14798">
        <v>19982</v>
      </c>
      <c r="C14798">
        <v>111822</v>
      </c>
      <c r="D14798" t="s">
        <v>42</v>
      </c>
      <c r="E14798">
        <v>12039</v>
      </c>
      <c r="F14798">
        <v>10614</v>
      </c>
      <c r="G14798">
        <v>1425</v>
      </c>
      <c r="H14798" s="4">
        <f>IFERROR(AandE_Admissions[[#This Row],[Attends_Under_4Hrs_Arr_To_Adm_Tfr_Disch_Type1]]/AandE_Admissions[[#This Row],[AandE_Attends_Type1]],0)</f>
        <v>0.88163468726638428</v>
      </c>
    </row>
    <row r="14799" spans="1:8" hidden="1" x14ac:dyDescent="0.3">
      <c r="A14799" s="1">
        <v>43039</v>
      </c>
      <c r="B14799">
        <v>20099</v>
      </c>
      <c r="C14799">
        <v>111822</v>
      </c>
      <c r="D14799" t="s">
        <v>165</v>
      </c>
      <c r="E14799">
        <v>0</v>
      </c>
      <c r="F14799">
        <v>0</v>
      </c>
      <c r="G14799">
        <v>0</v>
      </c>
      <c r="H14799" s="4">
        <f>IFERROR(AandE_Admissions[[#This Row],[Attends_Under_4Hrs_Arr_To_Adm_Tfr_Disch_Type1]]/AandE_Admissions[[#This Row],[AandE_Attends_Type1]],0)</f>
        <v>0</v>
      </c>
    </row>
    <row r="14800" spans="1:8" hidden="1" x14ac:dyDescent="0.3">
      <c r="A14800" s="1">
        <v>43039</v>
      </c>
      <c r="B14800">
        <v>19973</v>
      </c>
      <c r="C14800">
        <v>111822</v>
      </c>
      <c r="D14800" t="s">
        <v>32</v>
      </c>
      <c r="E14800">
        <v>0</v>
      </c>
      <c r="F14800">
        <v>0</v>
      </c>
      <c r="G14800">
        <v>0</v>
      </c>
      <c r="H14800" s="4">
        <f>IFERROR(AandE_Admissions[[#This Row],[Attends_Under_4Hrs_Arr_To_Adm_Tfr_Disch_Type1]]/AandE_Admissions[[#This Row],[AandE_Attends_Type1]],0)</f>
        <v>0</v>
      </c>
    </row>
    <row r="14801" spans="1:8" hidden="1" x14ac:dyDescent="0.3">
      <c r="A14801" s="1">
        <v>43039</v>
      </c>
      <c r="B14801">
        <v>20115</v>
      </c>
      <c r="C14801">
        <v>111822</v>
      </c>
      <c r="D14801" t="s">
        <v>154</v>
      </c>
      <c r="E14801">
        <v>11639</v>
      </c>
      <c r="F14801">
        <v>10818</v>
      </c>
      <c r="G14801">
        <v>821</v>
      </c>
      <c r="H14801" s="4">
        <f>IFERROR(AandE_Admissions[[#This Row],[Attends_Under_4Hrs_Arr_To_Adm_Tfr_Disch_Type1]]/AandE_Admissions[[#This Row],[AandE_Attends_Type1]],0)</f>
        <v>0.92946129392559496</v>
      </c>
    </row>
    <row r="14802" spans="1:8" hidden="1" x14ac:dyDescent="0.3">
      <c r="A14802" s="1">
        <v>43039</v>
      </c>
      <c r="B14802">
        <v>20146</v>
      </c>
      <c r="C14802">
        <v>111822</v>
      </c>
      <c r="D14802" t="s">
        <v>199</v>
      </c>
      <c r="E14802">
        <v>12400</v>
      </c>
      <c r="F14802">
        <v>11027</v>
      </c>
      <c r="G14802">
        <v>1373</v>
      </c>
      <c r="H14802" s="4">
        <f>IFERROR(AandE_Admissions[[#This Row],[Attends_Under_4Hrs_Arr_To_Adm_Tfr_Disch_Type1]]/AandE_Admissions[[#This Row],[AandE_Attends_Type1]],0)</f>
        <v>0.8892741935483871</v>
      </c>
    </row>
    <row r="14803" spans="1:8" hidden="1" x14ac:dyDescent="0.3">
      <c r="A14803" s="1">
        <v>43039</v>
      </c>
      <c r="B14803">
        <v>20096</v>
      </c>
      <c r="C14803">
        <v>111822</v>
      </c>
      <c r="D14803" t="s">
        <v>151</v>
      </c>
      <c r="E14803">
        <v>8513</v>
      </c>
      <c r="F14803">
        <v>7636</v>
      </c>
      <c r="G14803">
        <v>877</v>
      </c>
      <c r="H14803" s="4">
        <f>IFERROR(AandE_Admissions[[#This Row],[Attends_Under_4Hrs_Arr_To_Adm_Tfr_Disch_Type1]]/AandE_Admissions[[#This Row],[AandE_Attends_Type1]],0)</f>
        <v>0.89698108774814989</v>
      </c>
    </row>
    <row r="14804" spans="1:8" hidden="1" x14ac:dyDescent="0.3">
      <c r="A14804" s="1">
        <v>43039</v>
      </c>
      <c r="B14804">
        <v>19999</v>
      </c>
      <c r="C14804">
        <v>111822</v>
      </c>
      <c r="D14804" t="s">
        <v>90</v>
      </c>
      <c r="E14804">
        <v>11180</v>
      </c>
      <c r="F14804">
        <v>9489</v>
      </c>
      <c r="G14804">
        <v>1691</v>
      </c>
      <c r="H14804" s="4">
        <f>IFERROR(AandE_Admissions[[#This Row],[Attends_Under_4Hrs_Arr_To_Adm_Tfr_Disch_Type1]]/AandE_Admissions[[#This Row],[AandE_Attends_Type1]],0)</f>
        <v>0.84874776386404294</v>
      </c>
    </row>
    <row r="14805" spans="1:8" hidden="1" x14ac:dyDescent="0.3">
      <c r="A14805" s="1">
        <v>43039</v>
      </c>
      <c r="B14805">
        <v>20158</v>
      </c>
      <c r="C14805">
        <v>111822</v>
      </c>
      <c r="D14805" t="s">
        <v>202</v>
      </c>
      <c r="E14805">
        <v>11813</v>
      </c>
      <c r="F14805">
        <v>9398</v>
      </c>
      <c r="G14805">
        <v>2415</v>
      </c>
      <c r="H14805" s="4">
        <f>IFERROR(AandE_Admissions[[#This Row],[Attends_Under_4Hrs_Arr_To_Adm_Tfr_Disch_Type1]]/AandE_Admissions[[#This Row],[AandE_Attends_Type1]],0)</f>
        <v>0.79556420892237367</v>
      </c>
    </row>
    <row r="14806" spans="1:8" hidden="1" x14ac:dyDescent="0.3">
      <c r="A14806" s="1">
        <v>43039</v>
      </c>
      <c r="B14806">
        <v>20127</v>
      </c>
      <c r="C14806">
        <v>111822</v>
      </c>
      <c r="D14806" t="s">
        <v>209</v>
      </c>
      <c r="E14806">
        <v>7910</v>
      </c>
      <c r="F14806">
        <v>6919</v>
      </c>
      <c r="G14806">
        <v>991</v>
      </c>
      <c r="H14806" s="4">
        <f>IFERROR(AandE_Admissions[[#This Row],[Attends_Under_4Hrs_Arr_To_Adm_Tfr_Disch_Type1]]/AandE_Admissions[[#This Row],[AandE_Attends_Type1]],0)</f>
        <v>0.87471554993678891</v>
      </c>
    </row>
    <row r="14807" spans="1:8" hidden="1" x14ac:dyDescent="0.3">
      <c r="A14807" s="1">
        <v>43039</v>
      </c>
      <c r="B14807">
        <v>20176</v>
      </c>
      <c r="C14807">
        <v>111822</v>
      </c>
      <c r="D14807" t="s">
        <v>223</v>
      </c>
      <c r="E14807">
        <v>8411</v>
      </c>
      <c r="F14807">
        <v>7838</v>
      </c>
      <c r="G14807">
        <v>573</v>
      </c>
      <c r="H14807" s="4">
        <f>IFERROR(AandE_Admissions[[#This Row],[Attends_Under_4Hrs_Arr_To_Adm_Tfr_Disch_Type1]]/AandE_Admissions[[#This Row],[AandE_Attends_Type1]],0)</f>
        <v>0.93187492569254549</v>
      </c>
    </row>
    <row r="14808" spans="1:8" hidden="1" x14ac:dyDescent="0.3">
      <c r="A14808" s="1">
        <v>43039</v>
      </c>
      <c r="B14808">
        <v>20107</v>
      </c>
      <c r="C14808">
        <v>111822</v>
      </c>
      <c r="D14808" t="s">
        <v>152</v>
      </c>
      <c r="E14808">
        <v>10707</v>
      </c>
      <c r="F14808">
        <v>10473</v>
      </c>
      <c r="G14808">
        <v>234</v>
      </c>
      <c r="H14808" s="4">
        <f>IFERROR(AandE_Admissions[[#This Row],[Attends_Under_4Hrs_Arr_To_Adm_Tfr_Disch_Type1]]/AandE_Admissions[[#This Row],[AandE_Attends_Type1]],0)</f>
        <v>0.97814513869431208</v>
      </c>
    </row>
    <row r="14809" spans="1:8" hidden="1" x14ac:dyDescent="0.3">
      <c r="A14809" s="1">
        <v>43039</v>
      </c>
      <c r="B14809">
        <v>20093</v>
      </c>
      <c r="C14809">
        <v>111822</v>
      </c>
      <c r="D14809" t="s">
        <v>128</v>
      </c>
      <c r="E14809">
        <v>0</v>
      </c>
      <c r="F14809">
        <v>0</v>
      </c>
      <c r="G14809">
        <v>0</v>
      </c>
      <c r="H14809" s="4">
        <f>IFERROR(AandE_Admissions[[#This Row],[Attends_Under_4Hrs_Arr_To_Adm_Tfr_Disch_Type1]]/AandE_Admissions[[#This Row],[AandE_Attends_Type1]],0)</f>
        <v>0</v>
      </c>
    </row>
    <row r="14810" spans="1:8" hidden="1" x14ac:dyDescent="0.3">
      <c r="A14810" s="1">
        <v>43039</v>
      </c>
      <c r="B14810">
        <v>20119</v>
      </c>
      <c r="C14810">
        <v>111822</v>
      </c>
      <c r="D14810" t="s">
        <v>155</v>
      </c>
      <c r="E14810">
        <v>7623</v>
      </c>
      <c r="F14810">
        <v>6730</v>
      </c>
      <c r="G14810">
        <v>893</v>
      </c>
      <c r="H14810" s="4">
        <f>IFERROR(AandE_Admissions[[#This Row],[Attends_Under_4Hrs_Arr_To_Adm_Tfr_Disch_Type1]]/AandE_Admissions[[#This Row],[AandE_Attends_Type1]],0)</f>
        <v>0.88285451921815561</v>
      </c>
    </row>
    <row r="14811" spans="1:8" hidden="1" x14ac:dyDescent="0.3">
      <c r="A14811" s="1">
        <v>43039</v>
      </c>
      <c r="B14811">
        <v>20079</v>
      </c>
      <c r="C14811">
        <v>111822</v>
      </c>
      <c r="D14811" t="s">
        <v>182</v>
      </c>
      <c r="E14811">
        <v>0</v>
      </c>
      <c r="F14811">
        <v>0</v>
      </c>
      <c r="G14811">
        <v>0</v>
      </c>
      <c r="H14811" s="4">
        <f>IFERROR(AandE_Admissions[[#This Row],[Attends_Under_4Hrs_Arr_To_Adm_Tfr_Disch_Type1]]/AandE_Admissions[[#This Row],[AandE_Attends_Type1]],0)</f>
        <v>0</v>
      </c>
    </row>
    <row r="14812" spans="1:8" hidden="1" x14ac:dyDescent="0.3">
      <c r="A14812" s="1">
        <v>43039</v>
      </c>
      <c r="B14812">
        <v>20154</v>
      </c>
      <c r="C14812">
        <v>111822</v>
      </c>
      <c r="D14812" t="s">
        <v>231</v>
      </c>
      <c r="E14812">
        <v>7586</v>
      </c>
      <c r="F14812">
        <v>6151</v>
      </c>
      <c r="G14812">
        <v>1435</v>
      </c>
      <c r="H14812" s="4">
        <f>IFERROR(AandE_Admissions[[#This Row],[Attends_Under_4Hrs_Arr_To_Adm_Tfr_Disch_Type1]]/AandE_Admissions[[#This Row],[AandE_Attends_Type1]],0)</f>
        <v>0.81083575006591091</v>
      </c>
    </row>
    <row r="14813" spans="1:8" hidden="1" x14ac:dyDescent="0.3">
      <c r="A14813" s="1">
        <v>43039</v>
      </c>
      <c r="B14813">
        <v>19959</v>
      </c>
      <c r="C14813">
        <v>111822</v>
      </c>
      <c r="D14813" t="s">
        <v>16</v>
      </c>
      <c r="E14813">
        <v>12722</v>
      </c>
      <c r="F14813">
        <v>11848</v>
      </c>
      <c r="G14813">
        <v>874</v>
      </c>
      <c r="H14813" s="4">
        <f>IFERROR(AandE_Admissions[[#This Row],[Attends_Under_4Hrs_Arr_To_Adm_Tfr_Disch_Type1]]/AandE_Admissions[[#This Row],[AandE_Attends_Type1]],0)</f>
        <v>0.93130011004559032</v>
      </c>
    </row>
    <row r="14814" spans="1:8" hidden="1" x14ac:dyDescent="0.3">
      <c r="A14814" s="1">
        <v>43039</v>
      </c>
      <c r="B14814">
        <v>20141</v>
      </c>
      <c r="C14814">
        <v>111822</v>
      </c>
      <c r="D14814" t="s">
        <v>214</v>
      </c>
      <c r="E14814">
        <v>13407</v>
      </c>
      <c r="F14814">
        <v>8394</v>
      </c>
      <c r="G14814">
        <v>5013</v>
      </c>
      <c r="H14814" s="4">
        <f>IFERROR(AandE_Admissions[[#This Row],[Attends_Under_4Hrs_Arr_To_Adm_Tfr_Disch_Type1]]/AandE_Admissions[[#This Row],[AandE_Attends_Type1]],0)</f>
        <v>0.62609084806444393</v>
      </c>
    </row>
    <row r="14815" spans="1:8" hidden="1" x14ac:dyDescent="0.3">
      <c r="A14815" s="1">
        <v>43039</v>
      </c>
      <c r="B14815">
        <v>20092</v>
      </c>
      <c r="C14815">
        <v>111822</v>
      </c>
      <c r="D14815" t="s">
        <v>149</v>
      </c>
      <c r="E14815">
        <v>3883</v>
      </c>
      <c r="F14815">
        <v>3624</v>
      </c>
      <c r="G14815">
        <v>259</v>
      </c>
      <c r="H14815" s="4">
        <f>IFERROR(AandE_Admissions[[#This Row],[Attends_Under_4Hrs_Arr_To_Adm_Tfr_Disch_Type1]]/AandE_Admissions[[#This Row],[AandE_Attends_Type1]],0)</f>
        <v>0.93329899562194185</v>
      </c>
    </row>
    <row r="14816" spans="1:8" hidden="1" x14ac:dyDescent="0.3">
      <c r="A14816" s="1">
        <v>43039</v>
      </c>
      <c r="B14816">
        <v>20110</v>
      </c>
      <c r="C14816">
        <v>111822</v>
      </c>
      <c r="D14816" t="s">
        <v>138</v>
      </c>
      <c r="E14816">
        <v>6918</v>
      </c>
      <c r="F14816">
        <v>5382</v>
      </c>
      <c r="G14816">
        <v>1536</v>
      </c>
      <c r="H14816" s="4">
        <f>IFERROR(AandE_Admissions[[#This Row],[Attends_Under_4Hrs_Arr_To_Adm_Tfr_Disch_Type1]]/AandE_Admissions[[#This Row],[AandE_Attends_Type1]],0)</f>
        <v>0.77797051170858633</v>
      </c>
    </row>
    <row r="14817" spans="1:8" hidden="1" x14ac:dyDescent="0.3">
      <c r="A14817" s="1">
        <v>43039</v>
      </c>
      <c r="B14817">
        <v>20174</v>
      </c>
      <c r="C14817">
        <v>111822</v>
      </c>
      <c r="D14817" t="s">
        <v>254</v>
      </c>
      <c r="E14817">
        <v>0</v>
      </c>
      <c r="F14817">
        <v>0</v>
      </c>
      <c r="G14817">
        <v>0</v>
      </c>
      <c r="H14817" s="4">
        <f>IFERROR(AandE_Admissions[[#This Row],[Attends_Under_4Hrs_Arr_To_Adm_Tfr_Disch_Type1]]/AandE_Admissions[[#This Row],[AandE_Attends_Type1]],0)</f>
        <v>0</v>
      </c>
    </row>
    <row r="14818" spans="1:8" hidden="1" x14ac:dyDescent="0.3">
      <c r="A14818" s="1">
        <v>43039</v>
      </c>
      <c r="B14818">
        <v>20088</v>
      </c>
      <c r="C14818">
        <v>111822</v>
      </c>
      <c r="D14818" t="s">
        <v>261</v>
      </c>
      <c r="E14818">
        <v>0</v>
      </c>
      <c r="F14818">
        <v>0</v>
      </c>
      <c r="G14818">
        <v>0</v>
      </c>
      <c r="H14818" s="4">
        <f>IFERROR(AandE_Admissions[[#This Row],[Attends_Under_4Hrs_Arr_To_Adm_Tfr_Disch_Type1]]/AandE_Admissions[[#This Row],[AandE_Attends_Type1]],0)</f>
        <v>0</v>
      </c>
    </row>
    <row r="14819" spans="1:8" hidden="1" x14ac:dyDescent="0.3">
      <c r="A14819" s="1">
        <v>43039</v>
      </c>
      <c r="B14819">
        <v>20098</v>
      </c>
      <c r="C14819">
        <v>111822</v>
      </c>
      <c r="D14819" t="s">
        <v>164</v>
      </c>
      <c r="E14819">
        <v>24575</v>
      </c>
      <c r="F14819">
        <v>20807</v>
      </c>
      <c r="G14819">
        <v>3768</v>
      </c>
      <c r="H14819" s="4">
        <f>IFERROR(AandE_Admissions[[#This Row],[Attends_Under_4Hrs_Arr_To_Adm_Tfr_Disch_Type1]]/AandE_Admissions[[#This Row],[AandE_Attends_Type1]],0)</f>
        <v>0.84667344862665306</v>
      </c>
    </row>
    <row r="14820" spans="1:8" hidden="1" x14ac:dyDescent="0.3">
      <c r="A14820" s="1">
        <v>43039</v>
      </c>
      <c r="B14820">
        <v>20078</v>
      </c>
      <c r="C14820">
        <v>111822</v>
      </c>
      <c r="D14820" t="s">
        <v>181</v>
      </c>
      <c r="E14820">
        <v>11675</v>
      </c>
      <c r="F14820">
        <v>10475</v>
      </c>
      <c r="G14820">
        <v>1200</v>
      </c>
      <c r="H14820" s="4">
        <f>IFERROR(AandE_Admissions[[#This Row],[Attends_Under_4Hrs_Arr_To_Adm_Tfr_Disch_Type1]]/AandE_Admissions[[#This Row],[AandE_Attends_Type1]],0)</f>
        <v>0.89721627408993576</v>
      </c>
    </row>
    <row r="14821" spans="1:8" hidden="1" x14ac:dyDescent="0.3">
      <c r="A14821" s="1">
        <v>43039</v>
      </c>
      <c r="B14821">
        <v>20046</v>
      </c>
      <c r="C14821">
        <v>111822</v>
      </c>
      <c r="D14821" t="s">
        <v>64</v>
      </c>
      <c r="E14821">
        <v>12182</v>
      </c>
      <c r="F14821">
        <v>9194</v>
      </c>
      <c r="G14821">
        <v>2988</v>
      </c>
      <c r="H14821" s="4">
        <f>IFERROR(AandE_Admissions[[#This Row],[Attends_Under_4Hrs_Arr_To_Adm_Tfr_Disch_Type1]]/AandE_Admissions[[#This Row],[AandE_Attends_Type1]],0)</f>
        <v>0.75472007880479397</v>
      </c>
    </row>
    <row r="14822" spans="1:8" hidden="1" x14ac:dyDescent="0.3">
      <c r="A14822" s="1">
        <v>43039</v>
      </c>
      <c r="B14822">
        <v>20049</v>
      </c>
      <c r="C14822">
        <v>111822</v>
      </c>
      <c r="D14822" t="s">
        <v>65</v>
      </c>
      <c r="E14822">
        <v>18587</v>
      </c>
      <c r="F14822">
        <v>15061</v>
      </c>
      <c r="G14822">
        <v>3526</v>
      </c>
      <c r="H14822" s="4">
        <f>IFERROR(AandE_Admissions[[#This Row],[Attends_Under_4Hrs_Arr_To_Adm_Tfr_Disch_Type1]]/AandE_Admissions[[#This Row],[AandE_Attends_Type1]],0)</f>
        <v>0.81029751977188358</v>
      </c>
    </row>
    <row r="14823" spans="1:8" hidden="1" x14ac:dyDescent="0.3">
      <c r="A14823" s="1">
        <v>43039</v>
      </c>
      <c r="B14823">
        <v>20152</v>
      </c>
      <c r="C14823">
        <v>111822</v>
      </c>
      <c r="D14823" t="s">
        <v>219</v>
      </c>
      <c r="E14823">
        <v>12210</v>
      </c>
      <c r="F14823">
        <v>10672</v>
      </c>
      <c r="G14823">
        <v>1538</v>
      </c>
      <c r="H14823" s="4">
        <f>IFERROR(AandE_Admissions[[#This Row],[Attends_Under_4Hrs_Arr_To_Adm_Tfr_Disch_Type1]]/AandE_Admissions[[#This Row],[AandE_Attends_Type1]],0)</f>
        <v>0.87403767403767407</v>
      </c>
    </row>
    <row r="14824" spans="1:8" hidden="1" x14ac:dyDescent="0.3">
      <c r="A14824" s="1">
        <v>43039</v>
      </c>
      <c r="B14824">
        <v>20053</v>
      </c>
      <c r="C14824">
        <v>111822</v>
      </c>
      <c r="D14824" t="s">
        <v>66</v>
      </c>
      <c r="E14824">
        <v>8154</v>
      </c>
      <c r="F14824">
        <v>6192</v>
      </c>
      <c r="G14824">
        <v>1962</v>
      </c>
      <c r="H14824" s="4">
        <f>IFERROR(AandE_Admissions[[#This Row],[Attends_Under_4Hrs_Arr_To_Adm_Tfr_Disch_Type1]]/AandE_Admissions[[#This Row],[AandE_Attends_Type1]],0)</f>
        <v>0.75938189845474613</v>
      </c>
    </row>
    <row r="14825" spans="1:8" hidden="1" x14ac:dyDescent="0.3">
      <c r="A14825" s="1">
        <v>43039</v>
      </c>
      <c r="B14825">
        <v>20002</v>
      </c>
      <c r="C14825">
        <v>111822</v>
      </c>
      <c r="D14825" t="s">
        <v>48</v>
      </c>
      <c r="E14825">
        <v>4602</v>
      </c>
      <c r="F14825">
        <v>3409</v>
      </c>
      <c r="G14825">
        <v>1193</v>
      </c>
      <c r="H14825" s="4">
        <f>IFERROR(AandE_Admissions[[#This Row],[Attends_Under_4Hrs_Arr_To_Adm_Tfr_Disch_Type1]]/AandE_Admissions[[#This Row],[AandE_Attends_Type1]],0)</f>
        <v>0.74076488483268144</v>
      </c>
    </row>
    <row r="14826" spans="1:8" hidden="1" x14ac:dyDescent="0.3">
      <c r="A14826" s="1">
        <v>43039</v>
      </c>
      <c r="B14826">
        <v>20112</v>
      </c>
      <c r="C14826">
        <v>111822</v>
      </c>
      <c r="D14826" t="s">
        <v>167</v>
      </c>
      <c r="E14826">
        <v>8365</v>
      </c>
      <c r="F14826">
        <v>7202</v>
      </c>
      <c r="G14826">
        <v>1163</v>
      </c>
      <c r="H14826" s="4">
        <f>IFERROR(AandE_Admissions[[#This Row],[Attends_Under_4Hrs_Arr_To_Adm_Tfr_Disch_Type1]]/AandE_Admissions[[#This Row],[AandE_Attends_Type1]],0)</f>
        <v>0.86096832038254634</v>
      </c>
    </row>
    <row r="14827" spans="1:8" hidden="1" x14ac:dyDescent="0.3">
      <c r="A14827" s="1">
        <v>43039</v>
      </c>
      <c r="B14827">
        <v>20055</v>
      </c>
      <c r="C14827">
        <v>111822</v>
      </c>
      <c r="D14827" t="s">
        <v>125</v>
      </c>
      <c r="E14827">
        <v>10553</v>
      </c>
      <c r="F14827">
        <v>7645</v>
      </c>
      <c r="G14827">
        <v>2908</v>
      </c>
      <c r="H14827" s="4">
        <f>IFERROR(AandE_Admissions[[#This Row],[Attends_Under_4Hrs_Arr_To_Adm_Tfr_Disch_Type1]]/AandE_Admissions[[#This Row],[AandE_Attends_Type1]],0)</f>
        <v>0.7244385482801099</v>
      </c>
    </row>
    <row r="14828" spans="1:8" hidden="1" x14ac:dyDescent="0.3">
      <c r="A14828" s="1">
        <v>43039</v>
      </c>
      <c r="B14828">
        <v>20120</v>
      </c>
      <c r="C14828">
        <v>111822</v>
      </c>
      <c r="D14828" t="s">
        <v>141</v>
      </c>
      <c r="E14828">
        <v>7093</v>
      </c>
      <c r="F14828">
        <v>5952</v>
      </c>
      <c r="G14828">
        <v>1141</v>
      </c>
      <c r="H14828" s="4">
        <f>IFERROR(AandE_Admissions[[#This Row],[Attends_Under_4Hrs_Arr_To_Adm_Tfr_Disch_Type1]]/AandE_Admissions[[#This Row],[AandE_Attends_Type1]],0)</f>
        <v>0.83913717749894257</v>
      </c>
    </row>
    <row r="14829" spans="1:8" hidden="1" x14ac:dyDescent="0.3">
      <c r="A14829" s="1">
        <v>43039</v>
      </c>
      <c r="B14829">
        <v>20130</v>
      </c>
      <c r="C14829">
        <v>111822</v>
      </c>
      <c r="D14829" t="s">
        <v>195</v>
      </c>
      <c r="E14829">
        <v>0</v>
      </c>
      <c r="F14829">
        <v>0</v>
      </c>
      <c r="G14829">
        <v>0</v>
      </c>
      <c r="H14829" s="4">
        <f>IFERROR(AandE_Admissions[[#This Row],[Attends_Under_4Hrs_Arr_To_Adm_Tfr_Disch_Type1]]/AandE_Admissions[[#This Row],[AandE_Attends_Type1]],0)</f>
        <v>0</v>
      </c>
    </row>
    <row r="14830" spans="1:8" hidden="1" x14ac:dyDescent="0.3">
      <c r="A14830" s="1">
        <v>43039</v>
      </c>
      <c r="B14830">
        <v>20067</v>
      </c>
      <c r="C14830">
        <v>111822</v>
      </c>
      <c r="D14830" t="s">
        <v>176</v>
      </c>
      <c r="E14830">
        <v>13058</v>
      </c>
      <c r="F14830">
        <v>12297</v>
      </c>
      <c r="G14830">
        <v>761</v>
      </c>
      <c r="H14830" s="4">
        <f>IFERROR(AandE_Admissions[[#This Row],[Attends_Under_4Hrs_Arr_To_Adm_Tfr_Disch_Type1]]/AandE_Admissions[[#This Row],[AandE_Attends_Type1]],0)</f>
        <v>0.94172155000765811</v>
      </c>
    </row>
    <row r="14831" spans="1:8" hidden="1" x14ac:dyDescent="0.3">
      <c r="A14831" s="1">
        <v>43039</v>
      </c>
      <c r="B14831">
        <v>20027</v>
      </c>
      <c r="C14831">
        <v>111822</v>
      </c>
      <c r="D14831" t="s">
        <v>96</v>
      </c>
      <c r="E14831">
        <v>12709</v>
      </c>
      <c r="F14831">
        <v>10174</v>
      </c>
      <c r="G14831">
        <v>2535</v>
      </c>
      <c r="H14831" s="4">
        <f>IFERROR(AandE_Admissions[[#This Row],[Attends_Under_4Hrs_Arr_To_Adm_Tfr_Disch_Type1]]/AandE_Admissions[[#This Row],[AandE_Attends_Type1]],0)</f>
        <v>0.80053505389881185</v>
      </c>
    </row>
    <row r="14832" spans="1:8" hidden="1" x14ac:dyDescent="0.3">
      <c r="A14832" s="1">
        <v>43039</v>
      </c>
      <c r="B14832">
        <v>20142</v>
      </c>
      <c r="C14832">
        <v>111822</v>
      </c>
      <c r="D14832" t="s">
        <v>215</v>
      </c>
      <c r="E14832">
        <v>9911</v>
      </c>
      <c r="F14832">
        <v>9127</v>
      </c>
      <c r="G14832">
        <v>784</v>
      </c>
      <c r="H14832" s="4">
        <f>IFERROR(AandE_Admissions[[#This Row],[Attends_Under_4Hrs_Arr_To_Adm_Tfr_Disch_Type1]]/AandE_Admissions[[#This Row],[AandE_Attends_Type1]],0)</f>
        <v>0.92089597417011404</v>
      </c>
    </row>
    <row r="14833" spans="1:8" hidden="1" x14ac:dyDescent="0.3">
      <c r="A14833" s="1">
        <v>43039</v>
      </c>
      <c r="B14833">
        <v>20090</v>
      </c>
      <c r="C14833">
        <v>111822</v>
      </c>
      <c r="D14833" t="s">
        <v>186</v>
      </c>
      <c r="E14833">
        <v>20447</v>
      </c>
      <c r="F14833">
        <v>17170</v>
      </c>
      <c r="G14833">
        <v>3277</v>
      </c>
      <c r="H14833" s="4">
        <f>IFERROR(AandE_Admissions[[#This Row],[Attends_Under_4Hrs_Arr_To_Adm_Tfr_Disch_Type1]]/AandE_Admissions[[#This Row],[AandE_Attends_Type1]],0)</f>
        <v>0.83973199002298626</v>
      </c>
    </row>
    <row r="14834" spans="1:8" hidden="1" x14ac:dyDescent="0.3">
      <c r="A14834" s="1">
        <v>43039</v>
      </c>
      <c r="B14834">
        <v>20109</v>
      </c>
      <c r="C14834">
        <v>111822</v>
      </c>
      <c r="D14834" t="s">
        <v>191</v>
      </c>
      <c r="E14834">
        <v>0</v>
      </c>
      <c r="F14834">
        <v>0</v>
      </c>
      <c r="G14834">
        <v>0</v>
      </c>
      <c r="H14834" s="4">
        <f>IFERROR(AandE_Admissions[[#This Row],[Attends_Under_4Hrs_Arr_To_Adm_Tfr_Disch_Type1]]/AandE_Admissions[[#This Row],[AandE_Attends_Type1]],0)</f>
        <v>0</v>
      </c>
    </row>
    <row r="14835" spans="1:8" hidden="1" x14ac:dyDescent="0.3">
      <c r="A14835" s="1">
        <v>43039</v>
      </c>
      <c r="B14835">
        <v>20132</v>
      </c>
      <c r="C14835">
        <v>111822</v>
      </c>
      <c r="D14835" t="s">
        <v>211</v>
      </c>
      <c r="E14835">
        <v>12595</v>
      </c>
      <c r="F14835">
        <v>10557</v>
      </c>
      <c r="G14835">
        <v>2038</v>
      </c>
      <c r="H14835" s="4">
        <f>IFERROR(AandE_Admissions[[#This Row],[Attends_Under_4Hrs_Arr_To_Adm_Tfr_Disch_Type1]]/AandE_Admissions[[#This Row],[AandE_Attends_Type1]],0)</f>
        <v>0.83818975784041283</v>
      </c>
    </row>
    <row r="14836" spans="1:8" hidden="1" x14ac:dyDescent="0.3">
      <c r="A14836" s="1">
        <v>43039</v>
      </c>
      <c r="B14836">
        <v>20032</v>
      </c>
      <c r="C14836">
        <v>111822</v>
      </c>
      <c r="D14836" t="s">
        <v>113</v>
      </c>
      <c r="E14836">
        <v>15212</v>
      </c>
      <c r="F14836">
        <v>12414</v>
      </c>
      <c r="G14836">
        <v>2798</v>
      </c>
      <c r="H14836" s="4">
        <f>IFERROR(AandE_Admissions[[#This Row],[Attends_Under_4Hrs_Arr_To_Adm_Tfr_Disch_Type1]]/AandE_Admissions[[#This Row],[AandE_Attends_Type1]],0)</f>
        <v>0.81606626347620304</v>
      </c>
    </row>
    <row r="14837" spans="1:8" hidden="1" x14ac:dyDescent="0.3">
      <c r="A14837" s="1">
        <v>43039</v>
      </c>
      <c r="B14837">
        <v>20062</v>
      </c>
      <c r="C14837">
        <v>111822</v>
      </c>
      <c r="D14837" t="s">
        <v>157</v>
      </c>
      <c r="E14837">
        <v>6585</v>
      </c>
      <c r="F14837">
        <v>4928</v>
      </c>
      <c r="G14837">
        <v>1657</v>
      </c>
      <c r="H14837" s="4">
        <f>IFERROR(AandE_Admissions[[#This Row],[Attends_Under_4Hrs_Arr_To_Adm_Tfr_Disch_Type1]]/AandE_Admissions[[#This Row],[AandE_Attends_Type1]],0)</f>
        <v>0.74836750189825363</v>
      </c>
    </row>
    <row r="14838" spans="1:8" hidden="1" x14ac:dyDescent="0.3">
      <c r="A14838" s="1">
        <v>43039</v>
      </c>
      <c r="B14838">
        <v>20080</v>
      </c>
      <c r="C14838">
        <v>111822</v>
      </c>
      <c r="D14838" t="s">
        <v>162</v>
      </c>
      <c r="E14838">
        <v>5898</v>
      </c>
      <c r="F14838">
        <v>3889</v>
      </c>
      <c r="G14838">
        <v>2009</v>
      </c>
      <c r="H14838" s="4">
        <f>IFERROR(AandE_Admissions[[#This Row],[Attends_Under_4Hrs_Arr_To_Adm_Tfr_Disch_Type1]]/AandE_Admissions[[#This Row],[AandE_Attends_Type1]],0)</f>
        <v>0.65937605968124791</v>
      </c>
    </row>
    <row r="14839" spans="1:8" hidden="1" x14ac:dyDescent="0.3">
      <c r="A14839" s="1">
        <v>43039</v>
      </c>
      <c r="B14839">
        <v>20070</v>
      </c>
      <c r="C14839">
        <v>111822</v>
      </c>
      <c r="D14839" t="s">
        <v>145</v>
      </c>
      <c r="E14839">
        <v>11314</v>
      </c>
      <c r="F14839">
        <v>10530</v>
      </c>
      <c r="G14839">
        <v>784</v>
      </c>
      <c r="H14839" s="4">
        <f>IFERROR(AandE_Admissions[[#This Row],[Attends_Under_4Hrs_Arr_To_Adm_Tfr_Disch_Type1]]/AandE_Admissions[[#This Row],[AandE_Attends_Type1]],0)</f>
        <v>0.93070532084143542</v>
      </c>
    </row>
    <row r="14840" spans="1:8" hidden="1" x14ac:dyDescent="0.3">
      <c r="A14840" s="1">
        <v>43039</v>
      </c>
      <c r="B14840">
        <v>20134</v>
      </c>
      <c r="C14840">
        <v>111822</v>
      </c>
      <c r="D14840" t="s">
        <v>196</v>
      </c>
      <c r="E14840">
        <v>7132</v>
      </c>
      <c r="F14840">
        <v>5440</v>
      </c>
      <c r="G14840">
        <v>1692</v>
      </c>
      <c r="H14840" s="4">
        <f>IFERROR(AandE_Admissions[[#This Row],[Attends_Under_4Hrs_Arr_To_Adm_Tfr_Disch_Type1]]/AandE_Admissions[[#This Row],[AandE_Attends_Type1]],0)</f>
        <v>0.7627593942793045</v>
      </c>
    </row>
    <row r="14841" spans="1:8" hidden="1" x14ac:dyDescent="0.3">
      <c r="A14841" s="1">
        <v>43039</v>
      </c>
      <c r="B14841">
        <v>20073</v>
      </c>
      <c r="C14841">
        <v>111822</v>
      </c>
      <c r="D14841" t="s">
        <v>161</v>
      </c>
      <c r="E14841">
        <v>8801</v>
      </c>
      <c r="F14841">
        <v>6594</v>
      </c>
      <c r="G14841">
        <v>2207</v>
      </c>
      <c r="H14841" s="4">
        <f>IFERROR(AandE_Admissions[[#This Row],[Attends_Under_4Hrs_Arr_To_Adm_Tfr_Disch_Type1]]/AandE_Admissions[[#This Row],[AandE_Attends_Type1]],0)</f>
        <v>0.74923304169980687</v>
      </c>
    </row>
    <row r="14842" spans="1:8" hidden="1" x14ac:dyDescent="0.3">
      <c r="A14842" s="1">
        <v>43039</v>
      </c>
      <c r="B14842">
        <v>20034</v>
      </c>
      <c r="C14842">
        <v>111822</v>
      </c>
      <c r="D14842" t="s">
        <v>98</v>
      </c>
      <c r="E14842">
        <v>10764</v>
      </c>
      <c r="F14842">
        <v>7886</v>
      </c>
      <c r="G14842">
        <v>2878</v>
      </c>
      <c r="H14842" s="4">
        <f>IFERROR(AandE_Admissions[[#This Row],[Attends_Under_4Hrs_Arr_To_Adm_Tfr_Disch_Type1]]/AandE_Admissions[[#This Row],[AandE_Attends_Type1]],0)</f>
        <v>0.73262727610553702</v>
      </c>
    </row>
    <row r="14843" spans="1:8" hidden="1" x14ac:dyDescent="0.3">
      <c r="A14843" s="1">
        <v>43039</v>
      </c>
      <c r="B14843">
        <v>20083</v>
      </c>
      <c r="C14843">
        <v>111822</v>
      </c>
      <c r="D14843" t="s">
        <v>133</v>
      </c>
      <c r="E14843">
        <v>0</v>
      </c>
      <c r="F14843">
        <v>0</v>
      </c>
      <c r="G14843">
        <v>0</v>
      </c>
      <c r="H14843" s="4">
        <f>IFERROR(AandE_Admissions[[#This Row],[Attends_Under_4Hrs_Arr_To_Adm_Tfr_Disch_Type1]]/AandE_Admissions[[#This Row],[AandE_Attends_Type1]],0)</f>
        <v>0</v>
      </c>
    </row>
    <row r="14844" spans="1:8" hidden="1" x14ac:dyDescent="0.3">
      <c r="A14844" s="1">
        <v>43039</v>
      </c>
      <c r="B14844">
        <v>20066</v>
      </c>
      <c r="C14844">
        <v>111822</v>
      </c>
      <c r="D14844" t="s">
        <v>159</v>
      </c>
      <c r="E14844">
        <v>0</v>
      </c>
      <c r="F14844">
        <v>0</v>
      </c>
      <c r="G14844">
        <v>0</v>
      </c>
      <c r="H14844" s="4">
        <f>IFERROR(AandE_Admissions[[#This Row],[Attends_Under_4Hrs_Arr_To_Adm_Tfr_Disch_Type1]]/AandE_Admissions[[#This Row],[AandE_Attends_Type1]],0)</f>
        <v>0</v>
      </c>
    </row>
    <row r="14845" spans="1:8" hidden="1" x14ac:dyDescent="0.3">
      <c r="A14845" s="1">
        <v>43039</v>
      </c>
      <c r="B14845">
        <v>20008</v>
      </c>
      <c r="C14845">
        <v>111822</v>
      </c>
      <c r="D14845" t="s">
        <v>49</v>
      </c>
      <c r="E14845">
        <v>0</v>
      </c>
      <c r="F14845">
        <v>0</v>
      </c>
      <c r="G14845">
        <v>0</v>
      </c>
      <c r="H14845" s="4">
        <f>IFERROR(AandE_Admissions[[#This Row],[Attends_Under_4Hrs_Arr_To_Adm_Tfr_Disch_Type1]]/AandE_Admissions[[#This Row],[AandE_Attends_Type1]],0)</f>
        <v>0</v>
      </c>
    </row>
    <row r="14846" spans="1:8" hidden="1" x14ac:dyDescent="0.3">
      <c r="A14846" s="1">
        <v>43039</v>
      </c>
      <c r="B14846">
        <v>20013</v>
      </c>
      <c r="C14846">
        <v>111822</v>
      </c>
      <c r="D14846" t="s">
        <v>52</v>
      </c>
      <c r="E14846">
        <v>0</v>
      </c>
      <c r="F14846">
        <v>0</v>
      </c>
      <c r="G14846">
        <v>0</v>
      </c>
      <c r="H14846" s="4">
        <f>IFERROR(AandE_Admissions[[#This Row],[Attends_Under_4Hrs_Arr_To_Adm_Tfr_Disch_Type1]]/AandE_Admissions[[#This Row],[AandE_Attends_Type1]],0)</f>
        <v>0</v>
      </c>
    </row>
    <row r="14847" spans="1:8" hidden="1" x14ac:dyDescent="0.3">
      <c r="A14847" s="1">
        <v>43039</v>
      </c>
      <c r="B14847">
        <v>20121</v>
      </c>
      <c r="C14847">
        <v>111822</v>
      </c>
      <c r="D14847" t="s">
        <v>142</v>
      </c>
      <c r="E14847">
        <v>0</v>
      </c>
      <c r="F14847">
        <v>0</v>
      </c>
      <c r="G14847">
        <v>0</v>
      </c>
      <c r="H14847" s="4">
        <f>IFERROR(AandE_Admissions[[#This Row],[Attends_Under_4Hrs_Arr_To_Adm_Tfr_Disch_Type1]]/AandE_Admissions[[#This Row],[AandE_Attends_Type1]],0)</f>
        <v>0</v>
      </c>
    </row>
    <row r="14848" spans="1:8" hidden="1" x14ac:dyDescent="0.3">
      <c r="A14848" s="1">
        <v>43039</v>
      </c>
      <c r="B14848">
        <v>20000</v>
      </c>
      <c r="C14848">
        <v>111822</v>
      </c>
      <c r="D14848" t="s">
        <v>91</v>
      </c>
      <c r="E14848">
        <v>0</v>
      </c>
      <c r="F14848">
        <v>0</v>
      </c>
      <c r="G14848">
        <v>0</v>
      </c>
      <c r="H14848" s="4">
        <f>IFERROR(AandE_Admissions[[#This Row],[Attends_Under_4Hrs_Arr_To_Adm_Tfr_Disch_Type1]]/AandE_Admissions[[#This Row],[AandE_Attends_Type1]],0)</f>
        <v>0</v>
      </c>
    </row>
    <row r="14849" spans="1:8" hidden="1" x14ac:dyDescent="0.3">
      <c r="A14849" s="1">
        <v>43039</v>
      </c>
      <c r="B14849">
        <v>19963</v>
      </c>
      <c r="C14849">
        <v>111822</v>
      </c>
      <c r="D14849" t="s">
        <v>20</v>
      </c>
      <c r="E14849">
        <v>0</v>
      </c>
      <c r="F14849">
        <v>0</v>
      </c>
      <c r="G14849">
        <v>0</v>
      </c>
      <c r="H14849" s="4">
        <f>IFERROR(AandE_Admissions[[#This Row],[Attends_Under_4Hrs_Arr_To_Adm_Tfr_Disch_Type1]]/AandE_Admissions[[#This Row],[AandE_Attends_Type1]],0)</f>
        <v>0</v>
      </c>
    </row>
    <row r="14850" spans="1:8" hidden="1" x14ac:dyDescent="0.3">
      <c r="A14850" s="1">
        <v>43039</v>
      </c>
      <c r="B14850">
        <v>20172</v>
      </c>
      <c r="C14850">
        <v>111822</v>
      </c>
      <c r="D14850" t="s">
        <v>270</v>
      </c>
      <c r="E14850">
        <v>0</v>
      </c>
      <c r="F14850">
        <v>0</v>
      </c>
      <c r="G14850">
        <v>0</v>
      </c>
      <c r="H14850" s="4">
        <f>IFERROR(AandE_Admissions[[#This Row],[Attends_Under_4Hrs_Arr_To_Adm_Tfr_Disch_Type1]]/AandE_Admissions[[#This Row],[AandE_Attends_Type1]],0)</f>
        <v>0</v>
      </c>
    </row>
    <row r="14851" spans="1:8" hidden="1" x14ac:dyDescent="0.3">
      <c r="A14851" s="1">
        <v>43039</v>
      </c>
      <c r="B14851">
        <v>19998</v>
      </c>
      <c r="C14851">
        <v>111822</v>
      </c>
      <c r="D14851" t="s">
        <v>108</v>
      </c>
      <c r="E14851">
        <v>0</v>
      </c>
      <c r="F14851">
        <v>0</v>
      </c>
      <c r="G14851">
        <v>0</v>
      </c>
      <c r="H14851" s="4">
        <f>IFERROR(AandE_Admissions[[#This Row],[Attends_Under_4Hrs_Arr_To_Adm_Tfr_Disch_Type1]]/AandE_Admissions[[#This Row],[AandE_Attends_Type1]],0)</f>
        <v>0</v>
      </c>
    </row>
    <row r="14852" spans="1:8" hidden="1" x14ac:dyDescent="0.3">
      <c r="A14852" s="1">
        <v>43039</v>
      </c>
      <c r="B14852">
        <v>19964</v>
      </c>
      <c r="C14852">
        <v>111822</v>
      </c>
      <c r="D14852" t="s">
        <v>21</v>
      </c>
      <c r="E14852">
        <v>10197</v>
      </c>
      <c r="F14852">
        <v>7026</v>
      </c>
      <c r="G14852">
        <v>3171</v>
      </c>
      <c r="H14852" s="4">
        <f>IFERROR(AandE_Admissions[[#This Row],[Attends_Under_4Hrs_Arr_To_Adm_Tfr_Disch_Type1]]/AandE_Admissions[[#This Row],[AandE_Attends_Type1]],0)</f>
        <v>0.68902618417181527</v>
      </c>
    </row>
    <row r="14853" spans="1:8" hidden="1" x14ac:dyDescent="0.3">
      <c r="A14853" s="1">
        <v>43039</v>
      </c>
      <c r="B14853">
        <v>20185</v>
      </c>
      <c r="C14853">
        <v>111822</v>
      </c>
      <c r="D14853" t="s">
        <v>225</v>
      </c>
      <c r="E14853">
        <v>11741</v>
      </c>
      <c r="F14853">
        <v>10941</v>
      </c>
      <c r="G14853">
        <v>800</v>
      </c>
      <c r="H14853" s="4">
        <f>IFERROR(AandE_Admissions[[#This Row],[Attends_Under_4Hrs_Arr_To_Adm_Tfr_Disch_Type1]]/AandE_Admissions[[#This Row],[AandE_Attends_Type1]],0)</f>
        <v>0.93186270334724475</v>
      </c>
    </row>
    <row r="14854" spans="1:8" hidden="1" x14ac:dyDescent="0.3">
      <c r="A14854" s="1">
        <v>43039</v>
      </c>
      <c r="B14854">
        <v>19955</v>
      </c>
      <c r="C14854">
        <v>111822</v>
      </c>
      <c r="D14854" t="s">
        <v>10</v>
      </c>
      <c r="E14854">
        <v>0</v>
      </c>
      <c r="F14854">
        <v>0</v>
      </c>
      <c r="G14854">
        <v>0</v>
      </c>
      <c r="H14854" s="4">
        <f>IFERROR(AandE_Admissions[[#This Row],[Attends_Under_4Hrs_Arr_To_Adm_Tfr_Disch_Type1]]/AandE_Admissions[[#This Row],[AandE_Attends_Type1]],0)</f>
        <v>0</v>
      </c>
    </row>
    <row r="14855" spans="1:8" hidden="1" x14ac:dyDescent="0.3">
      <c r="A14855" s="1">
        <v>43039</v>
      </c>
      <c r="B14855">
        <v>20151</v>
      </c>
      <c r="C14855">
        <v>111822</v>
      </c>
      <c r="D14855" t="s">
        <v>218</v>
      </c>
      <c r="E14855">
        <v>0</v>
      </c>
      <c r="F14855">
        <v>0</v>
      </c>
      <c r="G14855">
        <v>0</v>
      </c>
      <c r="H14855" s="4">
        <f>IFERROR(AandE_Admissions[[#This Row],[Attends_Under_4Hrs_Arr_To_Adm_Tfr_Disch_Type1]]/AandE_Admissions[[#This Row],[AandE_Attends_Type1]],0)</f>
        <v>0</v>
      </c>
    </row>
    <row r="14856" spans="1:8" hidden="1" x14ac:dyDescent="0.3">
      <c r="A14856" s="1">
        <v>43039</v>
      </c>
      <c r="B14856">
        <v>20140</v>
      </c>
      <c r="C14856">
        <v>111822</v>
      </c>
      <c r="D14856" t="s">
        <v>288</v>
      </c>
      <c r="E14856">
        <v>0</v>
      </c>
      <c r="F14856">
        <v>0</v>
      </c>
      <c r="G14856">
        <v>0</v>
      </c>
      <c r="H14856" s="4">
        <f>IFERROR(AandE_Admissions[[#This Row],[Attends_Under_4Hrs_Arr_To_Adm_Tfr_Disch_Type1]]/AandE_Admissions[[#This Row],[AandE_Attends_Type1]],0)</f>
        <v>0</v>
      </c>
    </row>
    <row r="14857" spans="1:8" hidden="1" x14ac:dyDescent="0.3">
      <c r="A14857" s="1">
        <v>43039</v>
      </c>
      <c r="B14857">
        <v>20086</v>
      </c>
      <c r="C14857">
        <v>111822</v>
      </c>
      <c r="D14857" t="s">
        <v>185</v>
      </c>
      <c r="E14857">
        <v>0</v>
      </c>
      <c r="F14857">
        <v>0</v>
      </c>
      <c r="G14857">
        <v>0</v>
      </c>
      <c r="H14857" s="4">
        <f>IFERROR(AandE_Admissions[[#This Row],[Attends_Under_4Hrs_Arr_To_Adm_Tfr_Disch_Type1]]/AandE_Admissions[[#This Row],[AandE_Attends_Type1]],0)</f>
        <v>0</v>
      </c>
    </row>
    <row r="14858" spans="1:8" hidden="1" x14ac:dyDescent="0.3">
      <c r="A14858" s="1">
        <v>43039</v>
      </c>
      <c r="B14858">
        <v>20081</v>
      </c>
      <c r="C14858">
        <v>111822</v>
      </c>
      <c r="D14858" t="s">
        <v>183</v>
      </c>
      <c r="E14858">
        <v>0</v>
      </c>
      <c r="F14858">
        <v>0</v>
      </c>
      <c r="G14858">
        <v>0</v>
      </c>
      <c r="H14858" s="4">
        <f>IFERROR(AandE_Admissions[[#This Row],[Attends_Under_4Hrs_Arr_To_Adm_Tfr_Disch_Type1]]/AandE_Admissions[[#This Row],[AandE_Attends_Type1]],0)</f>
        <v>0</v>
      </c>
    </row>
    <row r="14859" spans="1:8" hidden="1" x14ac:dyDescent="0.3">
      <c r="A14859" s="1">
        <v>43039</v>
      </c>
      <c r="B14859">
        <v>19983</v>
      </c>
      <c r="C14859">
        <v>111822</v>
      </c>
      <c r="D14859" t="s">
        <v>43</v>
      </c>
      <c r="E14859">
        <v>0</v>
      </c>
      <c r="F14859">
        <v>0</v>
      </c>
      <c r="G14859">
        <v>0</v>
      </c>
      <c r="H14859" s="4">
        <f>IFERROR(AandE_Admissions[[#This Row],[Attends_Under_4Hrs_Arr_To_Adm_Tfr_Disch_Type1]]/AandE_Admissions[[#This Row],[AandE_Attends_Type1]],0)</f>
        <v>0</v>
      </c>
    </row>
    <row r="14860" spans="1:8" hidden="1" x14ac:dyDescent="0.3">
      <c r="A14860" s="1">
        <v>43039</v>
      </c>
      <c r="B14860">
        <v>20031</v>
      </c>
      <c r="C14860">
        <v>111822</v>
      </c>
      <c r="D14860" t="s">
        <v>63</v>
      </c>
      <c r="E14860">
        <v>0</v>
      </c>
      <c r="F14860">
        <v>0</v>
      </c>
      <c r="G14860">
        <v>0</v>
      </c>
      <c r="H14860" s="4">
        <f>IFERROR(AandE_Admissions[[#This Row],[Attends_Under_4Hrs_Arr_To_Adm_Tfr_Disch_Type1]]/AandE_Admissions[[#This Row],[AandE_Attends_Type1]],0)</f>
        <v>0</v>
      </c>
    </row>
    <row r="14861" spans="1:8" hidden="1" x14ac:dyDescent="0.3">
      <c r="A14861" s="1">
        <v>43039</v>
      </c>
      <c r="B14861">
        <v>20097</v>
      </c>
      <c r="C14861">
        <v>111822</v>
      </c>
      <c r="D14861" t="s">
        <v>284</v>
      </c>
      <c r="E14861">
        <v>0</v>
      </c>
      <c r="F14861">
        <v>0</v>
      </c>
      <c r="G14861">
        <v>0</v>
      </c>
      <c r="H14861" s="4">
        <f>IFERROR(AandE_Admissions[[#This Row],[Attends_Under_4Hrs_Arr_To_Adm_Tfr_Disch_Type1]]/AandE_Admissions[[#This Row],[AandE_Attends_Type1]],0)</f>
        <v>0</v>
      </c>
    </row>
    <row r="14862" spans="1:8" hidden="1" x14ac:dyDescent="0.3">
      <c r="A14862" s="1">
        <v>43039</v>
      </c>
      <c r="B14862">
        <v>20184</v>
      </c>
      <c r="C14862">
        <v>111822</v>
      </c>
      <c r="D14862" t="s">
        <v>283</v>
      </c>
      <c r="E14862">
        <v>0</v>
      </c>
      <c r="F14862">
        <v>0</v>
      </c>
      <c r="G14862">
        <v>0</v>
      </c>
      <c r="H14862" s="4">
        <f>IFERROR(AandE_Admissions[[#This Row],[Attends_Under_4Hrs_Arr_To_Adm_Tfr_Disch_Type1]]/AandE_Admissions[[#This Row],[AandE_Attends_Type1]],0)</f>
        <v>0</v>
      </c>
    </row>
    <row r="14863" spans="1:8" hidden="1" x14ac:dyDescent="0.3">
      <c r="A14863" s="1">
        <v>43039</v>
      </c>
      <c r="B14863">
        <v>20037</v>
      </c>
      <c r="C14863">
        <v>111822</v>
      </c>
      <c r="D14863" t="s">
        <v>116</v>
      </c>
      <c r="E14863">
        <v>0</v>
      </c>
      <c r="F14863">
        <v>0</v>
      </c>
      <c r="G14863">
        <v>0</v>
      </c>
      <c r="H14863" s="4">
        <f>IFERROR(AandE_Admissions[[#This Row],[Attends_Under_4Hrs_Arr_To_Adm_Tfr_Disch_Type1]]/AandE_Admissions[[#This Row],[AandE_Attends_Type1]],0)</f>
        <v>0</v>
      </c>
    </row>
    <row r="14864" spans="1:8" hidden="1" x14ac:dyDescent="0.3">
      <c r="A14864" s="1">
        <v>43039</v>
      </c>
      <c r="B14864">
        <v>20021</v>
      </c>
      <c r="C14864">
        <v>111822</v>
      </c>
      <c r="D14864" t="s">
        <v>268</v>
      </c>
      <c r="E14864">
        <v>0</v>
      </c>
      <c r="F14864">
        <v>0</v>
      </c>
      <c r="G14864">
        <v>0</v>
      </c>
      <c r="H14864" s="4">
        <f>IFERROR(AandE_Admissions[[#This Row],[Attends_Under_4Hrs_Arr_To_Adm_Tfr_Disch_Type1]]/AandE_Admissions[[#This Row],[AandE_Attends_Type1]],0)</f>
        <v>0</v>
      </c>
    </row>
    <row r="14865" spans="1:8" hidden="1" x14ac:dyDescent="0.3">
      <c r="A14865" s="1">
        <v>43039</v>
      </c>
      <c r="B14865">
        <v>20170</v>
      </c>
      <c r="C14865">
        <v>111822</v>
      </c>
      <c r="D14865" t="s">
        <v>265</v>
      </c>
      <c r="E14865">
        <v>0</v>
      </c>
      <c r="F14865">
        <v>0</v>
      </c>
      <c r="G14865">
        <v>0</v>
      </c>
      <c r="H14865" s="4">
        <f>IFERROR(AandE_Admissions[[#This Row],[Attends_Under_4Hrs_Arr_To_Adm_Tfr_Disch_Type1]]/AandE_Admissions[[#This Row],[AandE_Attends_Type1]],0)</f>
        <v>0</v>
      </c>
    </row>
    <row r="14866" spans="1:8" hidden="1" x14ac:dyDescent="0.3">
      <c r="A14866" s="1">
        <v>43039</v>
      </c>
      <c r="B14866">
        <v>19958</v>
      </c>
      <c r="C14866">
        <v>111822</v>
      </c>
      <c r="D14866" t="s">
        <v>14</v>
      </c>
      <c r="E14866">
        <v>0</v>
      </c>
      <c r="F14866">
        <v>0</v>
      </c>
      <c r="G14866">
        <v>0</v>
      </c>
      <c r="H14866" s="4">
        <f>IFERROR(AandE_Admissions[[#This Row],[Attends_Under_4Hrs_Arr_To_Adm_Tfr_Disch_Type1]]/AandE_Admissions[[#This Row],[AandE_Attends_Type1]],0)</f>
        <v>0</v>
      </c>
    </row>
    <row r="14867" spans="1:8" hidden="1" x14ac:dyDescent="0.3">
      <c r="A14867" s="1">
        <v>43039</v>
      </c>
      <c r="B14867">
        <v>20040</v>
      </c>
      <c r="C14867">
        <v>111822</v>
      </c>
      <c r="D14867" t="s">
        <v>118</v>
      </c>
      <c r="E14867">
        <v>0</v>
      </c>
      <c r="F14867">
        <v>0</v>
      </c>
      <c r="G14867">
        <v>0</v>
      </c>
      <c r="H14867" s="4">
        <f>IFERROR(AandE_Admissions[[#This Row],[Attends_Under_4Hrs_Arr_To_Adm_Tfr_Disch_Type1]]/AandE_Admissions[[#This Row],[AandE_Attends_Type1]],0)</f>
        <v>0</v>
      </c>
    </row>
    <row r="14868" spans="1:8" hidden="1" x14ac:dyDescent="0.3">
      <c r="A14868" s="1">
        <v>43039</v>
      </c>
      <c r="B14868">
        <v>19972</v>
      </c>
      <c r="C14868">
        <v>111822</v>
      </c>
      <c r="D14868" t="s">
        <v>258</v>
      </c>
      <c r="E14868">
        <v>0</v>
      </c>
      <c r="F14868">
        <v>0</v>
      </c>
      <c r="G14868">
        <v>0</v>
      </c>
      <c r="H14868" s="4">
        <f>IFERROR(AandE_Admissions[[#This Row],[Attends_Under_4Hrs_Arr_To_Adm_Tfr_Disch_Type1]]/AandE_Admissions[[#This Row],[AandE_Attends_Type1]],0)</f>
        <v>0</v>
      </c>
    </row>
    <row r="14869" spans="1:8" hidden="1" x14ac:dyDescent="0.3">
      <c r="A14869" s="1">
        <v>43039</v>
      </c>
      <c r="B14869">
        <v>20003</v>
      </c>
      <c r="C14869">
        <v>111822</v>
      </c>
      <c r="D14869" t="s">
        <v>275</v>
      </c>
      <c r="E14869">
        <v>0</v>
      </c>
      <c r="F14869">
        <v>0</v>
      </c>
      <c r="G14869">
        <v>0</v>
      </c>
      <c r="H14869" s="4">
        <f>IFERROR(AandE_Admissions[[#This Row],[Attends_Under_4Hrs_Arr_To_Adm_Tfr_Disch_Type1]]/AandE_Admissions[[#This Row],[AandE_Attends_Type1]],0)</f>
        <v>0</v>
      </c>
    </row>
    <row r="14870" spans="1:8" hidden="1" x14ac:dyDescent="0.3">
      <c r="A14870" s="1">
        <v>43039</v>
      </c>
      <c r="B14870">
        <v>19976</v>
      </c>
      <c r="C14870">
        <v>111822</v>
      </c>
      <c r="D14870" t="s">
        <v>35</v>
      </c>
      <c r="E14870">
        <v>0</v>
      </c>
      <c r="F14870">
        <v>0</v>
      </c>
      <c r="G14870">
        <v>0</v>
      </c>
      <c r="H14870" s="4">
        <f>IFERROR(AandE_Admissions[[#This Row],[Attends_Under_4Hrs_Arr_To_Adm_Tfr_Disch_Type1]]/AandE_Admissions[[#This Row],[AandE_Attends_Type1]],0)</f>
        <v>0</v>
      </c>
    </row>
    <row r="14871" spans="1:8" hidden="1" x14ac:dyDescent="0.3">
      <c r="A14871" s="1">
        <v>43039</v>
      </c>
      <c r="B14871">
        <v>19961</v>
      </c>
      <c r="C14871">
        <v>111822</v>
      </c>
      <c r="D14871" t="s">
        <v>18</v>
      </c>
      <c r="E14871">
        <v>0</v>
      </c>
      <c r="F14871">
        <v>0</v>
      </c>
      <c r="G14871">
        <v>0</v>
      </c>
      <c r="H14871" s="4">
        <f>IFERROR(AandE_Admissions[[#This Row],[Attends_Under_4Hrs_Arr_To_Adm_Tfr_Disch_Type1]]/AandE_Admissions[[#This Row],[AandE_Attends_Type1]],0)</f>
        <v>0</v>
      </c>
    </row>
    <row r="14872" spans="1:8" hidden="1" x14ac:dyDescent="0.3">
      <c r="A14872" s="1">
        <v>43039</v>
      </c>
      <c r="B14872">
        <v>19980</v>
      </c>
      <c r="C14872">
        <v>111822</v>
      </c>
      <c r="D14872" t="s">
        <v>263</v>
      </c>
      <c r="E14872">
        <v>0</v>
      </c>
      <c r="F14872">
        <v>0</v>
      </c>
      <c r="G14872">
        <v>0</v>
      </c>
      <c r="H14872" s="4">
        <f>IFERROR(AandE_Admissions[[#This Row],[Attends_Under_4Hrs_Arr_To_Adm_Tfr_Disch_Type1]]/AandE_Admissions[[#This Row],[AandE_Attends_Type1]],0)</f>
        <v>0</v>
      </c>
    </row>
    <row r="14873" spans="1:8" hidden="1" x14ac:dyDescent="0.3">
      <c r="A14873" s="1">
        <v>43039</v>
      </c>
      <c r="B14873">
        <v>19984</v>
      </c>
      <c r="C14873">
        <v>111822</v>
      </c>
      <c r="D14873" t="s">
        <v>44</v>
      </c>
      <c r="E14873">
        <v>0</v>
      </c>
      <c r="F14873">
        <v>0</v>
      </c>
      <c r="G14873">
        <v>0</v>
      </c>
      <c r="H14873" s="4">
        <f>IFERROR(AandE_Admissions[[#This Row],[Attends_Under_4Hrs_Arr_To_Adm_Tfr_Disch_Type1]]/AandE_Admissions[[#This Row],[AandE_Attends_Type1]],0)</f>
        <v>0</v>
      </c>
    </row>
    <row r="14874" spans="1:8" hidden="1" x14ac:dyDescent="0.3">
      <c r="A14874" s="1">
        <v>43039</v>
      </c>
      <c r="B14874">
        <v>19997</v>
      </c>
      <c r="C14874">
        <v>111822</v>
      </c>
      <c r="D14874" t="s">
        <v>47</v>
      </c>
      <c r="E14874">
        <v>0</v>
      </c>
      <c r="F14874">
        <v>0</v>
      </c>
      <c r="G14874">
        <v>0</v>
      </c>
      <c r="H14874" s="4">
        <f>IFERROR(AandE_Admissions[[#This Row],[Attends_Under_4Hrs_Arr_To_Adm_Tfr_Disch_Type1]]/AandE_Admissions[[#This Row],[AandE_Attends_Type1]],0)</f>
        <v>0</v>
      </c>
    </row>
    <row r="14875" spans="1:8" hidden="1" x14ac:dyDescent="0.3">
      <c r="A14875" s="1">
        <v>43039</v>
      </c>
      <c r="B14875">
        <v>20131</v>
      </c>
      <c r="C14875">
        <v>111822</v>
      </c>
      <c r="D14875" t="s">
        <v>267</v>
      </c>
      <c r="E14875">
        <v>0</v>
      </c>
      <c r="F14875">
        <v>0</v>
      </c>
      <c r="G14875">
        <v>0</v>
      </c>
      <c r="H14875" s="4">
        <f>IFERROR(AandE_Admissions[[#This Row],[Attends_Under_4Hrs_Arr_To_Adm_Tfr_Disch_Type1]]/AandE_Admissions[[#This Row],[AandE_Attends_Type1]],0)</f>
        <v>0</v>
      </c>
    </row>
    <row r="14876" spans="1:8" hidden="1" x14ac:dyDescent="0.3">
      <c r="A14876" s="1">
        <v>43008</v>
      </c>
      <c r="B14876">
        <v>19748</v>
      </c>
      <c r="C14876">
        <v>111821</v>
      </c>
      <c r="D14876" t="s">
        <v>273</v>
      </c>
      <c r="E14876">
        <v>0</v>
      </c>
      <c r="F14876">
        <v>0</v>
      </c>
      <c r="G14876">
        <v>0</v>
      </c>
      <c r="H14876" s="4">
        <f>IFERROR(AandE_Admissions[[#This Row],[Attends_Under_4Hrs_Arr_To_Adm_Tfr_Disch_Type1]]/AandE_Admissions[[#This Row],[AandE_Attends_Type1]],0)</f>
        <v>0</v>
      </c>
    </row>
    <row r="14877" spans="1:8" hidden="1" x14ac:dyDescent="0.3">
      <c r="A14877" s="1">
        <v>43008</v>
      </c>
      <c r="B14877">
        <v>19940</v>
      </c>
      <c r="C14877">
        <v>111821</v>
      </c>
      <c r="D14877" t="s">
        <v>208</v>
      </c>
      <c r="E14877">
        <v>0</v>
      </c>
      <c r="F14877">
        <v>0</v>
      </c>
      <c r="G14877">
        <v>0</v>
      </c>
      <c r="H14877" s="4">
        <f>IFERROR(AandE_Admissions[[#This Row],[Attends_Under_4Hrs_Arr_To_Adm_Tfr_Disch_Type1]]/AandE_Admissions[[#This Row],[AandE_Attends_Type1]],0)</f>
        <v>0</v>
      </c>
    </row>
    <row r="14878" spans="1:8" hidden="1" x14ac:dyDescent="0.3">
      <c r="A14878" s="1">
        <v>43008</v>
      </c>
      <c r="B14878">
        <v>19860</v>
      </c>
      <c r="C14878">
        <v>111821</v>
      </c>
      <c r="D14878" t="s">
        <v>274</v>
      </c>
      <c r="E14878">
        <v>0</v>
      </c>
      <c r="F14878">
        <v>0</v>
      </c>
      <c r="G14878">
        <v>0</v>
      </c>
      <c r="H14878" s="4">
        <f>IFERROR(AandE_Admissions[[#This Row],[Attends_Under_4Hrs_Arr_To_Adm_Tfr_Disch_Type1]]/AandE_Admissions[[#This Row],[AandE_Attends_Type1]],0)</f>
        <v>0</v>
      </c>
    </row>
    <row r="14879" spans="1:8" hidden="1" x14ac:dyDescent="0.3">
      <c r="A14879" s="1">
        <v>43008</v>
      </c>
      <c r="B14879">
        <v>19715</v>
      </c>
      <c r="C14879">
        <v>111821</v>
      </c>
      <c r="D14879" t="s">
        <v>9</v>
      </c>
      <c r="E14879">
        <v>0</v>
      </c>
      <c r="F14879">
        <v>0</v>
      </c>
      <c r="G14879">
        <v>0</v>
      </c>
      <c r="H14879" s="4">
        <f>IFERROR(AandE_Admissions[[#This Row],[Attends_Under_4Hrs_Arr_To_Adm_Tfr_Disch_Type1]]/AandE_Admissions[[#This Row],[AandE_Attends_Type1]],0)</f>
        <v>0</v>
      </c>
    </row>
    <row r="14880" spans="1:8" hidden="1" x14ac:dyDescent="0.3">
      <c r="A14880" s="1">
        <v>43008</v>
      </c>
      <c r="B14880">
        <v>19885</v>
      </c>
      <c r="C14880">
        <v>111821</v>
      </c>
      <c r="D14880" t="s">
        <v>156</v>
      </c>
      <c r="E14880">
        <v>0</v>
      </c>
      <c r="F14880">
        <v>0</v>
      </c>
      <c r="G14880">
        <v>0</v>
      </c>
      <c r="H14880" s="4">
        <f>IFERROR(AandE_Admissions[[#This Row],[Attends_Under_4Hrs_Arr_To_Adm_Tfr_Disch_Type1]]/AandE_Admissions[[#This Row],[AandE_Attends_Type1]],0)</f>
        <v>0</v>
      </c>
    </row>
    <row r="14881" spans="1:8" hidden="1" x14ac:dyDescent="0.3">
      <c r="A14881" s="1">
        <v>43008</v>
      </c>
      <c r="B14881">
        <v>19812</v>
      </c>
      <c r="C14881">
        <v>111821</v>
      </c>
      <c r="D14881" t="s">
        <v>260</v>
      </c>
      <c r="E14881">
        <v>0</v>
      </c>
      <c r="F14881">
        <v>0</v>
      </c>
      <c r="G14881">
        <v>0</v>
      </c>
      <c r="H14881" s="4">
        <f>IFERROR(AandE_Admissions[[#This Row],[Attends_Under_4Hrs_Arr_To_Adm_Tfr_Disch_Type1]]/AandE_Admissions[[#This Row],[AandE_Attends_Type1]],0)</f>
        <v>0</v>
      </c>
    </row>
    <row r="14882" spans="1:8" hidden="1" x14ac:dyDescent="0.3">
      <c r="A14882" s="1">
        <v>43008</v>
      </c>
      <c r="B14882">
        <v>19863</v>
      </c>
      <c r="C14882">
        <v>111821</v>
      </c>
      <c r="D14882" t="s">
        <v>271</v>
      </c>
      <c r="E14882">
        <v>0</v>
      </c>
      <c r="F14882">
        <v>0</v>
      </c>
      <c r="G14882">
        <v>0</v>
      </c>
      <c r="H14882" s="4">
        <f>IFERROR(AandE_Admissions[[#This Row],[Attends_Under_4Hrs_Arr_To_Adm_Tfr_Disch_Type1]]/AandE_Admissions[[#This Row],[AandE_Attends_Type1]],0)</f>
        <v>0</v>
      </c>
    </row>
    <row r="14883" spans="1:8" hidden="1" x14ac:dyDescent="0.3">
      <c r="A14883" s="1">
        <v>43008</v>
      </c>
      <c r="B14883">
        <v>19775</v>
      </c>
      <c r="C14883">
        <v>111821</v>
      </c>
      <c r="D14883" t="s">
        <v>55</v>
      </c>
      <c r="E14883">
        <v>0</v>
      </c>
      <c r="F14883">
        <v>0</v>
      </c>
      <c r="G14883">
        <v>0</v>
      </c>
      <c r="H14883" s="4">
        <f>IFERROR(AandE_Admissions[[#This Row],[Attends_Under_4Hrs_Arr_To_Adm_Tfr_Disch_Type1]]/AandE_Admissions[[#This Row],[AandE_Attends_Type1]],0)</f>
        <v>0</v>
      </c>
    </row>
    <row r="14884" spans="1:8" hidden="1" x14ac:dyDescent="0.3">
      <c r="A14884" s="1">
        <v>43008</v>
      </c>
      <c r="B14884">
        <v>19788</v>
      </c>
      <c r="C14884">
        <v>111821</v>
      </c>
      <c r="D14884" t="s">
        <v>61</v>
      </c>
      <c r="E14884">
        <v>0</v>
      </c>
      <c r="F14884">
        <v>0</v>
      </c>
      <c r="G14884">
        <v>0</v>
      </c>
      <c r="H14884" s="4">
        <f>IFERROR(AandE_Admissions[[#This Row],[Attends_Under_4Hrs_Arr_To_Adm_Tfr_Disch_Type1]]/AandE_Admissions[[#This Row],[AandE_Attends_Type1]],0)</f>
        <v>0</v>
      </c>
    </row>
    <row r="14885" spans="1:8" hidden="1" x14ac:dyDescent="0.3">
      <c r="A14885" s="1">
        <v>43008</v>
      </c>
      <c r="B14885">
        <v>19772</v>
      </c>
      <c r="C14885">
        <v>111821</v>
      </c>
      <c r="D14885" t="s">
        <v>51</v>
      </c>
      <c r="E14885">
        <v>0</v>
      </c>
      <c r="F14885">
        <v>0</v>
      </c>
      <c r="G14885">
        <v>0</v>
      </c>
      <c r="H14885" s="4">
        <f>IFERROR(AandE_Admissions[[#This Row],[Attends_Under_4Hrs_Arr_To_Adm_Tfr_Disch_Type1]]/AandE_Admissions[[#This Row],[AandE_Attends_Type1]],0)</f>
        <v>0</v>
      </c>
    </row>
    <row r="14886" spans="1:8" hidden="1" x14ac:dyDescent="0.3">
      <c r="A14886" s="1">
        <v>43008</v>
      </c>
      <c r="B14886">
        <v>19795</v>
      </c>
      <c r="C14886">
        <v>111821</v>
      </c>
      <c r="D14886" t="s">
        <v>285</v>
      </c>
      <c r="E14886">
        <v>0</v>
      </c>
      <c r="F14886">
        <v>0</v>
      </c>
      <c r="G14886">
        <v>0</v>
      </c>
      <c r="H14886" s="4">
        <f>IFERROR(AandE_Admissions[[#This Row],[Attends_Under_4Hrs_Arr_To_Adm_Tfr_Disch_Type1]]/AandE_Admissions[[#This Row],[AandE_Attends_Type1]],0)</f>
        <v>0</v>
      </c>
    </row>
    <row r="14887" spans="1:8" hidden="1" x14ac:dyDescent="0.3">
      <c r="A14887" s="1">
        <v>43008</v>
      </c>
      <c r="B14887">
        <v>19904</v>
      </c>
      <c r="C14887">
        <v>111821</v>
      </c>
      <c r="D14887" t="s">
        <v>269</v>
      </c>
      <c r="E14887">
        <v>0</v>
      </c>
      <c r="F14887">
        <v>0</v>
      </c>
      <c r="G14887">
        <v>0</v>
      </c>
      <c r="H14887" s="4">
        <f>IFERROR(AandE_Admissions[[#This Row],[Attends_Under_4Hrs_Arr_To_Adm_Tfr_Disch_Type1]]/AandE_Admissions[[#This Row],[AandE_Attends_Type1]],0)</f>
        <v>0</v>
      </c>
    </row>
    <row r="14888" spans="1:8" hidden="1" x14ac:dyDescent="0.3">
      <c r="A14888" s="1">
        <v>43008</v>
      </c>
      <c r="B14888">
        <v>19742</v>
      </c>
      <c r="C14888">
        <v>111821</v>
      </c>
      <c r="D14888" t="s">
        <v>40</v>
      </c>
      <c r="E14888">
        <v>0</v>
      </c>
      <c r="F14888">
        <v>0</v>
      </c>
      <c r="G14888">
        <v>0</v>
      </c>
      <c r="H14888" s="4">
        <f>IFERROR(AandE_Admissions[[#This Row],[Attends_Under_4Hrs_Arr_To_Adm_Tfr_Disch_Type1]]/AandE_Admissions[[#This Row],[AandE_Attends_Type1]],0)</f>
        <v>0</v>
      </c>
    </row>
    <row r="14889" spans="1:8" hidden="1" x14ac:dyDescent="0.3">
      <c r="A14889" s="1">
        <v>43008</v>
      </c>
      <c r="B14889">
        <v>19739</v>
      </c>
      <c r="C14889">
        <v>111821</v>
      </c>
      <c r="D14889" t="s">
        <v>37</v>
      </c>
      <c r="E14889">
        <v>0</v>
      </c>
      <c r="F14889">
        <v>0</v>
      </c>
      <c r="G14889">
        <v>0</v>
      </c>
      <c r="H14889" s="4">
        <f>IFERROR(AandE_Admissions[[#This Row],[Attends_Under_4Hrs_Arr_To_Adm_Tfr_Disch_Type1]]/AandE_Admissions[[#This Row],[AandE_Attends_Type1]],0)</f>
        <v>0</v>
      </c>
    </row>
    <row r="14890" spans="1:8" hidden="1" x14ac:dyDescent="0.3">
      <c r="A14890" s="1">
        <v>43008</v>
      </c>
      <c r="B14890">
        <v>19948</v>
      </c>
      <c r="C14890">
        <v>111821</v>
      </c>
      <c r="D14890" t="s">
        <v>213</v>
      </c>
      <c r="E14890">
        <v>0</v>
      </c>
      <c r="F14890">
        <v>0</v>
      </c>
      <c r="G14890">
        <v>0</v>
      </c>
      <c r="H14890" s="4">
        <f>IFERROR(AandE_Admissions[[#This Row],[Attends_Under_4Hrs_Arr_To_Adm_Tfr_Disch_Type1]]/AandE_Admissions[[#This Row],[AandE_Attends_Type1]],0)</f>
        <v>0</v>
      </c>
    </row>
    <row r="14891" spans="1:8" hidden="1" x14ac:dyDescent="0.3">
      <c r="A14891" s="1">
        <v>43008</v>
      </c>
      <c r="B14891">
        <v>19917</v>
      </c>
      <c r="C14891">
        <v>111821</v>
      </c>
      <c r="D14891" t="s">
        <v>266</v>
      </c>
      <c r="E14891">
        <v>0</v>
      </c>
      <c r="F14891">
        <v>0</v>
      </c>
      <c r="G14891">
        <v>0</v>
      </c>
      <c r="H14891" s="4">
        <f>IFERROR(AandE_Admissions[[#This Row],[Attends_Under_4Hrs_Arr_To_Adm_Tfr_Disch_Type1]]/AandE_Admissions[[#This Row],[AandE_Attends_Type1]],0)</f>
        <v>0</v>
      </c>
    </row>
    <row r="14892" spans="1:8" hidden="1" x14ac:dyDescent="0.3">
      <c r="A14892" s="1">
        <v>43008</v>
      </c>
      <c r="B14892">
        <v>19751</v>
      </c>
      <c r="C14892">
        <v>111821</v>
      </c>
      <c r="D14892" t="s">
        <v>106</v>
      </c>
      <c r="E14892">
        <v>0</v>
      </c>
      <c r="F14892">
        <v>0</v>
      </c>
      <c r="G14892">
        <v>0</v>
      </c>
      <c r="H14892" s="4">
        <f>IFERROR(AandE_Admissions[[#This Row],[Attends_Under_4Hrs_Arr_To_Adm_Tfr_Disch_Type1]]/AandE_Admissions[[#This Row],[AandE_Attends_Type1]],0)</f>
        <v>0</v>
      </c>
    </row>
    <row r="14893" spans="1:8" hidden="1" x14ac:dyDescent="0.3">
      <c r="A14893" s="1">
        <v>43008</v>
      </c>
      <c r="B14893">
        <v>19910</v>
      </c>
      <c r="C14893">
        <v>111821</v>
      </c>
      <c r="D14893" t="s">
        <v>217</v>
      </c>
      <c r="E14893">
        <v>0</v>
      </c>
      <c r="F14893">
        <v>0</v>
      </c>
      <c r="G14893">
        <v>0</v>
      </c>
      <c r="H14893" s="4">
        <f>IFERROR(AandE_Admissions[[#This Row],[Attends_Under_4Hrs_Arr_To_Adm_Tfr_Disch_Type1]]/AandE_Admissions[[#This Row],[AandE_Attends_Type1]],0)</f>
        <v>0</v>
      </c>
    </row>
    <row r="14894" spans="1:8" hidden="1" x14ac:dyDescent="0.3">
      <c r="A14894" s="1">
        <v>43008</v>
      </c>
      <c r="B14894">
        <v>19766</v>
      </c>
      <c r="C14894">
        <v>111821</v>
      </c>
      <c r="D14894" t="s">
        <v>259</v>
      </c>
      <c r="E14894">
        <v>0</v>
      </c>
      <c r="F14894">
        <v>0</v>
      </c>
      <c r="G14894">
        <v>0</v>
      </c>
      <c r="H14894" s="4">
        <f>IFERROR(AandE_Admissions[[#This Row],[Attends_Under_4Hrs_Arr_To_Adm_Tfr_Disch_Type1]]/AandE_Admissions[[#This Row],[AandE_Attends_Type1]],0)</f>
        <v>0</v>
      </c>
    </row>
    <row r="14895" spans="1:8" hidden="1" x14ac:dyDescent="0.3">
      <c r="A14895" s="1">
        <v>43008</v>
      </c>
      <c r="B14895">
        <v>19747</v>
      </c>
      <c r="C14895">
        <v>111821</v>
      </c>
      <c r="D14895" t="s">
        <v>103</v>
      </c>
      <c r="E14895">
        <v>0</v>
      </c>
      <c r="F14895">
        <v>0</v>
      </c>
      <c r="G14895">
        <v>0</v>
      </c>
      <c r="H14895" s="4">
        <f>IFERROR(AandE_Admissions[[#This Row],[Attends_Under_4Hrs_Arr_To_Adm_Tfr_Disch_Type1]]/AandE_Admissions[[#This Row],[AandE_Attends_Type1]],0)</f>
        <v>0</v>
      </c>
    </row>
    <row r="14896" spans="1:8" hidden="1" x14ac:dyDescent="0.3">
      <c r="A14896" s="1">
        <v>43008</v>
      </c>
      <c r="B14896">
        <v>19854</v>
      </c>
      <c r="C14896">
        <v>111821</v>
      </c>
      <c r="D14896" t="s">
        <v>150</v>
      </c>
      <c r="E14896">
        <v>0</v>
      </c>
      <c r="F14896">
        <v>0</v>
      </c>
      <c r="G14896">
        <v>0</v>
      </c>
      <c r="H14896" s="4">
        <f>IFERROR(AandE_Admissions[[#This Row],[Attends_Under_4Hrs_Arr_To_Adm_Tfr_Disch_Type1]]/AandE_Admissions[[#This Row],[AandE_Attends_Type1]],0)</f>
        <v>0</v>
      </c>
    </row>
    <row r="14897" spans="1:8" hidden="1" x14ac:dyDescent="0.3">
      <c r="A14897" s="1">
        <v>43008</v>
      </c>
      <c r="B14897">
        <v>19777</v>
      </c>
      <c r="C14897">
        <v>111821</v>
      </c>
      <c r="D14897" t="s">
        <v>57</v>
      </c>
      <c r="E14897">
        <v>0</v>
      </c>
      <c r="F14897">
        <v>0</v>
      </c>
      <c r="G14897">
        <v>0</v>
      </c>
      <c r="H14897" s="4">
        <f>IFERROR(AandE_Admissions[[#This Row],[Attends_Under_4Hrs_Arr_To_Adm_Tfr_Disch_Type1]]/AandE_Admissions[[#This Row],[AandE_Attends_Type1]],0)</f>
        <v>0</v>
      </c>
    </row>
    <row r="14898" spans="1:8" hidden="1" x14ac:dyDescent="0.3">
      <c r="A14898" s="1">
        <v>43008</v>
      </c>
      <c r="B14898">
        <v>19787</v>
      </c>
      <c r="C14898">
        <v>111821</v>
      </c>
      <c r="D14898" t="s">
        <v>60</v>
      </c>
      <c r="E14898">
        <v>0</v>
      </c>
      <c r="F14898">
        <v>0</v>
      </c>
      <c r="G14898">
        <v>0</v>
      </c>
      <c r="H14898" s="4">
        <f>IFERROR(AandE_Admissions[[#This Row],[Attends_Under_4Hrs_Arr_To_Adm_Tfr_Disch_Type1]]/AandE_Admissions[[#This Row],[AandE_Attends_Type1]],0)</f>
        <v>0</v>
      </c>
    </row>
    <row r="14899" spans="1:8" hidden="1" x14ac:dyDescent="0.3">
      <c r="A14899" s="1">
        <v>43008</v>
      </c>
      <c r="B14899">
        <v>19776</v>
      </c>
      <c r="C14899">
        <v>111821</v>
      </c>
      <c r="D14899" t="s">
        <v>56</v>
      </c>
      <c r="E14899">
        <v>0</v>
      </c>
      <c r="F14899">
        <v>0</v>
      </c>
      <c r="G14899">
        <v>0</v>
      </c>
      <c r="H14899" s="4">
        <f>IFERROR(AandE_Admissions[[#This Row],[Attends_Under_4Hrs_Arr_To_Adm_Tfr_Disch_Type1]]/AandE_Admissions[[#This Row],[AandE_Attends_Type1]],0)</f>
        <v>0</v>
      </c>
    </row>
    <row r="14900" spans="1:8" hidden="1" x14ac:dyDescent="0.3">
      <c r="A14900" s="1">
        <v>43008</v>
      </c>
      <c r="B14900">
        <v>19789</v>
      </c>
      <c r="C14900">
        <v>111821</v>
      </c>
      <c r="D14900" t="s">
        <v>62</v>
      </c>
      <c r="E14900">
        <v>0</v>
      </c>
      <c r="F14900">
        <v>0</v>
      </c>
      <c r="G14900">
        <v>0</v>
      </c>
      <c r="H14900" s="4">
        <f>IFERROR(AandE_Admissions[[#This Row],[Attends_Under_4Hrs_Arr_To_Adm_Tfr_Disch_Type1]]/AandE_Admissions[[#This Row],[AandE_Attends_Type1]],0)</f>
        <v>0</v>
      </c>
    </row>
    <row r="14901" spans="1:8" hidden="1" x14ac:dyDescent="0.3">
      <c r="A14901" s="1">
        <v>43008</v>
      </c>
      <c r="B14901">
        <v>19896</v>
      </c>
      <c r="C14901">
        <v>111821</v>
      </c>
      <c r="D14901" t="s">
        <v>230</v>
      </c>
      <c r="E14901">
        <v>0</v>
      </c>
      <c r="F14901">
        <v>0</v>
      </c>
      <c r="G14901">
        <v>0</v>
      </c>
      <c r="H14901" s="4">
        <f>IFERROR(AandE_Admissions[[#This Row],[Attends_Under_4Hrs_Arr_To_Adm_Tfr_Disch_Type1]]/AandE_Admissions[[#This Row],[AandE_Attends_Type1]],0)</f>
        <v>0</v>
      </c>
    </row>
    <row r="14902" spans="1:8" hidden="1" x14ac:dyDescent="0.3">
      <c r="A14902" s="1">
        <v>43008</v>
      </c>
      <c r="B14902">
        <v>19894</v>
      </c>
      <c r="C14902">
        <v>111821</v>
      </c>
      <c r="D14902" t="s">
        <v>228</v>
      </c>
      <c r="E14902">
        <v>0</v>
      </c>
      <c r="F14902">
        <v>0</v>
      </c>
      <c r="G14902">
        <v>0</v>
      </c>
      <c r="H14902" s="4">
        <f>IFERROR(AandE_Admissions[[#This Row],[Attends_Under_4Hrs_Arr_To_Adm_Tfr_Disch_Type1]]/AandE_Admissions[[#This Row],[AandE_Attends_Type1]],0)</f>
        <v>0</v>
      </c>
    </row>
    <row r="14903" spans="1:8" hidden="1" x14ac:dyDescent="0.3">
      <c r="A14903" s="1">
        <v>43008</v>
      </c>
      <c r="B14903">
        <v>19950</v>
      </c>
      <c r="C14903">
        <v>111821</v>
      </c>
      <c r="D14903" t="s">
        <v>244</v>
      </c>
      <c r="E14903">
        <v>0</v>
      </c>
      <c r="F14903">
        <v>0</v>
      </c>
      <c r="G14903">
        <v>0</v>
      </c>
      <c r="H14903" s="4">
        <f>IFERROR(AandE_Admissions[[#This Row],[Attends_Under_4Hrs_Arr_To_Adm_Tfr_Disch_Type1]]/AandE_Admissions[[#This Row],[AandE_Attends_Type1]],0)</f>
        <v>0</v>
      </c>
    </row>
    <row r="14904" spans="1:8" hidden="1" x14ac:dyDescent="0.3">
      <c r="A14904" s="1">
        <v>43008</v>
      </c>
      <c r="B14904">
        <v>19784</v>
      </c>
      <c r="C14904">
        <v>111821</v>
      </c>
      <c r="D14904" t="s">
        <v>81</v>
      </c>
      <c r="E14904">
        <v>0</v>
      </c>
      <c r="F14904">
        <v>0</v>
      </c>
      <c r="G14904">
        <v>0</v>
      </c>
      <c r="H14904" s="4">
        <f>IFERROR(AandE_Admissions[[#This Row],[Attends_Under_4Hrs_Arr_To_Adm_Tfr_Disch_Type1]]/AandE_Admissions[[#This Row],[AandE_Attends_Type1]],0)</f>
        <v>0</v>
      </c>
    </row>
    <row r="14905" spans="1:8" hidden="1" x14ac:dyDescent="0.3">
      <c r="A14905" s="1">
        <v>43008</v>
      </c>
      <c r="B14905">
        <v>19825</v>
      </c>
      <c r="C14905">
        <v>111821</v>
      </c>
      <c r="D14905" t="s">
        <v>175</v>
      </c>
      <c r="E14905">
        <v>0</v>
      </c>
      <c r="F14905">
        <v>0</v>
      </c>
      <c r="G14905">
        <v>0</v>
      </c>
      <c r="H14905" s="4">
        <f>IFERROR(AandE_Admissions[[#This Row],[Attends_Under_4Hrs_Arr_To_Adm_Tfr_Disch_Type1]]/AandE_Admissions[[#This Row],[AandE_Attends_Type1]],0)</f>
        <v>0</v>
      </c>
    </row>
    <row r="14906" spans="1:8" hidden="1" x14ac:dyDescent="0.3">
      <c r="A14906" s="1">
        <v>43008</v>
      </c>
      <c r="B14906">
        <v>19884</v>
      </c>
      <c r="C14906">
        <v>111821</v>
      </c>
      <c r="D14906" t="s">
        <v>278</v>
      </c>
      <c r="E14906">
        <v>0</v>
      </c>
      <c r="F14906">
        <v>0</v>
      </c>
      <c r="G14906">
        <v>0</v>
      </c>
      <c r="H14906" s="4">
        <f>IFERROR(AandE_Admissions[[#This Row],[Attends_Under_4Hrs_Arr_To_Adm_Tfr_Disch_Type1]]/AandE_Admissions[[#This Row],[AandE_Attends_Type1]],0)</f>
        <v>0</v>
      </c>
    </row>
    <row r="14907" spans="1:8" hidden="1" x14ac:dyDescent="0.3">
      <c r="A14907" s="1">
        <v>43008</v>
      </c>
      <c r="B14907">
        <v>19820</v>
      </c>
      <c r="C14907">
        <v>111821</v>
      </c>
      <c r="D14907" t="s">
        <v>276</v>
      </c>
      <c r="E14907">
        <v>0</v>
      </c>
      <c r="F14907">
        <v>0</v>
      </c>
      <c r="G14907">
        <v>0</v>
      </c>
      <c r="H14907" s="4">
        <f>IFERROR(AandE_Admissions[[#This Row],[Attends_Under_4Hrs_Arr_To_Adm_Tfr_Disch_Type1]]/AandE_Admissions[[#This Row],[AandE_Attends_Type1]],0)</f>
        <v>0</v>
      </c>
    </row>
    <row r="14908" spans="1:8" hidden="1" x14ac:dyDescent="0.3">
      <c r="A14908" s="1">
        <v>43008</v>
      </c>
      <c r="B14908">
        <v>19878</v>
      </c>
      <c r="C14908">
        <v>111821</v>
      </c>
      <c r="D14908" t="s">
        <v>287</v>
      </c>
      <c r="E14908">
        <v>0</v>
      </c>
      <c r="F14908">
        <v>0</v>
      </c>
      <c r="G14908">
        <v>0</v>
      </c>
      <c r="H14908" s="4">
        <f>IFERROR(AandE_Admissions[[#This Row],[Attends_Under_4Hrs_Arr_To_Adm_Tfr_Disch_Type1]]/AandE_Admissions[[#This Row],[AandE_Attends_Type1]],0)</f>
        <v>0</v>
      </c>
    </row>
    <row r="14909" spans="1:8" hidden="1" x14ac:dyDescent="0.3">
      <c r="A14909" s="1">
        <v>43008</v>
      </c>
      <c r="B14909">
        <v>19837</v>
      </c>
      <c r="C14909">
        <v>111821</v>
      </c>
      <c r="D14909" t="s">
        <v>277</v>
      </c>
      <c r="E14909">
        <v>0</v>
      </c>
      <c r="F14909">
        <v>0</v>
      </c>
      <c r="G14909">
        <v>0</v>
      </c>
      <c r="H14909" s="4">
        <f>IFERROR(AandE_Admissions[[#This Row],[Attends_Under_4Hrs_Arr_To_Adm_Tfr_Disch_Type1]]/AandE_Admissions[[#This Row],[AandE_Attends_Type1]],0)</f>
        <v>0</v>
      </c>
    </row>
    <row r="14910" spans="1:8" hidden="1" x14ac:dyDescent="0.3">
      <c r="A14910" s="1">
        <v>43008</v>
      </c>
      <c r="B14910">
        <v>19762</v>
      </c>
      <c r="C14910">
        <v>111821</v>
      </c>
      <c r="D14910" t="s">
        <v>92</v>
      </c>
      <c r="E14910">
        <v>0</v>
      </c>
      <c r="F14910">
        <v>0</v>
      </c>
      <c r="G14910">
        <v>0</v>
      </c>
      <c r="H14910" s="4">
        <f>IFERROR(AandE_Admissions[[#This Row],[Attends_Under_4Hrs_Arr_To_Adm_Tfr_Disch_Type1]]/AandE_Admissions[[#This Row],[AandE_Attends_Type1]],0)</f>
        <v>0</v>
      </c>
    </row>
    <row r="14911" spans="1:8" hidden="1" x14ac:dyDescent="0.3">
      <c r="A14911" s="1">
        <v>43008</v>
      </c>
      <c r="B14911">
        <v>19764</v>
      </c>
      <c r="C14911">
        <v>111821</v>
      </c>
      <c r="D14911" t="s">
        <v>73</v>
      </c>
      <c r="E14911">
        <v>0</v>
      </c>
      <c r="F14911">
        <v>0</v>
      </c>
      <c r="G14911">
        <v>0</v>
      </c>
      <c r="H14911" s="4">
        <f>IFERROR(AandE_Admissions[[#This Row],[Attends_Under_4Hrs_Arr_To_Adm_Tfr_Disch_Type1]]/AandE_Admissions[[#This Row],[AandE_Attends_Type1]],0)</f>
        <v>0</v>
      </c>
    </row>
    <row r="14912" spans="1:8" hidden="1" x14ac:dyDescent="0.3">
      <c r="A14912" s="1">
        <v>43008</v>
      </c>
      <c r="B14912">
        <v>19756</v>
      </c>
      <c r="C14912">
        <v>111821</v>
      </c>
      <c r="D14912" t="s">
        <v>70</v>
      </c>
      <c r="E14912">
        <v>0</v>
      </c>
      <c r="F14912">
        <v>0</v>
      </c>
      <c r="G14912">
        <v>0</v>
      </c>
      <c r="H14912" s="4">
        <f>IFERROR(AandE_Admissions[[#This Row],[Attends_Under_4Hrs_Arr_To_Adm_Tfr_Disch_Type1]]/AandE_Admissions[[#This Row],[AandE_Attends_Type1]],0)</f>
        <v>0</v>
      </c>
    </row>
    <row r="14913" spans="1:8" hidden="1" x14ac:dyDescent="0.3">
      <c r="A14913" s="1">
        <v>43008</v>
      </c>
      <c r="B14913">
        <v>19890</v>
      </c>
      <c r="C14913">
        <v>111821</v>
      </c>
      <c r="D14913" t="s">
        <v>194</v>
      </c>
      <c r="E14913">
        <v>0</v>
      </c>
      <c r="F14913">
        <v>0</v>
      </c>
      <c r="G14913">
        <v>0</v>
      </c>
      <c r="H14913" s="4">
        <f>IFERROR(AandE_Admissions[[#This Row],[Attends_Under_4Hrs_Arr_To_Adm_Tfr_Disch_Type1]]/AandE_Admissions[[#This Row],[AandE_Attends_Type1]],0)</f>
        <v>0</v>
      </c>
    </row>
    <row r="14914" spans="1:8" hidden="1" x14ac:dyDescent="0.3">
      <c r="A14914" s="1">
        <v>43008</v>
      </c>
      <c r="B14914">
        <v>19866</v>
      </c>
      <c r="C14914">
        <v>111821</v>
      </c>
      <c r="D14914" t="s">
        <v>286</v>
      </c>
      <c r="E14914">
        <v>0</v>
      </c>
      <c r="F14914">
        <v>0</v>
      </c>
      <c r="G14914">
        <v>0</v>
      </c>
      <c r="H14914" s="4">
        <f>IFERROR(AandE_Admissions[[#This Row],[Attends_Under_4Hrs_Arr_To_Adm_Tfr_Disch_Type1]]/AandE_Admissions[[#This Row],[AandE_Attends_Type1]],0)</f>
        <v>0</v>
      </c>
    </row>
    <row r="14915" spans="1:8" hidden="1" x14ac:dyDescent="0.3">
      <c r="A14915" s="1">
        <v>43008</v>
      </c>
      <c r="B14915">
        <v>19920</v>
      </c>
      <c r="C14915">
        <v>111821</v>
      </c>
      <c r="D14915" t="s">
        <v>280</v>
      </c>
      <c r="E14915">
        <v>0</v>
      </c>
      <c r="F14915">
        <v>0</v>
      </c>
      <c r="G14915">
        <v>0</v>
      </c>
      <c r="H14915" s="4">
        <f>IFERROR(AandE_Admissions[[#This Row],[Attends_Under_4Hrs_Arr_To_Adm_Tfr_Disch_Type1]]/AandE_Admissions[[#This Row],[AandE_Attends_Type1]],0)</f>
        <v>0</v>
      </c>
    </row>
    <row r="14916" spans="1:8" hidden="1" x14ac:dyDescent="0.3">
      <c r="A14916" s="1">
        <v>43008</v>
      </c>
      <c r="B14916">
        <v>19785</v>
      </c>
      <c r="C14916">
        <v>111821</v>
      </c>
      <c r="D14916" t="s">
        <v>95</v>
      </c>
      <c r="E14916">
        <v>0</v>
      </c>
      <c r="F14916">
        <v>0</v>
      </c>
      <c r="G14916">
        <v>0</v>
      </c>
      <c r="H14916" s="4">
        <f>IFERROR(AandE_Admissions[[#This Row],[Attends_Under_4Hrs_Arr_To_Adm_Tfr_Disch_Type1]]/AandE_Admissions[[#This Row],[AandE_Attends_Type1]],0)</f>
        <v>0</v>
      </c>
    </row>
    <row r="14917" spans="1:8" hidden="1" x14ac:dyDescent="0.3">
      <c r="A14917" s="1">
        <v>43008</v>
      </c>
      <c r="B14917">
        <v>19934</v>
      </c>
      <c r="C14917">
        <v>111821</v>
      </c>
      <c r="D14917" t="s">
        <v>253</v>
      </c>
      <c r="E14917">
        <v>0</v>
      </c>
      <c r="F14917">
        <v>0</v>
      </c>
      <c r="G14917">
        <v>0</v>
      </c>
      <c r="H14917" s="4">
        <f>IFERROR(AandE_Admissions[[#This Row],[Attends_Under_4Hrs_Arr_To_Adm_Tfr_Disch_Type1]]/AandE_Admissions[[#This Row],[AandE_Attends_Type1]],0)</f>
        <v>0</v>
      </c>
    </row>
    <row r="14918" spans="1:8" hidden="1" x14ac:dyDescent="0.3">
      <c r="A14918" s="1">
        <v>43008</v>
      </c>
      <c r="B14918">
        <v>19936</v>
      </c>
      <c r="C14918">
        <v>111821</v>
      </c>
      <c r="D14918" t="s">
        <v>255</v>
      </c>
      <c r="E14918">
        <v>0</v>
      </c>
      <c r="F14918">
        <v>0</v>
      </c>
      <c r="G14918">
        <v>0</v>
      </c>
      <c r="H14918" s="4">
        <f>IFERROR(AandE_Admissions[[#This Row],[Attends_Under_4Hrs_Arr_To_Adm_Tfr_Disch_Type1]]/AandE_Admissions[[#This Row],[AandE_Attends_Type1]],0)</f>
        <v>0</v>
      </c>
    </row>
    <row r="14919" spans="1:8" hidden="1" x14ac:dyDescent="0.3">
      <c r="A14919" s="1">
        <v>43008</v>
      </c>
      <c r="B14919">
        <v>19889</v>
      </c>
      <c r="C14919">
        <v>111821</v>
      </c>
      <c r="D14919" t="s">
        <v>279</v>
      </c>
      <c r="E14919">
        <v>0</v>
      </c>
      <c r="F14919">
        <v>0</v>
      </c>
      <c r="G14919">
        <v>0</v>
      </c>
      <c r="H14919" s="4">
        <f>IFERROR(AandE_Admissions[[#This Row],[Attends_Under_4Hrs_Arr_To_Adm_Tfr_Disch_Type1]]/AandE_Admissions[[#This Row],[AandE_Attends_Type1]],0)</f>
        <v>0</v>
      </c>
    </row>
    <row r="14920" spans="1:8" hidden="1" x14ac:dyDescent="0.3">
      <c r="A14920" s="1">
        <v>43008</v>
      </c>
      <c r="B14920">
        <v>19949</v>
      </c>
      <c r="C14920">
        <v>111821</v>
      </c>
      <c r="D14920" t="s">
        <v>281</v>
      </c>
      <c r="E14920">
        <v>0</v>
      </c>
      <c r="F14920">
        <v>0</v>
      </c>
      <c r="G14920">
        <v>0</v>
      </c>
      <c r="H14920" s="4">
        <f>IFERROR(AandE_Admissions[[#This Row],[Attends_Under_4Hrs_Arr_To_Adm_Tfr_Disch_Type1]]/AandE_Admissions[[#This Row],[AandE_Attends_Type1]],0)</f>
        <v>0</v>
      </c>
    </row>
    <row r="14921" spans="1:8" hidden="1" x14ac:dyDescent="0.3">
      <c r="A14921" s="1">
        <v>43008</v>
      </c>
      <c r="B14921">
        <v>19794</v>
      </c>
      <c r="C14921">
        <v>111821</v>
      </c>
      <c r="D14921" t="s">
        <v>99</v>
      </c>
      <c r="E14921">
        <v>0</v>
      </c>
      <c r="F14921">
        <v>0</v>
      </c>
      <c r="G14921">
        <v>0</v>
      </c>
      <c r="H14921" s="4">
        <f>IFERROR(AandE_Admissions[[#This Row],[Attends_Under_4Hrs_Arr_To_Adm_Tfr_Disch_Type1]]/AandE_Admissions[[#This Row],[AandE_Attends_Type1]],0)</f>
        <v>0</v>
      </c>
    </row>
    <row r="14922" spans="1:8" hidden="1" x14ac:dyDescent="0.3">
      <c r="A14922" s="1">
        <v>43008</v>
      </c>
      <c r="B14922">
        <v>19911</v>
      </c>
      <c r="C14922">
        <v>111821</v>
      </c>
      <c r="D14922" t="s">
        <v>249</v>
      </c>
      <c r="E14922">
        <v>3792</v>
      </c>
      <c r="F14922">
        <v>3368</v>
      </c>
      <c r="G14922">
        <v>424</v>
      </c>
      <c r="H14922" s="4">
        <f>IFERROR(AandE_Admissions[[#This Row],[Attends_Under_4Hrs_Arr_To_Adm_Tfr_Disch_Type1]]/AandE_Admissions[[#This Row],[AandE_Attends_Type1]],0)</f>
        <v>0.88818565400843885</v>
      </c>
    </row>
    <row r="14923" spans="1:8" hidden="1" x14ac:dyDescent="0.3">
      <c r="A14923" s="1">
        <v>43008</v>
      </c>
      <c r="B14923">
        <v>19714</v>
      </c>
      <c r="C14923">
        <v>111821</v>
      </c>
      <c r="D14923" t="s">
        <v>8</v>
      </c>
      <c r="E14923">
        <v>28070</v>
      </c>
      <c r="F14923">
        <v>22842</v>
      </c>
      <c r="G14923">
        <v>5228</v>
      </c>
      <c r="H14923" s="4">
        <f>IFERROR(AandE_Admissions[[#This Row],[Attends_Under_4Hrs_Arr_To_Adm_Tfr_Disch_Type1]]/AandE_Admissions[[#This Row],[AandE_Attends_Type1]],0)</f>
        <v>0.8137513359458497</v>
      </c>
    </row>
    <row r="14924" spans="1:8" hidden="1" x14ac:dyDescent="0.3">
      <c r="A14924" s="1">
        <v>43008</v>
      </c>
      <c r="B14924">
        <v>19906</v>
      </c>
      <c r="C14924">
        <v>111821</v>
      </c>
      <c r="D14924" t="s">
        <v>198</v>
      </c>
      <c r="E14924">
        <v>0</v>
      </c>
      <c r="F14924">
        <v>0</v>
      </c>
      <c r="G14924">
        <v>0</v>
      </c>
      <c r="H14924" s="4">
        <f>IFERROR(AandE_Admissions[[#This Row],[Attends_Under_4Hrs_Arr_To_Adm_Tfr_Disch_Type1]]/AandE_Admissions[[#This Row],[AandE_Attends_Type1]],0)</f>
        <v>0</v>
      </c>
    </row>
    <row r="14925" spans="1:8" hidden="1" x14ac:dyDescent="0.3">
      <c r="A14925" s="1">
        <v>43008</v>
      </c>
      <c r="B14925">
        <v>19729</v>
      </c>
      <c r="C14925">
        <v>111821</v>
      </c>
      <c r="D14925" t="s">
        <v>25</v>
      </c>
      <c r="E14925">
        <v>11272</v>
      </c>
      <c r="F14925">
        <v>6425</v>
      </c>
      <c r="G14925">
        <v>4847</v>
      </c>
      <c r="H14925" s="4">
        <f>IFERROR(AandE_Admissions[[#This Row],[Attends_Under_4Hrs_Arr_To_Adm_Tfr_Disch_Type1]]/AandE_Admissions[[#This Row],[AandE_Attends_Type1]],0)</f>
        <v>0.56999645138396027</v>
      </c>
    </row>
    <row r="14926" spans="1:8" hidden="1" x14ac:dyDescent="0.3">
      <c r="A14926" s="1">
        <v>43008</v>
      </c>
      <c r="B14926">
        <v>19928</v>
      </c>
      <c r="C14926">
        <v>111821</v>
      </c>
      <c r="D14926" t="s">
        <v>222</v>
      </c>
      <c r="E14926">
        <v>5850</v>
      </c>
      <c r="F14926">
        <v>5590</v>
      </c>
      <c r="G14926">
        <v>260</v>
      </c>
      <c r="H14926" s="4">
        <f>IFERROR(AandE_Admissions[[#This Row],[Attends_Under_4Hrs_Arr_To_Adm_Tfr_Disch_Type1]]/AandE_Admissions[[#This Row],[AandE_Attends_Type1]],0)</f>
        <v>0.9555555555555556</v>
      </c>
    </row>
    <row r="14927" spans="1:8" hidden="1" x14ac:dyDescent="0.3">
      <c r="A14927" s="1">
        <v>43008</v>
      </c>
      <c r="B14927">
        <v>19947</v>
      </c>
      <c r="C14927">
        <v>111821</v>
      </c>
      <c r="D14927" t="s">
        <v>243</v>
      </c>
      <c r="E14927">
        <v>3897</v>
      </c>
      <c r="F14927">
        <v>3529</v>
      </c>
      <c r="G14927">
        <v>368</v>
      </c>
      <c r="H14927" s="4">
        <f>IFERROR(AandE_Admissions[[#This Row],[Attends_Under_4Hrs_Arr_To_Adm_Tfr_Disch_Type1]]/AandE_Admissions[[#This Row],[AandE_Attends_Type1]],0)</f>
        <v>0.9055683859379009</v>
      </c>
    </row>
    <row r="14928" spans="1:8" hidden="1" x14ac:dyDescent="0.3">
      <c r="A14928" s="1">
        <v>43008</v>
      </c>
      <c r="B14928">
        <v>19951</v>
      </c>
      <c r="C14928">
        <v>111821</v>
      </c>
      <c r="D14928" t="s">
        <v>245</v>
      </c>
      <c r="E14928">
        <v>4138</v>
      </c>
      <c r="F14928">
        <v>4044</v>
      </c>
      <c r="G14928">
        <v>94</v>
      </c>
      <c r="H14928" s="4">
        <f>IFERROR(AandE_Admissions[[#This Row],[Attends_Under_4Hrs_Arr_To_Adm_Tfr_Disch_Type1]]/AandE_Admissions[[#This Row],[AandE_Attends_Type1]],0)</f>
        <v>0.97728371193813435</v>
      </c>
    </row>
    <row r="14929" spans="1:8" hidden="1" x14ac:dyDescent="0.3">
      <c r="A14929" s="1">
        <v>43008</v>
      </c>
      <c r="B14929">
        <v>19944</v>
      </c>
      <c r="C14929">
        <v>111821</v>
      </c>
      <c r="D14929" t="s">
        <v>242</v>
      </c>
      <c r="E14929">
        <v>9004</v>
      </c>
      <c r="F14929">
        <v>8072</v>
      </c>
      <c r="G14929">
        <v>932</v>
      </c>
      <c r="H14929" s="4">
        <f>IFERROR(AandE_Admissions[[#This Row],[Attends_Under_4Hrs_Arr_To_Adm_Tfr_Disch_Type1]]/AandE_Admissions[[#This Row],[AandE_Attends_Type1]],0)</f>
        <v>0.89649044868947136</v>
      </c>
    </row>
    <row r="14930" spans="1:8" hidden="1" x14ac:dyDescent="0.3">
      <c r="A14930" s="1">
        <v>43008</v>
      </c>
      <c r="B14930">
        <v>19942</v>
      </c>
      <c r="C14930">
        <v>111821</v>
      </c>
      <c r="D14930" t="s">
        <v>239</v>
      </c>
      <c r="E14930">
        <v>6434</v>
      </c>
      <c r="F14930">
        <v>5498</v>
      </c>
      <c r="G14930">
        <v>936</v>
      </c>
      <c r="H14930" s="4">
        <f>IFERROR(AandE_Admissions[[#This Row],[Attends_Under_4Hrs_Arr_To_Adm_Tfr_Disch_Type1]]/AandE_Admissions[[#This Row],[AandE_Attends_Type1]],0)</f>
        <v>0.85452284737332918</v>
      </c>
    </row>
    <row r="14931" spans="1:8" hidden="1" x14ac:dyDescent="0.3">
      <c r="A14931" s="1">
        <v>43008</v>
      </c>
      <c r="B14931">
        <v>19824</v>
      </c>
      <c r="C14931">
        <v>111821</v>
      </c>
      <c r="D14931" t="s">
        <v>174</v>
      </c>
      <c r="E14931">
        <v>10863</v>
      </c>
      <c r="F14931">
        <v>9431</v>
      </c>
      <c r="G14931">
        <v>1432</v>
      </c>
      <c r="H14931" s="4">
        <f>IFERROR(AandE_Admissions[[#This Row],[Attends_Under_4Hrs_Arr_To_Adm_Tfr_Disch_Type1]]/AandE_Admissions[[#This Row],[AandE_Attends_Type1]],0)</f>
        <v>0.86817637853263374</v>
      </c>
    </row>
    <row r="14932" spans="1:8" hidden="1" x14ac:dyDescent="0.3">
      <c r="A14932" s="1">
        <v>43008</v>
      </c>
      <c r="B14932">
        <v>19798</v>
      </c>
      <c r="C14932">
        <v>111821</v>
      </c>
      <c r="D14932" t="s">
        <v>83</v>
      </c>
      <c r="E14932">
        <v>8205</v>
      </c>
      <c r="F14932">
        <v>7183</v>
      </c>
      <c r="G14932">
        <v>1022</v>
      </c>
      <c r="H14932" s="4">
        <f>IFERROR(AandE_Admissions[[#This Row],[Attends_Under_4Hrs_Arr_To_Adm_Tfr_Disch_Type1]]/AandE_Admissions[[#This Row],[AandE_Attends_Type1]],0)</f>
        <v>0.87544180377818404</v>
      </c>
    </row>
    <row r="14933" spans="1:8" hidden="1" x14ac:dyDescent="0.3">
      <c r="A14933" s="1">
        <v>43008</v>
      </c>
      <c r="B14933">
        <v>19735</v>
      </c>
      <c r="C14933">
        <v>111821</v>
      </c>
      <c r="D14933" t="s">
        <v>33</v>
      </c>
      <c r="E14933">
        <v>17528</v>
      </c>
      <c r="F14933">
        <v>14313</v>
      </c>
      <c r="G14933">
        <v>3215</v>
      </c>
      <c r="H14933" s="4">
        <f>IFERROR(AandE_Admissions[[#This Row],[Attends_Under_4Hrs_Arr_To_Adm_Tfr_Disch_Type1]]/AandE_Admissions[[#This Row],[AandE_Attends_Type1]],0)</f>
        <v>0.81657918758557735</v>
      </c>
    </row>
    <row r="14934" spans="1:8" hidden="1" x14ac:dyDescent="0.3">
      <c r="A14934" s="1">
        <v>43008</v>
      </c>
      <c r="B14934">
        <v>19736</v>
      </c>
      <c r="C14934">
        <v>111821</v>
      </c>
      <c r="D14934" t="s">
        <v>34</v>
      </c>
      <c r="E14934">
        <v>0</v>
      </c>
      <c r="F14934">
        <v>0</v>
      </c>
      <c r="G14934">
        <v>0</v>
      </c>
      <c r="H14934" s="4">
        <f>IFERROR(AandE_Admissions[[#This Row],[Attends_Under_4Hrs_Arr_To_Adm_Tfr_Disch_Type1]]/AandE_Admissions[[#This Row],[AandE_Attends_Type1]],0)</f>
        <v>0</v>
      </c>
    </row>
    <row r="14935" spans="1:8" hidden="1" x14ac:dyDescent="0.3">
      <c r="A14935" s="1">
        <v>43008</v>
      </c>
      <c r="B14935">
        <v>19732</v>
      </c>
      <c r="C14935">
        <v>111821</v>
      </c>
      <c r="D14935" t="s">
        <v>28</v>
      </c>
      <c r="E14935">
        <v>13579</v>
      </c>
      <c r="F14935">
        <v>11653</v>
      </c>
      <c r="G14935">
        <v>1926</v>
      </c>
      <c r="H14935" s="4">
        <f>IFERROR(AandE_Admissions[[#This Row],[Attends_Under_4Hrs_Arr_To_Adm_Tfr_Disch_Type1]]/AandE_Admissions[[#This Row],[AandE_Attends_Type1]],0)</f>
        <v>0.8581633404521688</v>
      </c>
    </row>
    <row r="14936" spans="1:8" hidden="1" x14ac:dyDescent="0.3">
      <c r="A14936" s="1">
        <v>43008</v>
      </c>
      <c r="B14936">
        <v>19740</v>
      </c>
      <c r="C14936">
        <v>111821</v>
      </c>
      <c r="D14936" t="s">
        <v>38</v>
      </c>
      <c r="E14936">
        <v>5361</v>
      </c>
      <c r="F14936">
        <v>3829</v>
      </c>
      <c r="G14936">
        <v>1532</v>
      </c>
      <c r="H14936" s="4">
        <f>IFERROR(AandE_Admissions[[#This Row],[Attends_Under_4Hrs_Arr_To_Adm_Tfr_Disch_Type1]]/AandE_Admissions[[#This Row],[AandE_Attends_Type1]],0)</f>
        <v>0.7142324193247529</v>
      </c>
    </row>
    <row r="14937" spans="1:8" hidden="1" x14ac:dyDescent="0.3">
      <c r="A14937" s="1">
        <v>43008</v>
      </c>
      <c r="B14937">
        <v>19731</v>
      </c>
      <c r="C14937">
        <v>111821</v>
      </c>
      <c r="D14937" t="s">
        <v>27</v>
      </c>
      <c r="E14937">
        <v>0</v>
      </c>
      <c r="F14937">
        <v>0</v>
      </c>
      <c r="G14937">
        <v>0</v>
      </c>
      <c r="H14937" s="4">
        <f>IFERROR(AandE_Admissions[[#This Row],[Attends_Under_4Hrs_Arr_To_Adm_Tfr_Disch_Type1]]/AandE_Admissions[[#This Row],[AandE_Attends_Type1]],0)</f>
        <v>0</v>
      </c>
    </row>
    <row r="14938" spans="1:8" hidden="1" x14ac:dyDescent="0.3">
      <c r="A14938" s="1">
        <v>43008</v>
      </c>
      <c r="B14938">
        <v>19727</v>
      </c>
      <c r="C14938">
        <v>111821</v>
      </c>
      <c r="D14938" t="s">
        <v>23</v>
      </c>
      <c r="E14938">
        <v>8697</v>
      </c>
      <c r="F14938">
        <v>7886</v>
      </c>
      <c r="G14938">
        <v>811</v>
      </c>
      <c r="H14938" s="4">
        <f>IFERROR(AandE_Admissions[[#This Row],[Attends_Under_4Hrs_Arr_To_Adm_Tfr_Disch_Type1]]/AandE_Admissions[[#This Row],[AandE_Attends_Type1]],0)</f>
        <v>0.90674945383465566</v>
      </c>
    </row>
    <row r="14939" spans="1:8" hidden="1" x14ac:dyDescent="0.3">
      <c r="A14939" s="1">
        <v>43008</v>
      </c>
      <c r="B14939">
        <v>19939</v>
      </c>
      <c r="C14939">
        <v>111821</v>
      </c>
      <c r="D14939" t="s">
        <v>240</v>
      </c>
      <c r="E14939">
        <v>5887</v>
      </c>
      <c r="F14939">
        <v>5455</v>
      </c>
      <c r="G14939">
        <v>432</v>
      </c>
      <c r="H14939" s="4">
        <f>IFERROR(AandE_Admissions[[#This Row],[Attends_Under_4Hrs_Arr_To_Adm_Tfr_Disch_Type1]]/AandE_Admissions[[#This Row],[AandE_Attends_Type1]],0)</f>
        <v>0.92661797180227623</v>
      </c>
    </row>
    <row r="14940" spans="1:8" hidden="1" x14ac:dyDescent="0.3">
      <c r="A14940" s="1">
        <v>43008</v>
      </c>
      <c r="B14940">
        <v>19899</v>
      </c>
      <c r="C14940">
        <v>111821</v>
      </c>
      <c r="D14940" t="s">
        <v>246</v>
      </c>
      <c r="E14940">
        <v>3671</v>
      </c>
      <c r="F14940">
        <v>3512</v>
      </c>
      <c r="G14940">
        <v>159</v>
      </c>
      <c r="H14940" s="4">
        <f>IFERROR(AandE_Admissions[[#This Row],[Attends_Under_4Hrs_Arr_To_Adm_Tfr_Disch_Type1]]/AandE_Admissions[[#This Row],[AandE_Attends_Type1]],0)</f>
        <v>0.95668755107600112</v>
      </c>
    </row>
    <row r="14941" spans="1:8" hidden="1" x14ac:dyDescent="0.3">
      <c r="A14941" s="1">
        <v>43008</v>
      </c>
      <c r="B14941">
        <v>19811</v>
      </c>
      <c r="C14941">
        <v>111821</v>
      </c>
      <c r="D14941" t="s">
        <v>123</v>
      </c>
      <c r="E14941">
        <v>6235</v>
      </c>
      <c r="F14941">
        <v>4483</v>
      </c>
      <c r="G14941">
        <v>1752</v>
      </c>
      <c r="H14941" s="4">
        <f>IFERROR(AandE_Admissions[[#This Row],[Attends_Under_4Hrs_Arr_To_Adm_Tfr_Disch_Type1]]/AandE_Admissions[[#This Row],[AandE_Attends_Type1]],0)</f>
        <v>0.7190056134723336</v>
      </c>
    </row>
    <row r="14942" spans="1:8" hidden="1" x14ac:dyDescent="0.3">
      <c r="A14942" s="1">
        <v>43008</v>
      </c>
      <c r="B14942">
        <v>19883</v>
      </c>
      <c r="C14942">
        <v>111821</v>
      </c>
      <c r="D14942" t="s">
        <v>143</v>
      </c>
      <c r="E14942">
        <v>7651</v>
      </c>
      <c r="F14942">
        <v>6360</v>
      </c>
      <c r="G14942">
        <v>1291</v>
      </c>
      <c r="H14942" s="4">
        <f>IFERROR(AandE_Admissions[[#This Row],[Attends_Under_4Hrs_Arr_To_Adm_Tfr_Disch_Type1]]/AandE_Admissions[[#This Row],[AandE_Attends_Type1]],0)</f>
        <v>0.83126388707358512</v>
      </c>
    </row>
    <row r="14943" spans="1:8" hidden="1" x14ac:dyDescent="0.3">
      <c r="A14943" s="1">
        <v>43008</v>
      </c>
      <c r="B14943">
        <v>19871</v>
      </c>
      <c r="C14943">
        <v>111821</v>
      </c>
      <c r="D14943" t="s">
        <v>139</v>
      </c>
      <c r="E14943">
        <v>9042</v>
      </c>
      <c r="F14943">
        <v>7493</v>
      </c>
      <c r="G14943">
        <v>1549</v>
      </c>
      <c r="H14943" s="4">
        <f>IFERROR(AandE_Admissions[[#This Row],[Attends_Under_4Hrs_Arr_To_Adm_Tfr_Disch_Type1]]/AandE_Admissions[[#This Row],[AandE_Attends_Type1]],0)</f>
        <v>0.82868834328688346</v>
      </c>
    </row>
    <row r="14944" spans="1:8" hidden="1" x14ac:dyDescent="0.3">
      <c r="A14944" s="1">
        <v>43008</v>
      </c>
      <c r="B14944">
        <v>19845</v>
      </c>
      <c r="C14944">
        <v>111821</v>
      </c>
      <c r="D14944" t="s">
        <v>134</v>
      </c>
      <c r="E14944">
        <v>0</v>
      </c>
      <c r="F14944">
        <v>0</v>
      </c>
      <c r="G14944">
        <v>0</v>
      </c>
      <c r="H14944" s="4">
        <f>IFERROR(AandE_Admissions[[#This Row],[Attends_Under_4Hrs_Arr_To_Adm_Tfr_Disch_Type1]]/AandE_Admissions[[#This Row],[AandE_Attends_Type1]],0)</f>
        <v>0</v>
      </c>
    </row>
    <row r="14945" spans="1:8" hidden="1" x14ac:dyDescent="0.3">
      <c r="A14945" s="1">
        <v>43008</v>
      </c>
      <c r="B14945">
        <v>19819</v>
      </c>
      <c r="C14945">
        <v>111821</v>
      </c>
      <c r="D14945" t="s">
        <v>130</v>
      </c>
      <c r="E14945">
        <v>4623</v>
      </c>
      <c r="F14945">
        <v>4393</v>
      </c>
      <c r="G14945">
        <v>230</v>
      </c>
      <c r="H14945" s="4">
        <f>IFERROR(AandE_Admissions[[#This Row],[Attends_Under_4Hrs_Arr_To_Adm_Tfr_Disch_Type1]]/AandE_Admissions[[#This Row],[AandE_Attends_Type1]],0)</f>
        <v>0.95024875621890548</v>
      </c>
    </row>
    <row r="14946" spans="1:8" hidden="1" x14ac:dyDescent="0.3">
      <c r="A14946" s="1">
        <v>43008</v>
      </c>
      <c r="B14946">
        <v>19849</v>
      </c>
      <c r="C14946">
        <v>111821</v>
      </c>
      <c r="D14946" t="s">
        <v>136</v>
      </c>
      <c r="E14946">
        <v>5556</v>
      </c>
      <c r="F14946">
        <v>5134</v>
      </c>
      <c r="G14946">
        <v>422</v>
      </c>
      <c r="H14946" s="4">
        <f>IFERROR(AandE_Admissions[[#This Row],[Attends_Under_4Hrs_Arr_To_Adm_Tfr_Disch_Type1]]/AandE_Admissions[[#This Row],[AandE_Attends_Type1]],0)</f>
        <v>0.9240460763138949</v>
      </c>
    </row>
    <row r="14947" spans="1:8" hidden="1" x14ac:dyDescent="0.3">
      <c r="A14947" s="1">
        <v>43008</v>
      </c>
      <c r="B14947">
        <v>19874</v>
      </c>
      <c r="C14947">
        <v>111821</v>
      </c>
      <c r="D14947" t="s">
        <v>169</v>
      </c>
      <c r="E14947">
        <v>0</v>
      </c>
      <c r="F14947">
        <v>0</v>
      </c>
      <c r="G14947">
        <v>0</v>
      </c>
      <c r="H14947" s="4">
        <f>IFERROR(AandE_Admissions[[#This Row],[Attends_Under_4Hrs_Arr_To_Adm_Tfr_Disch_Type1]]/AandE_Admissions[[#This Row],[AandE_Attends_Type1]],0)</f>
        <v>0</v>
      </c>
    </row>
    <row r="14948" spans="1:8" hidden="1" x14ac:dyDescent="0.3">
      <c r="A14948" s="1">
        <v>43008</v>
      </c>
      <c r="B14948">
        <v>19916</v>
      </c>
      <c r="C14948">
        <v>111821</v>
      </c>
      <c r="D14948" t="s">
        <v>232</v>
      </c>
      <c r="E14948">
        <v>3821</v>
      </c>
      <c r="F14948">
        <v>3106</v>
      </c>
      <c r="G14948">
        <v>715</v>
      </c>
      <c r="H14948" s="4">
        <f>IFERROR(AandE_Admissions[[#This Row],[Attends_Under_4Hrs_Arr_To_Adm_Tfr_Disch_Type1]]/AandE_Admissions[[#This Row],[AandE_Attends_Type1]],0)</f>
        <v>0.81287621041612146</v>
      </c>
    </row>
    <row r="14949" spans="1:8" hidden="1" x14ac:dyDescent="0.3">
      <c r="A14949" s="1">
        <v>43008</v>
      </c>
      <c r="B14949">
        <v>19750</v>
      </c>
      <c r="C14949">
        <v>111821</v>
      </c>
      <c r="D14949" t="s">
        <v>46</v>
      </c>
      <c r="E14949">
        <v>5996</v>
      </c>
      <c r="F14949">
        <v>5401</v>
      </c>
      <c r="G14949">
        <v>595</v>
      </c>
      <c r="H14949" s="4">
        <f>IFERROR(AandE_Admissions[[#This Row],[Attends_Under_4Hrs_Arr_To_Adm_Tfr_Disch_Type1]]/AandE_Admissions[[#This Row],[AandE_Attends_Type1]],0)</f>
        <v>0.90076717811874585</v>
      </c>
    </row>
    <row r="14950" spans="1:8" hidden="1" x14ac:dyDescent="0.3">
      <c r="A14950" s="1">
        <v>43008</v>
      </c>
      <c r="B14950">
        <v>19774</v>
      </c>
      <c r="C14950">
        <v>111821</v>
      </c>
      <c r="D14950" t="s">
        <v>54</v>
      </c>
      <c r="E14950">
        <v>8691</v>
      </c>
      <c r="F14950">
        <v>8503</v>
      </c>
      <c r="G14950">
        <v>188</v>
      </c>
      <c r="H14950" s="4">
        <f>IFERROR(AandE_Admissions[[#This Row],[Attends_Under_4Hrs_Arr_To_Adm_Tfr_Disch_Type1]]/AandE_Admissions[[#This Row],[AandE_Attends_Type1]],0)</f>
        <v>0.97836842710850302</v>
      </c>
    </row>
    <row r="14951" spans="1:8" hidden="1" x14ac:dyDescent="0.3">
      <c r="A14951" s="1">
        <v>43008</v>
      </c>
      <c r="B14951">
        <v>19887</v>
      </c>
      <c r="C14951">
        <v>111821</v>
      </c>
      <c r="D14951" t="s">
        <v>193</v>
      </c>
      <c r="E14951">
        <v>9112</v>
      </c>
      <c r="F14951">
        <v>6464</v>
      </c>
      <c r="G14951">
        <v>2648</v>
      </c>
      <c r="H14951" s="4">
        <f>IFERROR(AandE_Admissions[[#This Row],[Attends_Under_4Hrs_Arr_To_Adm_Tfr_Disch_Type1]]/AandE_Admissions[[#This Row],[AandE_Attends_Type1]],0)</f>
        <v>0.7093942054433714</v>
      </c>
    </row>
    <row r="14952" spans="1:8" hidden="1" x14ac:dyDescent="0.3">
      <c r="A14952" s="1">
        <v>43008</v>
      </c>
      <c r="B14952">
        <v>19836</v>
      </c>
      <c r="C14952">
        <v>111821</v>
      </c>
      <c r="D14952" t="s">
        <v>180</v>
      </c>
      <c r="E14952">
        <v>4065</v>
      </c>
      <c r="F14952">
        <v>3781</v>
      </c>
      <c r="G14952">
        <v>284</v>
      </c>
      <c r="H14952" s="4">
        <f>IFERROR(AandE_Admissions[[#This Row],[Attends_Under_4Hrs_Arr_To_Adm_Tfr_Disch_Type1]]/AandE_Admissions[[#This Row],[AandE_Attends_Type1]],0)</f>
        <v>0.93013530135301348</v>
      </c>
    </row>
    <row r="14953" spans="1:8" hidden="1" x14ac:dyDescent="0.3">
      <c r="A14953" s="1">
        <v>43008</v>
      </c>
      <c r="B14953">
        <v>19818</v>
      </c>
      <c r="C14953">
        <v>111821</v>
      </c>
      <c r="D14953" t="s">
        <v>172</v>
      </c>
      <c r="E14953">
        <v>5538</v>
      </c>
      <c r="F14953">
        <v>5159</v>
      </c>
      <c r="G14953">
        <v>379</v>
      </c>
      <c r="H14953" s="4">
        <f>IFERROR(AandE_Admissions[[#This Row],[Attends_Under_4Hrs_Arr_To_Adm_Tfr_Disch_Type1]]/AandE_Admissions[[#This Row],[AandE_Attends_Type1]],0)</f>
        <v>0.93156374142289633</v>
      </c>
    </row>
    <row r="14954" spans="1:8" hidden="1" x14ac:dyDescent="0.3">
      <c r="A14954" s="1">
        <v>43008</v>
      </c>
      <c r="B14954">
        <v>19864</v>
      </c>
      <c r="C14954">
        <v>111821</v>
      </c>
      <c r="D14954" t="s">
        <v>188</v>
      </c>
      <c r="E14954">
        <v>4610</v>
      </c>
      <c r="F14954">
        <v>4480</v>
      </c>
      <c r="G14954">
        <v>130</v>
      </c>
      <c r="H14954" s="4">
        <f>IFERROR(AandE_Admissions[[#This Row],[Attends_Under_4Hrs_Arr_To_Adm_Tfr_Disch_Type1]]/AandE_Admissions[[#This Row],[AandE_Attends_Type1]],0)</f>
        <v>0.97180043383947934</v>
      </c>
    </row>
    <row r="14955" spans="1:8" hidden="1" x14ac:dyDescent="0.3">
      <c r="A14955" s="1">
        <v>43008</v>
      </c>
      <c r="B14955">
        <v>19803</v>
      </c>
      <c r="C14955">
        <v>111821</v>
      </c>
      <c r="D14955" t="s">
        <v>86</v>
      </c>
      <c r="E14955">
        <v>5258</v>
      </c>
      <c r="F14955">
        <v>4918</v>
      </c>
      <c r="G14955">
        <v>340</v>
      </c>
      <c r="H14955" s="4">
        <f>IFERROR(AandE_Admissions[[#This Row],[Attends_Under_4Hrs_Arr_To_Adm_Tfr_Disch_Type1]]/AandE_Admissions[[#This Row],[AandE_Attends_Type1]],0)</f>
        <v>0.93533662989729938</v>
      </c>
    </row>
    <row r="14956" spans="1:8" hidden="1" x14ac:dyDescent="0.3">
      <c r="A14956" s="1">
        <v>43008</v>
      </c>
      <c r="B14956">
        <v>19929</v>
      </c>
      <c r="C14956">
        <v>111821</v>
      </c>
      <c r="D14956" t="s">
        <v>205</v>
      </c>
      <c r="E14956">
        <v>6009</v>
      </c>
      <c r="F14956">
        <v>4708</v>
      </c>
      <c r="G14956">
        <v>1301</v>
      </c>
      <c r="H14956" s="4">
        <f>IFERROR(AandE_Admissions[[#This Row],[Attends_Under_4Hrs_Arr_To_Adm_Tfr_Disch_Type1]]/AandE_Admissions[[#This Row],[AandE_Attends_Type1]],0)</f>
        <v>0.78349142952238304</v>
      </c>
    </row>
    <row r="14957" spans="1:8" hidden="1" x14ac:dyDescent="0.3">
      <c r="A14957" s="1">
        <v>43008</v>
      </c>
      <c r="B14957">
        <v>19922</v>
      </c>
      <c r="C14957">
        <v>111821</v>
      </c>
      <c r="D14957" t="s">
        <v>250</v>
      </c>
      <c r="E14957">
        <v>5586</v>
      </c>
      <c r="F14957">
        <v>5090</v>
      </c>
      <c r="G14957">
        <v>496</v>
      </c>
      <c r="H14957" s="4">
        <f>IFERROR(AandE_Admissions[[#This Row],[Attends_Under_4Hrs_Arr_To_Adm_Tfr_Disch_Type1]]/AandE_Admissions[[#This Row],[AandE_Attends_Type1]],0)</f>
        <v>0.91120658789831721</v>
      </c>
    </row>
    <row r="14958" spans="1:8" hidden="1" x14ac:dyDescent="0.3">
      <c r="A14958" s="1">
        <v>43008</v>
      </c>
      <c r="B14958">
        <v>19779</v>
      </c>
      <c r="C14958">
        <v>111821</v>
      </c>
      <c r="D14958" t="s">
        <v>58</v>
      </c>
      <c r="E14958">
        <v>7404</v>
      </c>
      <c r="F14958">
        <v>6687</v>
      </c>
      <c r="G14958">
        <v>717</v>
      </c>
      <c r="H14958" s="4">
        <f>IFERROR(AandE_Admissions[[#This Row],[Attends_Under_4Hrs_Arr_To_Adm_Tfr_Disch_Type1]]/AandE_Admissions[[#This Row],[AandE_Attends_Type1]],0)</f>
        <v>0.90316045380875198</v>
      </c>
    </row>
    <row r="14959" spans="1:8" hidden="1" x14ac:dyDescent="0.3">
      <c r="A14959" s="1">
        <v>43008</v>
      </c>
      <c r="B14959">
        <v>19749</v>
      </c>
      <c r="C14959">
        <v>111821</v>
      </c>
      <c r="D14959" t="s">
        <v>67</v>
      </c>
      <c r="E14959">
        <v>11470</v>
      </c>
      <c r="F14959">
        <v>10475</v>
      </c>
      <c r="G14959">
        <v>995</v>
      </c>
      <c r="H14959" s="4">
        <f>IFERROR(AandE_Admissions[[#This Row],[Attends_Under_4Hrs_Arr_To_Adm_Tfr_Disch_Type1]]/AandE_Admissions[[#This Row],[AandE_Attends_Type1]],0)</f>
        <v>0.91325196163905842</v>
      </c>
    </row>
    <row r="14960" spans="1:8" hidden="1" x14ac:dyDescent="0.3">
      <c r="A14960" s="1">
        <v>43008</v>
      </c>
      <c r="B14960">
        <v>19757</v>
      </c>
      <c r="C14960">
        <v>111821</v>
      </c>
      <c r="D14960" t="s">
        <v>71</v>
      </c>
      <c r="E14960">
        <v>7538</v>
      </c>
      <c r="F14960">
        <v>6043</v>
      </c>
      <c r="G14960">
        <v>1495</v>
      </c>
      <c r="H14960" s="4">
        <f>IFERROR(AandE_Admissions[[#This Row],[Attends_Under_4Hrs_Arr_To_Adm_Tfr_Disch_Type1]]/AandE_Admissions[[#This Row],[AandE_Attends_Type1]],0)</f>
        <v>0.80167153091005572</v>
      </c>
    </row>
    <row r="14961" spans="1:8" hidden="1" x14ac:dyDescent="0.3">
      <c r="A14961" s="1">
        <v>43008</v>
      </c>
      <c r="B14961">
        <v>19938</v>
      </c>
      <c r="C14961">
        <v>111821</v>
      </c>
      <c r="D14961" t="s">
        <v>224</v>
      </c>
      <c r="E14961">
        <v>0</v>
      </c>
      <c r="F14961">
        <v>0</v>
      </c>
      <c r="G14961">
        <v>0</v>
      </c>
      <c r="H14961" s="4">
        <f>IFERROR(AandE_Admissions[[#This Row],[Attends_Under_4Hrs_Arr_To_Adm_Tfr_Disch_Type1]]/AandE_Admissions[[#This Row],[AandE_Attends_Type1]],0)</f>
        <v>0</v>
      </c>
    </row>
    <row r="14962" spans="1:8" hidden="1" x14ac:dyDescent="0.3">
      <c r="A14962" s="1">
        <v>43008</v>
      </c>
      <c r="B14962">
        <v>19905</v>
      </c>
      <c r="C14962">
        <v>111821</v>
      </c>
      <c r="D14962" t="s">
        <v>216</v>
      </c>
      <c r="E14962">
        <v>19468</v>
      </c>
      <c r="F14962">
        <v>17659</v>
      </c>
      <c r="G14962">
        <v>1809</v>
      </c>
      <c r="H14962" s="4">
        <f>IFERROR(AandE_Admissions[[#This Row],[Attends_Under_4Hrs_Arr_To_Adm_Tfr_Disch_Type1]]/AandE_Admissions[[#This Row],[AandE_Attends_Type1]],0)</f>
        <v>0.90707828230943088</v>
      </c>
    </row>
    <row r="14963" spans="1:8" hidden="1" x14ac:dyDescent="0.3">
      <c r="A14963" s="1">
        <v>43008</v>
      </c>
      <c r="B14963">
        <v>19900</v>
      </c>
      <c r="C14963">
        <v>111821</v>
      </c>
      <c r="D14963" t="s">
        <v>247</v>
      </c>
      <c r="E14963">
        <v>0</v>
      </c>
      <c r="F14963">
        <v>0</v>
      </c>
      <c r="G14963">
        <v>0</v>
      </c>
      <c r="H14963" s="4">
        <f>IFERROR(AandE_Admissions[[#This Row],[Attends_Under_4Hrs_Arr_To_Adm_Tfr_Disch_Type1]]/AandE_Admissions[[#This Row],[AandE_Attends_Type1]],0)</f>
        <v>0</v>
      </c>
    </row>
    <row r="14964" spans="1:8" hidden="1" x14ac:dyDescent="0.3">
      <c r="A14964" s="1">
        <v>43008</v>
      </c>
      <c r="B14964">
        <v>19941</v>
      </c>
      <c r="C14964">
        <v>111821</v>
      </c>
      <c r="D14964" t="s">
        <v>256</v>
      </c>
      <c r="E14964">
        <v>6588</v>
      </c>
      <c r="F14964">
        <v>6152</v>
      </c>
      <c r="G14964">
        <v>436</v>
      </c>
      <c r="H14964" s="4">
        <f>IFERROR(AandE_Admissions[[#This Row],[Attends_Under_4Hrs_Arr_To_Adm_Tfr_Disch_Type1]]/AandE_Admissions[[#This Row],[AandE_Attends_Type1]],0)</f>
        <v>0.93381906496660594</v>
      </c>
    </row>
    <row r="14965" spans="1:8" hidden="1" x14ac:dyDescent="0.3">
      <c r="A14965" s="1">
        <v>43008</v>
      </c>
      <c r="B14965">
        <v>19868</v>
      </c>
      <c r="C14965">
        <v>111821</v>
      </c>
      <c r="D14965" t="s">
        <v>153</v>
      </c>
      <c r="E14965">
        <v>4930</v>
      </c>
      <c r="F14965">
        <v>4762</v>
      </c>
      <c r="G14965">
        <v>168</v>
      </c>
      <c r="H14965" s="4">
        <f>IFERROR(AandE_Admissions[[#This Row],[Attends_Under_4Hrs_Arr_To_Adm_Tfr_Disch_Type1]]/AandE_Admissions[[#This Row],[AandE_Attends_Type1]],0)</f>
        <v>0.96592292089249487</v>
      </c>
    </row>
    <row r="14966" spans="1:8" x14ac:dyDescent="0.3">
      <c r="A14966" s="1">
        <v>43008</v>
      </c>
      <c r="B14966">
        <v>19926</v>
      </c>
      <c r="C14966">
        <v>111821</v>
      </c>
      <c r="D14966" t="s">
        <v>236</v>
      </c>
      <c r="E14966">
        <v>6303</v>
      </c>
      <c r="F14966">
        <f>AandE_Admissions[[#This Row],[AandE_Attends_Type1]]-AandE_Admissions[[#This Row],[Attends_Over_4Hrs_Arr_To_Adm_Tfr_Disch_Type1]]</f>
        <v>4256</v>
      </c>
      <c r="G14966">
        <v>2047</v>
      </c>
      <c r="H14966" s="4">
        <f>IFERROR(AandE_Admissions[[#This Row],[Attends_Under_4Hrs_Arr_To_Adm_Tfr_Disch_Type1]]/AandE_Admissions[[#This Row],[AandE_Attends_Type1]],0)</f>
        <v>0.67523401554815166</v>
      </c>
    </row>
    <row r="14967" spans="1:8" hidden="1" x14ac:dyDescent="0.3">
      <c r="A14967" s="1">
        <v>43008</v>
      </c>
      <c r="B14967">
        <v>19817</v>
      </c>
      <c r="C14967">
        <v>111821</v>
      </c>
      <c r="D14967" t="s">
        <v>129</v>
      </c>
      <c r="E14967">
        <v>7034</v>
      </c>
      <c r="F14967">
        <v>4953</v>
      </c>
      <c r="G14967">
        <v>2081</v>
      </c>
      <c r="H14967" s="4">
        <f>IFERROR(AandE_Admissions[[#This Row],[Attends_Under_4Hrs_Arr_To_Adm_Tfr_Disch_Type1]]/AandE_Admissions[[#This Row],[AandE_Attends_Type1]],0)</f>
        <v>0.70415126528291161</v>
      </c>
    </row>
    <row r="14968" spans="1:8" hidden="1" x14ac:dyDescent="0.3">
      <c r="A14968" s="1">
        <v>43008</v>
      </c>
      <c r="B14968">
        <v>19846</v>
      </c>
      <c r="C14968">
        <v>111821</v>
      </c>
      <c r="D14968" t="s">
        <v>135</v>
      </c>
      <c r="E14968">
        <v>0</v>
      </c>
      <c r="F14968">
        <v>0</v>
      </c>
      <c r="G14968">
        <v>0</v>
      </c>
      <c r="H14968" s="4">
        <f>IFERROR(AandE_Admissions[[#This Row],[Attends_Under_4Hrs_Arr_To_Adm_Tfr_Disch_Type1]]/AandE_Admissions[[#This Row],[AandE_Attends_Type1]],0)</f>
        <v>0</v>
      </c>
    </row>
    <row r="14969" spans="1:8" hidden="1" x14ac:dyDescent="0.3">
      <c r="A14969" s="1">
        <v>43008</v>
      </c>
      <c r="B14969">
        <v>19877</v>
      </c>
      <c r="C14969">
        <v>111821</v>
      </c>
      <c r="D14969" t="s">
        <v>140</v>
      </c>
      <c r="E14969">
        <v>0</v>
      </c>
      <c r="F14969">
        <v>0</v>
      </c>
      <c r="G14969">
        <v>0</v>
      </c>
      <c r="H14969" s="4">
        <f>IFERROR(AandE_Admissions[[#This Row],[Attends_Under_4Hrs_Arr_To_Adm_Tfr_Disch_Type1]]/AandE_Admissions[[#This Row],[AandE_Attends_Type1]],0)</f>
        <v>0</v>
      </c>
    </row>
    <row r="14970" spans="1:8" hidden="1" x14ac:dyDescent="0.3">
      <c r="A14970" s="1">
        <v>43008</v>
      </c>
      <c r="B14970">
        <v>19713</v>
      </c>
      <c r="C14970">
        <v>111821</v>
      </c>
      <c r="D14970" t="s">
        <v>7</v>
      </c>
      <c r="E14970">
        <v>19992</v>
      </c>
      <c r="F14970">
        <v>16978</v>
      </c>
      <c r="G14970">
        <v>3014</v>
      </c>
      <c r="H14970" s="4">
        <f>IFERROR(AandE_Admissions[[#This Row],[Attends_Under_4Hrs_Arr_To_Adm_Tfr_Disch_Type1]]/AandE_Admissions[[#This Row],[AandE_Attends_Type1]],0)</f>
        <v>0.84923969587835135</v>
      </c>
    </row>
    <row r="14971" spans="1:8" hidden="1" x14ac:dyDescent="0.3">
      <c r="A14971" s="1">
        <v>43008</v>
      </c>
      <c r="B14971">
        <v>19821</v>
      </c>
      <c r="C14971">
        <v>111821</v>
      </c>
      <c r="D14971" t="s">
        <v>173</v>
      </c>
      <c r="E14971">
        <v>6932</v>
      </c>
      <c r="F14971">
        <v>6559</v>
      </c>
      <c r="G14971">
        <v>373</v>
      </c>
      <c r="H14971" s="4">
        <f>IFERROR(AandE_Admissions[[#This Row],[Attends_Under_4Hrs_Arr_To_Adm_Tfr_Disch_Type1]]/AandE_Admissions[[#This Row],[AandE_Attends_Type1]],0)</f>
        <v>0.94619157530294284</v>
      </c>
    </row>
    <row r="14972" spans="1:8" hidden="1" x14ac:dyDescent="0.3">
      <c r="A14972" s="1">
        <v>43008</v>
      </c>
      <c r="B14972">
        <v>19876</v>
      </c>
      <c r="C14972">
        <v>111821</v>
      </c>
      <c r="D14972" t="s">
        <v>192</v>
      </c>
      <c r="E14972">
        <v>7759</v>
      </c>
      <c r="F14972">
        <v>6346</v>
      </c>
      <c r="G14972">
        <v>1413</v>
      </c>
      <c r="H14972" s="4">
        <f>IFERROR(AandE_Admissions[[#This Row],[Attends_Under_4Hrs_Arr_To_Adm_Tfr_Disch_Type1]]/AandE_Admissions[[#This Row],[AandE_Attends_Type1]],0)</f>
        <v>0.8178889032091764</v>
      </c>
    </row>
    <row r="14973" spans="1:8" hidden="1" x14ac:dyDescent="0.3">
      <c r="A14973" s="1">
        <v>43008</v>
      </c>
      <c r="B14973">
        <v>19755</v>
      </c>
      <c r="C14973">
        <v>111821</v>
      </c>
      <c r="D14973" t="s">
        <v>89</v>
      </c>
      <c r="E14973">
        <v>6760</v>
      </c>
      <c r="F14973">
        <v>6444</v>
      </c>
      <c r="G14973">
        <v>316</v>
      </c>
      <c r="H14973" s="4">
        <f>IFERROR(AandE_Admissions[[#This Row],[Attends_Under_4Hrs_Arr_To_Adm_Tfr_Disch_Type1]]/AandE_Admissions[[#This Row],[AandE_Attends_Type1]],0)</f>
        <v>0.95325443786982245</v>
      </c>
    </row>
    <row r="14974" spans="1:8" hidden="1" x14ac:dyDescent="0.3">
      <c r="A14974" s="1">
        <v>43008</v>
      </c>
      <c r="B14974">
        <v>19782</v>
      </c>
      <c r="C14974">
        <v>111821</v>
      </c>
      <c r="D14974" t="s">
        <v>82</v>
      </c>
      <c r="E14974">
        <v>11392</v>
      </c>
      <c r="F14974">
        <v>9363</v>
      </c>
      <c r="G14974">
        <v>2029</v>
      </c>
      <c r="H14974" s="4">
        <f>IFERROR(AandE_Admissions[[#This Row],[Attends_Under_4Hrs_Arr_To_Adm_Tfr_Disch_Type1]]/AandE_Admissions[[#This Row],[AandE_Attends_Type1]],0)</f>
        <v>0.8218925561797753</v>
      </c>
    </row>
    <row r="14975" spans="1:8" hidden="1" x14ac:dyDescent="0.3">
      <c r="A14975" s="1">
        <v>43008</v>
      </c>
      <c r="B14975">
        <v>19770</v>
      </c>
      <c r="C14975">
        <v>111821</v>
      </c>
      <c r="D14975" t="s">
        <v>77</v>
      </c>
      <c r="E14975">
        <v>6397</v>
      </c>
      <c r="F14975">
        <v>5974</v>
      </c>
      <c r="G14975">
        <v>423</v>
      </c>
      <c r="H14975" s="4">
        <f>IFERROR(AandE_Admissions[[#This Row],[Attends_Under_4Hrs_Arr_To_Adm_Tfr_Disch_Type1]]/AandE_Admissions[[#This Row],[AandE_Attends_Type1]],0)</f>
        <v>0.93387525402532434</v>
      </c>
    </row>
    <row r="14976" spans="1:8" hidden="1" x14ac:dyDescent="0.3">
      <c r="A14976" s="1">
        <v>43008</v>
      </c>
      <c r="B14976">
        <v>19769</v>
      </c>
      <c r="C14976">
        <v>111821</v>
      </c>
      <c r="D14976" t="s">
        <v>76</v>
      </c>
      <c r="E14976">
        <v>7195</v>
      </c>
      <c r="F14976">
        <v>6496</v>
      </c>
      <c r="G14976">
        <v>699</v>
      </c>
      <c r="H14976" s="4">
        <f>IFERROR(AandE_Admissions[[#This Row],[Attends_Under_4Hrs_Arr_To_Adm_Tfr_Disch_Type1]]/AandE_Admissions[[#This Row],[AandE_Attends_Type1]],0)</f>
        <v>0.9028492008339124</v>
      </c>
    </row>
    <row r="14977" spans="1:8" hidden="1" x14ac:dyDescent="0.3">
      <c r="A14977" s="1">
        <v>43008</v>
      </c>
      <c r="B14977">
        <v>19814</v>
      </c>
      <c r="C14977">
        <v>111821</v>
      </c>
      <c r="D14977" t="s">
        <v>87</v>
      </c>
      <c r="E14977">
        <v>5743</v>
      </c>
      <c r="F14977">
        <v>5108</v>
      </c>
      <c r="G14977">
        <v>635</v>
      </c>
      <c r="H14977" s="4">
        <f>IFERROR(AandE_Admissions[[#This Row],[Attends_Under_4Hrs_Arr_To_Adm_Tfr_Disch_Type1]]/AandE_Admissions[[#This Row],[AandE_Attends_Type1]],0)</f>
        <v>0.88943061117882638</v>
      </c>
    </row>
    <row r="14978" spans="1:8" hidden="1" x14ac:dyDescent="0.3">
      <c r="A14978" s="1">
        <v>43008</v>
      </c>
      <c r="B14978">
        <v>19754</v>
      </c>
      <c r="C14978">
        <v>111821</v>
      </c>
      <c r="D14978" t="s">
        <v>68</v>
      </c>
      <c r="E14978">
        <v>9385</v>
      </c>
      <c r="F14978">
        <v>8441</v>
      </c>
      <c r="G14978">
        <v>944</v>
      </c>
      <c r="H14978" s="4">
        <f>IFERROR(AandE_Admissions[[#This Row],[Attends_Under_4Hrs_Arr_To_Adm_Tfr_Disch_Type1]]/AandE_Admissions[[#This Row],[AandE_Attends_Type1]],0)</f>
        <v>0.89941395844432603</v>
      </c>
    </row>
    <row r="14979" spans="1:8" hidden="1" x14ac:dyDescent="0.3">
      <c r="A14979" s="1">
        <v>43008</v>
      </c>
      <c r="B14979">
        <v>19932</v>
      </c>
      <c r="C14979">
        <v>111821</v>
      </c>
      <c r="D14979" t="s">
        <v>238</v>
      </c>
      <c r="E14979">
        <v>0</v>
      </c>
      <c r="F14979">
        <v>0</v>
      </c>
      <c r="G14979">
        <v>0</v>
      </c>
      <c r="H14979" s="4">
        <f>IFERROR(AandE_Admissions[[#This Row],[Attends_Under_4Hrs_Arr_To_Adm_Tfr_Disch_Type1]]/AandE_Admissions[[#This Row],[AandE_Attends_Type1]],0)</f>
        <v>0</v>
      </c>
    </row>
    <row r="14980" spans="1:8" hidden="1" x14ac:dyDescent="0.3">
      <c r="A14980" s="1">
        <v>43008</v>
      </c>
      <c r="B14980">
        <v>19927</v>
      </c>
      <c r="C14980">
        <v>111821</v>
      </c>
      <c r="D14980" t="s">
        <v>237</v>
      </c>
      <c r="E14980">
        <v>8537</v>
      </c>
      <c r="F14980">
        <v>7647</v>
      </c>
      <c r="G14980">
        <v>890</v>
      </c>
      <c r="H14980" s="4">
        <f>IFERROR(AandE_Admissions[[#This Row],[Attends_Under_4Hrs_Arr_To_Adm_Tfr_Disch_Type1]]/AandE_Admissions[[#This Row],[AandE_Attends_Type1]],0)</f>
        <v>0.89574792081527466</v>
      </c>
    </row>
    <row r="14981" spans="1:8" hidden="1" x14ac:dyDescent="0.3">
      <c r="A14981" s="1">
        <v>43008</v>
      </c>
      <c r="B14981">
        <v>19943</v>
      </c>
      <c r="C14981">
        <v>111821</v>
      </c>
      <c r="D14981" t="s">
        <v>257</v>
      </c>
      <c r="E14981">
        <v>8580</v>
      </c>
      <c r="F14981">
        <v>7849</v>
      </c>
      <c r="G14981">
        <v>731</v>
      </c>
      <c r="H14981" s="4">
        <f>IFERROR(AandE_Admissions[[#This Row],[Attends_Under_4Hrs_Arr_To_Adm_Tfr_Disch_Type1]]/AandE_Admissions[[#This Row],[AandE_Attends_Type1]],0)</f>
        <v>0.91480186480186476</v>
      </c>
    </row>
    <row r="14982" spans="1:8" hidden="1" x14ac:dyDescent="0.3">
      <c r="A14982" s="1">
        <v>43008</v>
      </c>
      <c r="B14982">
        <v>19865</v>
      </c>
      <c r="C14982">
        <v>111821</v>
      </c>
      <c r="D14982" t="s">
        <v>190</v>
      </c>
      <c r="E14982">
        <v>9172</v>
      </c>
      <c r="F14982">
        <v>7425</v>
      </c>
      <c r="G14982">
        <v>1747</v>
      </c>
      <c r="H14982" s="4">
        <f>IFERROR(AandE_Admissions[[#This Row],[Attends_Under_4Hrs_Arr_To_Adm_Tfr_Disch_Type1]]/AandE_Admissions[[#This Row],[AandE_Attends_Type1]],0)</f>
        <v>0.80952900130832972</v>
      </c>
    </row>
    <row r="14983" spans="1:8" hidden="1" x14ac:dyDescent="0.3">
      <c r="A14983" s="1">
        <v>43008</v>
      </c>
      <c r="B14983">
        <v>19923</v>
      </c>
      <c r="C14983">
        <v>111821</v>
      </c>
      <c r="D14983" t="s">
        <v>251</v>
      </c>
      <c r="E14983">
        <v>9193</v>
      </c>
      <c r="F14983">
        <v>6433</v>
      </c>
      <c r="G14983">
        <v>2760</v>
      </c>
      <c r="H14983" s="4">
        <f>IFERROR(AandE_Admissions[[#This Row],[Attends_Under_4Hrs_Arr_To_Adm_Tfr_Disch_Type1]]/AandE_Admissions[[#This Row],[AandE_Attends_Type1]],0)</f>
        <v>0.69977156532144025</v>
      </c>
    </row>
    <row r="14984" spans="1:8" hidden="1" x14ac:dyDescent="0.3">
      <c r="A14984" s="1">
        <v>43008</v>
      </c>
      <c r="B14984">
        <v>19925</v>
      </c>
      <c r="C14984">
        <v>111821</v>
      </c>
      <c r="D14984" t="s">
        <v>204</v>
      </c>
      <c r="E14984">
        <v>9645</v>
      </c>
      <c r="F14984">
        <v>8590</v>
      </c>
      <c r="G14984">
        <v>1055</v>
      </c>
      <c r="H14984" s="4">
        <f>IFERROR(AandE_Admissions[[#This Row],[Attends_Under_4Hrs_Arr_To_Adm_Tfr_Disch_Type1]]/AandE_Admissions[[#This Row],[AandE_Attends_Type1]],0)</f>
        <v>0.89061689994815962</v>
      </c>
    </row>
    <row r="14985" spans="1:8" hidden="1" x14ac:dyDescent="0.3">
      <c r="A14985" s="1">
        <v>43008</v>
      </c>
      <c r="B14985">
        <v>19721</v>
      </c>
      <c r="C14985">
        <v>111821</v>
      </c>
      <c r="D14985" t="s">
        <v>17</v>
      </c>
      <c r="E14985">
        <v>11559</v>
      </c>
      <c r="F14985">
        <v>10338</v>
      </c>
      <c r="G14985">
        <v>1221</v>
      </c>
      <c r="H14985" s="4">
        <f>IFERROR(AandE_Admissions[[#This Row],[Attends_Under_4Hrs_Arr_To_Adm_Tfr_Disch_Type1]]/AandE_Admissions[[#This Row],[AandE_Attends_Type1]],0)</f>
        <v>0.89436802491565015</v>
      </c>
    </row>
    <row r="14986" spans="1:8" hidden="1" x14ac:dyDescent="0.3">
      <c r="A14986" s="1">
        <v>43008</v>
      </c>
      <c r="B14986">
        <v>19728</v>
      </c>
      <c r="C14986">
        <v>111821</v>
      </c>
      <c r="D14986" t="s">
        <v>24</v>
      </c>
      <c r="E14986">
        <v>17862</v>
      </c>
      <c r="F14986">
        <v>15614</v>
      </c>
      <c r="G14986">
        <v>2248</v>
      </c>
      <c r="H14986" s="4">
        <f>IFERROR(AandE_Admissions[[#This Row],[Attends_Under_4Hrs_Arr_To_Adm_Tfr_Disch_Type1]]/AandE_Admissions[[#This Row],[AandE_Attends_Type1]],0)</f>
        <v>0.8741462322248349</v>
      </c>
    </row>
    <row r="14987" spans="1:8" hidden="1" x14ac:dyDescent="0.3">
      <c r="A14987" s="1">
        <v>43008</v>
      </c>
      <c r="B14987">
        <v>19718</v>
      </c>
      <c r="C14987">
        <v>111821</v>
      </c>
      <c r="D14987" t="s">
        <v>12</v>
      </c>
      <c r="E14987">
        <v>6488</v>
      </c>
      <c r="F14987">
        <v>5151</v>
      </c>
      <c r="G14987">
        <v>1337</v>
      </c>
      <c r="H14987" s="4">
        <f>IFERROR(AandE_Admissions[[#This Row],[Attends_Under_4Hrs_Arr_To_Adm_Tfr_Disch_Type1]]/AandE_Admissions[[#This Row],[AandE_Attends_Type1]],0)</f>
        <v>0.79392725030826139</v>
      </c>
    </row>
    <row r="14988" spans="1:8" hidden="1" x14ac:dyDescent="0.3">
      <c r="A14988" s="1">
        <v>43008</v>
      </c>
      <c r="B14988">
        <v>19738</v>
      </c>
      <c r="C14988">
        <v>111821</v>
      </c>
      <c r="D14988" t="s">
        <v>36</v>
      </c>
      <c r="E14988">
        <v>12763</v>
      </c>
      <c r="F14988">
        <v>11361</v>
      </c>
      <c r="G14988">
        <v>1402</v>
      </c>
      <c r="H14988" s="4">
        <f>IFERROR(AandE_Admissions[[#This Row],[Attends_Under_4Hrs_Arr_To_Adm_Tfr_Disch_Type1]]/AandE_Admissions[[#This Row],[AandE_Attends_Type1]],0)</f>
        <v>0.89015121836558808</v>
      </c>
    </row>
    <row r="14989" spans="1:8" hidden="1" x14ac:dyDescent="0.3">
      <c r="A14989" s="1">
        <v>43008</v>
      </c>
      <c r="B14989">
        <v>19897</v>
      </c>
      <c r="C14989">
        <v>111821</v>
      </c>
      <c r="D14989" t="s">
        <v>264</v>
      </c>
      <c r="E14989">
        <v>0</v>
      </c>
      <c r="F14989">
        <v>0</v>
      </c>
      <c r="G14989">
        <v>0</v>
      </c>
      <c r="H14989" s="4">
        <f>IFERROR(AandE_Admissions[[#This Row],[Attends_Under_4Hrs_Arr_To_Adm_Tfr_Disch_Type1]]/AandE_Admissions[[#This Row],[AandE_Attends_Type1]],0)</f>
        <v>0</v>
      </c>
    </row>
    <row r="14990" spans="1:8" hidden="1" x14ac:dyDescent="0.3">
      <c r="A14990" s="1">
        <v>43008</v>
      </c>
      <c r="B14990">
        <v>19797</v>
      </c>
      <c r="C14990">
        <v>111821</v>
      </c>
      <c r="D14990" t="s">
        <v>117</v>
      </c>
      <c r="E14990">
        <v>5607</v>
      </c>
      <c r="F14990">
        <v>5199</v>
      </c>
      <c r="G14990">
        <v>408</v>
      </c>
      <c r="H14990" s="4">
        <f>IFERROR(AandE_Admissions[[#This Row],[Attends_Under_4Hrs_Arr_To_Adm_Tfr_Disch_Type1]]/AandE_Admissions[[#This Row],[AandE_Attends_Type1]],0)</f>
        <v>0.92723381487426426</v>
      </c>
    </row>
    <row r="14991" spans="1:8" hidden="1" x14ac:dyDescent="0.3">
      <c r="A14991" s="1">
        <v>43008</v>
      </c>
      <c r="B14991">
        <v>19810</v>
      </c>
      <c r="C14991">
        <v>111821</v>
      </c>
      <c r="D14991" t="s">
        <v>102</v>
      </c>
      <c r="E14991">
        <v>13705</v>
      </c>
      <c r="F14991">
        <v>9021</v>
      </c>
      <c r="G14991">
        <v>4684</v>
      </c>
      <c r="H14991" s="4">
        <f>IFERROR(AandE_Admissions[[#This Row],[Attends_Under_4Hrs_Arr_To_Adm_Tfr_Disch_Type1]]/AandE_Admissions[[#This Row],[AandE_Attends_Type1]],0)</f>
        <v>0.65822692448011677</v>
      </c>
    </row>
    <row r="14992" spans="1:8" hidden="1" x14ac:dyDescent="0.3">
      <c r="A14992" s="1">
        <v>43008</v>
      </c>
      <c r="B14992">
        <v>19753</v>
      </c>
      <c r="C14992">
        <v>111821</v>
      </c>
      <c r="D14992" t="s">
        <v>88</v>
      </c>
      <c r="E14992">
        <v>5319</v>
      </c>
      <c r="F14992">
        <v>4565</v>
      </c>
      <c r="G14992">
        <v>754</v>
      </c>
      <c r="H14992" s="4">
        <f>IFERROR(AandE_Admissions[[#This Row],[Attends_Under_4Hrs_Arr_To_Adm_Tfr_Disch_Type1]]/AandE_Admissions[[#This Row],[AandE_Attends_Type1]],0)</f>
        <v>0.85824403083286327</v>
      </c>
    </row>
    <row r="14993" spans="1:8" hidden="1" x14ac:dyDescent="0.3">
      <c r="A14993" s="1">
        <v>43008</v>
      </c>
      <c r="B14993">
        <v>19855</v>
      </c>
      <c r="C14993">
        <v>111821</v>
      </c>
      <c r="D14993" t="s">
        <v>187</v>
      </c>
      <c r="E14993">
        <v>11159</v>
      </c>
      <c r="F14993">
        <v>9582</v>
      </c>
      <c r="G14993">
        <v>1577</v>
      </c>
      <c r="H14993" s="4">
        <f>IFERROR(AandE_Admissions[[#This Row],[Attends_Under_4Hrs_Arr_To_Adm_Tfr_Disch_Type1]]/AandE_Admissions[[#This Row],[AandE_Attends_Type1]],0)</f>
        <v>0.8586790931087015</v>
      </c>
    </row>
    <row r="14994" spans="1:8" hidden="1" x14ac:dyDescent="0.3">
      <c r="A14994" s="1">
        <v>43008</v>
      </c>
      <c r="B14994">
        <v>19833</v>
      </c>
      <c r="C14994">
        <v>111821</v>
      </c>
      <c r="D14994" t="s">
        <v>132</v>
      </c>
      <c r="E14994">
        <v>4059</v>
      </c>
      <c r="F14994">
        <v>3389</v>
      </c>
      <c r="G14994">
        <v>670</v>
      </c>
      <c r="H14994" s="4">
        <f>IFERROR(AandE_Admissions[[#This Row],[Attends_Under_4Hrs_Arr_To_Adm_Tfr_Disch_Type1]]/AandE_Admissions[[#This Row],[AandE_Attends_Type1]],0)</f>
        <v>0.83493471298349342</v>
      </c>
    </row>
    <row r="14995" spans="1:8" hidden="1" x14ac:dyDescent="0.3">
      <c r="A14995" s="1">
        <v>43008</v>
      </c>
      <c r="B14995">
        <v>19830</v>
      </c>
      <c r="C14995">
        <v>111821</v>
      </c>
      <c r="D14995" t="s">
        <v>131</v>
      </c>
      <c r="E14995">
        <v>6155</v>
      </c>
      <c r="F14995">
        <v>5224</v>
      </c>
      <c r="G14995">
        <v>931</v>
      </c>
      <c r="H14995" s="4">
        <f>IFERROR(AandE_Admissions[[#This Row],[Attends_Under_4Hrs_Arr_To_Adm_Tfr_Disch_Type1]]/AandE_Admissions[[#This Row],[AandE_Attends_Type1]],0)</f>
        <v>0.84874086108854585</v>
      </c>
    </row>
    <row r="14996" spans="1:8" hidden="1" x14ac:dyDescent="0.3">
      <c r="A14996" s="1">
        <v>43008</v>
      </c>
      <c r="B14996">
        <v>19726</v>
      </c>
      <c r="C14996">
        <v>111821</v>
      </c>
      <c r="D14996" t="s">
        <v>22</v>
      </c>
      <c r="E14996">
        <v>16887</v>
      </c>
      <c r="F14996">
        <v>13551</v>
      </c>
      <c r="G14996">
        <v>3336</v>
      </c>
      <c r="H14996" s="4">
        <f>IFERROR(AandE_Admissions[[#This Row],[Attends_Under_4Hrs_Arr_To_Adm_Tfr_Disch_Type1]]/AandE_Admissions[[#This Row],[AandE_Attends_Type1]],0)</f>
        <v>0.80245158998045829</v>
      </c>
    </row>
    <row r="14997" spans="1:8" hidden="1" x14ac:dyDescent="0.3">
      <c r="A14997" s="1">
        <v>43008</v>
      </c>
      <c r="B14997">
        <v>19792</v>
      </c>
      <c r="C14997">
        <v>111821</v>
      </c>
      <c r="D14997" t="s">
        <v>97</v>
      </c>
      <c r="E14997">
        <v>8105</v>
      </c>
      <c r="F14997">
        <v>7231</v>
      </c>
      <c r="G14997">
        <v>874</v>
      </c>
      <c r="H14997" s="4">
        <f>IFERROR(AandE_Admissions[[#This Row],[Attends_Under_4Hrs_Arr_To_Adm_Tfr_Disch_Type1]]/AandE_Admissions[[#This Row],[AandE_Attends_Type1]],0)</f>
        <v>0.89216533004318321</v>
      </c>
    </row>
    <row r="14998" spans="1:8" hidden="1" x14ac:dyDescent="0.3">
      <c r="A14998" s="1">
        <v>43008</v>
      </c>
      <c r="B14998">
        <v>19921</v>
      </c>
      <c r="C14998">
        <v>111821</v>
      </c>
      <c r="D14998" t="s">
        <v>235</v>
      </c>
      <c r="E14998">
        <v>8286</v>
      </c>
      <c r="F14998">
        <v>6841</v>
      </c>
      <c r="G14998">
        <v>1445</v>
      </c>
      <c r="H14998" s="4">
        <f>IFERROR(AandE_Admissions[[#This Row],[Attends_Under_4Hrs_Arr_To_Adm_Tfr_Disch_Type1]]/AandE_Admissions[[#This Row],[AandE_Attends_Type1]],0)</f>
        <v>0.82560946174269856</v>
      </c>
    </row>
    <row r="14999" spans="1:8" hidden="1" x14ac:dyDescent="0.3">
      <c r="A14999" s="1">
        <v>43008</v>
      </c>
      <c r="B14999">
        <v>19808</v>
      </c>
      <c r="C14999">
        <v>111821</v>
      </c>
      <c r="D14999" t="s">
        <v>122</v>
      </c>
      <c r="E14999">
        <v>11362</v>
      </c>
      <c r="F14999">
        <v>8043</v>
      </c>
      <c r="G14999">
        <v>3319</v>
      </c>
      <c r="H14999" s="4">
        <f>IFERROR(AandE_Admissions[[#This Row],[Attends_Under_4Hrs_Arr_To_Adm_Tfr_Disch_Type1]]/AandE_Admissions[[#This Row],[AandE_Attends_Type1]],0)</f>
        <v>0.70788593557472279</v>
      </c>
    </row>
    <row r="15000" spans="1:8" hidden="1" x14ac:dyDescent="0.3">
      <c r="A15000" s="1">
        <v>43008</v>
      </c>
      <c r="B15000">
        <v>19746</v>
      </c>
      <c r="C15000">
        <v>111821</v>
      </c>
      <c r="D15000" t="s">
        <v>41</v>
      </c>
      <c r="E15000">
        <v>8052</v>
      </c>
      <c r="F15000">
        <v>7241</v>
      </c>
      <c r="G15000">
        <v>811</v>
      </c>
      <c r="H15000" s="4">
        <f>IFERROR(AandE_Admissions[[#This Row],[Attends_Under_4Hrs_Arr_To_Adm_Tfr_Disch_Type1]]/AandE_Admissions[[#This Row],[AandE_Attends_Type1]],0)</f>
        <v>0.89927968206656728</v>
      </c>
    </row>
    <row r="15001" spans="1:8" hidden="1" x14ac:dyDescent="0.3">
      <c r="A15001" s="1">
        <v>43008</v>
      </c>
      <c r="B15001">
        <v>19804</v>
      </c>
      <c r="C15001">
        <v>111821</v>
      </c>
      <c r="D15001" t="s">
        <v>101</v>
      </c>
      <c r="E15001">
        <v>0</v>
      </c>
      <c r="F15001">
        <v>0</v>
      </c>
      <c r="G15001">
        <v>0</v>
      </c>
      <c r="H15001" s="4">
        <f>IFERROR(AandE_Admissions[[#This Row],[Attends_Under_4Hrs_Arr_To_Adm_Tfr_Disch_Type1]]/AandE_Admissions[[#This Row],[AandE_Attends_Type1]],0)</f>
        <v>0</v>
      </c>
    </row>
    <row r="15002" spans="1:8" hidden="1" x14ac:dyDescent="0.3">
      <c r="A15002" s="1">
        <v>43008</v>
      </c>
      <c r="B15002">
        <v>19805</v>
      </c>
      <c r="C15002">
        <v>111821</v>
      </c>
      <c r="D15002" t="s">
        <v>120</v>
      </c>
      <c r="E15002">
        <v>10884</v>
      </c>
      <c r="F15002">
        <v>9408</v>
      </c>
      <c r="G15002">
        <v>1476</v>
      </c>
      <c r="H15002" s="4">
        <f>IFERROR(AandE_Admissions[[#This Row],[Attends_Under_4Hrs_Arr_To_Adm_Tfr_Disch_Type1]]/AandE_Admissions[[#This Row],[AandE_Attends_Type1]],0)</f>
        <v>0.86438809261300997</v>
      </c>
    </row>
    <row r="15003" spans="1:8" hidden="1" x14ac:dyDescent="0.3">
      <c r="A15003" s="1">
        <v>43008</v>
      </c>
      <c r="B15003">
        <v>19829</v>
      </c>
      <c r="C15003">
        <v>111821</v>
      </c>
      <c r="D15003" t="s">
        <v>144</v>
      </c>
      <c r="E15003">
        <v>7637</v>
      </c>
      <c r="F15003">
        <v>6896</v>
      </c>
      <c r="G15003">
        <v>741</v>
      </c>
      <c r="H15003" s="4">
        <f>IFERROR(AandE_Admissions[[#This Row],[Attends_Under_4Hrs_Arr_To_Adm_Tfr_Disch_Type1]]/AandE_Admissions[[#This Row],[AandE_Attends_Type1]],0)</f>
        <v>0.90297237135000652</v>
      </c>
    </row>
    <row r="15004" spans="1:8" hidden="1" x14ac:dyDescent="0.3">
      <c r="A15004" s="1">
        <v>43008</v>
      </c>
      <c r="B15004">
        <v>19816</v>
      </c>
      <c r="C15004">
        <v>111821</v>
      </c>
      <c r="D15004" t="s">
        <v>127</v>
      </c>
      <c r="E15004">
        <v>4596</v>
      </c>
      <c r="F15004">
        <v>3598</v>
      </c>
      <c r="G15004">
        <v>998</v>
      </c>
      <c r="H15004" s="4">
        <f>IFERROR(AandE_Admissions[[#This Row],[Attends_Under_4Hrs_Arr_To_Adm_Tfr_Disch_Type1]]/AandE_Admissions[[#This Row],[AandE_Attends_Type1]],0)</f>
        <v>0.78285465622280248</v>
      </c>
    </row>
    <row r="15005" spans="1:8" hidden="1" x14ac:dyDescent="0.3">
      <c r="A15005" s="1">
        <v>43008</v>
      </c>
      <c r="B15005">
        <v>19765</v>
      </c>
      <c r="C15005">
        <v>111821</v>
      </c>
      <c r="D15005" t="s">
        <v>110</v>
      </c>
      <c r="E15005">
        <v>6680</v>
      </c>
      <c r="F15005">
        <v>6087</v>
      </c>
      <c r="G15005">
        <v>593</v>
      </c>
      <c r="H15005" s="4">
        <f>IFERROR(AandE_Admissions[[#This Row],[Attends_Under_4Hrs_Arr_To_Adm_Tfr_Disch_Type1]]/AandE_Admissions[[#This Row],[AandE_Attends_Type1]],0)</f>
        <v>0.91122754491017965</v>
      </c>
    </row>
    <row r="15006" spans="1:8" hidden="1" x14ac:dyDescent="0.3">
      <c r="A15006" s="1">
        <v>43008</v>
      </c>
      <c r="B15006">
        <v>19781</v>
      </c>
      <c r="C15006">
        <v>111821</v>
      </c>
      <c r="D15006" t="s">
        <v>79</v>
      </c>
      <c r="E15006">
        <v>8464</v>
      </c>
      <c r="F15006">
        <v>6641</v>
      </c>
      <c r="G15006">
        <v>1823</v>
      </c>
      <c r="H15006" s="4">
        <f>IFERROR(AandE_Admissions[[#This Row],[Attends_Under_4Hrs_Arr_To_Adm_Tfr_Disch_Type1]]/AandE_Admissions[[#This Row],[AandE_Attends_Type1]],0)</f>
        <v>0.78461720226843101</v>
      </c>
    </row>
    <row r="15007" spans="1:8" hidden="1" x14ac:dyDescent="0.3">
      <c r="A15007" s="1">
        <v>43008</v>
      </c>
      <c r="B15007">
        <v>19879</v>
      </c>
      <c r="C15007">
        <v>111821</v>
      </c>
      <c r="D15007" t="s">
        <v>170</v>
      </c>
      <c r="E15007">
        <v>8227</v>
      </c>
      <c r="F15007">
        <v>7134</v>
      </c>
      <c r="G15007">
        <v>1093</v>
      </c>
      <c r="H15007" s="4">
        <f>IFERROR(AandE_Admissions[[#This Row],[Attends_Under_4Hrs_Arr_To_Adm_Tfr_Disch_Type1]]/AandE_Admissions[[#This Row],[AandE_Attends_Type1]],0)</f>
        <v>0.8671447672298529</v>
      </c>
    </row>
    <row r="15008" spans="1:8" hidden="1" x14ac:dyDescent="0.3">
      <c r="A15008" s="1">
        <v>43008</v>
      </c>
      <c r="B15008">
        <v>19862</v>
      </c>
      <c r="C15008">
        <v>111821</v>
      </c>
      <c r="D15008" t="s">
        <v>166</v>
      </c>
      <c r="E15008">
        <v>8413</v>
      </c>
      <c r="F15008">
        <v>7523</v>
      </c>
      <c r="G15008">
        <v>890</v>
      </c>
      <c r="H15008" s="4">
        <f>IFERROR(AandE_Admissions[[#This Row],[Attends_Under_4Hrs_Arr_To_Adm_Tfr_Disch_Type1]]/AandE_Admissions[[#This Row],[AandE_Attends_Type1]],0)</f>
        <v>0.89421133959348631</v>
      </c>
    </row>
    <row r="15009" spans="1:8" hidden="1" x14ac:dyDescent="0.3">
      <c r="A15009" s="1">
        <v>43008</v>
      </c>
      <c r="B15009">
        <v>19823</v>
      </c>
      <c r="C15009">
        <v>111821</v>
      </c>
      <c r="D15009" t="s">
        <v>158</v>
      </c>
      <c r="E15009">
        <v>8490</v>
      </c>
      <c r="F15009">
        <v>7035</v>
      </c>
      <c r="G15009">
        <v>1455</v>
      </c>
      <c r="H15009" s="4">
        <f>IFERROR(AandE_Admissions[[#This Row],[Attends_Under_4Hrs_Arr_To_Adm_Tfr_Disch_Type1]]/AandE_Admissions[[#This Row],[AandE_Attends_Type1]],0)</f>
        <v>0.82862190812720848</v>
      </c>
    </row>
    <row r="15010" spans="1:8" hidden="1" x14ac:dyDescent="0.3">
      <c r="A15010" s="1">
        <v>43008</v>
      </c>
      <c r="B15010">
        <v>19873</v>
      </c>
      <c r="C15010">
        <v>111821</v>
      </c>
      <c r="D15010" t="s">
        <v>168</v>
      </c>
      <c r="E15010">
        <v>7192</v>
      </c>
      <c r="F15010">
        <v>6354</v>
      </c>
      <c r="G15010">
        <v>838</v>
      </c>
      <c r="H15010" s="4">
        <f>IFERROR(AandE_Admissions[[#This Row],[Attends_Under_4Hrs_Arr_To_Adm_Tfr_Disch_Type1]]/AandE_Admissions[[#This Row],[AandE_Attends_Type1]],0)</f>
        <v>0.88348164627363734</v>
      </c>
    </row>
    <row r="15011" spans="1:8" hidden="1" x14ac:dyDescent="0.3">
      <c r="A15011" s="1">
        <v>43008</v>
      </c>
      <c r="B15011">
        <v>19908</v>
      </c>
      <c r="C15011">
        <v>111821</v>
      </c>
      <c r="D15011" t="s">
        <v>200</v>
      </c>
      <c r="E15011">
        <v>6123</v>
      </c>
      <c r="F15011">
        <v>4622</v>
      </c>
      <c r="G15011">
        <v>1501</v>
      </c>
      <c r="H15011" s="4">
        <f>IFERROR(AandE_Admissions[[#This Row],[Attends_Under_4Hrs_Arr_To_Adm_Tfr_Disch_Type1]]/AandE_Admissions[[#This Row],[AandE_Attends_Type1]],0)</f>
        <v>0.75485872938102239</v>
      </c>
    </row>
    <row r="15012" spans="1:8" hidden="1" x14ac:dyDescent="0.3">
      <c r="A15012" s="1">
        <v>43008</v>
      </c>
      <c r="B15012">
        <v>19909</v>
      </c>
      <c r="C15012">
        <v>111821</v>
      </c>
      <c r="D15012" t="s">
        <v>248</v>
      </c>
      <c r="E15012">
        <v>9236</v>
      </c>
      <c r="F15012">
        <v>8019</v>
      </c>
      <c r="G15012">
        <v>1217</v>
      </c>
      <c r="H15012" s="4">
        <f>IFERROR(AandE_Admissions[[#This Row],[Attends_Under_4Hrs_Arr_To_Adm_Tfr_Disch_Type1]]/AandE_Admissions[[#This Row],[AandE_Attends_Type1]],0)</f>
        <v>0.86823300129926373</v>
      </c>
    </row>
    <row r="15013" spans="1:8" hidden="1" x14ac:dyDescent="0.3">
      <c r="A15013" s="1">
        <v>43008</v>
      </c>
      <c r="B15013">
        <v>19898</v>
      </c>
      <c r="C15013">
        <v>111821</v>
      </c>
      <c r="D15013" t="s">
        <v>212</v>
      </c>
      <c r="E15013">
        <v>8365</v>
      </c>
      <c r="F15013">
        <v>7686</v>
      </c>
      <c r="G15013">
        <v>679</v>
      </c>
      <c r="H15013" s="4">
        <f>IFERROR(AandE_Admissions[[#This Row],[Attends_Under_4Hrs_Arr_To_Adm_Tfr_Disch_Type1]]/AandE_Admissions[[#This Row],[AandE_Attends_Type1]],0)</f>
        <v>0.91882845188284523</v>
      </c>
    </row>
    <row r="15014" spans="1:8" hidden="1" x14ac:dyDescent="0.3">
      <c r="A15014" s="1">
        <v>43008</v>
      </c>
      <c r="B15014">
        <v>19801</v>
      </c>
      <c r="C15014">
        <v>111821</v>
      </c>
      <c r="D15014" t="s">
        <v>119</v>
      </c>
      <c r="E15014">
        <v>8563</v>
      </c>
      <c r="F15014">
        <v>6977</v>
      </c>
      <c r="G15014">
        <v>1586</v>
      </c>
      <c r="H15014" s="4">
        <f>IFERROR(AandE_Admissions[[#This Row],[Attends_Under_4Hrs_Arr_To_Adm_Tfr_Disch_Type1]]/AandE_Admissions[[#This Row],[AandE_Attends_Type1]],0)</f>
        <v>0.8147845381291603</v>
      </c>
    </row>
    <row r="15015" spans="1:8" hidden="1" x14ac:dyDescent="0.3">
      <c r="A15015" s="1">
        <v>43008</v>
      </c>
      <c r="B15015">
        <v>19851</v>
      </c>
      <c r="C15015">
        <v>111821</v>
      </c>
      <c r="D15015" t="s">
        <v>148</v>
      </c>
      <c r="E15015">
        <v>7821</v>
      </c>
      <c r="F15015">
        <v>7052</v>
      </c>
      <c r="G15015">
        <v>769</v>
      </c>
      <c r="H15015" s="4">
        <f>IFERROR(AandE_Admissions[[#This Row],[Attends_Under_4Hrs_Arr_To_Adm_Tfr_Disch_Type1]]/AandE_Admissions[[#This Row],[AandE_Attends_Type1]],0)</f>
        <v>0.90167497762434468</v>
      </c>
    </row>
    <row r="15016" spans="1:8" hidden="1" x14ac:dyDescent="0.3">
      <c r="A15016" s="1">
        <v>43008</v>
      </c>
      <c r="B15016">
        <v>19771</v>
      </c>
      <c r="C15016">
        <v>111821</v>
      </c>
      <c r="D15016" t="s">
        <v>50</v>
      </c>
      <c r="E15016">
        <v>7215</v>
      </c>
      <c r="F15016">
        <v>6093</v>
      </c>
      <c r="G15016">
        <v>1122</v>
      </c>
      <c r="H15016" s="4">
        <f>IFERROR(AandE_Admissions[[#This Row],[Attends_Under_4Hrs_Arr_To_Adm_Tfr_Disch_Type1]]/AandE_Admissions[[#This Row],[AandE_Attends_Type1]],0)</f>
        <v>0.84449064449064448</v>
      </c>
    </row>
    <row r="15017" spans="1:8" hidden="1" x14ac:dyDescent="0.3">
      <c r="A15017" s="1">
        <v>43008</v>
      </c>
      <c r="B15017">
        <v>19783</v>
      </c>
      <c r="C15017">
        <v>111821</v>
      </c>
      <c r="D15017" t="s">
        <v>59</v>
      </c>
      <c r="E15017">
        <v>8698</v>
      </c>
      <c r="F15017">
        <v>7443</v>
      </c>
      <c r="G15017">
        <v>1255</v>
      </c>
      <c r="H15017" s="4">
        <f>IFERROR(AandE_Admissions[[#This Row],[Attends_Under_4Hrs_Arr_To_Adm_Tfr_Disch_Type1]]/AandE_Admissions[[#This Row],[AandE_Attends_Type1]],0)</f>
        <v>0.85571395723154753</v>
      </c>
    </row>
    <row r="15018" spans="1:8" hidden="1" x14ac:dyDescent="0.3">
      <c r="A15018" s="1">
        <v>43008</v>
      </c>
      <c r="B15018">
        <v>19918</v>
      </c>
      <c r="C15018">
        <v>111821</v>
      </c>
      <c r="D15018" t="s">
        <v>201</v>
      </c>
      <c r="E15018">
        <v>0</v>
      </c>
      <c r="F15018">
        <v>0</v>
      </c>
      <c r="G15018">
        <v>0</v>
      </c>
      <c r="H15018" s="4">
        <f>IFERROR(AandE_Admissions[[#This Row],[Attends_Under_4Hrs_Arr_To_Adm_Tfr_Disch_Type1]]/AandE_Admissions[[#This Row],[AandE_Attends_Type1]],0)</f>
        <v>0</v>
      </c>
    </row>
    <row r="15019" spans="1:8" hidden="1" x14ac:dyDescent="0.3">
      <c r="A15019" s="1">
        <v>43008</v>
      </c>
      <c r="B15019">
        <v>19930</v>
      </c>
      <c r="C15019">
        <v>111821</v>
      </c>
      <c r="D15019" t="s">
        <v>206</v>
      </c>
      <c r="E15019">
        <v>3822</v>
      </c>
      <c r="F15019">
        <v>3483</v>
      </c>
      <c r="G15019">
        <v>339</v>
      </c>
      <c r="H15019" s="4">
        <f>IFERROR(AandE_Admissions[[#This Row],[Attends_Under_4Hrs_Arr_To_Adm_Tfr_Disch_Type1]]/AandE_Admissions[[#This Row],[AandE_Attends_Type1]],0)</f>
        <v>0.91130298273155419</v>
      </c>
    </row>
    <row r="15020" spans="1:8" hidden="1" x14ac:dyDescent="0.3">
      <c r="A15020" s="1">
        <v>43008</v>
      </c>
      <c r="B15020">
        <v>19832</v>
      </c>
      <c r="C15020">
        <v>111821</v>
      </c>
      <c r="D15020" t="s">
        <v>178</v>
      </c>
      <c r="E15020">
        <v>10847</v>
      </c>
      <c r="F15020">
        <v>9986</v>
      </c>
      <c r="G15020">
        <v>861</v>
      </c>
      <c r="H15020" s="4">
        <f>IFERROR(AandE_Admissions[[#This Row],[Attends_Under_4Hrs_Arr_To_Adm_Tfr_Disch_Type1]]/AandE_Admissions[[#This Row],[AandE_Attends_Type1]],0)</f>
        <v>0.92062321379183187</v>
      </c>
    </row>
    <row r="15021" spans="1:8" hidden="1" x14ac:dyDescent="0.3">
      <c r="A15021" s="1">
        <v>43008</v>
      </c>
      <c r="B15021">
        <v>19730</v>
      </c>
      <c r="C15021">
        <v>111821</v>
      </c>
      <c r="D15021" t="s">
        <v>26</v>
      </c>
      <c r="E15021">
        <v>0</v>
      </c>
      <c r="F15021">
        <v>0</v>
      </c>
      <c r="G15021">
        <v>0</v>
      </c>
      <c r="H15021" s="4">
        <f>IFERROR(AandE_Admissions[[#This Row],[Attends_Under_4Hrs_Arr_To_Adm_Tfr_Disch_Type1]]/AandE_Admissions[[#This Row],[AandE_Attends_Type1]],0)</f>
        <v>0</v>
      </c>
    </row>
    <row r="15022" spans="1:8" hidden="1" x14ac:dyDescent="0.3">
      <c r="A15022" s="1">
        <v>43008</v>
      </c>
      <c r="B15022">
        <v>19914</v>
      </c>
      <c r="C15022">
        <v>111821</v>
      </c>
      <c r="D15022" t="s">
        <v>220</v>
      </c>
      <c r="E15022">
        <v>10012</v>
      </c>
      <c r="F15022">
        <v>8388</v>
      </c>
      <c r="G15022">
        <v>1624</v>
      </c>
      <c r="H15022" s="4">
        <f>IFERROR(AandE_Admissions[[#This Row],[Attends_Under_4Hrs_Arr_To_Adm_Tfr_Disch_Type1]]/AandE_Admissions[[#This Row],[AandE_Attends_Type1]],0)</f>
        <v>0.8377946464242908</v>
      </c>
    </row>
    <row r="15023" spans="1:8" hidden="1" x14ac:dyDescent="0.3">
      <c r="A15023" s="1">
        <v>43008</v>
      </c>
      <c r="B15023">
        <v>19924</v>
      </c>
      <c r="C15023">
        <v>111821</v>
      </c>
      <c r="D15023" t="s">
        <v>221</v>
      </c>
      <c r="E15023">
        <v>0</v>
      </c>
      <c r="F15023">
        <v>0</v>
      </c>
      <c r="G15023">
        <v>0</v>
      </c>
      <c r="H15023" s="4">
        <f>IFERROR(AandE_Admissions[[#This Row],[Attends_Under_4Hrs_Arr_To_Adm_Tfr_Disch_Type1]]/AandE_Admissions[[#This Row],[AandE_Attends_Type1]],0)</f>
        <v>0</v>
      </c>
    </row>
    <row r="15024" spans="1:8" hidden="1" x14ac:dyDescent="0.3">
      <c r="A15024" s="1">
        <v>43008</v>
      </c>
      <c r="B15024">
        <v>19752</v>
      </c>
      <c r="C15024">
        <v>111821</v>
      </c>
      <c r="D15024" t="s">
        <v>104</v>
      </c>
      <c r="E15024">
        <v>4775</v>
      </c>
      <c r="F15024">
        <v>4336</v>
      </c>
      <c r="G15024">
        <v>439</v>
      </c>
      <c r="H15024" s="4">
        <f>IFERROR(AandE_Admissions[[#This Row],[Attends_Under_4Hrs_Arr_To_Adm_Tfr_Disch_Type1]]/AandE_Admissions[[#This Row],[AandE_Attends_Type1]],0)</f>
        <v>0.90806282722513088</v>
      </c>
    </row>
    <row r="15025" spans="1:8" hidden="1" x14ac:dyDescent="0.3">
      <c r="A15025" s="1">
        <v>43008</v>
      </c>
      <c r="B15025">
        <v>19861</v>
      </c>
      <c r="C15025">
        <v>111821</v>
      </c>
      <c r="D15025" t="s">
        <v>137</v>
      </c>
      <c r="E15025">
        <v>7610</v>
      </c>
      <c r="F15025">
        <v>5249</v>
      </c>
      <c r="G15025">
        <v>2361</v>
      </c>
      <c r="H15025" s="4">
        <f>IFERROR(AandE_Admissions[[#This Row],[Attends_Under_4Hrs_Arr_To_Adm_Tfr_Disch_Type1]]/AandE_Admissions[[#This Row],[AandE_Attends_Type1]],0)</f>
        <v>0.68975032851511164</v>
      </c>
    </row>
    <row r="15026" spans="1:8" hidden="1" x14ac:dyDescent="0.3">
      <c r="A15026" s="1">
        <v>43008</v>
      </c>
      <c r="B15026">
        <v>19778</v>
      </c>
      <c r="C15026">
        <v>111821</v>
      </c>
      <c r="D15026" t="s">
        <v>78</v>
      </c>
      <c r="E15026">
        <v>8176</v>
      </c>
      <c r="F15026">
        <v>7382</v>
      </c>
      <c r="G15026">
        <v>794</v>
      </c>
      <c r="H15026" s="4">
        <f>IFERROR(AandE_Admissions[[#This Row],[Attends_Under_4Hrs_Arr_To_Adm_Tfr_Disch_Type1]]/AandE_Admissions[[#This Row],[AandE_Attends_Type1]],0)</f>
        <v>0.90288649706457924</v>
      </c>
    </row>
    <row r="15027" spans="1:8" hidden="1" x14ac:dyDescent="0.3">
      <c r="A15027" s="1">
        <v>43008</v>
      </c>
      <c r="B15027">
        <v>19717</v>
      </c>
      <c r="C15027">
        <v>111821</v>
      </c>
      <c r="D15027" t="s">
        <v>11</v>
      </c>
      <c r="E15027">
        <v>16776</v>
      </c>
      <c r="F15027">
        <v>15284</v>
      </c>
      <c r="G15027">
        <v>1492</v>
      </c>
      <c r="H15027" s="4">
        <f>IFERROR(AandE_Admissions[[#This Row],[Attends_Under_4Hrs_Arr_To_Adm_Tfr_Disch_Type1]]/AandE_Admissions[[#This Row],[AandE_Attends_Type1]],0)</f>
        <v>0.91106342393896045</v>
      </c>
    </row>
    <row r="15028" spans="1:8" hidden="1" x14ac:dyDescent="0.3">
      <c r="A15028" s="1">
        <v>43008</v>
      </c>
      <c r="B15028">
        <v>19802</v>
      </c>
      <c r="C15028">
        <v>111821</v>
      </c>
      <c r="D15028" t="s">
        <v>85</v>
      </c>
      <c r="E15028">
        <v>8312</v>
      </c>
      <c r="F15028">
        <v>5845</v>
      </c>
      <c r="G15028">
        <v>2467</v>
      </c>
      <c r="H15028" s="4">
        <f>IFERROR(AandE_Admissions[[#This Row],[Attends_Under_4Hrs_Arr_To_Adm_Tfr_Disch_Type1]]/AandE_Admissions[[#This Row],[AandE_Attends_Type1]],0)</f>
        <v>0.70320019249278154</v>
      </c>
    </row>
    <row r="15029" spans="1:8" hidden="1" x14ac:dyDescent="0.3">
      <c r="A15029" s="1">
        <v>43008</v>
      </c>
      <c r="B15029">
        <v>19723</v>
      </c>
      <c r="C15029">
        <v>111821</v>
      </c>
      <c r="D15029" t="s">
        <v>19</v>
      </c>
      <c r="E15029">
        <v>9964</v>
      </c>
      <c r="F15029">
        <v>9524</v>
      </c>
      <c r="G15029">
        <v>440</v>
      </c>
      <c r="H15029" s="4">
        <f>IFERROR(AandE_Admissions[[#This Row],[Attends_Under_4Hrs_Arr_To_Adm_Tfr_Disch_Type1]]/AandE_Admissions[[#This Row],[AandE_Attends_Type1]],0)</f>
        <v>0.95584102769971901</v>
      </c>
    </row>
    <row r="15030" spans="1:8" hidden="1" x14ac:dyDescent="0.3">
      <c r="A15030" s="1">
        <v>43008</v>
      </c>
      <c r="B15030">
        <v>19767</v>
      </c>
      <c r="C15030">
        <v>111821</v>
      </c>
      <c r="D15030" t="s">
        <v>112</v>
      </c>
      <c r="E15030">
        <v>18926</v>
      </c>
      <c r="F15030">
        <v>14461</v>
      </c>
      <c r="G15030">
        <v>4465</v>
      </c>
      <c r="H15030" s="4">
        <f>IFERROR(AandE_Admissions[[#This Row],[Attends_Under_4Hrs_Arr_To_Adm_Tfr_Disch_Type1]]/AandE_Admissions[[#This Row],[AandE_Attends_Type1]],0)</f>
        <v>0.7640811581950756</v>
      </c>
    </row>
    <row r="15031" spans="1:8" hidden="1" x14ac:dyDescent="0.3">
      <c r="A15031" s="1">
        <v>43008</v>
      </c>
      <c r="B15031">
        <v>19835</v>
      </c>
      <c r="C15031">
        <v>111821</v>
      </c>
      <c r="D15031" t="s">
        <v>147</v>
      </c>
      <c r="E15031">
        <v>7317</v>
      </c>
      <c r="F15031">
        <v>6942</v>
      </c>
      <c r="G15031">
        <v>375</v>
      </c>
      <c r="H15031" s="4">
        <f>IFERROR(AandE_Admissions[[#This Row],[Attends_Under_4Hrs_Arr_To_Adm_Tfr_Disch_Type1]]/AandE_Admissions[[#This Row],[AandE_Attends_Type1]],0)</f>
        <v>0.94874948749487498</v>
      </c>
    </row>
    <row r="15032" spans="1:8" hidden="1" x14ac:dyDescent="0.3">
      <c r="A15032" s="1">
        <v>43008</v>
      </c>
      <c r="B15032">
        <v>19842</v>
      </c>
      <c r="C15032">
        <v>111821</v>
      </c>
      <c r="D15032" t="s">
        <v>184</v>
      </c>
      <c r="E15032">
        <v>16952</v>
      </c>
      <c r="F15032">
        <v>14334</v>
      </c>
      <c r="G15032">
        <v>2618</v>
      </c>
      <c r="H15032" s="4">
        <f>IFERROR(AandE_Admissions[[#This Row],[Attends_Under_4Hrs_Arr_To_Adm_Tfr_Disch_Type1]]/AandE_Admissions[[#This Row],[AandE_Attends_Type1]],0)</f>
        <v>0.8455639452571968</v>
      </c>
    </row>
    <row r="15033" spans="1:8" hidden="1" x14ac:dyDescent="0.3">
      <c r="A15033" s="1">
        <v>43008</v>
      </c>
      <c r="B15033">
        <v>19886</v>
      </c>
      <c r="C15033">
        <v>111821</v>
      </c>
      <c r="D15033" t="s">
        <v>171</v>
      </c>
      <c r="E15033">
        <v>7320</v>
      </c>
      <c r="F15033">
        <v>6277</v>
      </c>
      <c r="G15033">
        <v>1043</v>
      </c>
      <c r="H15033" s="4">
        <f>IFERROR(AandE_Admissions[[#This Row],[Attends_Under_4Hrs_Arr_To_Adm_Tfr_Disch_Type1]]/AandE_Admissions[[#This Row],[AandE_Attends_Type1]],0)</f>
        <v>0.85751366120218575</v>
      </c>
    </row>
    <row r="15034" spans="1:8" hidden="1" x14ac:dyDescent="0.3">
      <c r="A15034" s="1">
        <v>43008</v>
      </c>
      <c r="B15034">
        <v>19807</v>
      </c>
      <c r="C15034">
        <v>111821</v>
      </c>
      <c r="D15034" t="s">
        <v>121</v>
      </c>
      <c r="E15034">
        <v>9693</v>
      </c>
      <c r="F15034">
        <v>8010</v>
      </c>
      <c r="G15034">
        <v>1683</v>
      </c>
      <c r="H15034" s="4">
        <f>IFERROR(AandE_Admissions[[#This Row],[Attends_Under_4Hrs_Arr_To_Adm_Tfr_Disch_Type1]]/AandE_Admissions[[#This Row],[AandE_Attends_Type1]],0)</f>
        <v>0.82636954503249771</v>
      </c>
    </row>
    <row r="15035" spans="1:8" hidden="1" x14ac:dyDescent="0.3">
      <c r="A15035" s="1">
        <v>43008</v>
      </c>
      <c r="B15035">
        <v>19743</v>
      </c>
      <c r="C15035">
        <v>111821</v>
      </c>
      <c r="D15035" t="s">
        <v>42</v>
      </c>
      <c r="E15035">
        <v>10973</v>
      </c>
      <c r="F15035">
        <v>9650</v>
      </c>
      <c r="G15035">
        <v>1323</v>
      </c>
      <c r="H15035" s="4">
        <f>IFERROR(AandE_Admissions[[#This Row],[Attends_Under_4Hrs_Arr_To_Adm_Tfr_Disch_Type1]]/AandE_Admissions[[#This Row],[AandE_Attends_Type1]],0)</f>
        <v>0.87943133144992258</v>
      </c>
    </row>
    <row r="15036" spans="1:8" hidden="1" x14ac:dyDescent="0.3">
      <c r="A15036" s="1">
        <v>43008</v>
      </c>
      <c r="B15036">
        <v>19859</v>
      </c>
      <c r="C15036">
        <v>111821</v>
      </c>
      <c r="D15036" t="s">
        <v>165</v>
      </c>
      <c r="E15036">
        <v>0</v>
      </c>
      <c r="F15036">
        <v>0</v>
      </c>
      <c r="G15036">
        <v>0</v>
      </c>
      <c r="H15036" s="4">
        <f>IFERROR(AandE_Admissions[[#This Row],[Attends_Under_4Hrs_Arr_To_Adm_Tfr_Disch_Type1]]/AandE_Admissions[[#This Row],[AandE_Attends_Type1]],0)</f>
        <v>0</v>
      </c>
    </row>
    <row r="15037" spans="1:8" hidden="1" x14ac:dyDescent="0.3">
      <c r="A15037" s="1">
        <v>43008</v>
      </c>
      <c r="B15037">
        <v>19734</v>
      </c>
      <c r="C15037">
        <v>111821</v>
      </c>
      <c r="D15037" t="s">
        <v>32</v>
      </c>
      <c r="E15037">
        <v>0</v>
      </c>
      <c r="F15037">
        <v>0</v>
      </c>
      <c r="G15037">
        <v>0</v>
      </c>
      <c r="H15037" s="4">
        <f>IFERROR(AandE_Admissions[[#This Row],[Attends_Under_4Hrs_Arr_To_Adm_Tfr_Disch_Type1]]/AandE_Admissions[[#This Row],[AandE_Attends_Type1]],0)</f>
        <v>0</v>
      </c>
    </row>
    <row r="15038" spans="1:8" hidden="1" x14ac:dyDescent="0.3">
      <c r="A15038" s="1">
        <v>43008</v>
      </c>
      <c r="B15038">
        <v>19875</v>
      </c>
      <c r="C15038">
        <v>111821</v>
      </c>
      <c r="D15038" t="s">
        <v>154</v>
      </c>
      <c r="E15038">
        <v>10631</v>
      </c>
      <c r="F15038">
        <v>9756</v>
      </c>
      <c r="G15038">
        <v>875</v>
      </c>
      <c r="H15038" s="4">
        <f>IFERROR(AandE_Admissions[[#This Row],[Attends_Under_4Hrs_Arr_To_Adm_Tfr_Disch_Type1]]/AandE_Admissions[[#This Row],[AandE_Attends_Type1]],0)</f>
        <v>0.9176935377669081</v>
      </c>
    </row>
    <row r="15039" spans="1:8" hidden="1" x14ac:dyDescent="0.3">
      <c r="A15039" s="1">
        <v>43008</v>
      </c>
      <c r="B15039">
        <v>19907</v>
      </c>
      <c r="C15039">
        <v>111821</v>
      </c>
      <c r="D15039" t="s">
        <v>199</v>
      </c>
      <c r="E15039">
        <v>11814</v>
      </c>
      <c r="F15039">
        <v>10172</v>
      </c>
      <c r="G15039">
        <v>1642</v>
      </c>
      <c r="H15039" s="4">
        <f>IFERROR(AandE_Admissions[[#This Row],[Attends_Under_4Hrs_Arr_To_Adm_Tfr_Disch_Type1]]/AandE_Admissions[[#This Row],[AandE_Attends_Type1]],0)</f>
        <v>0.86101235821906208</v>
      </c>
    </row>
    <row r="15040" spans="1:8" hidden="1" x14ac:dyDescent="0.3">
      <c r="A15040" s="1">
        <v>43008</v>
      </c>
      <c r="B15040">
        <v>19856</v>
      </c>
      <c r="C15040">
        <v>111821</v>
      </c>
      <c r="D15040" t="s">
        <v>151</v>
      </c>
      <c r="E15040">
        <v>7803</v>
      </c>
      <c r="F15040">
        <v>7107</v>
      </c>
      <c r="G15040">
        <v>696</v>
      </c>
      <c r="H15040" s="4">
        <f>IFERROR(AandE_Admissions[[#This Row],[Attends_Under_4Hrs_Arr_To_Adm_Tfr_Disch_Type1]]/AandE_Admissions[[#This Row],[AandE_Attends_Type1]],0)</f>
        <v>0.91080353710111495</v>
      </c>
    </row>
    <row r="15041" spans="1:8" hidden="1" x14ac:dyDescent="0.3">
      <c r="A15041" s="1">
        <v>43008</v>
      </c>
      <c r="B15041">
        <v>19760</v>
      </c>
      <c r="C15041">
        <v>111821</v>
      </c>
      <c r="D15041" t="s">
        <v>90</v>
      </c>
      <c r="E15041">
        <v>11021</v>
      </c>
      <c r="F15041">
        <v>9239</v>
      </c>
      <c r="G15041">
        <v>1782</v>
      </c>
      <c r="H15041" s="4">
        <f>IFERROR(AandE_Admissions[[#This Row],[Attends_Under_4Hrs_Arr_To_Adm_Tfr_Disch_Type1]]/AandE_Admissions[[#This Row],[AandE_Attends_Type1]],0)</f>
        <v>0.83830868342255693</v>
      </c>
    </row>
    <row r="15042" spans="1:8" hidden="1" x14ac:dyDescent="0.3">
      <c r="A15042" s="1">
        <v>43008</v>
      </c>
      <c r="B15042">
        <v>19919</v>
      </c>
      <c r="C15042">
        <v>111821</v>
      </c>
      <c r="D15042" t="s">
        <v>202</v>
      </c>
      <c r="E15042">
        <v>11000</v>
      </c>
      <c r="F15042">
        <v>8836</v>
      </c>
      <c r="G15042">
        <v>2164</v>
      </c>
      <c r="H15042" s="4">
        <f>IFERROR(AandE_Admissions[[#This Row],[Attends_Under_4Hrs_Arr_To_Adm_Tfr_Disch_Type1]]/AandE_Admissions[[#This Row],[AandE_Attends_Type1]],0)</f>
        <v>0.80327272727272725</v>
      </c>
    </row>
    <row r="15043" spans="1:8" hidden="1" x14ac:dyDescent="0.3">
      <c r="A15043" s="1">
        <v>43008</v>
      </c>
      <c r="B15043">
        <v>19888</v>
      </c>
      <c r="C15043">
        <v>111821</v>
      </c>
      <c r="D15043" t="s">
        <v>209</v>
      </c>
      <c r="E15043">
        <v>8417</v>
      </c>
      <c r="F15043">
        <v>7596</v>
      </c>
      <c r="G15043">
        <v>821</v>
      </c>
      <c r="H15043" s="4">
        <f>IFERROR(AandE_Admissions[[#This Row],[Attends_Under_4Hrs_Arr_To_Adm_Tfr_Disch_Type1]]/AandE_Admissions[[#This Row],[AandE_Attends_Type1]],0)</f>
        <v>0.90245930854223599</v>
      </c>
    </row>
    <row r="15044" spans="1:8" hidden="1" x14ac:dyDescent="0.3">
      <c r="A15044" s="1">
        <v>43008</v>
      </c>
      <c r="B15044">
        <v>19937</v>
      </c>
      <c r="C15044">
        <v>111821</v>
      </c>
      <c r="D15044" t="s">
        <v>223</v>
      </c>
      <c r="E15044">
        <v>8159</v>
      </c>
      <c r="F15044">
        <v>7674</v>
      </c>
      <c r="G15044">
        <v>485</v>
      </c>
      <c r="H15044" s="4">
        <f>IFERROR(AandE_Admissions[[#This Row],[Attends_Under_4Hrs_Arr_To_Adm_Tfr_Disch_Type1]]/AandE_Admissions[[#This Row],[AandE_Attends_Type1]],0)</f>
        <v>0.94055644074028677</v>
      </c>
    </row>
    <row r="15045" spans="1:8" hidden="1" x14ac:dyDescent="0.3">
      <c r="A15045" s="1">
        <v>43008</v>
      </c>
      <c r="B15045">
        <v>19867</v>
      </c>
      <c r="C15045">
        <v>111821</v>
      </c>
      <c r="D15045" t="s">
        <v>152</v>
      </c>
      <c r="E15045">
        <v>10518</v>
      </c>
      <c r="F15045">
        <v>10180</v>
      </c>
      <c r="G15045">
        <v>338</v>
      </c>
      <c r="H15045" s="4">
        <f>IFERROR(AandE_Admissions[[#This Row],[Attends_Under_4Hrs_Arr_To_Adm_Tfr_Disch_Type1]]/AandE_Admissions[[#This Row],[AandE_Attends_Type1]],0)</f>
        <v>0.96786461304430504</v>
      </c>
    </row>
    <row r="15046" spans="1:8" hidden="1" x14ac:dyDescent="0.3">
      <c r="A15046" s="1">
        <v>43008</v>
      </c>
      <c r="B15046">
        <v>19853</v>
      </c>
      <c r="C15046">
        <v>111821</v>
      </c>
      <c r="D15046" t="s">
        <v>128</v>
      </c>
      <c r="E15046">
        <v>0</v>
      </c>
      <c r="F15046">
        <v>0</v>
      </c>
      <c r="G15046">
        <v>0</v>
      </c>
      <c r="H15046" s="4">
        <f>IFERROR(AandE_Admissions[[#This Row],[Attends_Under_4Hrs_Arr_To_Adm_Tfr_Disch_Type1]]/AandE_Admissions[[#This Row],[AandE_Attends_Type1]],0)</f>
        <v>0</v>
      </c>
    </row>
    <row r="15047" spans="1:8" hidden="1" x14ac:dyDescent="0.3">
      <c r="A15047" s="1">
        <v>43008</v>
      </c>
      <c r="B15047">
        <v>19880</v>
      </c>
      <c r="C15047">
        <v>111821</v>
      </c>
      <c r="D15047" t="s">
        <v>155</v>
      </c>
      <c r="E15047">
        <v>7033</v>
      </c>
      <c r="F15047">
        <v>6154</v>
      </c>
      <c r="G15047">
        <v>879</v>
      </c>
      <c r="H15047" s="4">
        <f>IFERROR(AandE_Admissions[[#This Row],[Attends_Under_4Hrs_Arr_To_Adm_Tfr_Disch_Type1]]/AandE_Admissions[[#This Row],[AandE_Attends_Type1]],0)</f>
        <v>0.8750177733541874</v>
      </c>
    </row>
    <row r="15048" spans="1:8" hidden="1" x14ac:dyDescent="0.3">
      <c r="A15048" s="1">
        <v>43008</v>
      </c>
      <c r="B15048">
        <v>19839</v>
      </c>
      <c r="C15048">
        <v>111821</v>
      </c>
      <c r="D15048" t="s">
        <v>182</v>
      </c>
      <c r="E15048">
        <v>0</v>
      </c>
      <c r="F15048">
        <v>0</v>
      </c>
      <c r="G15048">
        <v>0</v>
      </c>
      <c r="H15048" s="4">
        <f>IFERROR(AandE_Admissions[[#This Row],[Attends_Under_4Hrs_Arr_To_Adm_Tfr_Disch_Type1]]/AandE_Admissions[[#This Row],[AandE_Attends_Type1]],0)</f>
        <v>0</v>
      </c>
    </row>
    <row r="15049" spans="1:8" hidden="1" x14ac:dyDescent="0.3">
      <c r="A15049" s="1">
        <v>43008</v>
      </c>
      <c r="B15049">
        <v>19915</v>
      </c>
      <c r="C15049">
        <v>111821</v>
      </c>
      <c r="D15049" t="s">
        <v>231</v>
      </c>
      <c r="E15049">
        <v>7213</v>
      </c>
      <c r="F15049">
        <v>5769</v>
      </c>
      <c r="G15049">
        <v>1444</v>
      </c>
      <c r="H15049" s="4">
        <f>IFERROR(AandE_Admissions[[#This Row],[Attends_Under_4Hrs_Arr_To_Adm_Tfr_Disch_Type1]]/AandE_Admissions[[#This Row],[AandE_Attends_Type1]],0)</f>
        <v>0.79980590600305002</v>
      </c>
    </row>
    <row r="15050" spans="1:8" hidden="1" x14ac:dyDescent="0.3">
      <c r="A15050" s="1">
        <v>43008</v>
      </c>
      <c r="B15050">
        <v>19720</v>
      </c>
      <c r="C15050">
        <v>111821</v>
      </c>
      <c r="D15050" t="s">
        <v>16</v>
      </c>
      <c r="E15050">
        <v>12183</v>
      </c>
      <c r="F15050">
        <v>11582</v>
      </c>
      <c r="G15050">
        <v>601</v>
      </c>
      <c r="H15050" s="4">
        <f>IFERROR(AandE_Admissions[[#This Row],[Attends_Under_4Hrs_Arr_To_Adm_Tfr_Disch_Type1]]/AandE_Admissions[[#This Row],[AandE_Attends_Type1]],0)</f>
        <v>0.95066896495116149</v>
      </c>
    </row>
    <row r="15051" spans="1:8" hidden="1" x14ac:dyDescent="0.3">
      <c r="A15051" s="1">
        <v>43008</v>
      </c>
      <c r="B15051">
        <v>19902</v>
      </c>
      <c r="C15051">
        <v>111821</v>
      </c>
      <c r="D15051" t="s">
        <v>214</v>
      </c>
      <c r="E15051">
        <v>13457</v>
      </c>
      <c r="F15051">
        <v>8381</v>
      </c>
      <c r="G15051">
        <v>5076</v>
      </c>
      <c r="H15051" s="4">
        <f>IFERROR(AandE_Admissions[[#This Row],[Attends_Under_4Hrs_Arr_To_Adm_Tfr_Disch_Type1]]/AandE_Admissions[[#This Row],[AandE_Attends_Type1]],0)</f>
        <v>0.62279854350895447</v>
      </c>
    </row>
    <row r="15052" spans="1:8" hidden="1" x14ac:dyDescent="0.3">
      <c r="A15052" s="1">
        <v>43008</v>
      </c>
      <c r="B15052">
        <v>19852</v>
      </c>
      <c r="C15052">
        <v>111821</v>
      </c>
      <c r="D15052" t="s">
        <v>149</v>
      </c>
      <c r="E15052">
        <v>3711</v>
      </c>
      <c r="F15052">
        <v>3325</v>
      </c>
      <c r="G15052">
        <v>386</v>
      </c>
      <c r="H15052" s="4">
        <f>IFERROR(AandE_Admissions[[#This Row],[Attends_Under_4Hrs_Arr_To_Adm_Tfr_Disch_Type1]]/AandE_Admissions[[#This Row],[AandE_Attends_Type1]],0)</f>
        <v>0.89598490972783618</v>
      </c>
    </row>
    <row r="15053" spans="1:8" hidden="1" x14ac:dyDescent="0.3">
      <c r="A15053" s="1">
        <v>43008</v>
      </c>
      <c r="B15053">
        <v>19870</v>
      </c>
      <c r="C15053">
        <v>111821</v>
      </c>
      <c r="D15053" t="s">
        <v>138</v>
      </c>
      <c r="E15053">
        <v>6195</v>
      </c>
      <c r="F15053">
        <v>4843</v>
      </c>
      <c r="G15053">
        <v>1352</v>
      </c>
      <c r="H15053" s="4">
        <f>IFERROR(AandE_Admissions[[#This Row],[Attends_Under_4Hrs_Arr_To_Adm_Tfr_Disch_Type1]]/AandE_Admissions[[#This Row],[AandE_Attends_Type1]],0)</f>
        <v>0.78175948345439872</v>
      </c>
    </row>
    <row r="15054" spans="1:8" hidden="1" x14ac:dyDescent="0.3">
      <c r="A15054" s="1">
        <v>43008</v>
      </c>
      <c r="B15054">
        <v>19935</v>
      </c>
      <c r="C15054">
        <v>111821</v>
      </c>
      <c r="D15054" t="s">
        <v>254</v>
      </c>
      <c r="E15054">
        <v>0</v>
      </c>
      <c r="F15054">
        <v>0</v>
      </c>
      <c r="G15054">
        <v>0</v>
      </c>
      <c r="H15054" s="4">
        <f>IFERROR(AandE_Admissions[[#This Row],[Attends_Under_4Hrs_Arr_To_Adm_Tfr_Disch_Type1]]/AandE_Admissions[[#This Row],[AandE_Attends_Type1]],0)</f>
        <v>0</v>
      </c>
    </row>
    <row r="15055" spans="1:8" hidden="1" x14ac:dyDescent="0.3">
      <c r="A15055" s="1">
        <v>43008</v>
      </c>
      <c r="B15055">
        <v>19828</v>
      </c>
      <c r="C15055">
        <v>111821</v>
      </c>
      <c r="D15055" t="s">
        <v>160</v>
      </c>
      <c r="E15055">
        <v>12539</v>
      </c>
      <c r="F15055">
        <v>10599</v>
      </c>
      <c r="G15055">
        <v>1940</v>
      </c>
      <c r="H15055" s="4">
        <f>IFERROR(AandE_Admissions[[#This Row],[Attends_Under_4Hrs_Arr_To_Adm_Tfr_Disch_Type1]]/AandE_Admissions[[#This Row],[AandE_Attends_Type1]],0)</f>
        <v>0.84528271792008935</v>
      </c>
    </row>
    <row r="15056" spans="1:8" hidden="1" x14ac:dyDescent="0.3">
      <c r="A15056" s="1">
        <v>43008</v>
      </c>
      <c r="B15056">
        <v>19848</v>
      </c>
      <c r="C15056">
        <v>111821</v>
      </c>
      <c r="D15056" t="s">
        <v>261</v>
      </c>
      <c r="E15056">
        <v>0</v>
      </c>
      <c r="F15056">
        <v>0</v>
      </c>
      <c r="G15056">
        <v>0</v>
      </c>
      <c r="H15056" s="4">
        <f>IFERROR(AandE_Admissions[[#This Row],[Attends_Under_4Hrs_Arr_To_Adm_Tfr_Disch_Type1]]/AandE_Admissions[[#This Row],[AandE_Attends_Type1]],0)</f>
        <v>0</v>
      </c>
    </row>
    <row r="15057" spans="1:8" hidden="1" x14ac:dyDescent="0.3">
      <c r="A15057" s="1">
        <v>43008</v>
      </c>
      <c r="B15057">
        <v>19858</v>
      </c>
      <c r="C15057">
        <v>111821</v>
      </c>
      <c r="D15057" t="s">
        <v>164</v>
      </c>
      <c r="E15057">
        <v>22676</v>
      </c>
      <c r="F15057">
        <v>18864</v>
      </c>
      <c r="G15057">
        <v>3812</v>
      </c>
      <c r="H15057" s="4">
        <f>IFERROR(AandE_Admissions[[#This Row],[Attends_Under_4Hrs_Arr_To_Adm_Tfr_Disch_Type1]]/AandE_Admissions[[#This Row],[AandE_Attends_Type1]],0)</f>
        <v>0.83189275004409946</v>
      </c>
    </row>
    <row r="15058" spans="1:8" hidden="1" x14ac:dyDescent="0.3">
      <c r="A15058" s="1">
        <v>43008</v>
      </c>
      <c r="B15058">
        <v>19838</v>
      </c>
      <c r="C15058">
        <v>111821</v>
      </c>
      <c r="D15058" t="s">
        <v>181</v>
      </c>
      <c r="E15058">
        <v>10857</v>
      </c>
      <c r="F15058">
        <v>9220</v>
      </c>
      <c r="G15058">
        <v>1637</v>
      </c>
      <c r="H15058" s="4">
        <f>IFERROR(AandE_Admissions[[#This Row],[Attends_Under_4Hrs_Arr_To_Adm_Tfr_Disch_Type1]]/AandE_Admissions[[#This Row],[AandE_Attends_Type1]],0)</f>
        <v>0.84922170028553012</v>
      </c>
    </row>
    <row r="15059" spans="1:8" hidden="1" x14ac:dyDescent="0.3">
      <c r="A15059" s="1">
        <v>43008</v>
      </c>
      <c r="B15059">
        <v>19806</v>
      </c>
      <c r="C15059">
        <v>111821</v>
      </c>
      <c r="D15059" t="s">
        <v>64</v>
      </c>
      <c r="E15059">
        <v>12605</v>
      </c>
      <c r="F15059">
        <v>9665</v>
      </c>
      <c r="G15059">
        <v>2940</v>
      </c>
      <c r="H15059" s="4">
        <f>IFERROR(AandE_Admissions[[#This Row],[Attends_Under_4Hrs_Arr_To_Adm_Tfr_Disch_Type1]]/AandE_Admissions[[#This Row],[AandE_Attends_Type1]],0)</f>
        <v>0.7667592225307418</v>
      </c>
    </row>
    <row r="15060" spans="1:8" hidden="1" x14ac:dyDescent="0.3">
      <c r="A15060" s="1">
        <v>43008</v>
      </c>
      <c r="B15060">
        <v>19809</v>
      </c>
      <c r="C15060">
        <v>111821</v>
      </c>
      <c r="D15060" t="s">
        <v>65</v>
      </c>
      <c r="E15060">
        <v>17762</v>
      </c>
      <c r="F15060">
        <v>14679</v>
      </c>
      <c r="G15060">
        <v>3083</v>
      </c>
      <c r="H15060" s="4">
        <f>IFERROR(AandE_Admissions[[#This Row],[Attends_Under_4Hrs_Arr_To_Adm_Tfr_Disch_Type1]]/AandE_Admissions[[#This Row],[AandE_Attends_Type1]],0)</f>
        <v>0.82642720414367754</v>
      </c>
    </row>
    <row r="15061" spans="1:8" hidden="1" x14ac:dyDescent="0.3">
      <c r="A15061" s="1">
        <v>43008</v>
      </c>
      <c r="B15061">
        <v>19913</v>
      </c>
      <c r="C15061">
        <v>111821</v>
      </c>
      <c r="D15061" t="s">
        <v>219</v>
      </c>
      <c r="E15061">
        <v>12109</v>
      </c>
      <c r="F15061">
        <v>10678</v>
      </c>
      <c r="G15061">
        <v>1431</v>
      </c>
      <c r="H15061" s="4">
        <f>IFERROR(AandE_Admissions[[#This Row],[Attends_Under_4Hrs_Arr_To_Adm_Tfr_Disch_Type1]]/AandE_Admissions[[#This Row],[AandE_Attends_Type1]],0)</f>
        <v>0.88182343711289124</v>
      </c>
    </row>
    <row r="15062" spans="1:8" hidden="1" x14ac:dyDescent="0.3">
      <c r="A15062" s="1">
        <v>43008</v>
      </c>
      <c r="B15062">
        <v>19813</v>
      </c>
      <c r="C15062">
        <v>111821</v>
      </c>
      <c r="D15062" t="s">
        <v>66</v>
      </c>
      <c r="E15062">
        <v>7713</v>
      </c>
      <c r="F15062">
        <v>5588</v>
      </c>
      <c r="G15062">
        <v>2125</v>
      </c>
      <c r="H15062" s="4">
        <f>IFERROR(AandE_Admissions[[#This Row],[Attends_Under_4Hrs_Arr_To_Adm_Tfr_Disch_Type1]]/AandE_Admissions[[#This Row],[AandE_Attends_Type1]],0)</f>
        <v>0.72449111889018536</v>
      </c>
    </row>
    <row r="15063" spans="1:8" hidden="1" x14ac:dyDescent="0.3">
      <c r="A15063" s="1">
        <v>43008</v>
      </c>
      <c r="B15063">
        <v>19872</v>
      </c>
      <c r="C15063">
        <v>111821</v>
      </c>
      <c r="D15063" t="s">
        <v>167</v>
      </c>
      <c r="E15063">
        <v>8019</v>
      </c>
      <c r="F15063">
        <v>6394</v>
      </c>
      <c r="G15063">
        <v>1625</v>
      </c>
      <c r="H15063" s="4">
        <f>IFERROR(AandE_Admissions[[#This Row],[Attends_Under_4Hrs_Arr_To_Adm_Tfr_Disch_Type1]]/AandE_Admissions[[#This Row],[AandE_Attends_Type1]],0)</f>
        <v>0.79735627883776028</v>
      </c>
    </row>
    <row r="15064" spans="1:8" hidden="1" x14ac:dyDescent="0.3">
      <c r="A15064" s="1">
        <v>43008</v>
      </c>
      <c r="B15064">
        <v>19815</v>
      </c>
      <c r="C15064">
        <v>111821</v>
      </c>
      <c r="D15064" t="s">
        <v>125</v>
      </c>
      <c r="E15064">
        <v>9817</v>
      </c>
      <c r="F15064">
        <v>7101</v>
      </c>
      <c r="G15064">
        <v>2716</v>
      </c>
      <c r="H15064" s="4">
        <f>IFERROR(AandE_Admissions[[#This Row],[Attends_Under_4Hrs_Arr_To_Adm_Tfr_Disch_Type1]]/AandE_Admissions[[#This Row],[AandE_Attends_Type1]],0)</f>
        <v>0.72333706835082001</v>
      </c>
    </row>
    <row r="15065" spans="1:8" hidden="1" x14ac:dyDescent="0.3">
      <c r="A15065" s="1">
        <v>43008</v>
      </c>
      <c r="B15065">
        <v>19881</v>
      </c>
      <c r="C15065">
        <v>111821</v>
      </c>
      <c r="D15065" t="s">
        <v>141</v>
      </c>
      <c r="E15065">
        <v>6814</v>
      </c>
      <c r="F15065">
        <v>5862</v>
      </c>
      <c r="G15065">
        <v>952</v>
      </c>
      <c r="H15065" s="4">
        <f>IFERROR(AandE_Admissions[[#This Row],[Attends_Under_4Hrs_Arr_To_Adm_Tfr_Disch_Type1]]/AandE_Admissions[[#This Row],[AandE_Attends_Type1]],0)</f>
        <v>0.86028764308776051</v>
      </c>
    </row>
    <row r="15066" spans="1:8" hidden="1" x14ac:dyDescent="0.3">
      <c r="A15066" s="1">
        <v>43008</v>
      </c>
      <c r="B15066">
        <v>19891</v>
      </c>
      <c r="C15066">
        <v>111821</v>
      </c>
      <c r="D15066" t="s">
        <v>195</v>
      </c>
      <c r="E15066">
        <v>0</v>
      </c>
      <c r="F15066">
        <v>0</v>
      </c>
      <c r="G15066">
        <v>0</v>
      </c>
      <c r="H15066" s="4">
        <f>IFERROR(AandE_Admissions[[#This Row],[Attends_Under_4Hrs_Arr_To_Adm_Tfr_Disch_Type1]]/AandE_Admissions[[#This Row],[AandE_Attends_Type1]],0)</f>
        <v>0</v>
      </c>
    </row>
    <row r="15067" spans="1:8" hidden="1" x14ac:dyDescent="0.3">
      <c r="A15067" s="1">
        <v>43008</v>
      </c>
      <c r="B15067">
        <v>19827</v>
      </c>
      <c r="C15067">
        <v>111821</v>
      </c>
      <c r="D15067" t="s">
        <v>176</v>
      </c>
      <c r="E15067">
        <v>12732</v>
      </c>
      <c r="F15067">
        <v>11614</v>
      </c>
      <c r="G15067">
        <v>1118</v>
      </c>
      <c r="H15067" s="4">
        <f>IFERROR(AandE_Admissions[[#This Row],[Attends_Under_4Hrs_Arr_To_Adm_Tfr_Disch_Type1]]/AandE_Admissions[[#This Row],[AandE_Attends_Type1]],0)</f>
        <v>0.91218975808985236</v>
      </c>
    </row>
    <row r="15068" spans="1:8" hidden="1" x14ac:dyDescent="0.3">
      <c r="A15068" s="1">
        <v>43008</v>
      </c>
      <c r="B15068">
        <v>19786</v>
      </c>
      <c r="C15068">
        <v>111821</v>
      </c>
      <c r="D15068" t="s">
        <v>96</v>
      </c>
      <c r="E15068">
        <v>14199</v>
      </c>
      <c r="F15068">
        <v>11468</v>
      </c>
      <c r="G15068">
        <v>2731</v>
      </c>
      <c r="H15068" s="4">
        <f>IFERROR(AandE_Admissions[[#This Row],[Attends_Under_4Hrs_Arr_To_Adm_Tfr_Disch_Type1]]/AandE_Admissions[[#This Row],[AandE_Attends_Type1]],0)</f>
        <v>0.80766251144446788</v>
      </c>
    </row>
    <row r="15069" spans="1:8" hidden="1" x14ac:dyDescent="0.3">
      <c r="A15069" s="1">
        <v>43008</v>
      </c>
      <c r="B15069">
        <v>19903</v>
      </c>
      <c r="C15069">
        <v>111821</v>
      </c>
      <c r="D15069" t="s">
        <v>215</v>
      </c>
      <c r="E15069">
        <v>9859</v>
      </c>
      <c r="F15069">
        <v>8646</v>
      </c>
      <c r="G15069">
        <v>1213</v>
      </c>
      <c r="H15069" s="4">
        <f>IFERROR(AandE_Admissions[[#This Row],[Attends_Under_4Hrs_Arr_To_Adm_Tfr_Disch_Type1]]/AandE_Admissions[[#This Row],[AandE_Attends_Type1]],0)</f>
        <v>0.87696520945329137</v>
      </c>
    </row>
    <row r="15070" spans="1:8" hidden="1" x14ac:dyDescent="0.3">
      <c r="A15070" s="1">
        <v>43008</v>
      </c>
      <c r="B15070">
        <v>19850</v>
      </c>
      <c r="C15070">
        <v>111821</v>
      </c>
      <c r="D15070" t="s">
        <v>186</v>
      </c>
      <c r="E15070">
        <v>19453</v>
      </c>
      <c r="F15070">
        <v>16642</v>
      </c>
      <c r="G15070">
        <v>2811</v>
      </c>
      <c r="H15070" s="4">
        <f>IFERROR(AandE_Admissions[[#This Row],[Attends_Under_4Hrs_Arr_To_Adm_Tfr_Disch_Type1]]/AandE_Admissions[[#This Row],[AandE_Attends_Type1]],0)</f>
        <v>0.85549786665295846</v>
      </c>
    </row>
    <row r="15071" spans="1:8" hidden="1" x14ac:dyDescent="0.3">
      <c r="A15071" s="1">
        <v>43008</v>
      </c>
      <c r="B15071">
        <v>19869</v>
      </c>
      <c r="C15071">
        <v>111821</v>
      </c>
      <c r="D15071" t="s">
        <v>191</v>
      </c>
      <c r="E15071">
        <v>0</v>
      </c>
      <c r="F15071">
        <v>0</v>
      </c>
      <c r="G15071">
        <v>0</v>
      </c>
      <c r="H15071" s="4">
        <f>IFERROR(AandE_Admissions[[#This Row],[Attends_Under_4Hrs_Arr_To_Adm_Tfr_Disch_Type1]]/AandE_Admissions[[#This Row],[AandE_Attends_Type1]],0)</f>
        <v>0</v>
      </c>
    </row>
    <row r="15072" spans="1:8" hidden="1" x14ac:dyDescent="0.3">
      <c r="A15072" s="1">
        <v>43008</v>
      </c>
      <c r="B15072">
        <v>19893</v>
      </c>
      <c r="C15072">
        <v>111821</v>
      </c>
      <c r="D15072" t="s">
        <v>211</v>
      </c>
      <c r="E15072">
        <v>11981</v>
      </c>
      <c r="F15072">
        <v>9935</v>
      </c>
      <c r="G15072">
        <v>2046</v>
      </c>
      <c r="H15072" s="4">
        <f>IFERROR(AandE_Admissions[[#This Row],[Attends_Under_4Hrs_Arr_To_Adm_Tfr_Disch_Type1]]/AandE_Admissions[[#This Row],[AandE_Attends_Type1]],0)</f>
        <v>0.82922961355479508</v>
      </c>
    </row>
    <row r="15073" spans="1:8" hidden="1" x14ac:dyDescent="0.3">
      <c r="A15073" s="1">
        <v>43008</v>
      </c>
      <c r="B15073">
        <v>19791</v>
      </c>
      <c r="C15073">
        <v>111821</v>
      </c>
      <c r="D15073" t="s">
        <v>113</v>
      </c>
      <c r="E15073">
        <v>14266</v>
      </c>
      <c r="F15073">
        <v>12120</v>
      </c>
      <c r="G15073">
        <v>2146</v>
      </c>
      <c r="H15073" s="4">
        <f>IFERROR(AandE_Admissions[[#This Row],[Attends_Under_4Hrs_Arr_To_Adm_Tfr_Disch_Type1]]/AandE_Admissions[[#This Row],[AandE_Attends_Type1]],0)</f>
        <v>0.84957240992569749</v>
      </c>
    </row>
    <row r="15074" spans="1:8" hidden="1" x14ac:dyDescent="0.3">
      <c r="A15074" s="1">
        <v>43008</v>
      </c>
      <c r="B15074">
        <v>19822</v>
      </c>
      <c r="C15074">
        <v>111821</v>
      </c>
      <c r="D15074" t="s">
        <v>157</v>
      </c>
      <c r="E15074">
        <v>7098</v>
      </c>
      <c r="F15074">
        <v>4436</v>
      </c>
      <c r="G15074">
        <v>2662</v>
      </c>
      <c r="H15074" s="4">
        <f>IFERROR(AandE_Admissions[[#This Row],[Attends_Under_4Hrs_Arr_To_Adm_Tfr_Disch_Type1]]/AandE_Admissions[[#This Row],[AandE_Attends_Type1]],0)</f>
        <v>0.62496477881093271</v>
      </c>
    </row>
    <row r="15075" spans="1:8" hidden="1" x14ac:dyDescent="0.3">
      <c r="A15075" s="1">
        <v>43008</v>
      </c>
      <c r="B15075">
        <v>19840</v>
      </c>
      <c r="C15075">
        <v>111821</v>
      </c>
      <c r="D15075" t="s">
        <v>162</v>
      </c>
      <c r="E15075">
        <v>5501</v>
      </c>
      <c r="F15075">
        <v>3755</v>
      </c>
      <c r="G15075">
        <v>1746</v>
      </c>
      <c r="H15075" s="4">
        <f>IFERROR(AandE_Admissions[[#This Row],[Attends_Under_4Hrs_Arr_To_Adm_Tfr_Disch_Type1]]/AandE_Admissions[[#This Row],[AandE_Attends_Type1]],0)</f>
        <v>0.68260316306126156</v>
      </c>
    </row>
    <row r="15076" spans="1:8" hidden="1" x14ac:dyDescent="0.3">
      <c r="A15076" s="1">
        <v>43008</v>
      </c>
      <c r="B15076">
        <v>19831</v>
      </c>
      <c r="C15076">
        <v>111821</v>
      </c>
      <c r="D15076" t="s">
        <v>145</v>
      </c>
      <c r="E15076">
        <v>10874</v>
      </c>
      <c r="F15076">
        <v>10328</v>
      </c>
      <c r="G15076">
        <v>546</v>
      </c>
      <c r="H15076" s="4">
        <f>IFERROR(AandE_Admissions[[#This Row],[Attends_Under_4Hrs_Arr_To_Adm_Tfr_Disch_Type1]]/AandE_Admissions[[#This Row],[AandE_Attends_Type1]],0)</f>
        <v>0.94978848629759061</v>
      </c>
    </row>
    <row r="15077" spans="1:8" hidden="1" x14ac:dyDescent="0.3">
      <c r="A15077" s="1">
        <v>43008</v>
      </c>
      <c r="B15077">
        <v>19895</v>
      </c>
      <c r="C15077">
        <v>111821</v>
      </c>
      <c r="D15077" t="s">
        <v>196</v>
      </c>
      <c r="E15077">
        <v>7003</v>
      </c>
      <c r="F15077">
        <v>5416</v>
      </c>
      <c r="G15077">
        <v>1587</v>
      </c>
      <c r="H15077" s="4">
        <f>IFERROR(AandE_Admissions[[#This Row],[Attends_Under_4Hrs_Arr_To_Adm_Tfr_Disch_Type1]]/AandE_Admissions[[#This Row],[AandE_Attends_Type1]],0)</f>
        <v>0.77338283592745971</v>
      </c>
    </row>
    <row r="15078" spans="1:8" hidden="1" x14ac:dyDescent="0.3">
      <c r="A15078" s="1">
        <v>43008</v>
      </c>
      <c r="B15078">
        <v>19834</v>
      </c>
      <c r="C15078">
        <v>111821</v>
      </c>
      <c r="D15078" t="s">
        <v>161</v>
      </c>
      <c r="E15078">
        <v>8706</v>
      </c>
      <c r="F15078">
        <v>6948</v>
      </c>
      <c r="G15078">
        <v>1758</v>
      </c>
      <c r="H15078" s="4">
        <f>IFERROR(AandE_Admissions[[#This Row],[Attends_Under_4Hrs_Arr_To_Adm_Tfr_Disch_Type1]]/AandE_Admissions[[#This Row],[AandE_Attends_Type1]],0)</f>
        <v>0.79807029634734661</v>
      </c>
    </row>
    <row r="15079" spans="1:8" hidden="1" x14ac:dyDescent="0.3">
      <c r="A15079" s="1">
        <v>43008</v>
      </c>
      <c r="B15079">
        <v>19793</v>
      </c>
      <c r="C15079">
        <v>111821</v>
      </c>
      <c r="D15079" t="s">
        <v>98</v>
      </c>
      <c r="E15079">
        <v>10133</v>
      </c>
      <c r="F15079">
        <v>7868</v>
      </c>
      <c r="G15079">
        <v>2265</v>
      </c>
      <c r="H15079" s="4">
        <f>IFERROR(AandE_Admissions[[#This Row],[Attends_Under_4Hrs_Arr_To_Adm_Tfr_Disch_Type1]]/AandE_Admissions[[#This Row],[AandE_Attends_Type1]],0)</f>
        <v>0.77647291029310173</v>
      </c>
    </row>
    <row r="15080" spans="1:8" hidden="1" x14ac:dyDescent="0.3">
      <c r="A15080" s="1">
        <v>43008</v>
      </c>
      <c r="B15080">
        <v>19844</v>
      </c>
      <c r="C15080">
        <v>111821</v>
      </c>
      <c r="D15080" t="s">
        <v>133</v>
      </c>
      <c r="E15080">
        <v>0</v>
      </c>
      <c r="F15080">
        <v>0</v>
      </c>
      <c r="G15080">
        <v>0</v>
      </c>
      <c r="H15080" s="4">
        <f>IFERROR(AandE_Admissions[[#This Row],[Attends_Under_4Hrs_Arr_To_Adm_Tfr_Disch_Type1]]/AandE_Admissions[[#This Row],[AandE_Attends_Type1]],0)</f>
        <v>0</v>
      </c>
    </row>
    <row r="15081" spans="1:8" hidden="1" x14ac:dyDescent="0.3">
      <c r="A15081" s="1">
        <v>43008</v>
      </c>
      <c r="B15081">
        <v>19826</v>
      </c>
      <c r="C15081">
        <v>111821</v>
      </c>
      <c r="D15081" t="s">
        <v>159</v>
      </c>
      <c r="E15081">
        <v>0</v>
      </c>
      <c r="F15081">
        <v>0</v>
      </c>
      <c r="G15081">
        <v>0</v>
      </c>
      <c r="H15081" s="4">
        <f>IFERROR(AandE_Admissions[[#This Row],[Attends_Under_4Hrs_Arr_To_Adm_Tfr_Disch_Type1]]/AandE_Admissions[[#This Row],[AandE_Attends_Type1]],0)</f>
        <v>0</v>
      </c>
    </row>
    <row r="15082" spans="1:8" hidden="1" x14ac:dyDescent="0.3">
      <c r="A15082" s="1">
        <v>43008</v>
      </c>
      <c r="B15082">
        <v>19768</v>
      </c>
      <c r="C15082">
        <v>111821</v>
      </c>
      <c r="D15082" t="s">
        <v>49</v>
      </c>
      <c r="E15082">
        <v>0</v>
      </c>
      <c r="F15082">
        <v>0</v>
      </c>
      <c r="G15082">
        <v>0</v>
      </c>
      <c r="H15082" s="4">
        <f>IFERROR(AandE_Admissions[[#This Row],[Attends_Under_4Hrs_Arr_To_Adm_Tfr_Disch_Type1]]/AandE_Admissions[[#This Row],[AandE_Attends_Type1]],0)</f>
        <v>0</v>
      </c>
    </row>
    <row r="15083" spans="1:8" hidden="1" x14ac:dyDescent="0.3">
      <c r="A15083" s="1">
        <v>43008</v>
      </c>
      <c r="B15083">
        <v>19773</v>
      </c>
      <c r="C15083">
        <v>111821</v>
      </c>
      <c r="D15083" t="s">
        <v>52</v>
      </c>
      <c r="E15083">
        <v>0</v>
      </c>
      <c r="F15083">
        <v>0</v>
      </c>
      <c r="G15083">
        <v>0</v>
      </c>
      <c r="H15083" s="4">
        <f>IFERROR(AandE_Admissions[[#This Row],[Attends_Under_4Hrs_Arr_To_Adm_Tfr_Disch_Type1]]/AandE_Admissions[[#This Row],[AandE_Attends_Type1]],0)</f>
        <v>0</v>
      </c>
    </row>
    <row r="15084" spans="1:8" hidden="1" x14ac:dyDescent="0.3">
      <c r="A15084" s="1">
        <v>43008</v>
      </c>
      <c r="B15084">
        <v>19882</v>
      </c>
      <c r="C15084">
        <v>111821</v>
      </c>
      <c r="D15084" t="s">
        <v>142</v>
      </c>
      <c r="E15084">
        <v>0</v>
      </c>
      <c r="F15084">
        <v>0</v>
      </c>
      <c r="G15084">
        <v>0</v>
      </c>
      <c r="H15084" s="4">
        <f>IFERROR(AandE_Admissions[[#This Row],[Attends_Under_4Hrs_Arr_To_Adm_Tfr_Disch_Type1]]/AandE_Admissions[[#This Row],[AandE_Attends_Type1]],0)</f>
        <v>0</v>
      </c>
    </row>
    <row r="15085" spans="1:8" hidden="1" x14ac:dyDescent="0.3">
      <c r="A15085" s="1">
        <v>43008</v>
      </c>
      <c r="B15085">
        <v>19761</v>
      </c>
      <c r="C15085">
        <v>111821</v>
      </c>
      <c r="D15085" t="s">
        <v>91</v>
      </c>
      <c r="E15085">
        <v>0</v>
      </c>
      <c r="F15085">
        <v>0</v>
      </c>
      <c r="G15085">
        <v>0</v>
      </c>
      <c r="H15085" s="4">
        <f>IFERROR(AandE_Admissions[[#This Row],[Attends_Under_4Hrs_Arr_To_Adm_Tfr_Disch_Type1]]/AandE_Admissions[[#This Row],[AandE_Attends_Type1]],0)</f>
        <v>0</v>
      </c>
    </row>
    <row r="15086" spans="1:8" hidden="1" x14ac:dyDescent="0.3">
      <c r="A15086" s="1">
        <v>43008</v>
      </c>
      <c r="B15086">
        <v>19724</v>
      </c>
      <c r="C15086">
        <v>111821</v>
      </c>
      <c r="D15086" t="s">
        <v>20</v>
      </c>
      <c r="E15086">
        <v>0</v>
      </c>
      <c r="F15086">
        <v>0</v>
      </c>
      <c r="G15086">
        <v>0</v>
      </c>
      <c r="H15086" s="4">
        <f>IFERROR(AandE_Admissions[[#This Row],[Attends_Under_4Hrs_Arr_To_Adm_Tfr_Disch_Type1]]/AandE_Admissions[[#This Row],[AandE_Attends_Type1]],0)</f>
        <v>0</v>
      </c>
    </row>
    <row r="15087" spans="1:8" hidden="1" x14ac:dyDescent="0.3">
      <c r="A15087" s="1">
        <v>43008</v>
      </c>
      <c r="B15087">
        <v>19933</v>
      </c>
      <c r="C15087">
        <v>111821</v>
      </c>
      <c r="D15087" t="s">
        <v>270</v>
      </c>
      <c r="E15087">
        <v>0</v>
      </c>
      <c r="F15087">
        <v>0</v>
      </c>
      <c r="G15087">
        <v>0</v>
      </c>
      <c r="H15087" s="4">
        <f>IFERROR(AandE_Admissions[[#This Row],[Attends_Under_4Hrs_Arr_To_Adm_Tfr_Disch_Type1]]/AandE_Admissions[[#This Row],[AandE_Attends_Type1]],0)</f>
        <v>0</v>
      </c>
    </row>
    <row r="15088" spans="1:8" hidden="1" x14ac:dyDescent="0.3">
      <c r="A15088" s="1">
        <v>43008</v>
      </c>
      <c r="B15088">
        <v>19759</v>
      </c>
      <c r="C15088">
        <v>111821</v>
      </c>
      <c r="D15088" t="s">
        <v>108</v>
      </c>
      <c r="E15088">
        <v>0</v>
      </c>
      <c r="F15088">
        <v>0</v>
      </c>
      <c r="G15088">
        <v>0</v>
      </c>
      <c r="H15088" s="4">
        <f>IFERROR(AandE_Admissions[[#This Row],[Attends_Under_4Hrs_Arr_To_Adm_Tfr_Disch_Type1]]/AandE_Admissions[[#This Row],[AandE_Attends_Type1]],0)</f>
        <v>0</v>
      </c>
    </row>
    <row r="15089" spans="1:8" hidden="1" x14ac:dyDescent="0.3">
      <c r="A15089" s="1">
        <v>43008</v>
      </c>
      <c r="B15089">
        <v>19725</v>
      </c>
      <c r="C15089">
        <v>111821</v>
      </c>
      <c r="D15089" t="s">
        <v>21</v>
      </c>
      <c r="E15089">
        <v>9582</v>
      </c>
      <c r="F15089">
        <v>6713</v>
      </c>
      <c r="G15089">
        <v>2869</v>
      </c>
      <c r="H15089" s="4">
        <f>IFERROR(AandE_Admissions[[#This Row],[Attends_Under_4Hrs_Arr_To_Adm_Tfr_Disch_Type1]]/AandE_Admissions[[#This Row],[AandE_Attends_Type1]],0)</f>
        <v>0.70058442913796704</v>
      </c>
    </row>
    <row r="15090" spans="1:8" hidden="1" x14ac:dyDescent="0.3">
      <c r="A15090" s="1">
        <v>43008</v>
      </c>
      <c r="B15090">
        <v>19946</v>
      </c>
      <c r="C15090">
        <v>111821</v>
      </c>
      <c r="D15090" t="s">
        <v>225</v>
      </c>
      <c r="E15090">
        <v>11599</v>
      </c>
      <c r="F15090">
        <v>10976</v>
      </c>
      <c r="G15090">
        <v>623</v>
      </c>
      <c r="H15090" s="4">
        <f>IFERROR(AandE_Admissions[[#This Row],[Attends_Under_4Hrs_Arr_To_Adm_Tfr_Disch_Type1]]/AandE_Admissions[[#This Row],[AandE_Attends_Type1]],0)</f>
        <v>0.94628847314423659</v>
      </c>
    </row>
    <row r="15091" spans="1:8" hidden="1" x14ac:dyDescent="0.3">
      <c r="A15091" s="1">
        <v>43008</v>
      </c>
      <c r="B15091">
        <v>19716</v>
      </c>
      <c r="C15091">
        <v>111821</v>
      </c>
      <c r="D15091" t="s">
        <v>10</v>
      </c>
      <c r="E15091">
        <v>0</v>
      </c>
      <c r="F15091">
        <v>0</v>
      </c>
      <c r="G15091">
        <v>0</v>
      </c>
      <c r="H15091" s="4">
        <f>IFERROR(AandE_Admissions[[#This Row],[Attends_Under_4Hrs_Arr_To_Adm_Tfr_Disch_Type1]]/AandE_Admissions[[#This Row],[AandE_Attends_Type1]],0)</f>
        <v>0</v>
      </c>
    </row>
    <row r="15092" spans="1:8" hidden="1" x14ac:dyDescent="0.3">
      <c r="A15092" s="1">
        <v>43008</v>
      </c>
      <c r="B15092">
        <v>19912</v>
      </c>
      <c r="C15092">
        <v>111821</v>
      </c>
      <c r="D15092" t="s">
        <v>218</v>
      </c>
      <c r="E15092">
        <v>0</v>
      </c>
      <c r="F15092">
        <v>0</v>
      </c>
      <c r="G15092">
        <v>0</v>
      </c>
      <c r="H15092" s="4">
        <f>IFERROR(AandE_Admissions[[#This Row],[Attends_Under_4Hrs_Arr_To_Adm_Tfr_Disch_Type1]]/AandE_Admissions[[#This Row],[AandE_Attends_Type1]],0)</f>
        <v>0</v>
      </c>
    </row>
    <row r="15093" spans="1:8" hidden="1" x14ac:dyDescent="0.3">
      <c r="A15093" s="1">
        <v>43008</v>
      </c>
      <c r="B15093">
        <v>19901</v>
      </c>
      <c r="C15093">
        <v>111821</v>
      </c>
      <c r="D15093" t="s">
        <v>288</v>
      </c>
      <c r="E15093">
        <v>0</v>
      </c>
      <c r="F15093">
        <v>0</v>
      </c>
      <c r="G15093">
        <v>0</v>
      </c>
      <c r="H15093" s="4">
        <f>IFERROR(AandE_Admissions[[#This Row],[Attends_Under_4Hrs_Arr_To_Adm_Tfr_Disch_Type1]]/AandE_Admissions[[#This Row],[AandE_Attends_Type1]],0)</f>
        <v>0</v>
      </c>
    </row>
    <row r="15094" spans="1:8" hidden="1" x14ac:dyDescent="0.3">
      <c r="A15094" s="1">
        <v>43008</v>
      </c>
      <c r="B15094">
        <v>19847</v>
      </c>
      <c r="C15094">
        <v>111821</v>
      </c>
      <c r="D15094" t="s">
        <v>185</v>
      </c>
      <c r="E15094">
        <v>0</v>
      </c>
      <c r="F15094">
        <v>0</v>
      </c>
      <c r="G15094">
        <v>0</v>
      </c>
      <c r="H15094" s="4">
        <f>IFERROR(AandE_Admissions[[#This Row],[Attends_Under_4Hrs_Arr_To_Adm_Tfr_Disch_Type1]]/AandE_Admissions[[#This Row],[AandE_Attends_Type1]],0)</f>
        <v>0</v>
      </c>
    </row>
    <row r="15095" spans="1:8" hidden="1" x14ac:dyDescent="0.3">
      <c r="A15095" s="1">
        <v>43008</v>
      </c>
      <c r="B15095">
        <v>19841</v>
      </c>
      <c r="C15095">
        <v>111821</v>
      </c>
      <c r="D15095" t="s">
        <v>183</v>
      </c>
      <c r="E15095">
        <v>0</v>
      </c>
      <c r="F15095">
        <v>0</v>
      </c>
      <c r="G15095">
        <v>0</v>
      </c>
      <c r="H15095" s="4">
        <f>IFERROR(AandE_Admissions[[#This Row],[Attends_Under_4Hrs_Arr_To_Adm_Tfr_Disch_Type1]]/AandE_Admissions[[#This Row],[AandE_Attends_Type1]],0)</f>
        <v>0</v>
      </c>
    </row>
    <row r="15096" spans="1:8" hidden="1" x14ac:dyDescent="0.3">
      <c r="A15096" s="1">
        <v>43008</v>
      </c>
      <c r="B15096">
        <v>19744</v>
      </c>
      <c r="C15096">
        <v>111821</v>
      </c>
      <c r="D15096" t="s">
        <v>43</v>
      </c>
      <c r="E15096">
        <v>0</v>
      </c>
      <c r="F15096">
        <v>0</v>
      </c>
      <c r="G15096">
        <v>0</v>
      </c>
      <c r="H15096" s="4">
        <f>IFERROR(AandE_Admissions[[#This Row],[Attends_Under_4Hrs_Arr_To_Adm_Tfr_Disch_Type1]]/AandE_Admissions[[#This Row],[AandE_Attends_Type1]],0)</f>
        <v>0</v>
      </c>
    </row>
    <row r="15097" spans="1:8" hidden="1" x14ac:dyDescent="0.3">
      <c r="A15097" s="1">
        <v>43008</v>
      </c>
      <c r="B15097">
        <v>19790</v>
      </c>
      <c r="C15097">
        <v>111821</v>
      </c>
      <c r="D15097" t="s">
        <v>63</v>
      </c>
      <c r="E15097">
        <v>0</v>
      </c>
      <c r="F15097">
        <v>0</v>
      </c>
      <c r="G15097">
        <v>0</v>
      </c>
      <c r="H15097" s="4">
        <f>IFERROR(AandE_Admissions[[#This Row],[Attends_Under_4Hrs_Arr_To_Adm_Tfr_Disch_Type1]]/AandE_Admissions[[#This Row],[AandE_Attends_Type1]],0)</f>
        <v>0</v>
      </c>
    </row>
    <row r="15098" spans="1:8" hidden="1" x14ac:dyDescent="0.3">
      <c r="A15098" s="1">
        <v>43008</v>
      </c>
      <c r="B15098">
        <v>19799</v>
      </c>
      <c r="C15098">
        <v>111821</v>
      </c>
      <c r="D15098" t="s">
        <v>272</v>
      </c>
      <c r="E15098">
        <v>0</v>
      </c>
      <c r="F15098">
        <v>0</v>
      </c>
      <c r="G15098">
        <v>0</v>
      </c>
      <c r="H15098" s="4">
        <f>IFERROR(AandE_Admissions[[#This Row],[Attends_Under_4Hrs_Arr_To_Adm_Tfr_Disch_Type1]]/AandE_Admissions[[#This Row],[AandE_Attends_Type1]],0)</f>
        <v>0</v>
      </c>
    </row>
    <row r="15099" spans="1:8" hidden="1" x14ac:dyDescent="0.3">
      <c r="A15099" s="1">
        <v>43008</v>
      </c>
      <c r="B15099">
        <v>19857</v>
      </c>
      <c r="C15099">
        <v>111821</v>
      </c>
      <c r="D15099" t="s">
        <v>284</v>
      </c>
      <c r="E15099">
        <v>0</v>
      </c>
      <c r="F15099">
        <v>0</v>
      </c>
      <c r="G15099">
        <v>0</v>
      </c>
      <c r="H15099" s="4">
        <f>IFERROR(AandE_Admissions[[#This Row],[Attends_Under_4Hrs_Arr_To_Adm_Tfr_Disch_Type1]]/AandE_Admissions[[#This Row],[AandE_Attends_Type1]],0)</f>
        <v>0</v>
      </c>
    </row>
    <row r="15100" spans="1:8" hidden="1" x14ac:dyDescent="0.3">
      <c r="A15100" s="1">
        <v>43008</v>
      </c>
      <c r="B15100">
        <v>19945</v>
      </c>
      <c r="C15100">
        <v>111821</v>
      </c>
      <c r="D15100" t="s">
        <v>283</v>
      </c>
      <c r="E15100">
        <v>0</v>
      </c>
      <c r="F15100">
        <v>0</v>
      </c>
      <c r="G15100">
        <v>0</v>
      </c>
      <c r="H15100" s="4">
        <f>IFERROR(AandE_Admissions[[#This Row],[Attends_Under_4Hrs_Arr_To_Adm_Tfr_Disch_Type1]]/AandE_Admissions[[#This Row],[AandE_Attends_Type1]],0)</f>
        <v>0</v>
      </c>
    </row>
    <row r="15101" spans="1:8" hidden="1" x14ac:dyDescent="0.3">
      <c r="A15101" s="1">
        <v>43008</v>
      </c>
      <c r="B15101">
        <v>19796</v>
      </c>
      <c r="C15101">
        <v>111821</v>
      </c>
      <c r="D15101" t="s">
        <v>116</v>
      </c>
      <c r="E15101">
        <v>0</v>
      </c>
      <c r="F15101">
        <v>0</v>
      </c>
      <c r="G15101">
        <v>0</v>
      </c>
      <c r="H15101" s="4">
        <f>IFERROR(AandE_Admissions[[#This Row],[Attends_Under_4Hrs_Arr_To_Adm_Tfr_Disch_Type1]]/AandE_Admissions[[#This Row],[AandE_Attends_Type1]],0)</f>
        <v>0</v>
      </c>
    </row>
    <row r="15102" spans="1:8" hidden="1" x14ac:dyDescent="0.3">
      <c r="A15102" s="1">
        <v>43008</v>
      </c>
      <c r="B15102">
        <v>19780</v>
      </c>
      <c r="C15102">
        <v>111821</v>
      </c>
      <c r="D15102" t="s">
        <v>268</v>
      </c>
      <c r="E15102">
        <v>0</v>
      </c>
      <c r="F15102">
        <v>0</v>
      </c>
      <c r="G15102">
        <v>0</v>
      </c>
      <c r="H15102" s="4">
        <f>IFERROR(AandE_Admissions[[#This Row],[Attends_Under_4Hrs_Arr_To_Adm_Tfr_Disch_Type1]]/AandE_Admissions[[#This Row],[AandE_Attends_Type1]],0)</f>
        <v>0</v>
      </c>
    </row>
    <row r="15103" spans="1:8" hidden="1" x14ac:dyDescent="0.3">
      <c r="A15103" s="1">
        <v>43008</v>
      </c>
      <c r="B15103">
        <v>19931</v>
      </c>
      <c r="C15103">
        <v>111821</v>
      </c>
      <c r="D15103" t="s">
        <v>265</v>
      </c>
      <c r="E15103">
        <v>0</v>
      </c>
      <c r="F15103">
        <v>0</v>
      </c>
      <c r="G15103">
        <v>0</v>
      </c>
      <c r="H15103" s="4">
        <f>IFERROR(AandE_Admissions[[#This Row],[Attends_Under_4Hrs_Arr_To_Adm_Tfr_Disch_Type1]]/AandE_Admissions[[#This Row],[AandE_Attends_Type1]],0)</f>
        <v>0</v>
      </c>
    </row>
    <row r="15104" spans="1:8" hidden="1" x14ac:dyDescent="0.3">
      <c r="A15104" s="1">
        <v>43008</v>
      </c>
      <c r="B15104">
        <v>19719</v>
      </c>
      <c r="C15104">
        <v>111821</v>
      </c>
      <c r="D15104" t="s">
        <v>14</v>
      </c>
      <c r="E15104">
        <v>0</v>
      </c>
      <c r="F15104">
        <v>0</v>
      </c>
      <c r="G15104">
        <v>0</v>
      </c>
      <c r="H15104" s="4">
        <f>IFERROR(AandE_Admissions[[#This Row],[Attends_Under_4Hrs_Arr_To_Adm_Tfr_Disch_Type1]]/AandE_Admissions[[#This Row],[AandE_Attends_Type1]],0)</f>
        <v>0</v>
      </c>
    </row>
    <row r="15105" spans="1:8" hidden="1" x14ac:dyDescent="0.3">
      <c r="A15105" s="1">
        <v>43008</v>
      </c>
      <c r="B15105">
        <v>19843</v>
      </c>
      <c r="C15105">
        <v>111821</v>
      </c>
      <c r="D15105" t="s">
        <v>163</v>
      </c>
      <c r="E15105">
        <v>0</v>
      </c>
      <c r="F15105">
        <v>0</v>
      </c>
      <c r="G15105">
        <v>0</v>
      </c>
      <c r="H15105" s="4">
        <f>IFERROR(AandE_Admissions[[#This Row],[Attends_Under_4Hrs_Arr_To_Adm_Tfr_Disch_Type1]]/AandE_Admissions[[#This Row],[AandE_Attends_Type1]],0)</f>
        <v>0</v>
      </c>
    </row>
    <row r="15106" spans="1:8" hidden="1" x14ac:dyDescent="0.3">
      <c r="A15106" s="1">
        <v>43008</v>
      </c>
      <c r="B15106">
        <v>19800</v>
      </c>
      <c r="C15106">
        <v>111821</v>
      </c>
      <c r="D15106" t="s">
        <v>118</v>
      </c>
      <c r="E15106">
        <v>0</v>
      </c>
      <c r="F15106">
        <v>0</v>
      </c>
      <c r="G15106">
        <v>0</v>
      </c>
      <c r="H15106" s="4">
        <f>IFERROR(AandE_Admissions[[#This Row],[Attends_Under_4Hrs_Arr_To_Adm_Tfr_Disch_Type1]]/AandE_Admissions[[#This Row],[AandE_Attends_Type1]],0)</f>
        <v>0</v>
      </c>
    </row>
    <row r="15107" spans="1:8" hidden="1" x14ac:dyDescent="0.3">
      <c r="A15107" s="1">
        <v>43008</v>
      </c>
      <c r="B15107">
        <v>19733</v>
      </c>
      <c r="C15107">
        <v>111821</v>
      </c>
      <c r="D15107" t="s">
        <v>258</v>
      </c>
      <c r="E15107">
        <v>0</v>
      </c>
      <c r="F15107">
        <v>0</v>
      </c>
      <c r="G15107">
        <v>0</v>
      </c>
      <c r="H15107" s="4">
        <f>IFERROR(AandE_Admissions[[#This Row],[Attends_Under_4Hrs_Arr_To_Adm_Tfr_Disch_Type1]]/AandE_Admissions[[#This Row],[AandE_Attends_Type1]],0)</f>
        <v>0</v>
      </c>
    </row>
    <row r="15108" spans="1:8" hidden="1" x14ac:dyDescent="0.3">
      <c r="A15108" s="1">
        <v>43008</v>
      </c>
      <c r="B15108">
        <v>19763</v>
      </c>
      <c r="C15108">
        <v>111821</v>
      </c>
      <c r="D15108" t="s">
        <v>275</v>
      </c>
      <c r="E15108">
        <v>0</v>
      </c>
      <c r="F15108">
        <v>0</v>
      </c>
      <c r="G15108">
        <v>0</v>
      </c>
      <c r="H15108" s="4">
        <f>IFERROR(AandE_Admissions[[#This Row],[Attends_Under_4Hrs_Arr_To_Adm_Tfr_Disch_Type1]]/AandE_Admissions[[#This Row],[AandE_Attends_Type1]],0)</f>
        <v>0</v>
      </c>
    </row>
    <row r="15109" spans="1:8" hidden="1" x14ac:dyDescent="0.3">
      <c r="A15109" s="1">
        <v>43008</v>
      </c>
      <c r="B15109">
        <v>19737</v>
      </c>
      <c r="C15109">
        <v>111821</v>
      </c>
      <c r="D15109" t="s">
        <v>35</v>
      </c>
      <c r="E15109">
        <v>0</v>
      </c>
      <c r="F15109">
        <v>0</v>
      </c>
      <c r="G15109">
        <v>0</v>
      </c>
      <c r="H15109" s="4">
        <f>IFERROR(AandE_Admissions[[#This Row],[Attends_Under_4Hrs_Arr_To_Adm_Tfr_Disch_Type1]]/AandE_Admissions[[#This Row],[AandE_Attends_Type1]],0)</f>
        <v>0</v>
      </c>
    </row>
    <row r="15110" spans="1:8" hidden="1" x14ac:dyDescent="0.3">
      <c r="A15110" s="1">
        <v>43008</v>
      </c>
      <c r="B15110">
        <v>19722</v>
      </c>
      <c r="C15110">
        <v>111821</v>
      </c>
      <c r="D15110" t="s">
        <v>18</v>
      </c>
      <c r="E15110">
        <v>0</v>
      </c>
      <c r="F15110">
        <v>0</v>
      </c>
      <c r="G15110">
        <v>0</v>
      </c>
      <c r="H15110" s="4">
        <f>IFERROR(AandE_Admissions[[#This Row],[Attends_Under_4Hrs_Arr_To_Adm_Tfr_Disch_Type1]]/AandE_Admissions[[#This Row],[AandE_Attends_Type1]],0)</f>
        <v>0</v>
      </c>
    </row>
    <row r="15111" spans="1:8" hidden="1" x14ac:dyDescent="0.3">
      <c r="A15111" s="1">
        <v>43008</v>
      </c>
      <c r="B15111">
        <v>19741</v>
      </c>
      <c r="C15111">
        <v>111821</v>
      </c>
      <c r="D15111" t="s">
        <v>263</v>
      </c>
      <c r="E15111">
        <v>0</v>
      </c>
      <c r="F15111">
        <v>0</v>
      </c>
      <c r="G15111">
        <v>0</v>
      </c>
      <c r="H15111" s="4">
        <f>IFERROR(AandE_Admissions[[#This Row],[Attends_Under_4Hrs_Arr_To_Adm_Tfr_Disch_Type1]]/AandE_Admissions[[#This Row],[AandE_Attends_Type1]],0)</f>
        <v>0</v>
      </c>
    </row>
    <row r="15112" spans="1:8" hidden="1" x14ac:dyDescent="0.3">
      <c r="A15112" s="1">
        <v>43008</v>
      </c>
      <c r="B15112">
        <v>19745</v>
      </c>
      <c r="C15112">
        <v>111821</v>
      </c>
      <c r="D15112" t="s">
        <v>44</v>
      </c>
      <c r="E15112">
        <v>0</v>
      </c>
      <c r="F15112">
        <v>0</v>
      </c>
      <c r="G15112">
        <v>0</v>
      </c>
      <c r="H15112" s="4">
        <f>IFERROR(AandE_Admissions[[#This Row],[Attends_Under_4Hrs_Arr_To_Adm_Tfr_Disch_Type1]]/AandE_Admissions[[#This Row],[AandE_Attends_Type1]],0)</f>
        <v>0</v>
      </c>
    </row>
    <row r="15113" spans="1:8" hidden="1" x14ac:dyDescent="0.3">
      <c r="A15113" s="1">
        <v>43008</v>
      </c>
      <c r="B15113">
        <v>19758</v>
      </c>
      <c r="C15113">
        <v>111821</v>
      </c>
      <c r="D15113" t="s">
        <v>47</v>
      </c>
      <c r="E15113">
        <v>0</v>
      </c>
      <c r="F15113">
        <v>0</v>
      </c>
      <c r="G15113">
        <v>0</v>
      </c>
      <c r="H15113" s="4">
        <f>IFERROR(AandE_Admissions[[#This Row],[Attends_Under_4Hrs_Arr_To_Adm_Tfr_Disch_Type1]]/AandE_Admissions[[#This Row],[AandE_Attends_Type1]],0)</f>
        <v>0</v>
      </c>
    </row>
    <row r="15114" spans="1:8" hidden="1" x14ac:dyDescent="0.3">
      <c r="A15114" s="1">
        <v>43008</v>
      </c>
      <c r="B15114">
        <v>19892</v>
      </c>
      <c r="C15114">
        <v>111821</v>
      </c>
      <c r="D15114" t="s">
        <v>267</v>
      </c>
      <c r="E15114">
        <v>0</v>
      </c>
      <c r="F15114">
        <v>0</v>
      </c>
      <c r="G15114">
        <v>0</v>
      </c>
      <c r="H15114" s="4">
        <f>IFERROR(AandE_Admissions[[#This Row],[Attends_Under_4Hrs_Arr_To_Adm_Tfr_Disch_Type1]]/AandE_Admissions[[#This Row],[AandE_Attends_Type1]],0)</f>
        <v>0</v>
      </c>
    </row>
    <row r="15115" spans="1:8" hidden="1" x14ac:dyDescent="0.3">
      <c r="A15115" s="1">
        <v>42978</v>
      </c>
      <c r="B15115">
        <v>19508</v>
      </c>
      <c r="C15115">
        <v>111820</v>
      </c>
      <c r="D15115" t="s">
        <v>273</v>
      </c>
      <c r="E15115">
        <v>0</v>
      </c>
      <c r="F15115">
        <v>0</v>
      </c>
      <c r="G15115">
        <v>0</v>
      </c>
      <c r="H15115" s="4">
        <f>IFERROR(AandE_Admissions[[#This Row],[Attends_Under_4Hrs_Arr_To_Adm_Tfr_Disch_Type1]]/AandE_Admissions[[#This Row],[AandE_Attends_Type1]],0)</f>
        <v>0</v>
      </c>
    </row>
    <row r="15116" spans="1:8" hidden="1" x14ac:dyDescent="0.3">
      <c r="A15116" s="1">
        <v>42978</v>
      </c>
      <c r="B15116">
        <v>19701</v>
      </c>
      <c r="C15116">
        <v>111820</v>
      </c>
      <c r="D15116" t="s">
        <v>208</v>
      </c>
      <c r="E15116">
        <v>0</v>
      </c>
      <c r="F15116">
        <v>0</v>
      </c>
      <c r="G15116">
        <v>0</v>
      </c>
      <c r="H15116" s="4">
        <f>IFERROR(AandE_Admissions[[#This Row],[Attends_Under_4Hrs_Arr_To_Adm_Tfr_Disch_Type1]]/AandE_Admissions[[#This Row],[AandE_Attends_Type1]],0)</f>
        <v>0</v>
      </c>
    </row>
    <row r="15117" spans="1:8" hidden="1" x14ac:dyDescent="0.3">
      <c r="A15117" s="1">
        <v>42978</v>
      </c>
      <c r="B15117">
        <v>19623</v>
      </c>
      <c r="C15117">
        <v>111820</v>
      </c>
      <c r="D15117" t="s">
        <v>274</v>
      </c>
      <c r="E15117">
        <v>0</v>
      </c>
      <c r="F15117">
        <v>0</v>
      </c>
      <c r="G15117">
        <v>1</v>
      </c>
      <c r="H15117">
        <f>IFERROR(AandE_Admissions[[#This Row],[Attends_Under_4Hrs_Arr_To_Adm_Tfr_Disch_Type1]]/AandE_Admissions[[#This Row],[AandE_Attends_Type1]],0)</f>
        <v>0</v>
      </c>
    </row>
    <row r="15118" spans="1:8" hidden="1" x14ac:dyDescent="0.3">
      <c r="A15118" s="1">
        <v>42978</v>
      </c>
      <c r="B15118">
        <v>19475</v>
      </c>
      <c r="C15118">
        <v>111820</v>
      </c>
      <c r="D15118" t="s">
        <v>9</v>
      </c>
      <c r="E15118">
        <v>0</v>
      </c>
      <c r="F15118">
        <v>0</v>
      </c>
      <c r="G15118">
        <v>0</v>
      </c>
      <c r="H15118" s="4">
        <f>IFERROR(AandE_Admissions[[#This Row],[Attends_Under_4Hrs_Arr_To_Adm_Tfr_Disch_Type1]]/AandE_Admissions[[#This Row],[AandE_Attends_Type1]],0)</f>
        <v>0</v>
      </c>
    </row>
    <row r="15119" spans="1:8" hidden="1" x14ac:dyDescent="0.3">
      <c r="A15119" s="1">
        <v>42978</v>
      </c>
      <c r="B15119">
        <v>19646</v>
      </c>
      <c r="C15119">
        <v>111820</v>
      </c>
      <c r="D15119" t="s">
        <v>156</v>
      </c>
      <c r="E15119">
        <v>0</v>
      </c>
      <c r="F15119">
        <v>0</v>
      </c>
      <c r="G15119">
        <v>0</v>
      </c>
      <c r="H15119" s="4">
        <f>IFERROR(AandE_Admissions[[#This Row],[Attends_Under_4Hrs_Arr_To_Adm_Tfr_Disch_Type1]]/AandE_Admissions[[#This Row],[AandE_Attends_Type1]],0)</f>
        <v>0</v>
      </c>
    </row>
    <row r="15120" spans="1:8" hidden="1" x14ac:dyDescent="0.3">
      <c r="A15120" s="1">
        <v>42978</v>
      </c>
      <c r="B15120">
        <v>19573</v>
      </c>
      <c r="C15120">
        <v>111820</v>
      </c>
      <c r="D15120" t="s">
        <v>260</v>
      </c>
      <c r="E15120">
        <v>0</v>
      </c>
      <c r="F15120">
        <v>0</v>
      </c>
      <c r="G15120">
        <v>0</v>
      </c>
      <c r="H15120" s="4">
        <f>IFERROR(AandE_Admissions[[#This Row],[Attends_Under_4Hrs_Arr_To_Adm_Tfr_Disch_Type1]]/AandE_Admissions[[#This Row],[AandE_Attends_Type1]],0)</f>
        <v>0</v>
      </c>
    </row>
    <row r="15121" spans="1:8" hidden="1" x14ac:dyDescent="0.3">
      <c r="A15121" s="1">
        <v>42978</v>
      </c>
      <c r="B15121">
        <v>19626</v>
      </c>
      <c r="C15121">
        <v>111820</v>
      </c>
      <c r="D15121" t="s">
        <v>271</v>
      </c>
      <c r="E15121">
        <v>0</v>
      </c>
      <c r="F15121">
        <v>0</v>
      </c>
      <c r="G15121">
        <v>0</v>
      </c>
      <c r="H15121" s="4">
        <f>IFERROR(AandE_Admissions[[#This Row],[Attends_Under_4Hrs_Arr_To_Adm_Tfr_Disch_Type1]]/AandE_Admissions[[#This Row],[AandE_Attends_Type1]],0)</f>
        <v>0</v>
      </c>
    </row>
    <row r="15122" spans="1:8" hidden="1" x14ac:dyDescent="0.3">
      <c r="A15122" s="1">
        <v>42978</v>
      </c>
      <c r="B15122">
        <v>19537</v>
      </c>
      <c r="C15122">
        <v>111820</v>
      </c>
      <c r="D15122" t="s">
        <v>55</v>
      </c>
      <c r="E15122">
        <v>0</v>
      </c>
      <c r="F15122">
        <v>0</v>
      </c>
      <c r="G15122">
        <v>0</v>
      </c>
      <c r="H15122" s="4">
        <f>IFERROR(AandE_Admissions[[#This Row],[Attends_Under_4Hrs_Arr_To_Adm_Tfr_Disch_Type1]]/AandE_Admissions[[#This Row],[AandE_Attends_Type1]],0)</f>
        <v>0</v>
      </c>
    </row>
    <row r="15123" spans="1:8" hidden="1" x14ac:dyDescent="0.3">
      <c r="A15123" s="1">
        <v>42978</v>
      </c>
      <c r="B15123">
        <v>19550</v>
      </c>
      <c r="C15123">
        <v>111820</v>
      </c>
      <c r="D15123" t="s">
        <v>61</v>
      </c>
      <c r="E15123">
        <v>0</v>
      </c>
      <c r="F15123">
        <v>0</v>
      </c>
      <c r="G15123">
        <v>0</v>
      </c>
      <c r="H15123" s="4">
        <f>IFERROR(AandE_Admissions[[#This Row],[Attends_Under_4Hrs_Arr_To_Adm_Tfr_Disch_Type1]]/AandE_Admissions[[#This Row],[AandE_Attends_Type1]],0)</f>
        <v>0</v>
      </c>
    </row>
    <row r="15124" spans="1:8" hidden="1" x14ac:dyDescent="0.3">
      <c r="A15124" s="1">
        <v>42978</v>
      </c>
      <c r="B15124">
        <v>19533</v>
      </c>
      <c r="C15124">
        <v>111820</v>
      </c>
      <c r="D15124" t="s">
        <v>51</v>
      </c>
      <c r="E15124">
        <v>0</v>
      </c>
      <c r="F15124">
        <v>0</v>
      </c>
      <c r="G15124">
        <v>0</v>
      </c>
      <c r="H15124" s="4">
        <f>IFERROR(AandE_Admissions[[#This Row],[Attends_Under_4Hrs_Arr_To_Adm_Tfr_Disch_Type1]]/AandE_Admissions[[#This Row],[AandE_Attends_Type1]],0)</f>
        <v>0</v>
      </c>
    </row>
    <row r="15125" spans="1:8" hidden="1" x14ac:dyDescent="0.3">
      <c r="A15125" s="1">
        <v>42978</v>
      </c>
      <c r="B15125">
        <v>19665</v>
      </c>
      <c r="C15125">
        <v>111820</v>
      </c>
      <c r="D15125" t="s">
        <v>269</v>
      </c>
      <c r="E15125">
        <v>0</v>
      </c>
      <c r="F15125">
        <v>0</v>
      </c>
      <c r="G15125">
        <v>0</v>
      </c>
      <c r="H15125" s="4">
        <f>IFERROR(AandE_Admissions[[#This Row],[Attends_Under_4Hrs_Arr_To_Adm_Tfr_Disch_Type1]]/AandE_Admissions[[#This Row],[AandE_Attends_Type1]],0)</f>
        <v>0</v>
      </c>
    </row>
    <row r="15126" spans="1:8" hidden="1" x14ac:dyDescent="0.3">
      <c r="A15126" s="1">
        <v>42978</v>
      </c>
      <c r="B15126">
        <v>19502</v>
      </c>
      <c r="C15126">
        <v>111820</v>
      </c>
      <c r="D15126" t="s">
        <v>40</v>
      </c>
      <c r="E15126">
        <v>0</v>
      </c>
      <c r="F15126">
        <v>0</v>
      </c>
      <c r="G15126">
        <v>0</v>
      </c>
      <c r="H15126" s="4">
        <f>IFERROR(AandE_Admissions[[#This Row],[Attends_Under_4Hrs_Arr_To_Adm_Tfr_Disch_Type1]]/AandE_Admissions[[#This Row],[AandE_Attends_Type1]],0)</f>
        <v>0</v>
      </c>
    </row>
    <row r="15127" spans="1:8" hidden="1" x14ac:dyDescent="0.3">
      <c r="A15127" s="1">
        <v>42978</v>
      </c>
      <c r="B15127">
        <v>19499</v>
      </c>
      <c r="C15127">
        <v>111820</v>
      </c>
      <c r="D15127" t="s">
        <v>37</v>
      </c>
      <c r="E15127">
        <v>0</v>
      </c>
      <c r="F15127">
        <v>0</v>
      </c>
      <c r="G15127">
        <v>0</v>
      </c>
      <c r="H15127" s="4">
        <f>IFERROR(AandE_Admissions[[#This Row],[Attends_Under_4Hrs_Arr_To_Adm_Tfr_Disch_Type1]]/AandE_Admissions[[#This Row],[AandE_Attends_Type1]],0)</f>
        <v>0</v>
      </c>
    </row>
    <row r="15128" spans="1:8" hidden="1" x14ac:dyDescent="0.3">
      <c r="A15128" s="1">
        <v>42978</v>
      </c>
      <c r="B15128">
        <v>19709</v>
      </c>
      <c r="C15128">
        <v>111820</v>
      </c>
      <c r="D15128" t="s">
        <v>213</v>
      </c>
      <c r="E15128">
        <v>0</v>
      </c>
      <c r="F15128">
        <v>0</v>
      </c>
      <c r="G15128">
        <v>0</v>
      </c>
      <c r="H15128" s="4">
        <f>IFERROR(AandE_Admissions[[#This Row],[Attends_Under_4Hrs_Arr_To_Adm_Tfr_Disch_Type1]]/AandE_Admissions[[#This Row],[AandE_Attends_Type1]],0)</f>
        <v>0</v>
      </c>
    </row>
    <row r="15129" spans="1:8" hidden="1" x14ac:dyDescent="0.3">
      <c r="A15129" s="1">
        <v>42978</v>
      </c>
      <c r="B15129">
        <v>19678</v>
      </c>
      <c r="C15129">
        <v>111820</v>
      </c>
      <c r="D15129" t="s">
        <v>266</v>
      </c>
      <c r="E15129">
        <v>0</v>
      </c>
      <c r="F15129">
        <v>0</v>
      </c>
      <c r="G15129">
        <v>0</v>
      </c>
      <c r="H15129" s="4">
        <f>IFERROR(AandE_Admissions[[#This Row],[Attends_Under_4Hrs_Arr_To_Adm_Tfr_Disch_Type1]]/AandE_Admissions[[#This Row],[AandE_Attends_Type1]],0)</f>
        <v>0</v>
      </c>
    </row>
    <row r="15130" spans="1:8" hidden="1" x14ac:dyDescent="0.3">
      <c r="A15130" s="1">
        <v>42978</v>
      </c>
      <c r="B15130">
        <v>19511</v>
      </c>
      <c r="C15130">
        <v>111820</v>
      </c>
      <c r="D15130" t="s">
        <v>106</v>
      </c>
      <c r="E15130">
        <v>0</v>
      </c>
      <c r="F15130">
        <v>0</v>
      </c>
      <c r="G15130">
        <v>0</v>
      </c>
      <c r="H15130" s="4">
        <f>IFERROR(AandE_Admissions[[#This Row],[Attends_Under_4Hrs_Arr_To_Adm_Tfr_Disch_Type1]]/AandE_Admissions[[#This Row],[AandE_Attends_Type1]],0)</f>
        <v>0</v>
      </c>
    </row>
    <row r="15131" spans="1:8" hidden="1" x14ac:dyDescent="0.3">
      <c r="A15131" s="1">
        <v>42978</v>
      </c>
      <c r="B15131">
        <v>19671</v>
      </c>
      <c r="C15131">
        <v>111820</v>
      </c>
      <c r="D15131" t="s">
        <v>217</v>
      </c>
      <c r="E15131">
        <v>0</v>
      </c>
      <c r="F15131">
        <v>0</v>
      </c>
      <c r="G15131">
        <v>0</v>
      </c>
      <c r="H15131" s="4">
        <f>IFERROR(AandE_Admissions[[#This Row],[Attends_Under_4Hrs_Arr_To_Adm_Tfr_Disch_Type1]]/AandE_Admissions[[#This Row],[AandE_Attends_Type1]],0)</f>
        <v>0</v>
      </c>
    </row>
    <row r="15132" spans="1:8" hidden="1" x14ac:dyDescent="0.3">
      <c r="A15132" s="1">
        <v>42978</v>
      </c>
      <c r="B15132">
        <v>19527</v>
      </c>
      <c r="C15132">
        <v>111820</v>
      </c>
      <c r="D15132" t="s">
        <v>259</v>
      </c>
      <c r="E15132">
        <v>0</v>
      </c>
      <c r="F15132">
        <v>0</v>
      </c>
      <c r="G15132">
        <v>0</v>
      </c>
      <c r="H15132" s="4">
        <f>IFERROR(AandE_Admissions[[#This Row],[Attends_Under_4Hrs_Arr_To_Adm_Tfr_Disch_Type1]]/AandE_Admissions[[#This Row],[AandE_Attends_Type1]],0)</f>
        <v>0</v>
      </c>
    </row>
    <row r="15133" spans="1:8" hidden="1" x14ac:dyDescent="0.3">
      <c r="A15133" s="1">
        <v>42978</v>
      </c>
      <c r="B15133">
        <v>19535</v>
      </c>
      <c r="C15133">
        <v>111820</v>
      </c>
      <c r="D15133" t="s">
        <v>53</v>
      </c>
      <c r="E15133">
        <v>0</v>
      </c>
      <c r="F15133">
        <v>0</v>
      </c>
      <c r="G15133">
        <v>0</v>
      </c>
      <c r="H15133" s="4">
        <f>IFERROR(AandE_Admissions[[#This Row],[Attends_Under_4Hrs_Arr_To_Adm_Tfr_Disch_Type1]]/AandE_Admissions[[#This Row],[AandE_Attends_Type1]],0)</f>
        <v>0</v>
      </c>
    </row>
    <row r="15134" spans="1:8" hidden="1" x14ac:dyDescent="0.3">
      <c r="A15134" s="1">
        <v>42978</v>
      </c>
      <c r="B15134">
        <v>19507</v>
      </c>
      <c r="C15134">
        <v>111820</v>
      </c>
      <c r="D15134" t="s">
        <v>103</v>
      </c>
      <c r="E15134">
        <v>0</v>
      </c>
      <c r="F15134">
        <v>0</v>
      </c>
      <c r="G15134">
        <v>0</v>
      </c>
      <c r="H15134" s="4">
        <f>IFERROR(AandE_Admissions[[#This Row],[Attends_Under_4Hrs_Arr_To_Adm_Tfr_Disch_Type1]]/AandE_Admissions[[#This Row],[AandE_Attends_Type1]],0)</f>
        <v>0</v>
      </c>
    </row>
    <row r="15135" spans="1:8" hidden="1" x14ac:dyDescent="0.3">
      <c r="A15135" s="1">
        <v>42978</v>
      </c>
      <c r="B15135">
        <v>19617</v>
      </c>
      <c r="C15135">
        <v>111820</v>
      </c>
      <c r="D15135" t="s">
        <v>150</v>
      </c>
      <c r="E15135">
        <v>0</v>
      </c>
      <c r="F15135">
        <v>0</v>
      </c>
      <c r="G15135">
        <v>0</v>
      </c>
      <c r="H15135" s="4">
        <f>IFERROR(AandE_Admissions[[#This Row],[Attends_Under_4Hrs_Arr_To_Adm_Tfr_Disch_Type1]]/AandE_Admissions[[#This Row],[AandE_Attends_Type1]],0)</f>
        <v>0</v>
      </c>
    </row>
    <row r="15136" spans="1:8" hidden="1" x14ac:dyDescent="0.3">
      <c r="A15136" s="1">
        <v>42978</v>
      </c>
      <c r="B15136">
        <v>19539</v>
      </c>
      <c r="C15136">
        <v>111820</v>
      </c>
      <c r="D15136" t="s">
        <v>57</v>
      </c>
      <c r="E15136">
        <v>0</v>
      </c>
      <c r="F15136">
        <v>0</v>
      </c>
      <c r="G15136">
        <v>0</v>
      </c>
      <c r="H15136" s="4">
        <f>IFERROR(AandE_Admissions[[#This Row],[Attends_Under_4Hrs_Arr_To_Adm_Tfr_Disch_Type1]]/AandE_Admissions[[#This Row],[AandE_Attends_Type1]],0)</f>
        <v>0</v>
      </c>
    </row>
    <row r="15137" spans="1:8" hidden="1" x14ac:dyDescent="0.3">
      <c r="A15137" s="1">
        <v>42978</v>
      </c>
      <c r="B15137">
        <v>19549</v>
      </c>
      <c r="C15137">
        <v>111820</v>
      </c>
      <c r="D15137" t="s">
        <v>60</v>
      </c>
      <c r="E15137">
        <v>0</v>
      </c>
      <c r="F15137">
        <v>0</v>
      </c>
      <c r="G15137">
        <v>0</v>
      </c>
      <c r="H15137" s="4">
        <f>IFERROR(AandE_Admissions[[#This Row],[Attends_Under_4Hrs_Arr_To_Adm_Tfr_Disch_Type1]]/AandE_Admissions[[#This Row],[AandE_Attends_Type1]],0)</f>
        <v>0</v>
      </c>
    </row>
    <row r="15138" spans="1:8" hidden="1" x14ac:dyDescent="0.3">
      <c r="A15138" s="1">
        <v>42978</v>
      </c>
      <c r="B15138">
        <v>19538</v>
      </c>
      <c r="C15138">
        <v>111820</v>
      </c>
      <c r="D15138" t="s">
        <v>56</v>
      </c>
      <c r="E15138">
        <v>0</v>
      </c>
      <c r="F15138">
        <v>0</v>
      </c>
      <c r="G15138">
        <v>0</v>
      </c>
      <c r="H15138" s="4">
        <f>IFERROR(AandE_Admissions[[#This Row],[Attends_Under_4Hrs_Arr_To_Adm_Tfr_Disch_Type1]]/AandE_Admissions[[#This Row],[AandE_Attends_Type1]],0)</f>
        <v>0</v>
      </c>
    </row>
    <row r="15139" spans="1:8" hidden="1" x14ac:dyDescent="0.3">
      <c r="A15139" s="1">
        <v>42978</v>
      </c>
      <c r="B15139">
        <v>19551</v>
      </c>
      <c r="C15139">
        <v>111820</v>
      </c>
      <c r="D15139" t="s">
        <v>62</v>
      </c>
      <c r="E15139">
        <v>0</v>
      </c>
      <c r="F15139">
        <v>0</v>
      </c>
      <c r="G15139">
        <v>0</v>
      </c>
      <c r="H15139" s="4">
        <f>IFERROR(AandE_Admissions[[#This Row],[Attends_Under_4Hrs_Arr_To_Adm_Tfr_Disch_Type1]]/AandE_Admissions[[#This Row],[AandE_Attends_Type1]],0)</f>
        <v>0</v>
      </c>
    </row>
    <row r="15140" spans="1:8" hidden="1" x14ac:dyDescent="0.3">
      <c r="A15140" s="1">
        <v>42978</v>
      </c>
      <c r="B15140">
        <v>19658</v>
      </c>
      <c r="C15140">
        <v>111820</v>
      </c>
      <c r="D15140" t="s">
        <v>230</v>
      </c>
      <c r="E15140">
        <v>0</v>
      </c>
      <c r="F15140">
        <v>0</v>
      </c>
      <c r="G15140">
        <v>0</v>
      </c>
      <c r="H15140" s="4">
        <f>IFERROR(AandE_Admissions[[#This Row],[Attends_Under_4Hrs_Arr_To_Adm_Tfr_Disch_Type1]]/AandE_Admissions[[#This Row],[AandE_Attends_Type1]],0)</f>
        <v>0</v>
      </c>
    </row>
    <row r="15141" spans="1:8" hidden="1" x14ac:dyDescent="0.3">
      <c r="A15141" s="1">
        <v>42978</v>
      </c>
      <c r="B15141">
        <v>19656</v>
      </c>
      <c r="C15141">
        <v>111820</v>
      </c>
      <c r="D15141" t="s">
        <v>228</v>
      </c>
      <c r="E15141">
        <v>0</v>
      </c>
      <c r="F15141">
        <v>0</v>
      </c>
      <c r="G15141">
        <v>0</v>
      </c>
      <c r="H15141" s="4">
        <f>IFERROR(AandE_Admissions[[#This Row],[Attends_Under_4Hrs_Arr_To_Adm_Tfr_Disch_Type1]]/AandE_Admissions[[#This Row],[AandE_Attends_Type1]],0)</f>
        <v>0</v>
      </c>
    </row>
    <row r="15142" spans="1:8" hidden="1" x14ac:dyDescent="0.3">
      <c r="A15142" s="1">
        <v>42978</v>
      </c>
      <c r="B15142">
        <v>19711</v>
      </c>
      <c r="C15142">
        <v>111820</v>
      </c>
      <c r="D15142" t="s">
        <v>244</v>
      </c>
      <c r="E15142">
        <v>0</v>
      </c>
      <c r="F15142">
        <v>0</v>
      </c>
      <c r="G15142">
        <v>0</v>
      </c>
      <c r="H15142" s="4">
        <f>IFERROR(AandE_Admissions[[#This Row],[Attends_Under_4Hrs_Arr_To_Adm_Tfr_Disch_Type1]]/AandE_Admissions[[#This Row],[AandE_Attends_Type1]],0)</f>
        <v>0</v>
      </c>
    </row>
    <row r="15143" spans="1:8" hidden="1" x14ac:dyDescent="0.3">
      <c r="A15143" s="1">
        <v>42978</v>
      </c>
      <c r="B15143">
        <v>19546</v>
      </c>
      <c r="C15143">
        <v>111820</v>
      </c>
      <c r="D15143" t="s">
        <v>81</v>
      </c>
      <c r="E15143">
        <v>0</v>
      </c>
      <c r="F15143">
        <v>0</v>
      </c>
      <c r="G15143">
        <v>0</v>
      </c>
      <c r="H15143" s="4">
        <f>IFERROR(AandE_Admissions[[#This Row],[Attends_Under_4Hrs_Arr_To_Adm_Tfr_Disch_Type1]]/AandE_Admissions[[#This Row],[AandE_Attends_Type1]],0)</f>
        <v>0</v>
      </c>
    </row>
    <row r="15144" spans="1:8" hidden="1" x14ac:dyDescent="0.3">
      <c r="A15144" s="1">
        <v>42978</v>
      </c>
      <c r="B15144">
        <v>19586</v>
      </c>
      <c r="C15144">
        <v>111820</v>
      </c>
      <c r="D15144" t="s">
        <v>175</v>
      </c>
      <c r="E15144">
        <v>0</v>
      </c>
      <c r="F15144">
        <v>0</v>
      </c>
      <c r="G15144">
        <v>0</v>
      </c>
      <c r="H15144" s="4">
        <f>IFERROR(AandE_Admissions[[#This Row],[Attends_Under_4Hrs_Arr_To_Adm_Tfr_Disch_Type1]]/AandE_Admissions[[#This Row],[AandE_Attends_Type1]],0)</f>
        <v>0</v>
      </c>
    </row>
    <row r="15145" spans="1:8" hidden="1" x14ac:dyDescent="0.3">
      <c r="A15145" s="1">
        <v>42978</v>
      </c>
      <c r="B15145">
        <v>19645</v>
      </c>
      <c r="C15145">
        <v>111820</v>
      </c>
      <c r="D15145" t="s">
        <v>278</v>
      </c>
      <c r="E15145">
        <v>0</v>
      </c>
      <c r="F15145">
        <v>0</v>
      </c>
      <c r="G15145">
        <v>0</v>
      </c>
      <c r="H15145" s="4">
        <f>IFERROR(AandE_Admissions[[#This Row],[Attends_Under_4Hrs_Arr_To_Adm_Tfr_Disch_Type1]]/AandE_Admissions[[#This Row],[AandE_Attends_Type1]],0)</f>
        <v>0</v>
      </c>
    </row>
    <row r="15146" spans="1:8" hidden="1" x14ac:dyDescent="0.3">
      <c r="A15146" s="1">
        <v>42978</v>
      </c>
      <c r="B15146">
        <v>19597</v>
      </c>
      <c r="C15146">
        <v>111820</v>
      </c>
      <c r="D15146" t="s">
        <v>179</v>
      </c>
      <c r="E15146">
        <v>0</v>
      </c>
      <c r="F15146">
        <v>0</v>
      </c>
      <c r="G15146">
        <v>0</v>
      </c>
      <c r="H15146" s="4">
        <f>IFERROR(AandE_Admissions[[#This Row],[Attends_Under_4Hrs_Arr_To_Adm_Tfr_Disch_Type1]]/AandE_Admissions[[#This Row],[AandE_Attends_Type1]],0)</f>
        <v>0</v>
      </c>
    </row>
    <row r="15147" spans="1:8" hidden="1" x14ac:dyDescent="0.3">
      <c r="A15147" s="1">
        <v>42978</v>
      </c>
      <c r="B15147">
        <v>19581</v>
      </c>
      <c r="C15147">
        <v>111820</v>
      </c>
      <c r="D15147" t="s">
        <v>276</v>
      </c>
      <c r="E15147">
        <v>0</v>
      </c>
      <c r="F15147">
        <v>0</v>
      </c>
      <c r="G15147">
        <v>0</v>
      </c>
      <c r="H15147" s="4">
        <f>IFERROR(AandE_Admissions[[#This Row],[Attends_Under_4Hrs_Arr_To_Adm_Tfr_Disch_Type1]]/AandE_Admissions[[#This Row],[AandE_Attends_Type1]],0)</f>
        <v>0</v>
      </c>
    </row>
    <row r="15148" spans="1:8" hidden="1" x14ac:dyDescent="0.3">
      <c r="A15148" s="1">
        <v>42978</v>
      </c>
      <c r="B15148">
        <v>19600</v>
      </c>
      <c r="C15148">
        <v>111820</v>
      </c>
      <c r="D15148" t="s">
        <v>277</v>
      </c>
      <c r="E15148">
        <v>0</v>
      </c>
      <c r="F15148">
        <v>0</v>
      </c>
      <c r="G15148">
        <v>0</v>
      </c>
      <c r="H15148" s="4">
        <f>IFERROR(AandE_Admissions[[#This Row],[Attends_Under_4Hrs_Arr_To_Adm_Tfr_Disch_Type1]]/AandE_Admissions[[#This Row],[AandE_Attends_Type1]],0)</f>
        <v>0</v>
      </c>
    </row>
    <row r="15149" spans="1:8" hidden="1" x14ac:dyDescent="0.3">
      <c r="A15149" s="1">
        <v>42978</v>
      </c>
      <c r="B15149">
        <v>19522</v>
      </c>
      <c r="C15149">
        <v>111820</v>
      </c>
      <c r="D15149" t="s">
        <v>92</v>
      </c>
      <c r="E15149">
        <v>0</v>
      </c>
      <c r="F15149">
        <v>0</v>
      </c>
      <c r="G15149">
        <v>0</v>
      </c>
      <c r="H15149" s="4">
        <f>IFERROR(AandE_Admissions[[#This Row],[Attends_Under_4Hrs_Arr_To_Adm_Tfr_Disch_Type1]]/AandE_Admissions[[#This Row],[AandE_Attends_Type1]],0)</f>
        <v>0</v>
      </c>
    </row>
    <row r="15150" spans="1:8" hidden="1" x14ac:dyDescent="0.3">
      <c r="A15150" s="1">
        <v>42978</v>
      </c>
      <c r="B15150">
        <v>19525</v>
      </c>
      <c r="C15150">
        <v>111820</v>
      </c>
      <c r="D15150" t="s">
        <v>73</v>
      </c>
      <c r="E15150">
        <v>0</v>
      </c>
      <c r="F15150">
        <v>0</v>
      </c>
      <c r="G15150">
        <v>0</v>
      </c>
      <c r="H15150" s="4">
        <f>IFERROR(AandE_Admissions[[#This Row],[Attends_Under_4Hrs_Arr_To_Adm_Tfr_Disch_Type1]]/AandE_Admissions[[#This Row],[AandE_Attends_Type1]],0)</f>
        <v>0</v>
      </c>
    </row>
    <row r="15151" spans="1:8" hidden="1" x14ac:dyDescent="0.3">
      <c r="A15151" s="1">
        <v>42978</v>
      </c>
      <c r="B15151">
        <v>19516</v>
      </c>
      <c r="C15151">
        <v>111820</v>
      </c>
      <c r="D15151" t="s">
        <v>70</v>
      </c>
      <c r="E15151">
        <v>0</v>
      </c>
      <c r="F15151">
        <v>0</v>
      </c>
      <c r="G15151">
        <v>0</v>
      </c>
      <c r="H15151" s="4">
        <f>IFERROR(AandE_Admissions[[#This Row],[Attends_Under_4Hrs_Arr_To_Adm_Tfr_Disch_Type1]]/AandE_Admissions[[#This Row],[AandE_Attends_Type1]],0)</f>
        <v>0</v>
      </c>
    </row>
    <row r="15152" spans="1:8" hidden="1" x14ac:dyDescent="0.3">
      <c r="A15152" s="1">
        <v>42978</v>
      </c>
      <c r="B15152">
        <v>19651</v>
      </c>
      <c r="C15152">
        <v>111820</v>
      </c>
      <c r="D15152" t="s">
        <v>194</v>
      </c>
      <c r="E15152">
        <v>0</v>
      </c>
      <c r="F15152">
        <v>0</v>
      </c>
      <c r="G15152">
        <v>0</v>
      </c>
      <c r="H15152" s="4">
        <f>IFERROR(AandE_Admissions[[#This Row],[Attends_Under_4Hrs_Arr_To_Adm_Tfr_Disch_Type1]]/AandE_Admissions[[#This Row],[AandE_Attends_Type1]],0)</f>
        <v>0</v>
      </c>
    </row>
    <row r="15153" spans="1:8" hidden="1" x14ac:dyDescent="0.3">
      <c r="A15153" s="1">
        <v>42978</v>
      </c>
      <c r="B15153">
        <v>19681</v>
      </c>
      <c r="C15153">
        <v>111820</v>
      </c>
      <c r="D15153" t="s">
        <v>280</v>
      </c>
      <c r="E15153">
        <v>0</v>
      </c>
      <c r="F15153">
        <v>0</v>
      </c>
      <c r="G15153">
        <v>0</v>
      </c>
      <c r="H15153" s="4">
        <f>IFERROR(AandE_Admissions[[#This Row],[Attends_Under_4Hrs_Arr_To_Adm_Tfr_Disch_Type1]]/AandE_Admissions[[#This Row],[AandE_Attends_Type1]],0)</f>
        <v>0</v>
      </c>
    </row>
    <row r="15154" spans="1:8" hidden="1" x14ac:dyDescent="0.3">
      <c r="A15154" s="1">
        <v>42978</v>
      </c>
      <c r="B15154">
        <v>19547</v>
      </c>
      <c r="C15154">
        <v>111820</v>
      </c>
      <c r="D15154" t="s">
        <v>95</v>
      </c>
      <c r="E15154">
        <v>0</v>
      </c>
      <c r="F15154">
        <v>0</v>
      </c>
      <c r="G15154">
        <v>0</v>
      </c>
      <c r="H15154" s="4">
        <f>IFERROR(AandE_Admissions[[#This Row],[Attends_Under_4Hrs_Arr_To_Adm_Tfr_Disch_Type1]]/AandE_Admissions[[#This Row],[AandE_Attends_Type1]],0)</f>
        <v>0</v>
      </c>
    </row>
    <row r="15155" spans="1:8" hidden="1" x14ac:dyDescent="0.3">
      <c r="A15155" s="1">
        <v>42978</v>
      </c>
      <c r="B15155">
        <v>19695</v>
      </c>
      <c r="C15155">
        <v>111820</v>
      </c>
      <c r="D15155" t="s">
        <v>253</v>
      </c>
      <c r="E15155">
        <v>0</v>
      </c>
      <c r="F15155">
        <v>0</v>
      </c>
      <c r="G15155">
        <v>0</v>
      </c>
      <c r="H15155" s="4">
        <f>IFERROR(AandE_Admissions[[#This Row],[Attends_Under_4Hrs_Arr_To_Adm_Tfr_Disch_Type1]]/AandE_Admissions[[#This Row],[AandE_Attends_Type1]],0)</f>
        <v>0</v>
      </c>
    </row>
    <row r="15156" spans="1:8" hidden="1" x14ac:dyDescent="0.3">
      <c r="A15156" s="1">
        <v>42978</v>
      </c>
      <c r="B15156">
        <v>19697</v>
      </c>
      <c r="C15156">
        <v>111820</v>
      </c>
      <c r="D15156" t="s">
        <v>255</v>
      </c>
      <c r="E15156">
        <v>0</v>
      </c>
      <c r="F15156">
        <v>0</v>
      </c>
      <c r="G15156">
        <v>0</v>
      </c>
      <c r="H15156" s="4">
        <f>IFERROR(AandE_Admissions[[#This Row],[Attends_Under_4Hrs_Arr_To_Adm_Tfr_Disch_Type1]]/AandE_Admissions[[#This Row],[AandE_Attends_Type1]],0)</f>
        <v>0</v>
      </c>
    </row>
    <row r="15157" spans="1:8" hidden="1" x14ac:dyDescent="0.3">
      <c r="A15157" s="1">
        <v>42978</v>
      </c>
      <c r="B15157">
        <v>19650</v>
      </c>
      <c r="C15157">
        <v>111820</v>
      </c>
      <c r="D15157" t="s">
        <v>279</v>
      </c>
      <c r="E15157">
        <v>0</v>
      </c>
      <c r="F15157">
        <v>0</v>
      </c>
      <c r="G15157">
        <v>0</v>
      </c>
      <c r="H15157" s="4">
        <f>IFERROR(AandE_Admissions[[#This Row],[Attends_Under_4Hrs_Arr_To_Adm_Tfr_Disch_Type1]]/AandE_Admissions[[#This Row],[AandE_Attends_Type1]],0)</f>
        <v>0</v>
      </c>
    </row>
    <row r="15158" spans="1:8" hidden="1" x14ac:dyDescent="0.3">
      <c r="A15158" s="1">
        <v>42978</v>
      </c>
      <c r="B15158">
        <v>19710</v>
      </c>
      <c r="C15158">
        <v>111820</v>
      </c>
      <c r="D15158" t="s">
        <v>281</v>
      </c>
      <c r="E15158">
        <v>0</v>
      </c>
      <c r="F15158">
        <v>0</v>
      </c>
      <c r="G15158">
        <v>0</v>
      </c>
      <c r="H15158" s="4">
        <f>IFERROR(AandE_Admissions[[#This Row],[Attends_Under_4Hrs_Arr_To_Adm_Tfr_Disch_Type1]]/AandE_Admissions[[#This Row],[AandE_Attends_Type1]],0)</f>
        <v>0</v>
      </c>
    </row>
    <row r="15159" spans="1:8" hidden="1" x14ac:dyDescent="0.3">
      <c r="A15159" s="1">
        <v>42978</v>
      </c>
      <c r="B15159">
        <v>19653</v>
      </c>
      <c r="C15159">
        <v>111820</v>
      </c>
      <c r="D15159" t="s">
        <v>282</v>
      </c>
      <c r="E15159">
        <v>0</v>
      </c>
      <c r="F15159">
        <v>0</v>
      </c>
      <c r="G15159">
        <v>0</v>
      </c>
      <c r="H15159" s="4">
        <f>IFERROR(AandE_Admissions[[#This Row],[Attends_Under_4Hrs_Arr_To_Adm_Tfr_Disch_Type1]]/AandE_Admissions[[#This Row],[AandE_Attends_Type1]],0)</f>
        <v>0</v>
      </c>
    </row>
    <row r="15160" spans="1:8" hidden="1" x14ac:dyDescent="0.3">
      <c r="A15160" s="1">
        <v>42978</v>
      </c>
      <c r="B15160">
        <v>19556</v>
      </c>
      <c r="C15160">
        <v>111820</v>
      </c>
      <c r="D15160" t="s">
        <v>99</v>
      </c>
      <c r="E15160">
        <v>0</v>
      </c>
      <c r="F15160">
        <v>4019</v>
      </c>
      <c r="G15160">
        <v>0</v>
      </c>
      <c r="H15160" s="4">
        <f>IFERROR(AandE_Admissions[[#This Row],[Attends_Under_4Hrs_Arr_To_Adm_Tfr_Disch_Type1]]/AandE_Admissions[[#This Row],[AandE_Attends_Type1]],0)</f>
        <v>0</v>
      </c>
    </row>
    <row r="15161" spans="1:8" hidden="1" x14ac:dyDescent="0.3">
      <c r="A15161" s="1">
        <v>42978</v>
      </c>
      <c r="B15161">
        <v>19672</v>
      </c>
      <c r="C15161">
        <v>111820</v>
      </c>
      <c r="D15161" t="s">
        <v>249</v>
      </c>
      <c r="E15161">
        <v>4283</v>
      </c>
      <c r="F15161">
        <v>22648</v>
      </c>
      <c r="G15161">
        <v>264</v>
      </c>
      <c r="H15161" s="4">
        <f>IFERROR(AandE_Admissions[[#This Row],[Attends_Under_4Hrs_Arr_To_Adm_Tfr_Disch_Type1]]/AandE_Admissions[[#This Row],[AandE_Attends_Type1]],0)</f>
        <v>5.2878823254727996</v>
      </c>
    </row>
    <row r="15162" spans="1:8" hidden="1" x14ac:dyDescent="0.3">
      <c r="A15162" s="1">
        <v>42978</v>
      </c>
      <c r="B15162">
        <v>19474</v>
      </c>
      <c r="C15162">
        <v>111820</v>
      </c>
      <c r="D15162" t="s">
        <v>8</v>
      </c>
      <c r="E15162">
        <v>26810</v>
      </c>
      <c r="F15162">
        <v>0</v>
      </c>
      <c r="G15162">
        <v>4162</v>
      </c>
      <c r="H15162" s="4">
        <f>IFERROR(AandE_Admissions[[#This Row],[Attends_Under_4Hrs_Arr_To_Adm_Tfr_Disch_Type1]]/AandE_Admissions[[#This Row],[AandE_Attends_Type1]],0)</f>
        <v>0</v>
      </c>
    </row>
    <row r="15163" spans="1:8" hidden="1" x14ac:dyDescent="0.3">
      <c r="A15163" s="1">
        <v>42978</v>
      </c>
      <c r="B15163">
        <v>19667</v>
      </c>
      <c r="C15163">
        <v>111820</v>
      </c>
      <c r="D15163" t="s">
        <v>198</v>
      </c>
      <c r="E15163">
        <v>0</v>
      </c>
      <c r="F15163">
        <v>7869</v>
      </c>
      <c r="G15163">
        <v>0</v>
      </c>
      <c r="H15163" s="4">
        <f>IFERROR(AandE_Admissions[[#This Row],[Attends_Under_4Hrs_Arr_To_Adm_Tfr_Disch_Type1]]/AandE_Admissions[[#This Row],[AandE_Attends_Type1]],0)</f>
        <v>0</v>
      </c>
    </row>
    <row r="15164" spans="1:8" hidden="1" x14ac:dyDescent="0.3">
      <c r="A15164" s="1">
        <v>42978</v>
      </c>
      <c r="B15164">
        <v>19489</v>
      </c>
      <c r="C15164">
        <v>111820</v>
      </c>
      <c r="D15164" t="s">
        <v>25</v>
      </c>
      <c r="E15164">
        <v>11541</v>
      </c>
      <c r="F15164">
        <v>5228</v>
      </c>
      <c r="G15164">
        <v>3672</v>
      </c>
      <c r="H15164" s="4">
        <f>IFERROR(AandE_Admissions[[#This Row],[Attends_Under_4Hrs_Arr_To_Adm_Tfr_Disch_Type1]]/AandE_Admissions[[#This Row],[AandE_Attends_Type1]],0)</f>
        <v>0.45299367472489388</v>
      </c>
    </row>
    <row r="15165" spans="1:8" hidden="1" x14ac:dyDescent="0.3">
      <c r="A15165" s="1">
        <v>42978</v>
      </c>
      <c r="B15165">
        <v>19689</v>
      </c>
      <c r="C15165">
        <v>111820</v>
      </c>
      <c r="D15165" t="s">
        <v>222</v>
      </c>
      <c r="E15165">
        <v>5524</v>
      </c>
      <c r="F15165">
        <v>3510</v>
      </c>
      <c r="G15165">
        <v>296</v>
      </c>
      <c r="H15165" s="4">
        <f>IFERROR(AandE_Admissions[[#This Row],[Attends_Under_4Hrs_Arr_To_Adm_Tfr_Disch_Type1]]/AandE_Admissions[[#This Row],[AandE_Attends_Type1]],0)</f>
        <v>0.63540912382331649</v>
      </c>
    </row>
    <row r="15166" spans="1:8" hidden="1" x14ac:dyDescent="0.3">
      <c r="A15166" s="1">
        <v>42978</v>
      </c>
      <c r="B15166">
        <v>19708</v>
      </c>
      <c r="C15166">
        <v>111820</v>
      </c>
      <c r="D15166" t="s">
        <v>243</v>
      </c>
      <c r="E15166">
        <v>3961</v>
      </c>
      <c r="F15166">
        <v>3910</v>
      </c>
      <c r="G15166">
        <v>451</v>
      </c>
      <c r="H15166" s="4">
        <f>IFERROR(AandE_Admissions[[#This Row],[Attends_Under_4Hrs_Arr_To_Adm_Tfr_Disch_Type1]]/AandE_Admissions[[#This Row],[AandE_Attends_Type1]],0)</f>
        <v>0.98712446351931327</v>
      </c>
    </row>
    <row r="15167" spans="1:8" hidden="1" x14ac:dyDescent="0.3">
      <c r="A15167" s="1">
        <v>42978</v>
      </c>
      <c r="B15167">
        <v>19712</v>
      </c>
      <c r="C15167">
        <v>111820</v>
      </c>
      <c r="D15167" t="s">
        <v>245</v>
      </c>
      <c r="E15167">
        <v>3981</v>
      </c>
      <c r="F15167">
        <v>7524</v>
      </c>
      <c r="G15167">
        <v>71</v>
      </c>
      <c r="H15167" s="4">
        <f>IFERROR(AandE_Admissions[[#This Row],[Attends_Under_4Hrs_Arr_To_Adm_Tfr_Disch_Type1]]/AandE_Admissions[[#This Row],[AandE_Attends_Type1]],0)</f>
        <v>1.8899773926149208</v>
      </c>
    </row>
    <row r="15168" spans="1:8" hidden="1" x14ac:dyDescent="0.3">
      <c r="A15168" s="1">
        <v>42978</v>
      </c>
      <c r="B15168">
        <v>19705</v>
      </c>
      <c r="C15168">
        <v>111820</v>
      </c>
      <c r="D15168" t="s">
        <v>242</v>
      </c>
      <c r="E15168">
        <v>8371</v>
      </c>
      <c r="F15168">
        <v>5950</v>
      </c>
      <c r="G15168">
        <v>847</v>
      </c>
      <c r="H15168" s="4">
        <f>IFERROR(AandE_Admissions[[#This Row],[Attends_Under_4Hrs_Arr_To_Adm_Tfr_Disch_Type1]]/AandE_Admissions[[#This Row],[AandE_Attends_Type1]],0)</f>
        <v>0.71078724166766216</v>
      </c>
    </row>
    <row r="15169" spans="1:8" hidden="1" x14ac:dyDescent="0.3">
      <c r="A15169" s="1">
        <v>42978</v>
      </c>
      <c r="B15169">
        <v>19703</v>
      </c>
      <c r="C15169">
        <v>111820</v>
      </c>
      <c r="D15169" t="s">
        <v>239</v>
      </c>
      <c r="E15169">
        <v>6616</v>
      </c>
      <c r="F15169">
        <v>9611</v>
      </c>
      <c r="G15169">
        <v>666</v>
      </c>
      <c r="H15169" s="4">
        <f>IFERROR(AandE_Admissions[[#This Row],[Attends_Under_4Hrs_Arr_To_Adm_Tfr_Disch_Type1]]/AandE_Admissions[[#This Row],[AandE_Attends_Type1]],0)</f>
        <v>1.4526904474002418</v>
      </c>
    </row>
    <row r="15170" spans="1:8" hidden="1" x14ac:dyDescent="0.3">
      <c r="A15170" s="1">
        <v>42978</v>
      </c>
      <c r="B15170">
        <v>19585</v>
      </c>
      <c r="C15170">
        <v>111820</v>
      </c>
      <c r="D15170" t="s">
        <v>174</v>
      </c>
      <c r="E15170">
        <v>10879</v>
      </c>
      <c r="F15170">
        <v>7612</v>
      </c>
      <c r="G15170">
        <v>1268</v>
      </c>
      <c r="H15170" s="4">
        <f>IFERROR(AandE_Admissions[[#This Row],[Attends_Under_4Hrs_Arr_To_Adm_Tfr_Disch_Type1]]/AandE_Admissions[[#This Row],[AandE_Attends_Type1]],0)</f>
        <v>0.6996966632962589</v>
      </c>
    </row>
    <row r="15171" spans="1:8" hidden="1" x14ac:dyDescent="0.3">
      <c r="A15171" s="1">
        <v>42978</v>
      </c>
      <c r="B15171">
        <v>19559</v>
      </c>
      <c r="C15171">
        <v>111820</v>
      </c>
      <c r="D15171" t="s">
        <v>83</v>
      </c>
      <c r="E15171">
        <v>8355</v>
      </c>
      <c r="F15171">
        <v>15048</v>
      </c>
      <c r="G15171">
        <v>743</v>
      </c>
      <c r="H15171" s="4">
        <f>IFERROR(AandE_Admissions[[#This Row],[Attends_Under_4Hrs_Arr_To_Adm_Tfr_Disch_Type1]]/AandE_Admissions[[#This Row],[AandE_Attends_Type1]],0)</f>
        <v>1.801077199281867</v>
      </c>
    </row>
    <row r="15172" spans="1:8" hidden="1" x14ac:dyDescent="0.3">
      <c r="A15172" s="1">
        <v>42978</v>
      </c>
      <c r="B15172">
        <v>19495</v>
      </c>
      <c r="C15172">
        <v>111820</v>
      </c>
      <c r="D15172" t="s">
        <v>33</v>
      </c>
      <c r="E15172">
        <v>17351</v>
      </c>
      <c r="F15172">
        <v>0</v>
      </c>
      <c r="G15172">
        <v>2303</v>
      </c>
      <c r="H15172" s="4">
        <f>IFERROR(AandE_Admissions[[#This Row],[Attends_Under_4Hrs_Arr_To_Adm_Tfr_Disch_Type1]]/AandE_Admissions[[#This Row],[AandE_Attends_Type1]],0)</f>
        <v>0</v>
      </c>
    </row>
    <row r="15173" spans="1:8" hidden="1" x14ac:dyDescent="0.3">
      <c r="A15173" s="1">
        <v>42978</v>
      </c>
      <c r="B15173">
        <v>19496</v>
      </c>
      <c r="C15173">
        <v>111820</v>
      </c>
      <c r="D15173" t="s">
        <v>34</v>
      </c>
      <c r="E15173">
        <v>0</v>
      </c>
      <c r="F15173">
        <v>10442</v>
      </c>
      <c r="G15173">
        <v>0</v>
      </c>
      <c r="H15173" s="4">
        <f>IFERROR(AandE_Admissions[[#This Row],[Attends_Under_4Hrs_Arr_To_Adm_Tfr_Disch_Type1]]/AandE_Admissions[[#This Row],[AandE_Attends_Type1]],0)</f>
        <v>0</v>
      </c>
    </row>
    <row r="15174" spans="1:8" hidden="1" x14ac:dyDescent="0.3">
      <c r="A15174" s="1">
        <v>42978</v>
      </c>
      <c r="B15174">
        <v>19492</v>
      </c>
      <c r="C15174">
        <v>111820</v>
      </c>
      <c r="D15174" t="s">
        <v>28</v>
      </c>
      <c r="E15174">
        <v>13008</v>
      </c>
      <c r="F15174">
        <v>3752</v>
      </c>
      <c r="G15174">
        <v>2566</v>
      </c>
      <c r="H15174" s="4">
        <f>IFERROR(AandE_Admissions[[#This Row],[Attends_Under_4Hrs_Arr_To_Adm_Tfr_Disch_Type1]]/AandE_Admissions[[#This Row],[AandE_Attends_Type1]],0)</f>
        <v>0.28843788437884377</v>
      </c>
    </row>
    <row r="15175" spans="1:8" hidden="1" x14ac:dyDescent="0.3">
      <c r="A15175" s="1">
        <v>42978</v>
      </c>
      <c r="B15175">
        <v>19500</v>
      </c>
      <c r="C15175">
        <v>111820</v>
      </c>
      <c r="D15175" t="s">
        <v>38</v>
      </c>
      <c r="E15175">
        <v>5230</v>
      </c>
      <c r="F15175">
        <v>0</v>
      </c>
      <c r="G15175">
        <v>1478</v>
      </c>
      <c r="H15175" s="4">
        <f>IFERROR(AandE_Admissions[[#This Row],[Attends_Under_4Hrs_Arr_To_Adm_Tfr_Disch_Type1]]/AandE_Admissions[[#This Row],[AandE_Attends_Type1]],0)</f>
        <v>0</v>
      </c>
    </row>
    <row r="15176" spans="1:8" hidden="1" x14ac:dyDescent="0.3">
      <c r="A15176" s="1">
        <v>42978</v>
      </c>
      <c r="B15176">
        <v>19491</v>
      </c>
      <c r="C15176">
        <v>111820</v>
      </c>
      <c r="D15176" t="s">
        <v>27</v>
      </c>
      <c r="E15176">
        <v>0</v>
      </c>
      <c r="F15176">
        <v>7388</v>
      </c>
      <c r="G15176">
        <v>0</v>
      </c>
      <c r="H15176" s="4">
        <f>IFERROR(AandE_Admissions[[#This Row],[Attends_Under_4Hrs_Arr_To_Adm_Tfr_Disch_Type1]]/AandE_Admissions[[#This Row],[AandE_Attends_Type1]],0)</f>
        <v>0</v>
      </c>
    </row>
    <row r="15177" spans="1:8" hidden="1" x14ac:dyDescent="0.3">
      <c r="A15177" s="1">
        <v>42978</v>
      </c>
      <c r="B15177">
        <v>19487</v>
      </c>
      <c r="C15177">
        <v>111820</v>
      </c>
      <c r="D15177" t="s">
        <v>23</v>
      </c>
      <c r="E15177">
        <v>8187</v>
      </c>
      <c r="F15177">
        <v>5589</v>
      </c>
      <c r="G15177">
        <v>799</v>
      </c>
      <c r="H15177" s="4">
        <f>IFERROR(AandE_Admissions[[#This Row],[Attends_Under_4Hrs_Arr_To_Adm_Tfr_Disch_Type1]]/AandE_Admissions[[#This Row],[AandE_Attends_Type1]],0)</f>
        <v>0.6826676438255771</v>
      </c>
    </row>
    <row r="15178" spans="1:8" hidden="1" x14ac:dyDescent="0.3">
      <c r="A15178" s="1">
        <v>42978</v>
      </c>
      <c r="B15178">
        <v>19700</v>
      </c>
      <c r="C15178">
        <v>111820</v>
      </c>
      <c r="D15178" t="s">
        <v>240</v>
      </c>
      <c r="E15178">
        <v>6126</v>
      </c>
      <c r="F15178">
        <v>3851</v>
      </c>
      <c r="G15178">
        <v>537</v>
      </c>
      <c r="H15178" s="4">
        <f>IFERROR(AandE_Admissions[[#This Row],[Attends_Under_4Hrs_Arr_To_Adm_Tfr_Disch_Type1]]/AandE_Admissions[[#This Row],[AandE_Attends_Type1]],0)</f>
        <v>0.62863206007182504</v>
      </c>
    </row>
    <row r="15179" spans="1:8" hidden="1" x14ac:dyDescent="0.3">
      <c r="A15179" s="1">
        <v>42978</v>
      </c>
      <c r="B15179">
        <v>19661</v>
      </c>
      <c r="C15179">
        <v>111820</v>
      </c>
      <c r="D15179" t="s">
        <v>246</v>
      </c>
      <c r="E15179">
        <v>4024</v>
      </c>
      <c r="F15179">
        <v>4123</v>
      </c>
      <c r="G15179">
        <v>173</v>
      </c>
      <c r="H15179" s="4">
        <f>IFERROR(AandE_Admissions[[#This Row],[Attends_Under_4Hrs_Arr_To_Adm_Tfr_Disch_Type1]]/AandE_Admissions[[#This Row],[AandE_Attends_Type1]],0)</f>
        <v>1.0246023856858848</v>
      </c>
    </row>
    <row r="15180" spans="1:8" hidden="1" x14ac:dyDescent="0.3">
      <c r="A15180" s="1">
        <v>42978</v>
      </c>
      <c r="B15180">
        <v>19572</v>
      </c>
      <c r="C15180">
        <v>111820</v>
      </c>
      <c r="D15180" t="s">
        <v>123</v>
      </c>
      <c r="E15180">
        <v>5937</v>
      </c>
      <c r="F15180">
        <v>5582</v>
      </c>
      <c r="G15180">
        <v>1814</v>
      </c>
      <c r="H15180" s="4">
        <f>IFERROR(AandE_Admissions[[#This Row],[Attends_Under_4Hrs_Arr_To_Adm_Tfr_Disch_Type1]]/AandE_Admissions[[#This Row],[AandE_Attends_Type1]],0)</f>
        <v>0.94020549098871486</v>
      </c>
    </row>
    <row r="15181" spans="1:8" hidden="1" x14ac:dyDescent="0.3">
      <c r="A15181" s="1">
        <v>42978</v>
      </c>
      <c r="B15181">
        <v>19644</v>
      </c>
      <c r="C15181">
        <v>111820</v>
      </c>
      <c r="D15181" t="s">
        <v>143</v>
      </c>
      <c r="E15181">
        <v>7659</v>
      </c>
      <c r="F15181">
        <v>7716</v>
      </c>
      <c r="G15181">
        <v>2077</v>
      </c>
      <c r="H15181" s="4">
        <f>IFERROR(AandE_Admissions[[#This Row],[Attends_Under_4Hrs_Arr_To_Adm_Tfr_Disch_Type1]]/AandE_Admissions[[#This Row],[AandE_Attends_Type1]],0)</f>
        <v>1.0074422248335291</v>
      </c>
    </row>
    <row r="15182" spans="1:8" hidden="1" x14ac:dyDescent="0.3">
      <c r="A15182" s="1">
        <v>42978</v>
      </c>
      <c r="B15182">
        <v>19633</v>
      </c>
      <c r="C15182">
        <v>111820</v>
      </c>
      <c r="D15182" t="s">
        <v>139</v>
      </c>
      <c r="E15182">
        <v>9090</v>
      </c>
      <c r="F15182">
        <v>0</v>
      </c>
      <c r="G15182">
        <v>1374</v>
      </c>
      <c r="H15182" s="4">
        <f>IFERROR(AandE_Admissions[[#This Row],[Attends_Under_4Hrs_Arr_To_Adm_Tfr_Disch_Type1]]/AandE_Admissions[[#This Row],[AandE_Attends_Type1]],0)</f>
        <v>0</v>
      </c>
    </row>
    <row r="15183" spans="1:8" hidden="1" x14ac:dyDescent="0.3">
      <c r="A15183" s="1">
        <v>42978</v>
      </c>
      <c r="B15183">
        <v>19608</v>
      </c>
      <c r="C15183">
        <v>111820</v>
      </c>
      <c r="D15183" t="s">
        <v>134</v>
      </c>
      <c r="E15183">
        <v>0</v>
      </c>
      <c r="F15183">
        <v>3963</v>
      </c>
      <c r="G15183">
        <v>0</v>
      </c>
      <c r="H15183" s="4">
        <f>IFERROR(AandE_Admissions[[#This Row],[Attends_Under_4Hrs_Arr_To_Adm_Tfr_Disch_Type1]]/AandE_Admissions[[#This Row],[AandE_Attends_Type1]],0)</f>
        <v>0</v>
      </c>
    </row>
    <row r="15184" spans="1:8" hidden="1" x14ac:dyDescent="0.3">
      <c r="A15184" s="1">
        <v>42978</v>
      </c>
      <c r="B15184">
        <v>19580</v>
      </c>
      <c r="C15184">
        <v>111820</v>
      </c>
      <c r="D15184" t="s">
        <v>130</v>
      </c>
      <c r="E15184">
        <v>4030</v>
      </c>
      <c r="F15184">
        <v>5174</v>
      </c>
      <c r="G15184">
        <v>67</v>
      </c>
      <c r="H15184" s="4">
        <f>IFERROR(AandE_Admissions[[#This Row],[Attends_Under_4Hrs_Arr_To_Adm_Tfr_Disch_Type1]]/AandE_Admissions[[#This Row],[AandE_Attends_Type1]],0)</f>
        <v>1.2838709677419355</v>
      </c>
    </row>
    <row r="15185" spans="1:8" hidden="1" x14ac:dyDescent="0.3">
      <c r="A15185" s="1">
        <v>42978</v>
      </c>
      <c r="B15185">
        <v>19612</v>
      </c>
      <c r="C15185">
        <v>111820</v>
      </c>
      <c r="D15185" t="s">
        <v>136</v>
      </c>
      <c r="E15185">
        <v>5505</v>
      </c>
      <c r="F15185">
        <v>0</v>
      </c>
      <c r="G15185">
        <v>331</v>
      </c>
      <c r="H15185" s="4">
        <f>IFERROR(AandE_Admissions[[#This Row],[Attends_Under_4Hrs_Arr_To_Adm_Tfr_Disch_Type1]]/AandE_Admissions[[#This Row],[AandE_Attends_Type1]],0)</f>
        <v>0</v>
      </c>
    </row>
    <row r="15186" spans="1:8" hidden="1" x14ac:dyDescent="0.3">
      <c r="A15186" s="1">
        <v>42978</v>
      </c>
      <c r="B15186">
        <v>19636</v>
      </c>
      <c r="C15186">
        <v>111820</v>
      </c>
      <c r="D15186" t="s">
        <v>169</v>
      </c>
      <c r="E15186">
        <v>0</v>
      </c>
      <c r="F15186">
        <v>3455</v>
      </c>
      <c r="G15186">
        <v>0</v>
      </c>
      <c r="H15186" s="4">
        <f>IFERROR(AandE_Admissions[[#This Row],[Attends_Under_4Hrs_Arr_To_Adm_Tfr_Disch_Type1]]/AandE_Admissions[[#This Row],[AandE_Attends_Type1]],0)</f>
        <v>0</v>
      </c>
    </row>
    <row r="15187" spans="1:8" hidden="1" x14ac:dyDescent="0.3">
      <c r="A15187" s="1">
        <v>42978</v>
      </c>
      <c r="B15187">
        <v>19677</v>
      </c>
      <c r="C15187">
        <v>111820</v>
      </c>
      <c r="D15187" t="s">
        <v>232</v>
      </c>
      <c r="E15187">
        <v>4268</v>
      </c>
      <c r="F15187">
        <v>5630</v>
      </c>
      <c r="G15187">
        <v>813</v>
      </c>
      <c r="H15187" s="4">
        <f>IFERROR(AandE_Admissions[[#This Row],[Attends_Under_4Hrs_Arr_To_Adm_Tfr_Disch_Type1]]/AandE_Admissions[[#This Row],[AandE_Attends_Type1]],0)</f>
        <v>1.3191190253045924</v>
      </c>
    </row>
    <row r="15188" spans="1:8" hidden="1" x14ac:dyDescent="0.3">
      <c r="A15188" s="1">
        <v>42978</v>
      </c>
      <c r="B15188">
        <v>19510</v>
      </c>
      <c r="C15188">
        <v>111820</v>
      </c>
      <c r="D15188" t="s">
        <v>46</v>
      </c>
      <c r="E15188">
        <v>5899</v>
      </c>
      <c r="F15188">
        <v>8177</v>
      </c>
      <c r="G15188">
        <v>269</v>
      </c>
      <c r="H15188" s="4">
        <f>IFERROR(AandE_Admissions[[#This Row],[Attends_Under_4Hrs_Arr_To_Adm_Tfr_Disch_Type1]]/AandE_Admissions[[#This Row],[AandE_Attends_Type1]],0)</f>
        <v>1.3861671469740633</v>
      </c>
    </row>
    <row r="15189" spans="1:8" hidden="1" x14ac:dyDescent="0.3">
      <c r="A15189" s="1">
        <v>42978</v>
      </c>
      <c r="B15189">
        <v>19536</v>
      </c>
      <c r="C15189">
        <v>111820</v>
      </c>
      <c r="D15189" t="s">
        <v>54</v>
      </c>
      <c r="E15189">
        <v>8333</v>
      </c>
      <c r="F15189">
        <v>7390</v>
      </c>
      <c r="G15189">
        <v>156</v>
      </c>
      <c r="H15189" s="4">
        <f>IFERROR(AandE_Admissions[[#This Row],[Attends_Under_4Hrs_Arr_To_Adm_Tfr_Disch_Type1]]/AandE_Admissions[[#This Row],[AandE_Attends_Type1]],0)</f>
        <v>0.88683547341893676</v>
      </c>
    </row>
    <row r="15190" spans="1:8" hidden="1" x14ac:dyDescent="0.3">
      <c r="A15190" s="1">
        <v>42978</v>
      </c>
      <c r="B15190">
        <v>19648</v>
      </c>
      <c r="C15190">
        <v>111820</v>
      </c>
      <c r="D15190" t="s">
        <v>193</v>
      </c>
      <c r="E15190">
        <v>9367</v>
      </c>
      <c r="F15190">
        <v>3816</v>
      </c>
      <c r="G15190">
        <v>1977</v>
      </c>
      <c r="H15190" s="4">
        <f>IFERROR(AandE_Admissions[[#This Row],[Attends_Under_4Hrs_Arr_To_Adm_Tfr_Disch_Type1]]/AandE_Admissions[[#This Row],[AandE_Attends_Type1]],0)</f>
        <v>0.40738763745062451</v>
      </c>
    </row>
    <row r="15191" spans="1:8" hidden="1" x14ac:dyDescent="0.3">
      <c r="A15191" s="1">
        <v>42978</v>
      </c>
      <c r="B15191">
        <v>19599</v>
      </c>
      <c r="C15191">
        <v>111820</v>
      </c>
      <c r="D15191" t="s">
        <v>180</v>
      </c>
      <c r="E15191">
        <v>4002</v>
      </c>
      <c r="F15191">
        <v>4868</v>
      </c>
      <c r="G15191">
        <v>186</v>
      </c>
      <c r="H15191" s="4">
        <f>IFERROR(AandE_Admissions[[#This Row],[Attends_Under_4Hrs_Arr_To_Adm_Tfr_Disch_Type1]]/AandE_Admissions[[#This Row],[AandE_Attends_Type1]],0)</f>
        <v>1.2163918040979511</v>
      </c>
    </row>
    <row r="15192" spans="1:8" hidden="1" x14ac:dyDescent="0.3">
      <c r="A15192" s="1">
        <v>42978</v>
      </c>
      <c r="B15192">
        <v>19579</v>
      </c>
      <c r="C15192">
        <v>111820</v>
      </c>
      <c r="D15192" t="s">
        <v>172</v>
      </c>
      <c r="E15192">
        <v>5225</v>
      </c>
      <c r="F15192">
        <v>3576</v>
      </c>
      <c r="G15192">
        <v>357</v>
      </c>
      <c r="H15192" s="4">
        <f>IFERROR(AandE_Admissions[[#This Row],[Attends_Under_4Hrs_Arr_To_Adm_Tfr_Disch_Type1]]/AandE_Admissions[[#This Row],[AandE_Attends_Type1]],0)</f>
        <v>0.68440191387559812</v>
      </c>
    </row>
    <row r="15193" spans="1:8" hidden="1" x14ac:dyDescent="0.3">
      <c r="A15193" s="1">
        <v>42978</v>
      </c>
      <c r="B15193">
        <v>19627</v>
      </c>
      <c r="C15193">
        <v>111820</v>
      </c>
      <c r="D15193" t="s">
        <v>188</v>
      </c>
      <c r="E15193">
        <v>3617</v>
      </c>
      <c r="F15193">
        <v>5116</v>
      </c>
      <c r="G15193">
        <v>41</v>
      </c>
      <c r="H15193" s="4">
        <f>IFERROR(AandE_Admissions[[#This Row],[Attends_Under_4Hrs_Arr_To_Adm_Tfr_Disch_Type1]]/AandE_Admissions[[#This Row],[AandE_Attends_Type1]],0)</f>
        <v>1.4144318495991153</v>
      </c>
    </row>
    <row r="15194" spans="1:8" hidden="1" x14ac:dyDescent="0.3">
      <c r="A15194" s="1">
        <v>42978</v>
      </c>
      <c r="B15194">
        <v>19564</v>
      </c>
      <c r="C15194">
        <v>111820</v>
      </c>
      <c r="D15194" t="s">
        <v>86</v>
      </c>
      <c r="E15194">
        <v>5697</v>
      </c>
      <c r="F15194">
        <v>5393</v>
      </c>
      <c r="G15194">
        <v>581</v>
      </c>
      <c r="H15194" s="4">
        <f>IFERROR(AandE_Admissions[[#This Row],[Attends_Under_4Hrs_Arr_To_Adm_Tfr_Disch_Type1]]/AandE_Admissions[[#This Row],[AandE_Attends_Type1]],0)</f>
        <v>0.94663858170967174</v>
      </c>
    </row>
    <row r="15195" spans="1:8" hidden="1" x14ac:dyDescent="0.3">
      <c r="A15195" s="1">
        <v>42978</v>
      </c>
      <c r="B15195">
        <v>19690</v>
      </c>
      <c r="C15195">
        <v>111820</v>
      </c>
      <c r="D15195" t="s">
        <v>205</v>
      </c>
      <c r="E15195">
        <v>6046</v>
      </c>
      <c r="F15195">
        <v>5200</v>
      </c>
      <c r="G15195">
        <v>653</v>
      </c>
      <c r="H15195" s="4">
        <f>IFERROR(AandE_Admissions[[#This Row],[Attends_Under_4Hrs_Arr_To_Adm_Tfr_Disch_Type1]]/AandE_Admissions[[#This Row],[AandE_Attends_Type1]],0)</f>
        <v>0.86007277538868676</v>
      </c>
    </row>
    <row r="15196" spans="1:8" hidden="1" x14ac:dyDescent="0.3">
      <c r="A15196" s="1">
        <v>42978</v>
      </c>
      <c r="B15196">
        <v>19683</v>
      </c>
      <c r="C15196">
        <v>111820</v>
      </c>
      <c r="D15196" t="s">
        <v>250</v>
      </c>
      <c r="E15196">
        <v>5835</v>
      </c>
      <c r="F15196">
        <v>6731</v>
      </c>
      <c r="G15196">
        <v>635</v>
      </c>
      <c r="H15196" s="4">
        <f>IFERROR(AandE_Admissions[[#This Row],[Attends_Under_4Hrs_Arr_To_Adm_Tfr_Disch_Type1]]/AandE_Admissions[[#This Row],[AandE_Attends_Type1]],0)</f>
        <v>1.1535561268209082</v>
      </c>
    </row>
    <row r="15197" spans="1:8" hidden="1" x14ac:dyDescent="0.3">
      <c r="A15197" s="1">
        <v>42978</v>
      </c>
      <c r="B15197">
        <v>19541</v>
      </c>
      <c r="C15197">
        <v>111820</v>
      </c>
      <c r="D15197" t="s">
        <v>58</v>
      </c>
      <c r="E15197">
        <v>7156</v>
      </c>
      <c r="F15197">
        <v>10526</v>
      </c>
      <c r="G15197">
        <v>425</v>
      </c>
      <c r="H15197" s="4">
        <f>IFERROR(AandE_Admissions[[#This Row],[Attends_Under_4Hrs_Arr_To_Adm_Tfr_Disch_Type1]]/AandE_Admissions[[#This Row],[AandE_Attends_Type1]],0)</f>
        <v>1.4709334823923981</v>
      </c>
    </row>
    <row r="15198" spans="1:8" hidden="1" x14ac:dyDescent="0.3">
      <c r="A15198" s="1">
        <v>42978</v>
      </c>
      <c r="B15198">
        <v>19509</v>
      </c>
      <c r="C15198">
        <v>111820</v>
      </c>
      <c r="D15198" t="s">
        <v>67</v>
      </c>
      <c r="E15198">
        <v>11388</v>
      </c>
      <c r="F15198">
        <v>6108</v>
      </c>
      <c r="G15198">
        <v>862</v>
      </c>
      <c r="H15198" s="4">
        <f>IFERROR(AandE_Admissions[[#This Row],[Attends_Under_4Hrs_Arr_To_Adm_Tfr_Disch_Type1]]/AandE_Admissions[[#This Row],[AandE_Attends_Type1]],0)</f>
        <v>0.53635405690200211</v>
      </c>
    </row>
    <row r="15199" spans="1:8" hidden="1" x14ac:dyDescent="0.3">
      <c r="A15199" s="1">
        <v>42978</v>
      </c>
      <c r="B15199">
        <v>19517</v>
      </c>
      <c r="C15199">
        <v>111820</v>
      </c>
      <c r="D15199" t="s">
        <v>71</v>
      </c>
      <c r="E15199">
        <v>7418</v>
      </c>
      <c r="F15199">
        <v>0</v>
      </c>
      <c r="G15199">
        <v>1310</v>
      </c>
      <c r="H15199" s="4">
        <f>IFERROR(AandE_Admissions[[#This Row],[Attends_Under_4Hrs_Arr_To_Adm_Tfr_Disch_Type1]]/AandE_Admissions[[#This Row],[AandE_Attends_Type1]],0)</f>
        <v>0</v>
      </c>
    </row>
    <row r="15200" spans="1:8" hidden="1" x14ac:dyDescent="0.3">
      <c r="A15200" s="1">
        <v>42978</v>
      </c>
      <c r="B15200">
        <v>19699</v>
      </c>
      <c r="C15200">
        <v>111820</v>
      </c>
      <c r="D15200" t="s">
        <v>224</v>
      </c>
      <c r="E15200">
        <v>0</v>
      </c>
      <c r="F15200">
        <v>17393</v>
      </c>
      <c r="G15200">
        <v>0</v>
      </c>
      <c r="H15200" s="4">
        <f>IFERROR(AandE_Admissions[[#This Row],[Attends_Under_4Hrs_Arr_To_Adm_Tfr_Disch_Type1]]/AandE_Admissions[[#This Row],[AandE_Attends_Type1]],0)</f>
        <v>0</v>
      </c>
    </row>
    <row r="15201" spans="1:8" hidden="1" x14ac:dyDescent="0.3">
      <c r="A15201" s="1">
        <v>42978</v>
      </c>
      <c r="B15201">
        <v>19666</v>
      </c>
      <c r="C15201">
        <v>111820</v>
      </c>
      <c r="D15201" t="s">
        <v>216</v>
      </c>
      <c r="E15201">
        <v>19250</v>
      </c>
      <c r="F15201">
        <v>0</v>
      </c>
      <c r="G15201">
        <v>1857</v>
      </c>
      <c r="H15201" s="4">
        <f>IFERROR(AandE_Admissions[[#This Row],[Attends_Under_4Hrs_Arr_To_Adm_Tfr_Disch_Type1]]/AandE_Admissions[[#This Row],[AandE_Attends_Type1]],0)</f>
        <v>0</v>
      </c>
    </row>
    <row r="15202" spans="1:8" hidden="1" x14ac:dyDescent="0.3">
      <c r="A15202" s="1">
        <v>42978</v>
      </c>
      <c r="B15202">
        <v>19662</v>
      </c>
      <c r="C15202">
        <v>111820</v>
      </c>
      <c r="D15202" t="s">
        <v>247</v>
      </c>
      <c r="E15202">
        <v>0</v>
      </c>
      <c r="F15202">
        <v>6372</v>
      </c>
      <c r="G15202">
        <v>0</v>
      </c>
      <c r="H15202" s="4">
        <f>IFERROR(AandE_Admissions[[#This Row],[Attends_Under_4Hrs_Arr_To_Adm_Tfr_Disch_Type1]]/AandE_Admissions[[#This Row],[AandE_Attends_Type1]],0)</f>
        <v>0</v>
      </c>
    </row>
    <row r="15203" spans="1:8" hidden="1" x14ac:dyDescent="0.3">
      <c r="A15203" s="1">
        <v>42978</v>
      </c>
      <c r="B15203">
        <v>19702</v>
      </c>
      <c r="C15203">
        <v>111820</v>
      </c>
      <c r="D15203" t="s">
        <v>256</v>
      </c>
      <c r="E15203">
        <v>6821</v>
      </c>
      <c r="F15203">
        <v>4661</v>
      </c>
      <c r="G15203">
        <v>449</v>
      </c>
      <c r="H15203" s="4">
        <f>IFERROR(AandE_Admissions[[#This Row],[Attends_Under_4Hrs_Arr_To_Adm_Tfr_Disch_Type1]]/AandE_Admissions[[#This Row],[AandE_Attends_Type1]],0)</f>
        <v>0.68333088989884183</v>
      </c>
    </row>
    <row r="15204" spans="1:8" hidden="1" x14ac:dyDescent="0.3">
      <c r="A15204" s="1">
        <v>42978</v>
      </c>
      <c r="B15204">
        <v>19630</v>
      </c>
      <c r="C15204">
        <v>111820</v>
      </c>
      <c r="D15204" t="s">
        <v>153</v>
      </c>
      <c r="E15204">
        <v>4875</v>
      </c>
      <c r="F15204">
        <v>5436</v>
      </c>
      <c r="G15204">
        <v>214</v>
      </c>
      <c r="H15204" s="4">
        <f>IFERROR(AandE_Admissions[[#This Row],[Attends_Under_4Hrs_Arr_To_Adm_Tfr_Disch_Type1]]/AandE_Admissions[[#This Row],[AandE_Attends_Type1]],0)</f>
        <v>1.1150769230769231</v>
      </c>
    </row>
    <row r="15205" spans="1:8" x14ac:dyDescent="0.3">
      <c r="A15205" s="1">
        <v>42978</v>
      </c>
      <c r="B15205">
        <v>19687</v>
      </c>
      <c r="C15205">
        <v>111820</v>
      </c>
      <c r="D15205" t="s">
        <v>236</v>
      </c>
      <c r="E15205">
        <v>7278</v>
      </c>
      <c r="F15205">
        <f>AandE_Admissions[[#This Row],[AandE_Attends_Type1]]-AandE_Admissions[[#This Row],[Attends_Over_4Hrs_Arr_To_Adm_Tfr_Disch_Type1]]</f>
        <v>5436</v>
      </c>
      <c r="G15205">
        <v>1842</v>
      </c>
      <c r="H15205" s="4">
        <f>IFERROR(AandE_Admissions[[#This Row],[Attends_Under_4Hrs_Arr_To_Adm_Tfr_Disch_Type1]]/AandE_Admissions[[#This Row],[AandE_Attends_Type1]],0)</f>
        <v>0.74690849134377579</v>
      </c>
    </row>
    <row r="15206" spans="1:8" hidden="1" x14ac:dyDescent="0.3">
      <c r="A15206" s="1">
        <v>42978</v>
      </c>
      <c r="B15206">
        <v>19578</v>
      </c>
      <c r="C15206">
        <v>111820</v>
      </c>
      <c r="D15206" t="s">
        <v>129</v>
      </c>
      <c r="E15206">
        <v>7421</v>
      </c>
      <c r="F15206">
        <v>0</v>
      </c>
      <c r="G15206">
        <v>2462</v>
      </c>
      <c r="H15206" s="4">
        <f>IFERROR(AandE_Admissions[[#This Row],[Attends_Under_4Hrs_Arr_To_Adm_Tfr_Disch_Type1]]/AandE_Admissions[[#This Row],[AandE_Attends_Type1]],0)</f>
        <v>0</v>
      </c>
    </row>
    <row r="15207" spans="1:8" hidden="1" x14ac:dyDescent="0.3">
      <c r="A15207" s="1">
        <v>42978</v>
      </c>
      <c r="B15207">
        <v>19609</v>
      </c>
      <c r="C15207">
        <v>111820</v>
      </c>
      <c r="D15207" t="s">
        <v>135</v>
      </c>
      <c r="E15207">
        <v>0</v>
      </c>
      <c r="F15207">
        <v>0</v>
      </c>
      <c r="G15207">
        <v>0</v>
      </c>
      <c r="H15207" s="4">
        <f>IFERROR(AandE_Admissions[[#This Row],[Attends_Under_4Hrs_Arr_To_Adm_Tfr_Disch_Type1]]/AandE_Admissions[[#This Row],[AandE_Attends_Type1]],0)</f>
        <v>0</v>
      </c>
    </row>
    <row r="15208" spans="1:8" hidden="1" x14ac:dyDescent="0.3">
      <c r="A15208" s="1">
        <v>42978</v>
      </c>
      <c r="B15208">
        <v>19639</v>
      </c>
      <c r="C15208">
        <v>111820</v>
      </c>
      <c r="D15208" t="s">
        <v>140</v>
      </c>
      <c r="E15208">
        <v>0</v>
      </c>
      <c r="F15208">
        <v>15963</v>
      </c>
      <c r="G15208">
        <v>0</v>
      </c>
      <c r="H15208" s="4">
        <f>IFERROR(AandE_Admissions[[#This Row],[Attends_Under_4Hrs_Arr_To_Adm_Tfr_Disch_Type1]]/AandE_Admissions[[#This Row],[AandE_Attends_Type1]],0)</f>
        <v>0</v>
      </c>
    </row>
    <row r="15209" spans="1:8" hidden="1" x14ac:dyDescent="0.3">
      <c r="A15209" s="1">
        <v>42978</v>
      </c>
      <c r="B15209">
        <v>19473</v>
      </c>
      <c r="C15209">
        <v>111820</v>
      </c>
      <c r="D15209" t="s">
        <v>7</v>
      </c>
      <c r="E15209">
        <v>18988</v>
      </c>
      <c r="F15209">
        <v>6094</v>
      </c>
      <c r="G15209">
        <v>3025</v>
      </c>
      <c r="H15209" s="4">
        <f>IFERROR(AandE_Admissions[[#This Row],[Attends_Under_4Hrs_Arr_To_Adm_Tfr_Disch_Type1]]/AandE_Admissions[[#This Row],[AandE_Attends_Type1]],0)</f>
        <v>0.32093954076258691</v>
      </c>
    </row>
    <row r="15210" spans="1:8" hidden="1" x14ac:dyDescent="0.3">
      <c r="A15210" s="1">
        <v>42978</v>
      </c>
      <c r="B15210">
        <v>19582</v>
      </c>
      <c r="C15210">
        <v>111820</v>
      </c>
      <c r="D15210" t="s">
        <v>173</v>
      </c>
      <c r="E15210">
        <v>6586</v>
      </c>
      <c r="F15210">
        <v>6366</v>
      </c>
      <c r="G15210">
        <v>492</v>
      </c>
      <c r="H15210" s="4">
        <f>IFERROR(AandE_Admissions[[#This Row],[Attends_Under_4Hrs_Arr_To_Adm_Tfr_Disch_Type1]]/AandE_Admissions[[#This Row],[AandE_Attends_Type1]],0)</f>
        <v>0.96659580929243849</v>
      </c>
    </row>
    <row r="15211" spans="1:8" hidden="1" x14ac:dyDescent="0.3">
      <c r="A15211" s="1">
        <v>42978</v>
      </c>
      <c r="B15211">
        <v>19638</v>
      </c>
      <c r="C15211">
        <v>111820</v>
      </c>
      <c r="D15211" t="s">
        <v>192</v>
      </c>
      <c r="E15211">
        <v>7725</v>
      </c>
      <c r="F15211">
        <v>6476</v>
      </c>
      <c r="G15211">
        <v>1359</v>
      </c>
      <c r="H15211" s="4">
        <f>IFERROR(AandE_Admissions[[#This Row],[Attends_Under_4Hrs_Arr_To_Adm_Tfr_Disch_Type1]]/AandE_Admissions[[#This Row],[AandE_Attends_Type1]],0)</f>
        <v>0.83831715210355984</v>
      </c>
    </row>
    <row r="15212" spans="1:8" hidden="1" x14ac:dyDescent="0.3">
      <c r="A15212" s="1">
        <v>42978</v>
      </c>
      <c r="B15212">
        <v>19515</v>
      </c>
      <c r="C15212">
        <v>111820</v>
      </c>
      <c r="D15212" t="s">
        <v>89</v>
      </c>
      <c r="E15212">
        <v>7034</v>
      </c>
      <c r="F15212">
        <v>9661</v>
      </c>
      <c r="G15212">
        <v>558</v>
      </c>
      <c r="H15212" s="4">
        <f>IFERROR(AandE_Admissions[[#This Row],[Attends_Under_4Hrs_Arr_To_Adm_Tfr_Disch_Type1]]/AandE_Admissions[[#This Row],[AandE_Attends_Type1]],0)</f>
        <v>1.3734717088427637</v>
      </c>
    </row>
    <row r="15213" spans="1:8" hidden="1" x14ac:dyDescent="0.3">
      <c r="A15213" s="1">
        <v>42978</v>
      </c>
      <c r="B15213">
        <v>19544</v>
      </c>
      <c r="C15213">
        <v>111820</v>
      </c>
      <c r="D15213" t="s">
        <v>82</v>
      </c>
      <c r="E15213">
        <v>11300</v>
      </c>
      <c r="F15213">
        <v>6763</v>
      </c>
      <c r="G15213">
        <v>1639</v>
      </c>
      <c r="H15213" s="4">
        <f>IFERROR(AandE_Admissions[[#This Row],[Attends_Under_4Hrs_Arr_To_Adm_Tfr_Disch_Type1]]/AandE_Admissions[[#This Row],[AandE_Attends_Type1]],0)</f>
        <v>0.59849557522123897</v>
      </c>
    </row>
    <row r="15214" spans="1:8" hidden="1" x14ac:dyDescent="0.3">
      <c r="A15214" s="1">
        <v>42978</v>
      </c>
      <c r="B15214">
        <v>19531</v>
      </c>
      <c r="C15214">
        <v>111820</v>
      </c>
      <c r="D15214" t="s">
        <v>77</v>
      </c>
      <c r="E15214">
        <v>7098</v>
      </c>
      <c r="F15214">
        <v>6520</v>
      </c>
      <c r="G15214">
        <v>335</v>
      </c>
      <c r="H15214" s="4">
        <f>IFERROR(AandE_Admissions[[#This Row],[Attends_Under_4Hrs_Arr_To_Adm_Tfr_Disch_Type1]]/AandE_Admissions[[#This Row],[AandE_Attends_Type1]],0)</f>
        <v>0.91856861087630315</v>
      </c>
    </row>
    <row r="15215" spans="1:8" hidden="1" x14ac:dyDescent="0.3">
      <c r="A15215" s="1">
        <v>42978</v>
      </c>
      <c r="B15215">
        <v>19530</v>
      </c>
      <c r="C15215">
        <v>111820</v>
      </c>
      <c r="D15215" t="s">
        <v>76</v>
      </c>
      <c r="E15215">
        <v>7350</v>
      </c>
      <c r="F15215">
        <v>5253</v>
      </c>
      <c r="G15215">
        <v>830</v>
      </c>
      <c r="H15215" s="4">
        <f>IFERROR(AandE_Admissions[[#This Row],[Attends_Under_4Hrs_Arr_To_Adm_Tfr_Disch_Type1]]/AandE_Admissions[[#This Row],[AandE_Attends_Type1]],0)</f>
        <v>0.71469387755102043</v>
      </c>
    </row>
    <row r="15216" spans="1:8" hidden="1" x14ac:dyDescent="0.3">
      <c r="A15216" s="1">
        <v>42978</v>
      </c>
      <c r="B15216">
        <v>19575</v>
      </c>
      <c r="C15216">
        <v>111820</v>
      </c>
      <c r="D15216" t="s">
        <v>87</v>
      </c>
      <c r="E15216">
        <v>5831</v>
      </c>
      <c r="F15216">
        <v>8429</v>
      </c>
      <c r="G15216">
        <v>578</v>
      </c>
      <c r="H15216" s="4">
        <f>IFERROR(AandE_Admissions[[#This Row],[Attends_Under_4Hrs_Arr_To_Adm_Tfr_Disch_Type1]]/AandE_Admissions[[#This Row],[AandE_Attends_Type1]],0)</f>
        <v>1.4455496484308008</v>
      </c>
    </row>
    <row r="15217" spans="1:8" hidden="1" x14ac:dyDescent="0.3">
      <c r="A15217" s="1">
        <v>42978</v>
      </c>
      <c r="B15217">
        <v>19514</v>
      </c>
      <c r="C15217">
        <v>111820</v>
      </c>
      <c r="D15217" t="s">
        <v>68</v>
      </c>
      <c r="E15217">
        <v>9451</v>
      </c>
      <c r="F15217">
        <v>0</v>
      </c>
      <c r="G15217">
        <v>1022</v>
      </c>
      <c r="H15217" s="4">
        <f>IFERROR(AandE_Admissions[[#This Row],[Attends_Under_4Hrs_Arr_To_Adm_Tfr_Disch_Type1]]/AandE_Admissions[[#This Row],[AandE_Attends_Type1]],0)</f>
        <v>0</v>
      </c>
    </row>
    <row r="15218" spans="1:8" hidden="1" x14ac:dyDescent="0.3">
      <c r="A15218" s="1">
        <v>42978</v>
      </c>
      <c r="B15218">
        <v>19693</v>
      </c>
      <c r="C15218">
        <v>111820</v>
      </c>
      <c r="D15218" t="s">
        <v>238</v>
      </c>
      <c r="E15218">
        <v>0</v>
      </c>
      <c r="F15218">
        <v>7505</v>
      </c>
      <c r="G15218">
        <v>0</v>
      </c>
      <c r="H15218" s="4">
        <f>IFERROR(AandE_Admissions[[#This Row],[Attends_Under_4Hrs_Arr_To_Adm_Tfr_Disch_Type1]]/AandE_Admissions[[#This Row],[AandE_Attends_Type1]],0)</f>
        <v>0</v>
      </c>
    </row>
    <row r="15219" spans="1:8" hidden="1" x14ac:dyDescent="0.3">
      <c r="A15219" s="1">
        <v>42978</v>
      </c>
      <c r="B15219">
        <v>19688</v>
      </c>
      <c r="C15219">
        <v>111820</v>
      </c>
      <c r="D15219" t="s">
        <v>237</v>
      </c>
      <c r="E15219">
        <v>8371</v>
      </c>
      <c r="F15219">
        <v>7394</v>
      </c>
      <c r="G15219">
        <v>866</v>
      </c>
      <c r="H15219" s="4">
        <f>IFERROR(AandE_Admissions[[#This Row],[Attends_Under_4Hrs_Arr_To_Adm_Tfr_Disch_Type1]]/AandE_Admissions[[#This Row],[AandE_Attends_Type1]],0)</f>
        <v>0.88328754031776369</v>
      </c>
    </row>
    <row r="15220" spans="1:8" hidden="1" x14ac:dyDescent="0.3">
      <c r="A15220" s="1">
        <v>42978</v>
      </c>
      <c r="B15220">
        <v>19704</v>
      </c>
      <c r="C15220">
        <v>111820</v>
      </c>
      <c r="D15220" t="s">
        <v>257</v>
      </c>
      <c r="E15220">
        <v>8618</v>
      </c>
      <c r="F15220">
        <v>8010</v>
      </c>
      <c r="G15220">
        <v>1224</v>
      </c>
      <c r="H15220" s="4">
        <f>IFERROR(AandE_Admissions[[#This Row],[Attends_Under_4Hrs_Arr_To_Adm_Tfr_Disch_Type1]]/AandE_Admissions[[#This Row],[AandE_Attends_Type1]],0)</f>
        <v>0.92944998839637971</v>
      </c>
    </row>
    <row r="15221" spans="1:8" hidden="1" x14ac:dyDescent="0.3">
      <c r="A15221" s="1">
        <v>42978</v>
      </c>
      <c r="B15221">
        <v>19628</v>
      </c>
      <c r="C15221">
        <v>111820</v>
      </c>
      <c r="D15221" t="s">
        <v>190</v>
      </c>
      <c r="E15221">
        <v>9405</v>
      </c>
      <c r="F15221">
        <v>6199</v>
      </c>
      <c r="G15221">
        <v>1395</v>
      </c>
      <c r="H15221" s="4">
        <f>IFERROR(AandE_Admissions[[#This Row],[Attends_Under_4Hrs_Arr_To_Adm_Tfr_Disch_Type1]]/AandE_Admissions[[#This Row],[AandE_Attends_Type1]],0)</f>
        <v>0.6591174906964381</v>
      </c>
    </row>
    <row r="15222" spans="1:8" hidden="1" x14ac:dyDescent="0.3">
      <c r="A15222" s="1">
        <v>42978</v>
      </c>
      <c r="B15222">
        <v>19684</v>
      </c>
      <c r="C15222">
        <v>111820</v>
      </c>
      <c r="D15222" t="s">
        <v>251</v>
      </c>
      <c r="E15222">
        <v>9355</v>
      </c>
      <c r="F15222">
        <v>8093</v>
      </c>
      <c r="G15222">
        <v>3156</v>
      </c>
      <c r="H15222" s="4">
        <f>IFERROR(AandE_Admissions[[#This Row],[Attends_Under_4Hrs_Arr_To_Adm_Tfr_Disch_Type1]]/AandE_Admissions[[#This Row],[AandE_Attends_Type1]],0)</f>
        <v>0.86509887760555848</v>
      </c>
    </row>
    <row r="15223" spans="1:8" hidden="1" x14ac:dyDescent="0.3">
      <c r="A15223" s="1">
        <v>42978</v>
      </c>
      <c r="B15223">
        <v>19686</v>
      </c>
      <c r="C15223">
        <v>111820</v>
      </c>
      <c r="D15223" t="s">
        <v>204</v>
      </c>
      <c r="E15223">
        <v>8991</v>
      </c>
      <c r="F15223">
        <v>10299</v>
      </c>
      <c r="G15223">
        <v>898</v>
      </c>
      <c r="H15223" s="4">
        <f>IFERROR(AandE_Admissions[[#This Row],[Attends_Under_4Hrs_Arr_To_Adm_Tfr_Disch_Type1]]/AandE_Admissions[[#This Row],[AandE_Attends_Type1]],0)</f>
        <v>1.1454788121454789</v>
      </c>
    </row>
    <row r="15224" spans="1:8" hidden="1" x14ac:dyDescent="0.3">
      <c r="A15224" s="1">
        <v>42978</v>
      </c>
      <c r="B15224">
        <v>19481</v>
      </c>
      <c r="C15224">
        <v>111820</v>
      </c>
      <c r="D15224" t="s">
        <v>17</v>
      </c>
      <c r="E15224">
        <v>11716</v>
      </c>
      <c r="F15224">
        <v>15419</v>
      </c>
      <c r="G15224">
        <v>1417</v>
      </c>
      <c r="H15224" s="4">
        <f>IFERROR(AandE_Admissions[[#This Row],[Attends_Under_4Hrs_Arr_To_Adm_Tfr_Disch_Type1]]/AandE_Admissions[[#This Row],[AandE_Attends_Type1]],0)</f>
        <v>1.3160635029020142</v>
      </c>
    </row>
    <row r="15225" spans="1:8" hidden="1" x14ac:dyDescent="0.3">
      <c r="A15225" s="1">
        <v>42978</v>
      </c>
      <c r="B15225">
        <v>19488</v>
      </c>
      <c r="C15225">
        <v>111820</v>
      </c>
      <c r="D15225" t="s">
        <v>24</v>
      </c>
      <c r="E15225">
        <v>17059</v>
      </c>
      <c r="F15225">
        <v>4877</v>
      </c>
      <c r="G15225">
        <v>1640</v>
      </c>
      <c r="H15225" s="4">
        <f>IFERROR(AandE_Admissions[[#This Row],[Attends_Under_4Hrs_Arr_To_Adm_Tfr_Disch_Type1]]/AandE_Admissions[[#This Row],[AandE_Attends_Type1]],0)</f>
        <v>0.28589014596400725</v>
      </c>
    </row>
    <row r="15226" spans="1:8" hidden="1" x14ac:dyDescent="0.3">
      <c r="A15226" s="1">
        <v>42978</v>
      </c>
      <c r="B15226">
        <v>19478</v>
      </c>
      <c r="C15226">
        <v>111820</v>
      </c>
      <c r="D15226" t="s">
        <v>12</v>
      </c>
      <c r="E15226">
        <v>6291</v>
      </c>
      <c r="F15226">
        <v>11138</v>
      </c>
      <c r="G15226">
        <v>1414</v>
      </c>
      <c r="H15226" s="4">
        <f>IFERROR(AandE_Admissions[[#This Row],[Attends_Under_4Hrs_Arr_To_Adm_Tfr_Disch_Type1]]/AandE_Admissions[[#This Row],[AandE_Attends_Type1]],0)</f>
        <v>1.7704657447146717</v>
      </c>
    </row>
    <row r="15227" spans="1:8" hidden="1" x14ac:dyDescent="0.3">
      <c r="A15227" s="1">
        <v>42978</v>
      </c>
      <c r="B15227">
        <v>19498</v>
      </c>
      <c r="C15227">
        <v>111820</v>
      </c>
      <c r="D15227" t="s">
        <v>36</v>
      </c>
      <c r="E15227">
        <v>12505</v>
      </c>
      <c r="F15227">
        <v>0</v>
      </c>
      <c r="G15227">
        <v>1367</v>
      </c>
      <c r="H15227" s="4">
        <f>IFERROR(AandE_Admissions[[#This Row],[Attends_Under_4Hrs_Arr_To_Adm_Tfr_Disch_Type1]]/AandE_Admissions[[#This Row],[AandE_Attends_Type1]],0)</f>
        <v>0</v>
      </c>
    </row>
    <row r="15228" spans="1:8" hidden="1" x14ac:dyDescent="0.3">
      <c r="A15228" s="1">
        <v>42978</v>
      </c>
      <c r="B15228">
        <v>19659</v>
      </c>
      <c r="C15228">
        <v>111820</v>
      </c>
      <c r="D15228" t="s">
        <v>264</v>
      </c>
      <c r="E15228">
        <v>0</v>
      </c>
      <c r="F15228">
        <v>5026</v>
      </c>
      <c r="G15228">
        <v>0</v>
      </c>
      <c r="H15228" s="4">
        <f>IFERROR(AandE_Admissions[[#This Row],[Attends_Under_4Hrs_Arr_To_Adm_Tfr_Disch_Type1]]/AandE_Admissions[[#This Row],[AandE_Attends_Type1]],0)</f>
        <v>0</v>
      </c>
    </row>
    <row r="15229" spans="1:8" hidden="1" x14ac:dyDescent="0.3">
      <c r="A15229" s="1">
        <v>42978</v>
      </c>
      <c r="B15229">
        <v>19558</v>
      </c>
      <c r="C15229">
        <v>111820</v>
      </c>
      <c r="D15229" t="s">
        <v>117</v>
      </c>
      <c r="E15229">
        <v>5259</v>
      </c>
      <c r="F15229">
        <v>9616</v>
      </c>
      <c r="G15229">
        <v>233</v>
      </c>
      <c r="H15229" s="4">
        <f>IFERROR(AandE_Admissions[[#This Row],[Attends_Under_4Hrs_Arr_To_Adm_Tfr_Disch_Type1]]/AandE_Admissions[[#This Row],[AandE_Attends_Type1]],0)</f>
        <v>1.8284845027571781</v>
      </c>
    </row>
    <row r="15230" spans="1:8" hidden="1" x14ac:dyDescent="0.3">
      <c r="A15230" s="1">
        <v>42978</v>
      </c>
      <c r="B15230">
        <v>19571</v>
      </c>
      <c r="C15230">
        <v>111820</v>
      </c>
      <c r="D15230" t="s">
        <v>102</v>
      </c>
      <c r="E15230">
        <v>13548</v>
      </c>
      <c r="F15230">
        <v>4539</v>
      </c>
      <c r="G15230">
        <v>3932</v>
      </c>
      <c r="H15230" s="4">
        <f>IFERROR(AandE_Admissions[[#This Row],[Attends_Under_4Hrs_Arr_To_Adm_Tfr_Disch_Type1]]/AandE_Admissions[[#This Row],[AandE_Attends_Type1]],0)</f>
        <v>0.33503100088573962</v>
      </c>
    </row>
    <row r="15231" spans="1:8" hidden="1" x14ac:dyDescent="0.3">
      <c r="A15231" s="1">
        <v>42978</v>
      </c>
      <c r="B15231">
        <v>19513</v>
      </c>
      <c r="C15231">
        <v>111820</v>
      </c>
      <c r="D15231" t="s">
        <v>88</v>
      </c>
      <c r="E15231">
        <v>5479</v>
      </c>
      <c r="F15231">
        <v>9688</v>
      </c>
      <c r="G15231">
        <v>940</v>
      </c>
      <c r="H15231" s="4">
        <f>IFERROR(AandE_Admissions[[#This Row],[Attends_Under_4Hrs_Arr_To_Adm_Tfr_Disch_Type1]]/AandE_Admissions[[#This Row],[AandE_Attends_Type1]],0)</f>
        <v>1.7682058769848512</v>
      </c>
    </row>
    <row r="15232" spans="1:8" hidden="1" x14ac:dyDescent="0.3">
      <c r="A15232" s="1">
        <v>42978</v>
      </c>
      <c r="B15232">
        <v>19618</v>
      </c>
      <c r="C15232">
        <v>111820</v>
      </c>
      <c r="D15232" t="s">
        <v>187</v>
      </c>
      <c r="E15232">
        <v>11036</v>
      </c>
      <c r="F15232">
        <v>3445</v>
      </c>
      <c r="G15232">
        <v>1348</v>
      </c>
      <c r="H15232" s="4">
        <f>IFERROR(AandE_Admissions[[#This Row],[Attends_Under_4Hrs_Arr_To_Adm_Tfr_Disch_Type1]]/AandE_Admissions[[#This Row],[AandE_Attends_Type1]],0)</f>
        <v>0.31216020297209135</v>
      </c>
    </row>
    <row r="15233" spans="1:8" hidden="1" x14ac:dyDescent="0.3">
      <c r="A15233" s="1">
        <v>42978</v>
      </c>
      <c r="B15233">
        <v>19595</v>
      </c>
      <c r="C15233">
        <v>111820</v>
      </c>
      <c r="D15233" t="s">
        <v>132</v>
      </c>
      <c r="E15233">
        <v>4063</v>
      </c>
      <c r="F15233">
        <v>5241</v>
      </c>
      <c r="G15233">
        <v>618</v>
      </c>
      <c r="H15233" s="4">
        <f>IFERROR(AandE_Admissions[[#This Row],[Attends_Under_4Hrs_Arr_To_Adm_Tfr_Disch_Type1]]/AandE_Admissions[[#This Row],[AandE_Attends_Type1]],0)</f>
        <v>1.2899335466404136</v>
      </c>
    </row>
    <row r="15234" spans="1:8" hidden="1" x14ac:dyDescent="0.3">
      <c r="A15234" s="1">
        <v>42978</v>
      </c>
      <c r="B15234">
        <v>19591</v>
      </c>
      <c r="C15234">
        <v>111820</v>
      </c>
      <c r="D15234" t="s">
        <v>131</v>
      </c>
      <c r="E15234">
        <v>6134</v>
      </c>
      <c r="F15234">
        <v>13252</v>
      </c>
      <c r="G15234">
        <v>893</v>
      </c>
      <c r="H15234" s="4">
        <f>IFERROR(AandE_Admissions[[#This Row],[Attends_Under_4Hrs_Arr_To_Adm_Tfr_Disch_Type1]]/AandE_Admissions[[#This Row],[AandE_Attends_Type1]],0)</f>
        <v>2.1604173459406586</v>
      </c>
    </row>
    <row r="15235" spans="1:8" hidden="1" x14ac:dyDescent="0.3">
      <c r="A15235" s="1">
        <v>42978</v>
      </c>
      <c r="B15235">
        <v>19486</v>
      </c>
      <c r="C15235">
        <v>111820</v>
      </c>
      <c r="D15235" t="s">
        <v>22</v>
      </c>
      <c r="E15235">
        <v>16300</v>
      </c>
      <c r="F15235">
        <v>7395</v>
      </c>
      <c r="G15235">
        <v>3048</v>
      </c>
      <c r="H15235" s="4">
        <f>IFERROR(AandE_Admissions[[#This Row],[Attends_Under_4Hrs_Arr_To_Adm_Tfr_Disch_Type1]]/AandE_Admissions[[#This Row],[AandE_Attends_Type1]],0)</f>
        <v>0.45368098159509201</v>
      </c>
    </row>
    <row r="15236" spans="1:8" hidden="1" x14ac:dyDescent="0.3">
      <c r="A15236" s="1">
        <v>42978</v>
      </c>
      <c r="B15236">
        <v>19554</v>
      </c>
      <c r="C15236">
        <v>111820</v>
      </c>
      <c r="D15236" t="s">
        <v>97</v>
      </c>
      <c r="E15236">
        <v>8012</v>
      </c>
      <c r="F15236">
        <v>7176</v>
      </c>
      <c r="G15236">
        <v>617</v>
      </c>
      <c r="H15236" s="4">
        <f>IFERROR(AandE_Admissions[[#This Row],[Attends_Under_4Hrs_Arr_To_Adm_Tfr_Disch_Type1]]/AandE_Admissions[[#This Row],[AandE_Attends_Type1]],0)</f>
        <v>0.89565651522715928</v>
      </c>
    </row>
    <row r="15237" spans="1:8" hidden="1" x14ac:dyDescent="0.3">
      <c r="A15237" s="1">
        <v>42978</v>
      </c>
      <c r="B15237">
        <v>19682</v>
      </c>
      <c r="C15237">
        <v>111820</v>
      </c>
      <c r="D15237" t="s">
        <v>235</v>
      </c>
      <c r="E15237">
        <v>8436</v>
      </c>
      <c r="F15237">
        <v>8741</v>
      </c>
      <c r="G15237">
        <v>1260</v>
      </c>
      <c r="H15237" s="4">
        <f>IFERROR(AandE_Admissions[[#This Row],[Attends_Under_4Hrs_Arr_To_Adm_Tfr_Disch_Type1]]/AandE_Admissions[[#This Row],[AandE_Attends_Type1]],0)</f>
        <v>1.0361545756282597</v>
      </c>
    </row>
    <row r="15238" spans="1:8" hidden="1" x14ac:dyDescent="0.3">
      <c r="A15238" s="1">
        <v>42978</v>
      </c>
      <c r="B15238">
        <v>19569</v>
      </c>
      <c r="C15238">
        <v>111820</v>
      </c>
      <c r="D15238" t="s">
        <v>122</v>
      </c>
      <c r="E15238">
        <v>11093</v>
      </c>
      <c r="F15238">
        <v>7137</v>
      </c>
      <c r="G15238">
        <v>2352</v>
      </c>
      <c r="H15238" s="4">
        <f>IFERROR(AandE_Admissions[[#This Row],[Attends_Under_4Hrs_Arr_To_Adm_Tfr_Disch_Type1]]/AandE_Admissions[[#This Row],[AandE_Attends_Type1]],0)</f>
        <v>0.64337870729288738</v>
      </c>
    </row>
    <row r="15239" spans="1:8" hidden="1" x14ac:dyDescent="0.3">
      <c r="A15239" s="1">
        <v>42978</v>
      </c>
      <c r="B15239">
        <v>19506</v>
      </c>
      <c r="C15239">
        <v>111820</v>
      </c>
      <c r="D15239" t="s">
        <v>41</v>
      </c>
      <c r="E15239">
        <v>7853</v>
      </c>
      <c r="F15239">
        <v>0</v>
      </c>
      <c r="G15239">
        <v>716</v>
      </c>
      <c r="H15239" s="4">
        <f>IFERROR(AandE_Admissions[[#This Row],[Attends_Under_4Hrs_Arr_To_Adm_Tfr_Disch_Type1]]/AandE_Admissions[[#This Row],[AandE_Attends_Type1]],0)</f>
        <v>0</v>
      </c>
    </row>
    <row r="15240" spans="1:8" hidden="1" x14ac:dyDescent="0.3">
      <c r="A15240" s="1">
        <v>42978</v>
      </c>
      <c r="B15240">
        <v>19565</v>
      </c>
      <c r="C15240">
        <v>111820</v>
      </c>
      <c r="D15240" t="s">
        <v>101</v>
      </c>
      <c r="E15240">
        <v>0</v>
      </c>
      <c r="F15240">
        <v>9708</v>
      </c>
      <c r="G15240">
        <v>0</v>
      </c>
      <c r="H15240" s="4">
        <f>IFERROR(AandE_Admissions[[#This Row],[Attends_Under_4Hrs_Arr_To_Adm_Tfr_Disch_Type1]]/AandE_Admissions[[#This Row],[AandE_Attends_Type1]],0)</f>
        <v>0</v>
      </c>
    </row>
    <row r="15241" spans="1:8" hidden="1" x14ac:dyDescent="0.3">
      <c r="A15241" s="1">
        <v>42978</v>
      </c>
      <c r="B15241">
        <v>19566</v>
      </c>
      <c r="C15241">
        <v>111820</v>
      </c>
      <c r="D15241" t="s">
        <v>120</v>
      </c>
      <c r="E15241">
        <v>11009</v>
      </c>
      <c r="F15241">
        <v>6844</v>
      </c>
      <c r="G15241">
        <v>1301</v>
      </c>
      <c r="H15241" s="4">
        <f>IFERROR(AandE_Admissions[[#This Row],[Attends_Under_4Hrs_Arr_To_Adm_Tfr_Disch_Type1]]/AandE_Admissions[[#This Row],[AandE_Attends_Type1]],0)</f>
        <v>0.62167317649196108</v>
      </c>
    </row>
    <row r="15242" spans="1:8" hidden="1" x14ac:dyDescent="0.3">
      <c r="A15242" s="1">
        <v>42978</v>
      </c>
      <c r="B15242">
        <v>19590</v>
      </c>
      <c r="C15242">
        <v>111820</v>
      </c>
      <c r="D15242" t="s">
        <v>144</v>
      </c>
      <c r="E15242">
        <v>7361</v>
      </c>
      <c r="F15242">
        <v>3930</v>
      </c>
      <c r="G15242">
        <v>517</v>
      </c>
      <c r="H15242" s="4">
        <f>IFERROR(AandE_Admissions[[#This Row],[Attends_Under_4Hrs_Arr_To_Adm_Tfr_Disch_Type1]]/AandE_Admissions[[#This Row],[AandE_Attends_Type1]],0)</f>
        <v>0.53389485124303759</v>
      </c>
    </row>
    <row r="15243" spans="1:8" hidden="1" x14ac:dyDescent="0.3">
      <c r="A15243" s="1">
        <v>42978</v>
      </c>
      <c r="B15243">
        <v>19577</v>
      </c>
      <c r="C15243">
        <v>111820</v>
      </c>
      <c r="D15243" t="s">
        <v>127</v>
      </c>
      <c r="E15243">
        <v>4703</v>
      </c>
      <c r="F15243">
        <v>6182</v>
      </c>
      <c r="G15243">
        <v>773</v>
      </c>
      <c r="H15243" s="4">
        <f>IFERROR(AandE_Admissions[[#This Row],[Attends_Under_4Hrs_Arr_To_Adm_Tfr_Disch_Type1]]/AandE_Admissions[[#This Row],[AandE_Attends_Type1]],0)</f>
        <v>1.3144801190729323</v>
      </c>
    </row>
    <row r="15244" spans="1:8" hidden="1" x14ac:dyDescent="0.3">
      <c r="A15244" s="1">
        <v>42978</v>
      </c>
      <c r="B15244">
        <v>19526</v>
      </c>
      <c r="C15244">
        <v>111820</v>
      </c>
      <c r="D15244" t="s">
        <v>110</v>
      </c>
      <c r="E15244">
        <v>6487</v>
      </c>
      <c r="F15244">
        <v>7099</v>
      </c>
      <c r="G15244">
        <v>305</v>
      </c>
      <c r="H15244" s="4">
        <f>IFERROR(AandE_Admissions[[#This Row],[Attends_Under_4Hrs_Arr_To_Adm_Tfr_Disch_Type1]]/AandE_Admissions[[#This Row],[AandE_Attends_Type1]],0)</f>
        <v>1.0943425312162787</v>
      </c>
    </row>
    <row r="15245" spans="1:8" hidden="1" x14ac:dyDescent="0.3">
      <c r="A15245" s="1">
        <v>42978</v>
      </c>
      <c r="B15245">
        <v>19543</v>
      </c>
      <c r="C15245">
        <v>111820</v>
      </c>
      <c r="D15245" t="s">
        <v>79</v>
      </c>
      <c r="E15245">
        <v>8733</v>
      </c>
      <c r="F15245">
        <v>7281</v>
      </c>
      <c r="G15245">
        <v>1634</v>
      </c>
      <c r="H15245" s="4">
        <f>IFERROR(AandE_Admissions[[#This Row],[Attends_Under_4Hrs_Arr_To_Adm_Tfr_Disch_Type1]]/AandE_Admissions[[#This Row],[AandE_Attends_Type1]],0)</f>
        <v>0.83373411198900726</v>
      </c>
    </row>
    <row r="15246" spans="1:8" hidden="1" x14ac:dyDescent="0.3">
      <c r="A15246" s="1">
        <v>42978</v>
      </c>
      <c r="B15246">
        <v>19640</v>
      </c>
      <c r="C15246">
        <v>111820</v>
      </c>
      <c r="D15246" t="s">
        <v>170</v>
      </c>
      <c r="E15246">
        <v>8143</v>
      </c>
      <c r="F15246">
        <v>7705</v>
      </c>
      <c r="G15246">
        <v>862</v>
      </c>
      <c r="H15246" s="4">
        <f>IFERROR(AandE_Admissions[[#This Row],[Attends_Under_4Hrs_Arr_To_Adm_Tfr_Disch_Type1]]/AandE_Admissions[[#This Row],[AandE_Attends_Type1]],0)</f>
        <v>0.94621146997421102</v>
      </c>
    </row>
    <row r="15247" spans="1:8" hidden="1" x14ac:dyDescent="0.3">
      <c r="A15247" s="1">
        <v>42978</v>
      </c>
      <c r="B15247">
        <v>19625</v>
      </c>
      <c r="C15247">
        <v>111820</v>
      </c>
      <c r="D15247" t="s">
        <v>166</v>
      </c>
      <c r="E15247">
        <v>8283</v>
      </c>
      <c r="F15247">
        <v>6380</v>
      </c>
      <c r="G15247">
        <v>578</v>
      </c>
      <c r="H15247" s="4">
        <f>IFERROR(AandE_Admissions[[#This Row],[Attends_Under_4Hrs_Arr_To_Adm_Tfr_Disch_Type1]]/AandE_Admissions[[#This Row],[AandE_Attends_Type1]],0)</f>
        <v>0.77025232403718458</v>
      </c>
    </row>
    <row r="15248" spans="1:8" hidden="1" x14ac:dyDescent="0.3">
      <c r="A15248" s="1">
        <v>42978</v>
      </c>
      <c r="B15248">
        <v>19584</v>
      </c>
      <c r="C15248">
        <v>111820</v>
      </c>
      <c r="D15248" t="s">
        <v>158</v>
      </c>
      <c r="E15248">
        <v>8396</v>
      </c>
      <c r="F15248">
        <v>6296</v>
      </c>
      <c r="G15248">
        <v>2016</v>
      </c>
      <c r="H15248" s="4">
        <f>IFERROR(AandE_Admissions[[#This Row],[Attends_Under_4Hrs_Arr_To_Adm_Tfr_Disch_Type1]]/AandE_Admissions[[#This Row],[AandE_Attends_Type1]],0)</f>
        <v>0.74988089566460214</v>
      </c>
    </row>
    <row r="15249" spans="1:8" hidden="1" x14ac:dyDescent="0.3">
      <c r="A15249" s="1">
        <v>42978</v>
      </c>
      <c r="B15249">
        <v>19635</v>
      </c>
      <c r="C15249">
        <v>111820</v>
      </c>
      <c r="D15249" t="s">
        <v>168</v>
      </c>
      <c r="E15249">
        <v>6981</v>
      </c>
      <c r="F15249">
        <v>4708</v>
      </c>
      <c r="G15249">
        <v>685</v>
      </c>
      <c r="H15249" s="4">
        <f>IFERROR(AandE_Admissions[[#This Row],[Attends_Under_4Hrs_Arr_To_Adm_Tfr_Disch_Type1]]/AandE_Admissions[[#This Row],[AandE_Attends_Type1]],0)</f>
        <v>0.6744019481449649</v>
      </c>
    </row>
    <row r="15250" spans="1:8" hidden="1" x14ac:dyDescent="0.3">
      <c r="A15250" s="1">
        <v>42978</v>
      </c>
      <c r="B15250">
        <v>19669</v>
      </c>
      <c r="C15250">
        <v>111820</v>
      </c>
      <c r="D15250" t="s">
        <v>200</v>
      </c>
      <c r="E15250">
        <v>5838</v>
      </c>
      <c r="F15250">
        <v>8260</v>
      </c>
      <c r="G15250">
        <v>1130</v>
      </c>
      <c r="H15250" s="4">
        <f>IFERROR(AandE_Admissions[[#This Row],[Attends_Under_4Hrs_Arr_To_Adm_Tfr_Disch_Type1]]/AandE_Admissions[[#This Row],[AandE_Attends_Type1]],0)</f>
        <v>1.4148681055155876</v>
      </c>
    </row>
    <row r="15251" spans="1:8" hidden="1" x14ac:dyDescent="0.3">
      <c r="A15251" s="1">
        <v>42978</v>
      </c>
      <c r="B15251">
        <v>19670</v>
      </c>
      <c r="C15251">
        <v>111820</v>
      </c>
      <c r="D15251" t="s">
        <v>248</v>
      </c>
      <c r="E15251">
        <v>9136</v>
      </c>
      <c r="F15251">
        <v>7392</v>
      </c>
      <c r="G15251">
        <v>876</v>
      </c>
      <c r="H15251" s="4">
        <f>IFERROR(AandE_Admissions[[#This Row],[Attends_Under_4Hrs_Arr_To_Adm_Tfr_Disch_Type1]]/AandE_Admissions[[#This Row],[AandE_Attends_Type1]],0)</f>
        <v>0.80910683012259199</v>
      </c>
    </row>
    <row r="15252" spans="1:8" hidden="1" x14ac:dyDescent="0.3">
      <c r="A15252" s="1">
        <v>42978</v>
      </c>
      <c r="B15252">
        <v>19660</v>
      </c>
      <c r="C15252">
        <v>111820</v>
      </c>
      <c r="D15252" t="s">
        <v>212</v>
      </c>
      <c r="E15252">
        <v>8281</v>
      </c>
      <c r="F15252">
        <v>6508</v>
      </c>
      <c r="G15252">
        <v>889</v>
      </c>
      <c r="H15252" s="4">
        <f>IFERROR(AandE_Admissions[[#This Row],[Attends_Under_4Hrs_Arr_To_Adm_Tfr_Disch_Type1]]/AandE_Admissions[[#This Row],[AandE_Attends_Type1]],0)</f>
        <v>0.78589542325806061</v>
      </c>
    </row>
    <row r="15253" spans="1:8" hidden="1" x14ac:dyDescent="0.3">
      <c r="A15253" s="1">
        <v>42978</v>
      </c>
      <c r="B15253">
        <v>19562</v>
      </c>
      <c r="C15253">
        <v>111820</v>
      </c>
      <c r="D15253" t="s">
        <v>119</v>
      </c>
      <c r="E15253">
        <v>8115</v>
      </c>
      <c r="F15253">
        <v>7209</v>
      </c>
      <c r="G15253">
        <v>1607</v>
      </c>
      <c r="H15253" s="4">
        <f>IFERROR(AandE_Admissions[[#This Row],[Attends_Under_4Hrs_Arr_To_Adm_Tfr_Disch_Type1]]/AandE_Admissions[[#This Row],[AandE_Attends_Type1]],0)</f>
        <v>0.88835489833641401</v>
      </c>
    </row>
    <row r="15254" spans="1:8" hidden="1" x14ac:dyDescent="0.3">
      <c r="A15254" s="1">
        <v>42978</v>
      </c>
      <c r="B15254">
        <v>19614</v>
      </c>
      <c r="C15254">
        <v>111820</v>
      </c>
      <c r="D15254" t="s">
        <v>148</v>
      </c>
      <c r="E15254">
        <v>7960</v>
      </c>
      <c r="F15254">
        <v>0</v>
      </c>
      <c r="G15254">
        <v>751</v>
      </c>
      <c r="H15254" s="4">
        <f>IFERROR(AandE_Admissions[[#This Row],[Attends_Under_4Hrs_Arr_To_Adm_Tfr_Disch_Type1]]/AandE_Admissions[[#This Row],[AandE_Attends_Type1]],0)</f>
        <v>0</v>
      </c>
    </row>
    <row r="15255" spans="1:8" hidden="1" x14ac:dyDescent="0.3">
      <c r="A15255" s="1">
        <v>42978</v>
      </c>
      <c r="B15255">
        <v>19593</v>
      </c>
      <c r="C15255">
        <v>111820</v>
      </c>
      <c r="D15255" t="s">
        <v>146</v>
      </c>
      <c r="E15255">
        <v>0</v>
      </c>
      <c r="F15255">
        <v>6014</v>
      </c>
      <c r="G15255">
        <v>0</v>
      </c>
      <c r="H15255" s="4">
        <f>IFERROR(AandE_Admissions[[#This Row],[Attends_Under_4Hrs_Arr_To_Adm_Tfr_Disch_Type1]]/AandE_Admissions[[#This Row],[AandE_Attends_Type1]],0)</f>
        <v>0</v>
      </c>
    </row>
    <row r="15256" spans="1:8" hidden="1" x14ac:dyDescent="0.3">
      <c r="A15256" s="1">
        <v>42978</v>
      </c>
      <c r="B15256">
        <v>19532</v>
      </c>
      <c r="C15256">
        <v>111820</v>
      </c>
      <c r="D15256" t="s">
        <v>50</v>
      </c>
      <c r="E15256">
        <v>7275</v>
      </c>
      <c r="F15256">
        <v>7769</v>
      </c>
      <c r="G15256">
        <v>1261</v>
      </c>
      <c r="H15256" s="4">
        <f>IFERROR(AandE_Admissions[[#This Row],[Attends_Under_4Hrs_Arr_To_Adm_Tfr_Disch_Type1]]/AandE_Admissions[[#This Row],[AandE_Attends_Type1]],0)</f>
        <v>1.0679037800687285</v>
      </c>
    </row>
    <row r="15257" spans="1:8" hidden="1" x14ac:dyDescent="0.3">
      <c r="A15257" s="1">
        <v>42978</v>
      </c>
      <c r="B15257">
        <v>19545</v>
      </c>
      <c r="C15257">
        <v>111820</v>
      </c>
      <c r="D15257" t="s">
        <v>59</v>
      </c>
      <c r="E15257">
        <v>8777</v>
      </c>
      <c r="F15257">
        <v>0</v>
      </c>
      <c r="G15257">
        <v>1008</v>
      </c>
      <c r="H15257" s="4">
        <f>IFERROR(AandE_Admissions[[#This Row],[Attends_Under_4Hrs_Arr_To_Adm_Tfr_Disch_Type1]]/AandE_Admissions[[#This Row],[AandE_Attends_Type1]],0)</f>
        <v>0</v>
      </c>
    </row>
    <row r="15258" spans="1:8" hidden="1" x14ac:dyDescent="0.3">
      <c r="A15258" s="1">
        <v>42978</v>
      </c>
      <c r="B15258">
        <v>19679</v>
      </c>
      <c r="C15258">
        <v>111820</v>
      </c>
      <c r="D15258" t="s">
        <v>201</v>
      </c>
      <c r="E15258">
        <v>0</v>
      </c>
      <c r="F15258">
        <v>3606</v>
      </c>
      <c r="G15258">
        <v>0</v>
      </c>
      <c r="H15258" s="4">
        <f>IFERROR(AandE_Admissions[[#This Row],[Attends_Under_4Hrs_Arr_To_Adm_Tfr_Disch_Type1]]/AandE_Admissions[[#This Row],[AandE_Attends_Type1]],0)</f>
        <v>0</v>
      </c>
    </row>
    <row r="15259" spans="1:8" hidden="1" x14ac:dyDescent="0.3">
      <c r="A15259" s="1">
        <v>42978</v>
      </c>
      <c r="B15259">
        <v>19691</v>
      </c>
      <c r="C15259">
        <v>111820</v>
      </c>
      <c r="D15259" t="s">
        <v>206</v>
      </c>
      <c r="E15259">
        <v>3977</v>
      </c>
      <c r="F15259">
        <v>9874</v>
      </c>
      <c r="G15259">
        <v>371</v>
      </c>
      <c r="H15259" s="4">
        <f>IFERROR(AandE_Admissions[[#This Row],[Attends_Under_4Hrs_Arr_To_Adm_Tfr_Disch_Type1]]/AandE_Admissions[[#This Row],[AandE_Attends_Type1]],0)</f>
        <v>2.4827759617802365</v>
      </c>
    </row>
    <row r="15260" spans="1:8" hidden="1" x14ac:dyDescent="0.3">
      <c r="A15260" s="1">
        <v>42978</v>
      </c>
      <c r="B15260">
        <v>19594</v>
      </c>
      <c r="C15260">
        <v>111820</v>
      </c>
      <c r="D15260" t="s">
        <v>178</v>
      </c>
      <c r="E15260">
        <v>10762</v>
      </c>
      <c r="F15260">
        <v>0</v>
      </c>
      <c r="G15260">
        <v>888</v>
      </c>
      <c r="H15260" s="4">
        <f>IFERROR(AandE_Admissions[[#This Row],[Attends_Under_4Hrs_Arr_To_Adm_Tfr_Disch_Type1]]/AandE_Admissions[[#This Row],[AandE_Attends_Type1]],0)</f>
        <v>0</v>
      </c>
    </row>
    <row r="15261" spans="1:8" hidden="1" x14ac:dyDescent="0.3">
      <c r="A15261" s="1">
        <v>42978</v>
      </c>
      <c r="B15261">
        <v>19490</v>
      </c>
      <c r="C15261">
        <v>111820</v>
      </c>
      <c r="D15261" t="s">
        <v>26</v>
      </c>
      <c r="E15261">
        <v>0</v>
      </c>
      <c r="F15261">
        <v>8618</v>
      </c>
      <c r="G15261">
        <v>0</v>
      </c>
      <c r="H15261" s="4">
        <f>IFERROR(AandE_Admissions[[#This Row],[Attends_Under_4Hrs_Arr_To_Adm_Tfr_Disch_Type1]]/AandE_Admissions[[#This Row],[AandE_Attends_Type1]],0)</f>
        <v>0</v>
      </c>
    </row>
    <row r="15262" spans="1:8" hidden="1" x14ac:dyDescent="0.3">
      <c r="A15262" s="1">
        <v>42978</v>
      </c>
      <c r="B15262">
        <v>19675</v>
      </c>
      <c r="C15262">
        <v>111820</v>
      </c>
      <c r="D15262" t="s">
        <v>220</v>
      </c>
      <c r="E15262">
        <v>9825</v>
      </c>
      <c r="F15262">
        <v>0</v>
      </c>
      <c r="G15262">
        <v>1207</v>
      </c>
      <c r="H15262" s="4">
        <f>IFERROR(AandE_Admissions[[#This Row],[Attends_Under_4Hrs_Arr_To_Adm_Tfr_Disch_Type1]]/AandE_Admissions[[#This Row],[AandE_Attends_Type1]],0)</f>
        <v>0</v>
      </c>
    </row>
    <row r="15263" spans="1:8" hidden="1" x14ac:dyDescent="0.3">
      <c r="A15263" s="1">
        <v>42978</v>
      </c>
      <c r="B15263">
        <v>19685</v>
      </c>
      <c r="C15263">
        <v>111820</v>
      </c>
      <c r="D15263" t="s">
        <v>221</v>
      </c>
      <c r="E15263">
        <v>0</v>
      </c>
      <c r="F15263">
        <v>3715</v>
      </c>
      <c r="G15263">
        <v>0</v>
      </c>
      <c r="H15263" s="4">
        <f>IFERROR(AandE_Admissions[[#This Row],[Attends_Under_4Hrs_Arr_To_Adm_Tfr_Disch_Type1]]/AandE_Admissions[[#This Row],[AandE_Attends_Type1]],0)</f>
        <v>0</v>
      </c>
    </row>
    <row r="15264" spans="1:8" hidden="1" x14ac:dyDescent="0.3">
      <c r="A15264" s="1">
        <v>42978</v>
      </c>
      <c r="B15264">
        <v>19512</v>
      </c>
      <c r="C15264">
        <v>111820</v>
      </c>
      <c r="D15264" t="s">
        <v>104</v>
      </c>
      <c r="E15264">
        <v>3801</v>
      </c>
      <c r="F15264">
        <v>5775</v>
      </c>
      <c r="G15264">
        <v>86</v>
      </c>
      <c r="H15264" s="4">
        <f>IFERROR(AandE_Admissions[[#This Row],[Attends_Under_4Hrs_Arr_To_Adm_Tfr_Disch_Type1]]/AandE_Admissions[[#This Row],[AandE_Attends_Type1]],0)</f>
        <v>1.5193370165745856</v>
      </c>
    </row>
    <row r="15265" spans="1:8" hidden="1" x14ac:dyDescent="0.3">
      <c r="A15265" s="1">
        <v>42978</v>
      </c>
      <c r="B15265">
        <v>19624</v>
      </c>
      <c r="C15265">
        <v>111820</v>
      </c>
      <c r="D15265" t="s">
        <v>137</v>
      </c>
      <c r="E15265">
        <v>7576</v>
      </c>
      <c r="F15265">
        <v>6489</v>
      </c>
      <c r="G15265">
        <v>1801</v>
      </c>
      <c r="H15265" s="4">
        <f>IFERROR(AandE_Admissions[[#This Row],[Attends_Under_4Hrs_Arr_To_Adm_Tfr_Disch_Type1]]/AandE_Admissions[[#This Row],[AandE_Attends_Type1]],0)</f>
        <v>0.85652059134107705</v>
      </c>
    </row>
    <row r="15266" spans="1:8" hidden="1" x14ac:dyDescent="0.3">
      <c r="A15266" s="1">
        <v>42978</v>
      </c>
      <c r="B15266">
        <v>19540</v>
      </c>
      <c r="C15266">
        <v>111820</v>
      </c>
      <c r="D15266" t="s">
        <v>78</v>
      </c>
      <c r="E15266">
        <v>7783</v>
      </c>
      <c r="F15266">
        <v>14787</v>
      </c>
      <c r="G15266">
        <v>1294</v>
      </c>
      <c r="H15266" s="4">
        <f>IFERROR(AandE_Admissions[[#This Row],[Attends_Under_4Hrs_Arr_To_Adm_Tfr_Disch_Type1]]/AandE_Admissions[[#This Row],[AandE_Attends_Type1]],0)</f>
        <v>1.8999100603880252</v>
      </c>
    </row>
    <row r="15267" spans="1:8" hidden="1" x14ac:dyDescent="0.3">
      <c r="A15267" s="1">
        <v>42978</v>
      </c>
      <c r="B15267">
        <v>19477</v>
      </c>
      <c r="C15267">
        <v>111820</v>
      </c>
      <c r="D15267" t="s">
        <v>11</v>
      </c>
      <c r="E15267">
        <v>15872</v>
      </c>
      <c r="F15267">
        <v>6100</v>
      </c>
      <c r="G15267">
        <v>1085</v>
      </c>
      <c r="H15267" s="4">
        <f>IFERROR(AandE_Admissions[[#This Row],[Attends_Under_4Hrs_Arr_To_Adm_Tfr_Disch_Type1]]/AandE_Admissions[[#This Row],[AandE_Attends_Type1]],0)</f>
        <v>0.38432459677419356</v>
      </c>
    </row>
    <row r="15268" spans="1:8" hidden="1" x14ac:dyDescent="0.3">
      <c r="A15268" s="1">
        <v>42978</v>
      </c>
      <c r="B15268">
        <v>19563</v>
      </c>
      <c r="C15268">
        <v>111820</v>
      </c>
      <c r="D15268" t="s">
        <v>85</v>
      </c>
      <c r="E15268">
        <v>8139</v>
      </c>
      <c r="F15268">
        <v>9267</v>
      </c>
      <c r="G15268">
        <v>2039</v>
      </c>
      <c r="H15268" s="4">
        <f>IFERROR(AandE_Admissions[[#This Row],[Attends_Under_4Hrs_Arr_To_Adm_Tfr_Disch_Type1]]/AandE_Admissions[[#This Row],[AandE_Attends_Type1]],0)</f>
        <v>1.1385919646148175</v>
      </c>
    </row>
    <row r="15269" spans="1:8" hidden="1" x14ac:dyDescent="0.3">
      <c r="A15269" s="1">
        <v>42978</v>
      </c>
      <c r="B15269">
        <v>19483</v>
      </c>
      <c r="C15269">
        <v>111820</v>
      </c>
      <c r="D15269" t="s">
        <v>19</v>
      </c>
      <c r="E15269">
        <v>9642</v>
      </c>
      <c r="F15269">
        <v>14729</v>
      </c>
      <c r="G15269">
        <v>375</v>
      </c>
      <c r="H15269" s="4">
        <f>IFERROR(AandE_Admissions[[#This Row],[Attends_Under_4Hrs_Arr_To_Adm_Tfr_Disch_Type1]]/AandE_Admissions[[#This Row],[AandE_Attends_Type1]],0)</f>
        <v>1.5275876374196224</v>
      </c>
    </row>
    <row r="15270" spans="1:8" hidden="1" x14ac:dyDescent="0.3">
      <c r="A15270" s="1">
        <v>42978</v>
      </c>
      <c r="B15270">
        <v>19528</v>
      </c>
      <c r="C15270">
        <v>111820</v>
      </c>
      <c r="D15270" t="s">
        <v>112</v>
      </c>
      <c r="E15270">
        <v>18439</v>
      </c>
      <c r="F15270">
        <v>6562</v>
      </c>
      <c r="G15270">
        <v>3710</v>
      </c>
      <c r="H15270" s="4">
        <f>IFERROR(AandE_Admissions[[#This Row],[Attends_Under_4Hrs_Arr_To_Adm_Tfr_Disch_Type1]]/AandE_Admissions[[#This Row],[AandE_Attends_Type1]],0)</f>
        <v>0.35587613211128588</v>
      </c>
    </row>
    <row r="15271" spans="1:8" hidden="1" x14ac:dyDescent="0.3">
      <c r="A15271" s="1">
        <v>42978</v>
      </c>
      <c r="B15271">
        <v>19598</v>
      </c>
      <c r="C15271">
        <v>111820</v>
      </c>
      <c r="D15271" t="s">
        <v>147</v>
      </c>
      <c r="E15271">
        <v>7126</v>
      </c>
      <c r="F15271">
        <v>14270</v>
      </c>
      <c r="G15271">
        <v>564</v>
      </c>
      <c r="H15271" s="4">
        <f>IFERROR(AandE_Admissions[[#This Row],[Attends_Under_4Hrs_Arr_To_Adm_Tfr_Disch_Type1]]/AandE_Admissions[[#This Row],[AandE_Attends_Type1]],0)</f>
        <v>2.0025259612685939</v>
      </c>
    </row>
    <row r="15272" spans="1:8" hidden="1" x14ac:dyDescent="0.3">
      <c r="A15272" s="1">
        <v>42978</v>
      </c>
      <c r="B15272">
        <v>19605</v>
      </c>
      <c r="C15272">
        <v>111820</v>
      </c>
      <c r="D15272" t="s">
        <v>184</v>
      </c>
      <c r="E15272">
        <v>16616</v>
      </c>
      <c r="F15272">
        <v>5978</v>
      </c>
      <c r="G15272">
        <v>2346</v>
      </c>
      <c r="H15272" s="4">
        <f>IFERROR(AandE_Admissions[[#This Row],[Attends_Under_4Hrs_Arr_To_Adm_Tfr_Disch_Type1]]/AandE_Admissions[[#This Row],[AandE_Attends_Type1]],0)</f>
        <v>0.35977371208473763</v>
      </c>
    </row>
    <row r="15273" spans="1:8" hidden="1" x14ac:dyDescent="0.3">
      <c r="A15273" s="1">
        <v>42978</v>
      </c>
      <c r="B15273">
        <v>19647</v>
      </c>
      <c r="C15273">
        <v>111820</v>
      </c>
      <c r="D15273" t="s">
        <v>171</v>
      </c>
      <c r="E15273">
        <v>7212</v>
      </c>
      <c r="F15273">
        <v>8406</v>
      </c>
      <c r="G15273">
        <v>1234</v>
      </c>
      <c r="H15273" s="4">
        <f>IFERROR(AandE_Admissions[[#This Row],[Attends_Under_4Hrs_Arr_To_Adm_Tfr_Disch_Type1]]/AandE_Admissions[[#This Row],[AandE_Attends_Type1]],0)</f>
        <v>1.1655574043261232</v>
      </c>
    </row>
    <row r="15274" spans="1:8" hidden="1" x14ac:dyDescent="0.3">
      <c r="A15274" s="1">
        <v>42978</v>
      </c>
      <c r="B15274">
        <v>19568</v>
      </c>
      <c r="C15274">
        <v>111820</v>
      </c>
      <c r="D15274" t="s">
        <v>121</v>
      </c>
      <c r="E15274">
        <v>9685</v>
      </c>
      <c r="F15274">
        <v>9654</v>
      </c>
      <c r="G15274">
        <v>1279</v>
      </c>
      <c r="H15274" s="4">
        <f>IFERROR(AandE_Admissions[[#This Row],[Attends_Under_4Hrs_Arr_To_Adm_Tfr_Disch_Type1]]/AandE_Admissions[[#This Row],[AandE_Attends_Type1]],0)</f>
        <v>0.99679917398038198</v>
      </c>
    </row>
    <row r="15275" spans="1:8" hidden="1" x14ac:dyDescent="0.3">
      <c r="A15275" s="1">
        <v>42978</v>
      </c>
      <c r="B15275">
        <v>19503</v>
      </c>
      <c r="C15275">
        <v>111820</v>
      </c>
      <c r="D15275" t="s">
        <v>42</v>
      </c>
      <c r="E15275">
        <v>10858</v>
      </c>
      <c r="F15275">
        <v>0</v>
      </c>
      <c r="G15275">
        <v>1204</v>
      </c>
      <c r="H15275" s="4">
        <f>IFERROR(AandE_Admissions[[#This Row],[Attends_Under_4Hrs_Arr_To_Adm_Tfr_Disch_Type1]]/AandE_Admissions[[#This Row],[AandE_Attends_Type1]],0)</f>
        <v>0</v>
      </c>
    </row>
    <row r="15276" spans="1:8" hidden="1" x14ac:dyDescent="0.3">
      <c r="A15276" s="1">
        <v>42978</v>
      </c>
      <c r="B15276">
        <v>19622</v>
      </c>
      <c r="C15276">
        <v>111820</v>
      </c>
      <c r="D15276" t="s">
        <v>165</v>
      </c>
      <c r="E15276">
        <v>0</v>
      </c>
      <c r="F15276">
        <v>0</v>
      </c>
      <c r="G15276">
        <v>0</v>
      </c>
      <c r="H15276" s="4">
        <f>IFERROR(AandE_Admissions[[#This Row],[Attends_Under_4Hrs_Arr_To_Adm_Tfr_Disch_Type1]]/AandE_Admissions[[#This Row],[AandE_Attends_Type1]],0)</f>
        <v>0</v>
      </c>
    </row>
    <row r="15277" spans="1:8" hidden="1" x14ac:dyDescent="0.3">
      <c r="A15277" s="1">
        <v>42978</v>
      </c>
      <c r="B15277">
        <v>19494</v>
      </c>
      <c r="C15277">
        <v>111820</v>
      </c>
      <c r="D15277" t="s">
        <v>32</v>
      </c>
      <c r="E15277">
        <v>0</v>
      </c>
      <c r="F15277">
        <v>9042</v>
      </c>
      <c r="G15277">
        <v>0</v>
      </c>
      <c r="H15277" s="4">
        <f>IFERROR(AandE_Admissions[[#This Row],[Attends_Under_4Hrs_Arr_To_Adm_Tfr_Disch_Type1]]/AandE_Admissions[[#This Row],[AandE_Attends_Type1]],0)</f>
        <v>0</v>
      </c>
    </row>
    <row r="15278" spans="1:8" hidden="1" x14ac:dyDescent="0.3">
      <c r="A15278" s="1">
        <v>42978</v>
      </c>
      <c r="B15278">
        <v>19637</v>
      </c>
      <c r="C15278">
        <v>111820</v>
      </c>
      <c r="D15278" t="s">
        <v>154</v>
      </c>
      <c r="E15278">
        <v>9780</v>
      </c>
      <c r="F15278">
        <v>10374</v>
      </c>
      <c r="G15278">
        <v>738</v>
      </c>
      <c r="H15278" s="4">
        <f>IFERROR(AandE_Admissions[[#This Row],[Attends_Under_4Hrs_Arr_To_Adm_Tfr_Disch_Type1]]/AandE_Admissions[[#This Row],[AandE_Attends_Type1]],0)</f>
        <v>1.0607361963190185</v>
      </c>
    </row>
    <row r="15279" spans="1:8" hidden="1" x14ac:dyDescent="0.3">
      <c r="A15279" s="1">
        <v>42978</v>
      </c>
      <c r="B15279">
        <v>19668</v>
      </c>
      <c r="C15279">
        <v>111820</v>
      </c>
      <c r="D15279" t="s">
        <v>199</v>
      </c>
      <c r="E15279">
        <v>11772</v>
      </c>
      <c r="F15279">
        <v>7258</v>
      </c>
      <c r="G15279">
        <v>1398</v>
      </c>
      <c r="H15279" s="4">
        <f>IFERROR(AandE_Admissions[[#This Row],[Attends_Under_4Hrs_Arr_To_Adm_Tfr_Disch_Type1]]/AandE_Admissions[[#This Row],[AandE_Attends_Type1]],0)</f>
        <v>0.61654774040095139</v>
      </c>
    </row>
    <row r="15280" spans="1:8" hidden="1" x14ac:dyDescent="0.3">
      <c r="A15280" s="1">
        <v>42978</v>
      </c>
      <c r="B15280">
        <v>19619</v>
      </c>
      <c r="C15280">
        <v>111820</v>
      </c>
      <c r="D15280" t="s">
        <v>151</v>
      </c>
      <c r="E15280">
        <v>8029</v>
      </c>
      <c r="F15280">
        <v>9003</v>
      </c>
      <c r="G15280">
        <v>771</v>
      </c>
      <c r="H15280" s="4">
        <f>IFERROR(AandE_Admissions[[#This Row],[Attends_Under_4Hrs_Arr_To_Adm_Tfr_Disch_Type1]]/AandE_Admissions[[#This Row],[AandE_Attends_Type1]],0)</f>
        <v>1.1213102503425083</v>
      </c>
    </row>
    <row r="15281" spans="1:8" hidden="1" x14ac:dyDescent="0.3">
      <c r="A15281" s="1">
        <v>42978</v>
      </c>
      <c r="B15281">
        <v>19520</v>
      </c>
      <c r="C15281">
        <v>111820</v>
      </c>
      <c r="D15281" t="s">
        <v>90</v>
      </c>
      <c r="E15281">
        <v>10723</v>
      </c>
      <c r="F15281">
        <v>8789</v>
      </c>
      <c r="G15281">
        <v>1720</v>
      </c>
      <c r="H15281" s="4">
        <f>IFERROR(AandE_Admissions[[#This Row],[Attends_Under_4Hrs_Arr_To_Adm_Tfr_Disch_Type1]]/AandE_Admissions[[#This Row],[AandE_Attends_Type1]],0)</f>
        <v>0.81964002611209552</v>
      </c>
    </row>
    <row r="15282" spans="1:8" hidden="1" x14ac:dyDescent="0.3">
      <c r="A15282" s="1">
        <v>42978</v>
      </c>
      <c r="B15282">
        <v>19680</v>
      </c>
      <c r="C15282">
        <v>111820</v>
      </c>
      <c r="D15282" t="s">
        <v>202</v>
      </c>
      <c r="E15282">
        <v>10663</v>
      </c>
      <c r="F15282">
        <v>7192</v>
      </c>
      <c r="G15282">
        <v>1874</v>
      </c>
      <c r="H15282" s="4">
        <f>IFERROR(AandE_Admissions[[#This Row],[Attends_Under_4Hrs_Arr_To_Adm_Tfr_Disch_Type1]]/AandE_Admissions[[#This Row],[AandE_Attends_Type1]],0)</f>
        <v>0.67448185313701581</v>
      </c>
    </row>
    <row r="15283" spans="1:8" hidden="1" x14ac:dyDescent="0.3">
      <c r="A15283" s="1">
        <v>42978</v>
      </c>
      <c r="B15283">
        <v>19649</v>
      </c>
      <c r="C15283">
        <v>111820</v>
      </c>
      <c r="D15283" t="s">
        <v>209</v>
      </c>
      <c r="E15283">
        <v>8197</v>
      </c>
      <c r="F15283">
        <v>7592</v>
      </c>
      <c r="G15283">
        <v>1005</v>
      </c>
      <c r="H15283" s="4">
        <f>IFERROR(AandE_Admissions[[#This Row],[Attends_Under_4Hrs_Arr_To_Adm_Tfr_Disch_Type1]]/AandE_Admissions[[#This Row],[AandE_Attends_Type1]],0)</f>
        <v>0.92619250945467857</v>
      </c>
    </row>
    <row r="15284" spans="1:8" hidden="1" x14ac:dyDescent="0.3">
      <c r="A15284" s="1">
        <v>42978</v>
      </c>
      <c r="B15284">
        <v>19698</v>
      </c>
      <c r="C15284">
        <v>111820</v>
      </c>
      <c r="D15284" t="s">
        <v>223</v>
      </c>
      <c r="E15284">
        <v>8043</v>
      </c>
      <c r="F15284">
        <v>10045</v>
      </c>
      <c r="G15284">
        <v>451</v>
      </c>
      <c r="H15284" s="4">
        <f>IFERROR(AandE_Admissions[[#This Row],[Attends_Under_4Hrs_Arr_To_Adm_Tfr_Disch_Type1]]/AandE_Admissions[[#This Row],[AandE_Attends_Type1]],0)</f>
        <v>1.2489120974760661</v>
      </c>
    </row>
    <row r="15285" spans="1:8" hidden="1" x14ac:dyDescent="0.3">
      <c r="A15285" s="1">
        <v>42978</v>
      </c>
      <c r="B15285">
        <v>19629</v>
      </c>
      <c r="C15285">
        <v>111820</v>
      </c>
      <c r="D15285" t="s">
        <v>152</v>
      </c>
      <c r="E15285">
        <v>10524</v>
      </c>
      <c r="F15285">
        <v>0</v>
      </c>
      <c r="G15285">
        <v>479</v>
      </c>
      <c r="H15285" s="4">
        <f>IFERROR(AandE_Admissions[[#This Row],[Attends_Under_4Hrs_Arr_To_Adm_Tfr_Disch_Type1]]/AandE_Admissions[[#This Row],[AandE_Attends_Type1]],0)</f>
        <v>0</v>
      </c>
    </row>
    <row r="15286" spans="1:8" hidden="1" x14ac:dyDescent="0.3">
      <c r="A15286" s="1">
        <v>42978</v>
      </c>
      <c r="B15286">
        <v>19616</v>
      </c>
      <c r="C15286">
        <v>111820</v>
      </c>
      <c r="D15286" t="s">
        <v>128</v>
      </c>
      <c r="E15286">
        <v>0</v>
      </c>
      <c r="F15286">
        <v>6402</v>
      </c>
      <c r="G15286">
        <v>0</v>
      </c>
      <c r="H15286" s="4">
        <f>IFERROR(AandE_Admissions[[#This Row],[Attends_Under_4Hrs_Arr_To_Adm_Tfr_Disch_Type1]]/AandE_Admissions[[#This Row],[AandE_Attends_Type1]],0)</f>
        <v>0</v>
      </c>
    </row>
    <row r="15287" spans="1:8" hidden="1" x14ac:dyDescent="0.3">
      <c r="A15287" s="1">
        <v>42978</v>
      </c>
      <c r="B15287">
        <v>19641</v>
      </c>
      <c r="C15287">
        <v>111820</v>
      </c>
      <c r="D15287" t="s">
        <v>155</v>
      </c>
      <c r="E15287">
        <v>7550</v>
      </c>
      <c r="F15287">
        <v>0</v>
      </c>
      <c r="G15287">
        <v>1148</v>
      </c>
      <c r="H15287" s="4">
        <f>IFERROR(AandE_Admissions[[#This Row],[Attends_Under_4Hrs_Arr_To_Adm_Tfr_Disch_Type1]]/AandE_Admissions[[#This Row],[AandE_Attends_Type1]],0)</f>
        <v>0</v>
      </c>
    </row>
    <row r="15288" spans="1:8" hidden="1" x14ac:dyDescent="0.3">
      <c r="A15288" s="1">
        <v>42978</v>
      </c>
      <c r="B15288">
        <v>19602</v>
      </c>
      <c r="C15288">
        <v>111820</v>
      </c>
      <c r="D15288" t="s">
        <v>182</v>
      </c>
      <c r="E15288">
        <v>0</v>
      </c>
      <c r="F15288">
        <v>5254</v>
      </c>
      <c r="G15288">
        <v>0</v>
      </c>
      <c r="H15288" s="4">
        <f>IFERROR(AandE_Admissions[[#This Row],[Attends_Under_4Hrs_Arr_To_Adm_Tfr_Disch_Type1]]/AandE_Admissions[[#This Row],[AandE_Attends_Type1]],0)</f>
        <v>0</v>
      </c>
    </row>
    <row r="15289" spans="1:8" hidden="1" x14ac:dyDescent="0.3">
      <c r="A15289" s="1">
        <v>42978</v>
      </c>
      <c r="B15289">
        <v>19676</v>
      </c>
      <c r="C15289">
        <v>111820</v>
      </c>
      <c r="D15289" t="s">
        <v>231</v>
      </c>
      <c r="E15289">
        <v>7182</v>
      </c>
      <c r="F15289">
        <v>10741</v>
      </c>
      <c r="G15289">
        <v>1928</v>
      </c>
      <c r="H15289" s="4">
        <f>IFERROR(AandE_Admissions[[#This Row],[Attends_Under_4Hrs_Arr_To_Adm_Tfr_Disch_Type1]]/AandE_Admissions[[#This Row],[AandE_Attends_Type1]],0)</f>
        <v>1.4955444165970482</v>
      </c>
    </row>
    <row r="15290" spans="1:8" hidden="1" x14ac:dyDescent="0.3">
      <c r="A15290" s="1">
        <v>42978</v>
      </c>
      <c r="B15290">
        <v>19480</v>
      </c>
      <c r="C15290">
        <v>111820</v>
      </c>
      <c r="D15290" t="s">
        <v>16</v>
      </c>
      <c r="E15290">
        <v>11464</v>
      </c>
      <c r="F15290">
        <v>8481</v>
      </c>
      <c r="G15290">
        <v>723</v>
      </c>
      <c r="H15290" s="4">
        <f>IFERROR(AandE_Admissions[[#This Row],[Attends_Under_4Hrs_Arr_To_Adm_Tfr_Disch_Type1]]/AandE_Admissions[[#This Row],[AandE_Attends_Type1]],0)</f>
        <v>0.73979413817166784</v>
      </c>
    </row>
    <row r="15291" spans="1:8" hidden="1" x14ac:dyDescent="0.3">
      <c r="A15291" s="1">
        <v>42978</v>
      </c>
      <c r="B15291">
        <v>19663</v>
      </c>
      <c r="C15291">
        <v>111820</v>
      </c>
      <c r="D15291" t="s">
        <v>214</v>
      </c>
      <c r="E15291">
        <v>13725</v>
      </c>
      <c r="F15291">
        <v>3298</v>
      </c>
      <c r="G15291">
        <v>5244</v>
      </c>
      <c r="H15291" s="4">
        <f>IFERROR(AandE_Admissions[[#This Row],[Attends_Under_4Hrs_Arr_To_Adm_Tfr_Disch_Type1]]/AandE_Admissions[[#This Row],[AandE_Attends_Type1]],0)</f>
        <v>0.24029143897996358</v>
      </c>
    </row>
    <row r="15292" spans="1:8" hidden="1" x14ac:dyDescent="0.3">
      <c r="A15292" s="1">
        <v>42978</v>
      </c>
      <c r="B15292">
        <v>19615</v>
      </c>
      <c r="C15292">
        <v>111820</v>
      </c>
      <c r="D15292" t="s">
        <v>149</v>
      </c>
      <c r="E15292">
        <v>3599</v>
      </c>
      <c r="F15292">
        <v>4951</v>
      </c>
      <c r="G15292">
        <v>301</v>
      </c>
      <c r="H15292" s="4">
        <f>IFERROR(AandE_Admissions[[#This Row],[Attends_Under_4Hrs_Arr_To_Adm_Tfr_Disch_Type1]]/AandE_Admissions[[#This Row],[AandE_Attends_Type1]],0)</f>
        <v>1.3756599055293137</v>
      </c>
    </row>
    <row r="15293" spans="1:8" hidden="1" x14ac:dyDescent="0.3">
      <c r="A15293" s="1">
        <v>42978</v>
      </c>
      <c r="B15293">
        <v>19632</v>
      </c>
      <c r="C15293">
        <v>111820</v>
      </c>
      <c r="D15293" t="s">
        <v>138</v>
      </c>
      <c r="E15293">
        <v>6018</v>
      </c>
      <c r="F15293">
        <v>0</v>
      </c>
      <c r="G15293">
        <v>1067</v>
      </c>
      <c r="H15293" s="4">
        <f>IFERROR(AandE_Admissions[[#This Row],[Attends_Under_4Hrs_Arr_To_Adm_Tfr_Disch_Type1]]/AandE_Admissions[[#This Row],[AandE_Attends_Type1]],0)</f>
        <v>0</v>
      </c>
    </row>
    <row r="15294" spans="1:8" hidden="1" x14ac:dyDescent="0.3">
      <c r="A15294" s="1">
        <v>42978</v>
      </c>
      <c r="B15294">
        <v>19696</v>
      </c>
      <c r="C15294">
        <v>111820</v>
      </c>
      <c r="D15294" t="s">
        <v>254</v>
      </c>
      <c r="E15294">
        <v>0</v>
      </c>
      <c r="F15294">
        <v>9805</v>
      </c>
      <c r="G15294">
        <v>0</v>
      </c>
      <c r="H15294" s="4">
        <f>IFERROR(AandE_Admissions[[#This Row],[Attends_Under_4Hrs_Arr_To_Adm_Tfr_Disch_Type1]]/AandE_Admissions[[#This Row],[AandE_Attends_Type1]],0)</f>
        <v>0</v>
      </c>
    </row>
    <row r="15295" spans="1:8" hidden="1" x14ac:dyDescent="0.3">
      <c r="A15295" s="1">
        <v>42978</v>
      </c>
      <c r="B15295">
        <v>19589</v>
      </c>
      <c r="C15295">
        <v>111820</v>
      </c>
      <c r="D15295" t="s">
        <v>160</v>
      </c>
      <c r="E15295">
        <v>11468</v>
      </c>
      <c r="F15295">
        <v>0</v>
      </c>
      <c r="G15295">
        <v>1663</v>
      </c>
      <c r="H15295" s="4">
        <f>IFERROR(AandE_Admissions[[#This Row],[Attends_Under_4Hrs_Arr_To_Adm_Tfr_Disch_Type1]]/AandE_Admissions[[#This Row],[AandE_Attends_Type1]],0)</f>
        <v>0</v>
      </c>
    </row>
    <row r="15296" spans="1:8" hidden="1" x14ac:dyDescent="0.3">
      <c r="A15296" s="1">
        <v>42978</v>
      </c>
      <c r="B15296">
        <v>19611</v>
      </c>
      <c r="C15296">
        <v>111820</v>
      </c>
      <c r="D15296" t="s">
        <v>261</v>
      </c>
      <c r="E15296">
        <v>0</v>
      </c>
      <c r="F15296">
        <v>18302</v>
      </c>
      <c r="G15296">
        <v>0</v>
      </c>
      <c r="H15296" s="4">
        <f>IFERROR(AandE_Admissions[[#This Row],[Attends_Under_4Hrs_Arr_To_Adm_Tfr_Disch_Type1]]/AandE_Admissions[[#This Row],[AandE_Attends_Type1]],0)</f>
        <v>0</v>
      </c>
    </row>
    <row r="15297" spans="1:8" hidden="1" x14ac:dyDescent="0.3">
      <c r="A15297" s="1">
        <v>42978</v>
      </c>
      <c r="B15297">
        <v>19621</v>
      </c>
      <c r="C15297">
        <v>111820</v>
      </c>
      <c r="D15297" t="s">
        <v>164</v>
      </c>
      <c r="E15297">
        <v>22134</v>
      </c>
      <c r="F15297">
        <v>9851</v>
      </c>
      <c r="G15297">
        <v>3832</v>
      </c>
      <c r="H15297" s="4">
        <f>IFERROR(AandE_Admissions[[#This Row],[Attends_Under_4Hrs_Arr_To_Adm_Tfr_Disch_Type1]]/AandE_Admissions[[#This Row],[AandE_Attends_Type1]],0)</f>
        <v>0.44506189572603233</v>
      </c>
    </row>
    <row r="15298" spans="1:8" hidden="1" x14ac:dyDescent="0.3">
      <c r="A15298" s="1">
        <v>42978</v>
      </c>
      <c r="B15298">
        <v>19601</v>
      </c>
      <c r="C15298">
        <v>111820</v>
      </c>
      <c r="D15298" t="s">
        <v>181</v>
      </c>
      <c r="E15298">
        <v>10825</v>
      </c>
      <c r="F15298">
        <v>10052</v>
      </c>
      <c r="G15298">
        <v>974</v>
      </c>
      <c r="H15298" s="4">
        <f>IFERROR(AandE_Admissions[[#This Row],[Attends_Under_4Hrs_Arr_To_Adm_Tfr_Disch_Type1]]/AandE_Admissions[[#This Row],[AandE_Attends_Type1]],0)</f>
        <v>0.92859122401847571</v>
      </c>
    </row>
    <row r="15299" spans="1:8" hidden="1" x14ac:dyDescent="0.3">
      <c r="A15299" s="1">
        <v>42978</v>
      </c>
      <c r="B15299">
        <v>19567</v>
      </c>
      <c r="C15299">
        <v>111820</v>
      </c>
      <c r="D15299" t="s">
        <v>64</v>
      </c>
      <c r="E15299">
        <v>12947</v>
      </c>
      <c r="F15299">
        <v>13636</v>
      </c>
      <c r="G15299">
        <v>2895</v>
      </c>
      <c r="H15299" s="4">
        <f>IFERROR(AandE_Admissions[[#This Row],[Attends_Under_4Hrs_Arr_To_Adm_Tfr_Disch_Type1]]/AandE_Admissions[[#This Row],[AandE_Attends_Type1]],0)</f>
        <v>1.0532169614582529</v>
      </c>
    </row>
    <row r="15300" spans="1:8" hidden="1" x14ac:dyDescent="0.3">
      <c r="A15300" s="1">
        <v>42978</v>
      </c>
      <c r="B15300">
        <v>19570</v>
      </c>
      <c r="C15300">
        <v>111820</v>
      </c>
      <c r="D15300" t="s">
        <v>65</v>
      </c>
      <c r="E15300">
        <v>16687</v>
      </c>
      <c r="F15300">
        <v>11168</v>
      </c>
      <c r="G15300">
        <v>3051</v>
      </c>
      <c r="H15300" s="4">
        <f>IFERROR(AandE_Admissions[[#This Row],[Attends_Under_4Hrs_Arr_To_Adm_Tfr_Disch_Type1]]/AandE_Admissions[[#This Row],[AandE_Attends_Type1]],0)</f>
        <v>0.66926349853179123</v>
      </c>
    </row>
    <row r="15301" spans="1:8" hidden="1" x14ac:dyDescent="0.3">
      <c r="A15301" s="1">
        <v>42978</v>
      </c>
      <c r="B15301">
        <v>19674</v>
      </c>
      <c r="C15301">
        <v>111820</v>
      </c>
      <c r="D15301" t="s">
        <v>219</v>
      </c>
      <c r="E15301">
        <v>12131</v>
      </c>
      <c r="F15301">
        <v>5399</v>
      </c>
      <c r="G15301">
        <v>963</v>
      </c>
      <c r="H15301" s="4">
        <f>IFERROR(AandE_Admissions[[#This Row],[Attends_Under_4Hrs_Arr_To_Adm_Tfr_Disch_Type1]]/AandE_Admissions[[#This Row],[AandE_Attends_Type1]],0)</f>
        <v>0.44505811557167585</v>
      </c>
    </row>
    <row r="15302" spans="1:8" hidden="1" x14ac:dyDescent="0.3">
      <c r="A15302" s="1">
        <v>42978</v>
      </c>
      <c r="B15302">
        <v>19574</v>
      </c>
      <c r="C15302">
        <v>111820</v>
      </c>
      <c r="D15302" t="s">
        <v>66</v>
      </c>
      <c r="E15302">
        <v>7322</v>
      </c>
      <c r="F15302">
        <v>6371</v>
      </c>
      <c r="G15302">
        <v>1923</v>
      </c>
      <c r="H15302" s="4">
        <f>IFERROR(AandE_Admissions[[#This Row],[Attends_Under_4Hrs_Arr_To_Adm_Tfr_Disch_Type1]]/AandE_Admissions[[#This Row],[AandE_Attends_Type1]],0)</f>
        <v>0.87011745424747333</v>
      </c>
    </row>
    <row r="15303" spans="1:8" hidden="1" x14ac:dyDescent="0.3">
      <c r="A15303" s="1">
        <v>42978</v>
      </c>
      <c r="B15303">
        <v>19523</v>
      </c>
      <c r="C15303">
        <v>111820</v>
      </c>
      <c r="D15303" t="s">
        <v>48</v>
      </c>
      <c r="E15303">
        <v>8281</v>
      </c>
      <c r="F15303">
        <v>6459</v>
      </c>
      <c r="G15303">
        <v>1910</v>
      </c>
      <c r="H15303" s="4">
        <f>IFERROR(AandE_Admissions[[#This Row],[Attends_Under_4Hrs_Arr_To_Adm_Tfr_Disch_Type1]]/AandE_Admissions[[#This Row],[AandE_Attends_Type1]],0)</f>
        <v>0.77997826349474697</v>
      </c>
    </row>
    <row r="15304" spans="1:8" hidden="1" x14ac:dyDescent="0.3">
      <c r="A15304" s="1">
        <v>42978</v>
      </c>
      <c r="B15304">
        <v>19634</v>
      </c>
      <c r="C15304">
        <v>111820</v>
      </c>
      <c r="D15304" t="s">
        <v>167</v>
      </c>
      <c r="E15304">
        <v>7865</v>
      </c>
      <c r="F15304">
        <v>6803</v>
      </c>
      <c r="G15304">
        <v>1406</v>
      </c>
      <c r="H15304" s="4">
        <f>IFERROR(AandE_Admissions[[#This Row],[Attends_Under_4Hrs_Arr_To_Adm_Tfr_Disch_Type1]]/AandE_Admissions[[#This Row],[AandE_Attends_Type1]],0)</f>
        <v>0.86497139224411956</v>
      </c>
    </row>
    <row r="15305" spans="1:8" hidden="1" x14ac:dyDescent="0.3">
      <c r="A15305" s="1">
        <v>42978</v>
      </c>
      <c r="B15305">
        <v>19576</v>
      </c>
      <c r="C15305">
        <v>111820</v>
      </c>
      <c r="D15305" t="s">
        <v>125</v>
      </c>
      <c r="E15305">
        <v>9896</v>
      </c>
      <c r="F15305">
        <v>6134</v>
      </c>
      <c r="G15305">
        <v>3093</v>
      </c>
      <c r="H15305" s="4">
        <f>IFERROR(AandE_Admissions[[#This Row],[Attends_Under_4Hrs_Arr_To_Adm_Tfr_Disch_Type1]]/AandE_Admissions[[#This Row],[AandE_Attends_Type1]],0)</f>
        <v>0.61984640258690382</v>
      </c>
    </row>
    <row r="15306" spans="1:8" hidden="1" x14ac:dyDescent="0.3">
      <c r="A15306" s="1">
        <v>42978</v>
      </c>
      <c r="B15306">
        <v>19642</v>
      </c>
      <c r="C15306">
        <v>111820</v>
      </c>
      <c r="D15306" t="s">
        <v>141</v>
      </c>
      <c r="E15306">
        <v>6718</v>
      </c>
      <c r="F15306">
        <v>0</v>
      </c>
      <c r="G15306">
        <v>584</v>
      </c>
      <c r="H15306" s="4">
        <f>IFERROR(AandE_Admissions[[#This Row],[Attends_Under_4Hrs_Arr_To_Adm_Tfr_Disch_Type1]]/AandE_Admissions[[#This Row],[AandE_Attends_Type1]],0)</f>
        <v>0</v>
      </c>
    </row>
    <row r="15307" spans="1:8" hidden="1" x14ac:dyDescent="0.3">
      <c r="A15307" s="1">
        <v>42978</v>
      </c>
      <c r="B15307">
        <v>19652</v>
      </c>
      <c r="C15307">
        <v>111820</v>
      </c>
      <c r="D15307" t="s">
        <v>195</v>
      </c>
      <c r="E15307">
        <v>0</v>
      </c>
      <c r="F15307">
        <v>11376</v>
      </c>
      <c r="G15307">
        <v>0</v>
      </c>
      <c r="H15307" s="4">
        <f>IFERROR(AandE_Admissions[[#This Row],[Attends_Under_4Hrs_Arr_To_Adm_Tfr_Disch_Type1]]/AandE_Admissions[[#This Row],[AandE_Attends_Type1]],0)</f>
        <v>0</v>
      </c>
    </row>
    <row r="15308" spans="1:8" hidden="1" x14ac:dyDescent="0.3">
      <c r="A15308" s="1">
        <v>42978</v>
      </c>
      <c r="B15308">
        <v>19588</v>
      </c>
      <c r="C15308">
        <v>111820</v>
      </c>
      <c r="D15308" t="s">
        <v>176</v>
      </c>
      <c r="E15308">
        <v>12155</v>
      </c>
      <c r="F15308">
        <v>11524</v>
      </c>
      <c r="G15308">
        <v>779</v>
      </c>
      <c r="H15308" s="4">
        <f>IFERROR(AandE_Admissions[[#This Row],[Attends_Under_4Hrs_Arr_To_Adm_Tfr_Disch_Type1]]/AandE_Admissions[[#This Row],[AandE_Attends_Type1]],0)</f>
        <v>0.94808720691073634</v>
      </c>
    </row>
    <row r="15309" spans="1:8" hidden="1" x14ac:dyDescent="0.3">
      <c r="A15309" s="1">
        <v>42978</v>
      </c>
      <c r="B15309">
        <v>19548</v>
      </c>
      <c r="C15309">
        <v>111820</v>
      </c>
      <c r="D15309" t="s">
        <v>96</v>
      </c>
      <c r="E15309">
        <v>13762</v>
      </c>
      <c r="F15309">
        <v>9691</v>
      </c>
      <c r="G15309">
        <v>2238</v>
      </c>
      <c r="H15309" s="4">
        <f>IFERROR(AandE_Admissions[[#This Row],[Attends_Under_4Hrs_Arr_To_Adm_Tfr_Disch_Type1]]/AandE_Admissions[[#This Row],[AandE_Attends_Type1]],0)</f>
        <v>0.70418543816305768</v>
      </c>
    </row>
    <row r="15310" spans="1:8" hidden="1" x14ac:dyDescent="0.3">
      <c r="A15310" s="1">
        <v>42978</v>
      </c>
      <c r="B15310">
        <v>19664</v>
      </c>
      <c r="C15310">
        <v>111820</v>
      </c>
      <c r="D15310" t="s">
        <v>215</v>
      </c>
      <c r="E15310">
        <v>10477</v>
      </c>
      <c r="F15310">
        <v>16304</v>
      </c>
      <c r="G15310">
        <v>786</v>
      </c>
      <c r="H15310" s="4">
        <f>IFERROR(AandE_Admissions[[#This Row],[Attends_Under_4Hrs_Arr_To_Adm_Tfr_Disch_Type1]]/AandE_Admissions[[#This Row],[AandE_Attends_Type1]],0)</f>
        <v>1.5561706595399447</v>
      </c>
    </row>
    <row r="15311" spans="1:8" hidden="1" x14ac:dyDescent="0.3">
      <c r="A15311" s="1">
        <v>42978</v>
      </c>
      <c r="B15311">
        <v>19613</v>
      </c>
      <c r="C15311">
        <v>111820</v>
      </c>
      <c r="D15311" t="s">
        <v>186</v>
      </c>
      <c r="E15311">
        <v>19453</v>
      </c>
      <c r="F15311">
        <v>0</v>
      </c>
      <c r="G15311">
        <v>3149</v>
      </c>
      <c r="H15311" s="4">
        <f>IFERROR(AandE_Admissions[[#This Row],[Attends_Under_4Hrs_Arr_To_Adm_Tfr_Disch_Type1]]/AandE_Admissions[[#This Row],[AandE_Attends_Type1]],0)</f>
        <v>0</v>
      </c>
    </row>
    <row r="15312" spans="1:8" hidden="1" x14ac:dyDescent="0.3">
      <c r="A15312" s="1">
        <v>42978</v>
      </c>
      <c r="B15312">
        <v>19631</v>
      </c>
      <c r="C15312">
        <v>111820</v>
      </c>
      <c r="D15312" t="s">
        <v>191</v>
      </c>
      <c r="E15312">
        <v>0</v>
      </c>
      <c r="F15312">
        <v>9918</v>
      </c>
      <c r="G15312">
        <v>0</v>
      </c>
      <c r="H15312" s="4">
        <f>IFERROR(AandE_Admissions[[#This Row],[Attends_Under_4Hrs_Arr_To_Adm_Tfr_Disch_Type1]]/AandE_Admissions[[#This Row],[AandE_Attends_Type1]],0)</f>
        <v>0</v>
      </c>
    </row>
    <row r="15313" spans="1:8" hidden="1" x14ac:dyDescent="0.3">
      <c r="A15313" s="1">
        <v>42978</v>
      </c>
      <c r="B15313">
        <v>19655</v>
      </c>
      <c r="C15313">
        <v>111820</v>
      </c>
      <c r="D15313" t="s">
        <v>211</v>
      </c>
      <c r="E15313">
        <v>12065</v>
      </c>
      <c r="F15313">
        <v>11669</v>
      </c>
      <c r="G15313">
        <v>2147</v>
      </c>
      <c r="H15313" s="4">
        <f>IFERROR(AandE_Admissions[[#This Row],[Attends_Under_4Hrs_Arr_To_Adm_Tfr_Disch_Type1]]/AandE_Admissions[[#This Row],[AandE_Attends_Type1]],0)</f>
        <v>0.96717778698715295</v>
      </c>
    </row>
    <row r="15314" spans="1:8" hidden="1" x14ac:dyDescent="0.3">
      <c r="A15314" s="1">
        <v>42978</v>
      </c>
      <c r="B15314">
        <v>19553</v>
      </c>
      <c r="C15314">
        <v>111820</v>
      </c>
      <c r="D15314" t="s">
        <v>113</v>
      </c>
      <c r="E15314">
        <v>13817</v>
      </c>
      <c r="F15314">
        <v>4192</v>
      </c>
      <c r="G15314">
        <v>2148</v>
      </c>
      <c r="H15314" s="4">
        <f>IFERROR(AandE_Admissions[[#This Row],[Attends_Under_4Hrs_Arr_To_Adm_Tfr_Disch_Type1]]/AandE_Admissions[[#This Row],[AandE_Attends_Type1]],0)</f>
        <v>0.30339436925526525</v>
      </c>
    </row>
    <row r="15315" spans="1:8" hidden="1" x14ac:dyDescent="0.3">
      <c r="A15315" s="1">
        <v>42978</v>
      </c>
      <c r="B15315">
        <v>19583</v>
      </c>
      <c r="C15315">
        <v>111820</v>
      </c>
      <c r="D15315" t="s">
        <v>157</v>
      </c>
      <c r="E15315">
        <v>7491</v>
      </c>
      <c r="F15315">
        <v>3863</v>
      </c>
      <c r="G15315">
        <v>3299</v>
      </c>
      <c r="H15315" s="4">
        <f>IFERROR(AandE_Admissions[[#This Row],[Attends_Under_4Hrs_Arr_To_Adm_Tfr_Disch_Type1]]/AandE_Admissions[[#This Row],[AandE_Attends_Type1]],0)</f>
        <v>0.51568548925377122</v>
      </c>
    </row>
    <row r="15316" spans="1:8" hidden="1" x14ac:dyDescent="0.3">
      <c r="A15316" s="1">
        <v>42978</v>
      </c>
      <c r="B15316">
        <v>19603</v>
      </c>
      <c r="C15316">
        <v>111820</v>
      </c>
      <c r="D15316" t="s">
        <v>162</v>
      </c>
      <c r="E15316">
        <v>5495</v>
      </c>
      <c r="F15316">
        <v>9957</v>
      </c>
      <c r="G15316">
        <v>1632</v>
      </c>
      <c r="H15316" s="4">
        <f>IFERROR(AandE_Admissions[[#This Row],[Attends_Under_4Hrs_Arr_To_Adm_Tfr_Disch_Type1]]/AandE_Admissions[[#This Row],[AandE_Attends_Type1]],0)</f>
        <v>1.8120109190172884</v>
      </c>
    </row>
    <row r="15317" spans="1:8" hidden="1" x14ac:dyDescent="0.3">
      <c r="A15317" s="1">
        <v>42978</v>
      </c>
      <c r="B15317">
        <v>19592</v>
      </c>
      <c r="C15317">
        <v>111820</v>
      </c>
      <c r="D15317" t="s">
        <v>145</v>
      </c>
      <c r="E15317">
        <v>10806</v>
      </c>
      <c r="F15317">
        <v>5297</v>
      </c>
      <c r="G15317">
        <v>849</v>
      </c>
      <c r="H15317" s="4">
        <f>IFERROR(AandE_Admissions[[#This Row],[Attends_Under_4Hrs_Arr_To_Adm_Tfr_Disch_Type1]]/AandE_Admissions[[#This Row],[AandE_Attends_Type1]],0)</f>
        <v>0.49019063483250047</v>
      </c>
    </row>
    <row r="15318" spans="1:8" hidden="1" x14ac:dyDescent="0.3">
      <c r="A15318" s="1">
        <v>42978</v>
      </c>
      <c r="B15318">
        <v>19657</v>
      </c>
      <c r="C15318">
        <v>111820</v>
      </c>
      <c r="D15318" t="s">
        <v>196</v>
      </c>
      <c r="E15318">
        <v>6884</v>
      </c>
      <c r="F15318">
        <v>7112</v>
      </c>
      <c r="G15318">
        <v>1587</v>
      </c>
      <c r="H15318" s="4">
        <f>IFERROR(AandE_Admissions[[#This Row],[Attends_Under_4Hrs_Arr_To_Adm_Tfr_Disch_Type1]]/AandE_Admissions[[#This Row],[AandE_Attends_Type1]],0)</f>
        <v>1.0331202789076119</v>
      </c>
    </row>
    <row r="15319" spans="1:8" hidden="1" x14ac:dyDescent="0.3">
      <c r="A15319" s="1">
        <v>42978</v>
      </c>
      <c r="B15319">
        <v>19596</v>
      </c>
      <c r="C15319">
        <v>111820</v>
      </c>
      <c r="D15319" t="s">
        <v>161</v>
      </c>
      <c r="E15319">
        <v>8822</v>
      </c>
      <c r="F15319">
        <v>7964</v>
      </c>
      <c r="G15319">
        <v>1710</v>
      </c>
      <c r="H15319" s="4">
        <f>IFERROR(AandE_Admissions[[#This Row],[Attends_Under_4Hrs_Arr_To_Adm_Tfr_Disch_Type1]]/AandE_Admissions[[#This Row],[AandE_Attends_Type1]],0)</f>
        <v>0.90274314214463836</v>
      </c>
    </row>
    <row r="15320" spans="1:8" hidden="1" x14ac:dyDescent="0.3">
      <c r="A15320" s="1">
        <v>42978</v>
      </c>
      <c r="B15320">
        <v>19555</v>
      </c>
      <c r="C15320">
        <v>111820</v>
      </c>
      <c r="D15320" t="s">
        <v>98</v>
      </c>
      <c r="E15320">
        <v>10459</v>
      </c>
      <c r="F15320">
        <v>0</v>
      </c>
      <c r="G15320">
        <v>2495</v>
      </c>
      <c r="H15320" s="4">
        <f>IFERROR(AandE_Admissions[[#This Row],[Attends_Under_4Hrs_Arr_To_Adm_Tfr_Disch_Type1]]/AandE_Admissions[[#This Row],[AandE_Attends_Type1]],0)</f>
        <v>0</v>
      </c>
    </row>
    <row r="15321" spans="1:8" hidden="1" x14ac:dyDescent="0.3">
      <c r="A15321" s="1">
        <v>42978</v>
      </c>
      <c r="B15321">
        <v>19607</v>
      </c>
      <c r="C15321">
        <v>111820</v>
      </c>
      <c r="D15321" t="s">
        <v>133</v>
      </c>
      <c r="E15321">
        <v>0</v>
      </c>
      <c r="F15321">
        <v>0</v>
      </c>
      <c r="G15321">
        <v>0</v>
      </c>
      <c r="H15321" s="4">
        <f>IFERROR(AandE_Admissions[[#This Row],[Attends_Under_4Hrs_Arr_To_Adm_Tfr_Disch_Type1]]/AandE_Admissions[[#This Row],[AandE_Attends_Type1]],0)</f>
        <v>0</v>
      </c>
    </row>
    <row r="15322" spans="1:8" hidden="1" x14ac:dyDescent="0.3">
      <c r="A15322" s="1">
        <v>42978</v>
      </c>
      <c r="B15322">
        <v>19587</v>
      </c>
      <c r="C15322">
        <v>111820</v>
      </c>
      <c r="D15322" t="s">
        <v>159</v>
      </c>
      <c r="E15322">
        <v>0</v>
      </c>
      <c r="F15322">
        <v>0</v>
      </c>
      <c r="G15322">
        <v>0</v>
      </c>
      <c r="H15322" s="4">
        <f>IFERROR(AandE_Admissions[[#This Row],[Attends_Under_4Hrs_Arr_To_Adm_Tfr_Disch_Type1]]/AandE_Admissions[[#This Row],[AandE_Attends_Type1]],0)</f>
        <v>0</v>
      </c>
    </row>
    <row r="15323" spans="1:8" hidden="1" x14ac:dyDescent="0.3">
      <c r="A15323" s="1">
        <v>42978</v>
      </c>
      <c r="B15323">
        <v>19529</v>
      </c>
      <c r="C15323">
        <v>111820</v>
      </c>
      <c r="D15323" t="s">
        <v>49</v>
      </c>
      <c r="E15323">
        <v>0</v>
      </c>
      <c r="F15323">
        <v>0</v>
      </c>
      <c r="G15323">
        <v>0</v>
      </c>
      <c r="H15323" s="4">
        <f>IFERROR(AandE_Admissions[[#This Row],[Attends_Under_4Hrs_Arr_To_Adm_Tfr_Disch_Type1]]/AandE_Admissions[[#This Row],[AandE_Attends_Type1]],0)</f>
        <v>0</v>
      </c>
    </row>
    <row r="15324" spans="1:8" hidden="1" x14ac:dyDescent="0.3">
      <c r="A15324" s="1">
        <v>42978</v>
      </c>
      <c r="B15324">
        <v>19534</v>
      </c>
      <c r="C15324">
        <v>111820</v>
      </c>
      <c r="D15324" t="s">
        <v>52</v>
      </c>
      <c r="E15324">
        <v>0</v>
      </c>
      <c r="F15324">
        <v>0</v>
      </c>
      <c r="G15324">
        <v>0</v>
      </c>
      <c r="H15324" s="4">
        <f>IFERROR(AandE_Admissions[[#This Row],[Attends_Under_4Hrs_Arr_To_Adm_Tfr_Disch_Type1]]/AandE_Admissions[[#This Row],[AandE_Attends_Type1]],0)</f>
        <v>0</v>
      </c>
    </row>
    <row r="15325" spans="1:8" hidden="1" x14ac:dyDescent="0.3">
      <c r="A15325" s="1">
        <v>42978</v>
      </c>
      <c r="B15325">
        <v>19643</v>
      </c>
      <c r="C15325">
        <v>111820</v>
      </c>
      <c r="D15325" t="s">
        <v>142</v>
      </c>
      <c r="E15325">
        <v>0</v>
      </c>
      <c r="F15325">
        <v>0</v>
      </c>
      <c r="G15325">
        <v>0</v>
      </c>
      <c r="H15325" s="4">
        <f>IFERROR(AandE_Admissions[[#This Row],[Attends_Under_4Hrs_Arr_To_Adm_Tfr_Disch_Type1]]/AandE_Admissions[[#This Row],[AandE_Attends_Type1]],0)</f>
        <v>0</v>
      </c>
    </row>
    <row r="15326" spans="1:8" hidden="1" x14ac:dyDescent="0.3">
      <c r="A15326" s="1">
        <v>42978</v>
      </c>
      <c r="B15326">
        <v>19521</v>
      </c>
      <c r="C15326">
        <v>111820</v>
      </c>
      <c r="D15326" t="s">
        <v>91</v>
      </c>
      <c r="E15326">
        <v>0</v>
      </c>
      <c r="F15326">
        <v>0</v>
      </c>
      <c r="G15326">
        <v>0</v>
      </c>
      <c r="H15326" s="4">
        <f>IFERROR(AandE_Admissions[[#This Row],[Attends_Under_4Hrs_Arr_To_Adm_Tfr_Disch_Type1]]/AandE_Admissions[[#This Row],[AandE_Attends_Type1]],0)</f>
        <v>0</v>
      </c>
    </row>
    <row r="15327" spans="1:8" hidden="1" x14ac:dyDescent="0.3">
      <c r="A15327" s="1">
        <v>42978</v>
      </c>
      <c r="B15327">
        <v>19484</v>
      </c>
      <c r="C15327">
        <v>111820</v>
      </c>
      <c r="D15327" t="s">
        <v>20</v>
      </c>
      <c r="E15327">
        <v>0</v>
      </c>
      <c r="F15327">
        <v>0</v>
      </c>
      <c r="G15327">
        <v>0</v>
      </c>
      <c r="H15327" s="4">
        <f>IFERROR(AandE_Admissions[[#This Row],[Attends_Under_4Hrs_Arr_To_Adm_Tfr_Disch_Type1]]/AandE_Admissions[[#This Row],[AandE_Attends_Type1]],0)</f>
        <v>0</v>
      </c>
    </row>
    <row r="15328" spans="1:8" hidden="1" x14ac:dyDescent="0.3">
      <c r="A15328" s="1">
        <v>42978</v>
      </c>
      <c r="B15328">
        <v>19694</v>
      </c>
      <c r="C15328">
        <v>111820</v>
      </c>
      <c r="D15328" t="s">
        <v>270</v>
      </c>
      <c r="E15328">
        <v>0</v>
      </c>
      <c r="F15328">
        <v>0</v>
      </c>
      <c r="G15328">
        <v>0</v>
      </c>
      <c r="H15328" s="4">
        <f>IFERROR(AandE_Admissions[[#This Row],[Attends_Under_4Hrs_Arr_To_Adm_Tfr_Disch_Type1]]/AandE_Admissions[[#This Row],[AandE_Attends_Type1]],0)</f>
        <v>0</v>
      </c>
    </row>
    <row r="15329" spans="1:8" hidden="1" x14ac:dyDescent="0.3">
      <c r="A15329" s="1">
        <v>42978</v>
      </c>
      <c r="B15329">
        <v>19519</v>
      </c>
      <c r="C15329">
        <v>111820</v>
      </c>
      <c r="D15329" t="s">
        <v>108</v>
      </c>
      <c r="E15329">
        <v>0</v>
      </c>
      <c r="F15329">
        <v>6956</v>
      </c>
      <c r="G15329">
        <v>0</v>
      </c>
      <c r="H15329" s="4">
        <f>IFERROR(AandE_Admissions[[#This Row],[Attends_Under_4Hrs_Arr_To_Adm_Tfr_Disch_Type1]]/AandE_Admissions[[#This Row],[AandE_Attends_Type1]],0)</f>
        <v>0</v>
      </c>
    </row>
    <row r="15330" spans="1:8" hidden="1" x14ac:dyDescent="0.3">
      <c r="A15330" s="1">
        <v>42978</v>
      </c>
      <c r="B15330">
        <v>19485</v>
      </c>
      <c r="C15330">
        <v>111820</v>
      </c>
      <c r="D15330" t="s">
        <v>21</v>
      </c>
      <c r="E15330">
        <v>9414</v>
      </c>
      <c r="F15330">
        <v>11292</v>
      </c>
      <c r="G15330">
        <v>2458</v>
      </c>
      <c r="H15330" s="4">
        <f>IFERROR(AandE_Admissions[[#This Row],[Attends_Under_4Hrs_Arr_To_Adm_Tfr_Disch_Type1]]/AandE_Admissions[[#This Row],[AandE_Attends_Type1]],0)</f>
        <v>1.1994901210962396</v>
      </c>
    </row>
    <row r="15331" spans="1:8" hidden="1" x14ac:dyDescent="0.3">
      <c r="A15331" s="1">
        <v>42978</v>
      </c>
      <c r="B15331">
        <v>19707</v>
      </c>
      <c r="C15331">
        <v>111820</v>
      </c>
      <c r="D15331" t="s">
        <v>225</v>
      </c>
      <c r="E15331">
        <v>11970</v>
      </c>
      <c r="F15331">
        <v>0</v>
      </c>
      <c r="G15331">
        <v>678</v>
      </c>
      <c r="H15331" s="4">
        <f>IFERROR(AandE_Admissions[[#This Row],[Attends_Under_4Hrs_Arr_To_Adm_Tfr_Disch_Type1]]/AandE_Admissions[[#This Row],[AandE_Attends_Type1]],0)</f>
        <v>0</v>
      </c>
    </row>
    <row r="15332" spans="1:8" hidden="1" x14ac:dyDescent="0.3">
      <c r="A15332" s="1">
        <v>42978</v>
      </c>
      <c r="B15332">
        <v>19476</v>
      </c>
      <c r="C15332">
        <v>111820</v>
      </c>
      <c r="D15332" t="s">
        <v>10</v>
      </c>
      <c r="E15332">
        <v>0</v>
      </c>
      <c r="F15332">
        <v>0</v>
      </c>
      <c r="G15332">
        <v>0</v>
      </c>
      <c r="H15332" s="4">
        <f>IFERROR(AandE_Admissions[[#This Row],[Attends_Under_4Hrs_Arr_To_Adm_Tfr_Disch_Type1]]/AandE_Admissions[[#This Row],[AandE_Attends_Type1]],0)</f>
        <v>0</v>
      </c>
    </row>
    <row r="15333" spans="1:8" hidden="1" x14ac:dyDescent="0.3">
      <c r="A15333" s="1">
        <v>42978</v>
      </c>
      <c r="B15333">
        <v>19673</v>
      </c>
      <c r="C15333">
        <v>111820</v>
      </c>
      <c r="D15333" t="s">
        <v>218</v>
      </c>
      <c r="E15333">
        <v>0</v>
      </c>
      <c r="F15333">
        <v>0</v>
      </c>
      <c r="G15333">
        <v>0</v>
      </c>
      <c r="H15333" s="4">
        <f>IFERROR(AandE_Admissions[[#This Row],[Attends_Under_4Hrs_Arr_To_Adm_Tfr_Disch_Type1]]/AandE_Admissions[[#This Row],[AandE_Attends_Type1]],0)</f>
        <v>0</v>
      </c>
    </row>
    <row r="15334" spans="1:8" hidden="1" x14ac:dyDescent="0.3">
      <c r="A15334" s="1">
        <v>42978</v>
      </c>
      <c r="B15334">
        <v>19610</v>
      </c>
      <c r="C15334">
        <v>111820</v>
      </c>
      <c r="D15334" t="s">
        <v>185</v>
      </c>
      <c r="E15334">
        <v>0</v>
      </c>
      <c r="F15334">
        <v>0</v>
      </c>
      <c r="G15334">
        <v>0</v>
      </c>
      <c r="H15334" s="4">
        <f>IFERROR(AandE_Admissions[[#This Row],[Attends_Under_4Hrs_Arr_To_Adm_Tfr_Disch_Type1]]/AandE_Admissions[[#This Row],[AandE_Attends_Type1]],0)</f>
        <v>0</v>
      </c>
    </row>
    <row r="15335" spans="1:8" hidden="1" x14ac:dyDescent="0.3">
      <c r="A15335" s="1">
        <v>42978</v>
      </c>
      <c r="B15335">
        <v>19604</v>
      </c>
      <c r="C15335">
        <v>111820</v>
      </c>
      <c r="D15335" t="s">
        <v>183</v>
      </c>
      <c r="E15335">
        <v>0</v>
      </c>
      <c r="F15335">
        <v>0</v>
      </c>
      <c r="G15335">
        <v>0</v>
      </c>
      <c r="H15335" s="4">
        <f>IFERROR(AandE_Admissions[[#This Row],[Attends_Under_4Hrs_Arr_To_Adm_Tfr_Disch_Type1]]/AandE_Admissions[[#This Row],[AandE_Attends_Type1]],0)</f>
        <v>0</v>
      </c>
    </row>
    <row r="15336" spans="1:8" hidden="1" x14ac:dyDescent="0.3">
      <c r="A15336" s="1">
        <v>42978</v>
      </c>
      <c r="B15336">
        <v>19504</v>
      </c>
      <c r="C15336">
        <v>111820</v>
      </c>
      <c r="D15336" t="s">
        <v>43</v>
      </c>
      <c r="E15336">
        <v>0</v>
      </c>
      <c r="F15336">
        <v>0</v>
      </c>
      <c r="G15336">
        <v>0</v>
      </c>
      <c r="H15336" s="4">
        <f>IFERROR(AandE_Admissions[[#This Row],[Attends_Under_4Hrs_Arr_To_Adm_Tfr_Disch_Type1]]/AandE_Admissions[[#This Row],[AandE_Attends_Type1]],0)</f>
        <v>0</v>
      </c>
    </row>
    <row r="15337" spans="1:8" hidden="1" x14ac:dyDescent="0.3">
      <c r="A15337" s="1">
        <v>42978</v>
      </c>
      <c r="B15337">
        <v>19552</v>
      </c>
      <c r="C15337">
        <v>111820</v>
      </c>
      <c r="D15337" t="s">
        <v>63</v>
      </c>
      <c r="E15337">
        <v>0</v>
      </c>
      <c r="F15337">
        <v>0</v>
      </c>
      <c r="G15337">
        <v>0</v>
      </c>
      <c r="H15337" s="4">
        <f>IFERROR(AandE_Admissions[[#This Row],[Attends_Under_4Hrs_Arr_To_Adm_Tfr_Disch_Type1]]/AandE_Admissions[[#This Row],[AandE_Attends_Type1]],0)</f>
        <v>0</v>
      </c>
    </row>
    <row r="15338" spans="1:8" hidden="1" x14ac:dyDescent="0.3">
      <c r="A15338" s="1">
        <v>42978</v>
      </c>
      <c r="B15338">
        <v>19560</v>
      </c>
      <c r="C15338">
        <v>111820</v>
      </c>
      <c r="D15338" t="s">
        <v>272</v>
      </c>
      <c r="E15338">
        <v>0</v>
      </c>
      <c r="F15338">
        <v>0</v>
      </c>
      <c r="G15338">
        <v>0</v>
      </c>
      <c r="H15338" s="4">
        <f>IFERROR(AandE_Admissions[[#This Row],[Attends_Under_4Hrs_Arr_To_Adm_Tfr_Disch_Type1]]/AandE_Admissions[[#This Row],[AandE_Attends_Type1]],0)</f>
        <v>0</v>
      </c>
    </row>
    <row r="15339" spans="1:8" hidden="1" x14ac:dyDescent="0.3">
      <c r="A15339" s="1">
        <v>42978</v>
      </c>
      <c r="B15339">
        <v>19620</v>
      </c>
      <c r="C15339">
        <v>111820</v>
      </c>
      <c r="D15339" t="s">
        <v>284</v>
      </c>
      <c r="E15339">
        <v>0</v>
      </c>
      <c r="F15339">
        <v>0</v>
      </c>
      <c r="G15339">
        <v>0</v>
      </c>
      <c r="H15339" s="4">
        <f>IFERROR(AandE_Admissions[[#This Row],[Attends_Under_4Hrs_Arr_To_Adm_Tfr_Disch_Type1]]/AandE_Admissions[[#This Row],[AandE_Attends_Type1]],0)</f>
        <v>0</v>
      </c>
    </row>
    <row r="15340" spans="1:8" hidden="1" x14ac:dyDescent="0.3">
      <c r="A15340" s="1">
        <v>42978</v>
      </c>
      <c r="B15340">
        <v>19706</v>
      </c>
      <c r="C15340">
        <v>111820</v>
      </c>
      <c r="D15340" t="s">
        <v>283</v>
      </c>
      <c r="E15340">
        <v>0</v>
      </c>
      <c r="F15340">
        <v>0</v>
      </c>
      <c r="G15340">
        <v>0</v>
      </c>
      <c r="H15340" s="4">
        <f>IFERROR(AandE_Admissions[[#This Row],[Attends_Under_4Hrs_Arr_To_Adm_Tfr_Disch_Type1]]/AandE_Admissions[[#This Row],[AandE_Attends_Type1]],0)</f>
        <v>0</v>
      </c>
    </row>
    <row r="15341" spans="1:8" hidden="1" x14ac:dyDescent="0.3">
      <c r="A15341" s="1">
        <v>42978</v>
      </c>
      <c r="B15341">
        <v>19557</v>
      </c>
      <c r="C15341">
        <v>111820</v>
      </c>
      <c r="D15341" t="s">
        <v>116</v>
      </c>
      <c r="E15341">
        <v>0</v>
      </c>
      <c r="F15341">
        <v>0</v>
      </c>
      <c r="G15341">
        <v>0</v>
      </c>
      <c r="H15341" s="4">
        <f>IFERROR(AandE_Admissions[[#This Row],[Attends_Under_4Hrs_Arr_To_Adm_Tfr_Disch_Type1]]/AandE_Admissions[[#This Row],[AandE_Attends_Type1]],0)</f>
        <v>0</v>
      </c>
    </row>
    <row r="15342" spans="1:8" hidden="1" x14ac:dyDescent="0.3">
      <c r="A15342" s="1">
        <v>42978</v>
      </c>
      <c r="B15342">
        <v>19542</v>
      </c>
      <c r="C15342">
        <v>111820</v>
      </c>
      <c r="D15342" t="s">
        <v>268</v>
      </c>
      <c r="E15342">
        <v>0</v>
      </c>
      <c r="F15342">
        <v>0</v>
      </c>
      <c r="G15342">
        <v>0</v>
      </c>
      <c r="H15342" s="4">
        <f>IFERROR(AandE_Admissions[[#This Row],[Attends_Under_4Hrs_Arr_To_Adm_Tfr_Disch_Type1]]/AandE_Admissions[[#This Row],[AandE_Attends_Type1]],0)</f>
        <v>0</v>
      </c>
    </row>
    <row r="15343" spans="1:8" hidden="1" x14ac:dyDescent="0.3">
      <c r="A15343" s="1">
        <v>42978</v>
      </c>
      <c r="B15343">
        <v>19692</v>
      </c>
      <c r="C15343">
        <v>111820</v>
      </c>
      <c r="D15343" t="s">
        <v>265</v>
      </c>
      <c r="E15343">
        <v>0</v>
      </c>
      <c r="F15343">
        <v>0</v>
      </c>
      <c r="G15343">
        <v>0</v>
      </c>
      <c r="H15343" s="4">
        <f>IFERROR(AandE_Admissions[[#This Row],[Attends_Under_4Hrs_Arr_To_Adm_Tfr_Disch_Type1]]/AandE_Admissions[[#This Row],[AandE_Attends_Type1]],0)</f>
        <v>0</v>
      </c>
    </row>
    <row r="15344" spans="1:8" hidden="1" x14ac:dyDescent="0.3">
      <c r="A15344" s="1">
        <v>42978</v>
      </c>
      <c r="B15344">
        <v>19479</v>
      </c>
      <c r="C15344">
        <v>111820</v>
      </c>
      <c r="D15344" t="s">
        <v>14</v>
      </c>
      <c r="E15344">
        <v>0</v>
      </c>
      <c r="F15344">
        <v>0</v>
      </c>
      <c r="G15344">
        <v>0</v>
      </c>
      <c r="H15344" s="4">
        <f>IFERROR(AandE_Admissions[[#This Row],[Attends_Under_4Hrs_Arr_To_Adm_Tfr_Disch_Type1]]/AandE_Admissions[[#This Row],[AandE_Attends_Type1]],0)</f>
        <v>0</v>
      </c>
    </row>
    <row r="15345" spans="1:8" hidden="1" x14ac:dyDescent="0.3">
      <c r="A15345" s="1">
        <v>42978</v>
      </c>
      <c r="B15345">
        <v>19606</v>
      </c>
      <c r="C15345">
        <v>111820</v>
      </c>
      <c r="D15345" t="s">
        <v>163</v>
      </c>
      <c r="E15345">
        <v>0</v>
      </c>
      <c r="F15345">
        <v>0</v>
      </c>
      <c r="G15345">
        <v>0</v>
      </c>
      <c r="H15345" s="4">
        <f>IFERROR(AandE_Admissions[[#This Row],[Attends_Under_4Hrs_Arr_To_Adm_Tfr_Disch_Type1]]/AandE_Admissions[[#This Row],[AandE_Attends_Type1]],0)</f>
        <v>0</v>
      </c>
    </row>
    <row r="15346" spans="1:8" hidden="1" x14ac:dyDescent="0.3">
      <c r="A15346" s="1">
        <v>42978</v>
      </c>
      <c r="B15346">
        <v>19561</v>
      </c>
      <c r="C15346">
        <v>111820</v>
      </c>
      <c r="D15346" t="s">
        <v>118</v>
      </c>
      <c r="E15346">
        <v>0</v>
      </c>
      <c r="F15346">
        <v>0</v>
      </c>
      <c r="G15346">
        <v>0</v>
      </c>
      <c r="H15346" s="4">
        <f>IFERROR(AandE_Admissions[[#This Row],[Attends_Under_4Hrs_Arr_To_Adm_Tfr_Disch_Type1]]/AandE_Admissions[[#This Row],[AandE_Attends_Type1]],0)</f>
        <v>0</v>
      </c>
    </row>
    <row r="15347" spans="1:8" hidden="1" x14ac:dyDescent="0.3">
      <c r="A15347" s="1">
        <v>42978</v>
      </c>
      <c r="B15347">
        <v>19493</v>
      </c>
      <c r="C15347">
        <v>111820</v>
      </c>
      <c r="D15347" t="s">
        <v>258</v>
      </c>
      <c r="E15347">
        <v>0</v>
      </c>
      <c r="F15347">
        <v>0</v>
      </c>
      <c r="G15347">
        <v>0</v>
      </c>
      <c r="H15347" s="4">
        <f>IFERROR(AandE_Admissions[[#This Row],[Attends_Under_4Hrs_Arr_To_Adm_Tfr_Disch_Type1]]/AandE_Admissions[[#This Row],[AandE_Attends_Type1]],0)</f>
        <v>0</v>
      </c>
    </row>
    <row r="15348" spans="1:8" hidden="1" x14ac:dyDescent="0.3">
      <c r="A15348" s="1">
        <v>42978</v>
      </c>
      <c r="B15348">
        <v>19524</v>
      </c>
      <c r="C15348">
        <v>111820</v>
      </c>
      <c r="D15348" t="s">
        <v>275</v>
      </c>
      <c r="E15348">
        <v>0</v>
      </c>
      <c r="F15348">
        <v>0</v>
      </c>
      <c r="G15348">
        <v>0</v>
      </c>
      <c r="H15348" s="4">
        <f>IFERROR(AandE_Admissions[[#This Row],[Attends_Under_4Hrs_Arr_To_Adm_Tfr_Disch_Type1]]/AandE_Admissions[[#This Row],[AandE_Attends_Type1]],0)</f>
        <v>0</v>
      </c>
    </row>
    <row r="15349" spans="1:8" hidden="1" x14ac:dyDescent="0.3">
      <c r="A15349" s="1">
        <v>42978</v>
      </c>
      <c r="B15349">
        <v>19497</v>
      </c>
      <c r="C15349">
        <v>111820</v>
      </c>
      <c r="D15349" t="s">
        <v>35</v>
      </c>
      <c r="E15349">
        <v>0</v>
      </c>
      <c r="F15349">
        <v>0</v>
      </c>
      <c r="G15349">
        <v>0</v>
      </c>
      <c r="H15349" s="4">
        <f>IFERROR(AandE_Admissions[[#This Row],[Attends_Under_4Hrs_Arr_To_Adm_Tfr_Disch_Type1]]/AandE_Admissions[[#This Row],[AandE_Attends_Type1]],0)</f>
        <v>0</v>
      </c>
    </row>
    <row r="15350" spans="1:8" hidden="1" x14ac:dyDescent="0.3">
      <c r="A15350" s="1">
        <v>42978</v>
      </c>
      <c r="B15350">
        <v>19482</v>
      </c>
      <c r="C15350">
        <v>111820</v>
      </c>
      <c r="D15350" t="s">
        <v>18</v>
      </c>
      <c r="E15350">
        <v>0</v>
      </c>
      <c r="F15350">
        <v>0</v>
      </c>
      <c r="G15350">
        <v>0</v>
      </c>
      <c r="H15350" s="4">
        <f>IFERROR(AandE_Admissions[[#This Row],[Attends_Under_4Hrs_Arr_To_Adm_Tfr_Disch_Type1]]/AandE_Admissions[[#This Row],[AandE_Attends_Type1]],0)</f>
        <v>0</v>
      </c>
    </row>
    <row r="15351" spans="1:8" hidden="1" x14ac:dyDescent="0.3">
      <c r="A15351" s="1">
        <v>42978</v>
      </c>
      <c r="B15351">
        <v>19501</v>
      </c>
      <c r="C15351">
        <v>111820</v>
      </c>
      <c r="D15351" t="s">
        <v>263</v>
      </c>
      <c r="E15351">
        <v>0</v>
      </c>
      <c r="F15351">
        <v>0</v>
      </c>
      <c r="G15351">
        <v>0</v>
      </c>
      <c r="H15351" s="4">
        <f>IFERROR(AandE_Admissions[[#This Row],[Attends_Under_4Hrs_Arr_To_Adm_Tfr_Disch_Type1]]/AandE_Admissions[[#This Row],[AandE_Attends_Type1]],0)</f>
        <v>0</v>
      </c>
    </row>
    <row r="15352" spans="1:8" hidden="1" x14ac:dyDescent="0.3">
      <c r="A15352" s="1">
        <v>42978</v>
      </c>
      <c r="B15352">
        <v>19505</v>
      </c>
      <c r="C15352">
        <v>111820</v>
      </c>
      <c r="D15352" t="s">
        <v>44</v>
      </c>
      <c r="E15352">
        <v>0</v>
      </c>
      <c r="F15352">
        <v>0</v>
      </c>
      <c r="G15352">
        <v>0</v>
      </c>
      <c r="H15352" s="4">
        <f>IFERROR(AandE_Admissions[[#This Row],[Attends_Under_4Hrs_Arr_To_Adm_Tfr_Disch_Type1]]/AandE_Admissions[[#This Row],[AandE_Attends_Type1]],0)</f>
        <v>0</v>
      </c>
    </row>
    <row r="15353" spans="1:8" hidden="1" x14ac:dyDescent="0.3">
      <c r="A15353" s="1">
        <v>42978</v>
      </c>
      <c r="B15353">
        <v>19518</v>
      </c>
      <c r="C15353">
        <v>111820</v>
      </c>
      <c r="D15353" t="s">
        <v>47</v>
      </c>
      <c r="E15353">
        <v>0</v>
      </c>
      <c r="F15353">
        <v>0</v>
      </c>
      <c r="G15353">
        <v>0</v>
      </c>
      <c r="H15353" s="4">
        <f>IFERROR(AandE_Admissions[[#This Row],[Attends_Under_4Hrs_Arr_To_Adm_Tfr_Disch_Type1]]/AandE_Admissions[[#This Row],[AandE_Attends_Type1]],0)</f>
        <v>0</v>
      </c>
    </row>
    <row r="15354" spans="1:8" hidden="1" x14ac:dyDescent="0.3">
      <c r="A15354" s="1">
        <v>42978</v>
      </c>
      <c r="B15354">
        <v>19654</v>
      </c>
      <c r="C15354">
        <v>111820</v>
      </c>
      <c r="D15354" t="s">
        <v>267</v>
      </c>
      <c r="E15354">
        <v>0</v>
      </c>
      <c r="F15354">
        <v>0</v>
      </c>
      <c r="G15354">
        <v>0</v>
      </c>
      <c r="H15354" s="4">
        <f>IFERROR(AandE_Admissions[[#This Row],[Attends_Under_4Hrs_Arr_To_Adm_Tfr_Disch_Type1]]/AandE_Admissions[[#This Row],[AandE_Attends_Type1]],0)</f>
        <v>0</v>
      </c>
    </row>
    <row r="15355" spans="1:8" hidden="1" x14ac:dyDescent="0.3">
      <c r="A15355" s="1">
        <v>42947</v>
      </c>
      <c r="B15355">
        <v>19266</v>
      </c>
      <c r="C15355">
        <v>111819</v>
      </c>
      <c r="D15355" t="s">
        <v>273</v>
      </c>
      <c r="E15355">
        <v>0</v>
      </c>
      <c r="F15355">
        <v>0</v>
      </c>
      <c r="G15355">
        <v>0</v>
      </c>
      <c r="H15355" s="4">
        <f>IFERROR(AandE_Admissions[[#This Row],[Attends_Under_4Hrs_Arr_To_Adm_Tfr_Disch_Type1]]/AandE_Admissions[[#This Row],[AandE_Attends_Type1]],0)</f>
        <v>0</v>
      </c>
    </row>
    <row r="15356" spans="1:8" hidden="1" x14ac:dyDescent="0.3">
      <c r="A15356" s="1">
        <v>42947</v>
      </c>
      <c r="B15356">
        <v>19461</v>
      </c>
      <c r="C15356">
        <v>111819</v>
      </c>
      <c r="D15356" t="s">
        <v>208</v>
      </c>
      <c r="E15356">
        <v>0</v>
      </c>
      <c r="F15356">
        <v>0</v>
      </c>
      <c r="G15356">
        <v>0</v>
      </c>
      <c r="H15356" s="4">
        <f>IFERROR(AandE_Admissions[[#This Row],[Attends_Under_4Hrs_Arr_To_Adm_Tfr_Disch_Type1]]/AandE_Admissions[[#This Row],[AandE_Attends_Type1]],0)</f>
        <v>0</v>
      </c>
    </row>
    <row r="15357" spans="1:8" hidden="1" x14ac:dyDescent="0.3">
      <c r="A15357" s="1">
        <v>42947</v>
      </c>
      <c r="B15357">
        <v>19381</v>
      </c>
      <c r="C15357">
        <v>111819</v>
      </c>
      <c r="D15357" t="s">
        <v>274</v>
      </c>
      <c r="E15357">
        <v>0</v>
      </c>
      <c r="F15357">
        <v>0</v>
      </c>
      <c r="G15357">
        <v>1</v>
      </c>
      <c r="H15357">
        <f>IFERROR(AandE_Admissions[[#This Row],[Attends_Under_4Hrs_Arr_To_Adm_Tfr_Disch_Type1]]/AandE_Admissions[[#This Row],[AandE_Attends_Type1]],0)</f>
        <v>0</v>
      </c>
    </row>
    <row r="15358" spans="1:8" hidden="1" x14ac:dyDescent="0.3">
      <c r="A15358" s="1">
        <v>42947</v>
      </c>
      <c r="B15358">
        <v>19233</v>
      </c>
      <c r="C15358">
        <v>111819</v>
      </c>
      <c r="D15358" t="s">
        <v>9</v>
      </c>
      <c r="E15358">
        <v>0</v>
      </c>
      <c r="F15358">
        <v>0</v>
      </c>
      <c r="G15358">
        <v>0</v>
      </c>
      <c r="H15358" s="4">
        <f>IFERROR(AandE_Admissions[[#This Row],[Attends_Under_4Hrs_Arr_To_Adm_Tfr_Disch_Type1]]/AandE_Admissions[[#This Row],[AandE_Attends_Type1]],0)</f>
        <v>0</v>
      </c>
    </row>
    <row r="15359" spans="1:8" hidden="1" x14ac:dyDescent="0.3">
      <c r="A15359" s="1">
        <v>42947</v>
      </c>
      <c r="B15359">
        <v>19404</v>
      </c>
      <c r="C15359">
        <v>111819</v>
      </c>
      <c r="D15359" t="s">
        <v>156</v>
      </c>
      <c r="E15359">
        <v>0</v>
      </c>
      <c r="F15359">
        <v>0</v>
      </c>
      <c r="G15359">
        <v>0</v>
      </c>
      <c r="H15359" s="4">
        <f>IFERROR(AandE_Admissions[[#This Row],[Attends_Under_4Hrs_Arr_To_Adm_Tfr_Disch_Type1]]/AandE_Admissions[[#This Row],[AandE_Attends_Type1]],0)</f>
        <v>0</v>
      </c>
    </row>
    <row r="15360" spans="1:8" hidden="1" x14ac:dyDescent="0.3">
      <c r="A15360" s="1">
        <v>42947</v>
      </c>
      <c r="B15360">
        <v>19332</v>
      </c>
      <c r="C15360">
        <v>111819</v>
      </c>
      <c r="D15360" t="s">
        <v>260</v>
      </c>
      <c r="E15360">
        <v>0</v>
      </c>
      <c r="F15360">
        <v>0</v>
      </c>
      <c r="G15360">
        <v>0</v>
      </c>
      <c r="H15360" s="4">
        <f>IFERROR(AandE_Admissions[[#This Row],[Attends_Under_4Hrs_Arr_To_Adm_Tfr_Disch_Type1]]/AandE_Admissions[[#This Row],[AandE_Attends_Type1]],0)</f>
        <v>0</v>
      </c>
    </row>
    <row r="15361" spans="1:8" hidden="1" x14ac:dyDescent="0.3">
      <c r="A15361" s="1">
        <v>42947</v>
      </c>
      <c r="B15361">
        <v>19384</v>
      </c>
      <c r="C15361">
        <v>111819</v>
      </c>
      <c r="D15361" t="s">
        <v>271</v>
      </c>
      <c r="E15361">
        <v>0</v>
      </c>
      <c r="F15361">
        <v>0</v>
      </c>
      <c r="G15361">
        <v>0</v>
      </c>
      <c r="H15361" s="4">
        <f>IFERROR(AandE_Admissions[[#This Row],[Attends_Under_4Hrs_Arr_To_Adm_Tfr_Disch_Type1]]/AandE_Admissions[[#This Row],[AandE_Attends_Type1]],0)</f>
        <v>0</v>
      </c>
    </row>
    <row r="15362" spans="1:8" hidden="1" x14ac:dyDescent="0.3">
      <c r="A15362" s="1">
        <v>42947</v>
      </c>
      <c r="B15362">
        <v>19296</v>
      </c>
      <c r="C15362">
        <v>111819</v>
      </c>
      <c r="D15362" t="s">
        <v>55</v>
      </c>
      <c r="E15362">
        <v>0</v>
      </c>
      <c r="F15362">
        <v>0</v>
      </c>
      <c r="G15362">
        <v>0</v>
      </c>
      <c r="H15362" s="4">
        <f>IFERROR(AandE_Admissions[[#This Row],[Attends_Under_4Hrs_Arr_To_Adm_Tfr_Disch_Type1]]/AandE_Admissions[[#This Row],[AandE_Attends_Type1]],0)</f>
        <v>0</v>
      </c>
    </row>
    <row r="15363" spans="1:8" hidden="1" x14ac:dyDescent="0.3">
      <c r="A15363" s="1">
        <v>42947</v>
      </c>
      <c r="B15363">
        <v>19309</v>
      </c>
      <c r="C15363">
        <v>111819</v>
      </c>
      <c r="D15363" t="s">
        <v>61</v>
      </c>
      <c r="E15363">
        <v>0</v>
      </c>
      <c r="F15363">
        <v>0</v>
      </c>
      <c r="G15363">
        <v>0</v>
      </c>
      <c r="H15363" s="4">
        <f>IFERROR(AandE_Admissions[[#This Row],[Attends_Under_4Hrs_Arr_To_Adm_Tfr_Disch_Type1]]/AandE_Admissions[[#This Row],[AandE_Attends_Type1]],0)</f>
        <v>0</v>
      </c>
    </row>
    <row r="15364" spans="1:8" hidden="1" x14ac:dyDescent="0.3">
      <c r="A15364" s="1">
        <v>42947</v>
      </c>
      <c r="B15364">
        <v>19292</v>
      </c>
      <c r="C15364">
        <v>111819</v>
      </c>
      <c r="D15364" t="s">
        <v>51</v>
      </c>
      <c r="E15364">
        <v>0</v>
      </c>
      <c r="F15364">
        <v>0</v>
      </c>
      <c r="G15364">
        <v>0</v>
      </c>
      <c r="H15364" s="4">
        <f>IFERROR(AandE_Admissions[[#This Row],[Attends_Under_4Hrs_Arr_To_Adm_Tfr_Disch_Type1]]/AandE_Admissions[[#This Row],[AandE_Attends_Type1]],0)</f>
        <v>0</v>
      </c>
    </row>
    <row r="15365" spans="1:8" hidden="1" x14ac:dyDescent="0.3">
      <c r="A15365" s="1">
        <v>42947</v>
      </c>
      <c r="B15365">
        <v>19424</v>
      </c>
      <c r="C15365">
        <v>111819</v>
      </c>
      <c r="D15365" t="s">
        <v>269</v>
      </c>
      <c r="E15365">
        <v>0</v>
      </c>
      <c r="F15365">
        <v>0</v>
      </c>
      <c r="G15365">
        <v>0</v>
      </c>
      <c r="H15365" s="4">
        <f>IFERROR(AandE_Admissions[[#This Row],[Attends_Under_4Hrs_Arr_To_Adm_Tfr_Disch_Type1]]/AandE_Admissions[[#This Row],[AandE_Attends_Type1]],0)</f>
        <v>0</v>
      </c>
    </row>
    <row r="15366" spans="1:8" hidden="1" x14ac:dyDescent="0.3">
      <c r="A15366" s="1">
        <v>42947</v>
      </c>
      <c r="B15366">
        <v>19260</v>
      </c>
      <c r="C15366">
        <v>111819</v>
      </c>
      <c r="D15366" t="s">
        <v>40</v>
      </c>
      <c r="E15366">
        <v>0</v>
      </c>
      <c r="F15366">
        <v>0</v>
      </c>
      <c r="G15366">
        <v>0</v>
      </c>
      <c r="H15366" s="4">
        <f>IFERROR(AandE_Admissions[[#This Row],[Attends_Under_4Hrs_Arr_To_Adm_Tfr_Disch_Type1]]/AandE_Admissions[[#This Row],[AandE_Attends_Type1]],0)</f>
        <v>0</v>
      </c>
    </row>
    <row r="15367" spans="1:8" hidden="1" x14ac:dyDescent="0.3">
      <c r="A15367" s="1">
        <v>42947</v>
      </c>
      <c r="B15367">
        <v>19257</v>
      </c>
      <c r="C15367">
        <v>111819</v>
      </c>
      <c r="D15367" t="s">
        <v>37</v>
      </c>
      <c r="E15367">
        <v>0</v>
      </c>
      <c r="F15367">
        <v>0</v>
      </c>
      <c r="G15367">
        <v>0</v>
      </c>
      <c r="H15367" s="4">
        <f>IFERROR(AandE_Admissions[[#This Row],[Attends_Under_4Hrs_Arr_To_Adm_Tfr_Disch_Type1]]/AandE_Admissions[[#This Row],[AandE_Attends_Type1]],0)</f>
        <v>0</v>
      </c>
    </row>
    <row r="15368" spans="1:8" hidden="1" x14ac:dyDescent="0.3">
      <c r="A15368" s="1">
        <v>42947</v>
      </c>
      <c r="B15368">
        <v>19469</v>
      </c>
      <c r="C15368">
        <v>111819</v>
      </c>
      <c r="D15368" t="s">
        <v>213</v>
      </c>
      <c r="E15368">
        <v>0</v>
      </c>
      <c r="F15368">
        <v>0</v>
      </c>
      <c r="G15368">
        <v>0</v>
      </c>
      <c r="H15368" s="4">
        <f>IFERROR(AandE_Admissions[[#This Row],[Attends_Under_4Hrs_Arr_To_Adm_Tfr_Disch_Type1]]/AandE_Admissions[[#This Row],[AandE_Attends_Type1]],0)</f>
        <v>0</v>
      </c>
    </row>
    <row r="15369" spans="1:8" hidden="1" x14ac:dyDescent="0.3">
      <c r="A15369" s="1">
        <v>42947</v>
      </c>
      <c r="B15369">
        <v>19438</v>
      </c>
      <c r="C15369">
        <v>111819</v>
      </c>
      <c r="D15369" t="s">
        <v>266</v>
      </c>
      <c r="E15369">
        <v>0</v>
      </c>
      <c r="F15369">
        <v>0</v>
      </c>
      <c r="G15369">
        <v>0</v>
      </c>
      <c r="H15369" s="4">
        <f>IFERROR(AandE_Admissions[[#This Row],[Attends_Under_4Hrs_Arr_To_Adm_Tfr_Disch_Type1]]/AandE_Admissions[[#This Row],[AandE_Attends_Type1]],0)</f>
        <v>0</v>
      </c>
    </row>
    <row r="15370" spans="1:8" hidden="1" x14ac:dyDescent="0.3">
      <c r="A15370" s="1">
        <v>42947</v>
      </c>
      <c r="B15370">
        <v>19269</v>
      </c>
      <c r="C15370">
        <v>111819</v>
      </c>
      <c r="D15370" t="s">
        <v>106</v>
      </c>
      <c r="E15370">
        <v>0</v>
      </c>
      <c r="F15370">
        <v>0</v>
      </c>
      <c r="G15370">
        <v>0</v>
      </c>
      <c r="H15370" s="4">
        <f>IFERROR(AandE_Admissions[[#This Row],[Attends_Under_4Hrs_Arr_To_Adm_Tfr_Disch_Type1]]/AandE_Admissions[[#This Row],[AandE_Attends_Type1]],0)</f>
        <v>0</v>
      </c>
    </row>
    <row r="15371" spans="1:8" hidden="1" x14ac:dyDescent="0.3">
      <c r="A15371" s="1">
        <v>42947</v>
      </c>
      <c r="B15371">
        <v>19430</v>
      </c>
      <c r="C15371">
        <v>111819</v>
      </c>
      <c r="D15371" t="s">
        <v>217</v>
      </c>
      <c r="E15371">
        <v>0</v>
      </c>
      <c r="F15371">
        <v>0</v>
      </c>
      <c r="G15371">
        <v>0</v>
      </c>
      <c r="H15371" s="4">
        <f>IFERROR(AandE_Admissions[[#This Row],[Attends_Under_4Hrs_Arr_To_Adm_Tfr_Disch_Type1]]/AandE_Admissions[[#This Row],[AandE_Attends_Type1]],0)</f>
        <v>0</v>
      </c>
    </row>
    <row r="15372" spans="1:8" hidden="1" x14ac:dyDescent="0.3">
      <c r="A15372" s="1">
        <v>42947</v>
      </c>
      <c r="B15372">
        <v>19286</v>
      </c>
      <c r="C15372">
        <v>111819</v>
      </c>
      <c r="D15372" t="s">
        <v>259</v>
      </c>
      <c r="E15372">
        <v>0</v>
      </c>
      <c r="F15372">
        <v>0</v>
      </c>
      <c r="G15372">
        <v>0</v>
      </c>
      <c r="H15372" s="4">
        <f>IFERROR(AandE_Admissions[[#This Row],[Attends_Under_4Hrs_Arr_To_Adm_Tfr_Disch_Type1]]/AandE_Admissions[[#This Row],[AandE_Attends_Type1]],0)</f>
        <v>0</v>
      </c>
    </row>
    <row r="15373" spans="1:8" hidden="1" x14ac:dyDescent="0.3">
      <c r="A15373" s="1">
        <v>42947</v>
      </c>
      <c r="B15373">
        <v>19294</v>
      </c>
      <c r="C15373">
        <v>111819</v>
      </c>
      <c r="D15373" t="s">
        <v>53</v>
      </c>
      <c r="E15373">
        <v>0</v>
      </c>
      <c r="F15373">
        <v>0</v>
      </c>
      <c r="G15373">
        <v>0</v>
      </c>
      <c r="H15373" s="4">
        <f>IFERROR(AandE_Admissions[[#This Row],[Attends_Under_4Hrs_Arr_To_Adm_Tfr_Disch_Type1]]/AandE_Admissions[[#This Row],[AandE_Attends_Type1]],0)</f>
        <v>0</v>
      </c>
    </row>
    <row r="15374" spans="1:8" hidden="1" x14ac:dyDescent="0.3">
      <c r="A15374" s="1">
        <v>42947</v>
      </c>
      <c r="B15374">
        <v>19265</v>
      </c>
      <c r="C15374">
        <v>111819</v>
      </c>
      <c r="D15374" t="s">
        <v>103</v>
      </c>
      <c r="E15374">
        <v>0</v>
      </c>
      <c r="F15374">
        <v>0</v>
      </c>
      <c r="G15374">
        <v>0</v>
      </c>
      <c r="H15374" s="4">
        <f>IFERROR(AandE_Admissions[[#This Row],[Attends_Under_4Hrs_Arr_To_Adm_Tfr_Disch_Type1]]/AandE_Admissions[[#This Row],[AandE_Attends_Type1]],0)</f>
        <v>0</v>
      </c>
    </row>
    <row r="15375" spans="1:8" hidden="1" x14ac:dyDescent="0.3">
      <c r="A15375" s="1">
        <v>42947</v>
      </c>
      <c r="B15375">
        <v>19376</v>
      </c>
      <c r="C15375">
        <v>111819</v>
      </c>
      <c r="D15375" t="s">
        <v>150</v>
      </c>
      <c r="E15375">
        <v>0</v>
      </c>
      <c r="F15375">
        <v>0</v>
      </c>
      <c r="G15375">
        <v>0</v>
      </c>
      <c r="H15375" s="4">
        <f>IFERROR(AandE_Admissions[[#This Row],[Attends_Under_4Hrs_Arr_To_Adm_Tfr_Disch_Type1]]/AandE_Admissions[[#This Row],[AandE_Attends_Type1]],0)</f>
        <v>0</v>
      </c>
    </row>
    <row r="15376" spans="1:8" hidden="1" x14ac:dyDescent="0.3">
      <c r="A15376" s="1">
        <v>42947</v>
      </c>
      <c r="B15376">
        <v>19298</v>
      </c>
      <c r="C15376">
        <v>111819</v>
      </c>
      <c r="D15376" t="s">
        <v>57</v>
      </c>
      <c r="E15376">
        <v>0</v>
      </c>
      <c r="F15376">
        <v>0</v>
      </c>
      <c r="G15376">
        <v>0</v>
      </c>
      <c r="H15376" s="4">
        <f>IFERROR(AandE_Admissions[[#This Row],[Attends_Under_4Hrs_Arr_To_Adm_Tfr_Disch_Type1]]/AandE_Admissions[[#This Row],[AandE_Attends_Type1]],0)</f>
        <v>0</v>
      </c>
    </row>
    <row r="15377" spans="1:8" hidden="1" x14ac:dyDescent="0.3">
      <c r="A15377" s="1">
        <v>42947</v>
      </c>
      <c r="B15377">
        <v>19308</v>
      </c>
      <c r="C15377">
        <v>111819</v>
      </c>
      <c r="D15377" t="s">
        <v>60</v>
      </c>
      <c r="E15377">
        <v>0</v>
      </c>
      <c r="F15377">
        <v>0</v>
      </c>
      <c r="G15377">
        <v>0</v>
      </c>
      <c r="H15377" s="4">
        <f>IFERROR(AandE_Admissions[[#This Row],[Attends_Under_4Hrs_Arr_To_Adm_Tfr_Disch_Type1]]/AandE_Admissions[[#This Row],[AandE_Attends_Type1]],0)</f>
        <v>0</v>
      </c>
    </row>
    <row r="15378" spans="1:8" hidden="1" x14ac:dyDescent="0.3">
      <c r="A15378" s="1">
        <v>42947</v>
      </c>
      <c r="B15378">
        <v>19297</v>
      </c>
      <c r="C15378">
        <v>111819</v>
      </c>
      <c r="D15378" t="s">
        <v>56</v>
      </c>
      <c r="E15378">
        <v>0</v>
      </c>
      <c r="F15378">
        <v>0</v>
      </c>
      <c r="G15378">
        <v>0</v>
      </c>
      <c r="H15378" s="4">
        <f>IFERROR(AandE_Admissions[[#This Row],[Attends_Under_4Hrs_Arr_To_Adm_Tfr_Disch_Type1]]/AandE_Admissions[[#This Row],[AandE_Attends_Type1]],0)</f>
        <v>0</v>
      </c>
    </row>
    <row r="15379" spans="1:8" hidden="1" x14ac:dyDescent="0.3">
      <c r="A15379" s="1">
        <v>42947</v>
      </c>
      <c r="B15379">
        <v>19310</v>
      </c>
      <c r="C15379">
        <v>111819</v>
      </c>
      <c r="D15379" t="s">
        <v>62</v>
      </c>
      <c r="E15379">
        <v>0</v>
      </c>
      <c r="F15379">
        <v>0</v>
      </c>
      <c r="G15379">
        <v>0</v>
      </c>
      <c r="H15379" s="4">
        <f>IFERROR(AandE_Admissions[[#This Row],[Attends_Under_4Hrs_Arr_To_Adm_Tfr_Disch_Type1]]/AandE_Admissions[[#This Row],[AandE_Attends_Type1]],0)</f>
        <v>0</v>
      </c>
    </row>
    <row r="15380" spans="1:8" hidden="1" x14ac:dyDescent="0.3">
      <c r="A15380" s="1">
        <v>42947</v>
      </c>
      <c r="B15380">
        <v>19417</v>
      </c>
      <c r="C15380">
        <v>111819</v>
      </c>
      <c r="D15380" t="s">
        <v>230</v>
      </c>
      <c r="E15380">
        <v>0</v>
      </c>
      <c r="F15380">
        <v>0</v>
      </c>
      <c r="G15380">
        <v>0</v>
      </c>
      <c r="H15380" s="4">
        <f>IFERROR(AandE_Admissions[[#This Row],[Attends_Under_4Hrs_Arr_To_Adm_Tfr_Disch_Type1]]/AandE_Admissions[[#This Row],[AandE_Attends_Type1]],0)</f>
        <v>0</v>
      </c>
    </row>
    <row r="15381" spans="1:8" hidden="1" x14ac:dyDescent="0.3">
      <c r="A15381" s="1">
        <v>42947</v>
      </c>
      <c r="B15381">
        <v>19414</v>
      </c>
      <c r="C15381">
        <v>111819</v>
      </c>
      <c r="D15381" t="s">
        <v>228</v>
      </c>
      <c r="E15381">
        <v>0</v>
      </c>
      <c r="F15381">
        <v>0</v>
      </c>
      <c r="G15381">
        <v>0</v>
      </c>
      <c r="H15381" s="4">
        <f>IFERROR(AandE_Admissions[[#This Row],[Attends_Under_4Hrs_Arr_To_Adm_Tfr_Disch_Type1]]/AandE_Admissions[[#This Row],[AandE_Attends_Type1]],0)</f>
        <v>0</v>
      </c>
    </row>
    <row r="15382" spans="1:8" hidden="1" x14ac:dyDescent="0.3">
      <c r="A15382" s="1">
        <v>42947</v>
      </c>
      <c r="B15382">
        <v>19471</v>
      </c>
      <c r="C15382">
        <v>111819</v>
      </c>
      <c r="D15382" t="s">
        <v>244</v>
      </c>
      <c r="E15382">
        <v>0</v>
      </c>
      <c r="F15382">
        <v>0</v>
      </c>
      <c r="G15382">
        <v>0</v>
      </c>
      <c r="H15382" s="4">
        <f>IFERROR(AandE_Admissions[[#This Row],[Attends_Under_4Hrs_Arr_To_Adm_Tfr_Disch_Type1]]/AandE_Admissions[[#This Row],[AandE_Attends_Type1]],0)</f>
        <v>0</v>
      </c>
    </row>
    <row r="15383" spans="1:8" hidden="1" x14ac:dyDescent="0.3">
      <c r="A15383" s="1">
        <v>42947</v>
      </c>
      <c r="B15383">
        <v>19305</v>
      </c>
      <c r="C15383">
        <v>111819</v>
      </c>
      <c r="D15383" t="s">
        <v>81</v>
      </c>
      <c r="E15383">
        <v>0</v>
      </c>
      <c r="F15383">
        <v>0</v>
      </c>
      <c r="G15383">
        <v>0</v>
      </c>
      <c r="H15383" s="4">
        <f>IFERROR(AandE_Admissions[[#This Row],[Attends_Under_4Hrs_Arr_To_Adm_Tfr_Disch_Type1]]/AandE_Admissions[[#This Row],[AandE_Attends_Type1]],0)</f>
        <v>0</v>
      </c>
    </row>
    <row r="15384" spans="1:8" hidden="1" x14ac:dyDescent="0.3">
      <c r="A15384" s="1">
        <v>42947</v>
      </c>
      <c r="B15384">
        <v>19345</v>
      </c>
      <c r="C15384">
        <v>111819</v>
      </c>
      <c r="D15384" t="s">
        <v>175</v>
      </c>
      <c r="E15384">
        <v>0</v>
      </c>
      <c r="F15384">
        <v>0</v>
      </c>
      <c r="G15384">
        <v>0</v>
      </c>
      <c r="H15384" s="4">
        <f>IFERROR(AandE_Admissions[[#This Row],[Attends_Under_4Hrs_Arr_To_Adm_Tfr_Disch_Type1]]/AandE_Admissions[[#This Row],[AandE_Attends_Type1]],0)</f>
        <v>0</v>
      </c>
    </row>
    <row r="15385" spans="1:8" hidden="1" x14ac:dyDescent="0.3">
      <c r="A15385" s="1">
        <v>42947</v>
      </c>
      <c r="B15385">
        <v>19403</v>
      </c>
      <c r="C15385">
        <v>111819</v>
      </c>
      <c r="D15385" t="s">
        <v>278</v>
      </c>
      <c r="E15385">
        <v>0</v>
      </c>
      <c r="F15385">
        <v>0</v>
      </c>
      <c r="G15385">
        <v>0</v>
      </c>
      <c r="H15385" s="4">
        <f>IFERROR(AandE_Admissions[[#This Row],[Attends_Under_4Hrs_Arr_To_Adm_Tfr_Disch_Type1]]/AandE_Admissions[[#This Row],[AandE_Attends_Type1]],0)</f>
        <v>0</v>
      </c>
    </row>
    <row r="15386" spans="1:8" hidden="1" x14ac:dyDescent="0.3">
      <c r="A15386" s="1">
        <v>42947</v>
      </c>
      <c r="B15386">
        <v>19356</v>
      </c>
      <c r="C15386">
        <v>111819</v>
      </c>
      <c r="D15386" t="s">
        <v>179</v>
      </c>
      <c r="E15386">
        <v>0</v>
      </c>
      <c r="F15386">
        <v>0</v>
      </c>
      <c r="G15386">
        <v>0</v>
      </c>
      <c r="H15386" s="4">
        <f>IFERROR(AandE_Admissions[[#This Row],[Attends_Under_4Hrs_Arr_To_Adm_Tfr_Disch_Type1]]/AandE_Admissions[[#This Row],[AandE_Attends_Type1]],0)</f>
        <v>0</v>
      </c>
    </row>
    <row r="15387" spans="1:8" hidden="1" x14ac:dyDescent="0.3">
      <c r="A15387" s="1">
        <v>42947</v>
      </c>
      <c r="B15387">
        <v>19340</v>
      </c>
      <c r="C15387">
        <v>111819</v>
      </c>
      <c r="D15387" t="s">
        <v>276</v>
      </c>
      <c r="E15387">
        <v>0</v>
      </c>
      <c r="F15387">
        <v>0</v>
      </c>
      <c r="G15387">
        <v>0</v>
      </c>
      <c r="H15387" s="4">
        <f>IFERROR(AandE_Admissions[[#This Row],[Attends_Under_4Hrs_Arr_To_Adm_Tfr_Disch_Type1]]/AandE_Admissions[[#This Row],[AandE_Attends_Type1]],0)</f>
        <v>0</v>
      </c>
    </row>
    <row r="15388" spans="1:8" hidden="1" x14ac:dyDescent="0.3">
      <c r="A15388" s="1">
        <v>42947</v>
      </c>
      <c r="B15388">
        <v>19359</v>
      </c>
      <c r="C15388">
        <v>111819</v>
      </c>
      <c r="D15388" t="s">
        <v>277</v>
      </c>
      <c r="E15388">
        <v>0</v>
      </c>
      <c r="F15388">
        <v>0</v>
      </c>
      <c r="G15388">
        <v>0</v>
      </c>
      <c r="H15388" s="4">
        <f>IFERROR(AandE_Admissions[[#This Row],[Attends_Under_4Hrs_Arr_To_Adm_Tfr_Disch_Type1]]/AandE_Admissions[[#This Row],[AandE_Attends_Type1]],0)</f>
        <v>0</v>
      </c>
    </row>
    <row r="15389" spans="1:8" hidden="1" x14ac:dyDescent="0.3">
      <c r="A15389" s="1">
        <v>42947</v>
      </c>
      <c r="B15389">
        <v>19280</v>
      </c>
      <c r="C15389">
        <v>111819</v>
      </c>
      <c r="D15389" t="s">
        <v>92</v>
      </c>
      <c r="E15389">
        <v>0</v>
      </c>
      <c r="F15389">
        <v>0</v>
      </c>
      <c r="G15389">
        <v>0</v>
      </c>
      <c r="H15389" s="4">
        <f>IFERROR(AandE_Admissions[[#This Row],[Attends_Under_4Hrs_Arr_To_Adm_Tfr_Disch_Type1]]/AandE_Admissions[[#This Row],[AandE_Attends_Type1]],0)</f>
        <v>0</v>
      </c>
    </row>
    <row r="15390" spans="1:8" hidden="1" x14ac:dyDescent="0.3">
      <c r="A15390" s="1">
        <v>42947</v>
      </c>
      <c r="B15390">
        <v>19283</v>
      </c>
      <c r="C15390">
        <v>111819</v>
      </c>
      <c r="D15390" t="s">
        <v>73</v>
      </c>
      <c r="E15390">
        <v>0</v>
      </c>
      <c r="F15390">
        <v>0</v>
      </c>
      <c r="G15390">
        <v>0</v>
      </c>
      <c r="H15390" s="4">
        <f>IFERROR(AandE_Admissions[[#This Row],[Attends_Under_4Hrs_Arr_To_Adm_Tfr_Disch_Type1]]/AandE_Admissions[[#This Row],[AandE_Attends_Type1]],0)</f>
        <v>0</v>
      </c>
    </row>
    <row r="15391" spans="1:8" hidden="1" x14ac:dyDescent="0.3">
      <c r="A15391" s="1">
        <v>42947</v>
      </c>
      <c r="B15391">
        <v>19274</v>
      </c>
      <c r="C15391">
        <v>111819</v>
      </c>
      <c r="D15391" t="s">
        <v>70</v>
      </c>
      <c r="E15391">
        <v>0</v>
      </c>
      <c r="F15391">
        <v>0</v>
      </c>
      <c r="G15391">
        <v>0</v>
      </c>
      <c r="H15391" s="4">
        <f>IFERROR(AandE_Admissions[[#This Row],[Attends_Under_4Hrs_Arr_To_Adm_Tfr_Disch_Type1]]/AandE_Admissions[[#This Row],[AandE_Attends_Type1]],0)</f>
        <v>0</v>
      </c>
    </row>
    <row r="15392" spans="1:8" hidden="1" x14ac:dyDescent="0.3">
      <c r="A15392" s="1">
        <v>42947</v>
      </c>
      <c r="B15392">
        <v>19409</v>
      </c>
      <c r="C15392">
        <v>111819</v>
      </c>
      <c r="D15392" t="s">
        <v>194</v>
      </c>
      <c r="E15392">
        <v>0</v>
      </c>
      <c r="F15392">
        <v>0</v>
      </c>
      <c r="G15392">
        <v>0</v>
      </c>
      <c r="H15392" s="4">
        <f>IFERROR(AandE_Admissions[[#This Row],[Attends_Under_4Hrs_Arr_To_Adm_Tfr_Disch_Type1]]/AandE_Admissions[[#This Row],[AandE_Attends_Type1]],0)</f>
        <v>0</v>
      </c>
    </row>
    <row r="15393" spans="1:8" hidden="1" x14ac:dyDescent="0.3">
      <c r="A15393" s="1">
        <v>42947</v>
      </c>
      <c r="B15393">
        <v>19441</v>
      </c>
      <c r="C15393">
        <v>111819</v>
      </c>
      <c r="D15393" t="s">
        <v>280</v>
      </c>
      <c r="E15393">
        <v>0</v>
      </c>
      <c r="F15393">
        <v>0</v>
      </c>
      <c r="G15393">
        <v>0</v>
      </c>
      <c r="H15393" s="4">
        <f>IFERROR(AandE_Admissions[[#This Row],[Attends_Under_4Hrs_Arr_To_Adm_Tfr_Disch_Type1]]/AandE_Admissions[[#This Row],[AandE_Attends_Type1]],0)</f>
        <v>0</v>
      </c>
    </row>
    <row r="15394" spans="1:8" hidden="1" x14ac:dyDescent="0.3">
      <c r="A15394" s="1">
        <v>42947</v>
      </c>
      <c r="B15394">
        <v>19306</v>
      </c>
      <c r="C15394">
        <v>111819</v>
      </c>
      <c r="D15394" t="s">
        <v>95</v>
      </c>
      <c r="E15394">
        <v>0</v>
      </c>
      <c r="F15394">
        <v>0</v>
      </c>
      <c r="G15394">
        <v>0</v>
      </c>
      <c r="H15394" s="4">
        <f>IFERROR(AandE_Admissions[[#This Row],[Attends_Under_4Hrs_Arr_To_Adm_Tfr_Disch_Type1]]/AandE_Admissions[[#This Row],[AandE_Attends_Type1]],0)</f>
        <v>0</v>
      </c>
    </row>
    <row r="15395" spans="1:8" hidden="1" x14ac:dyDescent="0.3">
      <c r="A15395" s="1">
        <v>42947</v>
      </c>
      <c r="B15395">
        <v>19433</v>
      </c>
      <c r="C15395">
        <v>111819</v>
      </c>
      <c r="D15395" t="s">
        <v>234</v>
      </c>
      <c r="E15395">
        <v>0</v>
      </c>
      <c r="F15395">
        <v>0</v>
      </c>
      <c r="G15395">
        <v>0</v>
      </c>
      <c r="H15395" s="4">
        <f>IFERROR(AandE_Admissions[[#This Row],[Attends_Under_4Hrs_Arr_To_Adm_Tfr_Disch_Type1]]/AandE_Admissions[[#This Row],[AandE_Attends_Type1]],0)</f>
        <v>0</v>
      </c>
    </row>
    <row r="15396" spans="1:8" hidden="1" x14ac:dyDescent="0.3">
      <c r="A15396" s="1">
        <v>42947</v>
      </c>
      <c r="B15396">
        <v>19455</v>
      </c>
      <c r="C15396">
        <v>111819</v>
      </c>
      <c r="D15396" t="s">
        <v>253</v>
      </c>
      <c r="E15396">
        <v>0</v>
      </c>
      <c r="F15396">
        <v>0</v>
      </c>
      <c r="G15396">
        <v>0</v>
      </c>
      <c r="H15396" s="4">
        <f>IFERROR(AandE_Admissions[[#This Row],[Attends_Under_4Hrs_Arr_To_Adm_Tfr_Disch_Type1]]/AandE_Admissions[[#This Row],[AandE_Attends_Type1]],0)</f>
        <v>0</v>
      </c>
    </row>
    <row r="15397" spans="1:8" hidden="1" x14ac:dyDescent="0.3">
      <c r="A15397" s="1">
        <v>42947</v>
      </c>
      <c r="B15397">
        <v>19457</v>
      </c>
      <c r="C15397">
        <v>111819</v>
      </c>
      <c r="D15397" t="s">
        <v>255</v>
      </c>
      <c r="E15397">
        <v>0</v>
      </c>
      <c r="F15397">
        <v>0</v>
      </c>
      <c r="G15397">
        <v>0</v>
      </c>
      <c r="H15397" s="4">
        <f>IFERROR(AandE_Admissions[[#This Row],[Attends_Under_4Hrs_Arr_To_Adm_Tfr_Disch_Type1]]/AandE_Admissions[[#This Row],[AandE_Attends_Type1]],0)</f>
        <v>0</v>
      </c>
    </row>
    <row r="15398" spans="1:8" hidden="1" x14ac:dyDescent="0.3">
      <c r="A15398" s="1">
        <v>42947</v>
      </c>
      <c r="B15398">
        <v>19285</v>
      </c>
      <c r="C15398">
        <v>111819</v>
      </c>
      <c r="D15398" t="s">
        <v>111</v>
      </c>
      <c r="E15398">
        <v>0</v>
      </c>
      <c r="F15398">
        <v>0</v>
      </c>
      <c r="G15398">
        <v>0</v>
      </c>
      <c r="H15398" s="4">
        <f>IFERROR(AandE_Admissions[[#This Row],[Attends_Under_4Hrs_Arr_To_Adm_Tfr_Disch_Type1]]/AandE_Admissions[[#This Row],[AandE_Attends_Type1]],0)</f>
        <v>0</v>
      </c>
    </row>
    <row r="15399" spans="1:8" hidden="1" x14ac:dyDescent="0.3">
      <c r="A15399" s="1">
        <v>42947</v>
      </c>
      <c r="B15399">
        <v>19408</v>
      </c>
      <c r="C15399">
        <v>111819</v>
      </c>
      <c r="D15399" t="s">
        <v>279</v>
      </c>
      <c r="E15399">
        <v>0</v>
      </c>
      <c r="F15399">
        <v>0</v>
      </c>
      <c r="G15399">
        <v>0</v>
      </c>
      <c r="H15399" s="4">
        <f>IFERROR(AandE_Admissions[[#This Row],[Attends_Under_4Hrs_Arr_To_Adm_Tfr_Disch_Type1]]/AandE_Admissions[[#This Row],[AandE_Attends_Type1]],0)</f>
        <v>0</v>
      </c>
    </row>
    <row r="15400" spans="1:8" hidden="1" x14ac:dyDescent="0.3">
      <c r="A15400" s="1">
        <v>42947</v>
      </c>
      <c r="B15400">
        <v>19470</v>
      </c>
      <c r="C15400">
        <v>111819</v>
      </c>
      <c r="D15400" t="s">
        <v>281</v>
      </c>
      <c r="E15400">
        <v>0</v>
      </c>
      <c r="F15400">
        <v>0</v>
      </c>
      <c r="G15400">
        <v>0</v>
      </c>
      <c r="H15400" s="4">
        <f>IFERROR(AandE_Admissions[[#This Row],[Attends_Under_4Hrs_Arr_To_Adm_Tfr_Disch_Type1]]/AandE_Admissions[[#This Row],[AandE_Attends_Type1]],0)</f>
        <v>0</v>
      </c>
    </row>
    <row r="15401" spans="1:8" hidden="1" x14ac:dyDescent="0.3">
      <c r="A15401" s="1">
        <v>42947</v>
      </c>
      <c r="B15401">
        <v>19411</v>
      </c>
      <c r="C15401">
        <v>111819</v>
      </c>
      <c r="D15401" t="s">
        <v>282</v>
      </c>
      <c r="E15401">
        <v>0</v>
      </c>
      <c r="F15401">
        <v>3829</v>
      </c>
      <c r="G15401">
        <v>0</v>
      </c>
      <c r="H15401" s="4">
        <f>IFERROR(AandE_Admissions[[#This Row],[Attends_Under_4Hrs_Arr_To_Adm_Tfr_Disch_Type1]]/AandE_Admissions[[#This Row],[AandE_Attends_Type1]],0)</f>
        <v>0</v>
      </c>
    </row>
    <row r="15402" spans="1:8" hidden="1" x14ac:dyDescent="0.3">
      <c r="A15402" s="1">
        <v>42947</v>
      </c>
      <c r="B15402">
        <v>19315</v>
      </c>
      <c r="C15402">
        <v>111819</v>
      </c>
      <c r="D15402" t="s">
        <v>99</v>
      </c>
      <c r="E15402">
        <v>0</v>
      </c>
      <c r="F15402">
        <v>24821</v>
      </c>
      <c r="G15402">
        <v>0</v>
      </c>
      <c r="H15402" s="4">
        <f>IFERROR(AandE_Admissions[[#This Row],[Attends_Under_4Hrs_Arr_To_Adm_Tfr_Disch_Type1]]/AandE_Admissions[[#This Row],[AandE_Attends_Type1]],0)</f>
        <v>0</v>
      </c>
    </row>
    <row r="15403" spans="1:8" hidden="1" x14ac:dyDescent="0.3">
      <c r="A15403" s="1">
        <v>42947</v>
      </c>
      <c r="B15403">
        <v>19431</v>
      </c>
      <c r="C15403">
        <v>111819</v>
      </c>
      <c r="D15403" t="s">
        <v>249</v>
      </c>
      <c r="E15403">
        <v>4452</v>
      </c>
      <c r="F15403">
        <v>0</v>
      </c>
      <c r="G15403">
        <v>623</v>
      </c>
      <c r="H15403" s="4">
        <f>IFERROR(AandE_Admissions[[#This Row],[Attends_Under_4Hrs_Arr_To_Adm_Tfr_Disch_Type1]]/AandE_Admissions[[#This Row],[AandE_Attends_Type1]],0)</f>
        <v>0</v>
      </c>
    </row>
    <row r="15404" spans="1:8" hidden="1" x14ac:dyDescent="0.3">
      <c r="A15404" s="1">
        <v>42947</v>
      </c>
      <c r="B15404">
        <v>19232</v>
      </c>
      <c r="C15404">
        <v>111819</v>
      </c>
      <c r="D15404" t="s">
        <v>8</v>
      </c>
      <c r="E15404">
        <v>29475</v>
      </c>
      <c r="F15404">
        <v>8819</v>
      </c>
      <c r="G15404">
        <v>4654</v>
      </c>
      <c r="H15404" s="4">
        <f>IFERROR(AandE_Admissions[[#This Row],[Attends_Under_4Hrs_Arr_To_Adm_Tfr_Disch_Type1]]/AandE_Admissions[[#This Row],[AandE_Attends_Type1]],0)</f>
        <v>0.29920271416454625</v>
      </c>
    </row>
    <row r="15405" spans="1:8" hidden="1" x14ac:dyDescent="0.3">
      <c r="A15405" s="1">
        <v>42947</v>
      </c>
      <c r="B15405">
        <v>19426</v>
      </c>
      <c r="C15405">
        <v>111819</v>
      </c>
      <c r="D15405" t="s">
        <v>198</v>
      </c>
      <c r="E15405">
        <v>0</v>
      </c>
      <c r="F15405">
        <v>5835</v>
      </c>
      <c r="G15405">
        <v>0</v>
      </c>
      <c r="H15405" s="4">
        <f>IFERROR(AandE_Admissions[[#This Row],[Attends_Under_4Hrs_Arr_To_Adm_Tfr_Disch_Type1]]/AandE_Admissions[[#This Row],[AandE_Attends_Type1]],0)</f>
        <v>0</v>
      </c>
    </row>
    <row r="15406" spans="1:8" hidden="1" x14ac:dyDescent="0.3">
      <c r="A15406" s="1">
        <v>42947</v>
      </c>
      <c r="B15406">
        <v>19247</v>
      </c>
      <c r="C15406">
        <v>111819</v>
      </c>
      <c r="D15406" t="s">
        <v>25</v>
      </c>
      <c r="E15406">
        <v>12136</v>
      </c>
      <c r="F15406">
        <v>3582</v>
      </c>
      <c r="G15406">
        <v>3317</v>
      </c>
      <c r="H15406" s="4">
        <f>IFERROR(AandE_Admissions[[#This Row],[Attends_Under_4Hrs_Arr_To_Adm_Tfr_Disch_Type1]]/AandE_Admissions[[#This Row],[AandE_Attends_Type1]],0)</f>
        <v>0.29515491100856955</v>
      </c>
    </row>
    <row r="15407" spans="1:8" hidden="1" x14ac:dyDescent="0.3">
      <c r="A15407" s="1">
        <v>42947</v>
      </c>
      <c r="B15407">
        <v>19449</v>
      </c>
      <c r="C15407">
        <v>111819</v>
      </c>
      <c r="D15407" t="s">
        <v>222</v>
      </c>
      <c r="E15407">
        <v>6073</v>
      </c>
      <c r="F15407">
        <v>4130</v>
      </c>
      <c r="G15407">
        <v>238</v>
      </c>
      <c r="H15407" s="4">
        <f>IFERROR(AandE_Admissions[[#This Row],[Attends_Under_4Hrs_Arr_To_Adm_Tfr_Disch_Type1]]/AandE_Admissions[[#This Row],[AandE_Attends_Type1]],0)</f>
        <v>0.68005927877490535</v>
      </c>
    </row>
    <row r="15408" spans="1:8" hidden="1" x14ac:dyDescent="0.3">
      <c r="A15408" s="1">
        <v>42947</v>
      </c>
      <c r="B15408">
        <v>19468</v>
      </c>
      <c r="C15408">
        <v>111819</v>
      </c>
      <c r="D15408" t="s">
        <v>243</v>
      </c>
      <c r="E15408">
        <v>3958</v>
      </c>
      <c r="F15408">
        <v>8306</v>
      </c>
      <c r="G15408">
        <v>376</v>
      </c>
      <c r="H15408" s="4">
        <f>IFERROR(AandE_Admissions[[#This Row],[Attends_Under_4Hrs_Arr_To_Adm_Tfr_Disch_Type1]]/AandE_Admissions[[#This Row],[AandE_Attends_Type1]],0)</f>
        <v>2.098534613441132</v>
      </c>
    </row>
    <row r="15409" spans="1:8" hidden="1" x14ac:dyDescent="0.3">
      <c r="A15409" s="1">
        <v>42947</v>
      </c>
      <c r="B15409">
        <v>19472</v>
      </c>
      <c r="C15409">
        <v>111819</v>
      </c>
      <c r="D15409" t="s">
        <v>245</v>
      </c>
      <c r="E15409">
        <v>4221</v>
      </c>
      <c r="F15409">
        <v>6153</v>
      </c>
      <c r="G15409">
        <v>91</v>
      </c>
      <c r="H15409" s="4">
        <f>IFERROR(AandE_Admissions[[#This Row],[Attends_Under_4Hrs_Arr_To_Adm_Tfr_Disch_Type1]]/AandE_Admissions[[#This Row],[AandE_Attends_Type1]],0)</f>
        <v>1.4577114427860696</v>
      </c>
    </row>
    <row r="15410" spans="1:8" hidden="1" x14ac:dyDescent="0.3">
      <c r="A15410" s="1">
        <v>42947</v>
      </c>
      <c r="B15410">
        <v>19465</v>
      </c>
      <c r="C15410">
        <v>111819</v>
      </c>
      <c r="D15410" t="s">
        <v>242</v>
      </c>
      <c r="E15410">
        <v>9303</v>
      </c>
      <c r="F15410">
        <v>10405</v>
      </c>
      <c r="G15410">
        <v>997</v>
      </c>
      <c r="H15410" s="4">
        <f>IFERROR(AandE_Admissions[[#This Row],[Attends_Under_4Hrs_Arr_To_Adm_Tfr_Disch_Type1]]/AandE_Admissions[[#This Row],[AandE_Attends_Type1]],0)</f>
        <v>1.1184564119101366</v>
      </c>
    </row>
    <row r="15411" spans="1:8" hidden="1" x14ac:dyDescent="0.3">
      <c r="A15411" s="1">
        <v>42947</v>
      </c>
      <c r="B15411">
        <v>19463</v>
      </c>
      <c r="C15411">
        <v>111819</v>
      </c>
      <c r="D15411" t="s">
        <v>239</v>
      </c>
      <c r="E15411">
        <v>6797</v>
      </c>
      <c r="F15411">
        <v>7968</v>
      </c>
      <c r="G15411">
        <v>644</v>
      </c>
      <c r="H15411" s="4">
        <f>IFERROR(AandE_Admissions[[#This Row],[Attends_Under_4Hrs_Arr_To_Adm_Tfr_Disch_Type1]]/AandE_Admissions[[#This Row],[AandE_Attends_Type1]],0)</f>
        <v>1.1722818890687068</v>
      </c>
    </row>
    <row r="15412" spans="1:8" hidden="1" x14ac:dyDescent="0.3">
      <c r="A15412" s="1">
        <v>42947</v>
      </c>
      <c r="B15412">
        <v>19344</v>
      </c>
      <c r="C15412">
        <v>111819</v>
      </c>
      <c r="D15412" t="s">
        <v>174</v>
      </c>
      <c r="E15412">
        <v>11808</v>
      </c>
      <c r="F15412">
        <v>15708</v>
      </c>
      <c r="G15412">
        <v>1403</v>
      </c>
      <c r="H15412" s="4">
        <f>IFERROR(AandE_Admissions[[#This Row],[Attends_Under_4Hrs_Arr_To_Adm_Tfr_Disch_Type1]]/AandE_Admissions[[#This Row],[AandE_Attends_Type1]],0)</f>
        <v>1.3302845528455285</v>
      </c>
    </row>
    <row r="15413" spans="1:8" hidden="1" x14ac:dyDescent="0.3">
      <c r="A15413" s="1">
        <v>42947</v>
      </c>
      <c r="B15413">
        <v>19318</v>
      </c>
      <c r="C15413">
        <v>111819</v>
      </c>
      <c r="D15413" t="s">
        <v>83</v>
      </c>
      <c r="E15413">
        <v>8693</v>
      </c>
      <c r="F15413">
        <v>0</v>
      </c>
      <c r="G15413">
        <v>725</v>
      </c>
      <c r="H15413" s="4">
        <f>IFERROR(AandE_Admissions[[#This Row],[Attends_Under_4Hrs_Arr_To_Adm_Tfr_Disch_Type1]]/AandE_Admissions[[#This Row],[AandE_Attends_Type1]],0)</f>
        <v>0</v>
      </c>
    </row>
    <row r="15414" spans="1:8" hidden="1" x14ac:dyDescent="0.3">
      <c r="A15414" s="1">
        <v>42947</v>
      </c>
      <c r="B15414">
        <v>19253</v>
      </c>
      <c r="C15414">
        <v>111819</v>
      </c>
      <c r="D15414" t="s">
        <v>33</v>
      </c>
      <c r="E15414">
        <v>18770</v>
      </c>
      <c r="F15414">
        <v>11967</v>
      </c>
      <c r="G15414">
        <v>3062</v>
      </c>
      <c r="H15414" s="4">
        <f>IFERROR(AandE_Admissions[[#This Row],[Attends_Under_4Hrs_Arr_To_Adm_Tfr_Disch_Type1]]/AandE_Admissions[[#This Row],[AandE_Attends_Type1]],0)</f>
        <v>0.63755993606819394</v>
      </c>
    </row>
    <row r="15415" spans="1:8" hidden="1" x14ac:dyDescent="0.3">
      <c r="A15415" s="1">
        <v>42947</v>
      </c>
      <c r="B15415">
        <v>19254</v>
      </c>
      <c r="C15415">
        <v>111819</v>
      </c>
      <c r="D15415" t="s">
        <v>34</v>
      </c>
      <c r="E15415">
        <v>0</v>
      </c>
      <c r="F15415">
        <v>3791</v>
      </c>
      <c r="G15415">
        <v>0</v>
      </c>
      <c r="H15415" s="4">
        <f>IFERROR(AandE_Admissions[[#This Row],[Attends_Under_4Hrs_Arr_To_Adm_Tfr_Disch_Type1]]/AandE_Admissions[[#This Row],[AandE_Attends_Type1]],0)</f>
        <v>0</v>
      </c>
    </row>
    <row r="15416" spans="1:8" hidden="1" x14ac:dyDescent="0.3">
      <c r="A15416" s="1">
        <v>42947</v>
      </c>
      <c r="B15416">
        <v>19250</v>
      </c>
      <c r="C15416">
        <v>111819</v>
      </c>
      <c r="D15416" t="s">
        <v>28</v>
      </c>
      <c r="E15416">
        <v>14615</v>
      </c>
      <c r="F15416">
        <v>0</v>
      </c>
      <c r="G15416">
        <v>2648</v>
      </c>
      <c r="H15416" s="4">
        <f>IFERROR(AandE_Admissions[[#This Row],[Attends_Under_4Hrs_Arr_To_Adm_Tfr_Disch_Type1]]/AandE_Admissions[[#This Row],[AandE_Attends_Type1]],0)</f>
        <v>0</v>
      </c>
    </row>
    <row r="15417" spans="1:8" hidden="1" x14ac:dyDescent="0.3">
      <c r="A15417" s="1">
        <v>42947</v>
      </c>
      <c r="B15417">
        <v>19258</v>
      </c>
      <c r="C15417">
        <v>111819</v>
      </c>
      <c r="D15417" t="s">
        <v>38</v>
      </c>
      <c r="E15417">
        <v>5617</v>
      </c>
      <c r="F15417">
        <v>8298</v>
      </c>
      <c r="G15417">
        <v>1826</v>
      </c>
      <c r="H15417" s="4">
        <f>IFERROR(AandE_Admissions[[#This Row],[Attends_Under_4Hrs_Arr_To_Adm_Tfr_Disch_Type1]]/AandE_Admissions[[#This Row],[AandE_Attends_Type1]],0)</f>
        <v>1.4773010503827666</v>
      </c>
    </row>
    <row r="15418" spans="1:8" hidden="1" x14ac:dyDescent="0.3">
      <c r="A15418" s="1">
        <v>42947</v>
      </c>
      <c r="B15418">
        <v>19249</v>
      </c>
      <c r="C15418">
        <v>111819</v>
      </c>
      <c r="D15418" t="s">
        <v>27</v>
      </c>
      <c r="E15418">
        <v>0</v>
      </c>
      <c r="F15418">
        <v>5955</v>
      </c>
      <c r="G15418">
        <v>0</v>
      </c>
      <c r="H15418" s="4">
        <f>IFERROR(AandE_Admissions[[#This Row],[Attends_Under_4Hrs_Arr_To_Adm_Tfr_Disch_Type1]]/AandE_Admissions[[#This Row],[AandE_Attends_Type1]],0)</f>
        <v>0</v>
      </c>
    </row>
    <row r="15419" spans="1:8" hidden="1" x14ac:dyDescent="0.3">
      <c r="A15419" s="1">
        <v>42947</v>
      </c>
      <c r="B15419">
        <v>19245</v>
      </c>
      <c r="C15419">
        <v>111819</v>
      </c>
      <c r="D15419" t="s">
        <v>23</v>
      </c>
      <c r="E15419">
        <v>9006</v>
      </c>
      <c r="F15419">
        <v>3777</v>
      </c>
      <c r="G15419">
        <v>708</v>
      </c>
      <c r="H15419" s="4">
        <f>IFERROR(AandE_Admissions[[#This Row],[Attends_Under_4Hrs_Arr_To_Adm_Tfr_Disch_Type1]]/AandE_Admissions[[#This Row],[AandE_Attends_Type1]],0)</f>
        <v>0.41938707528314456</v>
      </c>
    </row>
    <row r="15420" spans="1:8" hidden="1" x14ac:dyDescent="0.3">
      <c r="A15420" s="1">
        <v>42947</v>
      </c>
      <c r="B15420">
        <v>19460</v>
      </c>
      <c r="C15420">
        <v>111819</v>
      </c>
      <c r="D15420" t="s">
        <v>240</v>
      </c>
      <c r="E15420">
        <v>6319</v>
      </c>
      <c r="F15420">
        <v>4657</v>
      </c>
      <c r="G15420">
        <v>364</v>
      </c>
      <c r="H15420" s="4">
        <f>IFERROR(AandE_Admissions[[#This Row],[Attends_Under_4Hrs_Arr_To_Adm_Tfr_Disch_Type1]]/AandE_Admissions[[#This Row],[AandE_Attends_Type1]],0)</f>
        <v>0.73698369995252411</v>
      </c>
    </row>
    <row r="15421" spans="1:8" hidden="1" x14ac:dyDescent="0.3">
      <c r="A15421" s="1">
        <v>42947</v>
      </c>
      <c r="B15421">
        <v>19420</v>
      </c>
      <c r="C15421">
        <v>111819</v>
      </c>
      <c r="D15421" t="s">
        <v>246</v>
      </c>
      <c r="E15421">
        <v>3886</v>
      </c>
      <c r="F15421">
        <v>5908</v>
      </c>
      <c r="G15421">
        <v>109</v>
      </c>
      <c r="H15421" s="4">
        <f>IFERROR(AandE_Admissions[[#This Row],[Attends_Under_4Hrs_Arr_To_Adm_Tfr_Disch_Type1]]/AandE_Admissions[[#This Row],[AandE_Attends_Type1]],0)</f>
        <v>1.5203293875450334</v>
      </c>
    </row>
    <row r="15422" spans="1:8" hidden="1" x14ac:dyDescent="0.3">
      <c r="A15422" s="1">
        <v>42947</v>
      </c>
      <c r="B15422">
        <v>19331</v>
      </c>
      <c r="C15422">
        <v>111819</v>
      </c>
      <c r="D15422" t="s">
        <v>123</v>
      </c>
      <c r="E15422">
        <v>6461</v>
      </c>
      <c r="F15422">
        <v>8321</v>
      </c>
      <c r="G15422">
        <v>1804</v>
      </c>
      <c r="H15422" s="4">
        <f>IFERROR(AandE_Admissions[[#This Row],[Attends_Under_4Hrs_Arr_To_Adm_Tfr_Disch_Type1]]/AandE_Admissions[[#This Row],[AandE_Attends_Type1]],0)</f>
        <v>1.2878811329515556</v>
      </c>
    </row>
    <row r="15423" spans="1:8" hidden="1" x14ac:dyDescent="0.3">
      <c r="A15423" s="1">
        <v>42947</v>
      </c>
      <c r="B15423">
        <v>19402</v>
      </c>
      <c r="C15423">
        <v>111819</v>
      </c>
      <c r="D15423" t="s">
        <v>143</v>
      </c>
      <c r="E15423">
        <v>8387</v>
      </c>
      <c r="F15423">
        <v>0</v>
      </c>
      <c r="G15423">
        <v>2479</v>
      </c>
      <c r="H15423" s="4">
        <f>IFERROR(AandE_Admissions[[#This Row],[Attends_Under_4Hrs_Arr_To_Adm_Tfr_Disch_Type1]]/AandE_Admissions[[#This Row],[AandE_Attends_Type1]],0)</f>
        <v>0</v>
      </c>
    </row>
    <row r="15424" spans="1:8" hidden="1" x14ac:dyDescent="0.3">
      <c r="A15424" s="1">
        <v>42947</v>
      </c>
      <c r="B15424">
        <v>19391</v>
      </c>
      <c r="C15424">
        <v>111819</v>
      </c>
      <c r="D15424" t="s">
        <v>139</v>
      </c>
      <c r="E15424">
        <v>9960</v>
      </c>
      <c r="F15424">
        <v>4669</v>
      </c>
      <c r="G15424">
        <v>1639</v>
      </c>
      <c r="H15424" s="4">
        <f>IFERROR(AandE_Admissions[[#This Row],[Attends_Under_4Hrs_Arr_To_Adm_Tfr_Disch_Type1]]/AandE_Admissions[[#This Row],[AandE_Attends_Type1]],0)</f>
        <v>0.46877510040160641</v>
      </c>
    </row>
    <row r="15425" spans="1:8" hidden="1" x14ac:dyDescent="0.3">
      <c r="A15425" s="1">
        <v>42947</v>
      </c>
      <c r="B15425">
        <v>19367</v>
      </c>
      <c r="C15425">
        <v>111819</v>
      </c>
      <c r="D15425" t="s">
        <v>134</v>
      </c>
      <c r="E15425">
        <v>0</v>
      </c>
      <c r="F15425">
        <v>5364</v>
      </c>
      <c r="G15425">
        <v>0</v>
      </c>
      <c r="H15425" s="4">
        <f>IFERROR(AandE_Admissions[[#This Row],[Attends_Under_4Hrs_Arr_To_Adm_Tfr_Disch_Type1]]/AandE_Admissions[[#This Row],[AandE_Attends_Type1]],0)</f>
        <v>0</v>
      </c>
    </row>
    <row r="15426" spans="1:8" hidden="1" x14ac:dyDescent="0.3">
      <c r="A15426" s="1">
        <v>42947</v>
      </c>
      <c r="B15426">
        <v>19339</v>
      </c>
      <c r="C15426">
        <v>111819</v>
      </c>
      <c r="D15426" t="s">
        <v>130</v>
      </c>
      <c r="E15426">
        <v>5016</v>
      </c>
      <c r="F15426">
        <v>0</v>
      </c>
      <c r="G15426">
        <v>347</v>
      </c>
      <c r="H15426" s="4">
        <f>IFERROR(AandE_Admissions[[#This Row],[Attends_Under_4Hrs_Arr_To_Adm_Tfr_Disch_Type1]]/AandE_Admissions[[#This Row],[AandE_Attends_Type1]],0)</f>
        <v>0</v>
      </c>
    </row>
    <row r="15427" spans="1:8" hidden="1" x14ac:dyDescent="0.3">
      <c r="A15427" s="1">
        <v>42947</v>
      </c>
      <c r="B15427">
        <v>19371</v>
      </c>
      <c r="C15427">
        <v>111819</v>
      </c>
      <c r="D15427" t="s">
        <v>136</v>
      </c>
      <c r="E15427">
        <v>5930</v>
      </c>
      <c r="F15427">
        <v>3799</v>
      </c>
      <c r="G15427">
        <v>566</v>
      </c>
      <c r="H15427" s="4">
        <f>IFERROR(AandE_Admissions[[#This Row],[Attends_Under_4Hrs_Arr_To_Adm_Tfr_Disch_Type1]]/AandE_Admissions[[#This Row],[AandE_Attends_Type1]],0)</f>
        <v>0.64064080944350754</v>
      </c>
    </row>
    <row r="15428" spans="1:8" hidden="1" x14ac:dyDescent="0.3">
      <c r="A15428" s="1">
        <v>42947</v>
      </c>
      <c r="B15428">
        <v>19394</v>
      </c>
      <c r="C15428">
        <v>111819</v>
      </c>
      <c r="D15428" t="s">
        <v>169</v>
      </c>
      <c r="E15428">
        <v>0</v>
      </c>
      <c r="F15428">
        <v>6225</v>
      </c>
      <c r="G15428">
        <v>0</v>
      </c>
      <c r="H15428" s="4">
        <f>IFERROR(AandE_Admissions[[#This Row],[Attends_Under_4Hrs_Arr_To_Adm_Tfr_Disch_Type1]]/AandE_Admissions[[#This Row],[AandE_Attends_Type1]],0)</f>
        <v>0</v>
      </c>
    </row>
    <row r="15429" spans="1:8" hidden="1" x14ac:dyDescent="0.3">
      <c r="A15429" s="1">
        <v>42947</v>
      </c>
      <c r="B15429">
        <v>19437</v>
      </c>
      <c r="C15429">
        <v>111819</v>
      </c>
      <c r="D15429" t="s">
        <v>232</v>
      </c>
      <c r="E15429">
        <v>4186</v>
      </c>
      <c r="F15429">
        <v>8935</v>
      </c>
      <c r="G15429">
        <v>387</v>
      </c>
      <c r="H15429" s="4">
        <f>IFERROR(AandE_Admissions[[#This Row],[Attends_Under_4Hrs_Arr_To_Adm_Tfr_Disch_Type1]]/AandE_Admissions[[#This Row],[AandE_Attends_Type1]],0)</f>
        <v>2.1344959388437648</v>
      </c>
    </row>
    <row r="15430" spans="1:8" hidden="1" x14ac:dyDescent="0.3">
      <c r="A15430" s="1">
        <v>42947</v>
      </c>
      <c r="B15430">
        <v>19268</v>
      </c>
      <c r="C15430">
        <v>111819</v>
      </c>
      <c r="D15430" t="s">
        <v>46</v>
      </c>
      <c r="E15430">
        <v>6690</v>
      </c>
      <c r="F15430">
        <v>7594</v>
      </c>
      <c r="G15430">
        <v>465</v>
      </c>
      <c r="H15430" s="4">
        <f>IFERROR(AandE_Admissions[[#This Row],[Attends_Under_4Hrs_Arr_To_Adm_Tfr_Disch_Type1]]/AandE_Admissions[[#This Row],[AandE_Attends_Type1]],0)</f>
        <v>1.1351270553064274</v>
      </c>
    </row>
    <row r="15431" spans="1:8" hidden="1" x14ac:dyDescent="0.3">
      <c r="A15431" s="1">
        <v>42947</v>
      </c>
      <c r="B15431">
        <v>19295</v>
      </c>
      <c r="C15431">
        <v>111819</v>
      </c>
      <c r="D15431" t="s">
        <v>54</v>
      </c>
      <c r="E15431">
        <v>9065</v>
      </c>
      <c r="F15431">
        <v>4155</v>
      </c>
      <c r="G15431">
        <v>130</v>
      </c>
      <c r="H15431" s="4">
        <f>IFERROR(AandE_Admissions[[#This Row],[Attends_Under_4Hrs_Arr_To_Adm_Tfr_Disch_Type1]]/AandE_Admissions[[#This Row],[AandE_Attends_Type1]],0)</f>
        <v>0.45835631549917266</v>
      </c>
    </row>
    <row r="15432" spans="1:8" hidden="1" x14ac:dyDescent="0.3">
      <c r="A15432" s="1">
        <v>42947</v>
      </c>
      <c r="B15432">
        <v>19406</v>
      </c>
      <c r="C15432">
        <v>111819</v>
      </c>
      <c r="D15432" t="s">
        <v>193</v>
      </c>
      <c r="E15432">
        <v>9804</v>
      </c>
      <c r="F15432">
        <v>5519</v>
      </c>
      <c r="G15432">
        <v>2210</v>
      </c>
      <c r="H15432" s="4">
        <f>IFERROR(AandE_Admissions[[#This Row],[Attends_Under_4Hrs_Arr_To_Adm_Tfr_Disch_Type1]]/AandE_Admissions[[#This Row],[AandE_Attends_Type1]],0)</f>
        <v>0.56293349653202773</v>
      </c>
    </row>
    <row r="15433" spans="1:8" hidden="1" x14ac:dyDescent="0.3">
      <c r="A15433" s="1">
        <v>42947</v>
      </c>
      <c r="B15433">
        <v>19358</v>
      </c>
      <c r="C15433">
        <v>111819</v>
      </c>
      <c r="D15433" t="s">
        <v>180</v>
      </c>
      <c r="E15433">
        <v>4293</v>
      </c>
      <c r="F15433">
        <v>4720</v>
      </c>
      <c r="G15433">
        <v>138</v>
      </c>
      <c r="H15433" s="4">
        <f>IFERROR(AandE_Admissions[[#This Row],[Attends_Under_4Hrs_Arr_To_Adm_Tfr_Disch_Type1]]/AandE_Admissions[[#This Row],[AandE_Attends_Type1]],0)</f>
        <v>1.0994642441183322</v>
      </c>
    </row>
    <row r="15434" spans="1:8" hidden="1" x14ac:dyDescent="0.3">
      <c r="A15434" s="1">
        <v>42947</v>
      </c>
      <c r="B15434">
        <v>19338</v>
      </c>
      <c r="C15434">
        <v>111819</v>
      </c>
      <c r="D15434" t="s">
        <v>172</v>
      </c>
      <c r="E15434">
        <v>5770</v>
      </c>
      <c r="F15434">
        <v>4817</v>
      </c>
      <c r="G15434">
        <v>251</v>
      </c>
      <c r="H15434" s="4">
        <f>IFERROR(AandE_Admissions[[#This Row],[Attends_Under_4Hrs_Arr_To_Adm_Tfr_Disch_Type1]]/AandE_Admissions[[#This Row],[AandE_Attends_Type1]],0)</f>
        <v>0.83483535528596187</v>
      </c>
    </row>
    <row r="15435" spans="1:8" hidden="1" x14ac:dyDescent="0.3">
      <c r="A15435" s="1">
        <v>42947</v>
      </c>
      <c r="B15435">
        <v>19385</v>
      </c>
      <c r="C15435">
        <v>111819</v>
      </c>
      <c r="D15435" t="s">
        <v>188</v>
      </c>
      <c r="E15435">
        <v>4790</v>
      </c>
      <c r="F15435">
        <v>5676</v>
      </c>
      <c r="G15435">
        <v>70</v>
      </c>
      <c r="H15435" s="4">
        <f>IFERROR(AandE_Admissions[[#This Row],[Attends_Under_4Hrs_Arr_To_Adm_Tfr_Disch_Type1]]/AandE_Admissions[[#This Row],[AandE_Attends_Type1]],0)</f>
        <v>1.1849686847599166</v>
      </c>
    </row>
    <row r="15436" spans="1:8" hidden="1" x14ac:dyDescent="0.3">
      <c r="A15436" s="1">
        <v>42947</v>
      </c>
      <c r="B15436">
        <v>19323</v>
      </c>
      <c r="C15436">
        <v>111819</v>
      </c>
      <c r="D15436" t="s">
        <v>86</v>
      </c>
      <c r="E15436">
        <v>5725</v>
      </c>
      <c r="F15436">
        <v>5634</v>
      </c>
      <c r="G15436">
        <v>908</v>
      </c>
      <c r="H15436" s="4">
        <f>IFERROR(AandE_Admissions[[#This Row],[Attends_Under_4Hrs_Arr_To_Adm_Tfr_Disch_Type1]]/AandE_Admissions[[#This Row],[AandE_Attends_Type1]],0)</f>
        <v>0.98410480349344975</v>
      </c>
    </row>
    <row r="15437" spans="1:8" hidden="1" x14ac:dyDescent="0.3">
      <c r="A15437" s="1">
        <v>42947</v>
      </c>
      <c r="B15437">
        <v>19450</v>
      </c>
      <c r="C15437">
        <v>111819</v>
      </c>
      <c r="D15437" t="s">
        <v>205</v>
      </c>
      <c r="E15437">
        <v>6084</v>
      </c>
      <c r="F15437">
        <v>6728</v>
      </c>
      <c r="G15437">
        <v>408</v>
      </c>
      <c r="H15437" s="4">
        <f>IFERROR(AandE_Admissions[[#This Row],[Attends_Under_4Hrs_Arr_To_Adm_Tfr_Disch_Type1]]/AandE_Admissions[[#This Row],[AandE_Attends_Type1]],0)</f>
        <v>1.1058514135437212</v>
      </c>
    </row>
    <row r="15438" spans="1:8" hidden="1" x14ac:dyDescent="0.3">
      <c r="A15438" s="1">
        <v>42947</v>
      </c>
      <c r="B15438">
        <v>19443</v>
      </c>
      <c r="C15438">
        <v>111819</v>
      </c>
      <c r="D15438" t="s">
        <v>250</v>
      </c>
      <c r="E15438">
        <v>6200</v>
      </c>
      <c r="F15438">
        <v>10678</v>
      </c>
      <c r="G15438">
        <v>566</v>
      </c>
      <c r="H15438" s="4">
        <f>IFERROR(AandE_Admissions[[#This Row],[Attends_Under_4Hrs_Arr_To_Adm_Tfr_Disch_Type1]]/AandE_Admissions[[#This Row],[AandE_Attends_Type1]],0)</f>
        <v>1.722258064516129</v>
      </c>
    </row>
    <row r="15439" spans="1:8" hidden="1" x14ac:dyDescent="0.3">
      <c r="A15439" s="1">
        <v>42947</v>
      </c>
      <c r="B15439">
        <v>19300</v>
      </c>
      <c r="C15439">
        <v>111819</v>
      </c>
      <c r="D15439" t="s">
        <v>58</v>
      </c>
      <c r="E15439">
        <v>7950</v>
      </c>
      <c r="F15439">
        <v>5286</v>
      </c>
      <c r="G15439">
        <v>1222</v>
      </c>
      <c r="H15439" s="4">
        <f>IFERROR(AandE_Admissions[[#This Row],[Attends_Under_4Hrs_Arr_To_Adm_Tfr_Disch_Type1]]/AandE_Admissions[[#This Row],[AandE_Attends_Type1]],0)</f>
        <v>0.66490566037735854</v>
      </c>
    </row>
    <row r="15440" spans="1:8" hidden="1" x14ac:dyDescent="0.3">
      <c r="A15440" s="1">
        <v>42947</v>
      </c>
      <c r="B15440">
        <v>19267</v>
      </c>
      <c r="C15440">
        <v>111819</v>
      </c>
      <c r="D15440" t="s">
        <v>67</v>
      </c>
      <c r="E15440">
        <v>12107</v>
      </c>
      <c r="F15440">
        <v>0</v>
      </c>
      <c r="G15440">
        <v>1429</v>
      </c>
      <c r="H15440" s="4">
        <f>IFERROR(AandE_Admissions[[#This Row],[Attends_Under_4Hrs_Arr_To_Adm_Tfr_Disch_Type1]]/AandE_Admissions[[#This Row],[AandE_Attends_Type1]],0)</f>
        <v>0</v>
      </c>
    </row>
    <row r="15441" spans="1:8" hidden="1" x14ac:dyDescent="0.3">
      <c r="A15441" s="1">
        <v>42947</v>
      </c>
      <c r="B15441">
        <v>19275</v>
      </c>
      <c r="C15441">
        <v>111819</v>
      </c>
      <c r="D15441" t="s">
        <v>71</v>
      </c>
      <c r="E15441">
        <v>7637</v>
      </c>
      <c r="F15441">
        <v>18935</v>
      </c>
      <c r="G15441">
        <v>2351</v>
      </c>
      <c r="H15441" s="4">
        <f>IFERROR(AandE_Admissions[[#This Row],[Attends_Under_4Hrs_Arr_To_Adm_Tfr_Disch_Type1]]/AandE_Admissions[[#This Row],[AandE_Attends_Type1]],0)</f>
        <v>2.4793767186067828</v>
      </c>
    </row>
    <row r="15442" spans="1:8" hidden="1" x14ac:dyDescent="0.3">
      <c r="A15442" s="1">
        <v>42947</v>
      </c>
      <c r="B15442">
        <v>19459</v>
      </c>
      <c r="C15442">
        <v>111819</v>
      </c>
      <c r="D15442" t="s">
        <v>224</v>
      </c>
      <c r="E15442">
        <v>0</v>
      </c>
      <c r="F15442">
        <v>0</v>
      </c>
      <c r="G15442">
        <v>0</v>
      </c>
      <c r="H15442" s="4">
        <f>IFERROR(AandE_Admissions[[#This Row],[Attends_Under_4Hrs_Arr_To_Adm_Tfr_Disch_Type1]]/AandE_Admissions[[#This Row],[AandE_Attends_Type1]],0)</f>
        <v>0</v>
      </c>
    </row>
    <row r="15443" spans="1:8" hidden="1" x14ac:dyDescent="0.3">
      <c r="A15443" s="1">
        <v>42947</v>
      </c>
      <c r="B15443">
        <v>19425</v>
      </c>
      <c r="C15443">
        <v>111819</v>
      </c>
      <c r="D15443" t="s">
        <v>216</v>
      </c>
      <c r="E15443">
        <v>20686</v>
      </c>
      <c r="F15443">
        <v>6392</v>
      </c>
      <c r="G15443">
        <v>1751</v>
      </c>
      <c r="H15443" s="4">
        <f>IFERROR(AandE_Admissions[[#This Row],[Attends_Under_4Hrs_Arr_To_Adm_Tfr_Disch_Type1]]/AandE_Admissions[[#This Row],[AandE_Attends_Type1]],0)</f>
        <v>0.30900125688871699</v>
      </c>
    </row>
    <row r="15444" spans="1:8" hidden="1" x14ac:dyDescent="0.3">
      <c r="A15444" s="1">
        <v>42947</v>
      </c>
      <c r="B15444">
        <v>19421</v>
      </c>
      <c r="C15444">
        <v>111819</v>
      </c>
      <c r="D15444" t="s">
        <v>247</v>
      </c>
      <c r="E15444">
        <v>0</v>
      </c>
      <c r="F15444">
        <v>4935</v>
      </c>
      <c r="G15444">
        <v>0</v>
      </c>
      <c r="H15444" s="4">
        <f>IFERROR(AandE_Admissions[[#This Row],[Attends_Under_4Hrs_Arr_To_Adm_Tfr_Disch_Type1]]/AandE_Admissions[[#This Row],[AandE_Attends_Type1]],0)</f>
        <v>0</v>
      </c>
    </row>
    <row r="15445" spans="1:8" hidden="1" x14ac:dyDescent="0.3">
      <c r="A15445" s="1">
        <v>42947</v>
      </c>
      <c r="B15445">
        <v>19462</v>
      </c>
      <c r="C15445">
        <v>111819</v>
      </c>
      <c r="D15445" t="s">
        <v>256</v>
      </c>
      <c r="E15445">
        <v>7052</v>
      </c>
      <c r="F15445">
        <v>5586</v>
      </c>
      <c r="G15445">
        <v>660</v>
      </c>
      <c r="H15445" s="4">
        <f>IFERROR(AandE_Admissions[[#This Row],[Attends_Under_4Hrs_Arr_To_Adm_Tfr_Disch_Type1]]/AandE_Admissions[[#This Row],[AandE_Attends_Type1]],0)</f>
        <v>0.79211571185479301</v>
      </c>
    </row>
    <row r="15446" spans="1:8" hidden="1" x14ac:dyDescent="0.3">
      <c r="A15446" s="1">
        <v>42947</v>
      </c>
      <c r="B15446">
        <v>19388</v>
      </c>
      <c r="C15446">
        <v>111819</v>
      </c>
      <c r="D15446" t="s">
        <v>153</v>
      </c>
      <c r="E15446">
        <v>5170</v>
      </c>
      <c r="F15446">
        <v>4862</v>
      </c>
      <c r="G15446">
        <v>235</v>
      </c>
      <c r="H15446" s="4">
        <f>IFERROR(AandE_Admissions[[#This Row],[Attends_Under_4Hrs_Arr_To_Adm_Tfr_Disch_Type1]]/AandE_Admissions[[#This Row],[AandE_Attends_Type1]],0)</f>
        <v>0.94042553191489364</v>
      </c>
    </row>
    <row r="15447" spans="1:8" x14ac:dyDescent="0.3">
      <c r="A15447" s="1">
        <v>42947</v>
      </c>
      <c r="B15447">
        <v>19447</v>
      </c>
      <c r="C15447">
        <v>111819</v>
      </c>
      <c r="D15447" t="s">
        <v>236</v>
      </c>
      <c r="E15447">
        <v>6957</v>
      </c>
      <c r="F15447">
        <f>AandE_Admissions[[#This Row],[AandE_Attends_Type1]]-AandE_Admissions[[#This Row],[Attends_Over_4Hrs_Arr_To_Adm_Tfr_Disch_Type1]]</f>
        <v>5586</v>
      </c>
      <c r="G15447">
        <v>1371</v>
      </c>
      <c r="H15447" s="4">
        <f>IFERROR(AandE_Admissions[[#This Row],[Attends_Under_4Hrs_Arr_To_Adm_Tfr_Disch_Type1]]/AandE_Admissions[[#This Row],[AandE_Attends_Type1]],0)</f>
        <v>0.80293229840448466</v>
      </c>
    </row>
    <row r="15448" spans="1:8" hidden="1" x14ac:dyDescent="0.3">
      <c r="A15448" s="1">
        <v>42947</v>
      </c>
      <c r="B15448">
        <v>19337</v>
      </c>
      <c r="C15448">
        <v>111819</v>
      </c>
      <c r="D15448" t="s">
        <v>129</v>
      </c>
      <c r="E15448">
        <v>7676</v>
      </c>
      <c r="F15448">
        <v>0</v>
      </c>
      <c r="G15448">
        <v>2814</v>
      </c>
      <c r="H15448" s="4">
        <f>IFERROR(AandE_Admissions[[#This Row],[Attends_Under_4Hrs_Arr_To_Adm_Tfr_Disch_Type1]]/AandE_Admissions[[#This Row],[AandE_Attends_Type1]],0)</f>
        <v>0</v>
      </c>
    </row>
    <row r="15449" spans="1:8" hidden="1" x14ac:dyDescent="0.3">
      <c r="A15449" s="1">
        <v>42947</v>
      </c>
      <c r="B15449">
        <v>19368</v>
      </c>
      <c r="C15449">
        <v>111819</v>
      </c>
      <c r="D15449" t="s">
        <v>135</v>
      </c>
      <c r="E15449">
        <v>0</v>
      </c>
      <c r="F15449">
        <v>18031</v>
      </c>
      <c r="G15449">
        <v>0</v>
      </c>
      <c r="H15449" s="4">
        <f>IFERROR(AandE_Admissions[[#This Row],[Attends_Under_4Hrs_Arr_To_Adm_Tfr_Disch_Type1]]/AandE_Admissions[[#This Row],[AandE_Attends_Type1]],0)</f>
        <v>0</v>
      </c>
    </row>
    <row r="15450" spans="1:8" hidden="1" x14ac:dyDescent="0.3">
      <c r="A15450" s="1">
        <v>42947</v>
      </c>
      <c r="B15450">
        <v>19397</v>
      </c>
      <c r="C15450">
        <v>111819</v>
      </c>
      <c r="D15450" t="s">
        <v>140</v>
      </c>
      <c r="E15450">
        <v>0</v>
      </c>
      <c r="F15450">
        <v>6776</v>
      </c>
      <c r="G15450">
        <v>0</v>
      </c>
      <c r="H15450" s="4">
        <f>IFERROR(AandE_Admissions[[#This Row],[Attends_Under_4Hrs_Arr_To_Adm_Tfr_Disch_Type1]]/AandE_Admissions[[#This Row],[AandE_Attends_Type1]],0)</f>
        <v>0</v>
      </c>
    </row>
    <row r="15451" spans="1:8" hidden="1" x14ac:dyDescent="0.3">
      <c r="A15451" s="1">
        <v>42947</v>
      </c>
      <c r="B15451">
        <v>19231</v>
      </c>
      <c r="C15451">
        <v>111819</v>
      </c>
      <c r="D15451" t="s">
        <v>7</v>
      </c>
      <c r="E15451">
        <v>20933</v>
      </c>
      <c r="F15451">
        <v>6649</v>
      </c>
      <c r="G15451">
        <v>2902</v>
      </c>
      <c r="H15451" s="4">
        <f>IFERROR(AandE_Admissions[[#This Row],[Attends_Under_4Hrs_Arr_To_Adm_Tfr_Disch_Type1]]/AandE_Admissions[[#This Row],[AandE_Attends_Type1]],0)</f>
        <v>0.31763244637653465</v>
      </c>
    </row>
    <row r="15452" spans="1:8" hidden="1" x14ac:dyDescent="0.3">
      <c r="A15452" s="1">
        <v>42947</v>
      </c>
      <c r="B15452">
        <v>19341</v>
      </c>
      <c r="C15452">
        <v>111819</v>
      </c>
      <c r="D15452" t="s">
        <v>173</v>
      </c>
      <c r="E15452">
        <v>7119</v>
      </c>
      <c r="F15452">
        <v>6689</v>
      </c>
      <c r="G15452">
        <v>343</v>
      </c>
      <c r="H15452" s="4">
        <f>IFERROR(AandE_Admissions[[#This Row],[Attends_Under_4Hrs_Arr_To_Adm_Tfr_Disch_Type1]]/AandE_Admissions[[#This Row],[AandE_Attends_Type1]],0)</f>
        <v>0.939598258182329</v>
      </c>
    </row>
    <row r="15453" spans="1:8" hidden="1" x14ac:dyDescent="0.3">
      <c r="A15453" s="1">
        <v>42947</v>
      </c>
      <c r="B15453">
        <v>19396</v>
      </c>
      <c r="C15453">
        <v>111819</v>
      </c>
      <c r="D15453" t="s">
        <v>192</v>
      </c>
      <c r="E15453">
        <v>8342</v>
      </c>
      <c r="F15453">
        <v>11031</v>
      </c>
      <c r="G15453">
        <v>1693</v>
      </c>
      <c r="H15453" s="4">
        <f>IFERROR(AandE_Admissions[[#This Row],[Attends_Under_4Hrs_Arr_To_Adm_Tfr_Disch_Type1]]/AandE_Admissions[[#This Row],[AandE_Attends_Type1]],0)</f>
        <v>1.3223447614480939</v>
      </c>
    </row>
    <row r="15454" spans="1:8" hidden="1" x14ac:dyDescent="0.3">
      <c r="A15454" s="1">
        <v>42947</v>
      </c>
      <c r="B15454">
        <v>19273</v>
      </c>
      <c r="C15454">
        <v>111819</v>
      </c>
      <c r="D15454" t="s">
        <v>89</v>
      </c>
      <c r="E15454">
        <v>7281</v>
      </c>
      <c r="F15454">
        <v>6653</v>
      </c>
      <c r="G15454">
        <v>592</v>
      </c>
      <c r="H15454" s="4">
        <f>IFERROR(AandE_Admissions[[#This Row],[Attends_Under_4Hrs_Arr_To_Adm_Tfr_Disch_Type1]]/AandE_Admissions[[#This Row],[AandE_Attends_Type1]],0)</f>
        <v>0.91374811152314239</v>
      </c>
    </row>
    <row r="15455" spans="1:8" hidden="1" x14ac:dyDescent="0.3">
      <c r="A15455" s="1">
        <v>42947</v>
      </c>
      <c r="B15455">
        <v>19303</v>
      </c>
      <c r="C15455">
        <v>111819</v>
      </c>
      <c r="D15455" t="s">
        <v>82</v>
      </c>
      <c r="E15455">
        <v>12348</v>
      </c>
      <c r="F15455">
        <v>7240</v>
      </c>
      <c r="G15455">
        <v>1317</v>
      </c>
      <c r="H15455" s="4">
        <f>IFERROR(AandE_Admissions[[#This Row],[Attends_Under_4Hrs_Arr_To_Adm_Tfr_Disch_Type1]]/AandE_Admissions[[#This Row],[AandE_Attends_Type1]],0)</f>
        <v>0.58632977000323938</v>
      </c>
    </row>
    <row r="15456" spans="1:8" hidden="1" x14ac:dyDescent="0.3">
      <c r="A15456" s="1">
        <v>42947</v>
      </c>
      <c r="B15456">
        <v>19290</v>
      </c>
      <c r="C15456">
        <v>111819</v>
      </c>
      <c r="D15456" t="s">
        <v>77</v>
      </c>
      <c r="E15456">
        <v>7095</v>
      </c>
      <c r="F15456">
        <v>5663</v>
      </c>
      <c r="G15456">
        <v>442</v>
      </c>
      <c r="H15456" s="4">
        <f>IFERROR(AandE_Admissions[[#This Row],[Attends_Under_4Hrs_Arr_To_Adm_Tfr_Disch_Type1]]/AandE_Admissions[[#This Row],[AandE_Attends_Type1]],0)</f>
        <v>0.79816772374911915</v>
      </c>
    </row>
    <row r="15457" spans="1:8" hidden="1" x14ac:dyDescent="0.3">
      <c r="A15457" s="1">
        <v>42947</v>
      </c>
      <c r="B15457">
        <v>19289</v>
      </c>
      <c r="C15457">
        <v>111819</v>
      </c>
      <c r="D15457" t="s">
        <v>76</v>
      </c>
      <c r="E15457">
        <v>7708</v>
      </c>
      <c r="F15457">
        <v>9625</v>
      </c>
      <c r="G15457">
        <v>468</v>
      </c>
      <c r="H15457" s="4">
        <f>IFERROR(AandE_Admissions[[#This Row],[Attends_Under_4Hrs_Arr_To_Adm_Tfr_Disch_Type1]]/AandE_Admissions[[#This Row],[AandE_Attends_Type1]],0)</f>
        <v>1.2487026466009341</v>
      </c>
    </row>
    <row r="15458" spans="1:8" hidden="1" x14ac:dyDescent="0.3">
      <c r="A15458" s="1">
        <v>42947</v>
      </c>
      <c r="B15458">
        <v>19334</v>
      </c>
      <c r="C15458">
        <v>111819</v>
      </c>
      <c r="D15458" t="s">
        <v>87</v>
      </c>
      <c r="E15458">
        <v>6124</v>
      </c>
      <c r="F15458">
        <v>0</v>
      </c>
      <c r="G15458">
        <v>461</v>
      </c>
      <c r="H15458" s="4">
        <f>IFERROR(AandE_Admissions[[#This Row],[Attends_Under_4Hrs_Arr_To_Adm_Tfr_Disch_Type1]]/AandE_Admissions[[#This Row],[AandE_Attends_Type1]],0)</f>
        <v>0</v>
      </c>
    </row>
    <row r="15459" spans="1:8" hidden="1" x14ac:dyDescent="0.3">
      <c r="A15459" s="1">
        <v>42947</v>
      </c>
      <c r="B15459">
        <v>19272</v>
      </c>
      <c r="C15459">
        <v>111819</v>
      </c>
      <c r="D15459" t="s">
        <v>68</v>
      </c>
      <c r="E15459">
        <v>10253</v>
      </c>
      <c r="F15459">
        <v>8352</v>
      </c>
      <c r="G15459">
        <v>628</v>
      </c>
      <c r="H15459" s="4">
        <f>IFERROR(AandE_Admissions[[#This Row],[Attends_Under_4Hrs_Arr_To_Adm_Tfr_Disch_Type1]]/AandE_Admissions[[#This Row],[AandE_Attends_Type1]],0)</f>
        <v>0.81459085145810983</v>
      </c>
    </row>
    <row r="15460" spans="1:8" hidden="1" x14ac:dyDescent="0.3">
      <c r="A15460" s="1">
        <v>42947</v>
      </c>
      <c r="B15460">
        <v>19453</v>
      </c>
      <c r="C15460">
        <v>111819</v>
      </c>
      <c r="D15460" t="s">
        <v>238</v>
      </c>
      <c r="E15460">
        <v>0</v>
      </c>
      <c r="F15460">
        <v>8246</v>
      </c>
      <c r="G15460">
        <v>0</v>
      </c>
      <c r="H15460" s="4">
        <f>IFERROR(AandE_Admissions[[#This Row],[Attends_Under_4Hrs_Arr_To_Adm_Tfr_Disch_Type1]]/AandE_Admissions[[#This Row],[AandE_Attends_Type1]],0)</f>
        <v>0</v>
      </c>
    </row>
    <row r="15461" spans="1:8" hidden="1" x14ac:dyDescent="0.3">
      <c r="A15461" s="1">
        <v>42947</v>
      </c>
      <c r="B15461">
        <v>19448</v>
      </c>
      <c r="C15461">
        <v>111819</v>
      </c>
      <c r="D15461" t="s">
        <v>237</v>
      </c>
      <c r="E15461">
        <v>8844</v>
      </c>
      <c r="F15461">
        <v>7911</v>
      </c>
      <c r="G15461">
        <v>492</v>
      </c>
      <c r="H15461" s="4">
        <f>IFERROR(AandE_Admissions[[#This Row],[Attends_Under_4Hrs_Arr_To_Adm_Tfr_Disch_Type1]]/AandE_Admissions[[#This Row],[AandE_Attends_Type1]],0)</f>
        <v>0.89450474898236088</v>
      </c>
    </row>
    <row r="15462" spans="1:8" hidden="1" x14ac:dyDescent="0.3">
      <c r="A15462" s="1">
        <v>42947</v>
      </c>
      <c r="B15462">
        <v>19464</v>
      </c>
      <c r="C15462">
        <v>111819</v>
      </c>
      <c r="D15462" t="s">
        <v>257</v>
      </c>
      <c r="E15462">
        <v>9153</v>
      </c>
      <c r="F15462">
        <v>7133</v>
      </c>
      <c r="G15462">
        <v>907</v>
      </c>
      <c r="H15462" s="4">
        <f>IFERROR(AandE_Admissions[[#This Row],[Attends_Under_4Hrs_Arr_To_Adm_Tfr_Disch_Type1]]/AandE_Admissions[[#This Row],[AandE_Attends_Type1]],0)</f>
        <v>0.7793073309297498</v>
      </c>
    </row>
    <row r="15463" spans="1:8" hidden="1" x14ac:dyDescent="0.3">
      <c r="A15463" s="1">
        <v>42947</v>
      </c>
      <c r="B15463">
        <v>19386</v>
      </c>
      <c r="C15463">
        <v>111819</v>
      </c>
      <c r="D15463" t="s">
        <v>190</v>
      </c>
      <c r="E15463">
        <v>9485</v>
      </c>
      <c r="F15463">
        <v>9217</v>
      </c>
      <c r="G15463">
        <v>1574</v>
      </c>
      <c r="H15463" s="4">
        <f>IFERROR(AandE_Admissions[[#This Row],[Attends_Under_4Hrs_Arr_To_Adm_Tfr_Disch_Type1]]/AandE_Admissions[[#This Row],[AandE_Attends_Type1]],0)</f>
        <v>0.97174486030574592</v>
      </c>
    </row>
    <row r="15464" spans="1:8" hidden="1" x14ac:dyDescent="0.3">
      <c r="A15464" s="1">
        <v>42947</v>
      </c>
      <c r="B15464">
        <v>19444</v>
      </c>
      <c r="C15464">
        <v>111819</v>
      </c>
      <c r="D15464" t="s">
        <v>251</v>
      </c>
      <c r="E15464">
        <v>9913</v>
      </c>
      <c r="F15464">
        <v>9860</v>
      </c>
      <c r="G15464">
        <v>2780</v>
      </c>
      <c r="H15464" s="4">
        <f>IFERROR(AandE_Admissions[[#This Row],[Attends_Under_4Hrs_Arr_To_Adm_Tfr_Disch_Type1]]/AandE_Admissions[[#This Row],[AandE_Attends_Type1]],0)</f>
        <v>0.99465348532230402</v>
      </c>
    </row>
    <row r="15465" spans="1:8" hidden="1" x14ac:dyDescent="0.3">
      <c r="A15465" s="1">
        <v>42947</v>
      </c>
      <c r="B15465">
        <v>19446</v>
      </c>
      <c r="C15465">
        <v>111819</v>
      </c>
      <c r="D15465" t="s">
        <v>204</v>
      </c>
      <c r="E15465">
        <v>9700</v>
      </c>
      <c r="F15465">
        <v>16179</v>
      </c>
      <c r="G15465">
        <v>483</v>
      </c>
      <c r="H15465" s="4">
        <f>IFERROR(AandE_Admissions[[#This Row],[Attends_Under_4Hrs_Arr_To_Adm_Tfr_Disch_Type1]]/AandE_Admissions[[#This Row],[AandE_Attends_Type1]],0)</f>
        <v>1.6679381443298968</v>
      </c>
    </row>
    <row r="15466" spans="1:8" hidden="1" x14ac:dyDescent="0.3">
      <c r="A15466" s="1">
        <v>42947</v>
      </c>
      <c r="B15466">
        <v>19239</v>
      </c>
      <c r="C15466">
        <v>111819</v>
      </c>
      <c r="D15466" t="s">
        <v>17</v>
      </c>
      <c r="E15466">
        <v>12589</v>
      </c>
      <c r="F15466">
        <v>4993</v>
      </c>
      <c r="G15466">
        <v>2729</v>
      </c>
      <c r="H15466" s="4">
        <f>IFERROR(AandE_Admissions[[#This Row],[Attends_Under_4Hrs_Arr_To_Adm_Tfr_Disch_Type1]]/AandE_Admissions[[#This Row],[AandE_Attends_Type1]],0)</f>
        <v>0.39661609341488602</v>
      </c>
    </row>
    <row r="15467" spans="1:8" hidden="1" x14ac:dyDescent="0.3">
      <c r="A15467" s="1">
        <v>42947</v>
      </c>
      <c r="B15467">
        <v>19246</v>
      </c>
      <c r="C15467">
        <v>111819</v>
      </c>
      <c r="D15467" t="s">
        <v>24</v>
      </c>
      <c r="E15467">
        <v>18080</v>
      </c>
      <c r="F15467">
        <v>12006</v>
      </c>
      <c r="G15467">
        <v>1901</v>
      </c>
      <c r="H15467" s="4">
        <f>IFERROR(AandE_Admissions[[#This Row],[Attends_Under_4Hrs_Arr_To_Adm_Tfr_Disch_Type1]]/AandE_Admissions[[#This Row],[AandE_Attends_Type1]],0)</f>
        <v>0.66404867256637168</v>
      </c>
    </row>
    <row r="15468" spans="1:8" hidden="1" x14ac:dyDescent="0.3">
      <c r="A15468" s="1">
        <v>42947</v>
      </c>
      <c r="B15468">
        <v>19236</v>
      </c>
      <c r="C15468">
        <v>111819</v>
      </c>
      <c r="D15468" t="s">
        <v>12</v>
      </c>
      <c r="E15468">
        <v>6631</v>
      </c>
      <c r="F15468">
        <v>0</v>
      </c>
      <c r="G15468">
        <v>1638</v>
      </c>
      <c r="H15468" s="4">
        <f>IFERROR(AandE_Admissions[[#This Row],[Attends_Under_4Hrs_Arr_To_Adm_Tfr_Disch_Type1]]/AandE_Admissions[[#This Row],[AandE_Attends_Type1]],0)</f>
        <v>0</v>
      </c>
    </row>
    <row r="15469" spans="1:8" hidden="1" x14ac:dyDescent="0.3">
      <c r="A15469" s="1">
        <v>42947</v>
      </c>
      <c r="B15469">
        <v>19256</v>
      </c>
      <c r="C15469">
        <v>111819</v>
      </c>
      <c r="D15469" t="s">
        <v>36</v>
      </c>
      <c r="E15469">
        <v>13501</v>
      </c>
      <c r="F15469">
        <v>5514</v>
      </c>
      <c r="G15469">
        <v>1495</v>
      </c>
      <c r="H15469" s="4">
        <f>IFERROR(AandE_Admissions[[#This Row],[Attends_Under_4Hrs_Arr_To_Adm_Tfr_Disch_Type1]]/AandE_Admissions[[#This Row],[AandE_Attends_Type1]],0)</f>
        <v>0.40841419154136732</v>
      </c>
    </row>
    <row r="15470" spans="1:8" hidden="1" x14ac:dyDescent="0.3">
      <c r="A15470" s="1">
        <v>42947</v>
      </c>
      <c r="B15470">
        <v>19418</v>
      </c>
      <c r="C15470">
        <v>111819</v>
      </c>
      <c r="D15470" t="s">
        <v>264</v>
      </c>
      <c r="E15470">
        <v>0</v>
      </c>
      <c r="F15470">
        <v>11865</v>
      </c>
      <c r="G15470">
        <v>0</v>
      </c>
      <c r="H15470" s="4">
        <f>IFERROR(AandE_Admissions[[#This Row],[Attends_Under_4Hrs_Arr_To_Adm_Tfr_Disch_Type1]]/AandE_Admissions[[#This Row],[AandE_Attends_Type1]],0)</f>
        <v>0</v>
      </c>
    </row>
    <row r="15471" spans="1:8" hidden="1" x14ac:dyDescent="0.3">
      <c r="A15471" s="1">
        <v>42947</v>
      </c>
      <c r="B15471">
        <v>19317</v>
      </c>
      <c r="C15471">
        <v>111819</v>
      </c>
      <c r="D15471" t="s">
        <v>117</v>
      </c>
      <c r="E15471">
        <v>5811</v>
      </c>
      <c r="F15471">
        <v>4827</v>
      </c>
      <c r="G15471">
        <v>297</v>
      </c>
      <c r="H15471" s="4">
        <f>IFERROR(AandE_Admissions[[#This Row],[Attends_Under_4Hrs_Arr_To_Adm_Tfr_Disch_Type1]]/AandE_Admissions[[#This Row],[AandE_Attends_Type1]],0)</f>
        <v>0.83066597831698508</v>
      </c>
    </row>
    <row r="15472" spans="1:8" hidden="1" x14ac:dyDescent="0.3">
      <c r="A15472" s="1">
        <v>42947</v>
      </c>
      <c r="B15472">
        <v>19330</v>
      </c>
      <c r="C15472">
        <v>111819</v>
      </c>
      <c r="D15472" t="s">
        <v>102</v>
      </c>
      <c r="E15472">
        <v>15922</v>
      </c>
      <c r="F15472">
        <v>9437</v>
      </c>
      <c r="G15472">
        <v>4057</v>
      </c>
      <c r="H15472" s="4">
        <f>IFERROR(AandE_Admissions[[#This Row],[Attends_Under_4Hrs_Arr_To_Adm_Tfr_Disch_Type1]]/AandE_Admissions[[#This Row],[AandE_Attends_Type1]],0)</f>
        <v>0.59270192186911197</v>
      </c>
    </row>
    <row r="15473" spans="1:8" hidden="1" x14ac:dyDescent="0.3">
      <c r="A15473" s="1">
        <v>42947</v>
      </c>
      <c r="B15473">
        <v>19271</v>
      </c>
      <c r="C15473">
        <v>111819</v>
      </c>
      <c r="D15473" t="s">
        <v>88</v>
      </c>
      <c r="E15473">
        <v>5570</v>
      </c>
      <c r="F15473">
        <v>3898</v>
      </c>
      <c r="G15473">
        <v>743</v>
      </c>
      <c r="H15473" s="4">
        <f>IFERROR(AandE_Admissions[[#This Row],[Attends_Under_4Hrs_Arr_To_Adm_Tfr_Disch_Type1]]/AandE_Admissions[[#This Row],[AandE_Attends_Type1]],0)</f>
        <v>0.69982046678635546</v>
      </c>
    </row>
    <row r="15474" spans="1:8" hidden="1" x14ac:dyDescent="0.3">
      <c r="A15474" s="1">
        <v>42947</v>
      </c>
      <c r="B15474">
        <v>19377</v>
      </c>
      <c r="C15474">
        <v>111819</v>
      </c>
      <c r="D15474" t="s">
        <v>187</v>
      </c>
      <c r="E15474">
        <v>11622</v>
      </c>
      <c r="F15474">
        <v>5493</v>
      </c>
      <c r="G15474">
        <v>2185</v>
      </c>
      <c r="H15474" s="4">
        <f>IFERROR(AandE_Admissions[[#This Row],[Attends_Under_4Hrs_Arr_To_Adm_Tfr_Disch_Type1]]/AandE_Admissions[[#This Row],[AandE_Attends_Type1]],0)</f>
        <v>0.47263810015487867</v>
      </c>
    </row>
    <row r="15475" spans="1:8" hidden="1" x14ac:dyDescent="0.3">
      <c r="A15475" s="1">
        <v>42947</v>
      </c>
      <c r="B15475">
        <v>19354</v>
      </c>
      <c r="C15475">
        <v>111819</v>
      </c>
      <c r="D15475" t="s">
        <v>132</v>
      </c>
      <c r="E15475">
        <v>4291</v>
      </c>
      <c r="F15475">
        <v>15012</v>
      </c>
      <c r="G15475">
        <v>393</v>
      </c>
      <c r="H15475" s="4">
        <f>IFERROR(AandE_Admissions[[#This Row],[Attends_Under_4Hrs_Arr_To_Adm_Tfr_Disch_Type1]]/AandE_Admissions[[#This Row],[AandE_Attends_Type1]],0)</f>
        <v>3.4984852015847121</v>
      </c>
    </row>
    <row r="15476" spans="1:8" hidden="1" x14ac:dyDescent="0.3">
      <c r="A15476" s="1">
        <v>42947</v>
      </c>
      <c r="B15476">
        <v>19350</v>
      </c>
      <c r="C15476">
        <v>111819</v>
      </c>
      <c r="D15476" t="s">
        <v>131</v>
      </c>
      <c r="E15476">
        <v>6531</v>
      </c>
      <c r="F15476">
        <v>7980</v>
      </c>
      <c r="G15476">
        <v>1038</v>
      </c>
      <c r="H15476" s="4">
        <f>IFERROR(AandE_Admissions[[#This Row],[Attends_Under_4Hrs_Arr_To_Adm_Tfr_Disch_Type1]]/AandE_Admissions[[#This Row],[AandE_Attends_Type1]],0)</f>
        <v>1.2218649517684887</v>
      </c>
    </row>
    <row r="15477" spans="1:8" hidden="1" x14ac:dyDescent="0.3">
      <c r="A15477" s="1">
        <v>42947</v>
      </c>
      <c r="B15477">
        <v>19244</v>
      </c>
      <c r="C15477">
        <v>111819</v>
      </c>
      <c r="D15477" t="s">
        <v>22</v>
      </c>
      <c r="E15477">
        <v>17817</v>
      </c>
      <c r="F15477">
        <v>7585</v>
      </c>
      <c r="G15477">
        <v>2805</v>
      </c>
      <c r="H15477" s="4">
        <f>IFERROR(AandE_Admissions[[#This Row],[Attends_Under_4Hrs_Arr_To_Adm_Tfr_Disch_Type1]]/AandE_Admissions[[#This Row],[AandE_Attends_Type1]],0)</f>
        <v>0.42571701184262223</v>
      </c>
    </row>
    <row r="15478" spans="1:8" hidden="1" x14ac:dyDescent="0.3">
      <c r="A15478" s="1">
        <v>42947</v>
      </c>
      <c r="B15478">
        <v>19313</v>
      </c>
      <c r="C15478">
        <v>111819</v>
      </c>
      <c r="D15478" t="s">
        <v>97</v>
      </c>
      <c r="E15478">
        <v>8535</v>
      </c>
      <c r="F15478">
        <v>9126</v>
      </c>
      <c r="G15478">
        <v>555</v>
      </c>
      <c r="H15478" s="4">
        <f>IFERROR(AandE_Admissions[[#This Row],[Attends_Under_4Hrs_Arr_To_Adm_Tfr_Disch_Type1]]/AandE_Admissions[[#This Row],[AandE_Attends_Type1]],0)</f>
        <v>1.069244288224956</v>
      </c>
    </row>
    <row r="15479" spans="1:8" hidden="1" x14ac:dyDescent="0.3">
      <c r="A15479" s="1">
        <v>42947</v>
      </c>
      <c r="B15479">
        <v>19442</v>
      </c>
      <c r="C15479">
        <v>111819</v>
      </c>
      <c r="D15479" t="s">
        <v>235</v>
      </c>
      <c r="E15479">
        <v>9037</v>
      </c>
      <c r="F15479">
        <v>7881</v>
      </c>
      <c r="G15479">
        <v>1452</v>
      </c>
      <c r="H15479" s="4">
        <f>IFERROR(AandE_Admissions[[#This Row],[Attends_Under_4Hrs_Arr_To_Adm_Tfr_Disch_Type1]]/AandE_Admissions[[#This Row],[AandE_Attends_Type1]],0)</f>
        <v>0.8720814429567334</v>
      </c>
    </row>
    <row r="15480" spans="1:8" hidden="1" x14ac:dyDescent="0.3">
      <c r="A15480" s="1">
        <v>42947</v>
      </c>
      <c r="B15480">
        <v>19328</v>
      </c>
      <c r="C15480">
        <v>111819</v>
      </c>
      <c r="D15480" t="s">
        <v>122</v>
      </c>
      <c r="E15480">
        <v>12011</v>
      </c>
      <c r="F15480">
        <v>0</v>
      </c>
      <c r="G15480">
        <v>2885</v>
      </c>
      <c r="H15480" s="4">
        <f>IFERROR(AandE_Admissions[[#This Row],[Attends_Under_4Hrs_Arr_To_Adm_Tfr_Disch_Type1]]/AandE_Admissions[[#This Row],[AandE_Attends_Type1]],0)</f>
        <v>0</v>
      </c>
    </row>
    <row r="15481" spans="1:8" hidden="1" x14ac:dyDescent="0.3">
      <c r="A15481" s="1">
        <v>42947</v>
      </c>
      <c r="B15481">
        <v>19264</v>
      </c>
      <c r="C15481">
        <v>111819</v>
      </c>
      <c r="D15481" t="s">
        <v>41</v>
      </c>
      <c r="E15481">
        <v>8537</v>
      </c>
      <c r="F15481">
        <v>10644</v>
      </c>
      <c r="G15481">
        <v>656</v>
      </c>
      <c r="H15481" s="4">
        <f>IFERROR(AandE_Admissions[[#This Row],[Attends_Under_4Hrs_Arr_To_Adm_Tfr_Disch_Type1]]/AandE_Admissions[[#This Row],[AandE_Attends_Type1]],0)</f>
        <v>1.2468080121822653</v>
      </c>
    </row>
    <row r="15482" spans="1:8" hidden="1" x14ac:dyDescent="0.3">
      <c r="A15482" s="1">
        <v>42947</v>
      </c>
      <c r="B15482">
        <v>19324</v>
      </c>
      <c r="C15482">
        <v>111819</v>
      </c>
      <c r="D15482" t="s">
        <v>101</v>
      </c>
      <c r="E15482">
        <v>0</v>
      </c>
      <c r="F15482">
        <v>7254</v>
      </c>
      <c r="G15482">
        <v>0</v>
      </c>
      <c r="H15482" s="4">
        <f>IFERROR(AandE_Admissions[[#This Row],[Attends_Under_4Hrs_Arr_To_Adm_Tfr_Disch_Type1]]/AandE_Admissions[[#This Row],[AandE_Attends_Type1]],0)</f>
        <v>0</v>
      </c>
    </row>
    <row r="15483" spans="1:8" hidden="1" x14ac:dyDescent="0.3">
      <c r="A15483" s="1">
        <v>42947</v>
      </c>
      <c r="B15483">
        <v>19325</v>
      </c>
      <c r="C15483">
        <v>111819</v>
      </c>
      <c r="D15483" t="s">
        <v>120</v>
      </c>
      <c r="E15483">
        <v>11752</v>
      </c>
      <c r="F15483">
        <v>3729</v>
      </c>
      <c r="G15483">
        <v>1108</v>
      </c>
      <c r="H15483" s="4">
        <f>IFERROR(AandE_Admissions[[#This Row],[Attends_Under_4Hrs_Arr_To_Adm_Tfr_Disch_Type1]]/AandE_Admissions[[#This Row],[AandE_Attends_Type1]],0)</f>
        <v>0.31730769230769229</v>
      </c>
    </row>
    <row r="15484" spans="1:8" hidden="1" x14ac:dyDescent="0.3">
      <c r="A15484" s="1">
        <v>42947</v>
      </c>
      <c r="B15484">
        <v>19349</v>
      </c>
      <c r="C15484">
        <v>111819</v>
      </c>
      <c r="D15484" t="s">
        <v>144</v>
      </c>
      <c r="E15484">
        <v>7866</v>
      </c>
      <c r="F15484">
        <v>6366</v>
      </c>
      <c r="G15484">
        <v>612</v>
      </c>
      <c r="H15484" s="4">
        <f>IFERROR(AandE_Admissions[[#This Row],[Attends_Under_4Hrs_Arr_To_Adm_Tfr_Disch_Type1]]/AandE_Admissions[[#This Row],[AandE_Attends_Type1]],0)</f>
        <v>0.80930587337909987</v>
      </c>
    </row>
    <row r="15485" spans="1:8" hidden="1" x14ac:dyDescent="0.3">
      <c r="A15485" s="1">
        <v>42947</v>
      </c>
      <c r="B15485">
        <v>19336</v>
      </c>
      <c r="C15485">
        <v>111819</v>
      </c>
      <c r="D15485" t="s">
        <v>127</v>
      </c>
      <c r="E15485">
        <v>4894</v>
      </c>
      <c r="F15485">
        <v>9126</v>
      </c>
      <c r="G15485">
        <v>1165</v>
      </c>
      <c r="H15485" s="4">
        <f>IFERROR(AandE_Admissions[[#This Row],[Attends_Under_4Hrs_Arr_To_Adm_Tfr_Disch_Type1]]/AandE_Admissions[[#This Row],[AandE_Attends_Type1]],0)</f>
        <v>1.8647323252962811</v>
      </c>
    </row>
    <row r="15486" spans="1:8" hidden="1" x14ac:dyDescent="0.3">
      <c r="A15486" s="1">
        <v>42947</v>
      </c>
      <c r="B15486">
        <v>19284</v>
      </c>
      <c r="C15486">
        <v>111819</v>
      </c>
      <c r="D15486" t="s">
        <v>110</v>
      </c>
      <c r="E15486">
        <v>7088</v>
      </c>
      <c r="F15486">
        <v>8005</v>
      </c>
      <c r="G15486">
        <v>722</v>
      </c>
      <c r="H15486" s="4">
        <f>IFERROR(AandE_Admissions[[#This Row],[Attends_Under_4Hrs_Arr_To_Adm_Tfr_Disch_Type1]]/AandE_Admissions[[#This Row],[AandE_Attends_Type1]],0)</f>
        <v>1.1293735891647856</v>
      </c>
    </row>
    <row r="15487" spans="1:8" hidden="1" x14ac:dyDescent="0.3">
      <c r="A15487" s="1">
        <v>42947</v>
      </c>
      <c r="B15487">
        <v>19302</v>
      </c>
      <c r="C15487">
        <v>111819</v>
      </c>
      <c r="D15487" t="s">
        <v>79</v>
      </c>
      <c r="E15487">
        <v>10121</v>
      </c>
      <c r="F15487">
        <v>7935</v>
      </c>
      <c r="G15487">
        <v>995</v>
      </c>
      <c r="H15487" s="4">
        <f>IFERROR(AandE_Admissions[[#This Row],[Attends_Under_4Hrs_Arr_To_Adm_Tfr_Disch_Type1]]/AandE_Admissions[[#This Row],[AandE_Attends_Type1]],0)</f>
        <v>0.78401343740737084</v>
      </c>
    </row>
    <row r="15488" spans="1:8" hidden="1" x14ac:dyDescent="0.3">
      <c r="A15488" s="1">
        <v>42947</v>
      </c>
      <c r="B15488">
        <v>19398</v>
      </c>
      <c r="C15488">
        <v>111819</v>
      </c>
      <c r="D15488" t="s">
        <v>170</v>
      </c>
      <c r="E15488">
        <v>8793</v>
      </c>
      <c r="F15488">
        <v>7661</v>
      </c>
      <c r="G15488">
        <v>788</v>
      </c>
      <c r="H15488" s="4">
        <f>IFERROR(AandE_Admissions[[#This Row],[Attends_Under_4Hrs_Arr_To_Adm_Tfr_Disch_Type1]]/AandE_Admissions[[#This Row],[AandE_Attends_Type1]],0)</f>
        <v>0.87126123052428073</v>
      </c>
    </row>
    <row r="15489" spans="1:8" hidden="1" x14ac:dyDescent="0.3">
      <c r="A15489" s="1">
        <v>42947</v>
      </c>
      <c r="B15489">
        <v>19383</v>
      </c>
      <c r="C15489">
        <v>111819</v>
      </c>
      <c r="D15489" t="s">
        <v>166</v>
      </c>
      <c r="E15489">
        <v>8666</v>
      </c>
      <c r="F15489">
        <v>6835</v>
      </c>
      <c r="G15489">
        <v>731</v>
      </c>
      <c r="H15489" s="4">
        <f>IFERROR(AandE_Admissions[[#This Row],[Attends_Under_4Hrs_Arr_To_Adm_Tfr_Disch_Type1]]/AandE_Admissions[[#This Row],[AandE_Attends_Type1]],0)</f>
        <v>0.78871451650126934</v>
      </c>
    </row>
    <row r="15490" spans="1:8" hidden="1" x14ac:dyDescent="0.3">
      <c r="A15490" s="1">
        <v>42947</v>
      </c>
      <c r="B15490">
        <v>19343</v>
      </c>
      <c r="C15490">
        <v>111819</v>
      </c>
      <c r="D15490" t="s">
        <v>158</v>
      </c>
      <c r="E15490">
        <v>9210</v>
      </c>
      <c r="F15490">
        <v>4941</v>
      </c>
      <c r="G15490">
        <v>1549</v>
      </c>
      <c r="H15490" s="4">
        <f>IFERROR(AandE_Admissions[[#This Row],[Attends_Under_4Hrs_Arr_To_Adm_Tfr_Disch_Type1]]/AandE_Admissions[[#This Row],[AandE_Attends_Type1]],0)</f>
        <v>0.5364820846905537</v>
      </c>
    </row>
    <row r="15491" spans="1:8" hidden="1" x14ac:dyDescent="0.3">
      <c r="A15491" s="1">
        <v>42947</v>
      </c>
      <c r="B15491">
        <v>19393</v>
      </c>
      <c r="C15491">
        <v>111819</v>
      </c>
      <c r="D15491" t="s">
        <v>168</v>
      </c>
      <c r="E15491">
        <v>7629</v>
      </c>
      <c r="F15491">
        <v>9131</v>
      </c>
      <c r="G15491">
        <v>794</v>
      </c>
      <c r="H15491" s="4">
        <f>IFERROR(AandE_Admissions[[#This Row],[Attends_Under_4Hrs_Arr_To_Adm_Tfr_Disch_Type1]]/AandE_Admissions[[#This Row],[AandE_Attends_Type1]],0)</f>
        <v>1.1968803250753703</v>
      </c>
    </row>
    <row r="15492" spans="1:8" hidden="1" x14ac:dyDescent="0.3">
      <c r="A15492" s="1">
        <v>42947</v>
      </c>
      <c r="B15492">
        <v>19428</v>
      </c>
      <c r="C15492">
        <v>111819</v>
      </c>
      <c r="D15492" t="s">
        <v>200</v>
      </c>
      <c r="E15492">
        <v>6177</v>
      </c>
      <c r="F15492">
        <v>8189</v>
      </c>
      <c r="G15492">
        <v>1236</v>
      </c>
      <c r="H15492" s="4">
        <f>IFERROR(AandE_Admissions[[#This Row],[Attends_Under_4Hrs_Arr_To_Adm_Tfr_Disch_Type1]]/AandE_Admissions[[#This Row],[AandE_Attends_Type1]],0)</f>
        <v>1.3257244617128057</v>
      </c>
    </row>
    <row r="15493" spans="1:8" hidden="1" x14ac:dyDescent="0.3">
      <c r="A15493" s="1">
        <v>42947</v>
      </c>
      <c r="B15493">
        <v>19429</v>
      </c>
      <c r="C15493">
        <v>111819</v>
      </c>
      <c r="D15493" t="s">
        <v>248</v>
      </c>
      <c r="E15493">
        <v>9809</v>
      </c>
      <c r="F15493">
        <v>7493</v>
      </c>
      <c r="G15493">
        <v>678</v>
      </c>
      <c r="H15493" s="4">
        <f>IFERROR(AandE_Admissions[[#This Row],[Attends_Under_4Hrs_Arr_To_Adm_Tfr_Disch_Type1]]/AandE_Admissions[[#This Row],[AandE_Attends_Type1]],0)</f>
        <v>0.76389030482210218</v>
      </c>
    </row>
    <row r="15494" spans="1:8" hidden="1" x14ac:dyDescent="0.3">
      <c r="A15494" s="1">
        <v>42947</v>
      </c>
      <c r="B15494">
        <v>19419</v>
      </c>
      <c r="C15494">
        <v>111819</v>
      </c>
      <c r="D15494" t="s">
        <v>212</v>
      </c>
      <c r="E15494">
        <v>8930</v>
      </c>
      <c r="F15494">
        <v>7852</v>
      </c>
      <c r="G15494">
        <v>741</v>
      </c>
      <c r="H15494" s="4">
        <f>IFERROR(AandE_Admissions[[#This Row],[Attends_Under_4Hrs_Arr_To_Adm_Tfr_Disch_Type1]]/AandE_Admissions[[#This Row],[AandE_Attends_Type1]],0)</f>
        <v>0.87928331466965282</v>
      </c>
    </row>
    <row r="15495" spans="1:8" hidden="1" x14ac:dyDescent="0.3">
      <c r="A15495" s="1">
        <v>42947</v>
      </c>
      <c r="B15495">
        <v>19321</v>
      </c>
      <c r="C15495">
        <v>111819</v>
      </c>
      <c r="D15495" t="s">
        <v>119</v>
      </c>
      <c r="E15495">
        <v>9056</v>
      </c>
      <c r="F15495">
        <v>0</v>
      </c>
      <c r="G15495">
        <v>1563</v>
      </c>
      <c r="H15495" s="4">
        <f>IFERROR(AandE_Admissions[[#This Row],[Attends_Under_4Hrs_Arr_To_Adm_Tfr_Disch_Type1]]/AandE_Admissions[[#This Row],[AandE_Attends_Type1]],0)</f>
        <v>0</v>
      </c>
    </row>
    <row r="15496" spans="1:8" hidden="1" x14ac:dyDescent="0.3">
      <c r="A15496" s="1">
        <v>42947</v>
      </c>
      <c r="B15496">
        <v>19373</v>
      </c>
      <c r="C15496">
        <v>111819</v>
      </c>
      <c r="D15496" t="s">
        <v>148</v>
      </c>
      <c r="E15496">
        <v>8421</v>
      </c>
      <c r="F15496">
        <v>6756</v>
      </c>
      <c r="G15496">
        <v>569</v>
      </c>
      <c r="H15496" s="4">
        <f>IFERROR(AandE_Admissions[[#This Row],[Attends_Under_4Hrs_Arr_To_Adm_Tfr_Disch_Type1]]/AandE_Admissions[[#This Row],[AandE_Attends_Type1]],0)</f>
        <v>0.8022800142500891</v>
      </c>
    </row>
    <row r="15497" spans="1:8" hidden="1" x14ac:dyDescent="0.3">
      <c r="A15497" s="1">
        <v>42947</v>
      </c>
      <c r="B15497">
        <v>19352</v>
      </c>
      <c r="C15497">
        <v>111819</v>
      </c>
      <c r="D15497" t="s">
        <v>146</v>
      </c>
      <c r="E15497">
        <v>0</v>
      </c>
      <c r="F15497">
        <v>8296</v>
      </c>
      <c r="G15497">
        <v>0</v>
      </c>
      <c r="H15497" s="4">
        <f>IFERROR(AandE_Admissions[[#This Row],[Attends_Under_4Hrs_Arr_To_Adm_Tfr_Disch_Type1]]/AandE_Admissions[[#This Row],[AandE_Attends_Type1]],0)</f>
        <v>0</v>
      </c>
    </row>
    <row r="15498" spans="1:8" hidden="1" x14ac:dyDescent="0.3">
      <c r="A15498" s="1">
        <v>42947</v>
      </c>
      <c r="B15498">
        <v>19291</v>
      </c>
      <c r="C15498">
        <v>111819</v>
      </c>
      <c r="D15498" t="s">
        <v>50</v>
      </c>
      <c r="E15498">
        <v>7532</v>
      </c>
      <c r="F15498">
        <v>0</v>
      </c>
      <c r="G15498">
        <v>776</v>
      </c>
      <c r="H15498" s="4">
        <f>IFERROR(AandE_Admissions[[#This Row],[Attends_Under_4Hrs_Arr_To_Adm_Tfr_Disch_Type1]]/AandE_Admissions[[#This Row],[AandE_Attends_Type1]],0)</f>
        <v>0</v>
      </c>
    </row>
    <row r="15499" spans="1:8" hidden="1" x14ac:dyDescent="0.3">
      <c r="A15499" s="1">
        <v>42947</v>
      </c>
      <c r="B15499">
        <v>19304</v>
      </c>
      <c r="C15499">
        <v>111819</v>
      </c>
      <c r="D15499" t="s">
        <v>59</v>
      </c>
      <c r="E15499">
        <v>9465</v>
      </c>
      <c r="F15499">
        <v>3950</v>
      </c>
      <c r="G15499">
        <v>1169</v>
      </c>
      <c r="H15499" s="4">
        <f>IFERROR(AandE_Admissions[[#This Row],[Attends_Under_4Hrs_Arr_To_Adm_Tfr_Disch_Type1]]/AandE_Admissions[[#This Row],[AandE_Attends_Type1]],0)</f>
        <v>0.41732699418911778</v>
      </c>
    </row>
    <row r="15500" spans="1:8" hidden="1" x14ac:dyDescent="0.3">
      <c r="A15500" s="1">
        <v>42947</v>
      </c>
      <c r="B15500">
        <v>19439</v>
      </c>
      <c r="C15500">
        <v>111819</v>
      </c>
      <c r="D15500" t="s">
        <v>201</v>
      </c>
      <c r="E15500">
        <v>0</v>
      </c>
      <c r="F15500">
        <v>10157</v>
      </c>
      <c r="G15500">
        <v>0</v>
      </c>
      <c r="H15500" s="4">
        <f>IFERROR(AandE_Admissions[[#This Row],[Attends_Under_4Hrs_Arr_To_Adm_Tfr_Disch_Type1]]/AandE_Admissions[[#This Row],[AandE_Attends_Type1]],0)</f>
        <v>0</v>
      </c>
    </row>
    <row r="15501" spans="1:8" hidden="1" x14ac:dyDescent="0.3">
      <c r="A15501" s="1">
        <v>42947</v>
      </c>
      <c r="B15501">
        <v>19451</v>
      </c>
      <c r="C15501">
        <v>111819</v>
      </c>
      <c r="D15501" t="s">
        <v>206</v>
      </c>
      <c r="E15501">
        <v>4141</v>
      </c>
      <c r="F15501">
        <v>0</v>
      </c>
      <c r="G15501">
        <v>191</v>
      </c>
      <c r="H15501" s="4">
        <f>IFERROR(AandE_Admissions[[#This Row],[Attends_Under_4Hrs_Arr_To_Adm_Tfr_Disch_Type1]]/AandE_Admissions[[#This Row],[AandE_Attends_Type1]],0)</f>
        <v>0</v>
      </c>
    </row>
    <row r="15502" spans="1:8" hidden="1" x14ac:dyDescent="0.3">
      <c r="A15502" s="1">
        <v>42947</v>
      </c>
      <c r="B15502">
        <v>19353</v>
      </c>
      <c r="C15502">
        <v>111819</v>
      </c>
      <c r="D15502" t="s">
        <v>178</v>
      </c>
      <c r="E15502">
        <v>11149</v>
      </c>
      <c r="F15502">
        <v>9362</v>
      </c>
      <c r="G15502">
        <v>992</v>
      </c>
      <c r="H15502" s="4">
        <f>IFERROR(AandE_Admissions[[#This Row],[Attends_Under_4Hrs_Arr_To_Adm_Tfr_Disch_Type1]]/AandE_Admissions[[#This Row],[AandE_Attends_Type1]],0)</f>
        <v>0.83971656650820703</v>
      </c>
    </row>
    <row r="15503" spans="1:8" hidden="1" x14ac:dyDescent="0.3">
      <c r="A15503" s="1">
        <v>42947</v>
      </c>
      <c r="B15503">
        <v>19248</v>
      </c>
      <c r="C15503">
        <v>111819</v>
      </c>
      <c r="D15503" t="s">
        <v>26</v>
      </c>
      <c r="E15503">
        <v>0</v>
      </c>
      <c r="F15503">
        <v>0</v>
      </c>
      <c r="G15503">
        <v>0</v>
      </c>
      <c r="H15503" s="4">
        <f>IFERROR(AandE_Admissions[[#This Row],[Attends_Under_4Hrs_Arr_To_Adm_Tfr_Disch_Type1]]/AandE_Admissions[[#This Row],[AandE_Attends_Type1]],0)</f>
        <v>0</v>
      </c>
    </row>
    <row r="15504" spans="1:8" hidden="1" x14ac:dyDescent="0.3">
      <c r="A15504" s="1">
        <v>42947</v>
      </c>
      <c r="B15504">
        <v>19435</v>
      </c>
      <c r="C15504">
        <v>111819</v>
      </c>
      <c r="D15504" t="s">
        <v>220</v>
      </c>
      <c r="E15504">
        <v>10581</v>
      </c>
      <c r="F15504">
        <v>4683</v>
      </c>
      <c r="G15504">
        <v>1219</v>
      </c>
      <c r="H15504" s="4">
        <f>IFERROR(AandE_Admissions[[#This Row],[Attends_Under_4Hrs_Arr_To_Adm_Tfr_Disch_Type1]]/AandE_Admissions[[#This Row],[AandE_Attends_Type1]],0)</f>
        <v>0.44258576694074286</v>
      </c>
    </row>
    <row r="15505" spans="1:8" hidden="1" x14ac:dyDescent="0.3">
      <c r="A15505" s="1">
        <v>42947</v>
      </c>
      <c r="B15505">
        <v>19445</v>
      </c>
      <c r="C15505">
        <v>111819</v>
      </c>
      <c r="D15505" t="s">
        <v>221</v>
      </c>
      <c r="E15505">
        <v>0</v>
      </c>
      <c r="F15505">
        <v>5427</v>
      </c>
      <c r="G15505">
        <v>0</v>
      </c>
      <c r="H15505" s="4">
        <f>IFERROR(AandE_Admissions[[#This Row],[Attends_Under_4Hrs_Arr_To_Adm_Tfr_Disch_Type1]]/AandE_Admissions[[#This Row],[AandE_Attends_Type1]],0)</f>
        <v>0</v>
      </c>
    </row>
    <row r="15506" spans="1:8" hidden="1" x14ac:dyDescent="0.3">
      <c r="A15506" s="1">
        <v>42947</v>
      </c>
      <c r="B15506">
        <v>19270</v>
      </c>
      <c r="C15506">
        <v>111819</v>
      </c>
      <c r="D15506" t="s">
        <v>104</v>
      </c>
      <c r="E15506">
        <v>4916</v>
      </c>
      <c r="F15506">
        <v>7035</v>
      </c>
      <c r="G15506">
        <v>233</v>
      </c>
      <c r="H15506" s="4">
        <f>IFERROR(AandE_Admissions[[#This Row],[Attends_Under_4Hrs_Arr_To_Adm_Tfr_Disch_Type1]]/AandE_Admissions[[#This Row],[AandE_Attends_Type1]],0)</f>
        <v>1.4310414971521561</v>
      </c>
    </row>
    <row r="15507" spans="1:8" hidden="1" x14ac:dyDescent="0.3">
      <c r="A15507" s="1">
        <v>42947</v>
      </c>
      <c r="B15507">
        <v>19382</v>
      </c>
      <c r="C15507">
        <v>111819</v>
      </c>
      <c r="D15507" t="s">
        <v>137</v>
      </c>
      <c r="E15507">
        <v>7851</v>
      </c>
      <c r="F15507">
        <v>16148</v>
      </c>
      <c r="G15507">
        <v>2424</v>
      </c>
      <c r="H15507" s="4">
        <f>IFERROR(AandE_Admissions[[#This Row],[Attends_Under_4Hrs_Arr_To_Adm_Tfr_Disch_Type1]]/AandE_Admissions[[#This Row],[AandE_Attends_Type1]],0)</f>
        <v>2.0568080499299453</v>
      </c>
    </row>
    <row r="15508" spans="1:8" hidden="1" x14ac:dyDescent="0.3">
      <c r="A15508" s="1">
        <v>42947</v>
      </c>
      <c r="B15508">
        <v>19299</v>
      </c>
      <c r="C15508">
        <v>111819</v>
      </c>
      <c r="D15508" t="s">
        <v>78</v>
      </c>
      <c r="E15508">
        <v>8378</v>
      </c>
      <c r="F15508">
        <v>6445</v>
      </c>
      <c r="G15508">
        <v>1343</v>
      </c>
      <c r="H15508" s="4">
        <f>IFERROR(AandE_Admissions[[#This Row],[Attends_Under_4Hrs_Arr_To_Adm_Tfr_Disch_Type1]]/AandE_Admissions[[#This Row],[AandE_Attends_Type1]],0)</f>
        <v>0.76927667701121982</v>
      </c>
    </row>
    <row r="15509" spans="1:8" hidden="1" x14ac:dyDescent="0.3">
      <c r="A15509" s="1">
        <v>42947</v>
      </c>
      <c r="B15509">
        <v>19235</v>
      </c>
      <c r="C15509">
        <v>111819</v>
      </c>
      <c r="D15509" t="s">
        <v>11</v>
      </c>
      <c r="E15509">
        <v>17265</v>
      </c>
      <c r="F15509">
        <v>10295</v>
      </c>
      <c r="G15509">
        <v>1117</v>
      </c>
      <c r="H15509" s="4">
        <f>IFERROR(AandE_Admissions[[#This Row],[Attends_Under_4Hrs_Arr_To_Adm_Tfr_Disch_Type1]]/AandE_Admissions[[#This Row],[AandE_Attends_Type1]],0)</f>
        <v>0.59629307848247903</v>
      </c>
    </row>
    <row r="15510" spans="1:8" hidden="1" x14ac:dyDescent="0.3">
      <c r="A15510" s="1">
        <v>42947</v>
      </c>
      <c r="B15510">
        <v>19322</v>
      </c>
      <c r="C15510">
        <v>111819</v>
      </c>
      <c r="D15510" t="s">
        <v>85</v>
      </c>
      <c r="E15510">
        <v>8792</v>
      </c>
      <c r="F15510">
        <v>16045</v>
      </c>
      <c r="G15510">
        <v>2347</v>
      </c>
      <c r="H15510" s="4">
        <f>IFERROR(AandE_Admissions[[#This Row],[Attends_Under_4Hrs_Arr_To_Adm_Tfr_Disch_Type1]]/AandE_Admissions[[#This Row],[AandE_Attends_Type1]],0)</f>
        <v>1.8249545040946316</v>
      </c>
    </row>
    <row r="15511" spans="1:8" hidden="1" x14ac:dyDescent="0.3">
      <c r="A15511" s="1">
        <v>42947</v>
      </c>
      <c r="B15511">
        <v>19241</v>
      </c>
      <c r="C15511">
        <v>111819</v>
      </c>
      <c r="D15511" t="s">
        <v>19</v>
      </c>
      <c r="E15511">
        <v>10563</v>
      </c>
      <c r="F15511">
        <v>7361</v>
      </c>
      <c r="G15511">
        <v>268</v>
      </c>
      <c r="H15511" s="4">
        <f>IFERROR(AandE_Admissions[[#This Row],[Attends_Under_4Hrs_Arr_To_Adm_Tfr_Disch_Type1]]/AandE_Admissions[[#This Row],[AandE_Attends_Type1]],0)</f>
        <v>0.69686642052447223</v>
      </c>
    </row>
    <row r="15512" spans="1:8" hidden="1" x14ac:dyDescent="0.3">
      <c r="A15512" s="1">
        <v>42947</v>
      </c>
      <c r="B15512">
        <v>19287</v>
      </c>
      <c r="C15512">
        <v>111819</v>
      </c>
      <c r="D15512" t="s">
        <v>112</v>
      </c>
      <c r="E15512">
        <v>19922</v>
      </c>
      <c r="F15512">
        <v>14914</v>
      </c>
      <c r="G15512">
        <v>3877</v>
      </c>
      <c r="H15512" s="4">
        <f>IFERROR(AandE_Admissions[[#This Row],[Attends_Under_4Hrs_Arr_To_Adm_Tfr_Disch_Type1]]/AandE_Admissions[[#This Row],[AandE_Attends_Type1]],0)</f>
        <v>0.74861961650436704</v>
      </c>
    </row>
    <row r="15513" spans="1:8" hidden="1" x14ac:dyDescent="0.3">
      <c r="A15513" s="1">
        <v>42947</v>
      </c>
      <c r="B15513">
        <v>19357</v>
      </c>
      <c r="C15513">
        <v>111819</v>
      </c>
      <c r="D15513" t="s">
        <v>147</v>
      </c>
      <c r="E15513">
        <v>7756</v>
      </c>
      <c r="F15513">
        <v>6972</v>
      </c>
      <c r="G15513">
        <v>395</v>
      </c>
      <c r="H15513" s="4">
        <f>IFERROR(AandE_Admissions[[#This Row],[Attends_Under_4Hrs_Arr_To_Adm_Tfr_Disch_Type1]]/AandE_Admissions[[#This Row],[AandE_Attends_Type1]],0)</f>
        <v>0.89891696750902528</v>
      </c>
    </row>
    <row r="15514" spans="1:8" hidden="1" x14ac:dyDescent="0.3">
      <c r="A15514" s="1">
        <v>42947</v>
      </c>
      <c r="B15514">
        <v>19364</v>
      </c>
      <c r="C15514">
        <v>111819</v>
      </c>
      <c r="D15514" t="s">
        <v>184</v>
      </c>
      <c r="E15514">
        <v>17448</v>
      </c>
      <c r="F15514">
        <v>8832</v>
      </c>
      <c r="G15514">
        <v>2534</v>
      </c>
      <c r="H15514" s="4">
        <f>IFERROR(AandE_Admissions[[#This Row],[Attends_Under_4Hrs_Arr_To_Adm_Tfr_Disch_Type1]]/AandE_Admissions[[#This Row],[AandE_Attends_Type1]],0)</f>
        <v>0.50618982118294364</v>
      </c>
    </row>
    <row r="15515" spans="1:8" hidden="1" x14ac:dyDescent="0.3">
      <c r="A15515" s="1">
        <v>42947</v>
      </c>
      <c r="B15515">
        <v>19405</v>
      </c>
      <c r="C15515">
        <v>111819</v>
      </c>
      <c r="D15515" t="s">
        <v>171</v>
      </c>
      <c r="E15515">
        <v>7796</v>
      </c>
      <c r="F15515">
        <v>10634</v>
      </c>
      <c r="G15515">
        <v>824</v>
      </c>
      <c r="H15515" s="4">
        <f>IFERROR(AandE_Admissions[[#This Row],[Attends_Under_4Hrs_Arr_To_Adm_Tfr_Disch_Type1]]/AandE_Admissions[[#This Row],[AandE_Attends_Type1]],0)</f>
        <v>1.3640328373524884</v>
      </c>
    </row>
    <row r="15516" spans="1:8" hidden="1" x14ac:dyDescent="0.3">
      <c r="A15516" s="1">
        <v>42947</v>
      </c>
      <c r="B15516">
        <v>19327</v>
      </c>
      <c r="C15516">
        <v>111819</v>
      </c>
      <c r="D15516" t="s">
        <v>121</v>
      </c>
      <c r="E15516">
        <v>10189</v>
      </c>
      <c r="F15516">
        <v>0</v>
      </c>
      <c r="G15516">
        <v>1357</v>
      </c>
      <c r="H15516" s="4">
        <f>IFERROR(AandE_Admissions[[#This Row],[Attends_Under_4Hrs_Arr_To_Adm_Tfr_Disch_Type1]]/AandE_Admissions[[#This Row],[AandE_Attends_Type1]],0)</f>
        <v>0</v>
      </c>
    </row>
    <row r="15517" spans="1:8" hidden="1" x14ac:dyDescent="0.3">
      <c r="A15517" s="1">
        <v>42947</v>
      </c>
      <c r="B15517">
        <v>19261</v>
      </c>
      <c r="C15517">
        <v>111819</v>
      </c>
      <c r="D15517" t="s">
        <v>42</v>
      </c>
      <c r="E15517">
        <v>12054</v>
      </c>
      <c r="F15517">
        <v>0</v>
      </c>
      <c r="G15517">
        <v>1420</v>
      </c>
      <c r="H15517" s="4">
        <f>IFERROR(AandE_Admissions[[#This Row],[Attends_Under_4Hrs_Arr_To_Adm_Tfr_Disch_Type1]]/AandE_Admissions[[#This Row],[AandE_Attends_Type1]],0)</f>
        <v>0</v>
      </c>
    </row>
    <row r="15518" spans="1:8" hidden="1" x14ac:dyDescent="0.3">
      <c r="A15518" s="1">
        <v>42947</v>
      </c>
      <c r="B15518">
        <v>19380</v>
      </c>
      <c r="C15518">
        <v>111819</v>
      </c>
      <c r="D15518" t="s">
        <v>165</v>
      </c>
      <c r="E15518">
        <v>0</v>
      </c>
      <c r="F15518">
        <v>9697</v>
      </c>
      <c r="G15518">
        <v>0</v>
      </c>
      <c r="H15518" s="4">
        <f>IFERROR(AandE_Admissions[[#This Row],[Attends_Under_4Hrs_Arr_To_Adm_Tfr_Disch_Type1]]/AandE_Admissions[[#This Row],[AandE_Attends_Type1]],0)</f>
        <v>0</v>
      </c>
    </row>
    <row r="15519" spans="1:8" hidden="1" x14ac:dyDescent="0.3">
      <c r="A15519" s="1">
        <v>42947</v>
      </c>
      <c r="B15519">
        <v>19252</v>
      </c>
      <c r="C15519">
        <v>111819</v>
      </c>
      <c r="D15519" t="s">
        <v>32</v>
      </c>
      <c r="E15519">
        <v>0</v>
      </c>
      <c r="F15519">
        <v>10335</v>
      </c>
      <c r="G15519">
        <v>0</v>
      </c>
      <c r="H15519" s="4">
        <f>IFERROR(AandE_Admissions[[#This Row],[Attends_Under_4Hrs_Arr_To_Adm_Tfr_Disch_Type1]]/AandE_Admissions[[#This Row],[AandE_Attends_Type1]],0)</f>
        <v>0</v>
      </c>
    </row>
    <row r="15520" spans="1:8" hidden="1" x14ac:dyDescent="0.3">
      <c r="A15520" s="1">
        <v>42947</v>
      </c>
      <c r="B15520">
        <v>19395</v>
      </c>
      <c r="C15520">
        <v>111819</v>
      </c>
      <c r="D15520" t="s">
        <v>154</v>
      </c>
      <c r="E15520">
        <v>10359</v>
      </c>
      <c r="F15520">
        <v>7403</v>
      </c>
      <c r="G15520">
        <v>662</v>
      </c>
      <c r="H15520" s="4">
        <f>IFERROR(AandE_Admissions[[#This Row],[Attends_Under_4Hrs_Arr_To_Adm_Tfr_Disch_Type1]]/AandE_Admissions[[#This Row],[AandE_Attends_Type1]],0)</f>
        <v>0.71464427068249836</v>
      </c>
    </row>
    <row r="15521" spans="1:8" hidden="1" x14ac:dyDescent="0.3">
      <c r="A15521" s="1">
        <v>42947</v>
      </c>
      <c r="B15521">
        <v>19427</v>
      </c>
      <c r="C15521">
        <v>111819</v>
      </c>
      <c r="D15521" t="s">
        <v>199</v>
      </c>
      <c r="E15521">
        <v>12378</v>
      </c>
      <c r="F15521">
        <v>9929</v>
      </c>
      <c r="G15521">
        <v>2043</v>
      </c>
      <c r="H15521" s="4">
        <f>IFERROR(AandE_Admissions[[#This Row],[Attends_Under_4Hrs_Arr_To_Adm_Tfr_Disch_Type1]]/AandE_Admissions[[#This Row],[AandE_Attends_Type1]],0)</f>
        <v>0.80214897398610441</v>
      </c>
    </row>
    <row r="15522" spans="1:8" hidden="1" x14ac:dyDescent="0.3">
      <c r="A15522" s="1">
        <v>42947</v>
      </c>
      <c r="B15522">
        <v>19378</v>
      </c>
      <c r="C15522">
        <v>111819</v>
      </c>
      <c r="D15522" t="s">
        <v>151</v>
      </c>
      <c r="E15522">
        <v>8212</v>
      </c>
      <c r="F15522">
        <v>9171</v>
      </c>
      <c r="G15522">
        <v>809</v>
      </c>
      <c r="H15522" s="4">
        <f>IFERROR(AandE_Admissions[[#This Row],[Attends_Under_4Hrs_Arr_To_Adm_Tfr_Disch_Type1]]/AandE_Admissions[[#This Row],[AandE_Attends_Type1]],0)</f>
        <v>1.1167803214807599</v>
      </c>
    </row>
    <row r="15523" spans="1:8" hidden="1" x14ac:dyDescent="0.3">
      <c r="A15523" s="1">
        <v>42947</v>
      </c>
      <c r="B15523">
        <v>19278</v>
      </c>
      <c r="C15523">
        <v>111819</v>
      </c>
      <c r="D15523" t="s">
        <v>90</v>
      </c>
      <c r="E15523">
        <v>11921</v>
      </c>
      <c r="F15523">
        <v>7823</v>
      </c>
      <c r="G15523">
        <v>1992</v>
      </c>
      <c r="H15523" s="4">
        <f>IFERROR(AandE_Admissions[[#This Row],[Attends_Under_4Hrs_Arr_To_Adm_Tfr_Disch_Type1]]/AandE_Admissions[[#This Row],[AandE_Attends_Type1]],0)</f>
        <v>0.65623689287811426</v>
      </c>
    </row>
    <row r="15524" spans="1:8" hidden="1" x14ac:dyDescent="0.3">
      <c r="A15524" s="1">
        <v>42947</v>
      </c>
      <c r="B15524">
        <v>19440</v>
      </c>
      <c r="C15524">
        <v>111819</v>
      </c>
      <c r="D15524" t="s">
        <v>202</v>
      </c>
      <c r="E15524">
        <v>11763</v>
      </c>
      <c r="F15524">
        <v>7811</v>
      </c>
      <c r="G15524">
        <v>2592</v>
      </c>
      <c r="H15524" s="4">
        <f>IFERROR(AandE_Admissions[[#This Row],[Attends_Under_4Hrs_Arr_To_Adm_Tfr_Disch_Type1]]/AandE_Admissions[[#This Row],[AandE_Attends_Type1]],0)</f>
        <v>0.6640312845362577</v>
      </c>
    </row>
    <row r="15525" spans="1:8" hidden="1" x14ac:dyDescent="0.3">
      <c r="A15525" s="1">
        <v>42947</v>
      </c>
      <c r="B15525">
        <v>19407</v>
      </c>
      <c r="C15525">
        <v>111819</v>
      </c>
      <c r="D15525" t="s">
        <v>209</v>
      </c>
      <c r="E15525">
        <v>8690</v>
      </c>
      <c r="F15525">
        <v>10365</v>
      </c>
      <c r="G15525">
        <v>867</v>
      </c>
      <c r="H15525" s="4">
        <f>IFERROR(AandE_Admissions[[#This Row],[Attends_Under_4Hrs_Arr_To_Adm_Tfr_Disch_Type1]]/AandE_Admissions[[#This Row],[AandE_Attends_Type1]],0)</f>
        <v>1.1927502876869966</v>
      </c>
    </row>
    <row r="15526" spans="1:8" hidden="1" x14ac:dyDescent="0.3">
      <c r="A15526" s="1">
        <v>42947</v>
      </c>
      <c r="B15526">
        <v>19458</v>
      </c>
      <c r="C15526">
        <v>111819</v>
      </c>
      <c r="D15526" t="s">
        <v>223</v>
      </c>
      <c r="E15526">
        <v>8342</v>
      </c>
      <c r="F15526">
        <v>0</v>
      </c>
      <c r="G15526">
        <v>531</v>
      </c>
      <c r="H15526" s="4">
        <f>IFERROR(AandE_Admissions[[#This Row],[Attends_Under_4Hrs_Arr_To_Adm_Tfr_Disch_Type1]]/AandE_Admissions[[#This Row],[AandE_Attends_Type1]],0)</f>
        <v>0</v>
      </c>
    </row>
    <row r="15527" spans="1:8" hidden="1" x14ac:dyDescent="0.3">
      <c r="A15527" s="1">
        <v>42947</v>
      </c>
      <c r="B15527">
        <v>19387</v>
      </c>
      <c r="C15527">
        <v>111819</v>
      </c>
      <c r="D15527" t="s">
        <v>152</v>
      </c>
      <c r="E15527">
        <v>10837</v>
      </c>
      <c r="F15527">
        <v>6510</v>
      </c>
      <c r="G15527">
        <v>472</v>
      </c>
      <c r="H15527" s="4">
        <f>IFERROR(AandE_Admissions[[#This Row],[Attends_Under_4Hrs_Arr_To_Adm_Tfr_Disch_Type1]]/AandE_Admissions[[#This Row],[AandE_Attends_Type1]],0)</f>
        <v>0.60071975639014485</v>
      </c>
    </row>
    <row r="15528" spans="1:8" hidden="1" x14ac:dyDescent="0.3">
      <c r="A15528" s="1">
        <v>42947</v>
      </c>
      <c r="B15528">
        <v>19375</v>
      </c>
      <c r="C15528">
        <v>111819</v>
      </c>
      <c r="D15528" t="s">
        <v>128</v>
      </c>
      <c r="E15528">
        <v>0</v>
      </c>
      <c r="F15528">
        <v>0</v>
      </c>
      <c r="G15528">
        <v>0</v>
      </c>
      <c r="H15528" s="4">
        <f>IFERROR(AandE_Admissions[[#This Row],[Attends_Under_4Hrs_Arr_To_Adm_Tfr_Disch_Type1]]/AandE_Admissions[[#This Row],[AandE_Attends_Type1]],0)</f>
        <v>0</v>
      </c>
    </row>
    <row r="15529" spans="1:8" hidden="1" x14ac:dyDescent="0.3">
      <c r="A15529" s="1">
        <v>42947</v>
      </c>
      <c r="B15529">
        <v>19399</v>
      </c>
      <c r="C15529">
        <v>111819</v>
      </c>
      <c r="D15529" t="s">
        <v>155</v>
      </c>
      <c r="E15529">
        <v>7953</v>
      </c>
      <c r="F15529">
        <v>5779</v>
      </c>
      <c r="G15529">
        <v>1443</v>
      </c>
      <c r="H15529" s="4">
        <f>IFERROR(AandE_Admissions[[#This Row],[Attends_Under_4Hrs_Arr_To_Adm_Tfr_Disch_Type1]]/AandE_Admissions[[#This Row],[AandE_Attends_Type1]],0)</f>
        <v>0.72664403369797559</v>
      </c>
    </row>
    <row r="15530" spans="1:8" hidden="1" x14ac:dyDescent="0.3">
      <c r="A15530" s="1">
        <v>42947</v>
      </c>
      <c r="B15530">
        <v>19361</v>
      </c>
      <c r="C15530">
        <v>111819</v>
      </c>
      <c r="D15530" t="s">
        <v>182</v>
      </c>
      <c r="E15530">
        <v>0</v>
      </c>
      <c r="F15530">
        <v>12192</v>
      </c>
      <c r="G15530">
        <v>0</v>
      </c>
      <c r="H15530" s="4">
        <f>IFERROR(AandE_Admissions[[#This Row],[Attends_Under_4Hrs_Arr_To_Adm_Tfr_Disch_Type1]]/AandE_Admissions[[#This Row],[AandE_Attends_Type1]],0)</f>
        <v>0</v>
      </c>
    </row>
    <row r="15531" spans="1:8" hidden="1" x14ac:dyDescent="0.3">
      <c r="A15531" s="1">
        <v>42947</v>
      </c>
      <c r="B15531">
        <v>19436</v>
      </c>
      <c r="C15531">
        <v>111819</v>
      </c>
      <c r="D15531" t="s">
        <v>231</v>
      </c>
      <c r="E15531">
        <v>7634</v>
      </c>
      <c r="F15531">
        <v>8856</v>
      </c>
      <c r="G15531">
        <v>1855</v>
      </c>
      <c r="H15531" s="4">
        <f>IFERROR(AandE_Admissions[[#This Row],[Attends_Under_4Hrs_Arr_To_Adm_Tfr_Disch_Type1]]/AandE_Admissions[[#This Row],[AandE_Attends_Type1]],0)</f>
        <v>1.1600733560387739</v>
      </c>
    </row>
    <row r="15532" spans="1:8" hidden="1" x14ac:dyDescent="0.3">
      <c r="A15532" s="1">
        <v>42947</v>
      </c>
      <c r="B15532">
        <v>19238</v>
      </c>
      <c r="C15532">
        <v>111819</v>
      </c>
      <c r="D15532" t="s">
        <v>16</v>
      </c>
      <c r="E15532">
        <v>12830</v>
      </c>
      <c r="F15532">
        <v>3642</v>
      </c>
      <c r="G15532">
        <v>638</v>
      </c>
      <c r="H15532" s="4">
        <f>IFERROR(AandE_Admissions[[#This Row],[Attends_Under_4Hrs_Arr_To_Adm_Tfr_Disch_Type1]]/AandE_Admissions[[#This Row],[AandE_Attends_Type1]],0)</f>
        <v>0.28386593920498832</v>
      </c>
    </row>
    <row r="15533" spans="1:8" hidden="1" x14ac:dyDescent="0.3">
      <c r="A15533" s="1">
        <v>42947</v>
      </c>
      <c r="B15533">
        <v>19422</v>
      </c>
      <c r="C15533">
        <v>111819</v>
      </c>
      <c r="D15533" t="s">
        <v>214</v>
      </c>
      <c r="E15533">
        <v>14143</v>
      </c>
      <c r="F15533">
        <v>5538</v>
      </c>
      <c r="G15533">
        <v>5287</v>
      </c>
      <c r="H15533" s="4">
        <f>IFERROR(AandE_Admissions[[#This Row],[Attends_Under_4Hrs_Arr_To_Adm_Tfr_Disch_Type1]]/AandE_Admissions[[#This Row],[AandE_Attends_Type1]],0)</f>
        <v>0.39157180230502719</v>
      </c>
    </row>
    <row r="15534" spans="1:8" hidden="1" x14ac:dyDescent="0.3">
      <c r="A15534" s="1">
        <v>42947</v>
      </c>
      <c r="B15534">
        <v>19374</v>
      </c>
      <c r="C15534">
        <v>111819</v>
      </c>
      <c r="D15534" t="s">
        <v>149</v>
      </c>
      <c r="E15534">
        <v>3857</v>
      </c>
      <c r="F15534">
        <v>0</v>
      </c>
      <c r="G15534">
        <v>215</v>
      </c>
      <c r="H15534" s="4">
        <f>IFERROR(AandE_Admissions[[#This Row],[Attends_Under_4Hrs_Arr_To_Adm_Tfr_Disch_Type1]]/AandE_Admissions[[#This Row],[AandE_Attends_Type1]],0)</f>
        <v>0</v>
      </c>
    </row>
    <row r="15535" spans="1:8" hidden="1" x14ac:dyDescent="0.3">
      <c r="A15535" s="1">
        <v>42947</v>
      </c>
      <c r="B15535">
        <v>19390</v>
      </c>
      <c r="C15535">
        <v>111819</v>
      </c>
      <c r="D15535" t="s">
        <v>138</v>
      </c>
      <c r="E15535">
        <v>6714</v>
      </c>
      <c r="F15535">
        <v>11390</v>
      </c>
      <c r="G15535">
        <v>1176</v>
      </c>
      <c r="H15535" s="4">
        <f>IFERROR(AandE_Admissions[[#This Row],[Attends_Under_4Hrs_Arr_To_Adm_Tfr_Disch_Type1]]/AandE_Admissions[[#This Row],[AandE_Attends_Type1]],0)</f>
        <v>1.6964551683050342</v>
      </c>
    </row>
    <row r="15536" spans="1:8" hidden="1" x14ac:dyDescent="0.3">
      <c r="A15536" s="1">
        <v>42947</v>
      </c>
      <c r="B15536">
        <v>19456</v>
      </c>
      <c r="C15536">
        <v>111819</v>
      </c>
      <c r="D15536" t="s">
        <v>254</v>
      </c>
      <c r="E15536">
        <v>0</v>
      </c>
      <c r="F15536">
        <v>0</v>
      </c>
      <c r="G15536">
        <v>0</v>
      </c>
      <c r="H15536" s="4">
        <f>IFERROR(AandE_Admissions[[#This Row],[Attends_Under_4Hrs_Arr_To_Adm_Tfr_Disch_Type1]]/AandE_Admissions[[#This Row],[AandE_Attends_Type1]],0)</f>
        <v>0</v>
      </c>
    </row>
    <row r="15537" spans="1:8" hidden="1" x14ac:dyDescent="0.3">
      <c r="A15537" s="1">
        <v>42947</v>
      </c>
      <c r="B15537">
        <v>19348</v>
      </c>
      <c r="C15537">
        <v>111819</v>
      </c>
      <c r="D15537" t="s">
        <v>160</v>
      </c>
      <c r="E15537">
        <v>12759</v>
      </c>
      <c r="F15537">
        <v>20139</v>
      </c>
      <c r="G15537">
        <v>1369</v>
      </c>
      <c r="H15537" s="4">
        <f>IFERROR(AandE_Admissions[[#This Row],[Attends_Under_4Hrs_Arr_To_Adm_Tfr_Disch_Type1]]/AandE_Admissions[[#This Row],[AandE_Attends_Type1]],0)</f>
        <v>1.5784152363037856</v>
      </c>
    </row>
    <row r="15538" spans="1:8" hidden="1" x14ac:dyDescent="0.3">
      <c r="A15538" s="1">
        <v>42947</v>
      </c>
      <c r="B15538">
        <v>19370</v>
      </c>
      <c r="C15538">
        <v>111819</v>
      </c>
      <c r="D15538" t="s">
        <v>261</v>
      </c>
      <c r="E15538">
        <v>0</v>
      </c>
      <c r="F15538">
        <v>10792</v>
      </c>
      <c r="G15538">
        <v>0</v>
      </c>
      <c r="H15538" s="4">
        <f>IFERROR(AandE_Admissions[[#This Row],[Attends_Under_4Hrs_Arr_To_Adm_Tfr_Disch_Type1]]/AandE_Admissions[[#This Row],[AandE_Attends_Type1]],0)</f>
        <v>0</v>
      </c>
    </row>
    <row r="15539" spans="1:8" hidden="1" x14ac:dyDescent="0.3">
      <c r="A15539" s="1">
        <v>42947</v>
      </c>
      <c r="B15539">
        <v>19379</v>
      </c>
      <c r="C15539">
        <v>111819</v>
      </c>
      <c r="D15539" t="s">
        <v>164</v>
      </c>
      <c r="E15539">
        <v>24481</v>
      </c>
      <c r="F15539">
        <v>10494</v>
      </c>
      <c r="G15539">
        <v>4342</v>
      </c>
      <c r="H15539" s="4">
        <f>IFERROR(AandE_Admissions[[#This Row],[Attends_Under_4Hrs_Arr_To_Adm_Tfr_Disch_Type1]]/AandE_Admissions[[#This Row],[AandE_Attends_Type1]],0)</f>
        <v>0.42865896000980352</v>
      </c>
    </row>
    <row r="15540" spans="1:8" hidden="1" x14ac:dyDescent="0.3">
      <c r="A15540" s="1">
        <v>42947</v>
      </c>
      <c r="B15540">
        <v>19360</v>
      </c>
      <c r="C15540">
        <v>111819</v>
      </c>
      <c r="D15540" t="s">
        <v>181</v>
      </c>
      <c r="E15540">
        <v>11893</v>
      </c>
      <c r="F15540">
        <v>13560</v>
      </c>
      <c r="G15540">
        <v>1101</v>
      </c>
      <c r="H15540" s="4">
        <f>IFERROR(AandE_Admissions[[#This Row],[Attends_Under_4Hrs_Arr_To_Adm_Tfr_Disch_Type1]]/AandE_Admissions[[#This Row],[AandE_Attends_Type1]],0)</f>
        <v>1.1401664844866728</v>
      </c>
    </row>
    <row r="15541" spans="1:8" hidden="1" x14ac:dyDescent="0.3">
      <c r="A15541" s="1">
        <v>42947</v>
      </c>
      <c r="B15541">
        <v>19326</v>
      </c>
      <c r="C15541">
        <v>111819</v>
      </c>
      <c r="D15541" t="s">
        <v>64</v>
      </c>
      <c r="E15541">
        <v>13454</v>
      </c>
      <c r="F15541">
        <v>11601</v>
      </c>
      <c r="G15541">
        <v>2960</v>
      </c>
      <c r="H15541" s="4">
        <f>IFERROR(AandE_Admissions[[#This Row],[Attends_Under_4Hrs_Arr_To_Adm_Tfr_Disch_Type1]]/AandE_Admissions[[#This Row],[AandE_Attends_Type1]],0)</f>
        <v>0.8622714434368961</v>
      </c>
    </row>
    <row r="15542" spans="1:8" hidden="1" x14ac:dyDescent="0.3">
      <c r="A15542" s="1">
        <v>42947</v>
      </c>
      <c r="B15542">
        <v>19329</v>
      </c>
      <c r="C15542">
        <v>111819</v>
      </c>
      <c r="D15542" t="s">
        <v>65</v>
      </c>
      <c r="E15542">
        <v>17383</v>
      </c>
      <c r="F15542">
        <v>5897</v>
      </c>
      <c r="G15542">
        <v>3823</v>
      </c>
      <c r="H15542" s="4">
        <f>IFERROR(AandE_Admissions[[#This Row],[Attends_Under_4Hrs_Arr_To_Adm_Tfr_Disch_Type1]]/AandE_Admissions[[#This Row],[AandE_Attends_Type1]],0)</f>
        <v>0.33923948685497324</v>
      </c>
    </row>
    <row r="15543" spans="1:8" hidden="1" x14ac:dyDescent="0.3">
      <c r="A15543" s="1">
        <v>42947</v>
      </c>
      <c r="B15543">
        <v>19434</v>
      </c>
      <c r="C15543">
        <v>111819</v>
      </c>
      <c r="D15543" t="s">
        <v>219</v>
      </c>
      <c r="E15543">
        <v>12604</v>
      </c>
      <c r="F15543">
        <v>6812</v>
      </c>
      <c r="G15543">
        <v>1003</v>
      </c>
      <c r="H15543" s="4">
        <f>IFERROR(AandE_Admissions[[#This Row],[Attends_Under_4Hrs_Arr_To_Adm_Tfr_Disch_Type1]]/AandE_Admissions[[#This Row],[AandE_Attends_Type1]],0)</f>
        <v>0.54046334496985082</v>
      </c>
    </row>
    <row r="15544" spans="1:8" hidden="1" x14ac:dyDescent="0.3">
      <c r="A15544" s="1">
        <v>42947</v>
      </c>
      <c r="B15544">
        <v>19333</v>
      </c>
      <c r="C15544">
        <v>111819</v>
      </c>
      <c r="D15544" t="s">
        <v>66</v>
      </c>
      <c r="E15544">
        <v>7959</v>
      </c>
      <c r="F15544">
        <v>6759</v>
      </c>
      <c r="G15544">
        <v>2062</v>
      </c>
      <c r="H15544" s="4">
        <f>IFERROR(AandE_Admissions[[#This Row],[Attends_Under_4Hrs_Arr_To_Adm_Tfr_Disch_Type1]]/AandE_Admissions[[#This Row],[AandE_Attends_Type1]],0)</f>
        <v>0.84922728986053519</v>
      </c>
    </row>
    <row r="15545" spans="1:8" hidden="1" x14ac:dyDescent="0.3">
      <c r="A15545" s="1">
        <v>42947</v>
      </c>
      <c r="B15545">
        <v>19281</v>
      </c>
      <c r="C15545">
        <v>111819</v>
      </c>
      <c r="D15545" t="s">
        <v>48</v>
      </c>
      <c r="E15545">
        <v>8774</v>
      </c>
      <c r="F15545">
        <v>7668</v>
      </c>
      <c r="G15545">
        <v>1962</v>
      </c>
      <c r="H15545" s="4">
        <f>IFERROR(AandE_Admissions[[#This Row],[Attends_Under_4Hrs_Arr_To_Adm_Tfr_Disch_Type1]]/AandE_Admissions[[#This Row],[AandE_Attends_Type1]],0)</f>
        <v>0.87394574880328246</v>
      </c>
    </row>
    <row r="15546" spans="1:8" hidden="1" x14ac:dyDescent="0.3">
      <c r="A15546" s="1">
        <v>42947</v>
      </c>
      <c r="B15546">
        <v>19392</v>
      </c>
      <c r="C15546">
        <v>111819</v>
      </c>
      <c r="D15546" t="s">
        <v>167</v>
      </c>
      <c r="E15546">
        <v>8635</v>
      </c>
      <c r="F15546">
        <v>6291</v>
      </c>
      <c r="G15546">
        <v>1876</v>
      </c>
      <c r="H15546" s="4">
        <f>IFERROR(AandE_Admissions[[#This Row],[Attends_Under_4Hrs_Arr_To_Adm_Tfr_Disch_Type1]]/AandE_Admissions[[#This Row],[AandE_Attends_Type1]],0)</f>
        <v>0.72854661262304576</v>
      </c>
    </row>
    <row r="15547" spans="1:8" hidden="1" x14ac:dyDescent="0.3">
      <c r="A15547" s="1">
        <v>42947</v>
      </c>
      <c r="B15547">
        <v>19335</v>
      </c>
      <c r="C15547">
        <v>111819</v>
      </c>
      <c r="D15547" t="s">
        <v>125</v>
      </c>
      <c r="E15547">
        <v>10611</v>
      </c>
      <c r="F15547">
        <v>0</v>
      </c>
      <c r="G15547">
        <v>2943</v>
      </c>
      <c r="H15547" s="4">
        <f>IFERROR(AandE_Admissions[[#This Row],[Attends_Under_4Hrs_Arr_To_Adm_Tfr_Disch_Type1]]/AandE_Admissions[[#This Row],[AandE_Attends_Type1]],0)</f>
        <v>0</v>
      </c>
    </row>
    <row r="15548" spans="1:8" hidden="1" x14ac:dyDescent="0.3">
      <c r="A15548" s="1">
        <v>42947</v>
      </c>
      <c r="B15548">
        <v>19400</v>
      </c>
      <c r="C15548">
        <v>111819</v>
      </c>
      <c r="D15548" t="s">
        <v>141</v>
      </c>
      <c r="E15548">
        <v>7094</v>
      </c>
      <c r="F15548">
        <v>12307</v>
      </c>
      <c r="G15548">
        <v>803</v>
      </c>
      <c r="H15548" s="4">
        <f>IFERROR(AandE_Admissions[[#This Row],[Attends_Under_4Hrs_Arr_To_Adm_Tfr_Disch_Type1]]/AandE_Admissions[[#This Row],[AandE_Attends_Type1]],0)</f>
        <v>1.7348463490273471</v>
      </c>
    </row>
    <row r="15549" spans="1:8" hidden="1" x14ac:dyDescent="0.3">
      <c r="A15549" s="1">
        <v>42947</v>
      </c>
      <c r="B15549">
        <v>19410</v>
      </c>
      <c r="C15549">
        <v>111819</v>
      </c>
      <c r="D15549" t="s">
        <v>195</v>
      </c>
      <c r="E15549">
        <v>0</v>
      </c>
      <c r="F15549">
        <v>12460</v>
      </c>
      <c r="G15549">
        <v>0</v>
      </c>
      <c r="H15549" s="4">
        <f>IFERROR(AandE_Admissions[[#This Row],[Attends_Under_4Hrs_Arr_To_Adm_Tfr_Disch_Type1]]/AandE_Admissions[[#This Row],[AandE_Attends_Type1]],0)</f>
        <v>0</v>
      </c>
    </row>
    <row r="15550" spans="1:8" hidden="1" x14ac:dyDescent="0.3">
      <c r="A15550" s="1">
        <v>42947</v>
      </c>
      <c r="B15550">
        <v>19347</v>
      </c>
      <c r="C15550">
        <v>111819</v>
      </c>
      <c r="D15550" t="s">
        <v>176</v>
      </c>
      <c r="E15550">
        <v>13170</v>
      </c>
      <c r="F15550">
        <v>9288</v>
      </c>
      <c r="G15550">
        <v>863</v>
      </c>
      <c r="H15550" s="4">
        <f>IFERROR(AandE_Admissions[[#This Row],[Attends_Under_4Hrs_Arr_To_Adm_Tfr_Disch_Type1]]/AandE_Admissions[[#This Row],[AandE_Attends_Type1]],0)</f>
        <v>0.70523917995444196</v>
      </c>
    </row>
    <row r="15551" spans="1:8" hidden="1" x14ac:dyDescent="0.3">
      <c r="A15551" s="1">
        <v>42947</v>
      </c>
      <c r="B15551">
        <v>19307</v>
      </c>
      <c r="C15551">
        <v>111819</v>
      </c>
      <c r="D15551" t="s">
        <v>96</v>
      </c>
      <c r="E15551">
        <v>15206</v>
      </c>
      <c r="F15551">
        <v>18241</v>
      </c>
      <c r="G15551">
        <v>2746</v>
      </c>
      <c r="H15551" s="4">
        <f>IFERROR(AandE_Admissions[[#This Row],[Attends_Under_4Hrs_Arr_To_Adm_Tfr_Disch_Type1]]/AandE_Admissions[[#This Row],[AandE_Attends_Type1]],0)</f>
        <v>1.1995922662107064</v>
      </c>
    </row>
    <row r="15552" spans="1:8" hidden="1" x14ac:dyDescent="0.3">
      <c r="A15552" s="1">
        <v>42947</v>
      </c>
      <c r="B15552">
        <v>19423</v>
      </c>
      <c r="C15552">
        <v>111819</v>
      </c>
      <c r="D15552" t="s">
        <v>215</v>
      </c>
      <c r="E15552">
        <v>10596</v>
      </c>
      <c r="F15552">
        <v>0</v>
      </c>
      <c r="G15552">
        <v>1308</v>
      </c>
      <c r="H15552" s="4">
        <f>IFERROR(AandE_Admissions[[#This Row],[Attends_Under_4Hrs_Arr_To_Adm_Tfr_Disch_Type1]]/AandE_Admissions[[#This Row],[AandE_Attends_Type1]],0)</f>
        <v>0</v>
      </c>
    </row>
    <row r="15553" spans="1:8" hidden="1" x14ac:dyDescent="0.3">
      <c r="A15553" s="1">
        <v>42947</v>
      </c>
      <c r="B15553">
        <v>19372</v>
      </c>
      <c r="C15553">
        <v>111819</v>
      </c>
      <c r="D15553" t="s">
        <v>186</v>
      </c>
      <c r="E15553">
        <v>21359</v>
      </c>
      <c r="F15553">
        <v>10523</v>
      </c>
      <c r="G15553">
        <v>3118</v>
      </c>
      <c r="H15553" s="4">
        <f>IFERROR(AandE_Admissions[[#This Row],[Attends_Under_4Hrs_Arr_To_Adm_Tfr_Disch_Type1]]/AandE_Admissions[[#This Row],[AandE_Attends_Type1]],0)</f>
        <v>0.49267287794372394</v>
      </c>
    </row>
    <row r="15554" spans="1:8" hidden="1" x14ac:dyDescent="0.3">
      <c r="A15554" s="1">
        <v>42947</v>
      </c>
      <c r="B15554">
        <v>19389</v>
      </c>
      <c r="C15554">
        <v>111819</v>
      </c>
      <c r="D15554" t="s">
        <v>191</v>
      </c>
      <c r="E15554">
        <v>0</v>
      </c>
      <c r="F15554">
        <v>12672</v>
      </c>
      <c r="G15554">
        <v>0</v>
      </c>
      <c r="H15554" s="4">
        <f>IFERROR(AandE_Admissions[[#This Row],[Attends_Under_4Hrs_Arr_To_Adm_Tfr_Disch_Type1]]/AandE_Admissions[[#This Row],[AandE_Attends_Type1]],0)</f>
        <v>0</v>
      </c>
    </row>
    <row r="15555" spans="1:8" hidden="1" x14ac:dyDescent="0.3">
      <c r="A15555" s="1">
        <v>42947</v>
      </c>
      <c r="B15555">
        <v>19413</v>
      </c>
      <c r="C15555">
        <v>111819</v>
      </c>
      <c r="D15555" t="s">
        <v>211</v>
      </c>
      <c r="E15555">
        <v>13120</v>
      </c>
      <c r="F15555">
        <v>4771</v>
      </c>
      <c r="G15555">
        <v>2597</v>
      </c>
      <c r="H15555" s="4">
        <f>IFERROR(AandE_Admissions[[#This Row],[Attends_Under_4Hrs_Arr_To_Adm_Tfr_Disch_Type1]]/AandE_Admissions[[#This Row],[AandE_Attends_Type1]],0)</f>
        <v>0.36364329268292683</v>
      </c>
    </row>
    <row r="15556" spans="1:8" hidden="1" x14ac:dyDescent="0.3">
      <c r="A15556" s="1">
        <v>42947</v>
      </c>
      <c r="B15556">
        <v>19312</v>
      </c>
      <c r="C15556">
        <v>111819</v>
      </c>
      <c r="D15556" t="s">
        <v>113</v>
      </c>
      <c r="E15556">
        <v>15325</v>
      </c>
      <c r="F15556">
        <v>4506</v>
      </c>
      <c r="G15556">
        <v>2653</v>
      </c>
      <c r="H15556" s="4">
        <f>IFERROR(AandE_Admissions[[#This Row],[Attends_Under_4Hrs_Arr_To_Adm_Tfr_Disch_Type1]]/AandE_Admissions[[#This Row],[AandE_Attends_Type1]],0)</f>
        <v>0.2940293637846656</v>
      </c>
    </row>
    <row r="15557" spans="1:8" hidden="1" x14ac:dyDescent="0.3">
      <c r="A15557" s="1">
        <v>42947</v>
      </c>
      <c r="B15557">
        <v>19342</v>
      </c>
      <c r="C15557">
        <v>111819</v>
      </c>
      <c r="D15557" t="s">
        <v>157</v>
      </c>
      <c r="E15557">
        <v>7742</v>
      </c>
      <c r="F15557">
        <v>10228</v>
      </c>
      <c r="G15557">
        <v>2971</v>
      </c>
      <c r="H15557" s="4">
        <f>IFERROR(AandE_Admissions[[#This Row],[Attends_Under_4Hrs_Arr_To_Adm_Tfr_Disch_Type1]]/AandE_Admissions[[#This Row],[AandE_Attends_Type1]],0)</f>
        <v>1.3211056574528546</v>
      </c>
    </row>
    <row r="15558" spans="1:8" hidden="1" x14ac:dyDescent="0.3">
      <c r="A15558" s="1">
        <v>42947</v>
      </c>
      <c r="B15558">
        <v>19362</v>
      </c>
      <c r="C15558">
        <v>111819</v>
      </c>
      <c r="D15558" t="s">
        <v>162</v>
      </c>
      <c r="E15558">
        <v>5758</v>
      </c>
      <c r="F15558">
        <v>6283</v>
      </c>
      <c r="G15558">
        <v>1252</v>
      </c>
      <c r="H15558" s="4">
        <f>IFERROR(AandE_Admissions[[#This Row],[Attends_Under_4Hrs_Arr_To_Adm_Tfr_Disch_Type1]]/AandE_Admissions[[#This Row],[AandE_Attends_Type1]],0)</f>
        <v>1.0911774921847863</v>
      </c>
    </row>
    <row r="15559" spans="1:8" hidden="1" x14ac:dyDescent="0.3">
      <c r="A15559" s="1">
        <v>42947</v>
      </c>
      <c r="B15559">
        <v>19351</v>
      </c>
      <c r="C15559">
        <v>111819</v>
      </c>
      <c r="D15559" t="s">
        <v>145</v>
      </c>
      <c r="E15559">
        <v>11416</v>
      </c>
      <c r="F15559">
        <v>6036</v>
      </c>
      <c r="G15559">
        <v>1188</v>
      </c>
      <c r="H15559" s="4">
        <f>IFERROR(AandE_Admissions[[#This Row],[Attends_Under_4Hrs_Arr_To_Adm_Tfr_Disch_Type1]]/AandE_Admissions[[#This Row],[AandE_Attends_Type1]],0)</f>
        <v>0.52873160476524173</v>
      </c>
    </row>
    <row r="15560" spans="1:8" hidden="1" x14ac:dyDescent="0.3">
      <c r="A15560" s="1">
        <v>42947</v>
      </c>
      <c r="B15560">
        <v>19415</v>
      </c>
      <c r="C15560">
        <v>111819</v>
      </c>
      <c r="D15560" t="s">
        <v>196</v>
      </c>
      <c r="E15560">
        <v>7385</v>
      </c>
      <c r="F15560">
        <v>8459</v>
      </c>
      <c r="G15560">
        <v>1102</v>
      </c>
      <c r="H15560" s="4">
        <f>IFERROR(AandE_Admissions[[#This Row],[Attends_Under_4Hrs_Arr_To_Adm_Tfr_Disch_Type1]]/AandE_Admissions[[#This Row],[AandE_Attends_Type1]],0)</f>
        <v>1.1454299255247122</v>
      </c>
    </row>
    <row r="15561" spans="1:8" hidden="1" x14ac:dyDescent="0.3">
      <c r="A15561" s="1">
        <v>42947</v>
      </c>
      <c r="B15561">
        <v>19355</v>
      </c>
      <c r="C15561">
        <v>111819</v>
      </c>
      <c r="D15561" t="s">
        <v>161</v>
      </c>
      <c r="E15561">
        <v>9235</v>
      </c>
      <c r="F15561">
        <v>0</v>
      </c>
      <c r="G15561">
        <v>3199</v>
      </c>
      <c r="H15561" s="4">
        <f>IFERROR(AandE_Admissions[[#This Row],[Attends_Under_4Hrs_Arr_To_Adm_Tfr_Disch_Type1]]/AandE_Admissions[[#This Row],[AandE_Attends_Type1]],0)</f>
        <v>0</v>
      </c>
    </row>
    <row r="15562" spans="1:8" hidden="1" x14ac:dyDescent="0.3">
      <c r="A15562" s="1">
        <v>42947</v>
      </c>
      <c r="B15562">
        <v>19314</v>
      </c>
      <c r="C15562">
        <v>111819</v>
      </c>
      <c r="D15562" t="s">
        <v>98</v>
      </c>
      <c r="E15562">
        <v>11114</v>
      </c>
      <c r="F15562">
        <v>0</v>
      </c>
      <c r="G15562">
        <v>2655</v>
      </c>
      <c r="H15562" s="4">
        <f>IFERROR(AandE_Admissions[[#This Row],[Attends_Under_4Hrs_Arr_To_Adm_Tfr_Disch_Type1]]/AandE_Admissions[[#This Row],[AandE_Attends_Type1]],0)</f>
        <v>0</v>
      </c>
    </row>
    <row r="15563" spans="1:8" hidden="1" x14ac:dyDescent="0.3">
      <c r="A15563" s="1">
        <v>42947</v>
      </c>
      <c r="B15563">
        <v>19366</v>
      </c>
      <c r="C15563">
        <v>111819</v>
      </c>
      <c r="D15563" t="s">
        <v>133</v>
      </c>
      <c r="E15563">
        <v>0</v>
      </c>
      <c r="F15563">
        <v>0</v>
      </c>
      <c r="G15563">
        <v>0</v>
      </c>
      <c r="H15563" s="4">
        <f>IFERROR(AandE_Admissions[[#This Row],[Attends_Under_4Hrs_Arr_To_Adm_Tfr_Disch_Type1]]/AandE_Admissions[[#This Row],[AandE_Attends_Type1]],0)</f>
        <v>0</v>
      </c>
    </row>
    <row r="15564" spans="1:8" hidden="1" x14ac:dyDescent="0.3">
      <c r="A15564" s="1">
        <v>42947</v>
      </c>
      <c r="B15564">
        <v>19346</v>
      </c>
      <c r="C15564">
        <v>111819</v>
      </c>
      <c r="D15564" t="s">
        <v>159</v>
      </c>
      <c r="E15564">
        <v>0</v>
      </c>
      <c r="F15564">
        <v>0</v>
      </c>
      <c r="G15564">
        <v>0</v>
      </c>
      <c r="H15564" s="4">
        <f>IFERROR(AandE_Admissions[[#This Row],[Attends_Under_4Hrs_Arr_To_Adm_Tfr_Disch_Type1]]/AandE_Admissions[[#This Row],[AandE_Attends_Type1]],0)</f>
        <v>0</v>
      </c>
    </row>
    <row r="15565" spans="1:8" hidden="1" x14ac:dyDescent="0.3">
      <c r="A15565" s="1">
        <v>42947</v>
      </c>
      <c r="B15565">
        <v>19288</v>
      </c>
      <c r="C15565">
        <v>111819</v>
      </c>
      <c r="D15565" t="s">
        <v>49</v>
      </c>
      <c r="E15565">
        <v>0</v>
      </c>
      <c r="F15565">
        <v>0</v>
      </c>
      <c r="G15565">
        <v>0</v>
      </c>
      <c r="H15565" s="4">
        <f>IFERROR(AandE_Admissions[[#This Row],[Attends_Under_4Hrs_Arr_To_Adm_Tfr_Disch_Type1]]/AandE_Admissions[[#This Row],[AandE_Attends_Type1]],0)</f>
        <v>0</v>
      </c>
    </row>
    <row r="15566" spans="1:8" hidden="1" x14ac:dyDescent="0.3">
      <c r="A15566" s="1">
        <v>42947</v>
      </c>
      <c r="B15566">
        <v>19293</v>
      </c>
      <c r="C15566">
        <v>111819</v>
      </c>
      <c r="D15566" t="s">
        <v>52</v>
      </c>
      <c r="E15566">
        <v>0</v>
      </c>
      <c r="F15566">
        <v>0</v>
      </c>
      <c r="G15566">
        <v>0</v>
      </c>
      <c r="H15566" s="4">
        <f>IFERROR(AandE_Admissions[[#This Row],[Attends_Under_4Hrs_Arr_To_Adm_Tfr_Disch_Type1]]/AandE_Admissions[[#This Row],[AandE_Attends_Type1]],0)</f>
        <v>0</v>
      </c>
    </row>
    <row r="15567" spans="1:8" hidden="1" x14ac:dyDescent="0.3">
      <c r="A15567" s="1">
        <v>42947</v>
      </c>
      <c r="B15567">
        <v>19401</v>
      </c>
      <c r="C15567">
        <v>111819</v>
      </c>
      <c r="D15567" t="s">
        <v>142</v>
      </c>
      <c r="E15567">
        <v>0</v>
      </c>
      <c r="F15567">
        <v>0</v>
      </c>
      <c r="G15567">
        <v>0</v>
      </c>
      <c r="H15567" s="4">
        <f>IFERROR(AandE_Admissions[[#This Row],[Attends_Under_4Hrs_Arr_To_Adm_Tfr_Disch_Type1]]/AandE_Admissions[[#This Row],[AandE_Attends_Type1]],0)</f>
        <v>0</v>
      </c>
    </row>
    <row r="15568" spans="1:8" hidden="1" x14ac:dyDescent="0.3">
      <c r="A15568" s="1">
        <v>42947</v>
      </c>
      <c r="B15568">
        <v>19279</v>
      </c>
      <c r="C15568">
        <v>111819</v>
      </c>
      <c r="D15568" t="s">
        <v>91</v>
      </c>
      <c r="E15568">
        <v>0</v>
      </c>
      <c r="F15568">
        <v>0</v>
      </c>
      <c r="G15568">
        <v>0</v>
      </c>
      <c r="H15568" s="4">
        <f>IFERROR(AandE_Admissions[[#This Row],[Attends_Under_4Hrs_Arr_To_Adm_Tfr_Disch_Type1]]/AandE_Admissions[[#This Row],[AandE_Attends_Type1]],0)</f>
        <v>0</v>
      </c>
    </row>
    <row r="15569" spans="1:8" hidden="1" x14ac:dyDescent="0.3">
      <c r="A15569" s="1">
        <v>42947</v>
      </c>
      <c r="B15569">
        <v>19242</v>
      </c>
      <c r="C15569">
        <v>111819</v>
      </c>
      <c r="D15569" t="s">
        <v>20</v>
      </c>
      <c r="E15569">
        <v>0</v>
      </c>
      <c r="F15569">
        <v>0</v>
      </c>
      <c r="G15569">
        <v>0</v>
      </c>
      <c r="H15569" s="4">
        <f>IFERROR(AandE_Admissions[[#This Row],[Attends_Under_4Hrs_Arr_To_Adm_Tfr_Disch_Type1]]/AandE_Admissions[[#This Row],[AandE_Attends_Type1]],0)</f>
        <v>0</v>
      </c>
    </row>
    <row r="15570" spans="1:8" hidden="1" x14ac:dyDescent="0.3">
      <c r="A15570" s="1">
        <v>42947</v>
      </c>
      <c r="B15570">
        <v>19454</v>
      </c>
      <c r="C15570">
        <v>111819</v>
      </c>
      <c r="D15570" t="s">
        <v>270</v>
      </c>
      <c r="E15570">
        <v>0</v>
      </c>
      <c r="F15570">
        <v>7596</v>
      </c>
      <c r="G15570">
        <v>0</v>
      </c>
      <c r="H15570" s="4">
        <f>IFERROR(AandE_Admissions[[#This Row],[Attends_Under_4Hrs_Arr_To_Adm_Tfr_Disch_Type1]]/AandE_Admissions[[#This Row],[AandE_Attends_Type1]],0)</f>
        <v>0</v>
      </c>
    </row>
    <row r="15571" spans="1:8" hidden="1" x14ac:dyDescent="0.3">
      <c r="A15571" s="1">
        <v>42947</v>
      </c>
      <c r="B15571">
        <v>19277</v>
      </c>
      <c r="C15571">
        <v>111819</v>
      </c>
      <c r="D15571" t="s">
        <v>108</v>
      </c>
      <c r="E15571">
        <v>0</v>
      </c>
      <c r="F15571">
        <v>11692</v>
      </c>
      <c r="G15571">
        <v>0</v>
      </c>
      <c r="H15571" s="4">
        <f>IFERROR(AandE_Admissions[[#This Row],[Attends_Under_4Hrs_Arr_To_Adm_Tfr_Disch_Type1]]/AandE_Admissions[[#This Row],[AandE_Attends_Type1]],0)</f>
        <v>0</v>
      </c>
    </row>
    <row r="15572" spans="1:8" hidden="1" x14ac:dyDescent="0.3">
      <c r="A15572" s="1">
        <v>42947</v>
      </c>
      <c r="B15572">
        <v>19243</v>
      </c>
      <c r="C15572">
        <v>111819</v>
      </c>
      <c r="D15572" t="s">
        <v>21</v>
      </c>
      <c r="E15572">
        <v>9688</v>
      </c>
      <c r="F15572">
        <v>0</v>
      </c>
      <c r="G15572">
        <v>2092</v>
      </c>
      <c r="H15572" s="4">
        <f>IFERROR(AandE_Admissions[[#This Row],[Attends_Under_4Hrs_Arr_To_Adm_Tfr_Disch_Type1]]/AandE_Admissions[[#This Row],[AandE_Attends_Type1]],0)</f>
        <v>0</v>
      </c>
    </row>
    <row r="15573" spans="1:8" hidden="1" x14ac:dyDescent="0.3">
      <c r="A15573" s="1">
        <v>42947</v>
      </c>
      <c r="B15573">
        <v>19467</v>
      </c>
      <c r="C15573">
        <v>111819</v>
      </c>
      <c r="D15573" t="s">
        <v>225</v>
      </c>
      <c r="E15573">
        <v>12536</v>
      </c>
      <c r="F15573">
        <v>0</v>
      </c>
      <c r="G15573">
        <v>844</v>
      </c>
      <c r="H15573" s="4">
        <f>IFERROR(AandE_Admissions[[#This Row],[Attends_Under_4Hrs_Arr_To_Adm_Tfr_Disch_Type1]]/AandE_Admissions[[#This Row],[AandE_Attends_Type1]],0)</f>
        <v>0</v>
      </c>
    </row>
    <row r="15574" spans="1:8" hidden="1" x14ac:dyDescent="0.3">
      <c r="A15574" s="1">
        <v>42947</v>
      </c>
      <c r="B15574">
        <v>19234</v>
      </c>
      <c r="C15574">
        <v>111819</v>
      </c>
      <c r="D15574" t="s">
        <v>10</v>
      </c>
      <c r="E15574">
        <v>0</v>
      </c>
      <c r="F15574">
        <v>0</v>
      </c>
      <c r="G15574">
        <v>0</v>
      </c>
      <c r="H15574" s="4">
        <f>IFERROR(AandE_Admissions[[#This Row],[Attends_Under_4Hrs_Arr_To_Adm_Tfr_Disch_Type1]]/AandE_Admissions[[#This Row],[AandE_Attends_Type1]],0)</f>
        <v>0</v>
      </c>
    </row>
    <row r="15575" spans="1:8" hidden="1" x14ac:dyDescent="0.3">
      <c r="A15575" s="1">
        <v>42947</v>
      </c>
      <c r="B15575">
        <v>19432</v>
      </c>
      <c r="C15575">
        <v>111819</v>
      </c>
      <c r="D15575" t="s">
        <v>218</v>
      </c>
      <c r="E15575">
        <v>0</v>
      </c>
      <c r="F15575">
        <v>0</v>
      </c>
      <c r="G15575">
        <v>0</v>
      </c>
      <c r="H15575" s="4">
        <f>IFERROR(AandE_Admissions[[#This Row],[Attends_Under_4Hrs_Arr_To_Adm_Tfr_Disch_Type1]]/AandE_Admissions[[#This Row],[AandE_Attends_Type1]],0)</f>
        <v>0</v>
      </c>
    </row>
    <row r="15576" spans="1:8" hidden="1" x14ac:dyDescent="0.3">
      <c r="A15576" s="1">
        <v>42947</v>
      </c>
      <c r="B15576">
        <v>19416</v>
      </c>
      <c r="C15576">
        <v>111819</v>
      </c>
      <c r="D15576" t="s">
        <v>197</v>
      </c>
      <c r="E15576">
        <v>0</v>
      </c>
      <c r="F15576">
        <v>0</v>
      </c>
      <c r="G15576">
        <v>0</v>
      </c>
      <c r="H15576" s="4">
        <f>IFERROR(AandE_Admissions[[#This Row],[Attends_Under_4Hrs_Arr_To_Adm_Tfr_Disch_Type1]]/AandE_Admissions[[#This Row],[AandE_Attends_Type1]],0)</f>
        <v>0</v>
      </c>
    </row>
    <row r="15577" spans="1:8" hidden="1" x14ac:dyDescent="0.3">
      <c r="A15577" s="1">
        <v>42947</v>
      </c>
      <c r="B15577">
        <v>19369</v>
      </c>
      <c r="C15577">
        <v>111819</v>
      </c>
      <c r="D15577" t="s">
        <v>185</v>
      </c>
      <c r="E15577">
        <v>0</v>
      </c>
      <c r="F15577">
        <v>0</v>
      </c>
      <c r="G15577">
        <v>0</v>
      </c>
      <c r="H15577" s="4">
        <f>IFERROR(AandE_Admissions[[#This Row],[Attends_Under_4Hrs_Arr_To_Adm_Tfr_Disch_Type1]]/AandE_Admissions[[#This Row],[AandE_Attends_Type1]],0)</f>
        <v>0</v>
      </c>
    </row>
    <row r="15578" spans="1:8" hidden="1" x14ac:dyDescent="0.3">
      <c r="A15578" s="1">
        <v>42947</v>
      </c>
      <c r="B15578">
        <v>19363</v>
      </c>
      <c r="C15578">
        <v>111819</v>
      </c>
      <c r="D15578" t="s">
        <v>183</v>
      </c>
      <c r="E15578">
        <v>0</v>
      </c>
      <c r="F15578">
        <v>0</v>
      </c>
      <c r="G15578">
        <v>0</v>
      </c>
      <c r="H15578" s="4">
        <f>IFERROR(AandE_Admissions[[#This Row],[Attends_Under_4Hrs_Arr_To_Adm_Tfr_Disch_Type1]]/AandE_Admissions[[#This Row],[AandE_Attends_Type1]],0)</f>
        <v>0</v>
      </c>
    </row>
    <row r="15579" spans="1:8" hidden="1" x14ac:dyDescent="0.3">
      <c r="A15579" s="1">
        <v>42947</v>
      </c>
      <c r="B15579">
        <v>19262</v>
      </c>
      <c r="C15579">
        <v>111819</v>
      </c>
      <c r="D15579" t="s">
        <v>43</v>
      </c>
      <c r="E15579">
        <v>0</v>
      </c>
      <c r="F15579">
        <v>0</v>
      </c>
      <c r="G15579">
        <v>0</v>
      </c>
      <c r="H15579" s="4">
        <f>IFERROR(AandE_Admissions[[#This Row],[Attends_Under_4Hrs_Arr_To_Adm_Tfr_Disch_Type1]]/AandE_Admissions[[#This Row],[AandE_Attends_Type1]],0)</f>
        <v>0</v>
      </c>
    </row>
    <row r="15580" spans="1:8" hidden="1" x14ac:dyDescent="0.3">
      <c r="A15580" s="1">
        <v>42947</v>
      </c>
      <c r="B15580">
        <v>19311</v>
      </c>
      <c r="C15580">
        <v>111819</v>
      </c>
      <c r="D15580" t="s">
        <v>63</v>
      </c>
      <c r="E15580">
        <v>0</v>
      </c>
      <c r="F15580">
        <v>0</v>
      </c>
      <c r="G15580">
        <v>0</v>
      </c>
      <c r="H15580" s="4">
        <f>IFERROR(AandE_Admissions[[#This Row],[Attends_Under_4Hrs_Arr_To_Adm_Tfr_Disch_Type1]]/AandE_Admissions[[#This Row],[AandE_Attends_Type1]],0)</f>
        <v>0</v>
      </c>
    </row>
    <row r="15581" spans="1:8" hidden="1" x14ac:dyDescent="0.3">
      <c r="A15581" s="1">
        <v>42947</v>
      </c>
      <c r="B15581">
        <v>19319</v>
      </c>
      <c r="C15581">
        <v>111819</v>
      </c>
      <c r="D15581" t="s">
        <v>272</v>
      </c>
      <c r="E15581">
        <v>0</v>
      </c>
      <c r="F15581">
        <v>0</v>
      </c>
      <c r="G15581">
        <v>0</v>
      </c>
      <c r="H15581" s="4">
        <f>IFERROR(AandE_Admissions[[#This Row],[Attends_Under_4Hrs_Arr_To_Adm_Tfr_Disch_Type1]]/AandE_Admissions[[#This Row],[AandE_Attends_Type1]],0)</f>
        <v>0</v>
      </c>
    </row>
    <row r="15582" spans="1:8" hidden="1" x14ac:dyDescent="0.3">
      <c r="A15582" s="1">
        <v>42947</v>
      </c>
      <c r="B15582">
        <v>19466</v>
      </c>
      <c r="C15582">
        <v>111819</v>
      </c>
      <c r="D15582" t="s">
        <v>283</v>
      </c>
      <c r="E15582">
        <v>0</v>
      </c>
      <c r="F15582">
        <v>0</v>
      </c>
      <c r="G15582">
        <v>0</v>
      </c>
      <c r="H15582" s="4">
        <f>IFERROR(AandE_Admissions[[#This Row],[Attends_Under_4Hrs_Arr_To_Adm_Tfr_Disch_Type1]]/AandE_Admissions[[#This Row],[AandE_Attends_Type1]],0)</f>
        <v>0</v>
      </c>
    </row>
    <row r="15583" spans="1:8" hidden="1" x14ac:dyDescent="0.3">
      <c r="A15583" s="1">
        <v>42947</v>
      </c>
      <c r="B15583">
        <v>19316</v>
      </c>
      <c r="C15583">
        <v>111819</v>
      </c>
      <c r="D15583" t="s">
        <v>116</v>
      </c>
      <c r="E15583">
        <v>0</v>
      </c>
      <c r="F15583">
        <v>0</v>
      </c>
      <c r="G15583">
        <v>0</v>
      </c>
      <c r="H15583" s="4">
        <f>IFERROR(AandE_Admissions[[#This Row],[Attends_Under_4Hrs_Arr_To_Adm_Tfr_Disch_Type1]]/AandE_Admissions[[#This Row],[AandE_Attends_Type1]],0)</f>
        <v>0</v>
      </c>
    </row>
    <row r="15584" spans="1:8" hidden="1" x14ac:dyDescent="0.3">
      <c r="A15584" s="1">
        <v>42947</v>
      </c>
      <c r="B15584">
        <v>19301</v>
      </c>
      <c r="C15584">
        <v>111819</v>
      </c>
      <c r="D15584" t="s">
        <v>268</v>
      </c>
      <c r="E15584">
        <v>0</v>
      </c>
      <c r="F15584">
        <v>0</v>
      </c>
      <c r="G15584">
        <v>0</v>
      </c>
      <c r="H15584" s="4">
        <f>IFERROR(AandE_Admissions[[#This Row],[Attends_Under_4Hrs_Arr_To_Adm_Tfr_Disch_Type1]]/AandE_Admissions[[#This Row],[AandE_Attends_Type1]],0)</f>
        <v>0</v>
      </c>
    </row>
    <row r="15585" spans="1:8" hidden="1" x14ac:dyDescent="0.3">
      <c r="A15585" s="1">
        <v>42947</v>
      </c>
      <c r="B15585">
        <v>19452</v>
      </c>
      <c r="C15585">
        <v>111819</v>
      </c>
      <c r="D15585" t="s">
        <v>265</v>
      </c>
      <c r="E15585">
        <v>0</v>
      </c>
      <c r="F15585">
        <v>0</v>
      </c>
      <c r="G15585">
        <v>0</v>
      </c>
      <c r="H15585" s="4">
        <f>IFERROR(AandE_Admissions[[#This Row],[Attends_Under_4Hrs_Arr_To_Adm_Tfr_Disch_Type1]]/AandE_Admissions[[#This Row],[AandE_Attends_Type1]],0)</f>
        <v>0</v>
      </c>
    </row>
    <row r="15586" spans="1:8" hidden="1" x14ac:dyDescent="0.3">
      <c r="A15586" s="1">
        <v>42947</v>
      </c>
      <c r="B15586">
        <v>19237</v>
      </c>
      <c r="C15586">
        <v>111819</v>
      </c>
      <c r="D15586" t="s">
        <v>14</v>
      </c>
      <c r="E15586">
        <v>0</v>
      </c>
      <c r="F15586">
        <v>0</v>
      </c>
      <c r="G15586">
        <v>0</v>
      </c>
      <c r="H15586" s="4">
        <f>IFERROR(AandE_Admissions[[#This Row],[Attends_Under_4Hrs_Arr_To_Adm_Tfr_Disch_Type1]]/AandE_Admissions[[#This Row],[AandE_Attends_Type1]],0)</f>
        <v>0</v>
      </c>
    </row>
    <row r="15587" spans="1:8" hidden="1" x14ac:dyDescent="0.3">
      <c r="A15587" s="1">
        <v>42947</v>
      </c>
      <c r="B15587">
        <v>19365</v>
      </c>
      <c r="C15587">
        <v>111819</v>
      </c>
      <c r="D15587" t="s">
        <v>163</v>
      </c>
      <c r="E15587">
        <v>0</v>
      </c>
      <c r="F15587">
        <v>0</v>
      </c>
      <c r="G15587">
        <v>0</v>
      </c>
      <c r="H15587" s="4">
        <f>IFERROR(AandE_Admissions[[#This Row],[Attends_Under_4Hrs_Arr_To_Adm_Tfr_Disch_Type1]]/AandE_Admissions[[#This Row],[AandE_Attends_Type1]],0)</f>
        <v>0</v>
      </c>
    </row>
    <row r="15588" spans="1:8" hidden="1" x14ac:dyDescent="0.3">
      <c r="A15588" s="1">
        <v>42947</v>
      </c>
      <c r="B15588">
        <v>19320</v>
      </c>
      <c r="C15588">
        <v>111819</v>
      </c>
      <c r="D15588" t="s">
        <v>118</v>
      </c>
      <c r="E15588">
        <v>0</v>
      </c>
      <c r="F15588">
        <v>0</v>
      </c>
      <c r="G15588">
        <v>0</v>
      </c>
      <c r="H15588" s="4">
        <f>IFERROR(AandE_Admissions[[#This Row],[Attends_Under_4Hrs_Arr_To_Adm_Tfr_Disch_Type1]]/AandE_Admissions[[#This Row],[AandE_Attends_Type1]],0)</f>
        <v>0</v>
      </c>
    </row>
    <row r="15589" spans="1:8" hidden="1" x14ac:dyDescent="0.3">
      <c r="A15589" s="1">
        <v>42947</v>
      </c>
      <c r="B15589">
        <v>19251</v>
      </c>
      <c r="C15589">
        <v>111819</v>
      </c>
      <c r="D15589" t="s">
        <v>258</v>
      </c>
      <c r="E15589">
        <v>0</v>
      </c>
      <c r="F15589">
        <v>0</v>
      </c>
      <c r="G15589">
        <v>0</v>
      </c>
      <c r="H15589" s="4">
        <f>IFERROR(AandE_Admissions[[#This Row],[Attends_Under_4Hrs_Arr_To_Adm_Tfr_Disch_Type1]]/AandE_Admissions[[#This Row],[AandE_Attends_Type1]],0)</f>
        <v>0</v>
      </c>
    </row>
    <row r="15590" spans="1:8" hidden="1" x14ac:dyDescent="0.3">
      <c r="A15590" s="1">
        <v>42947</v>
      </c>
      <c r="B15590">
        <v>19282</v>
      </c>
      <c r="C15590">
        <v>111819</v>
      </c>
      <c r="D15590" t="s">
        <v>275</v>
      </c>
      <c r="E15590">
        <v>0</v>
      </c>
      <c r="F15590">
        <v>0</v>
      </c>
      <c r="G15590">
        <v>0</v>
      </c>
      <c r="H15590" s="4">
        <f>IFERROR(AandE_Admissions[[#This Row],[Attends_Under_4Hrs_Arr_To_Adm_Tfr_Disch_Type1]]/AandE_Admissions[[#This Row],[AandE_Attends_Type1]],0)</f>
        <v>0</v>
      </c>
    </row>
    <row r="15591" spans="1:8" hidden="1" x14ac:dyDescent="0.3">
      <c r="A15591" s="1">
        <v>42947</v>
      </c>
      <c r="B15591">
        <v>19255</v>
      </c>
      <c r="C15591">
        <v>111819</v>
      </c>
      <c r="D15591" t="s">
        <v>35</v>
      </c>
      <c r="E15591">
        <v>0</v>
      </c>
      <c r="F15591">
        <v>0</v>
      </c>
      <c r="G15591">
        <v>0</v>
      </c>
      <c r="H15591" s="4">
        <f>IFERROR(AandE_Admissions[[#This Row],[Attends_Under_4Hrs_Arr_To_Adm_Tfr_Disch_Type1]]/AandE_Admissions[[#This Row],[AandE_Attends_Type1]],0)</f>
        <v>0</v>
      </c>
    </row>
    <row r="15592" spans="1:8" hidden="1" x14ac:dyDescent="0.3">
      <c r="A15592" s="1">
        <v>42947</v>
      </c>
      <c r="B15592">
        <v>19240</v>
      </c>
      <c r="C15592">
        <v>111819</v>
      </c>
      <c r="D15592" t="s">
        <v>18</v>
      </c>
      <c r="E15592">
        <v>0</v>
      </c>
      <c r="F15592">
        <v>0</v>
      </c>
      <c r="G15592">
        <v>0</v>
      </c>
      <c r="H15592" s="4">
        <f>IFERROR(AandE_Admissions[[#This Row],[Attends_Under_4Hrs_Arr_To_Adm_Tfr_Disch_Type1]]/AandE_Admissions[[#This Row],[AandE_Attends_Type1]],0)</f>
        <v>0</v>
      </c>
    </row>
    <row r="15593" spans="1:8" hidden="1" x14ac:dyDescent="0.3">
      <c r="A15593" s="1">
        <v>42947</v>
      </c>
      <c r="B15593">
        <v>19259</v>
      </c>
      <c r="C15593">
        <v>111819</v>
      </c>
      <c r="D15593" t="s">
        <v>263</v>
      </c>
      <c r="E15593">
        <v>0</v>
      </c>
      <c r="F15593">
        <v>0</v>
      </c>
      <c r="G15593">
        <v>0</v>
      </c>
      <c r="H15593" s="4">
        <f>IFERROR(AandE_Admissions[[#This Row],[Attends_Under_4Hrs_Arr_To_Adm_Tfr_Disch_Type1]]/AandE_Admissions[[#This Row],[AandE_Attends_Type1]],0)</f>
        <v>0</v>
      </c>
    </row>
    <row r="15594" spans="1:8" hidden="1" x14ac:dyDescent="0.3">
      <c r="A15594" s="1">
        <v>42947</v>
      </c>
      <c r="B15594">
        <v>19263</v>
      </c>
      <c r="C15594">
        <v>111819</v>
      </c>
      <c r="D15594" t="s">
        <v>44</v>
      </c>
      <c r="E15594">
        <v>0</v>
      </c>
      <c r="F15594">
        <v>0</v>
      </c>
      <c r="G15594">
        <v>0</v>
      </c>
      <c r="H15594" s="4">
        <f>IFERROR(AandE_Admissions[[#This Row],[Attends_Under_4Hrs_Arr_To_Adm_Tfr_Disch_Type1]]/AandE_Admissions[[#This Row],[AandE_Attends_Type1]],0)</f>
        <v>0</v>
      </c>
    </row>
    <row r="15595" spans="1:8" hidden="1" x14ac:dyDescent="0.3">
      <c r="A15595" s="1">
        <v>42947</v>
      </c>
      <c r="B15595">
        <v>19276</v>
      </c>
      <c r="C15595">
        <v>111819</v>
      </c>
      <c r="D15595" t="s">
        <v>47</v>
      </c>
      <c r="E15595">
        <v>0</v>
      </c>
      <c r="F15595">
        <v>0</v>
      </c>
      <c r="G15595">
        <v>0</v>
      </c>
      <c r="H15595" s="4">
        <f>IFERROR(AandE_Admissions[[#This Row],[Attends_Under_4Hrs_Arr_To_Adm_Tfr_Disch_Type1]]/AandE_Admissions[[#This Row],[AandE_Attends_Type1]],0)</f>
        <v>0</v>
      </c>
    </row>
    <row r="15596" spans="1:8" hidden="1" x14ac:dyDescent="0.3">
      <c r="A15596" s="1">
        <v>42947</v>
      </c>
      <c r="B15596">
        <v>19412</v>
      </c>
      <c r="C15596">
        <v>111819</v>
      </c>
      <c r="D15596" t="s">
        <v>267</v>
      </c>
      <c r="E15596">
        <v>0</v>
      </c>
      <c r="F15596">
        <v>0</v>
      </c>
      <c r="G15596">
        <v>0</v>
      </c>
      <c r="H15596" s="4">
        <f>IFERROR(AandE_Admissions[[#This Row],[Attends_Under_4Hrs_Arr_To_Adm_Tfr_Disch_Type1]]/AandE_Admissions[[#This Row],[AandE_Attends_Type1]],0)</f>
        <v>0</v>
      </c>
    </row>
    <row r="15597" spans="1:8" hidden="1" x14ac:dyDescent="0.3">
      <c r="A15597" s="1">
        <v>42916</v>
      </c>
      <c r="B15597">
        <v>19025</v>
      </c>
      <c r="C15597">
        <v>111818</v>
      </c>
      <c r="D15597" t="s">
        <v>273</v>
      </c>
      <c r="E15597">
        <v>0</v>
      </c>
      <c r="F15597">
        <v>0</v>
      </c>
      <c r="G15597">
        <v>0</v>
      </c>
      <c r="H15597" s="4">
        <f>IFERROR(AandE_Admissions[[#This Row],[Attends_Under_4Hrs_Arr_To_Adm_Tfr_Disch_Type1]]/AandE_Admissions[[#This Row],[AandE_Attends_Type1]],0)</f>
        <v>0</v>
      </c>
    </row>
    <row r="15598" spans="1:8" hidden="1" x14ac:dyDescent="0.3">
      <c r="A15598" s="1">
        <v>42916</v>
      </c>
      <c r="B15598">
        <v>19220</v>
      </c>
      <c r="C15598">
        <v>111818</v>
      </c>
      <c r="D15598" t="s">
        <v>208</v>
      </c>
      <c r="E15598">
        <v>0</v>
      </c>
      <c r="F15598">
        <v>0</v>
      </c>
      <c r="G15598">
        <v>0</v>
      </c>
      <c r="H15598" s="4">
        <f>IFERROR(AandE_Admissions[[#This Row],[Attends_Under_4Hrs_Arr_To_Adm_Tfr_Disch_Type1]]/AandE_Admissions[[#This Row],[AandE_Attends_Type1]],0)</f>
        <v>0</v>
      </c>
    </row>
    <row r="15599" spans="1:8" hidden="1" x14ac:dyDescent="0.3">
      <c r="A15599" s="1">
        <v>42916</v>
      </c>
      <c r="B15599">
        <v>19140</v>
      </c>
      <c r="C15599">
        <v>111818</v>
      </c>
      <c r="D15599" t="s">
        <v>274</v>
      </c>
      <c r="E15599">
        <v>0</v>
      </c>
      <c r="F15599">
        <v>0</v>
      </c>
      <c r="G15599">
        <v>0</v>
      </c>
      <c r="H15599" s="4">
        <f>IFERROR(AandE_Admissions[[#This Row],[Attends_Under_4Hrs_Arr_To_Adm_Tfr_Disch_Type1]]/AandE_Admissions[[#This Row],[AandE_Attends_Type1]],0)</f>
        <v>0</v>
      </c>
    </row>
    <row r="15600" spans="1:8" hidden="1" x14ac:dyDescent="0.3">
      <c r="A15600" s="1">
        <v>42916</v>
      </c>
      <c r="B15600">
        <v>18992</v>
      </c>
      <c r="C15600">
        <v>111818</v>
      </c>
      <c r="D15600" t="s">
        <v>9</v>
      </c>
      <c r="E15600">
        <v>0</v>
      </c>
      <c r="F15600">
        <v>0</v>
      </c>
      <c r="G15600">
        <v>0</v>
      </c>
      <c r="H15600" s="4">
        <f>IFERROR(AandE_Admissions[[#This Row],[Attends_Under_4Hrs_Arr_To_Adm_Tfr_Disch_Type1]]/AandE_Admissions[[#This Row],[AandE_Attends_Type1]],0)</f>
        <v>0</v>
      </c>
    </row>
    <row r="15601" spans="1:8" hidden="1" x14ac:dyDescent="0.3">
      <c r="A15601" s="1">
        <v>42916</v>
      </c>
      <c r="B15601">
        <v>19163</v>
      </c>
      <c r="C15601">
        <v>111818</v>
      </c>
      <c r="D15601" t="s">
        <v>156</v>
      </c>
      <c r="E15601">
        <v>0</v>
      </c>
      <c r="F15601">
        <v>0</v>
      </c>
      <c r="G15601">
        <v>0</v>
      </c>
      <c r="H15601" s="4">
        <f>IFERROR(AandE_Admissions[[#This Row],[Attends_Under_4Hrs_Arr_To_Adm_Tfr_Disch_Type1]]/AandE_Admissions[[#This Row],[AandE_Attends_Type1]],0)</f>
        <v>0</v>
      </c>
    </row>
    <row r="15602" spans="1:8" hidden="1" x14ac:dyDescent="0.3">
      <c r="A15602" s="1">
        <v>42916</v>
      </c>
      <c r="B15602">
        <v>19091</v>
      </c>
      <c r="C15602">
        <v>111818</v>
      </c>
      <c r="D15602" t="s">
        <v>260</v>
      </c>
      <c r="E15602">
        <v>0</v>
      </c>
      <c r="F15602">
        <v>0</v>
      </c>
      <c r="G15602">
        <v>0</v>
      </c>
      <c r="H15602" s="4">
        <f>IFERROR(AandE_Admissions[[#This Row],[Attends_Under_4Hrs_Arr_To_Adm_Tfr_Disch_Type1]]/AandE_Admissions[[#This Row],[AandE_Attends_Type1]],0)</f>
        <v>0</v>
      </c>
    </row>
    <row r="15603" spans="1:8" hidden="1" x14ac:dyDescent="0.3">
      <c r="A15603" s="1">
        <v>42916</v>
      </c>
      <c r="B15603">
        <v>19143</v>
      </c>
      <c r="C15603">
        <v>111818</v>
      </c>
      <c r="D15603" t="s">
        <v>271</v>
      </c>
      <c r="E15603">
        <v>0</v>
      </c>
      <c r="F15603">
        <v>0</v>
      </c>
      <c r="G15603">
        <v>0</v>
      </c>
      <c r="H15603" s="4">
        <f>IFERROR(AandE_Admissions[[#This Row],[Attends_Under_4Hrs_Arr_To_Adm_Tfr_Disch_Type1]]/AandE_Admissions[[#This Row],[AandE_Attends_Type1]],0)</f>
        <v>0</v>
      </c>
    </row>
    <row r="15604" spans="1:8" hidden="1" x14ac:dyDescent="0.3">
      <c r="A15604" s="1">
        <v>42916</v>
      </c>
      <c r="B15604">
        <v>19055</v>
      </c>
      <c r="C15604">
        <v>111818</v>
      </c>
      <c r="D15604" t="s">
        <v>55</v>
      </c>
      <c r="E15604">
        <v>0</v>
      </c>
      <c r="F15604">
        <v>0</v>
      </c>
      <c r="G15604">
        <v>0</v>
      </c>
      <c r="H15604" s="4">
        <f>IFERROR(AandE_Admissions[[#This Row],[Attends_Under_4Hrs_Arr_To_Adm_Tfr_Disch_Type1]]/AandE_Admissions[[#This Row],[AandE_Attends_Type1]],0)</f>
        <v>0</v>
      </c>
    </row>
    <row r="15605" spans="1:8" hidden="1" x14ac:dyDescent="0.3">
      <c r="A15605" s="1">
        <v>42916</v>
      </c>
      <c r="B15605">
        <v>19068</v>
      </c>
      <c r="C15605">
        <v>111818</v>
      </c>
      <c r="D15605" t="s">
        <v>61</v>
      </c>
      <c r="E15605">
        <v>0</v>
      </c>
      <c r="F15605">
        <v>0</v>
      </c>
      <c r="G15605">
        <v>0</v>
      </c>
      <c r="H15605" s="4">
        <f>IFERROR(AandE_Admissions[[#This Row],[Attends_Under_4Hrs_Arr_To_Adm_Tfr_Disch_Type1]]/AandE_Admissions[[#This Row],[AandE_Attends_Type1]],0)</f>
        <v>0</v>
      </c>
    </row>
    <row r="15606" spans="1:8" hidden="1" x14ac:dyDescent="0.3">
      <c r="A15606" s="1">
        <v>42916</v>
      </c>
      <c r="B15606">
        <v>19051</v>
      </c>
      <c r="C15606">
        <v>111818</v>
      </c>
      <c r="D15606" t="s">
        <v>51</v>
      </c>
      <c r="E15606">
        <v>0</v>
      </c>
      <c r="F15606">
        <v>0</v>
      </c>
      <c r="G15606">
        <v>0</v>
      </c>
      <c r="H15606" s="4">
        <f>IFERROR(AandE_Admissions[[#This Row],[Attends_Under_4Hrs_Arr_To_Adm_Tfr_Disch_Type1]]/AandE_Admissions[[#This Row],[AandE_Attends_Type1]],0)</f>
        <v>0</v>
      </c>
    </row>
    <row r="15607" spans="1:8" hidden="1" x14ac:dyDescent="0.3">
      <c r="A15607" s="1">
        <v>42916</v>
      </c>
      <c r="B15607">
        <v>19183</v>
      </c>
      <c r="C15607">
        <v>111818</v>
      </c>
      <c r="D15607" t="s">
        <v>269</v>
      </c>
      <c r="E15607">
        <v>0</v>
      </c>
      <c r="F15607">
        <v>0</v>
      </c>
      <c r="G15607">
        <v>0</v>
      </c>
      <c r="H15607" s="4">
        <f>IFERROR(AandE_Admissions[[#This Row],[Attends_Under_4Hrs_Arr_To_Adm_Tfr_Disch_Type1]]/AandE_Admissions[[#This Row],[AandE_Attends_Type1]],0)</f>
        <v>0</v>
      </c>
    </row>
    <row r="15608" spans="1:8" hidden="1" x14ac:dyDescent="0.3">
      <c r="A15608" s="1">
        <v>42916</v>
      </c>
      <c r="B15608">
        <v>19019</v>
      </c>
      <c r="C15608">
        <v>111818</v>
      </c>
      <c r="D15608" t="s">
        <v>40</v>
      </c>
      <c r="E15608">
        <v>0</v>
      </c>
      <c r="F15608">
        <v>0</v>
      </c>
      <c r="G15608">
        <v>0</v>
      </c>
      <c r="H15608" s="4">
        <f>IFERROR(AandE_Admissions[[#This Row],[Attends_Under_4Hrs_Arr_To_Adm_Tfr_Disch_Type1]]/AandE_Admissions[[#This Row],[AandE_Attends_Type1]],0)</f>
        <v>0</v>
      </c>
    </row>
    <row r="15609" spans="1:8" hidden="1" x14ac:dyDescent="0.3">
      <c r="A15609" s="1">
        <v>42916</v>
      </c>
      <c r="B15609">
        <v>19016</v>
      </c>
      <c r="C15609">
        <v>111818</v>
      </c>
      <c r="D15609" t="s">
        <v>37</v>
      </c>
      <c r="E15609">
        <v>0</v>
      </c>
      <c r="F15609">
        <v>0</v>
      </c>
      <c r="G15609">
        <v>0</v>
      </c>
      <c r="H15609" s="4">
        <f>IFERROR(AandE_Admissions[[#This Row],[Attends_Under_4Hrs_Arr_To_Adm_Tfr_Disch_Type1]]/AandE_Admissions[[#This Row],[AandE_Attends_Type1]],0)</f>
        <v>0</v>
      </c>
    </row>
    <row r="15610" spans="1:8" hidden="1" x14ac:dyDescent="0.3">
      <c r="A15610" s="1">
        <v>42916</v>
      </c>
      <c r="B15610">
        <v>19227</v>
      </c>
      <c r="C15610">
        <v>111818</v>
      </c>
      <c r="D15610" t="s">
        <v>213</v>
      </c>
      <c r="E15610">
        <v>0</v>
      </c>
      <c r="F15610">
        <v>0</v>
      </c>
      <c r="G15610">
        <v>0</v>
      </c>
      <c r="H15610" s="4">
        <f>IFERROR(AandE_Admissions[[#This Row],[Attends_Under_4Hrs_Arr_To_Adm_Tfr_Disch_Type1]]/AandE_Admissions[[#This Row],[AandE_Attends_Type1]],0)</f>
        <v>0</v>
      </c>
    </row>
    <row r="15611" spans="1:8" hidden="1" x14ac:dyDescent="0.3">
      <c r="A15611" s="1">
        <v>42916</v>
      </c>
      <c r="B15611">
        <v>19197</v>
      </c>
      <c r="C15611">
        <v>111818</v>
      </c>
      <c r="D15611" t="s">
        <v>266</v>
      </c>
      <c r="E15611">
        <v>0</v>
      </c>
      <c r="F15611">
        <v>0</v>
      </c>
      <c r="G15611">
        <v>0</v>
      </c>
      <c r="H15611" s="4">
        <f>IFERROR(AandE_Admissions[[#This Row],[Attends_Under_4Hrs_Arr_To_Adm_Tfr_Disch_Type1]]/AandE_Admissions[[#This Row],[AandE_Attends_Type1]],0)</f>
        <v>0</v>
      </c>
    </row>
    <row r="15612" spans="1:8" hidden="1" x14ac:dyDescent="0.3">
      <c r="A15612" s="1">
        <v>42916</v>
      </c>
      <c r="B15612">
        <v>19028</v>
      </c>
      <c r="C15612">
        <v>111818</v>
      </c>
      <c r="D15612" t="s">
        <v>106</v>
      </c>
      <c r="E15612">
        <v>0</v>
      </c>
      <c r="F15612">
        <v>0</v>
      </c>
      <c r="G15612">
        <v>0</v>
      </c>
      <c r="H15612" s="4">
        <f>IFERROR(AandE_Admissions[[#This Row],[Attends_Under_4Hrs_Arr_To_Adm_Tfr_Disch_Type1]]/AandE_Admissions[[#This Row],[AandE_Attends_Type1]],0)</f>
        <v>0</v>
      </c>
    </row>
    <row r="15613" spans="1:8" hidden="1" x14ac:dyDescent="0.3">
      <c r="A15613" s="1">
        <v>42916</v>
      </c>
      <c r="B15613">
        <v>19189</v>
      </c>
      <c r="C15613">
        <v>111818</v>
      </c>
      <c r="D15613" t="s">
        <v>217</v>
      </c>
      <c r="E15613">
        <v>0</v>
      </c>
      <c r="F15613">
        <v>0</v>
      </c>
      <c r="G15613">
        <v>0</v>
      </c>
      <c r="H15613" s="4">
        <f>IFERROR(AandE_Admissions[[#This Row],[Attends_Under_4Hrs_Arr_To_Adm_Tfr_Disch_Type1]]/AandE_Admissions[[#This Row],[AandE_Attends_Type1]],0)</f>
        <v>0</v>
      </c>
    </row>
    <row r="15614" spans="1:8" hidden="1" x14ac:dyDescent="0.3">
      <c r="A15614" s="1">
        <v>42916</v>
      </c>
      <c r="B15614">
        <v>19045</v>
      </c>
      <c r="C15614">
        <v>111818</v>
      </c>
      <c r="D15614" t="s">
        <v>259</v>
      </c>
      <c r="E15614">
        <v>0</v>
      </c>
      <c r="F15614">
        <v>0</v>
      </c>
      <c r="G15614">
        <v>0</v>
      </c>
      <c r="H15614" s="4">
        <f>IFERROR(AandE_Admissions[[#This Row],[Attends_Under_4Hrs_Arr_To_Adm_Tfr_Disch_Type1]]/AandE_Admissions[[#This Row],[AandE_Attends_Type1]],0)</f>
        <v>0</v>
      </c>
    </row>
    <row r="15615" spans="1:8" hidden="1" x14ac:dyDescent="0.3">
      <c r="A15615" s="1">
        <v>42916</v>
      </c>
      <c r="B15615">
        <v>19053</v>
      </c>
      <c r="C15615">
        <v>111818</v>
      </c>
      <c r="D15615" t="s">
        <v>53</v>
      </c>
      <c r="E15615">
        <v>0</v>
      </c>
      <c r="F15615">
        <v>0</v>
      </c>
      <c r="G15615">
        <v>0</v>
      </c>
      <c r="H15615" s="4">
        <f>IFERROR(AandE_Admissions[[#This Row],[Attends_Under_4Hrs_Arr_To_Adm_Tfr_Disch_Type1]]/AandE_Admissions[[#This Row],[AandE_Attends_Type1]],0)</f>
        <v>0</v>
      </c>
    </row>
    <row r="15616" spans="1:8" hidden="1" x14ac:dyDescent="0.3">
      <c r="A15616" s="1">
        <v>42916</v>
      </c>
      <c r="B15616">
        <v>19024</v>
      </c>
      <c r="C15616">
        <v>111818</v>
      </c>
      <c r="D15616" t="s">
        <v>103</v>
      </c>
      <c r="E15616">
        <v>0</v>
      </c>
      <c r="F15616">
        <v>0</v>
      </c>
      <c r="G15616">
        <v>0</v>
      </c>
      <c r="H15616" s="4">
        <f>IFERROR(AandE_Admissions[[#This Row],[Attends_Under_4Hrs_Arr_To_Adm_Tfr_Disch_Type1]]/AandE_Admissions[[#This Row],[AandE_Attends_Type1]],0)</f>
        <v>0</v>
      </c>
    </row>
    <row r="15617" spans="1:8" hidden="1" x14ac:dyDescent="0.3">
      <c r="A15617" s="1">
        <v>42916</v>
      </c>
      <c r="B15617">
        <v>19135</v>
      </c>
      <c r="C15617">
        <v>111818</v>
      </c>
      <c r="D15617" t="s">
        <v>150</v>
      </c>
      <c r="E15617">
        <v>0</v>
      </c>
      <c r="F15617">
        <v>0</v>
      </c>
      <c r="G15617">
        <v>0</v>
      </c>
      <c r="H15617" s="4">
        <f>IFERROR(AandE_Admissions[[#This Row],[Attends_Under_4Hrs_Arr_To_Adm_Tfr_Disch_Type1]]/AandE_Admissions[[#This Row],[AandE_Attends_Type1]],0)</f>
        <v>0</v>
      </c>
    </row>
    <row r="15618" spans="1:8" hidden="1" x14ac:dyDescent="0.3">
      <c r="A15618" s="1">
        <v>42916</v>
      </c>
      <c r="B15618">
        <v>19057</v>
      </c>
      <c r="C15618">
        <v>111818</v>
      </c>
      <c r="D15618" t="s">
        <v>57</v>
      </c>
      <c r="E15618">
        <v>0</v>
      </c>
      <c r="F15618">
        <v>0</v>
      </c>
      <c r="G15618">
        <v>0</v>
      </c>
      <c r="H15618" s="4">
        <f>IFERROR(AandE_Admissions[[#This Row],[Attends_Under_4Hrs_Arr_To_Adm_Tfr_Disch_Type1]]/AandE_Admissions[[#This Row],[AandE_Attends_Type1]],0)</f>
        <v>0</v>
      </c>
    </row>
    <row r="15619" spans="1:8" hidden="1" x14ac:dyDescent="0.3">
      <c r="A15619" s="1">
        <v>42916</v>
      </c>
      <c r="B15619">
        <v>19067</v>
      </c>
      <c r="C15619">
        <v>111818</v>
      </c>
      <c r="D15619" t="s">
        <v>60</v>
      </c>
      <c r="E15619">
        <v>0</v>
      </c>
      <c r="F15619">
        <v>0</v>
      </c>
      <c r="G15619">
        <v>0</v>
      </c>
      <c r="H15619" s="4">
        <f>IFERROR(AandE_Admissions[[#This Row],[Attends_Under_4Hrs_Arr_To_Adm_Tfr_Disch_Type1]]/AandE_Admissions[[#This Row],[AandE_Attends_Type1]],0)</f>
        <v>0</v>
      </c>
    </row>
    <row r="15620" spans="1:8" hidden="1" x14ac:dyDescent="0.3">
      <c r="A15620" s="1">
        <v>42916</v>
      </c>
      <c r="B15620">
        <v>19056</v>
      </c>
      <c r="C15620">
        <v>111818</v>
      </c>
      <c r="D15620" t="s">
        <v>56</v>
      </c>
      <c r="E15620">
        <v>0</v>
      </c>
      <c r="F15620">
        <v>0</v>
      </c>
      <c r="G15620">
        <v>0</v>
      </c>
      <c r="H15620" s="4">
        <f>IFERROR(AandE_Admissions[[#This Row],[Attends_Under_4Hrs_Arr_To_Adm_Tfr_Disch_Type1]]/AandE_Admissions[[#This Row],[AandE_Attends_Type1]],0)</f>
        <v>0</v>
      </c>
    </row>
    <row r="15621" spans="1:8" hidden="1" x14ac:dyDescent="0.3">
      <c r="A15621" s="1">
        <v>42916</v>
      </c>
      <c r="B15621">
        <v>19069</v>
      </c>
      <c r="C15621">
        <v>111818</v>
      </c>
      <c r="D15621" t="s">
        <v>62</v>
      </c>
      <c r="E15621">
        <v>0</v>
      </c>
      <c r="F15621">
        <v>0</v>
      </c>
      <c r="G15621">
        <v>0</v>
      </c>
      <c r="H15621" s="4">
        <f>IFERROR(AandE_Admissions[[#This Row],[Attends_Under_4Hrs_Arr_To_Adm_Tfr_Disch_Type1]]/AandE_Admissions[[#This Row],[AandE_Attends_Type1]],0)</f>
        <v>0</v>
      </c>
    </row>
    <row r="15622" spans="1:8" hidden="1" x14ac:dyDescent="0.3">
      <c r="A15622" s="1">
        <v>42916</v>
      </c>
      <c r="B15622">
        <v>19176</v>
      </c>
      <c r="C15622">
        <v>111818</v>
      </c>
      <c r="D15622" t="s">
        <v>230</v>
      </c>
      <c r="E15622">
        <v>0</v>
      </c>
      <c r="F15622">
        <v>0</v>
      </c>
      <c r="G15622">
        <v>0</v>
      </c>
      <c r="H15622" s="4">
        <f>IFERROR(AandE_Admissions[[#This Row],[Attends_Under_4Hrs_Arr_To_Adm_Tfr_Disch_Type1]]/AandE_Admissions[[#This Row],[AandE_Attends_Type1]],0)</f>
        <v>0</v>
      </c>
    </row>
    <row r="15623" spans="1:8" hidden="1" x14ac:dyDescent="0.3">
      <c r="A15623" s="1">
        <v>42916</v>
      </c>
      <c r="B15623">
        <v>19173</v>
      </c>
      <c r="C15623">
        <v>111818</v>
      </c>
      <c r="D15623" t="s">
        <v>228</v>
      </c>
      <c r="E15623">
        <v>0</v>
      </c>
      <c r="F15623">
        <v>0</v>
      </c>
      <c r="G15623">
        <v>0</v>
      </c>
      <c r="H15623" s="4">
        <f>IFERROR(AandE_Admissions[[#This Row],[Attends_Under_4Hrs_Arr_To_Adm_Tfr_Disch_Type1]]/AandE_Admissions[[#This Row],[AandE_Attends_Type1]],0)</f>
        <v>0</v>
      </c>
    </row>
    <row r="15624" spans="1:8" hidden="1" x14ac:dyDescent="0.3">
      <c r="A15624" s="1">
        <v>42916</v>
      </c>
      <c r="B15624">
        <v>19229</v>
      </c>
      <c r="C15624">
        <v>111818</v>
      </c>
      <c r="D15624" t="s">
        <v>244</v>
      </c>
      <c r="E15624">
        <v>0</v>
      </c>
      <c r="F15624">
        <v>0</v>
      </c>
      <c r="G15624">
        <v>0</v>
      </c>
      <c r="H15624" s="4">
        <f>IFERROR(AandE_Admissions[[#This Row],[Attends_Under_4Hrs_Arr_To_Adm_Tfr_Disch_Type1]]/AandE_Admissions[[#This Row],[AandE_Attends_Type1]],0)</f>
        <v>0</v>
      </c>
    </row>
    <row r="15625" spans="1:8" hidden="1" x14ac:dyDescent="0.3">
      <c r="A15625" s="1">
        <v>42916</v>
      </c>
      <c r="B15625">
        <v>19064</v>
      </c>
      <c r="C15625">
        <v>111818</v>
      </c>
      <c r="D15625" t="s">
        <v>81</v>
      </c>
      <c r="E15625">
        <v>0</v>
      </c>
      <c r="F15625">
        <v>0</v>
      </c>
      <c r="G15625">
        <v>0</v>
      </c>
      <c r="H15625" s="4">
        <f>IFERROR(AandE_Admissions[[#This Row],[Attends_Under_4Hrs_Arr_To_Adm_Tfr_Disch_Type1]]/AandE_Admissions[[#This Row],[AandE_Attends_Type1]],0)</f>
        <v>0</v>
      </c>
    </row>
    <row r="15626" spans="1:8" hidden="1" x14ac:dyDescent="0.3">
      <c r="A15626" s="1">
        <v>42916</v>
      </c>
      <c r="B15626">
        <v>19104</v>
      </c>
      <c r="C15626">
        <v>111818</v>
      </c>
      <c r="D15626" t="s">
        <v>175</v>
      </c>
      <c r="E15626">
        <v>0</v>
      </c>
      <c r="F15626">
        <v>0</v>
      </c>
      <c r="G15626">
        <v>0</v>
      </c>
      <c r="H15626" s="4">
        <f>IFERROR(AandE_Admissions[[#This Row],[Attends_Under_4Hrs_Arr_To_Adm_Tfr_Disch_Type1]]/AandE_Admissions[[#This Row],[AandE_Attends_Type1]],0)</f>
        <v>0</v>
      </c>
    </row>
    <row r="15627" spans="1:8" hidden="1" x14ac:dyDescent="0.3">
      <c r="A15627" s="1">
        <v>42916</v>
      </c>
      <c r="B15627">
        <v>19162</v>
      </c>
      <c r="C15627">
        <v>111818</v>
      </c>
      <c r="D15627" t="s">
        <v>278</v>
      </c>
      <c r="E15627">
        <v>0</v>
      </c>
      <c r="F15627">
        <v>0</v>
      </c>
      <c r="G15627">
        <v>0</v>
      </c>
      <c r="H15627" s="4">
        <f>IFERROR(AandE_Admissions[[#This Row],[Attends_Under_4Hrs_Arr_To_Adm_Tfr_Disch_Type1]]/AandE_Admissions[[#This Row],[AandE_Attends_Type1]],0)</f>
        <v>0</v>
      </c>
    </row>
    <row r="15628" spans="1:8" hidden="1" x14ac:dyDescent="0.3">
      <c r="A15628" s="1">
        <v>42916</v>
      </c>
      <c r="B15628">
        <v>19115</v>
      </c>
      <c r="C15628">
        <v>111818</v>
      </c>
      <c r="D15628" t="s">
        <v>179</v>
      </c>
      <c r="E15628">
        <v>0</v>
      </c>
      <c r="F15628">
        <v>0</v>
      </c>
      <c r="G15628">
        <v>0</v>
      </c>
      <c r="H15628" s="4">
        <f>IFERROR(AandE_Admissions[[#This Row],[Attends_Under_4Hrs_Arr_To_Adm_Tfr_Disch_Type1]]/AandE_Admissions[[#This Row],[AandE_Attends_Type1]],0)</f>
        <v>0</v>
      </c>
    </row>
    <row r="15629" spans="1:8" hidden="1" x14ac:dyDescent="0.3">
      <c r="A15629" s="1">
        <v>42916</v>
      </c>
      <c r="B15629">
        <v>19099</v>
      </c>
      <c r="C15629">
        <v>111818</v>
      </c>
      <c r="D15629" t="s">
        <v>276</v>
      </c>
      <c r="E15629">
        <v>0</v>
      </c>
      <c r="F15629">
        <v>0</v>
      </c>
      <c r="G15629">
        <v>0</v>
      </c>
      <c r="H15629" s="4">
        <f>IFERROR(AandE_Admissions[[#This Row],[Attends_Under_4Hrs_Arr_To_Adm_Tfr_Disch_Type1]]/AandE_Admissions[[#This Row],[AandE_Attends_Type1]],0)</f>
        <v>0</v>
      </c>
    </row>
    <row r="15630" spans="1:8" hidden="1" x14ac:dyDescent="0.3">
      <c r="A15630" s="1">
        <v>42916</v>
      </c>
      <c r="B15630">
        <v>19118</v>
      </c>
      <c r="C15630">
        <v>111818</v>
      </c>
      <c r="D15630" t="s">
        <v>277</v>
      </c>
      <c r="E15630">
        <v>0</v>
      </c>
      <c r="F15630">
        <v>0</v>
      </c>
      <c r="G15630">
        <v>0</v>
      </c>
      <c r="H15630" s="4">
        <f>IFERROR(AandE_Admissions[[#This Row],[Attends_Under_4Hrs_Arr_To_Adm_Tfr_Disch_Type1]]/AandE_Admissions[[#This Row],[AandE_Attends_Type1]],0)</f>
        <v>0</v>
      </c>
    </row>
    <row r="15631" spans="1:8" hidden="1" x14ac:dyDescent="0.3">
      <c r="A15631" s="1">
        <v>42916</v>
      </c>
      <c r="B15631">
        <v>19039</v>
      </c>
      <c r="C15631">
        <v>111818</v>
      </c>
      <c r="D15631" t="s">
        <v>92</v>
      </c>
      <c r="E15631">
        <v>0</v>
      </c>
      <c r="F15631">
        <v>0</v>
      </c>
      <c r="G15631">
        <v>0</v>
      </c>
      <c r="H15631" s="4">
        <f>IFERROR(AandE_Admissions[[#This Row],[Attends_Under_4Hrs_Arr_To_Adm_Tfr_Disch_Type1]]/AandE_Admissions[[#This Row],[AandE_Attends_Type1]],0)</f>
        <v>0</v>
      </c>
    </row>
    <row r="15632" spans="1:8" hidden="1" x14ac:dyDescent="0.3">
      <c r="A15632" s="1">
        <v>42916</v>
      </c>
      <c r="B15632">
        <v>19042</v>
      </c>
      <c r="C15632">
        <v>111818</v>
      </c>
      <c r="D15632" t="s">
        <v>73</v>
      </c>
      <c r="E15632">
        <v>0</v>
      </c>
      <c r="F15632">
        <v>0</v>
      </c>
      <c r="G15632">
        <v>0</v>
      </c>
      <c r="H15632" s="4">
        <f>IFERROR(AandE_Admissions[[#This Row],[Attends_Under_4Hrs_Arr_To_Adm_Tfr_Disch_Type1]]/AandE_Admissions[[#This Row],[AandE_Attends_Type1]],0)</f>
        <v>0</v>
      </c>
    </row>
    <row r="15633" spans="1:8" hidden="1" x14ac:dyDescent="0.3">
      <c r="A15633" s="1">
        <v>42916</v>
      </c>
      <c r="B15633">
        <v>19033</v>
      </c>
      <c r="C15633">
        <v>111818</v>
      </c>
      <c r="D15633" t="s">
        <v>70</v>
      </c>
      <c r="E15633">
        <v>0</v>
      </c>
      <c r="F15633">
        <v>0</v>
      </c>
      <c r="G15633">
        <v>0</v>
      </c>
      <c r="H15633" s="4">
        <f>IFERROR(AandE_Admissions[[#This Row],[Attends_Under_4Hrs_Arr_To_Adm_Tfr_Disch_Type1]]/AandE_Admissions[[#This Row],[AandE_Attends_Type1]],0)</f>
        <v>0</v>
      </c>
    </row>
    <row r="15634" spans="1:8" hidden="1" x14ac:dyDescent="0.3">
      <c r="A15634" s="1">
        <v>42916</v>
      </c>
      <c r="B15634">
        <v>19169</v>
      </c>
      <c r="C15634">
        <v>111818</v>
      </c>
      <c r="D15634" t="s">
        <v>194</v>
      </c>
      <c r="E15634">
        <v>0</v>
      </c>
      <c r="F15634">
        <v>0</v>
      </c>
      <c r="G15634">
        <v>0</v>
      </c>
      <c r="H15634" s="4">
        <f>IFERROR(AandE_Admissions[[#This Row],[Attends_Under_4Hrs_Arr_To_Adm_Tfr_Disch_Type1]]/AandE_Admissions[[#This Row],[AandE_Attends_Type1]],0)</f>
        <v>0</v>
      </c>
    </row>
    <row r="15635" spans="1:8" hidden="1" x14ac:dyDescent="0.3">
      <c r="A15635" s="1">
        <v>42916</v>
      </c>
      <c r="B15635">
        <v>19200</v>
      </c>
      <c r="C15635">
        <v>111818</v>
      </c>
      <c r="D15635" t="s">
        <v>280</v>
      </c>
      <c r="E15635">
        <v>0</v>
      </c>
      <c r="F15635">
        <v>0</v>
      </c>
      <c r="G15635">
        <v>0</v>
      </c>
      <c r="H15635" s="4">
        <f>IFERROR(AandE_Admissions[[#This Row],[Attends_Under_4Hrs_Arr_To_Adm_Tfr_Disch_Type1]]/AandE_Admissions[[#This Row],[AandE_Attends_Type1]],0)</f>
        <v>0</v>
      </c>
    </row>
    <row r="15636" spans="1:8" hidden="1" x14ac:dyDescent="0.3">
      <c r="A15636" s="1">
        <v>42916</v>
      </c>
      <c r="B15636">
        <v>19065</v>
      </c>
      <c r="C15636">
        <v>111818</v>
      </c>
      <c r="D15636" t="s">
        <v>95</v>
      </c>
      <c r="E15636">
        <v>0</v>
      </c>
      <c r="F15636">
        <v>0</v>
      </c>
      <c r="G15636">
        <v>0</v>
      </c>
      <c r="H15636" s="4">
        <f>IFERROR(AandE_Admissions[[#This Row],[Attends_Under_4Hrs_Arr_To_Adm_Tfr_Disch_Type1]]/AandE_Admissions[[#This Row],[AandE_Attends_Type1]],0)</f>
        <v>0</v>
      </c>
    </row>
    <row r="15637" spans="1:8" hidden="1" x14ac:dyDescent="0.3">
      <c r="A15637" s="1">
        <v>42916</v>
      </c>
      <c r="B15637">
        <v>19192</v>
      </c>
      <c r="C15637">
        <v>111818</v>
      </c>
      <c r="D15637" t="s">
        <v>234</v>
      </c>
      <c r="E15637">
        <v>0</v>
      </c>
      <c r="F15637">
        <v>0</v>
      </c>
      <c r="G15637">
        <v>0</v>
      </c>
      <c r="H15637" s="4">
        <f>IFERROR(AandE_Admissions[[#This Row],[Attends_Under_4Hrs_Arr_To_Adm_Tfr_Disch_Type1]]/AandE_Admissions[[#This Row],[AandE_Attends_Type1]],0)</f>
        <v>0</v>
      </c>
    </row>
    <row r="15638" spans="1:8" hidden="1" x14ac:dyDescent="0.3">
      <c r="A15638" s="1">
        <v>42916</v>
      </c>
      <c r="B15638">
        <v>19214</v>
      </c>
      <c r="C15638">
        <v>111818</v>
      </c>
      <c r="D15638" t="s">
        <v>253</v>
      </c>
      <c r="E15638">
        <v>0</v>
      </c>
      <c r="F15638">
        <v>0</v>
      </c>
      <c r="G15638">
        <v>0</v>
      </c>
      <c r="H15638" s="4">
        <f>IFERROR(AandE_Admissions[[#This Row],[Attends_Under_4Hrs_Arr_To_Adm_Tfr_Disch_Type1]]/AandE_Admissions[[#This Row],[AandE_Attends_Type1]],0)</f>
        <v>0</v>
      </c>
    </row>
    <row r="15639" spans="1:8" hidden="1" x14ac:dyDescent="0.3">
      <c r="A15639" s="1">
        <v>42916</v>
      </c>
      <c r="B15639">
        <v>19216</v>
      </c>
      <c r="C15639">
        <v>111818</v>
      </c>
      <c r="D15639" t="s">
        <v>255</v>
      </c>
      <c r="E15639">
        <v>0</v>
      </c>
      <c r="F15639">
        <v>0</v>
      </c>
      <c r="G15639">
        <v>0</v>
      </c>
      <c r="H15639" s="4">
        <f>IFERROR(AandE_Admissions[[#This Row],[Attends_Under_4Hrs_Arr_To_Adm_Tfr_Disch_Type1]]/AandE_Admissions[[#This Row],[AandE_Attends_Type1]],0)</f>
        <v>0</v>
      </c>
    </row>
    <row r="15640" spans="1:8" hidden="1" x14ac:dyDescent="0.3">
      <c r="A15640" s="1">
        <v>42916</v>
      </c>
      <c r="B15640">
        <v>19044</v>
      </c>
      <c r="C15640">
        <v>111818</v>
      </c>
      <c r="D15640" t="s">
        <v>111</v>
      </c>
      <c r="E15640">
        <v>0</v>
      </c>
      <c r="F15640">
        <v>0</v>
      </c>
      <c r="G15640">
        <v>0</v>
      </c>
      <c r="H15640" s="4">
        <f>IFERROR(AandE_Admissions[[#This Row],[Attends_Under_4Hrs_Arr_To_Adm_Tfr_Disch_Type1]]/AandE_Admissions[[#This Row],[AandE_Attends_Type1]],0)</f>
        <v>0</v>
      </c>
    </row>
    <row r="15641" spans="1:8" hidden="1" x14ac:dyDescent="0.3">
      <c r="A15641" s="1">
        <v>42916</v>
      </c>
      <c r="B15641">
        <v>19168</v>
      </c>
      <c r="C15641">
        <v>111818</v>
      </c>
      <c r="D15641" t="s">
        <v>279</v>
      </c>
      <c r="E15641">
        <v>0</v>
      </c>
      <c r="F15641">
        <v>0</v>
      </c>
      <c r="G15641">
        <v>0</v>
      </c>
      <c r="H15641" s="4">
        <f>IFERROR(AandE_Admissions[[#This Row],[Attends_Under_4Hrs_Arr_To_Adm_Tfr_Disch_Type1]]/AandE_Admissions[[#This Row],[AandE_Attends_Type1]],0)</f>
        <v>0</v>
      </c>
    </row>
    <row r="15642" spans="1:8" hidden="1" x14ac:dyDescent="0.3">
      <c r="A15642" s="1">
        <v>42916</v>
      </c>
      <c r="B15642">
        <v>19228</v>
      </c>
      <c r="C15642">
        <v>111818</v>
      </c>
      <c r="D15642" t="s">
        <v>281</v>
      </c>
      <c r="E15642">
        <v>0</v>
      </c>
      <c r="F15642">
        <v>2856</v>
      </c>
      <c r="G15642">
        <v>0</v>
      </c>
      <c r="H15642" s="4">
        <f>IFERROR(AandE_Admissions[[#This Row],[Attends_Under_4Hrs_Arr_To_Adm_Tfr_Disch_Type1]]/AandE_Admissions[[#This Row],[AandE_Attends_Type1]],0)</f>
        <v>0</v>
      </c>
    </row>
    <row r="15643" spans="1:8" hidden="1" x14ac:dyDescent="0.3">
      <c r="A15643" s="1">
        <v>42916</v>
      </c>
      <c r="B15643">
        <v>19074</v>
      </c>
      <c r="C15643">
        <v>111818</v>
      </c>
      <c r="D15643" t="s">
        <v>99</v>
      </c>
      <c r="E15643">
        <v>0</v>
      </c>
      <c r="F15643">
        <v>23977</v>
      </c>
      <c r="G15643">
        <v>0</v>
      </c>
      <c r="H15643" s="4">
        <f>IFERROR(AandE_Admissions[[#This Row],[Attends_Under_4Hrs_Arr_To_Adm_Tfr_Disch_Type1]]/AandE_Admissions[[#This Row],[AandE_Attends_Type1]],0)</f>
        <v>0</v>
      </c>
    </row>
    <row r="15644" spans="1:8" hidden="1" x14ac:dyDescent="0.3">
      <c r="A15644" s="1">
        <v>42916</v>
      </c>
      <c r="B15644">
        <v>19190</v>
      </c>
      <c r="C15644">
        <v>111818</v>
      </c>
      <c r="D15644" t="s">
        <v>249</v>
      </c>
      <c r="E15644">
        <v>3834</v>
      </c>
      <c r="F15644">
        <v>0</v>
      </c>
      <c r="G15644">
        <v>978</v>
      </c>
      <c r="H15644" s="4">
        <f>IFERROR(AandE_Admissions[[#This Row],[Attends_Under_4Hrs_Arr_To_Adm_Tfr_Disch_Type1]]/AandE_Admissions[[#This Row],[AandE_Attends_Type1]],0)</f>
        <v>0</v>
      </c>
    </row>
    <row r="15645" spans="1:8" hidden="1" x14ac:dyDescent="0.3">
      <c r="A15645" s="1">
        <v>42916</v>
      </c>
      <c r="B15645">
        <v>18991</v>
      </c>
      <c r="C15645">
        <v>111818</v>
      </c>
      <c r="D15645" t="s">
        <v>8</v>
      </c>
      <c r="E15645">
        <v>28006</v>
      </c>
      <c r="F15645">
        <v>7868</v>
      </c>
      <c r="G15645">
        <v>4029</v>
      </c>
      <c r="H15645" s="4">
        <f>IFERROR(AandE_Admissions[[#This Row],[Attends_Under_4Hrs_Arr_To_Adm_Tfr_Disch_Type1]]/AandE_Admissions[[#This Row],[AandE_Attends_Type1]],0)</f>
        <v>0.28093979861458257</v>
      </c>
    </row>
    <row r="15646" spans="1:8" hidden="1" x14ac:dyDescent="0.3">
      <c r="A15646" s="1">
        <v>42916</v>
      </c>
      <c r="B15646">
        <v>19185</v>
      </c>
      <c r="C15646">
        <v>111818</v>
      </c>
      <c r="D15646" t="s">
        <v>198</v>
      </c>
      <c r="E15646">
        <v>0</v>
      </c>
      <c r="F15646">
        <v>5871</v>
      </c>
      <c r="G15646">
        <v>0</v>
      </c>
      <c r="H15646" s="4">
        <f>IFERROR(AandE_Admissions[[#This Row],[Attends_Under_4Hrs_Arr_To_Adm_Tfr_Disch_Type1]]/AandE_Admissions[[#This Row],[AandE_Attends_Type1]],0)</f>
        <v>0</v>
      </c>
    </row>
    <row r="15647" spans="1:8" hidden="1" x14ac:dyDescent="0.3">
      <c r="A15647" s="1">
        <v>42916</v>
      </c>
      <c r="B15647">
        <v>19006</v>
      </c>
      <c r="C15647">
        <v>111818</v>
      </c>
      <c r="D15647" t="s">
        <v>25</v>
      </c>
      <c r="E15647">
        <v>11649</v>
      </c>
      <c r="F15647">
        <v>3978</v>
      </c>
      <c r="G15647">
        <v>3781</v>
      </c>
      <c r="H15647" s="4">
        <f>IFERROR(AandE_Admissions[[#This Row],[Attends_Under_4Hrs_Arr_To_Adm_Tfr_Disch_Type1]]/AandE_Admissions[[#This Row],[AandE_Attends_Type1]],0)</f>
        <v>0.3414885397888231</v>
      </c>
    </row>
    <row r="15648" spans="1:8" hidden="1" x14ac:dyDescent="0.3">
      <c r="A15648" s="1">
        <v>42916</v>
      </c>
      <c r="B15648">
        <v>19208</v>
      </c>
      <c r="C15648">
        <v>111818</v>
      </c>
      <c r="D15648" t="s">
        <v>222</v>
      </c>
      <c r="E15648">
        <v>6024</v>
      </c>
      <c r="F15648">
        <v>4052</v>
      </c>
      <c r="G15648">
        <v>153</v>
      </c>
      <c r="H15648" s="4">
        <f>IFERROR(AandE_Admissions[[#This Row],[Attends_Under_4Hrs_Arr_To_Adm_Tfr_Disch_Type1]]/AandE_Admissions[[#This Row],[AandE_Attends_Type1]],0)</f>
        <v>0.6726427622841965</v>
      </c>
    </row>
    <row r="15649" spans="1:8" hidden="1" x14ac:dyDescent="0.3">
      <c r="A15649" s="1">
        <v>42916</v>
      </c>
      <c r="B15649">
        <v>19226</v>
      </c>
      <c r="C15649">
        <v>111818</v>
      </c>
      <c r="D15649" t="s">
        <v>243</v>
      </c>
      <c r="E15649">
        <v>4457</v>
      </c>
      <c r="F15649">
        <v>7588</v>
      </c>
      <c r="G15649">
        <v>479</v>
      </c>
      <c r="H15649" s="4">
        <f>IFERROR(AandE_Admissions[[#This Row],[Attends_Under_4Hrs_Arr_To_Adm_Tfr_Disch_Type1]]/AandE_Admissions[[#This Row],[AandE_Attends_Type1]],0)</f>
        <v>1.7024904644379628</v>
      </c>
    </row>
    <row r="15650" spans="1:8" hidden="1" x14ac:dyDescent="0.3">
      <c r="A15650" s="1">
        <v>42916</v>
      </c>
      <c r="B15650">
        <v>19230</v>
      </c>
      <c r="C15650">
        <v>111818</v>
      </c>
      <c r="D15650" t="s">
        <v>245</v>
      </c>
      <c r="E15650">
        <v>4151</v>
      </c>
      <c r="F15650">
        <v>5692</v>
      </c>
      <c r="G15650">
        <v>99</v>
      </c>
      <c r="H15650" s="4">
        <f>IFERROR(AandE_Admissions[[#This Row],[Attends_Under_4Hrs_Arr_To_Adm_Tfr_Disch_Type1]]/AandE_Admissions[[#This Row],[AandE_Attends_Type1]],0)</f>
        <v>1.3712358467839074</v>
      </c>
    </row>
    <row r="15651" spans="1:8" hidden="1" x14ac:dyDescent="0.3">
      <c r="A15651" s="1">
        <v>42916</v>
      </c>
      <c r="B15651">
        <v>19224</v>
      </c>
      <c r="C15651">
        <v>111818</v>
      </c>
      <c r="D15651" t="s">
        <v>242</v>
      </c>
      <c r="E15651">
        <v>8851</v>
      </c>
      <c r="F15651">
        <v>9471</v>
      </c>
      <c r="G15651">
        <v>1263</v>
      </c>
      <c r="H15651" s="4">
        <f>IFERROR(AandE_Admissions[[#This Row],[Attends_Under_4Hrs_Arr_To_Adm_Tfr_Disch_Type1]]/AandE_Admissions[[#This Row],[AandE_Attends_Type1]],0)</f>
        <v>1.0700485820811207</v>
      </c>
    </row>
    <row r="15652" spans="1:8" hidden="1" x14ac:dyDescent="0.3">
      <c r="A15652" s="1">
        <v>42916</v>
      </c>
      <c r="B15652">
        <v>19222</v>
      </c>
      <c r="C15652">
        <v>111818</v>
      </c>
      <c r="D15652" t="s">
        <v>239</v>
      </c>
      <c r="E15652">
        <v>6458</v>
      </c>
      <c r="F15652">
        <v>7918</v>
      </c>
      <c r="G15652">
        <v>766</v>
      </c>
      <c r="H15652" s="4">
        <f>IFERROR(AandE_Admissions[[#This Row],[Attends_Under_4Hrs_Arr_To_Adm_Tfr_Disch_Type1]]/AandE_Admissions[[#This Row],[AandE_Attends_Type1]],0)</f>
        <v>1.2260761845772685</v>
      </c>
    </row>
    <row r="15653" spans="1:8" hidden="1" x14ac:dyDescent="0.3">
      <c r="A15653" s="1">
        <v>42916</v>
      </c>
      <c r="B15653">
        <v>19103</v>
      </c>
      <c r="C15653">
        <v>111818</v>
      </c>
      <c r="D15653" t="s">
        <v>174</v>
      </c>
      <c r="E15653">
        <v>10979</v>
      </c>
      <c r="F15653">
        <v>15805</v>
      </c>
      <c r="G15653">
        <v>1508</v>
      </c>
      <c r="H15653" s="4">
        <f>IFERROR(AandE_Admissions[[#This Row],[Attends_Under_4Hrs_Arr_To_Adm_Tfr_Disch_Type1]]/AandE_Admissions[[#This Row],[AandE_Attends_Type1]],0)</f>
        <v>1.4395664450314236</v>
      </c>
    </row>
    <row r="15654" spans="1:8" hidden="1" x14ac:dyDescent="0.3">
      <c r="A15654" s="1">
        <v>42916</v>
      </c>
      <c r="B15654">
        <v>19077</v>
      </c>
      <c r="C15654">
        <v>111818</v>
      </c>
      <c r="D15654" t="s">
        <v>83</v>
      </c>
      <c r="E15654">
        <v>8729</v>
      </c>
      <c r="F15654">
        <v>0</v>
      </c>
      <c r="G15654">
        <v>811</v>
      </c>
      <c r="H15654" s="4">
        <f>IFERROR(AandE_Admissions[[#This Row],[Attends_Under_4Hrs_Arr_To_Adm_Tfr_Disch_Type1]]/AandE_Admissions[[#This Row],[AandE_Attends_Type1]],0)</f>
        <v>0</v>
      </c>
    </row>
    <row r="15655" spans="1:8" hidden="1" x14ac:dyDescent="0.3">
      <c r="A15655" s="1">
        <v>42916</v>
      </c>
      <c r="B15655">
        <v>19012</v>
      </c>
      <c r="C15655">
        <v>111818</v>
      </c>
      <c r="D15655" t="s">
        <v>33</v>
      </c>
      <c r="E15655">
        <v>18670</v>
      </c>
      <c r="F15655">
        <v>11944</v>
      </c>
      <c r="G15655">
        <v>2865</v>
      </c>
      <c r="H15655" s="4">
        <f>IFERROR(AandE_Admissions[[#This Row],[Attends_Under_4Hrs_Arr_To_Adm_Tfr_Disch_Type1]]/AandE_Admissions[[#This Row],[AandE_Attends_Type1]],0)</f>
        <v>0.63974290305302628</v>
      </c>
    </row>
    <row r="15656" spans="1:8" hidden="1" x14ac:dyDescent="0.3">
      <c r="A15656" s="1">
        <v>42916</v>
      </c>
      <c r="B15656">
        <v>19013</v>
      </c>
      <c r="C15656">
        <v>111818</v>
      </c>
      <c r="D15656" t="s">
        <v>34</v>
      </c>
      <c r="E15656">
        <v>0</v>
      </c>
      <c r="F15656">
        <v>3809</v>
      </c>
      <c r="G15656">
        <v>0</v>
      </c>
      <c r="H15656" s="4">
        <f>IFERROR(AandE_Admissions[[#This Row],[Attends_Under_4Hrs_Arr_To_Adm_Tfr_Disch_Type1]]/AandE_Admissions[[#This Row],[AandE_Attends_Type1]],0)</f>
        <v>0</v>
      </c>
    </row>
    <row r="15657" spans="1:8" hidden="1" x14ac:dyDescent="0.3">
      <c r="A15657" s="1">
        <v>42916</v>
      </c>
      <c r="B15657">
        <v>19009</v>
      </c>
      <c r="C15657">
        <v>111818</v>
      </c>
      <c r="D15657" t="s">
        <v>28</v>
      </c>
      <c r="E15657">
        <v>14542</v>
      </c>
      <c r="F15657">
        <v>0</v>
      </c>
      <c r="G15657">
        <v>2598</v>
      </c>
      <c r="H15657" s="4">
        <f>IFERROR(AandE_Admissions[[#This Row],[Attends_Under_4Hrs_Arr_To_Adm_Tfr_Disch_Type1]]/AandE_Admissions[[#This Row],[AandE_Attends_Type1]],0)</f>
        <v>0</v>
      </c>
    </row>
    <row r="15658" spans="1:8" hidden="1" x14ac:dyDescent="0.3">
      <c r="A15658" s="1">
        <v>42916</v>
      </c>
      <c r="B15658">
        <v>19017</v>
      </c>
      <c r="C15658">
        <v>111818</v>
      </c>
      <c r="D15658" t="s">
        <v>38</v>
      </c>
      <c r="E15658">
        <v>5458</v>
      </c>
      <c r="F15658">
        <v>7814</v>
      </c>
      <c r="G15658">
        <v>1649</v>
      </c>
      <c r="H15658" s="4">
        <f>IFERROR(AandE_Admissions[[#This Row],[Attends_Under_4Hrs_Arr_To_Adm_Tfr_Disch_Type1]]/AandE_Admissions[[#This Row],[AandE_Attends_Type1]],0)</f>
        <v>1.4316599486991572</v>
      </c>
    </row>
    <row r="15659" spans="1:8" hidden="1" x14ac:dyDescent="0.3">
      <c r="A15659" s="1">
        <v>42916</v>
      </c>
      <c r="B15659">
        <v>19008</v>
      </c>
      <c r="C15659">
        <v>111818</v>
      </c>
      <c r="D15659" t="s">
        <v>27</v>
      </c>
      <c r="E15659">
        <v>0</v>
      </c>
      <c r="F15659">
        <v>5625</v>
      </c>
      <c r="G15659">
        <v>0</v>
      </c>
      <c r="H15659" s="4">
        <f>IFERROR(AandE_Admissions[[#This Row],[Attends_Under_4Hrs_Arr_To_Adm_Tfr_Disch_Type1]]/AandE_Admissions[[#This Row],[AandE_Attends_Type1]],0)</f>
        <v>0</v>
      </c>
    </row>
    <row r="15660" spans="1:8" hidden="1" x14ac:dyDescent="0.3">
      <c r="A15660" s="1">
        <v>42916</v>
      </c>
      <c r="B15660">
        <v>19004</v>
      </c>
      <c r="C15660">
        <v>111818</v>
      </c>
      <c r="D15660" t="s">
        <v>23</v>
      </c>
      <c r="E15660">
        <v>8784</v>
      </c>
      <c r="F15660">
        <v>3654</v>
      </c>
      <c r="G15660">
        <v>970</v>
      </c>
      <c r="H15660" s="4">
        <f>IFERROR(AandE_Admissions[[#This Row],[Attends_Under_4Hrs_Arr_To_Adm_Tfr_Disch_Type1]]/AandE_Admissions[[#This Row],[AandE_Attends_Type1]],0)</f>
        <v>0.41598360655737704</v>
      </c>
    </row>
    <row r="15661" spans="1:8" hidden="1" x14ac:dyDescent="0.3">
      <c r="A15661" s="1">
        <v>42916</v>
      </c>
      <c r="B15661">
        <v>19219</v>
      </c>
      <c r="C15661">
        <v>111818</v>
      </c>
      <c r="D15661" t="s">
        <v>240</v>
      </c>
      <c r="E15661">
        <v>6005</v>
      </c>
      <c r="F15661">
        <v>4760</v>
      </c>
      <c r="G15661">
        <v>380</v>
      </c>
      <c r="H15661" s="4">
        <f>IFERROR(AandE_Admissions[[#This Row],[Attends_Under_4Hrs_Arr_To_Adm_Tfr_Disch_Type1]]/AandE_Admissions[[#This Row],[AandE_Attends_Type1]],0)</f>
        <v>0.79267277268942549</v>
      </c>
    </row>
    <row r="15662" spans="1:8" hidden="1" x14ac:dyDescent="0.3">
      <c r="A15662" s="1">
        <v>42916</v>
      </c>
      <c r="B15662">
        <v>19179</v>
      </c>
      <c r="C15662">
        <v>111818</v>
      </c>
      <c r="D15662" t="s">
        <v>246</v>
      </c>
      <c r="E15662">
        <v>3808</v>
      </c>
      <c r="F15662">
        <v>6104</v>
      </c>
      <c r="G15662">
        <v>154</v>
      </c>
      <c r="H15662" s="4">
        <f>IFERROR(AandE_Admissions[[#This Row],[Attends_Under_4Hrs_Arr_To_Adm_Tfr_Disch_Type1]]/AandE_Admissions[[#This Row],[AandE_Attends_Type1]],0)</f>
        <v>1.6029411764705883</v>
      </c>
    </row>
    <row r="15663" spans="1:8" hidden="1" x14ac:dyDescent="0.3">
      <c r="A15663" s="1">
        <v>42916</v>
      </c>
      <c r="B15663">
        <v>19090</v>
      </c>
      <c r="C15663">
        <v>111818</v>
      </c>
      <c r="D15663" t="s">
        <v>123</v>
      </c>
      <c r="E15663">
        <v>6261</v>
      </c>
      <c r="F15663">
        <v>7158</v>
      </c>
      <c r="G15663">
        <v>1501</v>
      </c>
      <c r="H15663" s="4">
        <f>IFERROR(AandE_Admissions[[#This Row],[Attends_Under_4Hrs_Arr_To_Adm_Tfr_Disch_Type1]]/AandE_Admissions[[#This Row],[AandE_Attends_Type1]],0)</f>
        <v>1.1432678485864878</v>
      </c>
    </row>
    <row r="15664" spans="1:8" hidden="1" x14ac:dyDescent="0.3">
      <c r="A15664" s="1">
        <v>42916</v>
      </c>
      <c r="B15664">
        <v>19161</v>
      </c>
      <c r="C15664">
        <v>111818</v>
      </c>
      <c r="D15664" t="s">
        <v>143</v>
      </c>
      <c r="E15664">
        <v>8023</v>
      </c>
      <c r="F15664">
        <v>0</v>
      </c>
      <c r="G15664">
        <v>1919</v>
      </c>
      <c r="H15664" s="4">
        <f>IFERROR(AandE_Admissions[[#This Row],[Attends_Under_4Hrs_Arr_To_Adm_Tfr_Disch_Type1]]/AandE_Admissions[[#This Row],[AandE_Attends_Type1]],0)</f>
        <v>0</v>
      </c>
    </row>
    <row r="15665" spans="1:8" hidden="1" x14ac:dyDescent="0.3">
      <c r="A15665" s="1">
        <v>42916</v>
      </c>
      <c r="B15665">
        <v>19150</v>
      </c>
      <c r="C15665">
        <v>111818</v>
      </c>
      <c r="D15665" t="s">
        <v>139</v>
      </c>
      <c r="E15665">
        <v>9094</v>
      </c>
      <c r="F15665">
        <v>4549</v>
      </c>
      <c r="G15665">
        <v>1936</v>
      </c>
      <c r="H15665" s="4">
        <f>IFERROR(AandE_Admissions[[#This Row],[Attends_Under_4Hrs_Arr_To_Adm_Tfr_Disch_Type1]]/AandE_Admissions[[#This Row],[AandE_Attends_Type1]],0)</f>
        <v>0.50021992522542336</v>
      </c>
    </row>
    <row r="15666" spans="1:8" hidden="1" x14ac:dyDescent="0.3">
      <c r="A15666" s="1">
        <v>42916</v>
      </c>
      <c r="B15666">
        <v>19126</v>
      </c>
      <c r="C15666">
        <v>111818</v>
      </c>
      <c r="D15666" t="s">
        <v>134</v>
      </c>
      <c r="E15666">
        <v>0</v>
      </c>
      <c r="F15666">
        <v>5401</v>
      </c>
      <c r="G15666">
        <v>0</v>
      </c>
      <c r="H15666" s="4">
        <f>IFERROR(AandE_Admissions[[#This Row],[Attends_Under_4Hrs_Arr_To_Adm_Tfr_Disch_Type1]]/AandE_Admissions[[#This Row],[AandE_Attends_Type1]],0)</f>
        <v>0</v>
      </c>
    </row>
    <row r="15667" spans="1:8" hidden="1" x14ac:dyDescent="0.3">
      <c r="A15667" s="1">
        <v>42916</v>
      </c>
      <c r="B15667">
        <v>19098</v>
      </c>
      <c r="C15667">
        <v>111818</v>
      </c>
      <c r="D15667" t="s">
        <v>130</v>
      </c>
      <c r="E15667">
        <v>4738</v>
      </c>
      <c r="F15667">
        <v>0</v>
      </c>
      <c r="G15667">
        <v>189</v>
      </c>
      <c r="H15667" s="4">
        <f>IFERROR(AandE_Admissions[[#This Row],[Attends_Under_4Hrs_Arr_To_Adm_Tfr_Disch_Type1]]/AandE_Admissions[[#This Row],[AandE_Attends_Type1]],0)</f>
        <v>0</v>
      </c>
    </row>
    <row r="15668" spans="1:8" hidden="1" x14ac:dyDescent="0.3">
      <c r="A15668" s="1">
        <v>42916</v>
      </c>
      <c r="B15668">
        <v>19130</v>
      </c>
      <c r="C15668">
        <v>111818</v>
      </c>
      <c r="D15668" t="s">
        <v>136</v>
      </c>
      <c r="E15668">
        <v>5838</v>
      </c>
      <c r="F15668">
        <v>3311</v>
      </c>
      <c r="G15668">
        <v>437</v>
      </c>
      <c r="H15668" s="4">
        <f>IFERROR(AandE_Admissions[[#This Row],[Attends_Under_4Hrs_Arr_To_Adm_Tfr_Disch_Type1]]/AandE_Admissions[[#This Row],[AandE_Attends_Type1]],0)</f>
        <v>0.56714628297362113</v>
      </c>
    </row>
    <row r="15669" spans="1:8" hidden="1" x14ac:dyDescent="0.3">
      <c r="A15669" s="1">
        <v>42916</v>
      </c>
      <c r="B15669">
        <v>19153</v>
      </c>
      <c r="C15669">
        <v>111818</v>
      </c>
      <c r="D15669" t="s">
        <v>169</v>
      </c>
      <c r="E15669">
        <v>0</v>
      </c>
      <c r="F15669">
        <v>6220</v>
      </c>
      <c r="G15669">
        <v>0</v>
      </c>
      <c r="H15669" s="4">
        <f>IFERROR(AandE_Admissions[[#This Row],[Attends_Under_4Hrs_Arr_To_Adm_Tfr_Disch_Type1]]/AandE_Admissions[[#This Row],[AandE_Attends_Type1]],0)</f>
        <v>0</v>
      </c>
    </row>
    <row r="15670" spans="1:8" hidden="1" x14ac:dyDescent="0.3">
      <c r="A15670" s="1">
        <v>42916</v>
      </c>
      <c r="B15670">
        <v>19196</v>
      </c>
      <c r="C15670">
        <v>111818</v>
      </c>
      <c r="D15670" t="s">
        <v>232</v>
      </c>
      <c r="E15670">
        <v>3831</v>
      </c>
      <c r="F15670">
        <v>8810</v>
      </c>
      <c r="G15670">
        <v>520</v>
      </c>
      <c r="H15670" s="4">
        <f>IFERROR(AandE_Admissions[[#This Row],[Attends_Under_4Hrs_Arr_To_Adm_Tfr_Disch_Type1]]/AandE_Admissions[[#This Row],[AandE_Attends_Type1]],0)</f>
        <v>2.2996606630122685</v>
      </c>
    </row>
    <row r="15671" spans="1:8" hidden="1" x14ac:dyDescent="0.3">
      <c r="A15671" s="1">
        <v>42916</v>
      </c>
      <c r="B15671">
        <v>19027</v>
      </c>
      <c r="C15671">
        <v>111818</v>
      </c>
      <c r="D15671" t="s">
        <v>46</v>
      </c>
      <c r="E15671">
        <v>6486</v>
      </c>
      <c r="F15671">
        <v>8046</v>
      </c>
      <c r="G15671">
        <v>266</v>
      </c>
      <c r="H15671" s="4">
        <f>IFERROR(AandE_Admissions[[#This Row],[Attends_Under_4Hrs_Arr_To_Adm_Tfr_Disch_Type1]]/AandE_Admissions[[#This Row],[AandE_Attends_Type1]],0)</f>
        <v>1.240518038852914</v>
      </c>
    </row>
    <row r="15672" spans="1:8" hidden="1" x14ac:dyDescent="0.3">
      <c r="A15672" s="1">
        <v>42916</v>
      </c>
      <c r="B15672">
        <v>19054</v>
      </c>
      <c r="C15672">
        <v>111818</v>
      </c>
      <c r="D15672" t="s">
        <v>54</v>
      </c>
      <c r="E15672">
        <v>8918</v>
      </c>
      <c r="F15672">
        <v>4045</v>
      </c>
      <c r="G15672">
        <v>108</v>
      </c>
      <c r="H15672" s="4">
        <f>IFERROR(AandE_Admissions[[#This Row],[Attends_Under_4Hrs_Arr_To_Adm_Tfr_Disch_Type1]]/AandE_Admissions[[#This Row],[AandE_Attends_Type1]],0)</f>
        <v>0.45357703520968828</v>
      </c>
    </row>
    <row r="15673" spans="1:8" hidden="1" x14ac:dyDescent="0.3">
      <c r="A15673" s="1">
        <v>42916</v>
      </c>
      <c r="B15673">
        <v>19165</v>
      </c>
      <c r="C15673">
        <v>111818</v>
      </c>
      <c r="D15673" t="s">
        <v>193</v>
      </c>
      <c r="E15673">
        <v>9358</v>
      </c>
      <c r="F15673">
        <v>5165</v>
      </c>
      <c r="G15673">
        <v>1312</v>
      </c>
      <c r="H15673" s="4">
        <f>IFERROR(AandE_Admissions[[#This Row],[Attends_Under_4Hrs_Arr_To_Adm_Tfr_Disch_Type1]]/AandE_Admissions[[#This Row],[AandE_Attends_Type1]],0)</f>
        <v>0.55193417396879674</v>
      </c>
    </row>
    <row r="15674" spans="1:8" hidden="1" x14ac:dyDescent="0.3">
      <c r="A15674" s="1">
        <v>42916</v>
      </c>
      <c r="B15674">
        <v>19117</v>
      </c>
      <c r="C15674">
        <v>111818</v>
      </c>
      <c r="D15674" t="s">
        <v>180</v>
      </c>
      <c r="E15674">
        <v>4197</v>
      </c>
      <c r="F15674">
        <v>4646</v>
      </c>
      <c r="G15674">
        <v>152</v>
      </c>
      <c r="H15674" s="4">
        <f>IFERROR(AandE_Admissions[[#This Row],[Attends_Under_4Hrs_Arr_To_Adm_Tfr_Disch_Type1]]/AandE_Admissions[[#This Row],[AandE_Attends_Type1]],0)</f>
        <v>1.1069811770312128</v>
      </c>
    </row>
    <row r="15675" spans="1:8" hidden="1" x14ac:dyDescent="0.3">
      <c r="A15675" s="1">
        <v>42916</v>
      </c>
      <c r="B15675">
        <v>19097</v>
      </c>
      <c r="C15675">
        <v>111818</v>
      </c>
      <c r="D15675" t="s">
        <v>172</v>
      </c>
      <c r="E15675">
        <v>5424</v>
      </c>
      <c r="F15675">
        <v>4632</v>
      </c>
      <c r="G15675">
        <v>259</v>
      </c>
      <c r="H15675" s="4">
        <f>IFERROR(AandE_Admissions[[#This Row],[Attends_Under_4Hrs_Arr_To_Adm_Tfr_Disch_Type1]]/AandE_Admissions[[#This Row],[AandE_Attends_Type1]],0)</f>
        <v>0.85398230088495575</v>
      </c>
    </row>
    <row r="15676" spans="1:8" hidden="1" x14ac:dyDescent="0.3">
      <c r="A15676" s="1">
        <v>42916</v>
      </c>
      <c r="B15676">
        <v>19144</v>
      </c>
      <c r="C15676">
        <v>111818</v>
      </c>
      <c r="D15676" t="s">
        <v>188</v>
      </c>
      <c r="E15676">
        <v>4728</v>
      </c>
      <c r="F15676">
        <v>5225</v>
      </c>
      <c r="G15676">
        <v>82</v>
      </c>
      <c r="H15676" s="4">
        <f>IFERROR(AandE_Admissions[[#This Row],[Attends_Under_4Hrs_Arr_To_Adm_Tfr_Disch_Type1]]/AandE_Admissions[[#This Row],[AandE_Attends_Type1]],0)</f>
        <v>1.105118443316413</v>
      </c>
    </row>
    <row r="15677" spans="1:8" hidden="1" x14ac:dyDescent="0.3">
      <c r="A15677" s="1">
        <v>42916</v>
      </c>
      <c r="B15677">
        <v>19082</v>
      </c>
      <c r="C15677">
        <v>111818</v>
      </c>
      <c r="D15677" t="s">
        <v>86</v>
      </c>
      <c r="E15677">
        <v>5538</v>
      </c>
      <c r="F15677">
        <v>5193</v>
      </c>
      <c r="G15677">
        <v>906</v>
      </c>
      <c r="H15677" s="4">
        <f>IFERROR(AandE_Admissions[[#This Row],[Attends_Under_4Hrs_Arr_To_Adm_Tfr_Disch_Type1]]/AandE_Admissions[[#This Row],[AandE_Attends_Type1]],0)</f>
        <v>0.93770314192849402</v>
      </c>
    </row>
    <row r="15678" spans="1:8" hidden="1" x14ac:dyDescent="0.3">
      <c r="A15678" s="1">
        <v>42916</v>
      </c>
      <c r="B15678">
        <v>19209</v>
      </c>
      <c r="C15678">
        <v>111818</v>
      </c>
      <c r="D15678" t="s">
        <v>205</v>
      </c>
      <c r="E15678">
        <v>5876</v>
      </c>
      <c r="F15678">
        <v>6576</v>
      </c>
      <c r="G15678">
        <v>651</v>
      </c>
      <c r="H15678" s="4">
        <f>IFERROR(AandE_Admissions[[#This Row],[Attends_Under_4Hrs_Arr_To_Adm_Tfr_Disch_Type1]]/AandE_Admissions[[#This Row],[AandE_Attends_Type1]],0)</f>
        <v>1.1191286589516678</v>
      </c>
    </row>
    <row r="15679" spans="1:8" hidden="1" x14ac:dyDescent="0.3">
      <c r="A15679" s="1">
        <v>42916</v>
      </c>
      <c r="B15679">
        <v>19202</v>
      </c>
      <c r="C15679">
        <v>111818</v>
      </c>
      <c r="D15679" t="s">
        <v>250</v>
      </c>
      <c r="E15679">
        <v>5798</v>
      </c>
      <c r="F15679">
        <v>10678</v>
      </c>
      <c r="G15679">
        <v>605</v>
      </c>
      <c r="H15679" s="4">
        <f>IFERROR(AandE_Admissions[[#This Row],[Attends_Under_4Hrs_Arr_To_Adm_Tfr_Disch_Type1]]/AandE_Admissions[[#This Row],[AandE_Attends_Type1]],0)</f>
        <v>1.8416695412211108</v>
      </c>
    </row>
    <row r="15680" spans="1:8" hidden="1" x14ac:dyDescent="0.3">
      <c r="A15680" s="1">
        <v>42916</v>
      </c>
      <c r="B15680">
        <v>19059</v>
      </c>
      <c r="C15680">
        <v>111818</v>
      </c>
      <c r="D15680" t="s">
        <v>58</v>
      </c>
      <c r="E15680">
        <v>7662</v>
      </c>
      <c r="F15680">
        <v>6192</v>
      </c>
      <c r="G15680">
        <v>1086</v>
      </c>
      <c r="H15680" s="4">
        <f>IFERROR(AandE_Admissions[[#This Row],[Attends_Under_4Hrs_Arr_To_Adm_Tfr_Disch_Type1]]/AandE_Admissions[[#This Row],[AandE_Attends_Type1]],0)</f>
        <v>0.8081440877055599</v>
      </c>
    </row>
    <row r="15681" spans="1:8" hidden="1" x14ac:dyDescent="0.3">
      <c r="A15681" s="1">
        <v>42916</v>
      </c>
      <c r="B15681">
        <v>19026</v>
      </c>
      <c r="C15681">
        <v>111818</v>
      </c>
      <c r="D15681" t="s">
        <v>67</v>
      </c>
      <c r="E15681">
        <v>11910</v>
      </c>
      <c r="F15681">
        <v>0</v>
      </c>
      <c r="G15681">
        <v>1232</v>
      </c>
      <c r="H15681" s="4">
        <f>IFERROR(AandE_Admissions[[#This Row],[Attends_Under_4Hrs_Arr_To_Adm_Tfr_Disch_Type1]]/AandE_Admissions[[#This Row],[AandE_Attends_Type1]],0)</f>
        <v>0</v>
      </c>
    </row>
    <row r="15682" spans="1:8" hidden="1" x14ac:dyDescent="0.3">
      <c r="A15682" s="1">
        <v>42916</v>
      </c>
      <c r="B15682">
        <v>19034</v>
      </c>
      <c r="C15682">
        <v>111818</v>
      </c>
      <c r="D15682" t="s">
        <v>71</v>
      </c>
      <c r="E15682">
        <v>7527</v>
      </c>
      <c r="F15682">
        <v>18565</v>
      </c>
      <c r="G15682">
        <v>1335</v>
      </c>
      <c r="H15682" s="4">
        <f>IFERROR(AandE_Admissions[[#This Row],[Attends_Under_4Hrs_Arr_To_Adm_Tfr_Disch_Type1]]/AandE_Admissions[[#This Row],[AandE_Attends_Type1]],0)</f>
        <v>2.4664540985784509</v>
      </c>
    </row>
    <row r="15683" spans="1:8" hidden="1" x14ac:dyDescent="0.3">
      <c r="A15683" s="1">
        <v>42916</v>
      </c>
      <c r="B15683">
        <v>19218</v>
      </c>
      <c r="C15683">
        <v>111818</v>
      </c>
      <c r="D15683" t="s">
        <v>224</v>
      </c>
      <c r="E15683">
        <v>0</v>
      </c>
      <c r="F15683">
        <v>0</v>
      </c>
      <c r="G15683">
        <v>0</v>
      </c>
      <c r="H15683" s="4">
        <f>IFERROR(AandE_Admissions[[#This Row],[Attends_Under_4Hrs_Arr_To_Adm_Tfr_Disch_Type1]]/AandE_Admissions[[#This Row],[AandE_Attends_Type1]],0)</f>
        <v>0</v>
      </c>
    </row>
    <row r="15684" spans="1:8" hidden="1" x14ac:dyDescent="0.3">
      <c r="A15684" s="1">
        <v>42916</v>
      </c>
      <c r="B15684">
        <v>19184</v>
      </c>
      <c r="C15684">
        <v>111818</v>
      </c>
      <c r="D15684" t="s">
        <v>216</v>
      </c>
      <c r="E15684">
        <v>20339</v>
      </c>
      <c r="F15684">
        <v>6002</v>
      </c>
      <c r="G15684">
        <v>1774</v>
      </c>
      <c r="H15684" s="4">
        <f>IFERROR(AandE_Admissions[[#This Row],[Attends_Under_4Hrs_Arr_To_Adm_Tfr_Disch_Type1]]/AandE_Admissions[[#This Row],[AandE_Attends_Type1]],0)</f>
        <v>0.29509808741826049</v>
      </c>
    </row>
    <row r="15685" spans="1:8" hidden="1" x14ac:dyDescent="0.3">
      <c r="A15685" s="1">
        <v>42916</v>
      </c>
      <c r="B15685">
        <v>19180</v>
      </c>
      <c r="C15685">
        <v>111818</v>
      </c>
      <c r="D15685" t="s">
        <v>247</v>
      </c>
      <c r="E15685">
        <v>0</v>
      </c>
      <c r="F15685">
        <v>4773</v>
      </c>
      <c r="G15685">
        <v>0</v>
      </c>
      <c r="H15685" s="4">
        <f>IFERROR(AandE_Admissions[[#This Row],[Attends_Under_4Hrs_Arr_To_Adm_Tfr_Disch_Type1]]/AandE_Admissions[[#This Row],[AandE_Attends_Type1]],0)</f>
        <v>0</v>
      </c>
    </row>
    <row r="15686" spans="1:8" hidden="1" x14ac:dyDescent="0.3">
      <c r="A15686" s="1">
        <v>42916</v>
      </c>
      <c r="B15686">
        <v>19221</v>
      </c>
      <c r="C15686">
        <v>111818</v>
      </c>
      <c r="D15686" t="s">
        <v>256</v>
      </c>
      <c r="E15686">
        <v>6617</v>
      </c>
      <c r="F15686">
        <v>5196</v>
      </c>
      <c r="G15686">
        <v>615</v>
      </c>
      <c r="H15686" s="4">
        <f>IFERROR(AandE_Admissions[[#This Row],[Attends_Under_4Hrs_Arr_To_Adm_Tfr_Disch_Type1]]/AandE_Admissions[[#This Row],[AandE_Attends_Type1]],0)</f>
        <v>0.78525011334441586</v>
      </c>
    </row>
    <row r="15687" spans="1:8" hidden="1" x14ac:dyDescent="0.3">
      <c r="A15687" s="1">
        <v>42916</v>
      </c>
      <c r="B15687">
        <v>19147</v>
      </c>
      <c r="C15687">
        <v>111818</v>
      </c>
      <c r="D15687" t="s">
        <v>153</v>
      </c>
      <c r="E15687">
        <v>4943</v>
      </c>
      <c r="F15687">
        <v>4088</v>
      </c>
      <c r="G15687">
        <v>170</v>
      </c>
      <c r="H15687" s="4">
        <f>IFERROR(AandE_Admissions[[#This Row],[Attends_Under_4Hrs_Arr_To_Adm_Tfr_Disch_Type1]]/AandE_Admissions[[#This Row],[AandE_Attends_Type1]],0)</f>
        <v>0.82702812057454989</v>
      </c>
    </row>
    <row r="15688" spans="1:8" x14ac:dyDescent="0.3">
      <c r="A15688" s="1">
        <v>42916</v>
      </c>
      <c r="B15688">
        <v>19206</v>
      </c>
      <c r="C15688">
        <v>111818</v>
      </c>
      <c r="D15688" t="s">
        <v>236</v>
      </c>
      <c r="E15688">
        <v>6379</v>
      </c>
      <c r="F15688">
        <f>AandE_Admissions[[#This Row],[AandE_Attends_Type1]]-AandE_Admissions[[#This Row],[Attends_Over_4Hrs_Arr_To_Adm_Tfr_Disch_Type1]]</f>
        <v>5196</v>
      </c>
      <c r="G15688">
        <v>1183</v>
      </c>
      <c r="H15688" s="4">
        <f>IFERROR(AandE_Admissions[[#This Row],[Attends_Under_4Hrs_Arr_To_Adm_Tfr_Disch_Type1]]/AandE_Admissions[[#This Row],[AandE_Attends_Type1]],0)</f>
        <v>0.81454773475466369</v>
      </c>
    </row>
    <row r="15689" spans="1:8" hidden="1" x14ac:dyDescent="0.3">
      <c r="A15689" s="1">
        <v>42916</v>
      </c>
      <c r="B15689">
        <v>19096</v>
      </c>
      <c r="C15689">
        <v>111818</v>
      </c>
      <c r="D15689" t="s">
        <v>129</v>
      </c>
      <c r="E15689">
        <v>7023</v>
      </c>
      <c r="F15689">
        <v>0</v>
      </c>
      <c r="G15689">
        <v>2935</v>
      </c>
      <c r="H15689" s="4">
        <f>IFERROR(AandE_Admissions[[#This Row],[Attends_Under_4Hrs_Arr_To_Adm_Tfr_Disch_Type1]]/AandE_Admissions[[#This Row],[AandE_Attends_Type1]],0)</f>
        <v>0</v>
      </c>
    </row>
    <row r="15690" spans="1:8" hidden="1" x14ac:dyDescent="0.3">
      <c r="A15690" s="1">
        <v>42916</v>
      </c>
      <c r="B15690">
        <v>19127</v>
      </c>
      <c r="C15690">
        <v>111818</v>
      </c>
      <c r="D15690" t="s">
        <v>135</v>
      </c>
      <c r="E15690">
        <v>0</v>
      </c>
      <c r="F15690">
        <v>17211</v>
      </c>
      <c r="G15690">
        <v>0</v>
      </c>
      <c r="H15690" s="4">
        <f>IFERROR(AandE_Admissions[[#This Row],[Attends_Under_4Hrs_Arr_To_Adm_Tfr_Disch_Type1]]/AandE_Admissions[[#This Row],[AandE_Attends_Type1]],0)</f>
        <v>0</v>
      </c>
    </row>
    <row r="15691" spans="1:8" hidden="1" x14ac:dyDescent="0.3">
      <c r="A15691" s="1">
        <v>42916</v>
      </c>
      <c r="B15691">
        <v>19156</v>
      </c>
      <c r="C15691">
        <v>111818</v>
      </c>
      <c r="D15691" t="s">
        <v>140</v>
      </c>
      <c r="E15691">
        <v>0</v>
      </c>
      <c r="F15691">
        <v>6486</v>
      </c>
      <c r="G15691">
        <v>0</v>
      </c>
      <c r="H15691" s="4">
        <f>IFERROR(AandE_Admissions[[#This Row],[Attends_Under_4Hrs_Arr_To_Adm_Tfr_Disch_Type1]]/AandE_Admissions[[#This Row],[AandE_Attends_Type1]],0)</f>
        <v>0</v>
      </c>
    </row>
    <row r="15692" spans="1:8" hidden="1" x14ac:dyDescent="0.3">
      <c r="A15692" s="1">
        <v>42916</v>
      </c>
      <c r="B15692">
        <v>18990</v>
      </c>
      <c r="C15692">
        <v>111818</v>
      </c>
      <c r="D15692" t="s">
        <v>7</v>
      </c>
      <c r="E15692">
        <v>20127</v>
      </c>
      <c r="F15692">
        <v>4987</v>
      </c>
      <c r="G15692">
        <v>2916</v>
      </c>
      <c r="H15692" s="4">
        <f>IFERROR(AandE_Admissions[[#This Row],[Attends_Under_4Hrs_Arr_To_Adm_Tfr_Disch_Type1]]/AandE_Admissions[[#This Row],[AandE_Attends_Type1]],0)</f>
        <v>0.24777661847269836</v>
      </c>
    </row>
    <row r="15693" spans="1:8" hidden="1" x14ac:dyDescent="0.3">
      <c r="A15693" s="1">
        <v>42916</v>
      </c>
      <c r="B15693">
        <v>19100</v>
      </c>
      <c r="C15693">
        <v>111818</v>
      </c>
      <c r="D15693" t="s">
        <v>173</v>
      </c>
      <c r="E15693">
        <v>7062</v>
      </c>
      <c r="F15693">
        <v>6415</v>
      </c>
      <c r="G15693">
        <v>576</v>
      </c>
      <c r="H15693" s="4">
        <f>IFERROR(AandE_Admissions[[#This Row],[Attends_Under_4Hrs_Arr_To_Adm_Tfr_Disch_Type1]]/AandE_Admissions[[#This Row],[AandE_Attends_Type1]],0)</f>
        <v>0.90838289436420283</v>
      </c>
    </row>
    <row r="15694" spans="1:8" hidden="1" x14ac:dyDescent="0.3">
      <c r="A15694" s="1">
        <v>42916</v>
      </c>
      <c r="B15694">
        <v>19155</v>
      </c>
      <c r="C15694">
        <v>111818</v>
      </c>
      <c r="D15694" t="s">
        <v>192</v>
      </c>
      <c r="E15694">
        <v>6283</v>
      </c>
      <c r="F15694">
        <v>10813</v>
      </c>
      <c r="G15694">
        <v>1296</v>
      </c>
      <c r="H15694" s="4">
        <f>IFERROR(AandE_Admissions[[#This Row],[Attends_Under_4Hrs_Arr_To_Adm_Tfr_Disch_Type1]]/AandE_Admissions[[#This Row],[AandE_Attends_Type1]],0)</f>
        <v>1.720993156135604</v>
      </c>
    </row>
    <row r="15695" spans="1:8" hidden="1" x14ac:dyDescent="0.3">
      <c r="A15695" s="1">
        <v>42916</v>
      </c>
      <c r="B15695">
        <v>19032</v>
      </c>
      <c r="C15695">
        <v>111818</v>
      </c>
      <c r="D15695" t="s">
        <v>89</v>
      </c>
      <c r="E15695">
        <v>6968</v>
      </c>
      <c r="F15695">
        <v>6472</v>
      </c>
      <c r="G15695">
        <v>553</v>
      </c>
      <c r="H15695" s="4">
        <f>IFERROR(AandE_Admissions[[#This Row],[Attends_Under_4Hrs_Arr_To_Adm_Tfr_Disch_Type1]]/AandE_Admissions[[#This Row],[AandE_Attends_Type1]],0)</f>
        <v>0.92881745120551096</v>
      </c>
    </row>
    <row r="15696" spans="1:8" hidden="1" x14ac:dyDescent="0.3">
      <c r="A15696" s="1">
        <v>42916</v>
      </c>
      <c r="B15696">
        <v>19062</v>
      </c>
      <c r="C15696">
        <v>111818</v>
      </c>
      <c r="D15696" t="s">
        <v>82</v>
      </c>
      <c r="E15696">
        <v>11931</v>
      </c>
      <c r="F15696">
        <v>6900</v>
      </c>
      <c r="G15696">
        <v>1118</v>
      </c>
      <c r="H15696" s="4">
        <f>IFERROR(AandE_Admissions[[#This Row],[Attends_Under_4Hrs_Arr_To_Adm_Tfr_Disch_Type1]]/AandE_Admissions[[#This Row],[AandE_Attends_Type1]],0)</f>
        <v>0.57832537088257485</v>
      </c>
    </row>
    <row r="15697" spans="1:8" hidden="1" x14ac:dyDescent="0.3">
      <c r="A15697" s="1">
        <v>42916</v>
      </c>
      <c r="B15697">
        <v>19049</v>
      </c>
      <c r="C15697">
        <v>111818</v>
      </c>
      <c r="D15697" t="s">
        <v>77</v>
      </c>
      <c r="E15697">
        <v>6817</v>
      </c>
      <c r="F15697">
        <v>5657</v>
      </c>
      <c r="G15697">
        <v>345</v>
      </c>
      <c r="H15697" s="4">
        <f>IFERROR(AandE_Admissions[[#This Row],[Attends_Under_4Hrs_Arr_To_Adm_Tfr_Disch_Type1]]/AandE_Admissions[[#This Row],[AandE_Attends_Type1]],0)</f>
        <v>0.82983717177644123</v>
      </c>
    </row>
    <row r="15698" spans="1:8" hidden="1" x14ac:dyDescent="0.3">
      <c r="A15698" s="1">
        <v>42916</v>
      </c>
      <c r="B15698">
        <v>19048</v>
      </c>
      <c r="C15698">
        <v>111818</v>
      </c>
      <c r="D15698" t="s">
        <v>76</v>
      </c>
      <c r="E15698">
        <v>7588</v>
      </c>
      <c r="F15698">
        <v>9310</v>
      </c>
      <c r="G15698">
        <v>688</v>
      </c>
      <c r="H15698" s="4">
        <f>IFERROR(AandE_Admissions[[#This Row],[Attends_Under_4Hrs_Arr_To_Adm_Tfr_Disch_Type1]]/AandE_Admissions[[#This Row],[AandE_Attends_Type1]],0)</f>
        <v>1.2269372693726937</v>
      </c>
    </row>
    <row r="15699" spans="1:8" hidden="1" x14ac:dyDescent="0.3">
      <c r="A15699" s="1">
        <v>42916</v>
      </c>
      <c r="B15699">
        <v>19093</v>
      </c>
      <c r="C15699">
        <v>111818</v>
      </c>
      <c r="D15699" t="s">
        <v>87</v>
      </c>
      <c r="E15699">
        <v>5922</v>
      </c>
      <c r="F15699">
        <v>0</v>
      </c>
      <c r="G15699">
        <v>265</v>
      </c>
      <c r="H15699" s="4">
        <f>IFERROR(AandE_Admissions[[#This Row],[Attends_Under_4Hrs_Arr_To_Adm_Tfr_Disch_Type1]]/AandE_Admissions[[#This Row],[AandE_Attends_Type1]],0)</f>
        <v>0</v>
      </c>
    </row>
    <row r="15700" spans="1:8" hidden="1" x14ac:dyDescent="0.3">
      <c r="A15700" s="1">
        <v>42916</v>
      </c>
      <c r="B15700">
        <v>19031</v>
      </c>
      <c r="C15700">
        <v>111818</v>
      </c>
      <c r="D15700" t="s">
        <v>68</v>
      </c>
      <c r="E15700">
        <v>10047</v>
      </c>
      <c r="F15700">
        <v>7644</v>
      </c>
      <c r="G15700">
        <v>737</v>
      </c>
      <c r="H15700" s="4">
        <f>IFERROR(AandE_Admissions[[#This Row],[Attends_Under_4Hrs_Arr_To_Adm_Tfr_Disch_Type1]]/AandE_Admissions[[#This Row],[AandE_Attends_Type1]],0)</f>
        <v>0.76082412660495669</v>
      </c>
    </row>
    <row r="15701" spans="1:8" hidden="1" x14ac:dyDescent="0.3">
      <c r="A15701" s="1">
        <v>42916</v>
      </c>
      <c r="B15701">
        <v>19212</v>
      </c>
      <c r="C15701">
        <v>111818</v>
      </c>
      <c r="D15701" t="s">
        <v>238</v>
      </c>
      <c r="E15701">
        <v>0</v>
      </c>
      <c r="F15701">
        <v>7243</v>
      </c>
      <c r="G15701">
        <v>0</v>
      </c>
      <c r="H15701" s="4">
        <f>IFERROR(AandE_Admissions[[#This Row],[Attends_Under_4Hrs_Arr_To_Adm_Tfr_Disch_Type1]]/AandE_Admissions[[#This Row],[AandE_Attends_Type1]],0)</f>
        <v>0</v>
      </c>
    </row>
    <row r="15702" spans="1:8" hidden="1" x14ac:dyDescent="0.3">
      <c r="A15702" s="1">
        <v>42916</v>
      </c>
      <c r="B15702">
        <v>19207</v>
      </c>
      <c r="C15702">
        <v>111818</v>
      </c>
      <c r="D15702" t="s">
        <v>237</v>
      </c>
      <c r="E15702">
        <v>8244</v>
      </c>
      <c r="F15702">
        <v>7832</v>
      </c>
      <c r="G15702">
        <v>600</v>
      </c>
      <c r="H15702" s="4">
        <f>IFERROR(AandE_Admissions[[#This Row],[Attends_Under_4Hrs_Arr_To_Adm_Tfr_Disch_Type1]]/AandE_Admissions[[#This Row],[AandE_Attends_Type1]],0)</f>
        <v>0.95002426006792817</v>
      </c>
    </row>
    <row r="15703" spans="1:8" hidden="1" x14ac:dyDescent="0.3">
      <c r="A15703" s="1">
        <v>42916</v>
      </c>
      <c r="B15703">
        <v>19223</v>
      </c>
      <c r="C15703">
        <v>111818</v>
      </c>
      <c r="D15703" t="s">
        <v>257</v>
      </c>
      <c r="E15703">
        <v>8547</v>
      </c>
      <c r="F15703">
        <v>7271</v>
      </c>
      <c r="G15703">
        <v>1304</v>
      </c>
      <c r="H15703" s="4">
        <f>IFERROR(AandE_Admissions[[#This Row],[Attends_Under_4Hrs_Arr_To_Adm_Tfr_Disch_Type1]]/AandE_Admissions[[#This Row],[AandE_Attends_Type1]],0)</f>
        <v>0.85070785070785071</v>
      </c>
    </row>
    <row r="15704" spans="1:8" hidden="1" x14ac:dyDescent="0.3">
      <c r="A15704" s="1">
        <v>42916</v>
      </c>
      <c r="B15704">
        <v>19145</v>
      </c>
      <c r="C15704">
        <v>111818</v>
      </c>
      <c r="D15704" t="s">
        <v>190</v>
      </c>
      <c r="E15704">
        <v>9006</v>
      </c>
      <c r="F15704">
        <v>9105</v>
      </c>
      <c r="G15704">
        <v>1174</v>
      </c>
      <c r="H15704" s="4">
        <f>IFERROR(AandE_Admissions[[#This Row],[Attends_Under_4Hrs_Arr_To_Adm_Tfr_Disch_Type1]]/AandE_Admissions[[#This Row],[AandE_Attends_Type1]],0)</f>
        <v>1.0109926715522985</v>
      </c>
    </row>
    <row r="15705" spans="1:8" hidden="1" x14ac:dyDescent="0.3">
      <c r="A15705" s="1">
        <v>42916</v>
      </c>
      <c r="B15705">
        <v>19203</v>
      </c>
      <c r="C15705">
        <v>111818</v>
      </c>
      <c r="D15705" t="s">
        <v>251</v>
      </c>
      <c r="E15705">
        <v>9616</v>
      </c>
      <c r="F15705">
        <v>10344</v>
      </c>
      <c r="G15705">
        <v>2345</v>
      </c>
      <c r="H15705" s="4">
        <f>IFERROR(AandE_Admissions[[#This Row],[Attends_Under_4Hrs_Arr_To_Adm_Tfr_Disch_Type1]]/AandE_Admissions[[#This Row],[AandE_Attends_Type1]],0)</f>
        <v>1.0757071547420964</v>
      </c>
    </row>
    <row r="15706" spans="1:8" hidden="1" x14ac:dyDescent="0.3">
      <c r="A15706" s="1">
        <v>42916</v>
      </c>
      <c r="B15706">
        <v>19205</v>
      </c>
      <c r="C15706">
        <v>111818</v>
      </c>
      <c r="D15706" t="s">
        <v>204</v>
      </c>
      <c r="E15706">
        <v>9565</v>
      </c>
      <c r="F15706">
        <v>16392</v>
      </c>
      <c r="G15706">
        <v>460</v>
      </c>
      <c r="H15706" s="4">
        <f>IFERROR(AandE_Admissions[[#This Row],[Attends_Under_4Hrs_Arr_To_Adm_Tfr_Disch_Type1]]/AandE_Admissions[[#This Row],[AandE_Attends_Type1]],0)</f>
        <v>1.7137480397281757</v>
      </c>
    </row>
    <row r="15707" spans="1:8" hidden="1" x14ac:dyDescent="0.3">
      <c r="A15707" s="1">
        <v>42916</v>
      </c>
      <c r="B15707">
        <v>18998</v>
      </c>
      <c r="C15707">
        <v>111818</v>
      </c>
      <c r="D15707" t="s">
        <v>17</v>
      </c>
      <c r="E15707">
        <v>11798</v>
      </c>
      <c r="F15707">
        <v>5104</v>
      </c>
      <c r="G15707">
        <v>1454</v>
      </c>
      <c r="H15707" s="4">
        <f>IFERROR(AandE_Admissions[[#This Row],[Attends_Under_4Hrs_Arr_To_Adm_Tfr_Disch_Type1]]/AandE_Admissions[[#This Row],[AandE_Attends_Type1]],0)</f>
        <v>0.43261569757586033</v>
      </c>
    </row>
    <row r="15708" spans="1:8" hidden="1" x14ac:dyDescent="0.3">
      <c r="A15708" s="1">
        <v>42916</v>
      </c>
      <c r="B15708">
        <v>19005</v>
      </c>
      <c r="C15708">
        <v>111818</v>
      </c>
      <c r="D15708" t="s">
        <v>24</v>
      </c>
      <c r="E15708">
        <v>17705</v>
      </c>
      <c r="F15708">
        <v>11852</v>
      </c>
      <c r="G15708">
        <v>1313</v>
      </c>
      <c r="H15708" s="4">
        <f>IFERROR(AandE_Admissions[[#This Row],[Attends_Under_4Hrs_Arr_To_Adm_Tfr_Disch_Type1]]/AandE_Admissions[[#This Row],[AandE_Attends_Type1]],0)</f>
        <v>0.66941541937305848</v>
      </c>
    </row>
    <row r="15709" spans="1:8" hidden="1" x14ac:dyDescent="0.3">
      <c r="A15709" s="1">
        <v>42916</v>
      </c>
      <c r="B15709">
        <v>18995</v>
      </c>
      <c r="C15709">
        <v>111818</v>
      </c>
      <c r="D15709" t="s">
        <v>12</v>
      </c>
      <c r="E15709">
        <v>6332</v>
      </c>
      <c r="F15709">
        <v>0</v>
      </c>
      <c r="G15709">
        <v>1228</v>
      </c>
      <c r="H15709" s="4">
        <f>IFERROR(AandE_Admissions[[#This Row],[Attends_Under_4Hrs_Arr_To_Adm_Tfr_Disch_Type1]]/AandE_Admissions[[#This Row],[AandE_Attends_Type1]],0)</f>
        <v>0</v>
      </c>
    </row>
    <row r="15710" spans="1:8" hidden="1" x14ac:dyDescent="0.3">
      <c r="A15710" s="1">
        <v>42916</v>
      </c>
      <c r="B15710">
        <v>19015</v>
      </c>
      <c r="C15710">
        <v>111818</v>
      </c>
      <c r="D15710" t="s">
        <v>36</v>
      </c>
      <c r="E15710">
        <v>12986</v>
      </c>
      <c r="F15710">
        <v>5371</v>
      </c>
      <c r="G15710">
        <v>1134</v>
      </c>
      <c r="H15710" s="4">
        <f>IFERROR(AandE_Admissions[[#This Row],[Attends_Under_4Hrs_Arr_To_Adm_Tfr_Disch_Type1]]/AandE_Admissions[[#This Row],[AandE_Attends_Type1]],0)</f>
        <v>0.41359926074233788</v>
      </c>
    </row>
    <row r="15711" spans="1:8" hidden="1" x14ac:dyDescent="0.3">
      <c r="A15711" s="1">
        <v>42916</v>
      </c>
      <c r="B15711">
        <v>19177</v>
      </c>
      <c r="C15711">
        <v>111818</v>
      </c>
      <c r="D15711" t="s">
        <v>264</v>
      </c>
      <c r="E15711">
        <v>0</v>
      </c>
      <c r="F15711">
        <v>11217</v>
      </c>
      <c r="G15711">
        <v>0</v>
      </c>
      <c r="H15711" s="4">
        <f>IFERROR(AandE_Admissions[[#This Row],[Attends_Under_4Hrs_Arr_To_Adm_Tfr_Disch_Type1]]/AandE_Admissions[[#This Row],[AandE_Attends_Type1]],0)</f>
        <v>0</v>
      </c>
    </row>
    <row r="15712" spans="1:8" hidden="1" x14ac:dyDescent="0.3">
      <c r="A15712" s="1">
        <v>42916</v>
      </c>
      <c r="B15712">
        <v>19076</v>
      </c>
      <c r="C15712">
        <v>111818</v>
      </c>
      <c r="D15712" t="s">
        <v>117</v>
      </c>
      <c r="E15712">
        <v>5590</v>
      </c>
      <c r="F15712">
        <v>4510</v>
      </c>
      <c r="G15712">
        <v>219</v>
      </c>
      <c r="H15712" s="4">
        <f>IFERROR(AandE_Admissions[[#This Row],[Attends_Under_4Hrs_Arr_To_Adm_Tfr_Disch_Type1]]/AandE_Admissions[[#This Row],[AandE_Attends_Type1]],0)</f>
        <v>0.80679785330948117</v>
      </c>
    </row>
    <row r="15713" spans="1:8" hidden="1" x14ac:dyDescent="0.3">
      <c r="A15713" s="1">
        <v>42916</v>
      </c>
      <c r="B15713">
        <v>19089</v>
      </c>
      <c r="C15713">
        <v>111818</v>
      </c>
      <c r="D15713" t="s">
        <v>102</v>
      </c>
      <c r="E15713">
        <v>14972</v>
      </c>
      <c r="F15713">
        <v>9177</v>
      </c>
      <c r="G15713">
        <v>3755</v>
      </c>
      <c r="H15713" s="4">
        <f>IFERROR(AandE_Admissions[[#This Row],[Attends_Under_4Hrs_Arr_To_Adm_Tfr_Disch_Type1]]/AandE_Admissions[[#This Row],[AandE_Attends_Type1]],0)</f>
        <v>0.61294416243654826</v>
      </c>
    </row>
    <row r="15714" spans="1:8" hidden="1" x14ac:dyDescent="0.3">
      <c r="A15714" s="1">
        <v>42916</v>
      </c>
      <c r="B15714">
        <v>19030</v>
      </c>
      <c r="C15714">
        <v>111818</v>
      </c>
      <c r="D15714" t="s">
        <v>88</v>
      </c>
      <c r="E15714">
        <v>5354</v>
      </c>
      <c r="F15714">
        <v>3548</v>
      </c>
      <c r="G15714">
        <v>844</v>
      </c>
      <c r="H15714" s="4">
        <f>IFERROR(AandE_Admissions[[#This Row],[Attends_Under_4Hrs_Arr_To_Adm_Tfr_Disch_Type1]]/AandE_Admissions[[#This Row],[AandE_Attends_Type1]],0)</f>
        <v>0.66268210683601048</v>
      </c>
    </row>
    <row r="15715" spans="1:8" hidden="1" x14ac:dyDescent="0.3">
      <c r="A15715" s="1">
        <v>42916</v>
      </c>
      <c r="B15715">
        <v>19136</v>
      </c>
      <c r="C15715">
        <v>111818</v>
      </c>
      <c r="D15715" t="s">
        <v>187</v>
      </c>
      <c r="E15715">
        <v>11396</v>
      </c>
      <c r="F15715">
        <v>5300</v>
      </c>
      <c r="G15715">
        <v>2219</v>
      </c>
      <c r="H15715" s="4">
        <f>IFERROR(AandE_Admissions[[#This Row],[Attends_Under_4Hrs_Arr_To_Adm_Tfr_Disch_Type1]]/AandE_Admissions[[#This Row],[AandE_Attends_Type1]],0)</f>
        <v>0.4650754650754651</v>
      </c>
    </row>
    <row r="15716" spans="1:8" hidden="1" x14ac:dyDescent="0.3">
      <c r="A15716" s="1">
        <v>42916</v>
      </c>
      <c r="B15716">
        <v>19113</v>
      </c>
      <c r="C15716">
        <v>111818</v>
      </c>
      <c r="D15716" t="s">
        <v>132</v>
      </c>
      <c r="E15716">
        <v>4054</v>
      </c>
      <c r="F15716">
        <v>14010</v>
      </c>
      <c r="G15716">
        <v>506</v>
      </c>
      <c r="H15716" s="4">
        <f>IFERROR(AandE_Admissions[[#This Row],[Attends_Under_4Hrs_Arr_To_Adm_Tfr_Disch_Type1]]/AandE_Admissions[[#This Row],[AandE_Attends_Type1]],0)</f>
        <v>3.4558460779477058</v>
      </c>
    </row>
    <row r="15717" spans="1:8" hidden="1" x14ac:dyDescent="0.3">
      <c r="A15717" s="1">
        <v>42916</v>
      </c>
      <c r="B15717">
        <v>19109</v>
      </c>
      <c r="C15717">
        <v>111818</v>
      </c>
      <c r="D15717" t="s">
        <v>131</v>
      </c>
      <c r="E15717">
        <v>6075</v>
      </c>
      <c r="F15717">
        <v>7799</v>
      </c>
      <c r="G15717">
        <v>775</v>
      </c>
      <c r="H15717" s="4">
        <f>IFERROR(AandE_Admissions[[#This Row],[Attends_Under_4Hrs_Arr_To_Adm_Tfr_Disch_Type1]]/AandE_Admissions[[#This Row],[AandE_Attends_Type1]],0)</f>
        <v>1.2837860082304526</v>
      </c>
    </row>
    <row r="15718" spans="1:8" hidden="1" x14ac:dyDescent="0.3">
      <c r="A15718" s="1">
        <v>42916</v>
      </c>
      <c r="B15718">
        <v>19003</v>
      </c>
      <c r="C15718">
        <v>111818</v>
      </c>
      <c r="D15718" t="s">
        <v>22</v>
      </c>
      <c r="E15718">
        <v>17358</v>
      </c>
      <c r="F15718">
        <v>7272</v>
      </c>
      <c r="G15718">
        <v>3348</v>
      </c>
      <c r="H15718" s="4">
        <f>IFERROR(AandE_Admissions[[#This Row],[Attends_Under_4Hrs_Arr_To_Adm_Tfr_Disch_Type1]]/AandE_Admissions[[#This Row],[AandE_Attends_Type1]],0)</f>
        <v>0.41894227445558246</v>
      </c>
    </row>
    <row r="15719" spans="1:8" hidden="1" x14ac:dyDescent="0.3">
      <c r="A15719" s="1">
        <v>42916</v>
      </c>
      <c r="B15719">
        <v>19072</v>
      </c>
      <c r="C15719">
        <v>111818</v>
      </c>
      <c r="D15719" t="s">
        <v>97</v>
      </c>
      <c r="E15719">
        <v>8168</v>
      </c>
      <c r="F15719">
        <v>8887</v>
      </c>
      <c r="G15719">
        <v>369</v>
      </c>
      <c r="H15719" s="4">
        <f>IFERROR(AandE_Admissions[[#This Row],[Attends_Under_4Hrs_Arr_To_Adm_Tfr_Disch_Type1]]/AandE_Admissions[[#This Row],[AandE_Attends_Type1]],0)</f>
        <v>1.088026444662096</v>
      </c>
    </row>
    <row r="15720" spans="1:8" hidden="1" x14ac:dyDescent="0.3">
      <c r="A15720" s="1">
        <v>42916</v>
      </c>
      <c r="B15720">
        <v>19201</v>
      </c>
      <c r="C15720">
        <v>111818</v>
      </c>
      <c r="D15720" t="s">
        <v>235</v>
      </c>
      <c r="E15720">
        <v>8436</v>
      </c>
      <c r="F15720">
        <v>7612</v>
      </c>
      <c r="G15720">
        <v>1164</v>
      </c>
      <c r="H15720" s="4">
        <f>IFERROR(AandE_Admissions[[#This Row],[Attends_Under_4Hrs_Arr_To_Adm_Tfr_Disch_Type1]]/AandE_Admissions[[#This Row],[AandE_Attends_Type1]],0)</f>
        <v>0.9023233760075865</v>
      </c>
    </row>
    <row r="15721" spans="1:8" hidden="1" x14ac:dyDescent="0.3">
      <c r="A15721" s="1">
        <v>42916</v>
      </c>
      <c r="B15721">
        <v>19087</v>
      </c>
      <c r="C15721">
        <v>111818</v>
      </c>
      <c r="D15721" t="s">
        <v>122</v>
      </c>
      <c r="E15721">
        <v>11566</v>
      </c>
      <c r="F15721">
        <v>0</v>
      </c>
      <c r="G15721">
        <v>2679</v>
      </c>
      <c r="H15721" s="4">
        <f>IFERROR(AandE_Admissions[[#This Row],[Attends_Under_4Hrs_Arr_To_Adm_Tfr_Disch_Type1]]/AandE_Admissions[[#This Row],[AandE_Attends_Type1]],0)</f>
        <v>0</v>
      </c>
    </row>
    <row r="15722" spans="1:8" hidden="1" x14ac:dyDescent="0.3">
      <c r="A15722" s="1">
        <v>42916</v>
      </c>
      <c r="B15722">
        <v>19023</v>
      </c>
      <c r="C15722">
        <v>111818</v>
      </c>
      <c r="D15722" t="s">
        <v>41</v>
      </c>
      <c r="E15722">
        <v>8239</v>
      </c>
      <c r="F15722">
        <v>10319</v>
      </c>
      <c r="G15722">
        <v>627</v>
      </c>
      <c r="H15722" s="4">
        <f>IFERROR(AandE_Admissions[[#This Row],[Attends_Under_4Hrs_Arr_To_Adm_Tfr_Disch_Type1]]/AandE_Admissions[[#This Row],[AandE_Attends_Type1]],0)</f>
        <v>1.2524578225512806</v>
      </c>
    </row>
    <row r="15723" spans="1:8" hidden="1" x14ac:dyDescent="0.3">
      <c r="A15723" s="1">
        <v>42916</v>
      </c>
      <c r="B15723">
        <v>19083</v>
      </c>
      <c r="C15723">
        <v>111818</v>
      </c>
      <c r="D15723" t="s">
        <v>101</v>
      </c>
      <c r="E15723">
        <v>0</v>
      </c>
      <c r="F15723">
        <v>7044</v>
      </c>
      <c r="G15723">
        <v>0</v>
      </c>
      <c r="H15723" s="4">
        <f>IFERROR(AandE_Admissions[[#This Row],[Attends_Under_4Hrs_Arr_To_Adm_Tfr_Disch_Type1]]/AandE_Admissions[[#This Row],[AandE_Attends_Type1]],0)</f>
        <v>0</v>
      </c>
    </row>
    <row r="15724" spans="1:8" hidden="1" x14ac:dyDescent="0.3">
      <c r="A15724" s="1">
        <v>42916</v>
      </c>
      <c r="B15724">
        <v>19084</v>
      </c>
      <c r="C15724">
        <v>111818</v>
      </c>
      <c r="D15724" t="s">
        <v>120</v>
      </c>
      <c r="E15724">
        <v>11531</v>
      </c>
      <c r="F15724">
        <v>3846</v>
      </c>
      <c r="G15724">
        <v>1212</v>
      </c>
      <c r="H15724" s="4">
        <f>IFERROR(AandE_Admissions[[#This Row],[Attends_Under_4Hrs_Arr_To_Adm_Tfr_Disch_Type1]]/AandE_Admissions[[#This Row],[AandE_Attends_Type1]],0)</f>
        <v>0.33353568641054548</v>
      </c>
    </row>
    <row r="15725" spans="1:8" hidden="1" x14ac:dyDescent="0.3">
      <c r="A15725" s="1">
        <v>42916</v>
      </c>
      <c r="B15725">
        <v>19108</v>
      </c>
      <c r="C15725">
        <v>111818</v>
      </c>
      <c r="D15725" t="s">
        <v>144</v>
      </c>
      <c r="E15725">
        <v>7687</v>
      </c>
      <c r="F15725">
        <v>6551</v>
      </c>
      <c r="G15725">
        <v>643</v>
      </c>
      <c r="H15725" s="4">
        <f>IFERROR(AandE_Admissions[[#This Row],[Attends_Under_4Hrs_Arr_To_Adm_Tfr_Disch_Type1]]/AandE_Admissions[[#This Row],[AandE_Attends_Type1]],0)</f>
        <v>0.8522180304410043</v>
      </c>
    </row>
    <row r="15726" spans="1:8" hidden="1" x14ac:dyDescent="0.3">
      <c r="A15726" s="1">
        <v>42916</v>
      </c>
      <c r="B15726">
        <v>19095</v>
      </c>
      <c r="C15726">
        <v>111818</v>
      </c>
      <c r="D15726" t="s">
        <v>127</v>
      </c>
      <c r="E15726">
        <v>4680</v>
      </c>
      <c r="F15726">
        <v>9104</v>
      </c>
      <c r="G15726">
        <v>834</v>
      </c>
      <c r="H15726" s="4">
        <f>IFERROR(AandE_Admissions[[#This Row],[Attends_Under_4Hrs_Arr_To_Adm_Tfr_Disch_Type1]]/AandE_Admissions[[#This Row],[AandE_Attends_Type1]],0)</f>
        <v>1.9452991452991453</v>
      </c>
    </row>
    <row r="15727" spans="1:8" hidden="1" x14ac:dyDescent="0.3">
      <c r="A15727" s="1">
        <v>42916</v>
      </c>
      <c r="B15727">
        <v>19043</v>
      </c>
      <c r="C15727">
        <v>111818</v>
      </c>
      <c r="D15727" t="s">
        <v>110</v>
      </c>
      <c r="E15727">
        <v>6893</v>
      </c>
      <c r="F15727">
        <v>7561</v>
      </c>
      <c r="G15727">
        <v>342</v>
      </c>
      <c r="H15727" s="4">
        <f>IFERROR(AandE_Admissions[[#This Row],[Attends_Under_4Hrs_Arr_To_Adm_Tfr_Disch_Type1]]/AandE_Admissions[[#This Row],[AandE_Attends_Type1]],0)</f>
        <v>1.0969099086029306</v>
      </c>
    </row>
    <row r="15728" spans="1:8" hidden="1" x14ac:dyDescent="0.3">
      <c r="A15728" s="1">
        <v>42916</v>
      </c>
      <c r="B15728">
        <v>19061</v>
      </c>
      <c r="C15728">
        <v>111818</v>
      </c>
      <c r="D15728" t="s">
        <v>79</v>
      </c>
      <c r="E15728">
        <v>10078</v>
      </c>
      <c r="F15728">
        <v>7246</v>
      </c>
      <c r="G15728">
        <v>974</v>
      </c>
      <c r="H15728" s="4">
        <f>IFERROR(AandE_Admissions[[#This Row],[Attends_Under_4Hrs_Arr_To_Adm_Tfr_Disch_Type1]]/AandE_Admissions[[#This Row],[AandE_Attends_Type1]],0)</f>
        <v>0.71899186346497324</v>
      </c>
    </row>
    <row r="15729" spans="1:8" hidden="1" x14ac:dyDescent="0.3">
      <c r="A15729" s="1">
        <v>42916</v>
      </c>
      <c r="B15729">
        <v>19157</v>
      </c>
      <c r="C15729">
        <v>111818</v>
      </c>
      <c r="D15729" t="s">
        <v>170</v>
      </c>
      <c r="E15729">
        <v>8388</v>
      </c>
      <c r="F15729">
        <v>7302</v>
      </c>
      <c r="G15729">
        <v>827</v>
      </c>
      <c r="H15729" s="4">
        <f>IFERROR(AandE_Admissions[[#This Row],[Attends_Under_4Hrs_Arr_To_Adm_Tfr_Disch_Type1]]/AandE_Admissions[[#This Row],[AandE_Attends_Type1]],0)</f>
        <v>0.87052932761087265</v>
      </c>
    </row>
    <row r="15730" spans="1:8" hidden="1" x14ac:dyDescent="0.3">
      <c r="A15730" s="1">
        <v>42916</v>
      </c>
      <c r="B15730">
        <v>19142</v>
      </c>
      <c r="C15730">
        <v>111818</v>
      </c>
      <c r="D15730" t="s">
        <v>166</v>
      </c>
      <c r="E15730">
        <v>8654</v>
      </c>
      <c r="F15730">
        <v>6544</v>
      </c>
      <c r="G15730">
        <v>1408</v>
      </c>
      <c r="H15730" s="4">
        <f>IFERROR(AandE_Admissions[[#This Row],[Attends_Under_4Hrs_Arr_To_Adm_Tfr_Disch_Type1]]/AandE_Admissions[[#This Row],[AandE_Attends_Type1]],0)</f>
        <v>0.75618211231800325</v>
      </c>
    </row>
    <row r="15731" spans="1:8" hidden="1" x14ac:dyDescent="0.3">
      <c r="A15731" s="1">
        <v>42916</v>
      </c>
      <c r="B15731">
        <v>19102</v>
      </c>
      <c r="C15731">
        <v>111818</v>
      </c>
      <c r="D15731" t="s">
        <v>158</v>
      </c>
      <c r="E15731">
        <v>8793</v>
      </c>
      <c r="F15731">
        <v>4840</v>
      </c>
      <c r="G15731">
        <v>1491</v>
      </c>
      <c r="H15731" s="4">
        <f>IFERROR(AandE_Admissions[[#This Row],[Attends_Under_4Hrs_Arr_To_Adm_Tfr_Disch_Type1]]/AandE_Admissions[[#This Row],[AandE_Attends_Type1]],0)</f>
        <v>0.55043784828841125</v>
      </c>
    </row>
    <row r="15732" spans="1:8" hidden="1" x14ac:dyDescent="0.3">
      <c r="A15732" s="1">
        <v>42916</v>
      </c>
      <c r="B15732">
        <v>19152</v>
      </c>
      <c r="C15732">
        <v>111818</v>
      </c>
      <c r="D15732" t="s">
        <v>168</v>
      </c>
      <c r="E15732">
        <v>7215</v>
      </c>
      <c r="F15732">
        <v>8555</v>
      </c>
      <c r="G15732">
        <v>671</v>
      </c>
      <c r="H15732" s="4">
        <f>IFERROR(AandE_Admissions[[#This Row],[Attends_Under_4Hrs_Arr_To_Adm_Tfr_Disch_Type1]]/AandE_Admissions[[#This Row],[AandE_Attends_Type1]],0)</f>
        <v>1.1857241857241858</v>
      </c>
    </row>
    <row r="15733" spans="1:8" hidden="1" x14ac:dyDescent="0.3">
      <c r="A15733" s="1">
        <v>42916</v>
      </c>
      <c r="B15733">
        <v>19187</v>
      </c>
      <c r="C15733">
        <v>111818</v>
      </c>
      <c r="D15733" t="s">
        <v>200</v>
      </c>
      <c r="E15733">
        <v>6239</v>
      </c>
      <c r="F15733">
        <v>7161</v>
      </c>
      <c r="G15733">
        <v>1399</v>
      </c>
      <c r="H15733" s="4">
        <f>IFERROR(AandE_Admissions[[#This Row],[Attends_Under_4Hrs_Arr_To_Adm_Tfr_Disch_Type1]]/AandE_Admissions[[#This Row],[AandE_Attends_Type1]],0)</f>
        <v>1.1477800929636159</v>
      </c>
    </row>
    <row r="15734" spans="1:8" hidden="1" x14ac:dyDescent="0.3">
      <c r="A15734" s="1">
        <v>42916</v>
      </c>
      <c r="B15734">
        <v>19188</v>
      </c>
      <c r="C15734">
        <v>111818</v>
      </c>
      <c r="D15734" t="s">
        <v>248</v>
      </c>
      <c r="E15734">
        <v>9556</v>
      </c>
      <c r="F15734">
        <v>8014</v>
      </c>
      <c r="G15734">
        <v>1001</v>
      </c>
      <c r="H15734" s="4">
        <f>IFERROR(AandE_Admissions[[#This Row],[Attends_Under_4Hrs_Arr_To_Adm_Tfr_Disch_Type1]]/AandE_Admissions[[#This Row],[AandE_Attends_Type1]],0)</f>
        <v>0.83863541230640437</v>
      </c>
    </row>
    <row r="15735" spans="1:8" hidden="1" x14ac:dyDescent="0.3">
      <c r="A15735" s="1">
        <v>42916</v>
      </c>
      <c r="B15735">
        <v>19178</v>
      </c>
      <c r="C15735">
        <v>111818</v>
      </c>
      <c r="D15735" t="s">
        <v>212</v>
      </c>
      <c r="E15735">
        <v>8257</v>
      </c>
      <c r="F15735">
        <v>7248</v>
      </c>
      <c r="G15735">
        <v>1096</v>
      </c>
      <c r="H15735" s="4">
        <f>IFERROR(AandE_Admissions[[#This Row],[Attends_Under_4Hrs_Arr_To_Adm_Tfr_Disch_Type1]]/AandE_Admissions[[#This Row],[AandE_Attends_Type1]],0)</f>
        <v>0.87780065399055351</v>
      </c>
    </row>
    <row r="15736" spans="1:8" hidden="1" x14ac:dyDescent="0.3">
      <c r="A15736" s="1">
        <v>42916</v>
      </c>
      <c r="B15736">
        <v>19080</v>
      </c>
      <c r="C15736">
        <v>111818</v>
      </c>
      <c r="D15736" t="s">
        <v>119</v>
      </c>
      <c r="E15736">
        <v>8902</v>
      </c>
      <c r="F15736">
        <v>0</v>
      </c>
      <c r="G15736">
        <v>888</v>
      </c>
      <c r="H15736" s="4">
        <f>IFERROR(AandE_Admissions[[#This Row],[Attends_Under_4Hrs_Arr_To_Adm_Tfr_Disch_Type1]]/AandE_Admissions[[#This Row],[AandE_Attends_Type1]],0)</f>
        <v>0</v>
      </c>
    </row>
    <row r="15737" spans="1:8" hidden="1" x14ac:dyDescent="0.3">
      <c r="A15737" s="1">
        <v>42916</v>
      </c>
      <c r="B15737">
        <v>19132</v>
      </c>
      <c r="C15737">
        <v>111818</v>
      </c>
      <c r="D15737" t="s">
        <v>148</v>
      </c>
      <c r="E15737">
        <v>7829</v>
      </c>
      <c r="F15737">
        <v>6503</v>
      </c>
      <c r="G15737">
        <v>581</v>
      </c>
      <c r="H15737" s="4">
        <f>IFERROR(AandE_Admissions[[#This Row],[Attends_Under_4Hrs_Arr_To_Adm_Tfr_Disch_Type1]]/AandE_Admissions[[#This Row],[AandE_Attends_Type1]],0)</f>
        <v>0.83062971005236941</v>
      </c>
    </row>
    <row r="15738" spans="1:8" hidden="1" x14ac:dyDescent="0.3">
      <c r="A15738" s="1">
        <v>42916</v>
      </c>
      <c r="B15738">
        <v>19111</v>
      </c>
      <c r="C15738">
        <v>111818</v>
      </c>
      <c r="D15738" t="s">
        <v>146</v>
      </c>
      <c r="E15738">
        <v>0</v>
      </c>
      <c r="F15738">
        <v>7987</v>
      </c>
      <c r="G15738">
        <v>0</v>
      </c>
      <c r="H15738" s="4">
        <f>IFERROR(AandE_Admissions[[#This Row],[Attends_Under_4Hrs_Arr_To_Adm_Tfr_Disch_Type1]]/AandE_Admissions[[#This Row],[AandE_Attends_Type1]],0)</f>
        <v>0</v>
      </c>
    </row>
    <row r="15739" spans="1:8" hidden="1" x14ac:dyDescent="0.3">
      <c r="A15739" s="1">
        <v>42916</v>
      </c>
      <c r="B15739">
        <v>19050</v>
      </c>
      <c r="C15739">
        <v>111818</v>
      </c>
      <c r="D15739" t="s">
        <v>50</v>
      </c>
      <c r="E15739">
        <v>7344</v>
      </c>
      <c r="F15739">
        <v>0</v>
      </c>
      <c r="G15739">
        <v>841</v>
      </c>
      <c r="H15739" s="4">
        <f>IFERROR(AandE_Admissions[[#This Row],[Attends_Under_4Hrs_Arr_To_Adm_Tfr_Disch_Type1]]/AandE_Admissions[[#This Row],[AandE_Attends_Type1]],0)</f>
        <v>0</v>
      </c>
    </row>
    <row r="15740" spans="1:8" hidden="1" x14ac:dyDescent="0.3">
      <c r="A15740" s="1">
        <v>42916</v>
      </c>
      <c r="B15740">
        <v>19063</v>
      </c>
      <c r="C15740">
        <v>111818</v>
      </c>
      <c r="D15740" t="s">
        <v>59</v>
      </c>
      <c r="E15740">
        <v>9139</v>
      </c>
      <c r="F15740">
        <v>3818</v>
      </c>
      <c r="G15740">
        <v>1152</v>
      </c>
      <c r="H15740" s="4">
        <f>IFERROR(AandE_Admissions[[#This Row],[Attends_Under_4Hrs_Arr_To_Adm_Tfr_Disch_Type1]]/AandE_Admissions[[#This Row],[AandE_Attends_Type1]],0)</f>
        <v>0.41776999671736514</v>
      </c>
    </row>
    <row r="15741" spans="1:8" hidden="1" x14ac:dyDescent="0.3">
      <c r="A15741" s="1">
        <v>42916</v>
      </c>
      <c r="B15741">
        <v>19198</v>
      </c>
      <c r="C15741">
        <v>111818</v>
      </c>
      <c r="D15741" t="s">
        <v>201</v>
      </c>
      <c r="E15741">
        <v>0</v>
      </c>
      <c r="F15741">
        <v>10203</v>
      </c>
      <c r="G15741">
        <v>0</v>
      </c>
      <c r="H15741" s="4">
        <f>IFERROR(AandE_Admissions[[#This Row],[Attends_Under_4Hrs_Arr_To_Adm_Tfr_Disch_Type1]]/AandE_Admissions[[#This Row],[AandE_Attends_Type1]],0)</f>
        <v>0</v>
      </c>
    </row>
    <row r="15742" spans="1:8" hidden="1" x14ac:dyDescent="0.3">
      <c r="A15742" s="1">
        <v>42916</v>
      </c>
      <c r="B15742">
        <v>19210</v>
      </c>
      <c r="C15742">
        <v>111818</v>
      </c>
      <c r="D15742" t="s">
        <v>206</v>
      </c>
      <c r="E15742">
        <v>4002</v>
      </c>
      <c r="F15742">
        <v>0</v>
      </c>
      <c r="G15742">
        <v>184</v>
      </c>
      <c r="H15742" s="4">
        <f>IFERROR(AandE_Admissions[[#This Row],[Attends_Under_4Hrs_Arr_To_Adm_Tfr_Disch_Type1]]/AandE_Admissions[[#This Row],[AandE_Attends_Type1]],0)</f>
        <v>0</v>
      </c>
    </row>
    <row r="15743" spans="1:8" hidden="1" x14ac:dyDescent="0.3">
      <c r="A15743" s="1">
        <v>42916</v>
      </c>
      <c r="B15743">
        <v>19112</v>
      </c>
      <c r="C15743">
        <v>111818</v>
      </c>
      <c r="D15743" t="s">
        <v>178</v>
      </c>
      <c r="E15743">
        <v>11274</v>
      </c>
      <c r="F15743">
        <v>9085</v>
      </c>
      <c r="G15743">
        <v>1071</v>
      </c>
      <c r="H15743" s="4">
        <f>IFERROR(AandE_Admissions[[#This Row],[Attends_Under_4Hrs_Arr_To_Adm_Tfr_Disch_Type1]]/AandE_Admissions[[#This Row],[AandE_Attends_Type1]],0)</f>
        <v>0.80583643782153624</v>
      </c>
    </row>
    <row r="15744" spans="1:8" hidden="1" x14ac:dyDescent="0.3">
      <c r="A15744" s="1">
        <v>42916</v>
      </c>
      <c r="B15744">
        <v>19007</v>
      </c>
      <c r="C15744">
        <v>111818</v>
      </c>
      <c r="D15744" t="s">
        <v>26</v>
      </c>
      <c r="E15744">
        <v>0</v>
      </c>
      <c r="F15744">
        <v>0</v>
      </c>
      <c r="G15744">
        <v>0</v>
      </c>
      <c r="H15744" s="4">
        <f>IFERROR(AandE_Admissions[[#This Row],[Attends_Under_4Hrs_Arr_To_Adm_Tfr_Disch_Type1]]/AandE_Admissions[[#This Row],[AandE_Attends_Type1]],0)</f>
        <v>0</v>
      </c>
    </row>
    <row r="15745" spans="1:8" hidden="1" x14ac:dyDescent="0.3">
      <c r="A15745" s="1">
        <v>42916</v>
      </c>
      <c r="B15745">
        <v>19194</v>
      </c>
      <c r="C15745">
        <v>111818</v>
      </c>
      <c r="D15745" t="s">
        <v>220</v>
      </c>
      <c r="E15745">
        <v>9978</v>
      </c>
      <c r="F15745">
        <v>4563</v>
      </c>
      <c r="G15745">
        <v>893</v>
      </c>
      <c r="H15745" s="4">
        <f>IFERROR(AandE_Admissions[[#This Row],[Attends_Under_4Hrs_Arr_To_Adm_Tfr_Disch_Type1]]/AandE_Admissions[[#This Row],[AandE_Attends_Type1]],0)</f>
        <v>0.45730607336139506</v>
      </c>
    </row>
    <row r="15746" spans="1:8" hidden="1" x14ac:dyDescent="0.3">
      <c r="A15746" s="1">
        <v>42916</v>
      </c>
      <c r="B15746">
        <v>19204</v>
      </c>
      <c r="C15746">
        <v>111818</v>
      </c>
      <c r="D15746" t="s">
        <v>221</v>
      </c>
      <c r="E15746">
        <v>0</v>
      </c>
      <c r="F15746">
        <v>5625</v>
      </c>
      <c r="G15746">
        <v>0</v>
      </c>
      <c r="H15746" s="4">
        <f>IFERROR(AandE_Admissions[[#This Row],[Attends_Under_4Hrs_Arr_To_Adm_Tfr_Disch_Type1]]/AandE_Admissions[[#This Row],[AandE_Attends_Type1]],0)</f>
        <v>0</v>
      </c>
    </row>
    <row r="15747" spans="1:8" hidden="1" x14ac:dyDescent="0.3">
      <c r="A15747" s="1">
        <v>42916</v>
      </c>
      <c r="B15747">
        <v>19029</v>
      </c>
      <c r="C15747">
        <v>111818</v>
      </c>
      <c r="D15747" t="s">
        <v>104</v>
      </c>
      <c r="E15747">
        <v>4727</v>
      </c>
      <c r="F15747">
        <v>6617</v>
      </c>
      <c r="G15747">
        <v>164</v>
      </c>
      <c r="H15747" s="4">
        <f>IFERROR(AandE_Admissions[[#This Row],[Attends_Under_4Hrs_Arr_To_Adm_Tfr_Disch_Type1]]/AandE_Admissions[[#This Row],[AandE_Attends_Type1]],0)</f>
        <v>1.3998307594668924</v>
      </c>
    </row>
    <row r="15748" spans="1:8" hidden="1" x14ac:dyDescent="0.3">
      <c r="A15748" s="1">
        <v>42916</v>
      </c>
      <c r="B15748">
        <v>19141</v>
      </c>
      <c r="C15748">
        <v>111818</v>
      </c>
      <c r="D15748" t="s">
        <v>137</v>
      </c>
      <c r="E15748">
        <v>7515</v>
      </c>
      <c r="F15748">
        <v>15506</v>
      </c>
      <c r="G15748">
        <v>1890</v>
      </c>
      <c r="H15748" s="4">
        <f>IFERROR(AandE_Admissions[[#This Row],[Attends_Under_4Hrs_Arr_To_Adm_Tfr_Disch_Type1]]/AandE_Admissions[[#This Row],[AandE_Attends_Type1]],0)</f>
        <v>2.06333998669328</v>
      </c>
    </row>
    <row r="15749" spans="1:8" hidden="1" x14ac:dyDescent="0.3">
      <c r="A15749" s="1">
        <v>42916</v>
      </c>
      <c r="B15749">
        <v>19058</v>
      </c>
      <c r="C15749">
        <v>111818</v>
      </c>
      <c r="D15749" t="s">
        <v>78</v>
      </c>
      <c r="E15749">
        <v>8217</v>
      </c>
      <c r="F15749">
        <v>6466</v>
      </c>
      <c r="G15749">
        <v>1600</v>
      </c>
      <c r="H15749" s="4">
        <f>IFERROR(AandE_Admissions[[#This Row],[Attends_Under_4Hrs_Arr_To_Adm_Tfr_Disch_Type1]]/AandE_Admissions[[#This Row],[AandE_Attends_Type1]],0)</f>
        <v>0.7869051965437508</v>
      </c>
    </row>
    <row r="15750" spans="1:8" hidden="1" x14ac:dyDescent="0.3">
      <c r="A15750" s="1">
        <v>42916</v>
      </c>
      <c r="B15750">
        <v>18994</v>
      </c>
      <c r="C15750">
        <v>111818</v>
      </c>
      <c r="D15750" t="s">
        <v>11</v>
      </c>
      <c r="E15750">
        <v>16675</v>
      </c>
      <c r="F15750">
        <v>9738</v>
      </c>
      <c r="G15750">
        <v>1169</v>
      </c>
      <c r="H15750" s="4">
        <f>IFERROR(AandE_Admissions[[#This Row],[Attends_Under_4Hrs_Arr_To_Adm_Tfr_Disch_Type1]]/AandE_Admissions[[#This Row],[AandE_Attends_Type1]],0)</f>
        <v>0.58398800599700151</v>
      </c>
    </row>
    <row r="15751" spans="1:8" hidden="1" x14ac:dyDescent="0.3">
      <c r="A15751" s="1">
        <v>42916</v>
      </c>
      <c r="B15751">
        <v>19081</v>
      </c>
      <c r="C15751">
        <v>111818</v>
      </c>
      <c r="D15751" t="s">
        <v>85</v>
      </c>
      <c r="E15751">
        <v>8625</v>
      </c>
      <c r="F15751">
        <v>15253</v>
      </c>
      <c r="G15751">
        <v>2159</v>
      </c>
      <c r="H15751" s="4">
        <f>IFERROR(AandE_Admissions[[#This Row],[Attends_Under_4Hrs_Arr_To_Adm_Tfr_Disch_Type1]]/AandE_Admissions[[#This Row],[AandE_Attends_Type1]],0)</f>
        <v>1.7684637681159421</v>
      </c>
    </row>
    <row r="15752" spans="1:8" hidden="1" x14ac:dyDescent="0.3">
      <c r="A15752" s="1">
        <v>42916</v>
      </c>
      <c r="B15752">
        <v>19000</v>
      </c>
      <c r="C15752">
        <v>111818</v>
      </c>
      <c r="D15752" t="s">
        <v>19</v>
      </c>
      <c r="E15752">
        <v>10247</v>
      </c>
      <c r="F15752">
        <v>6888</v>
      </c>
      <c r="G15752">
        <v>509</v>
      </c>
      <c r="H15752" s="4">
        <f>IFERROR(AandE_Admissions[[#This Row],[Attends_Under_4Hrs_Arr_To_Adm_Tfr_Disch_Type1]]/AandE_Admissions[[#This Row],[AandE_Attends_Type1]],0)</f>
        <v>0.67219674050941736</v>
      </c>
    </row>
    <row r="15753" spans="1:8" hidden="1" x14ac:dyDescent="0.3">
      <c r="A15753" s="1">
        <v>42916</v>
      </c>
      <c r="B15753">
        <v>19046</v>
      </c>
      <c r="C15753">
        <v>111818</v>
      </c>
      <c r="D15753" t="s">
        <v>112</v>
      </c>
      <c r="E15753">
        <v>18958</v>
      </c>
      <c r="F15753">
        <v>15086</v>
      </c>
      <c r="G15753">
        <v>3705</v>
      </c>
      <c r="H15753" s="4">
        <f>IFERROR(AandE_Admissions[[#This Row],[Attends_Under_4Hrs_Arr_To_Adm_Tfr_Disch_Type1]]/AandE_Admissions[[#This Row],[AandE_Attends_Type1]],0)</f>
        <v>0.79575904631290217</v>
      </c>
    </row>
    <row r="15754" spans="1:8" hidden="1" x14ac:dyDescent="0.3">
      <c r="A15754" s="1">
        <v>42916</v>
      </c>
      <c r="B15754">
        <v>19116</v>
      </c>
      <c r="C15754">
        <v>111818</v>
      </c>
      <c r="D15754" t="s">
        <v>147</v>
      </c>
      <c r="E15754">
        <v>7246</v>
      </c>
      <c r="F15754">
        <v>6632</v>
      </c>
      <c r="G15754">
        <v>358</v>
      </c>
      <c r="H15754" s="4">
        <f>IFERROR(AandE_Admissions[[#This Row],[Attends_Under_4Hrs_Arr_To_Adm_Tfr_Disch_Type1]]/AandE_Admissions[[#This Row],[AandE_Attends_Type1]],0)</f>
        <v>0.91526359370687271</v>
      </c>
    </row>
    <row r="15755" spans="1:8" hidden="1" x14ac:dyDescent="0.3">
      <c r="A15755" s="1">
        <v>42916</v>
      </c>
      <c r="B15755">
        <v>19123</v>
      </c>
      <c r="C15755">
        <v>111818</v>
      </c>
      <c r="D15755" t="s">
        <v>184</v>
      </c>
      <c r="E15755">
        <v>16700</v>
      </c>
      <c r="F15755">
        <v>8315</v>
      </c>
      <c r="G15755">
        <v>1614</v>
      </c>
      <c r="H15755" s="4">
        <f>IFERROR(AandE_Admissions[[#This Row],[Attends_Under_4Hrs_Arr_To_Adm_Tfr_Disch_Type1]]/AandE_Admissions[[#This Row],[AandE_Attends_Type1]],0)</f>
        <v>0.49790419161676647</v>
      </c>
    </row>
    <row r="15756" spans="1:8" hidden="1" x14ac:dyDescent="0.3">
      <c r="A15756" s="1">
        <v>42916</v>
      </c>
      <c r="B15756">
        <v>19164</v>
      </c>
      <c r="C15756">
        <v>111818</v>
      </c>
      <c r="D15756" t="s">
        <v>171</v>
      </c>
      <c r="E15756">
        <v>7737</v>
      </c>
      <c r="F15756">
        <v>10489</v>
      </c>
      <c r="G15756">
        <v>1105</v>
      </c>
      <c r="H15756" s="4">
        <f>IFERROR(AandE_Admissions[[#This Row],[Attends_Under_4Hrs_Arr_To_Adm_Tfr_Disch_Type1]]/AandE_Admissions[[#This Row],[AandE_Attends_Type1]],0)</f>
        <v>1.3556934212226961</v>
      </c>
    </row>
    <row r="15757" spans="1:8" hidden="1" x14ac:dyDescent="0.3">
      <c r="A15757" s="1">
        <v>42916</v>
      </c>
      <c r="B15757">
        <v>19086</v>
      </c>
      <c r="C15757">
        <v>111818</v>
      </c>
      <c r="D15757" t="s">
        <v>121</v>
      </c>
      <c r="E15757">
        <v>9505</v>
      </c>
      <c r="F15757">
        <v>0</v>
      </c>
      <c r="G15757">
        <v>1190</v>
      </c>
      <c r="H15757" s="4">
        <f>IFERROR(AandE_Admissions[[#This Row],[Attends_Under_4Hrs_Arr_To_Adm_Tfr_Disch_Type1]]/AandE_Admissions[[#This Row],[AandE_Attends_Type1]],0)</f>
        <v>0</v>
      </c>
    </row>
    <row r="15758" spans="1:8" hidden="1" x14ac:dyDescent="0.3">
      <c r="A15758" s="1">
        <v>42916</v>
      </c>
      <c r="B15758">
        <v>19020</v>
      </c>
      <c r="C15758">
        <v>111818</v>
      </c>
      <c r="D15758" t="s">
        <v>42</v>
      </c>
      <c r="E15758">
        <v>11389</v>
      </c>
      <c r="F15758">
        <v>0</v>
      </c>
      <c r="G15758">
        <v>900</v>
      </c>
      <c r="H15758" s="4">
        <f>IFERROR(AandE_Admissions[[#This Row],[Attends_Under_4Hrs_Arr_To_Adm_Tfr_Disch_Type1]]/AandE_Admissions[[#This Row],[AandE_Attends_Type1]],0)</f>
        <v>0</v>
      </c>
    </row>
    <row r="15759" spans="1:8" hidden="1" x14ac:dyDescent="0.3">
      <c r="A15759" s="1">
        <v>42916</v>
      </c>
      <c r="B15759">
        <v>19139</v>
      </c>
      <c r="C15759">
        <v>111818</v>
      </c>
      <c r="D15759" t="s">
        <v>165</v>
      </c>
      <c r="E15759">
        <v>0</v>
      </c>
      <c r="F15759">
        <v>9091</v>
      </c>
      <c r="G15759">
        <v>0</v>
      </c>
      <c r="H15759" s="4">
        <f>IFERROR(AandE_Admissions[[#This Row],[Attends_Under_4Hrs_Arr_To_Adm_Tfr_Disch_Type1]]/AandE_Admissions[[#This Row],[AandE_Attends_Type1]],0)</f>
        <v>0</v>
      </c>
    </row>
    <row r="15760" spans="1:8" hidden="1" x14ac:dyDescent="0.3">
      <c r="A15760" s="1">
        <v>42916</v>
      </c>
      <c r="B15760">
        <v>19011</v>
      </c>
      <c r="C15760">
        <v>111818</v>
      </c>
      <c r="D15760" t="s">
        <v>32</v>
      </c>
      <c r="E15760">
        <v>0</v>
      </c>
      <c r="F15760">
        <v>9470</v>
      </c>
      <c r="G15760">
        <v>0</v>
      </c>
      <c r="H15760" s="4">
        <f>IFERROR(AandE_Admissions[[#This Row],[Attends_Under_4Hrs_Arr_To_Adm_Tfr_Disch_Type1]]/AandE_Admissions[[#This Row],[AandE_Attends_Type1]],0)</f>
        <v>0</v>
      </c>
    </row>
    <row r="15761" spans="1:8" hidden="1" x14ac:dyDescent="0.3">
      <c r="A15761" s="1">
        <v>42916</v>
      </c>
      <c r="B15761">
        <v>19154</v>
      </c>
      <c r="C15761">
        <v>111818</v>
      </c>
      <c r="D15761" t="s">
        <v>154</v>
      </c>
      <c r="E15761">
        <v>9749</v>
      </c>
      <c r="F15761">
        <v>7391</v>
      </c>
      <c r="G15761">
        <v>658</v>
      </c>
      <c r="H15761" s="4">
        <f>IFERROR(AandE_Admissions[[#This Row],[Attends_Under_4Hrs_Arr_To_Adm_Tfr_Disch_Type1]]/AandE_Admissions[[#This Row],[AandE_Attends_Type1]],0)</f>
        <v>0.75812903887578209</v>
      </c>
    </row>
    <row r="15762" spans="1:8" hidden="1" x14ac:dyDescent="0.3">
      <c r="A15762" s="1">
        <v>42916</v>
      </c>
      <c r="B15762">
        <v>19186</v>
      </c>
      <c r="C15762">
        <v>111818</v>
      </c>
      <c r="D15762" t="s">
        <v>199</v>
      </c>
      <c r="E15762">
        <v>11850</v>
      </c>
      <c r="F15762">
        <v>8738</v>
      </c>
      <c r="G15762">
        <v>2380</v>
      </c>
      <c r="H15762" s="4">
        <f>IFERROR(AandE_Admissions[[#This Row],[Attends_Under_4Hrs_Arr_To_Adm_Tfr_Disch_Type1]]/AandE_Admissions[[#This Row],[AandE_Attends_Type1]],0)</f>
        <v>0.73738396624472569</v>
      </c>
    </row>
    <row r="15763" spans="1:8" hidden="1" x14ac:dyDescent="0.3">
      <c r="A15763" s="1">
        <v>42916</v>
      </c>
      <c r="B15763">
        <v>19137</v>
      </c>
      <c r="C15763">
        <v>111818</v>
      </c>
      <c r="D15763" t="s">
        <v>151</v>
      </c>
      <c r="E15763">
        <v>8022</v>
      </c>
      <c r="F15763">
        <v>9389</v>
      </c>
      <c r="G15763">
        <v>631</v>
      </c>
      <c r="H15763" s="4">
        <f>IFERROR(AandE_Admissions[[#This Row],[Attends_Under_4Hrs_Arr_To_Adm_Tfr_Disch_Type1]]/AandE_Admissions[[#This Row],[AandE_Attends_Type1]],0)</f>
        <v>1.1704063824482673</v>
      </c>
    </row>
    <row r="15764" spans="1:8" hidden="1" x14ac:dyDescent="0.3">
      <c r="A15764" s="1">
        <v>42916</v>
      </c>
      <c r="B15764">
        <v>19037</v>
      </c>
      <c r="C15764">
        <v>111818</v>
      </c>
      <c r="D15764" t="s">
        <v>90</v>
      </c>
      <c r="E15764">
        <v>11411</v>
      </c>
      <c r="F15764">
        <v>7378</v>
      </c>
      <c r="G15764">
        <v>2673</v>
      </c>
      <c r="H15764" s="4">
        <f>IFERROR(AandE_Admissions[[#This Row],[Attends_Under_4Hrs_Arr_To_Adm_Tfr_Disch_Type1]]/AandE_Admissions[[#This Row],[AandE_Attends_Type1]],0)</f>
        <v>0.64656909999123657</v>
      </c>
    </row>
    <row r="15765" spans="1:8" hidden="1" x14ac:dyDescent="0.3">
      <c r="A15765" s="1">
        <v>42916</v>
      </c>
      <c r="B15765">
        <v>19199</v>
      </c>
      <c r="C15765">
        <v>111818</v>
      </c>
      <c r="D15765" t="s">
        <v>202</v>
      </c>
      <c r="E15765">
        <v>11705</v>
      </c>
      <c r="F15765">
        <v>7710</v>
      </c>
      <c r="G15765">
        <v>2316</v>
      </c>
      <c r="H15765" s="4">
        <f>IFERROR(AandE_Admissions[[#This Row],[Attends_Under_4Hrs_Arr_To_Adm_Tfr_Disch_Type1]]/AandE_Admissions[[#This Row],[AandE_Attends_Type1]],0)</f>
        <v>0.65869286629645452</v>
      </c>
    </row>
    <row r="15766" spans="1:8" hidden="1" x14ac:dyDescent="0.3">
      <c r="A15766" s="1">
        <v>42916</v>
      </c>
      <c r="B15766">
        <v>19166</v>
      </c>
      <c r="C15766">
        <v>111818</v>
      </c>
      <c r="D15766" t="s">
        <v>209</v>
      </c>
      <c r="E15766">
        <v>8464</v>
      </c>
      <c r="F15766">
        <v>10106</v>
      </c>
      <c r="G15766">
        <v>1086</v>
      </c>
      <c r="H15766" s="4">
        <f>IFERROR(AandE_Admissions[[#This Row],[Attends_Under_4Hrs_Arr_To_Adm_Tfr_Disch_Type1]]/AandE_Admissions[[#This Row],[AandE_Attends_Type1]],0)</f>
        <v>1.1939981096408319</v>
      </c>
    </row>
    <row r="15767" spans="1:8" hidden="1" x14ac:dyDescent="0.3">
      <c r="A15767" s="1">
        <v>42916</v>
      </c>
      <c r="B15767">
        <v>19217</v>
      </c>
      <c r="C15767">
        <v>111818</v>
      </c>
      <c r="D15767" t="s">
        <v>223</v>
      </c>
      <c r="E15767">
        <v>8308</v>
      </c>
      <c r="F15767">
        <v>0</v>
      </c>
      <c r="G15767">
        <v>598</v>
      </c>
      <c r="H15767" s="4">
        <f>IFERROR(AandE_Admissions[[#This Row],[Attends_Under_4Hrs_Arr_To_Adm_Tfr_Disch_Type1]]/AandE_Admissions[[#This Row],[AandE_Attends_Type1]],0)</f>
        <v>0</v>
      </c>
    </row>
    <row r="15768" spans="1:8" hidden="1" x14ac:dyDescent="0.3">
      <c r="A15768" s="1">
        <v>42916</v>
      </c>
      <c r="B15768">
        <v>19146</v>
      </c>
      <c r="C15768">
        <v>111818</v>
      </c>
      <c r="D15768" t="s">
        <v>152</v>
      </c>
      <c r="E15768">
        <v>10520</v>
      </c>
      <c r="F15768">
        <v>6551</v>
      </c>
      <c r="G15768">
        <v>414</v>
      </c>
      <c r="H15768" s="4">
        <f>IFERROR(AandE_Admissions[[#This Row],[Attends_Under_4Hrs_Arr_To_Adm_Tfr_Disch_Type1]]/AandE_Admissions[[#This Row],[AandE_Attends_Type1]],0)</f>
        <v>0.62271863117870718</v>
      </c>
    </row>
    <row r="15769" spans="1:8" hidden="1" x14ac:dyDescent="0.3">
      <c r="A15769" s="1">
        <v>42916</v>
      </c>
      <c r="B15769">
        <v>19134</v>
      </c>
      <c r="C15769">
        <v>111818</v>
      </c>
      <c r="D15769" t="s">
        <v>128</v>
      </c>
      <c r="E15769">
        <v>0</v>
      </c>
      <c r="F15769">
        <v>0</v>
      </c>
      <c r="G15769">
        <v>0</v>
      </c>
      <c r="H15769" s="4">
        <f>IFERROR(AandE_Admissions[[#This Row],[Attends_Under_4Hrs_Arr_To_Adm_Tfr_Disch_Type1]]/AandE_Admissions[[#This Row],[AandE_Attends_Type1]],0)</f>
        <v>0</v>
      </c>
    </row>
    <row r="15770" spans="1:8" hidden="1" x14ac:dyDescent="0.3">
      <c r="A15770" s="1">
        <v>42916</v>
      </c>
      <c r="B15770">
        <v>19158</v>
      </c>
      <c r="C15770">
        <v>111818</v>
      </c>
      <c r="D15770" t="s">
        <v>155</v>
      </c>
      <c r="E15770">
        <v>7570</v>
      </c>
      <c r="F15770">
        <v>5939</v>
      </c>
      <c r="G15770">
        <v>1019</v>
      </c>
      <c r="H15770" s="4">
        <f>IFERROR(AandE_Admissions[[#This Row],[Attends_Under_4Hrs_Arr_To_Adm_Tfr_Disch_Type1]]/AandE_Admissions[[#This Row],[AandE_Attends_Type1]],0)</f>
        <v>0.78454425363276092</v>
      </c>
    </row>
    <row r="15771" spans="1:8" hidden="1" x14ac:dyDescent="0.3">
      <c r="A15771" s="1">
        <v>42916</v>
      </c>
      <c r="B15771">
        <v>19120</v>
      </c>
      <c r="C15771">
        <v>111818</v>
      </c>
      <c r="D15771" t="s">
        <v>182</v>
      </c>
      <c r="E15771">
        <v>0</v>
      </c>
      <c r="F15771">
        <v>11784</v>
      </c>
      <c r="G15771">
        <v>0</v>
      </c>
      <c r="H15771" s="4">
        <f>IFERROR(AandE_Admissions[[#This Row],[Attends_Under_4Hrs_Arr_To_Adm_Tfr_Disch_Type1]]/AandE_Admissions[[#This Row],[AandE_Attends_Type1]],0)</f>
        <v>0</v>
      </c>
    </row>
    <row r="15772" spans="1:8" hidden="1" x14ac:dyDescent="0.3">
      <c r="A15772" s="1">
        <v>42916</v>
      </c>
      <c r="B15772">
        <v>19195</v>
      </c>
      <c r="C15772">
        <v>111818</v>
      </c>
      <c r="D15772" t="s">
        <v>231</v>
      </c>
      <c r="E15772">
        <v>7505</v>
      </c>
      <c r="F15772">
        <v>9332</v>
      </c>
      <c r="G15772">
        <v>1566</v>
      </c>
      <c r="H15772" s="4">
        <f>IFERROR(AandE_Admissions[[#This Row],[Attends_Under_4Hrs_Arr_To_Adm_Tfr_Disch_Type1]]/AandE_Admissions[[#This Row],[AandE_Attends_Type1]],0)</f>
        <v>1.2434377081945369</v>
      </c>
    </row>
    <row r="15773" spans="1:8" hidden="1" x14ac:dyDescent="0.3">
      <c r="A15773" s="1">
        <v>42916</v>
      </c>
      <c r="B15773">
        <v>18997</v>
      </c>
      <c r="C15773">
        <v>111818</v>
      </c>
      <c r="D15773" t="s">
        <v>16</v>
      </c>
      <c r="E15773">
        <v>12424</v>
      </c>
      <c r="F15773">
        <v>3597</v>
      </c>
      <c r="G15773">
        <v>640</v>
      </c>
      <c r="H15773" s="4">
        <f>IFERROR(AandE_Admissions[[#This Row],[Attends_Under_4Hrs_Arr_To_Adm_Tfr_Disch_Type1]]/AandE_Admissions[[#This Row],[AandE_Attends_Type1]],0)</f>
        <v>0.28952028332260143</v>
      </c>
    </row>
    <row r="15774" spans="1:8" hidden="1" x14ac:dyDescent="0.3">
      <c r="A15774" s="1">
        <v>42916</v>
      </c>
      <c r="B15774">
        <v>19181</v>
      </c>
      <c r="C15774">
        <v>111818</v>
      </c>
      <c r="D15774" t="s">
        <v>214</v>
      </c>
      <c r="E15774">
        <v>13201</v>
      </c>
      <c r="F15774">
        <v>5441</v>
      </c>
      <c r="G15774">
        <v>3869</v>
      </c>
      <c r="H15774" s="4">
        <f>IFERROR(AandE_Admissions[[#This Row],[Attends_Under_4Hrs_Arr_To_Adm_Tfr_Disch_Type1]]/AandE_Admissions[[#This Row],[AandE_Attends_Type1]],0)</f>
        <v>0.41216574501931674</v>
      </c>
    </row>
    <row r="15775" spans="1:8" hidden="1" x14ac:dyDescent="0.3">
      <c r="A15775" s="1">
        <v>42916</v>
      </c>
      <c r="B15775">
        <v>19133</v>
      </c>
      <c r="C15775">
        <v>111818</v>
      </c>
      <c r="D15775" t="s">
        <v>149</v>
      </c>
      <c r="E15775">
        <v>3723</v>
      </c>
      <c r="F15775">
        <v>0</v>
      </c>
      <c r="G15775">
        <v>126</v>
      </c>
      <c r="H15775" s="4">
        <f>IFERROR(AandE_Admissions[[#This Row],[Attends_Under_4Hrs_Arr_To_Adm_Tfr_Disch_Type1]]/AandE_Admissions[[#This Row],[AandE_Attends_Type1]],0)</f>
        <v>0</v>
      </c>
    </row>
    <row r="15776" spans="1:8" hidden="1" x14ac:dyDescent="0.3">
      <c r="A15776" s="1">
        <v>42916</v>
      </c>
      <c r="B15776">
        <v>19149</v>
      </c>
      <c r="C15776">
        <v>111818</v>
      </c>
      <c r="D15776" t="s">
        <v>138</v>
      </c>
      <c r="E15776">
        <v>6368</v>
      </c>
      <c r="F15776">
        <v>10504</v>
      </c>
      <c r="G15776">
        <v>927</v>
      </c>
      <c r="H15776" s="4">
        <f>IFERROR(AandE_Admissions[[#This Row],[Attends_Under_4Hrs_Arr_To_Adm_Tfr_Disch_Type1]]/AandE_Admissions[[#This Row],[AandE_Attends_Type1]],0)</f>
        <v>1.6494974874371859</v>
      </c>
    </row>
    <row r="15777" spans="1:8" hidden="1" x14ac:dyDescent="0.3">
      <c r="A15777" s="1">
        <v>42916</v>
      </c>
      <c r="B15777">
        <v>19215</v>
      </c>
      <c r="C15777">
        <v>111818</v>
      </c>
      <c r="D15777" t="s">
        <v>254</v>
      </c>
      <c r="E15777">
        <v>0</v>
      </c>
      <c r="F15777">
        <v>0</v>
      </c>
      <c r="G15777">
        <v>0</v>
      </c>
      <c r="H15777" s="4">
        <f>IFERROR(AandE_Admissions[[#This Row],[Attends_Under_4Hrs_Arr_To_Adm_Tfr_Disch_Type1]]/AandE_Admissions[[#This Row],[AandE_Attends_Type1]],0)</f>
        <v>0</v>
      </c>
    </row>
    <row r="15778" spans="1:8" hidden="1" x14ac:dyDescent="0.3">
      <c r="A15778" s="1">
        <v>42916</v>
      </c>
      <c r="B15778">
        <v>19107</v>
      </c>
      <c r="C15778">
        <v>111818</v>
      </c>
      <c r="D15778" t="s">
        <v>160</v>
      </c>
      <c r="E15778">
        <v>12121</v>
      </c>
      <c r="F15778">
        <v>18558</v>
      </c>
      <c r="G15778">
        <v>1617</v>
      </c>
      <c r="H15778" s="4">
        <f>IFERROR(AandE_Admissions[[#This Row],[Attends_Under_4Hrs_Arr_To_Adm_Tfr_Disch_Type1]]/AandE_Admissions[[#This Row],[AandE_Attends_Type1]],0)</f>
        <v>1.5310617935813877</v>
      </c>
    </row>
    <row r="15779" spans="1:8" hidden="1" x14ac:dyDescent="0.3">
      <c r="A15779" s="1">
        <v>42916</v>
      </c>
      <c r="B15779">
        <v>19129</v>
      </c>
      <c r="C15779">
        <v>111818</v>
      </c>
      <c r="D15779" t="s">
        <v>261</v>
      </c>
      <c r="E15779">
        <v>0</v>
      </c>
      <c r="F15779">
        <v>10591</v>
      </c>
      <c r="G15779">
        <v>0</v>
      </c>
      <c r="H15779" s="4">
        <f>IFERROR(AandE_Admissions[[#This Row],[Attends_Under_4Hrs_Arr_To_Adm_Tfr_Disch_Type1]]/AandE_Admissions[[#This Row],[AandE_Attends_Type1]],0)</f>
        <v>0</v>
      </c>
    </row>
    <row r="15780" spans="1:8" hidden="1" x14ac:dyDescent="0.3">
      <c r="A15780" s="1">
        <v>42916</v>
      </c>
      <c r="B15780">
        <v>19138</v>
      </c>
      <c r="C15780">
        <v>111818</v>
      </c>
      <c r="D15780" t="s">
        <v>164</v>
      </c>
      <c r="E15780">
        <v>22845</v>
      </c>
      <c r="F15780">
        <v>10757</v>
      </c>
      <c r="G15780">
        <v>4287</v>
      </c>
      <c r="H15780" s="4">
        <f>IFERROR(AandE_Admissions[[#This Row],[Attends_Under_4Hrs_Arr_To_Adm_Tfr_Disch_Type1]]/AandE_Admissions[[#This Row],[AandE_Attends_Type1]],0)</f>
        <v>0.47086889910264829</v>
      </c>
    </row>
    <row r="15781" spans="1:8" hidden="1" x14ac:dyDescent="0.3">
      <c r="A15781" s="1">
        <v>42916</v>
      </c>
      <c r="B15781">
        <v>19119</v>
      </c>
      <c r="C15781">
        <v>111818</v>
      </c>
      <c r="D15781" t="s">
        <v>181</v>
      </c>
      <c r="E15781">
        <v>11408</v>
      </c>
      <c r="F15781">
        <v>13301</v>
      </c>
      <c r="G15781">
        <v>817</v>
      </c>
      <c r="H15781" s="4">
        <f>IFERROR(AandE_Admissions[[#This Row],[Attends_Under_4Hrs_Arr_To_Adm_Tfr_Disch_Type1]]/AandE_Admissions[[#This Row],[AandE_Attends_Type1]],0)</f>
        <v>1.1659361851332399</v>
      </c>
    </row>
    <row r="15782" spans="1:8" hidden="1" x14ac:dyDescent="0.3">
      <c r="A15782" s="1">
        <v>42916</v>
      </c>
      <c r="B15782">
        <v>19085</v>
      </c>
      <c r="C15782">
        <v>111818</v>
      </c>
      <c r="D15782" t="s">
        <v>64</v>
      </c>
      <c r="E15782">
        <v>13203</v>
      </c>
      <c r="F15782">
        <v>11188</v>
      </c>
      <c r="G15782">
        <v>2446</v>
      </c>
      <c r="H15782" s="4">
        <f>IFERROR(AandE_Admissions[[#This Row],[Attends_Under_4Hrs_Arr_To_Adm_Tfr_Disch_Type1]]/AandE_Admissions[[#This Row],[AandE_Attends_Type1]],0)</f>
        <v>0.84738317049155498</v>
      </c>
    </row>
    <row r="15783" spans="1:8" hidden="1" x14ac:dyDescent="0.3">
      <c r="A15783" s="1">
        <v>42916</v>
      </c>
      <c r="B15783">
        <v>19088</v>
      </c>
      <c r="C15783">
        <v>111818</v>
      </c>
      <c r="D15783" t="s">
        <v>65</v>
      </c>
      <c r="E15783">
        <v>17603</v>
      </c>
      <c r="F15783">
        <v>6494</v>
      </c>
      <c r="G15783">
        <v>4302</v>
      </c>
      <c r="H15783" s="4">
        <f>IFERROR(AandE_Admissions[[#This Row],[Attends_Under_4Hrs_Arr_To_Adm_Tfr_Disch_Type1]]/AandE_Admissions[[#This Row],[AandE_Attends_Type1]],0)</f>
        <v>0.36891438959268308</v>
      </c>
    </row>
    <row r="15784" spans="1:8" hidden="1" x14ac:dyDescent="0.3">
      <c r="A15784" s="1">
        <v>42916</v>
      </c>
      <c r="B15784">
        <v>19193</v>
      </c>
      <c r="C15784">
        <v>111818</v>
      </c>
      <c r="D15784" t="s">
        <v>219</v>
      </c>
      <c r="E15784">
        <v>12279</v>
      </c>
      <c r="F15784">
        <v>7130</v>
      </c>
      <c r="G15784">
        <v>1091</v>
      </c>
      <c r="H15784" s="4">
        <f>IFERROR(AandE_Admissions[[#This Row],[Attends_Under_4Hrs_Arr_To_Adm_Tfr_Disch_Type1]]/AandE_Admissions[[#This Row],[AandE_Attends_Type1]],0)</f>
        <v>0.58066617802752662</v>
      </c>
    </row>
    <row r="15785" spans="1:8" hidden="1" x14ac:dyDescent="0.3">
      <c r="A15785" s="1">
        <v>42916</v>
      </c>
      <c r="B15785">
        <v>19092</v>
      </c>
      <c r="C15785">
        <v>111818</v>
      </c>
      <c r="D15785" t="s">
        <v>66</v>
      </c>
      <c r="E15785">
        <v>7807</v>
      </c>
      <c r="F15785">
        <v>6845</v>
      </c>
      <c r="G15785">
        <v>1313</v>
      </c>
      <c r="H15785" s="4">
        <f>IFERROR(AandE_Admissions[[#This Row],[Attends_Under_4Hrs_Arr_To_Adm_Tfr_Disch_Type1]]/AandE_Admissions[[#This Row],[AandE_Attends_Type1]],0)</f>
        <v>0.87677725118483407</v>
      </c>
    </row>
    <row r="15786" spans="1:8" hidden="1" x14ac:dyDescent="0.3">
      <c r="A15786" s="1">
        <v>42916</v>
      </c>
      <c r="B15786">
        <v>19040</v>
      </c>
      <c r="C15786">
        <v>111818</v>
      </c>
      <c r="D15786" t="s">
        <v>48</v>
      </c>
      <c r="E15786">
        <v>8836</v>
      </c>
      <c r="F15786">
        <v>7489</v>
      </c>
      <c r="G15786">
        <v>1706</v>
      </c>
      <c r="H15786" s="4">
        <f>IFERROR(AandE_Admissions[[#This Row],[Attends_Under_4Hrs_Arr_To_Adm_Tfr_Disch_Type1]]/AandE_Admissions[[#This Row],[AandE_Attends_Type1]],0)</f>
        <v>0.84755545495699414</v>
      </c>
    </row>
    <row r="15787" spans="1:8" hidden="1" x14ac:dyDescent="0.3">
      <c r="A15787" s="1">
        <v>42916</v>
      </c>
      <c r="B15787">
        <v>19151</v>
      </c>
      <c r="C15787">
        <v>111818</v>
      </c>
      <c r="D15787" t="s">
        <v>167</v>
      </c>
      <c r="E15787">
        <v>8022</v>
      </c>
      <c r="F15787">
        <v>5863</v>
      </c>
      <c r="G15787">
        <v>1177</v>
      </c>
      <c r="H15787" s="4">
        <f>IFERROR(AandE_Admissions[[#This Row],[Attends_Under_4Hrs_Arr_To_Adm_Tfr_Disch_Type1]]/AandE_Admissions[[#This Row],[AandE_Attends_Type1]],0)</f>
        <v>0.73086512091747691</v>
      </c>
    </row>
    <row r="15788" spans="1:8" hidden="1" x14ac:dyDescent="0.3">
      <c r="A15788" s="1">
        <v>42916</v>
      </c>
      <c r="B15788">
        <v>19094</v>
      </c>
      <c r="C15788">
        <v>111818</v>
      </c>
      <c r="D15788" t="s">
        <v>125</v>
      </c>
      <c r="E15788">
        <v>10313</v>
      </c>
      <c r="F15788">
        <v>0</v>
      </c>
      <c r="G15788">
        <v>2824</v>
      </c>
      <c r="H15788" s="4">
        <f>IFERROR(AandE_Admissions[[#This Row],[Attends_Under_4Hrs_Arr_To_Adm_Tfr_Disch_Type1]]/AandE_Admissions[[#This Row],[AandE_Attends_Type1]],0)</f>
        <v>0</v>
      </c>
    </row>
    <row r="15789" spans="1:8" hidden="1" x14ac:dyDescent="0.3">
      <c r="A15789" s="1">
        <v>42916</v>
      </c>
      <c r="B15789">
        <v>19159</v>
      </c>
      <c r="C15789">
        <v>111818</v>
      </c>
      <c r="D15789" t="s">
        <v>141</v>
      </c>
      <c r="E15789">
        <v>6909</v>
      </c>
      <c r="F15789">
        <v>11376</v>
      </c>
      <c r="G15789">
        <v>1046</v>
      </c>
      <c r="H15789" s="4">
        <f>IFERROR(AandE_Admissions[[#This Row],[Attends_Under_4Hrs_Arr_To_Adm_Tfr_Disch_Type1]]/AandE_Admissions[[#This Row],[AandE_Attends_Type1]],0)</f>
        <v>1.6465479808944854</v>
      </c>
    </row>
    <row r="15790" spans="1:8" hidden="1" x14ac:dyDescent="0.3">
      <c r="A15790" s="1">
        <v>42916</v>
      </c>
      <c r="B15790">
        <v>19170</v>
      </c>
      <c r="C15790">
        <v>111818</v>
      </c>
      <c r="D15790" t="s">
        <v>195</v>
      </c>
      <c r="E15790">
        <v>0</v>
      </c>
      <c r="F15790">
        <v>11752</v>
      </c>
      <c r="G15790">
        <v>0</v>
      </c>
      <c r="H15790" s="4">
        <f>IFERROR(AandE_Admissions[[#This Row],[Attends_Under_4Hrs_Arr_To_Adm_Tfr_Disch_Type1]]/AandE_Admissions[[#This Row],[AandE_Attends_Type1]],0)</f>
        <v>0</v>
      </c>
    </row>
    <row r="15791" spans="1:8" hidden="1" x14ac:dyDescent="0.3">
      <c r="A15791" s="1">
        <v>42916</v>
      </c>
      <c r="B15791">
        <v>19106</v>
      </c>
      <c r="C15791">
        <v>111818</v>
      </c>
      <c r="D15791" t="s">
        <v>176</v>
      </c>
      <c r="E15791">
        <v>12361</v>
      </c>
      <c r="F15791">
        <v>8846</v>
      </c>
      <c r="G15791">
        <v>985</v>
      </c>
      <c r="H15791" s="4">
        <f>IFERROR(AandE_Admissions[[#This Row],[Attends_Under_4Hrs_Arr_To_Adm_Tfr_Disch_Type1]]/AandE_Admissions[[#This Row],[AandE_Attends_Type1]],0)</f>
        <v>0.71563789337432249</v>
      </c>
    </row>
    <row r="15792" spans="1:8" hidden="1" x14ac:dyDescent="0.3">
      <c r="A15792" s="1">
        <v>42916</v>
      </c>
      <c r="B15792">
        <v>19066</v>
      </c>
      <c r="C15792">
        <v>111818</v>
      </c>
      <c r="D15792" t="s">
        <v>96</v>
      </c>
      <c r="E15792">
        <v>14576</v>
      </c>
      <c r="F15792">
        <v>17521</v>
      </c>
      <c r="G15792">
        <v>2824</v>
      </c>
      <c r="H15792" s="4">
        <f>IFERROR(AandE_Admissions[[#This Row],[Attends_Under_4Hrs_Arr_To_Adm_Tfr_Disch_Type1]]/AandE_Admissions[[#This Row],[AandE_Attends_Type1]],0)</f>
        <v>1.2020444566410537</v>
      </c>
    </row>
    <row r="15793" spans="1:8" hidden="1" x14ac:dyDescent="0.3">
      <c r="A15793" s="1">
        <v>42916</v>
      </c>
      <c r="B15793">
        <v>19182</v>
      </c>
      <c r="C15793">
        <v>111818</v>
      </c>
      <c r="D15793" t="s">
        <v>215</v>
      </c>
      <c r="E15793">
        <v>10050</v>
      </c>
      <c r="F15793">
        <v>0</v>
      </c>
      <c r="G15793">
        <v>1204</v>
      </c>
      <c r="H15793" s="4">
        <f>IFERROR(AandE_Admissions[[#This Row],[Attends_Under_4Hrs_Arr_To_Adm_Tfr_Disch_Type1]]/AandE_Admissions[[#This Row],[AandE_Attends_Type1]],0)</f>
        <v>0</v>
      </c>
    </row>
    <row r="15794" spans="1:8" hidden="1" x14ac:dyDescent="0.3">
      <c r="A15794" s="1">
        <v>42916</v>
      </c>
      <c r="B15794">
        <v>19131</v>
      </c>
      <c r="C15794">
        <v>111818</v>
      </c>
      <c r="D15794" t="s">
        <v>186</v>
      </c>
      <c r="E15794">
        <v>20001</v>
      </c>
      <c r="F15794">
        <v>10774</v>
      </c>
      <c r="G15794">
        <v>2480</v>
      </c>
      <c r="H15794" s="4">
        <f>IFERROR(AandE_Admissions[[#This Row],[Attends_Under_4Hrs_Arr_To_Adm_Tfr_Disch_Type1]]/AandE_Admissions[[#This Row],[AandE_Attends_Type1]],0)</f>
        <v>0.53867306634668266</v>
      </c>
    </row>
    <row r="15795" spans="1:8" hidden="1" x14ac:dyDescent="0.3">
      <c r="A15795" s="1">
        <v>42916</v>
      </c>
      <c r="B15795">
        <v>19148</v>
      </c>
      <c r="C15795">
        <v>111818</v>
      </c>
      <c r="D15795" t="s">
        <v>191</v>
      </c>
      <c r="E15795">
        <v>0</v>
      </c>
      <c r="F15795">
        <v>11638</v>
      </c>
      <c r="G15795">
        <v>0</v>
      </c>
      <c r="H15795" s="4">
        <f>IFERROR(AandE_Admissions[[#This Row],[Attends_Under_4Hrs_Arr_To_Adm_Tfr_Disch_Type1]]/AandE_Admissions[[#This Row],[AandE_Attends_Type1]],0)</f>
        <v>0</v>
      </c>
    </row>
    <row r="15796" spans="1:8" hidden="1" x14ac:dyDescent="0.3">
      <c r="A15796" s="1">
        <v>42916</v>
      </c>
      <c r="B15796">
        <v>19172</v>
      </c>
      <c r="C15796">
        <v>111818</v>
      </c>
      <c r="D15796" t="s">
        <v>211</v>
      </c>
      <c r="E15796">
        <v>12618</v>
      </c>
      <c r="F15796">
        <v>5113</v>
      </c>
      <c r="G15796">
        <v>1844</v>
      </c>
      <c r="H15796" s="4">
        <f>IFERROR(AandE_Admissions[[#This Row],[Attends_Under_4Hrs_Arr_To_Adm_Tfr_Disch_Type1]]/AandE_Admissions[[#This Row],[AandE_Attends_Type1]],0)</f>
        <v>0.40521477254715488</v>
      </c>
    </row>
    <row r="15797" spans="1:8" hidden="1" x14ac:dyDescent="0.3">
      <c r="A15797" s="1">
        <v>42916</v>
      </c>
      <c r="B15797">
        <v>19071</v>
      </c>
      <c r="C15797">
        <v>111818</v>
      </c>
      <c r="D15797" t="s">
        <v>113</v>
      </c>
      <c r="E15797">
        <v>14612</v>
      </c>
      <c r="F15797">
        <v>4430</v>
      </c>
      <c r="G15797">
        <v>2974</v>
      </c>
      <c r="H15797" s="4">
        <f>IFERROR(AandE_Admissions[[#This Row],[Attends_Under_4Hrs_Arr_To_Adm_Tfr_Disch_Type1]]/AandE_Admissions[[#This Row],[AandE_Attends_Type1]],0)</f>
        <v>0.3031754722146181</v>
      </c>
    </row>
    <row r="15798" spans="1:8" hidden="1" x14ac:dyDescent="0.3">
      <c r="A15798" s="1">
        <v>42916</v>
      </c>
      <c r="B15798">
        <v>19101</v>
      </c>
      <c r="C15798">
        <v>111818</v>
      </c>
      <c r="D15798" t="s">
        <v>157</v>
      </c>
      <c r="E15798">
        <v>7262</v>
      </c>
      <c r="F15798">
        <v>10120</v>
      </c>
      <c r="G15798">
        <v>2149</v>
      </c>
      <c r="H15798" s="4">
        <f>IFERROR(AandE_Admissions[[#This Row],[Attends_Under_4Hrs_Arr_To_Adm_Tfr_Disch_Type1]]/AandE_Admissions[[#This Row],[AandE_Attends_Type1]],0)</f>
        <v>1.3935554943541724</v>
      </c>
    </row>
    <row r="15799" spans="1:8" hidden="1" x14ac:dyDescent="0.3">
      <c r="A15799" s="1">
        <v>42916</v>
      </c>
      <c r="B15799">
        <v>19121</v>
      </c>
      <c r="C15799">
        <v>111818</v>
      </c>
      <c r="D15799" t="s">
        <v>162</v>
      </c>
      <c r="E15799">
        <v>5352</v>
      </c>
      <c r="F15799">
        <v>6277</v>
      </c>
      <c r="G15799">
        <v>922</v>
      </c>
      <c r="H15799" s="4">
        <f>IFERROR(AandE_Admissions[[#This Row],[Attends_Under_4Hrs_Arr_To_Adm_Tfr_Disch_Type1]]/AandE_Admissions[[#This Row],[AandE_Attends_Type1]],0)</f>
        <v>1.1728325859491779</v>
      </c>
    </row>
    <row r="15800" spans="1:8" hidden="1" x14ac:dyDescent="0.3">
      <c r="A15800" s="1">
        <v>42916</v>
      </c>
      <c r="B15800">
        <v>19110</v>
      </c>
      <c r="C15800">
        <v>111818</v>
      </c>
      <c r="D15800" t="s">
        <v>145</v>
      </c>
      <c r="E15800">
        <v>11379</v>
      </c>
      <c r="F15800">
        <v>6349</v>
      </c>
      <c r="G15800">
        <v>1259</v>
      </c>
      <c r="H15800" s="4">
        <f>IFERROR(AandE_Admissions[[#This Row],[Attends_Under_4Hrs_Arr_To_Adm_Tfr_Disch_Type1]]/AandE_Admissions[[#This Row],[AandE_Attends_Type1]],0)</f>
        <v>0.55795764126900427</v>
      </c>
    </row>
    <row r="15801" spans="1:8" hidden="1" x14ac:dyDescent="0.3">
      <c r="A15801" s="1">
        <v>42916</v>
      </c>
      <c r="B15801">
        <v>19174</v>
      </c>
      <c r="C15801">
        <v>111818</v>
      </c>
      <c r="D15801" t="s">
        <v>196</v>
      </c>
      <c r="E15801">
        <v>7304</v>
      </c>
      <c r="F15801">
        <v>8128</v>
      </c>
      <c r="G15801">
        <v>1027</v>
      </c>
      <c r="H15801" s="4">
        <f>IFERROR(AandE_Admissions[[#This Row],[Attends_Under_4Hrs_Arr_To_Adm_Tfr_Disch_Type1]]/AandE_Admissions[[#This Row],[AandE_Attends_Type1]],0)</f>
        <v>1.112814895947426</v>
      </c>
    </row>
    <row r="15802" spans="1:8" hidden="1" x14ac:dyDescent="0.3">
      <c r="A15802" s="1">
        <v>42916</v>
      </c>
      <c r="B15802">
        <v>19114</v>
      </c>
      <c r="C15802">
        <v>111818</v>
      </c>
      <c r="D15802" t="s">
        <v>161</v>
      </c>
      <c r="E15802">
        <v>8653</v>
      </c>
      <c r="F15802">
        <v>0</v>
      </c>
      <c r="G15802">
        <v>2304</v>
      </c>
      <c r="H15802" s="4">
        <f>IFERROR(AandE_Admissions[[#This Row],[Attends_Under_4Hrs_Arr_To_Adm_Tfr_Disch_Type1]]/AandE_Admissions[[#This Row],[AandE_Attends_Type1]],0)</f>
        <v>0</v>
      </c>
    </row>
    <row r="15803" spans="1:8" hidden="1" x14ac:dyDescent="0.3">
      <c r="A15803" s="1">
        <v>42916</v>
      </c>
      <c r="B15803">
        <v>19073</v>
      </c>
      <c r="C15803">
        <v>111818</v>
      </c>
      <c r="D15803" t="s">
        <v>98</v>
      </c>
      <c r="E15803">
        <v>10557</v>
      </c>
      <c r="F15803">
        <v>0</v>
      </c>
      <c r="G15803">
        <v>2429</v>
      </c>
      <c r="H15803" s="4">
        <f>IFERROR(AandE_Admissions[[#This Row],[Attends_Under_4Hrs_Arr_To_Adm_Tfr_Disch_Type1]]/AandE_Admissions[[#This Row],[AandE_Attends_Type1]],0)</f>
        <v>0</v>
      </c>
    </row>
    <row r="15804" spans="1:8" hidden="1" x14ac:dyDescent="0.3">
      <c r="A15804" s="1">
        <v>42916</v>
      </c>
      <c r="B15804">
        <v>19125</v>
      </c>
      <c r="C15804">
        <v>111818</v>
      </c>
      <c r="D15804" t="s">
        <v>133</v>
      </c>
      <c r="E15804">
        <v>0</v>
      </c>
      <c r="F15804">
        <v>0</v>
      </c>
      <c r="G15804">
        <v>0</v>
      </c>
      <c r="H15804" s="4">
        <f>IFERROR(AandE_Admissions[[#This Row],[Attends_Under_4Hrs_Arr_To_Adm_Tfr_Disch_Type1]]/AandE_Admissions[[#This Row],[AandE_Attends_Type1]],0)</f>
        <v>0</v>
      </c>
    </row>
    <row r="15805" spans="1:8" hidden="1" x14ac:dyDescent="0.3">
      <c r="A15805" s="1">
        <v>42916</v>
      </c>
      <c r="B15805">
        <v>19105</v>
      </c>
      <c r="C15805">
        <v>111818</v>
      </c>
      <c r="D15805" t="s">
        <v>159</v>
      </c>
      <c r="E15805">
        <v>0</v>
      </c>
      <c r="F15805">
        <v>0</v>
      </c>
      <c r="G15805">
        <v>0</v>
      </c>
      <c r="H15805" s="4">
        <f>IFERROR(AandE_Admissions[[#This Row],[Attends_Under_4Hrs_Arr_To_Adm_Tfr_Disch_Type1]]/AandE_Admissions[[#This Row],[AandE_Attends_Type1]],0)</f>
        <v>0</v>
      </c>
    </row>
    <row r="15806" spans="1:8" hidden="1" x14ac:dyDescent="0.3">
      <c r="A15806" s="1">
        <v>42916</v>
      </c>
      <c r="B15806">
        <v>19047</v>
      </c>
      <c r="C15806">
        <v>111818</v>
      </c>
      <c r="D15806" t="s">
        <v>49</v>
      </c>
      <c r="E15806">
        <v>0</v>
      </c>
      <c r="F15806">
        <v>0</v>
      </c>
      <c r="G15806">
        <v>0</v>
      </c>
      <c r="H15806" s="4">
        <f>IFERROR(AandE_Admissions[[#This Row],[Attends_Under_4Hrs_Arr_To_Adm_Tfr_Disch_Type1]]/AandE_Admissions[[#This Row],[AandE_Attends_Type1]],0)</f>
        <v>0</v>
      </c>
    </row>
    <row r="15807" spans="1:8" hidden="1" x14ac:dyDescent="0.3">
      <c r="A15807" s="1">
        <v>42916</v>
      </c>
      <c r="B15807">
        <v>19052</v>
      </c>
      <c r="C15807">
        <v>111818</v>
      </c>
      <c r="D15807" t="s">
        <v>52</v>
      </c>
      <c r="E15807">
        <v>0</v>
      </c>
      <c r="F15807">
        <v>0</v>
      </c>
      <c r="G15807">
        <v>0</v>
      </c>
      <c r="H15807" s="4">
        <f>IFERROR(AandE_Admissions[[#This Row],[Attends_Under_4Hrs_Arr_To_Adm_Tfr_Disch_Type1]]/AandE_Admissions[[#This Row],[AandE_Attends_Type1]],0)</f>
        <v>0</v>
      </c>
    </row>
    <row r="15808" spans="1:8" hidden="1" x14ac:dyDescent="0.3">
      <c r="A15808" s="1">
        <v>42916</v>
      </c>
      <c r="B15808">
        <v>19160</v>
      </c>
      <c r="C15808">
        <v>111818</v>
      </c>
      <c r="D15808" t="s">
        <v>142</v>
      </c>
      <c r="E15808">
        <v>0</v>
      </c>
      <c r="F15808">
        <v>0</v>
      </c>
      <c r="G15808">
        <v>0</v>
      </c>
      <c r="H15808" s="4">
        <f>IFERROR(AandE_Admissions[[#This Row],[Attends_Under_4Hrs_Arr_To_Adm_Tfr_Disch_Type1]]/AandE_Admissions[[#This Row],[AandE_Attends_Type1]],0)</f>
        <v>0</v>
      </c>
    </row>
    <row r="15809" spans="1:8" hidden="1" x14ac:dyDescent="0.3">
      <c r="A15809" s="1">
        <v>42916</v>
      </c>
      <c r="B15809">
        <v>19038</v>
      </c>
      <c r="C15809">
        <v>111818</v>
      </c>
      <c r="D15809" t="s">
        <v>91</v>
      </c>
      <c r="E15809">
        <v>0</v>
      </c>
      <c r="F15809">
        <v>0</v>
      </c>
      <c r="G15809">
        <v>0</v>
      </c>
      <c r="H15809" s="4">
        <f>IFERROR(AandE_Admissions[[#This Row],[Attends_Under_4Hrs_Arr_To_Adm_Tfr_Disch_Type1]]/AandE_Admissions[[#This Row],[AandE_Attends_Type1]],0)</f>
        <v>0</v>
      </c>
    </row>
    <row r="15810" spans="1:8" hidden="1" x14ac:dyDescent="0.3">
      <c r="A15810" s="1">
        <v>42916</v>
      </c>
      <c r="B15810">
        <v>19001</v>
      </c>
      <c r="C15810">
        <v>111818</v>
      </c>
      <c r="D15810" t="s">
        <v>20</v>
      </c>
      <c r="E15810">
        <v>0</v>
      </c>
      <c r="F15810">
        <v>0</v>
      </c>
      <c r="G15810">
        <v>0</v>
      </c>
      <c r="H15810" s="4">
        <f>IFERROR(AandE_Admissions[[#This Row],[Attends_Under_4Hrs_Arr_To_Adm_Tfr_Disch_Type1]]/AandE_Admissions[[#This Row],[AandE_Attends_Type1]],0)</f>
        <v>0</v>
      </c>
    </row>
    <row r="15811" spans="1:8" hidden="1" x14ac:dyDescent="0.3">
      <c r="A15811" s="1">
        <v>42916</v>
      </c>
      <c r="B15811">
        <v>19213</v>
      </c>
      <c r="C15811">
        <v>111818</v>
      </c>
      <c r="D15811" t="s">
        <v>270</v>
      </c>
      <c r="E15811">
        <v>0</v>
      </c>
      <c r="F15811">
        <v>7378</v>
      </c>
      <c r="G15811">
        <v>0</v>
      </c>
      <c r="H15811" s="4">
        <f>IFERROR(AandE_Admissions[[#This Row],[Attends_Under_4Hrs_Arr_To_Adm_Tfr_Disch_Type1]]/AandE_Admissions[[#This Row],[AandE_Attends_Type1]],0)</f>
        <v>0</v>
      </c>
    </row>
    <row r="15812" spans="1:8" hidden="1" x14ac:dyDescent="0.3">
      <c r="A15812" s="1">
        <v>42916</v>
      </c>
      <c r="B15812">
        <v>19036</v>
      </c>
      <c r="C15812">
        <v>111818</v>
      </c>
      <c r="D15812" t="s">
        <v>108</v>
      </c>
      <c r="E15812">
        <v>0</v>
      </c>
      <c r="F15812">
        <v>11172</v>
      </c>
      <c r="G15812">
        <v>0</v>
      </c>
      <c r="H15812" s="4">
        <f>IFERROR(AandE_Admissions[[#This Row],[Attends_Under_4Hrs_Arr_To_Adm_Tfr_Disch_Type1]]/AandE_Admissions[[#This Row],[AandE_Attends_Type1]],0)</f>
        <v>0</v>
      </c>
    </row>
    <row r="15813" spans="1:8" hidden="1" x14ac:dyDescent="0.3">
      <c r="A15813" s="1">
        <v>42916</v>
      </c>
      <c r="B15813">
        <v>19002</v>
      </c>
      <c r="C15813">
        <v>111818</v>
      </c>
      <c r="D15813" t="s">
        <v>21</v>
      </c>
      <c r="E15813">
        <v>9370</v>
      </c>
      <c r="F15813">
        <v>0</v>
      </c>
      <c r="G15813">
        <v>1992</v>
      </c>
      <c r="H15813" s="4">
        <f>IFERROR(AandE_Admissions[[#This Row],[Attends_Under_4Hrs_Arr_To_Adm_Tfr_Disch_Type1]]/AandE_Admissions[[#This Row],[AandE_Attends_Type1]],0)</f>
        <v>0</v>
      </c>
    </row>
    <row r="15814" spans="1:8" hidden="1" x14ac:dyDescent="0.3">
      <c r="A15814" s="1">
        <v>42916</v>
      </c>
      <c r="B15814">
        <v>19225</v>
      </c>
      <c r="C15814">
        <v>111818</v>
      </c>
      <c r="D15814" t="s">
        <v>225</v>
      </c>
      <c r="E15814">
        <v>11971</v>
      </c>
      <c r="F15814">
        <v>0</v>
      </c>
      <c r="G15814">
        <v>799</v>
      </c>
      <c r="H15814" s="4">
        <f>IFERROR(AandE_Admissions[[#This Row],[Attends_Under_4Hrs_Arr_To_Adm_Tfr_Disch_Type1]]/AandE_Admissions[[#This Row],[AandE_Attends_Type1]],0)</f>
        <v>0</v>
      </c>
    </row>
    <row r="15815" spans="1:8" hidden="1" x14ac:dyDescent="0.3">
      <c r="A15815" s="1">
        <v>42916</v>
      </c>
      <c r="B15815">
        <v>18993</v>
      </c>
      <c r="C15815">
        <v>111818</v>
      </c>
      <c r="D15815" t="s">
        <v>10</v>
      </c>
      <c r="E15815">
        <v>0</v>
      </c>
      <c r="F15815">
        <v>0</v>
      </c>
      <c r="G15815">
        <v>0</v>
      </c>
      <c r="H15815" s="4">
        <f>IFERROR(AandE_Admissions[[#This Row],[Attends_Under_4Hrs_Arr_To_Adm_Tfr_Disch_Type1]]/AandE_Admissions[[#This Row],[AandE_Attends_Type1]],0)</f>
        <v>0</v>
      </c>
    </row>
    <row r="15816" spans="1:8" hidden="1" x14ac:dyDescent="0.3">
      <c r="A15816" s="1">
        <v>42916</v>
      </c>
      <c r="B15816">
        <v>19191</v>
      </c>
      <c r="C15816">
        <v>111818</v>
      </c>
      <c r="D15816" t="s">
        <v>218</v>
      </c>
      <c r="E15816">
        <v>0</v>
      </c>
      <c r="F15816">
        <v>0</v>
      </c>
      <c r="G15816">
        <v>0</v>
      </c>
      <c r="H15816" s="4">
        <f>IFERROR(AandE_Admissions[[#This Row],[Attends_Under_4Hrs_Arr_To_Adm_Tfr_Disch_Type1]]/AandE_Admissions[[#This Row],[AandE_Attends_Type1]],0)</f>
        <v>0</v>
      </c>
    </row>
    <row r="15817" spans="1:8" hidden="1" x14ac:dyDescent="0.3">
      <c r="A15817" s="1">
        <v>42916</v>
      </c>
      <c r="B15817">
        <v>19175</v>
      </c>
      <c r="C15817">
        <v>111818</v>
      </c>
      <c r="D15817" t="s">
        <v>197</v>
      </c>
      <c r="E15817">
        <v>0</v>
      </c>
      <c r="F15817">
        <v>0</v>
      </c>
      <c r="G15817">
        <v>0</v>
      </c>
      <c r="H15817" s="4">
        <f>IFERROR(AandE_Admissions[[#This Row],[Attends_Under_4Hrs_Arr_To_Adm_Tfr_Disch_Type1]]/AandE_Admissions[[#This Row],[AandE_Attends_Type1]],0)</f>
        <v>0</v>
      </c>
    </row>
    <row r="15818" spans="1:8" hidden="1" x14ac:dyDescent="0.3">
      <c r="A15818" s="1">
        <v>42916</v>
      </c>
      <c r="B15818">
        <v>19128</v>
      </c>
      <c r="C15818">
        <v>111818</v>
      </c>
      <c r="D15818" t="s">
        <v>185</v>
      </c>
      <c r="E15818">
        <v>0</v>
      </c>
      <c r="F15818">
        <v>0</v>
      </c>
      <c r="G15818">
        <v>0</v>
      </c>
      <c r="H15818" s="4">
        <f>IFERROR(AandE_Admissions[[#This Row],[Attends_Under_4Hrs_Arr_To_Adm_Tfr_Disch_Type1]]/AandE_Admissions[[#This Row],[AandE_Attends_Type1]],0)</f>
        <v>0</v>
      </c>
    </row>
    <row r="15819" spans="1:8" hidden="1" x14ac:dyDescent="0.3">
      <c r="A15819" s="1">
        <v>42916</v>
      </c>
      <c r="B15819">
        <v>19122</v>
      </c>
      <c r="C15819">
        <v>111818</v>
      </c>
      <c r="D15819" t="s">
        <v>183</v>
      </c>
      <c r="E15819">
        <v>0</v>
      </c>
      <c r="F15819">
        <v>0</v>
      </c>
      <c r="G15819">
        <v>0</v>
      </c>
      <c r="H15819" s="4">
        <f>IFERROR(AandE_Admissions[[#This Row],[Attends_Under_4Hrs_Arr_To_Adm_Tfr_Disch_Type1]]/AandE_Admissions[[#This Row],[AandE_Attends_Type1]],0)</f>
        <v>0</v>
      </c>
    </row>
    <row r="15820" spans="1:8" hidden="1" x14ac:dyDescent="0.3">
      <c r="A15820" s="1">
        <v>42916</v>
      </c>
      <c r="B15820">
        <v>19021</v>
      </c>
      <c r="C15820">
        <v>111818</v>
      </c>
      <c r="D15820" t="s">
        <v>43</v>
      </c>
      <c r="E15820">
        <v>0</v>
      </c>
      <c r="F15820">
        <v>0</v>
      </c>
      <c r="G15820">
        <v>0</v>
      </c>
      <c r="H15820" s="4">
        <f>IFERROR(AandE_Admissions[[#This Row],[Attends_Under_4Hrs_Arr_To_Adm_Tfr_Disch_Type1]]/AandE_Admissions[[#This Row],[AandE_Attends_Type1]],0)</f>
        <v>0</v>
      </c>
    </row>
    <row r="15821" spans="1:8" hidden="1" x14ac:dyDescent="0.3">
      <c r="A15821" s="1">
        <v>42916</v>
      </c>
      <c r="B15821">
        <v>19070</v>
      </c>
      <c r="C15821">
        <v>111818</v>
      </c>
      <c r="D15821" t="s">
        <v>63</v>
      </c>
      <c r="E15821">
        <v>0</v>
      </c>
      <c r="F15821">
        <v>0</v>
      </c>
      <c r="G15821">
        <v>0</v>
      </c>
      <c r="H15821" s="4">
        <f>IFERROR(AandE_Admissions[[#This Row],[Attends_Under_4Hrs_Arr_To_Adm_Tfr_Disch_Type1]]/AandE_Admissions[[#This Row],[AandE_Attends_Type1]],0)</f>
        <v>0</v>
      </c>
    </row>
    <row r="15822" spans="1:8" hidden="1" x14ac:dyDescent="0.3">
      <c r="A15822" s="1">
        <v>42916</v>
      </c>
      <c r="B15822">
        <v>19078</v>
      </c>
      <c r="C15822">
        <v>111818</v>
      </c>
      <c r="D15822" t="s">
        <v>272</v>
      </c>
      <c r="E15822">
        <v>0</v>
      </c>
      <c r="F15822">
        <v>0</v>
      </c>
      <c r="G15822">
        <v>0</v>
      </c>
      <c r="H15822" s="4">
        <f>IFERROR(AandE_Admissions[[#This Row],[Attends_Under_4Hrs_Arr_To_Adm_Tfr_Disch_Type1]]/AandE_Admissions[[#This Row],[AandE_Attends_Type1]],0)</f>
        <v>0</v>
      </c>
    </row>
    <row r="15823" spans="1:8" hidden="1" x14ac:dyDescent="0.3">
      <c r="A15823" s="1">
        <v>42916</v>
      </c>
      <c r="B15823">
        <v>19075</v>
      </c>
      <c r="C15823">
        <v>111818</v>
      </c>
      <c r="D15823" t="s">
        <v>116</v>
      </c>
      <c r="E15823">
        <v>0</v>
      </c>
      <c r="F15823">
        <v>0</v>
      </c>
      <c r="G15823">
        <v>0</v>
      </c>
      <c r="H15823" s="4">
        <f>IFERROR(AandE_Admissions[[#This Row],[Attends_Under_4Hrs_Arr_To_Adm_Tfr_Disch_Type1]]/AandE_Admissions[[#This Row],[AandE_Attends_Type1]],0)</f>
        <v>0</v>
      </c>
    </row>
    <row r="15824" spans="1:8" hidden="1" x14ac:dyDescent="0.3">
      <c r="A15824" s="1">
        <v>42916</v>
      </c>
      <c r="B15824">
        <v>19060</v>
      </c>
      <c r="C15824">
        <v>111818</v>
      </c>
      <c r="D15824" t="s">
        <v>268</v>
      </c>
      <c r="E15824">
        <v>0</v>
      </c>
      <c r="F15824">
        <v>0</v>
      </c>
      <c r="G15824">
        <v>0</v>
      </c>
      <c r="H15824" s="4">
        <f>IFERROR(AandE_Admissions[[#This Row],[Attends_Under_4Hrs_Arr_To_Adm_Tfr_Disch_Type1]]/AandE_Admissions[[#This Row],[AandE_Attends_Type1]],0)</f>
        <v>0</v>
      </c>
    </row>
    <row r="15825" spans="1:8" hidden="1" x14ac:dyDescent="0.3">
      <c r="A15825" s="1">
        <v>42916</v>
      </c>
      <c r="B15825">
        <v>19211</v>
      </c>
      <c r="C15825">
        <v>111818</v>
      </c>
      <c r="D15825" t="s">
        <v>265</v>
      </c>
      <c r="E15825">
        <v>0</v>
      </c>
      <c r="F15825">
        <v>0</v>
      </c>
      <c r="G15825">
        <v>0</v>
      </c>
      <c r="H15825" s="4">
        <f>IFERROR(AandE_Admissions[[#This Row],[Attends_Under_4Hrs_Arr_To_Adm_Tfr_Disch_Type1]]/AandE_Admissions[[#This Row],[AandE_Attends_Type1]],0)</f>
        <v>0</v>
      </c>
    </row>
    <row r="15826" spans="1:8" hidden="1" x14ac:dyDescent="0.3">
      <c r="A15826" s="1">
        <v>42916</v>
      </c>
      <c r="B15826">
        <v>19167</v>
      </c>
      <c r="C15826">
        <v>111818</v>
      </c>
      <c r="D15826" t="s">
        <v>210</v>
      </c>
      <c r="E15826">
        <v>0</v>
      </c>
      <c r="F15826">
        <v>0</v>
      </c>
      <c r="G15826">
        <v>0</v>
      </c>
      <c r="H15826" s="4">
        <f>IFERROR(AandE_Admissions[[#This Row],[Attends_Under_4Hrs_Arr_To_Adm_Tfr_Disch_Type1]]/AandE_Admissions[[#This Row],[AandE_Attends_Type1]],0)</f>
        <v>0</v>
      </c>
    </row>
    <row r="15827" spans="1:8" hidden="1" x14ac:dyDescent="0.3">
      <c r="A15827" s="1">
        <v>42916</v>
      </c>
      <c r="B15827">
        <v>18996</v>
      </c>
      <c r="C15827">
        <v>111818</v>
      </c>
      <c r="D15827" t="s">
        <v>14</v>
      </c>
      <c r="E15827">
        <v>0</v>
      </c>
      <c r="F15827">
        <v>0</v>
      </c>
      <c r="G15827">
        <v>0</v>
      </c>
      <c r="H15827" s="4">
        <f>IFERROR(AandE_Admissions[[#This Row],[Attends_Under_4Hrs_Arr_To_Adm_Tfr_Disch_Type1]]/AandE_Admissions[[#This Row],[AandE_Attends_Type1]],0)</f>
        <v>0</v>
      </c>
    </row>
    <row r="15828" spans="1:8" hidden="1" x14ac:dyDescent="0.3">
      <c r="A15828" s="1">
        <v>42916</v>
      </c>
      <c r="B15828">
        <v>19124</v>
      </c>
      <c r="C15828">
        <v>111818</v>
      </c>
      <c r="D15828" t="s">
        <v>163</v>
      </c>
      <c r="E15828">
        <v>0</v>
      </c>
      <c r="F15828">
        <v>0</v>
      </c>
      <c r="G15828">
        <v>0</v>
      </c>
      <c r="H15828" s="4">
        <f>IFERROR(AandE_Admissions[[#This Row],[Attends_Under_4Hrs_Arr_To_Adm_Tfr_Disch_Type1]]/AandE_Admissions[[#This Row],[AandE_Attends_Type1]],0)</f>
        <v>0</v>
      </c>
    </row>
    <row r="15829" spans="1:8" hidden="1" x14ac:dyDescent="0.3">
      <c r="A15829" s="1">
        <v>42916</v>
      </c>
      <c r="B15829">
        <v>19079</v>
      </c>
      <c r="C15829">
        <v>111818</v>
      </c>
      <c r="D15829" t="s">
        <v>118</v>
      </c>
      <c r="E15829">
        <v>0</v>
      </c>
      <c r="F15829">
        <v>0</v>
      </c>
      <c r="G15829">
        <v>0</v>
      </c>
      <c r="H15829" s="4">
        <f>IFERROR(AandE_Admissions[[#This Row],[Attends_Under_4Hrs_Arr_To_Adm_Tfr_Disch_Type1]]/AandE_Admissions[[#This Row],[AandE_Attends_Type1]],0)</f>
        <v>0</v>
      </c>
    </row>
    <row r="15830" spans="1:8" hidden="1" x14ac:dyDescent="0.3">
      <c r="A15830" s="1">
        <v>42916</v>
      </c>
      <c r="B15830">
        <v>19010</v>
      </c>
      <c r="C15830">
        <v>111818</v>
      </c>
      <c r="D15830" t="s">
        <v>258</v>
      </c>
      <c r="E15830">
        <v>0</v>
      </c>
      <c r="F15830">
        <v>0</v>
      </c>
      <c r="G15830">
        <v>0</v>
      </c>
      <c r="H15830" s="4">
        <f>IFERROR(AandE_Admissions[[#This Row],[Attends_Under_4Hrs_Arr_To_Adm_Tfr_Disch_Type1]]/AandE_Admissions[[#This Row],[AandE_Attends_Type1]],0)</f>
        <v>0</v>
      </c>
    </row>
    <row r="15831" spans="1:8" hidden="1" x14ac:dyDescent="0.3">
      <c r="A15831" s="1">
        <v>42916</v>
      </c>
      <c r="B15831">
        <v>19041</v>
      </c>
      <c r="C15831">
        <v>111818</v>
      </c>
      <c r="D15831" t="s">
        <v>275</v>
      </c>
      <c r="E15831">
        <v>0</v>
      </c>
      <c r="F15831">
        <v>0</v>
      </c>
      <c r="G15831">
        <v>0</v>
      </c>
      <c r="H15831" s="4">
        <f>IFERROR(AandE_Admissions[[#This Row],[Attends_Under_4Hrs_Arr_To_Adm_Tfr_Disch_Type1]]/AandE_Admissions[[#This Row],[AandE_Attends_Type1]],0)</f>
        <v>0</v>
      </c>
    </row>
    <row r="15832" spans="1:8" hidden="1" x14ac:dyDescent="0.3">
      <c r="A15832" s="1">
        <v>42916</v>
      </c>
      <c r="B15832">
        <v>19014</v>
      </c>
      <c r="C15832">
        <v>111818</v>
      </c>
      <c r="D15832" t="s">
        <v>35</v>
      </c>
      <c r="E15832">
        <v>0</v>
      </c>
      <c r="F15832">
        <v>0</v>
      </c>
      <c r="G15832">
        <v>0</v>
      </c>
      <c r="H15832" s="4">
        <f>IFERROR(AandE_Admissions[[#This Row],[Attends_Under_4Hrs_Arr_To_Adm_Tfr_Disch_Type1]]/AandE_Admissions[[#This Row],[AandE_Attends_Type1]],0)</f>
        <v>0</v>
      </c>
    </row>
    <row r="15833" spans="1:8" hidden="1" x14ac:dyDescent="0.3">
      <c r="A15833" s="1">
        <v>42916</v>
      </c>
      <c r="B15833">
        <v>18999</v>
      </c>
      <c r="C15833">
        <v>111818</v>
      </c>
      <c r="D15833" t="s">
        <v>18</v>
      </c>
      <c r="E15833">
        <v>0</v>
      </c>
      <c r="F15833">
        <v>0</v>
      </c>
      <c r="G15833">
        <v>0</v>
      </c>
      <c r="H15833" s="4">
        <f>IFERROR(AandE_Admissions[[#This Row],[Attends_Under_4Hrs_Arr_To_Adm_Tfr_Disch_Type1]]/AandE_Admissions[[#This Row],[AandE_Attends_Type1]],0)</f>
        <v>0</v>
      </c>
    </row>
    <row r="15834" spans="1:8" hidden="1" x14ac:dyDescent="0.3">
      <c r="A15834" s="1">
        <v>42916</v>
      </c>
      <c r="B15834">
        <v>19018</v>
      </c>
      <c r="C15834">
        <v>111818</v>
      </c>
      <c r="D15834" t="s">
        <v>263</v>
      </c>
      <c r="E15834">
        <v>0</v>
      </c>
      <c r="F15834">
        <v>0</v>
      </c>
      <c r="G15834">
        <v>0</v>
      </c>
      <c r="H15834" s="4">
        <f>IFERROR(AandE_Admissions[[#This Row],[Attends_Under_4Hrs_Arr_To_Adm_Tfr_Disch_Type1]]/AandE_Admissions[[#This Row],[AandE_Attends_Type1]],0)</f>
        <v>0</v>
      </c>
    </row>
    <row r="15835" spans="1:8" hidden="1" x14ac:dyDescent="0.3">
      <c r="A15835" s="1">
        <v>42916</v>
      </c>
      <c r="B15835">
        <v>19022</v>
      </c>
      <c r="C15835">
        <v>111818</v>
      </c>
      <c r="D15835" t="s">
        <v>44</v>
      </c>
      <c r="E15835">
        <v>0</v>
      </c>
      <c r="F15835">
        <v>0</v>
      </c>
      <c r="G15835">
        <v>0</v>
      </c>
      <c r="H15835" s="4">
        <f>IFERROR(AandE_Admissions[[#This Row],[Attends_Under_4Hrs_Arr_To_Adm_Tfr_Disch_Type1]]/AandE_Admissions[[#This Row],[AandE_Attends_Type1]],0)</f>
        <v>0</v>
      </c>
    </row>
    <row r="15836" spans="1:8" hidden="1" x14ac:dyDescent="0.3">
      <c r="A15836" s="1">
        <v>42916</v>
      </c>
      <c r="B15836">
        <v>19035</v>
      </c>
      <c r="C15836">
        <v>111818</v>
      </c>
      <c r="D15836" t="s">
        <v>47</v>
      </c>
      <c r="E15836">
        <v>0</v>
      </c>
      <c r="F15836">
        <v>0</v>
      </c>
      <c r="G15836">
        <v>0</v>
      </c>
      <c r="H15836" s="4">
        <f>IFERROR(AandE_Admissions[[#This Row],[Attends_Under_4Hrs_Arr_To_Adm_Tfr_Disch_Type1]]/AandE_Admissions[[#This Row],[AandE_Attends_Type1]],0)</f>
        <v>0</v>
      </c>
    </row>
    <row r="15837" spans="1:8" hidden="1" x14ac:dyDescent="0.3">
      <c r="A15837" s="1">
        <v>42916</v>
      </c>
      <c r="B15837">
        <v>19171</v>
      </c>
      <c r="C15837">
        <v>111818</v>
      </c>
      <c r="D15837" t="s">
        <v>267</v>
      </c>
      <c r="E15837">
        <v>0</v>
      </c>
      <c r="F15837">
        <v>0</v>
      </c>
      <c r="G15837">
        <v>0</v>
      </c>
      <c r="H15837" s="4">
        <f>IFERROR(AandE_Admissions[[#This Row],[Attends_Under_4Hrs_Arr_To_Adm_Tfr_Disch_Type1]]/AandE_Admissions[[#This Row],[AandE_Attends_Type1]],0)</f>
        <v>0</v>
      </c>
    </row>
    <row r="15838" spans="1:8" hidden="1" x14ac:dyDescent="0.3">
      <c r="A15838" s="1">
        <v>42886</v>
      </c>
      <c r="B15838">
        <v>18784</v>
      </c>
      <c r="C15838">
        <v>111817</v>
      </c>
      <c r="D15838" t="s">
        <v>273</v>
      </c>
      <c r="E15838">
        <v>0</v>
      </c>
      <c r="F15838">
        <v>0</v>
      </c>
      <c r="G15838">
        <v>0</v>
      </c>
      <c r="H15838" s="4">
        <f>IFERROR(AandE_Admissions[[#This Row],[Attends_Under_4Hrs_Arr_To_Adm_Tfr_Disch_Type1]]/AandE_Admissions[[#This Row],[AandE_Attends_Type1]],0)</f>
        <v>0</v>
      </c>
    </row>
    <row r="15839" spans="1:8" hidden="1" x14ac:dyDescent="0.3">
      <c r="A15839" s="1">
        <v>42886</v>
      </c>
      <c r="B15839">
        <v>18979</v>
      </c>
      <c r="C15839">
        <v>111817</v>
      </c>
      <c r="D15839" t="s">
        <v>208</v>
      </c>
      <c r="E15839">
        <v>0</v>
      </c>
      <c r="F15839">
        <v>0</v>
      </c>
      <c r="G15839">
        <v>0</v>
      </c>
      <c r="H15839" s="4">
        <f>IFERROR(AandE_Admissions[[#This Row],[Attends_Under_4Hrs_Arr_To_Adm_Tfr_Disch_Type1]]/AandE_Admissions[[#This Row],[AandE_Attends_Type1]],0)</f>
        <v>0</v>
      </c>
    </row>
    <row r="15840" spans="1:8" hidden="1" x14ac:dyDescent="0.3">
      <c r="A15840" s="1">
        <v>42886</v>
      </c>
      <c r="B15840">
        <v>18899</v>
      </c>
      <c r="C15840">
        <v>111817</v>
      </c>
      <c r="D15840" t="s">
        <v>274</v>
      </c>
      <c r="E15840">
        <v>0</v>
      </c>
      <c r="F15840">
        <v>0</v>
      </c>
      <c r="G15840">
        <v>0</v>
      </c>
      <c r="H15840" s="4">
        <f>IFERROR(AandE_Admissions[[#This Row],[Attends_Under_4Hrs_Arr_To_Adm_Tfr_Disch_Type1]]/AandE_Admissions[[#This Row],[AandE_Attends_Type1]],0)</f>
        <v>0</v>
      </c>
    </row>
    <row r="15841" spans="1:8" hidden="1" x14ac:dyDescent="0.3">
      <c r="A15841" s="1">
        <v>42886</v>
      </c>
      <c r="B15841">
        <v>18751</v>
      </c>
      <c r="C15841">
        <v>111817</v>
      </c>
      <c r="D15841" t="s">
        <v>9</v>
      </c>
      <c r="E15841">
        <v>0</v>
      </c>
      <c r="F15841">
        <v>0</v>
      </c>
      <c r="G15841">
        <v>0</v>
      </c>
      <c r="H15841" s="4">
        <f>IFERROR(AandE_Admissions[[#This Row],[Attends_Under_4Hrs_Arr_To_Adm_Tfr_Disch_Type1]]/AandE_Admissions[[#This Row],[AandE_Attends_Type1]],0)</f>
        <v>0</v>
      </c>
    </row>
    <row r="15842" spans="1:8" hidden="1" x14ac:dyDescent="0.3">
      <c r="A15842" s="1">
        <v>42886</v>
      </c>
      <c r="B15842">
        <v>18922</v>
      </c>
      <c r="C15842">
        <v>111817</v>
      </c>
      <c r="D15842" t="s">
        <v>156</v>
      </c>
      <c r="E15842">
        <v>0</v>
      </c>
      <c r="F15842">
        <v>0</v>
      </c>
      <c r="G15842">
        <v>0</v>
      </c>
      <c r="H15842" s="4">
        <f>IFERROR(AandE_Admissions[[#This Row],[Attends_Under_4Hrs_Arr_To_Adm_Tfr_Disch_Type1]]/AandE_Admissions[[#This Row],[AandE_Attends_Type1]],0)</f>
        <v>0</v>
      </c>
    </row>
    <row r="15843" spans="1:8" hidden="1" x14ac:dyDescent="0.3">
      <c r="A15843" s="1">
        <v>42886</v>
      </c>
      <c r="B15843">
        <v>18850</v>
      </c>
      <c r="C15843">
        <v>111817</v>
      </c>
      <c r="D15843" t="s">
        <v>260</v>
      </c>
      <c r="E15843">
        <v>0</v>
      </c>
      <c r="F15843">
        <v>0</v>
      </c>
      <c r="G15843">
        <v>0</v>
      </c>
      <c r="H15843" s="4">
        <f>IFERROR(AandE_Admissions[[#This Row],[Attends_Under_4Hrs_Arr_To_Adm_Tfr_Disch_Type1]]/AandE_Admissions[[#This Row],[AandE_Attends_Type1]],0)</f>
        <v>0</v>
      </c>
    </row>
    <row r="15844" spans="1:8" hidden="1" x14ac:dyDescent="0.3">
      <c r="A15844" s="1">
        <v>42886</v>
      </c>
      <c r="B15844">
        <v>18902</v>
      </c>
      <c r="C15844">
        <v>111817</v>
      </c>
      <c r="D15844" t="s">
        <v>271</v>
      </c>
      <c r="E15844">
        <v>0</v>
      </c>
      <c r="F15844">
        <v>0</v>
      </c>
      <c r="G15844">
        <v>0</v>
      </c>
      <c r="H15844" s="4">
        <f>IFERROR(AandE_Admissions[[#This Row],[Attends_Under_4Hrs_Arr_To_Adm_Tfr_Disch_Type1]]/AandE_Admissions[[#This Row],[AandE_Attends_Type1]],0)</f>
        <v>0</v>
      </c>
    </row>
    <row r="15845" spans="1:8" hidden="1" x14ac:dyDescent="0.3">
      <c r="A15845" s="1">
        <v>42886</v>
      </c>
      <c r="B15845">
        <v>18814</v>
      </c>
      <c r="C15845">
        <v>111817</v>
      </c>
      <c r="D15845" t="s">
        <v>55</v>
      </c>
      <c r="E15845">
        <v>0</v>
      </c>
      <c r="F15845">
        <v>0</v>
      </c>
      <c r="G15845">
        <v>0</v>
      </c>
      <c r="H15845" s="4">
        <f>IFERROR(AandE_Admissions[[#This Row],[Attends_Under_4Hrs_Arr_To_Adm_Tfr_Disch_Type1]]/AandE_Admissions[[#This Row],[AandE_Attends_Type1]],0)</f>
        <v>0</v>
      </c>
    </row>
    <row r="15846" spans="1:8" hidden="1" x14ac:dyDescent="0.3">
      <c r="A15846" s="1">
        <v>42886</v>
      </c>
      <c r="B15846">
        <v>18827</v>
      </c>
      <c r="C15846">
        <v>111817</v>
      </c>
      <c r="D15846" t="s">
        <v>61</v>
      </c>
      <c r="E15846">
        <v>0</v>
      </c>
      <c r="F15846">
        <v>0</v>
      </c>
      <c r="G15846">
        <v>0</v>
      </c>
      <c r="H15846" s="4">
        <f>IFERROR(AandE_Admissions[[#This Row],[Attends_Under_4Hrs_Arr_To_Adm_Tfr_Disch_Type1]]/AandE_Admissions[[#This Row],[AandE_Attends_Type1]],0)</f>
        <v>0</v>
      </c>
    </row>
    <row r="15847" spans="1:8" hidden="1" x14ac:dyDescent="0.3">
      <c r="A15847" s="1">
        <v>42886</v>
      </c>
      <c r="B15847">
        <v>18810</v>
      </c>
      <c r="C15847">
        <v>111817</v>
      </c>
      <c r="D15847" t="s">
        <v>51</v>
      </c>
      <c r="E15847">
        <v>0</v>
      </c>
      <c r="F15847">
        <v>0</v>
      </c>
      <c r="G15847">
        <v>0</v>
      </c>
      <c r="H15847" s="4">
        <f>IFERROR(AandE_Admissions[[#This Row],[Attends_Under_4Hrs_Arr_To_Adm_Tfr_Disch_Type1]]/AandE_Admissions[[#This Row],[AandE_Attends_Type1]],0)</f>
        <v>0</v>
      </c>
    </row>
    <row r="15848" spans="1:8" hidden="1" x14ac:dyDescent="0.3">
      <c r="A15848" s="1">
        <v>42886</v>
      </c>
      <c r="B15848">
        <v>18942</v>
      </c>
      <c r="C15848">
        <v>111817</v>
      </c>
      <c r="D15848" t="s">
        <v>269</v>
      </c>
      <c r="E15848">
        <v>0</v>
      </c>
      <c r="F15848">
        <v>0</v>
      </c>
      <c r="G15848">
        <v>0</v>
      </c>
      <c r="H15848" s="4">
        <f>IFERROR(AandE_Admissions[[#This Row],[Attends_Under_4Hrs_Arr_To_Adm_Tfr_Disch_Type1]]/AandE_Admissions[[#This Row],[AandE_Attends_Type1]],0)</f>
        <v>0</v>
      </c>
    </row>
    <row r="15849" spans="1:8" hidden="1" x14ac:dyDescent="0.3">
      <c r="A15849" s="1">
        <v>42886</v>
      </c>
      <c r="B15849">
        <v>18778</v>
      </c>
      <c r="C15849">
        <v>111817</v>
      </c>
      <c r="D15849" t="s">
        <v>40</v>
      </c>
      <c r="E15849">
        <v>0</v>
      </c>
      <c r="F15849">
        <v>0</v>
      </c>
      <c r="G15849">
        <v>0</v>
      </c>
      <c r="H15849" s="4">
        <f>IFERROR(AandE_Admissions[[#This Row],[Attends_Under_4Hrs_Arr_To_Adm_Tfr_Disch_Type1]]/AandE_Admissions[[#This Row],[AandE_Attends_Type1]],0)</f>
        <v>0</v>
      </c>
    </row>
    <row r="15850" spans="1:8" hidden="1" x14ac:dyDescent="0.3">
      <c r="A15850" s="1">
        <v>42886</v>
      </c>
      <c r="B15850">
        <v>18775</v>
      </c>
      <c r="C15850">
        <v>111817</v>
      </c>
      <c r="D15850" t="s">
        <v>37</v>
      </c>
      <c r="E15850">
        <v>0</v>
      </c>
      <c r="F15850">
        <v>0</v>
      </c>
      <c r="G15850">
        <v>0</v>
      </c>
      <c r="H15850" s="4">
        <f>IFERROR(AandE_Admissions[[#This Row],[Attends_Under_4Hrs_Arr_To_Adm_Tfr_Disch_Type1]]/AandE_Admissions[[#This Row],[AandE_Attends_Type1]],0)</f>
        <v>0</v>
      </c>
    </row>
    <row r="15851" spans="1:8" hidden="1" x14ac:dyDescent="0.3">
      <c r="A15851" s="1">
        <v>42886</v>
      </c>
      <c r="B15851">
        <v>18986</v>
      </c>
      <c r="C15851">
        <v>111817</v>
      </c>
      <c r="D15851" t="s">
        <v>213</v>
      </c>
      <c r="E15851">
        <v>0</v>
      </c>
      <c r="F15851">
        <v>0</v>
      </c>
      <c r="G15851">
        <v>0</v>
      </c>
      <c r="H15851" s="4">
        <f>IFERROR(AandE_Admissions[[#This Row],[Attends_Under_4Hrs_Arr_To_Adm_Tfr_Disch_Type1]]/AandE_Admissions[[#This Row],[AandE_Attends_Type1]],0)</f>
        <v>0</v>
      </c>
    </row>
    <row r="15852" spans="1:8" hidden="1" x14ac:dyDescent="0.3">
      <c r="A15852" s="1">
        <v>42886</v>
      </c>
      <c r="B15852">
        <v>18956</v>
      </c>
      <c r="C15852">
        <v>111817</v>
      </c>
      <c r="D15852" t="s">
        <v>266</v>
      </c>
      <c r="E15852">
        <v>0</v>
      </c>
      <c r="F15852">
        <v>0</v>
      </c>
      <c r="G15852">
        <v>0</v>
      </c>
      <c r="H15852" s="4">
        <f>IFERROR(AandE_Admissions[[#This Row],[Attends_Under_4Hrs_Arr_To_Adm_Tfr_Disch_Type1]]/AandE_Admissions[[#This Row],[AandE_Attends_Type1]],0)</f>
        <v>0</v>
      </c>
    </row>
    <row r="15853" spans="1:8" hidden="1" x14ac:dyDescent="0.3">
      <c r="A15853" s="1">
        <v>42886</v>
      </c>
      <c r="B15853">
        <v>18787</v>
      </c>
      <c r="C15853">
        <v>111817</v>
      </c>
      <c r="D15853" t="s">
        <v>106</v>
      </c>
      <c r="E15853">
        <v>0</v>
      </c>
      <c r="F15853">
        <v>0</v>
      </c>
      <c r="G15853">
        <v>0</v>
      </c>
      <c r="H15853" s="4">
        <f>IFERROR(AandE_Admissions[[#This Row],[Attends_Under_4Hrs_Arr_To_Adm_Tfr_Disch_Type1]]/AandE_Admissions[[#This Row],[AandE_Attends_Type1]],0)</f>
        <v>0</v>
      </c>
    </row>
    <row r="15854" spans="1:8" hidden="1" x14ac:dyDescent="0.3">
      <c r="A15854" s="1">
        <v>42886</v>
      </c>
      <c r="B15854">
        <v>18948</v>
      </c>
      <c r="C15854">
        <v>111817</v>
      </c>
      <c r="D15854" t="s">
        <v>217</v>
      </c>
      <c r="E15854">
        <v>0</v>
      </c>
      <c r="F15854">
        <v>0</v>
      </c>
      <c r="G15854">
        <v>0</v>
      </c>
      <c r="H15854" s="4">
        <f>IFERROR(AandE_Admissions[[#This Row],[Attends_Under_4Hrs_Arr_To_Adm_Tfr_Disch_Type1]]/AandE_Admissions[[#This Row],[AandE_Attends_Type1]],0)</f>
        <v>0</v>
      </c>
    </row>
    <row r="15855" spans="1:8" hidden="1" x14ac:dyDescent="0.3">
      <c r="A15855" s="1">
        <v>42886</v>
      </c>
      <c r="B15855">
        <v>18804</v>
      </c>
      <c r="C15855">
        <v>111817</v>
      </c>
      <c r="D15855" t="s">
        <v>259</v>
      </c>
      <c r="E15855">
        <v>0</v>
      </c>
      <c r="F15855">
        <v>0</v>
      </c>
      <c r="G15855">
        <v>0</v>
      </c>
      <c r="H15855" s="4">
        <f>IFERROR(AandE_Admissions[[#This Row],[Attends_Under_4Hrs_Arr_To_Adm_Tfr_Disch_Type1]]/AandE_Admissions[[#This Row],[AandE_Attends_Type1]],0)</f>
        <v>0</v>
      </c>
    </row>
    <row r="15856" spans="1:8" hidden="1" x14ac:dyDescent="0.3">
      <c r="A15856" s="1">
        <v>42886</v>
      </c>
      <c r="B15856">
        <v>18812</v>
      </c>
      <c r="C15856">
        <v>111817</v>
      </c>
      <c r="D15856" t="s">
        <v>53</v>
      </c>
      <c r="E15856">
        <v>0</v>
      </c>
      <c r="F15856">
        <v>0</v>
      </c>
      <c r="G15856">
        <v>0</v>
      </c>
      <c r="H15856" s="4">
        <f>IFERROR(AandE_Admissions[[#This Row],[Attends_Under_4Hrs_Arr_To_Adm_Tfr_Disch_Type1]]/AandE_Admissions[[#This Row],[AandE_Attends_Type1]],0)</f>
        <v>0</v>
      </c>
    </row>
    <row r="15857" spans="1:8" hidden="1" x14ac:dyDescent="0.3">
      <c r="A15857" s="1">
        <v>42886</v>
      </c>
      <c r="B15857">
        <v>18783</v>
      </c>
      <c r="C15857">
        <v>111817</v>
      </c>
      <c r="D15857" t="s">
        <v>103</v>
      </c>
      <c r="E15857">
        <v>0</v>
      </c>
      <c r="F15857">
        <v>0</v>
      </c>
      <c r="G15857">
        <v>0</v>
      </c>
      <c r="H15857" s="4">
        <f>IFERROR(AandE_Admissions[[#This Row],[Attends_Under_4Hrs_Arr_To_Adm_Tfr_Disch_Type1]]/AandE_Admissions[[#This Row],[AandE_Attends_Type1]],0)</f>
        <v>0</v>
      </c>
    </row>
    <row r="15858" spans="1:8" hidden="1" x14ac:dyDescent="0.3">
      <c r="A15858" s="1">
        <v>42886</v>
      </c>
      <c r="B15858">
        <v>18894</v>
      </c>
      <c r="C15858">
        <v>111817</v>
      </c>
      <c r="D15858" t="s">
        <v>150</v>
      </c>
      <c r="E15858">
        <v>0</v>
      </c>
      <c r="F15858">
        <v>0</v>
      </c>
      <c r="G15858">
        <v>0</v>
      </c>
      <c r="H15858" s="4">
        <f>IFERROR(AandE_Admissions[[#This Row],[Attends_Under_4Hrs_Arr_To_Adm_Tfr_Disch_Type1]]/AandE_Admissions[[#This Row],[AandE_Attends_Type1]],0)</f>
        <v>0</v>
      </c>
    </row>
    <row r="15859" spans="1:8" hidden="1" x14ac:dyDescent="0.3">
      <c r="A15859" s="1">
        <v>42886</v>
      </c>
      <c r="B15859">
        <v>18816</v>
      </c>
      <c r="C15859">
        <v>111817</v>
      </c>
      <c r="D15859" t="s">
        <v>57</v>
      </c>
      <c r="E15859">
        <v>0</v>
      </c>
      <c r="F15859">
        <v>0</v>
      </c>
      <c r="G15859">
        <v>0</v>
      </c>
      <c r="H15859" s="4">
        <f>IFERROR(AandE_Admissions[[#This Row],[Attends_Under_4Hrs_Arr_To_Adm_Tfr_Disch_Type1]]/AandE_Admissions[[#This Row],[AandE_Attends_Type1]],0)</f>
        <v>0</v>
      </c>
    </row>
    <row r="15860" spans="1:8" hidden="1" x14ac:dyDescent="0.3">
      <c r="A15860" s="1">
        <v>42886</v>
      </c>
      <c r="B15860">
        <v>18826</v>
      </c>
      <c r="C15860">
        <v>111817</v>
      </c>
      <c r="D15860" t="s">
        <v>60</v>
      </c>
      <c r="E15860">
        <v>0</v>
      </c>
      <c r="F15860">
        <v>0</v>
      </c>
      <c r="G15860">
        <v>0</v>
      </c>
      <c r="H15860" s="4">
        <f>IFERROR(AandE_Admissions[[#This Row],[Attends_Under_4Hrs_Arr_To_Adm_Tfr_Disch_Type1]]/AandE_Admissions[[#This Row],[AandE_Attends_Type1]],0)</f>
        <v>0</v>
      </c>
    </row>
    <row r="15861" spans="1:8" hidden="1" x14ac:dyDescent="0.3">
      <c r="A15861" s="1">
        <v>42886</v>
      </c>
      <c r="B15861">
        <v>18815</v>
      </c>
      <c r="C15861">
        <v>111817</v>
      </c>
      <c r="D15861" t="s">
        <v>56</v>
      </c>
      <c r="E15861">
        <v>0</v>
      </c>
      <c r="F15861">
        <v>0</v>
      </c>
      <c r="G15861">
        <v>0</v>
      </c>
      <c r="H15861" s="4">
        <f>IFERROR(AandE_Admissions[[#This Row],[Attends_Under_4Hrs_Arr_To_Adm_Tfr_Disch_Type1]]/AandE_Admissions[[#This Row],[AandE_Attends_Type1]],0)</f>
        <v>0</v>
      </c>
    </row>
    <row r="15862" spans="1:8" hidden="1" x14ac:dyDescent="0.3">
      <c r="A15862" s="1">
        <v>42886</v>
      </c>
      <c r="B15862">
        <v>18828</v>
      </c>
      <c r="C15862">
        <v>111817</v>
      </c>
      <c r="D15862" t="s">
        <v>62</v>
      </c>
      <c r="E15862">
        <v>0</v>
      </c>
      <c r="F15862">
        <v>0</v>
      </c>
      <c r="G15862">
        <v>0</v>
      </c>
      <c r="H15862" s="4">
        <f>IFERROR(AandE_Admissions[[#This Row],[Attends_Under_4Hrs_Arr_To_Adm_Tfr_Disch_Type1]]/AandE_Admissions[[#This Row],[AandE_Attends_Type1]],0)</f>
        <v>0</v>
      </c>
    </row>
    <row r="15863" spans="1:8" hidden="1" x14ac:dyDescent="0.3">
      <c r="A15863" s="1">
        <v>42886</v>
      </c>
      <c r="B15863">
        <v>18935</v>
      </c>
      <c r="C15863">
        <v>111817</v>
      </c>
      <c r="D15863" t="s">
        <v>230</v>
      </c>
      <c r="E15863">
        <v>0</v>
      </c>
      <c r="F15863">
        <v>0</v>
      </c>
      <c r="G15863">
        <v>0</v>
      </c>
      <c r="H15863" s="4">
        <f>IFERROR(AandE_Admissions[[#This Row],[Attends_Under_4Hrs_Arr_To_Adm_Tfr_Disch_Type1]]/AandE_Admissions[[#This Row],[AandE_Attends_Type1]],0)</f>
        <v>0</v>
      </c>
    </row>
    <row r="15864" spans="1:8" hidden="1" x14ac:dyDescent="0.3">
      <c r="A15864" s="1">
        <v>42886</v>
      </c>
      <c r="B15864">
        <v>18932</v>
      </c>
      <c r="C15864">
        <v>111817</v>
      </c>
      <c r="D15864" t="s">
        <v>228</v>
      </c>
      <c r="E15864">
        <v>0</v>
      </c>
      <c r="F15864">
        <v>0</v>
      </c>
      <c r="G15864">
        <v>0</v>
      </c>
      <c r="H15864" s="4">
        <f>IFERROR(AandE_Admissions[[#This Row],[Attends_Under_4Hrs_Arr_To_Adm_Tfr_Disch_Type1]]/AandE_Admissions[[#This Row],[AandE_Attends_Type1]],0)</f>
        <v>0</v>
      </c>
    </row>
    <row r="15865" spans="1:8" hidden="1" x14ac:dyDescent="0.3">
      <c r="A15865" s="1">
        <v>42886</v>
      </c>
      <c r="B15865">
        <v>18988</v>
      </c>
      <c r="C15865">
        <v>111817</v>
      </c>
      <c r="D15865" t="s">
        <v>244</v>
      </c>
      <c r="E15865">
        <v>0</v>
      </c>
      <c r="F15865">
        <v>0</v>
      </c>
      <c r="G15865">
        <v>0</v>
      </c>
      <c r="H15865" s="4">
        <f>IFERROR(AandE_Admissions[[#This Row],[Attends_Under_4Hrs_Arr_To_Adm_Tfr_Disch_Type1]]/AandE_Admissions[[#This Row],[AandE_Attends_Type1]],0)</f>
        <v>0</v>
      </c>
    </row>
    <row r="15866" spans="1:8" hidden="1" x14ac:dyDescent="0.3">
      <c r="A15866" s="1">
        <v>42886</v>
      </c>
      <c r="B15866">
        <v>18823</v>
      </c>
      <c r="C15866">
        <v>111817</v>
      </c>
      <c r="D15866" t="s">
        <v>81</v>
      </c>
      <c r="E15866">
        <v>0</v>
      </c>
      <c r="F15866">
        <v>0</v>
      </c>
      <c r="G15866">
        <v>0</v>
      </c>
      <c r="H15866" s="4">
        <f>IFERROR(AandE_Admissions[[#This Row],[Attends_Under_4Hrs_Arr_To_Adm_Tfr_Disch_Type1]]/AandE_Admissions[[#This Row],[AandE_Attends_Type1]],0)</f>
        <v>0</v>
      </c>
    </row>
    <row r="15867" spans="1:8" hidden="1" x14ac:dyDescent="0.3">
      <c r="A15867" s="1">
        <v>42886</v>
      </c>
      <c r="B15867">
        <v>18863</v>
      </c>
      <c r="C15867">
        <v>111817</v>
      </c>
      <c r="D15867" t="s">
        <v>175</v>
      </c>
      <c r="E15867">
        <v>0</v>
      </c>
      <c r="F15867">
        <v>0</v>
      </c>
      <c r="G15867">
        <v>0</v>
      </c>
      <c r="H15867" s="4">
        <f>IFERROR(AandE_Admissions[[#This Row],[Attends_Under_4Hrs_Arr_To_Adm_Tfr_Disch_Type1]]/AandE_Admissions[[#This Row],[AandE_Attends_Type1]],0)</f>
        <v>0</v>
      </c>
    </row>
    <row r="15868" spans="1:8" hidden="1" x14ac:dyDescent="0.3">
      <c r="A15868" s="1">
        <v>42886</v>
      </c>
      <c r="B15868">
        <v>18921</v>
      </c>
      <c r="C15868">
        <v>111817</v>
      </c>
      <c r="D15868" t="s">
        <v>278</v>
      </c>
      <c r="E15868">
        <v>0</v>
      </c>
      <c r="F15868">
        <v>0</v>
      </c>
      <c r="G15868">
        <v>0</v>
      </c>
      <c r="H15868" s="4">
        <f>IFERROR(AandE_Admissions[[#This Row],[Attends_Under_4Hrs_Arr_To_Adm_Tfr_Disch_Type1]]/AandE_Admissions[[#This Row],[AandE_Attends_Type1]],0)</f>
        <v>0</v>
      </c>
    </row>
    <row r="15869" spans="1:8" hidden="1" x14ac:dyDescent="0.3">
      <c r="A15869" s="1">
        <v>42886</v>
      </c>
      <c r="B15869">
        <v>18874</v>
      </c>
      <c r="C15869">
        <v>111817</v>
      </c>
      <c r="D15869" t="s">
        <v>179</v>
      </c>
      <c r="E15869">
        <v>0</v>
      </c>
      <c r="F15869">
        <v>0</v>
      </c>
      <c r="G15869">
        <v>0</v>
      </c>
      <c r="H15869" s="4">
        <f>IFERROR(AandE_Admissions[[#This Row],[Attends_Under_4Hrs_Arr_To_Adm_Tfr_Disch_Type1]]/AandE_Admissions[[#This Row],[AandE_Attends_Type1]],0)</f>
        <v>0</v>
      </c>
    </row>
    <row r="15870" spans="1:8" hidden="1" x14ac:dyDescent="0.3">
      <c r="A15870" s="1">
        <v>42886</v>
      </c>
      <c r="B15870">
        <v>18858</v>
      </c>
      <c r="C15870">
        <v>111817</v>
      </c>
      <c r="D15870" t="s">
        <v>276</v>
      </c>
      <c r="E15870">
        <v>0</v>
      </c>
      <c r="F15870">
        <v>0</v>
      </c>
      <c r="G15870">
        <v>0</v>
      </c>
      <c r="H15870" s="4">
        <f>IFERROR(AandE_Admissions[[#This Row],[Attends_Under_4Hrs_Arr_To_Adm_Tfr_Disch_Type1]]/AandE_Admissions[[#This Row],[AandE_Attends_Type1]],0)</f>
        <v>0</v>
      </c>
    </row>
    <row r="15871" spans="1:8" hidden="1" x14ac:dyDescent="0.3">
      <c r="A15871" s="1">
        <v>42886</v>
      </c>
      <c r="B15871">
        <v>18877</v>
      </c>
      <c r="C15871">
        <v>111817</v>
      </c>
      <c r="D15871" t="s">
        <v>277</v>
      </c>
      <c r="E15871">
        <v>0</v>
      </c>
      <c r="F15871">
        <v>0</v>
      </c>
      <c r="G15871">
        <v>0</v>
      </c>
      <c r="H15871" s="4">
        <f>IFERROR(AandE_Admissions[[#This Row],[Attends_Under_4Hrs_Arr_To_Adm_Tfr_Disch_Type1]]/AandE_Admissions[[#This Row],[AandE_Attends_Type1]],0)</f>
        <v>0</v>
      </c>
    </row>
    <row r="15872" spans="1:8" hidden="1" x14ac:dyDescent="0.3">
      <c r="A15872" s="1">
        <v>42886</v>
      </c>
      <c r="B15872">
        <v>18798</v>
      </c>
      <c r="C15872">
        <v>111817</v>
      </c>
      <c r="D15872" t="s">
        <v>92</v>
      </c>
      <c r="E15872">
        <v>0</v>
      </c>
      <c r="F15872">
        <v>0</v>
      </c>
      <c r="G15872">
        <v>0</v>
      </c>
      <c r="H15872" s="4">
        <f>IFERROR(AandE_Admissions[[#This Row],[Attends_Under_4Hrs_Arr_To_Adm_Tfr_Disch_Type1]]/AandE_Admissions[[#This Row],[AandE_Attends_Type1]],0)</f>
        <v>0</v>
      </c>
    </row>
    <row r="15873" spans="1:8" hidden="1" x14ac:dyDescent="0.3">
      <c r="A15873" s="1">
        <v>42886</v>
      </c>
      <c r="B15873">
        <v>18801</v>
      </c>
      <c r="C15873">
        <v>111817</v>
      </c>
      <c r="D15873" t="s">
        <v>73</v>
      </c>
      <c r="E15873">
        <v>0</v>
      </c>
      <c r="F15873">
        <v>0</v>
      </c>
      <c r="G15873">
        <v>0</v>
      </c>
      <c r="H15873" s="4">
        <f>IFERROR(AandE_Admissions[[#This Row],[Attends_Under_4Hrs_Arr_To_Adm_Tfr_Disch_Type1]]/AandE_Admissions[[#This Row],[AandE_Attends_Type1]],0)</f>
        <v>0</v>
      </c>
    </row>
    <row r="15874" spans="1:8" hidden="1" x14ac:dyDescent="0.3">
      <c r="A15874" s="1">
        <v>42886</v>
      </c>
      <c r="B15874">
        <v>18792</v>
      </c>
      <c r="C15874">
        <v>111817</v>
      </c>
      <c r="D15874" t="s">
        <v>70</v>
      </c>
      <c r="E15874">
        <v>0</v>
      </c>
      <c r="F15874">
        <v>0</v>
      </c>
      <c r="G15874">
        <v>0</v>
      </c>
      <c r="H15874" s="4">
        <f>IFERROR(AandE_Admissions[[#This Row],[Attends_Under_4Hrs_Arr_To_Adm_Tfr_Disch_Type1]]/AandE_Admissions[[#This Row],[AandE_Attends_Type1]],0)</f>
        <v>0</v>
      </c>
    </row>
    <row r="15875" spans="1:8" hidden="1" x14ac:dyDescent="0.3">
      <c r="A15875" s="1">
        <v>42886</v>
      </c>
      <c r="B15875">
        <v>18928</v>
      </c>
      <c r="C15875">
        <v>111817</v>
      </c>
      <c r="D15875" t="s">
        <v>194</v>
      </c>
      <c r="E15875">
        <v>0</v>
      </c>
      <c r="F15875">
        <v>0</v>
      </c>
      <c r="G15875">
        <v>0</v>
      </c>
      <c r="H15875" s="4">
        <f>IFERROR(AandE_Admissions[[#This Row],[Attends_Under_4Hrs_Arr_To_Adm_Tfr_Disch_Type1]]/AandE_Admissions[[#This Row],[AandE_Attends_Type1]],0)</f>
        <v>0</v>
      </c>
    </row>
    <row r="15876" spans="1:8" hidden="1" x14ac:dyDescent="0.3">
      <c r="A15876" s="1">
        <v>42886</v>
      </c>
      <c r="B15876">
        <v>18959</v>
      </c>
      <c r="C15876">
        <v>111817</v>
      </c>
      <c r="D15876" t="s">
        <v>280</v>
      </c>
      <c r="E15876">
        <v>0</v>
      </c>
      <c r="F15876">
        <v>0</v>
      </c>
      <c r="G15876">
        <v>0</v>
      </c>
      <c r="H15876" s="4">
        <f>IFERROR(AandE_Admissions[[#This Row],[Attends_Under_4Hrs_Arr_To_Adm_Tfr_Disch_Type1]]/AandE_Admissions[[#This Row],[AandE_Attends_Type1]],0)</f>
        <v>0</v>
      </c>
    </row>
    <row r="15877" spans="1:8" hidden="1" x14ac:dyDescent="0.3">
      <c r="A15877" s="1">
        <v>42886</v>
      </c>
      <c r="B15877">
        <v>18824</v>
      </c>
      <c r="C15877">
        <v>111817</v>
      </c>
      <c r="D15877" t="s">
        <v>95</v>
      </c>
      <c r="E15877">
        <v>0</v>
      </c>
      <c r="F15877">
        <v>0</v>
      </c>
      <c r="G15877">
        <v>0</v>
      </c>
      <c r="H15877" s="4">
        <f>IFERROR(AandE_Admissions[[#This Row],[Attends_Under_4Hrs_Arr_To_Adm_Tfr_Disch_Type1]]/AandE_Admissions[[#This Row],[AandE_Attends_Type1]],0)</f>
        <v>0</v>
      </c>
    </row>
    <row r="15878" spans="1:8" hidden="1" x14ac:dyDescent="0.3">
      <c r="A15878" s="1">
        <v>42886</v>
      </c>
      <c r="B15878">
        <v>18951</v>
      </c>
      <c r="C15878">
        <v>111817</v>
      </c>
      <c r="D15878" t="s">
        <v>234</v>
      </c>
      <c r="E15878">
        <v>0</v>
      </c>
      <c r="F15878">
        <v>0</v>
      </c>
      <c r="G15878">
        <v>0</v>
      </c>
      <c r="H15878" s="4">
        <f>IFERROR(AandE_Admissions[[#This Row],[Attends_Under_4Hrs_Arr_To_Adm_Tfr_Disch_Type1]]/AandE_Admissions[[#This Row],[AandE_Attends_Type1]],0)</f>
        <v>0</v>
      </c>
    </row>
    <row r="15879" spans="1:8" hidden="1" x14ac:dyDescent="0.3">
      <c r="A15879" s="1">
        <v>42886</v>
      </c>
      <c r="B15879">
        <v>18973</v>
      </c>
      <c r="C15879">
        <v>111817</v>
      </c>
      <c r="D15879" t="s">
        <v>253</v>
      </c>
      <c r="E15879">
        <v>0</v>
      </c>
      <c r="F15879">
        <v>0</v>
      </c>
      <c r="G15879">
        <v>0</v>
      </c>
      <c r="H15879" s="4">
        <f>IFERROR(AandE_Admissions[[#This Row],[Attends_Under_4Hrs_Arr_To_Adm_Tfr_Disch_Type1]]/AandE_Admissions[[#This Row],[AandE_Attends_Type1]],0)</f>
        <v>0</v>
      </c>
    </row>
    <row r="15880" spans="1:8" hidden="1" x14ac:dyDescent="0.3">
      <c r="A15880" s="1">
        <v>42886</v>
      </c>
      <c r="B15880">
        <v>18975</v>
      </c>
      <c r="C15880">
        <v>111817</v>
      </c>
      <c r="D15880" t="s">
        <v>255</v>
      </c>
      <c r="E15880">
        <v>0</v>
      </c>
      <c r="F15880">
        <v>0</v>
      </c>
      <c r="G15880">
        <v>0</v>
      </c>
      <c r="H15880" s="4">
        <f>IFERROR(AandE_Admissions[[#This Row],[Attends_Under_4Hrs_Arr_To_Adm_Tfr_Disch_Type1]]/AandE_Admissions[[#This Row],[AandE_Attends_Type1]],0)</f>
        <v>0</v>
      </c>
    </row>
    <row r="15881" spans="1:8" hidden="1" x14ac:dyDescent="0.3">
      <c r="A15881" s="1">
        <v>42886</v>
      </c>
      <c r="B15881">
        <v>18803</v>
      </c>
      <c r="C15881">
        <v>111817</v>
      </c>
      <c r="D15881" t="s">
        <v>111</v>
      </c>
      <c r="E15881">
        <v>0</v>
      </c>
      <c r="F15881">
        <v>0</v>
      </c>
      <c r="G15881">
        <v>0</v>
      </c>
      <c r="H15881" s="4">
        <f>IFERROR(AandE_Admissions[[#This Row],[Attends_Under_4Hrs_Arr_To_Adm_Tfr_Disch_Type1]]/AandE_Admissions[[#This Row],[AandE_Attends_Type1]],0)</f>
        <v>0</v>
      </c>
    </row>
    <row r="15882" spans="1:8" hidden="1" x14ac:dyDescent="0.3">
      <c r="A15882" s="1">
        <v>42886</v>
      </c>
      <c r="B15882">
        <v>18927</v>
      </c>
      <c r="C15882">
        <v>111817</v>
      </c>
      <c r="D15882" t="s">
        <v>279</v>
      </c>
      <c r="E15882">
        <v>0</v>
      </c>
      <c r="F15882">
        <v>0</v>
      </c>
      <c r="G15882">
        <v>0</v>
      </c>
      <c r="H15882" s="4">
        <f>IFERROR(AandE_Admissions[[#This Row],[Attends_Under_4Hrs_Arr_To_Adm_Tfr_Disch_Type1]]/AandE_Admissions[[#This Row],[AandE_Attends_Type1]],0)</f>
        <v>0</v>
      </c>
    </row>
    <row r="15883" spans="1:8" hidden="1" x14ac:dyDescent="0.3">
      <c r="A15883" s="1">
        <v>42886</v>
      </c>
      <c r="B15883">
        <v>18987</v>
      </c>
      <c r="C15883">
        <v>111817</v>
      </c>
      <c r="D15883" t="s">
        <v>281</v>
      </c>
      <c r="E15883">
        <v>0</v>
      </c>
      <c r="F15883">
        <v>2761</v>
      </c>
      <c r="G15883">
        <v>0</v>
      </c>
      <c r="H15883" s="4">
        <f>IFERROR(AandE_Admissions[[#This Row],[Attends_Under_4Hrs_Arr_To_Adm_Tfr_Disch_Type1]]/AandE_Admissions[[#This Row],[AandE_Attends_Type1]],0)</f>
        <v>0</v>
      </c>
    </row>
    <row r="15884" spans="1:8" hidden="1" x14ac:dyDescent="0.3">
      <c r="A15884" s="1">
        <v>42886</v>
      </c>
      <c r="B15884">
        <v>18833</v>
      </c>
      <c r="C15884">
        <v>111817</v>
      </c>
      <c r="D15884" t="s">
        <v>99</v>
      </c>
      <c r="E15884">
        <v>0</v>
      </c>
      <c r="F15884">
        <v>23540</v>
      </c>
      <c r="G15884">
        <v>0</v>
      </c>
      <c r="H15884" s="4">
        <f>IFERROR(AandE_Admissions[[#This Row],[Attends_Under_4Hrs_Arr_To_Adm_Tfr_Disch_Type1]]/AandE_Admissions[[#This Row],[AandE_Attends_Type1]],0)</f>
        <v>0</v>
      </c>
    </row>
    <row r="15885" spans="1:8" hidden="1" x14ac:dyDescent="0.3">
      <c r="A15885" s="1">
        <v>42886</v>
      </c>
      <c r="B15885">
        <v>18949</v>
      </c>
      <c r="C15885">
        <v>111817</v>
      </c>
      <c r="D15885" t="s">
        <v>249</v>
      </c>
      <c r="E15885">
        <v>3778</v>
      </c>
      <c r="F15885">
        <v>0</v>
      </c>
      <c r="G15885">
        <v>1017</v>
      </c>
      <c r="H15885" s="4">
        <f>IFERROR(AandE_Admissions[[#This Row],[Attends_Under_4Hrs_Arr_To_Adm_Tfr_Disch_Type1]]/AandE_Admissions[[#This Row],[AandE_Attends_Type1]],0)</f>
        <v>0</v>
      </c>
    </row>
    <row r="15886" spans="1:8" hidden="1" x14ac:dyDescent="0.3">
      <c r="A15886" s="1">
        <v>42886</v>
      </c>
      <c r="B15886">
        <v>18750</v>
      </c>
      <c r="C15886">
        <v>111817</v>
      </c>
      <c r="D15886" t="s">
        <v>8</v>
      </c>
      <c r="E15886">
        <v>29615</v>
      </c>
      <c r="F15886">
        <v>7879</v>
      </c>
      <c r="G15886">
        <v>6075</v>
      </c>
      <c r="H15886" s="4">
        <f>IFERROR(AandE_Admissions[[#This Row],[Attends_Under_4Hrs_Arr_To_Adm_Tfr_Disch_Type1]]/AandE_Admissions[[#This Row],[AandE_Attends_Type1]],0)</f>
        <v>0.26604761100793517</v>
      </c>
    </row>
    <row r="15887" spans="1:8" hidden="1" x14ac:dyDescent="0.3">
      <c r="A15887" s="1">
        <v>42886</v>
      </c>
      <c r="B15887">
        <v>18944</v>
      </c>
      <c r="C15887">
        <v>111817</v>
      </c>
      <c r="D15887" t="s">
        <v>198</v>
      </c>
      <c r="E15887">
        <v>0</v>
      </c>
      <c r="F15887">
        <v>5944</v>
      </c>
      <c r="G15887">
        <v>0</v>
      </c>
      <c r="H15887" s="4">
        <f>IFERROR(AandE_Admissions[[#This Row],[Attends_Under_4Hrs_Arr_To_Adm_Tfr_Disch_Type1]]/AandE_Admissions[[#This Row],[AandE_Attends_Type1]],0)</f>
        <v>0</v>
      </c>
    </row>
    <row r="15888" spans="1:8" hidden="1" x14ac:dyDescent="0.3">
      <c r="A15888" s="1">
        <v>42886</v>
      </c>
      <c r="B15888">
        <v>18765</v>
      </c>
      <c r="C15888">
        <v>111817</v>
      </c>
      <c r="D15888" t="s">
        <v>25</v>
      </c>
      <c r="E15888">
        <v>12321</v>
      </c>
      <c r="F15888">
        <v>4357</v>
      </c>
      <c r="G15888">
        <v>4442</v>
      </c>
      <c r="H15888" s="4">
        <f>IFERROR(AandE_Admissions[[#This Row],[Attends_Under_4Hrs_Arr_To_Adm_Tfr_Disch_Type1]]/AandE_Admissions[[#This Row],[AandE_Attends_Type1]],0)</f>
        <v>0.35362389416443468</v>
      </c>
    </row>
    <row r="15889" spans="1:8" hidden="1" x14ac:dyDescent="0.3">
      <c r="A15889" s="1">
        <v>42886</v>
      </c>
      <c r="B15889">
        <v>18967</v>
      </c>
      <c r="C15889">
        <v>111817</v>
      </c>
      <c r="D15889" t="s">
        <v>222</v>
      </c>
      <c r="E15889">
        <v>6080</v>
      </c>
      <c r="F15889">
        <v>4055</v>
      </c>
      <c r="G15889">
        <v>136</v>
      </c>
      <c r="H15889" s="4">
        <f>IFERROR(AandE_Admissions[[#This Row],[Attends_Under_4Hrs_Arr_To_Adm_Tfr_Disch_Type1]]/AandE_Admissions[[#This Row],[AandE_Attends_Type1]],0)</f>
        <v>0.66694078947368418</v>
      </c>
    </row>
    <row r="15890" spans="1:8" hidden="1" x14ac:dyDescent="0.3">
      <c r="A15890" s="1">
        <v>42886</v>
      </c>
      <c r="B15890">
        <v>18985</v>
      </c>
      <c r="C15890">
        <v>111817</v>
      </c>
      <c r="D15890" t="s">
        <v>243</v>
      </c>
      <c r="E15890">
        <v>4786</v>
      </c>
      <c r="F15890">
        <v>7716</v>
      </c>
      <c r="G15890">
        <v>429</v>
      </c>
      <c r="H15890" s="4">
        <f>IFERROR(AandE_Admissions[[#This Row],[Attends_Under_4Hrs_Arr_To_Adm_Tfr_Disch_Type1]]/AandE_Admissions[[#This Row],[AandE_Attends_Type1]],0)</f>
        <v>1.6122022565816967</v>
      </c>
    </row>
    <row r="15891" spans="1:8" hidden="1" x14ac:dyDescent="0.3">
      <c r="A15891" s="1">
        <v>42886</v>
      </c>
      <c r="B15891">
        <v>18989</v>
      </c>
      <c r="C15891">
        <v>111817</v>
      </c>
      <c r="D15891" t="s">
        <v>245</v>
      </c>
      <c r="E15891">
        <v>4107</v>
      </c>
      <c r="F15891">
        <v>5565</v>
      </c>
      <c r="G15891">
        <v>52</v>
      </c>
      <c r="H15891" s="4">
        <f>IFERROR(AandE_Admissions[[#This Row],[Attends_Under_4Hrs_Arr_To_Adm_Tfr_Disch_Type1]]/AandE_Admissions[[#This Row],[AandE_Attends_Type1]],0)</f>
        <v>1.3550036523009497</v>
      </c>
    </row>
    <row r="15892" spans="1:8" hidden="1" x14ac:dyDescent="0.3">
      <c r="A15892" s="1">
        <v>42886</v>
      </c>
      <c r="B15892">
        <v>18983</v>
      </c>
      <c r="C15892">
        <v>111817</v>
      </c>
      <c r="D15892" t="s">
        <v>242</v>
      </c>
      <c r="E15892">
        <v>9458</v>
      </c>
      <c r="F15892">
        <v>9825</v>
      </c>
      <c r="G15892">
        <v>1742</v>
      </c>
      <c r="H15892" s="4">
        <f>IFERROR(AandE_Admissions[[#This Row],[Attends_Under_4Hrs_Arr_To_Adm_Tfr_Disch_Type1]]/AandE_Admissions[[#This Row],[AandE_Attends_Type1]],0)</f>
        <v>1.0388031296257136</v>
      </c>
    </row>
    <row r="15893" spans="1:8" hidden="1" x14ac:dyDescent="0.3">
      <c r="A15893" s="1">
        <v>42886</v>
      </c>
      <c r="B15893">
        <v>18981</v>
      </c>
      <c r="C15893">
        <v>111817</v>
      </c>
      <c r="D15893" t="s">
        <v>239</v>
      </c>
      <c r="E15893">
        <v>6536</v>
      </c>
      <c r="F15893">
        <v>8012</v>
      </c>
      <c r="G15893">
        <v>971</v>
      </c>
      <c r="H15893" s="4">
        <f>IFERROR(AandE_Admissions[[#This Row],[Attends_Under_4Hrs_Arr_To_Adm_Tfr_Disch_Type1]]/AandE_Admissions[[#This Row],[AandE_Attends_Type1]],0)</f>
        <v>1.2258261933904528</v>
      </c>
    </row>
    <row r="15894" spans="1:8" hidden="1" x14ac:dyDescent="0.3">
      <c r="A15894" s="1">
        <v>42886</v>
      </c>
      <c r="B15894">
        <v>18862</v>
      </c>
      <c r="C15894">
        <v>111817</v>
      </c>
      <c r="D15894" t="s">
        <v>174</v>
      </c>
      <c r="E15894">
        <v>12000</v>
      </c>
      <c r="F15894">
        <v>17410</v>
      </c>
      <c r="G15894">
        <v>2175</v>
      </c>
      <c r="H15894" s="4">
        <f>IFERROR(AandE_Admissions[[#This Row],[Attends_Under_4Hrs_Arr_To_Adm_Tfr_Disch_Type1]]/AandE_Admissions[[#This Row],[AandE_Attends_Type1]],0)</f>
        <v>1.4508333333333334</v>
      </c>
    </row>
    <row r="15895" spans="1:8" hidden="1" x14ac:dyDescent="0.3">
      <c r="A15895" s="1">
        <v>42886</v>
      </c>
      <c r="B15895">
        <v>18836</v>
      </c>
      <c r="C15895">
        <v>111817</v>
      </c>
      <c r="D15895" t="s">
        <v>83</v>
      </c>
      <c r="E15895">
        <v>8733</v>
      </c>
      <c r="F15895">
        <v>0</v>
      </c>
      <c r="G15895">
        <v>721</v>
      </c>
      <c r="H15895" s="4">
        <f>IFERROR(AandE_Admissions[[#This Row],[Attends_Under_4Hrs_Arr_To_Adm_Tfr_Disch_Type1]]/AandE_Admissions[[#This Row],[AandE_Attends_Type1]],0)</f>
        <v>0</v>
      </c>
    </row>
    <row r="15896" spans="1:8" hidden="1" x14ac:dyDescent="0.3">
      <c r="A15896" s="1">
        <v>42886</v>
      </c>
      <c r="B15896">
        <v>18771</v>
      </c>
      <c r="C15896">
        <v>111817</v>
      </c>
      <c r="D15896" t="s">
        <v>33</v>
      </c>
      <c r="E15896">
        <v>19661</v>
      </c>
      <c r="F15896">
        <v>12753</v>
      </c>
      <c r="G15896">
        <v>2251</v>
      </c>
      <c r="H15896" s="4">
        <f>IFERROR(AandE_Admissions[[#This Row],[Attends_Under_4Hrs_Arr_To_Adm_Tfr_Disch_Type1]]/AandE_Admissions[[#This Row],[AandE_Attends_Type1]],0)</f>
        <v>0.64864452469355582</v>
      </c>
    </row>
    <row r="15897" spans="1:8" hidden="1" x14ac:dyDescent="0.3">
      <c r="A15897" s="1">
        <v>42886</v>
      </c>
      <c r="B15897">
        <v>18772</v>
      </c>
      <c r="C15897">
        <v>111817</v>
      </c>
      <c r="D15897" t="s">
        <v>34</v>
      </c>
      <c r="E15897">
        <v>0</v>
      </c>
      <c r="F15897">
        <v>4020</v>
      </c>
      <c r="G15897">
        <v>0</v>
      </c>
      <c r="H15897" s="4">
        <f>IFERROR(AandE_Admissions[[#This Row],[Attends_Under_4Hrs_Arr_To_Adm_Tfr_Disch_Type1]]/AandE_Admissions[[#This Row],[AandE_Attends_Type1]],0)</f>
        <v>0</v>
      </c>
    </row>
    <row r="15898" spans="1:8" hidden="1" x14ac:dyDescent="0.3">
      <c r="A15898" s="1">
        <v>42886</v>
      </c>
      <c r="B15898">
        <v>18768</v>
      </c>
      <c r="C15898">
        <v>111817</v>
      </c>
      <c r="D15898" t="s">
        <v>28</v>
      </c>
      <c r="E15898">
        <v>15243</v>
      </c>
      <c r="F15898">
        <v>0</v>
      </c>
      <c r="G15898">
        <v>2490</v>
      </c>
      <c r="H15898" s="4">
        <f>IFERROR(AandE_Admissions[[#This Row],[Attends_Under_4Hrs_Arr_To_Adm_Tfr_Disch_Type1]]/AandE_Admissions[[#This Row],[AandE_Attends_Type1]],0)</f>
        <v>0</v>
      </c>
    </row>
    <row r="15899" spans="1:8" hidden="1" x14ac:dyDescent="0.3">
      <c r="A15899" s="1">
        <v>42886</v>
      </c>
      <c r="B15899">
        <v>18776</v>
      </c>
      <c r="C15899">
        <v>111817</v>
      </c>
      <c r="D15899" t="s">
        <v>38</v>
      </c>
      <c r="E15899">
        <v>5857</v>
      </c>
      <c r="F15899">
        <v>8230</v>
      </c>
      <c r="G15899">
        <v>1837</v>
      </c>
      <c r="H15899" s="4">
        <f>IFERROR(AandE_Admissions[[#This Row],[Attends_Under_4Hrs_Arr_To_Adm_Tfr_Disch_Type1]]/AandE_Admissions[[#This Row],[AandE_Attends_Type1]],0)</f>
        <v>1.4051562233225201</v>
      </c>
    </row>
    <row r="15900" spans="1:8" hidden="1" x14ac:dyDescent="0.3">
      <c r="A15900" s="1">
        <v>42886</v>
      </c>
      <c r="B15900">
        <v>18767</v>
      </c>
      <c r="C15900">
        <v>111817</v>
      </c>
      <c r="D15900" t="s">
        <v>27</v>
      </c>
      <c r="E15900">
        <v>0</v>
      </c>
      <c r="F15900">
        <v>5607</v>
      </c>
      <c r="G15900">
        <v>0</v>
      </c>
      <c r="H15900" s="4">
        <f>IFERROR(AandE_Admissions[[#This Row],[Attends_Under_4Hrs_Arr_To_Adm_Tfr_Disch_Type1]]/AandE_Admissions[[#This Row],[AandE_Attends_Type1]],0)</f>
        <v>0</v>
      </c>
    </row>
    <row r="15901" spans="1:8" hidden="1" x14ac:dyDescent="0.3">
      <c r="A15901" s="1">
        <v>42886</v>
      </c>
      <c r="B15901">
        <v>18763</v>
      </c>
      <c r="C15901">
        <v>111817</v>
      </c>
      <c r="D15901" t="s">
        <v>23</v>
      </c>
      <c r="E15901">
        <v>9376</v>
      </c>
      <c r="F15901">
        <v>3724</v>
      </c>
      <c r="G15901">
        <v>1146</v>
      </c>
      <c r="H15901" s="4">
        <f>IFERROR(AandE_Admissions[[#This Row],[Attends_Under_4Hrs_Arr_To_Adm_Tfr_Disch_Type1]]/AandE_Admissions[[#This Row],[AandE_Attends_Type1]],0)</f>
        <v>0.39718430034129693</v>
      </c>
    </row>
    <row r="15902" spans="1:8" hidden="1" x14ac:dyDescent="0.3">
      <c r="A15902" s="1">
        <v>42886</v>
      </c>
      <c r="B15902">
        <v>18978</v>
      </c>
      <c r="C15902">
        <v>111817</v>
      </c>
      <c r="D15902" t="s">
        <v>240</v>
      </c>
      <c r="E15902">
        <v>5930</v>
      </c>
      <c r="F15902">
        <v>4612</v>
      </c>
      <c r="G15902">
        <v>323</v>
      </c>
      <c r="H15902" s="4">
        <f>IFERROR(AandE_Admissions[[#This Row],[Attends_Under_4Hrs_Arr_To_Adm_Tfr_Disch_Type1]]/AandE_Admissions[[#This Row],[AandE_Attends_Type1]],0)</f>
        <v>0.77774030354131529</v>
      </c>
    </row>
    <row r="15903" spans="1:8" hidden="1" x14ac:dyDescent="0.3">
      <c r="A15903" s="1">
        <v>42886</v>
      </c>
      <c r="B15903">
        <v>18938</v>
      </c>
      <c r="C15903">
        <v>111817</v>
      </c>
      <c r="D15903" t="s">
        <v>246</v>
      </c>
      <c r="E15903">
        <v>3854</v>
      </c>
      <c r="F15903">
        <v>6150</v>
      </c>
      <c r="G15903">
        <v>130</v>
      </c>
      <c r="H15903" s="4">
        <f>IFERROR(AandE_Admissions[[#This Row],[Attends_Under_4Hrs_Arr_To_Adm_Tfr_Disch_Type1]]/AandE_Admissions[[#This Row],[AandE_Attends_Type1]],0)</f>
        <v>1.5957446808510638</v>
      </c>
    </row>
    <row r="15904" spans="1:8" hidden="1" x14ac:dyDescent="0.3">
      <c r="A15904" s="1">
        <v>42886</v>
      </c>
      <c r="B15904">
        <v>18849</v>
      </c>
      <c r="C15904">
        <v>111817</v>
      </c>
      <c r="D15904" t="s">
        <v>123</v>
      </c>
      <c r="E15904">
        <v>6453</v>
      </c>
      <c r="F15904">
        <v>7069</v>
      </c>
      <c r="G15904">
        <v>1841</v>
      </c>
      <c r="H15904" s="4">
        <f>IFERROR(AandE_Admissions[[#This Row],[Attends_Under_4Hrs_Arr_To_Adm_Tfr_Disch_Type1]]/AandE_Admissions[[#This Row],[AandE_Attends_Type1]],0)</f>
        <v>1.0954594762126142</v>
      </c>
    </row>
    <row r="15905" spans="1:8" hidden="1" x14ac:dyDescent="0.3">
      <c r="A15905" s="1">
        <v>42886</v>
      </c>
      <c r="B15905">
        <v>18920</v>
      </c>
      <c r="C15905">
        <v>111817</v>
      </c>
      <c r="D15905" t="s">
        <v>143</v>
      </c>
      <c r="E15905">
        <v>8270</v>
      </c>
      <c r="F15905">
        <v>0</v>
      </c>
      <c r="G15905">
        <v>2120</v>
      </c>
      <c r="H15905" s="4">
        <f>IFERROR(AandE_Admissions[[#This Row],[Attends_Under_4Hrs_Arr_To_Adm_Tfr_Disch_Type1]]/AandE_Admissions[[#This Row],[AandE_Attends_Type1]],0)</f>
        <v>0</v>
      </c>
    </row>
    <row r="15906" spans="1:8" hidden="1" x14ac:dyDescent="0.3">
      <c r="A15906" s="1">
        <v>42886</v>
      </c>
      <c r="B15906">
        <v>18909</v>
      </c>
      <c r="C15906">
        <v>111817</v>
      </c>
      <c r="D15906" t="s">
        <v>139</v>
      </c>
      <c r="E15906">
        <v>9250</v>
      </c>
      <c r="F15906">
        <v>4945</v>
      </c>
      <c r="G15906">
        <v>2181</v>
      </c>
      <c r="H15906" s="4">
        <f>IFERROR(AandE_Admissions[[#This Row],[Attends_Under_4Hrs_Arr_To_Adm_Tfr_Disch_Type1]]/AandE_Admissions[[#This Row],[AandE_Attends_Type1]],0)</f>
        <v>0.53459459459459457</v>
      </c>
    </row>
    <row r="15907" spans="1:8" hidden="1" x14ac:dyDescent="0.3">
      <c r="A15907" s="1">
        <v>42886</v>
      </c>
      <c r="B15907">
        <v>18885</v>
      </c>
      <c r="C15907">
        <v>111817</v>
      </c>
      <c r="D15907" t="s">
        <v>134</v>
      </c>
      <c r="E15907">
        <v>0</v>
      </c>
      <c r="F15907">
        <v>5467</v>
      </c>
      <c r="G15907">
        <v>0</v>
      </c>
      <c r="H15907" s="4">
        <f>IFERROR(AandE_Admissions[[#This Row],[Attends_Under_4Hrs_Arr_To_Adm_Tfr_Disch_Type1]]/AandE_Admissions[[#This Row],[AandE_Attends_Type1]],0)</f>
        <v>0</v>
      </c>
    </row>
    <row r="15908" spans="1:8" hidden="1" x14ac:dyDescent="0.3">
      <c r="A15908" s="1">
        <v>42886</v>
      </c>
      <c r="B15908">
        <v>18857</v>
      </c>
      <c r="C15908">
        <v>111817</v>
      </c>
      <c r="D15908" t="s">
        <v>130</v>
      </c>
      <c r="E15908">
        <v>5175</v>
      </c>
      <c r="F15908">
        <v>0</v>
      </c>
      <c r="G15908">
        <v>230</v>
      </c>
      <c r="H15908" s="4">
        <f>IFERROR(AandE_Admissions[[#This Row],[Attends_Under_4Hrs_Arr_To_Adm_Tfr_Disch_Type1]]/AandE_Admissions[[#This Row],[AandE_Attends_Type1]],0)</f>
        <v>0</v>
      </c>
    </row>
    <row r="15909" spans="1:8" hidden="1" x14ac:dyDescent="0.3">
      <c r="A15909" s="1">
        <v>42886</v>
      </c>
      <c r="B15909">
        <v>18889</v>
      </c>
      <c r="C15909">
        <v>111817</v>
      </c>
      <c r="D15909" t="s">
        <v>136</v>
      </c>
      <c r="E15909">
        <v>6203</v>
      </c>
      <c r="F15909">
        <v>3185</v>
      </c>
      <c r="G15909">
        <v>736</v>
      </c>
      <c r="H15909" s="4">
        <f>IFERROR(AandE_Admissions[[#This Row],[Attends_Under_4Hrs_Arr_To_Adm_Tfr_Disch_Type1]]/AandE_Admissions[[#This Row],[AandE_Attends_Type1]],0)</f>
        <v>0.51346122843785269</v>
      </c>
    </row>
    <row r="15910" spans="1:8" hidden="1" x14ac:dyDescent="0.3">
      <c r="A15910" s="1">
        <v>42886</v>
      </c>
      <c r="B15910">
        <v>18912</v>
      </c>
      <c r="C15910">
        <v>111817</v>
      </c>
      <c r="D15910" t="s">
        <v>169</v>
      </c>
      <c r="E15910">
        <v>0</v>
      </c>
      <c r="F15910">
        <v>6303</v>
      </c>
      <c r="G15910">
        <v>0</v>
      </c>
      <c r="H15910" s="4">
        <f>IFERROR(AandE_Admissions[[#This Row],[Attends_Under_4Hrs_Arr_To_Adm_Tfr_Disch_Type1]]/AandE_Admissions[[#This Row],[AandE_Attends_Type1]],0)</f>
        <v>0</v>
      </c>
    </row>
    <row r="15911" spans="1:8" hidden="1" x14ac:dyDescent="0.3">
      <c r="A15911" s="1">
        <v>42886</v>
      </c>
      <c r="B15911">
        <v>18955</v>
      </c>
      <c r="C15911">
        <v>111817</v>
      </c>
      <c r="D15911" t="s">
        <v>232</v>
      </c>
      <c r="E15911">
        <v>3903</v>
      </c>
      <c r="F15911">
        <v>9042</v>
      </c>
      <c r="G15911">
        <v>718</v>
      </c>
      <c r="H15911" s="4">
        <f>IFERROR(AandE_Admissions[[#This Row],[Attends_Under_4Hrs_Arr_To_Adm_Tfr_Disch_Type1]]/AandE_Admissions[[#This Row],[AandE_Attends_Type1]],0)</f>
        <v>2.3166794773251347</v>
      </c>
    </row>
    <row r="15912" spans="1:8" hidden="1" x14ac:dyDescent="0.3">
      <c r="A15912" s="1">
        <v>42886</v>
      </c>
      <c r="B15912">
        <v>18786</v>
      </c>
      <c r="C15912">
        <v>111817</v>
      </c>
      <c r="D15912" t="s">
        <v>46</v>
      </c>
      <c r="E15912">
        <v>6625</v>
      </c>
      <c r="F15912">
        <v>7573</v>
      </c>
      <c r="G15912">
        <v>322</v>
      </c>
      <c r="H15912" s="4">
        <f>IFERROR(AandE_Admissions[[#This Row],[Attends_Under_4Hrs_Arr_To_Adm_Tfr_Disch_Type1]]/AandE_Admissions[[#This Row],[AandE_Attends_Type1]],0)</f>
        <v>1.1430943396226416</v>
      </c>
    </row>
    <row r="15913" spans="1:8" hidden="1" x14ac:dyDescent="0.3">
      <c r="A15913" s="1">
        <v>42886</v>
      </c>
      <c r="B15913">
        <v>18813</v>
      </c>
      <c r="C15913">
        <v>111817</v>
      </c>
      <c r="D15913" t="s">
        <v>54</v>
      </c>
      <c r="E15913">
        <v>9186</v>
      </c>
      <c r="F15913">
        <v>4135</v>
      </c>
      <c r="G15913">
        <v>144</v>
      </c>
      <c r="H15913" s="4">
        <f>IFERROR(AandE_Admissions[[#This Row],[Attends_Under_4Hrs_Arr_To_Adm_Tfr_Disch_Type1]]/AandE_Admissions[[#This Row],[AandE_Attends_Type1]],0)</f>
        <v>0.45014151970389721</v>
      </c>
    </row>
    <row r="15914" spans="1:8" hidden="1" x14ac:dyDescent="0.3">
      <c r="A15914" s="1">
        <v>42886</v>
      </c>
      <c r="B15914">
        <v>18924</v>
      </c>
      <c r="C15914">
        <v>111817</v>
      </c>
      <c r="D15914" t="s">
        <v>193</v>
      </c>
      <c r="E15914">
        <v>9531</v>
      </c>
      <c r="F15914">
        <v>5403</v>
      </c>
      <c r="G15914">
        <v>1958</v>
      </c>
      <c r="H15914" s="4">
        <f>IFERROR(AandE_Admissions[[#This Row],[Attends_Under_4Hrs_Arr_To_Adm_Tfr_Disch_Type1]]/AandE_Admissions[[#This Row],[AandE_Attends_Type1]],0)</f>
        <v>0.56688700031476236</v>
      </c>
    </row>
    <row r="15915" spans="1:8" hidden="1" x14ac:dyDescent="0.3">
      <c r="A15915" s="1">
        <v>42886</v>
      </c>
      <c r="B15915">
        <v>18876</v>
      </c>
      <c r="C15915">
        <v>111817</v>
      </c>
      <c r="D15915" t="s">
        <v>180</v>
      </c>
      <c r="E15915">
        <v>4364</v>
      </c>
      <c r="F15915">
        <v>4891</v>
      </c>
      <c r="G15915">
        <v>229</v>
      </c>
      <c r="H15915" s="4">
        <f>IFERROR(AandE_Admissions[[#This Row],[Attends_Under_4Hrs_Arr_To_Adm_Tfr_Disch_Type1]]/AandE_Admissions[[#This Row],[AandE_Attends_Type1]],0)</f>
        <v>1.1207607699358386</v>
      </c>
    </row>
    <row r="15916" spans="1:8" hidden="1" x14ac:dyDescent="0.3">
      <c r="A15916" s="1">
        <v>42886</v>
      </c>
      <c r="B15916">
        <v>18856</v>
      </c>
      <c r="C15916">
        <v>111817</v>
      </c>
      <c r="D15916" t="s">
        <v>172</v>
      </c>
      <c r="E15916">
        <v>5764</v>
      </c>
      <c r="F15916">
        <v>5187</v>
      </c>
      <c r="G15916">
        <v>361</v>
      </c>
      <c r="H15916" s="4">
        <f>IFERROR(AandE_Admissions[[#This Row],[Attends_Under_4Hrs_Arr_To_Adm_Tfr_Disch_Type1]]/AandE_Admissions[[#This Row],[AandE_Attends_Type1]],0)</f>
        <v>0.89989590562109645</v>
      </c>
    </row>
    <row r="15917" spans="1:8" hidden="1" x14ac:dyDescent="0.3">
      <c r="A15917" s="1">
        <v>42886</v>
      </c>
      <c r="B15917">
        <v>18903</v>
      </c>
      <c r="C15917">
        <v>111817</v>
      </c>
      <c r="D15917" t="s">
        <v>188</v>
      </c>
      <c r="E15917">
        <v>4983</v>
      </c>
      <c r="F15917">
        <v>5072</v>
      </c>
      <c r="G15917">
        <v>92</v>
      </c>
      <c r="H15917" s="4">
        <f>IFERROR(AandE_Admissions[[#This Row],[Attends_Under_4Hrs_Arr_To_Adm_Tfr_Disch_Type1]]/AandE_Admissions[[#This Row],[AandE_Attends_Type1]],0)</f>
        <v>1.0178607264699979</v>
      </c>
    </row>
    <row r="15918" spans="1:8" hidden="1" x14ac:dyDescent="0.3">
      <c r="A15918" s="1">
        <v>42886</v>
      </c>
      <c r="B15918">
        <v>18841</v>
      </c>
      <c r="C15918">
        <v>111817</v>
      </c>
      <c r="D15918" t="s">
        <v>86</v>
      </c>
      <c r="E15918">
        <v>5699</v>
      </c>
      <c r="F15918">
        <v>5347</v>
      </c>
      <c r="G15918">
        <v>512</v>
      </c>
      <c r="H15918" s="4">
        <f>IFERROR(AandE_Admissions[[#This Row],[Attends_Under_4Hrs_Arr_To_Adm_Tfr_Disch_Type1]]/AandE_Admissions[[#This Row],[AandE_Attends_Type1]],0)</f>
        <v>0.93823477803123356</v>
      </c>
    </row>
    <row r="15919" spans="1:8" hidden="1" x14ac:dyDescent="0.3">
      <c r="A15919" s="1">
        <v>42886</v>
      </c>
      <c r="B15919">
        <v>18968</v>
      </c>
      <c r="C15919">
        <v>111817</v>
      </c>
      <c r="D15919" t="s">
        <v>205</v>
      </c>
      <c r="E15919">
        <v>6497</v>
      </c>
      <c r="F15919">
        <v>6852</v>
      </c>
      <c r="G15919">
        <v>1425</v>
      </c>
      <c r="H15919" s="4">
        <f>IFERROR(AandE_Admissions[[#This Row],[Attends_Under_4Hrs_Arr_To_Adm_Tfr_Disch_Type1]]/AandE_Admissions[[#This Row],[AandE_Attends_Type1]],0)</f>
        <v>1.0546406033553948</v>
      </c>
    </row>
    <row r="15920" spans="1:8" hidden="1" x14ac:dyDescent="0.3">
      <c r="A15920" s="1">
        <v>42886</v>
      </c>
      <c r="B15920">
        <v>18961</v>
      </c>
      <c r="C15920">
        <v>111817</v>
      </c>
      <c r="D15920" t="s">
        <v>250</v>
      </c>
      <c r="E15920">
        <v>5898</v>
      </c>
      <c r="F15920">
        <v>11273</v>
      </c>
      <c r="G15920">
        <v>551</v>
      </c>
      <c r="H15920" s="4">
        <f>IFERROR(AandE_Admissions[[#This Row],[Attends_Under_4Hrs_Arr_To_Adm_Tfr_Disch_Type1]]/AandE_Admissions[[#This Row],[AandE_Attends_Type1]],0)</f>
        <v>1.9113258731773481</v>
      </c>
    </row>
    <row r="15921" spans="1:8" hidden="1" x14ac:dyDescent="0.3">
      <c r="A15921" s="1">
        <v>42886</v>
      </c>
      <c r="B15921">
        <v>18818</v>
      </c>
      <c r="C15921">
        <v>111817</v>
      </c>
      <c r="D15921" t="s">
        <v>58</v>
      </c>
      <c r="E15921">
        <v>7877</v>
      </c>
      <c r="F15921">
        <v>6122</v>
      </c>
      <c r="G15921">
        <v>1025</v>
      </c>
      <c r="H15921" s="4">
        <f>IFERROR(AandE_Admissions[[#This Row],[Attends_Under_4Hrs_Arr_To_Adm_Tfr_Disch_Type1]]/AandE_Admissions[[#This Row],[AandE_Attends_Type1]],0)</f>
        <v>0.77719944141170494</v>
      </c>
    </row>
    <row r="15922" spans="1:8" hidden="1" x14ac:dyDescent="0.3">
      <c r="A15922" s="1">
        <v>42886</v>
      </c>
      <c r="B15922">
        <v>18785</v>
      </c>
      <c r="C15922">
        <v>111817</v>
      </c>
      <c r="D15922" t="s">
        <v>67</v>
      </c>
      <c r="E15922">
        <v>12315</v>
      </c>
      <c r="F15922">
        <v>0</v>
      </c>
      <c r="G15922">
        <v>1042</v>
      </c>
      <c r="H15922" s="4">
        <f>IFERROR(AandE_Admissions[[#This Row],[Attends_Under_4Hrs_Arr_To_Adm_Tfr_Disch_Type1]]/AandE_Admissions[[#This Row],[AandE_Attends_Type1]],0)</f>
        <v>0</v>
      </c>
    </row>
    <row r="15923" spans="1:8" hidden="1" x14ac:dyDescent="0.3">
      <c r="A15923" s="1">
        <v>42886</v>
      </c>
      <c r="B15923">
        <v>18793</v>
      </c>
      <c r="C15923">
        <v>111817</v>
      </c>
      <c r="D15923" t="s">
        <v>71</v>
      </c>
      <c r="E15923">
        <v>7658</v>
      </c>
      <c r="F15923">
        <v>19073</v>
      </c>
      <c r="G15923">
        <v>1536</v>
      </c>
      <c r="H15923" s="4">
        <f>IFERROR(AandE_Admissions[[#This Row],[Attends_Under_4Hrs_Arr_To_Adm_Tfr_Disch_Type1]]/AandE_Admissions[[#This Row],[AandE_Attends_Type1]],0)</f>
        <v>2.490598067380517</v>
      </c>
    </row>
    <row r="15924" spans="1:8" hidden="1" x14ac:dyDescent="0.3">
      <c r="A15924" s="1">
        <v>42886</v>
      </c>
      <c r="B15924">
        <v>18977</v>
      </c>
      <c r="C15924">
        <v>111817</v>
      </c>
      <c r="D15924" t="s">
        <v>224</v>
      </c>
      <c r="E15924">
        <v>0</v>
      </c>
      <c r="F15924">
        <v>0</v>
      </c>
      <c r="G15924">
        <v>0</v>
      </c>
      <c r="H15924" s="4">
        <f>IFERROR(AandE_Admissions[[#This Row],[Attends_Under_4Hrs_Arr_To_Adm_Tfr_Disch_Type1]]/AandE_Admissions[[#This Row],[AandE_Attends_Type1]],0)</f>
        <v>0</v>
      </c>
    </row>
    <row r="15925" spans="1:8" hidden="1" x14ac:dyDescent="0.3">
      <c r="A15925" s="1">
        <v>42886</v>
      </c>
      <c r="B15925">
        <v>18943</v>
      </c>
      <c r="C15925">
        <v>111817</v>
      </c>
      <c r="D15925" t="s">
        <v>216</v>
      </c>
      <c r="E15925">
        <v>21147</v>
      </c>
      <c r="F15925">
        <v>6355</v>
      </c>
      <c r="G15925">
        <v>2074</v>
      </c>
      <c r="H15925" s="4">
        <f>IFERROR(AandE_Admissions[[#This Row],[Attends_Under_4Hrs_Arr_To_Adm_Tfr_Disch_Type1]]/AandE_Admissions[[#This Row],[AandE_Attends_Type1]],0)</f>
        <v>0.30051543954225185</v>
      </c>
    </row>
    <row r="15926" spans="1:8" hidden="1" x14ac:dyDescent="0.3">
      <c r="A15926" s="1">
        <v>42886</v>
      </c>
      <c r="B15926">
        <v>18939</v>
      </c>
      <c r="C15926">
        <v>111817</v>
      </c>
      <c r="D15926" t="s">
        <v>247</v>
      </c>
      <c r="E15926">
        <v>0</v>
      </c>
      <c r="F15926">
        <v>4871</v>
      </c>
      <c r="G15926">
        <v>0</v>
      </c>
      <c r="H15926" s="4">
        <f>IFERROR(AandE_Admissions[[#This Row],[Attends_Under_4Hrs_Arr_To_Adm_Tfr_Disch_Type1]]/AandE_Admissions[[#This Row],[AandE_Attends_Type1]],0)</f>
        <v>0</v>
      </c>
    </row>
    <row r="15927" spans="1:8" hidden="1" x14ac:dyDescent="0.3">
      <c r="A15927" s="1">
        <v>42886</v>
      </c>
      <c r="B15927">
        <v>18980</v>
      </c>
      <c r="C15927">
        <v>111817</v>
      </c>
      <c r="D15927" t="s">
        <v>256</v>
      </c>
      <c r="E15927">
        <v>6878</v>
      </c>
      <c r="F15927">
        <v>5340</v>
      </c>
      <c r="G15927">
        <v>523</v>
      </c>
      <c r="H15927" s="4">
        <f>IFERROR(AandE_Admissions[[#This Row],[Attends_Under_4Hrs_Arr_To_Adm_Tfr_Disch_Type1]]/AandE_Admissions[[#This Row],[AandE_Attends_Type1]],0)</f>
        <v>0.77638848502471647</v>
      </c>
    </row>
    <row r="15928" spans="1:8" hidden="1" x14ac:dyDescent="0.3">
      <c r="A15928" s="1">
        <v>42886</v>
      </c>
      <c r="B15928">
        <v>18906</v>
      </c>
      <c r="C15928">
        <v>111817</v>
      </c>
      <c r="D15928" t="s">
        <v>153</v>
      </c>
      <c r="E15928">
        <v>5059</v>
      </c>
      <c r="F15928">
        <v>4341</v>
      </c>
      <c r="G15928">
        <v>188</v>
      </c>
      <c r="H15928" s="4">
        <f>IFERROR(AandE_Admissions[[#This Row],[Attends_Under_4Hrs_Arr_To_Adm_Tfr_Disch_Type1]]/AandE_Admissions[[#This Row],[AandE_Attends_Type1]],0)</f>
        <v>0.85807471832377935</v>
      </c>
    </row>
    <row r="15929" spans="1:8" x14ac:dyDescent="0.3">
      <c r="A15929" s="1">
        <v>42886</v>
      </c>
      <c r="B15929">
        <v>18965</v>
      </c>
      <c r="C15929">
        <v>111817</v>
      </c>
      <c r="D15929" t="s">
        <v>236</v>
      </c>
      <c r="E15929">
        <v>6625</v>
      </c>
      <c r="F15929">
        <f>AandE_Admissions[[#This Row],[AandE_Attends_Type1]]-AandE_Admissions[[#This Row],[Attends_Over_4Hrs_Arr_To_Adm_Tfr_Disch_Type1]]</f>
        <v>5340</v>
      </c>
      <c r="G15929">
        <v>1285</v>
      </c>
      <c r="H15929" s="4">
        <f>IFERROR(AandE_Admissions[[#This Row],[Attends_Under_4Hrs_Arr_To_Adm_Tfr_Disch_Type1]]/AandE_Admissions[[#This Row],[AandE_Attends_Type1]],0)</f>
        <v>0.80603773584905658</v>
      </c>
    </row>
    <row r="15930" spans="1:8" hidden="1" x14ac:dyDescent="0.3">
      <c r="A15930" s="1">
        <v>42886</v>
      </c>
      <c r="B15930">
        <v>18855</v>
      </c>
      <c r="C15930">
        <v>111817</v>
      </c>
      <c r="D15930" t="s">
        <v>129</v>
      </c>
      <c r="E15930">
        <v>7422</v>
      </c>
      <c r="F15930">
        <v>0</v>
      </c>
      <c r="G15930">
        <v>3081</v>
      </c>
      <c r="H15930" s="4">
        <f>IFERROR(AandE_Admissions[[#This Row],[Attends_Under_4Hrs_Arr_To_Adm_Tfr_Disch_Type1]]/AandE_Admissions[[#This Row],[AandE_Attends_Type1]],0)</f>
        <v>0</v>
      </c>
    </row>
    <row r="15931" spans="1:8" hidden="1" x14ac:dyDescent="0.3">
      <c r="A15931" s="1">
        <v>42886</v>
      </c>
      <c r="B15931">
        <v>18886</v>
      </c>
      <c r="C15931">
        <v>111817</v>
      </c>
      <c r="D15931" t="s">
        <v>135</v>
      </c>
      <c r="E15931">
        <v>0</v>
      </c>
      <c r="F15931">
        <v>17509</v>
      </c>
      <c r="G15931">
        <v>0</v>
      </c>
      <c r="H15931" s="4">
        <f>IFERROR(AandE_Admissions[[#This Row],[Attends_Under_4Hrs_Arr_To_Adm_Tfr_Disch_Type1]]/AandE_Admissions[[#This Row],[AandE_Attends_Type1]],0)</f>
        <v>0</v>
      </c>
    </row>
    <row r="15932" spans="1:8" hidden="1" x14ac:dyDescent="0.3">
      <c r="A15932" s="1">
        <v>42886</v>
      </c>
      <c r="B15932">
        <v>18915</v>
      </c>
      <c r="C15932">
        <v>111817</v>
      </c>
      <c r="D15932" t="s">
        <v>140</v>
      </c>
      <c r="E15932">
        <v>0</v>
      </c>
      <c r="F15932">
        <v>6683</v>
      </c>
      <c r="G15932">
        <v>0</v>
      </c>
      <c r="H15932" s="4">
        <f>IFERROR(AandE_Admissions[[#This Row],[Attends_Under_4Hrs_Arr_To_Adm_Tfr_Disch_Type1]]/AandE_Admissions[[#This Row],[AandE_Attends_Type1]],0)</f>
        <v>0</v>
      </c>
    </row>
    <row r="15933" spans="1:8" hidden="1" x14ac:dyDescent="0.3">
      <c r="A15933" s="1">
        <v>42886</v>
      </c>
      <c r="B15933">
        <v>18749</v>
      </c>
      <c r="C15933">
        <v>111817</v>
      </c>
      <c r="D15933" t="s">
        <v>7</v>
      </c>
      <c r="E15933">
        <v>21821</v>
      </c>
      <c r="F15933">
        <v>5163</v>
      </c>
      <c r="G15933">
        <v>4312</v>
      </c>
      <c r="H15933" s="4">
        <f>IFERROR(AandE_Admissions[[#This Row],[Attends_Under_4Hrs_Arr_To_Adm_Tfr_Disch_Type1]]/AandE_Admissions[[#This Row],[AandE_Attends_Type1]],0)</f>
        <v>0.23660693827047341</v>
      </c>
    </row>
    <row r="15934" spans="1:8" hidden="1" x14ac:dyDescent="0.3">
      <c r="A15934" s="1">
        <v>42886</v>
      </c>
      <c r="B15934">
        <v>18859</v>
      </c>
      <c r="C15934">
        <v>111817</v>
      </c>
      <c r="D15934" t="s">
        <v>173</v>
      </c>
      <c r="E15934">
        <v>7334</v>
      </c>
      <c r="F15934">
        <v>6220</v>
      </c>
      <c r="G15934">
        <v>651</v>
      </c>
      <c r="H15934" s="4">
        <f>IFERROR(AandE_Admissions[[#This Row],[Attends_Under_4Hrs_Arr_To_Adm_Tfr_Disch_Type1]]/AandE_Admissions[[#This Row],[AandE_Attends_Type1]],0)</f>
        <v>0.8481047177529315</v>
      </c>
    </row>
    <row r="15935" spans="1:8" hidden="1" x14ac:dyDescent="0.3">
      <c r="A15935" s="1">
        <v>42886</v>
      </c>
      <c r="B15935">
        <v>18914</v>
      </c>
      <c r="C15935">
        <v>111817</v>
      </c>
      <c r="D15935" t="s">
        <v>192</v>
      </c>
      <c r="E15935">
        <v>6441</v>
      </c>
      <c r="F15935">
        <v>10306</v>
      </c>
      <c r="G15935">
        <v>1278</v>
      </c>
      <c r="H15935" s="4">
        <f>IFERROR(AandE_Admissions[[#This Row],[Attends_Under_4Hrs_Arr_To_Adm_Tfr_Disch_Type1]]/AandE_Admissions[[#This Row],[AandE_Attends_Type1]],0)</f>
        <v>1.6000621021580499</v>
      </c>
    </row>
    <row r="15936" spans="1:8" hidden="1" x14ac:dyDescent="0.3">
      <c r="A15936" s="1">
        <v>42886</v>
      </c>
      <c r="B15936">
        <v>18791</v>
      </c>
      <c r="C15936">
        <v>111817</v>
      </c>
      <c r="D15936" t="s">
        <v>89</v>
      </c>
      <c r="E15936">
        <v>6972</v>
      </c>
      <c r="F15936">
        <v>6266</v>
      </c>
      <c r="G15936">
        <v>752</v>
      </c>
      <c r="H15936" s="4">
        <f>IFERROR(AandE_Admissions[[#This Row],[Attends_Under_4Hrs_Arr_To_Adm_Tfr_Disch_Type1]]/AandE_Admissions[[#This Row],[AandE_Attends_Type1]],0)</f>
        <v>0.89873780837636263</v>
      </c>
    </row>
    <row r="15937" spans="1:8" hidden="1" x14ac:dyDescent="0.3">
      <c r="A15937" s="1">
        <v>42886</v>
      </c>
      <c r="B15937">
        <v>18821</v>
      </c>
      <c r="C15937">
        <v>111817</v>
      </c>
      <c r="D15937" t="s">
        <v>82</v>
      </c>
      <c r="E15937">
        <v>12300</v>
      </c>
      <c r="F15937">
        <v>6964</v>
      </c>
      <c r="G15937">
        <v>1994</v>
      </c>
      <c r="H15937" s="4">
        <f>IFERROR(AandE_Admissions[[#This Row],[Attends_Under_4Hrs_Arr_To_Adm_Tfr_Disch_Type1]]/AandE_Admissions[[#This Row],[AandE_Attends_Type1]],0)</f>
        <v>0.56617886178861787</v>
      </c>
    </row>
    <row r="15938" spans="1:8" hidden="1" x14ac:dyDescent="0.3">
      <c r="A15938" s="1">
        <v>42886</v>
      </c>
      <c r="B15938">
        <v>18808</v>
      </c>
      <c r="C15938">
        <v>111817</v>
      </c>
      <c r="D15938" t="s">
        <v>77</v>
      </c>
      <c r="E15938">
        <v>6580</v>
      </c>
      <c r="F15938">
        <v>5652</v>
      </c>
      <c r="G15938">
        <v>314</v>
      </c>
      <c r="H15938" s="4">
        <f>IFERROR(AandE_Admissions[[#This Row],[Attends_Under_4Hrs_Arr_To_Adm_Tfr_Disch_Type1]]/AandE_Admissions[[#This Row],[AandE_Attends_Type1]],0)</f>
        <v>0.85896656534954408</v>
      </c>
    </row>
    <row r="15939" spans="1:8" hidden="1" x14ac:dyDescent="0.3">
      <c r="A15939" s="1">
        <v>42886</v>
      </c>
      <c r="B15939">
        <v>18807</v>
      </c>
      <c r="C15939">
        <v>111817</v>
      </c>
      <c r="D15939" t="s">
        <v>76</v>
      </c>
      <c r="E15939">
        <v>7599</v>
      </c>
      <c r="F15939">
        <v>9271</v>
      </c>
      <c r="G15939">
        <v>635</v>
      </c>
      <c r="H15939" s="4">
        <f>IFERROR(AandE_Admissions[[#This Row],[Attends_Under_4Hrs_Arr_To_Adm_Tfr_Disch_Type1]]/AandE_Admissions[[#This Row],[AandE_Attends_Type1]],0)</f>
        <v>1.2200289511777866</v>
      </c>
    </row>
    <row r="15940" spans="1:8" hidden="1" x14ac:dyDescent="0.3">
      <c r="A15940" s="1">
        <v>42886</v>
      </c>
      <c r="B15940">
        <v>18852</v>
      </c>
      <c r="C15940">
        <v>111817</v>
      </c>
      <c r="D15940" t="s">
        <v>87</v>
      </c>
      <c r="E15940">
        <v>5971</v>
      </c>
      <c r="F15940">
        <v>0</v>
      </c>
      <c r="G15940">
        <v>319</v>
      </c>
      <c r="H15940" s="4">
        <f>IFERROR(AandE_Admissions[[#This Row],[Attends_Under_4Hrs_Arr_To_Adm_Tfr_Disch_Type1]]/AandE_Admissions[[#This Row],[AandE_Attends_Type1]],0)</f>
        <v>0</v>
      </c>
    </row>
    <row r="15941" spans="1:8" hidden="1" x14ac:dyDescent="0.3">
      <c r="A15941" s="1">
        <v>42886</v>
      </c>
      <c r="B15941">
        <v>18790</v>
      </c>
      <c r="C15941">
        <v>111817</v>
      </c>
      <c r="D15941" t="s">
        <v>68</v>
      </c>
      <c r="E15941">
        <v>9954</v>
      </c>
      <c r="F15941">
        <v>8019</v>
      </c>
      <c r="G15941">
        <v>683</v>
      </c>
      <c r="H15941" s="4">
        <f>IFERROR(AandE_Admissions[[#This Row],[Attends_Under_4Hrs_Arr_To_Adm_Tfr_Disch_Type1]]/AandE_Admissions[[#This Row],[AandE_Attends_Type1]],0)</f>
        <v>0.80560578661844484</v>
      </c>
    </row>
    <row r="15942" spans="1:8" hidden="1" x14ac:dyDescent="0.3">
      <c r="A15942" s="1">
        <v>42886</v>
      </c>
      <c r="B15942">
        <v>18971</v>
      </c>
      <c r="C15942">
        <v>111817</v>
      </c>
      <c r="D15942" t="s">
        <v>238</v>
      </c>
      <c r="E15942">
        <v>0</v>
      </c>
      <c r="F15942">
        <v>7587</v>
      </c>
      <c r="G15942">
        <v>0</v>
      </c>
      <c r="H15942" s="4">
        <f>IFERROR(AandE_Admissions[[#This Row],[Attends_Under_4Hrs_Arr_To_Adm_Tfr_Disch_Type1]]/AandE_Admissions[[#This Row],[AandE_Attends_Type1]],0)</f>
        <v>0</v>
      </c>
    </row>
    <row r="15943" spans="1:8" hidden="1" x14ac:dyDescent="0.3">
      <c r="A15943" s="1">
        <v>42886</v>
      </c>
      <c r="B15943">
        <v>18966</v>
      </c>
      <c r="C15943">
        <v>111817</v>
      </c>
      <c r="D15943" t="s">
        <v>237</v>
      </c>
      <c r="E15943">
        <v>8707</v>
      </c>
      <c r="F15943">
        <v>7916</v>
      </c>
      <c r="G15943">
        <v>688</v>
      </c>
      <c r="H15943" s="4">
        <f>IFERROR(AandE_Admissions[[#This Row],[Attends_Under_4Hrs_Arr_To_Adm_Tfr_Disch_Type1]]/AandE_Admissions[[#This Row],[AandE_Attends_Type1]],0)</f>
        <v>0.90915355461123237</v>
      </c>
    </row>
    <row r="15944" spans="1:8" hidden="1" x14ac:dyDescent="0.3">
      <c r="A15944" s="1">
        <v>42886</v>
      </c>
      <c r="B15944">
        <v>18982</v>
      </c>
      <c r="C15944">
        <v>111817</v>
      </c>
      <c r="D15944" t="s">
        <v>257</v>
      </c>
      <c r="E15944">
        <v>8876</v>
      </c>
      <c r="F15944">
        <v>6482</v>
      </c>
      <c r="G15944">
        <v>1289</v>
      </c>
      <c r="H15944" s="4">
        <f>IFERROR(AandE_Admissions[[#This Row],[Attends_Under_4Hrs_Arr_To_Adm_Tfr_Disch_Type1]]/AandE_Admissions[[#This Row],[AandE_Attends_Type1]],0)</f>
        <v>0.7302839116719243</v>
      </c>
    </row>
    <row r="15945" spans="1:8" hidden="1" x14ac:dyDescent="0.3">
      <c r="A15945" s="1">
        <v>42886</v>
      </c>
      <c r="B15945">
        <v>18904</v>
      </c>
      <c r="C15945">
        <v>111817</v>
      </c>
      <c r="D15945" t="s">
        <v>190</v>
      </c>
      <c r="E15945">
        <v>9498</v>
      </c>
      <c r="F15945">
        <v>8732</v>
      </c>
      <c r="G15945">
        <v>1582</v>
      </c>
      <c r="H15945" s="4">
        <f>IFERROR(AandE_Admissions[[#This Row],[Attends_Under_4Hrs_Arr_To_Adm_Tfr_Disch_Type1]]/AandE_Admissions[[#This Row],[AandE_Attends_Type1]],0)</f>
        <v>0.91935144240892819</v>
      </c>
    </row>
    <row r="15946" spans="1:8" hidden="1" x14ac:dyDescent="0.3">
      <c r="A15946" s="1">
        <v>42886</v>
      </c>
      <c r="B15946">
        <v>18962</v>
      </c>
      <c r="C15946">
        <v>111817</v>
      </c>
      <c r="D15946" t="s">
        <v>251</v>
      </c>
      <c r="E15946">
        <v>9647</v>
      </c>
      <c r="F15946">
        <v>10495</v>
      </c>
      <c r="G15946">
        <v>3165</v>
      </c>
      <c r="H15946" s="4">
        <f>IFERROR(AandE_Admissions[[#This Row],[Attends_Under_4Hrs_Arr_To_Adm_Tfr_Disch_Type1]]/AandE_Admissions[[#This Row],[AandE_Attends_Type1]],0)</f>
        <v>1.0879029750181404</v>
      </c>
    </row>
    <row r="15947" spans="1:8" hidden="1" x14ac:dyDescent="0.3">
      <c r="A15947" s="1">
        <v>42886</v>
      </c>
      <c r="B15947">
        <v>18964</v>
      </c>
      <c r="C15947">
        <v>111817</v>
      </c>
      <c r="D15947" t="s">
        <v>204</v>
      </c>
      <c r="E15947">
        <v>9862</v>
      </c>
      <c r="F15947">
        <v>15809</v>
      </c>
      <c r="G15947">
        <v>1130</v>
      </c>
      <c r="H15947" s="4">
        <f>IFERROR(AandE_Admissions[[#This Row],[Attends_Under_4Hrs_Arr_To_Adm_Tfr_Disch_Type1]]/AandE_Admissions[[#This Row],[AandE_Attends_Type1]],0)</f>
        <v>1.6030216994524438</v>
      </c>
    </row>
    <row r="15948" spans="1:8" hidden="1" x14ac:dyDescent="0.3">
      <c r="A15948" s="1">
        <v>42886</v>
      </c>
      <c r="B15948">
        <v>18757</v>
      </c>
      <c r="C15948">
        <v>111817</v>
      </c>
      <c r="D15948" t="s">
        <v>17</v>
      </c>
      <c r="E15948">
        <v>12697</v>
      </c>
      <c r="F15948">
        <v>5472</v>
      </c>
      <c r="G15948">
        <v>2202</v>
      </c>
      <c r="H15948" s="4">
        <f>IFERROR(AandE_Admissions[[#This Row],[Attends_Under_4Hrs_Arr_To_Adm_Tfr_Disch_Type1]]/AandE_Admissions[[#This Row],[AandE_Attends_Type1]],0)</f>
        <v>0.43096794518390169</v>
      </c>
    </row>
    <row r="15949" spans="1:8" hidden="1" x14ac:dyDescent="0.3">
      <c r="A15949" s="1">
        <v>42886</v>
      </c>
      <c r="B15949">
        <v>18764</v>
      </c>
      <c r="C15949">
        <v>111817</v>
      </c>
      <c r="D15949" t="s">
        <v>24</v>
      </c>
      <c r="E15949">
        <v>18334</v>
      </c>
      <c r="F15949">
        <v>12147</v>
      </c>
      <c r="G15949">
        <v>2525</v>
      </c>
      <c r="H15949" s="4">
        <f>IFERROR(AandE_Admissions[[#This Row],[Attends_Under_4Hrs_Arr_To_Adm_Tfr_Disch_Type1]]/AandE_Admissions[[#This Row],[AandE_Attends_Type1]],0)</f>
        <v>0.66253954401658122</v>
      </c>
    </row>
    <row r="15950" spans="1:8" hidden="1" x14ac:dyDescent="0.3">
      <c r="A15950" s="1">
        <v>42886</v>
      </c>
      <c r="B15950">
        <v>18754</v>
      </c>
      <c r="C15950">
        <v>111817</v>
      </c>
      <c r="D15950" t="s">
        <v>12</v>
      </c>
      <c r="E15950">
        <v>6439</v>
      </c>
      <c r="F15950">
        <v>0</v>
      </c>
      <c r="G15950">
        <v>967</v>
      </c>
      <c r="H15950" s="4">
        <f>IFERROR(AandE_Admissions[[#This Row],[Attends_Under_4Hrs_Arr_To_Adm_Tfr_Disch_Type1]]/AandE_Admissions[[#This Row],[AandE_Attends_Type1]],0)</f>
        <v>0</v>
      </c>
    </row>
    <row r="15951" spans="1:8" hidden="1" x14ac:dyDescent="0.3">
      <c r="A15951" s="1">
        <v>42886</v>
      </c>
      <c r="B15951">
        <v>18774</v>
      </c>
      <c r="C15951">
        <v>111817</v>
      </c>
      <c r="D15951" t="s">
        <v>36</v>
      </c>
      <c r="E15951">
        <v>13709</v>
      </c>
      <c r="F15951">
        <v>5323</v>
      </c>
      <c r="G15951">
        <v>1562</v>
      </c>
      <c r="H15951" s="4">
        <f>IFERROR(AandE_Admissions[[#This Row],[Attends_Under_4Hrs_Arr_To_Adm_Tfr_Disch_Type1]]/AandE_Admissions[[#This Row],[AandE_Attends_Type1]],0)</f>
        <v>0.38828506820337005</v>
      </c>
    </row>
    <row r="15952" spans="1:8" hidden="1" x14ac:dyDescent="0.3">
      <c r="A15952" s="1">
        <v>42886</v>
      </c>
      <c r="B15952">
        <v>18936</v>
      </c>
      <c r="C15952">
        <v>111817</v>
      </c>
      <c r="D15952" t="s">
        <v>264</v>
      </c>
      <c r="E15952">
        <v>0</v>
      </c>
      <c r="F15952">
        <v>11345</v>
      </c>
      <c r="G15952">
        <v>0</v>
      </c>
      <c r="H15952" s="4">
        <f>IFERROR(AandE_Admissions[[#This Row],[Attends_Under_4Hrs_Arr_To_Adm_Tfr_Disch_Type1]]/AandE_Admissions[[#This Row],[AandE_Attends_Type1]],0)</f>
        <v>0</v>
      </c>
    </row>
    <row r="15953" spans="1:8" hidden="1" x14ac:dyDescent="0.3">
      <c r="A15953" s="1">
        <v>42886</v>
      </c>
      <c r="B15953">
        <v>18835</v>
      </c>
      <c r="C15953">
        <v>111817</v>
      </c>
      <c r="D15953" t="s">
        <v>117</v>
      </c>
      <c r="E15953">
        <v>5672</v>
      </c>
      <c r="F15953">
        <v>4972</v>
      </c>
      <c r="G15953">
        <v>349</v>
      </c>
      <c r="H15953" s="4">
        <f>IFERROR(AandE_Admissions[[#This Row],[Attends_Under_4Hrs_Arr_To_Adm_Tfr_Disch_Type1]]/AandE_Admissions[[#This Row],[AandE_Attends_Type1]],0)</f>
        <v>0.87658674188998587</v>
      </c>
    </row>
    <row r="15954" spans="1:8" hidden="1" x14ac:dyDescent="0.3">
      <c r="A15954" s="1">
        <v>42886</v>
      </c>
      <c r="B15954">
        <v>18848</v>
      </c>
      <c r="C15954">
        <v>111817</v>
      </c>
      <c r="D15954" t="s">
        <v>102</v>
      </c>
      <c r="E15954">
        <v>15618</v>
      </c>
      <c r="F15954">
        <v>9650</v>
      </c>
      <c r="G15954">
        <v>4273</v>
      </c>
      <c r="H15954" s="4">
        <f>IFERROR(AandE_Admissions[[#This Row],[Attends_Under_4Hrs_Arr_To_Adm_Tfr_Disch_Type1]]/AandE_Admissions[[#This Row],[AandE_Attends_Type1]],0)</f>
        <v>0.61787680881034701</v>
      </c>
    </row>
    <row r="15955" spans="1:8" hidden="1" x14ac:dyDescent="0.3">
      <c r="A15955" s="1">
        <v>42886</v>
      </c>
      <c r="B15955">
        <v>18789</v>
      </c>
      <c r="C15955">
        <v>111817</v>
      </c>
      <c r="D15955" t="s">
        <v>88</v>
      </c>
      <c r="E15955">
        <v>5676</v>
      </c>
      <c r="F15955">
        <v>3621</v>
      </c>
      <c r="G15955">
        <v>704</v>
      </c>
      <c r="H15955" s="4">
        <f>IFERROR(AandE_Admissions[[#This Row],[Attends_Under_4Hrs_Arr_To_Adm_Tfr_Disch_Type1]]/AandE_Admissions[[#This Row],[AandE_Attends_Type1]],0)</f>
        <v>0.63794926004228325</v>
      </c>
    </row>
    <row r="15956" spans="1:8" hidden="1" x14ac:dyDescent="0.3">
      <c r="A15956" s="1">
        <v>42886</v>
      </c>
      <c r="B15956">
        <v>18895</v>
      </c>
      <c r="C15956">
        <v>111817</v>
      </c>
      <c r="D15956" t="s">
        <v>187</v>
      </c>
      <c r="E15956">
        <v>11583</v>
      </c>
      <c r="F15956">
        <v>5403</v>
      </c>
      <c r="G15956">
        <v>1933</v>
      </c>
      <c r="H15956" s="4">
        <f>IFERROR(AandE_Admissions[[#This Row],[Attends_Under_4Hrs_Arr_To_Adm_Tfr_Disch_Type1]]/AandE_Admissions[[#This Row],[AandE_Attends_Type1]],0)</f>
        <v>0.46645946645946645</v>
      </c>
    </row>
    <row r="15957" spans="1:8" hidden="1" x14ac:dyDescent="0.3">
      <c r="A15957" s="1">
        <v>42886</v>
      </c>
      <c r="B15957">
        <v>18872</v>
      </c>
      <c r="C15957">
        <v>111817</v>
      </c>
      <c r="D15957" t="s">
        <v>132</v>
      </c>
      <c r="E15957">
        <v>4238</v>
      </c>
      <c r="F15957">
        <v>14466</v>
      </c>
      <c r="G15957">
        <v>617</v>
      </c>
      <c r="H15957" s="4">
        <f>IFERROR(AandE_Admissions[[#This Row],[Attends_Under_4Hrs_Arr_To_Adm_Tfr_Disch_Type1]]/AandE_Admissions[[#This Row],[AandE_Attends_Type1]],0)</f>
        <v>3.4134025483718737</v>
      </c>
    </row>
    <row r="15958" spans="1:8" hidden="1" x14ac:dyDescent="0.3">
      <c r="A15958" s="1">
        <v>42886</v>
      </c>
      <c r="B15958">
        <v>18868</v>
      </c>
      <c r="C15958">
        <v>111817</v>
      </c>
      <c r="D15958" t="s">
        <v>131</v>
      </c>
      <c r="E15958">
        <v>6438</v>
      </c>
      <c r="F15958">
        <v>8115</v>
      </c>
      <c r="G15958">
        <v>1035</v>
      </c>
      <c r="H15958" s="4">
        <f>IFERROR(AandE_Admissions[[#This Row],[Attends_Under_4Hrs_Arr_To_Adm_Tfr_Disch_Type1]]/AandE_Admissions[[#This Row],[AandE_Attends_Type1]],0)</f>
        <v>1.2604846225535882</v>
      </c>
    </row>
    <row r="15959" spans="1:8" hidden="1" x14ac:dyDescent="0.3">
      <c r="A15959" s="1">
        <v>42886</v>
      </c>
      <c r="B15959">
        <v>18762</v>
      </c>
      <c r="C15959">
        <v>111817</v>
      </c>
      <c r="D15959" t="s">
        <v>22</v>
      </c>
      <c r="E15959">
        <v>17830</v>
      </c>
      <c r="F15959">
        <v>7306</v>
      </c>
      <c r="G15959">
        <v>3364</v>
      </c>
      <c r="H15959" s="4">
        <f>IFERROR(AandE_Admissions[[#This Row],[Attends_Under_4Hrs_Arr_To_Adm_Tfr_Disch_Type1]]/AandE_Admissions[[#This Row],[AandE_Attends_Type1]],0)</f>
        <v>0.40975883342680874</v>
      </c>
    </row>
    <row r="15960" spans="1:8" hidden="1" x14ac:dyDescent="0.3">
      <c r="A15960" s="1">
        <v>42886</v>
      </c>
      <c r="B15960">
        <v>18831</v>
      </c>
      <c r="C15960">
        <v>111817</v>
      </c>
      <c r="D15960" t="s">
        <v>97</v>
      </c>
      <c r="E15960">
        <v>8676</v>
      </c>
      <c r="F15960">
        <v>8802</v>
      </c>
      <c r="G15960">
        <v>561</v>
      </c>
      <c r="H15960" s="4">
        <f>IFERROR(AandE_Admissions[[#This Row],[Attends_Under_4Hrs_Arr_To_Adm_Tfr_Disch_Type1]]/AandE_Admissions[[#This Row],[AandE_Attends_Type1]],0)</f>
        <v>1.0145228215767634</v>
      </c>
    </row>
    <row r="15961" spans="1:8" hidden="1" x14ac:dyDescent="0.3">
      <c r="A15961" s="1">
        <v>42886</v>
      </c>
      <c r="B15961">
        <v>18960</v>
      </c>
      <c r="C15961">
        <v>111817</v>
      </c>
      <c r="D15961" t="s">
        <v>235</v>
      </c>
      <c r="E15961">
        <v>8744</v>
      </c>
      <c r="F15961">
        <v>8133</v>
      </c>
      <c r="G15961">
        <v>1438</v>
      </c>
      <c r="H15961" s="4">
        <f>IFERROR(AandE_Admissions[[#This Row],[Attends_Under_4Hrs_Arr_To_Adm_Tfr_Disch_Type1]]/AandE_Admissions[[#This Row],[AandE_Attends_Type1]],0)</f>
        <v>0.93012351326623965</v>
      </c>
    </row>
    <row r="15962" spans="1:8" hidden="1" x14ac:dyDescent="0.3">
      <c r="A15962" s="1">
        <v>42886</v>
      </c>
      <c r="B15962">
        <v>18846</v>
      </c>
      <c r="C15962">
        <v>111817</v>
      </c>
      <c r="D15962" t="s">
        <v>122</v>
      </c>
      <c r="E15962">
        <v>12090</v>
      </c>
      <c r="F15962">
        <v>0</v>
      </c>
      <c r="G15962">
        <v>3288</v>
      </c>
      <c r="H15962" s="4">
        <f>IFERROR(AandE_Admissions[[#This Row],[Attends_Under_4Hrs_Arr_To_Adm_Tfr_Disch_Type1]]/AandE_Admissions[[#This Row],[AandE_Attends_Type1]],0)</f>
        <v>0</v>
      </c>
    </row>
    <row r="15963" spans="1:8" hidden="1" x14ac:dyDescent="0.3">
      <c r="A15963" s="1">
        <v>42886</v>
      </c>
      <c r="B15963">
        <v>18782</v>
      </c>
      <c r="C15963">
        <v>111817</v>
      </c>
      <c r="D15963" t="s">
        <v>41</v>
      </c>
      <c r="E15963">
        <v>8699</v>
      </c>
      <c r="F15963">
        <v>10710</v>
      </c>
      <c r="G15963">
        <v>566</v>
      </c>
      <c r="H15963" s="4">
        <f>IFERROR(AandE_Admissions[[#This Row],[Attends_Under_4Hrs_Arr_To_Adm_Tfr_Disch_Type1]]/AandE_Admissions[[#This Row],[AandE_Attends_Type1]],0)</f>
        <v>1.2311759972410621</v>
      </c>
    </row>
    <row r="15964" spans="1:8" hidden="1" x14ac:dyDescent="0.3">
      <c r="A15964" s="1">
        <v>42886</v>
      </c>
      <c r="B15964">
        <v>18842</v>
      </c>
      <c r="C15964">
        <v>111817</v>
      </c>
      <c r="D15964" t="s">
        <v>101</v>
      </c>
      <c r="E15964">
        <v>0</v>
      </c>
      <c r="F15964">
        <v>7252</v>
      </c>
      <c r="G15964">
        <v>0</v>
      </c>
      <c r="H15964" s="4">
        <f>IFERROR(AandE_Admissions[[#This Row],[Attends_Under_4Hrs_Arr_To_Adm_Tfr_Disch_Type1]]/AandE_Admissions[[#This Row],[AandE_Attends_Type1]],0)</f>
        <v>0</v>
      </c>
    </row>
    <row r="15965" spans="1:8" hidden="1" x14ac:dyDescent="0.3">
      <c r="A15965" s="1">
        <v>42886</v>
      </c>
      <c r="B15965">
        <v>18843</v>
      </c>
      <c r="C15965">
        <v>111817</v>
      </c>
      <c r="D15965" t="s">
        <v>120</v>
      </c>
      <c r="E15965">
        <v>11858</v>
      </c>
      <c r="F15965">
        <v>3835</v>
      </c>
      <c r="G15965">
        <v>1148</v>
      </c>
      <c r="H15965" s="4">
        <f>IFERROR(AandE_Admissions[[#This Row],[Attends_Under_4Hrs_Arr_To_Adm_Tfr_Disch_Type1]]/AandE_Admissions[[#This Row],[AandE_Attends_Type1]],0)</f>
        <v>0.32341035587788836</v>
      </c>
    </row>
    <row r="15966" spans="1:8" hidden="1" x14ac:dyDescent="0.3">
      <c r="A15966" s="1">
        <v>42886</v>
      </c>
      <c r="B15966">
        <v>18867</v>
      </c>
      <c r="C15966">
        <v>111817</v>
      </c>
      <c r="D15966" t="s">
        <v>144</v>
      </c>
      <c r="E15966">
        <v>8083</v>
      </c>
      <c r="F15966">
        <v>6417</v>
      </c>
      <c r="G15966">
        <v>831</v>
      </c>
      <c r="H15966" s="4">
        <f>IFERROR(AandE_Admissions[[#This Row],[Attends_Under_4Hrs_Arr_To_Adm_Tfr_Disch_Type1]]/AandE_Admissions[[#This Row],[AandE_Attends_Type1]],0)</f>
        <v>0.79388840776939251</v>
      </c>
    </row>
    <row r="15967" spans="1:8" hidden="1" x14ac:dyDescent="0.3">
      <c r="A15967" s="1">
        <v>42886</v>
      </c>
      <c r="B15967">
        <v>18854</v>
      </c>
      <c r="C15967">
        <v>111817</v>
      </c>
      <c r="D15967" t="s">
        <v>127</v>
      </c>
      <c r="E15967">
        <v>4747</v>
      </c>
      <c r="F15967">
        <v>9412</v>
      </c>
      <c r="G15967">
        <v>912</v>
      </c>
      <c r="H15967" s="4">
        <f>IFERROR(AandE_Admissions[[#This Row],[Attends_Under_4Hrs_Arr_To_Adm_Tfr_Disch_Type1]]/AandE_Admissions[[#This Row],[AandE_Attends_Type1]],0)</f>
        <v>1.9827259321676849</v>
      </c>
    </row>
    <row r="15968" spans="1:8" hidden="1" x14ac:dyDescent="0.3">
      <c r="A15968" s="1">
        <v>42886</v>
      </c>
      <c r="B15968">
        <v>18802</v>
      </c>
      <c r="C15968">
        <v>111817</v>
      </c>
      <c r="D15968" t="s">
        <v>110</v>
      </c>
      <c r="E15968">
        <v>6680</v>
      </c>
      <c r="F15968">
        <v>7937</v>
      </c>
      <c r="G15968">
        <v>263</v>
      </c>
      <c r="H15968" s="4">
        <f>IFERROR(AandE_Admissions[[#This Row],[Attends_Under_4Hrs_Arr_To_Adm_Tfr_Disch_Type1]]/AandE_Admissions[[#This Row],[AandE_Attends_Type1]],0)</f>
        <v>1.1881736526946107</v>
      </c>
    </row>
    <row r="15969" spans="1:8" hidden="1" x14ac:dyDescent="0.3">
      <c r="A15969" s="1">
        <v>42886</v>
      </c>
      <c r="B15969">
        <v>18820</v>
      </c>
      <c r="C15969">
        <v>111817</v>
      </c>
      <c r="D15969" t="s">
        <v>79</v>
      </c>
      <c r="E15969">
        <v>10299</v>
      </c>
      <c r="F15969">
        <v>7231</v>
      </c>
      <c r="G15969">
        <v>887</v>
      </c>
      <c r="H15969" s="4">
        <f>IFERROR(AandE_Admissions[[#This Row],[Attends_Under_4Hrs_Arr_To_Adm_Tfr_Disch_Type1]]/AandE_Admissions[[#This Row],[AandE_Attends_Type1]],0)</f>
        <v>0.70210700067967768</v>
      </c>
    </row>
    <row r="15970" spans="1:8" hidden="1" x14ac:dyDescent="0.3">
      <c r="A15970" s="1">
        <v>42886</v>
      </c>
      <c r="B15970">
        <v>18916</v>
      </c>
      <c r="C15970">
        <v>111817</v>
      </c>
      <c r="D15970" t="s">
        <v>170</v>
      </c>
      <c r="E15970">
        <v>8569</v>
      </c>
      <c r="F15970">
        <v>7697</v>
      </c>
      <c r="G15970">
        <v>632</v>
      </c>
      <c r="H15970" s="4">
        <f>IFERROR(AandE_Admissions[[#This Row],[Attends_Under_4Hrs_Arr_To_Adm_Tfr_Disch_Type1]]/AandE_Admissions[[#This Row],[AandE_Attends_Type1]],0)</f>
        <v>0.89823783405298163</v>
      </c>
    </row>
    <row r="15971" spans="1:8" hidden="1" x14ac:dyDescent="0.3">
      <c r="A15971" s="1">
        <v>42886</v>
      </c>
      <c r="B15971">
        <v>18901</v>
      </c>
      <c r="C15971">
        <v>111817</v>
      </c>
      <c r="D15971" t="s">
        <v>166</v>
      </c>
      <c r="E15971">
        <v>8810</v>
      </c>
      <c r="F15971">
        <v>6500</v>
      </c>
      <c r="G15971">
        <v>1579</v>
      </c>
      <c r="H15971" s="4">
        <f>IFERROR(AandE_Admissions[[#This Row],[Attends_Under_4Hrs_Arr_To_Adm_Tfr_Disch_Type1]]/AandE_Admissions[[#This Row],[AandE_Attends_Type1]],0)</f>
        <v>0.7377979568671964</v>
      </c>
    </row>
    <row r="15972" spans="1:8" hidden="1" x14ac:dyDescent="0.3">
      <c r="A15972" s="1">
        <v>42886</v>
      </c>
      <c r="B15972">
        <v>18861</v>
      </c>
      <c r="C15972">
        <v>111817</v>
      </c>
      <c r="D15972" t="s">
        <v>158</v>
      </c>
      <c r="E15972">
        <v>9081</v>
      </c>
      <c r="F15972">
        <v>5488</v>
      </c>
      <c r="G15972">
        <v>1384</v>
      </c>
      <c r="H15972" s="4">
        <f>IFERROR(AandE_Admissions[[#This Row],[Attends_Under_4Hrs_Arr_To_Adm_Tfr_Disch_Type1]]/AandE_Admissions[[#This Row],[AandE_Attends_Type1]],0)</f>
        <v>0.60433872921484422</v>
      </c>
    </row>
    <row r="15973" spans="1:8" hidden="1" x14ac:dyDescent="0.3">
      <c r="A15973" s="1">
        <v>42886</v>
      </c>
      <c r="B15973">
        <v>18911</v>
      </c>
      <c r="C15973">
        <v>111817</v>
      </c>
      <c r="D15973" t="s">
        <v>168</v>
      </c>
      <c r="E15973">
        <v>7695</v>
      </c>
      <c r="F15973">
        <v>8877</v>
      </c>
      <c r="G15973">
        <v>1195</v>
      </c>
      <c r="H15973" s="4">
        <f>IFERROR(AandE_Admissions[[#This Row],[Attends_Under_4Hrs_Arr_To_Adm_Tfr_Disch_Type1]]/AandE_Admissions[[#This Row],[AandE_Attends_Type1]],0)</f>
        <v>1.1536062378167642</v>
      </c>
    </row>
    <row r="15974" spans="1:8" hidden="1" x14ac:dyDescent="0.3">
      <c r="A15974" s="1">
        <v>42886</v>
      </c>
      <c r="B15974">
        <v>18946</v>
      </c>
      <c r="C15974">
        <v>111817</v>
      </c>
      <c r="D15974" t="s">
        <v>200</v>
      </c>
      <c r="E15974">
        <v>6362</v>
      </c>
      <c r="F15974">
        <v>7315</v>
      </c>
      <c r="G15974">
        <v>874</v>
      </c>
      <c r="H15974" s="4">
        <f>IFERROR(AandE_Admissions[[#This Row],[Attends_Under_4Hrs_Arr_To_Adm_Tfr_Disch_Type1]]/AandE_Admissions[[#This Row],[AandE_Attends_Type1]],0)</f>
        <v>1.1497956617415908</v>
      </c>
    </row>
    <row r="15975" spans="1:8" hidden="1" x14ac:dyDescent="0.3">
      <c r="A15975" s="1">
        <v>42886</v>
      </c>
      <c r="B15975">
        <v>18947</v>
      </c>
      <c r="C15975">
        <v>111817</v>
      </c>
      <c r="D15975" t="s">
        <v>248</v>
      </c>
      <c r="E15975">
        <v>9400</v>
      </c>
      <c r="F15975">
        <v>7805</v>
      </c>
      <c r="G15975">
        <v>523</v>
      </c>
      <c r="H15975" s="4">
        <f>IFERROR(AandE_Admissions[[#This Row],[Attends_Under_4Hrs_Arr_To_Adm_Tfr_Disch_Type1]]/AandE_Admissions[[#This Row],[AandE_Attends_Type1]],0)</f>
        <v>0.8303191489361702</v>
      </c>
    </row>
    <row r="15976" spans="1:8" hidden="1" x14ac:dyDescent="0.3">
      <c r="A15976" s="1">
        <v>42886</v>
      </c>
      <c r="B15976">
        <v>18937</v>
      </c>
      <c r="C15976">
        <v>111817</v>
      </c>
      <c r="D15976" t="s">
        <v>212</v>
      </c>
      <c r="E15976">
        <v>8898</v>
      </c>
      <c r="F15976">
        <v>6912</v>
      </c>
      <c r="G15976">
        <v>1583</v>
      </c>
      <c r="H15976" s="4">
        <f>IFERROR(AandE_Admissions[[#This Row],[Attends_Under_4Hrs_Arr_To_Adm_Tfr_Disch_Type1]]/AandE_Admissions[[#This Row],[AandE_Attends_Type1]],0)</f>
        <v>0.77680377612946727</v>
      </c>
    </row>
    <row r="15977" spans="1:8" hidden="1" x14ac:dyDescent="0.3">
      <c r="A15977" s="1">
        <v>42886</v>
      </c>
      <c r="B15977">
        <v>18839</v>
      </c>
      <c r="C15977">
        <v>111817</v>
      </c>
      <c r="D15977" t="s">
        <v>119</v>
      </c>
      <c r="E15977">
        <v>9013</v>
      </c>
      <c r="F15977">
        <v>0</v>
      </c>
      <c r="G15977">
        <v>1208</v>
      </c>
      <c r="H15977" s="4">
        <f>IFERROR(AandE_Admissions[[#This Row],[Attends_Under_4Hrs_Arr_To_Adm_Tfr_Disch_Type1]]/AandE_Admissions[[#This Row],[AandE_Attends_Type1]],0)</f>
        <v>0</v>
      </c>
    </row>
    <row r="15978" spans="1:8" hidden="1" x14ac:dyDescent="0.3">
      <c r="A15978" s="1">
        <v>42886</v>
      </c>
      <c r="B15978">
        <v>18891</v>
      </c>
      <c r="C15978">
        <v>111817</v>
      </c>
      <c r="D15978" t="s">
        <v>148</v>
      </c>
      <c r="E15978">
        <v>7696</v>
      </c>
      <c r="F15978">
        <v>6609</v>
      </c>
      <c r="G15978">
        <v>784</v>
      </c>
      <c r="H15978" s="4">
        <f>IFERROR(AandE_Admissions[[#This Row],[Attends_Under_4Hrs_Arr_To_Adm_Tfr_Disch_Type1]]/AandE_Admissions[[#This Row],[AandE_Attends_Type1]],0)</f>
        <v>0.85875779625779625</v>
      </c>
    </row>
    <row r="15979" spans="1:8" hidden="1" x14ac:dyDescent="0.3">
      <c r="A15979" s="1">
        <v>42886</v>
      </c>
      <c r="B15979">
        <v>18870</v>
      </c>
      <c r="C15979">
        <v>111817</v>
      </c>
      <c r="D15979" t="s">
        <v>146</v>
      </c>
      <c r="E15979">
        <v>0</v>
      </c>
      <c r="F15979">
        <v>7629</v>
      </c>
      <c r="G15979">
        <v>0</v>
      </c>
      <c r="H15979" s="4">
        <f>IFERROR(AandE_Admissions[[#This Row],[Attends_Under_4Hrs_Arr_To_Adm_Tfr_Disch_Type1]]/AandE_Admissions[[#This Row],[AandE_Attends_Type1]],0)</f>
        <v>0</v>
      </c>
    </row>
    <row r="15980" spans="1:8" hidden="1" x14ac:dyDescent="0.3">
      <c r="A15980" s="1">
        <v>42886</v>
      </c>
      <c r="B15980">
        <v>18809</v>
      </c>
      <c r="C15980">
        <v>111817</v>
      </c>
      <c r="D15980" t="s">
        <v>50</v>
      </c>
      <c r="E15980">
        <v>7661</v>
      </c>
      <c r="F15980">
        <v>0</v>
      </c>
      <c r="G15980">
        <v>1052</v>
      </c>
      <c r="H15980" s="4">
        <f>IFERROR(AandE_Admissions[[#This Row],[Attends_Under_4Hrs_Arr_To_Adm_Tfr_Disch_Type1]]/AandE_Admissions[[#This Row],[AandE_Attends_Type1]],0)</f>
        <v>0</v>
      </c>
    </row>
    <row r="15981" spans="1:8" hidden="1" x14ac:dyDescent="0.3">
      <c r="A15981" s="1">
        <v>42886</v>
      </c>
      <c r="B15981">
        <v>18822</v>
      </c>
      <c r="C15981">
        <v>111817</v>
      </c>
      <c r="D15981" t="s">
        <v>59</v>
      </c>
      <c r="E15981">
        <v>9123</v>
      </c>
      <c r="F15981">
        <v>3734</v>
      </c>
      <c r="G15981">
        <v>1494</v>
      </c>
      <c r="H15981" s="4">
        <f>IFERROR(AandE_Admissions[[#This Row],[Attends_Under_4Hrs_Arr_To_Adm_Tfr_Disch_Type1]]/AandE_Admissions[[#This Row],[AandE_Attends_Type1]],0)</f>
        <v>0.40929518798640796</v>
      </c>
    </row>
    <row r="15982" spans="1:8" hidden="1" x14ac:dyDescent="0.3">
      <c r="A15982" s="1">
        <v>42886</v>
      </c>
      <c r="B15982">
        <v>18957</v>
      </c>
      <c r="C15982">
        <v>111817</v>
      </c>
      <c r="D15982" t="s">
        <v>201</v>
      </c>
      <c r="E15982">
        <v>0</v>
      </c>
      <c r="F15982">
        <v>10191</v>
      </c>
      <c r="G15982">
        <v>0</v>
      </c>
      <c r="H15982" s="4">
        <f>IFERROR(AandE_Admissions[[#This Row],[Attends_Under_4Hrs_Arr_To_Adm_Tfr_Disch_Type1]]/AandE_Admissions[[#This Row],[AandE_Attends_Type1]],0)</f>
        <v>0</v>
      </c>
    </row>
    <row r="15983" spans="1:8" hidden="1" x14ac:dyDescent="0.3">
      <c r="A15983" s="1">
        <v>42886</v>
      </c>
      <c r="B15983">
        <v>18969</v>
      </c>
      <c r="C15983">
        <v>111817</v>
      </c>
      <c r="D15983" t="s">
        <v>206</v>
      </c>
      <c r="E15983">
        <v>4031</v>
      </c>
      <c r="F15983">
        <v>0</v>
      </c>
      <c r="G15983">
        <v>297</v>
      </c>
      <c r="H15983" s="4">
        <f>IFERROR(AandE_Admissions[[#This Row],[Attends_Under_4Hrs_Arr_To_Adm_Tfr_Disch_Type1]]/AandE_Admissions[[#This Row],[AandE_Attends_Type1]],0)</f>
        <v>0</v>
      </c>
    </row>
    <row r="15984" spans="1:8" hidden="1" x14ac:dyDescent="0.3">
      <c r="A15984" s="1">
        <v>42886</v>
      </c>
      <c r="B15984">
        <v>18871</v>
      </c>
      <c r="C15984">
        <v>111817</v>
      </c>
      <c r="D15984" t="s">
        <v>178</v>
      </c>
      <c r="E15984">
        <v>11430</v>
      </c>
      <c r="F15984">
        <v>8934</v>
      </c>
      <c r="G15984">
        <v>1239</v>
      </c>
      <c r="H15984" s="4">
        <f>IFERROR(AandE_Admissions[[#This Row],[Attends_Under_4Hrs_Arr_To_Adm_Tfr_Disch_Type1]]/AandE_Admissions[[#This Row],[AandE_Attends_Type1]],0)</f>
        <v>0.78162729658792651</v>
      </c>
    </row>
    <row r="15985" spans="1:8" hidden="1" x14ac:dyDescent="0.3">
      <c r="A15985" s="1">
        <v>42886</v>
      </c>
      <c r="B15985">
        <v>18766</v>
      </c>
      <c r="C15985">
        <v>111817</v>
      </c>
      <c r="D15985" t="s">
        <v>26</v>
      </c>
      <c r="E15985">
        <v>0</v>
      </c>
      <c r="F15985">
        <v>0</v>
      </c>
      <c r="G15985">
        <v>0</v>
      </c>
      <c r="H15985" s="4">
        <f>IFERROR(AandE_Admissions[[#This Row],[Attends_Under_4Hrs_Arr_To_Adm_Tfr_Disch_Type1]]/AandE_Admissions[[#This Row],[AandE_Attends_Type1]],0)</f>
        <v>0</v>
      </c>
    </row>
    <row r="15986" spans="1:8" hidden="1" x14ac:dyDescent="0.3">
      <c r="A15986" s="1">
        <v>42886</v>
      </c>
      <c r="B15986">
        <v>18953</v>
      </c>
      <c r="C15986">
        <v>111817</v>
      </c>
      <c r="D15986" t="s">
        <v>220</v>
      </c>
      <c r="E15986">
        <v>10184</v>
      </c>
      <c r="F15986">
        <v>4979</v>
      </c>
      <c r="G15986">
        <v>1250</v>
      </c>
      <c r="H15986" s="4">
        <f>IFERROR(AandE_Admissions[[#This Row],[Attends_Under_4Hrs_Arr_To_Adm_Tfr_Disch_Type1]]/AandE_Admissions[[#This Row],[AandE_Attends_Type1]],0)</f>
        <v>0.48890416339355852</v>
      </c>
    </row>
    <row r="15987" spans="1:8" hidden="1" x14ac:dyDescent="0.3">
      <c r="A15987" s="1">
        <v>42886</v>
      </c>
      <c r="B15987">
        <v>18963</v>
      </c>
      <c r="C15987">
        <v>111817</v>
      </c>
      <c r="D15987" t="s">
        <v>221</v>
      </c>
      <c r="E15987">
        <v>0</v>
      </c>
      <c r="F15987">
        <v>5414</v>
      </c>
      <c r="G15987">
        <v>0</v>
      </c>
      <c r="H15987" s="4">
        <f>IFERROR(AandE_Admissions[[#This Row],[Attends_Under_4Hrs_Arr_To_Adm_Tfr_Disch_Type1]]/AandE_Admissions[[#This Row],[AandE_Attends_Type1]],0)</f>
        <v>0</v>
      </c>
    </row>
    <row r="15988" spans="1:8" hidden="1" x14ac:dyDescent="0.3">
      <c r="A15988" s="1">
        <v>42886</v>
      </c>
      <c r="B15988">
        <v>18788</v>
      </c>
      <c r="C15988">
        <v>111817</v>
      </c>
      <c r="D15988" t="s">
        <v>104</v>
      </c>
      <c r="E15988">
        <v>5296</v>
      </c>
      <c r="F15988">
        <v>6982</v>
      </c>
      <c r="G15988">
        <v>317</v>
      </c>
      <c r="H15988" s="4">
        <f>IFERROR(AandE_Admissions[[#This Row],[Attends_Under_4Hrs_Arr_To_Adm_Tfr_Disch_Type1]]/AandE_Admissions[[#This Row],[AandE_Attends_Type1]],0)</f>
        <v>1.3183534743202416</v>
      </c>
    </row>
    <row r="15989" spans="1:8" hidden="1" x14ac:dyDescent="0.3">
      <c r="A15989" s="1">
        <v>42886</v>
      </c>
      <c r="B15989">
        <v>18900</v>
      </c>
      <c r="C15989">
        <v>111817</v>
      </c>
      <c r="D15989" t="s">
        <v>137</v>
      </c>
      <c r="E15989">
        <v>7951</v>
      </c>
      <c r="F15989">
        <v>15911</v>
      </c>
      <c r="G15989">
        <v>2537</v>
      </c>
      <c r="H15989" s="4">
        <f>IFERROR(AandE_Admissions[[#This Row],[Attends_Under_4Hrs_Arr_To_Adm_Tfr_Disch_Type1]]/AandE_Admissions[[#This Row],[AandE_Attends_Type1]],0)</f>
        <v>2.0011319330901771</v>
      </c>
    </row>
    <row r="15990" spans="1:8" hidden="1" x14ac:dyDescent="0.3">
      <c r="A15990" s="1">
        <v>42886</v>
      </c>
      <c r="B15990">
        <v>18817</v>
      </c>
      <c r="C15990">
        <v>111817</v>
      </c>
      <c r="D15990" t="s">
        <v>78</v>
      </c>
      <c r="E15990">
        <v>8184</v>
      </c>
      <c r="F15990">
        <v>6752</v>
      </c>
      <c r="G15990">
        <v>1202</v>
      </c>
      <c r="H15990" s="4">
        <f>IFERROR(AandE_Admissions[[#This Row],[Attends_Under_4Hrs_Arr_To_Adm_Tfr_Disch_Type1]]/AandE_Admissions[[#This Row],[AandE_Attends_Type1]],0)</f>
        <v>0.82502443792766378</v>
      </c>
    </row>
    <row r="15991" spans="1:8" hidden="1" x14ac:dyDescent="0.3">
      <c r="A15991" s="1">
        <v>42886</v>
      </c>
      <c r="B15991">
        <v>18753</v>
      </c>
      <c r="C15991">
        <v>111817</v>
      </c>
      <c r="D15991" t="s">
        <v>11</v>
      </c>
      <c r="E15991">
        <v>17871</v>
      </c>
      <c r="F15991">
        <v>10172</v>
      </c>
      <c r="G15991">
        <v>1960</v>
      </c>
      <c r="H15991" s="4">
        <f>IFERROR(AandE_Admissions[[#This Row],[Attends_Under_4Hrs_Arr_To_Adm_Tfr_Disch_Type1]]/AandE_Admissions[[#This Row],[AandE_Attends_Type1]],0)</f>
        <v>0.56919030832074313</v>
      </c>
    </row>
    <row r="15992" spans="1:8" hidden="1" x14ac:dyDescent="0.3">
      <c r="A15992" s="1">
        <v>42886</v>
      </c>
      <c r="B15992">
        <v>18840</v>
      </c>
      <c r="C15992">
        <v>111817</v>
      </c>
      <c r="D15992" t="s">
        <v>85</v>
      </c>
      <c r="E15992">
        <v>8649</v>
      </c>
      <c r="F15992">
        <v>16160</v>
      </c>
      <c r="G15992">
        <v>1897</v>
      </c>
      <c r="H15992" s="4">
        <f>IFERROR(AandE_Admissions[[#This Row],[Attends_Under_4Hrs_Arr_To_Adm_Tfr_Disch_Type1]]/AandE_Admissions[[#This Row],[AandE_Attends_Type1]],0)</f>
        <v>1.8684240952711295</v>
      </c>
    </row>
    <row r="15993" spans="1:8" hidden="1" x14ac:dyDescent="0.3">
      <c r="A15993" s="1">
        <v>42886</v>
      </c>
      <c r="B15993">
        <v>18759</v>
      </c>
      <c r="C15993">
        <v>111817</v>
      </c>
      <c r="D15993" t="s">
        <v>19</v>
      </c>
      <c r="E15993">
        <v>10953</v>
      </c>
      <c r="F15993">
        <v>7127</v>
      </c>
      <c r="G15993">
        <v>781</v>
      </c>
      <c r="H15993" s="4">
        <f>IFERROR(AandE_Admissions[[#This Row],[Attends_Under_4Hrs_Arr_To_Adm_Tfr_Disch_Type1]]/AandE_Admissions[[#This Row],[AandE_Attends_Type1]],0)</f>
        <v>0.65068930886515108</v>
      </c>
    </row>
    <row r="15994" spans="1:8" hidden="1" x14ac:dyDescent="0.3">
      <c r="A15994" s="1">
        <v>42886</v>
      </c>
      <c r="B15994">
        <v>18805</v>
      </c>
      <c r="C15994">
        <v>111817</v>
      </c>
      <c r="D15994" t="s">
        <v>112</v>
      </c>
      <c r="E15994">
        <v>20133</v>
      </c>
      <c r="F15994">
        <v>16094</v>
      </c>
      <c r="G15994">
        <v>3973</v>
      </c>
      <c r="H15994" s="4">
        <f>IFERROR(AandE_Admissions[[#This Row],[Attends_Under_4Hrs_Arr_To_Adm_Tfr_Disch_Type1]]/AandE_Admissions[[#This Row],[AandE_Attends_Type1]],0)</f>
        <v>0.79938409576317493</v>
      </c>
    </row>
    <row r="15995" spans="1:8" hidden="1" x14ac:dyDescent="0.3">
      <c r="A15995" s="1">
        <v>42886</v>
      </c>
      <c r="B15995">
        <v>18875</v>
      </c>
      <c r="C15995">
        <v>111817</v>
      </c>
      <c r="D15995" t="s">
        <v>147</v>
      </c>
      <c r="E15995">
        <v>7479</v>
      </c>
      <c r="F15995">
        <v>6990</v>
      </c>
      <c r="G15995">
        <v>352</v>
      </c>
      <c r="H15995" s="4">
        <f>IFERROR(AandE_Admissions[[#This Row],[Attends_Under_4Hrs_Arr_To_Adm_Tfr_Disch_Type1]]/AandE_Admissions[[#This Row],[AandE_Attends_Type1]],0)</f>
        <v>0.93461692739671076</v>
      </c>
    </row>
    <row r="15996" spans="1:8" hidden="1" x14ac:dyDescent="0.3">
      <c r="A15996" s="1">
        <v>42886</v>
      </c>
      <c r="B15996">
        <v>18882</v>
      </c>
      <c r="C15996">
        <v>111817</v>
      </c>
      <c r="D15996" t="s">
        <v>184</v>
      </c>
      <c r="E15996">
        <v>18560</v>
      </c>
      <c r="F15996">
        <v>8564</v>
      </c>
      <c r="G15996">
        <v>2466</v>
      </c>
      <c r="H15996" s="4">
        <f>IFERROR(AandE_Admissions[[#This Row],[Attends_Under_4Hrs_Arr_To_Adm_Tfr_Disch_Type1]]/AandE_Admissions[[#This Row],[AandE_Attends_Type1]],0)</f>
        <v>0.46142241379310345</v>
      </c>
    </row>
    <row r="15997" spans="1:8" hidden="1" x14ac:dyDescent="0.3">
      <c r="A15997" s="1">
        <v>42886</v>
      </c>
      <c r="B15997">
        <v>18923</v>
      </c>
      <c r="C15997">
        <v>111817</v>
      </c>
      <c r="D15997" t="s">
        <v>171</v>
      </c>
      <c r="E15997">
        <v>7706</v>
      </c>
      <c r="F15997">
        <v>11109</v>
      </c>
      <c r="G15997">
        <v>716</v>
      </c>
      <c r="H15997" s="4">
        <f>IFERROR(AandE_Admissions[[#This Row],[Attends_Under_4Hrs_Arr_To_Adm_Tfr_Disch_Type1]]/AandE_Admissions[[#This Row],[AandE_Attends_Type1]],0)</f>
        <v>1.4416039449779392</v>
      </c>
    </row>
    <row r="15998" spans="1:8" hidden="1" x14ac:dyDescent="0.3">
      <c r="A15998" s="1">
        <v>42886</v>
      </c>
      <c r="B15998">
        <v>18845</v>
      </c>
      <c r="C15998">
        <v>111817</v>
      </c>
      <c r="D15998" t="s">
        <v>121</v>
      </c>
      <c r="E15998">
        <v>10122</v>
      </c>
      <c r="F15998">
        <v>0</v>
      </c>
      <c r="G15998">
        <v>1558</v>
      </c>
      <c r="H15998" s="4">
        <f>IFERROR(AandE_Admissions[[#This Row],[Attends_Under_4Hrs_Arr_To_Adm_Tfr_Disch_Type1]]/AandE_Admissions[[#This Row],[AandE_Attends_Type1]],0)</f>
        <v>0</v>
      </c>
    </row>
    <row r="15999" spans="1:8" hidden="1" x14ac:dyDescent="0.3">
      <c r="A15999" s="1">
        <v>42886</v>
      </c>
      <c r="B15999">
        <v>18779</v>
      </c>
      <c r="C15999">
        <v>111817</v>
      </c>
      <c r="D15999" t="s">
        <v>42</v>
      </c>
      <c r="E15999">
        <v>12313</v>
      </c>
      <c r="F15999">
        <v>0</v>
      </c>
      <c r="G15999">
        <v>1204</v>
      </c>
      <c r="H15999" s="4">
        <f>IFERROR(AandE_Admissions[[#This Row],[Attends_Under_4Hrs_Arr_To_Adm_Tfr_Disch_Type1]]/AandE_Admissions[[#This Row],[AandE_Attends_Type1]],0)</f>
        <v>0</v>
      </c>
    </row>
    <row r="16000" spans="1:8" hidden="1" x14ac:dyDescent="0.3">
      <c r="A16000" s="1">
        <v>42886</v>
      </c>
      <c r="B16000">
        <v>18898</v>
      </c>
      <c r="C16000">
        <v>111817</v>
      </c>
      <c r="D16000" t="s">
        <v>165</v>
      </c>
      <c r="E16000">
        <v>0</v>
      </c>
      <c r="F16000">
        <v>9806</v>
      </c>
      <c r="G16000">
        <v>0</v>
      </c>
      <c r="H16000" s="4">
        <f>IFERROR(AandE_Admissions[[#This Row],[Attends_Under_4Hrs_Arr_To_Adm_Tfr_Disch_Type1]]/AandE_Admissions[[#This Row],[AandE_Attends_Type1]],0)</f>
        <v>0</v>
      </c>
    </row>
    <row r="16001" spans="1:8" hidden="1" x14ac:dyDescent="0.3">
      <c r="A16001" s="1">
        <v>42886</v>
      </c>
      <c r="B16001">
        <v>18770</v>
      </c>
      <c r="C16001">
        <v>111817</v>
      </c>
      <c r="D16001" t="s">
        <v>32</v>
      </c>
      <c r="E16001">
        <v>0</v>
      </c>
      <c r="F16001">
        <v>9407</v>
      </c>
      <c r="G16001">
        <v>0</v>
      </c>
      <c r="H16001" s="4">
        <f>IFERROR(AandE_Admissions[[#This Row],[Attends_Under_4Hrs_Arr_To_Adm_Tfr_Disch_Type1]]/AandE_Admissions[[#This Row],[AandE_Attends_Type1]],0)</f>
        <v>0</v>
      </c>
    </row>
    <row r="16002" spans="1:8" hidden="1" x14ac:dyDescent="0.3">
      <c r="A16002" s="1">
        <v>42886</v>
      </c>
      <c r="B16002">
        <v>18913</v>
      </c>
      <c r="C16002">
        <v>111817</v>
      </c>
      <c r="D16002" t="s">
        <v>154</v>
      </c>
      <c r="E16002">
        <v>10983</v>
      </c>
      <c r="F16002">
        <v>6937</v>
      </c>
      <c r="G16002">
        <v>1177</v>
      </c>
      <c r="H16002" s="4">
        <f>IFERROR(AandE_Admissions[[#This Row],[Attends_Under_4Hrs_Arr_To_Adm_Tfr_Disch_Type1]]/AandE_Admissions[[#This Row],[AandE_Attends_Type1]],0)</f>
        <v>0.63161249203314218</v>
      </c>
    </row>
    <row r="16003" spans="1:8" hidden="1" x14ac:dyDescent="0.3">
      <c r="A16003" s="1">
        <v>42886</v>
      </c>
      <c r="B16003">
        <v>18945</v>
      </c>
      <c r="C16003">
        <v>111817</v>
      </c>
      <c r="D16003" t="s">
        <v>199</v>
      </c>
      <c r="E16003">
        <v>11764</v>
      </c>
      <c r="F16003">
        <v>10113</v>
      </c>
      <c r="G16003">
        <v>2357</v>
      </c>
      <c r="H16003" s="4">
        <f>IFERROR(AandE_Admissions[[#This Row],[Attends_Under_4Hrs_Arr_To_Adm_Tfr_Disch_Type1]]/AandE_Admissions[[#This Row],[AandE_Attends_Type1]],0)</f>
        <v>0.8596565793947637</v>
      </c>
    </row>
    <row r="16004" spans="1:8" hidden="1" x14ac:dyDescent="0.3">
      <c r="A16004" s="1">
        <v>42886</v>
      </c>
      <c r="B16004">
        <v>18896</v>
      </c>
      <c r="C16004">
        <v>111817</v>
      </c>
      <c r="D16004" t="s">
        <v>151</v>
      </c>
      <c r="E16004">
        <v>8136</v>
      </c>
      <c r="F16004">
        <v>10134</v>
      </c>
      <c r="G16004">
        <v>1199</v>
      </c>
      <c r="H16004" s="4">
        <f>IFERROR(AandE_Admissions[[#This Row],[Attends_Under_4Hrs_Arr_To_Adm_Tfr_Disch_Type1]]/AandE_Admissions[[#This Row],[AandE_Attends_Type1]],0)</f>
        <v>1.2455752212389382</v>
      </c>
    </row>
    <row r="16005" spans="1:8" hidden="1" x14ac:dyDescent="0.3">
      <c r="A16005" s="1">
        <v>42886</v>
      </c>
      <c r="B16005">
        <v>18796</v>
      </c>
      <c r="C16005">
        <v>111817</v>
      </c>
      <c r="D16005" t="s">
        <v>90</v>
      </c>
      <c r="E16005">
        <v>11872</v>
      </c>
      <c r="F16005">
        <v>7539</v>
      </c>
      <c r="G16005">
        <v>1759</v>
      </c>
      <c r="H16005" s="4">
        <f>IFERROR(AandE_Admissions[[#This Row],[Attends_Under_4Hrs_Arr_To_Adm_Tfr_Disch_Type1]]/AandE_Admissions[[#This Row],[AandE_Attends_Type1]],0)</f>
        <v>0.63502358490566035</v>
      </c>
    </row>
    <row r="16006" spans="1:8" hidden="1" x14ac:dyDescent="0.3">
      <c r="A16006" s="1">
        <v>42886</v>
      </c>
      <c r="B16006">
        <v>18958</v>
      </c>
      <c r="C16006">
        <v>111817</v>
      </c>
      <c r="D16006" t="s">
        <v>202</v>
      </c>
      <c r="E16006">
        <v>11995</v>
      </c>
      <c r="F16006">
        <v>7962</v>
      </c>
      <c r="G16006">
        <v>1861</v>
      </c>
      <c r="H16006" s="4">
        <f>IFERROR(AandE_Admissions[[#This Row],[Attends_Under_4Hrs_Arr_To_Adm_Tfr_Disch_Type1]]/AandE_Admissions[[#This Row],[AandE_Attends_Type1]],0)</f>
        <v>0.66377657357232178</v>
      </c>
    </row>
    <row r="16007" spans="1:8" hidden="1" x14ac:dyDescent="0.3">
      <c r="A16007" s="1">
        <v>42886</v>
      </c>
      <c r="B16007">
        <v>18925</v>
      </c>
      <c r="C16007">
        <v>111817</v>
      </c>
      <c r="D16007" t="s">
        <v>209</v>
      </c>
      <c r="E16007">
        <v>8725</v>
      </c>
      <c r="F16007">
        <v>10344</v>
      </c>
      <c r="G16007">
        <v>1186</v>
      </c>
      <c r="H16007" s="4">
        <f>IFERROR(AandE_Admissions[[#This Row],[Attends_Under_4Hrs_Arr_To_Adm_Tfr_Disch_Type1]]/AandE_Admissions[[#This Row],[AandE_Attends_Type1]],0)</f>
        <v>1.1855587392550144</v>
      </c>
    </row>
    <row r="16008" spans="1:8" hidden="1" x14ac:dyDescent="0.3">
      <c r="A16008" s="1">
        <v>42886</v>
      </c>
      <c r="B16008">
        <v>18976</v>
      </c>
      <c r="C16008">
        <v>111817</v>
      </c>
      <c r="D16008" t="s">
        <v>223</v>
      </c>
      <c r="E16008">
        <v>8602</v>
      </c>
      <c r="F16008">
        <v>0</v>
      </c>
      <c r="G16008">
        <v>640</v>
      </c>
      <c r="H16008" s="4">
        <f>IFERROR(AandE_Admissions[[#This Row],[Attends_Under_4Hrs_Arr_To_Adm_Tfr_Disch_Type1]]/AandE_Admissions[[#This Row],[AandE_Attends_Type1]],0)</f>
        <v>0</v>
      </c>
    </row>
    <row r="16009" spans="1:8" hidden="1" x14ac:dyDescent="0.3">
      <c r="A16009" s="1">
        <v>42886</v>
      </c>
      <c r="B16009">
        <v>18905</v>
      </c>
      <c r="C16009">
        <v>111817</v>
      </c>
      <c r="D16009" t="s">
        <v>152</v>
      </c>
      <c r="E16009">
        <v>11022</v>
      </c>
      <c r="F16009">
        <v>6485</v>
      </c>
      <c r="G16009">
        <v>678</v>
      </c>
      <c r="H16009" s="4">
        <f>IFERROR(AandE_Admissions[[#This Row],[Attends_Under_4Hrs_Arr_To_Adm_Tfr_Disch_Type1]]/AandE_Admissions[[#This Row],[AandE_Attends_Type1]],0)</f>
        <v>0.58836871711123206</v>
      </c>
    </row>
    <row r="16010" spans="1:8" hidden="1" x14ac:dyDescent="0.3">
      <c r="A16010" s="1">
        <v>42886</v>
      </c>
      <c r="B16010">
        <v>18893</v>
      </c>
      <c r="C16010">
        <v>111817</v>
      </c>
      <c r="D16010" t="s">
        <v>128</v>
      </c>
      <c r="E16010">
        <v>0</v>
      </c>
      <c r="F16010">
        <v>0</v>
      </c>
      <c r="G16010">
        <v>0</v>
      </c>
      <c r="H16010" s="4">
        <f>IFERROR(AandE_Admissions[[#This Row],[Attends_Under_4Hrs_Arr_To_Adm_Tfr_Disch_Type1]]/AandE_Admissions[[#This Row],[AandE_Attends_Type1]],0)</f>
        <v>0</v>
      </c>
    </row>
    <row r="16011" spans="1:8" hidden="1" x14ac:dyDescent="0.3">
      <c r="A16011" s="1">
        <v>42886</v>
      </c>
      <c r="B16011">
        <v>18917</v>
      </c>
      <c r="C16011">
        <v>111817</v>
      </c>
      <c r="D16011" t="s">
        <v>155</v>
      </c>
      <c r="E16011">
        <v>7821</v>
      </c>
      <c r="F16011">
        <v>6094</v>
      </c>
      <c r="G16011">
        <v>1336</v>
      </c>
      <c r="H16011" s="4">
        <f>IFERROR(AandE_Admissions[[#This Row],[Attends_Under_4Hrs_Arr_To_Adm_Tfr_Disch_Type1]]/AandE_Admissions[[#This Row],[AandE_Attends_Type1]],0)</f>
        <v>0.77918424753867788</v>
      </c>
    </row>
    <row r="16012" spans="1:8" hidden="1" x14ac:dyDescent="0.3">
      <c r="A16012" s="1">
        <v>42886</v>
      </c>
      <c r="B16012">
        <v>18879</v>
      </c>
      <c r="C16012">
        <v>111817</v>
      </c>
      <c r="D16012" t="s">
        <v>182</v>
      </c>
      <c r="E16012">
        <v>0</v>
      </c>
      <c r="F16012">
        <v>12566</v>
      </c>
      <c r="G16012">
        <v>0</v>
      </c>
      <c r="H16012" s="4">
        <f>IFERROR(AandE_Admissions[[#This Row],[Attends_Under_4Hrs_Arr_To_Adm_Tfr_Disch_Type1]]/AandE_Admissions[[#This Row],[AandE_Attends_Type1]],0)</f>
        <v>0</v>
      </c>
    </row>
    <row r="16013" spans="1:8" hidden="1" x14ac:dyDescent="0.3">
      <c r="A16013" s="1">
        <v>42886</v>
      </c>
      <c r="B16013">
        <v>18954</v>
      </c>
      <c r="C16013">
        <v>111817</v>
      </c>
      <c r="D16013" t="s">
        <v>231</v>
      </c>
      <c r="E16013">
        <v>7734</v>
      </c>
      <c r="F16013">
        <v>8958</v>
      </c>
      <c r="G16013">
        <v>1640</v>
      </c>
      <c r="H16013" s="4">
        <f>IFERROR(AandE_Admissions[[#This Row],[Attends_Under_4Hrs_Arr_To_Adm_Tfr_Disch_Type1]]/AandE_Admissions[[#This Row],[AandE_Attends_Type1]],0)</f>
        <v>1.1582622187742435</v>
      </c>
    </row>
    <row r="16014" spans="1:8" hidden="1" x14ac:dyDescent="0.3">
      <c r="A16014" s="1">
        <v>42886</v>
      </c>
      <c r="B16014">
        <v>18756</v>
      </c>
      <c r="C16014">
        <v>111817</v>
      </c>
      <c r="D16014" t="s">
        <v>16</v>
      </c>
      <c r="E16014">
        <v>13172</v>
      </c>
      <c r="F16014">
        <v>3761</v>
      </c>
      <c r="G16014">
        <v>606</v>
      </c>
      <c r="H16014" s="4">
        <f>IFERROR(AandE_Admissions[[#This Row],[Attends_Under_4Hrs_Arr_To_Adm_Tfr_Disch_Type1]]/AandE_Admissions[[#This Row],[AandE_Attends_Type1]],0)</f>
        <v>0.2855299119344063</v>
      </c>
    </row>
    <row r="16015" spans="1:8" hidden="1" x14ac:dyDescent="0.3">
      <c r="A16015" s="1">
        <v>42886</v>
      </c>
      <c r="B16015">
        <v>18940</v>
      </c>
      <c r="C16015">
        <v>111817</v>
      </c>
      <c r="D16015" t="s">
        <v>214</v>
      </c>
      <c r="E16015">
        <v>13208</v>
      </c>
      <c r="F16015">
        <v>5753</v>
      </c>
      <c r="G16015">
        <v>4250</v>
      </c>
      <c r="H16015" s="4">
        <f>IFERROR(AandE_Admissions[[#This Row],[Attends_Under_4Hrs_Arr_To_Adm_Tfr_Disch_Type1]]/AandE_Admissions[[#This Row],[AandE_Attends_Type1]],0)</f>
        <v>0.43556935190793461</v>
      </c>
    </row>
    <row r="16016" spans="1:8" hidden="1" x14ac:dyDescent="0.3">
      <c r="A16016" s="1">
        <v>42886</v>
      </c>
      <c r="B16016">
        <v>18892</v>
      </c>
      <c r="C16016">
        <v>111817</v>
      </c>
      <c r="D16016" t="s">
        <v>149</v>
      </c>
      <c r="E16016">
        <v>4003</v>
      </c>
      <c r="F16016">
        <v>0</v>
      </c>
      <c r="G16016">
        <v>242</v>
      </c>
      <c r="H16016" s="4">
        <f>IFERROR(AandE_Admissions[[#This Row],[Attends_Under_4Hrs_Arr_To_Adm_Tfr_Disch_Type1]]/AandE_Admissions[[#This Row],[AandE_Attends_Type1]],0)</f>
        <v>0</v>
      </c>
    </row>
    <row r="16017" spans="1:8" hidden="1" x14ac:dyDescent="0.3">
      <c r="A16017" s="1">
        <v>42886</v>
      </c>
      <c r="B16017">
        <v>18908</v>
      </c>
      <c r="C16017">
        <v>111817</v>
      </c>
      <c r="D16017" t="s">
        <v>138</v>
      </c>
      <c r="E16017">
        <v>6720</v>
      </c>
      <c r="F16017">
        <v>11309</v>
      </c>
      <c r="G16017">
        <v>967</v>
      </c>
      <c r="H16017" s="4">
        <f>IFERROR(AandE_Admissions[[#This Row],[Attends_Under_4Hrs_Arr_To_Adm_Tfr_Disch_Type1]]/AandE_Admissions[[#This Row],[AandE_Attends_Type1]],0)</f>
        <v>1.6828869047619048</v>
      </c>
    </row>
    <row r="16018" spans="1:8" hidden="1" x14ac:dyDescent="0.3">
      <c r="A16018" s="1">
        <v>42886</v>
      </c>
      <c r="B16018">
        <v>18974</v>
      </c>
      <c r="C16018">
        <v>111817</v>
      </c>
      <c r="D16018" t="s">
        <v>254</v>
      </c>
      <c r="E16018">
        <v>0</v>
      </c>
      <c r="F16018">
        <v>0</v>
      </c>
      <c r="G16018">
        <v>0</v>
      </c>
      <c r="H16018" s="4">
        <f>IFERROR(AandE_Admissions[[#This Row],[Attends_Under_4Hrs_Arr_To_Adm_Tfr_Disch_Type1]]/AandE_Admissions[[#This Row],[AandE_Attends_Type1]],0)</f>
        <v>0</v>
      </c>
    </row>
    <row r="16019" spans="1:8" hidden="1" x14ac:dyDescent="0.3">
      <c r="A16019" s="1">
        <v>42886</v>
      </c>
      <c r="B16019">
        <v>18866</v>
      </c>
      <c r="C16019">
        <v>111817</v>
      </c>
      <c r="D16019" t="s">
        <v>160</v>
      </c>
      <c r="E16019">
        <v>12976</v>
      </c>
      <c r="F16019">
        <v>19970</v>
      </c>
      <c r="G16019">
        <v>1667</v>
      </c>
      <c r="H16019" s="4">
        <f>IFERROR(AandE_Admissions[[#This Row],[Attends_Under_4Hrs_Arr_To_Adm_Tfr_Disch_Type1]]/AandE_Admissions[[#This Row],[AandE_Attends_Type1]],0)</f>
        <v>1.5389950678175093</v>
      </c>
    </row>
    <row r="16020" spans="1:8" hidden="1" x14ac:dyDescent="0.3">
      <c r="A16020" s="1">
        <v>42886</v>
      </c>
      <c r="B16020">
        <v>18888</v>
      </c>
      <c r="C16020">
        <v>111817</v>
      </c>
      <c r="D16020" t="s">
        <v>261</v>
      </c>
      <c r="E16020">
        <v>0</v>
      </c>
      <c r="F16020">
        <v>10846</v>
      </c>
      <c r="G16020">
        <v>0</v>
      </c>
      <c r="H16020" s="4">
        <f>IFERROR(AandE_Admissions[[#This Row],[Attends_Under_4Hrs_Arr_To_Adm_Tfr_Disch_Type1]]/AandE_Admissions[[#This Row],[AandE_Attends_Type1]],0)</f>
        <v>0</v>
      </c>
    </row>
    <row r="16021" spans="1:8" hidden="1" x14ac:dyDescent="0.3">
      <c r="A16021" s="1">
        <v>42886</v>
      </c>
      <c r="B16021">
        <v>18897</v>
      </c>
      <c r="C16021">
        <v>111817</v>
      </c>
      <c r="D16021" t="s">
        <v>164</v>
      </c>
      <c r="E16021">
        <v>23670</v>
      </c>
      <c r="F16021">
        <v>10174</v>
      </c>
      <c r="G16021">
        <v>3700</v>
      </c>
      <c r="H16021" s="4">
        <f>IFERROR(AandE_Admissions[[#This Row],[Attends_Under_4Hrs_Arr_To_Adm_Tfr_Disch_Type1]]/AandE_Admissions[[#This Row],[AandE_Attends_Type1]],0)</f>
        <v>0.42982678495986482</v>
      </c>
    </row>
    <row r="16022" spans="1:8" hidden="1" x14ac:dyDescent="0.3">
      <c r="A16022" s="1">
        <v>42886</v>
      </c>
      <c r="B16022">
        <v>18878</v>
      </c>
      <c r="C16022">
        <v>111817</v>
      </c>
      <c r="D16022" t="s">
        <v>181</v>
      </c>
      <c r="E16022">
        <v>11839</v>
      </c>
      <c r="F16022">
        <v>13878</v>
      </c>
      <c r="G16022">
        <v>993</v>
      </c>
      <c r="H16022" s="4">
        <f>IFERROR(AandE_Admissions[[#This Row],[Attends_Under_4Hrs_Arr_To_Adm_Tfr_Disch_Type1]]/AandE_Admissions[[#This Row],[AandE_Attends_Type1]],0)</f>
        <v>1.1722273840696005</v>
      </c>
    </row>
    <row r="16023" spans="1:8" hidden="1" x14ac:dyDescent="0.3">
      <c r="A16023" s="1">
        <v>42886</v>
      </c>
      <c r="B16023">
        <v>18844</v>
      </c>
      <c r="C16023">
        <v>111817</v>
      </c>
      <c r="D16023" t="s">
        <v>64</v>
      </c>
      <c r="E16023">
        <v>13237</v>
      </c>
      <c r="F16023">
        <v>10581</v>
      </c>
      <c r="G16023">
        <v>3063</v>
      </c>
      <c r="H16023" s="4">
        <f>IFERROR(AandE_Admissions[[#This Row],[Attends_Under_4Hrs_Arr_To_Adm_Tfr_Disch_Type1]]/AandE_Admissions[[#This Row],[AandE_Attends_Type1]],0)</f>
        <v>0.79935030596056511</v>
      </c>
    </row>
    <row r="16024" spans="1:8" hidden="1" x14ac:dyDescent="0.3">
      <c r="A16024" s="1">
        <v>42886</v>
      </c>
      <c r="B16024">
        <v>18847</v>
      </c>
      <c r="C16024">
        <v>111817</v>
      </c>
      <c r="D16024" t="s">
        <v>65</v>
      </c>
      <c r="E16024">
        <v>18691</v>
      </c>
      <c r="F16024">
        <v>6090</v>
      </c>
      <c r="G16024">
        <v>4813</v>
      </c>
      <c r="H16024" s="4">
        <f>IFERROR(AandE_Admissions[[#This Row],[Attends_Under_4Hrs_Arr_To_Adm_Tfr_Disch_Type1]]/AandE_Admissions[[#This Row],[AandE_Attends_Type1]],0)</f>
        <v>0.3258252634958001</v>
      </c>
    </row>
    <row r="16025" spans="1:8" hidden="1" x14ac:dyDescent="0.3">
      <c r="A16025" s="1">
        <v>42886</v>
      </c>
      <c r="B16025">
        <v>18952</v>
      </c>
      <c r="C16025">
        <v>111817</v>
      </c>
      <c r="D16025" t="s">
        <v>219</v>
      </c>
      <c r="E16025">
        <v>12489</v>
      </c>
      <c r="F16025">
        <v>6731</v>
      </c>
      <c r="G16025">
        <v>1908</v>
      </c>
      <c r="H16025" s="4">
        <f>IFERROR(AandE_Admissions[[#This Row],[Attends_Under_4Hrs_Arr_To_Adm_Tfr_Disch_Type1]]/AandE_Admissions[[#This Row],[AandE_Attends_Type1]],0)</f>
        <v>0.53895427976619426</v>
      </c>
    </row>
    <row r="16026" spans="1:8" hidden="1" x14ac:dyDescent="0.3">
      <c r="A16026" s="1">
        <v>42886</v>
      </c>
      <c r="B16026">
        <v>18851</v>
      </c>
      <c r="C16026">
        <v>111817</v>
      </c>
      <c r="D16026" t="s">
        <v>66</v>
      </c>
      <c r="E16026">
        <v>8003</v>
      </c>
      <c r="F16026">
        <v>7292</v>
      </c>
      <c r="G16026">
        <v>1913</v>
      </c>
      <c r="H16026" s="4">
        <f>IFERROR(AandE_Admissions[[#This Row],[Attends_Under_4Hrs_Arr_To_Adm_Tfr_Disch_Type1]]/AandE_Admissions[[#This Row],[AandE_Attends_Type1]],0)</f>
        <v>0.91115831563163818</v>
      </c>
    </row>
    <row r="16027" spans="1:8" hidden="1" x14ac:dyDescent="0.3">
      <c r="A16027" s="1">
        <v>42886</v>
      </c>
      <c r="B16027">
        <v>18799</v>
      </c>
      <c r="C16027">
        <v>111817</v>
      </c>
      <c r="D16027" t="s">
        <v>48</v>
      </c>
      <c r="E16027">
        <v>8795</v>
      </c>
      <c r="F16027">
        <v>7573</v>
      </c>
      <c r="G16027">
        <v>2064</v>
      </c>
      <c r="H16027" s="4">
        <f>IFERROR(AandE_Admissions[[#This Row],[Attends_Under_4Hrs_Arr_To_Adm_Tfr_Disch_Type1]]/AandE_Admissions[[#This Row],[AandE_Attends_Type1]],0)</f>
        <v>0.86105741898806143</v>
      </c>
    </row>
    <row r="16028" spans="1:8" hidden="1" x14ac:dyDescent="0.3">
      <c r="A16028" s="1">
        <v>42886</v>
      </c>
      <c r="B16028">
        <v>18910</v>
      </c>
      <c r="C16028">
        <v>111817</v>
      </c>
      <c r="D16028" t="s">
        <v>167</v>
      </c>
      <c r="E16028">
        <v>8414</v>
      </c>
      <c r="F16028">
        <v>6322</v>
      </c>
      <c r="G16028">
        <v>1122</v>
      </c>
      <c r="H16028" s="4">
        <f>IFERROR(AandE_Admissions[[#This Row],[Attends_Under_4Hrs_Arr_To_Adm_Tfr_Disch_Type1]]/AandE_Admissions[[#This Row],[AandE_Attends_Type1]],0)</f>
        <v>0.75136676966959826</v>
      </c>
    </row>
    <row r="16029" spans="1:8" hidden="1" x14ac:dyDescent="0.3">
      <c r="A16029" s="1">
        <v>42886</v>
      </c>
      <c r="B16029">
        <v>18853</v>
      </c>
      <c r="C16029">
        <v>111817</v>
      </c>
      <c r="D16029" t="s">
        <v>125</v>
      </c>
      <c r="E16029">
        <v>10386</v>
      </c>
      <c r="F16029">
        <v>0</v>
      </c>
      <c r="G16029">
        <v>2813</v>
      </c>
      <c r="H16029" s="4">
        <f>IFERROR(AandE_Admissions[[#This Row],[Attends_Under_4Hrs_Arr_To_Adm_Tfr_Disch_Type1]]/AandE_Admissions[[#This Row],[AandE_Attends_Type1]],0)</f>
        <v>0</v>
      </c>
    </row>
    <row r="16030" spans="1:8" hidden="1" x14ac:dyDescent="0.3">
      <c r="A16030" s="1">
        <v>42886</v>
      </c>
      <c r="B16030">
        <v>18918</v>
      </c>
      <c r="C16030">
        <v>111817</v>
      </c>
      <c r="D16030" t="s">
        <v>141</v>
      </c>
      <c r="E16030">
        <v>7119</v>
      </c>
      <c r="F16030">
        <v>11292</v>
      </c>
      <c r="G16030">
        <v>797</v>
      </c>
      <c r="H16030" s="4">
        <f>IFERROR(AandE_Admissions[[#This Row],[Attends_Under_4Hrs_Arr_To_Adm_Tfr_Disch_Type1]]/AandE_Admissions[[#This Row],[AandE_Attends_Type1]],0)</f>
        <v>1.5861778339654447</v>
      </c>
    </row>
    <row r="16031" spans="1:8" hidden="1" x14ac:dyDescent="0.3">
      <c r="A16031" s="1">
        <v>42886</v>
      </c>
      <c r="B16031">
        <v>18929</v>
      </c>
      <c r="C16031">
        <v>111817</v>
      </c>
      <c r="D16031" t="s">
        <v>195</v>
      </c>
      <c r="E16031">
        <v>0</v>
      </c>
      <c r="F16031">
        <v>12171</v>
      </c>
      <c r="G16031">
        <v>0</v>
      </c>
      <c r="H16031" s="4">
        <f>IFERROR(AandE_Admissions[[#This Row],[Attends_Under_4Hrs_Arr_To_Adm_Tfr_Disch_Type1]]/AandE_Admissions[[#This Row],[AandE_Attends_Type1]],0)</f>
        <v>0</v>
      </c>
    </row>
    <row r="16032" spans="1:8" hidden="1" x14ac:dyDescent="0.3">
      <c r="A16032" s="1">
        <v>42886</v>
      </c>
      <c r="B16032">
        <v>18865</v>
      </c>
      <c r="C16032">
        <v>111817</v>
      </c>
      <c r="D16032" t="s">
        <v>176</v>
      </c>
      <c r="E16032">
        <v>13267</v>
      </c>
      <c r="F16032">
        <v>8189</v>
      </c>
      <c r="G16032">
        <v>1975</v>
      </c>
      <c r="H16032" s="4">
        <f>IFERROR(AandE_Admissions[[#This Row],[Attends_Under_4Hrs_Arr_To_Adm_Tfr_Disch_Type1]]/AandE_Admissions[[#This Row],[AandE_Attends_Type1]],0)</f>
        <v>0.61724579784427525</v>
      </c>
    </row>
    <row r="16033" spans="1:8" hidden="1" x14ac:dyDescent="0.3">
      <c r="A16033" s="1">
        <v>42886</v>
      </c>
      <c r="B16033">
        <v>18825</v>
      </c>
      <c r="C16033">
        <v>111817</v>
      </c>
      <c r="D16033" t="s">
        <v>96</v>
      </c>
      <c r="E16033">
        <v>15608</v>
      </c>
      <c r="F16033">
        <v>18060</v>
      </c>
      <c r="G16033">
        <v>3437</v>
      </c>
      <c r="H16033" s="4">
        <f>IFERROR(AandE_Admissions[[#This Row],[Attends_Under_4Hrs_Arr_To_Adm_Tfr_Disch_Type1]]/AandE_Admissions[[#This Row],[AandE_Attends_Type1]],0)</f>
        <v>1.1570989236289082</v>
      </c>
    </row>
    <row r="16034" spans="1:8" hidden="1" x14ac:dyDescent="0.3">
      <c r="A16034" s="1">
        <v>42886</v>
      </c>
      <c r="B16034">
        <v>18941</v>
      </c>
      <c r="C16034">
        <v>111817</v>
      </c>
      <c r="D16034" t="s">
        <v>215</v>
      </c>
      <c r="E16034">
        <v>10063</v>
      </c>
      <c r="F16034">
        <v>0</v>
      </c>
      <c r="G16034">
        <v>1874</v>
      </c>
      <c r="H16034" s="4">
        <f>IFERROR(AandE_Admissions[[#This Row],[Attends_Under_4Hrs_Arr_To_Adm_Tfr_Disch_Type1]]/AandE_Admissions[[#This Row],[AandE_Attends_Type1]],0)</f>
        <v>0</v>
      </c>
    </row>
    <row r="16035" spans="1:8" hidden="1" x14ac:dyDescent="0.3">
      <c r="A16035" s="1">
        <v>42886</v>
      </c>
      <c r="B16035">
        <v>18890</v>
      </c>
      <c r="C16035">
        <v>111817</v>
      </c>
      <c r="D16035" t="s">
        <v>186</v>
      </c>
      <c r="E16035">
        <v>20853</v>
      </c>
      <c r="F16035">
        <v>11199</v>
      </c>
      <c r="G16035">
        <v>2793</v>
      </c>
      <c r="H16035" s="4">
        <f>IFERROR(AandE_Admissions[[#This Row],[Attends_Under_4Hrs_Arr_To_Adm_Tfr_Disch_Type1]]/AandE_Admissions[[#This Row],[AandE_Attends_Type1]],0)</f>
        <v>0.53704502949215938</v>
      </c>
    </row>
    <row r="16036" spans="1:8" hidden="1" x14ac:dyDescent="0.3">
      <c r="A16036" s="1">
        <v>42886</v>
      </c>
      <c r="B16036">
        <v>18907</v>
      </c>
      <c r="C16036">
        <v>111817</v>
      </c>
      <c r="D16036" t="s">
        <v>191</v>
      </c>
      <c r="E16036">
        <v>0</v>
      </c>
      <c r="F16036">
        <v>11804</v>
      </c>
      <c r="G16036">
        <v>0</v>
      </c>
      <c r="H16036" s="4">
        <f>IFERROR(AandE_Admissions[[#This Row],[Attends_Under_4Hrs_Arr_To_Adm_Tfr_Disch_Type1]]/AandE_Admissions[[#This Row],[AandE_Attends_Type1]],0)</f>
        <v>0</v>
      </c>
    </row>
    <row r="16037" spans="1:8" hidden="1" x14ac:dyDescent="0.3">
      <c r="A16037" s="1">
        <v>42886</v>
      </c>
      <c r="B16037">
        <v>18931</v>
      </c>
      <c r="C16037">
        <v>111817</v>
      </c>
      <c r="D16037" t="s">
        <v>211</v>
      </c>
      <c r="E16037">
        <v>12891</v>
      </c>
      <c r="F16037">
        <v>5047</v>
      </c>
      <c r="G16037">
        <v>1692</v>
      </c>
      <c r="H16037" s="4">
        <f>IFERROR(AandE_Admissions[[#This Row],[Attends_Under_4Hrs_Arr_To_Adm_Tfr_Disch_Type1]]/AandE_Admissions[[#This Row],[AandE_Attends_Type1]],0)</f>
        <v>0.39151345900240475</v>
      </c>
    </row>
    <row r="16038" spans="1:8" hidden="1" x14ac:dyDescent="0.3">
      <c r="A16038" s="1">
        <v>42886</v>
      </c>
      <c r="B16038">
        <v>18830</v>
      </c>
      <c r="C16038">
        <v>111817</v>
      </c>
      <c r="D16038" t="s">
        <v>113</v>
      </c>
      <c r="E16038">
        <v>15314</v>
      </c>
      <c r="F16038">
        <v>4644</v>
      </c>
      <c r="G16038">
        <v>3510</v>
      </c>
      <c r="H16038" s="4">
        <f>IFERROR(AandE_Admissions[[#This Row],[Attends_Under_4Hrs_Arr_To_Adm_Tfr_Disch_Type1]]/AandE_Admissions[[#This Row],[AandE_Attends_Type1]],0)</f>
        <v>0.30325192634190934</v>
      </c>
    </row>
    <row r="16039" spans="1:8" hidden="1" x14ac:dyDescent="0.3">
      <c r="A16039" s="1">
        <v>42886</v>
      </c>
      <c r="B16039">
        <v>18860</v>
      </c>
      <c r="C16039">
        <v>111817</v>
      </c>
      <c r="D16039" t="s">
        <v>157</v>
      </c>
      <c r="E16039">
        <v>7588</v>
      </c>
      <c r="F16039">
        <v>9820</v>
      </c>
      <c r="G16039">
        <v>2541</v>
      </c>
      <c r="H16039" s="4">
        <f>IFERROR(AandE_Admissions[[#This Row],[Attends_Under_4Hrs_Arr_To_Adm_Tfr_Disch_Type1]]/AandE_Admissions[[#This Row],[AandE_Attends_Type1]],0)</f>
        <v>1.2941486557722721</v>
      </c>
    </row>
    <row r="16040" spans="1:8" hidden="1" x14ac:dyDescent="0.3">
      <c r="A16040" s="1">
        <v>42886</v>
      </c>
      <c r="B16040">
        <v>18880</v>
      </c>
      <c r="C16040">
        <v>111817</v>
      </c>
      <c r="D16040" t="s">
        <v>162</v>
      </c>
      <c r="E16040">
        <v>5895</v>
      </c>
      <c r="F16040">
        <v>6597</v>
      </c>
      <c r="G16040">
        <v>1251</v>
      </c>
      <c r="H16040" s="4">
        <f>IFERROR(AandE_Admissions[[#This Row],[Attends_Under_4Hrs_Arr_To_Adm_Tfr_Disch_Type1]]/AandE_Admissions[[#This Row],[AandE_Attends_Type1]],0)</f>
        <v>1.1190839694656489</v>
      </c>
    </row>
    <row r="16041" spans="1:8" hidden="1" x14ac:dyDescent="0.3">
      <c r="A16041" s="1">
        <v>42886</v>
      </c>
      <c r="B16041">
        <v>18869</v>
      </c>
      <c r="C16041">
        <v>111817</v>
      </c>
      <c r="D16041" t="s">
        <v>145</v>
      </c>
      <c r="E16041">
        <v>11592</v>
      </c>
      <c r="F16041">
        <v>6797</v>
      </c>
      <c r="G16041">
        <v>1772</v>
      </c>
      <c r="H16041" s="4">
        <f>IFERROR(AandE_Admissions[[#This Row],[Attends_Under_4Hrs_Arr_To_Adm_Tfr_Disch_Type1]]/AandE_Admissions[[#This Row],[AandE_Attends_Type1]],0)</f>
        <v>0.58635265700483097</v>
      </c>
    </row>
    <row r="16042" spans="1:8" hidden="1" x14ac:dyDescent="0.3">
      <c r="A16042" s="1">
        <v>42886</v>
      </c>
      <c r="B16042">
        <v>18933</v>
      </c>
      <c r="C16042">
        <v>111817</v>
      </c>
      <c r="D16042" t="s">
        <v>196</v>
      </c>
      <c r="E16042">
        <v>7646</v>
      </c>
      <c r="F16042">
        <v>8010</v>
      </c>
      <c r="G16042">
        <v>1049</v>
      </c>
      <c r="H16042" s="4">
        <f>IFERROR(AandE_Admissions[[#This Row],[Attends_Under_4Hrs_Arr_To_Adm_Tfr_Disch_Type1]]/AandE_Admissions[[#This Row],[AandE_Attends_Type1]],0)</f>
        <v>1.0476065916819253</v>
      </c>
    </row>
    <row r="16043" spans="1:8" hidden="1" x14ac:dyDescent="0.3">
      <c r="A16043" s="1">
        <v>42886</v>
      </c>
      <c r="B16043">
        <v>18873</v>
      </c>
      <c r="C16043">
        <v>111817</v>
      </c>
      <c r="D16043" t="s">
        <v>161</v>
      </c>
      <c r="E16043">
        <v>9443</v>
      </c>
      <c r="F16043">
        <v>0</v>
      </c>
      <c r="G16043">
        <v>2646</v>
      </c>
      <c r="H16043" s="4">
        <f>IFERROR(AandE_Admissions[[#This Row],[Attends_Under_4Hrs_Arr_To_Adm_Tfr_Disch_Type1]]/AandE_Admissions[[#This Row],[AandE_Attends_Type1]],0)</f>
        <v>0</v>
      </c>
    </row>
    <row r="16044" spans="1:8" hidden="1" x14ac:dyDescent="0.3">
      <c r="A16044" s="1">
        <v>42886</v>
      </c>
      <c r="B16044">
        <v>18832</v>
      </c>
      <c r="C16044">
        <v>111817</v>
      </c>
      <c r="D16044" t="s">
        <v>98</v>
      </c>
      <c r="E16044">
        <v>10732</v>
      </c>
      <c r="F16044">
        <v>0</v>
      </c>
      <c r="G16044">
        <v>2722</v>
      </c>
      <c r="H16044" s="4">
        <f>IFERROR(AandE_Admissions[[#This Row],[Attends_Under_4Hrs_Arr_To_Adm_Tfr_Disch_Type1]]/AandE_Admissions[[#This Row],[AandE_Attends_Type1]],0)</f>
        <v>0</v>
      </c>
    </row>
    <row r="16045" spans="1:8" hidden="1" x14ac:dyDescent="0.3">
      <c r="A16045" s="1">
        <v>42886</v>
      </c>
      <c r="B16045">
        <v>18884</v>
      </c>
      <c r="C16045">
        <v>111817</v>
      </c>
      <c r="D16045" t="s">
        <v>133</v>
      </c>
      <c r="E16045">
        <v>0</v>
      </c>
      <c r="F16045">
        <v>0</v>
      </c>
      <c r="G16045">
        <v>0</v>
      </c>
      <c r="H16045" s="4">
        <f>IFERROR(AandE_Admissions[[#This Row],[Attends_Under_4Hrs_Arr_To_Adm_Tfr_Disch_Type1]]/AandE_Admissions[[#This Row],[AandE_Attends_Type1]],0)</f>
        <v>0</v>
      </c>
    </row>
    <row r="16046" spans="1:8" hidden="1" x14ac:dyDescent="0.3">
      <c r="A16046" s="1">
        <v>42886</v>
      </c>
      <c r="B16046">
        <v>18864</v>
      </c>
      <c r="C16046">
        <v>111817</v>
      </c>
      <c r="D16046" t="s">
        <v>159</v>
      </c>
      <c r="E16046">
        <v>0</v>
      </c>
      <c r="F16046">
        <v>0</v>
      </c>
      <c r="G16046">
        <v>0</v>
      </c>
      <c r="H16046" s="4">
        <f>IFERROR(AandE_Admissions[[#This Row],[Attends_Under_4Hrs_Arr_To_Adm_Tfr_Disch_Type1]]/AandE_Admissions[[#This Row],[AandE_Attends_Type1]],0)</f>
        <v>0</v>
      </c>
    </row>
    <row r="16047" spans="1:8" hidden="1" x14ac:dyDescent="0.3">
      <c r="A16047" s="1">
        <v>42886</v>
      </c>
      <c r="B16047">
        <v>18806</v>
      </c>
      <c r="C16047">
        <v>111817</v>
      </c>
      <c r="D16047" t="s">
        <v>49</v>
      </c>
      <c r="E16047">
        <v>0</v>
      </c>
      <c r="F16047">
        <v>0</v>
      </c>
      <c r="G16047">
        <v>0</v>
      </c>
      <c r="H16047" s="4">
        <f>IFERROR(AandE_Admissions[[#This Row],[Attends_Under_4Hrs_Arr_To_Adm_Tfr_Disch_Type1]]/AandE_Admissions[[#This Row],[AandE_Attends_Type1]],0)</f>
        <v>0</v>
      </c>
    </row>
    <row r="16048" spans="1:8" hidden="1" x14ac:dyDescent="0.3">
      <c r="A16048" s="1">
        <v>42886</v>
      </c>
      <c r="B16048">
        <v>18811</v>
      </c>
      <c r="C16048">
        <v>111817</v>
      </c>
      <c r="D16048" t="s">
        <v>52</v>
      </c>
      <c r="E16048">
        <v>0</v>
      </c>
      <c r="F16048">
        <v>0</v>
      </c>
      <c r="G16048">
        <v>0</v>
      </c>
      <c r="H16048" s="4">
        <f>IFERROR(AandE_Admissions[[#This Row],[Attends_Under_4Hrs_Arr_To_Adm_Tfr_Disch_Type1]]/AandE_Admissions[[#This Row],[AandE_Attends_Type1]],0)</f>
        <v>0</v>
      </c>
    </row>
    <row r="16049" spans="1:8" hidden="1" x14ac:dyDescent="0.3">
      <c r="A16049" s="1">
        <v>42886</v>
      </c>
      <c r="B16049">
        <v>18919</v>
      </c>
      <c r="C16049">
        <v>111817</v>
      </c>
      <c r="D16049" t="s">
        <v>142</v>
      </c>
      <c r="E16049">
        <v>0</v>
      </c>
      <c r="F16049">
        <v>0</v>
      </c>
      <c r="G16049">
        <v>0</v>
      </c>
      <c r="H16049" s="4">
        <f>IFERROR(AandE_Admissions[[#This Row],[Attends_Under_4Hrs_Arr_To_Adm_Tfr_Disch_Type1]]/AandE_Admissions[[#This Row],[AandE_Attends_Type1]],0)</f>
        <v>0</v>
      </c>
    </row>
    <row r="16050" spans="1:8" hidden="1" x14ac:dyDescent="0.3">
      <c r="A16050" s="1">
        <v>42886</v>
      </c>
      <c r="B16050">
        <v>18797</v>
      </c>
      <c r="C16050">
        <v>111817</v>
      </c>
      <c r="D16050" t="s">
        <v>91</v>
      </c>
      <c r="E16050">
        <v>0</v>
      </c>
      <c r="F16050">
        <v>0</v>
      </c>
      <c r="G16050">
        <v>0</v>
      </c>
      <c r="H16050" s="4">
        <f>IFERROR(AandE_Admissions[[#This Row],[Attends_Under_4Hrs_Arr_To_Adm_Tfr_Disch_Type1]]/AandE_Admissions[[#This Row],[AandE_Attends_Type1]],0)</f>
        <v>0</v>
      </c>
    </row>
    <row r="16051" spans="1:8" hidden="1" x14ac:dyDescent="0.3">
      <c r="A16051" s="1">
        <v>42886</v>
      </c>
      <c r="B16051">
        <v>18760</v>
      </c>
      <c r="C16051">
        <v>111817</v>
      </c>
      <c r="D16051" t="s">
        <v>20</v>
      </c>
      <c r="E16051">
        <v>0</v>
      </c>
      <c r="F16051">
        <v>0</v>
      </c>
      <c r="G16051">
        <v>0</v>
      </c>
      <c r="H16051" s="4">
        <f>IFERROR(AandE_Admissions[[#This Row],[Attends_Under_4Hrs_Arr_To_Adm_Tfr_Disch_Type1]]/AandE_Admissions[[#This Row],[AandE_Attends_Type1]],0)</f>
        <v>0</v>
      </c>
    </row>
    <row r="16052" spans="1:8" hidden="1" x14ac:dyDescent="0.3">
      <c r="A16052" s="1">
        <v>42886</v>
      </c>
      <c r="B16052">
        <v>18972</v>
      </c>
      <c r="C16052">
        <v>111817</v>
      </c>
      <c r="D16052" t="s">
        <v>270</v>
      </c>
      <c r="E16052">
        <v>0</v>
      </c>
      <c r="F16052">
        <v>7770</v>
      </c>
      <c r="G16052">
        <v>0</v>
      </c>
      <c r="H16052" s="4">
        <f>IFERROR(AandE_Admissions[[#This Row],[Attends_Under_4Hrs_Arr_To_Adm_Tfr_Disch_Type1]]/AandE_Admissions[[#This Row],[AandE_Attends_Type1]],0)</f>
        <v>0</v>
      </c>
    </row>
    <row r="16053" spans="1:8" hidden="1" x14ac:dyDescent="0.3">
      <c r="A16053" s="1">
        <v>42886</v>
      </c>
      <c r="B16053">
        <v>18795</v>
      </c>
      <c r="C16053">
        <v>111817</v>
      </c>
      <c r="D16053" t="s">
        <v>108</v>
      </c>
      <c r="E16053">
        <v>0</v>
      </c>
      <c r="F16053">
        <v>11475</v>
      </c>
      <c r="G16053">
        <v>0</v>
      </c>
      <c r="H16053" s="4">
        <f>IFERROR(AandE_Admissions[[#This Row],[Attends_Under_4Hrs_Arr_To_Adm_Tfr_Disch_Type1]]/AandE_Admissions[[#This Row],[AandE_Attends_Type1]],0)</f>
        <v>0</v>
      </c>
    </row>
    <row r="16054" spans="1:8" hidden="1" x14ac:dyDescent="0.3">
      <c r="A16054" s="1">
        <v>42886</v>
      </c>
      <c r="B16054">
        <v>18761</v>
      </c>
      <c r="C16054">
        <v>111817</v>
      </c>
      <c r="D16054" t="s">
        <v>21</v>
      </c>
      <c r="E16054">
        <v>9974</v>
      </c>
      <c r="F16054">
        <v>0</v>
      </c>
      <c r="G16054">
        <v>2204</v>
      </c>
      <c r="H16054" s="4">
        <f>IFERROR(AandE_Admissions[[#This Row],[Attends_Under_4Hrs_Arr_To_Adm_Tfr_Disch_Type1]]/AandE_Admissions[[#This Row],[AandE_Attends_Type1]],0)</f>
        <v>0</v>
      </c>
    </row>
    <row r="16055" spans="1:8" hidden="1" x14ac:dyDescent="0.3">
      <c r="A16055" s="1">
        <v>42886</v>
      </c>
      <c r="B16055">
        <v>18984</v>
      </c>
      <c r="C16055">
        <v>111817</v>
      </c>
      <c r="D16055" t="s">
        <v>225</v>
      </c>
      <c r="E16055">
        <v>12096</v>
      </c>
      <c r="F16055">
        <v>0</v>
      </c>
      <c r="G16055">
        <v>621</v>
      </c>
      <c r="H16055" s="4">
        <f>IFERROR(AandE_Admissions[[#This Row],[Attends_Under_4Hrs_Arr_To_Adm_Tfr_Disch_Type1]]/AandE_Admissions[[#This Row],[AandE_Attends_Type1]],0)</f>
        <v>0</v>
      </c>
    </row>
    <row r="16056" spans="1:8" hidden="1" x14ac:dyDescent="0.3">
      <c r="A16056" s="1">
        <v>42886</v>
      </c>
      <c r="B16056">
        <v>18752</v>
      </c>
      <c r="C16056">
        <v>111817</v>
      </c>
      <c r="D16056" t="s">
        <v>10</v>
      </c>
      <c r="E16056">
        <v>0</v>
      </c>
      <c r="F16056">
        <v>0</v>
      </c>
      <c r="G16056">
        <v>0</v>
      </c>
      <c r="H16056" s="4">
        <f>IFERROR(AandE_Admissions[[#This Row],[Attends_Under_4Hrs_Arr_To_Adm_Tfr_Disch_Type1]]/AandE_Admissions[[#This Row],[AandE_Attends_Type1]],0)</f>
        <v>0</v>
      </c>
    </row>
    <row r="16057" spans="1:8" hidden="1" x14ac:dyDescent="0.3">
      <c r="A16057" s="1">
        <v>42886</v>
      </c>
      <c r="B16057">
        <v>18950</v>
      </c>
      <c r="C16057">
        <v>111817</v>
      </c>
      <c r="D16057" t="s">
        <v>218</v>
      </c>
      <c r="E16057">
        <v>0</v>
      </c>
      <c r="F16057">
        <v>0</v>
      </c>
      <c r="G16057">
        <v>0</v>
      </c>
      <c r="H16057" s="4">
        <f>IFERROR(AandE_Admissions[[#This Row],[Attends_Under_4Hrs_Arr_To_Adm_Tfr_Disch_Type1]]/AandE_Admissions[[#This Row],[AandE_Attends_Type1]],0)</f>
        <v>0</v>
      </c>
    </row>
    <row r="16058" spans="1:8" hidden="1" x14ac:dyDescent="0.3">
      <c r="A16058" s="1">
        <v>42886</v>
      </c>
      <c r="B16058">
        <v>18934</v>
      </c>
      <c r="C16058">
        <v>111817</v>
      </c>
      <c r="D16058" t="s">
        <v>197</v>
      </c>
      <c r="E16058">
        <v>0</v>
      </c>
      <c r="F16058">
        <v>0</v>
      </c>
      <c r="G16058">
        <v>0</v>
      </c>
      <c r="H16058" s="4">
        <f>IFERROR(AandE_Admissions[[#This Row],[Attends_Under_4Hrs_Arr_To_Adm_Tfr_Disch_Type1]]/AandE_Admissions[[#This Row],[AandE_Attends_Type1]],0)</f>
        <v>0</v>
      </c>
    </row>
    <row r="16059" spans="1:8" hidden="1" x14ac:dyDescent="0.3">
      <c r="A16059" s="1">
        <v>42886</v>
      </c>
      <c r="B16059">
        <v>18887</v>
      </c>
      <c r="C16059">
        <v>111817</v>
      </c>
      <c r="D16059" t="s">
        <v>185</v>
      </c>
      <c r="E16059">
        <v>0</v>
      </c>
      <c r="F16059">
        <v>0</v>
      </c>
      <c r="G16059">
        <v>0</v>
      </c>
      <c r="H16059" s="4">
        <f>IFERROR(AandE_Admissions[[#This Row],[Attends_Under_4Hrs_Arr_To_Adm_Tfr_Disch_Type1]]/AandE_Admissions[[#This Row],[AandE_Attends_Type1]],0)</f>
        <v>0</v>
      </c>
    </row>
    <row r="16060" spans="1:8" hidden="1" x14ac:dyDescent="0.3">
      <c r="A16060" s="1">
        <v>42886</v>
      </c>
      <c r="B16060">
        <v>18881</v>
      </c>
      <c r="C16060">
        <v>111817</v>
      </c>
      <c r="D16060" t="s">
        <v>183</v>
      </c>
      <c r="E16060">
        <v>0</v>
      </c>
      <c r="F16060">
        <v>0</v>
      </c>
      <c r="G16060">
        <v>0</v>
      </c>
      <c r="H16060" s="4">
        <f>IFERROR(AandE_Admissions[[#This Row],[Attends_Under_4Hrs_Arr_To_Adm_Tfr_Disch_Type1]]/AandE_Admissions[[#This Row],[AandE_Attends_Type1]],0)</f>
        <v>0</v>
      </c>
    </row>
    <row r="16061" spans="1:8" hidden="1" x14ac:dyDescent="0.3">
      <c r="A16061" s="1">
        <v>42886</v>
      </c>
      <c r="B16061">
        <v>18780</v>
      </c>
      <c r="C16061">
        <v>111817</v>
      </c>
      <c r="D16061" t="s">
        <v>43</v>
      </c>
      <c r="E16061">
        <v>0</v>
      </c>
      <c r="F16061">
        <v>0</v>
      </c>
      <c r="G16061">
        <v>0</v>
      </c>
      <c r="H16061" s="4">
        <f>IFERROR(AandE_Admissions[[#This Row],[Attends_Under_4Hrs_Arr_To_Adm_Tfr_Disch_Type1]]/AandE_Admissions[[#This Row],[AandE_Attends_Type1]],0)</f>
        <v>0</v>
      </c>
    </row>
    <row r="16062" spans="1:8" hidden="1" x14ac:dyDescent="0.3">
      <c r="A16062" s="1">
        <v>42886</v>
      </c>
      <c r="B16062">
        <v>18829</v>
      </c>
      <c r="C16062">
        <v>111817</v>
      </c>
      <c r="D16062" t="s">
        <v>63</v>
      </c>
      <c r="E16062">
        <v>0</v>
      </c>
      <c r="F16062">
        <v>0</v>
      </c>
      <c r="G16062">
        <v>0</v>
      </c>
      <c r="H16062" s="4">
        <f>IFERROR(AandE_Admissions[[#This Row],[Attends_Under_4Hrs_Arr_To_Adm_Tfr_Disch_Type1]]/AandE_Admissions[[#This Row],[AandE_Attends_Type1]],0)</f>
        <v>0</v>
      </c>
    </row>
    <row r="16063" spans="1:8" hidden="1" x14ac:dyDescent="0.3">
      <c r="A16063" s="1">
        <v>42886</v>
      </c>
      <c r="B16063">
        <v>18837</v>
      </c>
      <c r="C16063">
        <v>111817</v>
      </c>
      <c r="D16063" t="s">
        <v>272</v>
      </c>
      <c r="E16063">
        <v>0</v>
      </c>
      <c r="F16063">
        <v>0</v>
      </c>
      <c r="G16063">
        <v>0</v>
      </c>
      <c r="H16063" s="4">
        <f>IFERROR(AandE_Admissions[[#This Row],[Attends_Under_4Hrs_Arr_To_Adm_Tfr_Disch_Type1]]/AandE_Admissions[[#This Row],[AandE_Attends_Type1]],0)</f>
        <v>0</v>
      </c>
    </row>
    <row r="16064" spans="1:8" hidden="1" x14ac:dyDescent="0.3">
      <c r="A16064" s="1">
        <v>42886</v>
      </c>
      <c r="B16064">
        <v>18834</v>
      </c>
      <c r="C16064">
        <v>111817</v>
      </c>
      <c r="D16064" t="s">
        <v>116</v>
      </c>
      <c r="E16064">
        <v>0</v>
      </c>
      <c r="F16064">
        <v>0</v>
      </c>
      <c r="G16064">
        <v>0</v>
      </c>
      <c r="H16064" s="4">
        <f>IFERROR(AandE_Admissions[[#This Row],[Attends_Under_4Hrs_Arr_To_Adm_Tfr_Disch_Type1]]/AandE_Admissions[[#This Row],[AandE_Attends_Type1]],0)</f>
        <v>0</v>
      </c>
    </row>
    <row r="16065" spans="1:8" hidden="1" x14ac:dyDescent="0.3">
      <c r="A16065" s="1">
        <v>42886</v>
      </c>
      <c r="B16065">
        <v>18819</v>
      </c>
      <c r="C16065">
        <v>111817</v>
      </c>
      <c r="D16065" t="s">
        <v>268</v>
      </c>
      <c r="E16065">
        <v>0</v>
      </c>
      <c r="F16065">
        <v>0</v>
      </c>
      <c r="G16065">
        <v>0</v>
      </c>
      <c r="H16065" s="4">
        <f>IFERROR(AandE_Admissions[[#This Row],[Attends_Under_4Hrs_Arr_To_Adm_Tfr_Disch_Type1]]/AandE_Admissions[[#This Row],[AandE_Attends_Type1]],0)</f>
        <v>0</v>
      </c>
    </row>
    <row r="16066" spans="1:8" hidden="1" x14ac:dyDescent="0.3">
      <c r="A16066" s="1">
        <v>42886</v>
      </c>
      <c r="B16066">
        <v>18970</v>
      </c>
      <c r="C16066">
        <v>111817</v>
      </c>
      <c r="D16066" t="s">
        <v>265</v>
      </c>
      <c r="E16066">
        <v>0</v>
      </c>
      <c r="F16066">
        <v>0</v>
      </c>
      <c r="G16066">
        <v>0</v>
      </c>
      <c r="H16066" s="4">
        <f>IFERROR(AandE_Admissions[[#This Row],[Attends_Under_4Hrs_Arr_To_Adm_Tfr_Disch_Type1]]/AandE_Admissions[[#This Row],[AandE_Attends_Type1]],0)</f>
        <v>0</v>
      </c>
    </row>
    <row r="16067" spans="1:8" hidden="1" x14ac:dyDescent="0.3">
      <c r="A16067" s="1">
        <v>42886</v>
      </c>
      <c r="B16067">
        <v>18926</v>
      </c>
      <c r="C16067">
        <v>111817</v>
      </c>
      <c r="D16067" t="s">
        <v>210</v>
      </c>
      <c r="E16067">
        <v>0</v>
      </c>
      <c r="F16067">
        <v>0</v>
      </c>
      <c r="G16067">
        <v>0</v>
      </c>
      <c r="H16067" s="4">
        <f>IFERROR(AandE_Admissions[[#This Row],[Attends_Under_4Hrs_Arr_To_Adm_Tfr_Disch_Type1]]/AandE_Admissions[[#This Row],[AandE_Attends_Type1]],0)</f>
        <v>0</v>
      </c>
    </row>
    <row r="16068" spans="1:8" hidden="1" x14ac:dyDescent="0.3">
      <c r="A16068" s="1">
        <v>42886</v>
      </c>
      <c r="B16068">
        <v>18755</v>
      </c>
      <c r="C16068">
        <v>111817</v>
      </c>
      <c r="D16068" t="s">
        <v>14</v>
      </c>
      <c r="E16068">
        <v>0</v>
      </c>
      <c r="F16068">
        <v>0</v>
      </c>
      <c r="G16068">
        <v>0</v>
      </c>
      <c r="H16068" s="4">
        <f>IFERROR(AandE_Admissions[[#This Row],[Attends_Under_4Hrs_Arr_To_Adm_Tfr_Disch_Type1]]/AandE_Admissions[[#This Row],[AandE_Attends_Type1]],0)</f>
        <v>0</v>
      </c>
    </row>
    <row r="16069" spans="1:8" hidden="1" x14ac:dyDescent="0.3">
      <c r="A16069" s="1">
        <v>42886</v>
      </c>
      <c r="B16069">
        <v>18883</v>
      </c>
      <c r="C16069">
        <v>111817</v>
      </c>
      <c r="D16069" t="s">
        <v>163</v>
      </c>
      <c r="E16069">
        <v>0</v>
      </c>
      <c r="F16069">
        <v>0</v>
      </c>
      <c r="G16069">
        <v>0</v>
      </c>
      <c r="H16069" s="4">
        <f>IFERROR(AandE_Admissions[[#This Row],[Attends_Under_4Hrs_Arr_To_Adm_Tfr_Disch_Type1]]/AandE_Admissions[[#This Row],[AandE_Attends_Type1]],0)</f>
        <v>0</v>
      </c>
    </row>
    <row r="16070" spans="1:8" hidden="1" x14ac:dyDescent="0.3">
      <c r="A16070" s="1">
        <v>42886</v>
      </c>
      <c r="B16070">
        <v>18838</v>
      </c>
      <c r="C16070">
        <v>111817</v>
      </c>
      <c r="D16070" t="s">
        <v>118</v>
      </c>
      <c r="E16070">
        <v>0</v>
      </c>
      <c r="F16070">
        <v>0</v>
      </c>
      <c r="G16070">
        <v>0</v>
      </c>
      <c r="H16070" s="4">
        <f>IFERROR(AandE_Admissions[[#This Row],[Attends_Under_4Hrs_Arr_To_Adm_Tfr_Disch_Type1]]/AandE_Admissions[[#This Row],[AandE_Attends_Type1]],0)</f>
        <v>0</v>
      </c>
    </row>
    <row r="16071" spans="1:8" hidden="1" x14ac:dyDescent="0.3">
      <c r="A16071" s="1">
        <v>42886</v>
      </c>
      <c r="B16071">
        <v>18769</v>
      </c>
      <c r="C16071">
        <v>111817</v>
      </c>
      <c r="D16071" t="s">
        <v>258</v>
      </c>
      <c r="E16071">
        <v>0</v>
      </c>
      <c r="F16071">
        <v>0</v>
      </c>
      <c r="G16071">
        <v>0</v>
      </c>
      <c r="H16071" s="4">
        <f>IFERROR(AandE_Admissions[[#This Row],[Attends_Under_4Hrs_Arr_To_Adm_Tfr_Disch_Type1]]/AandE_Admissions[[#This Row],[AandE_Attends_Type1]],0)</f>
        <v>0</v>
      </c>
    </row>
    <row r="16072" spans="1:8" hidden="1" x14ac:dyDescent="0.3">
      <c r="A16072" s="1">
        <v>42886</v>
      </c>
      <c r="B16072">
        <v>18800</v>
      </c>
      <c r="C16072">
        <v>111817</v>
      </c>
      <c r="D16072" t="s">
        <v>275</v>
      </c>
      <c r="E16072">
        <v>0</v>
      </c>
      <c r="F16072">
        <v>0</v>
      </c>
      <c r="G16072">
        <v>0</v>
      </c>
      <c r="H16072" s="4">
        <f>IFERROR(AandE_Admissions[[#This Row],[Attends_Under_4Hrs_Arr_To_Adm_Tfr_Disch_Type1]]/AandE_Admissions[[#This Row],[AandE_Attends_Type1]],0)</f>
        <v>0</v>
      </c>
    </row>
    <row r="16073" spans="1:8" hidden="1" x14ac:dyDescent="0.3">
      <c r="A16073" s="1">
        <v>42886</v>
      </c>
      <c r="B16073">
        <v>18773</v>
      </c>
      <c r="C16073">
        <v>111817</v>
      </c>
      <c r="D16073" t="s">
        <v>35</v>
      </c>
      <c r="E16073">
        <v>0</v>
      </c>
      <c r="F16073">
        <v>0</v>
      </c>
      <c r="G16073">
        <v>0</v>
      </c>
      <c r="H16073" s="4">
        <f>IFERROR(AandE_Admissions[[#This Row],[Attends_Under_4Hrs_Arr_To_Adm_Tfr_Disch_Type1]]/AandE_Admissions[[#This Row],[AandE_Attends_Type1]],0)</f>
        <v>0</v>
      </c>
    </row>
    <row r="16074" spans="1:8" hidden="1" x14ac:dyDescent="0.3">
      <c r="A16074" s="1">
        <v>42886</v>
      </c>
      <c r="B16074">
        <v>18758</v>
      </c>
      <c r="C16074">
        <v>111817</v>
      </c>
      <c r="D16074" t="s">
        <v>18</v>
      </c>
      <c r="E16074">
        <v>0</v>
      </c>
      <c r="F16074">
        <v>0</v>
      </c>
      <c r="G16074">
        <v>0</v>
      </c>
      <c r="H16074" s="4">
        <f>IFERROR(AandE_Admissions[[#This Row],[Attends_Under_4Hrs_Arr_To_Adm_Tfr_Disch_Type1]]/AandE_Admissions[[#This Row],[AandE_Attends_Type1]],0)</f>
        <v>0</v>
      </c>
    </row>
    <row r="16075" spans="1:8" hidden="1" x14ac:dyDescent="0.3">
      <c r="A16075" s="1">
        <v>42886</v>
      </c>
      <c r="B16075">
        <v>18777</v>
      </c>
      <c r="C16075">
        <v>111817</v>
      </c>
      <c r="D16075" t="s">
        <v>263</v>
      </c>
      <c r="E16075">
        <v>0</v>
      </c>
      <c r="F16075">
        <v>0</v>
      </c>
      <c r="G16075">
        <v>0</v>
      </c>
      <c r="H16075" s="4">
        <f>IFERROR(AandE_Admissions[[#This Row],[Attends_Under_4Hrs_Arr_To_Adm_Tfr_Disch_Type1]]/AandE_Admissions[[#This Row],[AandE_Attends_Type1]],0)</f>
        <v>0</v>
      </c>
    </row>
    <row r="16076" spans="1:8" hidden="1" x14ac:dyDescent="0.3">
      <c r="A16076" s="1">
        <v>42886</v>
      </c>
      <c r="B16076">
        <v>18781</v>
      </c>
      <c r="C16076">
        <v>111817</v>
      </c>
      <c r="D16076" t="s">
        <v>44</v>
      </c>
      <c r="E16076">
        <v>0</v>
      </c>
      <c r="F16076">
        <v>0</v>
      </c>
      <c r="G16076">
        <v>0</v>
      </c>
      <c r="H16076" s="4">
        <f>IFERROR(AandE_Admissions[[#This Row],[Attends_Under_4Hrs_Arr_To_Adm_Tfr_Disch_Type1]]/AandE_Admissions[[#This Row],[AandE_Attends_Type1]],0)</f>
        <v>0</v>
      </c>
    </row>
    <row r="16077" spans="1:8" hidden="1" x14ac:dyDescent="0.3">
      <c r="A16077" s="1">
        <v>42886</v>
      </c>
      <c r="B16077">
        <v>18794</v>
      </c>
      <c r="C16077">
        <v>111817</v>
      </c>
      <c r="D16077" t="s">
        <v>47</v>
      </c>
      <c r="E16077">
        <v>0</v>
      </c>
      <c r="F16077">
        <v>0</v>
      </c>
      <c r="G16077">
        <v>0</v>
      </c>
      <c r="H16077" s="4">
        <f>IFERROR(AandE_Admissions[[#This Row],[Attends_Under_4Hrs_Arr_To_Adm_Tfr_Disch_Type1]]/AandE_Admissions[[#This Row],[AandE_Attends_Type1]],0)</f>
        <v>0</v>
      </c>
    </row>
    <row r="16078" spans="1:8" hidden="1" x14ac:dyDescent="0.3">
      <c r="A16078" s="1">
        <v>42886</v>
      </c>
      <c r="B16078">
        <v>18930</v>
      </c>
      <c r="C16078">
        <v>111817</v>
      </c>
      <c r="D16078" t="s">
        <v>267</v>
      </c>
      <c r="E16078">
        <v>0</v>
      </c>
      <c r="F16078">
        <v>0</v>
      </c>
      <c r="G16078">
        <v>0</v>
      </c>
      <c r="H16078" s="4">
        <f>IFERROR(AandE_Admissions[[#This Row],[Attends_Under_4Hrs_Arr_To_Adm_Tfr_Disch_Type1]]/AandE_Admissions[[#This Row],[AandE_Attends_Type1]],0)</f>
        <v>0</v>
      </c>
    </row>
    <row r="16079" spans="1:8" hidden="1" x14ac:dyDescent="0.3">
      <c r="A16079" s="1">
        <v>42855</v>
      </c>
      <c r="B16079">
        <v>18543</v>
      </c>
      <c r="C16079">
        <v>111816</v>
      </c>
      <c r="D16079" t="s">
        <v>273</v>
      </c>
      <c r="E16079">
        <v>0</v>
      </c>
      <c r="F16079">
        <v>0</v>
      </c>
      <c r="G16079">
        <v>0</v>
      </c>
      <c r="H16079" s="4">
        <f>IFERROR(AandE_Admissions[[#This Row],[Attends_Under_4Hrs_Arr_To_Adm_Tfr_Disch_Type1]]/AandE_Admissions[[#This Row],[AandE_Attends_Type1]],0)</f>
        <v>0</v>
      </c>
    </row>
    <row r="16080" spans="1:8" hidden="1" x14ac:dyDescent="0.3">
      <c r="A16080" s="1">
        <v>42855</v>
      </c>
      <c r="B16080">
        <v>18738</v>
      </c>
      <c r="C16080">
        <v>111816</v>
      </c>
      <c r="D16080" t="s">
        <v>208</v>
      </c>
      <c r="E16080">
        <v>0</v>
      </c>
      <c r="F16080">
        <v>0</v>
      </c>
      <c r="G16080">
        <v>0</v>
      </c>
      <c r="H16080" s="4">
        <f>IFERROR(AandE_Admissions[[#This Row],[Attends_Under_4Hrs_Arr_To_Adm_Tfr_Disch_Type1]]/AandE_Admissions[[#This Row],[AandE_Attends_Type1]],0)</f>
        <v>0</v>
      </c>
    </row>
    <row r="16081" spans="1:8" hidden="1" x14ac:dyDescent="0.3">
      <c r="A16081" s="1">
        <v>42855</v>
      </c>
      <c r="B16081">
        <v>18658</v>
      </c>
      <c r="C16081">
        <v>111816</v>
      </c>
      <c r="D16081" t="s">
        <v>274</v>
      </c>
      <c r="E16081">
        <v>0</v>
      </c>
      <c r="F16081">
        <v>0</v>
      </c>
      <c r="G16081">
        <v>0</v>
      </c>
      <c r="H16081" s="4">
        <f>IFERROR(AandE_Admissions[[#This Row],[Attends_Under_4Hrs_Arr_To_Adm_Tfr_Disch_Type1]]/AandE_Admissions[[#This Row],[AandE_Attends_Type1]],0)</f>
        <v>0</v>
      </c>
    </row>
    <row r="16082" spans="1:8" hidden="1" x14ac:dyDescent="0.3">
      <c r="A16082" s="1">
        <v>42855</v>
      </c>
      <c r="B16082">
        <v>18510</v>
      </c>
      <c r="C16082">
        <v>111816</v>
      </c>
      <c r="D16082" t="s">
        <v>9</v>
      </c>
      <c r="E16082">
        <v>0</v>
      </c>
      <c r="F16082">
        <v>0</v>
      </c>
      <c r="G16082">
        <v>0</v>
      </c>
      <c r="H16082" s="4">
        <f>IFERROR(AandE_Admissions[[#This Row],[Attends_Under_4Hrs_Arr_To_Adm_Tfr_Disch_Type1]]/AandE_Admissions[[#This Row],[AandE_Attends_Type1]],0)</f>
        <v>0</v>
      </c>
    </row>
    <row r="16083" spans="1:8" hidden="1" x14ac:dyDescent="0.3">
      <c r="A16083" s="1">
        <v>42855</v>
      </c>
      <c r="B16083">
        <v>18681</v>
      </c>
      <c r="C16083">
        <v>111816</v>
      </c>
      <c r="D16083" t="s">
        <v>156</v>
      </c>
      <c r="E16083">
        <v>0</v>
      </c>
      <c r="F16083">
        <v>0</v>
      </c>
      <c r="G16083">
        <v>0</v>
      </c>
      <c r="H16083" s="4">
        <f>IFERROR(AandE_Admissions[[#This Row],[Attends_Under_4Hrs_Arr_To_Adm_Tfr_Disch_Type1]]/AandE_Admissions[[#This Row],[AandE_Attends_Type1]],0)</f>
        <v>0</v>
      </c>
    </row>
    <row r="16084" spans="1:8" hidden="1" x14ac:dyDescent="0.3">
      <c r="A16084" s="1">
        <v>42855</v>
      </c>
      <c r="B16084">
        <v>18609</v>
      </c>
      <c r="C16084">
        <v>111816</v>
      </c>
      <c r="D16084" t="s">
        <v>260</v>
      </c>
      <c r="E16084">
        <v>0</v>
      </c>
      <c r="F16084">
        <v>0</v>
      </c>
      <c r="G16084">
        <v>0</v>
      </c>
      <c r="H16084" s="4">
        <f>IFERROR(AandE_Admissions[[#This Row],[Attends_Under_4Hrs_Arr_To_Adm_Tfr_Disch_Type1]]/AandE_Admissions[[#This Row],[AandE_Attends_Type1]],0)</f>
        <v>0</v>
      </c>
    </row>
    <row r="16085" spans="1:8" hidden="1" x14ac:dyDescent="0.3">
      <c r="A16085" s="1">
        <v>42855</v>
      </c>
      <c r="B16085">
        <v>18661</v>
      </c>
      <c r="C16085">
        <v>111816</v>
      </c>
      <c r="D16085" t="s">
        <v>271</v>
      </c>
      <c r="E16085">
        <v>0</v>
      </c>
      <c r="F16085">
        <v>0</v>
      </c>
      <c r="G16085">
        <v>0</v>
      </c>
      <c r="H16085" s="4">
        <f>IFERROR(AandE_Admissions[[#This Row],[Attends_Under_4Hrs_Arr_To_Adm_Tfr_Disch_Type1]]/AandE_Admissions[[#This Row],[AandE_Attends_Type1]],0)</f>
        <v>0</v>
      </c>
    </row>
    <row r="16086" spans="1:8" hidden="1" x14ac:dyDescent="0.3">
      <c r="A16086" s="1">
        <v>42855</v>
      </c>
      <c r="B16086">
        <v>18573</v>
      </c>
      <c r="C16086">
        <v>111816</v>
      </c>
      <c r="D16086" t="s">
        <v>55</v>
      </c>
      <c r="E16086">
        <v>0</v>
      </c>
      <c r="F16086">
        <v>0</v>
      </c>
      <c r="G16086">
        <v>0</v>
      </c>
      <c r="H16086" s="4">
        <f>IFERROR(AandE_Admissions[[#This Row],[Attends_Under_4Hrs_Arr_To_Adm_Tfr_Disch_Type1]]/AandE_Admissions[[#This Row],[AandE_Attends_Type1]],0)</f>
        <v>0</v>
      </c>
    </row>
    <row r="16087" spans="1:8" hidden="1" x14ac:dyDescent="0.3">
      <c r="A16087" s="1">
        <v>42855</v>
      </c>
      <c r="B16087">
        <v>18586</v>
      </c>
      <c r="C16087">
        <v>111816</v>
      </c>
      <c r="D16087" t="s">
        <v>61</v>
      </c>
      <c r="E16087">
        <v>0</v>
      </c>
      <c r="F16087">
        <v>0</v>
      </c>
      <c r="G16087">
        <v>0</v>
      </c>
      <c r="H16087" s="4">
        <f>IFERROR(AandE_Admissions[[#This Row],[Attends_Under_4Hrs_Arr_To_Adm_Tfr_Disch_Type1]]/AandE_Admissions[[#This Row],[AandE_Attends_Type1]],0)</f>
        <v>0</v>
      </c>
    </row>
    <row r="16088" spans="1:8" hidden="1" x14ac:dyDescent="0.3">
      <c r="A16088" s="1">
        <v>42855</v>
      </c>
      <c r="B16088">
        <v>18569</v>
      </c>
      <c r="C16088">
        <v>111816</v>
      </c>
      <c r="D16088" t="s">
        <v>51</v>
      </c>
      <c r="E16088">
        <v>0</v>
      </c>
      <c r="F16088">
        <v>0</v>
      </c>
      <c r="G16088">
        <v>0</v>
      </c>
      <c r="H16088" s="4">
        <f>IFERROR(AandE_Admissions[[#This Row],[Attends_Under_4Hrs_Arr_To_Adm_Tfr_Disch_Type1]]/AandE_Admissions[[#This Row],[AandE_Attends_Type1]],0)</f>
        <v>0</v>
      </c>
    </row>
    <row r="16089" spans="1:8" hidden="1" x14ac:dyDescent="0.3">
      <c r="A16089" s="1">
        <v>42855</v>
      </c>
      <c r="B16089">
        <v>18701</v>
      </c>
      <c r="C16089">
        <v>111816</v>
      </c>
      <c r="D16089" t="s">
        <v>269</v>
      </c>
      <c r="E16089">
        <v>0</v>
      </c>
      <c r="F16089">
        <v>0</v>
      </c>
      <c r="G16089">
        <v>0</v>
      </c>
      <c r="H16089" s="4">
        <f>IFERROR(AandE_Admissions[[#This Row],[Attends_Under_4Hrs_Arr_To_Adm_Tfr_Disch_Type1]]/AandE_Admissions[[#This Row],[AandE_Attends_Type1]],0)</f>
        <v>0</v>
      </c>
    </row>
    <row r="16090" spans="1:8" hidden="1" x14ac:dyDescent="0.3">
      <c r="A16090" s="1">
        <v>42855</v>
      </c>
      <c r="B16090">
        <v>18537</v>
      </c>
      <c r="C16090">
        <v>111816</v>
      </c>
      <c r="D16090" t="s">
        <v>40</v>
      </c>
      <c r="E16090">
        <v>0</v>
      </c>
      <c r="F16090">
        <v>0</v>
      </c>
      <c r="G16090">
        <v>0</v>
      </c>
      <c r="H16090" s="4">
        <f>IFERROR(AandE_Admissions[[#This Row],[Attends_Under_4Hrs_Arr_To_Adm_Tfr_Disch_Type1]]/AandE_Admissions[[#This Row],[AandE_Attends_Type1]],0)</f>
        <v>0</v>
      </c>
    </row>
    <row r="16091" spans="1:8" hidden="1" x14ac:dyDescent="0.3">
      <c r="A16091" s="1">
        <v>42855</v>
      </c>
      <c r="B16091">
        <v>18534</v>
      </c>
      <c r="C16091">
        <v>111816</v>
      </c>
      <c r="D16091" t="s">
        <v>37</v>
      </c>
      <c r="E16091">
        <v>0</v>
      </c>
      <c r="F16091">
        <v>0</v>
      </c>
      <c r="G16091">
        <v>0</v>
      </c>
      <c r="H16091" s="4">
        <f>IFERROR(AandE_Admissions[[#This Row],[Attends_Under_4Hrs_Arr_To_Adm_Tfr_Disch_Type1]]/AandE_Admissions[[#This Row],[AandE_Attends_Type1]],0)</f>
        <v>0</v>
      </c>
    </row>
    <row r="16092" spans="1:8" hidden="1" x14ac:dyDescent="0.3">
      <c r="A16092" s="1">
        <v>42855</v>
      </c>
      <c r="B16092">
        <v>18745</v>
      </c>
      <c r="C16092">
        <v>111816</v>
      </c>
      <c r="D16092" t="s">
        <v>213</v>
      </c>
      <c r="E16092">
        <v>0</v>
      </c>
      <c r="F16092">
        <v>0</v>
      </c>
      <c r="G16092">
        <v>0</v>
      </c>
      <c r="H16092" s="4">
        <f>IFERROR(AandE_Admissions[[#This Row],[Attends_Under_4Hrs_Arr_To_Adm_Tfr_Disch_Type1]]/AandE_Admissions[[#This Row],[AandE_Attends_Type1]],0)</f>
        <v>0</v>
      </c>
    </row>
    <row r="16093" spans="1:8" hidden="1" x14ac:dyDescent="0.3">
      <c r="A16093" s="1">
        <v>42855</v>
      </c>
      <c r="B16093">
        <v>18715</v>
      </c>
      <c r="C16093">
        <v>111816</v>
      </c>
      <c r="D16093" t="s">
        <v>266</v>
      </c>
      <c r="E16093">
        <v>0</v>
      </c>
      <c r="F16093">
        <v>0</v>
      </c>
      <c r="G16093">
        <v>0</v>
      </c>
      <c r="H16093" s="4">
        <f>IFERROR(AandE_Admissions[[#This Row],[Attends_Under_4Hrs_Arr_To_Adm_Tfr_Disch_Type1]]/AandE_Admissions[[#This Row],[AandE_Attends_Type1]],0)</f>
        <v>0</v>
      </c>
    </row>
    <row r="16094" spans="1:8" hidden="1" x14ac:dyDescent="0.3">
      <c r="A16094" s="1">
        <v>42855</v>
      </c>
      <c r="B16094">
        <v>18546</v>
      </c>
      <c r="C16094">
        <v>111816</v>
      </c>
      <c r="D16094" t="s">
        <v>106</v>
      </c>
      <c r="E16094">
        <v>0</v>
      </c>
      <c r="F16094">
        <v>0</v>
      </c>
      <c r="G16094">
        <v>0</v>
      </c>
      <c r="H16094" s="4">
        <f>IFERROR(AandE_Admissions[[#This Row],[Attends_Under_4Hrs_Arr_To_Adm_Tfr_Disch_Type1]]/AandE_Admissions[[#This Row],[AandE_Attends_Type1]],0)</f>
        <v>0</v>
      </c>
    </row>
    <row r="16095" spans="1:8" hidden="1" x14ac:dyDescent="0.3">
      <c r="A16095" s="1">
        <v>42855</v>
      </c>
      <c r="B16095">
        <v>18707</v>
      </c>
      <c r="C16095">
        <v>111816</v>
      </c>
      <c r="D16095" t="s">
        <v>217</v>
      </c>
      <c r="E16095">
        <v>0</v>
      </c>
      <c r="F16095">
        <v>0</v>
      </c>
      <c r="G16095">
        <v>0</v>
      </c>
      <c r="H16095" s="4">
        <f>IFERROR(AandE_Admissions[[#This Row],[Attends_Under_4Hrs_Arr_To_Adm_Tfr_Disch_Type1]]/AandE_Admissions[[#This Row],[AandE_Attends_Type1]],0)</f>
        <v>0</v>
      </c>
    </row>
    <row r="16096" spans="1:8" hidden="1" x14ac:dyDescent="0.3">
      <c r="A16096" s="1">
        <v>42855</v>
      </c>
      <c r="B16096">
        <v>18563</v>
      </c>
      <c r="C16096">
        <v>111816</v>
      </c>
      <c r="D16096" t="s">
        <v>259</v>
      </c>
      <c r="E16096">
        <v>0</v>
      </c>
      <c r="F16096">
        <v>0</v>
      </c>
      <c r="G16096">
        <v>0</v>
      </c>
      <c r="H16096" s="4">
        <f>IFERROR(AandE_Admissions[[#This Row],[Attends_Under_4Hrs_Arr_To_Adm_Tfr_Disch_Type1]]/AandE_Admissions[[#This Row],[AandE_Attends_Type1]],0)</f>
        <v>0</v>
      </c>
    </row>
    <row r="16097" spans="1:8" hidden="1" x14ac:dyDescent="0.3">
      <c r="A16097" s="1">
        <v>42855</v>
      </c>
      <c r="B16097">
        <v>18571</v>
      </c>
      <c r="C16097">
        <v>111816</v>
      </c>
      <c r="D16097" t="s">
        <v>53</v>
      </c>
      <c r="E16097">
        <v>0</v>
      </c>
      <c r="F16097">
        <v>0</v>
      </c>
      <c r="G16097">
        <v>0</v>
      </c>
      <c r="H16097" s="4">
        <f>IFERROR(AandE_Admissions[[#This Row],[Attends_Under_4Hrs_Arr_To_Adm_Tfr_Disch_Type1]]/AandE_Admissions[[#This Row],[AandE_Attends_Type1]],0)</f>
        <v>0</v>
      </c>
    </row>
    <row r="16098" spans="1:8" hidden="1" x14ac:dyDescent="0.3">
      <c r="A16098" s="1">
        <v>42855</v>
      </c>
      <c r="B16098">
        <v>18542</v>
      </c>
      <c r="C16098">
        <v>111816</v>
      </c>
      <c r="D16098" t="s">
        <v>103</v>
      </c>
      <c r="E16098">
        <v>0</v>
      </c>
      <c r="F16098">
        <v>0</v>
      </c>
      <c r="G16098">
        <v>0</v>
      </c>
      <c r="H16098" s="4">
        <f>IFERROR(AandE_Admissions[[#This Row],[Attends_Under_4Hrs_Arr_To_Adm_Tfr_Disch_Type1]]/AandE_Admissions[[#This Row],[AandE_Attends_Type1]],0)</f>
        <v>0</v>
      </c>
    </row>
    <row r="16099" spans="1:8" hidden="1" x14ac:dyDescent="0.3">
      <c r="A16099" s="1">
        <v>42855</v>
      </c>
      <c r="B16099">
        <v>18653</v>
      </c>
      <c r="C16099">
        <v>111816</v>
      </c>
      <c r="D16099" t="s">
        <v>150</v>
      </c>
      <c r="E16099">
        <v>0</v>
      </c>
      <c r="F16099">
        <v>0</v>
      </c>
      <c r="G16099">
        <v>0</v>
      </c>
      <c r="H16099" s="4">
        <f>IFERROR(AandE_Admissions[[#This Row],[Attends_Under_4Hrs_Arr_To_Adm_Tfr_Disch_Type1]]/AandE_Admissions[[#This Row],[AandE_Attends_Type1]],0)</f>
        <v>0</v>
      </c>
    </row>
    <row r="16100" spans="1:8" hidden="1" x14ac:dyDescent="0.3">
      <c r="A16100" s="1">
        <v>42855</v>
      </c>
      <c r="B16100">
        <v>18575</v>
      </c>
      <c r="C16100">
        <v>111816</v>
      </c>
      <c r="D16100" t="s">
        <v>57</v>
      </c>
      <c r="E16100">
        <v>0</v>
      </c>
      <c r="F16100">
        <v>0</v>
      </c>
      <c r="G16100">
        <v>0</v>
      </c>
      <c r="H16100" s="4">
        <f>IFERROR(AandE_Admissions[[#This Row],[Attends_Under_4Hrs_Arr_To_Adm_Tfr_Disch_Type1]]/AandE_Admissions[[#This Row],[AandE_Attends_Type1]],0)</f>
        <v>0</v>
      </c>
    </row>
    <row r="16101" spans="1:8" hidden="1" x14ac:dyDescent="0.3">
      <c r="A16101" s="1">
        <v>42855</v>
      </c>
      <c r="B16101">
        <v>18585</v>
      </c>
      <c r="C16101">
        <v>111816</v>
      </c>
      <c r="D16101" t="s">
        <v>60</v>
      </c>
      <c r="E16101">
        <v>0</v>
      </c>
      <c r="F16101">
        <v>0</v>
      </c>
      <c r="G16101">
        <v>0</v>
      </c>
      <c r="H16101" s="4">
        <f>IFERROR(AandE_Admissions[[#This Row],[Attends_Under_4Hrs_Arr_To_Adm_Tfr_Disch_Type1]]/AandE_Admissions[[#This Row],[AandE_Attends_Type1]],0)</f>
        <v>0</v>
      </c>
    </row>
    <row r="16102" spans="1:8" hidden="1" x14ac:dyDescent="0.3">
      <c r="A16102" s="1">
        <v>42855</v>
      </c>
      <c r="B16102">
        <v>18574</v>
      </c>
      <c r="C16102">
        <v>111816</v>
      </c>
      <c r="D16102" t="s">
        <v>56</v>
      </c>
      <c r="E16102">
        <v>0</v>
      </c>
      <c r="F16102">
        <v>0</v>
      </c>
      <c r="G16102">
        <v>0</v>
      </c>
      <c r="H16102" s="4">
        <f>IFERROR(AandE_Admissions[[#This Row],[Attends_Under_4Hrs_Arr_To_Adm_Tfr_Disch_Type1]]/AandE_Admissions[[#This Row],[AandE_Attends_Type1]],0)</f>
        <v>0</v>
      </c>
    </row>
    <row r="16103" spans="1:8" hidden="1" x14ac:dyDescent="0.3">
      <c r="A16103" s="1">
        <v>42855</v>
      </c>
      <c r="B16103">
        <v>18587</v>
      </c>
      <c r="C16103">
        <v>111816</v>
      </c>
      <c r="D16103" t="s">
        <v>62</v>
      </c>
      <c r="E16103">
        <v>0</v>
      </c>
      <c r="F16103">
        <v>0</v>
      </c>
      <c r="G16103">
        <v>0</v>
      </c>
      <c r="H16103" s="4">
        <f>IFERROR(AandE_Admissions[[#This Row],[Attends_Under_4Hrs_Arr_To_Adm_Tfr_Disch_Type1]]/AandE_Admissions[[#This Row],[AandE_Attends_Type1]],0)</f>
        <v>0</v>
      </c>
    </row>
    <row r="16104" spans="1:8" hidden="1" x14ac:dyDescent="0.3">
      <c r="A16104" s="1">
        <v>42855</v>
      </c>
      <c r="B16104">
        <v>18694</v>
      </c>
      <c r="C16104">
        <v>111816</v>
      </c>
      <c r="D16104" t="s">
        <v>230</v>
      </c>
      <c r="E16104">
        <v>0</v>
      </c>
      <c r="F16104">
        <v>0</v>
      </c>
      <c r="G16104">
        <v>0</v>
      </c>
      <c r="H16104" s="4">
        <f>IFERROR(AandE_Admissions[[#This Row],[Attends_Under_4Hrs_Arr_To_Adm_Tfr_Disch_Type1]]/AandE_Admissions[[#This Row],[AandE_Attends_Type1]],0)</f>
        <v>0</v>
      </c>
    </row>
    <row r="16105" spans="1:8" hidden="1" x14ac:dyDescent="0.3">
      <c r="A16105" s="1">
        <v>42855</v>
      </c>
      <c r="B16105">
        <v>18691</v>
      </c>
      <c r="C16105">
        <v>111816</v>
      </c>
      <c r="D16105" t="s">
        <v>228</v>
      </c>
      <c r="E16105">
        <v>0</v>
      </c>
      <c r="F16105">
        <v>0</v>
      </c>
      <c r="G16105">
        <v>0</v>
      </c>
      <c r="H16105" s="4">
        <f>IFERROR(AandE_Admissions[[#This Row],[Attends_Under_4Hrs_Arr_To_Adm_Tfr_Disch_Type1]]/AandE_Admissions[[#This Row],[AandE_Attends_Type1]],0)</f>
        <v>0</v>
      </c>
    </row>
    <row r="16106" spans="1:8" hidden="1" x14ac:dyDescent="0.3">
      <c r="A16106" s="1">
        <v>42855</v>
      </c>
      <c r="B16106">
        <v>18747</v>
      </c>
      <c r="C16106">
        <v>111816</v>
      </c>
      <c r="D16106" t="s">
        <v>244</v>
      </c>
      <c r="E16106">
        <v>0</v>
      </c>
      <c r="F16106">
        <v>0</v>
      </c>
      <c r="G16106">
        <v>0</v>
      </c>
      <c r="H16106" s="4">
        <f>IFERROR(AandE_Admissions[[#This Row],[Attends_Under_4Hrs_Arr_To_Adm_Tfr_Disch_Type1]]/AandE_Admissions[[#This Row],[AandE_Attends_Type1]],0)</f>
        <v>0</v>
      </c>
    </row>
    <row r="16107" spans="1:8" hidden="1" x14ac:dyDescent="0.3">
      <c r="A16107" s="1">
        <v>42855</v>
      </c>
      <c r="B16107">
        <v>18582</v>
      </c>
      <c r="C16107">
        <v>111816</v>
      </c>
      <c r="D16107" t="s">
        <v>81</v>
      </c>
      <c r="E16107">
        <v>0</v>
      </c>
      <c r="F16107">
        <v>0</v>
      </c>
      <c r="G16107">
        <v>0</v>
      </c>
      <c r="H16107" s="4">
        <f>IFERROR(AandE_Admissions[[#This Row],[Attends_Under_4Hrs_Arr_To_Adm_Tfr_Disch_Type1]]/AandE_Admissions[[#This Row],[AandE_Attends_Type1]],0)</f>
        <v>0</v>
      </c>
    </row>
    <row r="16108" spans="1:8" hidden="1" x14ac:dyDescent="0.3">
      <c r="A16108" s="1">
        <v>42855</v>
      </c>
      <c r="B16108">
        <v>18622</v>
      </c>
      <c r="C16108">
        <v>111816</v>
      </c>
      <c r="D16108" t="s">
        <v>175</v>
      </c>
      <c r="E16108">
        <v>0</v>
      </c>
      <c r="F16108">
        <v>0</v>
      </c>
      <c r="G16108">
        <v>0</v>
      </c>
      <c r="H16108" s="4">
        <f>IFERROR(AandE_Admissions[[#This Row],[Attends_Under_4Hrs_Arr_To_Adm_Tfr_Disch_Type1]]/AandE_Admissions[[#This Row],[AandE_Attends_Type1]],0)</f>
        <v>0</v>
      </c>
    </row>
    <row r="16109" spans="1:8" hidden="1" x14ac:dyDescent="0.3">
      <c r="A16109" s="1">
        <v>42855</v>
      </c>
      <c r="B16109">
        <v>18680</v>
      </c>
      <c r="C16109">
        <v>111816</v>
      </c>
      <c r="D16109" t="s">
        <v>278</v>
      </c>
      <c r="E16109">
        <v>0</v>
      </c>
      <c r="F16109">
        <v>0</v>
      </c>
      <c r="G16109">
        <v>0</v>
      </c>
      <c r="H16109" s="4">
        <f>IFERROR(AandE_Admissions[[#This Row],[Attends_Under_4Hrs_Arr_To_Adm_Tfr_Disch_Type1]]/AandE_Admissions[[#This Row],[AandE_Attends_Type1]],0)</f>
        <v>0</v>
      </c>
    </row>
    <row r="16110" spans="1:8" hidden="1" x14ac:dyDescent="0.3">
      <c r="A16110" s="1">
        <v>42855</v>
      </c>
      <c r="B16110">
        <v>18633</v>
      </c>
      <c r="C16110">
        <v>111816</v>
      </c>
      <c r="D16110" t="s">
        <v>179</v>
      </c>
      <c r="E16110">
        <v>0</v>
      </c>
      <c r="F16110">
        <v>0</v>
      </c>
      <c r="G16110">
        <v>0</v>
      </c>
      <c r="H16110" s="4">
        <f>IFERROR(AandE_Admissions[[#This Row],[Attends_Under_4Hrs_Arr_To_Adm_Tfr_Disch_Type1]]/AandE_Admissions[[#This Row],[AandE_Attends_Type1]],0)</f>
        <v>0</v>
      </c>
    </row>
    <row r="16111" spans="1:8" hidden="1" x14ac:dyDescent="0.3">
      <c r="A16111" s="1">
        <v>42855</v>
      </c>
      <c r="B16111">
        <v>18617</v>
      </c>
      <c r="C16111">
        <v>111816</v>
      </c>
      <c r="D16111" t="s">
        <v>276</v>
      </c>
      <c r="E16111">
        <v>0</v>
      </c>
      <c r="F16111">
        <v>0</v>
      </c>
      <c r="G16111">
        <v>0</v>
      </c>
      <c r="H16111" s="4">
        <f>IFERROR(AandE_Admissions[[#This Row],[Attends_Under_4Hrs_Arr_To_Adm_Tfr_Disch_Type1]]/AandE_Admissions[[#This Row],[AandE_Attends_Type1]],0)</f>
        <v>0</v>
      </c>
    </row>
    <row r="16112" spans="1:8" hidden="1" x14ac:dyDescent="0.3">
      <c r="A16112" s="1">
        <v>42855</v>
      </c>
      <c r="B16112">
        <v>18636</v>
      </c>
      <c r="C16112">
        <v>111816</v>
      </c>
      <c r="D16112" t="s">
        <v>277</v>
      </c>
      <c r="E16112">
        <v>0</v>
      </c>
      <c r="F16112">
        <v>0</v>
      </c>
      <c r="G16112">
        <v>0</v>
      </c>
      <c r="H16112" s="4">
        <f>IFERROR(AandE_Admissions[[#This Row],[Attends_Under_4Hrs_Arr_To_Adm_Tfr_Disch_Type1]]/AandE_Admissions[[#This Row],[AandE_Attends_Type1]],0)</f>
        <v>0</v>
      </c>
    </row>
    <row r="16113" spans="1:8" hidden="1" x14ac:dyDescent="0.3">
      <c r="A16113" s="1">
        <v>42855</v>
      </c>
      <c r="B16113">
        <v>18557</v>
      </c>
      <c r="C16113">
        <v>111816</v>
      </c>
      <c r="D16113" t="s">
        <v>92</v>
      </c>
      <c r="E16113">
        <v>0</v>
      </c>
      <c r="F16113">
        <v>0</v>
      </c>
      <c r="G16113">
        <v>0</v>
      </c>
      <c r="H16113" s="4">
        <f>IFERROR(AandE_Admissions[[#This Row],[Attends_Under_4Hrs_Arr_To_Adm_Tfr_Disch_Type1]]/AandE_Admissions[[#This Row],[AandE_Attends_Type1]],0)</f>
        <v>0</v>
      </c>
    </row>
    <row r="16114" spans="1:8" hidden="1" x14ac:dyDescent="0.3">
      <c r="A16114" s="1">
        <v>42855</v>
      </c>
      <c r="B16114">
        <v>18560</v>
      </c>
      <c r="C16114">
        <v>111816</v>
      </c>
      <c r="D16114" t="s">
        <v>73</v>
      </c>
      <c r="E16114">
        <v>0</v>
      </c>
      <c r="F16114">
        <v>0</v>
      </c>
      <c r="G16114">
        <v>0</v>
      </c>
      <c r="H16114" s="4">
        <f>IFERROR(AandE_Admissions[[#This Row],[Attends_Under_4Hrs_Arr_To_Adm_Tfr_Disch_Type1]]/AandE_Admissions[[#This Row],[AandE_Attends_Type1]],0)</f>
        <v>0</v>
      </c>
    </row>
    <row r="16115" spans="1:8" hidden="1" x14ac:dyDescent="0.3">
      <c r="A16115" s="1">
        <v>42855</v>
      </c>
      <c r="B16115">
        <v>18551</v>
      </c>
      <c r="C16115">
        <v>111816</v>
      </c>
      <c r="D16115" t="s">
        <v>70</v>
      </c>
      <c r="E16115">
        <v>0</v>
      </c>
      <c r="F16115">
        <v>0</v>
      </c>
      <c r="G16115">
        <v>0</v>
      </c>
      <c r="H16115" s="4">
        <f>IFERROR(AandE_Admissions[[#This Row],[Attends_Under_4Hrs_Arr_To_Adm_Tfr_Disch_Type1]]/AandE_Admissions[[#This Row],[AandE_Attends_Type1]],0)</f>
        <v>0</v>
      </c>
    </row>
    <row r="16116" spans="1:8" hidden="1" x14ac:dyDescent="0.3">
      <c r="A16116" s="1">
        <v>42855</v>
      </c>
      <c r="B16116">
        <v>18687</v>
      </c>
      <c r="C16116">
        <v>111816</v>
      </c>
      <c r="D16116" t="s">
        <v>194</v>
      </c>
      <c r="E16116">
        <v>0</v>
      </c>
      <c r="F16116">
        <v>0</v>
      </c>
      <c r="G16116">
        <v>0</v>
      </c>
      <c r="H16116" s="4">
        <f>IFERROR(AandE_Admissions[[#This Row],[Attends_Under_4Hrs_Arr_To_Adm_Tfr_Disch_Type1]]/AandE_Admissions[[#This Row],[AandE_Attends_Type1]],0)</f>
        <v>0</v>
      </c>
    </row>
    <row r="16117" spans="1:8" hidden="1" x14ac:dyDescent="0.3">
      <c r="A16117" s="1">
        <v>42855</v>
      </c>
      <c r="B16117">
        <v>18718</v>
      </c>
      <c r="C16117">
        <v>111816</v>
      </c>
      <c r="D16117" t="s">
        <v>280</v>
      </c>
      <c r="E16117">
        <v>0</v>
      </c>
      <c r="F16117">
        <v>0</v>
      </c>
      <c r="G16117">
        <v>0</v>
      </c>
      <c r="H16117" s="4">
        <f>IFERROR(AandE_Admissions[[#This Row],[Attends_Under_4Hrs_Arr_To_Adm_Tfr_Disch_Type1]]/AandE_Admissions[[#This Row],[AandE_Attends_Type1]],0)</f>
        <v>0</v>
      </c>
    </row>
    <row r="16118" spans="1:8" hidden="1" x14ac:dyDescent="0.3">
      <c r="A16118" s="1">
        <v>42855</v>
      </c>
      <c r="B16118">
        <v>18583</v>
      </c>
      <c r="C16118">
        <v>111816</v>
      </c>
      <c r="D16118" t="s">
        <v>95</v>
      </c>
      <c r="E16118">
        <v>0</v>
      </c>
      <c r="F16118">
        <v>0</v>
      </c>
      <c r="G16118">
        <v>0</v>
      </c>
      <c r="H16118" s="4">
        <f>IFERROR(AandE_Admissions[[#This Row],[Attends_Under_4Hrs_Arr_To_Adm_Tfr_Disch_Type1]]/AandE_Admissions[[#This Row],[AandE_Attends_Type1]],0)</f>
        <v>0</v>
      </c>
    </row>
    <row r="16119" spans="1:8" hidden="1" x14ac:dyDescent="0.3">
      <c r="A16119" s="1">
        <v>42855</v>
      </c>
      <c r="B16119">
        <v>18710</v>
      </c>
      <c r="C16119">
        <v>111816</v>
      </c>
      <c r="D16119" t="s">
        <v>234</v>
      </c>
      <c r="E16119">
        <v>0</v>
      </c>
      <c r="F16119">
        <v>0</v>
      </c>
      <c r="G16119">
        <v>0</v>
      </c>
      <c r="H16119" s="4">
        <f>IFERROR(AandE_Admissions[[#This Row],[Attends_Under_4Hrs_Arr_To_Adm_Tfr_Disch_Type1]]/AandE_Admissions[[#This Row],[AandE_Attends_Type1]],0)</f>
        <v>0</v>
      </c>
    </row>
    <row r="16120" spans="1:8" hidden="1" x14ac:dyDescent="0.3">
      <c r="A16120" s="1">
        <v>42855</v>
      </c>
      <c r="B16120">
        <v>18732</v>
      </c>
      <c r="C16120">
        <v>111816</v>
      </c>
      <c r="D16120" t="s">
        <v>253</v>
      </c>
      <c r="E16120">
        <v>0</v>
      </c>
      <c r="F16120">
        <v>0</v>
      </c>
      <c r="G16120">
        <v>0</v>
      </c>
      <c r="H16120" s="4">
        <f>IFERROR(AandE_Admissions[[#This Row],[Attends_Under_4Hrs_Arr_To_Adm_Tfr_Disch_Type1]]/AandE_Admissions[[#This Row],[AandE_Attends_Type1]],0)</f>
        <v>0</v>
      </c>
    </row>
    <row r="16121" spans="1:8" hidden="1" x14ac:dyDescent="0.3">
      <c r="A16121" s="1">
        <v>42855</v>
      </c>
      <c r="B16121">
        <v>18734</v>
      </c>
      <c r="C16121">
        <v>111816</v>
      </c>
      <c r="D16121" t="s">
        <v>255</v>
      </c>
      <c r="E16121">
        <v>0</v>
      </c>
      <c r="F16121">
        <v>0</v>
      </c>
      <c r="G16121">
        <v>0</v>
      </c>
      <c r="H16121" s="4">
        <f>IFERROR(AandE_Admissions[[#This Row],[Attends_Under_4Hrs_Arr_To_Adm_Tfr_Disch_Type1]]/AandE_Admissions[[#This Row],[AandE_Attends_Type1]],0)</f>
        <v>0</v>
      </c>
    </row>
    <row r="16122" spans="1:8" hidden="1" x14ac:dyDescent="0.3">
      <c r="A16122" s="1">
        <v>42855</v>
      </c>
      <c r="B16122">
        <v>18562</v>
      </c>
      <c r="C16122">
        <v>111816</v>
      </c>
      <c r="D16122" t="s">
        <v>111</v>
      </c>
      <c r="E16122">
        <v>0</v>
      </c>
      <c r="F16122">
        <v>0</v>
      </c>
      <c r="G16122">
        <v>0</v>
      </c>
      <c r="H16122" s="4">
        <f>IFERROR(AandE_Admissions[[#This Row],[Attends_Under_4Hrs_Arr_To_Adm_Tfr_Disch_Type1]]/AandE_Admissions[[#This Row],[AandE_Attends_Type1]],0)</f>
        <v>0</v>
      </c>
    </row>
    <row r="16123" spans="1:8" hidden="1" x14ac:dyDescent="0.3">
      <c r="A16123" s="1">
        <v>42855</v>
      </c>
      <c r="B16123">
        <v>18686</v>
      </c>
      <c r="C16123">
        <v>111816</v>
      </c>
      <c r="D16123" t="s">
        <v>279</v>
      </c>
      <c r="E16123">
        <v>0</v>
      </c>
      <c r="F16123">
        <v>0</v>
      </c>
      <c r="G16123">
        <v>0</v>
      </c>
      <c r="H16123" s="4">
        <f>IFERROR(AandE_Admissions[[#This Row],[Attends_Under_4Hrs_Arr_To_Adm_Tfr_Disch_Type1]]/AandE_Admissions[[#This Row],[AandE_Attends_Type1]],0)</f>
        <v>0</v>
      </c>
    </row>
    <row r="16124" spans="1:8" hidden="1" x14ac:dyDescent="0.3">
      <c r="A16124" s="1">
        <v>42855</v>
      </c>
      <c r="B16124">
        <v>18746</v>
      </c>
      <c r="C16124">
        <v>111816</v>
      </c>
      <c r="D16124" t="s">
        <v>281</v>
      </c>
      <c r="E16124">
        <v>0</v>
      </c>
      <c r="F16124">
        <v>3207</v>
      </c>
      <c r="G16124">
        <v>0</v>
      </c>
      <c r="H16124" s="4">
        <f>IFERROR(AandE_Admissions[[#This Row],[Attends_Under_4Hrs_Arr_To_Adm_Tfr_Disch_Type1]]/AandE_Admissions[[#This Row],[AandE_Attends_Type1]],0)</f>
        <v>0</v>
      </c>
    </row>
    <row r="16125" spans="1:8" hidden="1" x14ac:dyDescent="0.3">
      <c r="A16125" s="1">
        <v>42855</v>
      </c>
      <c r="B16125">
        <v>18592</v>
      </c>
      <c r="C16125">
        <v>111816</v>
      </c>
      <c r="D16125" t="s">
        <v>99</v>
      </c>
      <c r="E16125">
        <v>0</v>
      </c>
      <c r="F16125">
        <v>21709</v>
      </c>
      <c r="G16125">
        <v>0</v>
      </c>
      <c r="H16125" s="4">
        <f>IFERROR(AandE_Admissions[[#This Row],[Attends_Under_4Hrs_Arr_To_Adm_Tfr_Disch_Type1]]/AandE_Admissions[[#This Row],[AandE_Attends_Type1]],0)</f>
        <v>0</v>
      </c>
    </row>
    <row r="16126" spans="1:8" hidden="1" x14ac:dyDescent="0.3">
      <c r="A16126" s="1">
        <v>42855</v>
      </c>
      <c r="B16126">
        <v>18708</v>
      </c>
      <c r="C16126">
        <v>111816</v>
      </c>
      <c r="D16126" t="s">
        <v>249</v>
      </c>
      <c r="E16126">
        <v>3901</v>
      </c>
      <c r="F16126">
        <v>0</v>
      </c>
      <c r="G16126">
        <v>694</v>
      </c>
      <c r="H16126" s="4">
        <f>IFERROR(AandE_Admissions[[#This Row],[Attends_Under_4Hrs_Arr_To_Adm_Tfr_Disch_Type1]]/AandE_Admissions[[#This Row],[AandE_Attends_Type1]],0)</f>
        <v>0</v>
      </c>
    </row>
    <row r="16127" spans="1:8" hidden="1" x14ac:dyDescent="0.3">
      <c r="A16127" s="1">
        <v>42855</v>
      </c>
      <c r="B16127">
        <v>18509</v>
      </c>
      <c r="C16127">
        <v>111816</v>
      </c>
      <c r="D16127" t="s">
        <v>8</v>
      </c>
      <c r="E16127">
        <v>27834</v>
      </c>
      <c r="F16127">
        <v>7118</v>
      </c>
      <c r="G16127">
        <v>6125</v>
      </c>
      <c r="H16127" s="4">
        <f>IFERROR(AandE_Admissions[[#This Row],[Attends_Under_4Hrs_Arr_To_Adm_Tfr_Disch_Type1]]/AandE_Admissions[[#This Row],[AandE_Attends_Type1]],0)</f>
        <v>0.25573040166702593</v>
      </c>
    </row>
    <row r="16128" spans="1:8" hidden="1" x14ac:dyDescent="0.3">
      <c r="A16128" s="1">
        <v>42855</v>
      </c>
      <c r="B16128">
        <v>18703</v>
      </c>
      <c r="C16128">
        <v>111816</v>
      </c>
      <c r="D16128" t="s">
        <v>198</v>
      </c>
      <c r="E16128">
        <v>0</v>
      </c>
      <c r="F16128">
        <v>5557</v>
      </c>
      <c r="G16128">
        <v>0</v>
      </c>
      <c r="H16128" s="4">
        <f>IFERROR(AandE_Admissions[[#This Row],[Attends_Under_4Hrs_Arr_To_Adm_Tfr_Disch_Type1]]/AandE_Admissions[[#This Row],[AandE_Attends_Type1]],0)</f>
        <v>0</v>
      </c>
    </row>
    <row r="16129" spans="1:8" hidden="1" x14ac:dyDescent="0.3">
      <c r="A16129" s="1">
        <v>42855</v>
      </c>
      <c r="B16129">
        <v>18524</v>
      </c>
      <c r="C16129">
        <v>111816</v>
      </c>
      <c r="D16129" t="s">
        <v>25</v>
      </c>
      <c r="E16129">
        <v>11492</v>
      </c>
      <c r="F16129">
        <v>3825</v>
      </c>
      <c r="G16129">
        <v>4374</v>
      </c>
      <c r="H16129" s="4">
        <f>IFERROR(AandE_Admissions[[#This Row],[Attends_Under_4Hrs_Arr_To_Adm_Tfr_Disch_Type1]]/AandE_Admissions[[#This Row],[AandE_Attends_Type1]],0)</f>
        <v>0.33284023668639051</v>
      </c>
    </row>
    <row r="16130" spans="1:8" hidden="1" x14ac:dyDescent="0.3">
      <c r="A16130" s="1">
        <v>42855</v>
      </c>
      <c r="B16130">
        <v>18726</v>
      </c>
      <c r="C16130">
        <v>111816</v>
      </c>
      <c r="D16130" t="s">
        <v>222</v>
      </c>
      <c r="E16130">
        <v>5690</v>
      </c>
      <c r="F16130">
        <v>3755</v>
      </c>
      <c r="G16130">
        <v>133</v>
      </c>
      <c r="H16130" s="4">
        <f>IFERROR(AandE_Admissions[[#This Row],[Attends_Under_4Hrs_Arr_To_Adm_Tfr_Disch_Type1]]/AandE_Admissions[[#This Row],[AandE_Attends_Type1]],0)</f>
        <v>0.65992970123022843</v>
      </c>
    </row>
    <row r="16131" spans="1:8" hidden="1" x14ac:dyDescent="0.3">
      <c r="A16131" s="1">
        <v>42855</v>
      </c>
      <c r="B16131">
        <v>18744</v>
      </c>
      <c r="C16131">
        <v>111816</v>
      </c>
      <c r="D16131" t="s">
        <v>243</v>
      </c>
      <c r="E16131">
        <v>4633</v>
      </c>
      <c r="F16131">
        <v>6984</v>
      </c>
      <c r="G16131">
        <v>808</v>
      </c>
      <c r="H16131" s="4">
        <f>IFERROR(AandE_Admissions[[#This Row],[Attends_Under_4Hrs_Arr_To_Adm_Tfr_Disch_Type1]]/AandE_Admissions[[#This Row],[AandE_Attends_Type1]],0)</f>
        <v>1.5074465788905678</v>
      </c>
    </row>
    <row r="16132" spans="1:8" hidden="1" x14ac:dyDescent="0.3">
      <c r="A16132" s="1">
        <v>42855</v>
      </c>
      <c r="B16132">
        <v>18748</v>
      </c>
      <c r="C16132">
        <v>111816</v>
      </c>
      <c r="D16132" t="s">
        <v>245</v>
      </c>
      <c r="E16132">
        <v>3826</v>
      </c>
      <c r="F16132">
        <v>5632</v>
      </c>
      <c r="G16132">
        <v>71</v>
      </c>
      <c r="H16132" s="4">
        <f>IFERROR(AandE_Admissions[[#This Row],[Attends_Under_4Hrs_Arr_To_Adm_Tfr_Disch_Type1]]/AandE_Admissions[[#This Row],[AandE_Attends_Type1]],0)</f>
        <v>1.4720334553058023</v>
      </c>
    </row>
    <row r="16133" spans="1:8" hidden="1" x14ac:dyDescent="0.3">
      <c r="A16133" s="1">
        <v>42855</v>
      </c>
      <c r="B16133">
        <v>18742</v>
      </c>
      <c r="C16133">
        <v>111816</v>
      </c>
      <c r="D16133" t="s">
        <v>242</v>
      </c>
      <c r="E16133">
        <v>8787</v>
      </c>
      <c r="F16133">
        <v>9709</v>
      </c>
      <c r="G16133">
        <v>1803</v>
      </c>
      <c r="H16133" s="4">
        <f>IFERROR(AandE_Admissions[[#This Row],[Attends_Under_4Hrs_Arr_To_Adm_Tfr_Disch_Type1]]/AandE_Admissions[[#This Row],[AandE_Attends_Type1]],0)</f>
        <v>1.1049277341527257</v>
      </c>
    </row>
    <row r="16134" spans="1:8" hidden="1" x14ac:dyDescent="0.3">
      <c r="A16134" s="1">
        <v>42855</v>
      </c>
      <c r="B16134">
        <v>18740</v>
      </c>
      <c r="C16134">
        <v>111816</v>
      </c>
      <c r="D16134" t="s">
        <v>239</v>
      </c>
      <c r="E16134">
        <v>6147</v>
      </c>
      <c r="F16134">
        <v>7678</v>
      </c>
      <c r="G16134">
        <v>515</v>
      </c>
      <c r="H16134" s="4">
        <f>IFERROR(AandE_Admissions[[#This Row],[Attends_Under_4Hrs_Arr_To_Adm_Tfr_Disch_Type1]]/AandE_Admissions[[#This Row],[AandE_Attends_Type1]],0)</f>
        <v>1.2490645843500894</v>
      </c>
    </row>
    <row r="16135" spans="1:8" hidden="1" x14ac:dyDescent="0.3">
      <c r="A16135" s="1">
        <v>42855</v>
      </c>
      <c r="B16135">
        <v>18621</v>
      </c>
      <c r="C16135">
        <v>111816</v>
      </c>
      <c r="D16135" t="s">
        <v>174</v>
      </c>
      <c r="E16135">
        <v>11105</v>
      </c>
      <c r="F16135">
        <v>15713</v>
      </c>
      <c r="G16135">
        <v>1396</v>
      </c>
      <c r="H16135" s="4">
        <f>IFERROR(AandE_Admissions[[#This Row],[Attends_Under_4Hrs_Arr_To_Adm_Tfr_Disch_Type1]]/AandE_Admissions[[#This Row],[AandE_Attends_Type1]],0)</f>
        <v>1.414948221521837</v>
      </c>
    </row>
    <row r="16136" spans="1:8" hidden="1" x14ac:dyDescent="0.3">
      <c r="A16136" s="1">
        <v>42855</v>
      </c>
      <c r="B16136">
        <v>18595</v>
      </c>
      <c r="C16136">
        <v>111816</v>
      </c>
      <c r="D16136" t="s">
        <v>83</v>
      </c>
      <c r="E16136">
        <v>8057</v>
      </c>
      <c r="F16136">
        <v>0</v>
      </c>
      <c r="G16136">
        <v>379</v>
      </c>
      <c r="H16136" s="4">
        <f>IFERROR(AandE_Admissions[[#This Row],[Attends_Under_4Hrs_Arr_To_Adm_Tfr_Disch_Type1]]/AandE_Admissions[[#This Row],[AandE_Attends_Type1]],0)</f>
        <v>0</v>
      </c>
    </row>
    <row r="16137" spans="1:8" hidden="1" x14ac:dyDescent="0.3">
      <c r="A16137" s="1">
        <v>42855</v>
      </c>
      <c r="B16137">
        <v>18530</v>
      </c>
      <c r="C16137">
        <v>111816</v>
      </c>
      <c r="D16137" t="s">
        <v>33</v>
      </c>
      <c r="E16137">
        <v>18379</v>
      </c>
      <c r="F16137">
        <v>11624</v>
      </c>
      <c r="G16137">
        <v>2666</v>
      </c>
      <c r="H16137" s="4">
        <f>IFERROR(AandE_Admissions[[#This Row],[Attends_Under_4Hrs_Arr_To_Adm_Tfr_Disch_Type1]]/AandE_Admissions[[#This Row],[AandE_Attends_Type1]],0)</f>
        <v>0.6324609608792644</v>
      </c>
    </row>
    <row r="16138" spans="1:8" hidden="1" x14ac:dyDescent="0.3">
      <c r="A16138" s="1">
        <v>42855</v>
      </c>
      <c r="B16138">
        <v>18531</v>
      </c>
      <c r="C16138">
        <v>111816</v>
      </c>
      <c r="D16138" t="s">
        <v>34</v>
      </c>
      <c r="E16138">
        <v>0</v>
      </c>
      <c r="F16138">
        <v>3592</v>
      </c>
      <c r="G16138">
        <v>0</v>
      </c>
      <c r="H16138" s="4">
        <f>IFERROR(AandE_Admissions[[#This Row],[Attends_Under_4Hrs_Arr_To_Adm_Tfr_Disch_Type1]]/AandE_Admissions[[#This Row],[AandE_Attends_Type1]],0)</f>
        <v>0</v>
      </c>
    </row>
    <row r="16139" spans="1:8" hidden="1" x14ac:dyDescent="0.3">
      <c r="A16139" s="1">
        <v>42855</v>
      </c>
      <c r="B16139">
        <v>18527</v>
      </c>
      <c r="C16139">
        <v>111816</v>
      </c>
      <c r="D16139" t="s">
        <v>28</v>
      </c>
      <c r="E16139">
        <v>14111</v>
      </c>
      <c r="F16139">
        <v>0</v>
      </c>
      <c r="G16139">
        <v>2487</v>
      </c>
      <c r="H16139" s="4">
        <f>IFERROR(AandE_Admissions[[#This Row],[Attends_Under_4Hrs_Arr_To_Adm_Tfr_Disch_Type1]]/AandE_Admissions[[#This Row],[AandE_Attends_Type1]],0)</f>
        <v>0</v>
      </c>
    </row>
    <row r="16140" spans="1:8" hidden="1" x14ac:dyDescent="0.3">
      <c r="A16140" s="1">
        <v>42855</v>
      </c>
      <c r="B16140">
        <v>18535</v>
      </c>
      <c r="C16140">
        <v>111816</v>
      </c>
      <c r="D16140" t="s">
        <v>38</v>
      </c>
      <c r="E16140">
        <v>5331</v>
      </c>
      <c r="F16140">
        <v>7518</v>
      </c>
      <c r="G16140">
        <v>1739</v>
      </c>
      <c r="H16140" s="4">
        <f>IFERROR(AandE_Admissions[[#This Row],[Attends_Under_4Hrs_Arr_To_Adm_Tfr_Disch_Type1]]/AandE_Admissions[[#This Row],[AandE_Attends_Type1]],0)</f>
        <v>1.4102419808666291</v>
      </c>
    </row>
    <row r="16141" spans="1:8" hidden="1" x14ac:dyDescent="0.3">
      <c r="A16141" s="1">
        <v>42855</v>
      </c>
      <c r="B16141">
        <v>18526</v>
      </c>
      <c r="C16141">
        <v>111816</v>
      </c>
      <c r="D16141" t="s">
        <v>27</v>
      </c>
      <c r="E16141">
        <v>0</v>
      </c>
      <c r="F16141">
        <v>5495</v>
      </c>
      <c r="G16141">
        <v>0</v>
      </c>
      <c r="H16141" s="4">
        <f>IFERROR(AandE_Admissions[[#This Row],[Attends_Under_4Hrs_Arr_To_Adm_Tfr_Disch_Type1]]/AandE_Admissions[[#This Row],[AandE_Attends_Type1]],0)</f>
        <v>0</v>
      </c>
    </row>
    <row r="16142" spans="1:8" hidden="1" x14ac:dyDescent="0.3">
      <c r="A16142" s="1">
        <v>42855</v>
      </c>
      <c r="B16142">
        <v>18522</v>
      </c>
      <c r="C16142">
        <v>111816</v>
      </c>
      <c r="D16142" t="s">
        <v>23</v>
      </c>
      <c r="E16142">
        <v>8406</v>
      </c>
      <c r="F16142">
        <v>3613</v>
      </c>
      <c r="G16142">
        <v>888</v>
      </c>
      <c r="H16142" s="4">
        <f>IFERROR(AandE_Admissions[[#This Row],[Attends_Under_4Hrs_Arr_To_Adm_Tfr_Disch_Type1]]/AandE_Admissions[[#This Row],[AandE_Attends_Type1]],0)</f>
        <v>0.42981203901974779</v>
      </c>
    </row>
    <row r="16143" spans="1:8" hidden="1" x14ac:dyDescent="0.3">
      <c r="A16143" s="1">
        <v>42855</v>
      </c>
      <c r="B16143">
        <v>18737</v>
      </c>
      <c r="C16143">
        <v>111816</v>
      </c>
      <c r="D16143" t="s">
        <v>240</v>
      </c>
      <c r="E16143">
        <v>5750</v>
      </c>
      <c r="F16143">
        <v>4643</v>
      </c>
      <c r="G16143">
        <v>255</v>
      </c>
      <c r="H16143" s="4">
        <f>IFERROR(AandE_Admissions[[#This Row],[Attends_Under_4Hrs_Arr_To_Adm_Tfr_Disch_Type1]]/AandE_Admissions[[#This Row],[AandE_Attends_Type1]],0)</f>
        <v>0.8074782608695652</v>
      </c>
    </row>
    <row r="16144" spans="1:8" hidden="1" x14ac:dyDescent="0.3">
      <c r="A16144" s="1">
        <v>42855</v>
      </c>
      <c r="B16144">
        <v>18697</v>
      </c>
      <c r="C16144">
        <v>111816</v>
      </c>
      <c r="D16144" t="s">
        <v>246</v>
      </c>
      <c r="E16144">
        <v>3721</v>
      </c>
      <c r="F16144">
        <v>6179</v>
      </c>
      <c r="G16144">
        <v>108</v>
      </c>
      <c r="H16144" s="4">
        <f>IFERROR(AandE_Admissions[[#This Row],[Attends_Under_4Hrs_Arr_To_Adm_Tfr_Disch_Type1]]/AandE_Admissions[[#This Row],[AandE_Attends_Type1]],0)</f>
        <v>1.6605751142166085</v>
      </c>
    </row>
    <row r="16145" spans="1:8" hidden="1" x14ac:dyDescent="0.3">
      <c r="A16145" s="1">
        <v>42855</v>
      </c>
      <c r="B16145">
        <v>18608</v>
      </c>
      <c r="C16145">
        <v>111816</v>
      </c>
      <c r="D16145" t="s">
        <v>123</v>
      </c>
      <c r="E16145">
        <v>6009</v>
      </c>
      <c r="F16145">
        <v>6845</v>
      </c>
      <c r="G16145">
        <v>1366</v>
      </c>
      <c r="H16145" s="4">
        <f>IFERROR(AandE_Admissions[[#This Row],[Attends_Under_4Hrs_Arr_To_Adm_Tfr_Disch_Type1]]/AandE_Admissions[[#This Row],[AandE_Attends_Type1]],0)</f>
        <v>1.1391246463637876</v>
      </c>
    </row>
    <row r="16146" spans="1:8" hidden="1" x14ac:dyDescent="0.3">
      <c r="A16146" s="1">
        <v>42855</v>
      </c>
      <c r="B16146">
        <v>18679</v>
      </c>
      <c r="C16146">
        <v>111816</v>
      </c>
      <c r="D16146" t="s">
        <v>143</v>
      </c>
      <c r="E16146">
        <v>7987</v>
      </c>
      <c r="F16146">
        <v>0</v>
      </c>
      <c r="G16146">
        <v>1808</v>
      </c>
      <c r="H16146" s="4">
        <f>IFERROR(AandE_Admissions[[#This Row],[Attends_Under_4Hrs_Arr_To_Adm_Tfr_Disch_Type1]]/AandE_Admissions[[#This Row],[AandE_Attends_Type1]],0)</f>
        <v>0</v>
      </c>
    </row>
    <row r="16147" spans="1:8" hidden="1" x14ac:dyDescent="0.3">
      <c r="A16147" s="1">
        <v>42855</v>
      </c>
      <c r="B16147">
        <v>18668</v>
      </c>
      <c r="C16147">
        <v>111816</v>
      </c>
      <c r="D16147" t="s">
        <v>139</v>
      </c>
      <c r="E16147">
        <v>8345</v>
      </c>
      <c r="F16147">
        <v>4572</v>
      </c>
      <c r="G16147">
        <v>1500</v>
      </c>
      <c r="H16147" s="4">
        <f>IFERROR(AandE_Admissions[[#This Row],[Attends_Under_4Hrs_Arr_To_Adm_Tfr_Disch_Type1]]/AandE_Admissions[[#This Row],[AandE_Attends_Type1]],0)</f>
        <v>0.5478729778310365</v>
      </c>
    </row>
    <row r="16148" spans="1:8" hidden="1" x14ac:dyDescent="0.3">
      <c r="A16148" s="1">
        <v>42855</v>
      </c>
      <c r="B16148">
        <v>18644</v>
      </c>
      <c r="C16148">
        <v>111816</v>
      </c>
      <c r="D16148" t="s">
        <v>134</v>
      </c>
      <c r="E16148">
        <v>0</v>
      </c>
      <c r="F16148">
        <v>5114</v>
      </c>
      <c r="G16148">
        <v>0</v>
      </c>
      <c r="H16148" s="4">
        <f>IFERROR(AandE_Admissions[[#This Row],[Attends_Under_4Hrs_Arr_To_Adm_Tfr_Disch_Type1]]/AandE_Admissions[[#This Row],[AandE_Attends_Type1]],0)</f>
        <v>0</v>
      </c>
    </row>
    <row r="16149" spans="1:8" hidden="1" x14ac:dyDescent="0.3">
      <c r="A16149" s="1">
        <v>42855</v>
      </c>
      <c r="B16149">
        <v>18616</v>
      </c>
      <c r="C16149">
        <v>111816</v>
      </c>
      <c r="D16149" t="s">
        <v>130</v>
      </c>
      <c r="E16149">
        <v>4744</v>
      </c>
      <c r="F16149">
        <v>0</v>
      </c>
      <c r="G16149">
        <v>172</v>
      </c>
      <c r="H16149" s="4">
        <f>IFERROR(AandE_Admissions[[#This Row],[Attends_Under_4Hrs_Arr_To_Adm_Tfr_Disch_Type1]]/AandE_Admissions[[#This Row],[AandE_Attends_Type1]],0)</f>
        <v>0</v>
      </c>
    </row>
    <row r="16150" spans="1:8" hidden="1" x14ac:dyDescent="0.3">
      <c r="A16150" s="1">
        <v>42855</v>
      </c>
      <c r="B16150">
        <v>18648</v>
      </c>
      <c r="C16150">
        <v>111816</v>
      </c>
      <c r="D16150" t="s">
        <v>136</v>
      </c>
      <c r="E16150">
        <v>5587</v>
      </c>
      <c r="F16150">
        <v>3126</v>
      </c>
      <c r="G16150">
        <v>473</v>
      </c>
      <c r="H16150" s="4">
        <f>IFERROR(AandE_Admissions[[#This Row],[Attends_Under_4Hrs_Arr_To_Adm_Tfr_Disch_Type1]]/AandE_Admissions[[#This Row],[AandE_Attends_Type1]],0)</f>
        <v>0.55951315553964565</v>
      </c>
    </row>
    <row r="16151" spans="1:8" hidden="1" x14ac:dyDescent="0.3">
      <c r="A16151" s="1">
        <v>42855</v>
      </c>
      <c r="B16151">
        <v>18671</v>
      </c>
      <c r="C16151">
        <v>111816</v>
      </c>
      <c r="D16151" t="s">
        <v>169</v>
      </c>
      <c r="E16151">
        <v>0</v>
      </c>
      <c r="F16151">
        <v>5747</v>
      </c>
      <c r="G16151">
        <v>0</v>
      </c>
      <c r="H16151" s="4">
        <f>IFERROR(AandE_Admissions[[#This Row],[Attends_Under_4Hrs_Arr_To_Adm_Tfr_Disch_Type1]]/AandE_Admissions[[#This Row],[AandE_Attends_Type1]],0)</f>
        <v>0</v>
      </c>
    </row>
    <row r="16152" spans="1:8" hidden="1" x14ac:dyDescent="0.3">
      <c r="A16152" s="1">
        <v>42855</v>
      </c>
      <c r="B16152">
        <v>18714</v>
      </c>
      <c r="C16152">
        <v>111816</v>
      </c>
      <c r="D16152" t="s">
        <v>232</v>
      </c>
      <c r="E16152">
        <v>3790</v>
      </c>
      <c r="F16152">
        <v>8261</v>
      </c>
      <c r="G16152">
        <v>664</v>
      </c>
      <c r="H16152" s="4">
        <f>IFERROR(AandE_Admissions[[#This Row],[Attends_Under_4Hrs_Arr_To_Adm_Tfr_Disch_Type1]]/AandE_Admissions[[#This Row],[AandE_Attends_Type1]],0)</f>
        <v>2.1796833773087072</v>
      </c>
    </row>
    <row r="16153" spans="1:8" hidden="1" x14ac:dyDescent="0.3">
      <c r="A16153" s="1">
        <v>42855</v>
      </c>
      <c r="B16153">
        <v>18545</v>
      </c>
      <c r="C16153">
        <v>111816</v>
      </c>
      <c r="D16153" t="s">
        <v>46</v>
      </c>
      <c r="E16153">
        <v>6048</v>
      </c>
      <c r="F16153">
        <v>7779</v>
      </c>
      <c r="G16153">
        <v>301</v>
      </c>
      <c r="H16153" s="4">
        <f>IFERROR(AandE_Admissions[[#This Row],[Attends_Under_4Hrs_Arr_To_Adm_Tfr_Disch_Type1]]/AandE_Admissions[[#This Row],[AandE_Attends_Type1]],0)</f>
        <v>1.2862103174603174</v>
      </c>
    </row>
    <row r="16154" spans="1:8" hidden="1" x14ac:dyDescent="0.3">
      <c r="A16154" s="1">
        <v>42855</v>
      </c>
      <c r="B16154">
        <v>18572</v>
      </c>
      <c r="C16154">
        <v>111816</v>
      </c>
      <c r="D16154" t="s">
        <v>54</v>
      </c>
      <c r="E16154">
        <v>8413</v>
      </c>
      <c r="F16154">
        <v>3909</v>
      </c>
      <c r="G16154">
        <v>152</v>
      </c>
      <c r="H16154" s="4">
        <f>IFERROR(AandE_Admissions[[#This Row],[Attends_Under_4Hrs_Arr_To_Adm_Tfr_Disch_Type1]]/AandE_Admissions[[#This Row],[AandE_Attends_Type1]],0)</f>
        <v>0.46463806014501369</v>
      </c>
    </row>
    <row r="16155" spans="1:8" hidden="1" x14ac:dyDescent="0.3">
      <c r="A16155" s="1">
        <v>42855</v>
      </c>
      <c r="B16155">
        <v>18683</v>
      </c>
      <c r="C16155">
        <v>111816</v>
      </c>
      <c r="D16155" t="s">
        <v>193</v>
      </c>
      <c r="E16155">
        <v>8903</v>
      </c>
      <c r="F16155">
        <v>4960</v>
      </c>
      <c r="G16155">
        <v>1124</v>
      </c>
      <c r="H16155" s="4">
        <f>IFERROR(AandE_Admissions[[#This Row],[Attends_Under_4Hrs_Arr_To_Adm_Tfr_Disch_Type1]]/AandE_Admissions[[#This Row],[AandE_Attends_Type1]],0)</f>
        <v>0.55711557901830844</v>
      </c>
    </row>
    <row r="16156" spans="1:8" hidden="1" x14ac:dyDescent="0.3">
      <c r="A16156" s="1">
        <v>42855</v>
      </c>
      <c r="B16156">
        <v>18635</v>
      </c>
      <c r="C16156">
        <v>111816</v>
      </c>
      <c r="D16156" t="s">
        <v>180</v>
      </c>
      <c r="E16156">
        <v>4029</v>
      </c>
      <c r="F16156">
        <v>4408</v>
      </c>
      <c r="G16156">
        <v>120</v>
      </c>
      <c r="H16156" s="4">
        <f>IFERROR(AandE_Admissions[[#This Row],[Attends_Under_4Hrs_Arr_To_Adm_Tfr_Disch_Type1]]/AandE_Admissions[[#This Row],[AandE_Attends_Type1]],0)</f>
        <v>1.0940680069496154</v>
      </c>
    </row>
    <row r="16157" spans="1:8" hidden="1" x14ac:dyDescent="0.3">
      <c r="A16157" s="1">
        <v>42855</v>
      </c>
      <c r="B16157">
        <v>18615</v>
      </c>
      <c r="C16157">
        <v>111816</v>
      </c>
      <c r="D16157" t="s">
        <v>172</v>
      </c>
      <c r="E16157">
        <v>5318</v>
      </c>
      <c r="F16157">
        <v>4812</v>
      </c>
      <c r="G16157">
        <v>358</v>
      </c>
      <c r="H16157" s="4">
        <f>IFERROR(AandE_Admissions[[#This Row],[Attends_Under_4Hrs_Arr_To_Adm_Tfr_Disch_Type1]]/AandE_Admissions[[#This Row],[AandE_Attends_Type1]],0)</f>
        <v>0.90485144791274918</v>
      </c>
    </row>
    <row r="16158" spans="1:8" hidden="1" x14ac:dyDescent="0.3">
      <c r="A16158" s="1">
        <v>42855</v>
      </c>
      <c r="B16158">
        <v>18662</v>
      </c>
      <c r="C16158">
        <v>111816</v>
      </c>
      <c r="D16158" t="s">
        <v>188</v>
      </c>
      <c r="E16158">
        <v>4546</v>
      </c>
      <c r="F16158">
        <v>5249</v>
      </c>
      <c r="G16158">
        <v>138</v>
      </c>
      <c r="H16158" s="4">
        <f>IFERROR(AandE_Admissions[[#This Row],[Attends_Under_4Hrs_Arr_To_Adm_Tfr_Disch_Type1]]/AandE_Admissions[[#This Row],[AandE_Attends_Type1]],0)</f>
        <v>1.1546414430268368</v>
      </c>
    </row>
    <row r="16159" spans="1:8" hidden="1" x14ac:dyDescent="0.3">
      <c r="A16159" s="1">
        <v>42855</v>
      </c>
      <c r="B16159">
        <v>18600</v>
      </c>
      <c r="C16159">
        <v>111816</v>
      </c>
      <c r="D16159" t="s">
        <v>86</v>
      </c>
      <c r="E16159">
        <v>5270</v>
      </c>
      <c r="F16159">
        <v>5267</v>
      </c>
      <c r="G16159">
        <v>458</v>
      </c>
      <c r="H16159" s="4">
        <f>IFERROR(AandE_Admissions[[#This Row],[Attends_Under_4Hrs_Arr_To_Adm_Tfr_Disch_Type1]]/AandE_Admissions[[#This Row],[AandE_Attends_Type1]],0)</f>
        <v>0.99943074003795063</v>
      </c>
    </row>
    <row r="16160" spans="1:8" hidden="1" x14ac:dyDescent="0.3">
      <c r="A16160" s="1">
        <v>42855</v>
      </c>
      <c r="B16160">
        <v>18727</v>
      </c>
      <c r="C16160">
        <v>111816</v>
      </c>
      <c r="D16160" t="s">
        <v>205</v>
      </c>
      <c r="E16160">
        <v>6056</v>
      </c>
      <c r="F16160">
        <v>6452</v>
      </c>
      <c r="G16160">
        <v>807</v>
      </c>
      <c r="H16160" s="4">
        <f>IFERROR(AandE_Admissions[[#This Row],[Attends_Under_4Hrs_Arr_To_Adm_Tfr_Disch_Type1]]/AandE_Admissions[[#This Row],[AandE_Attends_Type1]],0)</f>
        <v>1.0653896961690885</v>
      </c>
    </row>
    <row r="16161" spans="1:8" hidden="1" x14ac:dyDescent="0.3">
      <c r="A16161" s="1">
        <v>42855</v>
      </c>
      <c r="B16161">
        <v>18720</v>
      </c>
      <c r="C16161">
        <v>111816</v>
      </c>
      <c r="D16161" t="s">
        <v>250</v>
      </c>
      <c r="E16161">
        <v>5615</v>
      </c>
      <c r="F16161">
        <v>10363</v>
      </c>
      <c r="G16161">
        <v>348</v>
      </c>
      <c r="H16161" s="4">
        <f>IFERROR(AandE_Admissions[[#This Row],[Attends_Under_4Hrs_Arr_To_Adm_Tfr_Disch_Type1]]/AandE_Admissions[[#This Row],[AandE_Attends_Type1]],0)</f>
        <v>1.8455921638468389</v>
      </c>
    </row>
    <row r="16162" spans="1:8" hidden="1" x14ac:dyDescent="0.3">
      <c r="A16162" s="1">
        <v>42855</v>
      </c>
      <c r="B16162">
        <v>18577</v>
      </c>
      <c r="C16162">
        <v>111816</v>
      </c>
      <c r="D16162" t="s">
        <v>58</v>
      </c>
      <c r="E16162">
        <v>7280</v>
      </c>
      <c r="F16162">
        <v>5709</v>
      </c>
      <c r="G16162">
        <v>828</v>
      </c>
      <c r="H16162" s="4">
        <f>IFERROR(AandE_Admissions[[#This Row],[Attends_Under_4Hrs_Arr_To_Adm_Tfr_Disch_Type1]]/AandE_Admissions[[#This Row],[AandE_Attends_Type1]],0)</f>
        <v>0.78420329670329669</v>
      </c>
    </row>
    <row r="16163" spans="1:8" hidden="1" x14ac:dyDescent="0.3">
      <c r="A16163" s="1">
        <v>42855</v>
      </c>
      <c r="B16163">
        <v>18544</v>
      </c>
      <c r="C16163">
        <v>111816</v>
      </c>
      <c r="D16163" t="s">
        <v>67</v>
      </c>
      <c r="E16163">
        <v>11249</v>
      </c>
      <c r="F16163">
        <v>0</v>
      </c>
      <c r="G16163">
        <v>886</v>
      </c>
      <c r="H16163" s="4">
        <f>IFERROR(AandE_Admissions[[#This Row],[Attends_Under_4Hrs_Arr_To_Adm_Tfr_Disch_Type1]]/AandE_Admissions[[#This Row],[AandE_Attends_Type1]],0)</f>
        <v>0</v>
      </c>
    </row>
    <row r="16164" spans="1:8" hidden="1" x14ac:dyDescent="0.3">
      <c r="A16164" s="1">
        <v>42855</v>
      </c>
      <c r="B16164">
        <v>18552</v>
      </c>
      <c r="C16164">
        <v>111816</v>
      </c>
      <c r="D16164" t="s">
        <v>71</v>
      </c>
      <c r="E16164">
        <v>7234</v>
      </c>
      <c r="F16164">
        <v>17729</v>
      </c>
      <c r="G16164">
        <v>1525</v>
      </c>
      <c r="H16164" s="4">
        <f>IFERROR(AandE_Admissions[[#This Row],[Attends_Under_4Hrs_Arr_To_Adm_Tfr_Disch_Type1]]/AandE_Admissions[[#This Row],[AandE_Attends_Type1]],0)</f>
        <v>2.4507879458114461</v>
      </c>
    </row>
    <row r="16165" spans="1:8" hidden="1" x14ac:dyDescent="0.3">
      <c r="A16165" s="1">
        <v>42855</v>
      </c>
      <c r="B16165">
        <v>18736</v>
      </c>
      <c r="C16165">
        <v>111816</v>
      </c>
      <c r="D16165" t="s">
        <v>224</v>
      </c>
      <c r="E16165">
        <v>0</v>
      </c>
      <c r="F16165">
        <v>0</v>
      </c>
      <c r="G16165">
        <v>0</v>
      </c>
      <c r="H16165" s="4">
        <f>IFERROR(AandE_Admissions[[#This Row],[Attends_Under_4Hrs_Arr_To_Adm_Tfr_Disch_Type1]]/AandE_Admissions[[#This Row],[AandE_Attends_Type1]],0)</f>
        <v>0</v>
      </c>
    </row>
    <row r="16166" spans="1:8" hidden="1" x14ac:dyDescent="0.3">
      <c r="A16166" s="1">
        <v>42855</v>
      </c>
      <c r="B16166">
        <v>18702</v>
      </c>
      <c r="C16166">
        <v>111816</v>
      </c>
      <c r="D16166" t="s">
        <v>216</v>
      </c>
      <c r="E16166">
        <v>19209</v>
      </c>
      <c r="F16166">
        <v>5995</v>
      </c>
      <c r="G16166">
        <v>1480</v>
      </c>
      <c r="H16166" s="4">
        <f>IFERROR(AandE_Admissions[[#This Row],[Attends_Under_4Hrs_Arr_To_Adm_Tfr_Disch_Type1]]/AandE_Admissions[[#This Row],[AandE_Attends_Type1]],0)</f>
        <v>0.31209328960383154</v>
      </c>
    </row>
    <row r="16167" spans="1:8" hidden="1" x14ac:dyDescent="0.3">
      <c r="A16167" s="1">
        <v>42855</v>
      </c>
      <c r="B16167">
        <v>18698</v>
      </c>
      <c r="C16167">
        <v>111816</v>
      </c>
      <c r="D16167" t="s">
        <v>247</v>
      </c>
      <c r="E16167">
        <v>0</v>
      </c>
      <c r="F16167">
        <v>4676</v>
      </c>
      <c r="G16167">
        <v>0</v>
      </c>
      <c r="H16167" s="4">
        <f>IFERROR(AandE_Admissions[[#This Row],[Attends_Under_4Hrs_Arr_To_Adm_Tfr_Disch_Type1]]/AandE_Admissions[[#This Row],[AandE_Attends_Type1]],0)</f>
        <v>0</v>
      </c>
    </row>
    <row r="16168" spans="1:8" hidden="1" x14ac:dyDescent="0.3">
      <c r="A16168" s="1">
        <v>42855</v>
      </c>
      <c r="B16168">
        <v>18739</v>
      </c>
      <c r="C16168">
        <v>111816</v>
      </c>
      <c r="D16168" t="s">
        <v>256</v>
      </c>
      <c r="E16168">
        <v>6348</v>
      </c>
      <c r="F16168">
        <v>4727</v>
      </c>
      <c r="G16168">
        <v>353</v>
      </c>
      <c r="H16168" s="4">
        <f>IFERROR(AandE_Admissions[[#This Row],[Attends_Under_4Hrs_Arr_To_Adm_Tfr_Disch_Type1]]/AandE_Admissions[[#This Row],[AandE_Attends_Type1]],0)</f>
        <v>0.74464398235664775</v>
      </c>
    </row>
    <row r="16169" spans="1:8" hidden="1" x14ac:dyDescent="0.3">
      <c r="A16169" s="1">
        <v>42855</v>
      </c>
      <c r="B16169">
        <v>18665</v>
      </c>
      <c r="C16169">
        <v>111816</v>
      </c>
      <c r="D16169" t="s">
        <v>153</v>
      </c>
      <c r="E16169">
        <v>4827</v>
      </c>
      <c r="F16169">
        <v>5077</v>
      </c>
      <c r="G16169">
        <v>151</v>
      </c>
      <c r="H16169" s="4">
        <f>IFERROR(AandE_Admissions[[#This Row],[Attends_Under_4Hrs_Arr_To_Adm_Tfr_Disch_Type1]]/AandE_Admissions[[#This Row],[AandE_Attends_Type1]],0)</f>
        <v>1.0517920033146881</v>
      </c>
    </row>
    <row r="16170" spans="1:8" x14ac:dyDescent="0.3">
      <c r="A16170" s="1">
        <v>42855</v>
      </c>
      <c r="B16170">
        <v>18724</v>
      </c>
      <c r="C16170">
        <v>111816</v>
      </c>
      <c r="D16170" t="s">
        <v>236</v>
      </c>
      <c r="E16170">
        <v>6163</v>
      </c>
      <c r="F16170">
        <f>AandE_Admissions[[#This Row],[AandE_Attends_Type1]]-AandE_Admissions[[#This Row],[Attends_Over_4Hrs_Arr_To_Adm_Tfr_Disch_Type1]]</f>
        <v>4727</v>
      </c>
      <c r="G16170">
        <v>1436</v>
      </c>
      <c r="H16170" s="4">
        <f>IFERROR(AandE_Admissions[[#This Row],[Attends_Under_4Hrs_Arr_To_Adm_Tfr_Disch_Type1]]/AandE_Admissions[[#This Row],[AandE_Attends_Type1]],0)</f>
        <v>0.76699659256855424</v>
      </c>
    </row>
    <row r="16171" spans="1:8" hidden="1" x14ac:dyDescent="0.3">
      <c r="A16171" s="1">
        <v>42855</v>
      </c>
      <c r="B16171">
        <v>18614</v>
      </c>
      <c r="C16171">
        <v>111816</v>
      </c>
      <c r="D16171" t="s">
        <v>129</v>
      </c>
      <c r="E16171">
        <v>6981</v>
      </c>
      <c r="F16171">
        <v>0</v>
      </c>
      <c r="G16171">
        <v>1904</v>
      </c>
      <c r="H16171" s="4">
        <f>IFERROR(AandE_Admissions[[#This Row],[Attends_Under_4Hrs_Arr_To_Adm_Tfr_Disch_Type1]]/AandE_Admissions[[#This Row],[AandE_Attends_Type1]],0)</f>
        <v>0</v>
      </c>
    </row>
    <row r="16172" spans="1:8" hidden="1" x14ac:dyDescent="0.3">
      <c r="A16172" s="1">
        <v>42855</v>
      </c>
      <c r="B16172">
        <v>18645</v>
      </c>
      <c r="C16172">
        <v>111816</v>
      </c>
      <c r="D16172" t="s">
        <v>135</v>
      </c>
      <c r="E16172">
        <v>0</v>
      </c>
      <c r="F16172">
        <v>16717</v>
      </c>
      <c r="G16172">
        <v>0</v>
      </c>
      <c r="H16172" s="4">
        <f>IFERROR(AandE_Admissions[[#This Row],[Attends_Under_4Hrs_Arr_To_Adm_Tfr_Disch_Type1]]/AandE_Admissions[[#This Row],[AandE_Attends_Type1]],0)</f>
        <v>0</v>
      </c>
    </row>
    <row r="16173" spans="1:8" hidden="1" x14ac:dyDescent="0.3">
      <c r="A16173" s="1">
        <v>42855</v>
      </c>
      <c r="B16173">
        <v>18674</v>
      </c>
      <c r="C16173">
        <v>111816</v>
      </c>
      <c r="D16173" t="s">
        <v>140</v>
      </c>
      <c r="E16173">
        <v>0</v>
      </c>
      <c r="F16173">
        <v>6091</v>
      </c>
      <c r="G16173">
        <v>0</v>
      </c>
      <c r="H16173" s="4">
        <f>IFERROR(AandE_Admissions[[#This Row],[Attends_Under_4Hrs_Arr_To_Adm_Tfr_Disch_Type1]]/AandE_Admissions[[#This Row],[AandE_Attends_Type1]],0)</f>
        <v>0</v>
      </c>
    </row>
    <row r="16174" spans="1:8" hidden="1" x14ac:dyDescent="0.3">
      <c r="A16174" s="1">
        <v>42855</v>
      </c>
      <c r="B16174">
        <v>18508</v>
      </c>
      <c r="C16174">
        <v>111816</v>
      </c>
      <c r="D16174" t="s">
        <v>7</v>
      </c>
      <c r="E16174">
        <v>19889</v>
      </c>
      <c r="F16174">
        <v>4691</v>
      </c>
      <c r="G16174">
        <v>3172</v>
      </c>
      <c r="H16174" s="4">
        <f>IFERROR(AandE_Admissions[[#This Row],[Attends_Under_4Hrs_Arr_To_Adm_Tfr_Disch_Type1]]/AandE_Admissions[[#This Row],[AandE_Attends_Type1]],0)</f>
        <v>0.235859017547388</v>
      </c>
    </row>
    <row r="16175" spans="1:8" hidden="1" x14ac:dyDescent="0.3">
      <c r="A16175" s="1">
        <v>42855</v>
      </c>
      <c r="B16175">
        <v>18618</v>
      </c>
      <c r="C16175">
        <v>111816</v>
      </c>
      <c r="D16175" t="s">
        <v>173</v>
      </c>
      <c r="E16175">
        <v>6841</v>
      </c>
      <c r="F16175">
        <v>6821</v>
      </c>
      <c r="G16175">
        <v>750</v>
      </c>
      <c r="H16175" s="4">
        <f>IFERROR(AandE_Admissions[[#This Row],[Attends_Under_4Hrs_Arr_To_Adm_Tfr_Disch_Type1]]/AandE_Admissions[[#This Row],[AandE_Attends_Type1]],0)</f>
        <v>0.99707645081128493</v>
      </c>
    </row>
    <row r="16176" spans="1:8" hidden="1" x14ac:dyDescent="0.3">
      <c r="A16176" s="1">
        <v>42855</v>
      </c>
      <c r="B16176">
        <v>18673</v>
      </c>
      <c r="C16176">
        <v>111816</v>
      </c>
      <c r="D16176" t="s">
        <v>192</v>
      </c>
      <c r="E16176">
        <v>6039</v>
      </c>
      <c r="F16176">
        <v>9896</v>
      </c>
      <c r="G16176">
        <v>1348</v>
      </c>
      <c r="H16176" s="4">
        <f>IFERROR(AandE_Admissions[[#This Row],[Attends_Under_4Hrs_Arr_To_Adm_Tfr_Disch_Type1]]/AandE_Admissions[[#This Row],[AandE_Attends_Type1]],0)</f>
        <v>1.6386819009769829</v>
      </c>
    </row>
    <row r="16177" spans="1:8" hidden="1" x14ac:dyDescent="0.3">
      <c r="A16177" s="1">
        <v>42855</v>
      </c>
      <c r="B16177">
        <v>18550</v>
      </c>
      <c r="C16177">
        <v>111816</v>
      </c>
      <c r="D16177" t="s">
        <v>89</v>
      </c>
      <c r="E16177">
        <v>7495</v>
      </c>
      <c r="F16177">
        <v>6095</v>
      </c>
      <c r="G16177">
        <v>674</v>
      </c>
      <c r="H16177" s="4">
        <f>IFERROR(AandE_Admissions[[#This Row],[Attends_Under_4Hrs_Arr_To_Adm_Tfr_Disch_Type1]]/AandE_Admissions[[#This Row],[AandE_Attends_Type1]],0)</f>
        <v>0.81320880587058042</v>
      </c>
    </row>
    <row r="16178" spans="1:8" hidden="1" x14ac:dyDescent="0.3">
      <c r="A16178" s="1">
        <v>42855</v>
      </c>
      <c r="B16178">
        <v>18580</v>
      </c>
      <c r="C16178">
        <v>111816</v>
      </c>
      <c r="D16178" t="s">
        <v>82</v>
      </c>
      <c r="E16178">
        <v>11378</v>
      </c>
      <c r="F16178">
        <v>6721</v>
      </c>
      <c r="G16178">
        <v>1482</v>
      </c>
      <c r="H16178" s="4">
        <f>IFERROR(AandE_Admissions[[#This Row],[Attends_Under_4Hrs_Arr_To_Adm_Tfr_Disch_Type1]]/AandE_Admissions[[#This Row],[AandE_Attends_Type1]],0)</f>
        <v>0.59070135348918962</v>
      </c>
    </row>
    <row r="16179" spans="1:8" hidden="1" x14ac:dyDescent="0.3">
      <c r="A16179" s="1">
        <v>42855</v>
      </c>
      <c r="B16179">
        <v>18567</v>
      </c>
      <c r="C16179">
        <v>111816</v>
      </c>
      <c r="D16179" t="s">
        <v>77</v>
      </c>
      <c r="E16179">
        <v>6532</v>
      </c>
      <c r="F16179">
        <v>5310</v>
      </c>
      <c r="G16179">
        <v>437</v>
      </c>
      <c r="H16179" s="4">
        <f>IFERROR(AandE_Admissions[[#This Row],[Attends_Under_4Hrs_Arr_To_Adm_Tfr_Disch_Type1]]/AandE_Admissions[[#This Row],[AandE_Attends_Type1]],0)</f>
        <v>0.81292100428658909</v>
      </c>
    </row>
    <row r="16180" spans="1:8" hidden="1" x14ac:dyDescent="0.3">
      <c r="A16180" s="1">
        <v>42855</v>
      </c>
      <c r="B16180">
        <v>18566</v>
      </c>
      <c r="C16180">
        <v>111816</v>
      </c>
      <c r="D16180" t="s">
        <v>76</v>
      </c>
      <c r="E16180">
        <v>7215</v>
      </c>
      <c r="F16180">
        <v>9046</v>
      </c>
      <c r="G16180">
        <v>494</v>
      </c>
      <c r="H16180" s="4">
        <f>IFERROR(AandE_Admissions[[#This Row],[Attends_Under_4Hrs_Arr_To_Adm_Tfr_Disch_Type1]]/AandE_Admissions[[#This Row],[AandE_Attends_Type1]],0)</f>
        <v>1.2537768537768539</v>
      </c>
    </row>
    <row r="16181" spans="1:8" hidden="1" x14ac:dyDescent="0.3">
      <c r="A16181" s="1">
        <v>42855</v>
      </c>
      <c r="B16181">
        <v>18611</v>
      </c>
      <c r="C16181">
        <v>111816</v>
      </c>
      <c r="D16181" t="s">
        <v>87</v>
      </c>
      <c r="E16181">
        <v>5578</v>
      </c>
      <c r="F16181">
        <v>0</v>
      </c>
      <c r="G16181">
        <v>268</v>
      </c>
      <c r="H16181" s="4">
        <f>IFERROR(AandE_Admissions[[#This Row],[Attends_Under_4Hrs_Arr_To_Adm_Tfr_Disch_Type1]]/AandE_Admissions[[#This Row],[AandE_Attends_Type1]],0)</f>
        <v>0</v>
      </c>
    </row>
    <row r="16182" spans="1:8" hidden="1" x14ac:dyDescent="0.3">
      <c r="A16182" s="1">
        <v>42855</v>
      </c>
      <c r="B16182">
        <v>18549</v>
      </c>
      <c r="C16182">
        <v>111816</v>
      </c>
      <c r="D16182" t="s">
        <v>68</v>
      </c>
      <c r="E16182">
        <v>9373</v>
      </c>
      <c r="F16182">
        <v>7343</v>
      </c>
      <c r="G16182">
        <v>327</v>
      </c>
      <c r="H16182" s="4">
        <f>IFERROR(AandE_Admissions[[#This Row],[Attends_Under_4Hrs_Arr_To_Adm_Tfr_Disch_Type1]]/AandE_Admissions[[#This Row],[AandE_Attends_Type1]],0)</f>
        <v>0.78342046303211355</v>
      </c>
    </row>
    <row r="16183" spans="1:8" hidden="1" x14ac:dyDescent="0.3">
      <c r="A16183" s="1">
        <v>42855</v>
      </c>
      <c r="B16183">
        <v>18730</v>
      </c>
      <c r="C16183">
        <v>111816</v>
      </c>
      <c r="D16183" t="s">
        <v>238</v>
      </c>
      <c r="E16183">
        <v>0</v>
      </c>
      <c r="F16183">
        <v>7251</v>
      </c>
      <c r="G16183">
        <v>0</v>
      </c>
      <c r="H16183" s="4">
        <f>IFERROR(AandE_Admissions[[#This Row],[Attends_Under_4Hrs_Arr_To_Adm_Tfr_Disch_Type1]]/AandE_Admissions[[#This Row],[AandE_Attends_Type1]],0)</f>
        <v>0</v>
      </c>
    </row>
    <row r="16184" spans="1:8" hidden="1" x14ac:dyDescent="0.3">
      <c r="A16184" s="1">
        <v>42855</v>
      </c>
      <c r="B16184">
        <v>18725</v>
      </c>
      <c r="C16184">
        <v>111816</v>
      </c>
      <c r="D16184" t="s">
        <v>237</v>
      </c>
      <c r="E16184">
        <v>8066</v>
      </c>
      <c r="F16184">
        <v>7514</v>
      </c>
      <c r="G16184">
        <v>723</v>
      </c>
      <c r="H16184" s="4">
        <f>IFERROR(AandE_Admissions[[#This Row],[Attends_Under_4Hrs_Arr_To_Adm_Tfr_Disch_Type1]]/AandE_Admissions[[#This Row],[AandE_Attends_Type1]],0)</f>
        <v>0.93156459211505083</v>
      </c>
    </row>
    <row r="16185" spans="1:8" hidden="1" x14ac:dyDescent="0.3">
      <c r="A16185" s="1">
        <v>42855</v>
      </c>
      <c r="B16185">
        <v>18741</v>
      </c>
      <c r="C16185">
        <v>111816</v>
      </c>
      <c r="D16185" t="s">
        <v>257</v>
      </c>
      <c r="E16185">
        <v>8253</v>
      </c>
      <c r="F16185">
        <v>6796</v>
      </c>
      <c r="G16185">
        <v>1002</v>
      </c>
      <c r="H16185" s="4">
        <f>IFERROR(AandE_Admissions[[#This Row],[Attends_Under_4Hrs_Arr_To_Adm_Tfr_Disch_Type1]]/AandE_Admissions[[#This Row],[AandE_Attends_Type1]],0)</f>
        <v>0.82345813643523569</v>
      </c>
    </row>
    <row r="16186" spans="1:8" hidden="1" x14ac:dyDescent="0.3">
      <c r="A16186" s="1">
        <v>42855</v>
      </c>
      <c r="B16186">
        <v>18663</v>
      </c>
      <c r="C16186">
        <v>111816</v>
      </c>
      <c r="D16186" t="s">
        <v>190</v>
      </c>
      <c r="E16186">
        <v>8920</v>
      </c>
      <c r="F16186">
        <v>8575</v>
      </c>
      <c r="G16186">
        <v>1406</v>
      </c>
      <c r="H16186" s="4">
        <f>IFERROR(AandE_Admissions[[#This Row],[Attends_Under_4Hrs_Arr_To_Adm_Tfr_Disch_Type1]]/AandE_Admissions[[#This Row],[AandE_Attends_Type1]],0)</f>
        <v>0.96132286995515692</v>
      </c>
    </row>
    <row r="16187" spans="1:8" hidden="1" x14ac:dyDescent="0.3">
      <c r="A16187" s="1">
        <v>42855</v>
      </c>
      <c r="B16187">
        <v>18721</v>
      </c>
      <c r="C16187">
        <v>111816</v>
      </c>
      <c r="D16187" t="s">
        <v>251</v>
      </c>
      <c r="E16187">
        <v>9314</v>
      </c>
      <c r="F16187">
        <v>9874</v>
      </c>
      <c r="G16187">
        <v>2518</v>
      </c>
      <c r="H16187" s="4">
        <f>IFERROR(AandE_Admissions[[#This Row],[Attends_Under_4Hrs_Arr_To_Adm_Tfr_Disch_Type1]]/AandE_Admissions[[#This Row],[AandE_Attends_Type1]],0)</f>
        <v>1.0601245436976594</v>
      </c>
    </row>
    <row r="16188" spans="1:8" hidden="1" x14ac:dyDescent="0.3">
      <c r="A16188" s="1">
        <v>42855</v>
      </c>
      <c r="B16188">
        <v>18723</v>
      </c>
      <c r="C16188">
        <v>111816</v>
      </c>
      <c r="D16188" t="s">
        <v>204</v>
      </c>
      <c r="E16188">
        <v>9280</v>
      </c>
      <c r="F16188">
        <v>14596</v>
      </c>
      <c r="G16188">
        <v>705</v>
      </c>
      <c r="H16188" s="4">
        <f>IFERROR(AandE_Admissions[[#This Row],[Attends_Under_4Hrs_Arr_To_Adm_Tfr_Disch_Type1]]/AandE_Admissions[[#This Row],[AandE_Attends_Type1]],0)</f>
        <v>1.5728448275862068</v>
      </c>
    </row>
    <row r="16189" spans="1:8" hidden="1" x14ac:dyDescent="0.3">
      <c r="A16189" s="1">
        <v>42855</v>
      </c>
      <c r="B16189">
        <v>18516</v>
      </c>
      <c r="C16189">
        <v>111816</v>
      </c>
      <c r="D16189" t="s">
        <v>17</v>
      </c>
      <c r="E16189">
        <v>11804</v>
      </c>
      <c r="F16189">
        <v>5011</v>
      </c>
      <c r="G16189">
        <v>1930</v>
      </c>
      <c r="H16189" s="4">
        <f>IFERROR(AandE_Admissions[[#This Row],[Attends_Under_4Hrs_Arr_To_Adm_Tfr_Disch_Type1]]/AandE_Admissions[[#This Row],[AandE_Attends_Type1]],0)</f>
        <v>0.42451711284310401</v>
      </c>
    </row>
    <row r="16190" spans="1:8" hidden="1" x14ac:dyDescent="0.3">
      <c r="A16190" s="1">
        <v>42855</v>
      </c>
      <c r="B16190">
        <v>18523</v>
      </c>
      <c r="C16190">
        <v>111816</v>
      </c>
      <c r="D16190" t="s">
        <v>24</v>
      </c>
      <c r="E16190">
        <v>16763</v>
      </c>
      <c r="F16190">
        <v>11481</v>
      </c>
      <c r="G16190">
        <v>2167</v>
      </c>
      <c r="H16190" s="4">
        <f>IFERROR(AandE_Admissions[[#This Row],[Attends_Under_4Hrs_Arr_To_Adm_Tfr_Disch_Type1]]/AandE_Admissions[[#This Row],[AandE_Attends_Type1]],0)</f>
        <v>0.68490127065561057</v>
      </c>
    </row>
    <row r="16191" spans="1:8" hidden="1" x14ac:dyDescent="0.3">
      <c r="A16191" s="1">
        <v>42855</v>
      </c>
      <c r="B16191">
        <v>18513</v>
      </c>
      <c r="C16191">
        <v>111816</v>
      </c>
      <c r="D16191" t="s">
        <v>12</v>
      </c>
      <c r="E16191">
        <v>6268</v>
      </c>
      <c r="F16191">
        <v>0</v>
      </c>
      <c r="G16191">
        <v>1257</v>
      </c>
      <c r="H16191" s="4">
        <f>IFERROR(AandE_Admissions[[#This Row],[Attends_Under_4Hrs_Arr_To_Adm_Tfr_Disch_Type1]]/AandE_Admissions[[#This Row],[AandE_Attends_Type1]],0)</f>
        <v>0</v>
      </c>
    </row>
    <row r="16192" spans="1:8" hidden="1" x14ac:dyDescent="0.3">
      <c r="A16192" s="1">
        <v>42855</v>
      </c>
      <c r="B16192">
        <v>18533</v>
      </c>
      <c r="C16192">
        <v>111816</v>
      </c>
      <c r="D16192" t="s">
        <v>36</v>
      </c>
      <c r="E16192">
        <v>12834</v>
      </c>
      <c r="F16192">
        <v>5142</v>
      </c>
      <c r="G16192">
        <v>1353</v>
      </c>
      <c r="H16192" s="4">
        <f>IFERROR(AandE_Admissions[[#This Row],[Attends_Under_4Hrs_Arr_To_Adm_Tfr_Disch_Type1]]/AandE_Admissions[[#This Row],[AandE_Attends_Type1]],0)</f>
        <v>0.40065451145395042</v>
      </c>
    </row>
    <row r="16193" spans="1:8" hidden="1" x14ac:dyDescent="0.3">
      <c r="A16193" s="1">
        <v>42855</v>
      </c>
      <c r="B16193">
        <v>18695</v>
      </c>
      <c r="C16193">
        <v>111816</v>
      </c>
      <c r="D16193" t="s">
        <v>264</v>
      </c>
      <c r="E16193">
        <v>0</v>
      </c>
      <c r="F16193">
        <v>11424</v>
      </c>
      <c r="G16193">
        <v>0</v>
      </c>
      <c r="H16193" s="4">
        <f>IFERROR(AandE_Admissions[[#This Row],[Attends_Under_4Hrs_Arr_To_Adm_Tfr_Disch_Type1]]/AandE_Admissions[[#This Row],[AandE_Attends_Type1]],0)</f>
        <v>0</v>
      </c>
    </row>
    <row r="16194" spans="1:8" hidden="1" x14ac:dyDescent="0.3">
      <c r="A16194" s="1">
        <v>42855</v>
      </c>
      <c r="B16194">
        <v>18594</v>
      </c>
      <c r="C16194">
        <v>111816</v>
      </c>
      <c r="D16194" t="s">
        <v>117</v>
      </c>
      <c r="E16194">
        <v>5402</v>
      </c>
      <c r="F16194">
        <v>4877</v>
      </c>
      <c r="G16194">
        <v>260</v>
      </c>
      <c r="H16194" s="4">
        <f>IFERROR(AandE_Admissions[[#This Row],[Attends_Under_4Hrs_Arr_To_Adm_Tfr_Disch_Type1]]/AandE_Admissions[[#This Row],[AandE_Attends_Type1]],0)</f>
        <v>0.90281377267678642</v>
      </c>
    </row>
    <row r="16195" spans="1:8" hidden="1" x14ac:dyDescent="0.3">
      <c r="A16195" s="1">
        <v>42855</v>
      </c>
      <c r="B16195">
        <v>18607</v>
      </c>
      <c r="C16195">
        <v>111816</v>
      </c>
      <c r="D16195" t="s">
        <v>102</v>
      </c>
      <c r="E16195">
        <v>14366</v>
      </c>
      <c r="F16195">
        <v>8585</v>
      </c>
      <c r="G16195">
        <v>2942</v>
      </c>
      <c r="H16195" s="4">
        <f>IFERROR(AandE_Admissions[[#This Row],[Attends_Under_4Hrs_Arr_To_Adm_Tfr_Disch_Type1]]/AandE_Admissions[[#This Row],[AandE_Attends_Type1]],0)</f>
        <v>0.59759153557009603</v>
      </c>
    </row>
    <row r="16196" spans="1:8" hidden="1" x14ac:dyDescent="0.3">
      <c r="A16196" s="1">
        <v>42855</v>
      </c>
      <c r="B16196">
        <v>18548</v>
      </c>
      <c r="C16196">
        <v>111816</v>
      </c>
      <c r="D16196" t="s">
        <v>88</v>
      </c>
      <c r="E16196">
        <v>5241</v>
      </c>
      <c r="F16196">
        <v>3003</v>
      </c>
      <c r="G16196">
        <v>364</v>
      </c>
      <c r="H16196" s="4">
        <f>IFERROR(AandE_Admissions[[#This Row],[Attends_Under_4Hrs_Arr_To_Adm_Tfr_Disch_Type1]]/AandE_Admissions[[#This Row],[AandE_Attends_Type1]],0)</f>
        <v>0.57298225529479108</v>
      </c>
    </row>
    <row r="16197" spans="1:8" hidden="1" x14ac:dyDescent="0.3">
      <c r="A16197" s="1">
        <v>42855</v>
      </c>
      <c r="B16197">
        <v>18654</v>
      </c>
      <c r="C16197">
        <v>111816</v>
      </c>
      <c r="D16197" t="s">
        <v>187</v>
      </c>
      <c r="E16197">
        <v>11262</v>
      </c>
      <c r="F16197">
        <v>4968</v>
      </c>
      <c r="G16197">
        <v>2677</v>
      </c>
      <c r="H16197" s="4">
        <f>IFERROR(AandE_Admissions[[#This Row],[Attends_Under_4Hrs_Arr_To_Adm_Tfr_Disch_Type1]]/AandE_Admissions[[#This Row],[AandE_Attends_Type1]],0)</f>
        <v>0.4411294619072989</v>
      </c>
    </row>
    <row r="16198" spans="1:8" hidden="1" x14ac:dyDescent="0.3">
      <c r="A16198" s="1">
        <v>42855</v>
      </c>
      <c r="B16198">
        <v>18631</v>
      </c>
      <c r="C16198">
        <v>111816</v>
      </c>
      <c r="D16198" t="s">
        <v>132</v>
      </c>
      <c r="E16198">
        <v>3937</v>
      </c>
      <c r="F16198">
        <v>13404</v>
      </c>
      <c r="G16198">
        <v>934</v>
      </c>
      <c r="H16198" s="4">
        <f>IFERROR(AandE_Admissions[[#This Row],[Attends_Under_4Hrs_Arr_To_Adm_Tfr_Disch_Type1]]/AandE_Admissions[[#This Row],[AandE_Attends_Type1]],0)</f>
        <v>3.4046228092456183</v>
      </c>
    </row>
    <row r="16199" spans="1:8" hidden="1" x14ac:dyDescent="0.3">
      <c r="A16199" s="1">
        <v>42855</v>
      </c>
      <c r="B16199">
        <v>18627</v>
      </c>
      <c r="C16199">
        <v>111816</v>
      </c>
      <c r="D16199" t="s">
        <v>131</v>
      </c>
      <c r="E16199">
        <v>5720</v>
      </c>
      <c r="F16199">
        <v>7659</v>
      </c>
      <c r="G16199">
        <v>752</v>
      </c>
      <c r="H16199" s="4">
        <f>IFERROR(AandE_Admissions[[#This Row],[Attends_Under_4Hrs_Arr_To_Adm_Tfr_Disch_Type1]]/AandE_Admissions[[#This Row],[AandE_Attends_Type1]],0)</f>
        <v>1.3389860139860139</v>
      </c>
    </row>
    <row r="16200" spans="1:8" hidden="1" x14ac:dyDescent="0.3">
      <c r="A16200" s="1">
        <v>42855</v>
      </c>
      <c r="B16200">
        <v>18521</v>
      </c>
      <c r="C16200">
        <v>111816</v>
      </c>
      <c r="D16200" t="s">
        <v>22</v>
      </c>
      <c r="E16200">
        <v>16681</v>
      </c>
      <c r="F16200">
        <v>6890</v>
      </c>
      <c r="G16200">
        <v>3277</v>
      </c>
      <c r="H16200" s="4">
        <f>IFERROR(AandE_Admissions[[#This Row],[Attends_Under_4Hrs_Arr_To_Adm_Tfr_Disch_Type1]]/AandE_Admissions[[#This Row],[AandE_Attends_Type1]],0)</f>
        <v>0.4130447814879204</v>
      </c>
    </row>
    <row r="16201" spans="1:8" hidden="1" x14ac:dyDescent="0.3">
      <c r="A16201" s="1">
        <v>42855</v>
      </c>
      <c r="B16201">
        <v>18590</v>
      </c>
      <c r="C16201">
        <v>111816</v>
      </c>
      <c r="D16201" t="s">
        <v>97</v>
      </c>
      <c r="E16201">
        <v>8129</v>
      </c>
      <c r="F16201">
        <v>9280</v>
      </c>
      <c r="G16201">
        <v>470</v>
      </c>
      <c r="H16201" s="4">
        <f>IFERROR(AandE_Admissions[[#This Row],[Attends_Under_4Hrs_Arr_To_Adm_Tfr_Disch_Type1]]/AandE_Admissions[[#This Row],[AandE_Attends_Type1]],0)</f>
        <v>1.141591831713618</v>
      </c>
    </row>
    <row r="16202" spans="1:8" hidden="1" x14ac:dyDescent="0.3">
      <c r="A16202" s="1">
        <v>42855</v>
      </c>
      <c r="B16202">
        <v>18719</v>
      </c>
      <c r="C16202">
        <v>111816</v>
      </c>
      <c r="D16202" t="s">
        <v>235</v>
      </c>
      <c r="E16202">
        <v>8291</v>
      </c>
      <c r="F16202">
        <v>7551</v>
      </c>
      <c r="G16202">
        <v>1401</v>
      </c>
      <c r="H16202" s="4">
        <f>IFERROR(AandE_Admissions[[#This Row],[Attends_Under_4Hrs_Arr_To_Adm_Tfr_Disch_Type1]]/AandE_Admissions[[#This Row],[AandE_Attends_Type1]],0)</f>
        <v>0.91074659269086966</v>
      </c>
    </row>
    <row r="16203" spans="1:8" hidden="1" x14ac:dyDescent="0.3">
      <c r="A16203" s="1">
        <v>42855</v>
      </c>
      <c r="B16203">
        <v>18605</v>
      </c>
      <c r="C16203">
        <v>111816</v>
      </c>
      <c r="D16203" t="s">
        <v>122</v>
      </c>
      <c r="E16203">
        <v>11589</v>
      </c>
      <c r="F16203">
        <v>0</v>
      </c>
      <c r="G16203">
        <v>2309</v>
      </c>
      <c r="H16203" s="4">
        <f>IFERROR(AandE_Admissions[[#This Row],[Attends_Under_4Hrs_Arr_To_Adm_Tfr_Disch_Type1]]/AandE_Admissions[[#This Row],[AandE_Attends_Type1]],0)</f>
        <v>0</v>
      </c>
    </row>
    <row r="16204" spans="1:8" hidden="1" x14ac:dyDescent="0.3">
      <c r="A16204" s="1">
        <v>42855</v>
      </c>
      <c r="B16204">
        <v>18541</v>
      </c>
      <c r="C16204">
        <v>111816</v>
      </c>
      <c r="D16204" t="s">
        <v>41</v>
      </c>
      <c r="E16204">
        <v>8285</v>
      </c>
      <c r="F16204">
        <v>9672</v>
      </c>
      <c r="G16204">
        <v>734</v>
      </c>
      <c r="H16204" s="4">
        <f>IFERROR(AandE_Admissions[[#This Row],[Attends_Under_4Hrs_Arr_To_Adm_Tfr_Disch_Type1]]/AandE_Admissions[[#This Row],[AandE_Attends_Type1]],0)</f>
        <v>1.1674109837054918</v>
      </c>
    </row>
    <row r="16205" spans="1:8" hidden="1" x14ac:dyDescent="0.3">
      <c r="A16205" s="1">
        <v>42855</v>
      </c>
      <c r="B16205">
        <v>18601</v>
      </c>
      <c r="C16205">
        <v>111816</v>
      </c>
      <c r="D16205" t="s">
        <v>101</v>
      </c>
      <c r="E16205">
        <v>0</v>
      </c>
      <c r="F16205">
        <v>6761</v>
      </c>
      <c r="G16205">
        <v>0</v>
      </c>
      <c r="H16205" s="4">
        <f>IFERROR(AandE_Admissions[[#This Row],[Attends_Under_4Hrs_Arr_To_Adm_Tfr_Disch_Type1]]/AandE_Admissions[[#This Row],[AandE_Attends_Type1]],0)</f>
        <v>0</v>
      </c>
    </row>
    <row r="16206" spans="1:8" hidden="1" x14ac:dyDescent="0.3">
      <c r="A16206" s="1">
        <v>42855</v>
      </c>
      <c r="B16206">
        <v>18602</v>
      </c>
      <c r="C16206">
        <v>111816</v>
      </c>
      <c r="D16206" t="s">
        <v>120</v>
      </c>
      <c r="E16206">
        <v>11072</v>
      </c>
      <c r="F16206">
        <v>3896</v>
      </c>
      <c r="G16206">
        <v>1400</v>
      </c>
      <c r="H16206" s="4">
        <f>IFERROR(AandE_Admissions[[#This Row],[Attends_Under_4Hrs_Arr_To_Adm_Tfr_Disch_Type1]]/AandE_Admissions[[#This Row],[AandE_Attends_Type1]],0)</f>
        <v>0.35187861271676302</v>
      </c>
    </row>
    <row r="16207" spans="1:8" hidden="1" x14ac:dyDescent="0.3">
      <c r="A16207" s="1">
        <v>42855</v>
      </c>
      <c r="B16207">
        <v>18626</v>
      </c>
      <c r="C16207">
        <v>111816</v>
      </c>
      <c r="D16207" t="s">
        <v>144</v>
      </c>
      <c r="E16207">
        <v>7374</v>
      </c>
      <c r="F16207">
        <v>6193</v>
      </c>
      <c r="G16207">
        <v>613</v>
      </c>
      <c r="H16207" s="4">
        <f>IFERROR(AandE_Admissions[[#This Row],[Attends_Under_4Hrs_Arr_To_Adm_Tfr_Disch_Type1]]/AandE_Admissions[[#This Row],[AandE_Attends_Type1]],0)</f>
        <v>0.83984269053430971</v>
      </c>
    </row>
    <row r="16208" spans="1:8" hidden="1" x14ac:dyDescent="0.3">
      <c r="A16208" s="1">
        <v>42855</v>
      </c>
      <c r="B16208">
        <v>18613</v>
      </c>
      <c r="C16208">
        <v>111816</v>
      </c>
      <c r="D16208" t="s">
        <v>127</v>
      </c>
      <c r="E16208">
        <v>4515</v>
      </c>
      <c r="F16208">
        <v>8492</v>
      </c>
      <c r="G16208">
        <v>619</v>
      </c>
      <c r="H16208" s="4">
        <f>IFERROR(AandE_Admissions[[#This Row],[Attends_Under_4Hrs_Arr_To_Adm_Tfr_Disch_Type1]]/AandE_Admissions[[#This Row],[AandE_Attends_Type1]],0)</f>
        <v>1.880841638981174</v>
      </c>
    </row>
    <row r="16209" spans="1:8" hidden="1" x14ac:dyDescent="0.3">
      <c r="A16209" s="1">
        <v>42855</v>
      </c>
      <c r="B16209">
        <v>18561</v>
      </c>
      <c r="C16209">
        <v>111816</v>
      </c>
      <c r="D16209" t="s">
        <v>110</v>
      </c>
      <c r="E16209">
        <v>6653</v>
      </c>
      <c r="F16209">
        <v>7638</v>
      </c>
      <c r="G16209">
        <v>460</v>
      </c>
      <c r="H16209" s="4">
        <f>IFERROR(AandE_Admissions[[#This Row],[Attends_Under_4Hrs_Arr_To_Adm_Tfr_Disch_Type1]]/AandE_Admissions[[#This Row],[AandE_Attends_Type1]],0)</f>
        <v>1.1480535096948745</v>
      </c>
    </row>
    <row r="16210" spans="1:8" hidden="1" x14ac:dyDescent="0.3">
      <c r="A16210" s="1">
        <v>42855</v>
      </c>
      <c r="B16210">
        <v>18579</v>
      </c>
      <c r="C16210">
        <v>111816</v>
      </c>
      <c r="D16210" t="s">
        <v>79</v>
      </c>
      <c r="E16210">
        <v>9539</v>
      </c>
      <c r="F16210">
        <v>7520</v>
      </c>
      <c r="G16210">
        <v>1047</v>
      </c>
      <c r="H16210" s="4">
        <f>IFERROR(AandE_Admissions[[#This Row],[Attends_Under_4Hrs_Arr_To_Adm_Tfr_Disch_Type1]]/AandE_Admissions[[#This Row],[AandE_Attends_Type1]],0)</f>
        <v>0.78834259356326664</v>
      </c>
    </row>
    <row r="16211" spans="1:8" hidden="1" x14ac:dyDescent="0.3">
      <c r="A16211" s="1">
        <v>42855</v>
      </c>
      <c r="B16211">
        <v>18675</v>
      </c>
      <c r="C16211">
        <v>111816</v>
      </c>
      <c r="D16211" t="s">
        <v>170</v>
      </c>
      <c r="E16211">
        <v>8070</v>
      </c>
      <c r="F16211">
        <v>6597</v>
      </c>
      <c r="G16211">
        <v>432</v>
      </c>
      <c r="H16211" s="4">
        <f>IFERROR(AandE_Admissions[[#This Row],[Attends_Under_4Hrs_Arr_To_Adm_Tfr_Disch_Type1]]/AandE_Admissions[[#This Row],[AandE_Attends_Type1]],0)</f>
        <v>0.81747211895910776</v>
      </c>
    </row>
    <row r="16212" spans="1:8" hidden="1" x14ac:dyDescent="0.3">
      <c r="A16212" s="1">
        <v>42855</v>
      </c>
      <c r="B16212">
        <v>18660</v>
      </c>
      <c r="C16212">
        <v>111816</v>
      </c>
      <c r="D16212" t="s">
        <v>166</v>
      </c>
      <c r="E16212">
        <v>8362</v>
      </c>
      <c r="F16212">
        <v>5687</v>
      </c>
      <c r="G16212">
        <v>842</v>
      </c>
      <c r="H16212" s="4">
        <f>IFERROR(AandE_Admissions[[#This Row],[Attends_Under_4Hrs_Arr_To_Adm_Tfr_Disch_Type1]]/AandE_Admissions[[#This Row],[AandE_Attends_Type1]],0)</f>
        <v>0.68010045443673761</v>
      </c>
    </row>
    <row r="16213" spans="1:8" hidden="1" x14ac:dyDescent="0.3">
      <c r="A16213" s="1">
        <v>42855</v>
      </c>
      <c r="B16213">
        <v>18620</v>
      </c>
      <c r="C16213">
        <v>111816</v>
      </c>
      <c r="D16213" t="s">
        <v>158</v>
      </c>
      <c r="E16213">
        <v>8222</v>
      </c>
      <c r="F16213">
        <v>4362</v>
      </c>
      <c r="G16213">
        <v>1625</v>
      </c>
      <c r="H16213" s="4">
        <f>IFERROR(AandE_Admissions[[#This Row],[Attends_Under_4Hrs_Arr_To_Adm_Tfr_Disch_Type1]]/AandE_Admissions[[#This Row],[AandE_Attends_Type1]],0)</f>
        <v>0.53052785210411091</v>
      </c>
    </row>
    <row r="16214" spans="1:8" hidden="1" x14ac:dyDescent="0.3">
      <c r="A16214" s="1">
        <v>42855</v>
      </c>
      <c r="B16214">
        <v>18670</v>
      </c>
      <c r="C16214">
        <v>111816</v>
      </c>
      <c r="D16214" t="s">
        <v>168</v>
      </c>
      <c r="E16214">
        <v>6965</v>
      </c>
      <c r="F16214">
        <v>8391</v>
      </c>
      <c r="G16214">
        <v>1278</v>
      </c>
      <c r="H16214" s="4">
        <f>IFERROR(AandE_Admissions[[#This Row],[Attends_Under_4Hrs_Arr_To_Adm_Tfr_Disch_Type1]]/AandE_Admissions[[#This Row],[AandE_Attends_Type1]],0)</f>
        <v>1.2047379755922469</v>
      </c>
    </row>
    <row r="16215" spans="1:8" hidden="1" x14ac:dyDescent="0.3">
      <c r="A16215" s="1">
        <v>42855</v>
      </c>
      <c r="B16215">
        <v>18705</v>
      </c>
      <c r="C16215">
        <v>111816</v>
      </c>
      <c r="D16215" t="s">
        <v>200</v>
      </c>
      <c r="E16215">
        <v>5846</v>
      </c>
      <c r="F16215">
        <v>6890</v>
      </c>
      <c r="G16215">
        <v>1484</v>
      </c>
      <c r="H16215" s="4">
        <f>IFERROR(AandE_Admissions[[#This Row],[Attends_Under_4Hrs_Arr_To_Adm_Tfr_Disch_Type1]]/AandE_Admissions[[#This Row],[AandE_Attends_Type1]],0)</f>
        <v>1.1785836469380773</v>
      </c>
    </row>
    <row r="16216" spans="1:8" hidden="1" x14ac:dyDescent="0.3">
      <c r="A16216" s="1">
        <v>42855</v>
      </c>
      <c r="B16216">
        <v>18706</v>
      </c>
      <c r="C16216">
        <v>111816</v>
      </c>
      <c r="D16216" t="s">
        <v>248</v>
      </c>
      <c r="E16216">
        <v>8833</v>
      </c>
      <c r="F16216">
        <v>7302</v>
      </c>
      <c r="G16216">
        <v>442</v>
      </c>
      <c r="H16216" s="4">
        <f>IFERROR(AandE_Admissions[[#This Row],[Attends_Under_4Hrs_Arr_To_Adm_Tfr_Disch_Type1]]/AandE_Admissions[[#This Row],[AandE_Attends_Type1]],0)</f>
        <v>0.82667270463036346</v>
      </c>
    </row>
    <row r="16217" spans="1:8" hidden="1" x14ac:dyDescent="0.3">
      <c r="A16217" s="1">
        <v>42855</v>
      </c>
      <c r="B16217">
        <v>18696</v>
      </c>
      <c r="C16217">
        <v>111816</v>
      </c>
      <c r="D16217" t="s">
        <v>212</v>
      </c>
      <c r="E16217">
        <v>8252</v>
      </c>
      <c r="F16217">
        <v>6966</v>
      </c>
      <c r="G16217">
        <v>1362</v>
      </c>
      <c r="H16217" s="4">
        <f>IFERROR(AandE_Admissions[[#This Row],[Attends_Under_4Hrs_Arr_To_Adm_Tfr_Disch_Type1]]/AandE_Admissions[[#This Row],[AandE_Attends_Type1]],0)</f>
        <v>0.84415899175957343</v>
      </c>
    </row>
    <row r="16218" spans="1:8" hidden="1" x14ac:dyDescent="0.3">
      <c r="A16218" s="1">
        <v>42855</v>
      </c>
      <c r="B16218">
        <v>18598</v>
      </c>
      <c r="C16218">
        <v>111816</v>
      </c>
      <c r="D16218" t="s">
        <v>119</v>
      </c>
      <c r="E16218">
        <v>8597</v>
      </c>
      <c r="F16218">
        <v>0</v>
      </c>
      <c r="G16218">
        <v>1295</v>
      </c>
      <c r="H16218" s="4">
        <f>IFERROR(AandE_Admissions[[#This Row],[Attends_Under_4Hrs_Arr_To_Adm_Tfr_Disch_Type1]]/AandE_Admissions[[#This Row],[AandE_Attends_Type1]],0)</f>
        <v>0</v>
      </c>
    </row>
    <row r="16219" spans="1:8" hidden="1" x14ac:dyDescent="0.3">
      <c r="A16219" s="1">
        <v>42855</v>
      </c>
      <c r="B16219">
        <v>18650</v>
      </c>
      <c r="C16219">
        <v>111816</v>
      </c>
      <c r="D16219" t="s">
        <v>148</v>
      </c>
      <c r="E16219">
        <v>7726</v>
      </c>
      <c r="F16219">
        <v>5966</v>
      </c>
      <c r="G16219">
        <v>760</v>
      </c>
      <c r="H16219" s="4">
        <f>IFERROR(AandE_Admissions[[#This Row],[Attends_Under_4Hrs_Arr_To_Adm_Tfr_Disch_Type1]]/AandE_Admissions[[#This Row],[AandE_Attends_Type1]],0)</f>
        <v>0.77219777375097076</v>
      </c>
    </row>
    <row r="16220" spans="1:8" hidden="1" x14ac:dyDescent="0.3">
      <c r="A16220" s="1">
        <v>42855</v>
      </c>
      <c r="B16220">
        <v>18629</v>
      </c>
      <c r="C16220">
        <v>111816</v>
      </c>
      <c r="D16220" t="s">
        <v>146</v>
      </c>
      <c r="E16220">
        <v>0</v>
      </c>
      <c r="F16220">
        <v>7379</v>
      </c>
      <c r="G16220">
        <v>0</v>
      </c>
      <c r="H16220" s="4">
        <f>IFERROR(AandE_Admissions[[#This Row],[Attends_Under_4Hrs_Arr_To_Adm_Tfr_Disch_Type1]]/AandE_Admissions[[#This Row],[AandE_Attends_Type1]],0)</f>
        <v>0</v>
      </c>
    </row>
    <row r="16221" spans="1:8" hidden="1" x14ac:dyDescent="0.3">
      <c r="A16221" s="1">
        <v>42855</v>
      </c>
      <c r="B16221">
        <v>18568</v>
      </c>
      <c r="C16221">
        <v>111816</v>
      </c>
      <c r="D16221" t="s">
        <v>50</v>
      </c>
      <c r="E16221">
        <v>7108</v>
      </c>
      <c r="F16221">
        <v>0</v>
      </c>
      <c r="G16221">
        <v>1142</v>
      </c>
      <c r="H16221" s="4">
        <f>IFERROR(AandE_Admissions[[#This Row],[Attends_Under_4Hrs_Arr_To_Adm_Tfr_Disch_Type1]]/AandE_Admissions[[#This Row],[AandE_Attends_Type1]],0)</f>
        <v>0</v>
      </c>
    </row>
    <row r="16222" spans="1:8" hidden="1" x14ac:dyDescent="0.3">
      <c r="A16222" s="1">
        <v>42855</v>
      </c>
      <c r="B16222">
        <v>18581</v>
      </c>
      <c r="C16222">
        <v>111816</v>
      </c>
      <c r="D16222" t="s">
        <v>59</v>
      </c>
      <c r="E16222">
        <v>8578</v>
      </c>
      <c r="F16222">
        <v>3634</v>
      </c>
      <c r="G16222">
        <v>1199</v>
      </c>
      <c r="H16222" s="4">
        <f>IFERROR(AandE_Admissions[[#This Row],[Attends_Under_4Hrs_Arr_To_Adm_Tfr_Disch_Type1]]/AandE_Admissions[[#This Row],[AandE_Attends_Type1]],0)</f>
        <v>0.42364187456283514</v>
      </c>
    </row>
    <row r="16223" spans="1:8" hidden="1" x14ac:dyDescent="0.3">
      <c r="A16223" s="1">
        <v>42855</v>
      </c>
      <c r="B16223">
        <v>18716</v>
      </c>
      <c r="C16223">
        <v>111816</v>
      </c>
      <c r="D16223" t="s">
        <v>201</v>
      </c>
      <c r="E16223">
        <v>0</v>
      </c>
      <c r="F16223">
        <v>9262</v>
      </c>
      <c r="G16223">
        <v>0</v>
      </c>
      <c r="H16223" s="4">
        <f>IFERROR(AandE_Admissions[[#This Row],[Attends_Under_4Hrs_Arr_To_Adm_Tfr_Disch_Type1]]/AandE_Admissions[[#This Row],[AandE_Attends_Type1]],0)</f>
        <v>0</v>
      </c>
    </row>
    <row r="16224" spans="1:8" hidden="1" x14ac:dyDescent="0.3">
      <c r="A16224" s="1">
        <v>42855</v>
      </c>
      <c r="B16224">
        <v>18728</v>
      </c>
      <c r="C16224">
        <v>111816</v>
      </c>
      <c r="D16224" t="s">
        <v>206</v>
      </c>
      <c r="E16224">
        <v>3839</v>
      </c>
      <c r="F16224">
        <v>0</v>
      </c>
      <c r="G16224">
        <v>205</v>
      </c>
      <c r="H16224" s="4">
        <f>IFERROR(AandE_Admissions[[#This Row],[Attends_Under_4Hrs_Arr_To_Adm_Tfr_Disch_Type1]]/AandE_Admissions[[#This Row],[AandE_Attends_Type1]],0)</f>
        <v>0</v>
      </c>
    </row>
    <row r="16225" spans="1:8" hidden="1" x14ac:dyDescent="0.3">
      <c r="A16225" s="1">
        <v>42855</v>
      </c>
      <c r="B16225">
        <v>18630</v>
      </c>
      <c r="C16225">
        <v>111816</v>
      </c>
      <c r="D16225" t="s">
        <v>178</v>
      </c>
      <c r="E16225">
        <v>10535</v>
      </c>
      <c r="F16225">
        <v>7798</v>
      </c>
      <c r="G16225">
        <v>1273</v>
      </c>
      <c r="H16225" s="4">
        <f>IFERROR(AandE_Admissions[[#This Row],[Attends_Under_4Hrs_Arr_To_Adm_Tfr_Disch_Type1]]/AandE_Admissions[[#This Row],[AandE_Attends_Type1]],0)</f>
        <v>0.74019933554817274</v>
      </c>
    </row>
    <row r="16226" spans="1:8" hidden="1" x14ac:dyDescent="0.3">
      <c r="A16226" s="1">
        <v>42855</v>
      </c>
      <c r="B16226">
        <v>18525</v>
      </c>
      <c r="C16226">
        <v>111816</v>
      </c>
      <c r="D16226" t="s">
        <v>26</v>
      </c>
      <c r="E16226">
        <v>0</v>
      </c>
      <c r="F16226">
        <v>0</v>
      </c>
      <c r="G16226">
        <v>0</v>
      </c>
      <c r="H16226" s="4">
        <f>IFERROR(AandE_Admissions[[#This Row],[Attends_Under_4Hrs_Arr_To_Adm_Tfr_Disch_Type1]]/AandE_Admissions[[#This Row],[AandE_Attends_Type1]],0)</f>
        <v>0</v>
      </c>
    </row>
    <row r="16227" spans="1:8" hidden="1" x14ac:dyDescent="0.3">
      <c r="A16227" s="1">
        <v>42855</v>
      </c>
      <c r="B16227">
        <v>18712</v>
      </c>
      <c r="C16227">
        <v>111816</v>
      </c>
      <c r="D16227" t="s">
        <v>220</v>
      </c>
      <c r="E16227">
        <v>9654</v>
      </c>
      <c r="F16227">
        <v>4714</v>
      </c>
      <c r="G16227">
        <v>1856</v>
      </c>
      <c r="H16227" s="4">
        <f>IFERROR(AandE_Admissions[[#This Row],[Attends_Under_4Hrs_Arr_To_Adm_Tfr_Disch_Type1]]/AandE_Admissions[[#This Row],[AandE_Attends_Type1]],0)</f>
        <v>0.48829500725088049</v>
      </c>
    </row>
    <row r="16228" spans="1:8" hidden="1" x14ac:dyDescent="0.3">
      <c r="A16228" s="1">
        <v>42855</v>
      </c>
      <c r="B16228">
        <v>18722</v>
      </c>
      <c r="C16228">
        <v>111816</v>
      </c>
      <c r="D16228" t="s">
        <v>221</v>
      </c>
      <c r="E16228">
        <v>0</v>
      </c>
      <c r="F16228">
        <v>5707</v>
      </c>
      <c r="G16228">
        <v>0</v>
      </c>
      <c r="H16228" s="4">
        <f>IFERROR(AandE_Admissions[[#This Row],[Attends_Under_4Hrs_Arr_To_Adm_Tfr_Disch_Type1]]/AandE_Admissions[[#This Row],[AandE_Attends_Type1]],0)</f>
        <v>0</v>
      </c>
    </row>
    <row r="16229" spans="1:8" hidden="1" x14ac:dyDescent="0.3">
      <c r="A16229" s="1">
        <v>42855</v>
      </c>
      <c r="B16229">
        <v>18547</v>
      </c>
      <c r="C16229">
        <v>111816</v>
      </c>
      <c r="D16229" t="s">
        <v>104</v>
      </c>
      <c r="E16229">
        <v>4964</v>
      </c>
      <c r="F16229">
        <v>6896</v>
      </c>
      <c r="G16229">
        <v>250</v>
      </c>
      <c r="H16229" s="4">
        <f>IFERROR(AandE_Admissions[[#This Row],[Attends_Under_4Hrs_Arr_To_Adm_Tfr_Disch_Type1]]/AandE_Admissions[[#This Row],[AandE_Attends_Type1]],0)</f>
        <v>1.3892022562449637</v>
      </c>
    </row>
    <row r="16230" spans="1:8" hidden="1" x14ac:dyDescent="0.3">
      <c r="A16230" s="1">
        <v>42855</v>
      </c>
      <c r="B16230">
        <v>18659</v>
      </c>
      <c r="C16230">
        <v>111816</v>
      </c>
      <c r="D16230" t="s">
        <v>137</v>
      </c>
      <c r="E16230">
        <v>7446</v>
      </c>
      <c r="F16230">
        <v>14648</v>
      </c>
      <c r="G16230">
        <v>1739</v>
      </c>
      <c r="H16230" s="4">
        <f>IFERROR(AandE_Admissions[[#This Row],[Attends_Under_4Hrs_Arr_To_Adm_Tfr_Disch_Type1]]/AandE_Admissions[[#This Row],[AandE_Attends_Type1]],0)</f>
        <v>1.9672307279076013</v>
      </c>
    </row>
    <row r="16231" spans="1:8" hidden="1" x14ac:dyDescent="0.3">
      <c r="A16231" s="1">
        <v>42855</v>
      </c>
      <c r="B16231">
        <v>18576</v>
      </c>
      <c r="C16231">
        <v>111816</v>
      </c>
      <c r="D16231" t="s">
        <v>78</v>
      </c>
      <c r="E16231">
        <v>7671</v>
      </c>
      <c r="F16231">
        <v>6450</v>
      </c>
      <c r="G16231">
        <v>775</v>
      </c>
      <c r="H16231" s="4">
        <f>IFERROR(AandE_Admissions[[#This Row],[Attends_Under_4Hrs_Arr_To_Adm_Tfr_Disch_Type1]]/AandE_Admissions[[#This Row],[AandE_Attends_Type1]],0)</f>
        <v>0.84082909659757532</v>
      </c>
    </row>
    <row r="16232" spans="1:8" hidden="1" x14ac:dyDescent="0.3">
      <c r="A16232" s="1">
        <v>42855</v>
      </c>
      <c r="B16232">
        <v>18512</v>
      </c>
      <c r="C16232">
        <v>111816</v>
      </c>
      <c r="D16232" t="s">
        <v>11</v>
      </c>
      <c r="E16232">
        <v>15957</v>
      </c>
      <c r="F16232">
        <v>9518</v>
      </c>
      <c r="G16232">
        <v>1309</v>
      </c>
      <c r="H16232" s="4">
        <f>IFERROR(AandE_Admissions[[#This Row],[Attends_Under_4Hrs_Arr_To_Adm_Tfr_Disch_Type1]]/AandE_Admissions[[#This Row],[AandE_Attends_Type1]],0)</f>
        <v>0.59647803471830541</v>
      </c>
    </row>
    <row r="16233" spans="1:8" hidden="1" x14ac:dyDescent="0.3">
      <c r="A16233" s="1">
        <v>42855</v>
      </c>
      <c r="B16233">
        <v>18599</v>
      </c>
      <c r="C16233">
        <v>111816</v>
      </c>
      <c r="D16233" t="s">
        <v>85</v>
      </c>
      <c r="E16233">
        <v>8164</v>
      </c>
      <c r="F16233">
        <v>15584</v>
      </c>
      <c r="G16233">
        <v>1714</v>
      </c>
      <c r="H16233" s="4">
        <f>IFERROR(AandE_Admissions[[#This Row],[Attends_Under_4Hrs_Arr_To_Adm_Tfr_Disch_Type1]]/AandE_Admissions[[#This Row],[AandE_Attends_Type1]],0)</f>
        <v>1.9088682018618324</v>
      </c>
    </row>
    <row r="16234" spans="1:8" hidden="1" x14ac:dyDescent="0.3">
      <c r="A16234" s="1">
        <v>42855</v>
      </c>
      <c r="B16234">
        <v>18518</v>
      </c>
      <c r="C16234">
        <v>111816</v>
      </c>
      <c r="D16234" t="s">
        <v>19</v>
      </c>
      <c r="E16234">
        <v>10100</v>
      </c>
      <c r="F16234">
        <v>6945</v>
      </c>
      <c r="G16234">
        <v>582</v>
      </c>
      <c r="H16234" s="4">
        <f>IFERROR(AandE_Admissions[[#This Row],[Attends_Under_4Hrs_Arr_To_Adm_Tfr_Disch_Type1]]/AandE_Admissions[[#This Row],[AandE_Attends_Type1]],0)</f>
        <v>0.68762376237623757</v>
      </c>
    </row>
    <row r="16235" spans="1:8" hidden="1" x14ac:dyDescent="0.3">
      <c r="A16235" s="1">
        <v>42855</v>
      </c>
      <c r="B16235">
        <v>18564</v>
      </c>
      <c r="C16235">
        <v>111816</v>
      </c>
      <c r="D16235" t="s">
        <v>112</v>
      </c>
      <c r="E16235">
        <v>18492</v>
      </c>
      <c r="F16235">
        <v>15658</v>
      </c>
      <c r="G16235">
        <v>2908</v>
      </c>
      <c r="H16235" s="4">
        <f>IFERROR(AandE_Admissions[[#This Row],[Attends_Under_4Hrs_Arr_To_Adm_Tfr_Disch_Type1]]/AandE_Admissions[[#This Row],[AandE_Attends_Type1]],0)</f>
        <v>0.8467445381786719</v>
      </c>
    </row>
    <row r="16236" spans="1:8" hidden="1" x14ac:dyDescent="0.3">
      <c r="A16236" s="1">
        <v>42855</v>
      </c>
      <c r="B16236">
        <v>18634</v>
      </c>
      <c r="C16236">
        <v>111816</v>
      </c>
      <c r="D16236" t="s">
        <v>147</v>
      </c>
      <c r="E16236">
        <v>7288</v>
      </c>
      <c r="F16236">
        <v>6718</v>
      </c>
      <c r="G16236">
        <v>343</v>
      </c>
      <c r="H16236" s="4">
        <f>IFERROR(AandE_Admissions[[#This Row],[Attends_Under_4Hrs_Arr_To_Adm_Tfr_Disch_Type1]]/AandE_Admissions[[#This Row],[AandE_Attends_Type1]],0)</f>
        <v>0.92178924259055983</v>
      </c>
    </row>
    <row r="16237" spans="1:8" hidden="1" x14ac:dyDescent="0.3">
      <c r="A16237" s="1">
        <v>42855</v>
      </c>
      <c r="B16237">
        <v>18641</v>
      </c>
      <c r="C16237">
        <v>111816</v>
      </c>
      <c r="D16237" t="s">
        <v>184</v>
      </c>
      <c r="E16237">
        <v>17276</v>
      </c>
      <c r="F16237">
        <v>7795</v>
      </c>
      <c r="G16237">
        <v>1618</v>
      </c>
      <c r="H16237" s="4">
        <f>IFERROR(AandE_Admissions[[#This Row],[Attends_Under_4Hrs_Arr_To_Adm_Tfr_Disch_Type1]]/AandE_Admissions[[#This Row],[AandE_Attends_Type1]],0)</f>
        <v>0.45120398240333409</v>
      </c>
    </row>
    <row r="16238" spans="1:8" hidden="1" x14ac:dyDescent="0.3">
      <c r="A16238" s="1">
        <v>42855</v>
      </c>
      <c r="B16238">
        <v>18682</v>
      </c>
      <c r="C16238">
        <v>111816</v>
      </c>
      <c r="D16238" t="s">
        <v>171</v>
      </c>
      <c r="E16238">
        <v>7250</v>
      </c>
      <c r="F16238">
        <v>9927</v>
      </c>
      <c r="G16238">
        <v>532</v>
      </c>
      <c r="H16238" s="4">
        <f>IFERROR(AandE_Admissions[[#This Row],[Attends_Under_4Hrs_Arr_To_Adm_Tfr_Disch_Type1]]/AandE_Admissions[[#This Row],[AandE_Attends_Type1]],0)</f>
        <v>1.3692413793103448</v>
      </c>
    </row>
    <row r="16239" spans="1:8" hidden="1" x14ac:dyDescent="0.3">
      <c r="A16239" s="1">
        <v>42855</v>
      </c>
      <c r="B16239">
        <v>18604</v>
      </c>
      <c r="C16239">
        <v>111816</v>
      </c>
      <c r="D16239" t="s">
        <v>121</v>
      </c>
      <c r="E16239">
        <v>9427</v>
      </c>
      <c r="F16239">
        <v>0</v>
      </c>
      <c r="G16239">
        <v>1632</v>
      </c>
      <c r="H16239" s="4">
        <f>IFERROR(AandE_Admissions[[#This Row],[Attends_Under_4Hrs_Arr_To_Adm_Tfr_Disch_Type1]]/AandE_Admissions[[#This Row],[AandE_Attends_Type1]],0)</f>
        <v>0</v>
      </c>
    </row>
    <row r="16240" spans="1:8" hidden="1" x14ac:dyDescent="0.3">
      <c r="A16240" s="1">
        <v>42855</v>
      </c>
      <c r="B16240">
        <v>18538</v>
      </c>
      <c r="C16240">
        <v>111816</v>
      </c>
      <c r="D16240" t="s">
        <v>42</v>
      </c>
      <c r="E16240">
        <v>10925</v>
      </c>
      <c r="F16240">
        <v>0</v>
      </c>
      <c r="G16240">
        <v>998</v>
      </c>
      <c r="H16240" s="4">
        <f>IFERROR(AandE_Admissions[[#This Row],[Attends_Under_4Hrs_Arr_To_Adm_Tfr_Disch_Type1]]/AandE_Admissions[[#This Row],[AandE_Attends_Type1]],0)</f>
        <v>0</v>
      </c>
    </row>
    <row r="16241" spans="1:8" hidden="1" x14ac:dyDescent="0.3">
      <c r="A16241" s="1">
        <v>42855</v>
      </c>
      <c r="B16241">
        <v>18657</v>
      </c>
      <c r="C16241">
        <v>111816</v>
      </c>
      <c r="D16241" t="s">
        <v>165</v>
      </c>
      <c r="E16241">
        <v>0</v>
      </c>
      <c r="F16241">
        <v>9203</v>
      </c>
      <c r="G16241">
        <v>0</v>
      </c>
      <c r="H16241" s="4">
        <f>IFERROR(AandE_Admissions[[#This Row],[Attends_Under_4Hrs_Arr_To_Adm_Tfr_Disch_Type1]]/AandE_Admissions[[#This Row],[AandE_Attends_Type1]],0)</f>
        <v>0</v>
      </c>
    </row>
    <row r="16242" spans="1:8" hidden="1" x14ac:dyDescent="0.3">
      <c r="A16242" s="1">
        <v>42855</v>
      </c>
      <c r="B16242">
        <v>18529</v>
      </c>
      <c r="C16242">
        <v>111816</v>
      </c>
      <c r="D16242" t="s">
        <v>32</v>
      </c>
      <c r="E16242">
        <v>0</v>
      </c>
      <c r="F16242">
        <v>9193</v>
      </c>
      <c r="G16242">
        <v>0</v>
      </c>
      <c r="H16242" s="4">
        <f>IFERROR(AandE_Admissions[[#This Row],[Attends_Under_4Hrs_Arr_To_Adm_Tfr_Disch_Type1]]/AandE_Admissions[[#This Row],[AandE_Attends_Type1]],0)</f>
        <v>0</v>
      </c>
    </row>
    <row r="16243" spans="1:8" hidden="1" x14ac:dyDescent="0.3">
      <c r="A16243" s="1">
        <v>42855</v>
      </c>
      <c r="B16243">
        <v>18672</v>
      </c>
      <c r="C16243">
        <v>111816</v>
      </c>
      <c r="D16243" t="s">
        <v>154</v>
      </c>
      <c r="E16243">
        <v>9993</v>
      </c>
      <c r="F16243">
        <v>6805</v>
      </c>
      <c r="G16243">
        <v>790</v>
      </c>
      <c r="H16243" s="4">
        <f>IFERROR(AandE_Admissions[[#This Row],[Attends_Under_4Hrs_Arr_To_Adm_Tfr_Disch_Type1]]/AandE_Admissions[[#This Row],[AandE_Attends_Type1]],0)</f>
        <v>0.680976683678575</v>
      </c>
    </row>
    <row r="16244" spans="1:8" hidden="1" x14ac:dyDescent="0.3">
      <c r="A16244" s="1">
        <v>42855</v>
      </c>
      <c r="B16244">
        <v>18704</v>
      </c>
      <c r="C16244">
        <v>111816</v>
      </c>
      <c r="D16244" t="s">
        <v>199</v>
      </c>
      <c r="E16244">
        <v>11096</v>
      </c>
      <c r="F16244">
        <v>9292</v>
      </c>
      <c r="G16244">
        <v>1903</v>
      </c>
      <c r="H16244" s="4">
        <f>IFERROR(AandE_Admissions[[#This Row],[Attends_Under_4Hrs_Arr_To_Adm_Tfr_Disch_Type1]]/AandE_Admissions[[#This Row],[AandE_Attends_Type1]],0)</f>
        <v>0.83741888968997835</v>
      </c>
    </row>
    <row r="16245" spans="1:8" hidden="1" x14ac:dyDescent="0.3">
      <c r="A16245" s="1">
        <v>42855</v>
      </c>
      <c r="B16245">
        <v>18655</v>
      </c>
      <c r="C16245">
        <v>111816</v>
      </c>
      <c r="D16245" t="s">
        <v>151</v>
      </c>
      <c r="E16245">
        <v>8081</v>
      </c>
      <c r="F16245">
        <v>9340</v>
      </c>
      <c r="G16245">
        <v>1276</v>
      </c>
      <c r="H16245" s="4">
        <f>IFERROR(AandE_Admissions[[#This Row],[Attends_Under_4Hrs_Arr_To_Adm_Tfr_Disch_Type1]]/AandE_Admissions[[#This Row],[AandE_Attends_Type1]],0)</f>
        <v>1.155797549808192</v>
      </c>
    </row>
    <row r="16246" spans="1:8" hidden="1" x14ac:dyDescent="0.3">
      <c r="A16246" s="1">
        <v>42855</v>
      </c>
      <c r="B16246">
        <v>18555</v>
      </c>
      <c r="C16246">
        <v>111816</v>
      </c>
      <c r="D16246" t="s">
        <v>90</v>
      </c>
      <c r="E16246">
        <v>11051</v>
      </c>
      <c r="F16246">
        <v>6814</v>
      </c>
      <c r="G16246">
        <v>1759</v>
      </c>
      <c r="H16246" s="4">
        <f>IFERROR(AandE_Admissions[[#This Row],[Attends_Under_4Hrs_Arr_To_Adm_Tfr_Disch_Type1]]/AandE_Admissions[[#This Row],[AandE_Attends_Type1]],0)</f>
        <v>0.61659578318704189</v>
      </c>
    </row>
    <row r="16247" spans="1:8" hidden="1" x14ac:dyDescent="0.3">
      <c r="A16247" s="1">
        <v>42855</v>
      </c>
      <c r="B16247">
        <v>18717</v>
      </c>
      <c r="C16247">
        <v>111816</v>
      </c>
      <c r="D16247" t="s">
        <v>202</v>
      </c>
      <c r="E16247">
        <v>10698</v>
      </c>
      <c r="F16247">
        <v>7416</v>
      </c>
      <c r="G16247">
        <v>1358</v>
      </c>
      <c r="H16247" s="4">
        <f>IFERROR(AandE_Admissions[[#This Row],[Attends_Under_4Hrs_Arr_To_Adm_Tfr_Disch_Type1]]/AandE_Admissions[[#This Row],[AandE_Attends_Type1]],0)</f>
        <v>0.6932136848008974</v>
      </c>
    </row>
    <row r="16248" spans="1:8" hidden="1" x14ac:dyDescent="0.3">
      <c r="A16248" s="1">
        <v>42855</v>
      </c>
      <c r="B16248">
        <v>18684</v>
      </c>
      <c r="C16248">
        <v>111816</v>
      </c>
      <c r="D16248" t="s">
        <v>209</v>
      </c>
      <c r="E16248">
        <v>7911</v>
      </c>
      <c r="F16248">
        <v>9738</v>
      </c>
      <c r="G16248">
        <v>1097</v>
      </c>
      <c r="H16248" s="4">
        <f>IFERROR(AandE_Admissions[[#This Row],[Attends_Under_4Hrs_Arr_To_Adm_Tfr_Disch_Type1]]/AandE_Admissions[[#This Row],[AandE_Attends_Type1]],0)</f>
        <v>1.2309442548350398</v>
      </c>
    </row>
    <row r="16249" spans="1:8" hidden="1" x14ac:dyDescent="0.3">
      <c r="A16249" s="1">
        <v>42855</v>
      </c>
      <c r="B16249">
        <v>18735</v>
      </c>
      <c r="C16249">
        <v>111816</v>
      </c>
      <c r="D16249" t="s">
        <v>223</v>
      </c>
      <c r="E16249">
        <v>7980</v>
      </c>
      <c r="F16249">
        <v>0</v>
      </c>
      <c r="G16249">
        <v>564</v>
      </c>
      <c r="H16249" s="4">
        <f>IFERROR(AandE_Admissions[[#This Row],[Attends_Under_4Hrs_Arr_To_Adm_Tfr_Disch_Type1]]/AandE_Admissions[[#This Row],[AandE_Attends_Type1]],0)</f>
        <v>0</v>
      </c>
    </row>
    <row r="16250" spans="1:8" hidden="1" x14ac:dyDescent="0.3">
      <c r="A16250" s="1">
        <v>42855</v>
      </c>
      <c r="B16250">
        <v>18664</v>
      </c>
      <c r="C16250">
        <v>111816</v>
      </c>
      <c r="D16250" t="s">
        <v>152</v>
      </c>
      <c r="E16250">
        <v>10083</v>
      </c>
      <c r="F16250">
        <v>6065</v>
      </c>
      <c r="G16250">
        <v>345</v>
      </c>
      <c r="H16250" s="4">
        <f>IFERROR(AandE_Admissions[[#This Row],[Attends_Under_4Hrs_Arr_To_Adm_Tfr_Disch_Type1]]/AandE_Admissions[[#This Row],[AandE_Attends_Type1]],0)</f>
        <v>0.60150748785083807</v>
      </c>
    </row>
    <row r="16251" spans="1:8" hidden="1" x14ac:dyDescent="0.3">
      <c r="A16251" s="1">
        <v>42855</v>
      </c>
      <c r="B16251">
        <v>18652</v>
      </c>
      <c r="C16251">
        <v>111816</v>
      </c>
      <c r="D16251" t="s">
        <v>128</v>
      </c>
      <c r="E16251">
        <v>0</v>
      </c>
      <c r="F16251">
        <v>0</v>
      </c>
      <c r="G16251">
        <v>0</v>
      </c>
      <c r="H16251" s="4">
        <f>IFERROR(AandE_Admissions[[#This Row],[Attends_Under_4Hrs_Arr_To_Adm_Tfr_Disch_Type1]]/AandE_Admissions[[#This Row],[AandE_Attends_Type1]],0)</f>
        <v>0</v>
      </c>
    </row>
    <row r="16252" spans="1:8" hidden="1" x14ac:dyDescent="0.3">
      <c r="A16252" s="1">
        <v>42855</v>
      </c>
      <c r="B16252">
        <v>18676</v>
      </c>
      <c r="C16252">
        <v>111816</v>
      </c>
      <c r="D16252" t="s">
        <v>155</v>
      </c>
      <c r="E16252">
        <v>7321</v>
      </c>
      <c r="F16252">
        <v>6392</v>
      </c>
      <c r="G16252">
        <v>1256</v>
      </c>
      <c r="H16252" s="4">
        <f>IFERROR(AandE_Admissions[[#This Row],[Attends_Under_4Hrs_Arr_To_Adm_Tfr_Disch_Type1]]/AandE_Admissions[[#This Row],[AandE_Attends_Type1]],0)</f>
        <v>0.87310476710831852</v>
      </c>
    </row>
    <row r="16253" spans="1:8" hidden="1" x14ac:dyDescent="0.3">
      <c r="A16253" s="1">
        <v>42855</v>
      </c>
      <c r="B16253">
        <v>18638</v>
      </c>
      <c r="C16253">
        <v>111816</v>
      </c>
      <c r="D16253" t="s">
        <v>182</v>
      </c>
      <c r="E16253">
        <v>0</v>
      </c>
      <c r="F16253">
        <v>11370</v>
      </c>
      <c r="G16253">
        <v>0</v>
      </c>
      <c r="H16253" s="4">
        <f>IFERROR(AandE_Admissions[[#This Row],[Attends_Under_4Hrs_Arr_To_Adm_Tfr_Disch_Type1]]/AandE_Admissions[[#This Row],[AandE_Attends_Type1]],0)</f>
        <v>0</v>
      </c>
    </row>
    <row r="16254" spans="1:8" hidden="1" x14ac:dyDescent="0.3">
      <c r="A16254" s="1">
        <v>42855</v>
      </c>
      <c r="B16254">
        <v>18713</v>
      </c>
      <c r="C16254">
        <v>111816</v>
      </c>
      <c r="D16254" t="s">
        <v>231</v>
      </c>
      <c r="E16254">
        <v>7413</v>
      </c>
      <c r="F16254">
        <v>8439</v>
      </c>
      <c r="G16254">
        <v>1021</v>
      </c>
      <c r="H16254" s="4">
        <f>IFERROR(AandE_Admissions[[#This Row],[Attends_Under_4Hrs_Arr_To_Adm_Tfr_Disch_Type1]]/AandE_Admissions[[#This Row],[AandE_Attends_Type1]],0)</f>
        <v>1.1384055038445973</v>
      </c>
    </row>
    <row r="16255" spans="1:8" hidden="1" x14ac:dyDescent="0.3">
      <c r="A16255" s="1">
        <v>42855</v>
      </c>
      <c r="B16255">
        <v>18515</v>
      </c>
      <c r="C16255">
        <v>111816</v>
      </c>
      <c r="D16255" t="s">
        <v>16</v>
      </c>
      <c r="E16255">
        <v>11961</v>
      </c>
      <c r="F16255">
        <v>3714</v>
      </c>
      <c r="G16255">
        <v>591</v>
      </c>
      <c r="H16255" s="4">
        <f>IFERROR(AandE_Admissions[[#This Row],[Attends_Under_4Hrs_Arr_To_Adm_Tfr_Disch_Type1]]/AandE_Admissions[[#This Row],[AandE_Attends_Type1]],0)</f>
        <v>0.3105091547529471</v>
      </c>
    </row>
    <row r="16256" spans="1:8" hidden="1" x14ac:dyDescent="0.3">
      <c r="A16256" s="1">
        <v>42855</v>
      </c>
      <c r="B16256">
        <v>18699</v>
      </c>
      <c r="C16256">
        <v>111816</v>
      </c>
      <c r="D16256" t="s">
        <v>214</v>
      </c>
      <c r="E16256">
        <v>12384</v>
      </c>
      <c r="F16256">
        <v>5199</v>
      </c>
      <c r="G16256">
        <v>3945</v>
      </c>
      <c r="H16256" s="4">
        <f>IFERROR(AandE_Admissions[[#This Row],[Attends_Under_4Hrs_Arr_To_Adm_Tfr_Disch_Type1]]/AandE_Admissions[[#This Row],[AandE_Attends_Type1]],0)</f>
        <v>0.41981589147286824</v>
      </c>
    </row>
    <row r="16257" spans="1:8" hidden="1" x14ac:dyDescent="0.3">
      <c r="A16257" s="1">
        <v>42855</v>
      </c>
      <c r="B16257">
        <v>18651</v>
      </c>
      <c r="C16257">
        <v>111816</v>
      </c>
      <c r="D16257" t="s">
        <v>149</v>
      </c>
      <c r="E16257">
        <v>3955</v>
      </c>
      <c r="F16257">
        <v>0</v>
      </c>
      <c r="G16257">
        <v>241</v>
      </c>
      <c r="H16257" s="4">
        <f>IFERROR(AandE_Admissions[[#This Row],[Attends_Under_4Hrs_Arr_To_Adm_Tfr_Disch_Type1]]/AandE_Admissions[[#This Row],[AandE_Attends_Type1]],0)</f>
        <v>0</v>
      </c>
    </row>
    <row r="16258" spans="1:8" hidden="1" x14ac:dyDescent="0.3">
      <c r="A16258" s="1">
        <v>42855</v>
      </c>
      <c r="B16258">
        <v>18667</v>
      </c>
      <c r="C16258">
        <v>111816</v>
      </c>
      <c r="D16258" t="s">
        <v>138</v>
      </c>
      <c r="E16258">
        <v>6177</v>
      </c>
      <c r="F16258">
        <v>10694</v>
      </c>
      <c r="G16258">
        <v>978</v>
      </c>
      <c r="H16258" s="4">
        <f>IFERROR(AandE_Admissions[[#This Row],[Attends_Under_4Hrs_Arr_To_Adm_Tfr_Disch_Type1]]/AandE_Admissions[[#This Row],[AandE_Attends_Type1]],0)</f>
        <v>1.7312611299983811</v>
      </c>
    </row>
    <row r="16259" spans="1:8" hidden="1" x14ac:dyDescent="0.3">
      <c r="A16259" s="1">
        <v>42855</v>
      </c>
      <c r="B16259">
        <v>18733</v>
      </c>
      <c r="C16259">
        <v>111816</v>
      </c>
      <c r="D16259" t="s">
        <v>254</v>
      </c>
      <c r="E16259">
        <v>0</v>
      </c>
      <c r="F16259">
        <v>0</v>
      </c>
      <c r="G16259">
        <v>0</v>
      </c>
      <c r="H16259" s="4">
        <f>IFERROR(AandE_Admissions[[#This Row],[Attends_Under_4Hrs_Arr_To_Adm_Tfr_Disch_Type1]]/AandE_Admissions[[#This Row],[AandE_Attends_Type1]],0)</f>
        <v>0</v>
      </c>
    </row>
    <row r="16260" spans="1:8" hidden="1" x14ac:dyDescent="0.3">
      <c r="A16260" s="1">
        <v>42855</v>
      </c>
      <c r="B16260">
        <v>18625</v>
      </c>
      <c r="C16260">
        <v>111816</v>
      </c>
      <c r="D16260" t="s">
        <v>160</v>
      </c>
      <c r="E16260">
        <v>12255</v>
      </c>
      <c r="F16260">
        <v>17139</v>
      </c>
      <c r="G16260">
        <v>1561</v>
      </c>
      <c r="H16260" s="4">
        <f>IFERROR(AandE_Admissions[[#This Row],[Attends_Under_4Hrs_Arr_To_Adm_Tfr_Disch_Type1]]/AandE_Admissions[[#This Row],[AandE_Attends_Type1]],0)</f>
        <v>1.3985312117503059</v>
      </c>
    </row>
    <row r="16261" spans="1:8" hidden="1" x14ac:dyDescent="0.3">
      <c r="A16261" s="1">
        <v>42855</v>
      </c>
      <c r="B16261">
        <v>18647</v>
      </c>
      <c r="C16261">
        <v>111816</v>
      </c>
      <c r="D16261" t="s">
        <v>261</v>
      </c>
      <c r="E16261">
        <v>0</v>
      </c>
      <c r="F16261">
        <v>10339</v>
      </c>
      <c r="G16261">
        <v>0</v>
      </c>
      <c r="H16261" s="4">
        <f>IFERROR(AandE_Admissions[[#This Row],[Attends_Under_4Hrs_Arr_To_Adm_Tfr_Disch_Type1]]/AandE_Admissions[[#This Row],[AandE_Attends_Type1]],0)</f>
        <v>0</v>
      </c>
    </row>
    <row r="16262" spans="1:8" hidden="1" x14ac:dyDescent="0.3">
      <c r="A16262" s="1">
        <v>42855</v>
      </c>
      <c r="B16262">
        <v>18656</v>
      </c>
      <c r="C16262">
        <v>111816</v>
      </c>
      <c r="D16262" t="s">
        <v>164</v>
      </c>
      <c r="E16262">
        <v>21960</v>
      </c>
      <c r="F16262">
        <v>10308</v>
      </c>
      <c r="G16262">
        <v>4821</v>
      </c>
      <c r="H16262" s="4">
        <f>IFERROR(AandE_Admissions[[#This Row],[Attends_Under_4Hrs_Arr_To_Adm_Tfr_Disch_Type1]]/AandE_Admissions[[#This Row],[AandE_Attends_Type1]],0)</f>
        <v>0.46939890710382515</v>
      </c>
    </row>
    <row r="16263" spans="1:8" hidden="1" x14ac:dyDescent="0.3">
      <c r="A16263" s="1">
        <v>42855</v>
      </c>
      <c r="B16263">
        <v>18637</v>
      </c>
      <c r="C16263">
        <v>111816</v>
      </c>
      <c r="D16263" t="s">
        <v>181</v>
      </c>
      <c r="E16263">
        <v>11106</v>
      </c>
      <c r="F16263">
        <v>9759</v>
      </c>
      <c r="G16263">
        <v>767</v>
      </c>
      <c r="H16263" s="4">
        <f>IFERROR(AandE_Admissions[[#This Row],[Attends_Under_4Hrs_Arr_To_Adm_Tfr_Disch_Type1]]/AandE_Admissions[[#This Row],[AandE_Attends_Type1]],0)</f>
        <v>0.87871420853592652</v>
      </c>
    </row>
    <row r="16264" spans="1:8" hidden="1" x14ac:dyDescent="0.3">
      <c r="A16264" s="1">
        <v>42855</v>
      </c>
      <c r="B16264">
        <v>18603</v>
      </c>
      <c r="C16264">
        <v>111816</v>
      </c>
      <c r="D16264" t="s">
        <v>64</v>
      </c>
      <c r="E16264">
        <v>12538</v>
      </c>
      <c r="F16264">
        <v>9867</v>
      </c>
      <c r="G16264">
        <v>2230</v>
      </c>
      <c r="H16264" s="4">
        <f>IFERROR(AandE_Admissions[[#This Row],[Attends_Under_4Hrs_Arr_To_Adm_Tfr_Disch_Type1]]/AandE_Admissions[[#This Row],[AandE_Attends_Type1]],0)</f>
        <v>0.78696761843994256</v>
      </c>
    </row>
    <row r="16265" spans="1:8" hidden="1" x14ac:dyDescent="0.3">
      <c r="A16265" s="1">
        <v>42855</v>
      </c>
      <c r="B16265">
        <v>18606</v>
      </c>
      <c r="C16265">
        <v>111816</v>
      </c>
      <c r="D16265" t="s">
        <v>65</v>
      </c>
      <c r="E16265">
        <v>13254</v>
      </c>
      <c r="F16265">
        <v>4932</v>
      </c>
      <c r="G16265">
        <v>3495</v>
      </c>
      <c r="H16265" s="4">
        <f>IFERROR(AandE_Admissions[[#This Row],[Attends_Under_4Hrs_Arr_To_Adm_Tfr_Disch_Type1]]/AandE_Admissions[[#This Row],[AandE_Attends_Type1]],0)</f>
        <v>0.37211407876867358</v>
      </c>
    </row>
    <row r="16266" spans="1:8" hidden="1" x14ac:dyDescent="0.3">
      <c r="A16266" s="1">
        <v>42855</v>
      </c>
      <c r="B16266">
        <v>18711</v>
      </c>
      <c r="C16266">
        <v>111816</v>
      </c>
      <c r="D16266" t="s">
        <v>219</v>
      </c>
      <c r="E16266">
        <v>11621</v>
      </c>
      <c r="F16266">
        <v>7185</v>
      </c>
      <c r="G16266">
        <v>1754</v>
      </c>
      <c r="H16266" s="4">
        <f>IFERROR(AandE_Admissions[[#This Row],[Attends_Under_4Hrs_Arr_To_Adm_Tfr_Disch_Type1]]/AandE_Admissions[[#This Row],[AandE_Attends_Type1]],0)</f>
        <v>0.61827725669047418</v>
      </c>
    </row>
    <row r="16267" spans="1:8" hidden="1" x14ac:dyDescent="0.3">
      <c r="A16267" s="1">
        <v>42855</v>
      </c>
      <c r="B16267">
        <v>18610</v>
      </c>
      <c r="C16267">
        <v>111816</v>
      </c>
      <c r="D16267" t="s">
        <v>66</v>
      </c>
      <c r="E16267">
        <v>7580</v>
      </c>
      <c r="F16267">
        <v>6601</v>
      </c>
      <c r="G16267">
        <v>2648</v>
      </c>
      <c r="H16267" s="4">
        <f>IFERROR(AandE_Admissions[[#This Row],[Attends_Under_4Hrs_Arr_To_Adm_Tfr_Disch_Type1]]/AandE_Admissions[[#This Row],[AandE_Attends_Type1]],0)</f>
        <v>0.87084432717678095</v>
      </c>
    </row>
    <row r="16268" spans="1:8" hidden="1" x14ac:dyDescent="0.3">
      <c r="A16268" s="1">
        <v>42855</v>
      </c>
      <c r="B16268">
        <v>18558</v>
      </c>
      <c r="C16268">
        <v>111816</v>
      </c>
      <c r="D16268" t="s">
        <v>48</v>
      </c>
      <c r="E16268">
        <v>8585</v>
      </c>
      <c r="F16268">
        <v>7144</v>
      </c>
      <c r="G16268">
        <v>1400</v>
      </c>
      <c r="H16268" s="4">
        <f>IFERROR(AandE_Admissions[[#This Row],[Attends_Under_4Hrs_Arr_To_Adm_Tfr_Disch_Type1]]/AandE_Admissions[[#This Row],[AandE_Attends_Type1]],0)</f>
        <v>0.83214909726266739</v>
      </c>
    </row>
    <row r="16269" spans="1:8" hidden="1" x14ac:dyDescent="0.3">
      <c r="A16269" s="1">
        <v>42855</v>
      </c>
      <c r="B16269">
        <v>18669</v>
      </c>
      <c r="C16269">
        <v>111816</v>
      </c>
      <c r="D16269" t="s">
        <v>167</v>
      </c>
      <c r="E16269">
        <v>7740</v>
      </c>
      <c r="F16269">
        <v>5726</v>
      </c>
      <c r="G16269">
        <v>1139</v>
      </c>
      <c r="H16269" s="4">
        <f>IFERROR(AandE_Admissions[[#This Row],[Attends_Under_4Hrs_Arr_To_Adm_Tfr_Disch_Type1]]/AandE_Admissions[[#This Row],[AandE_Attends_Type1]],0)</f>
        <v>0.7397932816537468</v>
      </c>
    </row>
    <row r="16270" spans="1:8" hidden="1" x14ac:dyDescent="0.3">
      <c r="A16270" s="1">
        <v>42855</v>
      </c>
      <c r="B16270">
        <v>18612</v>
      </c>
      <c r="C16270">
        <v>111816</v>
      </c>
      <c r="D16270" t="s">
        <v>125</v>
      </c>
      <c r="E16270">
        <v>10048</v>
      </c>
      <c r="F16270">
        <v>0</v>
      </c>
      <c r="G16270">
        <v>2904</v>
      </c>
      <c r="H16270" s="4">
        <f>IFERROR(AandE_Admissions[[#This Row],[Attends_Under_4Hrs_Arr_To_Adm_Tfr_Disch_Type1]]/AandE_Admissions[[#This Row],[AandE_Attends_Type1]],0)</f>
        <v>0</v>
      </c>
    </row>
    <row r="16271" spans="1:8" hidden="1" x14ac:dyDescent="0.3">
      <c r="A16271" s="1">
        <v>42855</v>
      </c>
      <c r="B16271">
        <v>18677</v>
      </c>
      <c r="C16271">
        <v>111816</v>
      </c>
      <c r="D16271" t="s">
        <v>141</v>
      </c>
      <c r="E16271">
        <v>6619</v>
      </c>
      <c r="F16271">
        <v>11787</v>
      </c>
      <c r="G16271">
        <v>893</v>
      </c>
      <c r="H16271" s="4">
        <f>IFERROR(AandE_Admissions[[#This Row],[Attends_Under_4Hrs_Arr_To_Adm_Tfr_Disch_Type1]]/AandE_Admissions[[#This Row],[AandE_Attends_Type1]],0)</f>
        <v>1.7807825955582415</v>
      </c>
    </row>
    <row r="16272" spans="1:8" hidden="1" x14ac:dyDescent="0.3">
      <c r="A16272" s="1">
        <v>42855</v>
      </c>
      <c r="B16272">
        <v>18688</v>
      </c>
      <c r="C16272">
        <v>111816</v>
      </c>
      <c r="D16272" t="s">
        <v>195</v>
      </c>
      <c r="E16272">
        <v>0</v>
      </c>
      <c r="F16272">
        <v>11396</v>
      </c>
      <c r="G16272">
        <v>0</v>
      </c>
      <c r="H16272" s="4">
        <f>IFERROR(AandE_Admissions[[#This Row],[Attends_Under_4Hrs_Arr_To_Adm_Tfr_Disch_Type1]]/AandE_Admissions[[#This Row],[AandE_Attends_Type1]],0)</f>
        <v>0</v>
      </c>
    </row>
    <row r="16273" spans="1:8" hidden="1" x14ac:dyDescent="0.3">
      <c r="A16273" s="1">
        <v>42855</v>
      </c>
      <c r="B16273">
        <v>18624</v>
      </c>
      <c r="C16273">
        <v>111816</v>
      </c>
      <c r="D16273" t="s">
        <v>176</v>
      </c>
      <c r="E16273">
        <v>12396</v>
      </c>
      <c r="F16273">
        <v>7668</v>
      </c>
      <c r="G16273">
        <v>609</v>
      </c>
      <c r="H16273" s="4">
        <f>IFERROR(AandE_Admissions[[#This Row],[Attends_Under_4Hrs_Arr_To_Adm_Tfr_Disch_Type1]]/AandE_Admissions[[#This Row],[AandE_Attends_Type1]],0)</f>
        <v>0.61858664085188775</v>
      </c>
    </row>
    <row r="16274" spans="1:8" hidden="1" x14ac:dyDescent="0.3">
      <c r="A16274" s="1">
        <v>42855</v>
      </c>
      <c r="B16274">
        <v>18584</v>
      </c>
      <c r="C16274">
        <v>111816</v>
      </c>
      <c r="D16274" t="s">
        <v>96</v>
      </c>
      <c r="E16274">
        <v>14170</v>
      </c>
      <c r="F16274">
        <v>17870</v>
      </c>
      <c r="G16274">
        <v>2774</v>
      </c>
      <c r="H16274" s="4">
        <f>IFERROR(AandE_Admissions[[#This Row],[Attends_Under_4Hrs_Arr_To_Adm_Tfr_Disch_Type1]]/AandE_Admissions[[#This Row],[AandE_Attends_Type1]],0)</f>
        <v>1.2611150317572335</v>
      </c>
    </row>
    <row r="16275" spans="1:8" hidden="1" x14ac:dyDescent="0.3">
      <c r="A16275" s="1">
        <v>42855</v>
      </c>
      <c r="B16275">
        <v>18700</v>
      </c>
      <c r="C16275">
        <v>111816</v>
      </c>
      <c r="D16275" t="s">
        <v>215</v>
      </c>
      <c r="E16275">
        <v>9572</v>
      </c>
      <c r="F16275">
        <v>0</v>
      </c>
      <c r="G16275">
        <v>1904</v>
      </c>
      <c r="H16275" s="4">
        <f>IFERROR(AandE_Admissions[[#This Row],[Attends_Under_4Hrs_Arr_To_Adm_Tfr_Disch_Type1]]/AandE_Admissions[[#This Row],[AandE_Attends_Type1]],0)</f>
        <v>0</v>
      </c>
    </row>
    <row r="16276" spans="1:8" hidden="1" x14ac:dyDescent="0.3">
      <c r="A16276" s="1">
        <v>42855</v>
      </c>
      <c r="B16276">
        <v>18649</v>
      </c>
      <c r="C16276">
        <v>111816</v>
      </c>
      <c r="D16276" t="s">
        <v>186</v>
      </c>
      <c r="E16276">
        <v>19544</v>
      </c>
      <c r="F16276">
        <v>10189</v>
      </c>
      <c r="G16276">
        <v>1674</v>
      </c>
      <c r="H16276" s="4">
        <f>IFERROR(AandE_Admissions[[#This Row],[Attends_Under_4Hrs_Arr_To_Adm_Tfr_Disch_Type1]]/AandE_Admissions[[#This Row],[AandE_Attends_Type1]],0)</f>
        <v>0.52133647155137131</v>
      </c>
    </row>
    <row r="16277" spans="1:8" hidden="1" x14ac:dyDescent="0.3">
      <c r="A16277" s="1">
        <v>42855</v>
      </c>
      <c r="B16277">
        <v>18666</v>
      </c>
      <c r="C16277">
        <v>111816</v>
      </c>
      <c r="D16277" t="s">
        <v>191</v>
      </c>
      <c r="E16277">
        <v>0</v>
      </c>
      <c r="F16277">
        <v>11072</v>
      </c>
      <c r="G16277">
        <v>0</v>
      </c>
      <c r="H16277" s="4">
        <f>IFERROR(AandE_Admissions[[#This Row],[Attends_Under_4Hrs_Arr_To_Adm_Tfr_Disch_Type1]]/AandE_Admissions[[#This Row],[AandE_Attends_Type1]],0)</f>
        <v>0</v>
      </c>
    </row>
    <row r="16278" spans="1:8" hidden="1" x14ac:dyDescent="0.3">
      <c r="A16278" s="1">
        <v>42855</v>
      </c>
      <c r="B16278">
        <v>18690</v>
      </c>
      <c r="C16278">
        <v>111816</v>
      </c>
      <c r="D16278" t="s">
        <v>211</v>
      </c>
      <c r="E16278">
        <v>12128</v>
      </c>
      <c r="F16278">
        <v>5272</v>
      </c>
      <c r="G16278">
        <v>1939</v>
      </c>
      <c r="H16278" s="4">
        <f>IFERROR(AandE_Admissions[[#This Row],[Attends_Under_4Hrs_Arr_To_Adm_Tfr_Disch_Type1]]/AandE_Admissions[[#This Row],[AandE_Attends_Type1]],0)</f>
        <v>0.43469656992084432</v>
      </c>
    </row>
    <row r="16279" spans="1:8" hidden="1" x14ac:dyDescent="0.3">
      <c r="A16279" s="1">
        <v>42855</v>
      </c>
      <c r="B16279">
        <v>18589</v>
      </c>
      <c r="C16279">
        <v>111816</v>
      </c>
      <c r="D16279" t="s">
        <v>113</v>
      </c>
      <c r="E16279">
        <v>13837</v>
      </c>
      <c r="F16279">
        <v>4574</v>
      </c>
      <c r="G16279">
        <v>2765</v>
      </c>
      <c r="H16279" s="4">
        <f>IFERROR(AandE_Admissions[[#This Row],[Attends_Under_4Hrs_Arr_To_Adm_Tfr_Disch_Type1]]/AandE_Admissions[[#This Row],[AandE_Attends_Type1]],0)</f>
        <v>0.33056298330562983</v>
      </c>
    </row>
    <row r="16280" spans="1:8" hidden="1" x14ac:dyDescent="0.3">
      <c r="A16280" s="1">
        <v>42855</v>
      </c>
      <c r="B16280">
        <v>18619</v>
      </c>
      <c r="C16280">
        <v>111816</v>
      </c>
      <c r="D16280" t="s">
        <v>157</v>
      </c>
      <c r="E16280">
        <v>7141</v>
      </c>
      <c r="F16280">
        <v>9617</v>
      </c>
      <c r="G16280">
        <v>1869</v>
      </c>
      <c r="H16280" s="4">
        <f>IFERROR(AandE_Admissions[[#This Row],[Attends_Under_4Hrs_Arr_To_Adm_Tfr_Disch_Type1]]/AandE_Admissions[[#This Row],[AandE_Attends_Type1]],0)</f>
        <v>1.3467301498389581</v>
      </c>
    </row>
    <row r="16281" spans="1:8" hidden="1" x14ac:dyDescent="0.3">
      <c r="A16281" s="1">
        <v>42855</v>
      </c>
      <c r="B16281">
        <v>18639</v>
      </c>
      <c r="C16281">
        <v>111816</v>
      </c>
      <c r="D16281" t="s">
        <v>162</v>
      </c>
      <c r="E16281">
        <v>5639</v>
      </c>
      <c r="F16281">
        <v>5854</v>
      </c>
      <c r="G16281">
        <v>1065</v>
      </c>
      <c r="H16281" s="4">
        <f>IFERROR(AandE_Admissions[[#This Row],[Attends_Under_4Hrs_Arr_To_Adm_Tfr_Disch_Type1]]/AandE_Admissions[[#This Row],[AandE_Attends_Type1]],0)</f>
        <v>1.038127327540344</v>
      </c>
    </row>
    <row r="16282" spans="1:8" hidden="1" x14ac:dyDescent="0.3">
      <c r="A16282" s="1">
        <v>42855</v>
      </c>
      <c r="B16282">
        <v>18628</v>
      </c>
      <c r="C16282">
        <v>111816</v>
      </c>
      <c r="D16282" t="s">
        <v>145</v>
      </c>
      <c r="E16282">
        <v>10572</v>
      </c>
      <c r="F16282">
        <v>6332</v>
      </c>
      <c r="G16282">
        <v>955</v>
      </c>
      <c r="H16282" s="4">
        <f>IFERROR(AandE_Admissions[[#This Row],[Attends_Under_4Hrs_Arr_To_Adm_Tfr_Disch_Type1]]/AandE_Admissions[[#This Row],[AandE_Attends_Type1]],0)</f>
        <v>0.598940597805524</v>
      </c>
    </row>
    <row r="16283" spans="1:8" hidden="1" x14ac:dyDescent="0.3">
      <c r="A16283" s="1">
        <v>42855</v>
      </c>
      <c r="B16283">
        <v>18692</v>
      </c>
      <c r="C16283">
        <v>111816</v>
      </c>
      <c r="D16283" t="s">
        <v>196</v>
      </c>
      <c r="E16283">
        <v>6910</v>
      </c>
      <c r="F16283">
        <v>8156</v>
      </c>
      <c r="G16283">
        <v>1056</v>
      </c>
      <c r="H16283" s="4">
        <f>IFERROR(AandE_Admissions[[#This Row],[Attends_Under_4Hrs_Arr_To_Adm_Tfr_Disch_Type1]]/AandE_Admissions[[#This Row],[AandE_Attends_Type1]],0)</f>
        <v>1.1803183791606369</v>
      </c>
    </row>
    <row r="16284" spans="1:8" hidden="1" x14ac:dyDescent="0.3">
      <c r="A16284" s="1">
        <v>42855</v>
      </c>
      <c r="B16284">
        <v>18632</v>
      </c>
      <c r="C16284">
        <v>111816</v>
      </c>
      <c r="D16284" t="s">
        <v>161</v>
      </c>
      <c r="E16284">
        <v>8959</v>
      </c>
      <c r="F16284">
        <v>0</v>
      </c>
      <c r="G16284">
        <v>2627</v>
      </c>
      <c r="H16284" s="4">
        <f>IFERROR(AandE_Admissions[[#This Row],[Attends_Under_4Hrs_Arr_To_Adm_Tfr_Disch_Type1]]/AandE_Admissions[[#This Row],[AandE_Attends_Type1]],0)</f>
        <v>0</v>
      </c>
    </row>
    <row r="16285" spans="1:8" hidden="1" x14ac:dyDescent="0.3">
      <c r="A16285" s="1">
        <v>42855</v>
      </c>
      <c r="B16285">
        <v>18591</v>
      </c>
      <c r="C16285">
        <v>111816</v>
      </c>
      <c r="D16285" t="s">
        <v>98</v>
      </c>
      <c r="E16285">
        <v>9942</v>
      </c>
      <c r="F16285">
        <v>0</v>
      </c>
      <c r="G16285">
        <v>1786</v>
      </c>
      <c r="H16285" s="4">
        <f>IFERROR(AandE_Admissions[[#This Row],[Attends_Under_4Hrs_Arr_To_Adm_Tfr_Disch_Type1]]/AandE_Admissions[[#This Row],[AandE_Attends_Type1]],0)</f>
        <v>0</v>
      </c>
    </row>
    <row r="16286" spans="1:8" hidden="1" x14ac:dyDescent="0.3">
      <c r="A16286" s="1">
        <v>42855</v>
      </c>
      <c r="B16286">
        <v>18643</v>
      </c>
      <c r="C16286">
        <v>111816</v>
      </c>
      <c r="D16286" t="s">
        <v>133</v>
      </c>
      <c r="E16286">
        <v>0</v>
      </c>
      <c r="F16286">
        <v>0</v>
      </c>
      <c r="G16286">
        <v>0</v>
      </c>
      <c r="H16286" s="4">
        <f>IFERROR(AandE_Admissions[[#This Row],[Attends_Under_4Hrs_Arr_To_Adm_Tfr_Disch_Type1]]/AandE_Admissions[[#This Row],[AandE_Attends_Type1]],0)</f>
        <v>0</v>
      </c>
    </row>
    <row r="16287" spans="1:8" hidden="1" x14ac:dyDescent="0.3">
      <c r="A16287" s="1">
        <v>42855</v>
      </c>
      <c r="B16287">
        <v>18623</v>
      </c>
      <c r="C16287">
        <v>111816</v>
      </c>
      <c r="D16287" t="s">
        <v>159</v>
      </c>
      <c r="E16287">
        <v>0</v>
      </c>
      <c r="F16287">
        <v>0</v>
      </c>
      <c r="G16287">
        <v>0</v>
      </c>
      <c r="H16287" s="4">
        <f>IFERROR(AandE_Admissions[[#This Row],[Attends_Under_4Hrs_Arr_To_Adm_Tfr_Disch_Type1]]/AandE_Admissions[[#This Row],[AandE_Attends_Type1]],0)</f>
        <v>0</v>
      </c>
    </row>
    <row r="16288" spans="1:8" hidden="1" x14ac:dyDescent="0.3">
      <c r="A16288" s="1">
        <v>42855</v>
      </c>
      <c r="B16288">
        <v>18565</v>
      </c>
      <c r="C16288">
        <v>111816</v>
      </c>
      <c r="D16288" t="s">
        <v>49</v>
      </c>
      <c r="E16288">
        <v>0</v>
      </c>
      <c r="F16288">
        <v>0</v>
      </c>
      <c r="G16288">
        <v>0</v>
      </c>
      <c r="H16288" s="4">
        <f>IFERROR(AandE_Admissions[[#This Row],[Attends_Under_4Hrs_Arr_To_Adm_Tfr_Disch_Type1]]/AandE_Admissions[[#This Row],[AandE_Attends_Type1]],0)</f>
        <v>0</v>
      </c>
    </row>
    <row r="16289" spans="1:8" hidden="1" x14ac:dyDescent="0.3">
      <c r="A16289" s="1">
        <v>42855</v>
      </c>
      <c r="B16289">
        <v>18570</v>
      </c>
      <c r="C16289">
        <v>111816</v>
      </c>
      <c r="D16289" t="s">
        <v>52</v>
      </c>
      <c r="E16289">
        <v>0</v>
      </c>
      <c r="F16289">
        <v>0</v>
      </c>
      <c r="G16289">
        <v>0</v>
      </c>
      <c r="H16289" s="4">
        <f>IFERROR(AandE_Admissions[[#This Row],[Attends_Under_4Hrs_Arr_To_Adm_Tfr_Disch_Type1]]/AandE_Admissions[[#This Row],[AandE_Attends_Type1]],0)</f>
        <v>0</v>
      </c>
    </row>
    <row r="16290" spans="1:8" hidden="1" x14ac:dyDescent="0.3">
      <c r="A16290" s="1">
        <v>42855</v>
      </c>
      <c r="B16290">
        <v>18678</v>
      </c>
      <c r="C16290">
        <v>111816</v>
      </c>
      <c r="D16290" t="s">
        <v>142</v>
      </c>
      <c r="E16290">
        <v>0</v>
      </c>
      <c r="F16290">
        <v>0</v>
      </c>
      <c r="G16290">
        <v>0</v>
      </c>
      <c r="H16290" s="4">
        <f>IFERROR(AandE_Admissions[[#This Row],[Attends_Under_4Hrs_Arr_To_Adm_Tfr_Disch_Type1]]/AandE_Admissions[[#This Row],[AandE_Attends_Type1]],0)</f>
        <v>0</v>
      </c>
    </row>
    <row r="16291" spans="1:8" hidden="1" x14ac:dyDescent="0.3">
      <c r="A16291" s="1">
        <v>42855</v>
      </c>
      <c r="B16291">
        <v>18556</v>
      </c>
      <c r="C16291">
        <v>111816</v>
      </c>
      <c r="D16291" t="s">
        <v>91</v>
      </c>
      <c r="E16291">
        <v>0</v>
      </c>
      <c r="F16291">
        <v>0</v>
      </c>
      <c r="G16291">
        <v>0</v>
      </c>
      <c r="H16291" s="4">
        <f>IFERROR(AandE_Admissions[[#This Row],[Attends_Under_4Hrs_Arr_To_Adm_Tfr_Disch_Type1]]/AandE_Admissions[[#This Row],[AandE_Attends_Type1]],0)</f>
        <v>0</v>
      </c>
    </row>
    <row r="16292" spans="1:8" hidden="1" x14ac:dyDescent="0.3">
      <c r="A16292" s="1">
        <v>42855</v>
      </c>
      <c r="B16292">
        <v>18519</v>
      </c>
      <c r="C16292">
        <v>111816</v>
      </c>
      <c r="D16292" t="s">
        <v>20</v>
      </c>
      <c r="E16292">
        <v>0</v>
      </c>
      <c r="F16292">
        <v>0</v>
      </c>
      <c r="G16292">
        <v>0</v>
      </c>
      <c r="H16292" s="4">
        <f>IFERROR(AandE_Admissions[[#This Row],[Attends_Under_4Hrs_Arr_To_Adm_Tfr_Disch_Type1]]/AandE_Admissions[[#This Row],[AandE_Attends_Type1]],0)</f>
        <v>0</v>
      </c>
    </row>
    <row r="16293" spans="1:8" hidden="1" x14ac:dyDescent="0.3">
      <c r="A16293" s="1">
        <v>42855</v>
      </c>
      <c r="B16293">
        <v>18731</v>
      </c>
      <c r="C16293">
        <v>111816</v>
      </c>
      <c r="D16293" t="s">
        <v>270</v>
      </c>
      <c r="E16293">
        <v>0</v>
      </c>
      <c r="F16293">
        <v>7057</v>
      </c>
      <c r="G16293">
        <v>0</v>
      </c>
      <c r="H16293" s="4">
        <f>IFERROR(AandE_Admissions[[#This Row],[Attends_Under_4Hrs_Arr_To_Adm_Tfr_Disch_Type1]]/AandE_Admissions[[#This Row],[AandE_Attends_Type1]],0)</f>
        <v>0</v>
      </c>
    </row>
    <row r="16294" spans="1:8" hidden="1" x14ac:dyDescent="0.3">
      <c r="A16294" s="1">
        <v>42855</v>
      </c>
      <c r="B16294">
        <v>18554</v>
      </c>
      <c r="C16294">
        <v>111816</v>
      </c>
      <c r="D16294" t="s">
        <v>108</v>
      </c>
      <c r="E16294">
        <v>0</v>
      </c>
      <c r="F16294">
        <v>10942</v>
      </c>
      <c r="G16294">
        <v>0</v>
      </c>
      <c r="H16294" s="4">
        <f>IFERROR(AandE_Admissions[[#This Row],[Attends_Under_4Hrs_Arr_To_Adm_Tfr_Disch_Type1]]/AandE_Admissions[[#This Row],[AandE_Attends_Type1]],0)</f>
        <v>0</v>
      </c>
    </row>
    <row r="16295" spans="1:8" hidden="1" x14ac:dyDescent="0.3">
      <c r="A16295" s="1">
        <v>42855</v>
      </c>
      <c r="B16295">
        <v>18520</v>
      </c>
      <c r="C16295">
        <v>111816</v>
      </c>
      <c r="D16295" t="s">
        <v>21</v>
      </c>
      <c r="E16295">
        <v>9379</v>
      </c>
      <c r="F16295">
        <v>0</v>
      </c>
      <c r="G16295">
        <v>2322</v>
      </c>
      <c r="H16295" s="4">
        <f>IFERROR(AandE_Admissions[[#This Row],[Attends_Under_4Hrs_Arr_To_Adm_Tfr_Disch_Type1]]/AandE_Admissions[[#This Row],[AandE_Attends_Type1]],0)</f>
        <v>0</v>
      </c>
    </row>
    <row r="16296" spans="1:8" hidden="1" x14ac:dyDescent="0.3">
      <c r="A16296" s="1">
        <v>42855</v>
      </c>
      <c r="B16296">
        <v>18743</v>
      </c>
      <c r="C16296">
        <v>111816</v>
      </c>
      <c r="D16296" t="s">
        <v>225</v>
      </c>
      <c r="E16296">
        <v>11578</v>
      </c>
      <c r="F16296">
        <v>0</v>
      </c>
      <c r="G16296">
        <v>636</v>
      </c>
      <c r="H16296" s="4">
        <f>IFERROR(AandE_Admissions[[#This Row],[Attends_Under_4Hrs_Arr_To_Adm_Tfr_Disch_Type1]]/AandE_Admissions[[#This Row],[AandE_Attends_Type1]],0)</f>
        <v>0</v>
      </c>
    </row>
    <row r="16297" spans="1:8" hidden="1" x14ac:dyDescent="0.3">
      <c r="A16297" s="1">
        <v>42855</v>
      </c>
      <c r="B16297">
        <v>18511</v>
      </c>
      <c r="C16297">
        <v>111816</v>
      </c>
      <c r="D16297" t="s">
        <v>10</v>
      </c>
      <c r="E16297">
        <v>0</v>
      </c>
      <c r="F16297">
        <v>0</v>
      </c>
      <c r="G16297">
        <v>0</v>
      </c>
      <c r="H16297" s="4">
        <f>IFERROR(AandE_Admissions[[#This Row],[Attends_Under_4Hrs_Arr_To_Adm_Tfr_Disch_Type1]]/AandE_Admissions[[#This Row],[AandE_Attends_Type1]],0)</f>
        <v>0</v>
      </c>
    </row>
    <row r="16298" spans="1:8" hidden="1" x14ac:dyDescent="0.3">
      <c r="A16298" s="1">
        <v>42855</v>
      </c>
      <c r="B16298">
        <v>18709</v>
      </c>
      <c r="C16298">
        <v>111816</v>
      </c>
      <c r="D16298" t="s">
        <v>218</v>
      </c>
      <c r="E16298">
        <v>0</v>
      </c>
      <c r="F16298">
        <v>0</v>
      </c>
      <c r="G16298">
        <v>0</v>
      </c>
      <c r="H16298" s="4">
        <f>IFERROR(AandE_Admissions[[#This Row],[Attends_Under_4Hrs_Arr_To_Adm_Tfr_Disch_Type1]]/AandE_Admissions[[#This Row],[AandE_Attends_Type1]],0)</f>
        <v>0</v>
      </c>
    </row>
    <row r="16299" spans="1:8" hidden="1" x14ac:dyDescent="0.3">
      <c r="A16299" s="1">
        <v>42855</v>
      </c>
      <c r="B16299">
        <v>18693</v>
      </c>
      <c r="C16299">
        <v>111816</v>
      </c>
      <c r="D16299" t="s">
        <v>197</v>
      </c>
      <c r="E16299">
        <v>0</v>
      </c>
      <c r="F16299">
        <v>0</v>
      </c>
      <c r="G16299">
        <v>0</v>
      </c>
      <c r="H16299" s="4">
        <f>IFERROR(AandE_Admissions[[#This Row],[Attends_Under_4Hrs_Arr_To_Adm_Tfr_Disch_Type1]]/AandE_Admissions[[#This Row],[AandE_Attends_Type1]],0)</f>
        <v>0</v>
      </c>
    </row>
    <row r="16300" spans="1:8" hidden="1" x14ac:dyDescent="0.3">
      <c r="A16300" s="1">
        <v>42855</v>
      </c>
      <c r="B16300">
        <v>18646</v>
      </c>
      <c r="C16300">
        <v>111816</v>
      </c>
      <c r="D16300" t="s">
        <v>185</v>
      </c>
      <c r="E16300">
        <v>0</v>
      </c>
      <c r="F16300">
        <v>0</v>
      </c>
      <c r="G16300">
        <v>0</v>
      </c>
      <c r="H16300" s="4">
        <f>IFERROR(AandE_Admissions[[#This Row],[Attends_Under_4Hrs_Arr_To_Adm_Tfr_Disch_Type1]]/AandE_Admissions[[#This Row],[AandE_Attends_Type1]],0)</f>
        <v>0</v>
      </c>
    </row>
    <row r="16301" spans="1:8" hidden="1" x14ac:dyDescent="0.3">
      <c r="A16301" s="1">
        <v>42855</v>
      </c>
      <c r="B16301">
        <v>18640</v>
      </c>
      <c r="C16301">
        <v>111816</v>
      </c>
      <c r="D16301" t="s">
        <v>183</v>
      </c>
      <c r="E16301">
        <v>0</v>
      </c>
      <c r="F16301">
        <v>0</v>
      </c>
      <c r="G16301">
        <v>0</v>
      </c>
      <c r="H16301" s="4">
        <f>IFERROR(AandE_Admissions[[#This Row],[Attends_Under_4Hrs_Arr_To_Adm_Tfr_Disch_Type1]]/AandE_Admissions[[#This Row],[AandE_Attends_Type1]],0)</f>
        <v>0</v>
      </c>
    </row>
    <row r="16302" spans="1:8" hidden="1" x14ac:dyDescent="0.3">
      <c r="A16302" s="1">
        <v>42855</v>
      </c>
      <c r="B16302">
        <v>18539</v>
      </c>
      <c r="C16302">
        <v>111816</v>
      </c>
      <c r="D16302" t="s">
        <v>43</v>
      </c>
      <c r="E16302">
        <v>0</v>
      </c>
      <c r="F16302">
        <v>0</v>
      </c>
      <c r="G16302">
        <v>0</v>
      </c>
      <c r="H16302" s="4">
        <f>IFERROR(AandE_Admissions[[#This Row],[Attends_Under_4Hrs_Arr_To_Adm_Tfr_Disch_Type1]]/AandE_Admissions[[#This Row],[AandE_Attends_Type1]],0)</f>
        <v>0</v>
      </c>
    </row>
    <row r="16303" spans="1:8" hidden="1" x14ac:dyDescent="0.3">
      <c r="A16303" s="1">
        <v>42855</v>
      </c>
      <c r="B16303">
        <v>18588</v>
      </c>
      <c r="C16303">
        <v>111816</v>
      </c>
      <c r="D16303" t="s">
        <v>63</v>
      </c>
      <c r="E16303">
        <v>0</v>
      </c>
      <c r="F16303">
        <v>0</v>
      </c>
      <c r="G16303">
        <v>0</v>
      </c>
      <c r="H16303" s="4">
        <f>IFERROR(AandE_Admissions[[#This Row],[Attends_Under_4Hrs_Arr_To_Adm_Tfr_Disch_Type1]]/AandE_Admissions[[#This Row],[AandE_Attends_Type1]],0)</f>
        <v>0</v>
      </c>
    </row>
    <row r="16304" spans="1:8" hidden="1" x14ac:dyDescent="0.3">
      <c r="A16304" s="1">
        <v>42855</v>
      </c>
      <c r="B16304">
        <v>18596</v>
      </c>
      <c r="C16304">
        <v>111816</v>
      </c>
      <c r="D16304" t="s">
        <v>272</v>
      </c>
      <c r="E16304">
        <v>0</v>
      </c>
      <c r="F16304">
        <v>0</v>
      </c>
      <c r="G16304">
        <v>0</v>
      </c>
      <c r="H16304" s="4">
        <f>IFERROR(AandE_Admissions[[#This Row],[Attends_Under_4Hrs_Arr_To_Adm_Tfr_Disch_Type1]]/AandE_Admissions[[#This Row],[AandE_Attends_Type1]],0)</f>
        <v>0</v>
      </c>
    </row>
    <row r="16305" spans="1:8" hidden="1" x14ac:dyDescent="0.3">
      <c r="A16305" s="1">
        <v>42855</v>
      </c>
      <c r="B16305">
        <v>18593</v>
      </c>
      <c r="C16305">
        <v>111816</v>
      </c>
      <c r="D16305" t="s">
        <v>116</v>
      </c>
      <c r="E16305">
        <v>0</v>
      </c>
      <c r="F16305">
        <v>0</v>
      </c>
      <c r="G16305">
        <v>0</v>
      </c>
      <c r="H16305" s="4">
        <f>IFERROR(AandE_Admissions[[#This Row],[Attends_Under_4Hrs_Arr_To_Adm_Tfr_Disch_Type1]]/AandE_Admissions[[#This Row],[AandE_Attends_Type1]],0)</f>
        <v>0</v>
      </c>
    </row>
    <row r="16306" spans="1:8" hidden="1" x14ac:dyDescent="0.3">
      <c r="A16306" s="1">
        <v>42855</v>
      </c>
      <c r="B16306">
        <v>18578</v>
      </c>
      <c r="C16306">
        <v>111816</v>
      </c>
      <c r="D16306" t="s">
        <v>268</v>
      </c>
      <c r="E16306">
        <v>0</v>
      </c>
      <c r="F16306">
        <v>0</v>
      </c>
      <c r="G16306">
        <v>0</v>
      </c>
      <c r="H16306" s="4">
        <f>IFERROR(AandE_Admissions[[#This Row],[Attends_Under_4Hrs_Arr_To_Adm_Tfr_Disch_Type1]]/AandE_Admissions[[#This Row],[AandE_Attends_Type1]],0)</f>
        <v>0</v>
      </c>
    </row>
    <row r="16307" spans="1:8" hidden="1" x14ac:dyDescent="0.3">
      <c r="A16307" s="1">
        <v>42855</v>
      </c>
      <c r="B16307">
        <v>18729</v>
      </c>
      <c r="C16307">
        <v>111816</v>
      </c>
      <c r="D16307" t="s">
        <v>265</v>
      </c>
      <c r="E16307">
        <v>0</v>
      </c>
      <c r="F16307">
        <v>0</v>
      </c>
      <c r="G16307">
        <v>0</v>
      </c>
      <c r="H16307" s="4">
        <f>IFERROR(AandE_Admissions[[#This Row],[Attends_Under_4Hrs_Arr_To_Adm_Tfr_Disch_Type1]]/AandE_Admissions[[#This Row],[AandE_Attends_Type1]],0)</f>
        <v>0</v>
      </c>
    </row>
    <row r="16308" spans="1:8" hidden="1" x14ac:dyDescent="0.3">
      <c r="A16308" s="1">
        <v>42855</v>
      </c>
      <c r="B16308">
        <v>18685</v>
      </c>
      <c r="C16308">
        <v>111816</v>
      </c>
      <c r="D16308" t="s">
        <v>210</v>
      </c>
      <c r="E16308">
        <v>0</v>
      </c>
      <c r="F16308">
        <v>0</v>
      </c>
      <c r="G16308">
        <v>0</v>
      </c>
      <c r="H16308" s="4">
        <f>IFERROR(AandE_Admissions[[#This Row],[Attends_Under_4Hrs_Arr_To_Adm_Tfr_Disch_Type1]]/AandE_Admissions[[#This Row],[AandE_Attends_Type1]],0)</f>
        <v>0</v>
      </c>
    </row>
    <row r="16309" spans="1:8" hidden="1" x14ac:dyDescent="0.3">
      <c r="A16309" s="1">
        <v>42855</v>
      </c>
      <c r="B16309">
        <v>18514</v>
      </c>
      <c r="C16309">
        <v>111816</v>
      </c>
      <c r="D16309" t="s">
        <v>14</v>
      </c>
      <c r="E16309">
        <v>0</v>
      </c>
      <c r="F16309">
        <v>0</v>
      </c>
      <c r="G16309">
        <v>0</v>
      </c>
      <c r="H16309" s="4">
        <f>IFERROR(AandE_Admissions[[#This Row],[Attends_Under_4Hrs_Arr_To_Adm_Tfr_Disch_Type1]]/AandE_Admissions[[#This Row],[AandE_Attends_Type1]],0)</f>
        <v>0</v>
      </c>
    </row>
    <row r="16310" spans="1:8" hidden="1" x14ac:dyDescent="0.3">
      <c r="A16310" s="1">
        <v>42855</v>
      </c>
      <c r="B16310">
        <v>18642</v>
      </c>
      <c r="C16310">
        <v>111816</v>
      </c>
      <c r="D16310" t="s">
        <v>163</v>
      </c>
      <c r="E16310">
        <v>0</v>
      </c>
      <c r="F16310">
        <v>0</v>
      </c>
      <c r="G16310">
        <v>0</v>
      </c>
      <c r="H16310" s="4">
        <f>IFERROR(AandE_Admissions[[#This Row],[Attends_Under_4Hrs_Arr_To_Adm_Tfr_Disch_Type1]]/AandE_Admissions[[#This Row],[AandE_Attends_Type1]],0)</f>
        <v>0</v>
      </c>
    </row>
    <row r="16311" spans="1:8" hidden="1" x14ac:dyDescent="0.3">
      <c r="A16311" s="1">
        <v>42855</v>
      </c>
      <c r="B16311">
        <v>18597</v>
      </c>
      <c r="C16311">
        <v>111816</v>
      </c>
      <c r="D16311" t="s">
        <v>118</v>
      </c>
      <c r="E16311">
        <v>0</v>
      </c>
      <c r="F16311">
        <v>0</v>
      </c>
      <c r="G16311">
        <v>0</v>
      </c>
      <c r="H16311" s="4">
        <f>IFERROR(AandE_Admissions[[#This Row],[Attends_Under_4Hrs_Arr_To_Adm_Tfr_Disch_Type1]]/AandE_Admissions[[#This Row],[AandE_Attends_Type1]],0)</f>
        <v>0</v>
      </c>
    </row>
    <row r="16312" spans="1:8" hidden="1" x14ac:dyDescent="0.3">
      <c r="A16312" s="1">
        <v>42855</v>
      </c>
      <c r="B16312">
        <v>18528</v>
      </c>
      <c r="C16312">
        <v>111816</v>
      </c>
      <c r="D16312" t="s">
        <v>258</v>
      </c>
      <c r="E16312">
        <v>0</v>
      </c>
      <c r="F16312">
        <v>0</v>
      </c>
      <c r="G16312">
        <v>0</v>
      </c>
      <c r="H16312" s="4">
        <f>IFERROR(AandE_Admissions[[#This Row],[Attends_Under_4Hrs_Arr_To_Adm_Tfr_Disch_Type1]]/AandE_Admissions[[#This Row],[AandE_Attends_Type1]],0)</f>
        <v>0</v>
      </c>
    </row>
    <row r="16313" spans="1:8" hidden="1" x14ac:dyDescent="0.3">
      <c r="A16313" s="1">
        <v>42855</v>
      </c>
      <c r="B16313">
        <v>18559</v>
      </c>
      <c r="C16313">
        <v>111816</v>
      </c>
      <c r="D16313" t="s">
        <v>275</v>
      </c>
      <c r="E16313">
        <v>0</v>
      </c>
      <c r="F16313">
        <v>0</v>
      </c>
      <c r="G16313">
        <v>0</v>
      </c>
      <c r="H16313" s="4">
        <f>IFERROR(AandE_Admissions[[#This Row],[Attends_Under_4Hrs_Arr_To_Adm_Tfr_Disch_Type1]]/AandE_Admissions[[#This Row],[AandE_Attends_Type1]],0)</f>
        <v>0</v>
      </c>
    </row>
    <row r="16314" spans="1:8" hidden="1" x14ac:dyDescent="0.3">
      <c r="A16314" s="1">
        <v>42855</v>
      </c>
      <c r="B16314">
        <v>18532</v>
      </c>
      <c r="C16314">
        <v>111816</v>
      </c>
      <c r="D16314" t="s">
        <v>35</v>
      </c>
      <c r="E16314">
        <v>0</v>
      </c>
      <c r="F16314">
        <v>0</v>
      </c>
      <c r="G16314">
        <v>0</v>
      </c>
      <c r="H16314" s="4">
        <f>IFERROR(AandE_Admissions[[#This Row],[Attends_Under_4Hrs_Arr_To_Adm_Tfr_Disch_Type1]]/AandE_Admissions[[#This Row],[AandE_Attends_Type1]],0)</f>
        <v>0</v>
      </c>
    </row>
    <row r="16315" spans="1:8" hidden="1" x14ac:dyDescent="0.3">
      <c r="A16315" s="1">
        <v>42855</v>
      </c>
      <c r="B16315">
        <v>18517</v>
      </c>
      <c r="C16315">
        <v>111816</v>
      </c>
      <c r="D16315" t="s">
        <v>18</v>
      </c>
      <c r="E16315">
        <v>0</v>
      </c>
      <c r="F16315">
        <v>0</v>
      </c>
      <c r="G16315">
        <v>0</v>
      </c>
      <c r="H16315" s="4">
        <f>IFERROR(AandE_Admissions[[#This Row],[Attends_Under_4Hrs_Arr_To_Adm_Tfr_Disch_Type1]]/AandE_Admissions[[#This Row],[AandE_Attends_Type1]],0)</f>
        <v>0</v>
      </c>
    </row>
    <row r="16316" spans="1:8" hidden="1" x14ac:dyDescent="0.3">
      <c r="A16316" s="1">
        <v>42855</v>
      </c>
      <c r="B16316">
        <v>18536</v>
      </c>
      <c r="C16316">
        <v>111816</v>
      </c>
      <c r="D16316" t="s">
        <v>263</v>
      </c>
      <c r="E16316">
        <v>0</v>
      </c>
      <c r="F16316">
        <v>0</v>
      </c>
      <c r="G16316">
        <v>0</v>
      </c>
      <c r="H16316" s="4">
        <f>IFERROR(AandE_Admissions[[#This Row],[Attends_Under_4Hrs_Arr_To_Adm_Tfr_Disch_Type1]]/AandE_Admissions[[#This Row],[AandE_Attends_Type1]],0)</f>
        <v>0</v>
      </c>
    </row>
    <row r="16317" spans="1:8" hidden="1" x14ac:dyDescent="0.3">
      <c r="A16317" s="1">
        <v>42855</v>
      </c>
      <c r="B16317">
        <v>18540</v>
      </c>
      <c r="C16317">
        <v>111816</v>
      </c>
      <c r="D16317" t="s">
        <v>44</v>
      </c>
      <c r="E16317">
        <v>0</v>
      </c>
      <c r="F16317">
        <v>0</v>
      </c>
      <c r="G16317">
        <v>0</v>
      </c>
      <c r="H16317" s="4">
        <f>IFERROR(AandE_Admissions[[#This Row],[Attends_Under_4Hrs_Arr_To_Adm_Tfr_Disch_Type1]]/AandE_Admissions[[#This Row],[AandE_Attends_Type1]],0)</f>
        <v>0</v>
      </c>
    </row>
    <row r="16318" spans="1:8" hidden="1" x14ac:dyDescent="0.3">
      <c r="A16318" s="1">
        <v>42855</v>
      </c>
      <c r="B16318">
        <v>18553</v>
      </c>
      <c r="C16318">
        <v>111816</v>
      </c>
      <c r="D16318" t="s">
        <v>47</v>
      </c>
      <c r="E16318">
        <v>0</v>
      </c>
      <c r="F16318">
        <v>0</v>
      </c>
      <c r="G16318">
        <v>0</v>
      </c>
      <c r="H16318" s="4">
        <f>IFERROR(AandE_Admissions[[#This Row],[Attends_Under_4Hrs_Arr_To_Adm_Tfr_Disch_Type1]]/AandE_Admissions[[#This Row],[AandE_Attends_Type1]],0)</f>
        <v>0</v>
      </c>
    </row>
    <row r="16319" spans="1:8" hidden="1" x14ac:dyDescent="0.3">
      <c r="A16319" s="1">
        <v>42855</v>
      </c>
      <c r="B16319">
        <v>18689</v>
      </c>
      <c r="C16319">
        <v>111816</v>
      </c>
      <c r="D16319" t="s">
        <v>267</v>
      </c>
      <c r="E16319">
        <v>0</v>
      </c>
      <c r="F16319">
        <v>0</v>
      </c>
      <c r="G16319">
        <v>0</v>
      </c>
      <c r="H16319" s="4">
        <f>IFERROR(AandE_Admissions[[#This Row],[Attends_Under_4Hrs_Arr_To_Adm_Tfr_Disch_Type1]]/AandE_Admissions[[#This Row],[AandE_Attends_Type1]],0)</f>
        <v>0</v>
      </c>
    </row>
    <row r="16320" spans="1:8" hidden="1" x14ac:dyDescent="0.3">
      <c r="A16320" s="1">
        <v>42825</v>
      </c>
      <c r="B16320">
        <v>15160</v>
      </c>
      <c r="C16320">
        <v>110339</v>
      </c>
      <c r="D16320" t="s">
        <v>273</v>
      </c>
      <c r="E16320">
        <v>0</v>
      </c>
      <c r="F16320">
        <v>0</v>
      </c>
      <c r="G16320">
        <v>0</v>
      </c>
      <c r="H16320" s="4">
        <f>IFERROR(AandE_Admissions[[#This Row],[Attends_Under_4Hrs_Arr_To_Adm_Tfr_Disch_Type1]]/AandE_Admissions[[#This Row],[AandE_Attends_Type1]],0)</f>
        <v>0</v>
      </c>
    </row>
    <row r="16321" spans="1:8" hidden="1" x14ac:dyDescent="0.3">
      <c r="A16321" s="1">
        <v>42825</v>
      </c>
      <c r="B16321">
        <v>15351</v>
      </c>
      <c r="C16321">
        <v>110339</v>
      </c>
      <c r="D16321" t="s">
        <v>208</v>
      </c>
      <c r="E16321">
        <v>0</v>
      </c>
      <c r="F16321">
        <v>0</v>
      </c>
      <c r="G16321">
        <v>0</v>
      </c>
      <c r="H16321" s="4">
        <f>IFERROR(AandE_Admissions[[#This Row],[Attends_Under_4Hrs_Arr_To_Adm_Tfr_Disch_Type1]]/AandE_Admissions[[#This Row],[AandE_Attends_Type1]],0)</f>
        <v>0</v>
      </c>
    </row>
    <row r="16322" spans="1:8" hidden="1" x14ac:dyDescent="0.3">
      <c r="A16322" s="1">
        <v>42825</v>
      </c>
      <c r="B16322">
        <v>15273</v>
      </c>
      <c r="C16322">
        <v>110339</v>
      </c>
      <c r="D16322" t="s">
        <v>274</v>
      </c>
      <c r="E16322">
        <v>0</v>
      </c>
      <c r="F16322">
        <v>0</v>
      </c>
      <c r="G16322">
        <v>0</v>
      </c>
      <c r="H16322" s="4">
        <f>IFERROR(AandE_Admissions[[#This Row],[Attends_Under_4Hrs_Arr_To_Adm_Tfr_Disch_Type1]]/AandE_Admissions[[#This Row],[AandE_Attends_Type1]],0)</f>
        <v>0</v>
      </c>
    </row>
    <row r="16323" spans="1:8" hidden="1" x14ac:dyDescent="0.3">
      <c r="A16323" s="1">
        <v>42825</v>
      </c>
      <c r="B16323">
        <v>15124</v>
      </c>
      <c r="C16323">
        <v>110339</v>
      </c>
      <c r="D16323" t="s">
        <v>9</v>
      </c>
      <c r="E16323">
        <v>0</v>
      </c>
      <c r="F16323">
        <v>0</v>
      </c>
      <c r="G16323">
        <v>0</v>
      </c>
      <c r="H16323" s="4">
        <f>IFERROR(AandE_Admissions[[#This Row],[Attends_Under_4Hrs_Arr_To_Adm_Tfr_Disch_Type1]]/AandE_Admissions[[#This Row],[AandE_Attends_Type1]],0)</f>
        <v>0</v>
      </c>
    </row>
    <row r="16324" spans="1:8" hidden="1" x14ac:dyDescent="0.3">
      <c r="A16324" s="1">
        <v>42825</v>
      </c>
      <c r="B16324">
        <v>15145</v>
      </c>
      <c r="C16324">
        <v>110339</v>
      </c>
      <c r="D16324" t="s">
        <v>31</v>
      </c>
      <c r="E16324">
        <v>0</v>
      </c>
      <c r="F16324">
        <v>0</v>
      </c>
      <c r="G16324">
        <v>0</v>
      </c>
      <c r="H16324" s="4">
        <f>IFERROR(AandE_Admissions[[#This Row],[Attends_Under_4Hrs_Arr_To_Adm_Tfr_Disch_Type1]]/AandE_Admissions[[#This Row],[AandE_Attends_Type1]],0)</f>
        <v>0</v>
      </c>
    </row>
    <row r="16325" spans="1:8" hidden="1" x14ac:dyDescent="0.3">
      <c r="A16325" s="1">
        <v>42825</v>
      </c>
      <c r="B16325">
        <v>15144</v>
      </c>
      <c r="C16325">
        <v>110339</v>
      </c>
      <c r="D16325" t="s">
        <v>30</v>
      </c>
      <c r="E16325">
        <v>0</v>
      </c>
      <c r="F16325">
        <v>0</v>
      </c>
      <c r="G16325">
        <v>0</v>
      </c>
      <c r="H16325" s="4">
        <f>IFERROR(AandE_Admissions[[#This Row],[Attends_Under_4Hrs_Arr_To_Adm_Tfr_Disch_Type1]]/AandE_Admissions[[#This Row],[AandE_Attends_Type1]],0)</f>
        <v>0</v>
      </c>
    </row>
    <row r="16326" spans="1:8" hidden="1" x14ac:dyDescent="0.3">
      <c r="A16326" s="1">
        <v>42825</v>
      </c>
      <c r="B16326">
        <v>15295</v>
      </c>
      <c r="C16326">
        <v>110339</v>
      </c>
      <c r="D16326" t="s">
        <v>156</v>
      </c>
      <c r="E16326">
        <v>0</v>
      </c>
      <c r="F16326">
        <v>0</v>
      </c>
      <c r="G16326">
        <v>0</v>
      </c>
      <c r="H16326" s="4">
        <f>IFERROR(AandE_Admissions[[#This Row],[Attends_Under_4Hrs_Arr_To_Adm_Tfr_Disch_Type1]]/AandE_Admissions[[#This Row],[AandE_Attends_Type1]],0)</f>
        <v>0</v>
      </c>
    </row>
    <row r="16327" spans="1:8" hidden="1" x14ac:dyDescent="0.3">
      <c r="A16327" s="1">
        <v>42825</v>
      </c>
      <c r="B16327">
        <v>15226</v>
      </c>
      <c r="C16327">
        <v>110339</v>
      </c>
      <c r="D16327" t="s">
        <v>260</v>
      </c>
      <c r="E16327">
        <v>0</v>
      </c>
      <c r="F16327">
        <v>0</v>
      </c>
      <c r="G16327">
        <v>0</v>
      </c>
      <c r="H16327" s="4">
        <f>IFERROR(AandE_Admissions[[#This Row],[Attends_Under_4Hrs_Arr_To_Adm_Tfr_Disch_Type1]]/AandE_Admissions[[#This Row],[AandE_Attends_Type1]],0)</f>
        <v>0</v>
      </c>
    </row>
    <row r="16328" spans="1:8" hidden="1" x14ac:dyDescent="0.3">
      <c r="A16328" s="1">
        <v>42825</v>
      </c>
      <c r="B16328">
        <v>15276</v>
      </c>
      <c r="C16328">
        <v>110339</v>
      </c>
      <c r="D16328" t="s">
        <v>271</v>
      </c>
      <c r="E16328">
        <v>0</v>
      </c>
      <c r="F16328">
        <v>0</v>
      </c>
      <c r="G16328">
        <v>0</v>
      </c>
      <c r="H16328" s="4">
        <f>IFERROR(AandE_Admissions[[#This Row],[Attends_Under_4Hrs_Arr_To_Adm_Tfr_Disch_Type1]]/AandE_Admissions[[#This Row],[AandE_Attends_Type1]],0)</f>
        <v>0</v>
      </c>
    </row>
    <row r="16329" spans="1:8" hidden="1" x14ac:dyDescent="0.3">
      <c r="A16329" s="1">
        <v>42825</v>
      </c>
      <c r="B16329">
        <v>15190</v>
      </c>
      <c r="C16329">
        <v>110339</v>
      </c>
      <c r="D16329" t="s">
        <v>55</v>
      </c>
      <c r="E16329">
        <v>0</v>
      </c>
      <c r="F16329">
        <v>0</v>
      </c>
      <c r="G16329">
        <v>0</v>
      </c>
      <c r="H16329" s="4">
        <f>IFERROR(AandE_Admissions[[#This Row],[Attends_Under_4Hrs_Arr_To_Adm_Tfr_Disch_Type1]]/AandE_Admissions[[#This Row],[AandE_Attends_Type1]],0)</f>
        <v>0</v>
      </c>
    </row>
    <row r="16330" spans="1:8" hidden="1" x14ac:dyDescent="0.3">
      <c r="A16330" s="1">
        <v>42825</v>
      </c>
      <c r="B16330">
        <v>15203</v>
      </c>
      <c r="C16330">
        <v>110339</v>
      </c>
      <c r="D16330" t="s">
        <v>61</v>
      </c>
      <c r="E16330">
        <v>0</v>
      </c>
      <c r="F16330">
        <v>0</v>
      </c>
      <c r="G16330">
        <v>0</v>
      </c>
      <c r="H16330" s="4">
        <f>IFERROR(AandE_Admissions[[#This Row],[Attends_Under_4Hrs_Arr_To_Adm_Tfr_Disch_Type1]]/AandE_Admissions[[#This Row],[AandE_Attends_Type1]],0)</f>
        <v>0</v>
      </c>
    </row>
    <row r="16331" spans="1:8" hidden="1" x14ac:dyDescent="0.3">
      <c r="A16331" s="1">
        <v>42825</v>
      </c>
      <c r="B16331">
        <v>15186</v>
      </c>
      <c r="C16331">
        <v>110339</v>
      </c>
      <c r="D16331" t="s">
        <v>51</v>
      </c>
      <c r="E16331">
        <v>0</v>
      </c>
      <c r="F16331">
        <v>0</v>
      </c>
      <c r="G16331">
        <v>0</v>
      </c>
      <c r="H16331" s="4">
        <f>IFERROR(AandE_Admissions[[#This Row],[Attends_Under_4Hrs_Arr_To_Adm_Tfr_Disch_Type1]]/AandE_Admissions[[#This Row],[AandE_Attends_Type1]],0)</f>
        <v>0</v>
      </c>
    </row>
    <row r="16332" spans="1:8" hidden="1" x14ac:dyDescent="0.3">
      <c r="A16332" s="1">
        <v>42825</v>
      </c>
      <c r="B16332">
        <v>15314</v>
      </c>
      <c r="C16332">
        <v>110339</v>
      </c>
      <c r="D16332" t="s">
        <v>269</v>
      </c>
      <c r="E16332">
        <v>0</v>
      </c>
      <c r="F16332">
        <v>0</v>
      </c>
      <c r="G16332">
        <v>0</v>
      </c>
      <c r="H16332" s="4">
        <f>IFERROR(AandE_Admissions[[#This Row],[Attends_Under_4Hrs_Arr_To_Adm_Tfr_Disch_Type1]]/AandE_Admissions[[#This Row],[AandE_Attends_Type1]],0)</f>
        <v>0</v>
      </c>
    </row>
    <row r="16333" spans="1:8" hidden="1" x14ac:dyDescent="0.3">
      <c r="A16333" s="1">
        <v>42825</v>
      </c>
      <c r="B16333">
        <v>15154</v>
      </c>
      <c r="C16333">
        <v>110339</v>
      </c>
      <c r="D16333" t="s">
        <v>40</v>
      </c>
      <c r="E16333">
        <v>0</v>
      </c>
      <c r="F16333">
        <v>0</v>
      </c>
      <c r="G16333">
        <v>0</v>
      </c>
      <c r="H16333" s="4">
        <f>IFERROR(AandE_Admissions[[#This Row],[Attends_Under_4Hrs_Arr_To_Adm_Tfr_Disch_Type1]]/AandE_Admissions[[#This Row],[AandE_Attends_Type1]],0)</f>
        <v>0</v>
      </c>
    </row>
    <row r="16334" spans="1:8" hidden="1" x14ac:dyDescent="0.3">
      <c r="A16334" s="1">
        <v>42825</v>
      </c>
      <c r="B16334">
        <v>15151</v>
      </c>
      <c r="C16334">
        <v>110339</v>
      </c>
      <c r="D16334" t="s">
        <v>37</v>
      </c>
      <c r="E16334">
        <v>0</v>
      </c>
      <c r="F16334">
        <v>0</v>
      </c>
      <c r="G16334">
        <v>0</v>
      </c>
      <c r="H16334" s="4">
        <f>IFERROR(AandE_Admissions[[#This Row],[Attends_Under_4Hrs_Arr_To_Adm_Tfr_Disch_Type1]]/AandE_Admissions[[#This Row],[AandE_Attends_Type1]],0)</f>
        <v>0</v>
      </c>
    </row>
    <row r="16335" spans="1:8" hidden="1" x14ac:dyDescent="0.3">
      <c r="A16335" s="1">
        <v>42825</v>
      </c>
      <c r="B16335">
        <v>15359</v>
      </c>
      <c r="C16335">
        <v>110339</v>
      </c>
      <c r="D16335" t="s">
        <v>213</v>
      </c>
      <c r="E16335">
        <v>0</v>
      </c>
      <c r="F16335">
        <v>0</v>
      </c>
      <c r="G16335">
        <v>0</v>
      </c>
      <c r="H16335" s="4">
        <f>IFERROR(AandE_Admissions[[#This Row],[Attends_Under_4Hrs_Arr_To_Adm_Tfr_Disch_Type1]]/AandE_Admissions[[#This Row],[AandE_Attends_Type1]],0)</f>
        <v>0</v>
      </c>
    </row>
    <row r="16336" spans="1:8" hidden="1" x14ac:dyDescent="0.3">
      <c r="A16336" s="1">
        <v>42825</v>
      </c>
      <c r="B16336">
        <v>15328</v>
      </c>
      <c r="C16336">
        <v>110339</v>
      </c>
      <c r="D16336" t="s">
        <v>266</v>
      </c>
      <c r="E16336">
        <v>0</v>
      </c>
      <c r="F16336">
        <v>0</v>
      </c>
      <c r="G16336">
        <v>0</v>
      </c>
      <c r="H16336" s="4">
        <f>IFERROR(AandE_Admissions[[#This Row],[Attends_Under_4Hrs_Arr_To_Adm_Tfr_Disch_Type1]]/AandE_Admissions[[#This Row],[AandE_Attends_Type1]],0)</f>
        <v>0</v>
      </c>
    </row>
    <row r="16337" spans="1:8" hidden="1" x14ac:dyDescent="0.3">
      <c r="A16337" s="1">
        <v>42825</v>
      </c>
      <c r="B16337">
        <v>15163</v>
      </c>
      <c r="C16337">
        <v>110339</v>
      </c>
      <c r="D16337" t="s">
        <v>106</v>
      </c>
      <c r="E16337">
        <v>0</v>
      </c>
      <c r="F16337">
        <v>0</v>
      </c>
      <c r="G16337">
        <v>0</v>
      </c>
      <c r="H16337" s="4">
        <f>IFERROR(AandE_Admissions[[#This Row],[Attends_Under_4Hrs_Arr_To_Adm_Tfr_Disch_Type1]]/AandE_Admissions[[#This Row],[AandE_Attends_Type1]],0)</f>
        <v>0</v>
      </c>
    </row>
    <row r="16338" spans="1:8" hidden="1" x14ac:dyDescent="0.3">
      <c r="A16338" s="1">
        <v>42825</v>
      </c>
      <c r="B16338">
        <v>15360</v>
      </c>
      <c r="C16338">
        <v>110339</v>
      </c>
      <c r="D16338" t="s">
        <v>227</v>
      </c>
      <c r="E16338">
        <v>0</v>
      </c>
      <c r="F16338">
        <v>0</v>
      </c>
      <c r="G16338">
        <v>0</v>
      </c>
      <c r="H16338" s="4">
        <f>IFERROR(AandE_Admissions[[#This Row],[Attends_Under_4Hrs_Arr_To_Adm_Tfr_Disch_Type1]]/AandE_Admissions[[#This Row],[AandE_Attends_Type1]],0)</f>
        <v>0</v>
      </c>
    </row>
    <row r="16339" spans="1:8" hidden="1" x14ac:dyDescent="0.3">
      <c r="A16339" s="1">
        <v>42825</v>
      </c>
      <c r="B16339">
        <v>15358</v>
      </c>
      <c r="C16339">
        <v>110339</v>
      </c>
      <c r="D16339" t="s">
        <v>226</v>
      </c>
      <c r="E16339">
        <v>0</v>
      </c>
      <c r="F16339">
        <v>0</v>
      </c>
      <c r="G16339">
        <v>0</v>
      </c>
      <c r="H16339" s="4">
        <f>IFERROR(AandE_Admissions[[#This Row],[Attends_Under_4Hrs_Arr_To_Adm_Tfr_Disch_Type1]]/AandE_Admissions[[#This Row],[AandE_Attends_Type1]],0)</f>
        <v>0</v>
      </c>
    </row>
    <row r="16340" spans="1:8" hidden="1" x14ac:dyDescent="0.3">
      <c r="A16340" s="1">
        <v>42825</v>
      </c>
      <c r="B16340">
        <v>15320</v>
      </c>
      <c r="C16340">
        <v>110339</v>
      </c>
      <c r="D16340" t="s">
        <v>217</v>
      </c>
      <c r="E16340">
        <v>0</v>
      </c>
      <c r="F16340">
        <v>0</v>
      </c>
      <c r="G16340">
        <v>0</v>
      </c>
      <c r="H16340" s="4">
        <f>IFERROR(AandE_Admissions[[#This Row],[Attends_Under_4Hrs_Arr_To_Adm_Tfr_Disch_Type1]]/AandE_Admissions[[#This Row],[AandE_Attends_Type1]],0)</f>
        <v>0</v>
      </c>
    </row>
    <row r="16341" spans="1:8" hidden="1" x14ac:dyDescent="0.3">
      <c r="A16341" s="1">
        <v>42825</v>
      </c>
      <c r="B16341">
        <v>15179</v>
      </c>
      <c r="C16341">
        <v>110339</v>
      </c>
      <c r="D16341" t="s">
        <v>259</v>
      </c>
      <c r="E16341">
        <v>0</v>
      </c>
      <c r="F16341">
        <v>0</v>
      </c>
      <c r="G16341">
        <v>0</v>
      </c>
      <c r="H16341" s="4">
        <f>IFERROR(AandE_Admissions[[#This Row],[Attends_Under_4Hrs_Arr_To_Adm_Tfr_Disch_Type1]]/AandE_Admissions[[#This Row],[AandE_Attends_Type1]],0)</f>
        <v>0</v>
      </c>
    </row>
    <row r="16342" spans="1:8" hidden="1" x14ac:dyDescent="0.3">
      <c r="A16342" s="1">
        <v>42825</v>
      </c>
      <c r="B16342">
        <v>15188</v>
      </c>
      <c r="C16342">
        <v>110339</v>
      </c>
      <c r="D16342" t="s">
        <v>53</v>
      </c>
      <c r="E16342">
        <v>0</v>
      </c>
      <c r="F16342">
        <v>0</v>
      </c>
      <c r="G16342">
        <v>0</v>
      </c>
      <c r="H16342" s="4">
        <f>IFERROR(AandE_Admissions[[#This Row],[Attends_Under_4Hrs_Arr_To_Adm_Tfr_Disch_Type1]]/AandE_Admissions[[#This Row],[AandE_Attends_Type1]],0)</f>
        <v>0</v>
      </c>
    </row>
    <row r="16343" spans="1:8" hidden="1" x14ac:dyDescent="0.3">
      <c r="A16343" s="1">
        <v>42825</v>
      </c>
      <c r="B16343">
        <v>15159</v>
      </c>
      <c r="C16343">
        <v>110339</v>
      </c>
      <c r="D16343" t="s">
        <v>103</v>
      </c>
      <c r="E16343">
        <v>0</v>
      </c>
      <c r="F16343">
        <v>0</v>
      </c>
      <c r="G16343">
        <v>0</v>
      </c>
      <c r="H16343" s="4">
        <f>IFERROR(AandE_Admissions[[#This Row],[Attends_Under_4Hrs_Arr_To_Adm_Tfr_Disch_Type1]]/AandE_Admissions[[#This Row],[AandE_Attends_Type1]],0)</f>
        <v>0</v>
      </c>
    </row>
    <row r="16344" spans="1:8" hidden="1" x14ac:dyDescent="0.3">
      <c r="A16344" s="1">
        <v>42825</v>
      </c>
      <c r="B16344">
        <v>15268</v>
      </c>
      <c r="C16344">
        <v>110339</v>
      </c>
      <c r="D16344" t="s">
        <v>150</v>
      </c>
      <c r="E16344">
        <v>0</v>
      </c>
      <c r="F16344">
        <v>0</v>
      </c>
      <c r="G16344">
        <v>0</v>
      </c>
      <c r="H16344" s="4">
        <f>IFERROR(AandE_Admissions[[#This Row],[Attends_Under_4Hrs_Arr_To_Adm_Tfr_Disch_Type1]]/AandE_Admissions[[#This Row],[AandE_Attends_Type1]],0)</f>
        <v>0</v>
      </c>
    </row>
    <row r="16345" spans="1:8" hidden="1" x14ac:dyDescent="0.3">
      <c r="A16345" s="1">
        <v>42825</v>
      </c>
      <c r="B16345">
        <v>15192</v>
      </c>
      <c r="C16345">
        <v>110339</v>
      </c>
      <c r="D16345" t="s">
        <v>57</v>
      </c>
      <c r="E16345">
        <v>0</v>
      </c>
      <c r="F16345">
        <v>0</v>
      </c>
      <c r="G16345">
        <v>0</v>
      </c>
      <c r="H16345" s="4">
        <f>IFERROR(AandE_Admissions[[#This Row],[Attends_Under_4Hrs_Arr_To_Adm_Tfr_Disch_Type1]]/AandE_Admissions[[#This Row],[AandE_Attends_Type1]],0)</f>
        <v>0</v>
      </c>
    </row>
    <row r="16346" spans="1:8" hidden="1" x14ac:dyDescent="0.3">
      <c r="A16346" s="1">
        <v>42825</v>
      </c>
      <c r="B16346">
        <v>15202</v>
      </c>
      <c r="C16346">
        <v>110339</v>
      </c>
      <c r="D16346" t="s">
        <v>60</v>
      </c>
      <c r="E16346">
        <v>0</v>
      </c>
      <c r="F16346">
        <v>0</v>
      </c>
      <c r="G16346">
        <v>0</v>
      </c>
      <c r="H16346" s="4">
        <f>IFERROR(AandE_Admissions[[#This Row],[Attends_Under_4Hrs_Arr_To_Adm_Tfr_Disch_Type1]]/AandE_Admissions[[#This Row],[AandE_Attends_Type1]],0)</f>
        <v>0</v>
      </c>
    </row>
    <row r="16347" spans="1:8" hidden="1" x14ac:dyDescent="0.3">
      <c r="A16347" s="1">
        <v>42825</v>
      </c>
      <c r="B16347">
        <v>15191</v>
      </c>
      <c r="C16347">
        <v>110339</v>
      </c>
      <c r="D16347" t="s">
        <v>56</v>
      </c>
      <c r="E16347">
        <v>0</v>
      </c>
      <c r="F16347">
        <v>0</v>
      </c>
      <c r="G16347">
        <v>0</v>
      </c>
      <c r="H16347" s="4">
        <f>IFERROR(AandE_Admissions[[#This Row],[Attends_Under_4Hrs_Arr_To_Adm_Tfr_Disch_Type1]]/AandE_Admissions[[#This Row],[AandE_Attends_Type1]],0)</f>
        <v>0</v>
      </c>
    </row>
    <row r="16348" spans="1:8" hidden="1" x14ac:dyDescent="0.3">
      <c r="A16348" s="1">
        <v>42825</v>
      </c>
      <c r="B16348">
        <v>15204</v>
      </c>
      <c r="C16348">
        <v>110339</v>
      </c>
      <c r="D16348" t="s">
        <v>62</v>
      </c>
      <c r="E16348">
        <v>0</v>
      </c>
      <c r="F16348">
        <v>0</v>
      </c>
      <c r="G16348">
        <v>0</v>
      </c>
      <c r="H16348" s="4">
        <f>IFERROR(AandE_Admissions[[#This Row],[Attends_Under_4Hrs_Arr_To_Adm_Tfr_Disch_Type1]]/AandE_Admissions[[#This Row],[AandE_Attends_Type1]],0)</f>
        <v>0</v>
      </c>
    </row>
    <row r="16349" spans="1:8" hidden="1" x14ac:dyDescent="0.3">
      <c r="A16349" s="1">
        <v>42825</v>
      </c>
      <c r="B16349">
        <v>15307</v>
      </c>
      <c r="C16349">
        <v>110339</v>
      </c>
      <c r="D16349" t="s">
        <v>230</v>
      </c>
      <c r="E16349">
        <v>0</v>
      </c>
      <c r="F16349">
        <v>0</v>
      </c>
      <c r="G16349">
        <v>0</v>
      </c>
      <c r="H16349" s="4">
        <f>IFERROR(AandE_Admissions[[#This Row],[Attends_Under_4Hrs_Arr_To_Adm_Tfr_Disch_Type1]]/AandE_Admissions[[#This Row],[AandE_Attends_Type1]],0)</f>
        <v>0</v>
      </c>
    </row>
    <row r="16350" spans="1:8" hidden="1" x14ac:dyDescent="0.3">
      <c r="A16350" s="1">
        <v>42825</v>
      </c>
      <c r="B16350">
        <v>15304</v>
      </c>
      <c r="C16350">
        <v>110339</v>
      </c>
      <c r="D16350" t="s">
        <v>228</v>
      </c>
      <c r="E16350">
        <v>0</v>
      </c>
      <c r="F16350">
        <v>0</v>
      </c>
      <c r="G16350">
        <v>0</v>
      </c>
      <c r="H16350" s="4">
        <f>IFERROR(AandE_Admissions[[#This Row],[Attends_Under_4Hrs_Arr_To_Adm_Tfr_Disch_Type1]]/AandE_Admissions[[#This Row],[AandE_Attends_Type1]],0)</f>
        <v>0</v>
      </c>
    </row>
    <row r="16351" spans="1:8" hidden="1" x14ac:dyDescent="0.3">
      <c r="A16351" s="1">
        <v>42825</v>
      </c>
      <c r="B16351">
        <v>15331</v>
      </c>
      <c r="C16351">
        <v>110339</v>
      </c>
      <c r="D16351" t="s">
        <v>203</v>
      </c>
      <c r="E16351">
        <v>0</v>
      </c>
      <c r="F16351">
        <v>0</v>
      </c>
      <c r="G16351">
        <v>0</v>
      </c>
      <c r="H16351" s="4">
        <f>IFERROR(AandE_Admissions[[#This Row],[Attends_Under_4Hrs_Arr_To_Adm_Tfr_Disch_Type1]]/AandE_Admissions[[#This Row],[AandE_Attends_Type1]],0)</f>
        <v>0</v>
      </c>
    </row>
    <row r="16352" spans="1:8" hidden="1" x14ac:dyDescent="0.3">
      <c r="A16352" s="1">
        <v>42825</v>
      </c>
      <c r="B16352">
        <v>15361</v>
      </c>
      <c r="C16352">
        <v>110339</v>
      </c>
      <c r="D16352" t="s">
        <v>244</v>
      </c>
      <c r="E16352">
        <v>0</v>
      </c>
      <c r="F16352">
        <v>0</v>
      </c>
      <c r="G16352">
        <v>0</v>
      </c>
      <c r="H16352" s="4">
        <f>IFERROR(AandE_Admissions[[#This Row],[Attends_Under_4Hrs_Arr_To_Adm_Tfr_Disch_Type1]]/AandE_Admissions[[#This Row],[AandE_Attends_Type1]],0)</f>
        <v>0</v>
      </c>
    </row>
    <row r="16353" spans="1:8" hidden="1" x14ac:dyDescent="0.3">
      <c r="A16353" s="1">
        <v>42825</v>
      </c>
      <c r="B16353">
        <v>15199</v>
      </c>
      <c r="C16353">
        <v>110339</v>
      </c>
      <c r="D16353" t="s">
        <v>81</v>
      </c>
      <c r="E16353">
        <v>0</v>
      </c>
      <c r="F16353">
        <v>0</v>
      </c>
      <c r="G16353">
        <v>0</v>
      </c>
      <c r="H16353" s="4">
        <f>IFERROR(AandE_Admissions[[#This Row],[Attends_Under_4Hrs_Arr_To_Adm_Tfr_Disch_Type1]]/AandE_Admissions[[#This Row],[AandE_Attends_Type1]],0)</f>
        <v>0</v>
      </c>
    </row>
    <row r="16354" spans="1:8" hidden="1" x14ac:dyDescent="0.3">
      <c r="A16354" s="1">
        <v>42825</v>
      </c>
      <c r="B16354">
        <v>15238</v>
      </c>
      <c r="C16354">
        <v>110339</v>
      </c>
      <c r="D16354" t="s">
        <v>175</v>
      </c>
      <c r="E16354">
        <v>0</v>
      </c>
      <c r="F16354">
        <v>0</v>
      </c>
      <c r="G16354">
        <v>0</v>
      </c>
      <c r="H16354" s="4">
        <f>IFERROR(AandE_Admissions[[#This Row],[Attends_Under_4Hrs_Arr_To_Adm_Tfr_Disch_Type1]]/AandE_Admissions[[#This Row],[AandE_Attends_Type1]],0)</f>
        <v>0</v>
      </c>
    </row>
    <row r="16355" spans="1:8" hidden="1" x14ac:dyDescent="0.3">
      <c r="A16355" s="1">
        <v>42825</v>
      </c>
      <c r="B16355">
        <v>15249</v>
      </c>
      <c r="C16355">
        <v>110339</v>
      </c>
      <c r="D16355" t="s">
        <v>179</v>
      </c>
      <c r="E16355">
        <v>0</v>
      </c>
      <c r="F16355">
        <v>0</v>
      </c>
      <c r="G16355">
        <v>0</v>
      </c>
      <c r="H16355" s="4">
        <f>IFERROR(AandE_Admissions[[#This Row],[Attends_Under_4Hrs_Arr_To_Adm_Tfr_Disch_Type1]]/AandE_Admissions[[#This Row],[AandE_Attends_Type1]],0)</f>
        <v>0</v>
      </c>
    </row>
    <row r="16356" spans="1:8" hidden="1" x14ac:dyDescent="0.3">
      <c r="A16356" s="1">
        <v>42825</v>
      </c>
      <c r="B16356">
        <v>15174</v>
      </c>
      <c r="C16356">
        <v>110339</v>
      </c>
      <c r="D16356" t="s">
        <v>92</v>
      </c>
      <c r="E16356">
        <v>0</v>
      </c>
      <c r="F16356">
        <v>0</v>
      </c>
      <c r="G16356">
        <v>0</v>
      </c>
      <c r="H16356" s="4">
        <f>IFERROR(AandE_Admissions[[#This Row],[Attends_Under_4Hrs_Arr_To_Adm_Tfr_Disch_Type1]]/AandE_Admissions[[#This Row],[AandE_Attends_Type1]],0)</f>
        <v>0</v>
      </c>
    </row>
    <row r="16357" spans="1:8" hidden="1" x14ac:dyDescent="0.3">
      <c r="A16357" s="1">
        <v>42825</v>
      </c>
      <c r="B16357">
        <v>15176</v>
      </c>
      <c r="C16357">
        <v>110339</v>
      </c>
      <c r="D16357" t="s">
        <v>73</v>
      </c>
      <c r="E16357">
        <v>0</v>
      </c>
      <c r="F16357">
        <v>0</v>
      </c>
      <c r="G16357">
        <v>0</v>
      </c>
      <c r="H16357" s="4">
        <f>IFERROR(AandE_Admissions[[#This Row],[Attends_Under_4Hrs_Arr_To_Adm_Tfr_Disch_Type1]]/AandE_Admissions[[#This Row],[AandE_Attends_Type1]],0)</f>
        <v>0</v>
      </c>
    </row>
    <row r="16358" spans="1:8" hidden="1" x14ac:dyDescent="0.3">
      <c r="A16358" s="1">
        <v>42825</v>
      </c>
      <c r="B16358">
        <v>15168</v>
      </c>
      <c r="C16358">
        <v>110339</v>
      </c>
      <c r="D16358" t="s">
        <v>70</v>
      </c>
      <c r="E16358">
        <v>0</v>
      </c>
      <c r="F16358">
        <v>0</v>
      </c>
      <c r="G16358">
        <v>0</v>
      </c>
      <c r="H16358" s="4">
        <f>IFERROR(AandE_Admissions[[#This Row],[Attends_Under_4Hrs_Arr_To_Adm_Tfr_Disch_Type1]]/AandE_Admissions[[#This Row],[AandE_Attends_Type1]],0)</f>
        <v>0</v>
      </c>
    </row>
    <row r="16359" spans="1:8" hidden="1" x14ac:dyDescent="0.3">
      <c r="A16359" s="1">
        <v>42825</v>
      </c>
      <c r="B16359">
        <v>15300</v>
      </c>
      <c r="C16359">
        <v>110339</v>
      </c>
      <c r="D16359" t="s">
        <v>194</v>
      </c>
      <c r="E16359">
        <v>0</v>
      </c>
      <c r="F16359">
        <v>0</v>
      </c>
      <c r="G16359">
        <v>0</v>
      </c>
      <c r="H16359" s="4">
        <f>IFERROR(AandE_Admissions[[#This Row],[Attends_Under_4Hrs_Arr_To_Adm_Tfr_Disch_Type1]]/AandE_Admissions[[#This Row],[AandE_Attends_Type1]],0)</f>
        <v>0</v>
      </c>
    </row>
    <row r="16360" spans="1:8" hidden="1" x14ac:dyDescent="0.3">
      <c r="A16360" s="1">
        <v>42825</v>
      </c>
      <c r="B16360">
        <v>15200</v>
      </c>
      <c r="C16360">
        <v>110339</v>
      </c>
      <c r="D16360" t="s">
        <v>95</v>
      </c>
      <c r="E16360">
        <v>0</v>
      </c>
      <c r="F16360">
        <v>0</v>
      </c>
      <c r="G16360">
        <v>0</v>
      </c>
      <c r="H16360" s="4">
        <f>IFERROR(AandE_Admissions[[#This Row],[Attends_Under_4Hrs_Arr_To_Adm_Tfr_Disch_Type1]]/AandE_Admissions[[#This Row],[AandE_Attends_Type1]],0)</f>
        <v>0</v>
      </c>
    </row>
    <row r="16361" spans="1:8" hidden="1" x14ac:dyDescent="0.3">
      <c r="A16361" s="1">
        <v>42825</v>
      </c>
      <c r="B16361">
        <v>15323</v>
      </c>
      <c r="C16361">
        <v>110339</v>
      </c>
      <c r="D16361" t="s">
        <v>234</v>
      </c>
      <c r="E16361">
        <v>0</v>
      </c>
      <c r="F16361">
        <v>0</v>
      </c>
      <c r="G16361">
        <v>0</v>
      </c>
      <c r="H16361" s="4">
        <f>IFERROR(AandE_Admissions[[#This Row],[Attends_Under_4Hrs_Arr_To_Adm_Tfr_Disch_Type1]]/AandE_Admissions[[#This Row],[AandE_Attends_Type1]],0)</f>
        <v>0</v>
      </c>
    </row>
    <row r="16362" spans="1:8" hidden="1" x14ac:dyDescent="0.3">
      <c r="A16362" s="1">
        <v>42825</v>
      </c>
      <c r="B16362">
        <v>15345</v>
      </c>
      <c r="C16362">
        <v>110339</v>
      </c>
      <c r="D16362" t="s">
        <v>253</v>
      </c>
      <c r="E16362">
        <v>0</v>
      </c>
      <c r="F16362">
        <v>0</v>
      </c>
      <c r="G16362">
        <v>0</v>
      </c>
      <c r="H16362" s="4">
        <f>IFERROR(AandE_Admissions[[#This Row],[Attends_Under_4Hrs_Arr_To_Adm_Tfr_Disch_Type1]]/AandE_Admissions[[#This Row],[AandE_Attends_Type1]],0)</f>
        <v>0</v>
      </c>
    </row>
    <row r="16363" spans="1:8" hidden="1" x14ac:dyDescent="0.3">
      <c r="A16363" s="1">
        <v>42825</v>
      </c>
      <c r="B16363">
        <v>15347</v>
      </c>
      <c r="C16363">
        <v>110339</v>
      </c>
      <c r="D16363" t="s">
        <v>255</v>
      </c>
      <c r="E16363">
        <v>0</v>
      </c>
      <c r="F16363">
        <v>0</v>
      </c>
      <c r="G16363">
        <v>0</v>
      </c>
      <c r="H16363" s="4">
        <f>IFERROR(AandE_Admissions[[#This Row],[Attends_Under_4Hrs_Arr_To_Adm_Tfr_Disch_Type1]]/AandE_Admissions[[#This Row],[AandE_Attends_Type1]],0)</f>
        <v>0</v>
      </c>
    </row>
    <row r="16364" spans="1:8" hidden="1" x14ac:dyDescent="0.3">
      <c r="A16364" s="1">
        <v>42825</v>
      </c>
      <c r="B16364">
        <v>15178</v>
      </c>
      <c r="C16364">
        <v>110339</v>
      </c>
      <c r="D16364" t="s">
        <v>111</v>
      </c>
      <c r="E16364">
        <v>0</v>
      </c>
      <c r="F16364">
        <v>0</v>
      </c>
      <c r="G16364">
        <v>0</v>
      </c>
      <c r="H16364" s="4">
        <f>IFERROR(AandE_Admissions[[#This Row],[Attends_Under_4Hrs_Arr_To_Adm_Tfr_Disch_Type1]]/AandE_Admissions[[#This Row],[AandE_Attends_Type1]],0)</f>
        <v>0</v>
      </c>
    </row>
    <row r="16365" spans="1:8" hidden="1" x14ac:dyDescent="0.3">
      <c r="A16365" s="1">
        <v>42825</v>
      </c>
      <c r="B16365">
        <v>15129</v>
      </c>
      <c r="C16365">
        <v>110339</v>
      </c>
      <c r="D16365" t="s">
        <v>15</v>
      </c>
      <c r="E16365">
        <v>0</v>
      </c>
      <c r="F16365">
        <v>2689</v>
      </c>
      <c r="G16365">
        <v>0</v>
      </c>
      <c r="H16365" s="4">
        <f>IFERROR(AandE_Admissions[[#This Row],[Attends_Under_4Hrs_Arr_To_Adm_Tfr_Disch_Type1]]/AandE_Admissions[[#This Row],[AandE_Attends_Type1]],0)</f>
        <v>0</v>
      </c>
    </row>
    <row r="16366" spans="1:8" hidden="1" x14ac:dyDescent="0.3">
      <c r="A16366" s="1">
        <v>42825</v>
      </c>
      <c r="B16366">
        <v>15209</v>
      </c>
      <c r="C16366">
        <v>110339</v>
      </c>
      <c r="D16366" t="s">
        <v>99</v>
      </c>
      <c r="E16366">
        <v>0</v>
      </c>
      <c r="F16366">
        <v>24308</v>
      </c>
      <c r="G16366">
        <v>0</v>
      </c>
      <c r="H16366" s="4">
        <f>IFERROR(AandE_Admissions[[#This Row],[Attends_Under_4Hrs_Arr_To_Adm_Tfr_Disch_Type1]]/AandE_Admissions[[#This Row],[AandE_Attends_Type1]],0)</f>
        <v>0</v>
      </c>
    </row>
    <row r="16367" spans="1:8" hidden="1" x14ac:dyDescent="0.3">
      <c r="A16367" s="1">
        <v>42825</v>
      </c>
      <c r="B16367">
        <v>15321</v>
      </c>
      <c r="C16367">
        <v>110339</v>
      </c>
      <c r="D16367" t="s">
        <v>249</v>
      </c>
      <c r="E16367">
        <v>3477</v>
      </c>
      <c r="F16367">
        <v>0</v>
      </c>
      <c r="G16367">
        <v>788</v>
      </c>
      <c r="H16367" s="4">
        <f>IFERROR(AandE_Admissions[[#This Row],[Attends_Under_4Hrs_Arr_To_Adm_Tfr_Disch_Type1]]/AandE_Admissions[[#This Row],[AandE_Attends_Type1]],0)</f>
        <v>0</v>
      </c>
    </row>
    <row r="16368" spans="1:8" hidden="1" x14ac:dyDescent="0.3">
      <c r="A16368" s="1">
        <v>42825</v>
      </c>
      <c r="B16368">
        <v>15123</v>
      </c>
      <c r="C16368">
        <v>110339</v>
      </c>
      <c r="D16368" t="s">
        <v>8</v>
      </c>
      <c r="E16368">
        <v>30210</v>
      </c>
      <c r="F16368">
        <v>7263</v>
      </c>
      <c r="G16368">
        <v>5902</v>
      </c>
      <c r="H16368" s="4">
        <f>IFERROR(AandE_Admissions[[#This Row],[Attends_Under_4Hrs_Arr_To_Adm_Tfr_Disch_Type1]]/AandE_Admissions[[#This Row],[AandE_Attends_Type1]],0)</f>
        <v>0.2404170804369414</v>
      </c>
    </row>
    <row r="16369" spans="1:8" hidden="1" x14ac:dyDescent="0.3">
      <c r="A16369" s="1">
        <v>42825</v>
      </c>
      <c r="B16369">
        <v>15316</v>
      </c>
      <c r="C16369">
        <v>110339</v>
      </c>
      <c r="D16369" t="s">
        <v>198</v>
      </c>
      <c r="E16369">
        <v>0</v>
      </c>
      <c r="F16369">
        <v>5649</v>
      </c>
      <c r="G16369">
        <v>0</v>
      </c>
      <c r="H16369" s="4">
        <f>IFERROR(AandE_Admissions[[#This Row],[Attends_Under_4Hrs_Arr_To_Adm_Tfr_Disch_Type1]]/AandE_Admissions[[#This Row],[AandE_Attends_Type1]],0)</f>
        <v>0</v>
      </c>
    </row>
    <row r="16370" spans="1:8" hidden="1" x14ac:dyDescent="0.3">
      <c r="A16370" s="1">
        <v>42825</v>
      </c>
      <c r="B16370">
        <v>15139</v>
      </c>
      <c r="C16370">
        <v>110339</v>
      </c>
      <c r="D16370" t="s">
        <v>25</v>
      </c>
      <c r="E16370">
        <v>12137</v>
      </c>
      <c r="F16370">
        <v>3378</v>
      </c>
      <c r="G16370">
        <v>4874</v>
      </c>
      <c r="H16370" s="4">
        <f>IFERROR(AandE_Admissions[[#This Row],[Attends_Under_4Hrs_Arr_To_Adm_Tfr_Disch_Type1]]/AandE_Admissions[[#This Row],[AandE_Attends_Type1]],0)</f>
        <v>0.27832248496333528</v>
      </c>
    </row>
    <row r="16371" spans="1:8" hidden="1" x14ac:dyDescent="0.3">
      <c r="A16371" s="1">
        <v>42825</v>
      </c>
      <c r="B16371">
        <v>15339</v>
      </c>
      <c r="C16371">
        <v>110339</v>
      </c>
      <c r="D16371" t="s">
        <v>222</v>
      </c>
      <c r="E16371">
        <v>5854</v>
      </c>
      <c r="F16371">
        <v>3901</v>
      </c>
      <c r="G16371">
        <v>205</v>
      </c>
      <c r="H16371" s="4">
        <f>IFERROR(AandE_Admissions[[#This Row],[Attends_Under_4Hrs_Arr_To_Adm_Tfr_Disch_Type1]]/AandE_Admissions[[#This Row],[AandE_Attends_Type1]],0)</f>
        <v>0.66638196105227199</v>
      </c>
    </row>
    <row r="16372" spans="1:8" hidden="1" x14ac:dyDescent="0.3">
      <c r="A16372" s="1">
        <v>42825</v>
      </c>
      <c r="B16372">
        <v>15357</v>
      </c>
      <c r="C16372">
        <v>110339</v>
      </c>
      <c r="D16372" t="s">
        <v>243</v>
      </c>
      <c r="E16372">
        <v>4350</v>
      </c>
      <c r="F16372">
        <v>7438</v>
      </c>
      <c r="G16372">
        <v>972</v>
      </c>
      <c r="H16372" s="4">
        <f>IFERROR(AandE_Admissions[[#This Row],[Attends_Under_4Hrs_Arr_To_Adm_Tfr_Disch_Type1]]/AandE_Admissions[[#This Row],[AandE_Attends_Type1]],0)</f>
        <v>1.7098850574712643</v>
      </c>
    </row>
    <row r="16373" spans="1:8" hidden="1" x14ac:dyDescent="0.3">
      <c r="A16373" s="1">
        <v>42825</v>
      </c>
      <c r="B16373">
        <v>15362</v>
      </c>
      <c r="C16373">
        <v>110339</v>
      </c>
      <c r="D16373" t="s">
        <v>245</v>
      </c>
      <c r="E16373">
        <v>3963</v>
      </c>
      <c r="F16373">
        <v>5430</v>
      </c>
      <c r="G16373">
        <v>62</v>
      </c>
      <c r="H16373" s="4">
        <f>IFERROR(AandE_Admissions[[#This Row],[Attends_Under_4Hrs_Arr_To_Adm_Tfr_Disch_Type1]]/AandE_Admissions[[#This Row],[AandE_Attends_Type1]],0)</f>
        <v>1.3701741105223315</v>
      </c>
    </row>
    <row r="16374" spans="1:8" hidden="1" x14ac:dyDescent="0.3">
      <c r="A16374" s="1">
        <v>42825</v>
      </c>
      <c r="B16374">
        <v>15355</v>
      </c>
      <c r="C16374">
        <v>110339</v>
      </c>
      <c r="D16374" t="s">
        <v>242</v>
      </c>
      <c r="E16374">
        <v>9307</v>
      </c>
      <c r="F16374">
        <v>10498</v>
      </c>
      <c r="G16374">
        <v>1869</v>
      </c>
      <c r="H16374" s="4">
        <f>IFERROR(AandE_Admissions[[#This Row],[Attends_Under_4Hrs_Arr_To_Adm_Tfr_Disch_Type1]]/AandE_Admissions[[#This Row],[AandE_Attends_Type1]],0)</f>
        <v>1.1279681959815193</v>
      </c>
    </row>
    <row r="16375" spans="1:8" hidden="1" x14ac:dyDescent="0.3">
      <c r="A16375" s="1">
        <v>42825</v>
      </c>
      <c r="B16375">
        <v>15353</v>
      </c>
      <c r="C16375">
        <v>110339</v>
      </c>
      <c r="D16375" t="s">
        <v>239</v>
      </c>
      <c r="E16375">
        <v>5933</v>
      </c>
      <c r="F16375">
        <v>7915</v>
      </c>
      <c r="G16375">
        <v>503</v>
      </c>
      <c r="H16375" s="4">
        <f>IFERROR(AandE_Admissions[[#This Row],[Attends_Under_4Hrs_Arr_To_Adm_Tfr_Disch_Type1]]/AandE_Admissions[[#This Row],[AandE_Attends_Type1]],0)</f>
        <v>1.3340637114444631</v>
      </c>
    </row>
    <row r="16376" spans="1:8" hidden="1" x14ac:dyDescent="0.3">
      <c r="A16376" s="1">
        <v>42825</v>
      </c>
      <c r="B16376">
        <v>15237</v>
      </c>
      <c r="C16376">
        <v>110339</v>
      </c>
      <c r="D16376" t="s">
        <v>174</v>
      </c>
      <c r="E16376">
        <v>11362</v>
      </c>
      <c r="F16376">
        <v>15805</v>
      </c>
      <c r="G16376">
        <v>864</v>
      </c>
      <c r="H16376" s="4">
        <f>IFERROR(AandE_Admissions[[#This Row],[Attends_Under_4Hrs_Arr_To_Adm_Tfr_Disch_Type1]]/AandE_Admissions[[#This Row],[AandE_Attends_Type1]],0)</f>
        <v>1.3910403098046118</v>
      </c>
    </row>
    <row r="16377" spans="1:8" hidden="1" x14ac:dyDescent="0.3">
      <c r="A16377" s="1">
        <v>42825</v>
      </c>
      <c r="B16377">
        <v>15212</v>
      </c>
      <c r="C16377">
        <v>110339</v>
      </c>
      <c r="D16377" t="s">
        <v>83</v>
      </c>
      <c r="E16377">
        <v>8595</v>
      </c>
      <c r="F16377">
        <v>0</v>
      </c>
      <c r="G16377">
        <v>680</v>
      </c>
      <c r="H16377" s="4">
        <f>IFERROR(AandE_Admissions[[#This Row],[Attends_Under_4Hrs_Arr_To_Adm_Tfr_Disch_Type1]]/AandE_Admissions[[#This Row],[AandE_Attends_Type1]],0)</f>
        <v>0</v>
      </c>
    </row>
    <row r="16378" spans="1:8" hidden="1" x14ac:dyDescent="0.3">
      <c r="A16378" s="1">
        <v>42825</v>
      </c>
      <c r="B16378">
        <v>15147</v>
      </c>
      <c r="C16378">
        <v>110339</v>
      </c>
      <c r="D16378" t="s">
        <v>33</v>
      </c>
      <c r="E16378">
        <v>19072</v>
      </c>
      <c r="F16378">
        <v>12907</v>
      </c>
      <c r="G16378">
        <v>3267</v>
      </c>
      <c r="H16378" s="4">
        <f>IFERROR(AandE_Admissions[[#This Row],[Attends_Under_4Hrs_Arr_To_Adm_Tfr_Disch_Type1]]/AandE_Admissions[[#This Row],[AandE_Attends_Type1]],0)</f>
        <v>0.67675125838926176</v>
      </c>
    </row>
    <row r="16379" spans="1:8" hidden="1" x14ac:dyDescent="0.3">
      <c r="A16379" s="1">
        <v>42825</v>
      </c>
      <c r="B16379">
        <v>15148</v>
      </c>
      <c r="C16379">
        <v>110339</v>
      </c>
      <c r="D16379" t="s">
        <v>34</v>
      </c>
      <c r="E16379">
        <v>0</v>
      </c>
      <c r="F16379">
        <v>3949</v>
      </c>
      <c r="G16379">
        <v>0</v>
      </c>
      <c r="H16379" s="4">
        <f>IFERROR(AandE_Admissions[[#This Row],[Attends_Under_4Hrs_Arr_To_Adm_Tfr_Disch_Type1]]/AandE_Admissions[[#This Row],[AandE_Attends_Type1]],0)</f>
        <v>0</v>
      </c>
    </row>
    <row r="16380" spans="1:8" hidden="1" x14ac:dyDescent="0.3">
      <c r="A16380" s="1">
        <v>42825</v>
      </c>
      <c r="B16380">
        <v>15142</v>
      </c>
      <c r="C16380">
        <v>110339</v>
      </c>
      <c r="D16380" t="s">
        <v>28</v>
      </c>
      <c r="E16380">
        <v>15077</v>
      </c>
      <c r="F16380">
        <v>0</v>
      </c>
      <c r="G16380">
        <v>2170</v>
      </c>
      <c r="H16380" s="4">
        <f>IFERROR(AandE_Admissions[[#This Row],[Attends_Under_4Hrs_Arr_To_Adm_Tfr_Disch_Type1]]/AandE_Admissions[[#This Row],[AandE_Attends_Type1]],0)</f>
        <v>0</v>
      </c>
    </row>
    <row r="16381" spans="1:8" hidden="1" x14ac:dyDescent="0.3">
      <c r="A16381" s="1">
        <v>42825</v>
      </c>
      <c r="B16381">
        <v>15152</v>
      </c>
      <c r="C16381">
        <v>110339</v>
      </c>
      <c r="D16381" t="s">
        <v>38</v>
      </c>
      <c r="E16381">
        <v>5838</v>
      </c>
      <c r="F16381">
        <v>8271</v>
      </c>
      <c r="G16381">
        <v>1889</v>
      </c>
      <c r="H16381" s="4">
        <f>IFERROR(AandE_Admissions[[#This Row],[Attends_Under_4Hrs_Arr_To_Adm_Tfr_Disch_Type1]]/AandE_Admissions[[#This Row],[AandE_Attends_Type1]],0)</f>
        <v>1.4167523124357657</v>
      </c>
    </row>
    <row r="16382" spans="1:8" hidden="1" x14ac:dyDescent="0.3">
      <c r="A16382" s="1">
        <v>42825</v>
      </c>
      <c r="B16382">
        <v>15141</v>
      </c>
      <c r="C16382">
        <v>110339</v>
      </c>
      <c r="D16382" t="s">
        <v>27</v>
      </c>
      <c r="E16382">
        <v>0</v>
      </c>
      <c r="F16382">
        <v>5083</v>
      </c>
      <c r="G16382">
        <v>0</v>
      </c>
      <c r="H16382" s="4">
        <f>IFERROR(AandE_Admissions[[#This Row],[Attends_Under_4Hrs_Arr_To_Adm_Tfr_Disch_Type1]]/AandE_Admissions[[#This Row],[AandE_Attends_Type1]],0)</f>
        <v>0</v>
      </c>
    </row>
    <row r="16383" spans="1:8" hidden="1" x14ac:dyDescent="0.3">
      <c r="A16383" s="1">
        <v>42825</v>
      </c>
      <c r="B16383">
        <v>15137</v>
      </c>
      <c r="C16383">
        <v>110339</v>
      </c>
      <c r="D16383" t="s">
        <v>23</v>
      </c>
      <c r="E16383">
        <v>9239</v>
      </c>
      <c r="F16383">
        <v>3538</v>
      </c>
      <c r="G16383">
        <v>968</v>
      </c>
      <c r="H16383" s="4">
        <f>IFERROR(AandE_Admissions[[#This Row],[Attends_Under_4Hrs_Arr_To_Adm_Tfr_Disch_Type1]]/AandE_Admissions[[#This Row],[AandE_Attends_Type1]],0)</f>
        <v>0.38294187682649639</v>
      </c>
    </row>
    <row r="16384" spans="1:8" hidden="1" x14ac:dyDescent="0.3">
      <c r="A16384" s="1">
        <v>42825</v>
      </c>
      <c r="B16384">
        <v>15350</v>
      </c>
      <c r="C16384">
        <v>110339</v>
      </c>
      <c r="D16384" t="s">
        <v>240</v>
      </c>
      <c r="E16384">
        <v>5394</v>
      </c>
      <c r="F16384">
        <v>4374</v>
      </c>
      <c r="G16384">
        <v>311</v>
      </c>
      <c r="H16384" s="4">
        <f>IFERROR(AandE_Admissions[[#This Row],[Attends_Under_4Hrs_Arr_To_Adm_Tfr_Disch_Type1]]/AandE_Admissions[[#This Row],[AandE_Attends_Type1]],0)</f>
        <v>0.81090100111234709</v>
      </c>
    </row>
    <row r="16385" spans="1:8" hidden="1" x14ac:dyDescent="0.3">
      <c r="A16385" s="1">
        <v>42825</v>
      </c>
      <c r="B16385">
        <v>15310</v>
      </c>
      <c r="C16385">
        <v>110339</v>
      </c>
      <c r="D16385" t="s">
        <v>246</v>
      </c>
      <c r="E16385">
        <v>3607</v>
      </c>
      <c r="F16385">
        <v>6103</v>
      </c>
      <c r="G16385">
        <v>69</v>
      </c>
      <c r="H16385" s="4">
        <f>IFERROR(AandE_Admissions[[#This Row],[Attends_Under_4Hrs_Arr_To_Adm_Tfr_Disch_Type1]]/AandE_Admissions[[#This Row],[AandE_Attends_Type1]],0)</f>
        <v>1.6919878014970891</v>
      </c>
    </row>
    <row r="16386" spans="1:8" hidden="1" x14ac:dyDescent="0.3">
      <c r="A16386" s="1">
        <v>42825</v>
      </c>
      <c r="B16386">
        <v>15225</v>
      </c>
      <c r="C16386">
        <v>110339</v>
      </c>
      <c r="D16386" t="s">
        <v>123</v>
      </c>
      <c r="E16386">
        <v>6360</v>
      </c>
      <c r="F16386">
        <v>7051</v>
      </c>
      <c r="G16386">
        <v>1986</v>
      </c>
      <c r="H16386" s="4">
        <f>IFERROR(AandE_Admissions[[#This Row],[Attends_Under_4Hrs_Arr_To_Adm_Tfr_Disch_Type1]]/AandE_Admissions[[#This Row],[AandE_Attends_Type1]],0)</f>
        <v>1.1086477987421384</v>
      </c>
    </row>
    <row r="16387" spans="1:8" hidden="1" x14ac:dyDescent="0.3">
      <c r="A16387" s="1">
        <v>42825</v>
      </c>
      <c r="B16387">
        <v>15294</v>
      </c>
      <c r="C16387">
        <v>110339</v>
      </c>
      <c r="D16387" t="s">
        <v>143</v>
      </c>
      <c r="E16387">
        <v>8068</v>
      </c>
      <c r="F16387">
        <v>0</v>
      </c>
      <c r="G16387">
        <v>1965</v>
      </c>
      <c r="H16387" s="4">
        <f>IFERROR(AandE_Admissions[[#This Row],[Attends_Under_4Hrs_Arr_To_Adm_Tfr_Disch_Type1]]/AandE_Admissions[[#This Row],[AandE_Attends_Type1]],0)</f>
        <v>0</v>
      </c>
    </row>
    <row r="16388" spans="1:8" hidden="1" x14ac:dyDescent="0.3">
      <c r="A16388" s="1">
        <v>42825</v>
      </c>
      <c r="B16388">
        <v>15283</v>
      </c>
      <c r="C16388">
        <v>110339</v>
      </c>
      <c r="D16388" t="s">
        <v>139</v>
      </c>
      <c r="E16388">
        <v>8808</v>
      </c>
      <c r="F16388">
        <v>5133</v>
      </c>
      <c r="G16388">
        <v>1757</v>
      </c>
      <c r="H16388" s="4">
        <f>IFERROR(AandE_Admissions[[#This Row],[Attends_Under_4Hrs_Arr_To_Adm_Tfr_Disch_Type1]]/AandE_Admissions[[#This Row],[AandE_Attends_Type1]],0)</f>
        <v>0.58276566757493187</v>
      </c>
    </row>
    <row r="16389" spans="1:8" hidden="1" x14ac:dyDescent="0.3">
      <c r="A16389" s="1">
        <v>42825</v>
      </c>
      <c r="B16389">
        <v>15259</v>
      </c>
      <c r="C16389">
        <v>110339</v>
      </c>
      <c r="D16389" t="s">
        <v>134</v>
      </c>
      <c r="E16389">
        <v>0</v>
      </c>
      <c r="F16389">
        <v>5503</v>
      </c>
      <c r="G16389">
        <v>0</v>
      </c>
      <c r="H16389" s="4">
        <f>IFERROR(AandE_Admissions[[#This Row],[Attends_Under_4Hrs_Arr_To_Adm_Tfr_Disch_Type1]]/AandE_Admissions[[#This Row],[AandE_Attends_Type1]],0)</f>
        <v>0</v>
      </c>
    </row>
    <row r="16390" spans="1:8" hidden="1" x14ac:dyDescent="0.3">
      <c r="A16390" s="1">
        <v>42825</v>
      </c>
      <c r="B16390">
        <v>15233</v>
      </c>
      <c r="C16390">
        <v>110339</v>
      </c>
      <c r="D16390" t="s">
        <v>130</v>
      </c>
      <c r="E16390">
        <v>5349</v>
      </c>
      <c r="F16390">
        <v>0</v>
      </c>
      <c r="G16390">
        <v>216</v>
      </c>
      <c r="H16390" s="4">
        <f>IFERROR(AandE_Admissions[[#This Row],[Attends_Under_4Hrs_Arr_To_Adm_Tfr_Disch_Type1]]/AandE_Admissions[[#This Row],[AandE_Attends_Type1]],0)</f>
        <v>0</v>
      </c>
    </row>
    <row r="16391" spans="1:8" hidden="1" x14ac:dyDescent="0.3">
      <c r="A16391" s="1">
        <v>42825</v>
      </c>
      <c r="B16391">
        <v>15263</v>
      </c>
      <c r="C16391">
        <v>110339</v>
      </c>
      <c r="D16391" t="s">
        <v>136</v>
      </c>
      <c r="E16391">
        <v>5708</v>
      </c>
      <c r="F16391">
        <v>2860</v>
      </c>
      <c r="G16391">
        <v>205</v>
      </c>
      <c r="H16391" s="4">
        <f>IFERROR(AandE_Admissions[[#This Row],[Attends_Under_4Hrs_Arr_To_Adm_Tfr_Disch_Type1]]/AandE_Admissions[[#This Row],[AandE_Attends_Type1]],0)</f>
        <v>0.50105115627189911</v>
      </c>
    </row>
    <row r="16392" spans="1:8" hidden="1" x14ac:dyDescent="0.3">
      <c r="A16392" s="1">
        <v>42825</v>
      </c>
      <c r="B16392">
        <v>15286</v>
      </c>
      <c r="C16392">
        <v>110339</v>
      </c>
      <c r="D16392" t="s">
        <v>169</v>
      </c>
      <c r="E16392">
        <v>0</v>
      </c>
      <c r="F16392">
        <v>6096</v>
      </c>
      <c r="G16392">
        <v>0</v>
      </c>
      <c r="H16392" s="4">
        <f>IFERROR(AandE_Admissions[[#This Row],[Attends_Under_4Hrs_Arr_To_Adm_Tfr_Disch_Type1]]/AandE_Admissions[[#This Row],[AandE_Attends_Type1]],0)</f>
        <v>0</v>
      </c>
    </row>
    <row r="16393" spans="1:8" hidden="1" x14ac:dyDescent="0.3">
      <c r="A16393" s="1">
        <v>42825</v>
      </c>
      <c r="B16393">
        <v>15327</v>
      </c>
      <c r="C16393">
        <v>110339</v>
      </c>
      <c r="D16393" t="s">
        <v>232</v>
      </c>
      <c r="E16393">
        <v>3521</v>
      </c>
      <c r="F16393">
        <v>8642</v>
      </c>
      <c r="G16393">
        <v>661</v>
      </c>
      <c r="H16393" s="4">
        <f>IFERROR(AandE_Admissions[[#This Row],[Attends_Under_4Hrs_Arr_To_Adm_Tfr_Disch_Type1]]/AandE_Admissions[[#This Row],[AandE_Attends_Type1]],0)</f>
        <v>2.4544163589889236</v>
      </c>
    </row>
    <row r="16394" spans="1:8" hidden="1" x14ac:dyDescent="0.3">
      <c r="A16394" s="1">
        <v>42825</v>
      </c>
      <c r="B16394">
        <v>15162</v>
      </c>
      <c r="C16394">
        <v>110339</v>
      </c>
      <c r="D16394" t="s">
        <v>46</v>
      </c>
      <c r="E16394">
        <v>6402</v>
      </c>
      <c r="F16394">
        <v>7372</v>
      </c>
      <c r="G16394">
        <v>306</v>
      </c>
      <c r="H16394" s="4">
        <f>IFERROR(AandE_Admissions[[#This Row],[Attends_Under_4Hrs_Arr_To_Adm_Tfr_Disch_Type1]]/AandE_Admissions[[#This Row],[AandE_Attends_Type1]],0)</f>
        <v>1.1515151515151516</v>
      </c>
    </row>
    <row r="16395" spans="1:8" hidden="1" x14ac:dyDescent="0.3">
      <c r="A16395" s="1">
        <v>42825</v>
      </c>
      <c r="B16395">
        <v>15189</v>
      </c>
      <c r="C16395">
        <v>110339</v>
      </c>
      <c r="D16395" t="s">
        <v>54</v>
      </c>
      <c r="E16395">
        <v>8814</v>
      </c>
      <c r="F16395">
        <v>3840</v>
      </c>
      <c r="G16395">
        <v>172</v>
      </c>
      <c r="H16395" s="4">
        <f>IFERROR(AandE_Admissions[[#This Row],[Attends_Under_4Hrs_Arr_To_Adm_Tfr_Disch_Type1]]/AandE_Admissions[[#This Row],[AandE_Attends_Type1]],0)</f>
        <v>0.43567052416609936</v>
      </c>
    </row>
    <row r="16396" spans="1:8" hidden="1" x14ac:dyDescent="0.3">
      <c r="A16396" s="1">
        <v>42825</v>
      </c>
      <c r="B16396">
        <v>15297</v>
      </c>
      <c r="C16396">
        <v>110339</v>
      </c>
      <c r="D16396" t="s">
        <v>193</v>
      </c>
      <c r="E16396">
        <v>9036</v>
      </c>
      <c r="F16396">
        <v>5101</v>
      </c>
      <c r="G16396">
        <v>1664</v>
      </c>
      <c r="H16396" s="4">
        <f>IFERROR(AandE_Admissions[[#This Row],[Attends_Under_4Hrs_Arr_To_Adm_Tfr_Disch_Type1]]/AandE_Admissions[[#This Row],[AandE_Attends_Type1]],0)</f>
        <v>0.56451969898185039</v>
      </c>
    </row>
    <row r="16397" spans="1:8" hidden="1" x14ac:dyDescent="0.3">
      <c r="A16397" s="1">
        <v>42825</v>
      </c>
      <c r="B16397">
        <v>15251</v>
      </c>
      <c r="C16397">
        <v>110339</v>
      </c>
      <c r="D16397" t="s">
        <v>180</v>
      </c>
      <c r="E16397">
        <v>3975</v>
      </c>
      <c r="F16397">
        <v>5213</v>
      </c>
      <c r="G16397">
        <v>135</v>
      </c>
      <c r="H16397" s="4">
        <f>IFERROR(AandE_Admissions[[#This Row],[Attends_Under_4Hrs_Arr_To_Adm_Tfr_Disch_Type1]]/AandE_Admissions[[#This Row],[AandE_Attends_Type1]],0)</f>
        <v>1.3114465408805032</v>
      </c>
    </row>
    <row r="16398" spans="1:8" hidden="1" x14ac:dyDescent="0.3">
      <c r="A16398" s="1">
        <v>42825</v>
      </c>
      <c r="B16398">
        <v>15232</v>
      </c>
      <c r="C16398">
        <v>110339</v>
      </c>
      <c r="D16398" t="s">
        <v>172</v>
      </c>
      <c r="E16398">
        <v>5480</v>
      </c>
      <c r="F16398">
        <v>4824</v>
      </c>
      <c r="G16398">
        <v>379</v>
      </c>
      <c r="H16398" s="4">
        <f>IFERROR(AandE_Admissions[[#This Row],[Attends_Under_4Hrs_Arr_To_Adm_Tfr_Disch_Type1]]/AandE_Admissions[[#This Row],[AandE_Attends_Type1]],0)</f>
        <v>0.88029197080291965</v>
      </c>
    </row>
    <row r="16399" spans="1:8" hidden="1" x14ac:dyDescent="0.3">
      <c r="A16399" s="1">
        <v>42825</v>
      </c>
      <c r="B16399">
        <v>15277</v>
      </c>
      <c r="C16399">
        <v>110339</v>
      </c>
      <c r="D16399" t="s">
        <v>188</v>
      </c>
      <c r="E16399">
        <v>5440</v>
      </c>
      <c r="F16399">
        <v>4839</v>
      </c>
      <c r="G16399">
        <v>227</v>
      </c>
      <c r="H16399" s="4">
        <f>IFERROR(AandE_Admissions[[#This Row],[Attends_Under_4Hrs_Arr_To_Adm_Tfr_Disch_Type1]]/AandE_Admissions[[#This Row],[AandE_Attends_Type1]],0)</f>
        <v>0.88952205882352942</v>
      </c>
    </row>
    <row r="16400" spans="1:8" hidden="1" x14ac:dyDescent="0.3">
      <c r="A16400" s="1">
        <v>42825</v>
      </c>
      <c r="B16400">
        <v>15217</v>
      </c>
      <c r="C16400">
        <v>110339</v>
      </c>
      <c r="D16400" t="s">
        <v>86</v>
      </c>
      <c r="E16400">
        <v>5320</v>
      </c>
      <c r="F16400">
        <v>5223</v>
      </c>
      <c r="G16400">
        <v>496</v>
      </c>
      <c r="H16400" s="4">
        <f>IFERROR(AandE_Admissions[[#This Row],[Attends_Under_4Hrs_Arr_To_Adm_Tfr_Disch_Type1]]/AandE_Admissions[[#This Row],[AandE_Attends_Type1]],0)</f>
        <v>0.98176691729323307</v>
      </c>
    </row>
    <row r="16401" spans="1:8" hidden="1" x14ac:dyDescent="0.3">
      <c r="A16401" s="1">
        <v>42825</v>
      </c>
      <c r="B16401">
        <v>15340</v>
      </c>
      <c r="C16401">
        <v>110339</v>
      </c>
      <c r="D16401" t="s">
        <v>205</v>
      </c>
      <c r="E16401">
        <v>6218</v>
      </c>
      <c r="F16401">
        <v>6805</v>
      </c>
      <c r="G16401">
        <v>1379</v>
      </c>
      <c r="H16401" s="4">
        <f>IFERROR(AandE_Admissions[[#This Row],[Attends_Under_4Hrs_Arr_To_Adm_Tfr_Disch_Type1]]/AandE_Admissions[[#This Row],[AandE_Attends_Type1]],0)</f>
        <v>1.0944033451270505</v>
      </c>
    </row>
    <row r="16402" spans="1:8" hidden="1" x14ac:dyDescent="0.3">
      <c r="A16402" s="1">
        <v>42825</v>
      </c>
      <c r="B16402">
        <v>15333</v>
      </c>
      <c r="C16402">
        <v>110339</v>
      </c>
      <c r="D16402" t="s">
        <v>250</v>
      </c>
      <c r="E16402">
        <v>5584</v>
      </c>
      <c r="F16402">
        <v>10906</v>
      </c>
      <c r="G16402">
        <v>361</v>
      </c>
      <c r="H16402" s="4">
        <f>IFERROR(AandE_Admissions[[#This Row],[Attends_Under_4Hrs_Arr_To_Adm_Tfr_Disch_Type1]]/AandE_Admissions[[#This Row],[AandE_Attends_Type1]],0)</f>
        <v>1.9530802292263609</v>
      </c>
    </row>
    <row r="16403" spans="1:8" hidden="1" x14ac:dyDescent="0.3">
      <c r="A16403" s="1">
        <v>42825</v>
      </c>
      <c r="B16403">
        <v>15194</v>
      </c>
      <c r="C16403">
        <v>110339</v>
      </c>
      <c r="D16403" t="s">
        <v>58</v>
      </c>
      <c r="E16403">
        <v>7692</v>
      </c>
      <c r="F16403">
        <v>6911</v>
      </c>
      <c r="G16403">
        <v>887</v>
      </c>
      <c r="H16403" s="4">
        <f>IFERROR(AandE_Admissions[[#This Row],[Attends_Under_4Hrs_Arr_To_Adm_Tfr_Disch_Type1]]/AandE_Admissions[[#This Row],[AandE_Attends_Type1]],0)</f>
        <v>0.89846593863754554</v>
      </c>
    </row>
    <row r="16404" spans="1:8" hidden="1" x14ac:dyDescent="0.3">
      <c r="A16404" s="1">
        <v>42825</v>
      </c>
      <c r="B16404">
        <v>15161</v>
      </c>
      <c r="C16404">
        <v>110339</v>
      </c>
      <c r="D16404" t="s">
        <v>67</v>
      </c>
      <c r="E16404">
        <v>11981</v>
      </c>
      <c r="F16404">
        <v>0</v>
      </c>
      <c r="G16404">
        <v>1075</v>
      </c>
      <c r="H16404" s="4">
        <f>IFERROR(AandE_Admissions[[#This Row],[Attends_Under_4Hrs_Arr_To_Adm_Tfr_Disch_Type1]]/AandE_Admissions[[#This Row],[AandE_Attends_Type1]],0)</f>
        <v>0</v>
      </c>
    </row>
    <row r="16405" spans="1:8" hidden="1" x14ac:dyDescent="0.3">
      <c r="A16405" s="1">
        <v>42825</v>
      </c>
      <c r="B16405">
        <v>15169</v>
      </c>
      <c r="C16405">
        <v>110339</v>
      </c>
      <c r="D16405" t="s">
        <v>71</v>
      </c>
      <c r="E16405">
        <v>7562</v>
      </c>
      <c r="F16405">
        <v>18658</v>
      </c>
      <c r="G16405">
        <v>651</v>
      </c>
      <c r="H16405" s="4">
        <f>IFERROR(AandE_Admissions[[#This Row],[Attends_Under_4Hrs_Arr_To_Adm_Tfr_Disch_Type1]]/AandE_Admissions[[#This Row],[AandE_Attends_Type1]],0)</f>
        <v>2.4673366834170856</v>
      </c>
    </row>
    <row r="16406" spans="1:8" hidden="1" x14ac:dyDescent="0.3">
      <c r="A16406" s="1">
        <v>42825</v>
      </c>
      <c r="B16406">
        <v>15349</v>
      </c>
      <c r="C16406">
        <v>110339</v>
      </c>
      <c r="D16406" t="s">
        <v>224</v>
      </c>
      <c r="E16406">
        <v>0</v>
      </c>
      <c r="F16406">
        <v>0</v>
      </c>
      <c r="G16406">
        <v>0</v>
      </c>
      <c r="H16406" s="4">
        <f>IFERROR(AandE_Admissions[[#This Row],[Attends_Under_4Hrs_Arr_To_Adm_Tfr_Disch_Type1]]/AandE_Admissions[[#This Row],[AandE_Attends_Type1]],0)</f>
        <v>0</v>
      </c>
    </row>
    <row r="16407" spans="1:8" hidden="1" x14ac:dyDescent="0.3">
      <c r="A16407" s="1">
        <v>42825</v>
      </c>
      <c r="B16407">
        <v>15315</v>
      </c>
      <c r="C16407">
        <v>110339</v>
      </c>
      <c r="D16407" t="s">
        <v>216</v>
      </c>
      <c r="E16407">
        <v>20403</v>
      </c>
      <c r="F16407">
        <v>5898</v>
      </c>
      <c r="G16407">
        <v>1745</v>
      </c>
      <c r="H16407" s="4">
        <f>IFERROR(AandE_Admissions[[#This Row],[Attends_Under_4Hrs_Arr_To_Adm_Tfr_Disch_Type1]]/AandE_Admissions[[#This Row],[AandE_Attends_Type1]],0)</f>
        <v>0.28907513600941037</v>
      </c>
    </row>
    <row r="16408" spans="1:8" hidden="1" x14ac:dyDescent="0.3">
      <c r="A16408" s="1">
        <v>42825</v>
      </c>
      <c r="B16408">
        <v>15311</v>
      </c>
      <c r="C16408">
        <v>110339</v>
      </c>
      <c r="D16408" t="s">
        <v>247</v>
      </c>
      <c r="E16408">
        <v>0</v>
      </c>
      <c r="F16408">
        <v>4972</v>
      </c>
      <c r="G16408">
        <v>0</v>
      </c>
      <c r="H16408" s="4">
        <f>IFERROR(AandE_Admissions[[#This Row],[Attends_Under_4Hrs_Arr_To_Adm_Tfr_Disch_Type1]]/AandE_Admissions[[#This Row],[AandE_Attends_Type1]],0)</f>
        <v>0</v>
      </c>
    </row>
    <row r="16409" spans="1:8" hidden="1" x14ac:dyDescent="0.3">
      <c r="A16409" s="1">
        <v>42825</v>
      </c>
      <c r="B16409">
        <v>15352</v>
      </c>
      <c r="C16409">
        <v>110339</v>
      </c>
      <c r="D16409" t="s">
        <v>256</v>
      </c>
      <c r="E16409">
        <v>6326</v>
      </c>
      <c r="F16409">
        <v>4395</v>
      </c>
      <c r="G16409">
        <v>428</v>
      </c>
      <c r="H16409" s="4">
        <f>IFERROR(AandE_Admissions[[#This Row],[Attends_Under_4Hrs_Arr_To_Adm_Tfr_Disch_Type1]]/AandE_Admissions[[#This Row],[AandE_Attends_Type1]],0)</f>
        <v>0.6947518178944041</v>
      </c>
    </row>
    <row r="16410" spans="1:8" hidden="1" x14ac:dyDescent="0.3">
      <c r="A16410" s="1">
        <v>42825</v>
      </c>
      <c r="B16410">
        <v>15280</v>
      </c>
      <c r="C16410">
        <v>110339</v>
      </c>
      <c r="D16410" t="s">
        <v>153</v>
      </c>
      <c r="E16410">
        <v>5071</v>
      </c>
      <c r="F16410">
        <v>5737</v>
      </c>
      <c r="G16410">
        <v>99</v>
      </c>
      <c r="H16410" s="4">
        <f>IFERROR(AandE_Admissions[[#This Row],[Attends_Under_4Hrs_Arr_To_Adm_Tfr_Disch_Type1]]/AandE_Admissions[[#This Row],[AandE_Attends_Type1]],0)</f>
        <v>1.1313350423979491</v>
      </c>
    </row>
    <row r="16411" spans="1:8" x14ac:dyDescent="0.3">
      <c r="A16411" s="1">
        <v>42825</v>
      </c>
      <c r="B16411">
        <v>15337</v>
      </c>
      <c r="C16411">
        <v>110339</v>
      </c>
      <c r="D16411" t="s">
        <v>236</v>
      </c>
      <c r="E16411">
        <v>6059</v>
      </c>
      <c r="F16411">
        <f>AandE_Admissions[[#This Row],[AandE_Attends_Type1]]-AandE_Admissions[[#This Row],[Attends_Over_4Hrs_Arr_To_Adm_Tfr_Disch_Type1]]</f>
        <v>4395</v>
      </c>
      <c r="G16411">
        <v>1664</v>
      </c>
      <c r="H16411" s="4">
        <f>IFERROR(AandE_Admissions[[#This Row],[Attends_Under_4Hrs_Arr_To_Adm_Tfr_Disch_Type1]]/AandE_Admissions[[#This Row],[AandE_Attends_Type1]],0)</f>
        <v>0.72536722231391315</v>
      </c>
    </row>
    <row r="16412" spans="1:8" hidden="1" x14ac:dyDescent="0.3">
      <c r="A16412" s="1">
        <v>42825</v>
      </c>
      <c r="B16412">
        <v>15231</v>
      </c>
      <c r="C16412">
        <v>110339</v>
      </c>
      <c r="D16412" t="s">
        <v>129</v>
      </c>
      <c r="E16412">
        <v>7186</v>
      </c>
      <c r="F16412">
        <v>0</v>
      </c>
      <c r="G16412">
        <v>1449</v>
      </c>
      <c r="H16412" s="4">
        <f>IFERROR(AandE_Admissions[[#This Row],[Attends_Under_4Hrs_Arr_To_Adm_Tfr_Disch_Type1]]/AandE_Admissions[[#This Row],[AandE_Attends_Type1]],0)</f>
        <v>0</v>
      </c>
    </row>
    <row r="16413" spans="1:8" hidden="1" x14ac:dyDescent="0.3">
      <c r="A16413" s="1">
        <v>42825</v>
      </c>
      <c r="B16413">
        <v>15260</v>
      </c>
      <c r="C16413">
        <v>110339</v>
      </c>
      <c r="D16413" t="s">
        <v>135</v>
      </c>
      <c r="E16413">
        <v>0</v>
      </c>
      <c r="F16413">
        <v>18410</v>
      </c>
      <c r="G16413">
        <v>0</v>
      </c>
      <c r="H16413" s="4">
        <f>IFERROR(AandE_Admissions[[#This Row],[Attends_Under_4Hrs_Arr_To_Adm_Tfr_Disch_Type1]]/AandE_Admissions[[#This Row],[AandE_Attends_Type1]],0)</f>
        <v>0</v>
      </c>
    </row>
    <row r="16414" spans="1:8" hidden="1" x14ac:dyDescent="0.3">
      <c r="A16414" s="1">
        <v>42825</v>
      </c>
      <c r="B16414">
        <v>15289</v>
      </c>
      <c r="C16414">
        <v>110339</v>
      </c>
      <c r="D16414" t="s">
        <v>140</v>
      </c>
      <c r="E16414">
        <v>0</v>
      </c>
      <c r="F16414">
        <v>6609</v>
      </c>
      <c r="G16414">
        <v>0</v>
      </c>
      <c r="H16414" s="4">
        <f>IFERROR(AandE_Admissions[[#This Row],[Attends_Under_4Hrs_Arr_To_Adm_Tfr_Disch_Type1]]/AandE_Admissions[[#This Row],[AandE_Attends_Type1]],0)</f>
        <v>0</v>
      </c>
    </row>
    <row r="16415" spans="1:8" hidden="1" x14ac:dyDescent="0.3">
      <c r="A16415" s="1">
        <v>42825</v>
      </c>
      <c r="B16415">
        <v>15122</v>
      </c>
      <c r="C16415">
        <v>110339</v>
      </c>
      <c r="D16415" t="s">
        <v>7</v>
      </c>
      <c r="E16415">
        <v>21289</v>
      </c>
      <c r="F16415">
        <v>5461</v>
      </c>
      <c r="G16415">
        <v>2879</v>
      </c>
      <c r="H16415" s="4">
        <f>IFERROR(AandE_Admissions[[#This Row],[Attends_Under_4Hrs_Arr_To_Adm_Tfr_Disch_Type1]]/AandE_Admissions[[#This Row],[AandE_Attends_Type1]],0)</f>
        <v>0.25651745032645967</v>
      </c>
    </row>
    <row r="16416" spans="1:8" hidden="1" x14ac:dyDescent="0.3">
      <c r="A16416" s="1">
        <v>42825</v>
      </c>
      <c r="B16416">
        <v>15234</v>
      </c>
      <c r="C16416">
        <v>110339</v>
      </c>
      <c r="D16416" t="s">
        <v>173</v>
      </c>
      <c r="E16416">
        <v>7146</v>
      </c>
      <c r="F16416">
        <v>6258</v>
      </c>
      <c r="G16416">
        <v>537</v>
      </c>
      <c r="H16416" s="4">
        <f>IFERROR(AandE_Admissions[[#This Row],[Attends_Under_4Hrs_Arr_To_Adm_Tfr_Disch_Type1]]/AandE_Admissions[[#This Row],[AandE_Attends_Type1]],0)</f>
        <v>0.87573467674223338</v>
      </c>
    </row>
    <row r="16417" spans="1:8" hidden="1" x14ac:dyDescent="0.3">
      <c r="A16417" s="1">
        <v>42825</v>
      </c>
      <c r="B16417">
        <v>15288</v>
      </c>
      <c r="C16417">
        <v>110339</v>
      </c>
      <c r="D16417" t="s">
        <v>192</v>
      </c>
      <c r="E16417">
        <v>6515</v>
      </c>
      <c r="F16417">
        <v>6839</v>
      </c>
      <c r="G16417">
        <v>1054</v>
      </c>
      <c r="H16417" s="4">
        <f>IFERROR(AandE_Admissions[[#This Row],[Attends_Under_4Hrs_Arr_To_Adm_Tfr_Disch_Type1]]/AandE_Admissions[[#This Row],[AandE_Attends_Type1]],0)</f>
        <v>1.0497313891020721</v>
      </c>
    </row>
    <row r="16418" spans="1:8" hidden="1" x14ac:dyDescent="0.3">
      <c r="A16418" s="1">
        <v>42825</v>
      </c>
      <c r="B16418">
        <v>15167</v>
      </c>
      <c r="C16418">
        <v>110339</v>
      </c>
      <c r="D16418" t="s">
        <v>89</v>
      </c>
      <c r="E16418">
        <v>6889</v>
      </c>
      <c r="F16418">
        <v>5983</v>
      </c>
      <c r="G16418">
        <v>631</v>
      </c>
      <c r="H16418" s="4">
        <f>IFERROR(AandE_Admissions[[#This Row],[Attends_Under_4Hrs_Arr_To_Adm_Tfr_Disch_Type1]]/AandE_Admissions[[#This Row],[AandE_Attends_Type1]],0)</f>
        <v>0.86848599216141675</v>
      </c>
    </row>
    <row r="16419" spans="1:8" hidden="1" x14ac:dyDescent="0.3">
      <c r="A16419" s="1">
        <v>42825</v>
      </c>
      <c r="B16419">
        <v>15197</v>
      </c>
      <c r="C16419">
        <v>110339</v>
      </c>
      <c r="D16419" t="s">
        <v>82</v>
      </c>
      <c r="E16419">
        <v>7832</v>
      </c>
      <c r="F16419">
        <v>6761</v>
      </c>
      <c r="G16419">
        <v>993</v>
      </c>
      <c r="H16419" s="4">
        <f>IFERROR(AandE_Admissions[[#This Row],[Attends_Under_4Hrs_Arr_To_Adm_Tfr_Disch_Type1]]/AandE_Admissions[[#This Row],[AandE_Attends_Type1]],0)</f>
        <v>0.86325331971399388</v>
      </c>
    </row>
    <row r="16420" spans="1:8" hidden="1" x14ac:dyDescent="0.3">
      <c r="A16420" s="1">
        <v>42825</v>
      </c>
      <c r="B16420">
        <v>15184</v>
      </c>
      <c r="C16420">
        <v>110339</v>
      </c>
      <c r="D16420" t="s">
        <v>77</v>
      </c>
      <c r="E16420">
        <v>6301</v>
      </c>
      <c r="F16420">
        <v>5468</v>
      </c>
      <c r="G16420">
        <v>318</v>
      </c>
      <c r="H16420" s="4">
        <f>IFERROR(AandE_Admissions[[#This Row],[Attends_Under_4Hrs_Arr_To_Adm_Tfr_Disch_Type1]]/AandE_Admissions[[#This Row],[AandE_Attends_Type1]],0)</f>
        <v>0.86779876210125373</v>
      </c>
    </row>
    <row r="16421" spans="1:8" hidden="1" x14ac:dyDescent="0.3">
      <c r="A16421" s="1">
        <v>42825</v>
      </c>
      <c r="B16421">
        <v>15183</v>
      </c>
      <c r="C16421">
        <v>110339</v>
      </c>
      <c r="D16421" t="s">
        <v>76</v>
      </c>
      <c r="E16421">
        <v>7321</v>
      </c>
      <c r="F16421">
        <v>8801</v>
      </c>
      <c r="G16421">
        <v>560</v>
      </c>
      <c r="H16421" s="4">
        <f>IFERROR(AandE_Admissions[[#This Row],[Attends_Under_4Hrs_Arr_To_Adm_Tfr_Disch_Type1]]/AandE_Admissions[[#This Row],[AandE_Attends_Type1]],0)</f>
        <v>1.2021581751126895</v>
      </c>
    </row>
    <row r="16422" spans="1:8" hidden="1" x14ac:dyDescent="0.3">
      <c r="A16422" s="1">
        <v>42825</v>
      </c>
      <c r="B16422">
        <v>15228</v>
      </c>
      <c r="C16422">
        <v>110339</v>
      </c>
      <c r="D16422" t="s">
        <v>87</v>
      </c>
      <c r="E16422">
        <v>5887</v>
      </c>
      <c r="F16422">
        <v>0</v>
      </c>
      <c r="G16422">
        <v>419</v>
      </c>
      <c r="H16422" s="4">
        <f>IFERROR(AandE_Admissions[[#This Row],[Attends_Under_4Hrs_Arr_To_Adm_Tfr_Disch_Type1]]/AandE_Admissions[[#This Row],[AandE_Attends_Type1]],0)</f>
        <v>0</v>
      </c>
    </row>
    <row r="16423" spans="1:8" hidden="1" x14ac:dyDescent="0.3">
      <c r="A16423" s="1">
        <v>42825</v>
      </c>
      <c r="B16423">
        <v>15166</v>
      </c>
      <c r="C16423">
        <v>110339</v>
      </c>
      <c r="D16423" t="s">
        <v>68</v>
      </c>
      <c r="E16423">
        <v>9567</v>
      </c>
      <c r="F16423">
        <v>7626</v>
      </c>
      <c r="G16423">
        <v>766</v>
      </c>
      <c r="H16423" s="4">
        <f>IFERROR(AandE_Admissions[[#This Row],[Attends_Under_4Hrs_Arr_To_Adm_Tfr_Disch_Type1]]/AandE_Admissions[[#This Row],[AandE_Attends_Type1]],0)</f>
        <v>0.79711508309814993</v>
      </c>
    </row>
    <row r="16424" spans="1:8" hidden="1" x14ac:dyDescent="0.3">
      <c r="A16424" s="1">
        <v>42825</v>
      </c>
      <c r="B16424">
        <v>15343</v>
      </c>
      <c r="C16424">
        <v>110339</v>
      </c>
      <c r="D16424" t="s">
        <v>238</v>
      </c>
      <c r="E16424">
        <v>0</v>
      </c>
      <c r="F16424">
        <v>7610</v>
      </c>
      <c r="G16424">
        <v>0</v>
      </c>
      <c r="H16424" s="4">
        <f>IFERROR(AandE_Admissions[[#This Row],[Attends_Under_4Hrs_Arr_To_Adm_Tfr_Disch_Type1]]/AandE_Admissions[[#This Row],[AandE_Attends_Type1]],0)</f>
        <v>0</v>
      </c>
    </row>
    <row r="16425" spans="1:8" hidden="1" x14ac:dyDescent="0.3">
      <c r="A16425" s="1">
        <v>42825</v>
      </c>
      <c r="B16425">
        <v>15338</v>
      </c>
      <c r="C16425">
        <v>110339</v>
      </c>
      <c r="D16425" t="s">
        <v>237</v>
      </c>
      <c r="E16425">
        <v>8240</v>
      </c>
      <c r="F16425">
        <v>7241</v>
      </c>
      <c r="G16425">
        <v>614</v>
      </c>
      <c r="H16425" s="4">
        <f>IFERROR(AandE_Admissions[[#This Row],[Attends_Under_4Hrs_Arr_To_Adm_Tfr_Disch_Type1]]/AandE_Admissions[[#This Row],[AandE_Attends_Type1]],0)</f>
        <v>0.8787621359223301</v>
      </c>
    </row>
    <row r="16426" spans="1:8" hidden="1" x14ac:dyDescent="0.3">
      <c r="A16426" s="1">
        <v>42825</v>
      </c>
      <c r="B16426">
        <v>15354</v>
      </c>
      <c r="C16426">
        <v>110339</v>
      </c>
      <c r="D16426" t="s">
        <v>257</v>
      </c>
      <c r="E16426">
        <v>8622</v>
      </c>
      <c r="F16426">
        <v>6730</v>
      </c>
      <c r="G16426">
        <v>1012</v>
      </c>
      <c r="H16426" s="4">
        <f>IFERROR(AandE_Admissions[[#This Row],[Attends_Under_4Hrs_Arr_To_Adm_Tfr_Disch_Type1]]/AandE_Admissions[[#This Row],[AandE_Attends_Type1]],0)</f>
        <v>0.78056135467408949</v>
      </c>
    </row>
    <row r="16427" spans="1:8" hidden="1" x14ac:dyDescent="0.3">
      <c r="A16427" s="1">
        <v>42825</v>
      </c>
      <c r="B16427">
        <v>15278</v>
      </c>
      <c r="C16427">
        <v>110339</v>
      </c>
      <c r="D16427" t="s">
        <v>190</v>
      </c>
      <c r="E16427">
        <v>9335</v>
      </c>
      <c r="F16427">
        <v>8786</v>
      </c>
      <c r="G16427">
        <v>2094</v>
      </c>
      <c r="H16427" s="4">
        <f>IFERROR(AandE_Admissions[[#This Row],[Attends_Under_4Hrs_Arr_To_Adm_Tfr_Disch_Type1]]/AandE_Admissions[[#This Row],[AandE_Attends_Type1]],0)</f>
        <v>0.94118907337975366</v>
      </c>
    </row>
    <row r="16428" spans="1:8" hidden="1" x14ac:dyDescent="0.3">
      <c r="A16428" s="1">
        <v>42825</v>
      </c>
      <c r="B16428">
        <v>15334</v>
      </c>
      <c r="C16428">
        <v>110339</v>
      </c>
      <c r="D16428" t="s">
        <v>251</v>
      </c>
      <c r="E16428">
        <v>9418</v>
      </c>
      <c r="F16428">
        <v>10293</v>
      </c>
      <c r="G16428">
        <v>2688</v>
      </c>
      <c r="H16428" s="4">
        <f>IFERROR(AandE_Admissions[[#This Row],[Attends_Under_4Hrs_Arr_To_Adm_Tfr_Disch_Type1]]/AandE_Admissions[[#This Row],[AandE_Attends_Type1]],0)</f>
        <v>1.0929071989806753</v>
      </c>
    </row>
    <row r="16429" spans="1:8" hidden="1" x14ac:dyDescent="0.3">
      <c r="A16429" s="1">
        <v>42825</v>
      </c>
      <c r="B16429">
        <v>15336</v>
      </c>
      <c r="C16429">
        <v>110339</v>
      </c>
      <c r="D16429" t="s">
        <v>204</v>
      </c>
      <c r="E16429">
        <v>9380</v>
      </c>
      <c r="F16429">
        <v>15144</v>
      </c>
      <c r="G16429">
        <v>594</v>
      </c>
      <c r="H16429" s="4">
        <f>IFERROR(AandE_Admissions[[#This Row],[Attends_Under_4Hrs_Arr_To_Adm_Tfr_Disch_Type1]]/AandE_Admissions[[#This Row],[AandE_Attends_Type1]],0)</f>
        <v>1.6144989339019189</v>
      </c>
    </row>
    <row r="16430" spans="1:8" hidden="1" x14ac:dyDescent="0.3">
      <c r="A16430" s="1">
        <v>42825</v>
      </c>
      <c r="B16430">
        <v>15131</v>
      </c>
      <c r="C16430">
        <v>110339</v>
      </c>
      <c r="D16430" t="s">
        <v>17</v>
      </c>
      <c r="E16430">
        <v>12385</v>
      </c>
      <c r="F16430">
        <v>5332</v>
      </c>
      <c r="G16430">
        <v>2092</v>
      </c>
      <c r="H16430" s="4">
        <f>IFERROR(AandE_Admissions[[#This Row],[Attends_Under_4Hrs_Arr_To_Adm_Tfr_Disch_Type1]]/AandE_Admissions[[#This Row],[AandE_Attends_Type1]],0)</f>
        <v>0.43052079127977394</v>
      </c>
    </row>
    <row r="16431" spans="1:8" hidden="1" x14ac:dyDescent="0.3">
      <c r="A16431" s="1">
        <v>42825</v>
      </c>
      <c r="B16431">
        <v>15138</v>
      </c>
      <c r="C16431">
        <v>110339</v>
      </c>
      <c r="D16431" t="s">
        <v>24</v>
      </c>
      <c r="E16431">
        <v>18137</v>
      </c>
      <c r="F16431">
        <v>11763</v>
      </c>
      <c r="G16431">
        <v>2993</v>
      </c>
      <c r="H16431" s="4">
        <f>IFERROR(AandE_Admissions[[#This Row],[Attends_Under_4Hrs_Arr_To_Adm_Tfr_Disch_Type1]]/AandE_Admissions[[#This Row],[AandE_Attends_Type1]],0)</f>
        <v>0.64856370954402598</v>
      </c>
    </row>
    <row r="16432" spans="1:8" hidden="1" x14ac:dyDescent="0.3">
      <c r="A16432" s="1">
        <v>42825</v>
      </c>
      <c r="B16432">
        <v>15127</v>
      </c>
      <c r="C16432">
        <v>110339</v>
      </c>
      <c r="D16432" t="s">
        <v>12</v>
      </c>
      <c r="E16432">
        <v>6654</v>
      </c>
      <c r="F16432">
        <v>0</v>
      </c>
      <c r="G16432">
        <v>1322</v>
      </c>
      <c r="H16432" s="4">
        <f>IFERROR(AandE_Admissions[[#This Row],[Attends_Under_4Hrs_Arr_To_Adm_Tfr_Disch_Type1]]/AandE_Admissions[[#This Row],[AandE_Attends_Type1]],0)</f>
        <v>0</v>
      </c>
    </row>
    <row r="16433" spans="1:8" hidden="1" x14ac:dyDescent="0.3">
      <c r="A16433" s="1">
        <v>42825</v>
      </c>
      <c r="B16433">
        <v>15150</v>
      </c>
      <c r="C16433">
        <v>110339</v>
      </c>
      <c r="D16433" t="s">
        <v>36</v>
      </c>
      <c r="E16433">
        <v>13430</v>
      </c>
      <c r="F16433">
        <v>5374</v>
      </c>
      <c r="G16433">
        <v>1667</v>
      </c>
      <c r="H16433" s="4">
        <f>IFERROR(AandE_Admissions[[#This Row],[Attends_Under_4Hrs_Arr_To_Adm_Tfr_Disch_Type1]]/AandE_Admissions[[#This Row],[AandE_Attends_Type1]],0)</f>
        <v>0.40014892032762472</v>
      </c>
    </row>
    <row r="16434" spans="1:8" hidden="1" x14ac:dyDescent="0.3">
      <c r="A16434" s="1">
        <v>42825</v>
      </c>
      <c r="B16434">
        <v>15308</v>
      </c>
      <c r="C16434">
        <v>110339</v>
      </c>
      <c r="D16434" t="s">
        <v>264</v>
      </c>
      <c r="E16434">
        <v>0</v>
      </c>
      <c r="F16434">
        <v>11110</v>
      </c>
      <c r="G16434">
        <v>0</v>
      </c>
      <c r="H16434" s="4">
        <f>IFERROR(AandE_Admissions[[#This Row],[Attends_Under_4Hrs_Arr_To_Adm_Tfr_Disch_Type1]]/AandE_Admissions[[#This Row],[AandE_Attends_Type1]],0)</f>
        <v>0</v>
      </c>
    </row>
    <row r="16435" spans="1:8" hidden="1" x14ac:dyDescent="0.3">
      <c r="A16435" s="1">
        <v>42825</v>
      </c>
      <c r="B16435">
        <v>15211</v>
      </c>
      <c r="C16435">
        <v>110339</v>
      </c>
      <c r="D16435" t="s">
        <v>117</v>
      </c>
      <c r="E16435">
        <v>5572</v>
      </c>
      <c r="F16435">
        <v>5088</v>
      </c>
      <c r="G16435">
        <v>198</v>
      </c>
      <c r="H16435" s="4">
        <f>IFERROR(AandE_Admissions[[#This Row],[Attends_Under_4Hrs_Arr_To_Adm_Tfr_Disch_Type1]]/AandE_Admissions[[#This Row],[AandE_Attends_Type1]],0)</f>
        <v>0.91313711414213927</v>
      </c>
    </row>
    <row r="16436" spans="1:8" hidden="1" x14ac:dyDescent="0.3">
      <c r="A16436" s="1">
        <v>42825</v>
      </c>
      <c r="B16436">
        <v>15224</v>
      </c>
      <c r="C16436">
        <v>110339</v>
      </c>
      <c r="D16436" t="s">
        <v>102</v>
      </c>
      <c r="E16436">
        <v>15129</v>
      </c>
      <c r="F16436">
        <v>9624</v>
      </c>
      <c r="G16436">
        <v>4019</v>
      </c>
      <c r="H16436" s="4">
        <f>IFERROR(AandE_Admissions[[#This Row],[Attends_Under_4Hrs_Arr_To_Adm_Tfr_Disch_Type1]]/AandE_Admissions[[#This Row],[AandE_Attends_Type1]],0)</f>
        <v>0.63612928812214953</v>
      </c>
    </row>
    <row r="16437" spans="1:8" hidden="1" x14ac:dyDescent="0.3">
      <c r="A16437" s="1">
        <v>42825</v>
      </c>
      <c r="B16437">
        <v>15165</v>
      </c>
      <c r="C16437">
        <v>110339</v>
      </c>
      <c r="D16437" t="s">
        <v>88</v>
      </c>
      <c r="E16437">
        <v>5360</v>
      </c>
      <c r="F16437">
        <v>3294</v>
      </c>
      <c r="G16437">
        <v>272</v>
      </c>
      <c r="H16437" s="4">
        <f>IFERROR(AandE_Admissions[[#This Row],[Attends_Under_4Hrs_Arr_To_Adm_Tfr_Disch_Type1]]/AandE_Admissions[[#This Row],[AandE_Attends_Type1]],0)</f>
        <v>0.6145522388059701</v>
      </c>
    </row>
    <row r="16438" spans="1:8" hidden="1" x14ac:dyDescent="0.3">
      <c r="A16438" s="1">
        <v>42825</v>
      </c>
      <c r="B16438">
        <v>15269</v>
      </c>
      <c r="C16438">
        <v>110339</v>
      </c>
      <c r="D16438" t="s">
        <v>187</v>
      </c>
      <c r="E16438">
        <v>11630</v>
      </c>
      <c r="F16438">
        <v>5097</v>
      </c>
      <c r="G16438">
        <v>2006</v>
      </c>
      <c r="H16438" s="4">
        <f>IFERROR(AandE_Admissions[[#This Row],[Attends_Under_4Hrs_Arr_To_Adm_Tfr_Disch_Type1]]/AandE_Admissions[[#This Row],[AandE_Attends_Type1]],0)</f>
        <v>0.43826311263972484</v>
      </c>
    </row>
    <row r="16439" spans="1:8" hidden="1" x14ac:dyDescent="0.3">
      <c r="A16439" s="1">
        <v>42825</v>
      </c>
      <c r="B16439">
        <v>15247</v>
      </c>
      <c r="C16439">
        <v>110339</v>
      </c>
      <c r="D16439" t="s">
        <v>132</v>
      </c>
      <c r="E16439">
        <v>3998</v>
      </c>
      <c r="F16439">
        <v>13657</v>
      </c>
      <c r="G16439">
        <v>704</v>
      </c>
      <c r="H16439" s="4">
        <f>IFERROR(AandE_Admissions[[#This Row],[Attends_Under_4Hrs_Arr_To_Adm_Tfr_Disch_Type1]]/AandE_Admissions[[#This Row],[AandE_Attends_Type1]],0)</f>
        <v>3.4159579789894949</v>
      </c>
    </row>
    <row r="16440" spans="1:8" hidden="1" x14ac:dyDescent="0.3">
      <c r="A16440" s="1">
        <v>42825</v>
      </c>
      <c r="B16440">
        <v>15243</v>
      </c>
      <c r="C16440">
        <v>110339</v>
      </c>
      <c r="D16440" t="s">
        <v>131</v>
      </c>
      <c r="E16440">
        <v>6019</v>
      </c>
      <c r="F16440">
        <v>8243</v>
      </c>
      <c r="G16440">
        <v>922</v>
      </c>
      <c r="H16440" s="4">
        <f>IFERROR(AandE_Admissions[[#This Row],[Attends_Under_4Hrs_Arr_To_Adm_Tfr_Disch_Type1]]/AandE_Admissions[[#This Row],[AandE_Attends_Type1]],0)</f>
        <v>1.3694965941186243</v>
      </c>
    </row>
    <row r="16441" spans="1:8" hidden="1" x14ac:dyDescent="0.3">
      <c r="A16441" s="1">
        <v>42825</v>
      </c>
      <c r="B16441">
        <v>15136</v>
      </c>
      <c r="C16441">
        <v>110339</v>
      </c>
      <c r="D16441" t="s">
        <v>22</v>
      </c>
      <c r="E16441">
        <v>17810</v>
      </c>
      <c r="F16441">
        <v>7061</v>
      </c>
      <c r="G16441">
        <v>4153</v>
      </c>
      <c r="H16441" s="4">
        <f>IFERROR(AandE_Admissions[[#This Row],[Attends_Under_4Hrs_Arr_To_Adm_Tfr_Disch_Type1]]/AandE_Admissions[[#This Row],[AandE_Attends_Type1]],0)</f>
        <v>0.3964626614261651</v>
      </c>
    </row>
    <row r="16442" spans="1:8" hidden="1" x14ac:dyDescent="0.3">
      <c r="A16442" s="1">
        <v>42825</v>
      </c>
      <c r="B16442">
        <v>15207</v>
      </c>
      <c r="C16442">
        <v>110339</v>
      </c>
      <c r="D16442" t="s">
        <v>97</v>
      </c>
      <c r="E16442">
        <v>8842</v>
      </c>
      <c r="F16442">
        <v>8773</v>
      </c>
      <c r="G16442">
        <v>599</v>
      </c>
      <c r="H16442" s="4">
        <f>IFERROR(AandE_Admissions[[#This Row],[Attends_Under_4Hrs_Arr_To_Adm_Tfr_Disch_Type1]]/AandE_Admissions[[#This Row],[AandE_Attends_Type1]],0)</f>
        <v>0.99219633567066279</v>
      </c>
    </row>
    <row r="16443" spans="1:8" hidden="1" x14ac:dyDescent="0.3">
      <c r="A16443" s="1">
        <v>42825</v>
      </c>
      <c r="B16443">
        <v>15332</v>
      </c>
      <c r="C16443">
        <v>110339</v>
      </c>
      <c r="D16443" t="s">
        <v>235</v>
      </c>
      <c r="E16443">
        <v>8345</v>
      </c>
      <c r="F16443">
        <v>7538</v>
      </c>
      <c r="G16443">
        <v>1284</v>
      </c>
      <c r="H16443" s="4">
        <f>IFERROR(AandE_Admissions[[#This Row],[Attends_Under_4Hrs_Arr_To_Adm_Tfr_Disch_Type1]]/AandE_Admissions[[#This Row],[AandE_Attends_Type1]],0)</f>
        <v>0.90329538645895746</v>
      </c>
    </row>
    <row r="16444" spans="1:8" hidden="1" x14ac:dyDescent="0.3">
      <c r="A16444" s="1">
        <v>42825</v>
      </c>
      <c r="B16444">
        <v>15222</v>
      </c>
      <c r="C16444">
        <v>110339</v>
      </c>
      <c r="D16444" t="s">
        <v>122</v>
      </c>
      <c r="E16444">
        <v>11986</v>
      </c>
      <c r="F16444">
        <v>0</v>
      </c>
      <c r="G16444">
        <v>3213</v>
      </c>
      <c r="H16444" s="4">
        <f>IFERROR(AandE_Admissions[[#This Row],[Attends_Under_4Hrs_Arr_To_Adm_Tfr_Disch_Type1]]/AandE_Admissions[[#This Row],[AandE_Attends_Type1]],0)</f>
        <v>0</v>
      </c>
    </row>
    <row r="16445" spans="1:8" hidden="1" x14ac:dyDescent="0.3">
      <c r="A16445" s="1">
        <v>42825</v>
      </c>
      <c r="B16445">
        <v>15155</v>
      </c>
      <c r="C16445">
        <v>110339</v>
      </c>
      <c r="D16445" t="s">
        <v>41</v>
      </c>
      <c r="E16445">
        <v>8528</v>
      </c>
      <c r="F16445">
        <v>9854</v>
      </c>
      <c r="G16445">
        <v>990</v>
      </c>
      <c r="H16445" s="4">
        <f>IFERROR(AandE_Admissions[[#This Row],[Attends_Under_4Hrs_Arr_To_Adm_Tfr_Disch_Type1]]/AandE_Admissions[[#This Row],[AandE_Attends_Type1]],0)</f>
        <v>1.1554878048780488</v>
      </c>
    </row>
    <row r="16446" spans="1:8" hidden="1" x14ac:dyDescent="0.3">
      <c r="A16446" s="1">
        <v>42825</v>
      </c>
      <c r="B16446">
        <v>15218</v>
      </c>
      <c r="C16446">
        <v>110339</v>
      </c>
      <c r="D16446" t="s">
        <v>101</v>
      </c>
      <c r="E16446">
        <v>0</v>
      </c>
      <c r="F16446">
        <v>7049</v>
      </c>
      <c r="G16446">
        <v>0</v>
      </c>
      <c r="H16446" s="4">
        <f>IFERROR(AandE_Admissions[[#This Row],[Attends_Under_4Hrs_Arr_To_Adm_Tfr_Disch_Type1]]/AandE_Admissions[[#This Row],[AandE_Attends_Type1]],0)</f>
        <v>0</v>
      </c>
    </row>
    <row r="16447" spans="1:8" hidden="1" x14ac:dyDescent="0.3">
      <c r="A16447" s="1">
        <v>42825</v>
      </c>
      <c r="B16447">
        <v>15219</v>
      </c>
      <c r="C16447">
        <v>110339</v>
      </c>
      <c r="D16447" t="s">
        <v>120</v>
      </c>
      <c r="E16447">
        <v>11505</v>
      </c>
      <c r="F16447">
        <v>3703</v>
      </c>
      <c r="G16447">
        <v>1651</v>
      </c>
      <c r="H16447" s="4">
        <f>IFERROR(AandE_Admissions[[#This Row],[Attends_Under_4Hrs_Arr_To_Adm_Tfr_Disch_Type1]]/AandE_Admissions[[#This Row],[AandE_Attends_Type1]],0)</f>
        <v>0.32186006084311169</v>
      </c>
    </row>
    <row r="16448" spans="1:8" hidden="1" x14ac:dyDescent="0.3">
      <c r="A16448" s="1">
        <v>42825</v>
      </c>
      <c r="B16448">
        <v>15242</v>
      </c>
      <c r="C16448">
        <v>110339</v>
      </c>
      <c r="D16448" t="s">
        <v>144</v>
      </c>
      <c r="E16448">
        <v>7844</v>
      </c>
      <c r="F16448">
        <v>5927</v>
      </c>
      <c r="G16448">
        <v>795</v>
      </c>
      <c r="H16448" s="4">
        <f>IFERROR(AandE_Admissions[[#This Row],[Attends_Under_4Hrs_Arr_To_Adm_Tfr_Disch_Type1]]/AandE_Admissions[[#This Row],[AandE_Attends_Type1]],0)</f>
        <v>0.7556093829678735</v>
      </c>
    </row>
    <row r="16449" spans="1:8" hidden="1" x14ac:dyDescent="0.3">
      <c r="A16449" s="1">
        <v>42825</v>
      </c>
      <c r="B16449">
        <v>15230</v>
      </c>
      <c r="C16449">
        <v>110339</v>
      </c>
      <c r="D16449" t="s">
        <v>127</v>
      </c>
      <c r="E16449">
        <v>4618</v>
      </c>
      <c r="F16449">
        <v>8703</v>
      </c>
      <c r="G16449">
        <v>915</v>
      </c>
      <c r="H16449" s="4">
        <f>IFERROR(AandE_Admissions[[#This Row],[Attends_Under_4Hrs_Arr_To_Adm_Tfr_Disch_Type1]]/AandE_Admissions[[#This Row],[AandE_Attends_Type1]],0)</f>
        <v>1.8845820701602425</v>
      </c>
    </row>
    <row r="16450" spans="1:8" hidden="1" x14ac:dyDescent="0.3">
      <c r="A16450" s="1">
        <v>42825</v>
      </c>
      <c r="B16450">
        <v>15177</v>
      </c>
      <c r="C16450">
        <v>110339</v>
      </c>
      <c r="D16450" t="s">
        <v>110</v>
      </c>
      <c r="E16450">
        <v>6726</v>
      </c>
      <c r="F16450">
        <v>7735</v>
      </c>
      <c r="G16450">
        <v>799</v>
      </c>
      <c r="H16450" s="4">
        <f>IFERROR(AandE_Admissions[[#This Row],[Attends_Under_4Hrs_Arr_To_Adm_Tfr_Disch_Type1]]/AandE_Admissions[[#This Row],[AandE_Attends_Type1]],0)</f>
        <v>1.1500148676776687</v>
      </c>
    </row>
    <row r="16451" spans="1:8" hidden="1" x14ac:dyDescent="0.3">
      <c r="A16451" s="1">
        <v>42825</v>
      </c>
      <c r="B16451">
        <v>15196</v>
      </c>
      <c r="C16451">
        <v>110339</v>
      </c>
      <c r="D16451" t="s">
        <v>79</v>
      </c>
      <c r="E16451">
        <v>10075</v>
      </c>
      <c r="F16451">
        <v>7543</v>
      </c>
      <c r="G16451">
        <v>1372</v>
      </c>
      <c r="H16451" s="4">
        <f>IFERROR(AandE_Admissions[[#This Row],[Attends_Under_4Hrs_Arr_To_Adm_Tfr_Disch_Type1]]/AandE_Admissions[[#This Row],[AandE_Attends_Type1]],0)</f>
        <v>0.74868486352357322</v>
      </c>
    </row>
    <row r="16452" spans="1:8" hidden="1" x14ac:dyDescent="0.3">
      <c r="A16452" s="1">
        <v>42825</v>
      </c>
      <c r="B16452">
        <v>15290</v>
      </c>
      <c r="C16452">
        <v>110339</v>
      </c>
      <c r="D16452" t="s">
        <v>170</v>
      </c>
      <c r="E16452">
        <v>8420</v>
      </c>
      <c r="F16452">
        <v>6929</v>
      </c>
      <c r="G16452">
        <v>685</v>
      </c>
      <c r="H16452" s="4">
        <f>IFERROR(AandE_Admissions[[#This Row],[Attends_Under_4Hrs_Arr_To_Adm_Tfr_Disch_Type1]]/AandE_Admissions[[#This Row],[AandE_Attends_Type1]],0)</f>
        <v>0.82292161520190021</v>
      </c>
    </row>
    <row r="16453" spans="1:8" hidden="1" x14ac:dyDescent="0.3">
      <c r="A16453" s="1">
        <v>42825</v>
      </c>
      <c r="B16453">
        <v>15275</v>
      </c>
      <c r="C16453">
        <v>110339</v>
      </c>
      <c r="D16453" t="s">
        <v>166</v>
      </c>
      <c r="E16453">
        <v>8898</v>
      </c>
      <c r="F16453">
        <v>6521</v>
      </c>
      <c r="G16453">
        <v>1355</v>
      </c>
      <c r="H16453" s="4">
        <f>IFERROR(AandE_Admissions[[#This Row],[Attends_Under_4Hrs_Arr_To_Adm_Tfr_Disch_Type1]]/AandE_Admissions[[#This Row],[AandE_Attends_Type1]],0)</f>
        <v>0.73286131714992131</v>
      </c>
    </row>
    <row r="16454" spans="1:8" hidden="1" x14ac:dyDescent="0.3">
      <c r="A16454" s="1">
        <v>42825</v>
      </c>
      <c r="B16454">
        <v>15236</v>
      </c>
      <c r="C16454">
        <v>110339</v>
      </c>
      <c r="D16454" t="s">
        <v>158</v>
      </c>
      <c r="E16454">
        <v>8492</v>
      </c>
      <c r="F16454">
        <v>4689</v>
      </c>
      <c r="G16454">
        <v>1563</v>
      </c>
      <c r="H16454" s="4">
        <f>IFERROR(AandE_Admissions[[#This Row],[Attends_Under_4Hrs_Arr_To_Adm_Tfr_Disch_Type1]]/AandE_Admissions[[#This Row],[AandE_Attends_Type1]],0)</f>
        <v>0.55216674517192654</v>
      </c>
    </row>
    <row r="16455" spans="1:8" hidden="1" x14ac:dyDescent="0.3">
      <c r="A16455" s="1">
        <v>42825</v>
      </c>
      <c r="B16455">
        <v>15285</v>
      </c>
      <c r="C16455">
        <v>110339</v>
      </c>
      <c r="D16455" t="s">
        <v>168</v>
      </c>
      <c r="E16455">
        <v>7390</v>
      </c>
      <c r="F16455">
        <v>8677</v>
      </c>
      <c r="G16455">
        <v>869</v>
      </c>
      <c r="H16455" s="4">
        <f>IFERROR(AandE_Admissions[[#This Row],[Attends_Under_4Hrs_Arr_To_Adm_Tfr_Disch_Type1]]/AandE_Admissions[[#This Row],[AandE_Attends_Type1]],0)</f>
        <v>1.1741542625169148</v>
      </c>
    </row>
    <row r="16456" spans="1:8" hidden="1" x14ac:dyDescent="0.3">
      <c r="A16456" s="1">
        <v>42825</v>
      </c>
      <c r="B16456">
        <v>15318</v>
      </c>
      <c r="C16456">
        <v>110339</v>
      </c>
      <c r="D16456" t="s">
        <v>200</v>
      </c>
      <c r="E16456">
        <v>6515</v>
      </c>
      <c r="F16456">
        <v>7962</v>
      </c>
      <c r="G16456">
        <v>1826</v>
      </c>
      <c r="H16456" s="4">
        <f>IFERROR(AandE_Admissions[[#This Row],[Attends_Under_4Hrs_Arr_To_Adm_Tfr_Disch_Type1]]/AandE_Admissions[[#This Row],[AandE_Attends_Type1]],0)</f>
        <v>1.222102839600921</v>
      </c>
    </row>
    <row r="16457" spans="1:8" hidden="1" x14ac:dyDescent="0.3">
      <c r="A16457" s="1">
        <v>42825</v>
      </c>
      <c r="B16457">
        <v>15319</v>
      </c>
      <c r="C16457">
        <v>110339</v>
      </c>
      <c r="D16457" t="s">
        <v>248</v>
      </c>
      <c r="E16457">
        <v>9087</v>
      </c>
      <c r="F16457">
        <v>8327</v>
      </c>
      <c r="G16457">
        <v>410</v>
      </c>
      <c r="H16457" s="4">
        <f>IFERROR(AandE_Admissions[[#This Row],[Attends_Under_4Hrs_Arr_To_Adm_Tfr_Disch_Type1]]/AandE_Admissions[[#This Row],[AandE_Attends_Type1]],0)</f>
        <v>0.9163640365357103</v>
      </c>
    </row>
    <row r="16458" spans="1:8" hidden="1" x14ac:dyDescent="0.3">
      <c r="A16458" s="1">
        <v>42825</v>
      </c>
      <c r="B16458">
        <v>15309</v>
      </c>
      <c r="C16458">
        <v>110339</v>
      </c>
      <c r="D16458" t="s">
        <v>212</v>
      </c>
      <c r="E16458">
        <v>8866</v>
      </c>
      <c r="F16458">
        <v>6636</v>
      </c>
      <c r="G16458">
        <v>904</v>
      </c>
      <c r="H16458" s="4">
        <f>IFERROR(AandE_Admissions[[#This Row],[Attends_Under_4Hrs_Arr_To_Adm_Tfr_Disch_Type1]]/AandE_Admissions[[#This Row],[AandE_Attends_Type1]],0)</f>
        <v>0.74847732912249043</v>
      </c>
    </row>
    <row r="16459" spans="1:8" hidden="1" x14ac:dyDescent="0.3">
      <c r="A16459" s="1">
        <v>42825</v>
      </c>
      <c r="B16459">
        <v>15215</v>
      </c>
      <c r="C16459">
        <v>110339</v>
      </c>
      <c r="D16459" t="s">
        <v>119</v>
      </c>
      <c r="E16459">
        <v>9006</v>
      </c>
      <c r="F16459">
        <v>0</v>
      </c>
      <c r="G16459">
        <v>679</v>
      </c>
      <c r="H16459" s="4">
        <f>IFERROR(AandE_Admissions[[#This Row],[Attends_Under_4Hrs_Arr_To_Adm_Tfr_Disch_Type1]]/AandE_Admissions[[#This Row],[AandE_Attends_Type1]],0)</f>
        <v>0</v>
      </c>
    </row>
    <row r="16460" spans="1:8" hidden="1" x14ac:dyDescent="0.3">
      <c r="A16460" s="1">
        <v>42825</v>
      </c>
      <c r="B16460">
        <v>15265</v>
      </c>
      <c r="C16460">
        <v>110339</v>
      </c>
      <c r="D16460" t="s">
        <v>148</v>
      </c>
      <c r="E16460">
        <v>7821</v>
      </c>
      <c r="F16460">
        <v>6107</v>
      </c>
      <c r="G16460">
        <v>1185</v>
      </c>
      <c r="H16460" s="4">
        <f>IFERROR(AandE_Admissions[[#This Row],[Attends_Under_4Hrs_Arr_To_Adm_Tfr_Disch_Type1]]/AandE_Admissions[[#This Row],[AandE_Attends_Type1]],0)</f>
        <v>0.78084643907428719</v>
      </c>
    </row>
    <row r="16461" spans="1:8" hidden="1" x14ac:dyDescent="0.3">
      <c r="A16461" s="1">
        <v>42825</v>
      </c>
      <c r="B16461">
        <v>15245</v>
      </c>
      <c r="C16461">
        <v>110339</v>
      </c>
      <c r="D16461" t="s">
        <v>146</v>
      </c>
      <c r="E16461">
        <v>0</v>
      </c>
      <c r="F16461">
        <v>7691</v>
      </c>
      <c r="G16461">
        <v>0</v>
      </c>
      <c r="H16461" s="4">
        <f>IFERROR(AandE_Admissions[[#This Row],[Attends_Under_4Hrs_Arr_To_Adm_Tfr_Disch_Type1]]/AandE_Admissions[[#This Row],[AandE_Attends_Type1]],0)</f>
        <v>0</v>
      </c>
    </row>
    <row r="16462" spans="1:8" hidden="1" x14ac:dyDescent="0.3">
      <c r="A16462" s="1">
        <v>42825</v>
      </c>
      <c r="B16462">
        <v>15185</v>
      </c>
      <c r="C16462">
        <v>110339</v>
      </c>
      <c r="D16462" t="s">
        <v>50</v>
      </c>
      <c r="E16462">
        <v>7653</v>
      </c>
      <c r="F16462">
        <v>0</v>
      </c>
      <c r="G16462">
        <v>1546</v>
      </c>
      <c r="H16462" s="4">
        <f>IFERROR(AandE_Admissions[[#This Row],[Attends_Under_4Hrs_Arr_To_Adm_Tfr_Disch_Type1]]/AandE_Admissions[[#This Row],[AandE_Attends_Type1]],0)</f>
        <v>0</v>
      </c>
    </row>
    <row r="16463" spans="1:8" hidden="1" x14ac:dyDescent="0.3">
      <c r="A16463" s="1">
        <v>42825</v>
      </c>
      <c r="B16463">
        <v>15198</v>
      </c>
      <c r="C16463">
        <v>110339</v>
      </c>
      <c r="D16463" t="s">
        <v>59</v>
      </c>
      <c r="E16463">
        <v>9027</v>
      </c>
      <c r="F16463">
        <v>3504</v>
      </c>
      <c r="G16463">
        <v>1336</v>
      </c>
      <c r="H16463" s="4">
        <f>IFERROR(AandE_Admissions[[#This Row],[Attends_Under_4Hrs_Arr_To_Adm_Tfr_Disch_Type1]]/AandE_Admissions[[#This Row],[AandE_Attends_Type1]],0)</f>
        <v>0.38816882685277498</v>
      </c>
    </row>
    <row r="16464" spans="1:8" hidden="1" x14ac:dyDescent="0.3">
      <c r="A16464" s="1">
        <v>42825</v>
      </c>
      <c r="B16464">
        <v>15329</v>
      </c>
      <c r="C16464">
        <v>110339</v>
      </c>
      <c r="D16464" t="s">
        <v>201</v>
      </c>
      <c r="E16464">
        <v>0</v>
      </c>
      <c r="F16464">
        <v>10236</v>
      </c>
      <c r="G16464">
        <v>0</v>
      </c>
      <c r="H16464" s="4">
        <f>IFERROR(AandE_Admissions[[#This Row],[Attends_Under_4Hrs_Arr_To_Adm_Tfr_Disch_Type1]]/AandE_Admissions[[#This Row],[AandE_Attends_Type1]],0)</f>
        <v>0</v>
      </c>
    </row>
    <row r="16465" spans="1:8" hidden="1" x14ac:dyDescent="0.3">
      <c r="A16465" s="1">
        <v>42825</v>
      </c>
      <c r="B16465">
        <v>15341</v>
      </c>
      <c r="C16465">
        <v>110339</v>
      </c>
      <c r="D16465" t="s">
        <v>206</v>
      </c>
      <c r="E16465">
        <v>3807</v>
      </c>
      <c r="F16465">
        <v>0</v>
      </c>
      <c r="G16465">
        <v>303</v>
      </c>
      <c r="H16465" s="4">
        <f>IFERROR(AandE_Admissions[[#This Row],[Attends_Under_4Hrs_Arr_To_Adm_Tfr_Disch_Type1]]/AandE_Admissions[[#This Row],[AandE_Attends_Type1]],0)</f>
        <v>0</v>
      </c>
    </row>
    <row r="16466" spans="1:8" hidden="1" x14ac:dyDescent="0.3">
      <c r="A16466" s="1">
        <v>42825</v>
      </c>
      <c r="B16466">
        <v>15246</v>
      </c>
      <c r="C16466">
        <v>110339</v>
      </c>
      <c r="D16466" t="s">
        <v>178</v>
      </c>
      <c r="E16466">
        <v>11271</v>
      </c>
      <c r="F16466">
        <v>8101</v>
      </c>
      <c r="G16466">
        <v>1035</v>
      </c>
      <c r="H16466" s="4">
        <f>IFERROR(AandE_Admissions[[#This Row],[Attends_Under_4Hrs_Arr_To_Adm_Tfr_Disch_Type1]]/AandE_Admissions[[#This Row],[AandE_Attends_Type1]],0)</f>
        <v>0.71874722739774644</v>
      </c>
    </row>
    <row r="16467" spans="1:8" hidden="1" x14ac:dyDescent="0.3">
      <c r="A16467" s="1">
        <v>42825</v>
      </c>
      <c r="B16467">
        <v>15140</v>
      </c>
      <c r="C16467">
        <v>110339</v>
      </c>
      <c r="D16467" t="s">
        <v>26</v>
      </c>
      <c r="E16467">
        <v>0</v>
      </c>
      <c r="F16467">
        <v>0</v>
      </c>
      <c r="G16467">
        <v>0</v>
      </c>
      <c r="H16467" s="4">
        <f>IFERROR(AandE_Admissions[[#This Row],[Attends_Under_4Hrs_Arr_To_Adm_Tfr_Disch_Type1]]/AandE_Admissions[[#This Row],[AandE_Attends_Type1]],0)</f>
        <v>0</v>
      </c>
    </row>
    <row r="16468" spans="1:8" hidden="1" x14ac:dyDescent="0.3">
      <c r="A16468" s="1">
        <v>42825</v>
      </c>
      <c r="B16468">
        <v>15325</v>
      </c>
      <c r="C16468">
        <v>110339</v>
      </c>
      <c r="D16468" t="s">
        <v>220</v>
      </c>
      <c r="E16468">
        <v>10452</v>
      </c>
      <c r="F16468">
        <v>5559</v>
      </c>
      <c r="G16468">
        <v>2351</v>
      </c>
      <c r="H16468" s="4">
        <f>IFERROR(AandE_Admissions[[#This Row],[Attends_Under_4Hrs_Arr_To_Adm_Tfr_Disch_Type1]]/AandE_Admissions[[#This Row],[AandE_Attends_Type1]],0)</f>
        <v>0.53185993111366248</v>
      </c>
    </row>
    <row r="16469" spans="1:8" hidden="1" x14ac:dyDescent="0.3">
      <c r="A16469" s="1">
        <v>42825</v>
      </c>
      <c r="B16469">
        <v>15335</v>
      </c>
      <c r="C16469">
        <v>110339</v>
      </c>
      <c r="D16469" t="s">
        <v>221</v>
      </c>
      <c r="E16469">
        <v>0</v>
      </c>
      <c r="F16469">
        <v>5675</v>
      </c>
      <c r="G16469">
        <v>0</v>
      </c>
      <c r="H16469" s="4">
        <f>IFERROR(AandE_Admissions[[#This Row],[Attends_Under_4Hrs_Arr_To_Adm_Tfr_Disch_Type1]]/AandE_Admissions[[#This Row],[AandE_Attends_Type1]],0)</f>
        <v>0</v>
      </c>
    </row>
    <row r="16470" spans="1:8" hidden="1" x14ac:dyDescent="0.3">
      <c r="A16470" s="1">
        <v>42825</v>
      </c>
      <c r="B16470">
        <v>15164</v>
      </c>
      <c r="C16470">
        <v>110339</v>
      </c>
      <c r="D16470" t="s">
        <v>104</v>
      </c>
      <c r="E16470">
        <v>5732</v>
      </c>
      <c r="F16470">
        <v>6792</v>
      </c>
      <c r="G16470">
        <v>173</v>
      </c>
      <c r="H16470" s="4">
        <f>IFERROR(AandE_Admissions[[#This Row],[Attends_Under_4Hrs_Arr_To_Adm_Tfr_Disch_Type1]]/AandE_Admissions[[#This Row],[AandE_Attends_Type1]],0)</f>
        <v>1.1849267271458479</v>
      </c>
    </row>
    <row r="16471" spans="1:8" hidden="1" x14ac:dyDescent="0.3">
      <c r="A16471" s="1">
        <v>42825</v>
      </c>
      <c r="B16471">
        <v>15274</v>
      </c>
      <c r="C16471">
        <v>110339</v>
      </c>
      <c r="D16471" t="s">
        <v>137</v>
      </c>
      <c r="E16471">
        <v>7715</v>
      </c>
      <c r="F16471">
        <v>15384</v>
      </c>
      <c r="G16471">
        <v>2040</v>
      </c>
      <c r="H16471" s="4">
        <f>IFERROR(AandE_Admissions[[#This Row],[Attends_Under_4Hrs_Arr_To_Adm_Tfr_Disch_Type1]]/AandE_Admissions[[#This Row],[AandE_Attends_Type1]],0)</f>
        <v>1.9940375891121191</v>
      </c>
    </row>
    <row r="16472" spans="1:8" hidden="1" x14ac:dyDescent="0.3">
      <c r="A16472" s="1">
        <v>42825</v>
      </c>
      <c r="B16472">
        <v>15193</v>
      </c>
      <c r="C16472">
        <v>110339</v>
      </c>
      <c r="D16472" t="s">
        <v>78</v>
      </c>
      <c r="E16472">
        <v>8163</v>
      </c>
      <c r="F16472">
        <v>3361</v>
      </c>
      <c r="G16472">
        <v>1371</v>
      </c>
      <c r="H16472" s="4">
        <f>IFERROR(AandE_Admissions[[#This Row],[Attends_Under_4Hrs_Arr_To_Adm_Tfr_Disch_Type1]]/AandE_Admissions[[#This Row],[AandE_Attends_Type1]],0)</f>
        <v>0.41173588141614603</v>
      </c>
    </row>
    <row r="16473" spans="1:8" hidden="1" x14ac:dyDescent="0.3">
      <c r="A16473" s="1">
        <v>42825</v>
      </c>
      <c r="B16473">
        <v>15126</v>
      </c>
      <c r="C16473">
        <v>110339</v>
      </c>
      <c r="D16473" t="s">
        <v>11</v>
      </c>
      <c r="E16473">
        <v>17414</v>
      </c>
      <c r="F16473">
        <v>6802</v>
      </c>
      <c r="G16473">
        <v>2030</v>
      </c>
      <c r="H16473" s="4">
        <f>IFERROR(AandE_Admissions[[#This Row],[Attends_Under_4Hrs_Arr_To_Adm_Tfr_Disch_Type1]]/AandE_Admissions[[#This Row],[AandE_Attends_Type1]],0)</f>
        <v>0.39060526013552316</v>
      </c>
    </row>
    <row r="16474" spans="1:8" hidden="1" x14ac:dyDescent="0.3">
      <c r="A16474" s="1">
        <v>42825</v>
      </c>
      <c r="B16474">
        <v>15182</v>
      </c>
      <c r="C16474">
        <v>110339</v>
      </c>
      <c r="D16474" t="s">
        <v>75</v>
      </c>
      <c r="E16474">
        <v>3766</v>
      </c>
      <c r="F16474">
        <v>9665</v>
      </c>
      <c r="G16474">
        <v>405</v>
      </c>
      <c r="H16474" s="4">
        <f>IFERROR(AandE_Admissions[[#This Row],[Attends_Under_4Hrs_Arr_To_Adm_Tfr_Disch_Type1]]/AandE_Admissions[[#This Row],[AandE_Attends_Type1]],0)</f>
        <v>2.5663834306956983</v>
      </c>
    </row>
    <row r="16475" spans="1:8" hidden="1" x14ac:dyDescent="0.3">
      <c r="A16475" s="1">
        <v>42825</v>
      </c>
      <c r="B16475">
        <v>15216</v>
      </c>
      <c r="C16475">
        <v>110339</v>
      </c>
      <c r="D16475" t="s">
        <v>85</v>
      </c>
      <c r="E16475">
        <v>8737</v>
      </c>
      <c r="F16475">
        <v>15974</v>
      </c>
      <c r="G16475">
        <v>1935</v>
      </c>
      <c r="H16475" s="4">
        <f>IFERROR(AandE_Admissions[[#This Row],[Attends_Under_4Hrs_Arr_To_Adm_Tfr_Disch_Type1]]/AandE_Admissions[[#This Row],[AandE_Attends_Type1]],0)</f>
        <v>1.8283163557285109</v>
      </c>
    </row>
    <row r="16476" spans="1:8" hidden="1" x14ac:dyDescent="0.3">
      <c r="A16476" s="1">
        <v>42825</v>
      </c>
      <c r="B16476">
        <v>15133</v>
      </c>
      <c r="C16476">
        <v>110339</v>
      </c>
      <c r="D16476" t="s">
        <v>19</v>
      </c>
      <c r="E16476">
        <v>10300</v>
      </c>
      <c r="F16476">
        <v>7372</v>
      </c>
      <c r="G16476">
        <v>635</v>
      </c>
      <c r="H16476" s="4">
        <f>IFERROR(AandE_Admissions[[#This Row],[Attends_Under_4Hrs_Arr_To_Adm_Tfr_Disch_Type1]]/AandE_Admissions[[#This Row],[AandE_Attends_Type1]],0)</f>
        <v>0.71572815533980583</v>
      </c>
    </row>
    <row r="16477" spans="1:8" hidden="1" x14ac:dyDescent="0.3">
      <c r="A16477" s="1">
        <v>42825</v>
      </c>
      <c r="B16477">
        <v>15180</v>
      </c>
      <c r="C16477">
        <v>110339</v>
      </c>
      <c r="D16477" t="s">
        <v>112</v>
      </c>
      <c r="E16477">
        <v>19628</v>
      </c>
      <c r="F16477">
        <v>16308</v>
      </c>
      <c r="G16477">
        <v>3654</v>
      </c>
      <c r="H16477" s="4">
        <f>IFERROR(AandE_Admissions[[#This Row],[Attends_Under_4Hrs_Arr_To_Adm_Tfr_Disch_Type1]]/AandE_Admissions[[#This Row],[AandE_Attends_Type1]],0)</f>
        <v>0.83085388220908907</v>
      </c>
    </row>
    <row r="16478" spans="1:8" hidden="1" x14ac:dyDescent="0.3">
      <c r="A16478" s="1">
        <v>42825</v>
      </c>
      <c r="B16478">
        <v>15250</v>
      </c>
      <c r="C16478">
        <v>110339</v>
      </c>
      <c r="D16478" t="s">
        <v>147</v>
      </c>
      <c r="E16478">
        <v>7781</v>
      </c>
      <c r="F16478">
        <v>6805</v>
      </c>
      <c r="G16478">
        <v>409</v>
      </c>
      <c r="H16478" s="4">
        <f>IFERROR(AandE_Admissions[[#This Row],[Attends_Under_4Hrs_Arr_To_Adm_Tfr_Disch_Type1]]/AandE_Admissions[[#This Row],[AandE_Attends_Type1]],0)</f>
        <v>0.87456625112453412</v>
      </c>
    </row>
    <row r="16479" spans="1:8" hidden="1" x14ac:dyDescent="0.3">
      <c r="A16479" s="1">
        <v>42825</v>
      </c>
      <c r="B16479">
        <v>15256</v>
      </c>
      <c r="C16479">
        <v>110339</v>
      </c>
      <c r="D16479" t="s">
        <v>184</v>
      </c>
      <c r="E16479">
        <v>18152</v>
      </c>
      <c r="F16479">
        <v>8489</v>
      </c>
      <c r="G16479">
        <v>1844</v>
      </c>
      <c r="H16479" s="4">
        <f>IFERROR(AandE_Admissions[[#This Row],[Attends_Under_4Hrs_Arr_To_Adm_Tfr_Disch_Type1]]/AandE_Admissions[[#This Row],[AandE_Attends_Type1]],0)</f>
        <v>0.46766196562362272</v>
      </c>
    </row>
    <row r="16480" spans="1:8" hidden="1" x14ac:dyDescent="0.3">
      <c r="A16480" s="1">
        <v>42825</v>
      </c>
      <c r="B16480">
        <v>15296</v>
      </c>
      <c r="C16480">
        <v>110339</v>
      </c>
      <c r="D16480" t="s">
        <v>171</v>
      </c>
      <c r="E16480">
        <v>7741</v>
      </c>
      <c r="F16480">
        <v>10807</v>
      </c>
      <c r="G16480">
        <v>936</v>
      </c>
      <c r="H16480" s="4">
        <f>IFERROR(AandE_Admissions[[#This Row],[Attends_Under_4Hrs_Arr_To_Adm_Tfr_Disch_Type1]]/AandE_Admissions[[#This Row],[AandE_Attends_Type1]],0)</f>
        <v>1.3960728588037721</v>
      </c>
    </row>
    <row r="16481" spans="1:8" hidden="1" x14ac:dyDescent="0.3">
      <c r="A16481" s="1">
        <v>42825</v>
      </c>
      <c r="B16481">
        <v>15221</v>
      </c>
      <c r="C16481">
        <v>110339</v>
      </c>
      <c r="D16481" t="s">
        <v>121</v>
      </c>
      <c r="E16481">
        <v>10032</v>
      </c>
      <c r="F16481">
        <v>0</v>
      </c>
      <c r="G16481">
        <v>1543</v>
      </c>
      <c r="H16481" s="4">
        <f>IFERROR(AandE_Admissions[[#This Row],[Attends_Under_4Hrs_Arr_To_Adm_Tfr_Disch_Type1]]/AandE_Admissions[[#This Row],[AandE_Attends_Type1]],0)</f>
        <v>0</v>
      </c>
    </row>
    <row r="16482" spans="1:8" hidden="1" x14ac:dyDescent="0.3">
      <c r="A16482" s="1">
        <v>42825</v>
      </c>
      <c r="B16482">
        <v>15156</v>
      </c>
      <c r="C16482">
        <v>110339</v>
      </c>
      <c r="D16482" t="s">
        <v>42</v>
      </c>
      <c r="E16482">
        <v>12059</v>
      </c>
      <c r="F16482">
        <v>0</v>
      </c>
      <c r="G16482">
        <v>1252</v>
      </c>
      <c r="H16482" s="4">
        <f>IFERROR(AandE_Admissions[[#This Row],[Attends_Under_4Hrs_Arr_To_Adm_Tfr_Disch_Type1]]/AandE_Admissions[[#This Row],[AandE_Attends_Type1]],0)</f>
        <v>0</v>
      </c>
    </row>
    <row r="16483" spans="1:8" hidden="1" x14ac:dyDescent="0.3">
      <c r="A16483" s="1">
        <v>42825</v>
      </c>
      <c r="B16483">
        <v>15272</v>
      </c>
      <c r="C16483">
        <v>110339</v>
      </c>
      <c r="D16483" t="s">
        <v>165</v>
      </c>
      <c r="E16483">
        <v>0</v>
      </c>
      <c r="F16483">
        <v>9566</v>
      </c>
      <c r="G16483">
        <v>0</v>
      </c>
      <c r="H16483" s="4">
        <f>IFERROR(AandE_Admissions[[#This Row],[Attends_Under_4Hrs_Arr_To_Adm_Tfr_Disch_Type1]]/AandE_Admissions[[#This Row],[AandE_Attends_Type1]],0)</f>
        <v>0</v>
      </c>
    </row>
    <row r="16484" spans="1:8" hidden="1" x14ac:dyDescent="0.3">
      <c r="A16484" s="1">
        <v>42825</v>
      </c>
      <c r="B16484">
        <v>15146</v>
      </c>
      <c r="C16484">
        <v>110339</v>
      </c>
      <c r="D16484" t="s">
        <v>32</v>
      </c>
      <c r="E16484">
        <v>0</v>
      </c>
      <c r="F16484">
        <v>8948</v>
      </c>
      <c r="G16484">
        <v>0</v>
      </c>
      <c r="H16484" s="4">
        <f>IFERROR(AandE_Admissions[[#This Row],[Attends_Under_4Hrs_Arr_To_Adm_Tfr_Disch_Type1]]/AandE_Admissions[[#This Row],[AandE_Attends_Type1]],0)</f>
        <v>0</v>
      </c>
    </row>
    <row r="16485" spans="1:8" hidden="1" x14ac:dyDescent="0.3">
      <c r="A16485" s="1">
        <v>42825</v>
      </c>
      <c r="B16485">
        <v>15287</v>
      </c>
      <c r="C16485">
        <v>110339</v>
      </c>
      <c r="D16485" t="s">
        <v>154</v>
      </c>
      <c r="E16485">
        <v>10697</v>
      </c>
      <c r="F16485">
        <v>7589</v>
      </c>
      <c r="G16485">
        <v>1131</v>
      </c>
      <c r="H16485" s="4">
        <f>IFERROR(AandE_Admissions[[#This Row],[Attends_Under_4Hrs_Arr_To_Adm_Tfr_Disch_Type1]]/AandE_Admissions[[#This Row],[AandE_Attends_Type1]],0)</f>
        <v>0.70945124801346171</v>
      </c>
    </row>
    <row r="16486" spans="1:8" hidden="1" x14ac:dyDescent="0.3">
      <c r="A16486" s="1">
        <v>42825</v>
      </c>
      <c r="B16486">
        <v>15317</v>
      </c>
      <c r="C16486">
        <v>110339</v>
      </c>
      <c r="D16486" t="s">
        <v>199</v>
      </c>
      <c r="E16486">
        <v>11503</v>
      </c>
      <c r="F16486">
        <v>10007</v>
      </c>
      <c r="G16486">
        <v>2555</v>
      </c>
      <c r="H16486" s="4">
        <f>IFERROR(AandE_Admissions[[#This Row],[Attends_Under_4Hrs_Arr_To_Adm_Tfr_Disch_Type1]]/AandE_Admissions[[#This Row],[AandE_Attends_Type1]],0)</f>
        <v>0.86994697035555946</v>
      </c>
    </row>
    <row r="16487" spans="1:8" hidden="1" x14ac:dyDescent="0.3">
      <c r="A16487" s="1">
        <v>42825</v>
      </c>
      <c r="B16487">
        <v>15270</v>
      </c>
      <c r="C16487">
        <v>110339</v>
      </c>
      <c r="D16487" t="s">
        <v>151</v>
      </c>
      <c r="E16487">
        <v>8260</v>
      </c>
      <c r="F16487">
        <v>9522</v>
      </c>
      <c r="G16487">
        <v>671</v>
      </c>
      <c r="H16487" s="4">
        <f>IFERROR(AandE_Admissions[[#This Row],[Attends_Under_4Hrs_Arr_To_Adm_Tfr_Disch_Type1]]/AandE_Admissions[[#This Row],[AandE_Attends_Type1]],0)</f>
        <v>1.1527845036319613</v>
      </c>
    </row>
    <row r="16488" spans="1:8" hidden="1" x14ac:dyDescent="0.3">
      <c r="A16488" s="1">
        <v>42825</v>
      </c>
      <c r="B16488">
        <v>15172</v>
      </c>
      <c r="C16488">
        <v>110339</v>
      </c>
      <c r="D16488" t="s">
        <v>90</v>
      </c>
      <c r="E16488">
        <v>11780</v>
      </c>
      <c r="F16488">
        <v>6972</v>
      </c>
      <c r="G16488">
        <v>1773</v>
      </c>
      <c r="H16488" s="4">
        <f>IFERROR(AandE_Admissions[[#This Row],[Attends_Under_4Hrs_Arr_To_Adm_Tfr_Disch_Type1]]/AandE_Admissions[[#This Row],[AandE_Attends_Type1]],0)</f>
        <v>0.59185059422750419</v>
      </c>
    </row>
    <row r="16489" spans="1:8" hidden="1" x14ac:dyDescent="0.3">
      <c r="A16489" s="1">
        <v>42825</v>
      </c>
      <c r="B16489">
        <v>15330</v>
      </c>
      <c r="C16489">
        <v>110339</v>
      </c>
      <c r="D16489" t="s">
        <v>202</v>
      </c>
      <c r="E16489">
        <v>11198</v>
      </c>
      <c r="F16489">
        <v>7932</v>
      </c>
      <c r="G16489">
        <v>1676</v>
      </c>
      <c r="H16489" s="4">
        <f>IFERROR(AandE_Admissions[[#This Row],[Attends_Under_4Hrs_Arr_To_Adm_Tfr_Disch_Type1]]/AandE_Admissions[[#This Row],[AandE_Attends_Type1]],0)</f>
        <v>0.70834077513841753</v>
      </c>
    </row>
    <row r="16490" spans="1:8" hidden="1" x14ac:dyDescent="0.3">
      <c r="A16490" s="1">
        <v>42825</v>
      </c>
      <c r="B16490">
        <v>15298</v>
      </c>
      <c r="C16490">
        <v>110339</v>
      </c>
      <c r="D16490" t="s">
        <v>209</v>
      </c>
      <c r="E16490">
        <v>8355</v>
      </c>
      <c r="F16490">
        <v>9804</v>
      </c>
      <c r="G16490">
        <v>1383</v>
      </c>
      <c r="H16490" s="4">
        <f>IFERROR(AandE_Admissions[[#This Row],[Attends_Under_4Hrs_Arr_To_Adm_Tfr_Disch_Type1]]/AandE_Admissions[[#This Row],[AandE_Attends_Type1]],0)</f>
        <v>1.1734290843806103</v>
      </c>
    </row>
    <row r="16491" spans="1:8" hidden="1" x14ac:dyDescent="0.3">
      <c r="A16491" s="1">
        <v>42825</v>
      </c>
      <c r="B16491">
        <v>15348</v>
      </c>
      <c r="C16491">
        <v>110339</v>
      </c>
      <c r="D16491" t="s">
        <v>223</v>
      </c>
      <c r="E16491">
        <v>8344</v>
      </c>
      <c r="F16491">
        <v>0</v>
      </c>
      <c r="G16491">
        <v>412</v>
      </c>
      <c r="H16491" s="4">
        <f>IFERROR(AandE_Admissions[[#This Row],[Attends_Under_4Hrs_Arr_To_Adm_Tfr_Disch_Type1]]/AandE_Admissions[[#This Row],[AandE_Attends_Type1]],0)</f>
        <v>0</v>
      </c>
    </row>
    <row r="16492" spans="1:8" hidden="1" x14ac:dyDescent="0.3">
      <c r="A16492" s="1">
        <v>42825</v>
      </c>
      <c r="B16492">
        <v>15279</v>
      </c>
      <c r="C16492">
        <v>110339</v>
      </c>
      <c r="D16492" t="s">
        <v>152</v>
      </c>
      <c r="E16492">
        <v>10362</v>
      </c>
      <c r="F16492">
        <v>5710</v>
      </c>
      <c r="G16492">
        <v>558</v>
      </c>
      <c r="H16492" s="4">
        <f>IFERROR(AandE_Admissions[[#This Row],[Attends_Under_4Hrs_Arr_To_Adm_Tfr_Disch_Type1]]/AandE_Admissions[[#This Row],[AandE_Attends_Type1]],0)</f>
        <v>0.55105192047867202</v>
      </c>
    </row>
    <row r="16493" spans="1:8" hidden="1" x14ac:dyDescent="0.3">
      <c r="A16493" s="1">
        <v>42825</v>
      </c>
      <c r="B16493">
        <v>15267</v>
      </c>
      <c r="C16493">
        <v>110339</v>
      </c>
      <c r="D16493" t="s">
        <v>128</v>
      </c>
      <c r="E16493">
        <v>0</v>
      </c>
      <c r="F16493">
        <v>0</v>
      </c>
      <c r="G16493">
        <v>0</v>
      </c>
      <c r="H16493" s="4">
        <f>IFERROR(AandE_Admissions[[#This Row],[Attends_Under_4Hrs_Arr_To_Adm_Tfr_Disch_Type1]]/AandE_Admissions[[#This Row],[AandE_Attends_Type1]],0)</f>
        <v>0</v>
      </c>
    </row>
    <row r="16494" spans="1:8" hidden="1" x14ac:dyDescent="0.3">
      <c r="A16494" s="1">
        <v>42825</v>
      </c>
      <c r="B16494">
        <v>15291</v>
      </c>
      <c r="C16494">
        <v>110339</v>
      </c>
      <c r="D16494" t="s">
        <v>155</v>
      </c>
      <c r="E16494">
        <v>7121</v>
      </c>
      <c r="F16494">
        <v>6378</v>
      </c>
      <c r="G16494">
        <v>1411</v>
      </c>
      <c r="H16494" s="4">
        <f>IFERROR(AandE_Admissions[[#This Row],[Attends_Under_4Hrs_Arr_To_Adm_Tfr_Disch_Type1]]/AandE_Admissions[[#This Row],[AandE_Attends_Type1]],0)</f>
        <v>0.89566072180873468</v>
      </c>
    </row>
    <row r="16495" spans="1:8" hidden="1" x14ac:dyDescent="0.3">
      <c r="A16495" s="1">
        <v>42825</v>
      </c>
      <c r="B16495">
        <v>15253</v>
      </c>
      <c r="C16495">
        <v>110339</v>
      </c>
      <c r="D16495" t="s">
        <v>182</v>
      </c>
      <c r="E16495">
        <v>0</v>
      </c>
      <c r="F16495">
        <v>12176</v>
      </c>
      <c r="G16495">
        <v>0</v>
      </c>
      <c r="H16495" s="4">
        <f>IFERROR(AandE_Admissions[[#This Row],[Attends_Under_4Hrs_Arr_To_Adm_Tfr_Disch_Type1]]/AandE_Admissions[[#This Row],[AandE_Attends_Type1]],0)</f>
        <v>0</v>
      </c>
    </row>
    <row r="16496" spans="1:8" hidden="1" x14ac:dyDescent="0.3">
      <c r="A16496" s="1">
        <v>42825</v>
      </c>
      <c r="B16496">
        <v>15326</v>
      </c>
      <c r="C16496">
        <v>110339</v>
      </c>
      <c r="D16496" t="s">
        <v>231</v>
      </c>
      <c r="E16496">
        <v>7222</v>
      </c>
      <c r="F16496">
        <v>9189</v>
      </c>
      <c r="G16496">
        <v>844</v>
      </c>
      <c r="H16496" s="4">
        <f>IFERROR(AandE_Admissions[[#This Row],[Attends_Under_4Hrs_Arr_To_Adm_Tfr_Disch_Type1]]/AandE_Admissions[[#This Row],[AandE_Attends_Type1]],0)</f>
        <v>1.2723622265300472</v>
      </c>
    </row>
    <row r="16497" spans="1:8" hidden="1" x14ac:dyDescent="0.3">
      <c r="A16497" s="1">
        <v>42825</v>
      </c>
      <c r="B16497">
        <v>15130</v>
      </c>
      <c r="C16497">
        <v>110339</v>
      </c>
      <c r="D16497" t="s">
        <v>16</v>
      </c>
      <c r="E16497">
        <v>12649</v>
      </c>
      <c r="F16497">
        <v>5586</v>
      </c>
      <c r="G16497">
        <v>473</v>
      </c>
      <c r="H16497" s="4">
        <f>IFERROR(AandE_Admissions[[#This Row],[Attends_Under_4Hrs_Arr_To_Adm_Tfr_Disch_Type1]]/AandE_Admissions[[#This Row],[AandE_Attends_Type1]],0)</f>
        <v>0.44161593801881571</v>
      </c>
    </row>
    <row r="16498" spans="1:8" hidden="1" x14ac:dyDescent="0.3">
      <c r="A16498" s="1">
        <v>42825</v>
      </c>
      <c r="B16498">
        <v>15312</v>
      </c>
      <c r="C16498">
        <v>110339</v>
      </c>
      <c r="D16498" t="s">
        <v>214</v>
      </c>
      <c r="E16498">
        <v>12737</v>
      </c>
      <c r="F16498">
        <v>5158</v>
      </c>
      <c r="G16498">
        <v>3548</v>
      </c>
      <c r="H16498" s="4">
        <f>IFERROR(AandE_Admissions[[#This Row],[Attends_Under_4Hrs_Arr_To_Adm_Tfr_Disch_Type1]]/AandE_Admissions[[#This Row],[AandE_Attends_Type1]],0)</f>
        <v>0.40496192195964514</v>
      </c>
    </row>
    <row r="16499" spans="1:8" hidden="1" x14ac:dyDescent="0.3">
      <c r="A16499" s="1">
        <v>42825</v>
      </c>
      <c r="B16499">
        <v>15266</v>
      </c>
      <c r="C16499">
        <v>110339</v>
      </c>
      <c r="D16499" t="s">
        <v>149</v>
      </c>
      <c r="E16499">
        <v>5840</v>
      </c>
      <c r="F16499">
        <v>0</v>
      </c>
      <c r="G16499">
        <v>254</v>
      </c>
      <c r="H16499" s="4">
        <f>IFERROR(AandE_Admissions[[#This Row],[Attends_Under_4Hrs_Arr_To_Adm_Tfr_Disch_Type1]]/AandE_Admissions[[#This Row],[AandE_Attends_Type1]],0)</f>
        <v>0</v>
      </c>
    </row>
    <row r="16500" spans="1:8" hidden="1" x14ac:dyDescent="0.3">
      <c r="A16500" s="1">
        <v>42825</v>
      </c>
      <c r="B16500">
        <v>15282</v>
      </c>
      <c r="C16500">
        <v>110339</v>
      </c>
      <c r="D16500" t="s">
        <v>138</v>
      </c>
      <c r="E16500">
        <v>6542</v>
      </c>
      <c r="F16500">
        <v>11166</v>
      </c>
      <c r="G16500">
        <v>1384</v>
      </c>
      <c r="H16500" s="4">
        <f>IFERROR(AandE_Admissions[[#This Row],[Attends_Under_4Hrs_Arr_To_Adm_Tfr_Disch_Type1]]/AandE_Admissions[[#This Row],[AandE_Attends_Type1]],0)</f>
        <v>1.7068174870070314</v>
      </c>
    </row>
    <row r="16501" spans="1:8" hidden="1" x14ac:dyDescent="0.3">
      <c r="A16501" s="1">
        <v>42825</v>
      </c>
      <c r="B16501">
        <v>15346</v>
      </c>
      <c r="C16501">
        <v>110339</v>
      </c>
      <c r="D16501" t="s">
        <v>254</v>
      </c>
      <c r="E16501">
        <v>0</v>
      </c>
      <c r="F16501">
        <v>0</v>
      </c>
      <c r="G16501">
        <v>0</v>
      </c>
      <c r="H16501" s="4">
        <f>IFERROR(AandE_Admissions[[#This Row],[Attends_Under_4Hrs_Arr_To_Adm_Tfr_Disch_Type1]]/AandE_Admissions[[#This Row],[AandE_Attends_Type1]],0)</f>
        <v>0</v>
      </c>
    </row>
    <row r="16502" spans="1:8" hidden="1" x14ac:dyDescent="0.3">
      <c r="A16502" s="1">
        <v>42825</v>
      </c>
      <c r="B16502">
        <v>15241</v>
      </c>
      <c r="C16502">
        <v>110339</v>
      </c>
      <c r="D16502" t="s">
        <v>160</v>
      </c>
      <c r="E16502">
        <v>13272</v>
      </c>
      <c r="F16502">
        <v>17933</v>
      </c>
      <c r="G16502">
        <v>2106</v>
      </c>
      <c r="H16502" s="4">
        <f>IFERROR(AandE_Admissions[[#This Row],[Attends_Under_4Hrs_Arr_To_Adm_Tfr_Disch_Type1]]/AandE_Admissions[[#This Row],[AandE_Attends_Type1]],0)</f>
        <v>1.3511904761904763</v>
      </c>
    </row>
    <row r="16503" spans="1:8" hidden="1" x14ac:dyDescent="0.3">
      <c r="A16503" s="1">
        <v>42825</v>
      </c>
      <c r="B16503">
        <v>15262</v>
      </c>
      <c r="C16503">
        <v>110339</v>
      </c>
      <c r="D16503" t="s">
        <v>261</v>
      </c>
      <c r="E16503">
        <v>0</v>
      </c>
      <c r="F16503">
        <v>10735</v>
      </c>
      <c r="G16503">
        <v>0</v>
      </c>
      <c r="H16503" s="4">
        <f>IFERROR(AandE_Admissions[[#This Row],[Attends_Under_4Hrs_Arr_To_Adm_Tfr_Disch_Type1]]/AandE_Admissions[[#This Row],[AandE_Attends_Type1]],0)</f>
        <v>0</v>
      </c>
    </row>
    <row r="16504" spans="1:8" hidden="1" x14ac:dyDescent="0.3">
      <c r="A16504" s="1">
        <v>42825</v>
      </c>
      <c r="B16504">
        <v>15271</v>
      </c>
      <c r="C16504">
        <v>110339</v>
      </c>
      <c r="D16504" t="s">
        <v>164</v>
      </c>
      <c r="E16504">
        <v>22930</v>
      </c>
      <c r="F16504">
        <v>10374</v>
      </c>
      <c r="G16504">
        <v>4997</v>
      </c>
      <c r="H16504" s="4">
        <f>IFERROR(AandE_Admissions[[#This Row],[Attends_Under_4Hrs_Arr_To_Adm_Tfr_Disch_Type1]]/AandE_Admissions[[#This Row],[AandE_Attends_Type1]],0)</f>
        <v>0.45242040994330573</v>
      </c>
    </row>
    <row r="16505" spans="1:8" hidden="1" x14ac:dyDescent="0.3">
      <c r="A16505" s="1">
        <v>42825</v>
      </c>
      <c r="B16505">
        <v>15252</v>
      </c>
      <c r="C16505">
        <v>110339</v>
      </c>
      <c r="D16505" t="s">
        <v>181</v>
      </c>
      <c r="E16505">
        <v>11425</v>
      </c>
      <c r="F16505">
        <v>9470</v>
      </c>
      <c r="G16505">
        <v>690</v>
      </c>
      <c r="H16505" s="4">
        <f>IFERROR(AandE_Admissions[[#This Row],[Attends_Under_4Hrs_Arr_To_Adm_Tfr_Disch_Type1]]/AandE_Admissions[[#This Row],[AandE_Attends_Type1]],0)</f>
        <v>0.82888402625820568</v>
      </c>
    </row>
    <row r="16506" spans="1:8" hidden="1" x14ac:dyDescent="0.3">
      <c r="A16506" s="1">
        <v>42825</v>
      </c>
      <c r="B16506">
        <v>15220</v>
      </c>
      <c r="C16506">
        <v>110339</v>
      </c>
      <c r="D16506" t="s">
        <v>64</v>
      </c>
      <c r="E16506">
        <v>13111</v>
      </c>
      <c r="F16506">
        <v>10515</v>
      </c>
      <c r="G16506">
        <v>2737</v>
      </c>
      <c r="H16506" s="4">
        <f>IFERROR(AandE_Admissions[[#This Row],[Attends_Under_4Hrs_Arr_To_Adm_Tfr_Disch_Type1]]/AandE_Admissions[[#This Row],[AandE_Attends_Type1]],0)</f>
        <v>0.80199832201967813</v>
      </c>
    </row>
    <row r="16507" spans="1:8" hidden="1" x14ac:dyDescent="0.3">
      <c r="A16507" s="1">
        <v>42825</v>
      </c>
      <c r="B16507">
        <v>15223</v>
      </c>
      <c r="C16507">
        <v>110339</v>
      </c>
      <c r="D16507" t="s">
        <v>65</v>
      </c>
      <c r="E16507">
        <v>12697</v>
      </c>
      <c r="F16507">
        <v>5398</v>
      </c>
      <c r="G16507">
        <v>3227</v>
      </c>
      <c r="H16507" s="4">
        <f>IFERROR(AandE_Admissions[[#This Row],[Attends_Under_4Hrs_Arr_To_Adm_Tfr_Disch_Type1]]/AandE_Admissions[[#This Row],[AandE_Attends_Type1]],0)</f>
        <v>0.42513979680239428</v>
      </c>
    </row>
    <row r="16508" spans="1:8" hidden="1" x14ac:dyDescent="0.3">
      <c r="A16508" s="1">
        <v>42825</v>
      </c>
      <c r="B16508">
        <v>15324</v>
      </c>
      <c r="C16508">
        <v>110339</v>
      </c>
      <c r="D16508" t="s">
        <v>219</v>
      </c>
      <c r="E16508">
        <v>11963</v>
      </c>
      <c r="F16508">
        <v>7086</v>
      </c>
      <c r="G16508">
        <v>1448</v>
      </c>
      <c r="H16508" s="4">
        <f>IFERROR(AandE_Admissions[[#This Row],[Attends_Under_4Hrs_Arr_To_Adm_Tfr_Disch_Type1]]/AandE_Admissions[[#This Row],[AandE_Attends_Type1]],0)</f>
        <v>0.59232633954693636</v>
      </c>
    </row>
    <row r="16509" spans="1:8" hidden="1" x14ac:dyDescent="0.3">
      <c r="A16509" s="1">
        <v>42825</v>
      </c>
      <c r="B16509">
        <v>15227</v>
      </c>
      <c r="C16509">
        <v>110339</v>
      </c>
      <c r="D16509" t="s">
        <v>66</v>
      </c>
      <c r="E16509">
        <v>8042</v>
      </c>
      <c r="F16509">
        <v>6522</v>
      </c>
      <c r="G16509">
        <v>2644</v>
      </c>
      <c r="H16509" s="4">
        <f>IFERROR(AandE_Admissions[[#This Row],[Attends_Under_4Hrs_Arr_To_Adm_Tfr_Disch_Type1]]/AandE_Admissions[[#This Row],[AandE_Attends_Type1]],0)</f>
        <v>0.81099229047500621</v>
      </c>
    </row>
    <row r="16510" spans="1:8" hidden="1" x14ac:dyDescent="0.3">
      <c r="A16510" s="1">
        <v>42825</v>
      </c>
      <c r="B16510">
        <v>15175</v>
      </c>
      <c r="C16510">
        <v>110339</v>
      </c>
      <c r="D16510" t="s">
        <v>48</v>
      </c>
      <c r="E16510">
        <v>9376</v>
      </c>
      <c r="F16510">
        <v>7265</v>
      </c>
      <c r="G16510">
        <v>2290</v>
      </c>
      <c r="H16510" s="4">
        <f>IFERROR(AandE_Admissions[[#This Row],[Attends_Under_4Hrs_Arr_To_Adm_Tfr_Disch_Type1]]/AandE_Admissions[[#This Row],[AandE_Attends_Type1]],0)</f>
        <v>0.7748506825938567</v>
      </c>
    </row>
    <row r="16511" spans="1:8" hidden="1" x14ac:dyDescent="0.3">
      <c r="A16511" s="1">
        <v>42825</v>
      </c>
      <c r="B16511">
        <v>15284</v>
      </c>
      <c r="C16511">
        <v>110339</v>
      </c>
      <c r="D16511" t="s">
        <v>167</v>
      </c>
      <c r="E16511">
        <v>8174</v>
      </c>
      <c r="F16511">
        <v>5937</v>
      </c>
      <c r="G16511">
        <v>1652</v>
      </c>
      <c r="H16511" s="4">
        <f>IFERROR(AandE_Admissions[[#This Row],[Attends_Under_4Hrs_Arr_To_Adm_Tfr_Disch_Type1]]/AandE_Admissions[[#This Row],[AandE_Attends_Type1]],0)</f>
        <v>0.72632737949596282</v>
      </c>
    </row>
    <row r="16512" spans="1:8" hidden="1" x14ac:dyDescent="0.3">
      <c r="A16512" s="1">
        <v>42825</v>
      </c>
      <c r="B16512">
        <v>15229</v>
      </c>
      <c r="C16512">
        <v>110339</v>
      </c>
      <c r="D16512" t="s">
        <v>125</v>
      </c>
      <c r="E16512">
        <v>9976</v>
      </c>
      <c r="F16512">
        <v>0</v>
      </c>
      <c r="G16512">
        <v>2711</v>
      </c>
      <c r="H16512" s="4">
        <f>IFERROR(AandE_Admissions[[#This Row],[Attends_Under_4Hrs_Arr_To_Adm_Tfr_Disch_Type1]]/AandE_Admissions[[#This Row],[AandE_Attends_Type1]],0)</f>
        <v>0</v>
      </c>
    </row>
    <row r="16513" spans="1:8" hidden="1" x14ac:dyDescent="0.3">
      <c r="A16513" s="1">
        <v>42825</v>
      </c>
      <c r="B16513">
        <v>15292</v>
      </c>
      <c r="C16513">
        <v>110339</v>
      </c>
      <c r="D16513" t="s">
        <v>141</v>
      </c>
      <c r="E16513">
        <v>6890</v>
      </c>
      <c r="F16513">
        <v>12630</v>
      </c>
      <c r="G16513">
        <v>953</v>
      </c>
      <c r="H16513" s="4">
        <f>IFERROR(AandE_Admissions[[#This Row],[Attends_Under_4Hrs_Arr_To_Adm_Tfr_Disch_Type1]]/AandE_Admissions[[#This Row],[AandE_Attends_Type1]],0)</f>
        <v>1.8330914368650217</v>
      </c>
    </row>
    <row r="16514" spans="1:8" hidden="1" x14ac:dyDescent="0.3">
      <c r="A16514" s="1">
        <v>42825</v>
      </c>
      <c r="B16514">
        <v>15301</v>
      </c>
      <c r="C16514">
        <v>110339</v>
      </c>
      <c r="D16514" t="s">
        <v>195</v>
      </c>
      <c r="E16514">
        <v>0</v>
      </c>
      <c r="F16514">
        <v>12259</v>
      </c>
      <c r="G16514">
        <v>0</v>
      </c>
      <c r="H16514" s="4">
        <f>IFERROR(AandE_Admissions[[#This Row],[Attends_Under_4Hrs_Arr_To_Adm_Tfr_Disch_Type1]]/AandE_Admissions[[#This Row],[AandE_Attends_Type1]],0)</f>
        <v>0</v>
      </c>
    </row>
    <row r="16515" spans="1:8" hidden="1" x14ac:dyDescent="0.3">
      <c r="A16515" s="1">
        <v>42825</v>
      </c>
      <c r="B16515">
        <v>15240</v>
      </c>
      <c r="C16515">
        <v>110339</v>
      </c>
      <c r="D16515" t="s">
        <v>176</v>
      </c>
      <c r="E16515">
        <v>12967</v>
      </c>
      <c r="F16515">
        <v>7620</v>
      </c>
      <c r="G16515">
        <v>337</v>
      </c>
      <c r="H16515" s="4">
        <f>IFERROR(AandE_Admissions[[#This Row],[Attends_Under_4Hrs_Arr_To_Adm_Tfr_Disch_Type1]]/AandE_Admissions[[#This Row],[AandE_Attends_Type1]],0)</f>
        <v>0.58764556181075034</v>
      </c>
    </row>
    <row r="16516" spans="1:8" hidden="1" x14ac:dyDescent="0.3">
      <c r="A16516" s="1">
        <v>42825</v>
      </c>
      <c r="B16516">
        <v>15201</v>
      </c>
      <c r="C16516">
        <v>110339</v>
      </c>
      <c r="D16516" t="s">
        <v>96</v>
      </c>
      <c r="E16516">
        <v>15446</v>
      </c>
      <c r="F16516">
        <v>18883</v>
      </c>
      <c r="G16516">
        <v>3187</v>
      </c>
      <c r="H16516" s="4">
        <f>IFERROR(AandE_Admissions[[#This Row],[Attends_Under_4Hrs_Arr_To_Adm_Tfr_Disch_Type1]]/AandE_Admissions[[#This Row],[AandE_Attends_Type1]],0)</f>
        <v>1.2225171565453838</v>
      </c>
    </row>
    <row r="16517" spans="1:8" hidden="1" x14ac:dyDescent="0.3">
      <c r="A16517" s="1">
        <v>42825</v>
      </c>
      <c r="B16517">
        <v>15313</v>
      </c>
      <c r="C16517">
        <v>110339</v>
      </c>
      <c r="D16517" t="s">
        <v>215</v>
      </c>
      <c r="E16517">
        <v>9442</v>
      </c>
      <c r="F16517">
        <v>0</v>
      </c>
      <c r="G16517">
        <v>1822</v>
      </c>
      <c r="H16517" s="4">
        <f>IFERROR(AandE_Admissions[[#This Row],[Attends_Under_4Hrs_Arr_To_Adm_Tfr_Disch_Type1]]/AandE_Admissions[[#This Row],[AandE_Attends_Type1]],0)</f>
        <v>0</v>
      </c>
    </row>
    <row r="16518" spans="1:8" hidden="1" x14ac:dyDescent="0.3">
      <c r="A16518" s="1">
        <v>42825</v>
      </c>
      <c r="B16518">
        <v>15264</v>
      </c>
      <c r="C16518">
        <v>110339</v>
      </c>
      <c r="D16518" t="s">
        <v>186</v>
      </c>
      <c r="E16518">
        <v>20398</v>
      </c>
      <c r="F16518">
        <v>10528</v>
      </c>
      <c r="G16518">
        <v>1515</v>
      </c>
      <c r="H16518" s="4">
        <f>IFERROR(AandE_Admissions[[#This Row],[Attends_Under_4Hrs_Arr_To_Adm_Tfr_Disch_Type1]]/AandE_Admissions[[#This Row],[AandE_Attends_Type1]],0)</f>
        <v>0.5161290322580645</v>
      </c>
    </row>
    <row r="16519" spans="1:8" hidden="1" x14ac:dyDescent="0.3">
      <c r="A16519" s="1">
        <v>42825</v>
      </c>
      <c r="B16519">
        <v>15281</v>
      </c>
      <c r="C16519">
        <v>110339</v>
      </c>
      <c r="D16519" t="s">
        <v>191</v>
      </c>
      <c r="E16519">
        <v>0</v>
      </c>
      <c r="F16519">
        <v>11837</v>
      </c>
      <c r="G16519">
        <v>0</v>
      </c>
      <c r="H16519" s="4">
        <f>IFERROR(AandE_Admissions[[#This Row],[Attends_Under_4Hrs_Arr_To_Adm_Tfr_Disch_Type1]]/AandE_Admissions[[#This Row],[AandE_Attends_Type1]],0)</f>
        <v>0</v>
      </c>
    </row>
    <row r="16520" spans="1:8" hidden="1" x14ac:dyDescent="0.3">
      <c r="A16520" s="1">
        <v>42825</v>
      </c>
      <c r="B16520">
        <v>15303</v>
      </c>
      <c r="C16520">
        <v>110339</v>
      </c>
      <c r="D16520" t="s">
        <v>211</v>
      </c>
      <c r="E16520">
        <v>12686</v>
      </c>
      <c r="F16520">
        <v>4856</v>
      </c>
      <c r="G16520">
        <v>2158</v>
      </c>
      <c r="H16520" s="4">
        <f>IFERROR(AandE_Admissions[[#This Row],[Attends_Under_4Hrs_Arr_To_Adm_Tfr_Disch_Type1]]/AandE_Admissions[[#This Row],[AandE_Attends_Type1]],0)</f>
        <v>0.3827841715276683</v>
      </c>
    </row>
    <row r="16521" spans="1:8" hidden="1" x14ac:dyDescent="0.3">
      <c r="A16521" s="1">
        <v>42825</v>
      </c>
      <c r="B16521">
        <v>15206</v>
      </c>
      <c r="C16521">
        <v>110339</v>
      </c>
      <c r="D16521" t="s">
        <v>113</v>
      </c>
      <c r="E16521">
        <v>14665</v>
      </c>
      <c r="F16521">
        <v>3977</v>
      </c>
      <c r="G16521">
        <v>2828</v>
      </c>
      <c r="H16521" s="4">
        <f>IFERROR(AandE_Admissions[[#This Row],[Attends_Under_4Hrs_Arr_To_Adm_Tfr_Disch_Type1]]/AandE_Admissions[[#This Row],[AandE_Attends_Type1]],0)</f>
        <v>0.27118990794408454</v>
      </c>
    </row>
    <row r="16522" spans="1:8" hidden="1" x14ac:dyDescent="0.3">
      <c r="A16522" s="1">
        <v>42825</v>
      </c>
      <c r="B16522">
        <v>15235</v>
      </c>
      <c r="C16522">
        <v>110339</v>
      </c>
      <c r="D16522" t="s">
        <v>157</v>
      </c>
      <c r="E16522">
        <v>7064</v>
      </c>
      <c r="F16522">
        <v>9981</v>
      </c>
      <c r="G16522">
        <v>2208</v>
      </c>
      <c r="H16522" s="4">
        <f>IFERROR(AandE_Admissions[[#This Row],[Attends_Under_4Hrs_Arr_To_Adm_Tfr_Disch_Type1]]/AandE_Admissions[[#This Row],[AandE_Attends_Type1]],0)</f>
        <v>1.4129388448471121</v>
      </c>
    </row>
    <row r="16523" spans="1:8" hidden="1" x14ac:dyDescent="0.3">
      <c r="A16523" s="1">
        <v>42825</v>
      </c>
      <c r="B16523">
        <v>15254</v>
      </c>
      <c r="C16523">
        <v>110339</v>
      </c>
      <c r="D16523" t="s">
        <v>162</v>
      </c>
      <c r="E16523">
        <v>5770</v>
      </c>
      <c r="F16523">
        <v>6228</v>
      </c>
      <c r="G16523">
        <v>1793</v>
      </c>
      <c r="H16523" s="4">
        <f>IFERROR(AandE_Admissions[[#This Row],[Attends_Under_4Hrs_Arr_To_Adm_Tfr_Disch_Type1]]/AandE_Admissions[[#This Row],[AandE_Attends_Type1]],0)</f>
        <v>1.0793760831889081</v>
      </c>
    </row>
    <row r="16524" spans="1:8" hidden="1" x14ac:dyDescent="0.3">
      <c r="A16524" s="1">
        <v>42825</v>
      </c>
      <c r="B16524">
        <v>15244</v>
      </c>
      <c r="C16524">
        <v>110339</v>
      </c>
      <c r="D16524" t="s">
        <v>145</v>
      </c>
      <c r="E16524">
        <v>10733</v>
      </c>
      <c r="F16524">
        <v>6361</v>
      </c>
      <c r="G16524">
        <v>752</v>
      </c>
      <c r="H16524" s="4">
        <f>IFERROR(AandE_Admissions[[#This Row],[Attends_Under_4Hrs_Arr_To_Adm_Tfr_Disch_Type1]]/AandE_Admissions[[#This Row],[AandE_Attends_Type1]],0)</f>
        <v>0.59265815708562375</v>
      </c>
    </row>
    <row r="16525" spans="1:8" hidden="1" x14ac:dyDescent="0.3">
      <c r="A16525" s="1">
        <v>42825</v>
      </c>
      <c r="B16525">
        <v>15305</v>
      </c>
      <c r="C16525">
        <v>110339</v>
      </c>
      <c r="D16525" t="s">
        <v>196</v>
      </c>
      <c r="E16525">
        <v>7101</v>
      </c>
      <c r="F16525">
        <v>8154</v>
      </c>
      <c r="G16525">
        <v>873</v>
      </c>
      <c r="H16525" s="4">
        <f>IFERROR(AandE_Admissions[[#This Row],[Attends_Under_4Hrs_Arr_To_Adm_Tfr_Disch_Type1]]/AandE_Admissions[[#This Row],[AandE_Attends_Type1]],0)</f>
        <v>1.1482889733840305</v>
      </c>
    </row>
    <row r="16526" spans="1:8" hidden="1" x14ac:dyDescent="0.3">
      <c r="A16526" s="1">
        <v>42825</v>
      </c>
      <c r="B16526">
        <v>15248</v>
      </c>
      <c r="C16526">
        <v>110339</v>
      </c>
      <c r="D16526" t="s">
        <v>161</v>
      </c>
      <c r="E16526">
        <v>8923</v>
      </c>
      <c r="F16526">
        <v>0</v>
      </c>
      <c r="G16526">
        <v>2562</v>
      </c>
      <c r="H16526" s="4">
        <f>IFERROR(AandE_Admissions[[#This Row],[Attends_Under_4Hrs_Arr_To_Adm_Tfr_Disch_Type1]]/AandE_Admissions[[#This Row],[AandE_Attends_Type1]],0)</f>
        <v>0</v>
      </c>
    </row>
    <row r="16527" spans="1:8" hidden="1" x14ac:dyDescent="0.3">
      <c r="A16527" s="1">
        <v>42825</v>
      </c>
      <c r="B16527">
        <v>15208</v>
      </c>
      <c r="C16527">
        <v>110339</v>
      </c>
      <c r="D16527" t="s">
        <v>98</v>
      </c>
      <c r="E16527">
        <v>10371</v>
      </c>
      <c r="F16527">
        <v>0</v>
      </c>
      <c r="G16527">
        <v>2217</v>
      </c>
      <c r="H16527" s="4">
        <f>IFERROR(AandE_Admissions[[#This Row],[Attends_Under_4Hrs_Arr_To_Adm_Tfr_Disch_Type1]]/AandE_Admissions[[#This Row],[AandE_Attends_Type1]],0)</f>
        <v>0</v>
      </c>
    </row>
    <row r="16528" spans="1:8" hidden="1" x14ac:dyDescent="0.3">
      <c r="A16528" s="1">
        <v>42825</v>
      </c>
      <c r="B16528">
        <v>15258</v>
      </c>
      <c r="C16528">
        <v>110339</v>
      </c>
      <c r="D16528" t="s">
        <v>133</v>
      </c>
      <c r="E16528">
        <v>0</v>
      </c>
      <c r="F16528">
        <v>0</v>
      </c>
      <c r="G16528">
        <v>0</v>
      </c>
      <c r="H16528" s="4">
        <f>IFERROR(AandE_Admissions[[#This Row],[Attends_Under_4Hrs_Arr_To_Adm_Tfr_Disch_Type1]]/AandE_Admissions[[#This Row],[AandE_Attends_Type1]],0)</f>
        <v>0</v>
      </c>
    </row>
    <row r="16529" spans="1:8" hidden="1" x14ac:dyDescent="0.3">
      <c r="A16529" s="1">
        <v>42825</v>
      </c>
      <c r="B16529">
        <v>15239</v>
      </c>
      <c r="C16529">
        <v>110339</v>
      </c>
      <c r="D16529" t="s">
        <v>159</v>
      </c>
      <c r="E16529">
        <v>0</v>
      </c>
      <c r="F16529">
        <v>0</v>
      </c>
      <c r="G16529">
        <v>0</v>
      </c>
      <c r="H16529" s="4">
        <f>IFERROR(AandE_Admissions[[#This Row],[Attends_Under_4Hrs_Arr_To_Adm_Tfr_Disch_Type1]]/AandE_Admissions[[#This Row],[AandE_Attends_Type1]],0)</f>
        <v>0</v>
      </c>
    </row>
    <row r="16530" spans="1:8" hidden="1" x14ac:dyDescent="0.3">
      <c r="A16530" s="1">
        <v>42825</v>
      </c>
      <c r="B16530">
        <v>15181</v>
      </c>
      <c r="C16530">
        <v>110339</v>
      </c>
      <c r="D16530" t="s">
        <v>49</v>
      </c>
      <c r="E16530">
        <v>0</v>
      </c>
      <c r="F16530">
        <v>0</v>
      </c>
      <c r="G16530">
        <v>0</v>
      </c>
      <c r="H16530" s="4">
        <f>IFERROR(AandE_Admissions[[#This Row],[Attends_Under_4Hrs_Arr_To_Adm_Tfr_Disch_Type1]]/AandE_Admissions[[#This Row],[AandE_Attends_Type1]],0)</f>
        <v>0</v>
      </c>
    </row>
    <row r="16531" spans="1:8" hidden="1" x14ac:dyDescent="0.3">
      <c r="A16531" s="1">
        <v>42825</v>
      </c>
      <c r="B16531">
        <v>15187</v>
      </c>
      <c r="C16531">
        <v>110339</v>
      </c>
      <c r="D16531" t="s">
        <v>52</v>
      </c>
      <c r="E16531">
        <v>0</v>
      </c>
      <c r="F16531">
        <v>0</v>
      </c>
      <c r="G16531">
        <v>0</v>
      </c>
      <c r="H16531" s="4">
        <f>IFERROR(AandE_Admissions[[#This Row],[Attends_Under_4Hrs_Arr_To_Adm_Tfr_Disch_Type1]]/AandE_Admissions[[#This Row],[AandE_Attends_Type1]],0)</f>
        <v>0</v>
      </c>
    </row>
    <row r="16532" spans="1:8" hidden="1" x14ac:dyDescent="0.3">
      <c r="A16532" s="1">
        <v>42825</v>
      </c>
      <c r="B16532">
        <v>15293</v>
      </c>
      <c r="C16532">
        <v>110339</v>
      </c>
      <c r="D16532" t="s">
        <v>142</v>
      </c>
      <c r="E16532">
        <v>0</v>
      </c>
      <c r="F16532">
        <v>0</v>
      </c>
      <c r="G16532">
        <v>0</v>
      </c>
      <c r="H16532" s="4">
        <f>IFERROR(AandE_Admissions[[#This Row],[Attends_Under_4Hrs_Arr_To_Adm_Tfr_Disch_Type1]]/AandE_Admissions[[#This Row],[AandE_Attends_Type1]],0)</f>
        <v>0</v>
      </c>
    </row>
    <row r="16533" spans="1:8" hidden="1" x14ac:dyDescent="0.3">
      <c r="A16533" s="1">
        <v>42825</v>
      </c>
      <c r="B16533">
        <v>15173</v>
      </c>
      <c r="C16533">
        <v>110339</v>
      </c>
      <c r="D16533" t="s">
        <v>91</v>
      </c>
      <c r="E16533">
        <v>0</v>
      </c>
      <c r="F16533">
        <v>0</v>
      </c>
      <c r="G16533">
        <v>0</v>
      </c>
      <c r="H16533" s="4">
        <f>IFERROR(AandE_Admissions[[#This Row],[Attends_Under_4Hrs_Arr_To_Adm_Tfr_Disch_Type1]]/AandE_Admissions[[#This Row],[AandE_Attends_Type1]],0)</f>
        <v>0</v>
      </c>
    </row>
    <row r="16534" spans="1:8" hidden="1" x14ac:dyDescent="0.3">
      <c r="A16534" s="1">
        <v>42825</v>
      </c>
      <c r="B16534">
        <v>15134</v>
      </c>
      <c r="C16534">
        <v>110339</v>
      </c>
      <c r="D16534" t="s">
        <v>20</v>
      </c>
      <c r="E16534">
        <v>0</v>
      </c>
      <c r="F16534">
        <v>0</v>
      </c>
      <c r="G16534">
        <v>0</v>
      </c>
      <c r="H16534" s="4">
        <f>IFERROR(AandE_Admissions[[#This Row],[Attends_Under_4Hrs_Arr_To_Adm_Tfr_Disch_Type1]]/AandE_Admissions[[#This Row],[AandE_Attends_Type1]],0)</f>
        <v>0</v>
      </c>
    </row>
    <row r="16535" spans="1:8" hidden="1" x14ac:dyDescent="0.3">
      <c r="A16535" s="1">
        <v>42825</v>
      </c>
      <c r="B16535">
        <v>15344</v>
      </c>
      <c r="C16535">
        <v>110339</v>
      </c>
      <c r="D16535" t="s">
        <v>270</v>
      </c>
      <c r="E16535">
        <v>0</v>
      </c>
      <c r="F16535">
        <v>7388</v>
      </c>
      <c r="G16535">
        <v>0</v>
      </c>
      <c r="H16535" s="4">
        <f>IFERROR(AandE_Admissions[[#This Row],[Attends_Under_4Hrs_Arr_To_Adm_Tfr_Disch_Type1]]/AandE_Admissions[[#This Row],[AandE_Attends_Type1]],0)</f>
        <v>0</v>
      </c>
    </row>
    <row r="16536" spans="1:8" hidden="1" x14ac:dyDescent="0.3">
      <c r="A16536" s="1">
        <v>42825</v>
      </c>
      <c r="B16536">
        <v>15171</v>
      </c>
      <c r="C16536">
        <v>110339</v>
      </c>
      <c r="D16536" t="s">
        <v>108</v>
      </c>
      <c r="E16536">
        <v>0</v>
      </c>
      <c r="F16536">
        <v>10902</v>
      </c>
      <c r="G16536">
        <v>0</v>
      </c>
      <c r="H16536" s="4">
        <f>IFERROR(AandE_Admissions[[#This Row],[Attends_Under_4Hrs_Arr_To_Adm_Tfr_Disch_Type1]]/AandE_Admissions[[#This Row],[AandE_Attends_Type1]],0)</f>
        <v>0</v>
      </c>
    </row>
    <row r="16537" spans="1:8" hidden="1" x14ac:dyDescent="0.3">
      <c r="A16537" s="1">
        <v>42825</v>
      </c>
      <c r="B16537">
        <v>15135</v>
      </c>
      <c r="C16537">
        <v>110339</v>
      </c>
      <c r="D16537" t="s">
        <v>21</v>
      </c>
      <c r="E16537">
        <v>10020</v>
      </c>
      <c r="F16537">
        <v>0</v>
      </c>
      <c r="G16537">
        <v>2632</v>
      </c>
      <c r="H16537" s="4">
        <f>IFERROR(AandE_Admissions[[#This Row],[Attends_Under_4Hrs_Arr_To_Adm_Tfr_Disch_Type1]]/AandE_Admissions[[#This Row],[AandE_Attends_Type1]],0)</f>
        <v>0</v>
      </c>
    </row>
    <row r="16538" spans="1:8" hidden="1" x14ac:dyDescent="0.3">
      <c r="A16538" s="1">
        <v>42825</v>
      </c>
      <c r="B16538">
        <v>15356</v>
      </c>
      <c r="C16538">
        <v>110339</v>
      </c>
      <c r="D16538" t="s">
        <v>225</v>
      </c>
      <c r="E16538">
        <v>11417</v>
      </c>
      <c r="F16538">
        <v>0</v>
      </c>
      <c r="G16538">
        <v>515</v>
      </c>
      <c r="H16538" s="4">
        <f>IFERROR(AandE_Admissions[[#This Row],[Attends_Under_4Hrs_Arr_To_Adm_Tfr_Disch_Type1]]/AandE_Admissions[[#This Row],[AandE_Attends_Type1]],0)</f>
        <v>0</v>
      </c>
    </row>
    <row r="16539" spans="1:8" hidden="1" x14ac:dyDescent="0.3">
      <c r="A16539" s="1">
        <v>42825</v>
      </c>
      <c r="B16539">
        <v>15125</v>
      </c>
      <c r="C16539">
        <v>110339</v>
      </c>
      <c r="D16539" t="s">
        <v>10</v>
      </c>
      <c r="E16539">
        <v>0</v>
      </c>
      <c r="F16539">
        <v>0</v>
      </c>
      <c r="G16539">
        <v>0</v>
      </c>
      <c r="H16539" s="4">
        <f>IFERROR(AandE_Admissions[[#This Row],[Attends_Under_4Hrs_Arr_To_Adm_Tfr_Disch_Type1]]/AandE_Admissions[[#This Row],[AandE_Attends_Type1]],0)</f>
        <v>0</v>
      </c>
    </row>
    <row r="16540" spans="1:8" hidden="1" x14ac:dyDescent="0.3">
      <c r="A16540" s="1">
        <v>42825</v>
      </c>
      <c r="B16540">
        <v>15322</v>
      </c>
      <c r="C16540">
        <v>110339</v>
      </c>
      <c r="D16540" t="s">
        <v>218</v>
      </c>
      <c r="E16540">
        <v>0</v>
      </c>
      <c r="F16540">
        <v>0</v>
      </c>
      <c r="G16540">
        <v>0</v>
      </c>
      <c r="H16540" s="4">
        <f>IFERROR(AandE_Admissions[[#This Row],[Attends_Under_4Hrs_Arr_To_Adm_Tfr_Disch_Type1]]/AandE_Admissions[[#This Row],[AandE_Attends_Type1]],0)</f>
        <v>0</v>
      </c>
    </row>
    <row r="16541" spans="1:8" hidden="1" x14ac:dyDescent="0.3">
      <c r="A16541" s="1">
        <v>42825</v>
      </c>
      <c r="B16541">
        <v>15306</v>
      </c>
      <c r="C16541">
        <v>110339</v>
      </c>
      <c r="D16541" t="s">
        <v>197</v>
      </c>
      <c r="E16541">
        <v>0</v>
      </c>
      <c r="F16541">
        <v>0</v>
      </c>
      <c r="G16541">
        <v>0</v>
      </c>
      <c r="H16541" s="4">
        <f>IFERROR(AandE_Admissions[[#This Row],[Attends_Under_4Hrs_Arr_To_Adm_Tfr_Disch_Type1]]/AandE_Admissions[[#This Row],[AandE_Attends_Type1]],0)</f>
        <v>0</v>
      </c>
    </row>
    <row r="16542" spans="1:8" hidden="1" x14ac:dyDescent="0.3">
      <c r="A16542" s="1">
        <v>42825</v>
      </c>
      <c r="B16542">
        <v>15261</v>
      </c>
      <c r="C16542">
        <v>110339</v>
      </c>
      <c r="D16542" t="s">
        <v>185</v>
      </c>
      <c r="E16542">
        <v>0</v>
      </c>
      <c r="F16542">
        <v>0</v>
      </c>
      <c r="G16542">
        <v>0</v>
      </c>
      <c r="H16542" s="4">
        <f>IFERROR(AandE_Admissions[[#This Row],[Attends_Under_4Hrs_Arr_To_Adm_Tfr_Disch_Type1]]/AandE_Admissions[[#This Row],[AandE_Attends_Type1]],0)</f>
        <v>0</v>
      </c>
    </row>
    <row r="16543" spans="1:8" hidden="1" x14ac:dyDescent="0.3">
      <c r="A16543" s="1">
        <v>42825</v>
      </c>
      <c r="B16543">
        <v>15255</v>
      </c>
      <c r="C16543">
        <v>110339</v>
      </c>
      <c r="D16543" t="s">
        <v>183</v>
      </c>
      <c r="E16543">
        <v>0</v>
      </c>
      <c r="F16543">
        <v>0</v>
      </c>
      <c r="G16543">
        <v>0</v>
      </c>
      <c r="H16543" s="4">
        <f>IFERROR(AandE_Admissions[[#This Row],[Attends_Under_4Hrs_Arr_To_Adm_Tfr_Disch_Type1]]/AandE_Admissions[[#This Row],[AandE_Attends_Type1]],0)</f>
        <v>0</v>
      </c>
    </row>
    <row r="16544" spans="1:8" hidden="1" x14ac:dyDescent="0.3">
      <c r="A16544" s="1">
        <v>42825</v>
      </c>
      <c r="B16544">
        <v>15157</v>
      </c>
      <c r="C16544">
        <v>110339</v>
      </c>
      <c r="D16544" t="s">
        <v>43</v>
      </c>
      <c r="E16544">
        <v>0</v>
      </c>
      <c r="F16544">
        <v>0</v>
      </c>
      <c r="G16544">
        <v>0</v>
      </c>
      <c r="H16544" s="4">
        <f>IFERROR(AandE_Admissions[[#This Row],[Attends_Under_4Hrs_Arr_To_Adm_Tfr_Disch_Type1]]/AandE_Admissions[[#This Row],[AandE_Attends_Type1]],0)</f>
        <v>0</v>
      </c>
    </row>
    <row r="16545" spans="1:8" hidden="1" x14ac:dyDescent="0.3">
      <c r="A16545" s="1">
        <v>42825</v>
      </c>
      <c r="B16545">
        <v>15205</v>
      </c>
      <c r="C16545">
        <v>110339</v>
      </c>
      <c r="D16545" t="s">
        <v>63</v>
      </c>
      <c r="E16545">
        <v>0</v>
      </c>
      <c r="F16545">
        <v>0</v>
      </c>
      <c r="G16545">
        <v>0</v>
      </c>
      <c r="H16545" s="4">
        <f>IFERROR(AandE_Admissions[[#This Row],[Attends_Under_4Hrs_Arr_To_Adm_Tfr_Disch_Type1]]/AandE_Admissions[[#This Row],[AandE_Attends_Type1]],0)</f>
        <v>0</v>
      </c>
    </row>
    <row r="16546" spans="1:8" hidden="1" x14ac:dyDescent="0.3">
      <c r="A16546" s="1">
        <v>42825</v>
      </c>
      <c r="B16546">
        <v>15213</v>
      </c>
      <c r="C16546">
        <v>110339</v>
      </c>
      <c r="D16546" t="s">
        <v>272</v>
      </c>
      <c r="E16546">
        <v>0</v>
      </c>
      <c r="F16546">
        <v>0</v>
      </c>
      <c r="G16546">
        <v>0</v>
      </c>
      <c r="H16546" s="4">
        <f>IFERROR(AandE_Admissions[[#This Row],[Attends_Under_4Hrs_Arr_To_Adm_Tfr_Disch_Type1]]/AandE_Admissions[[#This Row],[AandE_Attends_Type1]],0)</f>
        <v>0</v>
      </c>
    </row>
    <row r="16547" spans="1:8" hidden="1" x14ac:dyDescent="0.3">
      <c r="A16547" s="1">
        <v>42825</v>
      </c>
      <c r="B16547">
        <v>15210</v>
      </c>
      <c r="C16547">
        <v>110339</v>
      </c>
      <c r="D16547" t="s">
        <v>116</v>
      </c>
      <c r="E16547">
        <v>0</v>
      </c>
      <c r="F16547">
        <v>0</v>
      </c>
      <c r="G16547">
        <v>0</v>
      </c>
      <c r="H16547" s="4">
        <f>IFERROR(AandE_Admissions[[#This Row],[Attends_Under_4Hrs_Arr_To_Adm_Tfr_Disch_Type1]]/AandE_Admissions[[#This Row],[AandE_Attends_Type1]],0)</f>
        <v>0</v>
      </c>
    </row>
    <row r="16548" spans="1:8" hidden="1" x14ac:dyDescent="0.3">
      <c r="A16548" s="1">
        <v>42825</v>
      </c>
      <c r="B16548">
        <v>15195</v>
      </c>
      <c r="C16548">
        <v>110339</v>
      </c>
      <c r="D16548" t="s">
        <v>268</v>
      </c>
      <c r="E16548">
        <v>0</v>
      </c>
      <c r="F16548">
        <v>0</v>
      </c>
      <c r="G16548">
        <v>0</v>
      </c>
      <c r="H16548" s="4">
        <f>IFERROR(AandE_Admissions[[#This Row],[Attends_Under_4Hrs_Arr_To_Adm_Tfr_Disch_Type1]]/AandE_Admissions[[#This Row],[AandE_Attends_Type1]],0)</f>
        <v>0</v>
      </c>
    </row>
    <row r="16549" spans="1:8" hidden="1" x14ac:dyDescent="0.3">
      <c r="A16549" s="1">
        <v>42825</v>
      </c>
      <c r="B16549">
        <v>15342</v>
      </c>
      <c r="C16549">
        <v>110339</v>
      </c>
      <c r="D16549" t="s">
        <v>265</v>
      </c>
      <c r="E16549">
        <v>0</v>
      </c>
      <c r="F16549">
        <v>0</v>
      </c>
      <c r="G16549">
        <v>0</v>
      </c>
      <c r="H16549" s="4">
        <f>IFERROR(AandE_Admissions[[#This Row],[Attends_Under_4Hrs_Arr_To_Adm_Tfr_Disch_Type1]]/AandE_Admissions[[#This Row],[AandE_Attends_Type1]],0)</f>
        <v>0</v>
      </c>
    </row>
    <row r="16550" spans="1:8" hidden="1" x14ac:dyDescent="0.3">
      <c r="A16550" s="1">
        <v>42825</v>
      </c>
      <c r="B16550">
        <v>15299</v>
      </c>
      <c r="C16550">
        <v>110339</v>
      </c>
      <c r="D16550" t="s">
        <v>210</v>
      </c>
      <c r="E16550">
        <v>0</v>
      </c>
      <c r="F16550">
        <v>0</v>
      </c>
      <c r="G16550">
        <v>0</v>
      </c>
      <c r="H16550" s="4">
        <f>IFERROR(AandE_Admissions[[#This Row],[Attends_Under_4Hrs_Arr_To_Adm_Tfr_Disch_Type1]]/AandE_Admissions[[#This Row],[AandE_Attends_Type1]],0)</f>
        <v>0</v>
      </c>
    </row>
    <row r="16551" spans="1:8" hidden="1" x14ac:dyDescent="0.3">
      <c r="A16551" s="1">
        <v>42825</v>
      </c>
      <c r="B16551">
        <v>15128</v>
      </c>
      <c r="C16551">
        <v>110339</v>
      </c>
      <c r="D16551" t="s">
        <v>14</v>
      </c>
      <c r="E16551">
        <v>0</v>
      </c>
      <c r="F16551">
        <v>0</v>
      </c>
      <c r="G16551">
        <v>0</v>
      </c>
      <c r="H16551" s="4">
        <f>IFERROR(AandE_Admissions[[#This Row],[Attends_Under_4Hrs_Arr_To_Adm_Tfr_Disch_Type1]]/AandE_Admissions[[#This Row],[AandE_Attends_Type1]],0)</f>
        <v>0</v>
      </c>
    </row>
    <row r="16552" spans="1:8" hidden="1" x14ac:dyDescent="0.3">
      <c r="A16552" s="1">
        <v>42825</v>
      </c>
      <c r="B16552">
        <v>15257</v>
      </c>
      <c r="C16552">
        <v>110339</v>
      </c>
      <c r="D16552" t="s">
        <v>163</v>
      </c>
      <c r="E16552">
        <v>0</v>
      </c>
      <c r="F16552">
        <v>0</v>
      </c>
      <c r="G16552">
        <v>0</v>
      </c>
      <c r="H16552" s="4">
        <f>IFERROR(AandE_Admissions[[#This Row],[Attends_Under_4Hrs_Arr_To_Adm_Tfr_Disch_Type1]]/AandE_Admissions[[#This Row],[AandE_Attends_Type1]],0)</f>
        <v>0</v>
      </c>
    </row>
    <row r="16553" spans="1:8" hidden="1" x14ac:dyDescent="0.3">
      <c r="A16553" s="1">
        <v>42825</v>
      </c>
      <c r="B16553">
        <v>15214</v>
      </c>
      <c r="C16553">
        <v>110339</v>
      </c>
      <c r="D16553" t="s">
        <v>118</v>
      </c>
      <c r="E16553">
        <v>0</v>
      </c>
      <c r="F16553">
        <v>0</v>
      </c>
      <c r="G16553">
        <v>0</v>
      </c>
      <c r="H16553" s="4">
        <f>IFERROR(AandE_Admissions[[#This Row],[Attends_Under_4Hrs_Arr_To_Adm_Tfr_Disch_Type1]]/AandE_Admissions[[#This Row],[AandE_Attends_Type1]],0)</f>
        <v>0</v>
      </c>
    </row>
    <row r="16554" spans="1:8" hidden="1" x14ac:dyDescent="0.3">
      <c r="A16554" s="1">
        <v>42825</v>
      </c>
      <c r="B16554">
        <v>15143</v>
      </c>
      <c r="C16554">
        <v>110339</v>
      </c>
      <c r="D16554" t="s">
        <v>258</v>
      </c>
      <c r="E16554">
        <v>0</v>
      </c>
      <c r="F16554">
        <v>0</v>
      </c>
      <c r="G16554">
        <v>0</v>
      </c>
      <c r="H16554" s="4">
        <f>IFERROR(AandE_Admissions[[#This Row],[Attends_Under_4Hrs_Arr_To_Adm_Tfr_Disch_Type1]]/AandE_Admissions[[#This Row],[AandE_Attends_Type1]],0)</f>
        <v>0</v>
      </c>
    </row>
    <row r="16555" spans="1:8" hidden="1" x14ac:dyDescent="0.3">
      <c r="A16555" s="1">
        <v>42825</v>
      </c>
      <c r="B16555">
        <v>15149</v>
      </c>
      <c r="C16555">
        <v>110339</v>
      </c>
      <c r="D16555" t="s">
        <v>35</v>
      </c>
      <c r="E16555">
        <v>0</v>
      </c>
      <c r="F16555">
        <v>0</v>
      </c>
      <c r="G16555">
        <v>0</v>
      </c>
      <c r="H16555" s="4">
        <f>IFERROR(AandE_Admissions[[#This Row],[Attends_Under_4Hrs_Arr_To_Adm_Tfr_Disch_Type1]]/AandE_Admissions[[#This Row],[AandE_Attends_Type1]],0)</f>
        <v>0</v>
      </c>
    </row>
    <row r="16556" spans="1:8" hidden="1" x14ac:dyDescent="0.3">
      <c r="A16556" s="1">
        <v>42825</v>
      </c>
      <c r="B16556">
        <v>15132</v>
      </c>
      <c r="C16556">
        <v>110339</v>
      </c>
      <c r="D16556" t="s">
        <v>18</v>
      </c>
      <c r="E16556">
        <v>0</v>
      </c>
      <c r="F16556">
        <v>0</v>
      </c>
      <c r="G16556">
        <v>0</v>
      </c>
      <c r="H16556" s="4">
        <f>IFERROR(AandE_Admissions[[#This Row],[Attends_Under_4Hrs_Arr_To_Adm_Tfr_Disch_Type1]]/AandE_Admissions[[#This Row],[AandE_Attends_Type1]],0)</f>
        <v>0</v>
      </c>
    </row>
    <row r="16557" spans="1:8" hidden="1" x14ac:dyDescent="0.3">
      <c r="A16557" s="1">
        <v>42825</v>
      </c>
      <c r="B16557">
        <v>15153</v>
      </c>
      <c r="C16557">
        <v>110339</v>
      </c>
      <c r="D16557" t="s">
        <v>263</v>
      </c>
      <c r="E16557">
        <v>0</v>
      </c>
      <c r="F16557">
        <v>0</v>
      </c>
      <c r="G16557">
        <v>0</v>
      </c>
      <c r="H16557" s="4">
        <f>IFERROR(AandE_Admissions[[#This Row],[Attends_Under_4Hrs_Arr_To_Adm_Tfr_Disch_Type1]]/AandE_Admissions[[#This Row],[AandE_Attends_Type1]],0)</f>
        <v>0</v>
      </c>
    </row>
    <row r="16558" spans="1:8" hidden="1" x14ac:dyDescent="0.3">
      <c r="A16558" s="1">
        <v>42825</v>
      </c>
      <c r="B16558">
        <v>15158</v>
      </c>
      <c r="C16558">
        <v>110339</v>
      </c>
      <c r="D16558" t="s">
        <v>44</v>
      </c>
      <c r="E16558">
        <v>0</v>
      </c>
      <c r="F16558">
        <v>0</v>
      </c>
      <c r="G16558">
        <v>0</v>
      </c>
      <c r="H16558" s="4">
        <f>IFERROR(AandE_Admissions[[#This Row],[Attends_Under_4Hrs_Arr_To_Adm_Tfr_Disch_Type1]]/AandE_Admissions[[#This Row],[AandE_Attends_Type1]],0)</f>
        <v>0</v>
      </c>
    </row>
    <row r="16559" spans="1:8" hidden="1" x14ac:dyDescent="0.3">
      <c r="A16559" s="1">
        <v>42825</v>
      </c>
      <c r="B16559">
        <v>15170</v>
      </c>
      <c r="C16559">
        <v>110339</v>
      </c>
      <c r="D16559" t="s">
        <v>47</v>
      </c>
      <c r="E16559">
        <v>0</v>
      </c>
      <c r="F16559">
        <v>0</v>
      </c>
      <c r="G16559">
        <v>0</v>
      </c>
      <c r="H16559" s="4">
        <f>IFERROR(AandE_Admissions[[#This Row],[Attends_Under_4Hrs_Arr_To_Adm_Tfr_Disch_Type1]]/AandE_Admissions[[#This Row],[AandE_Attends_Type1]],0)</f>
        <v>0</v>
      </c>
    </row>
    <row r="16560" spans="1:8" hidden="1" x14ac:dyDescent="0.3">
      <c r="A16560" s="1">
        <v>42825</v>
      </c>
      <c r="B16560">
        <v>15302</v>
      </c>
      <c r="C16560">
        <v>110339</v>
      </c>
      <c r="D16560" t="s">
        <v>267</v>
      </c>
      <c r="E16560">
        <v>0</v>
      </c>
      <c r="F16560">
        <v>0</v>
      </c>
      <c r="G16560">
        <v>0</v>
      </c>
      <c r="H16560" s="4">
        <f>IFERROR(AandE_Admissions[[#This Row],[Attends_Under_4Hrs_Arr_To_Adm_Tfr_Disch_Type1]]/AandE_Admissions[[#This Row],[AandE_Attends_Type1]],0)</f>
        <v>0</v>
      </c>
    </row>
    <row r="16561" spans="1:8" hidden="1" x14ac:dyDescent="0.3">
      <c r="A16561" s="1">
        <v>42794</v>
      </c>
      <c r="B16561">
        <v>14919</v>
      </c>
      <c r="C16561">
        <v>110338</v>
      </c>
      <c r="D16561" t="s">
        <v>273</v>
      </c>
      <c r="E16561">
        <v>0</v>
      </c>
      <c r="F16561">
        <v>0</v>
      </c>
      <c r="G16561">
        <v>0</v>
      </c>
      <c r="H16561" s="4">
        <f>IFERROR(AandE_Admissions[[#This Row],[Attends_Under_4Hrs_Arr_To_Adm_Tfr_Disch_Type1]]/AandE_Admissions[[#This Row],[AandE_Attends_Type1]],0)</f>
        <v>0</v>
      </c>
    </row>
    <row r="16562" spans="1:8" hidden="1" x14ac:dyDescent="0.3">
      <c r="A16562" s="1">
        <v>42794</v>
      </c>
      <c r="B16562">
        <v>15110</v>
      </c>
      <c r="C16562">
        <v>110338</v>
      </c>
      <c r="D16562" t="s">
        <v>208</v>
      </c>
      <c r="E16562">
        <v>0</v>
      </c>
      <c r="F16562">
        <v>0</v>
      </c>
      <c r="G16562">
        <v>0</v>
      </c>
      <c r="H16562" s="4">
        <f>IFERROR(AandE_Admissions[[#This Row],[Attends_Under_4Hrs_Arr_To_Adm_Tfr_Disch_Type1]]/AandE_Admissions[[#This Row],[AandE_Attends_Type1]],0)</f>
        <v>0</v>
      </c>
    </row>
    <row r="16563" spans="1:8" hidden="1" x14ac:dyDescent="0.3">
      <c r="A16563" s="1">
        <v>42794</v>
      </c>
      <c r="B16563">
        <v>14883</v>
      </c>
      <c r="C16563">
        <v>110338</v>
      </c>
      <c r="D16563" t="s">
        <v>9</v>
      </c>
      <c r="E16563">
        <v>0</v>
      </c>
      <c r="F16563">
        <v>0</v>
      </c>
      <c r="G16563">
        <v>0</v>
      </c>
      <c r="H16563" s="4">
        <f>IFERROR(AandE_Admissions[[#This Row],[Attends_Under_4Hrs_Arr_To_Adm_Tfr_Disch_Type1]]/AandE_Admissions[[#This Row],[AandE_Attends_Type1]],0)</f>
        <v>0</v>
      </c>
    </row>
    <row r="16564" spans="1:8" hidden="1" x14ac:dyDescent="0.3">
      <c r="A16564" s="1">
        <v>42794</v>
      </c>
      <c r="B16564">
        <v>14904</v>
      </c>
      <c r="C16564">
        <v>110338</v>
      </c>
      <c r="D16564" t="s">
        <v>31</v>
      </c>
      <c r="E16564">
        <v>0</v>
      </c>
      <c r="F16564">
        <v>0</v>
      </c>
      <c r="G16564">
        <v>0</v>
      </c>
      <c r="H16564" s="4">
        <f>IFERROR(AandE_Admissions[[#This Row],[Attends_Under_4Hrs_Arr_To_Adm_Tfr_Disch_Type1]]/AandE_Admissions[[#This Row],[AandE_Attends_Type1]],0)</f>
        <v>0</v>
      </c>
    </row>
    <row r="16565" spans="1:8" hidden="1" x14ac:dyDescent="0.3">
      <c r="A16565" s="1">
        <v>42794</v>
      </c>
      <c r="B16565">
        <v>14903</v>
      </c>
      <c r="C16565">
        <v>110338</v>
      </c>
      <c r="D16565" t="s">
        <v>30</v>
      </c>
      <c r="E16565">
        <v>0</v>
      </c>
      <c r="F16565">
        <v>0</v>
      </c>
      <c r="G16565">
        <v>0</v>
      </c>
      <c r="H16565" s="4">
        <f>IFERROR(AandE_Admissions[[#This Row],[Attends_Under_4Hrs_Arr_To_Adm_Tfr_Disch_Type1]]/AandE_Admissions[[#This Row],[AandE_Attends_Type1]],0)</f>
        <v>0</v>
      </c>
    </row>
    <row r="16566" spans="1:8" hidden="1" x14ac:dyDescent="0.3">
      <c r="A16566" s="1">
        <v>42794</v>
      </c>
      <c r="B16566">
        <v>15054</v>
      </c>
      <c r="C16566">
        <v>110338</v>
      </c>
      <c r="D16566" t="s">
        <v>156</v>
      </c>
      <c r="E16566">
        <v>0</v>
      </c>
      <c r="F16566">
        <v>0</v>
      </c>
      <c r="G16566">
        <v>0</v>
      </c>
      <c r="H16566" s="4">
        <f>IFERROR(AandE_Admissions[[#This Row],[Attends_Under_4Hrs_Arr_To_Adm_Tfr_Disch_Type1]]/AandE_Admissions[[#This Row],[AandE_Attends_Type1]],0)</f>
        <v>0</v>
      </c>
    </row>
    <row r="16567" spans="1:8" hidden="1" x14ac:dyDescent="0.3">
      <c r="A16567" s="1">
        <v>42794</v>
      </c>
      <c r="B16567">
        <v>14986</v>
      </c>
      <c r="C16567">
        <v>110338</v>
      </c>
      <c r="D16567" t="s">
        <v>260</v>
      </c>
      <c r="E16567">
        <v>0</v>
      </c>
      <c r="F16567">
        <v>0</v>
      </c>
      <c r="G16567">
        <v>0</v>
      </c>
      <c r="H16567" s="4">
        <f>IFERROR(AandE_Admissions[[#This Row],[Attends_Under_4Hrs_Arr_To_Adm_Tfr_Disch_Type1]]/AandE_Admissions[[#This Row],[AandE_Attends_Type1]],0)</f>
        <v>0</v>
      </c>
    </row>
    <row r="16568" spans="1:8" hidden="1" x14ac:dyDescent="0.3">
      <c r="A16568" s="1">
        <v>42794</v>
      </c>
      <c r="B16568">
        <v>15035</v>
      </c>
      <c r="C16568">
        <v>110338</v>
      </c>
      <c r="D16568" t="s">
        <v>271</v>
      </c>
      <c r="E16568">
        <v>0</v>
      </c>
      <c r="F16568">
        <v>0</v>
      </c>
      <c r="G16568">
        <v>0</v>
      </c>
      <c r="H16568" s="4">
        <f>IFERROR(AandE_Admissions[[#This Row],[Attends_Under_4Hrs_Arr_To_Adm_Tfr_Disch_Type1]]/AandE_Admissions[[#This Row],[AandE_Attends_Type1]],0)</f>
        <v>0</v>
      </c>
    </row>
    <row r="16569" spans="1:8" hidden="1" x14ac:dyDescent="0.3">
      <c r="A16569" s="1">
        <v>42794</v>
      </c>
      <c r="B16569">
        <v>14950</v>
      </c>
      <c r="C16569">
        <v>110338</v>
      </c>
      <c r="D16569" t="s">
        <v>55</v>
      </c>
      <c r="E16569">
        <v>0</v>
      </c>
      <c r="F16569">
        <v>0</v>
      </c>
      <c r="G16569">
        <v>0</v>
      </c>
      <c r="H16569" s="4">
        <f>IFERROR(AandE_Admissions[[#This Row],[Attends_Under_4Hrs_Arr_To_Adm_Tfr_Disch_Type1]]/AandE_Admissions[[#This Row],[AandE_Attends_Type1]],0)</f>
        <v>0</v>
      </c>
    </row>
    <row r="16570" spans="1:8" hidden="1" x14ac:dyDescent="0.3">
      <c r="A16570" s="1">
        <v>42794</v>
      </c>
      <c r="B16570">
        <v>14963</v>
      </c>
      <c r="C16570">
        <v>110338</v>
      </c>
      <c r="D16570" t="s">
        <v>61</v>
      </c>
      <c r="E16570">
        <v>0</v>
      </c>
      <c r="F16570">
        <v>0</v>
      </c>
      <c r="G16570">
        <v>0</v>
      </c>
      <c r="H16570" s="4">
        <f>IFERROR(AandE_Admissions[[#This Row],[Attends_Under_4Hrs_Arr_To_Adm_Tfr_Disch_Type1]]/AandE_Admissions[[#This Row],[AandE_Attends_Type1]],0)</f>
        <v>0</v>
      </c>
    </row>
    <row r="16571" spans="1:8" hidden="1" x14ac:dyDescent="0.3">
      <c r="A16571" s="1">
        <v>42794</v>
      </c>
      <c r="B16571">
        <v>14946</v>
      </c>
      <c r="C16571">
        <v>110338</v>
      </c>
      <c r="D16571" t="s">
        <v>51</v>
      </c>
      <c r="E16571">
        <v>0</v>
      </c>
      <c r="F16571">
        <v>0</v>
      </c>
      <c r="G16571">
        <v>0</v>
      </c>
      <c r="H16571" s="4">
        <f>IFERROR(AandE_Admissions[[#This Row],[Attends_Under_4Hrs_Arr_To_Adm_Tfr_Disch_Type1]]/AandE_Admissions[[#This Row],[AandE_Attends_Type1]],0)</f>
        <v>0</v>
      </c>
    </row>
    <row r="16572" spans="1:8" hidden="1" x14ac:dyDescent="0.3">
      <c r="A16572" s="1">
        <v>42794</v>
      </c>
      <c r="B16572">
        <v>15073</v>
      </c>
      <c r="C16572">
        <v>110338</v>
      </c>
      <c r="D16572" t="s">
        <v>269</v>
      </c>
      <c r="E16572">
        <v>0</v>
      </c>
      <c r="F16572">
        <v>0</v>
      </c>
      <c r="G16572">
        <v>0</v>
      </c>
      <c r="H16572" s="4">
        <f>IFERROR(AandE_Admissions[[#This Row],[Attends_Under_4Hrs_Arr_To_Adm_Tfr_Disch_Type1]]/AandE_Admissions[[#This Row],[AandE_Attends_Type1]],0)</f>
        <v>0</v>
      </c>
    </row>
    <row r="16573" spans="1:8" hidden="1" x14ac:dyDescent="0.3">
      <c r="A16573" s="1">
        <v>42794</v>
      </c>
      <c r="B16573">
        <v>14913</v>
      </c>
      <c r="C16573">
        <v>110338</v>
      </c>
      <c r="D16573" t="s">
        <v>40</v>
      </c>
      <c r="E16573">
        <v>0</v>
      </c>
      <c r="F16573">
        <v>0</v>
      </c>
      <c r="G16573">
        <v>0</v>
      </c>
      <c r="H16573" s="4">
        <f>IFERROR(AandE_Admissions[[#This Row],[Attends_Under_4Hrs_Arr_To_Adm_Tfr_Disch_Type1]]/AandE_Admissions[[#This Row],[AandE_Attends_Type1]],0)</f>
        <v>0</v>
      </c>
    </row>
    <row r="16574" spans="1:8" hidden="1" x14ac:dyDescent="0.3">
      <c r="A16574" s="1">
        <v>42794</v>
      </c>
      <c r="B16574">
        <v>14910</v>
      </c>
      <c r="C16574">
        <v>110338</v>
      </c>
      <c r="D16574" t="s">
        <v>37</v>
      </c>
      <c r="E16574">
        <v>0</v>
      </c>
      <c r="F16574">
        <v>0</v>
      </c>
      <c r="G16574">
        <v>0</v>
      </c>
      <c r="H16574" s="4">
        <f>IFERROR(AandE_Admissions[[#This Row],[Attends_Under_4Hrs_Arr_To_Adm_Tfr_Disch_Type1]]/AandE_Admissions[[#This Row],[AandE_Attends_Type1]],0)</f>
        <v>0</v>
      </c>
    </row>
    <row r="16575" spans="1:8" hidden="1" x14ac:dyDescent="0.3">
      <c r="A16575" s="1">
        <v>42794</v>
      </c>
      <c r="B16575">
        <v>15118</v>
      </c>
      <c r="C16575">
        <v>110338</v>
      </c>
      <c r="D16575" t="s">
        <v>213</v>
      </c>
      <c r="E16575">
        <v>0</v>
      </c>
      <c r="F16575">
        <v>0</v>
      </c>
      <c r="G16575">
        <v>0</v>
      </c>
      <c r="H16575" s="4">
        <f>IFERROR(AandE_Admissions[[#This Row],[Attends_Under_4Hrs_Arr_To_Adm_Tfr_Disch_Type1]]/AandE_Admissions[[#This Row],[AandE_Attends_Type1]],0)</f>
        <v>0</v>
      </c>
    </row>
    <row r="16576" spans="1:8" hidden="1" x14ac:dyDescent="0.3">
      <c r="A16576" s="1">
        <v>42794</v>
      </c>
      <c r="B16576">
        <v>15087</v>
      </c>
      <c r="C16576">
        <v>110338</v>
      </c>
      <c r="D16576" t="s">
        <v>266</v>
      </c>
      <c r="E16576">
        <v>0</v>
      </c>
      <c r="F16576">
        <v>0</v>
      </c>
      <c r="G16576">
        <v>0</v>
      </c>
      <c r="H16576" s="4">
        <f>IFERROR(AandE_Admissions[[#This Row],[Attends_Under_4Hrs_Arr_To_Adm_Tfr_Disch_Type1]]/AandE_Admissions[[#This Row],[AandE_Attends_Type1]],0)</f>
        <v>0</v>
      </c>
    </row>
    <row r="16577" spans="1:8" hidden="1" x14ac:dyDescent="0.3">
      <c r="A16577" s="1">
        <v>42794</v>
      </c>
      <c r="B16577">
        <v>14922</v>
      </c>
      <c r="C16577">
        <v>110338</v>
      </c>
      <c r="D16577" t="s">
        <v>106</v>
      </c>
      <c r="E16577">
        <v>0</v>
      </c>
      <c r="F16577">
        <v>0</v>
      </c>
      <c r="G16577">
        <v>0</v>
      </c>
      <c r="H16577" s="4">
        <f>IFERROR(AandE_Admissions[[#This Row],[Attends_Under_4Hrs_Arr_To_Adm_Tfr_Disch_Type1]]/AandE_Admissions[[#This Row],[AandE_Attends_Type1]],0)</f>
        <v>0</v>
      </c>
    </row>
    <row r="16578" spans="1:8" hidden="1" x14ac:dyDescent="0.3">
      <c r="A16578" s="1">
        <v>42794</v>
      </c>
      <c r="B16578">
        <v>14935</v>
      </c>
      <c r="C16578">
        <v>110338</v>
      </c>
      <c r="D16578" t="s">
        <v>72</v>
      </c>
      <c r="E16578">
        <v>0</v>
      </c>
      <c r="F16578">
        <v>0</v>
      </c>
      <c r="G16578">
        <v>0</v>
      </c>
      <c r="H16578" s="4">
        <f>IFERROR(AandE_Admissions[[#This Row],[Attends_Under_4Hrs_Arr_To_Adm_Tfr_Disch_Type1]]/AandE_Admissions[[#This Row],[AandE_Attends_Type1]],0)</f>
        <v>0</v>
      </c>
    </row>
    <row r="16579" spans="1:8" hidden="1" x14ac:dyDescent="0.3">
      <c r="A16579" s="1">
        <v>42794</v>
      </c>
      <c r="B16579">
        <v>15119</v>
      </c>
      <c r="C16579">
        <v>110338</v>
      </c>
      <c r="D16579" t="s">
        <v>227</v>
      </c>
      <c r="E16579">
        <v>0</v>
      </c>
      <c r="F16579">
        <v>0</v>
      </c>
      <c r="G16579">
        <v>0</v>
      </c>
      <c r="H16579" s="4">
        <f>IFERROR(AandE_Admissions[[#This Row],[Attends_Under_4Hrs_Arr_To_Adm_Tfr_Disch_Type1]]/AandE_Admissions[[#This Row],[AandE_Attends_Type1]],0)</f>
        <v>0</v>
      </c>
    </row>
    <row r="16580" spans="1:8" hidden="1" x14ac:dyDescent="0.3">
      <c r="A16580" s="1">
        <v>42794</v>
      </c>
      <c r="B16580">
        <v>15117</v>
      </c>
      <c r="C16580">
        <v>110338</v>
      </c>
      <c r="D16580" t="s">
        <v>226</v>
      </c>
      <c r="E16580">
        <v>0</v>
      </c>
      <c r="F16580">
        <v>0</v>
      </c>
      <c r="G16580">
        <v>0</v>
      </c>
      <c r="H16580" s="4">
        <f>IFERROR(AandE_Admissions[[#This Row],[Attends_Under_4Hrs_Arr_To_Adm_Tfr_Disch_Type1]]/AandE_Admissions[[#This Row],[AandE_Attends_Type1]],0)</f>
        <v>0</v>
      </c>
    </row>
    <row r="16581" spans="1:8" hidden="1" x14ac:dyDescent="0.3">
      <c r="A16581" s="1">
        <v>42794</v>
      </c>
      <c r="B16581">
        <v>15079</v>
      </c>
      <c r="C16581">
        <v>110338</v>
      </c>
      <c r="D16581" t="s">
        <v>217</v>
      </c>
      <c r="E16581">
        <v>0</v>
      </c>
      <c r="F16581">
        <v>0</v>
      </c>
      <c r="G16581">
        <v>0</v>
      </c>
      <c r="H16581" s="4">
        <f>IFERROR(AandE_Admissions[[#This Row],[Attends_Under_4Hrs_Arr_To_Adm_Tfr_Disch_Type1]]/AandE_Admissions[[#This Row],[AandE_Attends_Type1]],0)</f>
        <v>0</v>
      </c>
    </row>
    <row r="16582" spans="1:8" hidden="1" x14ac:dyDescent="0.3">
      <c r="A16582" s="1">
        <v>42794</v>
      </c>
      <c r="B16582">
        <v>14939</v>
      </c>
      <c r="C16582">
        <v>110338</v>
      </c>
      <c r="D16582" t="s">
        <v>259</v>
      </c>
      <c r="E16582">
        <v>0</v>
      </c>
      <c r="F16582">
        <v>0</v>
      </c>
      <c r="G16582">
        <v>0</v>
      </c>
      <c r="H16582" s="4">
        <f>IFERROR(AandE_Admissions[[#This Row],[Attends_Under_4Hrs_Arr_To_Adm_Tfr_Disch_Type1]]/AandE_Admissions[[#This Row],[AandE_Attends_Type1]],0)</f>
        <v>0</v>
      </c>
    </row>
    <row r="16583" spans="1:8" hidden="1" x14ac:dyDescent="0.3">
      <c r="A16583" s="1">
        <v>42794</v>
      </c>
      <c r="B16583">
        <v>14948</v>
      </c>
      <c r="C16583">
        <v>110338</v>
      </c>
      <c r="D16583" t="s">
        <v>53</v>
      </c>
      <c r="E16583">
        <v>0</v>
      </c>
      <c r="F16583">
        <v>0</v>
      </c>
      <c r="G16583">
        <v>0</v>
      </c>
      <c r="H16583" s="4">
        <f>IFERROR(AandE_Admissions[[#This Row],[Attends_Under_4Hrs_Arr_To_Adm_Tfr_Disch_Type1]]/AandE_Admissions[[#This Row],[AandE_Attends_Type1]],0)</f>
        <v>0</v>
      </c>
    </row>
    <row r="16584" spans="1:8" hidden="1" x14ac:dyDescent="0.3">
      <c r="A16584" s="1">
        <v>42794</v>
      </c>
      <c r="B16584">
        <v>14918</v>
      </c>
      <c r="C16584">
        <v>110338</v>
      </c>
      <c r="D16584" t="s">
        <v>103</v>
      </c>
      <c r="E16584">
        <v>0</v>
      </c>
      <c r="F16584">
        <v>0</v>
      </c>
      <c r="G16584">
        <v>0</v>
      </c>
      <c r="H16584" s="4">
        <f>IFERROR(AandE_Admissions[[#This Row],[Attends_Under_4Hrs_Arr_To_Adm_Tfr_Disch_Type1]]/AandE_Admissions[[#This Row],[AandE_Attends_Type1]],0)</f>
        <v>0</v>
      </c>
    </row>
    <row r="16585" spans="1:8" hidden="1" x14ac:dyDescent="0.3">
      <c r="A16585" s="1">
        <v>42794</v>
      </c>
      <c r="B16585">
        <v>15028</v>
      </c>
      <c r="C16585">
        <v>110338</v>
      </c>
      <c r="D16585" t="s">
        <v>150</v>
      </c>
      <c r="E16585">
        <v>0</v>
      </c>
      <c r="F16585">
        <v>0</v>
      </c>
      <c r="G16585">
        <v>0</v>
      </c>
      <c r="H16585" s="4">
        <f>IFERROR(AandE_Admissions[[#This Row],[Attends_Under_4Hrs_Arr_To_Adm_Tfr_Disch_Type1]]/AandE_Admissions[[#This Row],[AandE_Attends_Type1]],0)</f>
        <v>0</v>
      </c>
    </row>
    <row r="16586" spans="1:8" hidden="1" x14ac:dyDescent="0.3">
      <c r="A16586" s="1">
        <v>42794</v>
      </c>
      <c r="B16586">
        <v>14952</v>
      </c>
      <c r="C16586">
        <v>110338</v>
      </c>
      <c r="D16586" t="s">
        <v>57</v>
      </c>
      <c r="E16586">
        <v>0</v>
      </c>
      <c r="F16586">
        <v>0</v>
      </c>
      <c r="G16586">
        <v>0</v>
      </c>
      <c r="H16586" s="4">
        <f>IFERROR(AandE_Admissions[[#This Row],[Attends_Under_4Hrs_Arr_To_Adm_Tfr_Disch_Type1]]/AandE_Admissions[[#This Row],[AandE_Attends_Type1]],0)</f>
        <v>0</v>
      </c>
    </row>
    <row r="16587" spans="1:8" hidden="1" x14ac:dyDescent="0.3">
      <c r="A16587" s="1">
        <v>42794</v>
      </c>
      <c r="B16587">
        <v>14962</v>
      </c>
      <c r="C16587">
        <v>110338</v>
      </c>
      <c r="D16587" t="s">
        <v>60</v>
      </c>
      <c r="E16587">
        <v>0</v>
      </c>
      <c r="F16587">
        <v>0</v>
      </c>
      <c r="G16587">
        <v>0</v>
      </c>
      <c r="H16587" s="4">
        <f>IFERROR(AandE_Admissions[[#This Row],[Attends_Under_4Hrs_Arr_To_Adm_Tfr_Disch_Type1]]/AandE_Admissions[[#This Row],[AandE_Attends_Type1]],0)</f>
        <v>0</v>
      </c>
    </row>
    <row r="16588" spans="1:8" hidden="1" x14ac:dyDescent="0.3">
      <c r="A16588" s="1">
        <v>42794</v>
      </c>
      <c r="B16588">
        <v>14951</v>
      </c>
      <c r="C16588">
        <v>110338</v>
      </c>
      <c r="D16588" t="s">
        <v>56</v>
      </c>
      <c r="E16588">
        <v>0</v>
      </c>
      <c r="F16588">
        <v>0</v>
      </c>
      <c r="G16588">
        <v>0</v>
      </c>
      <c r="H16588" s="4">
        <f>IFERROR(AandE_Admissions[[#This Row],[Attends_Under_4Hrs_Arr_To_Adm_Tfr_Disch_Type1]]/AandE_Admissions[[#This Row],[AandE_Attends_Type1]],0)</f>
        <v>0</v>
      </c>
    </row>
    <row r="16589" spans="1:8" hidden="1" x14ac:dyDescent="0.3">
      <c r="A16589" s="1">
        <v>42794</v>
      </c>
      <c r="B16589">
        <v>14964</v>
      </c>
      <c r="C16589">
        <v>110338</v>
      </c>
      <c r="D16589" t="s">
        <v>62</v>
      </c>
      <c r="E16589">
        <v>0</v>
      </c>
      <c r="F16589">
        <v>0</v>
      </c>
      <c r="G16589">
        <v>0</v>
      </c>
      <c r="H16589" s="4">
        <f>IFERROR(AandE_Admissions[[#This Row],[Attends_Under_4Hrs_Arr_To_Adm_Tfr_Disch_Type1]]/AandE_Admissions[[#This Row],[AandE_Attends_Type1]],0)</f>
        <v>0</v>
      </c>
    </row>
    <row r="16590" spans="1:8" hidden="1" x14ac:dyDescent="0.3">
      <c r="A16590" s="1">
        <v>42794</v>
      </c>
      <c r="B16590">
        <v>15066</v>
      </c>
      <c r="C16590">
        <v>110338</v>
      </c>
      <c r="D16590" t="s">
        <v>230</v>
      </c>
      <c r="E16590">
        <v>0</v>
      </c>
      <c r="F16590">
        <v>0</v>
      </c>
      <c r="G16590">
        <v>0</v>
      </c>
      <c r="H16590" s="4">
        <f>IFERROR(AandE_Admissions[[#This Row],[Attends_Under_4Hrs_Arr_To_Adm_Tfr_Disch_Type1]]/AandE_Admissions[[#This Row],[AandE_Attends_Type1]],0)</f>
        <v>0</v>
      </c>
    </row>
    <row r="16591" spans="1:8" hidden="1" x14ac:dyDescent="0.3">
      <c r="A16591" s="1">
        <v>42794</v>
      </c>
      <c r="B16591">
        <v>15063</v>
      </c>
      <c r="C16591">
        <v>110338</v>
      </c>
      <c r="D16591" t="s">
        <v>228</v>
      </c>
      <c r="E16591">
        <v>0</v>
      </c>
      <c r="F16591">
        <v>0</v>
      </c>
      <c r="G16591">
        <v>0</v>
      </c>
      <c r="H16591" s="4">
        <f>IFERROR(AandE_Admissions[[#This Row],[Attends_Under_4Hrs_Arr_To_Adm_Tfr_Disch_Type1]]/AandE_Admissions[[#This Row],[AandE_Attends_Type1]],0)</f>
        <v>0</v>
      </c>
    </row>
    <row r="16592" spans="1:8" hidden="1" x14ac:dyDescent="0.3">
      <c r="A16592" s="1">
        <v>42794</v>
      </c>
      <c r="B16592">
        <v>15090</v>
      </c>
      <c r="C16592">
        <v>110338</v>
      </c>
      <c r="D16592" t="s">
        <v>203</v>
      </c>
      <c r="E16592">
        <v>0</v>
      </c>
      <c r="F16592">
        <v>0</v>
      </c>
      <c r="G16592">
        <v>0</v>
      </c>
      <c r="H16592" s="4">
        <f>IFERROR(AandE_Admissions[[#This Row],[Attends_Under_4Hrs_Arr_To_Adm_Tfr_Disch_Type1]]/AandE_Admissions[[#This Row],[AandE_Attends_Type1]],0)</f>
        <v>0</v>
      </c>
    </row>
    <row r="16593" spans="1:8" hidden="1" x14ac:dyDescent="0.3">
      <c r="A16593" s="1">
        <v>42794</v>
      </c>
      <c r="B16593">
        <v>15120</v>
      </c>
      <c r="C16593">
        <v>110338</v>
      </c>
      <c r="D16593" t="s">
        <v>244</v>
      </c>
      <c r="E16593">
        <v>0</v>
      </c>
      <c r="F16593">
        <v>0</v>
      </c>
      <c r="G16593">
        <v>0</v>
      </c>
      <c r="H16593" s="4">
        <f>IFERROR(AandE_Admissions[[#This Row],[Attends_Under_4Hrs_Arr_To_Adm_Tfr_Disch_Type1]]/AandE_Admissions[[#This Row],[AandE_Attends_Type1]],0)</f>
        <v>0</v>
      </c>
    </row>
    <row r="16594" spans="1:8" hidden="1" x14ac:dyDescent="0.3">
      <c r="A16594" s="1">
        <v>42794</v>
      </c>
      <c r="B16594">
        <v>14959</v>
      </c>
      <c r="C16594">
        <v>110338</v>
      </c>
      <c r="D16594" t="s">
        <v>81</v>
      </c>
      <c r="E16594">
        <v>0</v>
      </c>
      <c r="F16594">
        <v>0</v>
      </c>
      <c r="G16594">
        <v>0</v>
      </c>
      <c r="H16594" s="4">
        <f>IFERROR(AandE_Admissions[[#This Row],[Attends_Under_4Hrs_Arr_To_Adm_Tfr_Disch_Type1]]/AandE_Admissions[[#This Row],[AandE_Attends_Type1]],0)</f>
        <v>0</v>
      </c>
    </row>
    <row r="16595" spans="1:8" hidden="1" x14ac:dyDescent="0.3">
      <c r="A16595" s="1">
        <v>42794</v>
      </c>
      <c r="B16595">
        <v>14998</v>
      </c>
      <c r="C16595">
        <v>110338</v>
      </c>
      <c r="D16595" t="s">
        <v>175</v>
      </c>
      <c r="E16595">
        <v>0</v>
      </c>
      <c r="F16595">
        <v>0</v>
      </c>
      <c r="G16595">
        <v>0</v>
      </c>
      <c r="H16595" s="4">
        <f>IFERROR(AandE_Admissions[[#This Row],[Attends_Under_4Hrs_Arr_To_Adm_Tfr_Disch_Type1]]/AandE_Admissions[[#This Row],[AandE_Attends_Type1]],0)</f>
        <v>0</v>
      </c>
    </row>
    <row r="16596" spans="1:8" hidden="1" x14ac:dyDescent="0.3">
      <c r="A16596" s="1">
        <v>42794</v>
      </c>
      <c r="B16596">
        <v>15009</v>
      </c>
      <c r="C16596">
        <v>110338</v>
      </c>
      <c r="D16596" t="s">
        <v>179</v>
      </c>
      <c r="E16596">
        <v>0</v>
      </c>
      <c r="F16596">
        <v>0</v>
      </c>
      <c r="G16596">
        <v>0</v>
      </c>
      <c r="H16596" s="4">
        <f>IFERROR(AandE_Admissions[[#This Row],[Attends_Under_4Hrs_Arr_To_Adm_Tfr_Disch_Type1]]/AandE_Admissions[[#This Row],[AandE_Attends_Type1]],0)</f>
        <v>0</v>
      </c>
    </row>
    <row r="16597" spans="1:8" hidden="1" x14ac:dyDescent="0.3">
      <c r="A16597" s="1">
        <v>42794</v>
      </c>
      <c r="B16597">
        <v>14933</v>
      </c>
      <c r="C16597">
        <v>110338</v>
      </c>
      <c r="D16597" t="s">
        <v>92</v>
      </c>
      <c r="E16597">
        <v>0</v>
      </c>
      <c r="F16597">
        <v>0</v>
      </c>
      <c r="G16597">
        <v>0</v>
      </c>
      <c r="H16597" s="4">
        <f>IFERROR(AandE_Admissions[[#This Row],[Attends_Under_4Hrs_Arr_To_Adm_Tfr_Disch_Type1]]/AandE_Admissions[[#This Row],[AandE_Attends_Type1]],0)</f>
        <v>0</v>
      </c>
    </row>
    <row r="16598" spans="1:8" hidden="1" x14ac:dyDescent="0.3">
      <c r="A16598" s="1">
        <v>42794</v>
      </c>
      <c r="B16598">
        <v>14936</v>
      </c>
      <c r="C16598">
        <v>110338</v>
      </c>
      <c r="D16598" t="s">
        <v>73</v>
      </c>
      <c r="E16598">
        <v>0</v>
      </c>
      <c r="F16598">
        <v>0</v>
      </c>
      <c r="G16598">
        <v>0</v>
      </c>
      <c r="H16598" s="4">
        <f>IFERROR(AandE_Admissions[[#This Row],[Attends_Under_4Hrs_Arr_To_Adm_Tfr_Disch_Type1]]/AandE_Admissions[[#This Row],[AandE_Attends_Type1]],0)</f>
        <v>0</v>
      </c>
    </row>
    <row r="16599" spans="1:8" hidden="1" x14ac:dyDescent="0.3">
      <c r="A16599" s="1">
        <v>42794</v>
      </c>
      <c r="B16599">
        <v>14927</v>
      </c>
      <c r="C16599">
        <v>110338</v>
      </c>
      <c r="D16599" t="s">
        <v>70</v>
      </c>
      <c r="E16599">
        <v>0</v>
      </c>
      <c r="F16599">
        <v>0</v>
      </c>
      <c r="G16599">
        <v>0</v>
      </c>
      <c r="H16599" s="4">
        <f>IFERROR(AandE_Admissions[[#This Row],[Attends_Under_4Hrs_Arr_To_Adm_Tfr_Disch_Type1]]/AandE_Admissions[[#This Row],[AandE_Attends_Type1]],0)</f>
        <v>0</v>
      </c>
    </row>
    <row r="16600" spans="1:8" hidden="1" x14ac:dyDescent="0.3">
      <c r="A16600" s="1">
        <v>42794</v>
      </c>
      <c r="B16600">
        <v>15059</v>
      </c>
      <c r="C16600">
        <v>110338</v>
      </c>
      <c r="D16600" t="s">
        <v>194</v>
      </c>
      <c r="E16600">
        <v>0</v>
      </c>
      <c r="F16600">
        <v>0</v>
      </c>
      <c r="G16600">
        <v>0</v>
      </c>
      <c r="H16600" s="4">
        <f>IFERROR(AandE_Admissions[[#This Row],[Attends_Under_4Hrs_Arr_To_Adm_Tfr_Disch_Type1]]/AandE_Admissions[[#This Row],[AandE_Attends_Type1]],0)</f>
        <v>0</v>
      </c>
    </row>
    <row r="16601" spans="1:8" hidden="1" x14ac:dyDescent="0.3">
      <c r="A16601" s="1">
        <v>42794</v>
      </c>
      <c r="B16601">
        <v>14960</v>
      </c>
      <c r="C16601">
        <v>110338</v>
      </c>
      <c r="D16601" t="s">
        <v>95</v>
      </c>
      <c r="E16601">
        <v>0</v>
      </c>
      <c r="F16601">
        <v>0</v>
      </c>
      <c r="G16601">
        <v>0</v>
      </c>
      <c r="H16601" s="4">
        <f>IFERROR(AandE_Admissions[[#This Row],[Attends_Under_4Hrs_Arr_To_Adm_Tfr_Disch_Type1]]/AandE_Admissions[[#This Row],[AandE_Attends_Type1]],0)</f>
        <v>0</v>
      </c>
    </row>
    <row r="16602" spans="1:8" hidden="1" x14ac:dyDescent="0.3">
      <c r="A16602" s="1">
        <v>42794</v>
      </c>
      <c r="B16602">
        <v>15082</v>
      </c>
      <c r="C16602">
        <v>110338</v>
      </c>
      <c r="D16602" t="s">
        <v>234</v>
      </c>
      <c r="E16602">
        <v>0</v>
      </c>
      <c r="F16602">
        <v>0</v>
      </c>
      <c r="G16602">
        <v>0</v>
      </c>
      <c r="H16602" s="4">
        <f>IFERROR(AandE_Admissions[[#This Row],[Attends_Under_4Hrs_Arr_To_Adm_Tfr_Disch_Type1]]/AandE_Admissions[[#This Row],[AandE_Attends_Type1]],0)</f>
        <v>0</v>
      </c>
    </row>
    <row r="16603" spans="1:8" hidden="1" x14ac:dyDescent="0.3">
      <c r="A16603" s="1">
        <v>42794</v>
      </c>
      <c r="B16603">
        <v>15104</v>
      </c>
      <c r="C16603">
        <v>110338</v>
      </c>
      <c r="D16603" t="s">
        <v>253</v>
      </c>
      <c r="E16603">
        <v>0</v>
      </c>
      <c r="F16603">
        <v>0</v>
      </c>
      <c r="G16603">
        <v>0</v>
      </c>
      <c r="H16603" s="4">
        <f>IFERROR(AandE_Admissions[[#This Row],[Attends_Under_4Hrs_Arr_To_Adm_Tfr_Disch_Type1]]/AandE_Admissions[[#This Row],[AandE_Attends_Type1]],0)</f>
        <v>0</v>
      </c>
    </row>
    <row r="16604" spans="1:8" hidden="1" x14ac:dyDescent="0.3">
      <c r="A16604" s="1">
        <v>42794</v>
      </c>
      <c r="B16604">
        <v>15106</v>
      </c>
      <c r="C16604">
        <v>110338</v>
      </c>
      <c r="D16604" t="s">
        <v>255</v>
      </c>
      <c r="E16604">
        <v>0</v>
      </c>
      <c r="F16604">
        <v>0</v>
      </c>
      <c r="G16604">
        <v>0</v>
      </c>
      <c r="H16604" s="4">
        <f>IFERROR(AandE_Admissions[[#This Row],[Attends_Under_4Hrs_Arr_To_Adm_Tfr_Disch_Type1]]/AandE_Admissions[[#This Row],[AandE_Attends_Type1]],0)</f>
        <v>0</v>
      </c>
    </row>
    <row r="16605" spans="1:8" hidden="1" x14ac:dyDescent="0.3">
      <c r="A16605" s="1">
        <v>42794</v>
      </c>
      <c r="B16605">
        <v>14938</v>
      </c>
      <c r="C16605">
        <v>110338</v>
      </c>
      <c r="D16605" t="s">
        <v>111</v>
      </c>
      <c r="E16605">
        <v>0</v>
      </c>
      <c r="F16605">
        <v>0</v>
      </c>
      <c r="G16605">
        <v>0</v>
      </c>
      <c r="H16605" s="4">
        <f>IFERROR(AandE_Admissions[[#This Row],[Attends_Under_4Hrs_Arr_To_Adm_Tfr_Disch_Type1]]/AandE_Admissions[[#This Row],[AandE_Attends_Type1]],0)</f>
        <v>0</v>
      </c>
    </row>
    <row r="16606" spans="1:8" hidden="1" x14ac:dyDescent="0.3">
      <c r="A16606" s="1">
        <v>42794</v>
      </c>
      <c r="B16606">
        <v>14888</v>
      </c>
      <c r="C16606">
        <v>110338</v>
      </c>
      <c r="D16606" t="s">
        <v>15</v>
      </c>
      <c r="E16606">
        <v>0</v>
      </c>
      <c r="F16606">
        <v>2439</v>
      </c>
      <c r="G16606">
        <v>0</v>
      </c>
      <c r="H16606" s="4">
        <f>IFERROR(AandE_Admissions[[#This Row],[Attends_Under_4Hrs_Arr_To_Adm_Tfr_Disch_Type1]]/AandE_Admissions[[#This Row],[AandE_Attends_Type1]],0)</f>
        <v>0</v>
      </c>
    </row>
    <row r="16607" spans="1:8" hidden="1" x14ac:dyDescent="0.3">
      <c r="A16607" s="1">
        <v>42794</v>
      </c>
      <c r="B16607">
        <v>14969</v>
      </c>
      <c r="C16607">
        <v>110338</v>
      </c>
      <c r="D16607" t="s">
        <v>99</v>
      </c>
      <c r="E16607">
        <v>0</v>
      </c>
      <c r="F16607">
        <v>19769</v>
      </c>
      <c r="G16607">
        <v>0</v>
      </c>
      <c r="H16607" s="4">
        <f>IFERROR(AandE_Admissions[[#This Row],[Attends_Under_4Hrs_Arr_To_Adm_Tfr_Disch_Type1]]/AandE_Admissions[[#This Row],[AandE_Attends_Type1]],0)</f>
        <v>0</v>
      </c>
    </row>
    <row r="16608" spans="1:8" hidden="1" x14ac:dyDescent="0.3">
      <c r="A16608" s="1">
        <v>42794</v>
      </c>
      <c r="B16608">
        <v>15080</v>
      </c>
      <c r="C16608">
        <v>110338</v>
      </c>
      <c r="D16608" t="s">
        <v>249</v>
      </c>
      <c r="E16608">
        <v>3039</v>
      </c>
      <c r="F16608">
        <v>0</v>
      </c>
      <c r="G16608">
        <v>600</v>
      </c>
      <c r="H16608" s="4">
        <f>IFERROR(AandE_Admissions[[#This Row],[Attends_Under_4Hrs_Arr_To_Adm_Tfr_Disch_Type1]]/AandE_Admissions[[#This Row],[AandE_Attends_Type1]],0)</f>
        <v>0</v>
      </c>
    </row>
    <row r="16609" spans="1:8" hidden="1" x14ac:dyDescent="0.3">
      <c r="A16609" s="1">
        <v>42794</v>
      </c>
      <c r="B16609">
        <v>14882</v>
      </c>
      <c r="C16609">
        <v>110338</v>
      </c>
      <c r="D16609" t="s">
        <v>8</v>
      </c>
      <c r="E16609">
        <v>25955</v>
      </c>
      <c r="F16609">
        <v>6028</v>
      </c>
      <c r="G16609">
        <v>6186</v>
      </c>
      <c r="H16609" s="4">
        <f>IFERROR(AandE_Admissions[[#This Row],[Attends_Under_4Hrs_Arr_To_Adm_Tfr_Disch_Type1]]/AandE_Admissions[[#This Row],[AandE_Attends_Type1]],0)</f>
        <v>0.23224812174918127</v>
      </c>
    </row>
    <row r="16610" spans="1:8" hidden="1" x14ac:dyDescent="0.3">
      <c r="A16610" s="1">
        <v>42794</v>
      </c>
      <c r="B16610">
        <v>15075</v>
      </c>
      <c r="C16610">
        <v>110338</v>
      </c>
      <c r="D16610" t="s">
        <v>198</v>
      </c>
      <c r="E16610">
        <v>0</v>
      </c>
      <c r="F16610">
        <v>4672</v>
      </c>
      <c r="G16610">
        <v>0</v>
      </c>
      <c r="H16610" s="4">
        <f>IFERROR(AandE_Admissions[[#This Row],[Attends_Under_4Hrs_Arr_To_Adm_Tfr_Disch_Type1]]/AandE_Admissions[[#This Row],[AandE_Attends_Type1]],0)</f>
        <v>0</v>
      </c>
    </row>
    <row r="16611" spans="1:8" hidden="1" x14ac:dyDescent="0.3">
      <c r="A16611" s="1">
        <v>42794</v>
      </c>
      <c r="B16611">
        <v>14898</v>
      </c>
      <c r="C16611">
        <v>110338</v>
      </c>
      <c r="D16611" t="s">
        <v>25</v>
      </c>
      <c r="E16611">
        <v>10644</v>
      </c>
      <c r="F16611">
        <v>2558</v>
      </c>
      <c r="G16611">
        <v>4616</v>
      </c>
      <c r="H16611" s="4">
        <f>IFERROR(AandE_Admissions[[#This Row],[Attends_Under_4Hrs_Arr_To_Adm_Tfr_Disch_Type1]]/AandE_Admissions[[#This Row],[AandE_Attends_Type1]],0)</f>
        <v>0.24032318677189027</v>
      </c>
    </row>
    <row r="16612" spans="1:8" hidden="1" x14ac:dyDescent="0.3">
      <c r="A16612" s="1">
        <v>42794</v>
      </c>
      <c r="B16612">
        <v>15098</v>
      </c>
      <c r="C16612">
        <v>110338</v>
      </c>
      <c r="D16612" t="s">
        <v>222</v>
      </c>
      <c r="E16612">
        <v>4979</v>
      </c>
      <c r="F16612">
        <v>3241</v>
      </c>
      <c r="G16612">
        <v>307</v>
      </c>
      <c r="H16612" s="4">
        <f>IFERROR(AandE_Admissions[[#This Row],[Attends_Under_4Hrs_Arr_To_Adm_Tfr_Disch_Type1]]/AandE_Admissions[[#This Row],[AandE_Attends_Type1]],0)</f>
        <v>0.65093392247439241</v>
      </c>
    </row>
    <row r="16613" spans="1:8" hidden="1" x14ac:dyDescent="0.3">
      <c r="A16613" s="1">
        <v>42794</v>
      </c>
      <c r="B16613">
        <v>15116</v>
      </c>
      <c r="C16613">
        <v>110338</v>
      </c>
      <c r="D16613" t="s">
        <v>243</v>
      </c>
      <c r="E16613">
        <v>3683</v>
      </c>
      <c r="F16613">
        <v>6088</v>
      </c>
      <c r="G16613">
        <v>1125</v>
      </c>
      <c r="H16613" s="4">
        <f>IFERROR(AandE_Admissions[[#This Row],[Attends_Under_4Hrs_Arr_To_Adm_Tfr_Disch_Type1]]/AandE_Admissions[[#This Row],[AandE_Attends_Type1]],0)</f>
        <v>1.6530002715177845</v>
      </c>
    </row>
    <row r="16614" spans="1:8" hidden="1" x14ac:dyDescent="0.3">
      <c r="A16614" s="1">
        <v>42794</v>
      </c>
      <c r="B16614">
        <v>15121</v>
      </c>
      <c r="C16614">
        <v>110338</v>
      </c>
      <c r="D16614" t="s">
        <v>245</v>
      </c>
      <c r="E16614">
        <v>3374</v>
      </c>
      <c r="F16614">
        <v>4337</v>
      </c>
      <c r="G16614">
        <v>133</v>
      </c>
      <c r="H16614" s="4">
        <f>IFERROR(AandE_Admissions[[#This Row],[Attends_Under_4Hrs_Arr_To_Adm_Tfr_Disch_Type1]]/AandE_Admissions[[#This Row],[AandE_Attends_Type1]],0)</f>
        <v>1.2854179016004743</v>
      </c>
    </row>
    <row r="16615" spans="1:8" hidden="1" x14ac:dyDescent="0.3">
      <c r="A16615" s="1">
        <v>42794</v>
      </c>
      <c r="B16615">
        <v>15114</v>
      </c>
      <c r="C16615">
        <v>110338</v>
      </c>
      <c r="D16615" t="s">
        <v>242</v>
      </c>
      <c r="E16615">
        <v>7904</v>
      </c>
      <c r="F16615">
        <v>8981</v>
      </c>
      <c r="G16615">
        <v>1816</v>
      </c>
      <c r="H16615" s="4">
        <f>IFERROR(AandE_Admissions[[#This Row],[Attends_Under_4Hrs_Arr_To_Adm_Tfr_Disch_Type1]]/AandE_Admissions[[#This Row],[AandE_Attends_Type1]],0)</f>
        <v>1.1362601214574899</v>
      </c>
    </row>
    <row r="16616" spans="1:8" hidden="1" x14ac:dyDescent="0.3">
      <c r="A16616" s="1">
        <v>42794</v>
      </c>
      <c r="B16616">
        <v>15112</v>
      </c>
      <c r="C16616">
        <v>110338</v>
      </c>
      <c r="D16616" t="s">
        <v>239</v>
      </c>
      <c r="E16616">
        <v>5146</v>
      </c>
      <c r="F16616">
        <v>6249</v>
      </c>
      <c r="G16616">
        <v>809</v>
      </c>
      <c r="H16616" s="4">
        <f>IFERROR(AandE_Admissions[[#This Row],[Attends_Under_4Hrs_Arr_To_Adm_Tfr_Disch_Type1]]/AandE_Admissions[[#This Row],[AandE_Attends_Type1]],0)</f>
        <v>1.2143412359113874</v>
      </c>
    </row>
    <row r="16617" spans="1:8" hidden="1" x14ac:dyDescent="0.3">
      <c r="A16617" s="1">
        <v>42794</v>
      </c>
      <c r="B16617">
        <v>14997</v>
      </c>
      <c r="C16617">
        <v>110338</v>
      </c>
      <c r="D16617" t="s">
        <v>174</v>
      </c>
      <c r="E16617">
        <v>9969</v>
      </c>
      <c r="F16617">
        <v>13903</v>
      </c>
      <c r="G16617">
        <v>988</v>
      </c>
      <c r="H16617" s="4">
        <f>IFERROR(AandE_Admissions[[#This Row],[Attends_Under_4Hrs_Arr_To_Adm_Tfr_Disch_Type1]]/AandE_Admissions[[#This Row],[AandE_Attends_Type1]],0)</f>
        <v>1.3946233323302237</v>
      </c>
    </row>
    <row r="16618" spans="1:8" hidden="1" x14ac:dyDescent="0.3">
      <c r="A16618" s="1">
        <v>42794</v>
      </c>
      <c r="B16618">
        <v>14972</v>
      </c>
      <c r="C16618">
        <v>110338</v>
      </c>
      <c r="D16618" t="s">
        <v>83</v>
      </c>
      <c r="E16618">
        <v>7328</v>
      </c>
      <c r="F16618">
        <v>0</v>
      </c>
      <c r="G16618">
        <v>1079</v>
      </c>
      <c r="H16618" s="4">
        <f>IFERROR(AandE_Admissions[[#This Row],[Attends_Under_4Hrs_Arr_To_Adm_Tfr_Disch_Type1]]/AandE_Admissions[[#This Row],[AandE_Attends_Type1]],0)</f>
        <v>0</v>
      </c>
    </row>
    <row r="16619" spans="1:8" hidden="1" x14ac:dyDescent="0.3">
      <c r="A16619" s="1">
        <v>42794</v>
      </c>
      <c r="B16619">
        <v>14906</v>
      </c>
      <c r="C16619">
        <v>110338</v>
      </c>
      <c r="D16619" t="s">
        <v>33</v>
      </c>
      <c r="E16619">
        <v>16388</v>
      </c>
      <c r="F16619">
        <v>10777</v>
      </c>
      <c r="G16619">
        <v>2485</v>
      </c>
      <c r="H16619" s="4">
        <f>IFERROR(AandE_Admissions[[#This Row],[Attends_Under_4Hrs_Arr_To_Adm_Tfr_Disch_Type1]]/AandE_Admissions[[#This Row],[AandE_Attends_Type1]],0)</f>
        <v>0.65761532828899194</v>
      </c>
    </row>
    <row r="16620" spans="1:8" hidden="1" x14ac:dyDescent="0.3">
      <c r="A16620" s="1">
        <v>42794</v>
      </c>
      <c r="B16620">
        <v>14907</v>
      </c>
      <c r="C16620">
        <v>110338</v>
      </c>
      <c r="D16620" t="s">
        <v>34</v>
      </c>
      <c r="E16620">
        <v>0</v>
      </c>
      <c r="F16620">
        <v>3004</v>
      </c>
      <c r="G16620">
        <v>0</v>
      </c>
      <c r="H16620" s="4">
        <f>IFERROR(AandE_Admissions[[#This Row],[Attends_Under_4Hrs_Arr_To_Adm_Tfr_Disch_Type1]]/AandE_Admissions[[#This Row],[AandE_Attends_Type1]],0)</f>
        <v>0</v>
      </c>
    </row>
    <row r="16621" spans="1:8" hidden="1" x14ac:dyDescent="0.3">
      <c r="A16621" s="1">
        <v>42794</v>
      </c>
      <c r="B16621">
        <v>14901</v>
      </c>
      <c r="C16621">
        <v>110338</v>
      </c>
      <c r="D16621" t="s">
        <v>28</v>
      </c>
      <c r="E16621">
        <v>13091</v>
      </c>
      <c r="F16621">
        <v>0</v>
      </c>
      <c r="G16621">
        <v>2314</v>
      </c>
      <c r="H16621" s="4">
        <f>IFERROR(AandE_Admissions[[#This Row],[Attends_Under_4Hrs_Arr_To_Adm_Tfr_Disch_Type1]]/AandE_Admissions[[#This Row],[AandE_Attends_Type1]],0)</f>
        <v>0</v>
      </c>
    </row>
    <row r="16622" spans="1:8" hidden="1" x14ac:dyDescent="0.3">
      <c r="A16622" s="1">
        <v>42794</v>
      </c>
      <c r="B16622">
        <v>14911</v>
      </c>
      <c r="C16622">
        <v>110338</v>
      </c>
      <c r="D16622" t="s">
        <v>38</v>
      </c>
      <c r="E16622">
        <v>5179</v>
      </c>
      <c r="F16622">
        <v>6556</v>
      </c>
      <c r="G16622">
        <v>2175</v>
      </c>
      <c r="H16622" s="4">
        <f>IFERROR(AandE_Admissions[[#This Row],[Attends_Under_4Hrs_Arr_To_Adm_Tfr_Disch_Type1]]/AandE_Admissions[[#This Row],[AandE_Attends_Type1]],0)</f>
        <v>1.2658814442942654</v>
      </c>
    </row>
    <row r="16623" spans="1:8" hidden="1" x14ac:dyDescent="0.3">
      <c r="A16623" s="1">
        <v>42794</v>
      </c>
      <c r="B16623">
        <v>14900</v>
      </c>
      <c r="C16623">
        <v>110338</v>
      </c>
      <c r="D16623" t="s">
        <v>27</v>
      </c>
      <c r="E16623">
        <v>0</v>
      </c>
      <c r="F16623">
        <v>4419</v>
      </c>
      <c r="G16623">
        <v>0</v>
      </c>
      <c r="H16623" s="4">
        <f>IFERROR(AandE_Admissions[[#This Row],[Attends_Under_4Hrs_Arr_To_Adm_Tfr_Disch_Type1]]/AandE_Admissions[[#This Row],[AandE_Attends_Type1]],0)</f>
        <v>0</v>
      </c>
    </row>
    <row r="16624" spans="1:8" hidden="1" x14ac:dyDescent="0.3">
      <c r="A16624" s="1">
        <v>42794</v>
      </c>
      <c r="B16624">
        <v>14896</v>
      </c>
      <c r="C16624">
        <v>110338</v>
      </c>
      <c r="D16624" t="s">
        <v>23</v>
      </c>
      <c r="E16624">
        <v>7677</v>
      </c>
      <c r="F16624">
        <v>2892</v>
      </c>
      <c r="G16624">
        <v>1121</v>
      </c>
      <c r="H16624" s="4">
        <f>IFERROR(AandE_Admissions[[#This Row],[Attends_Under_4Hrs_Arr_To_Adm_Tfr_Disch_Type1]]/AandE_Admissions[[#This Row],[AandE_Attends_Type1]],0)</f>
        <v>0.37670965220789371</v>
      </c>
    </row>
    <row r="16625" spans="1:8" hidden="1" x14ac:dyDescent="0.3">
      <c r="A16625" s="1">
        <v>42794</v>
      </c>
      <c r="B16625">
        <v>15109</v>
      </c>
      <c r="C16625">
        <v>110338</v>
      </c>
      <c r="D16625" t="s">
        <v>240</v>
      </c>
      <c r="E16625">
        <v>4751</v>
      </c>
      <c r="F16625">
        <v>3957</v>
      </c>
      <c r="G16625">
        <v>332</v>
      </c>
      <c r="H16625" s="4">
        <f>IFERROR(AandE_Admissions[[#This Row],[Attends_Under_4Hrs_Arr_To_Adm_Tfr_Disch_Type1]]/AandE_Admissions[[#This Row],[AandE_Attends_Type1]],0)</f>
        <v>0.83287728899179125</v>
      </c>
    </row>
    <row r="16626" spans="1:8" hidden="1" x14ac:dyDescent="0.3">
      <c r="A16626" s="1">
        <v>42794</v>
      </c>
      <c r="B16626">
        <v>15069</v>
      </c>
      <c r="C16626">
        <v>110338</v>
      </c>
      <c r="D16626" t="s">
        <v>246</v>
      </c>
      <c r="E16626">
        <v>3084</v>
      </c>
      <c r="F16626">
        <v>4974</v>
      </c>
      <c r="G16626">
        <v>192</v>
      </c>
      <c r="H16626" s="4">
        <f>IFERROR(AandE_Admissions[[#This Row],[Attends_Under_4Hrs_Arr_To_Adm_Tfr_Disch_Type1]]/AandE_Admissions[[#This Row],[AandE_Attends_Type1]],0)</f>
        <v>1.6128404669260701</v>
      </c>
    </row>
    <row r="16627" spans="1:8" hidden="1" x14ac:dyDescent="0.3">
      <c r="A16627" s="1">
        <v>42794</v>
      </c>
      <c r="B16627">
        <v>14985</v>
      </c>
      <c r="C16627">
        <v>110338</v>
      </c>
      <c r="D16627" t="s">
        <v>123</v>
      </c>
      <c r="E16627">
        <v>5593</v>
      </c>
      <c r="F16627">
        <v>5732</v>
      </c>
      <c r="G16627">
        <v>1636</v>
      </c>
      <c r="H16627" s="4">
        <f>IFERROR(AandE_Admissions[[#This Row],[Attends_Under_4Hrs_Arr_To_Adm_Tfr_Disch_Type1]]/AandE_Admissions[[#This Row],[AandE_Attends_Type1]],0)</f>
        <v>1.024852494189165</v>
      </c>
    </row>
    <row r="16628" spans="1:8" hidden="1" x14ac:dyDescent="0.3">
      <c r="A16628" s="1">
        <v>42794</v>
      </c>
      <c r="B16628">
        <v>15053</v>
      </c>
      <c r="C16628">
        <v>110338</v>
      </c>
      <c r="D16628" t="s">
        <v>143</v>
      </c>
      <c r="E16628">
        <v>7050</v>
      </c>
      <c r="F16628">
        <v>0</v>
      </c>
      <c r="G16628">
        <v>2076</v>
      </c>
      <c r="H16628" s="4">
        <f>IFERROR(AandE_Admissions[[#This Row],[Attends_Under_4Hrs_Arr_To_Adm_Tfr_Disch_Type1]]/AandE_Admissions[[#This Row],[AandE_Attends_Type1]],0)</f>
        <v>0</v>
      </c>
    </row>
    <row r="16629" spans="1:8" hidden="1" x14ac:dyDescent="0.3">
      <c r="A16629" s="1">
        <v>42794</v>
      </c>
      <c r="B16629">
        <v>15042</v>
      </c>
      <c r="C16629">
        <v>110338</v>
      </c>
      <c r="D16629" t="s">
        <v>139</v>
      </c>
      <c r="E16629">
        <v>7740</v>
      </c>
      <c r="F16629">
        <v>4399</v>
      </c>
      <c r="G16629">
        <v>2008</v>
      </c>
      <c r="H16629" s="4">
        <f>IFERROR(AandE_Admissions[[#This Row],[Attends_Under_4Hrs_Arr_To_Adm_Tfr_Disch_Type1]]/AandE_Admissions[[#This Row],[AandE_Attends_Type1]],0)</f>
        <v>0.56834625322997412</v>
      </c>
    </row>
    <row r="16630" spans="1:8" hidden="1" x14ac:dyDescent="0.3">
      <c r="A16630" s="1">
        <v>42794</v>
      </c>
      <c r="B16630">
        <v>15019</v>
      </c>
      <c r="C16630">
        <v>110338</v>
      </c>
      <c r="D16630" t="s">
        <v>134</v>
      </c>
      <c r="E16630">
        <v>0</v>
      </c>
      <c r="F16630">
        <v>4451</v>
      </c>
      <c r="G16630">
        <v>0</v>
      </c>
      <c r="H16630" s="4">
        <f>IFERROR(AandE_Admissions[[#This Row],[Attends_Under_4Hrs_Arr_To_Adm_Tfr_Disch_Type1]]/AandE_Admissions[[#This Row],[AandE_Attends_Type1]],0)</f>
        <v>0</v>
      </c>
    </row>
    <row r="16631" spans="1:8" hidden="1" x14ac:dyDescent="0.3">
      <c r="A16631" s="1">
        <v>42794</v>
      </c>
      <c r="B16631">
        <v>14993</v>
      </c>
      <c r="C16631">
        <v>110338</v>
      </c>
      <c r="D16631" t="s">
        <v>130</v>
      </c>
      <c r="E16631">
        <v>4536</v>
      </c>
      <c r="F16631">
        <v>0</v>
      </c>
      <c r="G16631">
        <v>137</v>
      </c>
      <c r="H16631" s="4">
        <f>IFERROR(AandE_Admissions[[#This Row],[Attends_Under_4Hrs_Arr_To_Adm_Tfr_Disch_Type1]]/AandE_Admissions[[#This Row],[AandE_Attends_Type1]],0)</f>
        <v>0</v>
      </c>
    </row>
    <row r="16632" spans="1:8" hidden="1" x14ac:dyDescent="0.3">
      <c r="A16632" s="1">
        <v>42794</v>
      </c>
      <c r="B16632">
        <v>15023</v>
      </c>
      <c r="C16632">
        <v>110338</v>
      </c>
      <c r="D16632" t="s">
        <v>136</v>
      </c>
      <c r="E16632">
        <v>4861</v>
      </c>
      <c r="F16632">
        <v>2594</v>
      </c>
      <c r="G16632">
        <v>410</v>
      </c>
      <c r="H16632" s="4">
        <f>IFERROR(AandE_Admissions[[#This Row],[Attends_Under_4Hrs_Arr_To_Adm_Tfr_Disch_Type1]]/AandE_Admissions[[#This Row],[AandE_Attends_Type1]],0)</f>
        <v>0.53363505451553184</v>
      </c>
    </row>
    <row r="16633" spans="1:8" hidden="1" x14ac:dyDescent="0.3">
      <c r="A16633" s="1">
        <v>42794</v>
      </c>
      <c r="B16633">
        <v>15045</v>
      </c>
      <c r="C16633">
        <v>110338</v>
      </c>
      <c r="D16633" t="s">
        <v>169</v>
      </c>
      <c r="E16633">
        <v>0</v>
      </c>
      <c r="F16633">
        <v>5086</v>
      </c>
      <c r="G16633">
        <v>0</v>
      </c>
      <c r="H16633" s="4">
        <f>IFERROR(AandE_Admissions[[#This Row],[Attends_Under_4Hrs_Arr_To_Adm_Tfr_Disch_Type1]]/AandE_Admissions[[#This Row],[AandE_Attends_Type1]],0)</f>
        <v>0</v>
      </c>
    </row>
    <row r="16634" spans="1:8" hidden="1" x14ac:dyDescent="0.3">
      <c r="A16634" s="1">
        <v>42794</v>
      </c>
      <c r="B16634">
        <v>15086</v>
      </c>
      <c r="C16634">
        <v>110338</v>
      </c>
      <c r="D16634" t="s">
        <v>232</v>
      </c>
      <c r="E16634">
        <v>3116</v>
      </c>
      <c r="F16634">
        <v>7478</v>
      </c>
      <c r="G16634">
        <v>522</v>
      </c>
      <c r="H16634" s="4">
        <f>IFERROR(AandE_Admissions[[#This Row],[Attends_Under_4Hrs_Arr_To_Adm_Tfr_Disch_Type1]]/AandE_Admissions[[#This Row],[AandE_Attends_Type1]],0)</f>
        <v>2.3998716302952503</v>
      </c>
    </row>
    <row r="16635" spans="1:8" hidden="1" x14ac:dyDescent="0.3">
      <c r="A16635" s="1">
        <v>42794</v>
      </c>
      <c r="B16635">
        <v>14921</v>
      </c>
      <c r="C16635">
        <v>110338</v>
      </c>
      <c r="D16635" t="s">
        <v>46</v>
      </c>
      <c r="E16635">
        <v>5530</v>
      </c>
      <c r="F16635">
        <v>5426</v>
      </c>
      <c r="G16635">
        <v>444</v>
      </c>
      <c r="H16635" s="4">
        <f>IFERROR(AandE_Admissions[[#This Row],[Attends_Under_4Hrs_Arr_To_Adm_Tfr_Disch_Type1]]/AandE_Admissions[[#This Row],[AandE_Attends_Type1]],0)</f>
        <v>0.9811934900542495</v>
      </c>
    </row>
    <row r="16636" spans="1:8" hidden="1" x14ac:dyDescent="0.3">
      <c r="A16636" s="1">
        <v>42794</v>
      </c>
      <c r="B16636">
        <v>14949</v>
      </c>
      <c r="C16636">
        <v>110338</v>
      </c>
      <c r="D16636" t="s">
        <v>54</v>
      </c>
      <c r="E16636">
        <v>7677</v>
      </c>
      <c r="F16636">
        <v>3082</v>
      </c>
      <c r="G16636">
        <v>199</v>
      </c>
      <c r="H16636" s="4">
        <f>IFERROR(AandE_Admissions[[#This Row],[Attends_Under_4Hrs_Arr_To_Adm_Tfr_Disch_Type1]]/AandE_Admissions[[#This Row],[AandE_Attends_Type1]],0)</f>
        <v>0.40145890321740263</v>
      </c>
    </row>
    <row r="16637" spans="1:8" hidden="1" x14ac:dyDescent="0.3">
      <c r="A16637" s="1">
        <v>42794</v>
      </c>
      <c r="B16637">
        <v>15056</v>
      </c>
      <c r="C16637">
        <v>110338</v>
      </c>
      <c r="D16637" t="s">
        <v>193</v>
      </c>
      <c r="E16637">
        <v>7930</v>
      </c>
      <c r="F16637">
        <v>4323</v>
      </c>
      <c r="G16637">
        <v>2504</v>
      </c>
      <c r="H16637" s="4">
        <f>IFERROR(AandE_Admissions[[#This Row],[Attends_Under_4Hrs_Arr_To_Adm_Tfr_Disch_Type1]]/AandE_Admissions[[#This Row],[AandE_Attends_Type1]],0)</f>
        <v>0.5451450189155107</v>
      </c>
    </row>
    <row r="16638" spans="1:8" hidden="1" x14ac:dyDescent="0.3">
      <c r="A16638" s="1">
        <v>42794</v>
      </c>
      <c r="B16638">
        <v>15011</v>
      </c>
      <c r="C16638">
        <v>110338</v>
      </c>
      <c r="D16638" t="s">
        <v>180</v>
      </c>
      <c r="E16638">
        <v>3290</v>
      </c>
      <c r="F16638">
        <v>4230</v>
      </c>
      <c r="G16638">
        <v>208</v>
      </c>
      <c r="H16638" s="4">
        <f>IFERROR(AandE_Admissions[[#This Row],[Attends_Under_4Hrs_Arr_To_Adm_Tfr_Disch_Type1]]/AandE_Admissions[[#This Row],[AandE_Attends_Type1]],0)</f>
        <v>1.2857142857142858</v>
      </c>
    </row>
    <row r="16639" spans="1:8" hidden="1" x14ac:dyDescent="0.3">
      <c r="A16639" s="1">
        <v>42794</v>
      </c>
      <c r="B16639">
        <v>14992</v>
      </c>
      <c r="C16639">
        <v>110338</v>
      </c>
      <c r="D16639" t="s">
        <v>172</v>
      </c>
      <c r="E16639">
        <v>4577</v>
      </c>
      <c r="F16639">
        <v>4120</v>
      </c>
      <c r="G16639">
        <v>254</v>
      </c>
      <c r="H16639" s="4">
        <f>IFERROR(AandE_Admissions[[#This Row],[Attends_Under_4Hrs_Arr_To_Adm_Tfr_Disch_Type1]]/AandE_Admissions[[#This Row],[AandE_Attends_Type1]],0)</f>
        <v>0.90015293860607382</v>
      </c>
    </row>
    <row r="16640" spans="1:8" hidden="1" x14ac:dyDescent="0.3">
      <c r="A16640" s="1">
        <v>42794</v>
      </c>
      <c r="B16640">
        <v>15036</v>
      </c>
      <c r="C16640">
        <v>110338</v>
      </c>
      <c r="D16640" t="s">
        <v>188</v>
      </c>
      <c r="E16640">
        <v>4342</v>
      </c>
      <c r="F16640">
        <v>4043</v>
      </c>
      <c r="G16640">
        <v>112</v>
      </c>
      <c r="H16640" s="4">
        <f>IFERROR(AandE_Admissions[[#This Row],[Attends_Under_4Hrs_Arr_To_Adm_Tfr_Disch_Type1]]/AandE_Admissions[[#This Row],[AandE_Attends_Type1]],0)</f>
        <v>0.93113772455089816</v>
      </c>
    </row>
    <row r="16641" spans="1:8" hidden="1" x14ac:dyDescent="0.3">
      <c r="A16641" s="1">
        <v>42794</v>
      </c>
      <c r="B16641">
        <v>14977</v>
      </c>
      <c r="C16641">
        <v>110338</v>
      </c>
      <c r="D16641" t="s">
        <v>86</v>
      </c>
      <c r="E16641">
        <v>4553</v>
      </c>
      <c r="F16641">
        <v>4416</v>
      </c>
      <c r="G16641">
        <v>433</v>
      </c>
      <c r="H16641" s="4">
        <f>IFERROR(AandE_Admissions[[#This Row],[Attends_Under_4Hrs_Arr_To_Adm_Tfr_Disch_Type1]]/AandE_Admissions[[#This Row],[AandE_Attends_Type1]],0)</f>
        <v>0.96990994948385678</v>
      </c>
    </row>
    <row r="16642" spans="1:8" hidden="1" x14ac:dyDescent="0.3">
      <c r="A16642" s="1">
        <v>42794</v>
      </c>
      <c r="B16642">
        <v>15099</v>
      </c>
      <c r="C16642">
        <v>110338</v>
      </c>
      <c r="D16642" t="s">
        <v>205</v>
      </c>
      <c r="E16642">
        <v>5272</v>
      </c>
      <c r="F16642">
        <v>5249</v>
      </c>
      <c r="G16642">
        <v>1229</v>
      </c>
      <c r="H16642" s="4">
        <f>IFERROR(AandE_Admissions[[#This Row],[Attends_Under_4Hrs_Arr_To_Adm_Tfr_Disch_Type1]]/AandE_Admissions[[#This Row],[AandE_Attends_Type1]],0)</f>
        <v>0.99563732928679816</v>
      </c>
    </row>
    <row r="16643" spans="1:8" hidden="1" x14ac:dyDescent="0.3">
      <c r="A16643" s="1">
        <v>42794</v>
      </c>
      <c r="B16643">
        <v>15092</v>
      </c>
      <c r="C16643">
        <v>110338</v>
      </c>
      <c r="D16643" t="s">
        <v>250</v>
      </c>
      <c r="E16643">
        <v>4830</v>
      </c>
      <c r="F16643">
        <v>9305</v>
      </c>
      <c r="G16643">
        <v>414</v>
      </c>
      <c r="H16643" s="4">
        <f>IFERROR(AandE_Admissions[[#This Row],[Attends_Under_4Hrs_Arr_To_Adm_Tfr_Disch_Type1]]/AandE_Admissions[[#This Row],[AandE_Attends_Type1]],0)</f>
        <v>1.9265010351966874</v>
      </c>
    </row>
    <row r="16644" spans="1:8" hidden="1" x14ac:dyDescent="0.3">
      <c r="A16644" s="1">
        <v>42794</v>
      </c>
      <c r="B16644">
        <v>14954</v>
      </c>
      <c r="C16644">
        <v>110338</v>
      </c>
      <c r="D16644" t="s">
        <v>58</v>
      </c>
      <c r="E16644">
        <v>6430</v>
      </c>
      <c r="F16644">
        <v>5592</v>
      </c>
      <c r="G16644">
        <v>1181</v>
      </c>
      <c r="H16644" s="4">
        <f>IFERROR(AandE_Admissions[[#This Row],[Attends_Under_4Hrs_Arr_To_Adm_Tfr_Disch_Type1]]/AandE_Admissions[[#This Row],[AandE_Attends_Type1]],0)</f>
        <v>0.8696734059097978</v>
      </c>
    </row>
    <row r="16645" spans="1:8" hidden="1" x14ac:dyDescent="0.3">
      <c r="A16645" s="1">
        <v>42794</v>
      </c>
      <c r="B16645">
        <v>14920</v>
      </c>
      <c r="C16645">
        <v>110338</v>
      </c>
      <c r="D16645" t="s">
        <v>67</v>
      </c>
      <c r="E16645">
        <v>10152</v>
      </c>
      <c r="F16645">
        <v>0</v>
      </c>
      <c r="G16645">
        <v>847</v>
      </c>
      <c r="H16645" s="4">
        <f>IFERROR(AandE_Admissions[[#This Row],[Attends_Under_4Hrs_Arr_To_Adm_Tfr_Disch_Type1]]/AandE_Admissions[[#This Row],[AandE_Attends_Type1]],0)</f>
        <v>0</v>
      </c>
    </row>
    <row r="16646" spans="1:8" hidden="1" x14ac:dyDescent="0.3">
      <c r="A16646" s="1">
        <v>42794</v>
      </c>
      <c r="B16646">
        <v>14928</v>
      </c>
      <c r="C16646">
        <v>110338</v>
      </c>
      <c r="D16646" t="s">
        <v>71</v>
      </c>
      <c r="E16646">
        <v>6371</v>
      </c>
      <c r="F16646">
        <v>15830</v>
      </c>
      <c r="G16646">
        <v>779</v>
      </c>
      <c r="H16646" s="4">
        <f>IFERROR(AandE_Admissions[[#This Row],[Attends_Under_4Hrs_Arr_To_Adm_Tfr_Disch_Type1]]/AandE_Admissions[[#This Row],[AandE_Attends_Type1]],0)</f>
        <v>2.4846962800188352</v>
      </c>
    </row>
    <row r="16647" spans="1:8" hidden="1" x14ac:dyDescent="0.3">
      <c r="A16647" s="1">
        <v>42794</v>
      </c>
      <c r="B16647">
        <v>15108</v>
      </c>
      <c r="C16647">
        <v>110338</v>
      </c>
      <c r="D16647" t="s">
        <v>224</v>
      </c>
      <c r="E16647">
        <v>0</v>
      </c>
      <c r="F16647">
        <v>0</v>
      </c>
      <c r="G16647">
        <v>0</v>
      </c>
      <c r="H16647" s="4">
        <f>IFERROR(AandE_Admissions[[#This Row],[Attends_Under_4Hrs_Arr_To_Adm_Tfr_Disch_Type1]]/AandE_Admissions[[#This Row],[AandE_Attends_Type1]],0)</f>
        <v>0</v>
      </c>
    </row>
    <row r="16648" spans="1:8" hidden="1" x14ac:dyDescent="0.3">
      <c r="A16648" s="1">
        <v>42794</v>
      </c>
      <c r="B16648">
        <v>15074</v>
      </c>
      <c r="C16648">
        <v>110338</v>
      </c>
      <c r="D16648" t="s">
        <v>216</v>
      </c>
      <c r="E16648">
        <v>17357</v>
      </c>
      <c r="F16648">
        <v>5086</v>
      </c>
      <c r="G16648">
        <v>1527</v>
      </c>
      <c r="H16648" s="4">
        <f>IFERROR(AandE_Admissions[[#This Row],[Attends_Under_4Hrs_Arr_To_Adm_Tfr_Disch_Type1]]/AandE_Admissions[[#This Row],[AandE_Attends_Type1]],0)</f>
        <v>0.29302298784352132</v>
      </c>
    </row>
    <row r="16649" spans="1:8" hidden="1" x14ac:dyDescent="0.3">
      <c r="A16649" s="1">
        <v>42794</v>
      </c>
      <c r="B16649">
        <v>15070</v>
      </c>
      <c r="C16649">
        <v>110338</v>
      </c>
      <c r="D16649" t="s">
        <v>247</v>
      </c>
      <c r="E16649">
        <v>0</v>
      </c>
      <c r="F16649">
        <v>4129</v>
      </c>
      <c r="G16649">
        <v>0</v>
      </c>
      <c r="H16649" s="4">
        <f>IFERROR(AandE_Admissions[[#This Row],[Attends_Under_4Hrs_Arr_To_Adm_Tfr_Disch_Type1]]/AandE_Admissions[[#This Row],[AandE_Attends_Type1]],0)</f>
        <v>0</v>
      </c>
    </row>
    <row r="16650" spans="1:8" hidden="1" x14ac:dyDescent="0.3">
      <c r="A16650" s="1">
        <v>42794</v>
      </c>
      <c r="B16650">
        <v>15111</v>
      </c>
      <c r="C16650">
        <v>110338</v>
      </c>
      <c r="D16650" t="s">
        <v>256</v>
      </c>
      <c r="E16650">
        <v>5527</v>
      </c>
      <c r="F16650">
        <v>4000</v>
      </c>
      <c r="G16650">
        <v>441</v>
      </c>
      <c r="H16650" s="4">
        <f>IFERROR(AandE_Admissions[[#This Row],[Attends_Under_4Hrs_Arr_To_Adm_Tfr_Disch_Type1]]/AandE_Admissions[[#This Row],[AandE_Attends_Type1]],0)</f>
        <v>0.72371992039080879</v>
      </c>
    </row>
    <row r="16651" spans="1:8" hidden="1" x14ac:dyDescent="0.3">
      <c r="A16651" s="1">
        <v>42794</v>
      </c>
      <c r="B16651">
        <v>15039</v>
      </c>
      <c r="C16651">
        <v>110338</v>
      </c>
      <c r="D16651" t="s">
        <v>153</v>
      </c>
      <c r="E16651">
        <v>4414</v>
      </c>
      <c r="F16651">
        <v>4504</v>
      </c>
      <c r="G16651">
        <v>285</v>
      </c>
      <c r="H16651" s="4">
        <f>IFERROR(AandE_Admissions[[#This Row],[Attends_Under_4Hrs_Arr_To_Adm_Tfr_Disch_Type1]]/AandE_Admissions[[#This Row],[AandE_Attends_Type1]],0)</f>
        <v>1.0203896692342547</v>
      </c>
    </row>
    <row r="16652" spans="1:8" x14ac:dyDescent="0.3">
      <c r="A16652" s="1">
        <v>42794</v>
      </c>
      <c r="B16652">
        <v>15096</v>
      </c>
      <c r="C16652">
        <v>110338</v>
      </c>
      <c r="D16652" t="s">
        <v>236</v>
      </c>
      <c r="E16652">
        <v>5324</v>
      </c>
      <c r="F16652">
        <f>AandE_Admissions[[#This Row],[AandE_Attends_Type1]]-AandE_Admissions[[#This Row],[Attends_Over_4Hrs_Arr_To_Adm_Tfr_Disch_Type1]]</f>
        <v>4000</v>
      </c>
      <c r="G16652">
        <v>1324</v>
      </c>
      <c r="H16652" s="4">
        <f>IFERROR(AandE_Admissions[[#This Row],[Attends_Under_4Hrs_Arr_To_Adm_Tfr_Disch_Type1]]/AandE_Admissions[[#This Row],[AandE_Attends_Type1]],0)</f>
        <v>0.75131480090157776</v>
      </c>
    </row>
    <row r="16653" spans="1:8" hidden="1" x14ac:dyDescent="0.3">
      <c r="A16653" s="1">
        <v>42794</v>
      </c>
      <c r="B16653">
        <v>14991</v>
      </c>
      <c r="C16653">
        <v>110338</v>
      </c>
      <c r="D16653" t="s">
        <v>129</v>
      </c>
      <c r="E16653">
        <v>6217</v>
      </c>
      <c r="F16653">
        <v>0</v>
      </c>
      <c r="G16653">
        <v>1713</v>
      </c>
      <c r="H16653" s="4">
        <f>IFERROR(AandE_Admissions[[#This Row],[Attends_Under_4Hrs_Arr_To_Adm_Tfr_Disch_Type1]]/AandE_Admissions[[#This Row],[AandE_Attends_Type1]],0)</f>
        <v>0</v>
      </c>
    </row>
    <row r="16654" spans="1:8" hidden="1" x14ac:dyDescent="0.3">
      <c r="A16654" s="1">
        <v>42794</v>
      </c>
      <c r="B16654">
        <v>15020</v>
      </c>
      <c r="C16654">
        <v>110338</v>
      </c>
      <c r="D16654" t="s">
        <v>135</v>
      </c>
      <c r="E16654">
        <v>0</v>
      </c>
      <c r="F16654">
        <v>15223</v>
      </c>
      <c r="G16654">
        <v>0</v>
      </c>
      <c r="H16654" s="4">
        <f>IFERROR(AandE_Admissions[[#This Row],[Attends_Under_4Hrs_Arr_To_Adm_Tfr_Disch_Type1]]/AandE_Admissions[[#This Row],[AandE_Attends_Type1]],0)</f>
        <v>0</v>
      </c>
    </row>
    <row r="16655" spans="1:8" hidden="1" x14ac:dyDescent="0.3">
      <c r="A16655" s="1">
        <v>42794</v>
      </c>
      <c r="B16655">
        <v>15048</v>
      </c>
      <c r="C16655">
        <v>110338</v>
      </c>
      <c r="D16655" t="s">
        <v>140</v>
      </c>
      <c r="E16655">
        <v>0</v>
      </c>
      <c r="F16655">
        <v>5338</v>
      </c>
      <c r="G16655">
        <v>0</v>
      </c>
      <c r="H16655" s="4">
        <f>IFERROR(AandE_Admissions[[#This Row],[Attends_Under_4Hrs_Arr_To_Adm_Tfr_Disch_Type1]]/AandE_Admissions[[#This Row],[AandE_Attends_Type1]],0)</f>
        <v>0</v>
      </c>
    </row>
    <row r="16656" spans="1:8" hidden="1" x14ac:dyDescent="0.3">
      <c r="A16656" s="1">
        <v>42794</v>
      </c>
      <c r="B16656">
        <v>14881</v>
      </c>
      <c r="C16656">
        <v>110338</v>
      </c>
      <c r="D16656" t="s">
        <v>7</v>
      </c>
      <c r="E16656">
        <v>17917</v>
      </c>
      <c r="F16656">
        <v>4150</v>
      </c>
      <c r="G16656">
        <v>2694</v>
      </c>
      <c r="H16656" s="4">
        <f>IFERROR(AandE_Admissions[[#This Row],[Attends_Under_4Hrs_Arr_To_Adm_Tfr_Disch_Type1]]/AandE_Admissions[[#This Row],[AandE_Attends_Type1]],0)</f>
        <v>0.23162359770050789</v>
      </c>
    </row>
    <row r="16657" spans="1:8" hidden="1" x14ac:dyDescent="0.3">
      <c r="A16657" s="1">
        <v>42794</v>
      </c>
      <c r="B16657">
        <v>14994</v>
      </c>
      <c r="C16657">
        <v>110338</v>
      </c>
      <c r="D16657" t="s">
        <v>173</v>
      </c>
      <c r="E16657">
        <v>6281</v>
      </c>
      <c r="F16657">
        <v>5137</v>
      </c>
      <c r="G16657">
        <v>943</v>
      </c>
      <c r="H16657" s="4">
        <f>IFERROR(AandE_Admissions[[#This Row],[Attends_Under_4Hrs_Arr_To_Adm_Tfr_Disch_Type1]]/AandE_Admissions[[#This Row],[AandE_Attends_Type1]],0)</f>
        <v>0.81786339754816118</v>
      </c>
    </row>
    <row r="16658" spans="1:8" hidden="1" x14ac:dyDescent="0.3">
      <c r="A16658" s="1">
        <v>42794</v>
      </c>
      <c r="B16658">
        <v>15047</v>
      </c>
      <c r="C16658">
        <v>110338</v>
      </c>
      <c r="D16658" t="s">
        <v>192</v>
      </c>
      <c r="E16658">
        <v>5567</v>
      </c>
      <c r="F16658">
        <v>5749</v>
      </c>
      <c r="G16658">
        <v>1417</v>
      </c>
      <c r="H16658" s="4">
        <f>IFERROR(AandE_Admissions[[#This Row],[Attends_Under_4Hrs_Arr_To_Adm_Tfr_Disch_Type1]]/AandE_Admissions[[#This Row],[AandE_Attends_Type1]],0)</f>
        <v>1.0326926531345428</v>
      </c>
    </row>
    <row r="16659" spans="1:8" hidden="1" x14ac:dyDescent="0.3">
      <c r="A16659" s="1">
        <v>42794</v>
      </c>
      <c r="B16659">
        <v>14926</v>
      </c>
      <c r="C16659">
        <v>110338</v>
      </c>
      <c r="D16659" t="s">
        <v>89</v>
      </c>
      <c r="E16659">
        <v>5840</v>
      </c>
      <c r="F16659">
        <v>4586</v>
      </c>
      <c r="G16659">
        <v>703</v>
      </c>
      <c r="H16659" s="4">
        <f>IFERROR(AandE_Admissions[[#This Row],[Attends_Under_4Hrs_Arr_To_Adm_Tfr_Disch_Type1]]/AandE_Admissions[[#This Row],[AandE_Attends_Type1]],0)</f>
        <v>0.78527397260273968</v>
      </c>
    </row>
    <row r="16660" spans="1:8" hidden="1" x14ac:dyDescent="0.3">
      <c r="A16660" s="1">
        <v>42794</v>
      </c>
      <c r="B16660">
        <v>14957</v>
      </c>
      <c r="C16660">
        <v>110338</v>
      </c>
      <c r="D16660" t="s">
        <v>82</v>
      </c>
      <c r="E16660">
        <v>6853</v>
      </c>
      <c r="F16660">
        <v>5755</v>
      </c>
      <c r="G16660">
        <v>1104</v>
      </c>
      <c r="H16660" s="4">
        <f>IFERROR(AandE_Admissions[[#This Row],[Attends_Under_4Hrs_Arr_To_Adm_Tfr_Disch_Type1]]/AandE_Admissions[[#This Row],[AandE_Attends_Type1]],0)</f>
        <v>0.83977819932876108</v>
      </c>
    </row>
    <row r="16661" spans="1:8" hidden="1" x14ac:dyDescent="0.3">
      <c r="A16661" s="1">
        <v>42794</v>
      </c>
      <c r="B16661">
        <v>14944</v>
      </c>
      <c r="C16661">
        <v>110338</v>
      </c>
      <c r="D16661" t="s">
        <v>77</v>
      </c>
      <c r="E16661">
        <v>5269</v>
      </c>
      <c r="F16661">
        <v>4238</v>
      </c>
      <c r="G16661">
        <v>683</v>
      </c>
      <c r="H16661" s="4">
        <f>IFERROR(AandE_Admissions[[#This Row],[Attends_Under_4Hrs_Arr_To_Adm_Tfr_Disch_Type1]]/AandE_Admissions[[#This Row],[AandE_Attends_Type1]],0)</f>
        <v>0.80432719681153919</v>
      </c>
    </row>
    <row r="16662" spans="1:8" hidden="1" x14ac:dyDescent="0.3">
      <c r="A16662" s="1">
        <v>42794</v>
      </c>
      <c r="B16662">
        <v>14943</v>
      </c>
      <c r="C16662">
        <v>110338</v>
      </c>
      <c r="D16662" t="s">
        <v>76</v>
      </c>
      <c r="E16662">
        <v>6478</v>
      </c>
      <c r="F16662">
        <v>6001</v>
      </c>
      <c r="G16662">
        <v>723</v>
      </c>
      <c r="H16662" s="4">
        <f>IFERROR(AandE_Admissions[[#This Row],[Attends_Under_4Hrs_Arr_To_Adm_Tfr_Disch_Type1]]/AandE_Admissions[[#This Row],[AandE_Attends_Type1]],0)</f>
        <v>0.92636616239580116</v>
      </c>
    </row>
    <row r="16663" spans="1:8" hidden="1" x14ac:dyDescent="0.3">
      <c r="A16663" s="1">
        <v>42794</v>
      </c>
      <c r="B16663">
        <v>14988</v>
      </c>
      <c r="C16663">
        <v>110338</v>
      </c>
      <c r="D16663" t="s">
        <v>87</v>
      </c>
      <c r="E16663">
        <v>5050</v>
      </c>
      <c r="F16663">
        <v>0</v>
      </c>
      <c r="G16663">
        <v>812</v>
      </c>
      <c r="H16663" s="4">
        <f>IFERROR(AandE_Admissions[[#This Row],[Attends_Under_4Hrs_Arr_To_Adm_Tfr_Disch_Type1]]/AandE_Admissions[[#This Row],[AandE_Attends_Type1]],0)</f>
        <v>0</v>
      </c>
    </row>
    <row r="16664" spans="1:8" hidden="1" x14ac:dyDescent="0.3">
      <c r="A16664" s="1">
        <v>42794</v>
      </c>
      <c r="B16664">
        <v>14925</v>
      </c>
      <c r="C16664">
        <v>110338</v>
      </c>
      <c r="D16664" t="s">
        <v>68</v>
      </c>
      <c r="E16664">
        <v>8094</v>
      </c>
      <c r="F16664">
        <v>6577</v>
      </c>
      <c r="G16664">
        <v>2093</v>
      </c>
      <c r="H16664" s="4">
        <f>IFERROR(AandE_Admissions[[#This Row],[Attends_Under_4Hrs_Arr_To_Adm_Tfr_Disch_Type1]]/AandE_Admissions[[#This Row],[AandE_Attends_Type1]],0)</f>
        <v>0.81257721769211766</v>
      </c>
    </row>
    <row r="16665" spans="1:8" hidden="1" x14ac:dyDescent="0.3">
      <c r="A16665" s="1">
        <v>42794</v>
      </c>
      <c r="B16665">
        <v>15102</v>
      </c>
      <c r="C16665">
        <v>110338</v>
      </c>
      <c r="D16665" t="s">
        <v>238</v>
      </c>
      <c r="E16665">
        <v>0</v>
      </c>
      <c r="F16665">
        <v>5821</v>
      </c>
      <c r="G16665">
        <v>0</v>
      </c>
      <c r="H16665" s="4">
        <f>IFERROR(AandE_Admissions[[#This Row],[Attends_Under_4Hrs_Arr_To_Adm_Tfr_Disch_Type1]]/AandE_Admissions[[#This Row],[AandE_Attends_Type1]],0)</f>
        <v>0</v>
      </c>
    </row>
    <row r="16666" spans="1:8" hidden="1" x14ac:dyDescent="0.3">
      <c r="A16666" s="1">
        <v>42794</v>
      </c>
      <c r="B16666">
        <v>15097</v>
      </c>
      <c r="C16666">
        <v>110338</v>
      </c>
      <c r="D16666" t="s">
        <v>237</v>
      </c>
      <c r="E16666">
        <v>7214</v>
      </c>
      <c r="F16666">
        <v>5513</v>
      </c>
      <c r="G16666">
        <v>637</v>
      </c>
      <c r="H16666" s="4">
        <f>IFERROR(AandE_Admissions[[#This Row],[Attends_Under_4Hrs_Arr_To_Adm_Tfr_Disch_Type1]]/AandE_Admissions[[#This Row],[AandE_Attends_Type1]],0)</f>
        <v>0.76420848350429715</v>
      </c>
    </row>
    <row r="16667" spans="1:8" hidden="1" x14ac:dyDescent="0.3">
      <c r="A16667" s="1">
        <v>42794</v>
      </c>
      <c r="B16667">
        <v>15113</v>
      </c>
      <c r="C16667">
        <v>110338</v>
      </c>
      <c r="D16667" t="s">
        <v>257</v>
      </c>
      <c r="E16667">
        <v>7349</v>
      </c>
      <c r="F16667">
        <v>5408</v>
      </c>
      <c r="G16667">
        <v>1528</v>
      </c>
      <c r="H16667" s="4">
        <f>IFERROR(AandE_Admissions[[#This Row],[Attends_Under_4Hrs_Arr_To_Adm_Tfr_Disch_Type1]]/AandE_Admissions[[#This Row],[AandE_Attends_Type1]],0)</f>
        <v>0.73588243298407952</v>
      </c>
    </row>
    <row r="16668" spans="1:8" hidden="1" x14ac:dyDescent="0.3">
      <c r="A16668" s="1">
        <v>42794</v>
      </c>
      <c r="B16668">
        <v>15037</v>
      </c>
      <c r="C16668">
        <v>110338</v>
      </c>
      <c r="D16668" t="s">
        <v>190</v>
      </c>
      <c r="E16668">
        <v>8460</v>
      </c>
      <c r="F16668">
        <v>7295</v>
      </c>
      <c r="G16668">
        <v>2947</v>
      </c>
      <c r="H16668" s="4">
        <f>IFERROR(AandE_Admissions[[#This Row],[Attends_Under_4Hrs_Arr_To_Adm_Tfr_Disch_Type1]]/AandE_Admissions[[#This Row],[AandE_Attends_Type1]],0)</f>
        <v>0.86229314420803782</v>
      </c>
    </row>
    <row r="16669" spans="1:8" hidden="1" x14ac:dyDescent="0.3">
      <c r="A16669" s="1">
        <v>42794</v>
      </c>
      <c r="B16669">
        <v>15093</v>
      </c>
      <c r="C16669">
        <v>110338</v>
      </c>
      <c r="D16669" t="s">
        <v>251</v>
      </c>
      <c r="E16669">
        <v>7901</v>
      </c>
      <c r="F16669">
        <v>9212</v>
      </c>
      <c r="G16669">
        <v>2493</v>
      </c>
      <c r="H16669" s="4">
        <f>IFERROR(AandE_Admissions[[#This Row],[Attends_Under_4Hrs_Arr_To_Adm_Tfr_Disch_Type1]]/AandE_Admissions[[#This Row],[AandE_Attends_Type1]],0)</f>
        <v>1.1659283634982913</v>
      </c>
    </row>
    <row r="16670" spans="1:8" hidden="1" x14ac:dyDescent="0.3">
      <c r="A16670" s="1">
        <v>42794</v>
      </c>
      <c r="B16670">
        <v>15095</v>
      </c>
      <c r="C16670">
        <v>110338</v>
      </c>
      <c r="D16670" t="s">
        <v>204</v>
      </c>
      <c r="E16670">
        <v>8112</v>
      </c>
      <c r="F16670">
        <v>12959</v>
      </c>
      <c r="G16670">
        <v>817</v>
      </c>
      <c r="H16670" s="4">
        <f>IFERROR(AandE_Admissions[[#This Row],[Attends_Under_4Hrs_Arr_To_Adm_Tfr_Disch_Type1]]/AandE_Admissions[[#This Row],[AandE_Attends_Type1]],0)</f>
        <v>1.5975098619329389</v>
      </c>
    </row>
    <row r="16671" spans="1:8" hidden="1" x14ac:dyDescent="0.3">
      <c r="A16671" s="1">
        <v>42794</v>
      </c>
      <c r="B16671">
        <v>14890</v>
      </c>
      <c r="C16671">
        <v>110338</v>
      </c>
      <c r="D16671" t="s">
        <v>17</v>
      </c>
      <c r="E16671">
        <v>10683</v>
      </c>
      <c r="F16671">
        <v>4387</v>
      </c>
      <c r="G16671">
        <v>1471</v>
      </c>
      <c r="H16671" s="4">
        <f>IFERROR(AandE_Admissions[[#This Row],[Attends_Under_4Hrs_Arr_To_Adm_Tfr_Disch_Type1]]/AandE_Admissions[[#This Row],[AandE_Attends_Type1]],0)</f>
        <v>0.41065243845361787</v>
      </c>
    </row>
    <row r="16672" spans="1:8" hidden="1" x14ac:dyDescent="0.3">
      <c r="A16672" s="1">
        <v>42794</v>
      </c>
      <c r="B16672">
        <v>14897</v>
      </c>
      <c r="C16672">
        <v>110338</v>
      </c>
      <c r="D16672" t="s">
        <v>24</v>
      </c>
      <c r="E16672">
        <v>16054</v>
      </c>
      <c r="F16672">
        <v>10276</v>
      </c>
      <c r="G16672">
        <v>3095</v>
      </c>
      <c r="H16672" s="4">
        <f>IFERROR(AandE_Admissions[[#This Row],[Attends_Under_4Hrs_Arr_To_Adm_Tfr_Disch_Type1]]/AandE_Admissions[[#This Row],[AandE_Attends_Type1]],0)</f>
        <v>0.64008969727170795</v>
      </c>
    </row>
    <row r="16673" spans="1:8" hidden="1" x14ac:dyDescent="0.3">
      <c r="A16673" s="1">
        <v>42794</v>
      </c>
      <c r="B16673">
        <v>14886</v>
      </c>
      <c r="C16673">
        <v>110338</v>
      </c>
      <c r="D16673" t="s">
        <v>12</v>
      </c>
      <c r="E16673">
        <v>5761</v>
      </c>
      <c r="F16673">
        <v>0</v>
      </c>
      <c r="G16673">
        <v>1374</v>
      </c>
      <c r="H16673" s="4">
        <f>IFERROR(AandE_Admissions[[#This Row],[Attends_Under_4Hrs_Arr_To_Adm_Tfr_Disch_Type1]]/AandE_Admissions[[#This Row],[AandE_Attends_Type1]],0)</f>
        <v>0</v>
      </c>
    </row>
    <row r="16674" spans="1:8" hidden="1" x14ac:dyDescent="0.3">
      <c r="A16674" s="1">
        <v>42794</v>
      </c>
      <c r="B16674">
        <v>14909</v>
      </c>
      <c r="C16674">
        <v>110338</v>
      </c>
      <c r="D16674" t="s">
        <v>36</v>
      </c>
      <c r="E16674">
        <v>11454</v>
      </c>
      <c r="F16674">
        <v>4426</v>
      </c>
      <c r="G16674">
        <v>1178</v>
      </c>
      <c r="H16674" s="4">
        <f>IFERROR(AandE_Admissions[[#This Row],[Attends_Under_4Hrs_Arr_To_Adm_Tfr_Disch_Type1]]/AandE_Admissions[[#This Row],[AandE_Attends_Type1]],0)</f>
        <v>0.38641522612187884</v>
      </c>
    </row>
    <row r="16675" spans="1:8" hidden="1" x14ac:dyDescent="0.3">
      <c r="A16675" s="1">
        <v>42794</v>
      </c>
      <c r="B16675">
        <v>15067</v>
      </c>
      <c r="C16675">
        <v>110338</v>
      </c>
      <c r="D16675" t="s">
        <v>264</v>
      </c>
      <c r="E16675">
        <v>0</v>
      </c>
      <c r="F16675">
        <v>9171</v>
      </c>
      <c r="G16675">
        <v>0</v>
      </c>
      <c r="H16675" s="4">
        <f>IFERROR(AandE_Admissions[[#This Row],[Attends_Under_4Hrs_Arr_To_Adm_Tfr_Disch_Type1]]/AandE_Admissions[[#This Row],[AandE_Attends_Type1]],0)</f>
        <v>0</v>
      </c>
    </row>
    <row r="16676" spans="1:8" hidden="1" x14ac:dyDescent="0.3">
      <c r="A16676" s="1">
        <v>42794</v>
      </c>
      <c r="B16676">
        <v>14971</v>
      </c>
      <c r="C16676">
        <v>110338</v>
      </c>
      <c r="D16676" t="s">
        <v>117</v>
      </c>
      <c r="E16676">
        <v>4651</v>
      </c>
      <c r="F16676">
        <v>3995</v>
      </c>
      <c r="G16676">
        <v>225</v>
      </c>
      <c r="H16676" s="4">
        <f>IFERROR(AandE_Admissions[[#This Row],[Attends_Under_4Hrs_Arr_To_Adm_Tfr_Disch_Type1]]/AandE_Admissions[[#This Row],[AandE_Attends_Type1]],0)</f>
        <v>0.85895506342721994</v>
      </c>
    </row>
    <row r="16677" spans="1:8" hidden="1" x14ac:dyDescent="0.3">
      <c r="A16677" s="1">
        <v>42794</v>
      </c>
      <c r="B16677">
        <v>14984</v>
      </c>
      <c r="C16677">
        <v>110338</v>
      </c>
      <c r="D16677" t="s">
        <v>102</v>
      </c>
      <c r="E16677">
        <v>12948</v>
      </c>
      <c r="F16677">
        <v>7291</v>
      </c>
      <c r="G16677">
        <v>3777</v>
      </c>
      <c r="H16677" s="4">
        <f>IFERROR(AandE_Admissions[[#This Row],[Attends_Under_4Hrs_Arr_To_Adm_Tfr_Disch_Type1]]/AandE_Admissions[[#This Row],[AandE_Attends_Type1]],0)</f>
        <v>0.56309854803830706</v>
      </c>
    </row>
    <row r="16678" spans="1:8" hidden="1" x14ac:dyDescent="0.3">
      <c r="A16678" s="1">
        <v>42794</v>
      </c>
      <c r="B16678">
        <v>14924</v>
      </c>
      <c r="C16678">
        <v>110338</v>
      </c>
      <c r="D16678" t="s">
        <v>88</v>
      </c>
      <c r="E16678">
        <v>4493</v>
      </c>
      <c r="F16678">
        <v>2661</v>
      </c>
      <c r="G16678">
        <v>498</v>
      </c>
      <c r="H16678" s="4">
        <f>IFERROR(AandE_Admissions[[#This Row],[Attends_Under_4Hrs_Arr_To_Adm_Tfr_Disch_Type1]]/AandE_Admissions[[#This Row],[AandE_Attends_Type1]],0)</f>
        <v>0.59225461829512571</v>
      </c>
    </row>
    <row r="16679" spans="1:8" hidden="1" x14ac:dyDescent="0.3">
      <c r="A16679" s="1">
        <v>42794</v>
      </c>
      <c r="B16679">
        <v>15029</v>
      </c>
      <c r="C16679">
        <v>110338</v>
      </c>
      <c r="D16679" t="s">
        <v>187</v>
      </c>
      <c r="E16679">
        <v>9989</v>
      </c>
      <c r="F16679">
        <v>4562</v>
      </c>
      <c r="G16679">
        <v>2698</v>
      </c>
      <c r="H16679" s="4">
        <f>IFERROR(AandE_Admissions[[#This Row],[Attends_Under_4Hrs_Arr_To_Adm_Tfr_Disch_Type1]]/AandE_Admissions[[#This Row],[AandE_Attends_Type1]],0)</f>
        <v>0.45670237260987084</v>
      </c>
    </row>
    <row r="16680" spans="1:8" hidden="1" x14ac:dyDescent="0.3">
      <c r="A16680" s="1">
        <v>42794</v>
      </c>
      <c r="B16680">
        <v>15007</v>
      </c>
      <c r="C16680">
        <v>110338</v>
      </c>
      <c r="D16680" t="s">
        <v>132</v>
      </c>
      <c r="E16680">
        <v>3436</v>
      </c>
      <c r="F16680">
        <v>11316</v>
      </c>
      <c r="G16680">
        <v>775</v>
      </c>
      <c r="H16680" s="4">
        <f>IFERROR(AandE_Admissions[[#This Row],[Attends_Under_4Hrs_Arr_To_Adm_Tfr_Disch_Type1]]/AandE_Admissions[[#This Row],[AandE_Attends_Type1]],0)</f>
        <v>3.2933643771827708</v>
      </c>
    </row>
    <row r="16681" spans="1:8" hidden="1" x14ac:dyDescent="0.3">
      <c r="A16681" s="1">
        <v>42794</v>
      </c>
      <c r="B16681">
        <v>15003</v>
      </c>
      <c r="C16681">
        <v>110338</v>
      </c>
      <c r="D16681" t="s">
        <v>131</v>
      </c>
      <c r="E16681">
        <v>5275</v>
      </c>
      <c r="F16681">
        <v>7077</v>
      </c>
      <c r="G16681">
        <v>713</v>
      </c>
      <c r="H16681" s="4">
        <f>IFERROR(AandE_Admissions[[#This Row],[Attends_Under_4Hrs_Arr_To_Adm_Tfr_Disch_Type1]]/AandE_Admissions[[#This Row],[AandE_Attends_Type1]],0)</f>
        <v>1.341611374407583</v>
      </c>
    </row>
    <row r="16682" spans="1:8" hidden="1" x14ac:dyDescent="0.3">
      <c r="A16682" s="1">
        <v>42794</v>
      </c>
      <c r="B16682">
        <v>14895</v>
      </c>
      <c r="C16682">
        <v>110338</v>
      </c>
      <c r="D16682" t="s">
        <v>22</v>
      </c>
      <c r="E16682">
        <v>15070</v>
      </c>
      <c r="F16682">
        <v>6144</v>
      </c>
      <c r="G16682">
        <v>3754</v>
      </c>
      <c r="H16682" s="4">
        <f>IFERROR(AandE_Admissions[[#This Row],[Attends_Under_4Hrs_Arr_To_Adm_Tfr_Disch_Type1]]/AandE_Admissions[[#This Row],[AandE_Attends_Type1]],0)</f>
        <v>0.40769741207697413</v>
      </c>
    </row>
    <row r="16683" spans="1:8" hidden="1" x14ac:dyDescent="0.3">
      <c r="A16683" s="1">
        <v>42794</v>
      </c>
      <c r="B16683">
        <v>14967</v>
      </c>
      <c r="C16683">
        <v>110338</v>
      </c>
      <c r="D16683" t="s">
        <v>97</v>
      </c>
      <c r="E16683">
        <v>7642</v>
      </c>
      <c r="F16683">
        <v>7517</v>
      </c>
      <c r="G16683">
        <v>565</v>
      </c>
      <c r="H16683" s="4">
        <f>IFERROR(AandE_Admissions[[#This Row],[Attends_Under_4Hrs_Arr_To_Adm_Tfr_Disch_Type1]]/AandE_Admissions[[#This Row],[AandE_Attends_Type1]],0)</f>
        <v>0.98364302538602455</v>
      </c>
    </row>
    <row r="16684" spans="1:8" hidden="1" x14ac:dyDescent="0.3">
      <c r="A16684" s="1">
        <v>42794</v>
      </c>
      <c r="B16684">
        <v>15091</v>
      </c>
      <c r="C16684">
        <v>110338</v>
      </c>
      <c r="D16684" t="s">
        <v>235</v>
      </c>
      <c r="E16684">
        <v>7229</v>
      </c>
      <c r="F16684">
        <v>6436</v>
      </c>
      <c r="G16684">
        <v>1085</v>
      </c>
      <c r="H16684" s="4">
        <f>IFERROR(AandE_Admissions[[#This Row],[Attends_Under_4Hrs_Arr_To_Adm_Tfr_Disch_Type1]]/AandE_Admissions[[#This Row],[AandE_Attends_Type1]],0)</f>
        <v>0.89030294646562458</v>
      </c>
    </row>
    <row r="16685" spans="1:8" hidden="1" x14ac:dyDescent="0.3">
      <c r="A16685" s="1">
        <v>42794</v>
      </c>
      <c r="B16685">
        <v>14982</v>
      </c>
      <c r="C16685">
        <v>110338</v>
      </c>
      <c r="D16685" t="s">
        <v>122</v>
      </c>
      <c r="E16685">
        <v>10339</v>
      </c>
      <c r="F16685">
        <v>0</v>
      </c>
      <c r="G16685">
        <v>2822</v>
      </c>
      <c r="H16685" s="4">
        <f>IFERROR(AandE_Admissions[[#This Row],[Attends_Under_4Hrs_Arr_To_Adm_Tfr_Disch_Type1]]/AandE_Admissions[[#This Row],[AandE_Attends_Type1]],0)</f>
        <v>0</v>
      </c>
    </row>
    <row r="16686" spans="1:8" hidden="1" x14ac:dyDescent="0.3">
      <c r="A16686" s="1">
        <v>42794</v>
      </c>
      <c r="B16686">
        <v>14914</v>
      </c>
      <c r="C16686">
        <v>110338</v>
      </c>
      <c r="D16686" t="s">
        <v>41</v>
      </c>
      <c r="E16686">
        <v>7431</v>
      </c>
      <c r="F16686">
        <v>8108</v>
      </c>
      <c r="G16686">
        <v>995</v>
      </c>
      <c r="H16686" s="4">
        <f>IFERROR(AandE_Admissions[[#This Row],[Attends_Under_4Hrs_Arr_To_Adm_Tfr_Disch_Type1]]/AandE_Admissions[[#This Row],[AandE_Attends_Type1]],0)</f>
        <v>1.0911048311129055</v>
      </c>
    </row>
    <row r="16687" spans="1:8" hidden="1" x14ac:dyDescent="0.3">
      <c r="A16687" s="1">
        <v>42794</v>
      </c>
      <c r="B16687">
        <v>14978</v>
      </c>
      <c r="C16687">
        <v>110338</v>
      </c>
      <c r="D16687" t="s">
        <v>101</v>
      </c>
      <c r="E16687">
        <v>0</v>
      </c>
      <c r="F16687">
        <v>5926</v>
      </c>
      <c r="G16687">
        <v>0</v>
      </c>
      <c r="H16687" s="4">
        <f>IFERROR(AandE_Admissions[[#This Row],[Attends_Under_4Hrs_Arr_To_Adm_Tfr_Disch_Type1]]/AandE_Admissions[[#This Row],[AandE_Attends_Type1]],0)</f>
        <v>0</v>
      </c>
    </row>
    <row r="16688" spans="1:8" hidden="1" x14ac:dyDescent="0.3">
      <c r="A16688" s="1">
        <v>42794</v>
      </c>
      <c r="B16688">
        <v>14979</v>
      </c>
      <c r="C16688">
        <v>110338</v>
      </c>
      <c r="D16688" t="s">
        <v>120</v>
      </c>
      <c r="E16688">
        <v>9797</v>
      </c>
      <c r="F16688">
        <v>2943</v>
      </c>
      <c r="G16688">
        <v>1689</v>
      </c>
      <c r="H16688" s="4">
        <f>IFERROR(AandE_Admissions[[#This Row],[Attends_Under_4Hrs_Arr_To_Adm_Tfr_Disch_Type1]]/AandE_Admissions[[#This Row],[AandE_Attends_Type1]],0)</f>
        <v>0.30039808104521792</v>
      </c>
    </row>
    <row r="16689" spans="1:8" hidden="1" x14ac:dyDescent="0.3">
      <c r="A16689" s="1">
        <v>42794</v>
      </c>
      <c r="B16689">
        <v>15002</v>
      </c>
      <c r="C16689">
        <v>110338</v>
      </c>
      <c r="D16689" t="s">
        <v>144</v>
      </c>
      <c r="E16689">
        <v>7168</v>
      </c>
      <c r="F16689">
        <v>4643</v>
      </c>
      <c r="G16689">
        <v>1242</v>
      </c>
      <c r="H16689" s="4">
        <f>IFERROR(AandE_Admissions[[#This Row],[Attends_Under_4Hrs_Arr_To_Adm_Tfr_Disch_Type1]]/AandE_Admissions[[#This Row],[AandE_Attends_Type1]],0)</f>
        <v>0.6477399553571429</v>
      </c>
    </row>
    <row r="16690" spans="1:8" hidden="1" x14ac:dyDescent="0.3">
      <c r="A16690" s="1">
        <v>42794</v>
      </c>
      <c r="B16690">
        <v>14990</v>
      </c>
      <c r="C16690">
        <v>110338</v>
      </c>
      <c r="D16690" t="s">
        <v>127</v>
      </c>
      <c r="E16690">
        <v>3908</v>
      </c>
      <c r="F16690">
        <v>6403</v>
      </c>
      <c r="G16690">
        <v>965</v>
      </c>
      <c r="H16690" s="4">
        <f>IFERROR(AandE_Admissions[[#This Row],[Attends_Under_4Hrs_Arr_To_Adm_Tfr_Disch_Type1]]/AandE_Admissions[[#This Row],[AandE_Attends_Type1]],0)</f>
        <v>1.6384339815762539</v>
      </c>
    </row>
    <row r="16691" spans="1:8" hidden="1" x14ac:dyDescent="0.3">
      <c r="A16691" s="1">
        <v>42794</v>
      </c>
      <c r="B16691">
        <v>14937</v>
      </c>
      <c r="C16691">
        <v>110338</v>
      </c>
      <c r="D16691" t="s">
        <v>110</v>
      </c>
      <c r="E16691">
        <v>5658</v>
      </c>
      <c r="F16691">
        <v>6471</v>
      </c>
      <c r="G16691">
        <v>1015</v>
      </c>
      <c r="H16691" s="4">
        <f>IFERROR(AandE_Admissions[[#This Row],[Attends_Under_4Hrs_Arr_To_Adm_Tfr_Disch_Type1]]/AandE_Admissions[[#This Row],[AandE_Attends_Type1]],0)</f>
        <v>1.1436903499469777</v>
      </c>
    </row>
    <row r="16692" spans="1:8" hidden="1" x14ac:dyDescent="0.3">
      <c r="A16692" s="1">
        <v>42794</v>
      </c>
      <c r="B16692">
        <v>14956</v>
      </c>
      <c r="C16692">
        <v>110338</v>
      </c>
      <c r="D16692" t="s">
        <v>79</v>
      </c>
      <c r="E16692">
        <v>8464</v>
      </c>
      <c r="F16692">
        <v>5875</v>
      </c>
      <c r="G16692">
        <v>2061</v>
      </c>
      <c r="H16692" s="4">
        <f>IFERROR(AandE_Admissions[[#This Row],[Attends_Under_4Hrs_Arr_To_Adm_Tfr_Disch_Type1]]/AandE_Admissions[[#This Row],[AandE_Attends_Type1]],0)</f>
        <v>0.69411625708884683</v>
      </c>
    </row>
    <row r="16693" spans="1:8" hidden="1" x14ac:dyDescent="0.3">
      <c r="A16693" s="1">
        <v>42794</v>
      </c>
      <c r="B16693">
        <v>15049</v>
      </c>
      <c r="C16693">
        <v>110338</v>
      </c>
      <c r="D16693" t="s">
        <v>170</v>
      </c>
      <c r="E16693">
        <v>7435</v>
      </c>
      <c r="F16693">
        <v>6518</v>
      </c>
      <c r="G16693">
        <v>964</v>
      </c>
      <c r="H16693" s="4">
        <f>IFERROR(AandE_Admissions[[#This Row],[Attends_Under_4Hrs_Arr_To_Adm_Tfr_Disch_Type1]]/AandE_Admissions[[#This Row],[AandE_Attends_Type1]],0)</f>
        <v>0.87666442501681241</v>
      </c>
    </row>
    <row r="16694" spans="1:8" hidden="1" x14ac:dyDescent="0.3">
      <c r="A16694" s="1">
        <v>42794</v>
      </c>
      <c r="B16694">
        <v>15034</v>
      </c>
      <c r="C16694">
        <v>110338</v>
      </c>
      <c r="D16694" t="s">
        <v>166</v>
      </c>
      <c r="E16694">
        <v>7598</v>
      </c>
      <c r="F16694">
        <v>5517</v>
      </c>
      <c r="G16694">
        <v>1723</v>
      </c>
      <c r="H16694" s="4">
        <f>IFERROR(AandE_Admissions[[#This Row],[Attends_Under_4Hrs_Arr_To_Adm_Tfr_Disch_Type1]]/AandE_Admissions[[#This Row],[AandE_Attends_Type1]],0)</f>
        <v>0.72611213477230852</v>
      </c>
    </row>
    <row r="16695" spans="1:8" hidden="1" x14ac:dyDescent="0.3">
      <c r="A16695" s="1">
        <v>42794</v>
      </c>
      <c r="B16695">
        <v>14996</v>
      </c>
      <c r="C16695">
        <v>110338</v>
      </c>
      <c r="D16695" t="s">
        <v>158</v>
      </c>
      <c r="E16695">
        <v>7749</v>
      </c>
      <c r="F16695">
        <v>3837</v>
      </c>
      <c r="G16695">
        <v>1231</v>
      </c>
      <c r="H16695" s="4">
        <f>IFERROR(AandE_Admissions[[#This Row],[Attends_Under_4Hrs_Arr_To_Adm_Tfr_Disch_Type1]]/AandE_Admissions[[#This Row],[AandE_Attends_Type1]],0)</f>
        <v>0.49516066589237323</v>
      </c>
    </row>
    <row r="16696" spans="1:8" hidden="1" x14ac:dyDescent="0.3">
      <c r="A16696" s="1">
        <v>42794</v>
      </c>
      <c r="B16696">
        <v>15044</v>
      </c>
      <c r="C16696">
        <v>110338</v>
      </c>
      <c r="D16696" t="s">
        <v>168</v>
      </c>
      <c r="E16696">
        <v>6352</v>
      </c>
      <c r="F16696">
        <v>6767</v>
      </c>
      <c r="G16696">
        <v>835</v>
      </c>
      <c r="H16696" s="4">
        <f>IFERROR(AandE_Admissions[[#This Row],[Attends_Under_4Hrs_Arr_To_Adm_Tfr_Disch_Type1]]/AandE_Admissions[[#This Row],[AandE_Attends_Type1]],0)</f>
        <v>1.0653337531486147</v>
      </c>
    </row>
    <row r="16697" spans="1:8" hidden="1" x14ac:dyDescent="0.3">
      <c r="A16697" s="1">
        <v>42794</v>
      </c>
      <c r="B16697">
        <v>15077</v>
      </c>
      <c r="C16697">
        <v>110338</v>
      </c>
      <c r="D16697" t="s">
        <v>200</v>
      </c>
      <c r="E16697">
        <v>5913</v>
      </c>
      <c r="F16697">
        <v>6437</v>
      </c>
      <c r="G16697">
        <v>2076</v>
      </c>
      <c r="H16697" s="4">
        <f>IFERROR(AandE_Admissions[[#This Row],[Attends_Under_4Hrs_Arr_To_Adm_Tfr_Disch_Type1]]/AandE_Admissions[[#This Row],[AandE_Attends_Type1]],0)</f>
        <v>1.0886182986639608</v>
      </c>
    </row>
    <row r="16698" spans="1:8" hidden="1" x14ac:dyDescent="0.3">
      <c r="A16698" s="1">
        <v>42794</v>
      </c>
      <c r="B16698">
        <v>15078</v>
      </c>
      <c r="C16698">
        <v>110338</v>
      </c>
      <c r="D16698" t="s">
        <v>248</v>
      </c>
      <c r="E16698">
        <v>7789</v>
      </c>
      <c r="F16698">
        <v>6705</v>
      </c>
      <c r="G16698">
        <v>1022</v>
      </c>
      <c r="H16698" s="4">
        <f>IFERROR(AandE_Admissions[[#This Row],[Attends_Under_4Hrs_Arr_To_Adm_Tfr_Disch_Type1]]/AandE_Admissions[[#This Row],[AandE_Attends_Type1]],0)</f>
        <v>0.8608293747592759</v>
      </c>
    </row>
    <row r="16699" spans="1:8" hidden="1" x14ac:dyDescent="0.3">
      <c r="A16699" s="1">
        <v>42794</v>
      </c>
      <c r="B16699">
        <v>15068</v>
      </c>
      <c r="C16699">
        <v>110338</v>
      </c>
      <c r="D16699" t="s">
        <v>212</v>
      </c>
      <c r="E16699">
        <v>7750</v>
      </c>
      <c r="F16699">
        <v>5877</v>
      </c>
      <c r="G16699">
        <v>1313</v>
      </c>
      <c r="H16699" s="4">
        <f>IFERROR(AandE_Admissions[[#This Row],[Attends_Under_4Hrs_Arr_To_Adm_Tfr_Disch_Type1]]/AandE_Admissions[[#This Row],[AandE_Attends_Type1]],0)</f>
        <v>0.75832258064516134</v>
      </c>
    </row>
    <row r="16700" spans="1:8" hidden="1" x14ac:dyDescent="0.3">
      <c r="A16700" s="1">
        <v>42794</v>
      </c>
      <c r="B16700">
        <v>14975</v>
      </c>
      <c r="C16700">
        <v>110338</v>
      </c>
      <c r="D16700" t="s">
        <v>119</v>
      </c>
      <c r="E16700">
        <v>7769</v>
      </c>
      <c r="F16700">
        <v>0</v>
      </c>
      <c r="G16700">
        <v>1064</v>
      </c>
      <c r="H16700" s="4">
        <f>IFERROR(AandE_Admissions[[#This Row],[Attends_Under_4Hrs_Arr_To_Adm_Tfr_Disch_Type1]]/AandE_Admissions[[#This Row],[AandE_Attends_Type1]],0)</f>
        <v>0</v>
      </c>
    </row>
    <row r="16701" spans="1:8" hidden="1" x14ac:dyDescent="0.3">
      <c r="A16701" s="1">
        <v>42794</v>
      </c>
      <c r="B16701">
        <v>15025</v>
      </c>
      <c r="C16701">
        <v>110338</v>
      </c>
      <c r="D16701" t="s">
        <v>148</v>
      </c>
      <c r="E16701">
        <v>6822</v>
      </c>
      <c r="F16701">
        <v>5085</v>
      </c>
      <c r="G16701">
        <v>945</v>
      </c>
      <c r="H16701" s="4">
        <f>IFERROR(AandE_Admissions[[#This Row],[Attends_Under_4Hrs_Arr_To_Adm_Tfr_Disch_Type1]]/AandE_Admissions[[#This Row],[AandE_Attends_Type1]],0)</f>
        <v>0.74538258575197891</v>
      </c>
    </row>
    <row r="16702" spans="1:8" hidden="1" x14ac:dyDescent="0.3">
      <c r="A16702" s="1">
        <v>42794</v>
      </c>
      <c r="B16702">
        <v>15005</v>
      </c>
      <c r="C16702">
        <v>110338</v>
      </c>
      <c r="D16702" t="s">
        <v>146</v>
      </c>
      <c r="E16702">
        <v>0</v>
      </c>
      <c r="F16702">
        <v>5897</v>
      </c>
      <c r="G16702">
        <v>0</v>
      </c>
      <c r="H16702" s="4">
        <f>IFERROR(AandE_Admissions[[#This Row],[Attends_Under_4Hrs_Arr_To_Adm_Tfr_Disch_Type1]]/AandE_Admissions[[#This Row],[AandE_Attends_Type1]],0)</f>
        <v>0</v>
      </c>
    </row>
    <row r="16703" spans="1:8" hidden="1" x14ac:dyDescent="0.3">
      <c r="A16703" s="1">
        <v>42794</v>
      </c>
      <c r="B16703">
        <v>14945</v>
      </c>
      <c r="C16703">
        <v>110338</v>
      </c>
      <c r="D16703" t="s">
        <v>50</v>
      </c>
      <c r="E16703">
        <v>6587</v>
      </c>
      <c r="F16703">
        <v>0</v>
      </c>
      <c r="G16703">
        <v>1502</v>
      </c>
      <c r="H16703" s="4">
        <f>IFERROR(AandE_Admissions[[#This Row],[Attends_Under_4Hrs_Arr_To_Adm_Tfr_Disch_Type1]]/AandE_Admissions[[#This Row],[AandE_Attends_Type1]],0)</f>
        <v>0</v>
      </c>
    </row>
    <row r="16704" spans="1:8" hidden="1" x14ac:dyDescent="0.3">
      <c r="A16704" s="1">
        <v>42794</v>
      </c>
      <c r="B16704">
        <v>14958</v>
      </c>
      <c r="C16704">
        <v>110338</v>
      </c>
      <c r="D16704" t="s">
        <v>59</v>
      </c>
      <c r="E16704">
        <v>7796</v>
      </c>
      <c r="F16704">
        <v>2680</v>
      </c>
      <c r="G16704">
        <v>1899</v>
      </c>
      <c r="H16704" s="4">
        <f>IFERROR(AandE_Admissions[[#This Row],[Attends_Under_4Hrs_Arr_To_Adm_Tfr_Disch_Type1]]/AandE_Admissions[[#This Row],[AandE_Attends_Type1]],0)</f>
        <v>0.34376603386351973</v>
      </c>
    </row>
    <row r="16705" spans="1:8" hidden="1" x14ac:dyDescent="0.3">
      <c r="A16705" s="1">
        <v>42794</v>
      </c>
      <c r="B16705">
        <v>15088</v>
      </c>
      <c r="C16705">
        <v>110338</v>
      </c>
      <c r="D16705" t="s">
        <v>201</v>
      </c>
      <c r="E16705">
        <v>0</v>
      </c>
      <c r="F16705">
        <v>8433</v>
      </c>
      <c r="G16705">
        <v>0</v>
      </c>
      <c r="H16705" s="4">
        <f>IFERROR(AandE_Admissions[[#This Row],[Attends_Under_4Hrs_Arr_To_Adm_Tfr_Disch_Type1]]/AandE_Admissions[[#This Row],[AandE_Attends_Type1]],0)</f>
        <v>0</v>
      </c>
    </row>
    <row r="16706" spans="1:8" hidden="1" x14ac:dyDescent="0.3">
      <c r="A16706" s="1">
        <v>42794</v>
      </c>
      <c r="B16706">
        <v>15100</v>
      </c>
      <c r="C16706">
        <v>110338</v>
      </c>
      <c r="D16706" t="s">
        <v>206</v>
      </c>
      <c r="E16706">
        <v>3223</v>
      </c>
      <c r="F16706">
        <v>0</v>
      </c>
      <c r="G16706">
        <v>543</v>
      </c>
      <c r="H16706" s="4">
        <f>IFERROR(AandE_Admissions[[#This Row],[Attends_Under_4Hrs_Arr_To_Adm_Tfr_Disch_Type1]]/AandE_Admissions[[#This Row],[AandE_Attends_Type1]],0)</f>
        <v>0</v>
      </c>
    </row>
    <row r="16707" spans="1:8" hidden="1" x14ac:dyDescent="0.3">
      <c r="A16707" s="1">
        <v>42794</v>
      </c>
      <c r="B16707">
        <v>15006</v>
      </c>
      <c r="C16707">
        <v>110338</v>
      </c>
      <c r="D16707" t="s">
        <v>178</v>
      </c>
      <c r="E16707">
        <v>9793</v>
      </c>
      <c r="F16707">
        <v>6444</v>
      </c>
      <c r="G16707">
        <v>1360</v>
      </c>
      <c r="H16707" s="4">
        <f>IFERROR(AandE_Admissions[[#This Row],[Attends_Under_4Hrs_Arr_To_Adm_Tfr_Disch_Type1]]/AandE_Admissions[[#This Row],[AandE_Attends_Type1]],0)</f>
        <v>0.6580210354334729</v>
      </c>
    </row>
    <row r="16708" spans="1:8" hidden="1" x14ac:dyDescent="0.3">
      <c r="A16708" s="1">
        <v>42794</v>
      </c>
      <c r="B16708">
        <v>14899</v>
      </c>
      <c r="C16708">
        <v>110338</v>
      </c>
      <c r="D16708" t="s">
        <v>26</v>
      </c>
      <c r="E16708">
        <v>0</v>
      </c>
      <c r="F16708">
        <v>0</v>
      </c>
      <c r="G16708">
        <v>0</v>
      </c>
      <c r="H16708" s="4">
        <f>IFERROR(AandE_Admissions[[#This Row],[Attends_Under_4Hrs_Arr_To_Adm_Tfr_Disch_Type1]]/AandE_Admissions[[#This Row],[AandE_Attends_Type1]],0)</f>
        <v>0</v>
      </c>
    </row>
    <row r="16709" spans="1:8" hidden="1" x14ac:dyDescent="0.3">
      <c r="A16709" s="1">
        <v>42794</v>
      </c>
      <c r="B16709">
        <v>15084</v>
      </c>
      <c r="C16709">
        <v>110338</v>
      </c>
      <c r="D16709" t="s">
        <v>220</v>
      </c>
      <c r="E16709">
        <v>8460</v>
      </c>
      <c r="F16709">
        <v>4403</v>
      </c>
      <c r="G16709">
        <v>2016</v>
      </c>
      <c r="H16709" s="4">
        <f>IFERROR(AandE_Admissions[[#This Row],[Attends_Under_4Hrs_Arr_To_Adm_Tfr_Disch_Type1]]/AandE_Admissions[[#This Row],[AandE_Attends_Type1]],0)</f>
        <v>0.5204491725768321</v>
      </c>
    </row>
    <row r="16710" spans="1:8" hidden="1" x14ac:dyDescent="0.3">
      <c r="A16710" s="1">
        <v>42794</v>
      </c>
      <c r="B16710">
        <v>15094</v>
      </c>
      <c r="C16710">
        <v>110338</v>
      </c>
      <c r="D16710" t="s">
        <v>221</v>
      </c>
      <c r="E16710">
        <v>0</v>
      </c>
      <c r="F16710">
        <v>4485</v>
      </c>
      <c r="G16710">
        <v>0</v>
      </c>
      <c r="H16710" s="4">
        <f>IFERROR(AandE_Admissions[[#This Row],[Attends_Under_4Hrs_Arr_To_Adm_Tfr_Disch_Type1]]/AandE_Admissions[[#This Row],[AandE_Attends_Type1]],0)</f>
        <v>0</v>
      </c>
    </row>
    <row r="16711" spans="1:8" hidden="1" x14ac:dyDescent="0.3">
      <c r="A16711" s="1">
        <v>42794</v>
      </c>
      <c r="B16711">
        <v>14923</v>
      </c>
      <c r="C16711">
        <v>110338</v>
      </c>
      <c r="D16711" t="s">
        <v>104</v>
      </c>
      <c r="E16711">
        <v>4586</v>
      </c>
      <c r="F16711">
        <v>6142</v>
      </c>
      <c r="G16711">
        <v>183</v>
      </c>
      <c r="H16711" s="4">
        <f>IFERROR(AandE_Admissions[[#This Row],[Attends_Under_4Hrs_Arr_To_Adm_Tfr_Disch_Type1]]/AandE_Admissions[[#This Row],[AandE_Attends_Type1]],0)</f>
        <v>1.3392935019624945</v>
      </c>
    </row>
    <row r="16712" spans="1:8" hidden="1" x14ac:dyDescent="0.3">
      <c r="A16712" s="1">
        <v>42794</v>
      </c>
      <c r="B16712">
        <v>15033</v>
      </c>
      <c r="C16712">
        <v>110338</v>
      </c>
      <c r="D16712" t="s">
        <v>137</v>
      </c>
      <c r="E16712">
        <v>6775</v>
      </c>
      <c r="F16712">
        <v>12540</v>
      </c>
      <c r="G16712">
        <v>2290</v>
      </c>
      <c r="H16712" s="4">
        <f>IFERROR(AandE_Admissions[[#This Row],[Attends_Under_4Hrs_Arr_To_Adm_Tfr_Disch_Type1]]/AandE_Admissions[[#This Row],[AandE_Attends_Type1]],0)</f>
        <v>1.8509225092250923</v>
      </c>
    </row>
    <row r="16713" spans="1:8" hidden="1" x14ac:dyDescent="0.3">
      <c r="A16713" s="1">
        <v>42794</v>
      </c>
      <c r="B16713">
        <v>14953</v>
      </c>
      <c r="C16713">
        <v>110338</v>
      </c>
      <c r="D16713" t="s">
        <v>78</v>
      </c>
      <c r="E16713">
        <v>6980</v>
      </c>
      <c r="F16713">
        <v>2588</v>
      </c>
      <c r="G16713">
        <v>838</v>
      </c>
      <c r="H16713" s="4">
        <f>IFERROR(AandE_Admissions[[#This Row],[Attends_Under_4Hrs_Arr_To_Adm_Tfr_Disch_Type1]]/AandE_Admissions[[#This Row],[AandE_Attends_Type1]],0)</f>
        <v>0.37077363896848137</v>
      </c>
    </row>
    <row r="16714" spans="1:8" hidden="1" x14ac:dyDescent="0.3">
      <c r="A16714" s="1">
        <v>42794</v>
      </c>
      <c r="B16714">
        <v>14885</v>
      </c>
      <c r="C16714">
        <v>110338</v>
      </c>
      <c r="D16714" t="s">
        <v>11</v>
      </c>
      <c r="E16714">
        <v>14482</v>
      </c>
      <c r="F16714">
        <v>5064</v>
      </c>
      <c r="G16714">
        <v>1942</v>
      </c>
      <c r="H16714" s="4">
        <f>IFERROR(AandE_Admissions[[#This Row],[Attends_Under_4Hrs_Arr_To_Adm_Tfr_Disch_Type1]]/AandE_Admissions[[#This Row],[AandE_Attends_Type1]],0)</f>
        <v>0.34967545919071952</v>
      </c>
    </row>
    <row r="16715" spans="1:8" hidden="1" x14ac:dyDescent="0.3">
      <c r="A16715" s="1">
        <v>42794</v>
      </c>
      <c r="B16715">
        <v>14942</v>
      </c>
      <c r="C16715">
        <v>110338</v>
      </c>
      <c r="D16715" t="s">
        <v>75</v>
      </c>
      <c r="E16715">
        <v>3353</v>
      </c>
      <c r="F16715">
        <v>8283</v>
      </c>
      <c r="G16715">
        <v>765</v>
      </c>
      <c r="H16715" s="4">
        <f>IFERROR(AandE_Admissions[[#This Row],[Attends_Under_4Hrs_Arr_To_Adm_Tfr_Disch_Type1]]/AandE_Admissions[[#This Row],[AandE_Attends_Type1]],0)</f>
        <v>2.4703250820161049</v>
      </c>
    </row>
    <row r="16716" spans="1:8" hidden="1" x14ac:dyDescent="0.3">
      <c r="A16716" s="1">
        <v>42794</v>
      </c>
      <c r="B16716">
        <v>14976</v>
      </c>
      <c r="C16716">
        <v>110338</v>
      </c>
      <c r="D16716" t="s">
        <v>85</v>
      </c>
      <c r="E16716">
        <v>7459</v>
      </c>
      <c r="F16716">
        <v>12906</v>
      </c>
      <c r="G16716">
        <v>2395</v>
      </c>
      <c r="H16716" s="4">
        <f>IFERROR(AandE_Admissions[[#This Row],[Attends_Under_4Hrs_Arr_To_Adm_Tfr_Disch_Type1]]/AandE_Admissions[[#This Row],[AandE_Attends_Type1]],0)</f>
        <v>1.7302587478214237</v>
      </c>
    </row>
    <row r="16717" spans="1:8" hidden="1" x14ac:dyDescent="0.3">
      <c r="A16717" s="1">
        <v>42794</v>
      </c>
      <c r="B16717">
        <v>14892</v>
      </c>
      <c r="C16717">
        <v>110338</v>
      </c>
      <c r="D16717" t="s">
        <v>19</v>
      </c>
      <c r="E16717">
        <v>8790</v>
      </c>
      <c r="F16717">
        <v>6185</v>
      </c>
      <c r="G16717">
        <v>507</v>
      </c>
      <c r="H16717" s="4">
        <f>IFERROR(AandE_Admissions[[#This Row],[Attends_Under_4Hrs_Arr_To_Adm_Tfr_Disch_Type1]]/AandE_Admissions[[#This Row],[AandE_Attends_Type1]],0)</f>
        <v>0.70364050056882821</v>
      </c>
    </row>
    <row r="16718" spans="1:8" hidden="1" x14ac:dyDescent="0.3">
      <c r="A16718" s="1">
        <v>42794</v>
      </c>
      <c r="B16718">
        <v>14940</v>
      </c>
      <c r="C16718">
        <v>110338</v>
      </c>
      <c r="D16718" t="s">
        <v>112</v>
      </c>
      <c r="E16718">
        <v>16808</v>
      </c>
      <c r="F16718">
        <v>13148</v>
      </c>
      <c r="G16718">
        <v>3902</v>
      </c>
      <c r="H16718" s="4">
        <f>IFERROR(AandE_Admissions[[#This Row],[Attends_Under_4Hrs_Arr_To_Adm_Tfr_Disch_Type1]]/AandE_Admissions[[#This Row],[AandE_Attends_Type1]],0)</f>
        <v>0.78224654926225612</v>
      </c>
    </row>
    <row r="16719" spans="1:8" hidden="1" x14ac:dyDescent="0.3">
      <c r="A16719" s="1">
        <v>42794</v>
      </c>
      <c r="B16719">
        <v>15010</v>
      </c>
      <c r="C16719">
        <v>110338</v>
      </c>
      <c r="D16719" t="s">
        <v>147</v>
      </c>
      <c r="E16719">
        <v>6572</v>
      </c>
      <c r="F16719">
        <v>5542</v>
      </c>
      <c r="G16719">
        <v>387</v>
      </c>
      <c r="H16719" s="4">
        <f>IFERROR(AandE_Admissions[[#This Row],[Attends_Under_4Hrs_Arr_To_Adm_Tfr_Disch_Type1]]/AandE_Admissions[[#This Row],[AandE_Attends_Type1]],0)</f>
        <v>0.84327449786975051</v>
      </c>
    </row>
    <row r="16720" spans="1:8" hidden="1" x14ac:dyDescent="0.3">
      <c r="A16720" s="1">
        <v>42794</v>
      </c>
      <c r="B16720">
        <v>15016</v>
      </c>
      <c r="C16720">
        <v>110338</v>
      </c>
      <c r="D16720" t="s">
        <v>184</v>
      </c>
      <c r="E16720">
        <v>15978</v>
      </c>
      <c r="F16720">
        <v>7099</v>
      </c>
      <c r="G16720">
        <v>2830</v>
      </c>
      <c r="H16720" s="4">
        <f>IFERROR(AandE_Admissions[[#This Row],[Attends_Under_4Hrs_Arr_To_Adm_Tfr_Disch_Type1]]/AandE_Admissions[[#This Row],[AandE_Attends_Type1]],0)</f>
        <v>0.44429841031418199</v>
      </c>
    </row>
    <row r="16721" spans="1:8" hidden="1" x14ac:dyDescent="0.3">
      <c r="A16721" s="1">
        <v>42794</v>
      </c>
      <c r="B16721">
        <v>15055</v>
      </c>
      <c r="C16721">
        <v>110338</v>
      </c>
      <c r="D16721" t="s">
        <v>171</v>
      </c>
      <c r="E16721">
        <v>6605</v>
      </c>
      <c r="F16721">
        <v>9440</v>
      </c>
      <c r="G16721">
        <v>1063</v>
      </c>
      <c r="H16721" s="4">
        <f>IFERROR(AandE_Admissions[[#This Row],[Attends_Under_4Hrs_Arr_To_Adm_Tfr_Disch_Type1]]/AandE_Admissions[[#This Row],[AandE_Attends_Type1]],0)</f>
        <v>1.4292202876608631</v>
      </c>
    </row>
    <row r="16722" spans="1:8" hidden="1" x14ac:dyDescent="0.3">
      <c r="A16722" s="1">
        <v>42794</v>
      </c>
      <c r="B16722">
        <v>14981</v>
      </c>
      <c r="C16722">
        <v>110338</v>
      </c>
      <c r="D16722" t="s">
        <v>121</v>
      </c>
      <c r="E16722">
        <v>8753</v>
      </c>
      <c r="F16722">
        <v>0</v>
      </c>
      <c r="G16722">
        <v>1654</v>
      </c>
      <c r="H16722" s="4">
        <f>IFERROR(AandE_Admissions[[#This Row],[Attends_Under_4Hrs_Arr_To_Adm_Tfr_Disch_Type1]]/AandE_Admissions[[#This Row],[AandE_Attends_Type1]],0)</f>
        <v>0</v>
      </c>
    </row>
    <row r="16723" spans="1:8" hidden="1" x14ac:dyDescent="0.3">
      <c r="A16723" s="1">
        <v>42794</v>
      </c>
      <c r="B16723">
        <v>14915</v>
      </c>
      <c r="C16723">
        <v>110338</v>
      </c>
      <c r="D16723" t="s">
        <v>42</v>
      </c>
      <c r="E16723">
        <v>10584</v>
      </c>
      <c r="F16723">
        <v>0</v>
      </c>
      <c r="G16723">
        <v>1144</v>
      </c>
      <c r="H16723" s="4">
        <f>IFERROR(AandE_Admissions[[#This Row],[Attends_Under_4Hrs_Arr_To_Adm_Tfr_Disch_Type1]]/AandE_Admissions[[#This Row],[AandE_Attends_Type1]],0)</f>
        <v>0</v>
      </c>
    </row>
    <row r="16724" spans="1:8" hidden="1" x14ac:dyDescent="0.3">
      <c r="A16724" s="1">
        <v>42794</v>
      </c>
      <c r="B16724">
        <v>15032</v>
      </c>
      <c r="C16724">
        <v>110338</v>
      </c>
      <c r="D16724" t="s">
        <v>165</v>
      </c>
      <c r="E16724">
        <v>0</v>
      </c>
      <c r="F16724">
        <v>8422</v>
      </c>
      <c r="G16724">
        <v>0</v>
      </c>
      <c r="H16724" s="4">
        <f>IFERROR(AandE_Admissions[[#This Row],[Attends_Under_4Hrs_Arr_To_Adm_Tfr_Disch_Type1]]/AandE_Admissions[[#This Row],[AandE_Attends_Type1]],0)</f>
        <v>0</v>
      </c>
    </row>
    <row r="16725" spans="1:8" hidden="1" x14ac:dyDescent="0.3">
      <c r="A16725" s="1">
        <v>42794</v>
      </c>
      <c r="B16725">
        <v>14905</v>
      </c>
      <c r="C16725">
        <v>110338</v>
      </c>
      <c r="D16725" t="s">
        <v>32</v>
      </c>
      <c r="E16725">
        <v>0</v>
      </c>
      <c r="F16725">
        <v>7524</v>
      </c>
      <c r="G16725">
        <v>0</v>
      </c>
      <c r="H16725" s="4">
        <f>IFERROR(AandE_Admissions[[#This Row],[Attends_Under_4Hrs_Arr_To_Adm_Tfr_Disch_Type1]]/AandE_Admissions[[#This Row],[AandE_Attends_Type1]],0)</f>
        <v>0</v>
      </c>
    </row>
    <row r="16726" spans="1:8" hidden="1" x14ac:dyDescent="0.3">
      <c r="A16726" s="1">
        <v>42794</v>
      </c>
      <c r="B16726">
        <v>15046</v>
      </c>
      <c r="C16726">
        <v>110338</v>
      </c>
      <c r="D16726" t="s">
        <v>154</v>
      </c>
      <c r="E16726">
        <v>9419</v>
      </c>
      <c r="F16726">
        <v>5871</v>
      </c>
      <c r="G16726">
        <v>997</v>
      </c>
      <c r="H16726" s="4">
        <f>IFERROR(AandE_Admissions[[#This Row],[Attends_Under_4Hrs_Arr_To_Adm_Tfr_Disch_Type1]]/AandE_Admissions[[#This Row],[AandE_Attends_Type1]],0)</f>
        <v>0.6233145769189935</v>
      </c>
    </row>
    <row r="16727" spans="1:8" hidden="1" x14ac:dyDescent="0.3">
      <c r="A16727" s="1">
        <v>42794</v>
      </c>
      <c r="B16727">
        <v>15076</v>
      </c>
      <c r="C16727">
        <v>110338</v>
      </c>
      <c r="D16727" t="s">
        <v>199</v>
      </c>
      <c r="E16727">
        <v>9772</v>
      </c>
      <c r="F16727">
        <v>8433</v>
      </c>
      <c r="G16727">
        <v>2248</v>
      </c>
      <c r="H16727" s="4">
        <f>IFERROR(AandE_Admissions[[#This Row],[Attends_Under_4Hrs_Arr_To_Adm_Tfr_Disch_Type1]]/AandE_Admissions[[#This Row],[AandE_Attends_Type1]],0)</f>
        <v>0.86297584936553418</v>
      </c>
    </row>
    <row r="16728" spans="1:8" hidden="1" x14ac:dyDescent="0.3">
      <c r="A16728" s="1">
        <v>42794</v>
      </c>
      <c r="B16728">
        <v>15030</v>
      </c>
      <c r="C16728">
        <v>110338</v>
      </c>
      <c r="D16728" t="s">
        <v>151</v>
      </c>
      <c r="E16728">
        <v>7094</v>
      </c>
      <c r="F16728">
        <v>7811</v>
      </c>
      <c r="G16728">
        <v>1223</v>
      </c>
      <c r="H16728" s="4">
        <f>IFERROR(AandE_Admissions[[#This Row],[Attends_Under_4Hrs_Arr_To_Adm_Tfr_Disch_Type1]]/AandE_Admissions[[#This Row],[AandE_Attends_Type1]],0)</f>
        <v>1.1010713278827178</v>
      </c>
    </row>
    <row r="16729" spans="1:8" hidden="1" x14ac:dyDescent="0.3">
      <c r="A16729" s="1">
        <v>42794</v>
      </c>
      <c r="B16729">
        <v>14931</v>
      </c>
      <c r="C16729">
        <v>110338</v>
      </c>
      <c r="D16729" t="s">
        <v>90</v>
      </c>
      <c r="E16729">
        <v>9800</v>
      </c>
      <c r="F16729">
        <v>5995</v>
      </c>
      <c r="G16729">
        <v>1367</v>
      </c>
      <c r="H16729" s="4">
        <f>IFERROR(AandE_Admissions[[#This Row],[Attends_Under_4Hrs_Arr_To_Adm_Tfr_Disch_Type1]]/AandE_Admissions[[#This Row],[AandE_Attends_Type1]],0)</f>
        <v>0.61173469387755097</v>
      </c>
    </row>
    <row r="16730" spans="1:8" hidden="1" x14ac:dyDescent="0.3">
      <c r="A16730" s="1">
        <v>42794</v>
      </c>
      <c r="B16730">
        <v>15089</v>
      </c>
      <c r="C16730">
        <v>110338</v>
      </c>
      <c r="D16730" t="s">
        <v>202</v>
      </c>
      <c r="E16730">
        <v>9816</v>
      </c>
      <c r="F16730">
        <v>6495</v>
      </c>
      <c r="G16730">
        <v>2005</v>
      </c>
      <c r="H16730" s="4">
        <f>IFERROR(AandE_Admissions[[#This Row],[Attends_Under_4Hrs_Arr_To_Adm_Tfr_Disch_Type1]]/AandE_Admissions[[#This Row],[AandE_Attends_Type1]],0)</f>
        <v>0.66167481662591687</v>
      </c>
    </row>
    <row r="16731" spans="1:8" hidden="1" x14ac:dyDescent="0.3">
      <c r="A16731" s="1">
        <v>42794</v>
      </c>
      <c r="B16731">
        <v>15057</v>
      </c>
      <c r="C16731">
        <v>110338</v>
      </c>
      <c r="D16731" t="s">
        <v>209</v>
      </c>
      <c r="E16731">
        <v>7498</v>
      </c>
      <c r="F16731">
        <v>8021</v>
      </c>
      <c r="G16731">
        <v>1503</v>
      </c>
      <c r="H16731" s="4">
        <f>IFERROR(AandE_Admissions[[#This Row],[Attends_Under_4Hrs_Arr_To_Adm_Tfr_Disch_Type1]]/AandE_Admissions[[#This Row],[AandE_Attends_Type1]],0)</f>
        <v>1.0697519338490264</v>
      </c>
    </row>
    <row r="16732" spans="1:8" hidden="1" x14ac:dyDescent="0.3">
      <c r="A16732" s="1">
        <v>42794</v>
      </c>
      <c r="B16732">
        <v>15107</v>
      </c>
      <c r="C16732">
        <v>110338</v>
      </c>
      <c r="D16732" t="s">
        <v>223</v>
      </c>
      <c r="E16732">
        <v>7142</v>
      </c>
      <c r="F16732">
        <v>0</v>
      </c>
      <c r="G16732">
        <v>647</v>
      </c>
      <c r="H16732" s="4">
        <f>IFERROR(AandE_Admissions[[#This Row],[Attends_Under_4Hrs_Arr_To_Adm_Tfr_Disch_Type1]]/AandE_Admissions[[#This Row],[AandE_Attends_Type1]],0)</f>
        <v>0</v>
      </c>
    </row>
    <row r="16733" spans="1:8" hidden="1" x14ac:dyDescent="0.3">
      <c r="A16733" s="1">
        <v>42794</v>
      </c>
      <c r="B16733">
        <v>15038</v>
      </c>
      <c r="C16733">
        <v>110338</v>
      </c>
      <c r="D16733" t="s">
        <v>152</v>
      </c>
      <c r="E16733">
        <v>8954</v>
      </c>
      <c r="F16733">
        <v>4728</v>
      </c>
      <c r="G16733">
        <v>933</v>
      </c>
      <c r="H16733" s="4">
        <f>IFERROR(AandE_Admissions[[#This Row],[Attends_Under_4Hrs_Arr_To_Adm_Tfr_Disch_Type1]]/AandE_Admissions[[#This Row],[AandE_Attends_Type1]],0)</f>
        <v>0.52803216439580081</v>
      </c>
    </row>
    <row r="16734" spans="1:8" hidden="1" x14ac:dyDescent="0.3">
      <c r="A16734" s="1">
        <v>42794</v>
      </c>
      <c r="B16734">
        <v>15027</v>
      </c>
      <c r="C16734">
        <v>110338</v>
      </c>
      <c r="D16734" t="s">
        <v>128</v>
      </c>
      <c r="E16734">
        <v>0</v>
      </c>
      <c r="F16734">
        <v>0</v>
      </c>
      <c r="G16734">
        <v>0</v>
      </c>
      <c r="H16734" s="4">
        <f>IFERROR(AandE_Admissions[[#This Row],[Attends_Under_4Hrs_Arr_To_Adm_Tfr_Disch_Type1]]/AandE_Admissions[[#This Row],[AandE_Attends_Type1]],0)</f>
        <v>0</v>
      </c>
    </row>
    <row r="16735" spans="1:8" hidden="1" x14ac:dyDescent="0.3">
      <c r="A16735" s="1">
        <v>42794</v>
      </c>
      <c r="B16735">
        <v>15050</v>
      </c>
      <c r="C16735">
        <v>110338</v>
      </c>
      <c r="D16735" t="s">
        <v>155</v>
      </c>
      <c r="E16735">
        <v>6113</v>
      </c>
      <c r="F16735">
        <v>5032</v>
      </c>
      <c r="G16735">
        <v>1385</v>
      </c>
      <c r="H16735" s="4">
        <f>IFERROR(AandE_Admissions[[#This Row],[Attends_Under_4Hrs_Arr_To_Adm_Tfr_Disch_Type1]]/AandE_Admissions[[#This Row],[AandE_Attends_Type1]],0)</f>
        <v>0.82316374938655323</v>
      </c>
    </row>
    <row r="16736" spans="1:8" hidden="1" x14ac:dyDescent="0.3">
      <c r="A16736" s="1">
        <v>42794</v>
      </c>
      <c r="B16736">
        <v>15013</v>
      </c>
      <c r="C16736">
        <v>110338</v>
      </c>
      <c r="D16736" t="s">
        <v>182</v>
      </c>
      <c r="E16736">
        <v>0</v>
      </c>
      <c r="F16736">
        <v>10120</v>
      </c>
      <c r="G16736">
        <v>0</v>
      </c>
      <c r="H16736" s="4">
        <f>IFERROR(AandE_Admissions[[#This Row],[Attends_Under_4Hrs_Arr_To_Adm_Tfr_Disch_Type1]]/AandE_Admissions[[#This Row],[AandE_Attends_Type1]],0)</f>
        <v>0</v>
      </c>
    </row>
    <row r="16737" spans="1:8" hidden="1" x14ac:dyDescent="0.3">
      <c r="A16737" s="1">
        <v>42794</v>
      </c>
      <c r="B16737">
        <v>15085</v>
      </c>
      <c r="C16737">
        <v>110338</v>
      </c>
      <c r="D16737" t="s">
        <v>231</v>
      </c>
      <c r="E16737">
        <v>6160</v>
      </c>
      <c r="F16737">
        <v>7275</v>
      </c>
      <c r="G16737">
        <v>1128</v>
      </c>
      <c r="H16737" s="4">
        <f>IFERROR(AandE_Admissions[[#This Row],[Attends_Under_4Hrs_Arr_To_Adm_Tfr_Disch_Type1]]/AandE_Admissions[[#This Row],[AandE_Attends_Type1]],0)</f>
        <v>1.1810064935064934</v>
      </c>
    </row>
    <row r="16738" spans="1:8" hidden="1" x14ac:dyDescent="0.3">
      <c r="A16738" s="1">
        <v>42794</v>
      </c>
      <c r="B16738">
        <v>14889</v>
      </c>
      <c r="C16738">
        <v>110338</v>
      </c>
      <c r="D16738" t="s">
        <v>16</v>
      </c>
      <c r="E16738">
        <v>10654</v>
      </c>
      <c r="F16738">
        <v>4739</v>
      </c>
      <c r="G16738">
        <v>534</v>
      </c>
      <c r="H16738" s="4">
        <f>IFERROR(AandE_Admissions[[#This Row],[Attends_Under_4Hrs_Arr_To_Adm_Tfr_Disch_Type1]]/AandE_Admissions[[#This Row],[AandE_Attends_Type1]],0)</f>
        <v>0.44480946123521681</v>
      </c>
    </row>
    <row r="16739" spans="1:8" hidden="1" x14ac:dyDescent="0.3">
      <c r="A16739" s="1">
        <v>42794</v>
      </c>
      <c r="B16739">
        <v>15071</v>
      </c>
      <c r="C16739">
        <v>110338</v>
      </c>
      <c r="D16739" t="s">
        <v>214</v>
      </c>
      <c r="E16739">
        <v>10975</v>
      </c>
      <c r="F16739">
        <v>4484</v>
      </c>
      <c r="G16739">
        <v>3700</v>
      </c>
      <c r="H16739" s="4">
        <f>IFERROR(AandE_Admissions[[#This Row],[Attends_Under_4Hrs_Arr_To_Adm_Tfr_Disch_Type1]]/AandE_Admissions[[#This Row],[AandE_Attends_Type1]],0)</f>
        <v>0.40856492027334851</v>
      </c>
    </row>
    <row r="16740" spans="1:8" hidden="1" x14ac:dyDescent="0.3">
      <c r="A16740" s="1">
        <v>42794</v>
      </c>
      <c r="B16740">
        <v>15026</v>
      </c>
      <c r="C16740">
        <v>110338</v>
      </c>
      <c r="D16740" t="s">
        <v>149</v>
      </c>
      <c r="E16740">
        <v>5220</v>
      </c>
      <c r="F16740">
        <v>0</v>
      </c>
      <c r="G16740">
        <v>481</v>
      </c>
      <c r="H16740" s="4">
        <f>IFERROR(AandE_Admissions[[#This Row],[Attends_Under_4Hrs_Arr_To_Adm_Tfr_Disch_Type1]]/AandE_Admissions[[#This Row],[AandE_Attends_Type1]],0)</f>
        <v>0</v>
      </c>
    </row>
    <row r="16741" spans="1:8" hidden="1" x14ac:dyDescent="0.3">
      <c r="A16741" s="1">
        <v>42794</v>
      </c>
      <c r="B16741">
        <v>15041</v>
      </c>
      <c r="C16741">
        <v>110338</v>
      </c>
      <c r="D16741" t="s">
        <v>138</v>
      </c>
      <c r="E16741">
        <v>5712</v>
      </c>
      <c r="F16741">
        <v>9294</v>
      </c>
      <c r="G16741">
        <v>1228</v>
      </c>
      <c r="H16741" s="4">
        <f>IFERROR(AandE_Admissions[[#This Row],[Attends_Under_4Hrs_Arr_To_Adm_Tfr_Disch_Type1]]/AandE_Admissions[[#This Row],[AandE_Attends_Type1]],0)</f>
        <v>1.6271008403361344</v>
      </c>
    </row>
    <row r="16742" spans="1:8" hidden="1" x14ac:dyDescent="0.3">
      <c r="A16742" s="1">
        <v>42794</v>
      </c>
      <c r="B16742">
        <v>15105</v>
      </c>
      <c r="C16742">
        <v>110338</v>
      </c>
      <c r="D16742" t="s">
        <v>254</v>
      </c>
      <c r="E16742">
        <v>0</v>
      </c>
      <c r="F16742">
        <v>0</v>
      </c>
      <c r="G16742">
        <v>0</v>
      </c>
      <c r="H16742" s="4">
        <f>IFERROR(AandE_Admissions[[#This Row],[Attends_Under_4Hrs_Arr_To_Adm_Tfr_Disch_Type1]]/AandE_Admissions[[#This Row],[AandE_Attends_Type1]],0)</f>
        <v>0</v>
      </c>
    </row>
    <row r="16743" spans="1:8" hidden="1" x14ac:dyDescent="0.3">
      <c r="A16743" s="1">
        <v>42794</v>
      </c>
      <c r="B16743">
        <v>15001</v>
      </c>
      <c r="C16743">
        <v>110338</v>
      </c>
      <c r="D16743" t="s">
        <v>160</v>
      </c>
      <c r="E16743">
        <v>11747</v>
      </c>
      <c r="F16743">
        <v>14962</v>
      </c>
      <c r="G16743">
        <v>2453</v>
      </c>
      <c r="H16743" s="4">
        <f>IFERROR(AandE_Admissions[[#This Row],[Attends_Under_4Hrs_Arr_To_Adm_Tfr_Disch_Type1]]/AandE_Admissions[[#This Row],[AandE_Attends_Type1]],0)</f>
        <v>1.2736868987826679</v>
      </c>
    </row>
    <row r="16744" spans="1:8" hidden="1" x14ac:dyDescent="0.3">
      <c r="A16744" s="1">
        <v>42794</v>
      </c>
      <c r="B16744">
        <v>15022</v>
      </c>
      <c r="C16744">
        <v>110338</v>
      </c>
      <c r="D16744" t="s">
        <v>261</v>
      </c>
      <c r="E16744">
        <v>0</v>
      </c>
      <c r="F16744">
        <v>7870</v>
      </c>
      <c r="G16744">
        <v>0</v>
      </c>
      <c r="H16744" s="4">
        <f>IFERROR(AandE_Admissions[[#This Row],[Attends_Under_4Hrs_Arr_To_Adm_Tfr_Disch_Type1]]/AandE_Admissions[[#This Row],[AandE_Attends_Type1]],0)</f>
        <v>0</v>
      </c>
    </row>
    <row r="16745" spans="1:8" hidden="1" x14ac:dyDescent="0.3">
      <c r="A16745" s="1">
        <v>42794</v>
      </c>
      <c r="B16745">
        <v>15031</v>
      </c>
      <c r="C16745">
        <v>110338</v>
      </c>
      <c r="D16745" t="s">
        <v>164</v>
      </c>
      <c r="E16745">
        <v>20121</v>
      </c>
      <c r="F16745">
        <v>8437</v>
      </c>
      <c r="G16745">
        <v>5159</v>
      </c>
      <c r="H16745" s="4">
        <f>IFERROR(AandE_Admissions[[#This Row],[Attends_Under_4Hrs_Arr_To_Adm_Tfr_Disch_Type1]]/AandE_Admissions[[#This Row],[AandE_Attends_Type1]],0)</f>
        <v>0.41931315540977088</v>
      </c>
    </row>
    <row r="16746" spans="1:8" hidden="1" x14ac:dyDescent="0.3">
      <c r="A16746" s="1">
        <v>42794</v>
      </c>
      <c r="B16746">
        <v>15012</v>
      </c>
      <c r="C16746">
        <v>110338</v>
      </c>
      <c r="D16746" t="s">
        <v>181</v>
      </c>
      <c r="E16746">
        <v>9827</v>
      </c>
      <c r="F16746">
        <v>7819</v>
      </c>
      <c r="G16746">
        <v>1957</v>
      </c>
      <c r="H16746" s="4">
        <f>IFERROR(AandE_Admissions[[#This Row],[Attends_Under_4Hrs_Arr_To_Adm_Tfr_Disch_Type1]]/AandE_Admissions[[#This Row],[AandE_Attends_Type1]],0)</f>
        <v>0.79566500457922051</v>
      </c>
    </row>
    <row r="16747" spans="1:8" hidden="1" x14ac:dyDescent="0.3">
      <c r="A16747" s="1">
        <v>42794</v>
      </c>
      <c r="B16747">
        <v>14980</v>
      </c>
      <c r="C16747">
        <v>110338</v>
      </c>
      <c r="D16747" t="s">
        <v>64</v>
      </c>
      <c r="E16747">
        <v>11196</v>
      </c>
      <c r="F16747">
        <v>8597</v>
      </c>
      <c r="G16747">
        <v>2759</v>
      </c>
      <c r="H16747" s="4">
        <f>IFERROR(AandE_Admissions[[#This Row],[Attends_Under_4Hrs_Arr_To_Adm_Tfr_Disch_Type1]]/AandE_Admissions[[#This Row],[AandE_Attends_Type1]],0)</f>
        <v>0.76786352268667379</v>
      </c>
    </row>
    <row r="16748" spans="1:8" hidden="1" x14ac:dyDescent="0.3">
      <c r="A16748" s="1">
        <v>42794</v>
      </c>
      <c r="B16748">
        <v>14983</v>
      </c>
      <c r="C16748">
        <v>110338</v>
      </c>
      <c r="D16748" t="s">
        <v>65</v>
      </c>
      <c r="E16748">
        <v>10612</v>
      </c>
      <c r="F16748">
        <v>4854</v>
      </c>
      <c r="G16748">
        <v>2793</v>
      </c>
      <c r="H16748" s="4">
        <f>IFERROR(AandE_Admissions[[#This Row],[Attends_Under_4Hrs_Arr_To_Adm_Tfr_Disch_Type1]]/AandE_Admissions[[#This Row],[AandE_Attends_Type1]],0)</f>
        <v>0.45740670938560118</v>
      </c>
    </row>
    <row r="16749" spans="1:8" hidden="1" x14ac:dyDescent="0.3">
      <c r="A16749" s="1">
        <v>42794</v>
      </c>
      <c r="B16749">
        <v>15083</v>
      </c>
      <c r="C16749">
        <v>110338</v>
      </c>
      <c r="D16749" t="s">
        <v>219</v>
      </c>
      <c r="E16749">
        <v>10386</v>
      </c>
      <c r="F16749">
        <v>6144</v>
      </c>
      <c r="G16749">
        <v>1789</v>
      </c>
      <c r="H16749" s="4">
        <f>IFERROR(AandE_Admissions[[#This Row],[Attends_Under_4Hrs_Arr_To_Adm_Tfr_Disch_Type1]]/AandE_Admissions[[#This Row],[AandE_Attends_Type1]],0)</f>
        <v>0.59156556903523971</v>
      </c>
    </row>
    <row r="16750" spans="1:8" hidden="1" x14ac:dyDescent="0.3">
      <c r="A16750" s="1">
        <v>42794</v>
      </c>
      <c r="B16750">
        <v>14987</v>
      </c>
      <c r="C16750">
        <v>110338</v>
      </c>
      <c r="D16750" t="s">
        <v>66</v>
      </c>
      <c r="E16750">
        <v>7178</v>
      </c>
      <c r="F16750">
        <v>5136</v>
      </c>
      <c r="G16750">
        <v>2324</v>
      </c>
      <c r="H16750" s="4">
        <f>IFERROR(AandE_Admissions[[#This Row],[Attends_Under_4Hrs_Arr_To_Adm_Tfr_Disch_Type1]]/AandE_Admissions[[#This Row],[AandE_Attends_Type1]],0)</f>
        <v>0.71551964335469487</v>
      </c>
    </row>
    <row r="16751" spans="1:8" hidden="1" x14ac:dyDescent="0.3">
      <c r="A16751" s="1">
        <v>42794</v>
      </c>
      <c r="B16751">
        <v>14934</v>
      </c>
      <c r="C16751">
        <v>110338</v>
      </c>
      <c r="D16751" t="s">
        <v>48</v>
      </c>
      <c r="E16751">
        <v>8079</v>
      </c>
      <c r="F16751">
        <v>5690</v>
      </c>
      <c r="G16751">
        <v>1935</v>
      </c>
      <c r="H16751" s="4">
        <f>IFERROR(AandE_Admissions[[#This Row],[Attends_Under_4Hrs_Arr_To_Adm_Tfr_Disch_Type1]]/AandE_Admissions[[#This Row],[AandE_Attends_Type1]],0)</f>
        <v>0.70429508602549817</v>
      </c>
    </row>
    <row r="16752" spans="1:8" hidden="1" x14ac:dyDescent="0.3">
      <c r="A16752" s="1">
        <v>42794</v>
      </c>
      <c r="B16752">
        <v>15043</v>
      </c>
      <c r="C16752">
        <v>110338</v>
      </c>
      <c r="D16752" t="s">
        <v>167</v>
      </c>
      <c r="E16752">
        <v>6831</v>
      </c>
      <c r="F16752">
        <v>4557</v>
      </c>
      <c r="G16752">
        <v>1695</v>
      </c>
      <c r="H16752" s="4">
        <f>IFERROR(AandE_Admissions[[#This Row],[Attends_Under_4Hrs_Arr_To_Adm_Tfr_Disch_Type1]]/AandE_Admissions[[#This Row],[AandE_Attends_Type1]],0)</f>
        <v>0.66710584101888448</v>
      </c>
    </row>
    <row r="16753" spans="1:8" hidden="1" x14ac:dyDescent="0.3">
      <c r="A16753" s="1">
        <v>42794</v>
      </c>
      <c r="B16753">
        <v>14989</v>
      </c>
      <c r="C16753">
        <v>110338</v>
      </c>
      <c r="D16753" t="s">
        <v>125</v>
      </c>
      <c r="E16753">
        <v>8647</v>
      </c>
      <c r="F16753">
        <v>0</v>
      </c>
      <c r="G16753">
        <v>2957</v>
      </c>
      <c r="H16753" s="4">
        <f>IFERROR(AandE_Admissions[[#This Row],[Attends_Under_4Hrs_Arr_To_Adm_Tfr_Disch_Type1]]/AandE_Admissions[[#This Row],[AandE_Attends_Type1]],0)</f>
        <v>0</v>
      </c>
    </row>
    <row r="16754" spans="1:8" hidden="1" x14ac:dyDescent="0.3">
      <c r="A16754" s="1">
        <v>42794</v>
      </c>
      <c r="B16754">
        <v>15051</v>
      </c>
      <c r="C16754">
        <v>110338</v>
      </c>
      <c r="D16754" t="s">
        <v>141</v>
      </c>
      <c r="E16754">
        <v>5985</v>
      </c>
      <c r="F16754">
        <v>10515</v>
      </c>
      <c r="G16754">
        <v>1428</v>
      </c>
      <c r="H16754" s="4">
        <f>IFERROR(AandE_Admissions[[#This Row],[Attends_Under_4Hrs_Arr_To_Adm_Tfr_Disch_Type1]]/AandE_Admissions[[#This Row],[AandE_Attends_Type1]],0)</f>
        <v>1.7568922305764412</v>
      </c>
    </row>
    <row r="16755" spans="1:8" hidden="1" x14ac:dyDescent="0.3">
      <c r="A16755" s="1">
        <v>42794</v>
      </c>
      <c r="B16755">
        <v>15060</v>
      </c>
      <c r="C16755">
        <v>110338</v>
      </c>
      <c r="D16755" t="s">
        <v>195</v>
      </c>
      <c r="E16755">
        <v>0</v>
      </c>
      <c r="F16755">
        <v>10155</v>
      </c>
      <c r="G16755">
        <v>0</v>
      </c>
      <c r="H16755" s="4">
        <f>IFERROR(AandE_Admissions[[#This Row],[Attends_Under_4Hrs_Arr_To_Adm_Tfr_Disch_Type1]]/AandE_Admissions[[#This Row],[AandE_Attends_Type1]],0)</f>
        <v>0</v>
      </c>
    </row>
    <row r="16756" spans="1:8" hidden="1" x14ac:dyDescent="0.3">
      <c r="A16756" s="1">
        <v>42794</v>
      </c>
      <c r="B16756">
        <v>15000</v>
      </c>
      <c r="C16756">
        <v>110338</v>
      </c>
      <c r="D16756" t="s">
        <v>176</v>
      </c>
      <c r="E16756">
        <v>11252</v>
      </c>
      <c r="F16756">
        <v>6048</v>
      </c>
      <c r="G16756">
        <v>737</v>
      </c>
      <c r="H16756" s="4">
        <f>IFERROR(AandE_Admissions[[#This Row],[Attends_Under_4Hrs_Arr_To_Adm_Tfr_Disch_Type1]]/AandE_Admissions[[#This Row],[AandE_Attends_Type1]],0)</f>
        <v>0.53750444365446148</v>
      </c>
    </row>
    <row r="16757" spans="1:8" hidden="1" x14ac:dyDescent="0.3">
      <c r="A16757" s="1">
        <v>42794</v>
      </c>
      <c r="B16757">
        <v>14961</v>
      </c>
      <c r="C16757">
        <v>110338</v>
      </c>
      <c r="D16757" t="s">
        <v>96</v>
      </c>
      <c r="E16757">
        <v>13183</v>
      </c>
      <c r="F16757">
        <v>14350</v>
      </c>
      <c r="G16757">
        <v>3028</v>
      </c>
      <c r="H16757" s="4">
        <f>IFERROR(AandE_Admissions[[#This Row],[Attends_Under_4Hrs_Arr_To_Adm_Tfr_Disch_Type1]]/AandE_Admissions[[#This Row],[AandE_Attends_Type1]],0)</f>
        <v>1.0885230979291511</v>
      </c>
    </row>
    <row r="16758" spans="1:8" hidden="1" x14ac:dyDescent="0.3">
      <c r="A16758" s="1">
        <v>42794</v>
      </c>
      <c r="B16758">
        <v>15072</v>
      </c>
      <c r="C16758">
        <v>110338</v>
      </c>
      <c r="D16758" t="s">
        <v>215</v>
      </c>
      <c r="E16758">
        <v>7951</v>
      </c>
      <c r="F16758">
        <v>0</v>
      </c>
      <c r="G16758">
        <v>1903</v>
      </c>
      <c r="H16758" s="4">
        <f>IFERROR(AandE_Admissions[[#This Row],[Attends_Under_4Hrs_Arr_To_Adm_Tfr_Disch_Type1]]/AandE_Admissions[[#This Row],[AandE_Attends_Type1]],0)</f>
        <v>0</v>
      </c>
    </row>
    <row r="16759" spans="1:8" hidden="1" x14ac:dyDescent="0.3">
      <c r="A16759" s="1">
        <v>42794</v>
      </c>
      <c r="B16759">
        <v>15024</v>
      </c>
      <c r="C16759">
        <v>110338</v>
      </c>
      <c r="D16759" t="s">
        <v>186</v>
      </c>
      <c r="E16759">
        <v>17442</v>
      </c>
      <c r="F16759">
        <v>8646</v>
      </c>
      <c r="G16759">
        <v>3092</v>
      </c>
      <c r="H16759" s="4">
        <f>IFERROR(AandE_Admissions[[#This Row],[Attends_Under_4Hrs_Arr_To_Adm_Tfr_Disch_Type1]]/AandE_Admissions[[#This Row],[AandE_Attends_Type1]],0)</f>
        <v>0.49570003439972482</v>
      </c>
    </row>
    <row r="16760" spans="1:8" hidden="1" x14ac:dyDescent="0.3">
      <c r="A16760" s="1">
        <v>42794</v>
      </c>
      <c r="B16760">
        <v>15040</v>
      </c>
      <c r="C16760">
        <v>110338</v>
      </c>
      <c r="D16760" t="s">
        <v>191</v>
      </c>
      <c r="E16760">
        <v>0</v>
      </c>
      <c r="F16760">
        <v>9917</v>
      </c>
      <c r="G16760">
        <v>0</v>
      </c>
      <c r="H16760" s="4">
        <f>IFERROR(AandE_Admissions[[#This Row],[Attends_Under_4Hrs_Arr_To_Adm_Tfr_Disch_Type1]]/AandE_Admissions[[#This Row],[AandE_Attends_Type1]],0)</f>
        <v>0</v>
      </c>
    </row>
    <row r="16761" spans="1:8" hidden="1" x14ac:dyDescent="0.3">
      <c r="A16761" s="1">
        <v>42794</v>
      </c>
      <c r="B16761">
        <v>15062</v>
      </c>
      <c r="C16761">
        <v>110338</v>
      </c>
      <c r="D16761" t="s">
        <v>211</v>
      </c>
      <c r="E16761">
        <v>11012</v>
      </c>
      <c r="F16761">
        <v>3812</v>
      </c>
      <c r="G16761">
        <v>2366</v>
      </c>
      <c r="H16761" s="4">
        <f>IFERROR(AandE_Admissions[[#This Row],[Attends_Under_4Hrs_Arr_To_Adm_Tfr_Disch_Type1]]/AandE_Admissions[[#This Row],[AandE_Attends_Type1]],0)</f>
        <v>0.34616781692698873</v>
      </c>
    </row>
    <row r="16762" spans="1:8" hidden="1" x14ac:dyDescent="0.3">
      <c r="A16762" s="1">
        <v>42794</v>
      </c>
      <c r="B16762">
        <v>14966</v>
      </c>
      <c r="C16762">
        <v>110338</v>
      </c>
      <c r="D16762" t="s">
        <v>113</v>
      </c>
      <c r="E16762">
        <v>12951</v>
      </c>
      <c r="F16762">
        <v>3578</v>
      </c>
      <c r="G16762">
        <v>3034</v>
      </c>
      <c r="H16762" s="4">
        <f>IFERROR(AandE_Admissions[[#This Row],[Attends_Under_4Hrs_Arr_To_Adm_Tfr_Disch_Type1]]/AandE_Admissions[[#This Row],[AandE_Attends_Type1]],0)</f>
        <v>0.2762721025403444</v>
      </c>
    </row>
    <row r="16763" spans="1:8" hidden="1" x14ac:dyDescent="0.3">
      <c r="A16763" s="1">
        <v>42794</v>
      </c>
      <c r="B16763">
        <v>14995</v>
      </c>
      <c r="C16763">
        <v>110338</v>
      </c>
      <c r="D16763" t="s">
        <v>157</v>
      </c>
      <c r="E16763">
        <v>6229</v>
      </c>
      <c r="F16763">
        <v>7865</v>
      </c>
      <c r="G16763">
        <v>2417</v>
      </c>
      <c r="H16763" s="4">
        <f>IFERROR(AandE_Admissions[[#This Row],[Attends_Under_4Hrs_Arr_To_Adm_Tfr_Disch_Type1]]/AandE_Admissions[[#This Row],[AandE_Attends_Type1]],0)</f>
        <v>1.2626424787285278</v>
      </c>
    </row>
    <row r="16764" spans="1:8" hidden="1" x14ac:dyDescent="0.3">
      <c r="A16764" s="1">
        <v>42794</v>
      </c>
      <c r="B16764">
        <v>15014</v>
      </c>
      <c r="C16764">
        <v>110338</v>
      </c>
      <c r="D16764" t="s">
        <v>162</v>
      </c>
      <c r="E16764">
        <v>5084</v>
      </c>
      <c r="F16764">
        <v>4992</v>
      </c>
      <c r="G16764">
        <v>1506</v>
      </c>
      <c r="H16764" s="4">
        <f>IFERROR(AandE_Admissions[[#This Row],[Attends_Under_4Hrs_Arr_To_Adm_Tfr_Disch_Type1]]/AandE_Admissions[[#This Row],[AandE_Attends_Type1]],0)</f>
        <v>0.98190401258851301</v>
      </c>
    </row>
    <row r="16765" spans="1:8" hidden="1" x14ac:dyDescent="0.3">
      <c r="A16765" s="1">
        <v>42794</v>
      </c>
      <c r="B16765">
        <v>15004</v>
      </c>
      <c r="C16765">
        <v>110338</v>
      </c>
      <c r="D16765" t="s">
        <v>145</v>
      </c>
      <c r="E16765">
        <v>9468</v>
      </c>
      <c r="F16765">
        <v>5459</v>
      </c>
      <c r="G16765">
        <v>1603</v>
      </c>
      <c r="H16765" s="4">
        <f>IFERROR(AandE_Admissions[[#This Row],[Attends_Under_4Hrs_Arr_To_Adm_Tfr_Disch_Type1]]/AandE_Admissions[[#This Row],[AandE_Attends_Type1]],0)</f>
        <v>0.57657372201098434</v>
      </c>
    </row>
    <row r="16766" spans="1:8" hidden="1" x14ac:dyDescent="0.3">
      <c r="A16766" s="1">
        <v>42794</v>
      </c>
      <c r="B16766">
        <v>15064</v>
      </c>
      <c r="C16766">
        <v>110338</v>
      </c>
      <c r="D16766" t="s">
        <v>196</v>
      </c>
      <c r="E16766">
        <v>6153</v>
      </c>
      <c r="F16766">
        <v>6282</v>
      </c>
      <c r="G16766">
        <v>1161</v>
      </c>
      <c r="H16766" s="4">
        <f>IFERROR(AandE_Admissions[[#This Row],[Attends_Under_4Hrs_Arr_To_Adm_Tfr_Disch_Type1]]/AandE_Admissions[[#This Row],[AandE_Attends_Type1]],0)</f>
        <v>1.0209653827401268</v>
      </c>
    </row>
    <row r="16767" spans="1:8" hidden="1" x14ac:dyDescent="0.3">
      <c r="A16767" s="1">
        <v>42794</v>
      </c>
      <c r="B16767">
        <v>15008</v>
      </c>
      <c r="C16767">
        <v>110338</v>
      </c>
      <c r="D16767" t="s">
        <v>161</v>
      </c>
      <c r="E16767">
        <v>7824</v>
      </c>
      <c r="F16767">
        <v>0</v>
      </c>
      <c r="G16767">
        <v>2365</v>
      </c>
      <c r="H16767" s="4">
        <f>IFERROR(AandE_Admissions[[#This Row],[Attends_Under_4Hrs_Arr_To_Adm_Tfr_Disch_Type1]]/AandE_Admissions[[#This Row],[AandE_Attends_Type1]],0)</f>
        <v>0</v>
      </c>
    </row>
    <row r="16768" spans="1:8" hidden="1" x14ac:dyDescent="0.3">
      <c r="A16768" s="1">
        <v>42794</v>
      </c>
      <c r="B16768">
        <v>14968</v>
      </c>
      <c r="C16768">
        <v>110338</v>
      </c>
      <c r="D16768" t="s">
        <v>98</v>
      </c>
      <c r="E16768">
        <v>8779</v>
      </c>
      <c r="F16768">
        <v>0</v>
      </c>
      <c r="G16768">
        <v>2497</v>
      </c>
      <c r="H16768" s="4">
        <f>IFERROR(AandE_Admissions[[#This Row],[Attends_Under_4Hrs_Arr_To_Adm_Tfr_Disch_Type1]]/AandE_Admissions[[#This Row],[AandE_Attends_Type1]],0)</f>
        <v>0</v>
      </c>
    </row>
    <row r="16769" spans="1:8" hidden="1" x14ac:dyDescent="0.3">
      <c r="A16769" s="1">
        <v>42794</v>
      </c>
      <c r="B16769">
        <v>15018</v>
      </c>
      <c r="C16769">
        <v>110338</v>
      </c>
      <c r="D16769" t="s">
        <v>133</v>
      </c>
      <c r="E16769">
        <v>0</v>
      </c>
      <c r="F16769">
        <v>0</v>
      </c>
      <c r="G16769">
        <v>0</v>
      </c>
      <c r="H16769" s="4">
        <f>IFERROR(AandE_Admissions[[#This Row],[Attends_Under_4Hrs_Arr_To_Adm_Tfr_Disch_Type1]]/AandE_Admissions[[#This Row],[AandE_Attends_Type1]],0)</f>
        <v>0</v>
      </c>
    </row>
    <row r="16770" spans="1:8" hidden="1" x14ac:dyDescent="0.3">
      <c r="A16770" s="1">
        <v>42794</v>
      </c>
      <c r="B16770">
        <v>14999</v>
      </c>
      <c r="C16770">
        <v>110338</v>
      </c>
      <c r="D16770" t="s">
        <v>159</v>
      </c>
      <c r="E16770">
        <v>0</v>
      </c>
      <c r="F16770">
        <v>0</v>
      </c>
      <c r="G16770">
        <v>0</v>
      </c>
      <c r="H16770" s="4">
        <f>IFERROR(AandE_Admissions[[#This Row],[Attends_Under_4Hrs_Arr_To_Adm_Tfr_Disch_Type1]]/AandE_Admissions[[#This Row],[AandE_Attends_Type1]],0)</f>
        <v>0</v>
      </c>
    </row>
    <row r="16771" spans="1:8" hidden="1" x14ac:dyDescent="0.3">
      <c r="A16771" s="1">
        <v>42794</v>
      </c>
      <c r="B16771">
        <v>14941</v>
      </c>
      <c r="C16771">
        <v>110338</v>
      </c>
      <c r="D16771" t="s">
        <v>49</v>
      </c>
      <c r="E16771">
        <v>0</v>
      </c>
      <c r="F16771">
        <v>0</v>
      </c>
      <c r="G16771">
        <v>0</v>
      </c>
      <c r="H16771" s="4">
        <f>IFERROR(AandE_Admissions[[#This Row],[Attends_Under_4Hrs_Arr_To_Adm_Tfr_Disch_Type1]]/AandE_Admissions[[#This Row],[AandE_Attends_Type1]],0)</f>
        <v>0</v>
      </c>
    </row>
    <row r="16772" spans="1:8" hidden="1" x14ac:dyDescent="0.3">
      <c r="A16772" s="1">
        <v>42794</v>
      </c>
      <c r="B16772">
        <v>14947</v>
      </c>
      <c r="C16772">
        <v>110338</v>
      </c>
      <c r="D16772" t="s">
        <v>52</v>
      </c>
      <c r="E16772">
        <v>0</v>
      </c>
      <c r="F16772">
        <v>0</v>
      </c>
      <c r="G16772">
        <v>0</v>
      </c>
      <c r="H16772" s="4">
        <f>IFERROR(AandE_Admissions[[#This Row],[Attends_Under_4Hrs_Arr_To_Adm_Tfr_Disch_Type1]]/AandE_Admissions[[#This Row],[AandE_Attends_Type1]],0)</f>
        <v>0</v>
      </c>
    </row>
    <row r="16773" spans="1:8" hidden="1" x14ac:dyDescent="0.3">
      <c r="A16773" s="1">
        <v>42794</v>
      </c>
      <c r="B16773">
        <v>15052</v>
      </c>
      <c r="C16773">
        <v>110338</v>
      </c>
      <c r="D16773" t="s">
        <v>142</v>
      </c>
      <c r="E16773">
        <v>0</v>
      </c>
      <c r="F16773">
        <v>0</v>
      </c>
      <c r="G16773">
        <v>0</v>
      </c>
      <c r="H16773" s="4">
        <f>IFERROR(AandE_Admissions[[#This Row],[Attends_Under_4Hrs_Arr_To_Adm_Tfr_Disch_Type1]]/AandE_Admissions[[#This Row],[AandE_Attends_Type1]],0)</f>
        <v>0</v>
      </c>
    </row>
    <row r="16774" spans="1:8" hidden="1" x14ac:dyDescent="0.3">
      <c r="A16774" s="1">
        <v>42794</v>
      </c>
      <c r="B16774">
        <v>14932</v>
      </c>
      <c r="C16774">
        <v>110338</v>
      </c>
      <c r="D16774" t="s">
        <v>91</v>
      </c>
      <c r="E16774">
        <v>0</v>
      </c>
      <c r="F16774">
        <v>0</v>
      </c>
      <c r="G16774">
        <v>0</v>
      </c>
      <c r="H16774" s="4">
        <f>IFERROR(AandE_Admissions[[#This Row],[Attends_Under_4Hrs_Arr_To_Adm_Tfr_Disch_Type1]]/AandE_Admissions[[#This Row],[AandE_Attends_Type1]],0)</f>
        <v>0</v>
      </c>
    </row>
    <row r="16775" spans="1:8" hidden="1" x14ac:dyDescent="0.3">
      <c r="A16775" s="1">
        <v>42794</v>
      </c>
      <c r="B16775">
        <v>14893</v>
      </c>
      <c r="C16775">
        <v>110338</v>
      </c>
      <c r="D16775" t="s">
        <v>20</v>
      </c>
      <c r="E16775">
        <v>0</v>
      </c>
      <c r="F16775">
        <v>0</v>
      </c>
      <c r="G16775">
        <v>0</v>
      </c>
      <c r="H16775" s="4">
        <f>IFERROR(AandE_Admissions[[#This Row],[Attends_Under_4Hrs_Arr_To_Adm_Tfr_Disch_Type1]]/AandE_Admissions[[#This Row],[AandE_Attends_Type1]],0)</f>
        <v>0</v>
      </c>
    </row>
    <row r="16776" spans="1:8" hidden="1" x14ac:dyDescent="0.3">
      <c r="A16776" s="1">
        <v>42794</v>
      </c>
      <c r="B16776">
        <v>15103</v>
      </c>
      <c r="C16776">
        <v>110338</v>
      </c>
      <c r="D16776" t="s">
        <v>270</v>
      </c>
      <c r="E16776">
        <v>0</v>
      </c>
      <c r="F16776">
        <v>5887</v>
      </c>
      <c r="G16776">
        <v>0</v>
      </c>
      <c r="H16776" s="4">
        <f>IFERROR(AandE_Admissions[[#This Row],[Attends_Under_4Hrs_Arr_To_Adm_Tfr_Disch_Type1]]/AandE_Admissions[[#This Row],[AandE_Attends_Type1]],0)</f>
        <v>0</v>
      </c>
    </row>
    <row r="16777" spans="1:8" hidden="1" x14ac:dyDescent="0.3">
      <c r="A16777" s="1">
        <v>42794</v>
      </c>
      <c r="B16777">
        <v>14930</v>
      </c>
      <c r="C16777">
        <v>110338</v>
      </c>
      <c r="D16777" t="s">
        <v>108</v>
      </c>
      <c r="E16777">
        <v>0</v>
      </c>
      <c r="F16777">
        <v>9056</v>
      </c>
      <c r="G16777">
        <v>0</v>
      </c>
      <c r="H16777" s="4">
        <f>IFERROR(AandE_Admissions[[#This Row],[Attends_Under_4Hrs_Arr_To_Adm_Tfr_Disch_Type1]]/AandE_Admissions[[#This Row],[AandE_Attends_Type1]],0)</f>
        <v>0</v>
      </c>
    </row>
    <row r="16778" spans="1:8" hidden="1" x14ac:dyDescent="0.3">
      <c r="A16778" s="1">
        <v>42794</v>
      </c>
      <c r="B16778">
        <v>14894</v>
      </c>
      <c r="C16778">
        <v>110338</v>
      </c>
      <c r="D16778" t="s">
        <v>21</v>
      </c>
      <c r="E16778">
        <v>8452</v>
      </c>
      <c r="F16778">
        <v>0</v>
      </c>
      <c r="G16778">
        <v>2565</v>
      </c>
      <c r="H16778" s="4">
        <f>IFERROR(AandE_Admissions[[#This Row],[Attends_Under_4Hrs_Arr_To_Adm_Tfr_Disch_Type1]]/AandE_Admissions[[#This Row],[AandE_Attends_Type1]],0)</f>
        <v>0</v>
      </c>
    </row>
    <row r="16779" spans="1:8" hidden="1" x14ac:dyDescent="0.3">
      <c r="A16779" s="1">
        <v>42794</v>
      </c>
      <c r="B16779">
        <v>15115</v>
      </c>
      <c r="C16779">
        <v>110338</v>
      </c>
      <c r="D16779" t="s">
        <v>225</v>
      </c>
      <c r="E16779">
        <v>9715</v>
      </c>
      <c r="F16779">
        <v>0</v>
      </c>
      <c r="G16779">
        <v>659</v>
      </c>
      <c r="H16779" s="4">
        <f>IFERROR(AandE_Admissions[[#This Row],[Attends_Under_4Hrs_Arr_To_Adm_Tfr_Disch_Type1]]/AandE_Admissions[[#This Row],[AandE_Attends_Type1]],0)</f>
        <v>0</v>
      </c>
    </row>
    <row r="16780" spans="1:8" hidden="1" x14ac:dyDescent="0.3">
      <c r="A16780" s="1">
        <v>42794</v>
      </c>
      <c r="B16780">
        <v>14884</v>
      </c>
      <c r="C16780">
        <v>110338</v>
      </c>
      <c r="D16780" t="s">
        <v>10</v>
      </c>
      <c r="E16780">
        <v>0</v>
      </c>
      <c r="F16780">
        <v>0</v>
      </c>
      <c r="G16780">
        <v>0</v>
      </c>
      <c r="H16780" s="4">
        <f>IFERROR(AandE_Admissions[[#This Row],[Attends_Under_4Hrs_Arr_To_Adm_Tfr_Disch_Type1]]/AandE_Admissions[[#This Row],[AandE_Attends_Type1]],0)</f>
        <v>0</v>
      </c>
    </row>
    <row r="16781" spans="1:8" hidden="1" x14ac:dyDescent="0.3">
      <c r="A16781" s="1">
        <v>42794</v>
      </c>
      <c r="B16781">
        <v>15081</v>
      </c>
      <c r="C16781">
        <v>110338</v>
      </c>
      <c r="D16781" t="s">
        <v>218</v>
      </c>
      <c r="E16781">
        <v>0</v>
      </c>
      <c r="F16781">
        <v>0</v>
      </c>
      <c r="G16781">
        <v>0</v>
      </c>
      <c r="H16781" s="4">
        <f>IFERROR(AandE_Admissions[[#This Row],[Attends_Under_4Hrs_Arr_To_Adm_Tfr_Disch_Type1]]/AandE_Admissions[[#This Row],[AandE_Attends_Type1]],0)</f>
        <v>0</v>
      </c>
    </row>
    <row r="16782" spans="1:8" hidden="1" x14ac:dyDescent="0.3">
      <c r="A16782" s="1">
        <v>42794</v>
      </c>
      <c r="B16782">
        <v>15065</v>
      </c>
      <c r="C16782">
        <v>110338</v>
      </c>
      <c r="D16782" t="s">
        <v>197</v>
      </c>
      <c r="E16782">
        <v>0</v>
      </c>
      <c r="F16782">
        <v>0</v>
      </c>
      <c r="G16782">
        <v>0</v>
      </c>
      <c r="H16782" s="4">
        <f>IFERROR(AandE_Admissions[[#This Row],[Attends_Under_4Hrs_Arr_To_Adm_Tfr_Disch_Type1]]/AandE_Admissions[[#This Row],[AandE_Attends_Type1]],0)</f>
        <v>0</v>
      </c>
    </row>
    <row r="16783" spans="1:8" hidden="1" x14ac:dyDescent="0.3">
      <c r="A16783" s="1">
        <v>42794</v>
      </c>
      <c r="B16783">
        <v>15021</v>
      </c>
      <c r="C16783">
        <v>110338</v>
      </c>
      <c r="D16783" t="s">
        <v>185</v>
      </c>
      <c r="E16783">
        <v>0</v>
      </c>
      <c r="F16783">
        <v>0</v>
      </c>
      <c r="G16783">
        <v>0</v>
      </c>
      <c r="H16783" s="4">
        <f>IFERROR(AandE_Admissions[[#This Row],[Attends_Under_4Hrs_Arr_To_Adm_Tfr_Disch_Type1]]/AandE_Admissions[[#This Row],[AandE_Attends_Type1]],0)</f>
        <v>0</v>
      </c>
    </row>
    <row r="16784" spans="1:8" hidden="1" x14ac:dyDescent="0.3">
      <c r="A16784" s="1">
        <v>42794</v>
      </c>
      <c r="B16784">
        <v>15015</v>
      </c>
      <c r="C16784">
        <v>110338</v>
      </c>
      <c r="D16784" t="s">
        <v>183</v>
      </c>
      <c r="E16784">
        <v>0</v>
      </c>
      <c r="F16784">
        <v>0</v>
      </c>
      <c r="G16784">
        <v>0</v>
      </c>
      <c r="H16784" s="4">
        <f>IFERROR(AandE_Admissions[[#This Row],[Attends_Under_4Hrs_Arr_To_Adm_Tfr_Disch_Type1]]/AandE_Admissions[[#This Row],[AandE_Attends_Type1]],0)</f>
        <v>0</v>
      </c>
    </row>
    <row r="16785" spans="1:8" hidden="1" x14ac:dyDescent="0.3">
      <c r="A16785" s="1">
        <v>42794</v>
      </c>
      <c r="B16785">
        <v>14916</v>
      </c>
      <c r="C16785">
        <v>110338</v>
      </c>
      <c r="D16785" t="s">
        <v>43</v>
      </c>
      <c r="E16785">
        <v>0</v>
      </c>
      <c r="F16785">
        <v>0</v>
      </c>
      <c r="G16785">
        <v>0</v>
      </c>
      <c r="H16785" s="4">
        <f>IFERROR(AandE_Admissions[[#This Row],[Attends_Under_4Hrs_Arr_To_Adm_Tfr_Disch_Type1]]/AandE_Admissions[[#This Row],[AandE_Attends_Type1]],0)</f>
        <v>0</v>
      </c>
    </row>
    <row r="16786" spans="1:8" hidden="1" x14ac:dyDescent="0.3">
      <c r="A16786" s="1">
        <v>42794</v>
      </c>
      <c r="B16786">
        <v>14965</v>
      </c>
      <c r="C16786">
        <v>110338</v>
      </c>
      <c r="D16786" t="s">
        <v>63</v>
      </c>
      <c r="E16786">
        <v>0</v>
      </c>
      <c r="F16786">
        <v>0</v>
      </c>
      <c r="G16786">
        <v>0</v>
      </c>
      <c r="H16786" s="4">
        <f>IFERROR(AandE_Admissions[[#This Row],[Attends_Under_4Hrs_Arr_To_Adm_Tfr_Disch_Type1]]/AandE_Admissions[[#This Row],[AandE_Attends_Type1]],0)</f>
        <v>0</v>
      </c>
    </row>
    <row r="16787" spans="1:8" hidden="1" x14ac:dyDescent="0.3">
      <c r="A16787" s="1">
        <v>42794</v>
      </c>
      <c r="B16787">
        <v>14973</v>
      </c>
      <c r="C16787">
        <v>110338</v>
      </c>
      <c r="D16787" t="s">
        <v>272</v>
      </c>
      <c r="E16787">
        <v>0</v>
      </c>
      <c r="F16787">
        <v>0</v>
      </c>
      <c r="G16787">
        <v>0</v>
      </c>
      <c r="H16787" s="4">
        <f>IFERROR(AandE_Admissions[[#This Row],[Attends_Under_4Hrs_Arr_To_Adm_Tfr_Disch_Type1]]/AandE_Admissions[[#This Row],[AandE_Attends_Type1]],0)</f>
        <v>0</v>
      </c>
    </row>
    <row r="16788" spans="1:8" hidden="1" x14ac:dyDescent="0.3">
      <c r="A16788" s="1">
        <v>42794</v>
      </c>
      <c r="B16788">
        <v>14970</v>
      </c>
      <c r="C16788">
        <v>110338</v>
      </c>
      <c r="D16788" t="s">
        <v>116</v>
      </c>
      <c r="E16788">
        <v>0</v>
      </c>
      <c r="F16788">
        <v>0</v>
      </c>
      <c r="G16788">
        <v>0</v>
      </c>
      <c r="H16788" s="4">
        <f>IFERROR(AandE_Admissions[[#This Row],[Attends_Under_4Hrs_Arr_To_Adm_Tfr_Disch_Type1]]/AandE_Admissions[[#This Row],[AandE_Attends_Type1]],0)</f>
        <v>0</v>
      </c>
    </row>
    <row r="16789" spans="1:8" hidden="1" x14ac:dyDescent="0.3">
      <c r="A16789" s="1">
        <v>42794</v>
      </c>
      <c r="B16789">
        <v>14955</v>
      </c>
      <c r="C16789">
        <v>110338</v>
      </c>
      <c r="D16789" t="s">
        <v>268</v>
      </c>
      <c r="E16789">
        <v>0</v>
      </c>
      <c r="F16789">
        <v>0</v>
      </c>
      <c r="G16789">
        <v>0</v>
      </c>
      <c r="H16789" s="4">
        <f>IFERROR(AandE_Admissions[[#This Row],[Attends_Under_4Hrs_Arr_To_Adm_Tfr_Disch_Type1]]/AandE_Admissions[[#This Row],[AandE_Attends_Type1]],0)</f>
        <v>0</v>
      </c>
    </row>
    <row r="16790" spans="1:8" hidden="1" x14ac:dyDescent="0.3">
      <c r="A16790" s="1">
        <v>42794</v>
      </c>
      <c r="B16790">
        <v>15101</v>
      </c>
      <c r="C16790">
        <v>110338</v>
      </c>
      <c r="D16790" t="s">
        <v>265</v>
      </c>
      <c r="E16790">
        <v>0</v>
      </c>
      <c r="F16790">
        <v>0</v>
      </c>
      <c r="G16790">
        <v>0</v>
      </c>
      <c r="H16790" s="4">
        <f>IFERROR(AandE_Admissions[[#This Row],[Attends_Under_4Hrs_Arr_To_Adm_Tfr_Disch_Type1]]/AandE_Admissions[[#This Row],[AandE_Attends_Type1]],0)</f>
        <v>0</v>
      </c>
    </row>
    <row r="16791" spans="1:8" hidden="1" x14ac:dyDescent="0.3">
      <c r="A16791" s="1">
        <v>42794</v>
      </c>
      <c r="B16791">
        <v>15058</v>
      </c>
      <c r="C16791">
        <v>110338</v>
      </c>
      <c r="D16791" t="s">
        <v>210</v>
      </c>
      <c r="E16791">
        <v>0</v>
      </c>
      <c r="F16791">
        <v>0</v>
      </c>
      <c r="G16791">
        <v>0</v>
      </c>
      <c r="H16791" s="4">
        <f>IFERROR(AandE_Admissions[[#This Row],[Attends_Under_4Hrs_Arr_To_Adm_Tfr_Disch_Type1]]/AandE_Admissions[[#This Row],[AandE_Attends_Type1]],0)</f>
        <v>0</v>
      </c>
    </row>
    <row r="16792" spans="1:8" hidden="1" x14ac:dyDescent="0.3">
      <c r="A16792" s="1">
        <v>42794</v>
      </c>
      <c r="B16792">
        <v>14887</v>
      </c>
      <c r="C16792">
        <v>110338</v>
      </c>
      <c r="D16792" t="s">
        <v>14</v>
      </c>
      <c r="E16792">
        <v>0</v>
      </c>
      <c r="F16792">
        <v>0</v>
      </c>
      <c r="G16792">
        <v>0</v>
      </c>
      <c r="H16792" s="4">
        <f>IFERROR(AandE_Admissions[[#This Row],[Attends_Under_4Hrs_Arr_To_Adm_Tfr_Disch_Type1]]/AandE_Admissions[[#This Row],[AandE_Attends_Type1]],0)</f>
        <v>0</v>
      </c>
    </row>
    <row r="16793" spans="1:8" hidden="1" x14ac:dyDescent="0.3">
      <c r="A16793" s="1">
        <v>42794</v>
      </c>
      <c r="B16793">
        <v>15017</v>
      </c>
      <c r="C16793">
        <v>110338</v>
      </c>
      <c r="D16793" t="s">
        <v>163</v>
      </c>
      <c r="E16793">
        <v>0</v>
      </c>
      <c r="F16793">
        <v>0</v>
      </c>
      <c r="G16793">
        <v>0</v>
      </c>
      <c r="H16793" s="4">
        <f>IFERROR(AandE_Admissions[[#This Row],[Attends_Under_4Hrs_Arr_To_Adm_Tfr_Disch_Type1]]/AandE_Admissions[[#This Row],[AandE_Attends_Type1]],0)</f>
        <v>0</v>
      </c>
    </row>
    <row r="16794" spans="1:8" hidden="1" x14ac:dyDescent="0.3">
      <c r="A16794" s="1">
        <v>42794</v>
      </c>
      <c r="B16794">
        <v>14974</v>
      </c>
      <c r="C16794">
        <v>110338</v>
      </c>
      <c r="D16794" t="s">
        <v>118</v>
      </c>
      <c r="E16794">
        <v>0</v>
      </c>
      <c r="F16794">
        <v>0</v>
      </c>
      <c r="G16794">
        <v>0</v>
      </c>
      <c r="H16794" s="4">
        <f>IFERROR(AandE_Admissions[[#This Row],[Attends_Under_4Hrs_Arr_To_Adm_Tfr_Disch_Type1]]/AandE_Admissions[[#This Row],[AandE_Attends_Type1]],0)</f>
        <v>0</v>
      </c>
    </row>
    <row r="16795" spans="1:8" hidden="1" x14ac:dyDescent="0.3">
      <c r="A16795" s="1">
        <v>42794</v>
      </c>
      <c r="B16795">
        <v>14902</v>
      </c>
      <c r="C16795">
        <v>110338</v>
      </c>
      <c r="D16795" t="s">
        <v>258</v>
      </c>
      <c r="E16795">
        <v>0</v>
      </c>
      <c r="F16795">
        <v>0</v>
      </c>
      <c r="G16795">
        <v>0</v>
      </c>
      <c r="H16795" s="4">
        <f>IFERROR(AandE_Admissions[[#This Row],[Attends_Under_4Hrs_Arr_To_Adm_Tfr_Disch_Type1]]/AandE_Admissions[[#This Row],[AandE_Attends_Type1]],0)</f>
        <v>0</v>
      </c>
    </row>
    <row r="16796" spans="1:8" hidden="1" x14ac:dyDescent="0.3">
      <c r="A16796" s="1">
        <v>42794</v>
      </c>
      <c r="B16796">
        <v>14908</v>
      </c>
      <c r="C16796">
        <v>110338</v>
      </c>
      <c r="D16796" t="s">
        <v>35</v>
      </c>
      <c r="E16796">
        <v>0</v>
      </c>
      <c r="F16796">
        <v>0</v>
      </c>
      <c r="G16796">
        <v>0</v>
      </c>
      <c r="H16796" s="4">
        <f>IFERROR(AandE_Admissions[[#This Row],[Attends_Under_4Hrs_Arr_To_Adm_Tfr_Disch_Type1]]/AandE_Admissions[[#This Row],[AandE_Attends_Type1]],0)</f>
        <v>0</v>
      </c>
    </row>
    <row r="16797" spans="1:8" hidden="1" x14ac:dyDescent="0.3">
      <c r="A16797" s="1">
        <v>42794</v>
      </c>
      <c r="B16797">
        <v>14891</v>
      </c>
      <c r="C16797">
        <v>110338</v>
      </c>
      <c r="D16797" t="s">
        <v>18</v>
      </c>
      <c r="E16797">
        <v>0</v>
      </c>
      <c r="F16797">
        <v>0</v>
      </c>
      <c r="G16797">
        <v>0</v>
      </c>
      <c r="H16797" s="4">
        <f>IFERROR(AandE_Admissions[[#This Row],[Attends_Under_4Hrs_Arr_To_Adm_Tfr_Disch_Type1]]/AandE_Admissions[[#This Row],[AandE_Attends_Type1]],0)</f>
        <v>0</v>
      </c>
    </row>
    <row r="16798" spans="1:8" hidden="1" x14ac:dyDescent="0.3">
      <c r="A16798" s="1">
        <v>42794</v>
      </c>
      <c r="B16798">
        <v>14912</v>
      </c>
      <c r="C16798">
        <v>110338</v>
      </c>
      <c r="D16798" t="s">
        <v>263</v>
      </c>
      <c r="E16798">
        <v>0</v>
      </c>
      <c r="F16798">
        <v>0</v>
      </c>
      <c r="G16798">
        <v>0</v>
      </c>
      <c r="H16798" s="4">
        <f>IFERROR(AandE_Admissions[[#This Row],[Attends_Under_4Hrs_Arr_To_Adm_Tfr_Disch_Type1]]/AandE_Admissions[[#This Row],[AandE_Attends_Type1]],0)</f>
        <v>0</v>
      </c>
    </row>
    <row r="16799" spans="1:8" hidden="1" x14ac:dyDescent="0.3">
      <c r="A16799" s="1">
        <v>42794</v>
      </c>
      <c r="B16799">
        <v>14917</v>
      </c>
      <c r="C16799">
        <v>110338</v>
      </c>
      <c r="D16799" t="s">
        <v>44</v>
      </c>
      <c r="E16799">
        <v>0</v>
      </c>
      <c r="F16799">
        <v>0</v>
      </c>
      <c r="G16799">
        <v>0</v>
      </c>
      <c r="H16799" s="4">
        <f>IFERROR(AandE_Admissions[[#This Row],[Attends_Under_4Hrs_Arr_To_Adm_Tfr_Disch_Type1]]/AandE_Admissions[[#This Row],[AandE_Attends_Type1]],0)</f>
        <v>0</v>
      </c>
    </row>
    <row r="16800" spans="1:8" hidden="1" x14ac:dyDescent="0.3">
      <c r="A16800" s="1">
        <v>42794</v>
      </c>
      <c r="B16800">
        <v>14929</v>
      </c>
      <c r="C16800">
        <v>110338</v>
      </c>
      <c r="D16800" t="s">
        <v>47</v>
      </c>
      <c r="E16800">
        <v>0</v>
      </c>
      <c r="F16800">
        <v>0</v>
      </c>
      <c r="G16800">
        <v>0</v>
      </c>
      <c r="H16800" s="4">
        <f>IFERROR(AandE_Admissions[[#This Row],[Attends_Under_4Hrs_Arr_To_Adm_Tfr_Disch_Type1]]/AandE_Admissions[[#This Row],[AandE_Attends_Type1]],0)</f>
        <v>0</v>
      </c>
    </row>
    <row r="16801" spans="1:8" hidden="1" x14ac:dyDescent="0.3">
      <c r="A16801" s="1">
        <v>42794</v>
      </c>
      <c r="B16801">
        <v>15061</v>
      </c>
      <c r="C16801">
        <v>110338</v>
      </c>
      <c r="D16801" t="s">
        <v>267</v>
      </c>
      <c r="E16801">
        <v>0</v>
      </c>
      <c r="F16801">
        <v>0</v>
      </c>
      <c r="G16801">
        <v>0</v>
      </c>
      <c r="H16801" s="4">
        <f>IFERROR(AandE_Admissions[[#This Row],[Attends_Under_4Hrs_Arr_To_Adm_Tfr_Disch_Type1]]/AandE_Admissions[[#This Row],[AandE_Attends_Type1]],0)</f>
        <v>0</v>
      </c>
    </row>
    <row r="16802" spans="1:8" hidden="1" x14ac:dyDescent="0.3">
      <c r="A16802" s="1">
        <v>42766</v>
      </c>
      <c r="B16802">
        <v>14869</v>
      </c>
      <c r="C16802">
        <v>110337</v>
      </c>
      <c r="D16802" t="s">
        <v>208</v>
      </c>
      <c r="E16802">
        <v>0</v>
      </c>
      <c r="F16802">
        <v>0</v>
      </c>
      <c r="G16802">
        <v>0</v>
      </c>
      <c r="H16802" s="4">
        <f>IFERROR(AandE_Admissions[[#This Row],[Attends_Under_4Hrs_Arr_To_Adm_Tfr_Disch_Type1]]/AandE_Admissions[[#This Row],[AandE_Attends_Type1]],0)</f>
        <v>0</v>
      </c>
    </row>
    <row r="16803" spans="1:8" hidden="1" x14ac:dyDescent="0.3">
      <c r="A16803" s="1">
        <v>42766</v>
      </c>
      <c r="B16803">
        <v>14642</v>
      </c>
      <c r="C16803">
        <v>110337</v>
      </c>
      <c r="D16803" t="s">
        <v>9</v>
      </c>
      <c r="E16803">
        <v>0</v>
      </c>
      <c r="F16803">
        <v>0</v>
      </c>
      <c r="G16803">
        <v>0</v>
      </c>
      <c r="H16803" s="4">
        <f>IFERROR(AandE_Admissions[[#This Row],[Attends_Under_4Hrs_Arr_To_Adm_Tfr_Disch_Type1]]/AandE_Admissions[[#This Row],[AandE_Attends_Type1]],0)</f>
        <v>0</v>
      </c>
    </row>
    <row r="16804" spans="1:8" hidden="1" x14ac:dyDescent="0.3">
      <c r="A16804" s="1">
        <v>42766</v>
      </c>
      <c r="B16804">
        <v>14663</v>
      </c>
      <c r="C16804">
        <v>110337</v>
      </c>
      <c r="D16804" t="s">
        <v>31</v>
      </c>
      <c r="E16804">
        <v>0</v>
      </c>
      <c r="F16804">
        <v>0</v>
      </c>
      <c r="G16804">
        <v>0</v>
      </c>
      <c r="H16804" s="4">
        <f>IFERROR(AandE_Admissions[[#This Row],[Attends_Under_4Hrs_Arr_To_Adm_Tfr_Disch_Type1]]/AandE_Admissions[[#This Row],[AandE_Attends_Type1]],0)</f>
        <v>0</v>
      </c>
    </row>
    <row r="16805" spans="1:8" hidden="1" x14ac:dyDescent="0.3">
      <c r="A16805" s="1">
        <v>42766</v>
      </c>
      <c r="B16805">
        <v>14662</v>
      </c>
      <c r="C16805">
        <v>110337</v>
      </c>
      <c r="D16805" t="s">
        <v>30</v>
      </c>
      <c r="E16805">
        <v>0</v>
      </c>
      <c r="F16805">
        <v>0</v>
      </c>
      <c r="G16805">
        <v>0</v>
      </c>
      <c r="H16805" s="4">
        <f>IFERROR(AandE_Admissions[[#This Row],[Attends_Under_4Hrs_Arr_To_Adm_Tfr_Disch_Type1]]/AandE_Admissions[[#This Row],[AandE_Attends_Type1]],0)</f>
        <v>0</v>
      </c>
    </row>
    <row r="16806" spans="1:8" hidden="1" x14ac:dyDescent="0.3">
      <c r="A16806" s="1">
        <v>42766</v>
      </c>
      <c r="B16806">
        <v>14813</v>
      </c>
      <c r="C16806">
        <v>110337</v>
      </c>
      <c r="D16806" t="s">
        <v>156</v>
      </c>
      <c r="E16806">
        <v>0</v>
      </c>
      <c r="F16806">
        <v>0</v>
      </c>
      <c r="G16806">
        <v>0</v>
      </c>
      <c r="H16806" s="4">
        <f>IFERROR(AandE_Admissions[[#This Row],[Attends_Under_4Hrs_Arr_To_Adm_Tfr_Disch_Type1]]/AandE_Admissions[[#This Row],[AandE_Attends_Type1]],0)</f>
        <v>0</v>
      </c>
    </row>
    <row r="16807" spans="1:8" hidden="1" x14ac:dyDescent="0.3">
      <c r="A16807" s="1">
        <v>42766</v>
      </c>
      <c r="B16807">
        <v>14744</v>
      </c>
      <c r="C16807">
        <v>110337</v>
      </c>
      <c r="D16807" t="s">
        <v>260</v>
      </c>
      <c r="E16807">
        <v>0</v>
      </c>
      <c r="F16807">
        <v>0</v>
      </c>
      <c r="G16807">
        <v>0</v>
      </c>
      <c r="H16807" s="4">
        <f>IFERROR(AandE_Admissions[[#This Row],[Attends_Under_4Hrs_Arr_To_Adm_Tfr_Disch_Type1]]/AandE_Admissions[[#This Row],[AandE_Attends_Type1]],0)</f>
        <v>0</v>
      </c>
    </row>
    <row r="16808" spans="1:8" hidden="1" x14ac:dyDescent="0.3">
      <c r="A16808" s="1">
        <v>42766</v>
      </c>
      <c r="B16808">
        <v>14794</v>
      </c>
      <c r="C16808">
        <v>110337</v>
      </c>
      <c r="D16808" t="s">
        <v>271</v>
      </c>
      <c r="E16808">
        <v>0</v>
      </c>
      <c r="F16808">
        <v>0</v>
      </c>
      <c r="G16808">
        <v>0</v>
      </c>
      <c r="H16808" s="4">
        <f>IFERROR(AandE_Admissions[[#This Row],[Attends_Under_4Hrs_Arr_To_Adm_Tfr_Disch_Type1]]/AandE_Admissions[[#This Row],[AandE_Attends_Type1]],0)</f>
        <v>0</v>
      </c>
    </row>
    <row r="16809" spans="1:8" hidden="1" x14ac:dyDescent="0.3">
      <c r="A16809" s="1">
        <v>42766</v>
      </c>
      <c r="B16809">
        <v>14709</v>
      </c>
      <c r="C16809">
        <v>110337</v>
      </c>
      <c r="D16809" t="s">
        <v>55</v>
      </c>
      <c r="E16809">
        <v>0</v>
      </c>
      <c r="F16809">
        <v>0</v>
      </c>
      <c r="G16809">
        <v>0</v>
      </c>
      <c r="H16809" s="4">
        <f>IFERROR(AandE_Admissions[[#This Row],[Attends_Under_4Hrs_Arr_To_Adm_Tfr_Disch_Type1]]/AandE_Admissions[[#This Row],[AandE_Attends_Type1]],0)</f>
        <v>0</v>
      </c>
    </row>
    <row r="16810" spans="1:8" hidden="1" x14ac:dyDescent="0.3">
      <c r="A16810" s="1">
        <v>42766</v>
      </c>
      <c r="B16810">
        <v>14722</v>
      </c>
      <c r="C16810">
        <v>110337</v>
      </c>
      <c r="D16810" t="s">
        <v>61</v>
      </c>
      <c r="E16810">
        <v>0</v>
      </c>
      <c r="F16810">
        <v>0</v>
      </c>
      <c r="G16810">
        <v>0</v>
      </c>
      <c r="H16810" s="4">
        <f>IFERROR(AandE_Admissions[[#This Row],[Attends_Under_4Hrs_Arr_To_Adm_Tfr_Disch_Type1]]/AandE_Admissions[[#This Row],[AandE_Attends_Type1]],0)</f>
        <v>0</v>
      </c>
    </row>
    <row r="16811" spans="1:8" hidden="1" x14ac:dyDescent="0.3">
      <c r="A16811" s="1">
        <v>42766</v>
      </c>
      <c r="B16811">
        <v>14705</v>
      </c>
      <c r="C16811">
        <v>110337</v>
      </c>
      <c r="D16811" t="s">
        <v>51</v>
      </c>
      <c r="E16811">
        <v>0</v>
      </c>
      <c r="F16811">
        <v>0</v>
      </c>
      <c r="G16811">
        <v>0</v>
      </c>
      <c r="H16811" s="4">
        <f>IFERROR(AandE_Admissions[[#This Row],[Attends_Under_4Hrs_Arr_To_Adm_Tfr_Disch_Type1]]/AandE_Admissions[[#This Row],[AandE_Attends_Type1]],0)</f>
        <v>0</v>
      </c>
    </row>
    <row r="16812" spans="1:8" hidden="1" x14ac:dyDescent="0.3">
      <c r="A16812" s="1">
        <v>42766</v>
      </c>
      <c r="B16812">
        <v>14832</v>
      </c>
      <c r="C16812">
        <v>110337</v>
      </c>
      <c r="D16812" t="s">
        <v>269</v>
      </c>
      <c r="E16812">
        <v>0</v>
      </c>
      <c r="F16812">
        <v>0</v>
      </c>
      <c r="G16812">
        <v>0</v>
      </c>
      <c r="H16812" s="4">
        <f>IFERROR(AandE_Admissions[[#This Row],[Attends_Under_4Hrs_Arr_To_Adm_Tfr_Disch_Type1]]/AandE_Admissions[[#This Row],[AandE_Attends_Type1]],0)</f>
        <v>0</v>
      </c>
    </row>
    <row r="16813" spans="1:8" hidden="1" x14ac:dyDescent="0.3">
      <c r="A16813" s="1">
        <v>42766</v>
      </c>
      <c r="B16813">
        <v>14672</v>
      </c>
      <c r="C16813">
        <v>110337</v>
      </c>
      <c r="D16813" t="s">
        <v>40</v>
      </c>
      <c r="E16813">
        <v>0</v>
      </c>
      <c r="F16813">
        <v>0</v>
      </c>
      <c r="G16813">
        <v>0</v>
      </c>
      <c r="H16813" s="4">
        <f>IFERROR(AandE_Admissions[[#This Row],[Attends_Under_4Hrs_Arr_To_Adm_Tfr_Disch_Type1]]/AandE_Admissions[[#This Row],[AandE_Attends_Type1]],0)</f>
        <v>0</v>
      </c>
    </row>
    <row r="16814" spans="1:8" hidden="1" x14ac:dyDescent="0.3">
      <c r="A16814" s="1">
        <v>42766</v>
      </c>
      <c r="B16814">
        <v>14669</v>
      </c>
      <c r="C16814">
        <v>110337</v>
      </c>
      <c r="D16814" t="s">
        <v>37</v>
      </c>
      <c r="E16814">
        <v>0</v>
      </c>
      <c r="F16814">
        <v>0</v>
      </c>
      <c r="G16814">
        <v>0</v>
      </c>
      <c r="H16814" s="4">
        <f>IFERROR(AandE_Admissions[[#This Row],[Attends_Under_4Hrs_Arr_To_Adm_Tfr_Disch_Type1]]/AandE_Admissions[[#This Row],[AandE_Attends_Type1]],0)</f>
        <v>0</v>
      </c>
    </row>
    <row r="16815" spans="1:8" hidden="1" x14ac:dyDescent="0.3">
      <c r="A16815" s="1">
        <v>42766</v>
      </c>
      <c r="B16815">
        <v>14877</v>
      </c>
      <c r="C16815">
        <v>110337</v>
      </c>
      <c r="D16815" t="s">
        <v>213</v>
      </c>
      <c r="E16815">
        <v>0</v>
      </c>
      <c r="F16815">
        <v>0</v>
      </c>
      <c r="G16815">
        <v>0</v>
      </c>
      <c r="H16815" s="4">
        <f>IFERROR(AandE_Admissions[[#This Row],[Attends_Under_4Hrs_Arr_To_Adm_Tfr_Disch_Type1]]/AandE_Admissions[[#This Row],[AandE_Attends_Type1]],0)</f>
        <v>0</v>
      </c>
    </row>
    <row r="16816" spans="1:8" hidden="1" x14ac:dyDescent="0.3">
      <c r="A16816" s="1">
        <v>42766</v>
      </c>
      <c r="B16816">
        <v>14846</v>
      </c>
      <c r="C16816">
        <v>110337</v>
      </c>
      <c r="D16816" t="s">
        <v>266</v>
      </c>
      <c r="E16816">
        <v>0</v>
      </c>
      <c r="F16816">
        <v>0</v>
      </c>
      <c r="G16816">
        <v>0</v>
      </c>
      <c r="H16816" s="4">
        <f>IFERROR(AandE_Admissions[[#This Row],[Attends_Under_4Hrs_Arr_To_Adm_Tfr_Disch_Type1]]/AandE_Admissions[[#This Row],[AandE_Attends_Type1]],0)</f>
        <v>0</v>
      </c>
    </row>
    <row r="16817" spans="1:8" hidden="1" x14ac:dyDescent="0.3">
      <c r="A16817" s="1">
        <v>42766</v>
      </c>
      <c r="B16817">
        <v>14680</v>
      </c>
      <c r="C16817">
        <v>110337</v>
      </c>
      <c r="D16817" t="s">
        <v>106</v>
      </c>
      <c r="E16817">
        <v>0</v>
      </c>
      <c r="F16817">
        <v>0</v>
      </c>
      <c r="G16817">
        <v>0</v>
      </c>
      <c r="H16817" s="4">
        <f>IFERROR(AandE_Admissions[[#This Row],[Attends_Under_4Hrs_Arr_To_Adm_Tfr_Disch_Type1]]/AandE_Admissions[[#This Row],[AandE_Attends_Type1]],0)</f>
        <v>0</v>
      </c>
    </row>
    <row r="16818" spans="1:8" hidden="1" x14ac:dyDescent="0.3">
      <c r="A16818" s="1">
        <v>42766</v>
      </c>
      <c r="B16818">
        <v>14694</v>
      </c>
      <c r="C16818">
        <v>110337</v>
      </c>
      <c r="D16818" t="s">
        <v>72</v>
      </c>
      <c r="E16818">
        <v>0</v>
      </c>
      <c r="F16818">
        <v>0</v>
      </c>
      <c r="G16818">
        <v>0</v>
      </c>
      <c r="H16818" s="4">
        <f>IFERROR(AandE_Admissions[[#This Row],[Attends_Under_4Hrs_Arr_To_Adm_Tfr_Disch_Type1]]/AandE_Admissions[[#This Row],[AandE_Attends_Type1]],0)</f>
        <v>0</v>
      </c>
    </row>
    <row r="16819" spans="1:8" hidden="1" x14ac:dyDescent="0.3">
      <c r="A16819" s="1">
        <v>42766</v>
      </c>
      <c r="B16819">
        <v>14878</v>
      </c>
      <c r="C16819">
        <v>110337</v>
      </c>
      <c r="D16819" t="s">
        <v>227</v>
      </c>
      <c r="E16819">
        <v>0</v>
      </c>
      <c r="F16819">
        <v>0</v>
      </c>
      <c r="G16819">
        <v>0</v>
      </c>
      <c r="H16819" s="4">
        <f>IFERROR(AandE_Admissions[[#This Row],[Attends_Under_4Hrs_Arr_To_Adm_Tfr_Disch_Type1]]/AandE_Admissions[[#This Row],[AandE_Attends_Type1]],0)</f>
        <v>0</v>
      </c>
    </row>
    <row r="16820" spans="1:8" hidden="1" x14ac:dyDescent="0.3">
      <c r="A16820" s="1">
        <v>42766</v>
      </c>
      <c r="B16820">
        <v>14876</v>
      </c>
      <c r="C16820">
        <v>110337</v>
      </c>
      <c r="D16820" t="s">
        <v>226</v>
      </c>
      <c r="E16820">
        <v>0</v>
      </c>
      <c r="F16820">
        <v>0</v>
      </c>
      <c r="G16820">
        <v>0</v>
      </c>
      <c r="H16820" s="4">
        <f>IFERROR(AandE_Admissions[[#This Row],[Attends_Under_4Hrs_Arr_To_Adm_Tfr_Disch_Type1]]/AandE_Admissions[[#This Row],[AandE_Attends_Type1]],0)</f>
        <v>0</v>
      </c>
    </row>
    <row r="16821" spans="1:8" hidden="1" x14ac:dyDescent="0.3">
      <c r="A16821" s="1">
        <v>42766</v>
      </c>
      <c r="B16821">
        <v>14838</v>
      </c>
      <c r="C16821">
        <v>110337</v>
      </c>
      <c r="D16821" t="s">
        <v>217</v>
      </c>
      <c r="E16821">
        <v>0</v>
      </c>
      <c r="F16821">
        <v>0</v>
      </c>
      <c r="G16821">
        <v>0</v>
      </c>
      <c r="H16821" s="4">
        <f>IFERROR(AandE_Admissions[[#This Row],[Attends_Under_4Hrs_Arr_To_Adm_Tfr_Disch_Type1]]/AandE_Admissions[[#This Row],[AandE_Attends_Type1]],0)</f>
        <v>0</v>
      </c>
    </row>
    <row r="16822" spans="1:8" hidden="1" x14ac:dyDescent="0.3">
      <c r="A16822" s="1">
        <v>42766</v>
      </c>
      <c r="B16822">
        <v>14698</v>
      </c>
      <c r="C16822">
        <v>110337</v>
      </c>
      <c r="D16822" t="s">
        <v>259</v>
      </c>
      <c r="E16822">
        <v>0</v>
      </c>
      <c r="F16822">
        <v>0</v>
      </c>
      <c r="G16822">
        <v>0</v>
      </c>
      <c r="H16822" s="4">
        <f>IFERROR(AandE_Admissions[[#This Row],[Attends_Under_4Hrs_Arr_To_Adm_Tfr_Disch_Type1]]/AandE_Admissions[[#This Row],[AandE_Attends_Type1]],0)</f>
        <v>0</v>
      </c>
    </row>
    <row r="16823" spans="1:8" hidden="1" x14ac:dyDescent="0.3">
      <c r="A16823" s="1">
        <v>42766</v>
      </c>
      <c r="B16823">
        <v>14707</v>
      </c>
      <c r="C16823">
        <v>110337</v>
      </c>
      <c r="D16823" t="s">
        <v>53</v>
      </c>
      <c r="E16823">
        <v>0</v>
      </c>
      <c r="F16823">
        <v>0</v>
      </c>
      <c r="G16823">
        <v>0</v>
      </c>
      <c r="H16823" s="4">
        <f>IFERROR(AandE_Admissions[[#This Row],[Attends_Under_4Hrs_Arr_To_Adm_Tfr_Disch_Type1]]/AandE_Admissions[[#This Row],[AandE_Attends_Type1]],0)</f>
        <v>0</v>
      </c>
    </row>
    <row r="16824" spans="1:8" hidden="1" x14ac:dyDescent="0.3">
      <c r="A16824" s="1">
        <v>42766</v>
      </c>
      <c r="B16824">
        <v>14677</v>
      </c>
      <c r="C16824">
        <v>110337</v>
      </c>
      <c r="D16824" t="s">
        <v>103</v>
      </c>
      <c r="E16824">
        <v>0</v>
      </c>
      <c r="F16824">
        <v>0</v>
      </c>
      <c r="G16824">
        <v>0</v>
      </c>
      <c r="H16824" s="4">
        <f>IFERROR(AandE_Admissions[[#This Row],[Attends_Under_4Hrs_Arr_To_Adm_Tfr_Disch_Type1]]/AandE_Admissions[[#This Row],[AandE_Attends_Type1]],0)</f>
        <v>0</v>
      </c>
    </row>
    <row r="16825" spans="1:8" hidden="1" x14ac:dyDescent="0.3">
      <c r="A16825" s="1">
        <v>42766</v>
      </c>
      <c r="B16825">
        <v>14787</v>
      </c>
      <c r="C16825">
        <v>110337</v>
      </c>
      <c r="D16825" t="s">
        <v>150</v>
      </c>
      <c r="E16825">
        <v>0</v>
      </c>
      <c r="F16825">
        <v>0</v>
      </c>
      <c r="G16825">
        <v>0</v>
      </c>
      <c r="H16825" s="4">
        <f>IFERROR(AandE_Admissions[[#This Row],[Attends_Under_4Hrs_Arr_To_Adm_Tfr_Disch_Type1]]/AandE_Admissions[[#This Row],[AandE_Attends_Type1]],0)</f>
        <v>0</v>
      </c>
    </row>
    <row r="16826" spans="1:8" hidden="1" x14ac:dyDescent="0.3">
      <c r="A16826" s="1">
        <v>42766</v>
      </c>
      <c r="B16826">
        <v>14711</v>
      </c>
      <c r="C16826">
        <v>110337</v>
      </c>
      <c r="D16826" t="s">
        <v>57</v>
      </c>
      <c r="E16826">
        <v>0</v>
      </c>
      <c r="F16826">
        <v>0</v>
      </c>
      <c r="G16826">
        <v>0</v>
      </c>
      <c r="H16826" s="4">
        <f>IFERROR(AandE_Admissions[[#This Row],[Attends_Under_4Hrs_Arr_To_Adm_Tfr_Disch_Type1]]/AandE_Admissions[[#This Row],[AandE_Attends_Type1]],0)</f>
        <v>0</v>
      </c>
    </row>
    <row r="16827" spans="1:8" hidden="1" x14ac:dyDescent="0.3">
      <c r="A16827" s="1">
        <v>42766</v>
      </c>
      <c r="B16827">
        <v>14721</v>
      </c>
      <c r="C16827">
        <v>110337</v>
      </c>
      <c r="D16827" t="s">
        <v>60</v>
      </c>
      <c r="E16827">
        <v>0</v>
      </c>
      <c r="F16827">
        <v>0</v>
      </c>
      <c r="G16827">
        <v>0</v>
      </c>
      <c r="H16827" s="4">
        <f>IFERROR(AandE_Admissions[[#This Row],[Attends_Under_4Hrs_Arr_To_Adm_Tfr_Disch_Type1]]/AandE_Admissions[[#This Row],[AandE_Attends_Type1]],0)</f>
        <v>0</v>
      </c>
    </row>
    <row r="16828" spans="1:8" hidden="1" x14ac:dyDescent="0.3">
      <c r="A16828" s="1">
        <v>42766</v>
      </c>
      <c r="B16828">
        <v>14710</v>
      </c>
      <c r="C16828">
        <v>110337</v>
      </c>
      <c r="D16828" t="s">
        <v>56</v>
      </c>
      <c r="E16828">
        <v>0</v>
      </c>
      <c r="F16828">
        <v>0</v>
      </c>
      <c r="G16828">
        <v>0</v>
      </c>
      <c r="H16828" s="4">
        <f>IFERROR(AandE_Admissions[[#This Row],[Attends_Under_4Hrs_Arr_To_Adm_Tfr_Disch_Type1]]/AandE_Admissions[[#This Row],[AandE_Attends_Type1]],0)</f>
        <v>0</v>
      </c>
    </row>
    <row r="16829" spans="1:8" hidden="1" x14ac:dyDescent="0.3">
      <c r="A16829" s="1">
        <v>42766</v>
      </c>
      <c r="B16829">
        <v>14723</v>
      </c>
      <c r="C16829">
        <v>110337</v>
      </c>
      <c r="D16829" t="s">
        <v>62</v>
      </c>
      <c r="E16829">
        <v>0</v>
      </c>
      <c r="F16829">
        <v>0</v>
      </c>
      <c r="G16829">
        <v>0</v>
      </c>
      <c r="H16829" s="4">
        <f>IFERROR(AandE_Admissions[[#This Row],[Attends_Under_4Hrs_Arr_To_Adm_Tfr_Disch_Type1]]/AandE_Admissions[[#This Row],[AandE_Attends_Type1]],0)</f>
        <v>0</v>
      </c>
    </row>
    <row r="16830" spans="1:8" hidden="1" x14ac:dyDescent="0.3">
      <c r="A16830" s="1">
        <v>42766</v>
      </c>
      <c r="B16830">
        <v>14825</v>
      </c>
      <c r="C16830">
        <v>110337</v>
      </c>
      <c r="D16830" t="s">
        <v>230</v>
      </c>
      <c r="E16830">
        <v>0</v>
      </c>
      <c r="F16830">
        <v>0</v>
      </c>
      <c r="G16830">
        <v>0</v>
      </c>
      <c r="H16830" s="4">
        <f>IFERROR(AandE_Admissions[[#This Row],[Attends_Under_4Hrs_Arr_To_Adm_Tfr_Disch_Type1]]/AandE_Admissions[[#This Row],[AandE_Attends_Type1]],0)</f>
        <v>0</v>
      </c>
    </row>
    <row r="16831" spans="1:8" hidden="1" x14ac:dyDescent="0.3">
      <c r="A16831" s="1">
        <v>42766</v>
      </c>
      <c r="B16831">
        <v>14822</v>
      </c>
      <c r="C16831">
        <v>110337</v>
      </c>
      <c r="D16831" t="s">
        <v>228</v>
      </c>
      <c r="E16831">
        <v>0</v>
      </c>
      <c r="F16831">
        <v>0</v>
      </c>
      <c r="G16831">
        <v>0</v>
      </c>
      <c r="H16831" s="4">
        <f>IFERROR(AandE_Admissions[[#This Row],[Attends_Under_4Hrs_Arr_To_Adm_Tfr_Disch_Type1]]/AandE_Admissions[[#This Row],[AandE_Attends_Type1]],0)</f>
        <v>0</v>
      </c>
    </row>
    <row r="16832" spans="1:8" hidden="1" x14ac:dyDescent="0.3">
      <c r="A16832" s="1">
        <v>42766</v>
      </c>
      <c r="B16832">
        <v>14849</v>
      </c>
      <c r="C16832">
        <v>110337</v>
      </c>
      <c r="D16832" t="s">
        <v>203</v>
      </c>
      <c r="E16832">
        <v>0</v>
      </c>
      <c r="F16832">
        <v>0</v>
      </c>
      <c r="G16832">
        <v>0</v>
      </c>
      <c r="H16832" s="4">
        <f>IFERROR(AandE_Admissions[[#This Row],[Attends_Under_4Hrs_Arr_To_Adm_Tfr_Disch_Type1]]/AandE_Admissions[[#This Row],[AandE_Attends_Type1]],0)</f>
        <v>0</v>
      </c>
    </row>
    <row r="16833" spans="1:8" hidden="1" x14ac:dyDescent="0.3">
      <c r="A16833" s="1">
        <v>42766</v>
      </c>
      <c r="B16833">
        <v>14879</v>
      </c>
      <c r="C16833">
        <v>110337</v>
      </c>
      <c r="D16833" t="s">
        <v>244</v>
      </c>
      <c r="E16833">
        <v>0</v>
      </c>
      <c r="F16833">
        <v>0</v>
      </c>
      <c r="G16833">
        <v>0</v>
      </c>
      <c r="H16833" s="4">
        <f>IFERROR(AandE_Admissions[[#This Row],[Attends_Under_4Hrs_Arr_To_Adm_Tfr_Disch_Type1]]/AandE_Admissions[[#This Row],[AandE_Attends_Type1]],0)</f>
        <v>0</v>
      </c>
    </row>
    <row r="16834" spans="1:8" hidden="1" x14ac:dyDescent="0.3">
      <c r="A16834" s="1">
        <v>42766</v>
      </c>
      <c r="B16834">
        <v>14718</v>
      </c>
      <c r="C16834">
        <v>110337</v>
      </c>
      <c r="D16834" t="s">
        <v>81</v>
      </c>
      <c r="E16834">
        <v>0</v>
      </c>
      <c r="F16834">
        <v>0</v>
      </c>
      <c r="G16834">
        <v>0</v>
      </c>
      <c r="H16834" s="4">
        <f>IFERROR(AandE_Admissions[[#This Row],[Attends_Under_4Hrs_Arr_To_Adm_Tfr_Disch_Type1]]/AandE_Admissions[[#This Row],[AandE_Attends_Type1]],0)</f>
        <v>0</v>
      </c>
    </row>
    <row r="16835" spans="1:8" hidden="1" x14ac:dyDescent="0.3">
      <c r="A16835" s="1">
        <v>42766</v>
      </c>
      <c r="B16835">
        <v>14757</v>
      </c>
      <c r="C16835">
        <v>110337</v>
      </c>
      <c r="D16835" t="s">
        <v>175</v>
      </c>
      <c r="E16835">
        <v>0</v>
      </c>
      <c r="F16835">
        <v>0</v>
      </c>
      <c r="G16835">
        <v>0</v>
      </c>
      <c r="H16835" s="4">
        <f>IFERROR(AandE_Admissions[[#This Row],[Attends_Under_4Hrs_Arr_To_Adm_Tfr_Disch_Type1]]/AandE_Admissions[[#This Row],[AandE_Attends_Type1]],0)</f>
        <v>0</v>
      </c>
    </row>
    <row r="16836" spans="1:8" hidden="1" x14ac:dyDescent="0.3">
      <c r="A16836" s="1">
        <v>42766</v>
      </c>
      <c r="B16836">
        <v>14768</v>
      </c>
      <c r="C16836">
        <v>110337</v>
      </c>
      <c r="D16836" t="s">
        <v>179</v>
      </c>
      <c r="E16836">
        <v>0</v>
      </c>
      <c r="F16836">
        <v>0</v>
      </c>
      <c r="G16836">
        <v>0</v>
      </c>
      <c r="H16836" s="4">
        <f>IFERROR(AandE_Admissions[[#This Row],[Attends_Under_4Hrs_Arr_To_Adm_Tfr_Disch_Type1]]/AandE_Admissions[[#This Row],[AandE_Attends_Type1]],0)</f>
        <v>0</v>
      </c>
    </row>
    <row r="16837" spans="1:8" hidden="1" x14ac:dyDescent="0.3">
      <c r="A16837" s="1">
        <v>42766</v>
      </c>
      <c r="B16837">
        <v>14692</v>
      </c>
      <c r="C16837">
        <v>110337</v>
      </c>
      <c r="D16837" t="s">
        <v>92</v>
      </c>
      <c r="E16837">
        <v>0</v>
      </c>
      <c r="F16837">
        <v>0</v>
      </c>
      <c r="G16837">
        <v>0</v>
      </c>
      <c r="H16837" s="4">
        <f>IFERROR(AandE_Admissions[[#This Row],[Attends_Under_4Hrs_Arr_To_Adm_Tfr_Disch_Type1]]/AandE_Admissions[[#This Row],[AandE_Attends_Type1]],0)</f>
        <v>0</v>
      </c>
    </row>
    <row r="16838" spans="1:8" hidden="1" x14ac:dyDescent="0.3">
      <c r="A16838" s="1">
        <v>42766</v>
      </c>
      <c r="B16838">
        <v>14695</v>
      </c>
      <c r="C16838">
        <v>110337</v>
      </c>
      <c r="D16838" t="s">
        <v>73</v>
      </c>
      <c r="E16838">
        <v>0</v>
      </c>
      <c r="F16838">
        <v>0</v>
      </c>
      <c r="G16838">
        <v>0</v>
      </c>
      <c r="H16838" s="4">
        <f>IFERROR(AandE_Admissions[[#This Row],[Attends_Under_4Hrs_Arr_To_Adm_Tfr_Disch_Type1]]/AandE_Admissions[[#This Row],[AandE_Attends_Type1]],0)</f>
        <v>0</v>
      </c>
    </row>
    <row r="16839" spans="1:8" hidden="1" x14ac:dyDescent="0.3">
      <c r="A16839" s="1">
        <v>42766</v>
      </c>
      <c r="B16839">
        <v>14686</v>
      </c>
      <c r="C16839">
        <v>110337</v>
      </c>
      <c r="D16839" t="s">
        <v>70</v>
      </c>
      <c r="E16839">
        <v>0</v>
      </c>
      <c r="F16839">
        <v>0</v>
      </c>
      <c r="G16839">
        <v>0</v>
      </c>
      <c r="H16839" s="4">
        <f>IFERROR(AandE_Admissions[[#This Row],[Attends_Under_4Hrs_Arr_To_Adm_Tfr_Disch_Type1]]/AandE_Admissions[[#This Row],[AandE_Attends_Type1]],0)</f>
        <v>0</v>
      </c>
    </row>
    <row r="16840" spans="1:8" hidden="1" x14ac:dyDescent="0.3">
      <c r="A16840" s="1">
        <v>42766</v>
      </c>
      <c r="B16840">
        <v>14818</v>
      </c>
      <c r="C16840">
        <v>110337</v>
      </c>
      <c r="D16840" t="s">
        <v>194</v>
      </c>
      <c r="E16840">
        <v>0</v>
      </c>
      <c r="F16840">
        <v>0</v>
      </c>
      <c r="G16840">
        <v>0</v>
      </c>
      <c r="H16840" s="4">
        <f>IFERROR(AandE_Admissions[[#This Row],[Attends_Under_4Hrs_Arr_To_Adm_Tfr_Disch_Type1]]/AandE_Admissions[[#This Row],[AandE_Attends_Type1]],0)</f>
        <v>0</v>
      </c>
    </row>
    <row r="16841" spans="1:8" hidden="1" x14ac:dyDescent="0.3">
      <c r="A16841" s="1">
        <v>42766</v>
      </c>
      <c r="B16841">
        <v>14719</v>
      </c>
      <c r="C16841">
        <v>110337</v>
      </c>
      <c r="D16841" t="s">
        <v>95</v>
      </c>
      <c r="E16841">
        <v>0</v>
      </c>
      <c r="F16841">
        <v>0</v>
      </c>
      <c r="G16841">
        <v>0</v>
      </c>
      <c r="H16841" s="4">
        <f>IFERROR(AandE_Admissions[[#This Row],[Attends_Under_4Hrs_Arr_To_Adm_Tfr_Disch_Type1]]/AandE_Admissions[[#This Row],[AandE_Attends_Type1]],0)</f>
        <v>0</v>
      </c>
    </row>
    <row r="16842" spans="1:8" hidden="1" x14ac:dyDescent="0.3">
      <c r="A16842" s="1">
        <v>42766</v>
      </c>
      <c r="B16842">
        <v>14841</v>
      </c>
      <c r="C16842">
        <v>110337</v>
      </c>
      <c r="D16842" t="s">
        <v>234</v>
      </c>
      <c r="E16842">
        <v>0</v>
      </c>
      <c r="F16842">
        <v>0</v>
      </c>
      <c r="G16842">
        <v>0</v>
      </c>
      <c r="H16842" s="4">
        <f>IFERROR(AandE_Admissions[[#This Row],[Attends_Under_4Hrs_Arr_To_Adm_Tfr_Disch_Type1]]/AandE_Admissions[[#This Row],[AandE_Attends_Type1]],0)</f>
        <v>0</v>
      </c>
    </row>
    <row r="16843" spans="1:8" hidden="1" x14ac:dyDescent="0.3">
      <c r="A16843" s="1">
        <v>42766</v>
      </c>
      <c r="B16843">
        <v>14863</v>
      </c>
      <c r="C16843">
        <v>110337</v>
      </c>
      <c r="D16843" t="s">
        <v>253</v>
      </c>
      <c r="E16843">
        <v>0</v>
      </c>
      <c r="F16843">
        <v>0</v>
      </c>
      <c r="G16843">
        <v>0</v>
      </c>
      <c r="H16843" s="4">
        <f>IFERROR(AandE_Admissions[[#This Row],[Attends_Under_4Hrs_Arr_To_Adm_Tfr_Disch_Type1]]/AandE_Admissions[[#This Row],[AandE_Attends_Type1]],0)</f>
        <v>0</v>
      </c>
    </row>
    <row r="16844" spans="1:8" hidden="1" x14ac:dyDescent="0.3">
      <c r="A16844" s="1">
        <v>42766</v>
      </c>
      <c r="B16844">
        <v>14865</v>
      </c>
      <c r="C16844">
        <v>110337</v>
      </c>
      <c r="D16844" t="s">
        <v>255</v>
      </c>
      <c r="E16844">
        <v>0</v>
      </c>
      <c r="F16844">
        <v>0</v>
      </c>
      <c r="G16844">
        <v>0</v>
      </c>
      <c r="H16844" s="4">
        <f>IFERROR(AandE_Admissions[[#This Row],[Attends_Under_4Hrs_Arr_To_Adm_Tfr_Disch_Type1]]/AandE_Admissions[[#This Row],[AandE_Attends_Type1]],0)</f>
        <v>0</v>
      </c>
    </row>
    <row r="16845" spans="1:8" hidden="1" x14ac:dyDescent="0.3">
      <c r="A16845" s="1">
        <v>42766</v>
      </c>
      <c r="B16845">
        <v>14697</v>
      </c>
      <c r="C16845">
        <v>110337</v>
      </c>
      <c r="D16845" t="s">
        <v>111</v>
      </c>
      <c r="E16845">
        <v>0</v>
      </c>
      <c r="F16845">
        <v>0</v>
      </c>
      <c r="G16845">
        <v>0</v>
      </c>
      <c r="H16845" s="4">
        <f>IFERROR(AandE_Admissions[[#This Row],[Attends_Under_4Hrs_Arr_To_Adm_Tfr_Disch_Type1]]/AandE_Admissions[[#This Row],[AandE_Attends_Type1]],0)</f>
        <v>0</v>
      </c>
    </row>
    <row r="16846" spans="1:8" hidden="1" x14ac:dyDescent="0.3">
      <c r="A16846" s="1">
        <v>42766</v>
      </c>
      <c r="B16846">
        <v>14647</v>
      </c>
      <c r="C16846">
        <v>110337</v>
      </c>
      <c r="D16846" t="s">
        <v>15</v>
      </c>
      <c r="E16846">
        <v>0</v>
      </c>
      <c r="F16846">
        <v>0</v>
      </c>
      <c r="G16846">
        <v>0</v>
      </c>
      <c r="H16846" s="4">
        <f>IFERROR(AandE_Admissions[[#This Row],[Attends_Under_4Hrs_Arr_To_Adm_Tfr_Disch_Type1]]/AandE_Admissions[[#This Row],[AandE_Attends_Type1]],0)</f>
        <v>0</v>
      </c>
    </row>
    <row r="16847" spans="1:8" hidden="1" x14ac:dyDescent="0.3">
      <c r="A16847" s="1">
        <v>42766</v>
      </c>
      <c r="B16847">
        <v>14748</v>
      </c>
      <c r="C16847">
        <v>110337</v>
      </c>
      <c r="D16847" t="s">
        <v>126</v>
      </c>
      <c r="E16847">
        <v>0</v>
      </c>
      <c r="F16847">
        <v>2425</v>
      </c>
      <c r="G16847">
        <v>0</v>
      </c>
      <c r="H16847" s="4">
        <f>IFERROR(AandE_Admissions[[#This Row],[Attends_Under_4Hrs_Arr_To_Adm_Tfr_Disch_Type1]]/AandE_Admissions[[#This Row],[AandE_Attends_Type1]],0)</f>
        <v>0</v>
      </c>
    </row>
    <row r="16848" spans="1:8" hidden="1" x14ac:dyDescent="0.3">
      <c r="A16848" s="1">
        <v>42766</v>
      </c>
      <c r="B16848">
        <v>14728</v>
      </c>
      <c r="C16848">
        <v>110337</v>
      </c>
      <c r="D16848" t="s">
        <v>99</v>
      </c>
      <c r="E16848">
        <v>0</v>
      </c>
      <c r="F16848">
        <v>20994</v>
      </c>
      <c r="G16848">
        <v>0</v>
      </c>
      <c r="H16848" s="4">
        <f>IFERROR(AandE_Admissions[[#This Row],[Attends_Under_4Hrs_Arr_To_Adm_Tfr_Disch_Type1]]/AandE_Admissions[[#This Row],[AandE_Attends_Type1]],0)</f>
        <v>0</v>
      </c>
    </row>
    <row r="16849" spans="1:8" hidden="1" x14ac:dyDescent="0.3">
      <c r="A16849" s="1">
        <v>42766</v>
      </c>
      <c r="B16849">
        <v>14839</v>
      </c>
      <c r="C16849">
        <v>110337</v>
      </c>
      <c r="D16849" t="s">
        <v>249</v>
      </c>
      <c r="E16849">
        <v>3244</v>
      </c>
      <c r="F16849">
        <v>0</v>
      </c>
      <c r="G16849">
        <v>819</v>
      </c>
      <c r="H16849" s="4">
        <f>IFERROR(AandE_Admissions[[#This Row],[Attends_Under_4Hrs_Arr_To_Adm_Tfr_Disch_Type1]]/AandE_Admissions[[#This Row],[AandE_Attends_Type1]],0)</f>
        <v>0</v>
      </c>
    </row>
    <row r="16850" spans="1:8" hidden="1" x14ac:dyDescent="0.3">
      <c r="A16850" s="1">
        <v>42766</v>
      </c>
      <c r="B16850">
        <v>14641</v>
      </c>
      <c r="C16850">
        <v>110337</v>
      </c>
      <c r="D16850" t="s">
        <v>8</v>
      </c>
      <c r="E16850">
        <v>28420</v>
      </c>
      <c r="F16850">
        <v>6064</v>
      </c>
      <c r="G16850">
        <v>7426</v>
      </c>
      <c r="H16850" s="4">
        <f>IFERROR(AandE_Admissions[[#This Row],[Attends_Under_4Hrs_Arr_To_Adm_Tfr_Disch_Type1]]/AandE_Admissions[[#This Row],[AandE_Attends_Type1]],0)</f>
        <v>0.21337086558761437</v>
      </c>
    </row>
    <row r="16851" spans="1:8" hidden="1" x14ac:dyDescent="0.3">
      <c r="A16851" s="1">
        <v>42766</v>
      </c>
      <c r="B16851">
        <v>14834</v>
      </c>
      <c r="C16851">
        <v>110337</v>
      </c>
      <c r="D16851" t="s">
        <v>198</v>
      </c>
      <c r="E16851">
        <v>0</v>
      </c>
      <c r="F16851">
        <v>4803</v>
      </c>
      <c r="G16851">
        <v>0</v>
      </c>
      <c r="H16851" s="4">
        <f>IFERROR(AandE_Admissions[[#This Row],[Attends_Under_4Hrs_Arr_To_Adm_Tfr_Disch_Type1]]/AandE_Admissions[[#This Row],[AandE_Attends_Type1]],0)</f>
        <v>0</v>
      </c>
    </row>
    <row r="16852" spans="1:8" hidden="1" x14ac:dyDescent="0.3">
      <c r="A16852" s="1">
        <v>42766</v>
      </c>
      <c r="B16852">
        <v>14657</v>
      </c>
      <c r="C16852">
        <v>110337</v>
      </c>
      <c r="D16852" t="s">
        <v>25</v>
      </c>
      <c r="E16852">
        <v>11961</v>
      </c>
      <c r="F16852">
        <v>2602</v>
      </c>
      <c r="G16852">
        <v>5897</v>
      </c>
      <c r="H16852" s="4">
        <f>IFERROR(AandE_Admissions[[#This Row],[Attends_Under_4Hrs_Arr_To_Adm_Tfr_Disch_Type1]]/AandE_Admissions[[#This Row],[AandE_Attends_Type1]],0)</f>
        <v>0.21754033943650197</v>
      </c>
    </row>
    <row r="16853" spans="1:8" hidden="1" x14ac:dyDescent="0.3">
      <c r="A16853" s="1">
        <v>42766</v>
      </c>
      <c r="B16853">
        <v>14857</v>
      </c>
      <c r="C16853">
        <v>110337</v>
      </c>
      <c r="D16853" t="s">
        <v>222</v>
      </c>
      <c r="E16853">
        <v>5570</v>
      </c>
      <c r="F16853">
        <v>3650</v>
      </c>
      <c r="G16853">
        <v>767</v>
      </c>
      <c r="H16853" s="4">
        <f>IFERROR(AandE_Admissions[[#This Row],[Attends_Under_4Hrs_Arr_To_Adm_Tfr_Disch_Type1]]/AandE_Admissions[[#This Row],[AandE_Attends_Type1]],0)</f>
        <v>0.65529622980251345</v>
      </c>
    </row>
    <row r="16854" spans="1:8" hidden="1" x14ac:dyDescent="0.3">
      <c r="A16854" s="1">
        <v>42766</v>
      </c>
      <c r="B16854">
        <v>14875</v>
      </c>
      <c r="C16854">
        <v>110337</v>
      </c>
      <c r="D16854" t="s">
        <v>243</v>
      </c>
      <c r="E16854">
        <v>4073</v>
      </c>
      <c r="F16854">
        <v>6581</v>
      </c>
      <c r="G16854">
        <v>1471</v>
      </c>
      <c r="H16854" s="4">
        <f>IFERROR(AandE_Admissions[[#This Row],[Attends_Under_4Hrs_Arr_To_Adm_Tfr_Disch_Type1]]/AandE_Admissions[[#This Row],[AandE_Attends_Type1]],0)</f>
        <v>1.6157623373434815</v>
      </c>
    </row>
    <row r="16855" spans="1:8" hidden="1" x14ac:dyDescent="0.3">
      <c r="A16855" s="1">
        <v>42766</v>
      </c>
      <c r="B16855">
        <v>14880</v>
      </c>
      <c r="C16855">
        <v>110337</v>
      </c>
      <c r="D16855" t="s">
        <v>245</v>
      </c>
      <c r="E16855">
        <v>3812</v>
      </c>
      <c r="F16855">
        <v>4775</v>
      </c>
      <c r="G16855">
        <v>162</v>
      </c>
      <c r="H16855" s="4">
        <f>IFERROR(AandE_Admissions[[#This Row],[Attends_Under_4Hrs_Arr_To_Adm_Tfr_Disch_Type1]]/AandE_Admissions[[#This Row],[AandE_Attends_Type1]],0)</f>
        <v>1.252623294858342</v>
      </c>
    </row>
    <row r="16856" spans="1:8" hidden="1" x14ac:dyDescent="0.3">
      <c r="A16856" s="1">
        <v>42766</v>
      </c>
      <c r="B16856">
        <v>14873</v>
      </c>
      <c r="C16856">
        <v>110337</v>
      </c>
      <c r="D16856" t="s">
        <v>242</v>
      </c>
      <c r="E16856">
        <v>8566</v>
      </c>
      <c r="F16856">
        <v>9612</v>
      </c>
      <c r="G16856">
        <v>1985</v>
      </c>
      <c r="H16856" s="4">
        <f>IFERROR(AandE_Admissions[[#This Row],[Attends_Under_4Hrs_Arr_To_Adm_Tfr_Disch_Type1]]/AandE_Admissions[[#This Row],[AandE_Attends_Type1]],0)</f>
        <v>1.1221106700910577</v>
      </c>
    </row>
    <row r="16857" spans="1:8" hidden="1" x14ac:dyDescent="0.3">
      <c r="A16857" s="1">
        <v>42766</v>
      </c>
      <c r="B16857">
        <v>14871</v>
      </c>
      <c r="C16857">
        <v>110337</v>
      </c>
      <c r="D16857" t="s">
        <v>239</v>
      </c>
      <c r="E16857">
        <v>5863</v>
      </c>
      <c r="F16857">
        <v>6505</v>
      </c>
      <c r="G16857">
        <v>1088</v>
      </c>
      <c r="H16857" s="4">
        <f>IFERROR(AandE_Admissions[[#This Row],[Attends_Under_4Hrs_Arr_To_Adm_Tfr_Disch_Type1]]/AandE_Admissions[[#This Row],[AandE_Attends_Type1]],0)</f>
        <v>1.1095002558417193</v>
      </c>
    </row>
    <row r="16858" spans="1:8" hidden="1" x14ac:dyDescent="0.3">
      <c r="A16858" s="1">
        <v>42766</v>
      </c>
      <c r="B16858">
        <v>14756</v>
      </c>
      <c r="C16858">
        <v>110337</v>
      </c>
      <c r="D16858" t="s">
        <v>174</v>
      </c>
      <c r="E16858">
        <v>11080</v>
      </c>
      <c r="F16858">
        <v>14869</v>
      </c>
      <c r="G16858">
        <v>1468</v>
      </c>
      <c r="H16858" s="4">
        <f>IFERROR(AandE_Admissions[[#This Row],[Attends_Under_4Hrs_Arr_To_Adm_Tfr_Disch_Type1]]/AandE_Admissions[[#This Row],[AandE_Attends_Type1]],0)</f>
        <v>1.3419675090252707</v>
      </c>
    </row>
    <row r="16859" spans="1:8" hidden="1" x14ac:dyDescent="0.3">
      <c r="A16859" s="1">
        <v>42766</v>
      </c>
      <c r="B16859">
        <v>14731</v>
      </c>
      <c r="C16859">
        <v>110337</v>
      </c>
      <c r="D16859" t="s">
        <v>83</v>
      </c>
      <c r="E16859">
        <v>7989</v>
      </c>
      <c r="F16859">
        <v>0</v>
      </c>
      <c r="G16859">
        <v>1484</v>
      </c>
      <c r="H16859" s="4">
        <f>IFERROR(AandE_Admissions[[#This Row],[Attends_Under_4Hrs_Arr_To_Adm_Tfr_Disch_Type1]]/AandE_Admissions[[#This Row],[AandE_Attends_Type1]],0)</f>
        <v>0</v>
      </c>
    </row>
    <row r="16860" spans="1:8" hidden="1" x14ac:dyDescent="0.3">
      <c r="A16860" s="1">
        <v>42766</v>
      </c>
      <c r="B16860">
        <v>14665</v>
      </c>
      <c r="C16860">
        <v>110337</v>
      </c>
      <c r="D16860" t="s">
        <v>33</v>
      </c>
      <c r="E16860">
        <v>18559</v>
      </c>
      <c r="F16860">
        <v>11208</v>
      </c>
      <c r="G16860">
        <v>3690</v>
      </c>
      <c r="H16860" s="4">
        <f>IFERROR(AandE_Admissions[[#This Row],[Attends_Under_4Hrs_Arr_To_Adm_Tfr_Disch_Type1]]/AandE_Admissions[[#This Row],[AandE_Attends_Type1]],0)</f>
        <v>0.60391184869874459</v>
      </c>
    </row>
    <row r="16861" spans="1:8" hidden="1" x14ac:dyDescent="0.3">
      <c r="A16861" s="1">
        <v>42766</v>
      </c>
      <c r="B16861">
        <v>14666</v>
      </c>
      <c r="C16861">
        <v>110337</v>
      </c>
      <c r="D16861" t="s">
        <v>34</v>
      </c>
      <c r="E16861">
        <v>0</v>
      </c>
      <c r="F16861">
        <v>2910</v>
      </c>
      <c r="G16861">
        <v>0</v>
      </c>
      <c r="H16861" s="4">
        <f>IFERROR(AandE_Admissions[[#This Row],[Attends_Under_4Hrs_Arr_To_Adm_Tfr_Disch_Type1]]/AandE_Admissions[[#This Row],[AandE_Attends_Type1]],0)</f>
        <v>0</v>
      </c>
    </row>
    <row r="16862" spans="1:8" hidden="1" x14ac:dyDescent="0.3">
      <c r="A16862" s="1">
        <v>42766</v>
      </c>
      <c r="B16862">
        <v>14660</v>
      </c>
      <c r="C16862">
        <v>110337</v>
      </c>
      <c r="D16862" t="s">
        <v>28</v>
      </c>
      <c r="E16862">
        <v>14751</v>
      </c>
      <c r="F16862">
        <v>0</v>
      </c>
      <c r="G16862">
        <v>3543</v>
      </c>
      <c r="H16862" s="4">
        <f>IFERROR(AandE_Admissions[[#This Row],[Attends_Under_4Hrs_Arr_To_Adm_Tfr_Disch_Type1]]/AandE_Admissions[[#This Row],[AandE_Attends_Type1]],0)</f>
        <v>0</v>
      </c>
    </row>
    <row r="16863" spans="1:8" hidden="1" x14ac:dyDescent="0.3">
      <c r="A16863" s="1">
        <v>42766</v>
      </c>
      <c r="B16863">
        <v>14670</v>
      </c>
      <c r="C16863">
        <v>110337</v>
      </c>
      <c r="D16863" t="s">
        <v>38</v>
      </c>
      <c r="E16863">
        <v>5686</v>
      </c>
      <c r="F16863">
        <v>6976</v>
      </c>
      <c r="G16863">
        <v>2776</v>
      </c>
      <c r="H16863" s="4">
        <f>IFERROR(AandE_Admissions[[#This Row],[Attends_Under_4Hrs_Arr_To_Adm_Tfr_Disch_Type1]]/AandE_Admissions[[#This Row],[AandE_Attends_Type1]],0)</f>
        <v>1.2268730214562082</v>
      </c>
    </row>
    <row r="16864" spans="1:8" hidden="1" x14ac:dyDescent="0.3">
      <c r="A16864" s="1">
        <v>42766</v>
      </c>
      <c r="B16864">
        <v>14659</v>
      </c>
      <c r="C16864">
        <v>110337</v>
      </c>
      <c r="D16864" t="s">
        <v>27</v>
      </c>
      <c r="E16864">
        <v>0</v>
      </c>
      <c r="F16864">
        <v>4745</v>
      </c>
      <c r="G16864">
        <v>0</v>
      </c>
      <c r="H16864" s="4">
        <f>IFERROR(AandE_Admissions[[#This Row],[Attends_Under_4Hrs_Arr_To_Adm_Tfr_Disch_Type1]]/AandE_Admissions[[#This Row],[AandE_Attends_Type1]],0)</f>
        <v>0</v>
      </c>
    </row>
    <row r="16865" spans="1:8" hidden="1" x14ac:dyDescent="0.3">
      <c r="A16865" s="1">
        <v>42766</v>
      </c>
      <c r="B16865">
        <v>14655</v>
      </c>
      <c r="C16865">
        <v>110337</v>
      </c>
      <c r="D16865" t="s">
        <v>23</v>
      </c>
      <c r="E16865">
        <v>8628</v>
      </c>
      <c r="F16865">
        <v>3209</v>
      </c>
      <c r="G16865">
        <v>1652</v>
      </c>
      <c r="H16865" s="4">
        <f>IFERROR(AandE_Admissions[[#This Row],[Attends_Under_4Hrs_Arr_To_Adm_Tfr_Disch_Type1]]/AandE_Admissions[[#This Row],[AandE_Attends_Type1]],0)</f>
        <v>0.37192860454334725</v>
      </c>
    </row>
    <row r="16866" spans="1:8" hidden="1" x14ac:dyDescent="0.3">
      <c r="A16866" s="1">
        <v>42766</v>
      </c>
      <c r="B16866">
        <v>14868</v>
      </c>
      <c r="C16866">
        <v>110337</v>
      </c>
      <c r="D16866" t="s">
        <v>240</v>
      </c>
      <c r="E16866">
        <v>5198</v>
      </c>
      <c r="F16866">
        <v>3983</v>
      </c>
      <c r="G16866">
        <v>453</v>
      </c>
      <c r="H16866" s="4">
        <f>IFERROR(AandE_Admissions[[#This Row],[Attends_Under_4Hrs_Arr_To_Adm_Tfr_Disch_Type1]]/AandE_Admissions[[#This Row],[AandE_Attends_Type1]],0)</f>
        <v>0.76625625240477102</v>
      </c>
    </row>
    <row r="16867" spans="1:8" hidden="1" x14ac:dyDescent="0.3">
      <c r="A16867" s="1">
        <v>42766</v>
      </c>
      <c r="B16867">
        <v>14828</v>
      </c>
      <c r="C16867">
        <v>110337</v>
      </c>
      <c r="D16867" t="s">
        <v>246</v>
      </c>
      <c r="E16867">
        <v>3402</v>
      </c>
      <c r="F16867">
        <v>5693</v>
      </c>
      <c r="G16867">
        <v>193</v>
      </c>
      <c r="H16867" s="4">
        <f>IFERROR(AandE_Admissions[[#This Row],[Attends_Under_4Hrs_Arr_To_Adm_Tfr_Disch_Type1]]/AandE_Admissions[[#This Row],[AandE_Attends_Type1]],0)</f>
        <v>1.673427395649618</v>
      </c>
    </row>
    <row r="16868" spans="1:8" hidden="1" x14ac:dyDescent="0.3">
      <c r="A16868" s="1">
        <v>42766</v>
      </c>
      <c r="B16868">
        <v>14743</v>
      </c>
      <c r="C16868">
        <v>110337</v>
      </c>
      <c r="D16868" t="s">
        <v>123</v>
      </c>
      <c r="E16868">
        <v>6401</v>
      </c>
      <c r="F16868">
        <v>5990</v>
      </c>
      <c r="G16868">
        <v>2418</v>
      </c>
      <c r="H16868" s="4">
        <f>IFERROR(AandE_Admissions[[#This Row],[Attends_Under_4Hrs_Arr_To_Adm_Tfr_Disch_Type1]]/AandE_Admissions[[#This Row],[AandE_Attends_Type1]],0)</f>
        <v>0.93579128261209188</v>
      </c>
    </row>
    <row r="16869" spans="1:8" hidden="1" x14ac:dyDescent="0.3">
      <c r="A16869" s="1">
        <v>42766</v>
      </c>
      <c r="B16869">
        <v>14812</v>
      </c>
      <c r="C16869">
        <v>110337</v>
      </c>
      <c r="D16869" t="s">
        <v>143</v>
      </c>
      <c r="E16869">
        <v>7665</v>
      </c>
      <c r="F16869">
        <v>0</v>
      </c>
      <c r="G16869">
        <v>1972</v>
      </c>
      <c r="H16869" s="4">
        <f>IFERROR(AandE_Admissions[[#This Row],[Attends_Under_4Hrs_Arr_To_Adm_Tfr_Disch_Type1]]/AandE_Admissions[[#This Row],[AandE_Attends_Type1]],0)</f>
        <v>0</v>
      </c>
    </row>
    <row r="16870" spans="1:8" hidden="1" x14ac:dyDescent="0.3">
      <c r="A16870" s="1">
        <v>42766</v>
      </c>
      <c r="B16870">
        <v>14801</v>
      </c>
      <c r="C16870">
        <v>110337</v>
      </c>
      <c r="D16870" t="s">
        <v>139</v>
      </c>
      <c r="E16870">
        <v>8609</v>
      </c>
      <c r="F16870">
        <v>4698</v>
      </c>
      <c r="G16870">
        <v>2619</v>
      </c>
      <c r="H16870" s="4">
        <f>IFERROR(AandE_Admissions[[#This Row],[Attends_Under_4Hrs_Arr_To_Adm_Tfr_Disch_Type1]]/AandE_Admissions[[#This Row],[AandE_Attends_Type1]],0)</f>
        <v>0.54570798002090837</v>
      </c>
    </row>
    <row r="16871" spans="1:8" hidden="1" x14ac:dyDescent="0.3">
      <c r="A16871" s="1">
        <v>42766</v>
      </c>
      <c r="B16871">
        <v>14778</v>
      </c>
      <c r="C16871">
        <v>110337</v>
      </c>
      <c r="D16871" t="s">
        <v>134</v>
      </c>
      <c r="E16871">
        <v>0</v>
      </c>
      <c r="F16871">
        <v>4322</v>
      </c>
      <c r="G16871">
        <v>0</v>
      </c>
      <c r="H16871" s="4">
        <f>IFERROR(AandE_Admissions[[#This Row],[Attends_Under_4Hrs_Arr_To_Adm_Tfr_Disch_Type1]]/AandE_Admissions[[#This Row],[AandE_Attends_Type1]],0)</f>
        <v>0</v>
      </c>
    </row>
    <row r="16872" spans="1:8" hidden="1" x14ac:dyDescent="0.3">
      <c r="A16872" s="1">
        <v>42766</v>
      </c>
      <c r="B16872">
        <v>14752</v>
      </c>
      <c r="C16872">
        <v>110337</v>
      </c>
      <c r="D16872" t="s">
        <v>130</v>
      </c>
      <c r="E16872">
        <v>4829</v>
      </c>
      <c r="F16872">
        <v>0</v>
      </c>
      <c r="G16872">
        <v>131</v>
      </c>
      <c r="H16872" s="4">
        <f>IFERROR(AandE_Admissions[[#This Row],[Attends_Under_4Hrs_Arr_To_Adm_Tfr_Disch_Type1]]/AandE_Admissions[[#This Row],[AandE_Attends_Type1]],0)</f>
        <v>0</v>
      </c>
    </row>
    <row r="16873" spans="1:8" hidden="1" x14ac:dyDescent="0.3">
      <c r="A16873" s="1">
        <v>42766</v>
      </c>
      <c r="B16873">
        <v>14782</v>
      </c>
      <c r="C16873">
        <v>110337</v>
      </c>
      <c r="D16873" t="s">
        <v>136</v>
      </c>
      <c r="E16873">
        <v>5404</v>
      </c>
      <c r="F16873">
        <v>3026</v>
      </c>
      <c r="G16873">
        <v>1082</v>
      </c>
      <c r="H16873" s="4">
        <f>IFERROR(AandE_Admissions[[#This Row],[Attends_Under_4Hrs_Arr_To_Adm_Tfr_Disch_Type1]]/AandE_Admissions[[#This Row],[AandE_Attends_Type1]],0)</f>
        <v>0.55995558845299775</v>
      </c>
    </row>
    <row r="16874" spans="1:8" hidden="1" x14ac:dyDescent="0.3">
      <c r="A16874" s="1">
        <v>42766</v>
      </c>
      <c r="B16874">
        <v>14804</v>
      </c>
      <c r="C16874">
        <v>110337</v>
      </c>
      <c r="D16874" t="s">
        <v>169</v>
      </c>
      <c r="E16874">
        <v>0</v>
      </c>
      <c r="F16874">
        <v>5469</v>
      </c>
      <c r="G16874">
        <v>0</v>
      </c>
      <c r="H16874" s="4">
        <f>IFERROR(AandE_Admissions[[#This Row],[Attends_Under_4Hrs_Arr_To_Adm_Tfr_Disch_Type1]]/AandE_Admissions[[#This Row],[AandE_Attends_Type1]],0)</f>
        <v>0</v>
      </c>
    </row>
    <row r="16875" spans="1:8" hidden="1" x14ac:dyDescent="0.3">
      <c r="A16875" s="1">
        <v>42766</v>
      </c>
      <c r="B16875">
        <v>14845</v>
      </c>
      <c r="C16875">
        <v>110337</v>
      </c>
      <c r="D16875" t="s">
        <v>232</v>
      </c>
      <c r="E16875">
        <v>3429</v>
      </c>
      <c r="F16875">
        <v>8148</v>
      </c>
      <c r="G16875">
        <v>403</v>
      </c>
      <c r="H16875" s="4">
        <f>IFERROR(AandE_Admissions[[#This Row],[Attends_Under_4Hrs_Arr_To_Adm_Tfr_Disch_Type1]]/AandE_Admissions[[#This Row],[AandE_Attends_Type1]],0)</f>
        <v>2.3762029746281716</v>
      </c>
    </row>
    <row r="16876" spans="1:8" hidden="1" x14ac:dyDescent="0.3">
      <c r="A16876" s="1">
        <v>42766</v>
      </c>
      <c r="B16876">
        <v>14679</v>
      </c>
      <c r="C16876">
        <v>110337</v>
      </c>
      <c r="D16876" t="s">
        <v>46</v>
      </c>
      <c r="E16876">
        <v>6024</v>
      </c>
      <c r="F16876">
        <v>5386</v>
      </c>
      <c r="G16876">
        <v>555</v>
      </c>
      <c r="H16876" s="4">
        <f>IFERROR(AandE_Admissions[[#This Row],[Attends_Under_4Hrs_Arr_To_Adm_Tfr_Disch_Type1]]/AandE_Admissions[[#This Row],[AandE_Attends_Type1]],0)</f>
        <v>0.8940903054448871</v>
      </c>
    </row>
    <row r="16877" spans="1:8" hidden="1" x14ac:dyDescent="0.3">
      <c r="A16877" s="1">
        <v>42766</v>
      </c>
      <c r="B16877">
        <v>14708</v>
      </c>
      <c r="C16877">
        <v>110337</v>
      </c>
      <c r="D16877" t="s">
        <v>54</v>
      </c>
      <c r="E16877">
        <v>8331</v>
      </c>
      <c r="F16877">
        <v>3313</v>
      </c>
      <c r="G16877">
        <v>183</v>
      </c>
      <c r="H16877" s="4">
        <f>IFERROR(AandE_Admissions[[#This Row],[Attends_Under_4Hrs_Arr_To_Adm_Tfr_Disch_Type1]]/AandE_Admissions[[#This Row],[AandE_Attends_Type1]],0)</f>
        <v>0.3976713479774337</v>
      </c>
    </row>
    <row r="16878" spans="1:8" hidden="1" x14ac:dyDescent="0.3">
      <c r="A16878" s="1">
        <v>42766</v>
      </c>
      <c r="B16878">
        <v>14815</v>
      </c>
      <c r="C16878">
        <v>110337</v>
      </c>
      <c r="D16878" t="s">
        <v>193</v>
      </c>
      <c r="E16878">
        <v>8546</v>
      </c>
      <c r="F16878">
        <v>4416</v>
      </c>
      <c r="G16878">
        <v>3160</v>
      </c>
      <c r="H16878" s="4">
        <f>IFERROR(AandE_Admissions[[#This Row],[Attends_Under_4Hrs_Arr_To_Adm_Tfr_Disch_Type1]]/AandE_Admissions[[#This Row],[AandE_Attends_Type1]],0)</f>
        <v>0.51673297449098998</v>
      </c>
    </row>
    <row r="16879" spans="1:8" hidden="1" x14ac:dyDescent="0.3">
      <c r="A16879" s="1">
        <v>42766</v>
      </c>
      <c r="B16879">
        <v>14770</v>
      </c>
      <c r="C16879">
        <v>110337</v>
      </c>
      <c r="D16879" t="s">
        <v>180</v>
      </c>
      <c r="E16879">
        <v>3575</v>
      </c>
      <c r="F16879">
        <v>4473</v>
      </c>
      <c r="G16879">
        <v>262</v>
      </c>
      <c r="H16879" s="4">
        <f>IFERROR(AandE_Admissions[[#This Row],[Attends_Under_4Hrs_Arr_To_Adm_Tfr_Disch_Type1]]/AandE_Admissions[[#This Row],[AandE_Attends_Type1]],0)</f>
        <v>1.2511888111888112</v>
      </c>
    </row>
    <row r="16880" spans="1:8" hidden="1" x14ac:dyDescent="0.3">
      <c r="A16880" s="1">
        <v>42766</v>
      </c>
      <c r="B16880">
        <v>14751</v>
      </c>
      <c r="C16880">
        <v>110337</v>
      </c>
      <c r="D16880" t="s">
        <v>172</v>
      </c>
      <c r="E16880">
        <v>4996</v>
      </c>
      <c r="F16880">
        <v>4312</v>
      </c>
      <c r="G16880">
        <v>580</v>
      </c>
      <c r="H16880" s="4">
        <f>IFERROR(AandE_Admissions[[#This Row],[Attends_Under_4Hrs_Arr_To_Adm_Tfr_Disch_Type1]]/AandE_Admissions[[#This Row],[AandE_Attends_Type1]],0)</f>
        <v>0.86309047237790237</v>
      </c>
    </row>
    <row r="16881" spans="1:8" hidden="1" x14ac:dyDescent="0.3">
      <c r="A16881" s="1">
        <v>42766</v>
      </c>
      <c r="B16881">
        <v>14795</v>
      </c>
      <c r="C16881">
        <v>110337</v>
      </c>
      <c r="D16881" t="s">
        <v>188</v>
      </c>
      <c r="E16881">
        <v>4549</v>
      </c>
      <c r="F16881">
        <v>4055</v>
      </c>
      <c r="G16881">
        <v>76</v>
      </c>
      <c r="H16881" s="4">
        <f>IFERROR(AandE_Admissions[[#This Row],[Attends_Under_4Hrs_Arr_To_Adm_Tfr_Disch_Type1]]/AandE_Admissions[[#This Row],[AandE_Attends_Type1]],0)</f>
        <v>0.89140470433062213</v>
      </c>
    </row>
    <row r="16882" spans="1:8" hidden="1" x14ac:dyDescent="0.3">
      <c r="A16882" s="1">
        <v>42766</v>
      </c>
      <c r="B16882">
        <v>14735</v>
      </c>
      <c r="C16882">
        <v>110337</v>
      </c>
      <c r="D16882" t="s">
        <v>86</v>
      </c>
      <c r="E16882">
        <v>4996</v>
      </c>
      <c r="F16882">
        <v>4662</v>
      </c>
      <c r="G16882">
        <v>684</v>
      </c>
      <c r="H16882" s="4">
        <f>IFERROR(AandE_Admissions[[#This Row],[Attends_Under_4Hrs_Arr_To_Adm_Tfr_Disch_Type1]]/AandE_Admissions[[#This Row],[AandE_Attends_Type1]],0)</f>
        <v>0.93314651721377107</v>
      </c>
    </row>
    <row r="16883" spans="1:8" hidden="1" x14ac:dyDescent="0.3">
      <c r="A16883" s="1">
        <v>42766</v>
      </c>
      <c r="B16883">
        <v>14858</v>
      </c>
      <c r="C16883">
        <v>110337</v>
      </c>
      <c r="D16883" t="s">
        <v>205</v>
      </c>
      <c r="E16883">
        <v>5818</v>
      </c>
      <c r="F16883">
        <v>5407</v>
      </c>
      <c r="G16883">
        <v>1763</v>
      </c>
      <c r="H16883" s="4">
        <f>IFERROR(AandE_Admissions[[#This Row],[Attends_Under_4Hrs_Arr_To_Adm_Tfr_Disch_Type1]]/AandE_Admissions[[#This Row],[AandE_Attends_Type1]],0)</f>
        <v>0.92935716741148156</v>
      </c>
    </row>
    <row r="16884" spans="1:8" hidden="1" x14ac:dyDescent="0.3">
      <c r="A16884" s="1">
        <v>42766</v>
      </c>
      <c r="B16884">
        <v>14851</v>
      </c>
      <c r="C16884">
        <v>110337</v>
      </c>
      <c r="D16884" t="s">
        <v>250</v>
      </c>
      <c r="E16884">
        <v>5315</v>
      </c>
      <c r="F16884">
        <v>9780</v>
      </c>
      <c r="G16884">
        <v>653</v>
      </c>
      <c r="H16884" s="4">
        <f>IFERROR(AandE_Admissions[[#This Row],[Attends_Under_4Hrs_Arr_To_Adm_Tfr_Disch_Type1]]/AandE_Admissions[[#This Row],[AandE_Attends_Type1]],0)</f>
        <v>1.8400752587017875</v>
      </c>
    </row>
    <row r="16885" spans="1:8" hidden="1" x14ac:dyDescent="0.3">
      <c r="A16885" s="1">
        <v>42766</v>
      </c>
      <c r="B16885">
        <v>14713</v>
      </c>
      <c r="C16885">
        <v>110337</v>
      </c>
      <c r="D16885" t="s">
        <v>58</v>
      </c>
      <c r="E16885">
        <v>7028</v>
      </c>
      <c r="F16885">
        <v>5275</v>
      </c>
      <c r="G16885">
        <v>1621</v>
      </c>
      <c r="H16885" s="4">
        <f>IFERROR(AandE_Admissions[[#This Row],[Attends_Under_4Hrs_Arr_To_Adm_Tfr_Disch_Type1]]/AandE_Admissions[[#This Row],[AandE_Attends_Type1]],0)</f>
        <v>0.75056915196357432</v>
      </c>
    </row>
    <row r="16886" spans="1:8" hidden="1" x14ac:dyDescent="0.3">
      <c r="A16886" s="1">
        <v>42766</v>
      </c>
      <c r="B16886">
        <v>14678</v>
      </c>
      <c r="C16886">
        <v>110337</v>
      </c>
      <c r="D16886" t="s">
        <v>67</v>
      </c>
      <c r="E16886">
        <v>11165</v>
      </c>
      <c r="F16886">
        <v>0</v>
      </c>
      <c r="G16886">
        <v>1385</v>
      </c>
      <c r="H16886" s="4">
        <f>IFERROR(AandE_Admissions[[#This Row],[Attends_Under_4Hrs_Arr_To_Adm_Tfr_Disch_Type1]]/AandE_Admissions[[#This Row],[AandE_Attends_Type1]],0)</f>
        <v>0</v>
      </c>
    </row>
    <row r="16887" spans="1:8" hidden="1" x14ac:dyDescent="0.3">
      <c r="A16887" s="1">
        <v>42766</v>
      </c>
      <c r="B16887">
        <v>14687</v>
      </c>
      <c r="C16887">
        <v>110337</v>
      </c>
      <c r="D16887" t="s">
        <v>71</v>
      </c>
      <c r="E16887">
        <v>6902</v>
      </c>
      <c r="F16887">
        <v>16478</v>
      </c>
      <c r="G16887">
        <v>1627</v>
      </c>
      <c r="H16887" s="4">
        <f>IFERROR(AandE_Admissions[[#This Row],[Attends_Under_4Hrs_Arr_To_Adm_Tfr_Disch_Type1]]/AandE_Admissions[[#This Row],[AandE_Attends_Type1]],0)</f>
        <v>2.3874239350912778</v>
      </c>
    </row>
    <row r="16888" spans="1:8" hidden="1" x14ac:dyDescent="0.3">
      <c r="A16888" s="1">
        <v>42766</v>
      </c>
      <c r="B16888">
        <v>14867</v>
      </c>
      <c r="C16888">
        <v>110337</v>
      </c>
      <c r="D16888" t="s">
        <v>224</v>
      </c>
      <c r="E16888">
        <v>0</v>
      </c>
      <c r="F16888">
        <v>0</v>
      </c>
      <c r="G16888">
        <v>0</v>
      </c>
      <c r="H16888" s="4">
        <f>IFERROR(AandE_Admissions[[#This Row],[Attends_Under_4Hrs_Arr_To_Adm_Tfr_Disch_Type1]]/AandE_Admissions[[#This Row],[AandE_Attends_Type1]],0)</f>
        <v>0</v>
      </c>
    </row>
    <row r="16889" spans="1:8" hidden="1" x14ac:dyDescent="0.3">
      <c r="A16889" s="1">
        <v>42766</v>
      </c>
      <c r="B16889">
        <v>14833</v>
      </c>
      <c r="C16889">
        <v>110337</v>
      </c>
      <c r="D16889" t="s">
        <v>216</v>
      </c>
      <c r="E16889">
        <v>19458</v>
      </c>
      <c r="F16889">
        <v>5329</v>
      </c>
      <c r="G16889">
        <v>2980</v>
      </c>
      <c r="H16889" s="4">
        <f>IFERROR(AandE_Admissions[[#This Row],[Attends_Under_4Hrs_Arr_To_Adm_Tfr_Disch_Type1]]/AandE_Admissions[[#This Row],[AandE_Attends_Type1]],0)</f>
        <v>0.27387192928358517</v>
      </c>
    </row>
    <row r="16890" spans="1:8" hidden="1" x14ac:dyDescent="0.3">
      <c r="A16890" s="1">
        <v>42766</v>
      </c>
      <c r="B16890">
        <v>14829</v>
      </c>
      <c r="C16890">
        <v>110337</v>
      </c>
      <c r="D16890" t="s">
        <v>247</v>
      </c>
      <c r="E16890">
        <v>0</v>
      </c>
      <c r="F16890">
        <v>4200</v>
      </c>
      <c r="G16890">
        <v>0</v>
      </c>
      <c r="H16890" s="4">
        <f>IFERROR(AandE_Admissions[[#This Row],[Attends_Under_4Hrs_Arr_To_Adm_Tfr_Disch_Type1]]/AandE_Admissions[[#This Row],[AandE_Attends_Type1]],0)</f>
        <v>0</v>
      </c>
    </row>
    <row r="16891" spans="1:8" hidden="1" x14ac:dyDescent="0.3">
      <c r="A16891" s="1">
        <v>42766</v>
      </c>
      <c r="B16891">
        <v>14870</v>
      </c>
      <c r="C16891">
        <v>110337</v>
      </c>
      <c r="D16891" t="s">
        <v>256</v>
      </c>
      <c r="E16891">
        <v>5994</v>
      </c>
      <c r="F16891">
        <v>4214</v>
      </c>
      <c r="G16891">
        <v>665</v>
      </c>
      <c r="H16891" s="4">
        <f>IFERROR(AandE_Admissions[[#This Row],[Attends_Under_4Hrs_Arr_To_Adm_Tfr_Disch_Type1]]/AandE_Admissions[[#This Row],[AandE_Attends_Type1]],0)</f>
        <v>0.7030363697030364</v>
      </c>
    </row>
    <row r="16892" spans="1:8" hidden="1" x14ac:dyDescent="0.3">
      <c r="A16892" s="1">
        <v>42766</v>
      </c>
      <c r="B16892">
        <v>14798</v>
      </c>
      <c r="C16892">
        <v>110337</v>
      </c>
      <c r="D16892" t="s">
        <v>153</v>
      </c>
      <c r="E16892">
        <v>4925</v>
      </c>
      <c r="F16892">
        <v>4016</v>
      </c>
      <c r="G16892">
        <v>725</v>
      </c>
      <c r="H16892" s="4">
        <f>IFERROR(AandE_Admissions[[#This Row],[Attends_Under_4Hrs_Arr_To_Adm_Tfr_Disch_Type1]]/AandE_Admissions[[#This Row],[AandE_Attends_Type1]],0)</f>
        <v>0.81543147208121824</v>
      </c>
    </row>
    <row r="16893" spans="1:8" x14ac:dyDescent="0.3">
      <c r="A16893" s="1">
        <v>42766</v>
      </c>
      <c r="B16893">
        <v>14855</v>
      </c>
      <c r="C16893">
        <v>110337</v>
      </c>
      <c r="D16893" t="s">
        <v>236</v>
      </c>
      <c r="E16893">
        <v>5580</v>
      </c>
      <c r="F16893">
        <f>AandE_Admissions[[#This Row],[AandE_Attends_Type1]]-AandE_Admissions[[#This Row],[Attends_Over_4Hrs_Arr_To_Adm_Tfr_Disch_Type1]]</f>
        <v>4214</v>
      </c>
      <c r="G16893">
        <v>1366</v>
      </c>
      <c r="H16893" s="4">
        <f>IFERROR(AandE_Admissions[[#This Row],[Attends_Under_4Hrs_Arr_To_Adm_Tfr_Disch_Type1]]/AandE_Admissions[[#This Row],[AandE_Attends_Type1]],0)</f>
        <v>0.75519713261648747</v>
      </c>
    </row>
    <row r="16894" spans="1:8" hidden="1" x14ac:dyDescent="0.3">
      <c r="A16894" s="1">
        <v>42766</v>
      </c>
      <c r="B16894">
        <v>14750</v>
      </c>
      <c r="C16894">
        <v>110337</v>
      </c>
      <c r="D16894" t="s">
        <v>129</v>
      </c>
      <c r="E16894">
        <v>6896</v>
      </c>
      <c r="F16894">
        <v>0</v>
      </c>
      <c r="G16894">
        <v>2880</v>
      </c>
      <c r="H16894" s="4">
        <f>IFERROR(AandE_Admissions[[#This Row],[Attends_Under_4Hrs_Arr_To_Adm_Tfr_Disch_Type1]]/AandE_Admissions[[#This Row],[AandE_Attends_Type1]],0)</f>
        <v>0</v>
      </c>
    </row>
    <row r="16895" spans="1:8" hidden="1" x14ac:dyDescent="0.3">
      <c r="A16895" s="1">
        <v>42766</v>
      </c>
      <c r="B16895">
        <v>14779</v>
      </c>
      <c r="C16895">
        <v>110337</v>
      </c>
      <c r="D16895" t="s">
        <v>135</v>
      </c>
      <c r="E16895">
        <v>0</v>
      </c>
      <c r="F16895">
        <v>15183</v>
      </c>
      <c r="G16895">
        <v>0</v>
      </c>
      <c r="H16895" s="4">
        <f>IFERROR(AandE_Admissions[[#This Row],[Attends_Under_4Hrs_Arr_To_Adm_Tfr_Disch_Type1]]/AandE_Admissions[[#This Row],[AandE_Attends_Type1]],0)</f>
        <v>0</v>
      </c>
    </row>
    <row r="16896" spans="1:8" hidden="1" x14ac:dyDescent="0.3">
      <c r="A16896" s="1">
        <v>42766</v>
      </c>
      <c r="B16896">
        <v>14807</v>
      </c>
      <c r="C16896">
        <v>110337</v>
      </c>
      <c r="D16896" t="s">
        <v>140</v>
      </c>
      <c r="E16896">
        <v>0</v>
      </c>
      <c r="F16896">
        <v>6053</v>
      </c>
      <c r="G16896">
        <v>0</v>
      </c>
      <c r="H16896" s="4">
        <f>IFERROR(AandE_Admissions[[#This Row],[Attends_Under_4Hrs_Arr_To_Adm_Tfr_Disch_Type1]]/AandE_Admissions[[#This Row],[AandE_Attends_Type1]],0)</f>
        <v>0</v>
      </c>
    </row>
    <row r="16897" spans="1:8" hidden="1" x14ac:dyDescent="0.3">
      <c r="A16897" s="1">
        <v>42766</v>
      </c>
      <c r="B16897">
        <v>14640</v>
      </c>
      <c r="C16897">
        <v>110337</v>
      </c>
      <c r="D16897" t="s">
        <v>7</v>
      </c>
      <c r="E16897">
        <v>20430</v>
      </c>
      <c r="F16897">
        <v>4399</v>
      </c>
      <c r="G16897">
        <v>5247</v>
      </c>
      <c r="H16897" s="4">
        <f>IFERROR(AandE_Admissions[[#This Row],[Attends_Under_4Hrs_Arr_To_Adm_Tfr_Disch_Type1]]/AandE_Admissions[[#This Row],[AandE_Attends_Type1]],0)</f>
        <v>0.2153206069505629</v>
      </c>
    </row>
    <row r="16898" spans="1:8" hidden="1" x14ac:dyDescent="0.3">
      <c r="A16898" s="1">
        <v>42766</v>
      </c>
      <c r="B16898">
        <v>14753</v>
      </c>
      <c r="C16898">
        <v>110337</v>
      </c>
      <c r="D16898" t="s">
        <v>173</v>
      </c>
      <c r="E16898">
        <v>6947</v>
      </c>
      <c r="F16898">
        <v>5251</v>
      </c>
      <c r="G16898">
        <v>894</v>
      </c>
      <c r="H16898" s="4">
        <f>IFERROR(AandE_Admissions[[#This Row],[Attends_Under_4Hrs_Arr_To_Adm_Tfr_Disch_Type1]]/AandE_Admissions[[#This Row],[AandE_Attends_Type1]],0)</f>
        <v>0.75586584137037571</v>
      </c>
    </row>
    <row r="16899" spans="1:8" hidden="1" x14ac:dyDescent="0.3">
      <c r="A16899" s="1">
        <v>42766</v>
      </c>
      <c r="B16899">
        <v>14806</v>
      </c>
      <c r="C16899">
        <v>110337</v>
      </c>
      <c r="D16899" t="s">
        <v>192</v>
      </c>
      <c r="E16899">
        <v>6275</v>
      </c>
      <c r="F16899">
        <v>5269</v>
      </c>
      <c r="G16899">
        <v>1876</v>
      </c>
      <c r="H16899" s="4">
        <f>IFERROR(AandE_Admissions[[#This Row],[Attends_Under_4Hrs_Arr_To_Adm_Tfr_Disch_Type1]]/AandE_Admissions[[#This Row],[AandE_Attends_Type1]],0)</f>
        <v>0.83968127490039846</v>
      </c>
    </row>
    <row r="16900" spans="1:8" hidden="1" x14ac:dyDescent="0.3">
      <c r="A16900" s="1">
        <v>42766</v>
      </c>
      <c r="B16900">
        <v>14685</v>
      </c>
      <c r="C16900">
        <v>110337</v>
      </c>
      <c r="D16900" t="s">
        <v>89</v>
      </c>
      <c r="E16900">
        <v>6644</v>
      </c>
      <c r="F16900">
        <v>5142</v>
      </c>
      <c r="G16900">
        <v>1393</v>
      </c>
      <c r="H16900" s="4">
        <f>IFERROR(AandE_Admissions[[#This Row],[Attends_Under_4Hrs_Arr_To_Adm_Tfr_Disch_Type1]]/AandE_Admissions[[#This Row],[AandE_Attends_Type1]],0)</f>
        <v>0.77393136664659845</v>
      </c>
    </row>
    <row r="16901" spans="1:8" hidden="1" x14ac:dyDescent="0.3">
      <c r="A16901" s="1">
        <v>42766</v>
      </c>
      <c r="B16901">
        <v>14716</v>
      </c>
      <c r="C16901">
        <v>110337</v>
      </c>
      <c r="D16901" t="s">
        <v>82</v>
      </c>
      <c r="E16901">
        <v>7547</v>
      </c>
      <c r="F16901">
        <v>5715</v>
      </c>
      <c r="G16901">
        <v>2278</v>
      </c>
      <c r="H16901" s="4">
        <f>IFERROR(AandE_Admissions[[#This Row],[Attends_Under_4Hrs_Arr_To_Adm_Tfr_Disch_Type1]]/AandE_Admissions[[#This Row],[AandE_Attends_Type1]],0)</f>
        <v>0.75725453822711009</v>
      </c>
    </row>
    <row r="16902" spans="1:8" hidden="1" x14ac:dyDescent="0.3">
      <c r="A16902" s="1">
        <v>42766</v>
      </c>
      <c r="B16902">
        <v>14703</v>
      </c>
      <c r="C16902">
        <v>110337</v>
      </c>
      <c r="D16902" t="s">
        <v>77</v>
      </c>
      <c r="E16902">
        <v>5882</v>
      </c>
      <c r="F16902">
        <v>4672</v>
      </c>
      <c r="G16902">
        <v>740</v>
      </c>
      <c r="H16902" s="4">
        <f>IFERROR(AandE_Admissions[[#This Row],[Attends_Under_4Hrs_Arr_To_Adm_Tfr_Disch_Type1]]/AandE_Admissions[[#This Row],[AandE_Attends_Type1]],0)</f>
        <v>0.79428765725943562</v>
      </c>
    </row>
    <row r="16903" spans="1:8" hidden="1" x14ac:dyDescent="0.3">
      <c r="A16903" s="1">
        <v>42766</v>
      </c>
      <c r="B16903">
        <v>14702</v>
      </c>
      <c r="C16903">
        <v>110337</v>
      </c>
      <c r="D16903" t="s">
        <v>76</v>
      </c>
      <c r="E16903">
        <v>6788</v>
      </c>
      <c r="F16903">
        <v>6440</v>
      </c>
      <c r="G16903">
        <v>1073</v>
      </c>
      <c r="H16903" s="4">
        <f>IFERROR(AandE_Admissions[[#This Row],[Attends_Under_4Hrs_Arr_To_Adm_Tfr_Disch_Type1]]/AandE_Admissions[[#This Row],[AandE_Attends_Type1]],0)</f>
        <v>0.94873305833824395</v>
      </c>
    </row>
    <row r="16904" spans="1:8" hidden="1" x14ac:dyDescent="0.3">
      <c r="A16904" s="1">
        <v>42766</v>
      </c>
      <c r="B16904">
        <v>14746</v>
      </c>
      <c r="C16904">
        <v>110337</v>
      </c>
      <c r="D16904" t="s">
        <v>87</v>
      </c>
      <c r="E16904">
        <v>5353</v>
      </c>
      <c r="F16904">
        <v>0</v>
      </c>
      <c r="G16904">
        <v>681</v>
      </c>
      <c r="H16904" s="4">
        <f>IFERROR(AandE_Admissions[[#This Row],[Attends_Under_4Hrs_Arr_To_Adm_Tfr_Disch_Type1]]/AandE_Admissions[[#This Row],[AandE_Attends_Type1]],0)</f>
        <v>0</v>
      </c>
    </row>
    <row r="16905" spans="1:8" hidden="1" x14ac:dyDescent="0.3">
      <c r="A16905" s="1">
        <v>42766</v>
      </c>
      <c r="B16905">
        <v>14684</v>
      </c>
      <c r="C16905">
        <v>110337</v>
      </c>
      <c r="D16905" t="s">
        <v>68</v>
      </c>
      <c r="E16905">
        <v>8801</v>
      </c>
      <c r="F16905">
        <v>7041</v>
      </c>
      <c r="G16905">
        <v>2361</v>
      </c>
      <c r="H16905" s="4">
        <f>IFERROR(AandE_Admissions[[#This Row],[Attends_Under_4Hrs_Arr_To_Adm_Tfr_Disch_Type1]]/AandE_Admissions[[#This Row],[AandE_Attends_Type1]],0)</f>
        <v>0.80002272469037605</v>
      </c>
    </row>
    <row r="16906" spans="1:8" hidden="1" x14ac:dyDescent="0.3">
      <c r="A16906" s="1">
        <v>42766</v>
      </c>
      <c r="B16906">
        <v>14861</v>
      </c>
      <c r="C16906">
        <v>110337</v>
      </c>
      <c r="D16906" t="s">
        <v>238</v>
      </c>
      <c r="E16906">
        <v>0</v>
      </c>
      <c r="F16906">
        <v>6758</v>
      </c>
      <c r="G16906">
        <v>0</v>
      </c>
      <c r="H16906" s="4">
        <f>IFERROR(AandE_Admissions[[#This Row],[Attends_Under_4Hrs_Arr_To_Adm_Tfr_Disch_Type1]]/AandE_Admissions[[#This Row],[AandE_Attends_Type1]],0)</f>
        <v>0</v>
      </c>
    </row>
    <row r="16907" spans="1:8" hidden="1" x14ac:dyDescent="0.3">
      <c r="A16907" s="1">
        <v>42766</v>
      </c>
      <c r="B16907">
        <v>14856</v>
      </c>
      <c r="C16907">
        <v>110337</v>
      </c>
      <c r="D16907" t="s">
        <v>237</v>
      </c>
      <c r="E16907">
        <v>7798</v>
      </c>
      <c r="F16907">
        <v>6445</v>
      </c>
      <c r="G16907">
        <v>757</v>
      </c>
      <c r="H16907" s="4">
        <f>IFERROR(AandE_Admissions[[#This Row],[Attends_Under_4Hrs_Arr_To_Adm_Tfr_Disch_Type1]]/AandE_Admissions[[#This Row],[AandE_Attends_Type1]],0)</f>
        <v>0.82649397281354198</v>
      </c>
    </row>
    <row r="16908" spans="1:8" hidden="1" x14ac:dyDescent="0.3">
      <c r="A16908" s="1">
        <v>42766</v>
      </c>
      <c r="B16908">
        <v>14872</v>
      </c>
      <c r="C16908">
        <v>110337</v>
      </c>
      <c r="D16908" t="s">
        <v>257</v>
      </c>
      <c r="E16908">
        <v>8230</v>
      </c>
      <c r="F16908">
        <v>5940</v>
      </c>
      <c r="G16908">
        <v>1472</v>
      </c>
      <c r="H16908" s="4">
        <f>IFERROR(AandE_Admissions[[#This Row],[Attends_Under_4Hrs_Arr_To_Adm_Tfr_Disch_Type1]]/AandE_Admissions[[#This Row],[AandE_Attends_Type1]],0)</f>
        <v>0.72174969623329288</v>
      </c>
    </row>
    <row r="16909" spans="1:8" hidden="1" x14ac:dyDescent="0.3">
      <c r="A16909" s="1">
        <v>42766</v>
      </c>
      <c r="B16909">
        <v>14796</v>
      </c>
      <c r="C16909">
        <v>110337</v>
      </c>
      <c r="D16909" t="s">
        <v>190</v>
      </c>
      <c r="E16909">
        <v>9180</v>
      </c>
      <c r="F16909">
        <v>7949</v>
      </c>
      <c r="G16909">
        <v>2735</v>
      </c>
      <c r="H16909" s="4">
        <f>IFERROR(AandE_Admissions[[#This Row],[Attends_Under_4Hrs_Arr_To_Adm_Tfr_Disch_Type1]]/AandE_Admissions[[#This Row],[AandE_Attends_Type1]],0)</f>
        <v>0.86590413943355116</v>
      </c>
    </row>
    <row r="16910" spans="1:8" hidden="1" x14ac:dyDescent="0.3">
      <c r="A16910" s="1">
        <v>42766</v>
      </c>
      <c r="B16910">
        <v>14852</v>
      </c>
      <c r="C16910">
        <v>110337</v>
      </c>
      <c r="D16910" t="s">
        <v>251</v>
      </c>
      <c r="E16910">
        <v>8906</v>
      </c>
      <c r="F16910">
        <v>9837</v>
      </c>
      <c r="G16910">
        <v>2966</v>
      </c>
      <c r="H16910" s="4">
        <f>IFERROR(AandE_Admissions[[#This Row],[Attends_Under_4Hrs_Arr_To_Adm_Tfr_Disch_Type1]]/AandE_Admissions[[#This Row],[AandE_Attends_Type1]],0)</f>
        <v>1.104536267684707</v>
      </c>
    </row>
    <row r="16911" spans="1:8" hidden="1" x14ac:dyDescent="0.3">
      <c r="A16911" s="1">
        <v>42766</v>
      </c>
      <c r="B16911">
        <v>14854</v>
      </c>
      <c r="C16911">
        <v>110337</v>
      </c>
      <c r="D16911" t="s">
        <v>204</v>
      </c>
      <c r="E16911">
        <v>9158</v>
      </c>
      <c r="F16911">
        <v>13544</v>
      </c>
      <c r="G16911">
        <v>1209</v>
      </c>
      <c r="H16911" s="4">
        <f>IFERROR(AandE_Admissions[[#This Row],[Attends_Under_4Hrs_Arr_To_Adm_Tfr_Disch_Type1]]/AandE_Admissions[[#This Row],[AandE_Attends_Type1]],0)</f>
        <v>1.4789255295916139</v>
      </c>
    </row>
    <row r="16912" spans="1:8" hidden="1" x14ac:dyDescent="0.3">
      <c r="A16912" s="1">
        <v>42766</v>
      </c>
      <c r="B16912">
        <v>14649</v>
      </c>
      <c r="C16912">
        <v>110337</v>
      </c>
      <c r="D16912" t="s">
        <v>17</v>
      </c>
      <c r="E16912">
        <v>11677</v>
      </c>
      <c r="F16912">
        <v>5180</v>
      </c>
      <c r="G16912">
        <v>1840</v>
      </c>
      <c r="H16912" s="4">
        <f>IFERROR(AandE_Admissions[[#This Row],[Attends_Under_4Hrs_Arr_To_Adm_Tfr_Disch_Type1]]/AandE_Admissions[[#This Row],[AandE_Attends_Type1]],0)</f>
        <v>0.44360709086237904</v>
      </c>
    </row>
    <row r="16913" spans="1:8" hidden="1" x14ac:dyDescent="0.3">
      <c r="A16913" s="1">
        <v>42766</v>
      </c>
      <c r="B16913">
        <v>14656</v>
      </c>
      <c r="C16913">
        <v>110337</v>
      </c>
      <c r="D16913" t="s">
        <v>24</v>
      </c>
      <c r="E16913">
        <v>17998</v>
      </c>
      <c r="F16913">
        <v>10777</v>
      </c>
      <c r="G16913">
        <v>4454</v>
      </c>
      <c r="H16913" s="4">
        <f>IFERROR(AandE_Admissions[[#This Row],[Attends_Under_4Hrs_Arr_To_Adm_Tfr_Disch_Type1]]/AandE_Admissions[[#This Row],[AandE_Attends_Type1]],0)</f>
        <v>0.59878875430603395</v>
      </c>
    </row>
    <row r="16914" spans="1:8" hidden="1" x14ac:dyDescent="0.3">
      <c r="A16914" s="1">
        <v>42766</v>
      </c>
      <c r="B16914">
        <v>14645</v>
      </c>
      <c r="C16914">
        <v>110337</v>
      </c>
      <c r="D16914" t="s">
        <v>12</v>
      </c>
      <c r="E16914">
        <v>6618</v>
      </c>
      <c r="F16914">
        <v>0</v>
      </c>
      <c r="G16914">
        <v>1438</v>
      </c>
      <c r="H16914" s="4">
        <f>IFERROR(AandE_Admissions[[#This Row],[Attends_Under_4Hrs_Arr_To_Adm_Tfr_Disch_Type1]]/AandE_Admissions[[#This Row],[AandE_Attends_Type1]],0)</f>
        <v>0</v>
      </c>
    </row>
    <row r="16915" spans="1:8" hidden="1" x14ac:dyDescent="0.3">
      <c r="A16915" s="1">
        <v>42766</v>
      </c>
      <c r="B16915">
        <v>14668</v>
      </c>
      <c r="C16915">
        <v>110337</v>
      </c>
      <c r="D16915" t="s">
        <v>36</v>
      </c>
      <c r="E16915">
        <v>12656</v>
      </c>
      <c r="F16915">
        <v>4570</v>
      </c>
      <c r="G16915">
        <v>1879</v>
      </c>
      <c r="H16915" s="4">
        <f>IFERROR(AandE_Admissions[[#This Row],[Attends_Under_4Hrs_Arr_To_Adm_Tfr_Disch_Type1]]/AandE_Admissions[[#This Row],[AandE_Attends_Type1]],0)</f>
        <v>0.36109355246523389</v>
      </c>
    </row>
    <row r="16916" spans="1:8" hidden="1" x14ac:dyDescent="0.3">
      <c r="A16916" s="1">
        <v>42766</v>
      </c>
      <c r="B16916">
        <v>14826</v>
      </c>
      <c r="C16916">
        <v>110337</v>
      </c>
      <c r="D16916" t="s">
        <v>264</v>
      </c>
      <c r="E16916">
        <v>0</v>
      </c>
      <c r="F16916">
        <v>9463</v>
      </c>
      <c r="G16916">
        <v>0</v>
      </c>
      <c r="H16916" s="4">
        <f>IFERROR(AandE_Admissions[[#This Row],[Attends_Under_4Hrs_Arr_To_Adm_Tfr_Disch_Type1]]/AandE_Admissions[[#This Row],[AandE_Attends_Type1]],0)</f>
        <v>0</v>
      </c>
    </row>
    <row r="16917" spans="1:8" hidden="1" x14ac:dyDescent="0.3">
      <c r="A16917" s="1">
        <v>42766</v>
      </c>
      <c r="B16917">
        <v>14730</v>
      </c>
      <c r="C16917">
        <v>110337</v>
      </c>
      <c r="D16917" t="s">
        <v>117</v>
      </c>
      <c r="E16917">
        <v>4949</v>
      </c>
      <c r="F16917">
        <v>3993</v>
      </c>
      <c r="G16917">
        <v>379</v>
      </c>
      <c r="H16917" s="4">
        <f>IFERROR(AandE_Admissions[[#This Row],[Attends_Under_4Hrs_Arr_To_Adm_Tfr_Disch_Type1]]/AandE_Admissions[[#This Row],[AandE_Attends_Type1]],0)</f>
        <v>0.80682966255809252</v>
      </c>
    </row>
    <row r="16918" spans="1:8" hidden="1" x14ac:dyDescent="0.3">
      <c r="A16918" s="1">
        <v>42766</v>
      </c>
      <c r="B16918">
        <v>14742</v>
      </c>
      <c r="C16918">
        <v>110337</v>
      </c>
      <c r="D16918" t="s">
        <v>102</v>
      </c>
      <c r="E16918">
        <v>14046</v>
      </c>
      <c r="F16918">
        <v>8345</v>
      </c>
      <c r="G16918">
        <v>4583</v>
      </c>
      <c r="H16918" s="4">
        <f>IFERROR(AandE_Admissions[[#This Row],[Attends_Under_4Hrs_Arr_To_Adm_Tfr_Disch_Type1]]/AandE_Admissions[[#This Row],[AandE_Attends_Type1]],0)</f>
        <v>0.5941193222269685</v>
      </c>
    </row>
    <row r="16919" spans="1:8" hidden="1" x14ac:dyDescent="0.3">
      <c r="A16919" s="1">
        <v>42766</v>
      </c>
      <c r="B16919">
        <v>14683</v>
      </c>
      <c r="C16919">
        <v>110337</v>
      </c>
      <c r="D16919" t="s">
        <v>88</v>
      </c>
      <c r="E16919">
        <v>5150</v>
      </c>
      <c r="F16919">
        <v>2669</v>
      </c>
      <c r="G16919">
        <v>1157</v>
      </c>
      <c r="H16919" s="4">
        <f>IFERROR(AandE_Admissions[[#This Row],[Attends_Under_4Hrs_Arr_To_Adm_Tfr_Disch_Type1]]/AandE_Admissions[[#This Row],[AandE_Attends_Type1]],0)</f>
        <v>0.51825242718446607</v>
      </c>
    </row>
    <row r="16920" spans="1:8" hidden="1" x14ac:dyDescent="0.3">
      <c r="A16920" s="1">
        <v>42766</v>
      </c>
      <c r="B16920">
        <v>14788</v>
      </c>
      <c r="C16920">
        <v>110337</v>
      </c>
      <c r="D16920" t="s">
        <v>187</v>
      </c>
      <c r="E16920">
        <v>10715</v>
      </c>
      <c r="F16920">
        <v>4595</v>
      </c>
      <c r="G16920">
        <v>2370</v>
      </c>
      <c r="H16920" s="4">
        <f>IFERROR(AandE_Admissions[[#This Row],[Attends_Under_4Hrs_Arr_To_Adm_Tfr_Disch_Type1]]/AandE_Admissions[[#This Row],[AandE_Attends_Type1]],0)</f>
        <v>0.42883807746150254</v>
      </c>
    </row>
    <row r="16921" spans="1:8" hidden="1" x14ac:dyDescent="0.3">
      <c r="A16921" s="1">
        <v>42766</v>
      </c>
      <c r="B16921">
        <v>14766</v>
      </c>
      <c r="C16921">
        <v>110337</v>
      </c>
      <c r="D16921" t="s">
        <v>132</v>
      </c>
      <c r="E16921">
        <v>3822</v>
      </c>
      <c r="F16921">
        <v>11865</v>
      </c>
      <c r="G16921">
        <v>1153</v>
      </c>
      <c r="H16921" s="4">
        <f>IFERROR(AandE_Admissions[[#This Row],[Attends_Under_4Hrs_Arr_To_Adm_Tfr_Disch_Type1]]/AandE_Admissions[[#This Row],[AandE_Attends_Type1]],0)</f>
        <v>3.1043956043956045</v>
      </c>
    </row>
    <row r="16922" spans="1:8" hidden="1" x14ac:dyDescent="0.3">
      <c r="A16922" s="1">
        <v>42766</v>
      </c>
      <c r="B16922">
        <v>14762</v>
      </c>
      <c r="C16922">
        <v>110337</v>
      </c>
      <c r="D16922" t="s">
        <v>131</v>
      </c>
      <c r="E16922">
        <v>5675</v>
      </c>
      <c r="F16922">
        <v>7376</v>
      </c>
      <c r="G16922">
        <v>1080</v>
      </c>
      <c r="H16922" s="4">
        <f>IFERROR(AandE_Admissions[[#This Row],[Attends_Under_4Hrs_Arr_To_Adm_Tfr_Disch_Type1]]/AandE_Admissions[[#This Row],[AandE_Attends_Type1]],0)</f>
        <v>1.2997356828193833</v>
      </c>
    </row>
    <row r="16923" spans="1:8" hidden="1" x14ac:dyDescent="0.3">
      <c r="A16923" s="1">
        <v>42766</v>
      </c>
      <c r="B16923">
        <v>14654</v>
      </c>
      <c r="C16923">
        <v>110337</v>
      </c>
      <c r="D16923" t="s">
        <v>22</v>
      </c>
      <c r="E16923">
        <v>16752</v>
      </c>
      <c r="F16923">
        <v>6094</v>
      </c>
      <c r="G16923">
        <v>4887</v>
      </c>
      <c r="H16923" s="4">
        <f>IFERROR(AandE_Admissions[[#This Row],[Attends_Under_4Hrs_Arr_To_Adm_Tfr_Disch_Type1]]/AandE_Admissions[[#This Row],[AandE_Attends_Type1]],0)</f>
        <v>0.3637774594078319</v>
      </c>
    </row>
    <row r="16924" spans="1:8" hidden="1" x14ac:dyDescent="0.3">
      <c r="A16924" s="1">
        <v>42766</v>
      </c>
      <c r="B16924">
        <v>14726</v>
      </c>
      <c r="C16924">
        <v>110337</v>
      </c>
      <c r="D16924" t="s">
        <v>97</v>
      </c>
      <c r="E16924">
        <v>8295</v>
      </c>
      <c r="F16924">
        <v>7952</v>
      </c>
      <c r="G16924">
        <v>919</v>
      </c>
      <c r="H16924" s="4">
        <f>IFERROR(AandE_Admissions[[#This Row],[Attends_Under_4Hrs_Arr_To_Adm_Tfr_Disch_Type1]]/AandE_Admissions[[#This Row],[AandE_Attends_Type1]],0)</f>
        <v>0.9586497890295359</v>
      </c>
    </row>
    <row r="16925" spans="1:8" hidden="1" x14ac:dyDescent="0.3">
      <c r="A16925" s="1">
        <v>42766</v>
      </c>
      <c r="B16925">
        <v>14850</v>
      </c>
      <c r="C16925">
        <v>110337</v>
      </c>
      <c r="D16925" t="s">
        <v>235</v>
      </c>
      <c r="E16925">
        <v>7728</v>
      </c>
      <c r="F16925">
        <v>6841</v>
      </c>
      <c r="G16925">
        <v>1634</v>
      </c>
      <c r="H16925" s="4">
        <f>IFERROR(AandE_Admissions[[#This Row],[Attends_Under_4Hrs_Arr_To_Adm_Tfr_Disch_Type1]]/AandE_Admissions[[#This Row],[AandE_Attends_Type1]],0)</f>
        <v>0.8852225672877847</v>
      </c>
    </row>
    <row r="16926" spans="1:8" hidden="1" x14ac:dyDescent="0.3">
      <c r="A16926" s="1">
        <v>42766</v>
      </c>
      <c r="B16926">
        <v>14740</v>
      </c>
      <c r="C16926">
        <v>110337</v>
      </c>
      <c r="D16926" t="s">
        <v>122</v>
      </c>
      <c r="E16926">
        <v>11313</v>
      </c>
      <c r="F16926">
        <v>0</v>
      </c>
      <c r="G16926">
        <v>3361</v>
      </c>
      <c r="H16926" s="4">
        <f>IFERROR(AandE_Admissions[[#This Row],[Attends_Under_4Hrs_Arr_To_Adm_Tfr_Disch_Type1]]/AandE_Admissions[[#This Row],[AandE_Attends_Type1]],0)</f>
        <v>0</v>
      </c>
    </row>
    <row r="16927" spans="1:8" hidden="1" x14ac:dyDescent="0.3">
      <c r="A16927" s="1">
        <v>42766</v>
      </c>
      <c r="B16927">
        <v>14673</v>
      </c>
      <c r="C16927">
        <v>110337</v>
      </c>
      <c r="D16927" t="s">
        <v>41</v>
      </c>
      <c r="E16927">
        <v>8255</v>
      </c>
      <c r="F16927">
        <v>8295</v>
      </c>
      <c r="G16927">
        <v>1414</v>
      </c>
      <c r="H16927" s="4">
        <f>IFERROR(AandE_Admissions[[#This Row],[Attends_Under_4Hrs_Arr_To_Adm_Tfr_Disch_Type1]]/AandE_Admissions[[#This Row],[AandE_Attends_Type1]],0)</f>
        <v>1.0048455481526348</v>
      </c>
    </row>
    <row r="16928" spans="1:8" hidden="1" x14ac:dyDescent="0.3">
      <c r="A16928" s="1">
        <v>42766</v>
      </c>
      <c r="B16928">
        <v>14736</v>
      </c>
      <c r="C16928">
        <v>110337</v>
      </c>
      <c r="D16928" t="s">
        <v>101</v>
      </c>
      <c r="E16928">
        <v>0</v>
      </c>
      <c r="F16928">
        <v>6225</v>
      </c>
      <c r="G16928">
        <v>0</v>
      </c>
      <c r="H16928" s="4">
        <f>IFERROR(AandE_Admissions[[#This Row],[Attends_Under_4Hrs_Arr_To_Adm_Tfr_Disch_Type1]]/AandE_Admissions[[#This Row],[AandE_Attends_Type1]],0)</f>
        <v>0</v>
      </c>
    </row>
    <row r="16929" spans="1:8" hidden="1" x14ac:dyDescent="0.3">
      <c r="A16929" s="1">
        <v>42766</v>
      </c>
      <c r="B16929">
        <v>14737</v>
      </c>
      <c r="C16929">
        <v>110337</v>
      </c>
      <c r="D16929" t="s">
        <v>120</v>
      </c>
      <c r="E16929">
        <v>10711</v>
      </c>
      <c r="F16929">
        <v>3135</v>
      </c>
      <c r="G16929">
        <v>2416</v>
      </c>
      <c r="H16929" s="4">
        <f>IFERROR(AandE_Admissions[[#This Row],[Attends_Under_4Hrs_Arr_To_Adm_Tfr_Disch_Type1]]/AandE_Admissions[[#This Row],[AandE_Attends_Type1]],0)</f>
        <v>0.29268975819251236</v>
      </c>
    </row>
    <row r="16930" spans="1:8" hidden="1" x14ac:dyDescent="0.3">
      <c r="A16930" s="1">
        <v>42766</v>
      </c>
      <c r="B16930">
        <v>14761</v>
      </c>
      <c r="C16930">
        <v>110337</v>
      </c>
      <c r="D16930" t="s">
        <v>144</v>
      </c>
      <c r="E16930">
        <v>7906</v>
      </c>
      <c r="F16930">
        <v>4878</v>
      </c>
      <c r="G16930">
        <v>1681</v>
      </c>
      <c r="H16930" s="4">
        <f>IFERROR(AandE_Admissions[[#This Row],[Attends_Under_4Hrs_Arr_To_Adm_Tfr_Disch_Type1]]/AandE_Admissions[[#This Row],[AandE_Attends_Type1]],0)</f>
        <v>0.61699974702757399</v>
      </c>
    </row>
    <row r="16931" spans="1:8" hidden="1" x14ac:dyDescent="0.3">
      <c r="A16931" s="1">
        <v>42766</v>
      </c>
      <c r="B16931">
        <v>14749</v>
      </c>
      <c r="C16931">
        <v>110337</v>
      </c>
      <c r="D16931" t="s">
        <v>127</v>
      </c>
      <c r="E16931">
        <v>4195</v>
      </c>
      <c r="F16931">
        <v>0</v>
      </c>
      <c r="G16931">
        <v>1060</v>
      </c>
      <c r="H16931" s="4">
        <f>IFERROR(AandE_Admissions[[#This Row],[Attends_Under_4Hrs_Arr_To_Adm_Tfr_Disch_Type1]]/AandE_Admissions[[#This Row],[AandE_Attends_Type1]],0)</f>
        <v>0</v>
      </c>
    </row>
    <row r="16932" spans="1:8" hidden="1" x14ac:dyDescent="0.3">
      <c r="A16932" s="1">
        <v>42766</v>
      </c>
      <c r="B16932">
        <v>14696</v>
      </c>
      <c r="C16932">
        <v>110337</v>
      </c>
      <c r="D16932" t="s">
        <v>110</v>
      </c>
      <c r="E16932">
        <v>6258</v>
      </c>
      <c r="F16932">
        <v>6633</v>
      </c>
      <c r="G16932">
        <v>1380</v>
      </c>
      <c r="H16932" s="4">
        <f>IFERROR(AandE_Admissions[[#This Row],[Attends_Under_4Hrs_Arr_To_Adm_Tfr_Disch_Type1]]/AandE_Admissions[[#This Row],[AandE_Attends_Type1]],0)</f>
        <v>1.0599232981783318</v>
      </c>
    </row>
    <row r="16933" spans="1:8" hidden="1" x14ac:dyDescent="0.3">
      <c r="A16933" s="1">
        <v>42766</v>
      </c>
      <c r="B16933">
        <v>14682</v>
      </c>
      <c r="C16933">
        <v>110337</v>
      </c>
      <c r="D16933" t="s">
        <v>107</v>
      </c>
      <c r="E16933">
        <v>0</v>
      </c>
      <c r="F16933">
        <v>6856</v>
      </c>
      <c r="G16933">
        <v>0</v>
      </c>
      <c r="H16933" s="4">
        <f>IFERROR(AandE_Admissions[[#This Row],[Attends_Under_4Hrs_Arr_To_Adm_Tfr_Disch_Type1]]/AandE_Admissions[[#This Row],[AandE_Attends_Type1]],0)</f>
        <v>0</v>
      </c>
    </row>
    <row r="16934" spans="1:8" hidden="1" x14ac:dyDescent="0.3">
      <c r="A16934" s="1">
        <v>42766</v>
      </c>
      <c r="B16934">
        <v>14715</v>
      </c>
      <c r="C16934">
        <v>110337</v>
      </c>
      <c r="D16934" t="s">
        <v>79</v>
      </c>
      <c r="E16934">
        <v>8944</v>
      </c>
      <c r="F16934">
        <v>6359</v>
      </c>
      <c r="G16934">
        <v>2311</v>
      </c>
      <c r="H16934" s="4">
        <f>IFERROR(AandE_Admissions[[#This Row],[Attends_Under_4Hrs_Arr_To_Adm_Tfr_Disch_Type1]]/AandE_Admissions[[#This Row],[AandE_Attends_Type1]],0)</f>
        <v>0.71097942754919496</v>
      </c>
    </row>
    <row r="16935" spans="1:8" hidden="1" x14ac:dyDescent="0.3">
      <c r="A16935" s="1">
        <v>42766</v>
      </c>
      <c r="B16935">
        <v>14808</v>
      </c>
      <c r="C16935">
        <v>110337</v>
      </c>
      <c r="D16935" t="s">
        <v>170</v>
      </c>
      <c r="E16935">
        <v>8151</v>
      </c>
      <c r="F16935">
        <v>6199</v>
      </c>
      <c r="G16935">
        <v>1295</v>
      </c>
      <c r="H16935" s="4">
        <f>IFERROR(AandE_Admissions[[#This Row],[Attends_Under_4Hrs_Arr_To_Adm_Tfr_Disch_Type1]]/AandE_Admissions[[#This Row],[AandE_Attends_Type1]],0)</f>
        <v>0.7605201815728132</v>
      </c>
    </row>
    <row r="16936" spans="1:8" hidden="1" x14ac:dyDescent="0.3">
      <c r="A16936" s="1">
        <v>42766</v>
      </c>
      <c r="B16936">
        <v>14793</v>
      </c>
      <c r="C16936">
        <v>110337</v>
      </c>
      <c r="D16936" t="s">
        <v>166</v>
      </c>
      <c r="E16936">
        <v>8292</v>
      </c>
      <c r="F16936">
        <v>5399</v>
      </c>
      <c r="G16936">
        <v>1933</v>
      </c>
      <c r="H16936" s="4">
        <f>IFERROR(AandE_Admissions[[#This Row],[Attends_Under_4Hrs_Arr_To_Adm_Tfr_Disch_Type1]]/AandE_Admissions[[#This Row],[AandE_Attends_Type1]],0)</f>
        <v>0.65110950313555238</v>
      </c>
    </row>
    <row r="16937" spans="1:8" hidden="1" x14ac:dyDescent="0.3">
      <c r="A16937" s="1">
        <v>42766</v>
      </c>
      <c r="B16937">
        <v>14755</v>
      </c>
      <c r="C16937">
        <v>110337</v>
      </c>
      <c r="D16937" t="s">
        <v>158</v>
      </c>
      <c r="E16937">
        <v>8074</v>
      </c>
      <c r="F16937">
        <v>4561</v>
      </c>
      <c r="G16937">
        <v>1875</v>
      </c>
      <c r="H16937" s="4">
        <f>IFERROR(AandE_Admissions[[#This Row],[Attends_Under_4Hrs_Arr_To_Adm_Tfr_Disch_Type1]]/AandE_Admissions[[#This Row],[AandE_Attends_Type1]],0)</f>
        <v>0.564899677978697</v>
      </c>
    </row>
    <row r="16938" spans="1:8" hidden="1" x14ac:dyDescent="0.3">
      <c r="A16938" s="1">
        <v>42766</v>
      </c>
      <c r="B16938">
        <v>14803</v>
      </c>
      <c r="C16938">
        <v>110337</v>
      </c>
      <c r="D16938" t="s">
        <v>168</v>
      </c>
      <c r="E16938">
        <v>7037</v>
      </c>
      <c r="F16938">
        <v>6940</v>
      </c>
      <c r="G16938">
        <v>1638</v>
      </c>
      <c r="H16938" s="4">
        <f>IFERROR(AandE_Admissions[[#This Row],[Attends_Under_4Hrs_Arr_To_Adm_Tfr_Disch_Type1]]/AandE_Admissions[[#This Row],[AandE_Attends_Type1]],0)</f>
        <v>0.9862157169248259</v>
      </c>
    </row>
    <row r="16939" spans="1:8" hidden="1" x14ac:dyDescent="0.3">
      <c r="A16939" s="1">
        <v>42766</v>
      </c>
      <c r="B16939">
        <v>14836</v>
      </c>
      <c r="C16939">
        <v>110337</v>
      </c>
      <c r="D16939" t="s">
        <v>200</v>
      </c>
      <c r="E16939">
        <v>6556</v>
      </c>
      <c r="F16939">
        <v>6038</v>
      </c>
      <c r="G16939">
        <v>1995</v>
      </c>
      <c r="H16939" s="4">
        <f>IFERROR(AandE_Admissions[[#This Row],[Attends_Under_4Hrs_Arr_To_Adm_Tfr_Disch_Type1]]/AandE_Admissions[[#This Row],[AandE_Attends_Type1]],0)</f>
        <v>0.92098840756558875</v>
      </c>
    </row>
    <row r="16940" spans="1:8" hidden="1" x14ac:dyDescent="0.3">
      <c r="A16940" s="1">
        <v>42766</v>
      </c>
      <c r="B16940">
        <v>14837</v>
      </c>
      <c r="C16940">
        <v>110337</v>
      </c>
      <c r="D16940" t="s">
        <v>248</v>
      </c>
      <c r="E16940">
        <v>8914</v>
      </c>
      <c r="F16940">
        <v>6690</v>
      </c>
      <c r="G16940">
        <v>1974</v>
      </c>
      <c r="H16940" s="4">
        <f>IFERROR(AandE_Admissions[[#This Row],[Attends_Under_4Hrs_Arr_To_Adm_Tfr_Disch_Type1]]/AandE_Admissions[[#This Row],[AandE_Attends_Type1]],0)</f>
        <v>0.75050482387256001</v>
      </c>
    </row>
    <row r="16941" spans="1:8" hidden="1" x14ac:dyDescent="0.3">
      <c r="A16941" s="1">
        <v>42766</v>
      </c>
      <c r="B16941">
        <v>14827</v>
      </c>
      <c r="C16941">
        <v>110337</v>
      </c>
      <c r="D16941" t="s">
        <v>212</v>
      </c>
      <c r="E16941">
        <v>8267</v>
      </c>
      <c r="F16941">
        <v>6031</v>
      </c>
      <c r="G16941">
        <v>2229</v>
      </c>
      <c r="H16941" s="4">
        <f>IFERROR(AandE_Admissions[[#This Row],[Attends_Under_4Hrs_Arr_To_Adm_Tfr_Disch_Type1]]/AandE_Admissions[[#This Row],[AandE_Attends_Type1]],0)</f>
        <v>0.72952703520019357</v>
      </c>
    </row>
    <row r="16942" spans="1:8" hidden="1" x14ac:dyDescent="0.3">
      <c r="A16942" s="1">
        <v>42766</v>
      </c>
      <c r="B16942">
        <v>14733</v>
      </c>
      <c r="C16942">
        <v>110337</v>
      </c>
      <c r="D16942" t="s">
        <v>119</v>
      </c>
      <c r="E16942">
        <v>8593</v>
      </c>
      <c r="F16942">
        <v>0</v>
      </c>
      <c r="G16942">
        <v>1903</v>
      </c>
      <c r="H16942" s="4">
        <f>IFERROR(AandE_Admissions[[#This Row],[Attends_Under_4Hrs_Arr_To_Adm_Tfr_Disch_Type1]]/AandE_Admissions[[#This Row],[AandE_Attends_Type1]],0)</f>
        <v>0</v>
      </c>
    </row>
    <row r="16943" spans="1:8" hidden="1" x14ac:dyDescent="0.3">
      <c r="A16943" s="1">
        <v>42766</v>
      </c>
      <c r="B16943">
        <v>14784</v>
      </c>
      <c r="C16943">
        <v>110337</v>
      </c>
      <c r="D16943" t="s">
        <v>148</v>
      </c>
      <c r="E16943">
        <v>7502</v>
      </c>
      <c r="F16943">
        <v>4993</v>
      </c>
      <c r="G16943">
        <v>1471</v>
      </c>
      <c r="H16943" s="4">
        <f>IFERROR(AandE_Admissions[[#This Row],[Attends_Under_4Hrs_Arr_To_Adm_Tfr_Disch_Type1]]/AandE_Admissions[[#This Row],[AandE_Attends_Type1]],0)</f>
        <v>0.66555585177286058</v>
      </c>
    </row>
    <row r="16944" spans="1:8" hidden="1" x14ac:dyDescent="0.3">
      <c r="A16944" s="1">
        <v>42766</v>
      </c>
      <c r="B16944">
        <v>14764</v>
      </c>
      <c r="C16944">
        <v>110337</v>
      </c>
      <c r="D16944" t="s">
        <v>146</v>
      </c>
      <c r="E16944">
        <v>0</v>
      </c>
      <c r="F16944">
        <v>6641</v>
      </c>
      <c r="G16944">
        <v>0</v>
      </c>
      <c r="H16944" s="4">
        <f>IFERROR(AandE_Admissions[[#This Row],[Attends_Under_4Hrs_Arr_To_Adm_Tfr_Disch_Type1]]/AandE_Admissions[[#This Row],[AandE_Attends_Type1]],0)</f>
        <v>0</v>
      </c>
    </row>
    <row r="16945" spans="1:8" hidden="1" x14ac:dyDescent="0.3">
      <c r="A16945" s="1">
        <v>42766</v>
      </c>
      <c r="B16945">
        <v>14704</v>
      </c>
      <c r="C16945">
        <v>110337</v>
      </c>
      <c r="D16945" t="s">
        <v>50</v>
      </c>
      <c r="E16945">
        <v>7088</v>
      </c>
      <c r="F16945">
        <v>0</v>
      </c>
      <c r="G16945">
        <v>2095</v>
      </c>
      <c r="H16945" s="4">
        <f>IFERROR(AandE_Admissions[[#This Row],[Attends_Under_4Hrs_Arr_To_Adm_Tfr_Disch_Type1]]/AandE_Admissions[[#This Row],[AandE_Attends_Type1]],0)</f>
        <v>0</v>
      </c>
    </row>
    <row r="16946" spans="1:8" hidden="1" x14ac:dyDescent="0.3">
      <c r="A16946" s="1">
        <v>42766</v>
      </c>
      <c r="B16946">
        <v>14717</v>
      </c>
      <c r="C16946">
        <v>110337</v>
      </c>
      <c r="D16946" t="s">
        <v>59</v>
      </c>
      <c r="E16946">
        <v>8353</v>
      </c>
      <c r="F16946">
        <v>2969</v>
      </c>
      <c r="G16946">
        <v>1712</v>
      </c>
      <c r="H16946" s="4">
        <f>IFERROR(AandE_Admissions[[#This Row],[Attends_Under_4Hrs_Arr_To_Adm_Tfr_Disch_Type1]]/AandE_Admissions[[#This Row],[AandE_Attends_Type1]],0)</f>
        <v>0.35544115886507843</v>
      </c>
    </row>
    <row r="16947" spans="1:8" hidden="1" x14ac:dyDescent="0.3">
      <c r="A16947" s="1">
        <v>42766</v>
      </c>
      <c r="B16947">
        <v>14847</v>
      </c>
      <c r="C16947">
        <v>110337</v>
      </c>
      <c r="D16947" t="s">
        <v>201</v>
      </c>
      <c r="E16947">
        <v>0</v>
      </c>
      <c r="F16947">
        <v>8781</v>
      </c>
      <c r="G16947">
        <v>0</v>
      </c>
      <c r="H16947" s="4">
        <f>IFERROR(AandE_Admissions[[#This Row],[Attends_Under_4Hrs_Arr_To_Adm_Tfr_Disch_Type1]]/AandE_Admissions[[#This Row],[AandE_Attends_Type1]],0)</f>
        <v>0</v>
      </c>
    </row>
    <row r="16948" spans="1:8" hidden="1" x14ac:dyDescent="0.3">
      <c r="A16948" s="1">
        <v>42766</v>
      </c>
      <c r="B16948">
        <v>14859</v>
      </c>
      <c r="C16948">
        <v>110337</v>
      </c>
      <c r="D16948" t="s">
        <v>206</v>
      </c>
      <c r="E16948">
        <v>3550</v>
      </c>
      <c r="F16948">
        <v>0</v>
      </c>
      <c r="G16948">
        <v>581</v>
      </c>
      <c r="H16948" s="4">
        <f>IFERROR(AandE_Admissions[[#This Row],[Attends_Under_4Hrs_Arr_To_Adm_Tfr_Disch_Type1]]/AandE_Admissions[[#This Row],[AandE_Attends_Type1]],0)</f>
        <v>0</v>
      </c>
    </row>
    <row r="16949" spans="1:8" hidden="1" x14ac:dyDescent="0.3">
      <c r="A16949" s="1">
        <v>42766</v>
      </c>
      <c r="B16949">
        <v>14765</v>
      </c>
      <c r="C16949">
        <v>110337</v>
      </c>
      <c r="D16949" t="s">
        <v>178</v>
      </c>
      <c r="E16949">
        <v>10771</v>
      </c>
      <c r="F16949">
        <v>6540</v>
      </c>
      <c r="G16949">
        <v>1990</v>
      </c>
      <c r="H16949" s="4">
        <f>IFERROR(AandE_Admissions[[#This Row],[Attends_Under_4Hrs_Arr_To_Adm_Tfr_Disch_Type1]]/AandE_Admissions[[#This Row],[AandE_Attends_Type1]],0)</f>
        <v>0.60718596230619259</v>
      </c>
    </row>
    <row r="16950" spans="1:8" hidden="1" x14ac:dyDescent="0.3">
      <c r="A16950" s="1">
        <v>42766</v>
      </c>
      <c r="B16950">
        <v>14658</v>
      </c>
      <c r="C16950">
        <v>110337</v>
      </c>
      <c r="D16950" t="s">
        <v>26</v>
      </c>
      <c r="E16950">
        <v>0</v>
      </c>
      <c r="F16950">
        <v>0</v>
      </c>
      <c r="G16950">
        <v>0</v>
      </c>
      <c r="H16950" s="4">
        <f>IFERROR(AandE_Admissions[[#This Row],[Attends_Under_4Hrs_Arr_To_Adm_Tfr_Disch_Type1]]/AandE_Admissions[[#This Row],[AandE_Attends_Type1]],0)</f>
        <v>0</v>
      </c>
    </row>
    <row r="16951" spans="1:8" hidden="1" x14ac:dyDescent="0.3">
      <c r="A16951" s="1">
        <v>42766</v>
      </c>
      <c r="B16951">
        <v>14843</v>
      </c>
      <c r="C16951">
        <v>110337</v>
      </c>
      <c r="D16951" t="s">
        <v>220</v>
      </c>
      <c r="E16951">
        <v>9088</v>
      </c>
      <c r="F16951">
        <v>4882</v>
      </c>
      <c r="G16951">
        <v>2548</v>
      </c>
      <c r="H16951" s="4">
        <f>IFERROR(AandE_Admissions[[#This Row],[Attends_Under_4Hrs_Arr_To_Adm_Tfr_Disch_Type1]]/AandE_Admissions[[#This Row],[AandE_Attends_Type1]],0)</f>
        <v>0.53719190140845074</v>
      </c>
    </row>
    <row r="16952" spans="1:8" hidden="1" x14ac:dyDescent="0.3">
      <c r="A16952" s="1">
        <v>42766</v>
      </c>
      <c r="B16952">
        <v>14853</v>
      </c>
      <c r="C16952">
        <v>110337</v>
      </c>
      <c r="D16952" t="s">
        <v>221</v>
      </c>
      <c r="E16952">
        <v>0</v>
      </c>
      <c r="F16952">
        <v>4862</v>
      </c>
      <c r="G16952">
        <v>0</v>
      </c>
      <c r="H16952" s="4">
        <f>IFERROR(AandE_Admissions[[#This Row],[Attends_Under_4Hrs_Arr_To_Adm_Tfr_Disch_Type1]]/AandE_Admissions[[#This Row],[AandE_Attends_Type1]],0)</f>
        <v>0</v>
      </c>
    </row>
    <row r="16953" spans="1:8" hidden="1" x14ac:dyDescent="0.3">
      <c r="A16953" s="1">
        <v>42766</v>
      </c>
      <c r="B16953">
        <v>14681</v>
      </c>
      <c r="C16953">
        <v>110337</v>
      </c>
      <c r="D16953" t="s">
        <v>104</v>
      </c>
      <c r="E16953">
        <v>5130</v>
      </c>
      <c r="F16953">
        <v>5595</v>
      </c>
      <c r="G16953">
        <v>248</v>
      </c>
      <c r="H16953" s="4">
        <f>IFERROR(AandE_Admissions[[#This Row],[Attends_Under_4Hrs_Arr_To_Adm_Tfr_Disch_Type1]]/AandE_Admissions[[#This Row],[AandE_Attends_Type1]],0)</f>
        <v>1.0906432748538011</v>
      </c>
    </row>
    <row r="16954" spans="1:8" hidden="1" x14ac:dyDescent="0.3">
      <c r="A16954" s="1">
        <v>42766</v>
      </c>
      <c r="B16954">
        <v>14792</v>
      </c>
      <c r="C16954">
        <v>110337</v>
      </c>
      <c r="D16954" t="s">
        <v>137</v>
      </c>
      <c r="E16954">
        <v>7521</v>
      </c>
      <c r="F16954">
        <v>13779</v>
      </c>
      <c r="G16954">
        <v>2659</v>
      </c>
      <c r="H16954" s="4">
        <f>IFERROR(AandE_Admissions[[#This Row],[Attends_Under_4Hrs_Arr_To_Adm_Tfr_Disch_Type1]]/AandE_Admissions[[#This Row],[AandE_Attends_Type1]],0)</f>
        <v>1.8320702034303948</v>
      </c>
    </row>
    <row r="16955" spans="1:8" hidden="1" x14ac:dyDescent="0.3">
      <c r="A16955" s="1">
        <v>42766</v>
      </c>
      <c r="B16955">
        <v>14712</v>
      </c>
      <c r="C16955">
        <v>110337</v>
      </c>
      <c r="D16955" t="s">
        <v>78</v>
      </c>
      <c r="E16955">
        <v>7343</v>
      </c>
      <c r="F16955">
        <v>2687</v>
      </c>
      <c r="G16955">
        <v>1748</v>
      </c>
      <c r="H16955" s="4">
        <f>IFERROR(AandE_Admissions[[#This Row],[Attends_Under_4Hrs_Arr_To_Adm_Tfr_Disch_Type1]]/AandE_Admissions[[#This Row],[AandE_Attends_Type1]],0)</f>
        <v>0.36592673294293887</v>
      </c>
    </row>
    <row r="16956" spans="1:8" hidden="1" x14ac:dyDescent="0.3">
      <c r="A16956" s="1">
        <v>42766</v>
      </c>
      <c r="B16956">
        <v>14644</v>
      </c>
      <c r="C16956">
        <v>110337</v>
      </c>
      <c r="D16956" t="s">
        <v>11</v>
      </c>
      <c r="E16956">
        <v>16920</v>
      </c>
      <c r="F16956">
        <v>5057</v>
      </c>
      <c r="G16956">
        <v>3141</v>
      </c>
      <c r="H16956" s="4">
        <f>IFERROR(AandE_Admissions[[#This Row],[Attends_Under_4Hrs_Arr_To_Adm_Tfr_Disch_Type1]]/AandE_Admissions[[#This Row],[AandE_Attends_Type1]],0)</f>
        <v>0.29887706855791962</v>
      </c>
    </row>
    <row r="16957" spans="1:8" hidden="1" x14ac:dyDescent="0.3">
      <c r="A16957" s="1">
        <v>42766</v>
      </c>
      <c r="B16957">
        <v>14701</v>
      </c>
      <c r="C16957">
        <v>110337</v>
      </c>
      <c r="D16957" t="s">
        <v>75</v>
      </c>
      <c r="E16957">
        <v>3571</v>
      </c>
      <c r="F16957">
        <v>9329</v>
      </c>
      <c r="G16957">
        <v>884</v>
      </c>
      <c r="H16957" s="4">
        <f>IFERROR(AandE_Admissions[[#This Row],[Attends_Under_4Hrs_Arr_To_Adm_Tfr_Disch_Type1]]/AandE_Admissions[[#This Row],[AandE_Attends_Type1]],0)</f>
        <v>2.6124334920190422</v>
      </c>
    </row>
    <row r="16958" spans="1:8" hidden="1" x14ac:dyDescent="0.3">
      <c r="A16958" s="1">
        <v>42766</v>
      </c>
      <c r="B16958">
        <v>14734</v>
      </c>
      <c r="C16958">
        <v>110337</v>
      </c>
      <c r="D16958" t="s">
        <v>85</v>
      </c>
      <c r="E16958">
        <v>8076</v>
      </c>
      <c r="F16958">
        <v>13879</v>
      </c>
      <c r="G16958">
        <v>3019</v>
      </c>
      <c r="H16958" s="4">
        <f>IFERROR(AandE_Admissions[[#This Row],[Attends_Under_4Hrs_Arr_To_Adm_Tfr_Disch_Type1]]/AandE_Admissions[[#This Row],[AandE_Attends_Type1]],0)</f>
        <v>1.718548786527984</v>
      </c>
    </row>
    <row r="16959" spans="1:8" hidden="1" x14ac:dyDescent="0.3">
      <c r="A16959" s="1">
        <v>42766</v>
      </c>
      <c r="B16959">
        <v>14651</v>
      </c>
      <c r="C16959">
        <v>110337</v>
      </c>
      <c r="D16959" t="s">
        <v>19</v>
      </c>
      <c r="E16959">
        <v>10039</v>
      </c>
      <c r="F16959">
        <v>6475</v>
      </c>
      <c r="G16959">
        <v>710</v>
      </c>
      <c r="H16959" s="4">
        <f>IFERROR(AandE_Admissions[[#This Row],[Attends_Under_4Hrs_Arr_To_Adm_Tfr_Disch_Type1]]/AandE_Admissions[[#This Row],[AandE_Attends_Type1]],0)</f>
        <v>0.64498456021516082</v>
      </c>
    </row>
    <row r="16960" spans="1:8" hidden="1" x14ac:dyDescent="0.3">
      <c r="A16960" s="1">
        <v>42766</v>
      </c>
      <c r="B16960">
        <v>14699</v>
      </c>
      <c r="C16960">
        <v>110337</v>
      </c>
      <c r="D16960" t="s">
        <v>112</v>
      </c>
      <c r="E16960">
        <v>18898</v>
      </c>
      <c r="F16960">
        <v>13858</v>
      </c>
      <c r="G16960">
        <v>5019</v>
      </c>
      <c r="H16960" s="4">
        <f>IFERROR(AandE_Admissions[[#This Row],[Attends_Under_4Hrs_Arr_To_Adm_Tfr_Disch_Type1]]/AandE_Admissions[[#This Row],[AandE_Attends_Type1]],0)</f>
        <v>0.73330511165202672</v>
      </c>
    </row>
    <row r="16961" spans="1:8" hidden="1" x14ac:dyDescent="0.3">
      <c r="A16961" s="1">
        <v>42766</v>
      </c>
      <c r="B16961">
        <v>14769</v>
      </c>
      <c r="C16961">
        <v>110337</v>
      </c>
      <c r="D16961" t="s">
        <v>147</v>
      </c>
      <c r="E16961">
        <v>7081</v>
      </c>
      <c r="F16961">
        <v>5248</v>
      </c>
      <c r="G16961">
        <v>606</v>
      </c>
      <c r="H16961" s="4">
        <f>IFERROR(AandE_Admissions[[#This Row],[Attends_Under_4Hrs_Arr_To_Adm_Tfr_Disch_Type1]]/AandE_Admissions[[#This Row],[AandE_Attends_Type1]],0)</f>
        <v>0.74113825730828975</v>
      </c>
    </row>
    <row r="16962" spans="1:8" hidden="1" x14ac:dyDescent="0.3">
      <c r="A16962" s="1">
        <v>42766</v>
      </c>
      <c r="B16962">
        <v>14775</v>
      </c>
      <c r="C16962">
        <v>110337</v>
      </c>
      <c r="D16962" t="s">
        <v>184</v>
      </c>
      <c r="E16962">
        <v>17366</v>
      </c>
      <c r="F16962">
        <v>7055</v>
      </c>
      <c r="G16962">
        <v>3508</v>
      </c>
      <c r="H16962" s="4">
        <f>IFERROR(AandE_Admissions[[#This Row],[Attends_Under_4Hrs_Arr_To_Adm_Tfr_Disch_Type1]]/AandE_Admissions[[#This Row],[AandE_Attends_Type1]],0)</f>
        <v>0.40625359898652541</v>
      </c>
    </row>
    <row r="16963" spans="1:8" hidden="1" x14ac:dyDescent="0.3">
      <c r="A16963" s="1">
        <v>42766</v>
      </c>
      <c r="B16963">
        <v>14814</v>
      </c>
      <c r="C16963">
        <v>110337</v>
      </c>
      <c r="D16963" t="s">
        <v>171</v>
      </c>
      <c r="E16963">
        <v>6852</v>
      </c>
      <c r="F16963">
        <v>9613</v>
      </c>
      <c r="G16963">
        <v>1604</v>
      </c>
      <c r="H16963" s="4">
        <f>IFERROR(AandE_Admissions[[#This Row],[Attends_Under_4Hrs_Arr_To_Adm_Tfr_Disch_Type1]]/AandE_Admissions[[#This Row],[AandE_Attends_Type1]],0)</f>
        <v>1.4029480443666082</v>
      </c>
    </row>
    <row r="16964" spans="1:8" hidden="1" x14ac:dyDescent="0.3">
      <c r="A16964" s="1">
        <v>42766</v>
      </c>
      <c r="B16964">
        <v>14739</v>
      </c>
      <c r="C16964">
        <v>110337</v>
      </c>
      <c r="D16964" t="s">
        <v>121</v>
      </c>
      <c r="E16964">
        <v>9640</v>
      </c>
      <c r="F16964">
        <v>0</v>
      </c>
      <c r="G16964">
        <v>2585</v>
      </c>
      <c r="H16964" s="4">
        <f>IFERROR(AandE_Admissions[[#This Row],[Attends_Under_4Hrs_Arr_To_Adm_Tfr_Disch_Type1]]/AandE_Admissions[[#This Row],[AandE_Attends_Type1]],0)</f>
        <v>0</v>
      </c>
    </row>
    <row r="16965" spans="1:8" hidden="1" x14ac:dyDescent="0.3">
      <c r="A16965" s="1">
        <v>42766</v>
      </c>
      <c r="B16965">
        <v>14674</v>
      </c>
      <c r="C16965">
        <v>110337</v>
      </c>
      <c r="D16965" t="s">
        <v>42</v>
      </c>
      <c r="E16965">
        <v>11130</v>
      </c>
      <c r="F16965">
        <v>0</v>
      </c>
      <c r="G16965">
        <v>1517</v>
      </c>
      <c r="H16965" s="4">
        <f>IFERROR(AandE_Admissions[[#This Row],[Attends_Under_4Hrs_Arr_To_Adm_Tfr_Disch_Type1]]/AandE_Admissions[[#This Row],[AandE_Attends_Type1]],0)</f>
        <v>0</v>
      </c>
    </row>
    <row r="16966" spans="1:8" hidden="1" x14ac:dyDescent="0.3">
      <c r="A16966" s="1">
        <v>42766</v>
      </c>
      <c r="B16966">
        <v>14791</v>
      </c>
      <c r="C16966">
        <v>110337</v>
      </c>
      <c r="D16966" t="s">
        <v>165</v>
      </c>
      <c r="E16966">
        <v>0</v>
      </c>
      <c r="F16966">
        <v>8467</v>
      </c>
      <c r="G16966">
        <v>0</v>
      </c>
      <c r="H16966" s="4">
        <f>IFERROR(AandE_Admissions[[#This Row],[Attends_Under_4Hrs_Arr_To_Adm_Tfr_Disch_Type1]]/AandE_Admissions[[#This Row],[AandE_Attends_Type1]],0)</f>
        <v>0</v>
      </c>
    </row>
    <row r="16967" spans="1:8" hidden="1" x14ac:dyDescent="0.3">
      <c r="A16967" s="1">
        <v>42766</v>
      </c>
      <c r="B16967">
        <v>14664</v>
      </c>
      <c r="C16967">
        <v>110337</v>
      </c>
      <c r="D16967" t="s">
        <v>32</v>
      </c>
      <c r="E16967">
        <v>0</v>
      </c>
      <c r="F16967">
        <v>7916</v>
      </c>
      <c r="G16967">
        <v>0</v>
      </c>
      <c r="H16967" s="4">
        <f>IFERROR(AandE_Admissions[[#This Row],[Attends_Under_4Hrs_Arr_To_Adm_Tfr_Disch_Type1]]/AandE_Admissions[[#This Row],[AandE_Attends_Type1]],0)</f>
        <v>0</v>
      </c>
    </row>
    <row r="16968" spans="1:8" hidden="1" x14ac:dyDescent="0.3">
      <c r="A16968" s="1">
        <v>42766</v>
      </c>
      <c r="B16968">
        <v>14805</v>
      </c>
      <c r="C16968">
        <v>110337</v>
      </c>
      <c r="D16968" t="s">
        <v>154</v>
      </c>
      <c r="E16968">
        <v>9872</v>
      </c>
      <c r="F16968">
        <v>6633</v>
      </c>
      <c r="G16968">
        <v>1405</v>
      </c>
      <c r="H16968" s="4">
        <f>IFERROR(AandE_Admissions[[#This Row],[Attends_Under_4Hrs_Arr_To_Adm_Tfr_Disch_Type1]]/AandE_Admissions[[#This Row],[AandE_Attends_Type1]],0)</f>
        <v>0.67190032414910861</v>
      </c>
    </row>
    <row r="16969" spans="1:8" hidden="1" x14ac:dyDescent="0.3">
      <c r="A16969" s="1">
        <v>42766</v>
      </c>
      <c r="B16969">
        <v>14835</v>
      </c>
      <c r="C16969">
        <v>110337</v>
      </c>
      <c r="D16969" t="s">
        <v>199</v>
      </c>
      <c r="E16969">
        <v>10613</v>
      </c>
      <c r="F16969">
        <v>8420</v>
      </c>
      <c r="G16969">
        <v>2697</v>
      </c>
      <c r="H16969" s="4">
        <f>IFERROR(AandE_Admissions[[#This Row],[Attends_Under_4Hrs_Arr_To_Adm_Tfr_Disch_Type1]]/AandE_Admissions[[#This Row],[AandE_Attends_Type1]],0)</f>
        <v>0.79336662583623863</v>
      </c>
    </row>
    <row r="16970" spans="1:8" hidden="1" x14ac:dyDescent="0.3">
      <c r="A16970" s="1">
        <v>42766</v>
      </c>
      <c r="B16970">
        <v>14789</v>
      </c>
      <c r="C16970">
        <v>110337</v>
      </c>
      <c r="D16970" t="s">
        <v>151</v>
      </c>
      <c r="E16970">
        <v>8126</v>
      </c>
      <c r="F16970">
        <v>8617</v>
      </c>
      <c r="G16970">
        <v>1493</v>
      </c>
      <c r="H16970" s="4">
        <f>IFERROR(AandE_Admissions[[#This Row],[Attends_Under_4Hrs_Arr_To_Adm_Tfr_Disch_Type1]]/AandE_Admissions[[#This Row],[AandE_Attends_Type1]],0)</f>
        <v>1.0604233325129215</v>
      </c>
    </row>
    <row r="16971" spans="1:8" hidden="1" x14ac:dyDescent="0.3">
      <c r="A16971" s="1">
        <v>42766</v>
      </c>
      <c r="B16971">
        <v>14690</v>
      </c>
      <c r="C16971">
        <v>110337</v>
      </c>
      <c r="D16971" t="s">
        <v>90</v>
      </c>
      <c r="E16971">
        <v>10806</v>
      </c>
      <c r="F16971">
        <v>6555</v>
      </c>
      <c r="G16971">
        <v>2386</v>
      </c>
      <c r="H16971" s="4">
        <f>IFERROR(AandE_Admissions[[#This Row],[Attends_Under_4Hrs_Arr_To_Adm_Tfr_Disch_Type1]]/AandE_Admissions[[#This Row],[AandE_Attends_Type1]],0)</f>
        <v>0.60660744031093838</v>
      </c>
    </row>
    <row r="16972" spans="1:8" hidden="1" x14ac:dyDescent="0.3">
      <c r="A16972" s="1">
        <v>42766</v>
      </c>
      <c r="B16972">
        <v>14848</v>
      </c>
      <c r="C16972">
        <v>110337</v>
      </c>
      <c r="D16972" t="s">
        <v>202</v>
      </c>
      <c r="E16972">
        <v>10450</v>
      </c>
      <c r="F16972">
        <v>6707</v>
      </c>
      <c r="G16972">
        <v>1833</v>
      </c>
      <c r="H16972" s="4">
        <f>IFERROR(AandE_Admissions[[#This Row],[Attends_Under_4Hrs_Arr_To_Adm_Tfr_Disch_Type1]]/AandE_Admissions[[#This Row],[AandE_Attends_Type1]],0)</f>
        <v>0.64181818181818184</v>
      </c>
    </row>
    <row r="16973" spans="1:8" hidden="1" x14ac:dyDescent="0.3">
      <c r="A16973" s="1">
        <v>42766</v>
      </c>
      <c r="B16973">
        <v>14816</v>
      </c>
      <c r="C16973">
        <v>110337</v>
      </c>
      <c r="D16973" t="s">
        <v>209</v>
      </c>
      <c r="E16973">
        <v>8219</v>
      </c>
      <c r="F16973">
        <v>8644</v>
      </c>
      <c r="G16973">
        <v>1664</v>
      </c>
      <c r="H16973" s="4">
        <f>IFERROR(AandE_Admissions[[#This Row],[Attends_Under_4Hrs_Arr_To_Adm_Tfr_Disch_Type1]]/AandE_Admissions[[#This Row],[AandE_Attends_Type1]],0)</f>
        <v>1.0517094537048304</v>
      </c>
    </row>
    <row r="16974" spans="1:8" hidden="1" x14ac:dyDescent="0.3">
      <c r="A16974" s="1">
        <v>42766</v>
      </c>
      <c r="B16974">
        <v>14866</v>
      </c>
      <c r="C16974">
        <v>110337</v>
      </c>
      <c r="D16974" t="s">
        <v>223</v>
      </c>
      <c r="E16974">
        <v>7711</v>
      </c>
      <c r="F16974">
        <v>0</v>
      </c>
      <c r="G16974">
        <v>1004</v>
      </c>
      <c r="H16974" s="4">
        <f>IFERROR(AandE_Admissions[[#This Row],[Attends_Under_4Hrs_Arr_To_Adm_Tfr_Disch_Type1]]/AandE_Admissions[[#This Row],[AandE_Attends_Type1]],0)</f>
        <v>0</v>
      </c>
    </row>
    <row r="16975" spans="1:8" hidden="1" x14ac:dyDescent="0.3">
      <c r="A16975" s="1">
        <v>42766</v>
      </c>
      <c r="B16975">
        <v>14797</v>
      </c>
      <c r="C16975">
        <v>110337</v>
      </c>
      <c r="D16975" t="s">
        <v>152</v>
      </c>
      <c r="E16975">
        <v>9800</v>
      </c>
      <c r="F16975">
        <v>4948</v>
      </c>
      <c r="G16975">
        <v>1156</v>
      </c>
      <c r="H16975" s="4">
        <f>IFERROR(AandE_Admissions[[#This Row],[Attends_Under_4Hrs_Arr_To_Adm_Tfr_Disch_Type1]]/AandE_Admissions[[#This Row],[AandE_Attends_Type1]],0)</f>
        <v>0.50489795918367342</v>
      </c>
    </row>
    <row r="16976" spans="1:8" hidden="1" x14ac:dyDescent="0.3">
      <c r="A16976" s="1">
        <v>42766</v>
      </c>
      <c r="B16976">
        <v>14786</v>
      </c>
      <c r="C16976">
        <v>110337</v>
      </c>
      <c r="D16976" t="s">
        <v>128</v>
      </c>
      <c r="E16976">
        <v>0</v>
      </c>
      <c r="F16976">
        <v>0</v>
      </c>
      <c r="G16976">
        <v>0</v>
      </c>
      <c r="H16976" s="4">
        <f>IFERROR(AandE_Admissions[[#This Row],[Attends_Under_4Hrs_Arr_To_Adm_Tfr_Disch_Type1]]/AandE_Admissions[[#This Row],[AandE_Attends_Type1]],0)</f>
        <v>0</v>
      </c>
    </row>
    <row r="16977" spans="1:8" hidden="1" x14ac:dyDescent="0.3">
      <c r="A16977" s="1">
        <v>42766</v>
      </c>
      <c r="B16977">
        <v>14809</v>
      </c>
      <c r="C16977">
        <v>110337</v>
      </c>
      <c r="D16977" t="s">
        <v>155</v>
      </c>
      <c r="E16977">
        <v>6612</v>
      </c>
      <c r="F16977">
        <v>5036</v>
      </c>
      <c r="G16977">
        <v>1664</v>
      </c>
      <c r="H16977" s="4">
        <f>IFERROR(AandE_Admissions[[#This Row],[Attends_Under_4Hrs_Arr_To_Adm_Tfr_Disch_Type1]]/AandE_Admissions[[#This Row],[AandE_Attends_Type1]],0)</f>
        <v>0.76164549304295226</v>
      </c>
    </row>
    <row r="16978" spans="1:8" hidden="1" x14ac:dyDescent="0.3">
      <c r="A16978" s="1">
        <v>42766</v>
      </c>
      <c r="B16978">
        <v>14772</v>
      </c>
      <c r="C16978">
        <v>110337</v>
      </c>
      <c r="D16978" t="s">
        <v>182</v>
      </c>
      <c r="E16978">
        <v>0</v>
      </c>
      <c r="F16978">
        <v>10991</v>
      </c>
      <c r="G16978">
        <v>0</v>
      </c>
      <c r="H16978" s="4">
        <f>IFERROR(AandE_Admissions[[#This Row],[Attends_Under_4Hrs_Arr_To_Adm_Tfr_Disch_Type1]]/AandE_Admissions[[#This Row],[AandE_Attends_Type1]],0)</f>
        <v>0</v>
      </c>
    </row>
    <row r="16979" spans="1:8" hidden="1" x14ac:dyDescent="0.3">
      <c r="A16979" s="1">
        <v>42766</v>
      </c>
      <c r="B16979">
        <v>14844</v>
      </c>
      <c r="C16979">
        <v>110337</v>
      </c>
      <c r="D16979" t="s">
        <v>231</v>
      </c>
      <c r="E16979">
        <v>6687</v>
      </c>
      <c r="F16979">
        <v>6962</v>
      </c>
      <c r="G16979">
        <v>1651</v>
      </c>
      <c r="H16979" s="4">
        <f>IFERROR(AandE_Admissions[[#This Row],[Attends_Under_4Hrs_Arr_To_Adm_Tfr_Disch_Type1]]/AandE_Admissions[[#This Row],[AandE_Attends_Type1]],0)</f>
        <v>1.041124570061313</v>
      </c>
    </row>
    <row r="16980" spans="1:8" hidden="1" x14ac:dyDescent="0.3">
      <c r="A16980" s="1">
        <v>42766</v>
      </c>
      <c r="B16980">
        <v>14648</v>
      </c>
      <c r="C16980">
        <v>110337</v>
      </c>
      <c r="D16980" t="s">
        <v>16</v>
      </c>
      <c r="E16980">
        <v>11643</v>
      </c>
      <c r="F16980">
        <v>5030</v>
      </c>
      <c r="G16980">
        <v>652</v>
      </c>
      <c r="H16980" s="4">
        <f>IFERROR(AandE_Admissions[[#This Row],[Attends_Under_4Hrs_Arr_To_Adm_Tfr_Disch_Type1]]/AandE_Admissions[[#This Row],[AandE_Attends_Type1]],0)</f>
        <v>0.43201923902774197</v>
      </c>
    </row>
    <row r="16981" spans="1:8" hidden="1" x14ac:dyDescent="0.3">
      <c r="A16981" s="1">
        <v>42766</v>
      </c>
      <c r="B16981">
        <v>14830</v>
      </c>
      <c r="C16981">
        <v>110337</v>
      </c>
      <c r="D16981" t="s">
        <v>214</v>
      </c>
      <c r="E16981">
        <v>11837</v>
      </c>
      <c r="F16981">
        <v>4812</v>
      </c>
      <c r="G16981">
        <v>4875</v>
      </c>
      <c r="H16981" s="4">
        <f>IFERROR(AandE_Admissions[[#This Row],[Attends_Under_4Hrs_Arr_To_Adm_Tfr_Disch_Type1]]/AandE_Admissions[[#This Row],[AandE_Attends_Type1]],0)</f>
        <v>0.40652192278448929</v>
      </c>
    </row>
    <row r="16982" spans="1:8" hidden="1" x14ac:dyDescent="0.3">
      <c r="A16982" s="1">
        <v>42766</v>
      </c>
      <c r="B16982">
        <v>14785</v>
      </c>
      <c r="C16982">
        <v>110337</v>
      </c>
      <c r="D16982" t="s">
        <v>149</v>
      </c>
      <c r="E16982">
        <v>5630</v>
      </c>
      <c r="F16982">
        <v>0</v>
      </c>
      <c r="G16982">
        <v>600</v>
      </c>
      <c r="H16982" s="4">
        <f>IFERROR(AandE_Admissions[[#This Row],[Attends_Under_4Hrs_Arr_To_Adm_Tfr_Disch_Type1]]/AandE_Admissions[[#This Row],[AandE_Attends_Type1]],0)</f>
        <v>0</v>
      </c>
    </row>
    <row r="16983" spans="1:8" hidden="1" x14ac:dyDescent="0.3">
      <c r="A16983" s="1">
        <v>42766</v>
      </c>
      <c r="B16983">
        <v>14800</v>
      </c>
      <c r="C16983">
        <v>110337</v>
      </c>
      <c r="D16983" t="s">
        <v>138</v>
      </c>
      <c r="E16983">
        <v>6048</v>
      </c>
      <c r="F16983">
        <v>9281</v>
      </c>
      <c r="G16983">
        <v>1236</v>
      </c>
      <c r="H16983" s="4">
        <f>IFERROR(AandE_Admissions[[#This Row],[Attends_Under_4Hrs_Arr_To_Adm_Tfr_Disch_Type1]]/AandE_Admissions[[#This Row],[AandE_Attends_Type1]],0)</f>
        <v>1.5345568783068784</v>
      </c>
    </row>
    <row r="16984" spans="1:8" hidden="1" x14ac:dyDescent="0.3">
      <c r="A16984" s="1">
        <v>42766</v>
      </c>
      <c r="B16984">
        <v>14864</v>
      </c>
      <c r="C16984">
        <v>110337</v>
      </c>
      <c r="D16984" t="s">
        <v>254</v>
      </c>
      <c r="E16984">
        <v>0</v>
      </c>
      <c r="F16984">
        <v>0</v>
      </c>
      <c r="G16984">
        <v>0</v>
      </c>
      <c r="H16984" s="4">
        <f>IFERROR(AandE_Admissions[[#This Row],[Attends_Under_4Hrs_Arr_To_Adm_Tfr_Disch_Type1]]/AandE_Admissions[[#This Row],[AandE_Attends_Type1]],0)</f>
        <v>0</v>
      </c>
    </row>
    <row r="16985" spans="1:8" hidden="1" x14ac:dyDescent="0.3">
      <c r="A16985" s="1">
        <v>42766</v>
      </c>
      <c r="B16985">
        <v>14760</v>
      </c>
      <c r="C16985">
        <v>110337</v>
      </c>
      <c r="D16985" t="s">
        <v>160</v>
      </c>
      <c r="E16985">
        <v>12022</v>
      </c>
      <c r="F16985">
        <v>15939</v>
      </c>
      <c r="G16985">
        <v>2741</v>
      </c>
      <c r="H16985" s="4">
        <f>IFERROR(AandE_Admissions[[#This Row],[Attends_Under_4Hrs_Arr_To_Adm_Tfr_Disch_Type1]]/AandE_Admissions[[#This Row],[AandE_Attends_Type1]],0)</f>
        <v>1.3258193312260855</v>
      </c>
    </row>
    <row r="16986" spans="1:8" hidden="1" x14ac:dyDescent="0.3">
      <c r="A16986" s="1">
        <v>42766</v>
      </c>
      <c r="B16986">
        <v>14781</v>
      </c>
      <c r="C16986">
        <v>110337</v>
      </c>
      <c r="D16986" t="s">
        <v>261</v>
      </c>
      <c r="E16986">
        <v>0</v>
      </c>
      <c r="F16986">
        <v>8781</v>
      </c>
      <c r="G16986">
        <v>0</v>
      </c>
      <c r="H16986" s="4">
        <f>IFERROR(AandE_Admissions[[#This Row],[Attends_Under_4Hrs_Arr_To_Adm_Tfr_Disch_Type1]]/AandE_Admissions[[#This Row],[AandE_Attends_Type1]],0)</f>
        <v>0</v>
      </c>
    </row>
    <row r="16987" spans="1:8" hidden="1" x14ac:dyDescent="0.3">
      <c r="A16987" s="1">
        <v>42766</v>
      </c>
      <c r="B16987">
        <v>14790</v>
      </c>
      <c r="C16987">
        <v>110337</v>
      </c>
      <c r="D16987" t="s">
        <v>164</v>
      </c>
      <c r="E16987">
        <v>21943</v>
      </c>
      <c r="F16987">
        <v>9261</v>
      </c>
      <c r="G16987">
        <v>6004</v>
      </c>
      <c r="H16987" s="4">
        <f>IFERROR(AandE_Admissions[[#This Row],[Attends_Under_4Hrs_Arr_To_Adm_Tfr_Disch_Type1]]/AandE_Admissions[[#This Row],[AandE_Attends_Type1]],0)</f>
        <v>0.42204803354144832</v>
      </c>
    </row>
    <row r="16988" spans="1:8" hidden="1" x14ac:dyDescent="0.3">
      <c r="A16988" s="1">
        <v>42766</v>
      </c>
      <c r="B16988">
        <v>14771</v>
      </c>
      <c r="C16988">
        <v>110337</v>
      </c>
      <c r="D16988" t="s">
        <v>181</v>
      </c>
      <c r="E16988">
        <v>10847</v>
      </c>
      <c r="F16988">
        <v>7545</v>
      </c>
      <c r="G16988">
        <v>2066</v>
      </c>
      <c r="H16988" s="4">
        <f>IFERROR(AandE_Admissions[[#This Row],[Attends_Under_4Hrs_Arr_To_Adm_Tfr_Disch_Type1]]/AandE_Admissions[[#This Row],[AandE_Attends_Type1]],0)</f>
        <v>0.69558403245136902</v>
      </c>
    </row>
    <row r="16989" spans="1:8" hidden="1" x14ac:dyDescent="0.3">
      <c r="A16989" s="1">
        <v>42766</v>
      </c>
      <c r="B16989">
        <v>14738</v>
      </c>
      <c r="C16989">
        <v>110337</v>
      </c>
      <c r="D16989" t="s">
        <v>64</v>
      </c>
      <c r="E16989">
        <v>12238</v>
      </c>
      <c r="F16989">
        <v>8150</v>
      </c>
      <c r="G16989">
        <v>2977</v>
      </c>
      <c r="H16989" s="4">
        <f>IFERROR(AandE_Admissions[[#This Row],[Attends_Under_4Hrs_Arr_To_Adm_Tfr_Disch_Type1]]/AandE_Admissions[[#This Row],[AandE_Attends_Type1]],0)</f>
        <v>0.66595848994933815</v>
      </c>
    </row>
    <row r="16990" spans="1:8" hidden="1" x14ac:dyDescent="0.3">
      <c r="A16990" s="1">
        <v>42766</v>
      </c>
      <c r="B16990">
        <v>14741</v>
      </c>
      <c r="C16990">
        <v>110337</v>
      </c>
      <c r="D16990" t="s">
        <v>65</v>
      </c>
      <c r="E16990">
        <v>11691</v>
      </c>
      <c r="F16990">
        <v>4974</v>
      </c>
      <c r="G16990">
        <v>4146</v>
      </c>
      <c r="H16990" s="4">
        <f>IFERROR(AandE_Admissions[[#This Row],[Attends_Under_4Hrs_Arr_To_Adm_Tfr_Disch_Type1]]/AandE_Admissions[[#This Row],[AandE_Attends_Type1]],0)</f>
        <v>0.42545547857326149</v>
      </c>
    </row>
    <row r="16991" spans="1:8" hidden="1" x14ac:dyDescent="0.3">
      <c r="A16991" s="1">
        <v>42766</v>
      </c>
      <c r="B16991">
        <v>14842</v>
      </c>
      <c r="C16991">
        <v>110337</v>
      </c>
      <c r="D16991" t="s">
        <v>219</v>
      </c>
      <c r="E16991">
        <v>11206</v>
      </c>
      <c r="F16991">
        <v>6509</v>
      </c>
      <c r="G16991">
        <v>3056</v>
      </c>
      <c r="H16991" s="4">
        <f>IFERROR(AandE_Admissions[[#This Row],[Attends_Under_4Hrs_Arr_To_Adm_Tfr_Disch_Type1]]/AandE_Admissions[[#This Row],[AandE_Attends_Type1]],0)</f>
        <v>0.58084954488666785</v>
      </c>
    </row>
    <row r="16992" spans="1:8" hidden="1" x14ac:dyDescent="0.3">
      <c r="A16992" s="1">
        <v>42766</v>
      </c>
      <c r="B16992">
        <v>14745</v>
      </c>
      <c r="C16992">
        <v>110337</v>
      </c>
      <c r="D16992" t="s">
        <v>66</v>
      </c>
      <c r="E16992">
        <v>7670</v>
      </c>
      <c r="F16992">
        <v>5117</v>
      </c>
      <c r="G16992">
        <v>2696</v>
      </c>
      <c r="H16992" s="4">
        <f>IFERROR(AandE_Admissions[[#This Row],[Attends_Under_4Hrs_Arr_To_Adm_Tfr_Disch_Type1]]/AandE_Admissions[[#This Row],[AandE_Attends_Type1]],0)</f>
        <v>0.66714471968709255</v>
      </c>
    </row>
    <row r="16993" spans="1:8" hidden="1" x14ac:dyDescent="0.3">
      <c r="A16993" s="1">
        <v>42766</v>
      </c>
      <c r="B16993">
        <v>14693</v>
      </c>
      <c r="C16993">
        <v>110337</v>
      </c>
      <c r="D16993" t="s">
        <v>48</v>
      </c>
      <c r="E16993">
        <v>8657</v>
      </c>
      <c r="F16993">
        <v>5996</v>
      </c>
      <c r="G16993">
        <v>2148</v>
      </c>
      <c r="H16993" s="4">
        <f>IFERROR(AandE_Admissions[[#This Row],[Attends_Under_4Hrs_Arr_To_Adm_Tfr_Disch_Type1]]/AandE_Admissions[[#This Row],[AandE_Attends_Type1]],0)</f>
        <v>0.69261869007739396</v>
      </c>
    </row>
    <row r="16994" spans="1:8" hidden="1" x14ac:dyDescent="0.3">
      <c r="A16994" s="1">
        <v>42766</v>
      </c>
      <c r="B16994">
        <v>14802</v>
      </c>
      <c r="C16994">
        <v>110337</v>
      </c>
      <c r="D16994" t="s">
        <v>167</v>
      </c>
      <c r="E16994">
        <v>7257</v>
      </c>
      <c r="F16994">
        <v>5167</v>
      </c>
      <c r="G16994">
        <v>2140</v>
      </c>
      <c r="H16994" s="4">
        <f>IFERROR(AandE_Admissions[[#This Row],[Attends_Under_4Hrs_Arr_To_Adm_Tfr_Disch_Type1]]/AandE_Admissions[[#This Row],[AandE_Attends_Type1]],0)</f>
        <v>0.7120022047678104</v>
      </c>
    </row>
    <row r="16995" spans="1:8" hidden="1" x14ac:dyDescent="0.3">
      <c r="A16995" s="1">
        <v>42766</v>
      </c>
      <c r="B16995">
        <v>14747</v>
      </c>
      <c r="C16995">
        <v>110337</v>
      </c>
      <c r="D16995" t="s">
        <v>125</v>
      </c>
      <c r="E16995">
        <v>9170</v>
      </c>
      <c r="F16995">
        <v>0</v>
      </c>
      <c r="G16995">
        <v>3174</v>
      </c>
      <c r="H16995" s="4">
        <f>IFERROR(AandE_Admissions[[#This Row],[Attends_Under_4Hrs_Arr_To_Adm_Tfr_Disch_Type1]]/AandE_Admissions[[#This Row],[AandE_Attends_Type1]],0)</f>
        <v>0</v>
      </c>
    </row>
    <row r="16996" spans="1:8" hidden="1" x14ac:dyDescent="0.3">
      <c r="A16996" s="1">
        <v>42766</v>
      </c>
      <c r="B16996">
        <v>14810</v>
      </c>
      <c r="C16996">
        <v>110337</v>
      </c>
      <c r="D16996" t="s">
        <v>141</v>
      </c>
      <c r="E16996">
        <v>6598</v>
      </c>
      <c r="F16996">
        <v>11418</v>
      </c>
      <c r="G16996">
        <v>1431</v>
      </c>
      <c r="H16996" s="4">
        <f>IFERROR(AandE_Admissions[[#This Row],[Attends_Under_4Hrs_Arr_To_Adm_Tfr_Disch_Type1]]/AandE_Admissions[[#This Row],[AandE_Attends_Type1]],0)</f>
        <v>1.7305244013337375</v>
      </c>
    </row>
    <row r="16997" spans="1:8" hidden="1" x14ac:dyDescent="0.3">
      <c r="A16997" s="1">
        <v>42766</v>
      </c>
      <c r="B16997">
        <v>14819</v>
      </c>
      <c r="C16997">
        <v>110337</v>
      </c>
      <c r="D16997" t="s">
        <v>195</v>
      </c>
      <c r="E16997">
        <v>0</v>
      </c>
      <c r="F16997">
        <v>10545</v>
      </c>
      <c r="G16997">
        <v>0</v>
      </c>
      <c r="H16997" s="4">
        <f>IFERROR(AandE_Admissions[[#This Row],[Attends_Under_4Hrs_Arr_To_Adm_Tfr_Disch_Type1]]/AandE_Admissions[[#This Row],[AandE_Attends_Type1]],0)</f>
        <v>0</v>
      </c>
    </row>
    <row r="16998" spans="1:8" hidden="1" x14ac:dyDescent="0.3">
      <c r="A16998" s="1">
        <v>42766</v>
      </c>
      <c r="B16998">
        <v>14759</v>
      </c>
      <c r="C16998">
        <v>110337</v>
      </c>
      <c r="D16998" t="s">
        <v>176</v>
      </c>
      <c r="E16998">
        <v>12385</v>
      </c>
      <c r="F16998">
        <v>6436</v>
      </c>
      <c r="G16998">
        <v>967</v>
      </c>
      <c r="H16998" s="4">
        <f>IFERROR(AandE_Admissions[[#This Row],[Attends_Under_4Hrs_Arr_To_Adm_Tfr_Disch_Type1]]/AandE_Admissions[[#This Row],[AandE_Attends_Type1]],0)</f>
        <v>0.51966088009689138</v>
      </c>
    </row>
    <row r="16999" spans="1:8" hidden="1" x14ac:dyDescent="0.3">
      <c r="A16999" s="1">
        <v>42766</v>
      </c>
      <c r="B16999">
        <v>14720</v>
      </c>
      <c r="C16999">
        <v>110337</v>
      </c>
      <c r="D16999" t="s">
        <v>96</v>
      </c>
      <c r="E16999">
        <v>14017</v>
      </c>
      <c r="F16999">
        <v>14978</v>
      </c>
      <c r="G16999">
        <v>3472</v>
      </c>
      <c r="H16999" s="4">
        <f>IFERROR(AandE_Admissions[[#This Row],[Attends_Under_4Hrs_Arr_To_Adm_Tfr_Disch_Type1]]/AandE_Admissions[[#This Row],[AandE_Attends_Type1]],0)</f>
        <v>1.0685596061924805</v>
      </c>
    </row>
    <row r="17000" spans="1:8" hidden="1" x14ac:dyDescent="0.3">
      <c r="A17000" s="1">
        <v>42766</v>
      </c>
      <c r="B17000">
        <v>14831</v>
      </c>
      <c r="C17000">
        <v>110337</v>
      </c>
      <c r="D17000" t="s">
        <v>215</v>
      </c>
      <c r="E17000">
        <v>8771</v>
      </c>
      <c r="F17000">
        <v>0</v>
      </c>
      <c r="G17000">
        <v>2335</v>
      </c>
      <c r="H17000" s="4">
        <f>IFERROR(AandE_Admissions[[#This Row],[Attends_Under_4Hrs_Arr_To_Adm_Tfr_Disch_Type1]]/AandE_Admissions[[#This Row],[AandE_Attends_Type1]],0)</f>
        <v>0</v>
      </c>
    </row>
    <row r="17001" spans="1:8" hidden="1" x14ac:dyDescent="0.3">
      <c r="A17001" s="1">
        <v>42766</v>
      </c>
      <c r="B17001">
        <v>14783</v>
      </c>
      <c r="C17001">
        <v>110337</v>
      </c>
      <c r="D17001" t="s">
        <v>186</v>
      </c>
      <c r="E17001">
        <v>19422</v>
      </c>
      <c r="F17001">
        <v>8824</v>
      </c>
      <c r="G17001">
        <v>4444</v>
      </c>
      <c r="H17001" s="4">
        <f>IFERROR(AandE_Admissions[[#This Row],[Attends_Under_4Hrs_Arr_To_Adm_Tfr_Disch_Type1]]/AandE_Admissions[[#This Row],[AandE_Attends_Type1]],0)</f>
        <v>0.45433014107712905</v>
      </c>
    </row>
    <row r="17002" spans="1:8" hidden="1" x14ac:dyDescent="0.3">
      <c r="A17002" s="1">
        <v>42766</v>
      </c>
      <c r="B17002">
        <v>14799</v>
      </c>
      <c r="C17002">
        <v>110337</v>
      </c>
      <c r="D17002" t="s">
        <v>191</v>
      </c>
      <c r="E17002">
        <v>0</v>
      </c>
      <c r="F17002">
        <v>10997</v>
      </c>
      <c r="G17002">
        <v>0</v>
      </c>
      <c r="H17002" s="4">
        <f>IFERROR(AandE_Admissions[[#This Row],[Attends_Under_4Hrs_Arr_To_Adm_Tfr_Disch_Type1]]/AandE_Admissions[[#This Row],[AandE_Attends_Type1]],0)</f>
        <v>0</v>
      </c>
    </row>
    <row r="17003" spans="1:8" hidden="1" x14ac:dyDescent="0.3">
      <c r="A17003" s="1">
        <v>42766</v>
      </c>
      <c r="B17003">
        <v>14821</v>
      </c>
      <c r="C17003">
        <v>110337</v>
      </c>
      <c r="D17003" t="s">
        <v>211</v>
      </c>
      <c r="E17003">
        <v>11727</v>
      </c>
      <c r="F17003">
        <v>4128</v>
      </c>
      <c r="G17003">
        <v>2903</v>
      </c>
      <c r="H17003" s="4">
        <f>IFERROR(AandE_Admissions[[#This Row],[Attends_Under_4Hrs_Arr_To_Adm_Tfr_Disch_Type1]]/AandE_Admissions[[#This Row],[AandE_Attends_Type1]],0)</f>
        <v>0.35200818623688923</v>
      </c>
    </row>
    <row r="17004" spans="1:8" hidden="1" x14ac:dyDescent="0.3">
      <c r="A17004" s="1">
        <v>42766</v>
      </c>
      <c r="B17004">
        <v>14725</v>
      </c>
      <c r="C17004">
        <v>110337</v>
      </c>
      <c r="D17004" t="s">
        <v>113</v>
      </c>
      <c r="E17004">
        <v>13929</v>
      </c>
      <c r="F17004">
        <v>4615</v>
      </c>
      <c r="G17004">
        <v>2932</v>
      </c>
      <c r="H17004" s="4">
        <f>IFERROR(AandE_Admissions[[#This Row],[Attends_Under_4Hrs_Arr_To_Adm_Tfr_Disch_Type1]]/AandE_Admissions[[#This Row],[AandE_Attends_Type1]],0)</f>
        <v>0.33132313877521719</v>
      </c>
    </row>
    <row r="17005" spans="1:8" hidden="1" x14ac:dyDescent="0.3">
      <c r="A17005" s="1">
        <v>42766</v>
      </c>
      <c r="B17005">
        <v>14754</v>
      </c>
      <c r="C17005">
        <v>110337</v>
      </c>
      <c r="D17005" t="s">
        <v>157</v>
      </c>
      <c r="E17005">
        <v>6534</v>
      </c>
      <c r="F17005">
        <v>7855</v>
      </c>
      <c r="G17005">
        <v>2406</v>
      </c>
      <c r="H17005" s="4">
        <f>IFERROR(AandE_Admissions[[#This Row],[Attends_Under_4Hrs_Arr_To_Adm_Tfr_Disch_Type1]]/AandE_Admissions[[#This Row],[AandE_Attends_Type1]],0)</f>
        <v>1.2021732476277931</v>
      </c>
    </row>
    <row r="17006" spans="1:8" hidden="1" x14ac:dyDescent="0.3">
      <c r="A17006" s="1">
        <v>42766</v>
      </c>
      <c r="B17006">
        <v>14773</v>
      </c>
      <c r="C17006">
        <v>110337</v>
      </c>
      <c r="D17006" t="s">
        <v>162</v>
      </c>
      <c r="E17006">
        <v>6350</v>
      </c>
      <c r="F17006">
        <v>5305</v>
      </c>
      <c r="G17006">
        <v>1735</v>
      </c>
      <c r="H17006" s="4">
        <f>IFERROR(AandE_Admissions[[#This Row],[Attends_Under_4Hrs_Arr_To_Adm_Tfr_Disch_Type1]]/AandE_Admissions[[#This Row],[AandE_Attends_Type1]],0)</f>
        <v>0.83543307086614171</v>
      </c>
    </row>
    <row r="17007" spans="1:8" hidden="1" x14ac:dyDescent="0.3">
      <c r="A17007" s="1">
        <v>42766</v>
      </c>
      <c r="B17007">
        <v>14763</v>
      </c>
      <c r="C17007">
        <v>110337</v>
      </c>
      <c r="D17007" t="s">
        <v>145</v>
      </c>
      <c r="E17007">
        <v>10652</v>
      </c>
      <c r="F17007">
        <v>5738</v>
      </c>
      <c r="G17007">
        <v>2797</v>
      </c>
      <c r="H17007" s="4">
        <f>IFERROR(AandE_Admissions[[#This Row],[Attends_Under_4Hrs_Arr_To_Adm_Tfr_Disch_Type1]]/AandE_Admissions[[#This Row],[AandE_Attends_Type1]],0)</f>
        <v>0.5386781825009388</v>
      </c>
    </row>
    <row r="17008" spans="1:8" hidden="1" x14ac:dyDescent="0.3">
      <c r="A17008" s="1">
        <v>42766</v>
      </c>
      <c r="B17008">
        <v>14823</v>
      </c>
      <c r="C17008">
        <v>110337</v>
      </c>
      <c r="D17008" t="s">
        <v>196</v>
      </c>
      <c r="E17008">
        <v>6779</v>
      </c>
      <c r="F17008">
        <v>6407</v>
      </c>
      <c r="G17008">
        <v>1474</v>
      </c>
      <c r="H17008" s="4">
        <f>IFERROR(AandE_Admissions[[#This Row],[Attends_Under_4Hrs_Arr_To_Adm_Tfr_Disch_Type1]]/AandE_Admissions[[#This Row],[AandE_Attends_Type1]],0)</f>
        <v>0.9451246496533412</v>
      </c>
    </row>
    <row r="17009" spans="1:8" hidden="1" x14ac:dyDescent="0.3">
      <c r="A17009" s="1">
        <v>42766</v>
      </c>
      <c r="B17009">
        <v>14767</v>
      </c>
      <c r="C17009">
        <v>110337</v>
      </c>
      <c r="D17009" t="s">
        <v>161</v>
      </c>
      <c r="E17009">
        <v>9071</v>
      </c>
      <c r="F17009">
        <v>0</v>
      </c>
      <c r="G17009">
        <v>3333</v>
      </c>
      <c r="H17009" s="4">
        <f>IFERROR(AandE_Admissions[[#This Row],[Attends_Under_4Hrs_Arr_To_Adm_Tfr_Disch_Type1]]/AandE_Admissions[[#This Row],[AandE_Attends_Type1]],0)</f>
        <v>0</v>
      </c>
    </row>
    <row r="17010" spans="1:8" hidden="1" x14ac:dyDescent="0.3">
      <c r="A17010" s="1">
        <v>42766</v>
      </c>
      <c r="B17010">
        <v>14727</v>
      </c>
      <c r="C17010">
        <v>110337</v>
      </c>
      <c r="D17010" t="s">
        <v>98</v>
      </c>
      <c r="E17010">
        <v>9289</v>
      </c>
      <c r="F17010">
        <v>0</v>
      </c>
      <c r="G17010">
        <v>2882</v>
      </c>
      <c r="H17010" s="4">
        <f>IFERROR(AandE_Admissions[[#This Row],[Attends_Under_4Hrs_Arr_To_Adm_Tfr_Disch_Type1]]/AandE_Admissions[[#This Row],[AandE_Attends_Type1]],0)</f>
        <v>0</v>
      </c>
    </row>
    <row r="17011" spans="1:8" hidden="1" x14ac:dyDescent="0.3">
      <c r="A17011" s="1">
        <v>42766</v>
      </c>
      <c r="B17011">
        <v>14777</v>
      </c>
      <c r="C17011">
        <v>110337</v>
      </c>
      <c r="D17011" t="s">
        <v>133</v>
      </c>
      <c r="E17011">
        <v>0</v>
      </c>
      <c r="F17011">
        <v>0</v>
      </c>
      <c r="G17011">
        <v>0</v>
      </c>
      <c r="H17011" s="4">
        <f>IFERROR(AandE_Admissions[[#This Row],[Attends_Under_4Hrs_Arr_To_Adm_Tfr_Disch_Type1]]/AandE_Admissions[[#This Row],[AandE_Attends_Type1]],0)</f>
        <v>0</v>
      </c>
    </row>
    <row r="17012" spans="1:8" hidden="1" x14ac:dyDescent="0.3">
      <c r="A17012" s="1">
        <v>42766</v>
      </c>
      <c r="B17012">
        <v>14758</v>
      </c>
      <c r="C17012">
        <v>110337</v>
      </c>
      <c r="D17012" t="s">
        <v>159</v>
      </c>
      <c r="E17012">
        <v>0</v>
      </c>
      <c r="F17012">
        <v>0</v>
      </c>
      <c r="G17012">
        <v>0</v>
      </c>
      <c r="H17012" s="4">
        <f>IFERROR(AandE_Admissions[[#This Row],[Attends_Under_4Hrs_Arr_To_Adm_Tfr_Disch_Type1]]/AandE_Admissions[[#This Row],[AandE_Attends_Type1]],0)</f>
        <v>0</v>
      </c>
    </row>
    <row r="17013" spans="1:8" hidden="1" x14ac:dyDescent="0.3">
      <c r="A17013" s="1">
        <v>42766</v>
      </c>
      <c r="B17013">
        <v>14700</v>
      </c>
      <c r="C17013">
        <v>110337</v>
      </c>
      <c r="D17013" t="s">
        <v>49</v>
      </c>
      <c r="E17013">
        <v>0</v>
      </c>
      <c r="F17013">
        <v>0</v>
      </c>
      <c r="G17013">
        <v>0</v>
      </c>
      <c r="H17013" s="4">
        <f>IFERROR(AandE_Admissions[[#This Row],[Attends_Under_4Hrs_Arr_To_Adm_Tfr_Disch_Type1]]/AandE_Admissions[[#This Row],[AandE_Attends_Type1]],0)</f>
        <v>0</v>
      </c>
    </row>
    <row r="17014" spans="1:8" hidden="1" x14ac:dyDescent="0.3">
      <c r="A17014" s="1">
        <v>42766</v>
      </c>
      <c r="B17014">
        <v>14706</v>
      </c>
      <c r="C17014">
        <v>110337</v>
      </c>
      <c r="D17014" t="s">
        <v>52</v>
      </c>
      <c r="E17014">
        <v>0</v>
      </c>
      <c r="F17014">
        <v>0</v>
      </c>
      <c r="G17014">
        <v>0</v>
      </c>
      <c r="H17014" s="4">
        <f>IFERROR(AandE_Admissions[[#This Row],[Attends_Under_4Hrs_Arr_To_Adm_Tfr_Disch_Type1]]/AandE_Admissions[[#This Row],[AandE_Attends_Type1]],0)</f>
        <v>0</v>
      </c>
    </row>
    <row r="17015" spans="1:8" hidden="1" x14ac:dyDescent="0.3">
      <c r="A17015" s="1">
        <v>42766</v>
      </c>
      <c r="B17015">
        <v>14811</v>
      </c>
      <c r="C17015">
        <v>110337</v>
      </c>
      <c r="D17015" t="s">
        <v>142</v>
      </c>
      <c r="E17015">
        <v>0</v>
      </c>
      <c r="F17015">
        <v>0</v>
      </c>
      <c r="G17015">
        <v>0</v>
      </c>
      <c r="H17015" s="4">
        <f>IFERROR(AandE_Admissions[[#This Row],[Attends_Under_4Hrs_Arr_To_Adm_Tfr_Disch_Type1]]/AandE_Admissions[[#This Row],[AandE_Attends_Type1]],0)</f>
        <v>0</v>
      </c>
    </row>
    <row r="17016" spans="1:8" hidden="1" x14ac:dyDescent="0.3">
      <c r="A17016" s="1">
        <v>42766</v>
      </c>
      <c r="B17016">
        <v>14691</v>
      </c>
      <c r="C17016">
        <v>110337</v>
      </c>
      <c r="D17016" t="s">
        <v>91</v>
      </c>
      <c r="E17016">
        <v>0</v>
      </c>
      <c r="F17016">
        <v>0</v>
      </c>
      <c r="G17016">
        <v>0</v>
      </c>
      <c r="H17016" s="4">
        <f>IFERROR(AandE_Admissions[[#This Row],[Attends_Under_4Hrs_Arr_To_Adm_Tfr_Disch_Type1]]/AandE_Admissions[[#This Row],[AandE_Attends_Type1]],0)</f>
        <v>0</v>
      </c>
    </row>
    <row r="17017" spans="1:8" hidden="1" x14ac:dyDescent="0.3">
      <c r="A17017" s="1">
        <v>42766</v>
      </c>
      <c r="B17017">
        <v>14652</v>
      </c>
      <c r="C17017">
        <v>110337</v>
      </c>
      <c r="D17017" t="s">
        <v>20</v>
      </c>
      <c r="E17017">
        <v>0</v>
      </c>
      <c r="F17017">
        <v>0</v>
      </c>
      <c r="G17017">
        <v>0</v>
      </c>
      <c r="H17017" s="4">
        <f>IFERROR(AandE_Admissions[[#This Row],[Attends_Under_4Hrs_Arr_To_Adm_Tfr_Disch_Type1]]/AandE_Admissions[[#This Row],[AandE_Attends_Type1]],0)</f>
        <v>0</v>
      </c>
    </row>
    <row r="17018" spans="1:8" hidden="1" x14ac:dyDescent="0.3">
      <c r="A17018" s="1">
        <v>42766</v>
      </c>
      <c r="B17018">
        <v>14862</v>
      </c>
      <c r="C17018">
        <v>110337</v>
      </c>
      <c r="D17018" t="s">
        <v>270</v>
      </c>
      <c r="E17018">
        <v>0</v>
      </c>
      <c r="F17018">
        <v>6547</v>
      </c>
      <c r="G17018">
        <v>0</v>
      </c>
      <c r="H17018" s="4">
        <f>IFERROR(AandE_Admissions[[#This Row],[Attends_Under_4Hrs_Arr_To_Adm_Tfr_Disch_Type1]]/AandE_Admissions[[#This Row],[AandE_Attends_Type1]],0)</f>
        <v>0</v>
      </c>
    </row>
    <row r="17019" spans="1:8" hidden="1" x14ac:dyDescent="0.3">
      <c r="A17019" s="1">
        <v>42766</v>
      </c>
      <c r="B17019">
        <v>14689</v>
      </c>
      <c r="C17019">
        <v>110337</v>
      </c>
      <c r="D17019" t="s">
        <v>108</v>
      </c>
      <c r="E17019">
        <v>0</v>
      </c>
      <c r="F17019">
        <v>9482</v>
      </c>
      <c r="G17019">
        <v>0</v>
      </c>
      <c r="H17019" s="4">
        <f>IFERROR(AandE_Admissions[[#This Row],[Attends_Under_4Hrs_Arr_To_Adm_Tfr_Disch_Type1]]/AandE_Admissions[[#This Row],[AandE_Attends_Type1]],0)</f>
        <v>0</v>
      </c>
    </row>
    <row r="17020" spans="1:8" hidden="1" x14ac:dyDescent="0.3">
      <c r="A17020" s="1">
        <v>42766</v>
      </c>
      <c r="B17020">
        <v>14653</v>
      </c>
      <c r="C17020">
        <v>110337</v>
      </c>
      <c r="D17020" t="s">
        <v>21</v>
      </c>
      <c r="E17020">
        <v>9744</v>
      </c>
      <c r="F17020">
        <v>0</v>
      </c>
      <c r="G17020">
        <v>3197</v>
      </c>
      <c r="H17020" s="4">
        <f>IFERROR(AandE_Admissions[[#This Row],[Attends_Under_4Hrs_Arr_To_Adm_Tfr_Disch_Type1]]/AandE_Admissions[[#This Row],[AandE_Attends_Type1]],0)</f>
        <v>0</v>
      </c>
    </row>
    <row r="17021" spans="1:8" hidden="1" x14ac:dyDescent="0.3">
      <c r="A17021" s="1">
        <v>42766</v>
      </c>
      <c r="B17021">
        <v>14874</v>
      </c>
      <c r="C17021">
        <v>110337</v>
      </c>
      <c r="D17021" t="s">
        <v>225</v>
      </c>
      <c r="E17021">
        <v>10512</v>
      </c>
      <c r="F17021">
        <v>0</v>
      </c>
      <c r="G17021">
        <v>1030</v>
      </c>
      <c r="H17021" s="4">
        <f>IFERROR(AandE_Admissions[[#This Row],[Attends_Under_4Hrs_Arr_To_Adm_Tfr_Disch_Type1]]/AandE_Admissions[[#This Row],[AandE_Attends_Type1]],0)</f>
        <v>0</v>
      </c>
    </row>
    <row r="17022" spans="1:8" hidden="1" x14ac:dyDescent="0.3">
      <c r="A17022" s="1">
        <v>42766</v>
      </c>
      <c r="B17022">
        <v>14643</v>
      </c>
      <c r="C17022">
        <v>110337</v>
      </c>
      <c r="D17022" t="s">
        <v>10</v>
      </c>
      <c r="E17022">
        <v>0</v>
      </c>
      <c r="F17022">
        <v>0</v>
      </c>
      <c r="G17022">
        <v>0</v>
      </c>
      <c r="H17022" s="4">
        <f>IFERROR(AandE_Admissions[[#This Row],[Attends_Under_4Hrs_Arr_To_Adm_Tfr_Disch_Type1]]/AandE_Admissions[[#This Row],[AandE_Attends_Type1]],0)</f>
        <v>0</v>
      </c>
    </row>
    <row r="17023" spans="1:8" hidden="1" x14ac:dyDescent="0.3">
      <c r="A17023" s="1">
        <v>42766</v>
      </c>
      <c r="B17023">
        <v>14840</v>
      </c>
      <c r="C17023">
        <v>110337</v>
      </c>
      <c r="D17023" t="s">
        <v>218</v>
      </c>
      <c r="E17023">
        <v>0</v>
      </c>
      <c r="F17023">
        <v>0</v>
      </c>
      <c r="G17023">
        <v>0</v>
      </c>
      <c r="H17023" s="4">
        <f>IFERROR(AandE_Admissions[[#This Row],[Attends_Under_4Hrs_Arr_To_Adm_Tfr_Disch_Type1]]/AandE_Admissions[[#This Row],[AandE_Attends_Type1]],0)</f>
        <v>0</v>
      </c>
    </row>
    <row r="17024" spans="1:8" hidden="1" x14ac:dyDescent="0.3">
      <c r="A17024" s="1">
        <v>42766</v>
      </c>
      <c r="B17024">
        <v>14824</v>
      </c>
      <c r="C17024">
        <v>110337</v>
      </c>
      <c r="D17024" t="s">
        <v>197</v>
      </c>
      <c r="E17024">
        <v>0</v>
      </c>
      <c r="F17024">
        <v>0</v>
      </c>
      <c r="G17024">
        <v>0</v>
      </c>
      <c r="H17024" s="4">
        <f>IFERROR(AandE_Admissions[[#This Row],[Attends_Under_4Hrs_Arr_To_Adm_Tfr_Disch_Type1]]/AandE_Admissions[[#This Row],[AandE_Attends_Type1]],0)</f>
        <v>0</v>
      </c>
    </row>
    <row r="17025" spans="1:8" hidden="1" x14ac:dyDescent="0.3">
      <c r="A17025" s="1">
        <v>42766</v>
      </c>
      <c r="B17025">
        <v>14780</v>
      </c>
      <c r="C17025">
        <v>110337</v>
      </c>
      <c r="D17025" t="s">
        <v>185</v>
      </c>
      <c r="E17025">
        <v>0</v>
      </c>
      <c r="F17025">
        <v>0</v>
      </c>
      <c r="G17025">
        <v>0</v>
      </c>
      <c r="H17025" s="4">
        <f>IFERROR(AandE_Admissions[[#This Row],[Attends_Under_4Hrs_Arr_To_Adm_Tfr_Disch_Type1]]/AandE_Admissions[[#This Row],[AandE_Attends_Type1]],0)</f>
        <v>0</v>
      </c>
    </row>
    <row r="17026" spans="1:8" hidden="1" x14ac:dyDescent="0.3">
      <c r="A17026" s="1">
        <v>42766</v>
      </c>
      <c r="B17026">
        <v>14774</v>
      </c>
      <c r="C17026">
        <v>110337</v>
      </c>
      <c r="D17026" t="s">
        <v>183</v>
      </c>
      <c r="E17026">
        <v>0</v>
      </c>
      <c r="F17026">
        <v>0</v>
      </c>
      <c r="G17026">
        <v>0</v>
      </c>
      <c r="H17026" s="4">
        <f>IFERROR(AandE_Admissions[[#This Row],[Attends_Under_4Hrs_Arr_To_Adm_Tfr_Disch_Type1]]/AandE_Admissions[[#This Row],[AandE_Attends_Type1]],0)</f>
        <v>0</v>
      </c>
    </row>
    <row r="17027" spans="1:8" hidden="1" x14ac:dyDescent="0.3">
      <c r="A17027" s="1">
        <v>42766</v>
      </c>
      <c r="B17027">
        <v>14675</v>
      </c>
      <c r="C17027">
        <v>110337</v>
      </c>
      <c r="D17027" t="s">
        <v>43</v>
      </c>
      <c r="E17027">
        <v>0</v>
      </c>
      <c r="F17027">
        <v>0</v>
      </c>
      <c r="G17027">
        <v>0</v>
      </c>
      <c r="H17027" s="4">
        <f>IFERROR(AandE_Admissions[[#This Row],[Attends_Under_4Hrs_Arr_To_Adm_Tfr_Disch_Type1]]/AandE_Admissions[[#This Row],[AandE_Attends_Type1]],0)</f>
        <v>0</v>
      </c>
    </row>
    <row r="17028" spans="1:8" hidden="1" x14ac:dyDescent="0.3">
      <c r="A17028" s="1">
        <v>42766</v>
      </c>
      <c r="B17028">
        <v>14724</v>
      </c>
      <c r="C17028">
        <v>110337</v>
      </c>
      <c r="D17028" t="s">
        <v>63</v>
      </c>
      <c r="E17028">
        <v>0</v>
      </c>
      <c r="F17028">
        <v>0</v>
      </c>
      <c r="G17028">
        <v>0</v>
      </c>
      <c r="H17028" s="4">
        <f>IFERROR(AandE_Admissions[[#This Row],[Attends_Under_4Hrs_Arr_To_Adm_Tfr_Disch_Type1]]/AandE_Admissions[[#This Row],[AandE_Attends_Type1]],0)</f>
        <v>0</v>
      </c>
    </row>
    <row r="17029" spans="1:8" hidden="1" x14ac:dyDescent="0.3">
      <c r="A17029" s="1">
        <v>42766</v>
      </c>
      <c r="B17029">
        <v>14729</v>
      </c>
      <c r="C17029">
        <v>110337</v>
      </c>
      <c r="D17029" t="s">
        <v>116</v>
      </c>
      <c r="E17029">
        <v>0</v>
      </c>
      <c r="F17029">
        <v>0</v>
      </c>
      <c r="G17029">
        <v>0</v>
      </c>
      <c r="H17029" s="4">
        <f>IFERROR(AandE_Admissions[[#This Row],[Attends_Under_4Hrs_Arr_To_Adm_Tfr_Disch_Type1]]/AandE_Admissions[[#This Row],[AandE_Attends_Type1]],0)</f>
        <v>0</v>
      </c>
    </row>
    <row r="17030" spans="1:8" hidden="1" x14ac:dyDescent="0.3">
      <c r="A17030" s="1">
        <v>42766</v>
      </c>
      <c r="B17030">
        <v>14714</v>
      </c>
      <c r="C17030">
        <v>110337</v>
      </c>
      <c r="D17030" t="s">
        <v>268</v>
      </c>
      <c r="E17030">
        <v>0</v>
      </c>
      <c r="F17030">
        <v>0</v>
      </c>
      <c r="G17030">
        <v>0</v>
      </c>
      <c r="H17030" s="4">
        <f>IFERROR(AandE_Admissions[[#This Row],[Attends_Under_4Hrs_Arr_To_Adm_Tfr_Disch_Type1]]/AandE_Admissions[[#This Row],[AandE_Attends_Type1]],0)</f>
        <v>0</v>
      </c>
    </row>
    <row r="17031" spans="1:8" hidden="1" x14ac:dyDescent="0.3">
      <c r="A17031" s="1">
        <v>42766</v>
      </c>
      <c r="B17031">
        <v>14860</v>
      </c>
      <c r="C17031">
        <v>110337</v>
      </c>
      <c r="D17031" t="s">
        <v>265</v>
      </c>
      <c r="E17031">
        <v>0</v>
      </c>
      <c r="F17031">
        <v>0</v>
      </c>
      <c r="G17031">
        <v>0</v>
      </c>
      <c r="H17031" s="4">
        <f>IFERROR(AandE_Admissions[[#This Row],[Attends_Under_4Hrs_Arr_To_Adm_Tfr_Disch_Type1]]/AandE_Admissions[[#This Row],[AandE_Attends_Type1]],0)</f>
        <v>0</v>
      </c>
    </row>
    <row r="17032" spans="1:8" hidden="1" x14ac:dyDescent="0.3">
      <c r="A17032" s="1">
        <v>42766</v>
      </c>
      <c r="B17032">
        <v>14817</v>
      </c>
      <c r="C17032">
        <v>110337</v>
      </c>
      <c r="D17032" t="s">
        <v>210</v>
      </c>
      <c r="E17032">
        <v>0</v>
      </c>
      <c r="F17032">
        <v>0</v>
      </c>
      <c r="G17032">
        <v>0</v>
      </c>
      <c r="H17032" s="4">
        <f>IFERROR(AandE_Admissions[[#This Row],[Attends_Under_4Hrs_Arr_To_Adm_Tfr_Disch_Type1]]/AandE_Admissions[[#This Row],[AandE_Attends_Type1]],0)</f>
        <v>0</v>
      </c>
    </row>
    <row r="17033" spans="1:8" hidden="1" x14ac:dyDescent="0.3">
      <c r="A17033" s="1">
        <v>42766</v>
      </c>
      <c r="B17033">
        <v>14646</v>
      </c>
      <c r="C17033">
        <v>110337</v>
      </c>
      <c r="D17033" t="s">
        <v>14</v>
      </c>
      <c r="E17033">
        <v>0</v>
      </c>
      <c r="F17033">
        <v>0</v>
      </c>
      <c r="G17033">
        <v>0</v>
      </c>
      <c r="H17033" s="4">
        <f>IFERROR(AandE_Admissions[[#This Row],[Attends_Under_4Hrs_Arr_To_Adm_Tfr_Disch_Type1]]/AandE_Admissions[[#This Row],[AandE_Attends_Type1]],0)</f>
        <v>0</v>
      </c>
    </row>
    <row r="17034" spans="1:8" hidden="1" x14ac:dyDescent="0.3">
      <c r="A17034" s="1">
        <v>42766</v>
      </c>
      <c r="B17034">
        <v>14776</v>
      </c>
      <c r="C17034">
        <v>110337</v>
      </c>
      <c r="D17034" t="s">
        <v>163</v>
      </c>
      <c r="E17034">
        <v>0</v>
      </c>
      <c r="F17034">
        <v>0</v>
      </c>
      <c r="G17034">
        <v>0</v>
      </c>
      <c r="H17034" s="4">
        <f>IFERROR(AandE_Admissions[[#This Row],[Attends_Under_4Hrs_Arr_To_Adm_Tfr_Disch_Type1]]/AandE_Admissions[[#This Row],[AandE_Attends_Type1]],0)</f>
        <v>0</v>
      </c>
    </row>
    <row r="17035" spans="1:8" hidden="1" x14ac:dyDescent="0.3">
      <c r="A17035" s="1">
        <v>42766</v>
      </c>
      <c r="B17035">
        <v>14732</v>
      </c>
      <c r="C17035">
        <v>110337</v>
      </c>
      <c r="D17035" t="s">
        <v>118</v>
      </c>
      <c r="E17035">
        <v>0</v>
      </c>
      <c r="F17035">
        <v>0</v>
      </c>
      <c r="G17035">
        <v>0</v>
      </c>
      <c r="H17035" s="4">
        <f>IFERROR(AandE_Admissions[[#This Row],[Attends_Under_4Hrs_Arr_To_Adm_Tfr_Disch_Type1]]/AandE_Admissions[[#This Row],[AandE_Attends_Type1]],0)</f>
        <v>0</v>
      </c>
    </row>
    <row r="17036" spans="1:8" hidden="1" x14ac:dyDescent="0.3">
      <c r="A17036" s="1">
        <v>42766</v>
      </c>
      <c r="B17036">
        <v>14661</v>
      </c>
      <c r="C17036">
        <v>110337</v>
      </c>
      <c r="D17036" t="s">
        <v>258</v>
      </c>
      <c r="E17036">
        <v>0</v>
      </c>
      <c r="F17036">
        <v>0</v>
      </c>
      <c r="G17036">
        <v>0</v>
      </c>
      <c r="H17036" s="4">
        <f>IFERROR(AandE_Admissions[[#This Row],[Attends_Under_4Hrs_Arr_To_Adm_Tfr_Disch_Type1]]/AandE_Admissions[[#This Row],[AandE_Attends_Type1]],0)</f>
        <v>0</v>
      </c>
    </row>
    <row r="17037" spans="1:8" hidden="1" x14ac:dyDescent="0.3">
      <c r="A17037" s="1">
        <v>42766</v>
      </c>
      <c r="B17037">
        <v>14667</v>
      </c>
      <c r="C17037">
        <v>110337</v>
      </c>
      <c r="D17037" t="s">
        <v>35</v>
      </c>
      <c r="E17037">
        <v>0</v>
      </c>
      <c r="F17037">
        <v>0</v>
      </c>
      <c r="G17037">
        <v>0</v>
      </c>
      <c r="H17037" s="4">
        <f>IFERROR(AandE_Admissions[[#This Row],[Attends_Under_4Hrs_Arr_To_Adm_Tfr_Disch_Type1]]/AandE_Admissions[[#This Row],[AandE_Attends_Type1]],0)</f>
        <v>0</v>
      </c>
    </row>
    <row r="17038" spans="1:8" hidden="1" x14ac:dyDescent="0.3">
      <c r="A17038" s="1">
        <v>42766</v>
      </c>
      <c r="B17038">
        <v>14650</v>
      </c>
      <c r="C17038">
        <v>110337</v>
      </c>
      <c r="D17038" t="s">
        <v>18</v>
      </c>
      <c r="E17038">
        <v>0</v>
      </c>
      <c r="F17038">
        <v>0</v>
      </c>
      <c r="G17038">
        <v>0</v>
      </c>
      <c r="H17038" s="4">
        <f>IFERROR(AandE_Admissions[[#This Row],[Attends_Under_4Hrs_Arr_To_Adm_Tfr_Disch_Type1]]/AandE_Admissions[[#This Row],[AandE_Attends_Type1]],0)</f>
        <v>0</v>
      </c>
    </row>
    <row r="17039" spans="1:8" hidden="1" x14ac:dyDescent="0.3">
      <c r="A17039" s="1">
        <v>42766</v>
      </c>
      <c r="B17039">
        <v>14671</v>
      </c>
      <c r="C17039">
        <v>110337</v>
      </c>
      <c r="D17039" t="s">
        <v>263</v>
      </c>
      <c r="E17039">
        <v>0</v>
      </c>
      <c r="F17039">
        <v>0</v>
      </c>
      <c r="G17039">
        <v>0</v>
      </c>
      <c r="H17039" s="4">
        <f>IFERROR(AandE_Admissions[[#This Row],[Attends_Under_4Hrs_Arr_To_Adm_Tfr_Disch_Type1]]/AandE_Admissions[[#This Row],[AandE_Attends_Type1]],0)</f>
        <v>0</v>
      </c>
    </row>
    <row r="17040" spans="1:8" hidden="1" x14ac:dyDescent="0.3">
      <c r="A17040" s="1">
        <v>42766</v>
      </c>
      <c r="B17040">
        <v>14676</v>
      </c>
      <c r="C17040">
        <v>110337</v>
      </c>
      <c r="D17040" t="s">
        <v>44</v>
      </c>
      <c r="E17040">
        <v>0</v>
      </c>
      <c r="F17040">
        <v>0</v>
      </c>
      <c r="G17040">
        <v>0</v>
      </c>
      <c r="H17040" s="4">
        <f>IFERROR(AandE_Admissions[[#This Row],[Attends_Under_4Hrs_Arr_To_Adm_Tfr_Disch_Type1]]/AandE_Admissions[[#This Row],[AandE_Attends_Type1]],0)</f>
        <v>0</v>
      </c>
    </row>
    <row r="17041" spans="1:8" hidden="1" x14ac:dyDescent="0.3">
      <c r="A17041" s="1">
        <v>42766</v>
      </c>
      <c r="B17041">
        <v>14688</v>
      </c>
      <c r="C17041">
        <v>110337</v>
      </c>
      <c r="D17041" t="s">
        <v>47</v>
      </c>
      <c r="E17041">
        <v>0</v>
      </c>
      <c r="F17041">
        <v>0</v>
      </c>
      <c r="G17041">
        <v>0</v>
      </c>
      <c r="H17041" s="4">
        <f>IFERROR(AandE_Admissions[[#This Row],[Attends_Under_4Hrs_Arr_To_Adm_Tfr_Disch_Type1]]/AandE_Admissions[[#This Row],[AandE_Attends_Type1]],0)</f>
        <v>0</v>
      </c>
    </row>
    <row r="17042" spans="1:8" hidden="1" x14ac:dyDescent="0.3">
      <c r="A17042" s="1">
        <v>42766</v>
      </c>
      <c r="B17042">
        <v>14820</v>
      </c>
      <c r="C17042">
        <v>110337</v>
      </c>
      <c r="D17042" t="s">
        <v>267</v>
      </c>
      <c r="E17042">
        <v>0</v>
      </c>
      <c r="F17042">
        <v>0</v>
      </c>
      <c r="G17042">
        <v>0</v>
      </c>
      <c r="H17042" s="4">
        <f>IFERROR(AandE_Admissions[[#This Row],[Attends_Under_4Hrs_Arr_To_Adm_Tfr_Disch_Type1]]/AandE_Admissions[[#This Row],[AandE_Attends_Type1]],0)</f>
        <v>0</v>
      </c>
    </row>
    <row r="17043" spans="1:8" hidden="1" x14ac:dyDescent="0.3">
      <c r="A17043" s="1">
        <v>42735</v>
      </c>
      <c r="B17043">
        <v>12237</v>
      </c>
      <c r="C17043">
        <v>107819</v>
      </c>
      <c r="D17043" t="s">
        <v>208</v>
      </c>
      <c r="E17043">
        <v>0</v>
      </c>
      <c r="F17043">
        <v>0</v>
      </c>
      <c r="G17043">
        <v>0</v>
      </c>
      <c r="H17043" s="4">
        <f>IFERROR(AandE_Admissions[[#This Row],[Attends_Under_4Hrs_Arr_To_Adm_Tfr_Disch_Type1]]/AandE_Admissions[[#This Row],[AandE_Attends_Type1]],0)</f>
        <v>0</v>
      </c>
    </row>
    <row r="17044" spans="1:8" hidden="1" x14ac:dyDescent="0.3">
      <c r="A17044" s="1">
        <v>42735</v>
      </c>
      <c r="B17044">
        <v>12009</v>
      </c>
      <c r="C17044">
        <v>107819</v>
      </c>
      <c r="D17044" t="s">
        <v>9</v>
      </c>
      <c r="E17044">
        <v>0</v>
      </c>
      <c r="F17044">
        <v>0</v>
      </c>
      <c r="G17044">
        <v>0</v>
      </c>
      <c r="H17044" s="4">
        <f>IFERROR(AandE_Admissions[[#This Row],[Attends_Under_4Hrs_Arr_To_Adm_Tfr_Disch_Type1]]/AandE_Admissions[[#This Row],[AandE_Attends_Type1]],0)</f>
        <v>0</v>
      </c>
    </row>
    <row r="17045" spans="1:8" hidden="1" x14ac:dyDescent="0.3">
      <c r="A17045" s="1">
        <v>42735</v>
      </c>
      <c r="B17045">
        <v>12030</v>
      </c>
      <c r="C17045">
        <v>107819</v>
      </c>
      <c r="D17045" t="s">
        <v>31</v>
      </c>
      <c r="E17045">
        <v>0</v>
      </c>
      <c r="F17045">
        <v>0</v>
      </c>
      <c r="G17045">
        <v>0</v>
      </c>
      <c r="H17045" s="4">
        <f>IFERROR(AandE_Admissions[[#This Row],[Attends_Under_4Hrs_Arr_To_Adm_Tfr_Disch_Type1]]/AandE_Admissions[[#This Row],[AandE_Attends_Type1]],0)</f>
        <v>0</v>
      </c>
    </row>
    <row r="17046" spans="1:8" hidden="1" x14ac:dyDescent="0.3">
      <c r="A17046" s="1">
        <v>42735</v>
      </c>
      <c r="B17046">
        <v>12029</v>
      </c>
      <c r="C17046">
        <v>107819</v>
      </c>
      <c r="D17046" t="s">
        <v>30</v>
      </c>
      <c r="E17046">
        <v>0</v>
      </c>
      <c r="F17046">
        <v>0</v>
      </c>
      <c r="G17046">
        <v>0</v>
      </c>
      <c r="H17046" s="4">
        <f>IFERROR(AandE_Admissions[[#This Row],[Attends_Under_4Hrs_Arr_To_Adm_Tfr_Disch_Type1]]/AandE_Admissions[[#This Row],[AandE_Attends_Type1]],0)</f>
        <v>0</v>
      </c>
    </row>
    <row r="17047" spans="1:8" hidden="1" x14ac:dyDescent="0.3">
      <c r="A17047" s="1">
        <v>42735</v>
      </c>
      <c r="B17047">
        <v>12181</v>
      </c>
      <c r="C17047">
        <v>107819</v>
      </c>
      <c r="D17047" t="s">
        <v>156</v>
      </c>
      <c r="E17047">
        <v>0</v>
      </c>
      <c r="F17047">
        <v>0</v>
      </c>
      <c r="G17047">
        <v>0</v>
      </c>
      <c r="H17047" s="4">
        <f>IFERROR(AandE_Admissions[[#This Row],[Attends_Under_4Hrs_Arr_To_Adm_Tfr_Disch_Type1]]/AandE_Admissions[[#This Row],[AandE_Attends_Type1]],0)</f>
        <v>0</v>
      </c>
    </row>
    <row r="17048" spans="1:8" hidden="1" x14ac:dyDescent="0.3">
      <c r="A17048" s="1">
        <v>42735</v>
      </c>
      <c r="B17048">
        <v>12112</v>
      </c>
      <c r="C17048">
        <v>107819</v>
      </c>
      <c r="D17048" t="s">
        <v>260</v>
      </c>
      <c r="E17048">
        <v>0</v>
      </c>
      <c r="F17048">
        <v>0</v>
      </c>
      <c r="G17048">
        <v>0</v>
      </c>
      <c r="H17048" s="4">
        <f>IFERROR(AandE_Admissions[[#This Row],[Attends_Under_4Hrs_Arr_To_Adm_Tfr_Disch_Type1]]/AandE_Admissions[[#This Row],[AandE_Attends_Type1]],0)</f>
        <v>0</v>
      </c>
    </row>
    <row r="17049" spans="1:8" hidden="1" x14ac:dyDescent="0.3">
      <c r="A17049" s="1">
        <v>42735</v>
      </c>
      <c r="B17049">
        <v>12076</v>
      </c>
      <c r="C17049">
        <v>107819</v>
      </c>
      <c r="D17049" t="s">
        <v>55</v>
      </c>
      <c r="E17049">
        <v>0</v>
      </c>
      <c r="F17049">
        <v>0</v>
      </c>
      <c r="G17049">
        <v>0</v>
      </c>
      <c r="H17049" s="4">
        <f>IFERROR(AandE_Admissions[[#This Row],[Attends_Under_4Hrs_Arr_To_Adm_Tfr_Disch_Type1]]/AandE_Admissions[[#This Row],[AandE_Attends_Type1]],0)</f>
        <v>0</v>
      </c>
    </row>
    <row r="17050" spans="1:8" hidden="1" x14ac:dyDescent="0.3">
      <c r="A17050" s="1">
        <v>42735</v>
      </c>
      <c r="B17050">
        <v>12090</v>
      </c>
      <c r="C17050">
        <v>107819</v>
      </c>
      <c r="D17050" t="s">
        <v>61</v>
      </c>
      <c r="E17050">
        <v>0</v>
      </c>
      <c r="F17050">
        <v>0</v>
      </c>
      <c r="G17050">
        <v>0</v>
      </c>
      <c r="H17050" s="4">
        <f>IFERROR(AandE_Admissions[[#This Row],[Attends_Under_4Hrs_Arr_To_Adm_Tfr_Disch_Type1]]/AandE_Admissions[[#This Row],[AandE_Attends_Type1]],0)</f>
        <v>0</v>
      </c>
    </row>
    <row r="17051" spans="1:8" hidden="1" x14ac:dyDescent="0.3">
      <c r="A17051" s="1">
        <v>42735</v>
      </c>
      <c r="B17051">
        <v>12072</v>
      </c>
      <c r="C17051">
        <v>107819</v>
      </c>
      <c r="D17051" t="s">
        <v>51</v>
      </c>
      <c r="E17051">
        <v>0</v>
      </c>
      <c r="F17051">
        <v>0</v>
      </c>
      <c r="G17051">
        <v>0</v>
      </c>
      <c r="H17051" s="4">
        <f>IFERROR(AandE_Admissions[[#This Row],[Attends_Under_4Hrs_Arr_To_Adm_Tfr_Disch_Type1]]/AandE_Admissions[[#This Row],[AandE_Attends_Type1]],0)</f>
        <v>0</v>
      </c>
    </row>
    <row r="17052" spans="1:8" hidden="1" x14ac:dyDescent="0.3">
      <c r="A17052" s="1">
        <v>42735</v>
      </c>
      <c r="B17052">
        <v>12200</v>
      </c>
      <c r="C17052">
        <v>107819</v>
      </c>
      <c r="D17052" t="s">
        <v>269</v>
      </c>
      <c r="E17052">
        <v>0</v>
      </c>
      <c r="F17052">
        <v>0</v>
      </c>
      <c r="G17052">
        <v>0</v>
      </c>
      <c r="H17052" s="4">
        <f>IFERROR(AandE_Admissions[[#This Row],[Attends_Under_4Hrs_Arr_To_Adm_Tfr_Disch_Type1]]/AandE_Admissions[[#This Row],[AandE_Attends_Type1]],0)</f>
        <v>0</v>
      </c>
    </row>
    <row r="17053" spans="1:8" hidden="1" x14ac:dyDescent="0.3">
      <c r="A17053" s="1">
        <v>42735</v>
      </c>
      <c r="B17053">
        <v>12039</v>
      </c>
      <c r="C17053">
        <v>107819</v>
      </c>
      <c r="D17053" t="s">
        <v>40</v>
      </c>
      <c r="E17053">
        <v>0</v>
      </c>
      <c r="F17053">
        <v>0</v>
      </c>
      <c r="G17053">
        <v>0</v>
      </c>
      <c r="H17053" s="4">
        <f>IFERROR(AandE_Admissions[[#This Row],[Attends_Under_4Hrs_Arr_To_Adm_Tfr_Disch_Type1]]/AandE_Admissions[[#This Row],[AandE_Attends_Type1]],0)</f>
        <v>0</v>
      </c>
    </row>
    <row r="17054" spans="1:8" hidden="1" x14ac:dyDescent="0.3">
      <c r="A17054" s="1">
        <v>42735</v>
      </c>
      <c r="B17054">
        <v>12036</v>
      </c>
      <c r="C17054">
        <v>107819</v>
      </c>
      <c r="D17054" t="s">
        <v>37</v>
      </c>
      <c r="E17054">
        <v>0</v>
      </c>
      <c r="F17054">
        <v>0</v>
      </c>
      <c r="G17054">
        <v>0</v>
      </c>
      <c r="H17054" s="4">
        <f>IFERROR(AandE_Admissions[[#This Row],[Attends_Under_4Hrs_Arr_To_Adm_Tfr_Disch_Type1]]/AandE_Admissions[[#This Row],[AandE_Attends_Type1]],0)</f>
        <v>0</v>
      </c>
    </row>
    <row r="17055" spans="1:8" hidden="1" x14ac:dyDescent="0.3">
      <c r="A17055" s="1">
        <v>42735</v>
      </c>
      <c r="B17055">
        <v>12245</v>
      </c>
      <c r="C17055">
        <v>107819</v>
      </c>
      <c r="D17055" t="s">
        <v>213</v>
      </c>
      <c r="E17055">
        <v>0</v>
      </c>
      <c r="F17055">
        <v>0</v>
      </c>
      <c r="G17055">
        <v>0</v>
      </c>
      <c r="H17055" s="4">
        <f>IFERROR(AandE_Admissions[[#This Row],[Attends_Under_4Hrs_Arr_To_Adm_Tfr_Disch_Type1]]/AandE_Admissions[[#This Row],[AandE_Attends_Type1]],0)</f>
        <v>0</v>
      </c>
    </row>
    <row r="17056" spans="1:8" hidden="1" x14ac:dyDescent="0.3">
      <c r="A17056" s="1">
        <v>42735</v>
      </c>
      <c r="B17056">
        <v>12214</v>
      </c>
      <c r="C17056">
        <v>107819</v>
      </c>
      <c r="D17056" t="s">
        <v>266</v>
      </c>
      <c r="E17056">
        <v>0</v>
      </c>
      <c r="F17056">
        <v>0</v>
      </c>
      <c r="G17056">
        <v>0</v>
      </c>
      <c r="H17056" s="4">
        <f>IFERROR(AandE_Admissions[[#This Row],[Attends_Under_4Hrs_Arr_To_Adm_Tfr_Disch_Type1]]/AandE_Admissions[[#This Row],[AandE_Attends_Type1]],0)</f>
        <v>0</v>
      </c>
    </row>
    <row r="17057" spans="1:8" hidden="1" x14ac:dyDescent="0.3">
      <c r="A17057" s="1">
        <v>42735</v>
      </c>
      <c r="B17057">
        <v>12047</v>
      </c>
      <c r="C17057">
        <v>107819</v>
      </c>
      <c r="D17057" t="s">
        <v>106</v>
      </c>
      <c r="E17057">
        <v>0</v>
      </c>
      <c r="F17057">
        <v>0</v>
      </c>
      <c r="G17057">
        <v>0</v>
      </c>
      <c r="H17057" s="4">
        <f>IFERROR(AandE_Admissions[[#This Row],[Attends_Under_4Hrs_Arr_To_Adm_Tfr_Disch_Type1]]/AandE_Admissions[[#This Row],[AandE_Attends_Type1]],0)</f>
        <v>0</v>
      </c>
    </row>
    <row r="17058" spans="1:8" hidden="1" x14ac:dyDescent="0.3">
      <c r="A17058" s="1">
        <v>42735</v>
      </c>
      <c r="B17058">
        <v>12061</v>
      </c>
      <c r="C17058">
        <v>107819</v>
      </c>
      <c r="D17058" t="s">
        <v>72</v>
      </c>
      <c r="E17058">
        <v>0</v>
      </c>
      <c r="F17058">
        <v>0</v>
      </c>
      <c r="G17058">
        <v>0</v>
      </c>
      <c r="H17058" s="4">
        <f>IFERROR(AandE_Admissions[[#This Row],[Attends_Under_4Hrs_Arr_To_Adm_Tfr_Disch_Type1]]/AandE_Admissions[[#This Row],[AandE_Attends_Type1]],0)</f>
        <v>0</v>
      </c>
    </row>
    <row r="17059" spans="1:8" hidden="1" x14ac:dyDescent="0.3">
      <c r="A17059" s="1">
        <v>42735</v>
      </c>
      <c r="B17059">
        <v>12246</v>
      </c>
      <c r="C17059">
        <v>107819</v>
      </c>
      <c r="D17059" t="s">
        <v>227</v>
      </c>
      <c r="E17059">
        <v>0</v>
      </c>
      <c r="F17059">
        <v>0</v>
      </c>
      <c r="G17059">
        <v>0</v>
      </c>
      <c r="H17059" s="4">
        <f>IFERROR(AandE_Admissions[[#This Row],[Attends_Under_4Hrs_Arr_To_Adm_Tfr_Disch_Type1]]/AandE_Admissions[[#This Row],[AandE_Attends_Type1]],0)</f>
        <v>0</v>
      </c>
    </row>
    <row r="17060" spans="1:8" hidden="1" x14ac:dyDescent="0.3">
      <c r="A17060" s="1">
        <v>42735</v>
      </c>
      <c r="B17060">
        <v>12244</v>
      </c>
      <c r="C17060">
        <v>107819</v>
      </c>
      <c r="D17060" t="s">
        <v>226</v>
      </c>
      <c r="E17060">
        <v>0</v>
      </c>
      <c r="F17060">
        <v>0</v>
      </c>
      <c r="G17060">
        <v>0</v>
      </c>
      <c r="H17060" s="4">
        <f>IFERROR(AandE_Admissions[[#This Row],[Attends_Under_4Hrs_Arr_To_Adm_Tfr_Disch_Type1]]/AandE_Admissions[[#This Row],[AandE_Attends_Type1]],0)</f>
        <v>0</v>
      </c>
    </row>
    <row r="17061" spans="1:8" hidden="1" x14ac:dyDescent="0.3">
      <c r="A17061" s="1">
        <v>42735</v>
      </c>
      <c r="B17061">
        <v>12206</v>
      </c>
      <c r="C17061">
        <v>107819</v>
      </c>
      <c r="D17061" t="s">
        <v>217</v>
      </c>
      <c r="E17061">
        <v>0</v>
      </c>
      <c r="F17061">
        <v>0</v>
      </c>
      <c r="G17061">
        <v>0</v>
      </c>
      <c r="H17061" s="4">
        <f>IFERROR(AandE_Admissions[[#This Row],[Attends_Under_4Hrs_Arr_To_Adm_Tfr_Disch_Type1]]/AandE_Admissions[[#This Row],[AandE_Attends_Type1]],0)</f>
        <v>0</v>
      </c>
    </row>
    <row r="17062" spans="1:8" hidden="1" x14ac:dyDescent="0.3">
      <c r="A17062" s="1">
        <v>42735</v>
      </c>
      <c r="B17062">
        <v>12065</v>
      </c>
      <c r="C17062">
        <v>107819</v>
      </c>
      <c r="D17062" t="s">
        <v>259</v>
      </c>
      <c r="E17062">
        <v>0</v>
      </c>
      <c r="F17062">
        <v>0</v>
      </c>
      <c r="G17062">
        <v>0</v>
      </c>
      <c r="H17062" s="4">
        <f>IFERROR(AandE_Admissions[[#This Row],[Attends_Under_4Hrs_Arr_To_Adm_Tfr_Disch_Type1]]/AandE_Admissions[[#This Row],[AandE_Attends_Type1]],0)</f>
        <v>0</v>
      </c>
    </row>
    <row r="17063" spans="1:8" hidden="1" x14ac:dyDescent="0.3">
      <c r="A17063" s="1">
        <v>42735</v>
      </c>
      <c r="B17063">
        <v>12074</v>
      </c>
      <c r="C17063">
        <v>107819</v>
      </c>
      <c r="D17063" t="s">
        <v>53</v>
      </c>
      <c r="E17063">
        <v>0</v>
      </c>
      <c r="F17063">
        <v>0</v>
      </c>
      <c r="G17063">
        <v>0</v>
      </c>
      <c r="H17063" s="4">
        <f>IFERROR(AandE_Admissions[[#This Row],[Attends_Under_4Hrs_Arr_To_Adm_Tfr_Disch_Type1]]/AandE_Admissions[[#This Row],[AandE_Attends_Type1]],0)</f>
        <v>0</v>
      </c>
    </row>
    <row r="17064" spans="1:8" hidden="1" x14ac:dyDescent="0.3">
      <c r="A17064" s="1">
        <v>42735</v>
      </c>
      <c r="B17064">
        <v>12044</v>
      </c>
      <c r="C17064">
        <v>107819</v>
      </c>
      <c r="D17064" t="s">
        <v>103</v>
      </c>
      <c r="E17064">
        <v>0</v>
      </c>
      <c r="F17064">
        <v>0</v>
      </c>
      <c r="G17064">
        <v>0</v>
      </c>
      <c r="H17064" s="4">
        <f>IFERROR(AandE_Admissions[[#This Row],[Attends_Under_4Hrs_Arr_To_Adm_Tfr_Disch_Type1]]/AandE_Admissions[[#This Row],[AandE_Attends_Type1]],0)</f>
        <v>0</v>
      </c>
    </row>
    <row r="17065" spans="1:8" hidden="1" x14ac:dyDescent="0.3">
      <c r="A17065" s="1">
        <v>42735</v>
      </c>
      <c r="B17065">
        <v>12156</v>
      </c>
      <c r="C17065">
        <v>107819</v>
      </c>
      <c r="D17065" t="s">
        <v>150</v>
      </c>
      <c r="E17065">
        <v>0</v>
      </c>
      <c r="F17065">
        <v>0</v>
      </c>
      <c r="G17065">
        <v>0</v>
      </c>
      <c r="H17065" s="4">
        <f>IFERROR(AandE_Admissions[[#This Row],[Attends_Under_4Hrs_Arr_To_Adm_Tfr_Disch_Type1]]/AandE_Admissions[[#This Row],[AandE_Attends_Type1]],0)</f>
        <v>0</v>
      </c>
    </row>
    <row r="17066" spans="1:8" hidden="1" x14ac:dyDescent="0.3">
      <c r="A17066" s="1">
        <v>42735</v>
      </c>
      <c r="B17066">
        <v>12078</v>
      </c>
      <c r="C17066">
        <v>107819</v>
      </c>
      <c r="D17066" t="s">
        <v>57</v>
      </c>
      <c r="E17066">
        <v>0</v>
      </c>
      <c r="F17066">
        <v>0</v>
      </c>
      <c r="G17066">
        <v>0</v>
      </c>
      <c r="H17066" s="4">
        <f>IFERROR(AandE_Admissions[[#This Row],[Attends_Under_4Hrs_Arr_To_Adm_Tfr_Disch_Type1]]/AandE_Admissions[[#This Row],[AandE_Attends_Type1]],0)</f>
        <v>0</v>
      </c>
    </row>
    <row r="17067" spans="1:8" hidden="1" x14ac:dyDescent="0.3">
      <c r="A17067" s="1">
        <v>42735</v>
      </c>
      <c r="B17067">
        <v>12089</v>
      </c>
      <c r="C17067">
        <v>107819</v>
      </c>
      <c r="D17067" t="s">
        <v>60</v>
      </c>
      <c r="E17067">
        <v>0</v>
      </c>
      <c r="F17067">
        <v>0</v>
      </c>
      <c r="G17067">
        <v>0</v>
      </c>
      <c r="H17067" s="4">
        <f>IFERROR(AandE_Admissions[[#This Row],[Attends_Under_4Hrs_Arr_To_Adm_Tfr_Disch_Type1]]/AandE_Admissions[[#This Row],[AandE_Attends_Type1]],0)</f>
        <v>0</v>
      </c>
    </row>
    <row r="17068" spans="1:8" hidden="1" x14ac:dyDescent="0.3">
      <c r="A17068" s="1">
        <v>42735</v>
      </c>
      <c r="B17068">
        <v>12077</v>
      </c>
      <c r="C17068">
        <v>107819</v>
      </c>
      <c r="D17068" t="s">
        <v>56</v>
      </c>
      <c r="E17068">
        <v>0</v>
      </c>
      <c r="F17068">
        <v>0</v>
      </c>
      <c r="G17068">
        <v>0</v>
      </c>
      <c r="H17068" s="4">
        <f>IFERROR(AandE_Admissions[[#This Row],[Attends_Under_4Hrs_Arr_To_Adm_Tfr_Disch_Type1]]/AandE_Admissions[[#This Row],[AandE_Attends_Type1]],0)</f>
        <v>0</v>
      </c>
    </row>
    <row r="17069" spans="1:8" hidden="1" x14ac:dyDescent="0.3">
      <c r="A17069" s="1">
        <v>42735</v>
      </c>
      <c r="B17069">
        <v>12091</v>
      </c>
      <c r="C17069">
        <v>107819</v>
      </c>
      <c r="D17069" t="s">
        <v>62</v>
      </c>
      <c r="E17069">
        <v>0</v>
      </c>
      <c r="F17069">
        <v>0</v>
      </c>
      <c r="G17069">
        <v>0</v>
      </c>
      <c r="H17069" s="4">
        <f>IFERROR(AandE_Admissions[[#This Row],[Attends_Under_4Hrs_Arr_To_Adm_Tfr_Disch_Type1]]/AandE_Admissions[[#This Row],[AandE_Attends_Type1]],0)</f>
        <v>0</v>
      </c>
    </row>
    <row r="17070" spans="1:8" hidden="1" x14ac:dyDescent="0.3">
      <c r="A17070" s="1">
        <v>42735</v>
      </c>
      <c r="B17070">
        <v>12193</v>
      </c>
      <c r="C17070">
        <v>107819</v>
      </c>
      <c r="D17070" t="s">
        <v>230</v>
      </c>
      <c r="E17070">
        <v>0</v>
      </c>
      <c r="F17070">
        <v>0</v>
      </c>
      <c r="G17070">
        <v>0</v>
      </c>
      <c r="H17070" s="4">
        <f>IFERROR(AandE_Admissions[[#This Row],[Attends_Under_4Hrs_Arr_To_Adm_Tfr_Disch_Type1]]/AandE_Admissions[[#This Row],[AandE_Attends_Type1]],0)</f>
        <v>0</v>
      </c>
    </row>
    <row r="17071" spans="1:8" hidden="1" x14ac:dyDescent="0.3">
      <c r="A17071" s="1">
        <v>42735</v>
      </c>
      <c r="B17071">
        <v>12190</v>
      </c>
      <c r="C17071">
        <v>107819</v>
      </c>
      <c r="D17071" t="s">
        <v>228</v>
      </c>
      <c r="E17071">
        <v>0</v>
      </c>
      <c r="F17071">
        <v>0</v>
      </c>
      <c r="G17071">
        <v>0</v>
      </c>
      <c r="H17071" s="4">
        <f>IFERROR(AandE_Admissions[[#This Row],[Attends_Under_4Hrs_Arr_To_Adm_Tfr_Disch_Type1]]/AandE_Admissions[[#This Row],[AandE_Attends_Type1]],0)</f>
        <v>0</v>
      </c>
    </row>
    <row r="17072" spans="1:8" hidden="1" x14ac:dyDescent="0.3">
      <c r="A17072" s="1">
        <v>42735</v>
      </c>
      <c r="B17072">
        <v>12217</v>
      </c>
      <c r="C17072">
        <v>107819</v>
      </c>
      <c r="D17072" t="s">
        <v>203</v>
      </c>
      <c r="E17072">
        <v>0</v>
      </c>
      <c r="F17072">
        <v>0</v>
      </c>
      <c r="G17072">
        <v>0</v>
      </c>
      <c r="H17072" s="4">
        <f>IFERROR(AandE_Admissions[[#This Row],[Attends_Under_4Hrs_Arr_To_Adm_Tfr_Disch_Type1]]/AandE_Admissions[[#This Row],[AandE_Attends_Type1]],0)</f>
        <v>0</v>
      </c>
    </row>
    <row r="17073" spans="1:8" hidden="1" x14ac:dyDescent="0.3">
      <c r="A17073" s="1">
        <v>42735</v>
      </c>
      <c r="B17073">
        <v>12247</v>
      </c>
      <c r="C17073">
        <v>107819</v>
      </c>
      <c r="D17073" t="s">
        <v>244</v>
      </c>
      <c r="E17073">
        <v>0</v>
      </c>
      <c r="F17073">
        <v>0</v>
      </c>
      <c r="G17073">
        <v>0</v>
      </c>
      <c r="H17073" s="4">
        <f>IFERROR(AandE_Admissions[[#This Row],[Attends_Under_4Hrs_Arr_To_Adm_Tfr_Disch_Type1]]/AandE_Admissions[[#This Row],[AandE_Attends_Type1]],0)</f>
        <v>0</v>
      </c>
    </row>
    <row r="17074" spans="1:8" hidden="1" x14ac:dyDescent="0.3">
      <c r="A17074" s="1">
        <v>42735</v>
      </c>
      <c r="B17074">
        <v>12086</v>
      </c>
      <c r="C17074">
        <v>107819</v>
      </c>
      <c r="D17074" t="s">
        <v>81</v>
      </c>
      <c r="E17074">
        <v>0</v>
      </c>
      <c r="F17074">
        <v>0</v>
      </c>
      <c r="G17074">
        <v>0</v>
      </c>
      <c r="H17074" s="4">
        <f>IFERROR(AandE_Admissions[[#This Row],[Attends_Under_4Hrs_Arr_To_Adm_Tfr_Disch_Type1]]/AandE_Admissions[[#This Row],[AandE_Attends_Type1]],0)</f>
        <v>0</v>
      </c>
    </row>
    <row r="17075" spans="1:8" hidden="1" x14ac:dyDescent="0.3">
      <c r="A17075" s="1">
        <v>42735</v>
      </c>
      <c r="B17075">
        <v>12125</v>
      </c>
      <c r="C17075">
        <v>107819</v>
      </c>
      <c r="D17075" t="s">
        <v>175</v>
      </c>
      <c r="E17075">
        <v>0</v>
      </c>
      <c r="F17075">
        <v>0</v>
      </c>
      <c r="G17075">
        <v>0</v>
      </c>
      <c r="H17075" s="4">
        <f>IFERROR(AandE_Admissions[[#This Row],[Attends_Under_4Hrs_Arr_To_Adm_Tfr_Disch_Type1]]/AandE_Admissions[[#This Row],[AandE_Attends_Type1]],0)</f>
        <v>0</v>
      </c>
    </row>
    <row r="17076" spans="1:8" hidden="1" x14ac:dyDescent="0.3">
      <c r="A17076" s="1">
        <v>42735</v>
      </c>
      <c r="B17076">
        <v>12137</v>
      </c>
      <c r="C17076">
        <v>107819</v>
      </c>
      <c r="D17076" t="s">
        <v>179</v>
      </c>
      <c r="E17076">
        <v>0</v>
      </c>
      <c r="F17076">
        <v>0</v>
      </c>
      <c r="G17076">
        <v>0</v>
      </c>
      <c r="H17076" s="4">
        <f>IFERROR(AandE_Admissions[[#This Row],[Attends_Under_4Hrs_Arr_To_Adm_Tfr_Disch_Type1]]/AandE_Admissions[[#This Row],[AandE_Attends_Type1]],0)</f>
        <v>0</v>
      </c>
    </row>
    <row r="17077" spans="1:8" hidden="1" x14ac:dyDescent="0.3">
      <c r="A17077" s="1">
        <v>42735</v>
      </c>
      <c r="B17077">
        <v>12059</v>
      </c>
      <c r="C17077">
        <v>107819</v>
      </c>
      <c r="D17077" t="s">
        <v>92</v>
      </c>
      <c r="E17077">
        <v>0</v>
      </c>
      <c r="F17077">
        <v>0</v>
      </c>
      <c r="G17077">
        <v>0</v>
      </c>
      <c r="H17077" s="4">
        <f>IFERROR(AandE_Admissions[[#This Row],[Attends_Under_4Hrs_Arr_To_Adm_Tfr_Disch_Type1]]/AandE_Admissions[[#This Row],[AandE_Attends_Type1]],0)</f>
        <v>0</v>
      </c>
    </row>
    <row r="17078" spans="1:8" hidden="1" x14ac:dyDescent="0.3">
      <c r="A17078" s="1">
        <v>42735</v>
      </c>
      <c r="B17078">
        <v>12062</v>
      </c>
      <c r="C17078">
        <v>107819</v>
      </c>
      <c r="D17078" t="s">
        <v>73</v>
      </c>
      <c r="E17078">
        <v>0</v>
      </c>
      <c r="F17078">
        <v>0</v>
      </c>
      <c r="G17078">
        <v>0</v>
      </c>
      <c r="H17078" s="4">
        <f>IFERROR(AandE_Admissions[[#This Row],[Attends_Under_4Hrs_Arr_To_Adm_Tfr_Disch_Type1]]/AandE_Admissions[[#This Row],[AandE_Attends_Type1]],0)</f>
        <v>0</v>
      </c>
    </row>
    <row r="17079" spans="1:8" hidden="1" x14ac:dyDescent="0.3">
      <c r="A17079" s="1">
        <v>42735</v>
      </c>
      <c r="B17079">
        <v>12053</v>
      </c>
      <c r="C17079">
        <v>107819</v>
      </c>
      <c r="D17079" t="s">
        <v>70</v>
      </c>
      <c r="E17079">
        <v>0</v>
      </c>
      <c r="F17079">
        <v>0</v>
      </c>
      <c r="G17079">
        <v>0</v>
      </c>
      <c r="H17079" s="4">
        <f>IFERROR(AandE_Admissions[[#This Row],[Attends_Under_4Hrs_Arr_To_Adm_Tfr_Disch_Type1]]/AandE_Admissions[[#This Row],[AandE_Attends_Type1]],0)</f>
        <v>0</v>
      </c>
    </row>
    <row r="17080" spans="1:8" hidden="1" x14ac:dyDescent="0.3">
      <c r="A17080" s="1">
        <v>42735</v>
      </c>
      <c r="B17080">
        <v>12186</v>
      </c>
      <c r="C17080">
        <v>107819</v>
      </c>
      <c r="D17080" t="s">
        <v>194</v>
      </c>
      <c r="E17080">
        <v>0</v>
      </c>
      <c r="F17080">
        <v>0</v>
      </c>
      <c r="G17080">
        <v>0</v>
      </c>
      <c r="H17080" s="4">
        <f>IFERROR(AandE_Admissions[[#This Row],[Attends_Under_4Hrs_Arr_To_Adm_Tfr_Disch_Type1]]/AandE_Admissions[[#This Row],[AandE_Attends_Type1]],0)</f>
        <v>0</v>
      </c>
    </row>
    <row r="17081" spans="1:8" hidden="1" x14ac:dyDescent="0.3">
      <c r="A17081" s="1">
        <v>42735</v>
      </c>
      <c r="B17081">
        <v>12087</v>
      </c>
      <c r="C17081">
        <v>107819</v>
      </c>
      <c r="D17081" t="s">
        <v>95</v>
      </c>
      <c r="E17081">
        <v>0</v>
      </c>
      <c r="F17081">
        <v>0</v>
      </c>
      <c r="G17081">
        <v>0</v>
      </c>
      <c r="H17081" s="4">
        <f>IFERROR(AandE_Admissions[[#This Row],[Attends_Under_4Hrs_Arr_To_Adm_Tfr_Disch_Type1]]/AandE_Admissions[[#This Row],[AandE_Attends_Type1]],0)</f>
        <v>0</v>
      </c>
    </row>
    <row r="17082" spans="1:8" hidden="1" x14ac:dyDescent="0.3">
      <c r="A17082" s="1">
        <v>42735</v>
      </c>
      <c r="B17082">
        <v>12209</v>
      </c>
      <c r="C17082">
        <v>107819</v>
      </c>
      <c r="D17082" t="s">
        <v>234</v>
      </c>
      <c r="E17082">
        <v>0</v>
      </c>
      <c r="F17082">
        <v>0</v>
      </c>
      <c r="G17082">
        <v>0</v>
      </c>
      <c r="H17082" s="4">
        <f>IFERROR(AandE_Admissions[[#This Row],[Attends_Under_4Hrs_Arr_To_Adm_Tfr_Disch_Type1]]/AandE_Admissions[[#This Row],[AandE_Attends_Type1]],0)</f>
        <v>0</v>
      </c>
    </row>
    <row r="17083" spans="1:8" hidden="1" x14ac:dyDescent="0.3">
      <c r="A17083" s="1">
        <v>42735</v>
      </c>
      <c r="B17083">
        <v>12128</v>
      </c>
      <c r="C17083">
        <v>107819</v>
      </c>
      <c r="D17083" t="s">
        <v>177</v>
      </c>
      <c r="E17083">
        <v>0</v>
      </c>
      <c r="F17083">
        <v>0</v>
      </c>
      <c r="G17083">
        <v>0</v>
      </c>
      <c r="H17083" s="4">
        <f>IFERROR(AandE_Admissions[[#This Row],[Attends_Under_4Hrs_Arr_To_Adm_Tfr_Disch_Type1]]/AandE_Admissions[[#This Row],[AandE_Attends_Type1]],0)</f>
        <v>0</v>
      </c>
    </row>
    <row r="17084" spans="1:8" hidden="1" x14ac:dyDescent="0.3">
      <c r="A17084" s="1">
        <v>42735</v>
      </c>
      <c r="B17084">
        <v>12231</v>
      </c>
      <c r="C17084">
        <v>107819</v>
      </c>
      <c r="D17084" t="s">
        <v>253</v>
      </c>
      <c r="E17084">
        <v>0</v>
      </c>
      <c r="F17084">
        <v>0</v>
      </c>
      <c r="G17084">
        <v>0</v>
      </c>
      <c r="H17084" s="4">
        <f>IFERROR(AandE_Admissions[[#This Row],[Attends_Under_4Hrs_Arr_To_Adm_Tfr_Disch_Type1]]/AandE_Admissions[[#This Row],[AandE_Attends_Type1]],0)</f>
        <v>0</v>
      </c>
    </row>
    <row r="17085" spans="1:8" hidden="1" x14ac:dyDescent="0.3">
      <c r="A17085" s="1">
        <v>42735</v>
      </c>
      <c r="B17085">
        <v>12233</v>
      </c>
      <c r="C17085">
        <v>107819</v>
      </c>
      <c r="D17085" t="s">
        <v>255</v>
      </c>
      <c r="E17085">
        <v>0</v>
      </c>
      <c r="F17085">
        <v>0</v>
      </c>
      <c r="G17085">
        <v>0</v>
      </c>
      <c r="H17085" s="4">
        <f>IFERROR(AandE_Admissions[[#This Row],[Attends_Under_4Hrs_Arr_To_Adm_Tfr_Disch_Type1]]/AandE_Admissions[[#This Row],[AandE_Attends_Type1]],0)</f>
        <v>0</v>
      </c>
    </row>
    <row r="17086" spans="1:8" hidden="1" x14ac:dyDescent="0.3">
      <c r="A17086" s="1">
        <v>42735</v>
      </c>
      <c r="B17086">
        <v>12064</v>
      </c>
      <c r="C17086">
        <v>107819</v>
      </c>
      <c r="D17086" t="s">
        <v>111</v>
      </c>
      <c r="E17086">
        <v>0</v>
      </c>
      <c r="F17086">
        <v>0</v>
      </c>
      <c r="G17086">
        <v>0</v>
      </c>
      <c r="H17086" s="4">
        <f>IFERROR(AandE_Admissions[[#This Row],[Attends_Under_4Hrs_Arr_To_Adm_Tfr_Disch_Type1]]/AandE_Admissions[[#This Row],[AandE_Attends_Type1]],0)</f>
        <v>0</v>
      </c>
    </row>
    <row r="17087" spans="1:8" hidden="1" x14ac:dyDescent="0.3">
      <c r="A17087" s="1">
        <v>42735</v>
      </c>
      <c r="B17087">
        <v>12014</v>
      </c>
      <c r="C17087">
        <v>107819</v>
      </c>
      <c r="D17087" t="s">
        <v>15</v>
      </c>
      <c r="E17087">
        <v>0</v>
      </c>
      <c r="F17087">
        <v>0</v>
      </c>
      <c r="G17087">
        <v>0</v>
      </c>
      <c r="H17087" s="4">
        <f>IFERROR(AandE_Admissions[[#This Row],[Attends_Under_4Hrs_Arr_To_Adm_Tfr_Disch_Type1]]/AandE_Admissions[[#This Row],[AandE_Attends_Type1]],0)</f>
        <v>0</v>
      </c>
    </row>
    <row r="17088" spans="1:8" hidden="1" x14ac:dyDescent="0.3">
      <c r="A17088" s="1">
        <v>42735</v>
      </c>
      <c r="B17088">
        <v>12116</v>
      </c>
      <c r="C17088">
        <v>107819</v>
      </c>
      <c r="D17088" t="s">
        <v>126</v>
      </c>
      <c r="E17088">
        <v>0</v>
      </c>
      <c r="F17088">
        <v>2719</v>
      </c>
      <c r="G17088">
        <v>0</v>
      </c>
      <c r="H17088" s="4">
        <f>IFERROR(AandE_Admissions[[#This Row],[Attends_Under_4Hrs_Arr_To_Adm_Tfr_Disch_Type1]]/AandE_Admissions[[#This Row],[AandE_Attends_Type1]],0)</f>
        <v>0</v>
      </c>
    </row>
    <row r="17089" spans="1:8" hidden="1" x14ac:dyDescent="0.3">
      <c r="A17089" s="1">
        <v>42735</v>
      </c>
      <c r="B17089">
        <v>12096</v>
      </c>
      <c r="C17089">
        <v>107819</v>
      </c>
      <c r="D17089" t="s">
        <v>99</v>
      </c>
      <c r="E17089">
        <v>0</v>
      </c>
      <c r="F17089">
        <v>22224</v>
      </c>
      <c r="G17089">
        <v>0</v>
      </c>
      <c r="H17089" s="4">
        <f>IFERROR(AandE_Admissions[[#This Row],[Attends_Under_4Hrs_Arr_To_Adm_Tfr_Disch_Type1]]/AandE_Admissions[[#This Row],[AandE_Attends_Type1]],0)</f>
        <v>0</v>
      </c>
    </row>
    <row r="17090" spans="1:8" hidden="1" x14ac:dyDescent="0.3">
      <c r="A17090" s="1">
        <v>42735</v>
      </c>
      <c r="B17090">
        <v>12207</v>
      </c>
      <c r="C17090">
        <v>107819</v>
      </c>
      <c r="D17090" t="s">
        <v>249</v>
      </c>
      <c r="E17090">
        <v>3391</v>
      </c>
      <c r="F17090">
        <v>0</v>
      </c>
      <c r="G17090">
        <v>672</v>
      </c>
      <c r="H17090" s="4">
        <f>IFERROR(AandE_Admissions[[#This Row],[Attends_Under_4Hrs_Arr_To_Adm_Tfr_Disch_Type1]]/AandE_Admissions[[#This Row],[AandE_Attends_Type1]],0)</f>
        <v>0</v>
      </c>
    </row>
    <row r="17091" spans="1:8" hidden="1" x14ac:dyDescent="0.3">
      <c r="A17091" s="1">
        <v>42735</v>
      </c>
      <c r="B17091">
        <v>12008</v>
      </c>
      <c r="C17091">
        <v>107819</v>
      </c>
      <c r="D17091" t="s">
        <v>8</v>
      </c>
      <c r="E17091">
        <v>29522</v>
      </c>
      <c r="F17091">
        <v>6771</v>
      </c>
      <c r="G17091">
        <v>7298</v>
      </c>
      <c r="H17091" s="4">
        <f>IFERROR(AandE_Admissions[[#This Row],[Attends_Under_4Hrs_Arr_To_Adm_Tfr_Disch_Type1]]/AandE_Admissions[[#This Row],[AandE_Attends_Type1]],0)</f>
        <v>0.22935437978456744</v>
      </c>
    </row>
    <row r="17092" spans="1:8" hidden="1" x14ac:dyDescent="0.3">
      <c r="A17092" s="1">
        <v>42735</v>
      </c>
      <c r="B17092">
        <v>12202</v>
      </c>
      <c r="C17092">
        <v>107819</v>
      </c>
      <c r="D17092" t="s">
        <v>198</v>
      </c>
      <c r="E17092">
        <v>0</v>
      </c>
      <c r="F17092">
        <v>4924</v>
      </c>
      <c r="G17092">
        <v>0</v>
      </c>
      <c r="H17092" s="4">
        <f>IFERROR(AandE_Admissions[[#This Row],[Attends_Under_4Hrs_Arr_To_Adm_Tfr_Disch_Type1]]/AandE_Admissions[[#This Row],[AandE_Attends_Type1]],0)</f>
        <v>0</v>
      </c>
    </row>
    <row r="17093" spans="1:8" hidden="1" x14ac:dyDescent="0.3">
      <c r="A17093" s="1">
        <v>42735</v>
      </c>
      <c r="B17093">
        <v>12024</v>
      </c>
      <c r="C17093">
        <v>107819</v>
      </c>
      <c r="D17093" t="s">
        <v>25</v>
      </c>
      <c r="E17093">
        <v>12163</v>
      </c>
      <c r="F17093">
        <v>2822</v>
      </c>
      <c r="G17093">
        <v>5392</v>
      </c>
      <c r="H17093" s="4">
        <f>IFERROR(AandE_Admissions[[#This Row],[Attends_Under_4Hrs_Arr_To_Adm_Tfr_Disch_Type1]]/AandE_Admissions[[#This Row],[AandE_Attends_Type1]],0)</f>
        <v>0.23201512784674833</v>
      </c>
    </row>
    <row r="17094" spans="1:8" hidden="1" x14ac:dyDescent="0.3">
      <c r="A17094" s="1">
        <v>42735</v>
      </c>
      <c r="B17094">
        <v>12225</v>
      </c>
      <c r="C17094">
        <v>107819</v>
      </c>
      <c r="D17094" t="s">
        <v>222</v>
      </c>
      <c r="E17094">
        <v>5975</v>
      </c>
      <c r="F17094">
        <v>3837</v>
      </c>
      <c r="G17094">
        <v>1051</v>
      </c>
      <c r="H17094" s="4">
        <f>IFERROR(AandE_Admissions[[#This Row],[Attends_Under_4Hrs_Arr_To_Adm_Tfr_Disch_Type1]]/AandE_Admissions[[#This Row],[AandE_Attends_Type1]],0)</f>
        <v>0.64217573221757318</v>
      </c>
    </row>
    <row r="17095" spans="1:8" hidden="1" x14ac:dyDescent="0.3">
      <c r="A17095" s="1">
        <v>42735</v>
      </c>
      <c r="B17095">
        <v>12243</v>
      </c>
      <c r="C17095">
        <v>107819</v>
      </c>
      <c r="D17095" t="s">
        <v>243</v>
      </c>
      <c r="E17095">
        <v>4235</v>
      </c>
      <c r="F17095">
        <v>6895</v>
      </c>
      <c r="G17095">
        <v>1413</v>
      </c>
      <c r="H17095" s="4">
        <f>IFERROR(AandE_Admissions[[#This Row],[Attends_Under_4Hrs_Arr_To_Adm_Tfr_Disch_Type1]]/AandE_Admissions[[#This Row],[AandE_Attends_Type1]],0)</f>
        <v>1.6280991735537189</v>
      </c>
    </row>
    <row r="17096" spans="1:8" hidden="1" x14ac:dyDescent="0.3">
      <c r="A17096" s="1">
        <v>42735</v>
      </c>
      <c r="B17096">
        <v>12248</v>
      </c>
      <c r="C17096">
        <v>107819</v>
      </c>
      <c r="D17096" t="s">
        <v>245</v>
      </c>
      <c r="E17096">
        <v>4082</v>
      </c>
      <c r="F17096">
        <v>4831</v>
      </c>
      <c r="G17096">
        <v>245</v>
      </c>
      <c r="H17096" s="4">
        <f>IFERROR(AandE_Admissions[[#This Row],[Attends_Under_4Hrs_Arr_To_Adm_Tfr_Disch_Type1]]/AandE_Admissions[[#This Row],[AandE_Attends_Type1]],0)</f>
        <v>1.1834884860362567</v>
      </c>
    </row>
    <row r="17097" spans="1:8" hidden="1" x14ac:dyDescent="0.3">
      <c r="A17097" s="1">
        <v>42735</v>
      </c>
      <c r="B17097">
        <v>12241</v>
      </c>
      <c r="C17097">
        <v>107819</v>
      </c>
      <c r="D17097" t="s">
        <v>242</v>
      </c>
      <c r="E17097">
        <v>9091</v>
      </c>
      <c r="F17097">
        <v>9633</v>
      </c>
      <c r="G17097">
        <v>2196</v>
      </c>
      <c r="H17097" s="4">
        <f>IFERROR(AandE_Admissions[[#This Row],[Attends_Under_4Hrs_Arr_To_Adm_Tfr_Disch_Type1]]/AandE_Admissions[[#This Row],[AandE_Attends_Type1]],0)</f>
        <v>1.0596194038059619</v>
      </c>
    </row>
    <row r="17098" spans="1:8" hidden="1" x14ac:dyDescent="0.3">
      <c r="A17098" s="1">
        <v>42735</v>
      </c>
      <c r="B17098">
        <v>12239</v>
      </c>
      <c r="C17098">
        <v>107819</v>
      </c>
      <c r="D17098" t="s">
        <v>239</v>
      </c>
      <c r="E17098">
        <v>5959</v>
      </c>
      <c r="F17098">
        <v>6123</v>
      </c>
      <c r="G17098">
        <v>1128</v>
      </c>
      <c r="H17098" s="4">
        <f>IFERROR(AandE_Admissions[[#This Row],[Attends_Under_4Hrs_Arr_To_Adm_Tfr_Disch_Type1]]/AandE_Admissions[[#This Row],[AandE_Attends_Type1]],0)</f>
        <v>1.0275213962074174</v>
      </c>
    </row>
    <row r="17099" spans="1:8" hidden="1" x14ac:dyDescent="0.3">
      <c r="A17099" s="1">
        <v>42735</v>
      </c>
      <c r="B17099">
        <v>12124</v>
      </c>
      <c r="C17099">
        <v>107819</v>
      </c>
      <c r="D17099" t="s">
        <v>174</v>
      </c>
      <c r="E17099">
        <v>11737</v>
      </c>
      <c r="F17099">
        <v>15462</v>
      </c>
      <c r="G17099">
        <v>2104</v>
      </c>
      <c r="H17099" s="4">
        <f>IFERROR(AandE_Admissions[[#This Row],[Attends_Under_4Hrs_Arr_To_Adm_Tfr_Disch_Type1]]/AandE_Admissions[[#This Row],[AandE_Attends_Type1]],0)</f>
        <v>1.3173724120303314</v>
      </c>
    </row>
    <row r="17100" spans="1:8" hidden="1" x14ac:dyDescent="0.3">
      <c r="A17100" s="1">
        <v>42735</v>
      </c>
      <c r="B17100">
        <v>12099</v>
      </c>
      <c r="C17100">
        <v>107819</v>
      </c>
      <c r="D17100" t="s">
        <v>83</v>
      </c>
      <c r="E17100">
        <v>8375</v>
      </c>
      <c r="F17100">
        <v>0</v>
      </c>
      <c r="G17100">
        <v>2252</v>
      </c>
      <c r="H17100" s="4">
        <f>IFERROR(AandE_Admissions[[#This Row],[Attends_Under_4Hrs_Arr_To_Adm_Tfr_Disch_Type1]]/AandE_Admissions[[#This Row],[AandE_Attends_Type1]],0)</f>
        <v>0</v>
      </c>
    </row>
    <row r="17101" spans="1:8" hidden="1" x14ac:dyDescent="0.3">
      <c r="A17101" s="1">
        <v>42735</v>
      </c>
      <c r="B17101">
        <v>12032</v>
      </c>
      <c r="C17101">
        <v>107819</v>
      </c>
      <c r="D17101" t="s">
        <v>33</v>
      </c>
      <c r="E17101">
        <v>19157</v>
      </c>
      <c r="F17101">
        <v>11840</v>
      </c>
      <c r="G17101">
        <v>3695</v>
      </c>
      <c r="H17101" s="4">
        <f>IFERROR(AandE_Admissions[[#This Row],[Attends_Under_4Hrs_Arr_To_Adm_Tfr_Disch_Type1]]/AandE_Admissions[[#This Row],[AandE_Attends_Type1]],0)</f>
        <v>0.61805084303387792</v>
      </c>
    </row>
    <row r="17102" spans="1:8" hidden="1" x14ac:dyDescent="0.3">
      <c r="A17102" s="1">
        <v>42735</v>
      </c>
      <c r="B17102">
        <v>12033</v>
      </c>
      <c r="C17102">
        <v>107819</v>
      </c>
      <c r="D17102" t="s">
        <v>34</v>
      </c>
      <c r="E17102">
        <v>0</v>
      </c>
      <c r="F17102">
        <v>3091</v>
      </c>
      <c r="G17102">
        <v>0</v>
      </c>
      <c r="H17102" s="4">
        <f>IFERROR(AandE_Admissions[[#This Row],[Attends_Under_4Hrs_Arr_To_Adm_Tfr_Disch_Type1]]/AandE_Admissions[[#This Row],[AandE_Attends_Type1]],0)</f>
        <v>0</v>
      </c>
    </row>
    <row r="17103" spans="1:8" hidden="1" x14ac:dyDescent="0.3">
      <c r="A17103" s="1">
        <v>42735</v>
      </c>
      <c r="B17103">
        <v>12027</v>
      </c>
      <c r="C17103">
        <v>107819</v>
      </c>
      <c r="D17103" t="s">
        <v>28</v>
      </c>
      <c r="E17103">
        <v>14918</v>
      </c>
      <c r="F17103">
        <v>0</v>
      </c>
      <c r="G17103">
        <v>3078</v>
      </c>
      <c r="H17103" s="4">
        <f>IFERROR(AandE_Admissions[[#This Row],[Attends_Under_4Hrs_Arr_To_Adm_Tfr_Disch_Type1]]/AandE_Admissions[[#This Row],[AandE_Attends_Type1]],0)</f>
        <v>0</v>
      </c>
    </row>
    <row r="17104" spans="1:8" hidden="1" x14ac:dyDescent="0.3">
      <c r="A17104" s="1">
        <v>42735</v>
      </c>
      <c r="B17104">
        <v>12037</v>
      </c>
      <c r="C17104">
        <v>107819</v>
      </c>
      <c r="D17104" t="s">
        <v>38</v>
      </c>
      <c r="E17104">
        <v>5868</v>
      </c>
      <c r="F17104">
        <v>7774</v>
      </c>
      <c r="G17104">
        <v>2777</v>
      </c>
      <c r="H17104" s="4">
        <f>IFERROR(AandE_Admissions[[#This Row],[Attends_Under_4Hrs_Arr_To_Adm_Tfr_Disch_Type1]]/AandE_Admissions[[#This Row],[AandE_Attends_Type1]],0)</f>
        <v>1.3248125426039536</v>
      </c>
    </row>
    <row r="17105" spans="1:8" hidden="1" x14ac:dyDescent="0.3">
      <c r="A17105" s="1">
        <v>42735</v>
      </c>
      <c r="B17105">
        <v>12026</v>
      </c>
      <c r="C17105">
        <v>107819</v>
      </c>
      <c r="D17105" t="s">
        <v>27</v>
      </c>
      <c r="E17105">
        <v>0</v>
      </c>
      <c r="F17105">
        <v>4928</v>
      </c>
      <c r="G17105">
        <v>0</v>
      </c>
      <c r="H17105" s="4">
        <f>IFERROR(AandE_Admissions[[#This Row],[Attends_Under_4Hrs_Arr_To_Adm_Tfr_Disch_Type1]]/AandE_Admissions[[#This Row],[AandE_Attends_Type1]],0)</f>
        <v>0</v>
      </c>
    </row>
    <row r="17106" spans="1:8" hidden="1" x14ac:dyDescent="0.3">
      <c r="A17106" s="1">
        <v>42735</v>
      </c>
      <c r="B17106">
        <v>12022</v>
      </c>
      <c r="C17106">
        <v>107819</v>
      </c>
      <c r="D17106" t="s">
        <v>23</v>
      </c>
      <c r="E17106">
        <v>9191</v>
      </c>
      <c r="F17106">
        <v>3362</v>
      </c>
      <c r="G17106">
        <v>1417</v>
      </c>
      <c r="H17106" s="4">
        <f>IFERROR(AandE_Admissions[[#This Row],[Attends_Under_4Hrs_Arr_To_Adm_Tfr_Disch_Type1]]/AandE_Admissions[[#This Row],[AandE_Attends_Type1]],0)</f>
        <v>0.36579262321836581</v>
      </c>
    </row>
    <row r="17107" spans="1:8" hidden="1" x14ac:dyDescent="0.3">
      <c r="A17107" s="1">
        <v>42735</v>
      </c>
      <c r="B17107">
        <v>12236</v>
      </c>
      <c r="C17107">
        <v>107819</v>
      </c>
      <c r="D17107" t="s">
        <v>240</v>
      </c>
      <c r="E17107">
        <v>5388</v>
      </c>
      <c r="F17107">
        <v>4175</v>
      </c>
      <c r="G17107">
        <v>460</v>
      </c>
      <c r="H17107" s="4">
        <f>IFERROR(AandE_Admissions[[#This Row],[Attends_Under_4Hrs_Arr_To_Adm_Tfr_Disch_Type1]]/AandE_Admissions[[#This Row],[AandE_Attends_Type1]],0)</f>
        <v>0.77487008166295468</v>
      </c>
    </row>
    <row r="17108" spans="1:8" hidden="1" x14ac:dyDescent="0.3">
      <c r="A17108" s="1">
        <v>42735</v>
      </c>
      <c r="B17108">
        <v>12196</v>
      </c>
      <c r="C17108">
        <v>107819</v>
      </c>
      <c r="D17108" t="s">
        <v>246</v>
      </c>
      <c r="E17108">
        <v>3439</v>
      </c>
      <c r="F17108">
        <v>6323</v>
      </c>
      <c r="G17108">
        <v>77</v>
      </c>
      <c r="H17108" s="4">
        <f>IFERROR(AandE_Admissions[[#This Row],[Attends_Under_4Hrs_Arr_To_Adm_Tfr_Disch_Type1]]/AandE_Admissions[[#This Row],[AandE_Attends_Type1]],0)</f>
        <v>1.8386158767083454</v>
      </c>
    </row>
    <row r="17109" spans="1:8" hidden="1" x14ac:dyDescent="0.3">
      <c r="A17109" s="1">
        <v>42735</v>
      </c>
      <c r="B17109">
        <v>12111</v>
      </c>
      <c r="C17109">
        <v>107819</v>
      </c>
      <c r="D17109" t="s">
        <v>123</v>
      </c>
      <c r="E17109">
        <v>6268</v>
      </c>
      <c r="F17109">
        <v>6365</v>
      </c>
      <c r="G17109">
        <v>2093</v>
      </c>
      <c r="H17109" s="4">
        <f>IFERROR(AandE_Admissions[[#This Row],[Attends_Under_4Hrs_Arr_To_Adm_Tfr_Disch_Type1]]/AandE_Admissions[[#This Row],[AandE_Attends_Type1]],0)</f>
        <v>1.0154754307594129</v>
      </c>
    </row>
    <row r="17110" spans="1:8" hidden="1" x14ac:dyDescent="0.3">
      <c r="A17110" s="1">
        <v>42735</v>
      </c>
      <c r="B17110">
        <v>12180</v>
      </c>
      <c r="C17110">
        <v>107819</v>
      </c>
      <c r="D17110" t="s">
        <v>143</v>
      </c>
      <c r="E17110">
        <v>8142</v>
      </c>
      <c r="F17110">
        <v>0</v>
      </c>
      <c r="G17110">
        <v>1819</v>
      </c>
      <c r="H17110" s="4">
        <f>IFERROR(AandE_Admissions[[#This Row],[Attends_Under_4Hrs_Arr_To_Adm_Tfr_Disch_Type1]]/AandE_Admissions[[#This Row],[AandE_Attends_Type1]],0)</f>
        <v>0</v>
      </c>
    </row>
    <row r="17111" spans="1:8" hidden="1" x14ac:dyDescent="0.3">
      <c r="A17111" s="1">
        <v>42735</v>
      </c>
      <c r="B17111">
        <v>12169</v>
      </c>
      <c r="C17111">
        <v>107819</v>
      </c>
      <c r="D17111" t="s">
        <v>139</v>
      </c>
      <c r="E17111">
        <v>8599</v>
      </c>
      <c r="F17111">
        <v>4828</v>
      </c>
      <c r="G17111">
        <v>2234</v>
      </c>
      <c r="H17111" s="4">
        <f>IFERROR(AandE_Admissions[[#This Row],[Attends_Under_4Hrs_Arr_To_Adm_Tfr_Disch_Type1]]/AandE_Admissions[[#This Row],[AandE_Attends_Type1]],0)</f>
        <v>0.56146063495755316</v>
      </c>
    </row>
    <row r="17112" spans="1:8" hidden="1" x14ac:dyDescent="0.3">
      <c r="A17112" s="1">
        <v>42735</v>
      </c>
      <c r="B17112">
        <v>12147</v>
      </c>
      <c r="C17112">
        <v>107819</v>
      </c>
      <c r="D17112" t="s">
        <v>134</v>
      </c>
      <c r="E17112">
        <v>0</v>
      </c>
      <c r="F17112">
        <v>4532</v>
      </c>
      <c r="G17112">
        <v>0</v>
      </c>
      <c r="H17112" s="4">
        <f>IFERROR(AandE_Admissions[[#This Row],[Attends_Under_4Hrs_Arr_To_Adm_Tfr_Disch_Type1]]/AandE_Admissions[[#This Row],[AandE_Attends_Type1]],0)</f>
        <v>0</v>
      </c>
    </row>
    <row r="17113" spans="1:8" hidden="1" x14ac:dyDescent="0.3">
      <c r="A17113" s="1">
        <v>42735</v>
      </c>
      <c r="B17113">
        <v>12120</v>
      </c>
      <c r="C17113">
        <v>107819</v>
      </c>
      <c r="D17113" t="s">
        <v>130</v>
      </c>
      <c r="E17113">
        <v>5230</v>
      </c>
      <c r="F17113">
        <v>0</v>
      </c>
      <c r="G17113">
        <v>402</v>
      </c>
      <c r="H17113" s="4">
        <f>IFERROR(AandE_Admissions[[#This Row],[Attends_Under_4Hrs_Arr_To_Adm_Tfr_Disch_Type1]]/AandE_Admissions[[#This Row],[AandE_Attends_Type1]],0)</f>
        <v>0</v>
      </c>
    </row>
    <row r="17114" spans="1:8" hidden="1" x14ac:dyDescent="0.3">
      <c r="A17114" s="1">
        <v>42735</v>
      </c>
      <c r="B17114">
        <v>12151</v>
      </c>
      <c r="C17114">
        <v>107819</v>
      </c>
      <c r="D17114" t="s">
        <v>136</v>
      </c>
      <c r="E17114">
        <v>5284</v>
      </c>
      <c r="F17114">
        <v>3208</v>
      </c>
      <c r="G17114">
        <v>752</v>
      </c>
      <c r="H17114" s="4">
        <f>IFERROR(AandE_Admissions[[#This Row],[Attends_Under_4Hrs_Arr_To_Adm_Tfr_Disch_Type1]]/AandE_Admissions[[#This Row],[AandE_Attends_Type1]],0)</f>
        <v>0.607115821347464</v>
      </c>
    </row>
    <row r="17115" spans="1:8" hidden="1" x14ac:dyDescent="0.3">
      <c r="A17115" s="1">
        <v>42735</v>
      </c>
      <c r="B17115">
        <v>12172</v>
      </c>
      <c r="C17115">
        <v>107819</v>
      </c>
      <c r="D17115" t="s">
        <v>169</v>
      </c>
      <c r="E17115">
        <v>0</v>
      </c>
      <c r="F17115">
        <v>5533</v>
      </c>
      <c r="G17115">
        <v>0</v>
      </c>
      <c r="H17115" s="4">
        <f>IFERROR(AandE_Admissions[[#This Row],[Attends_Under_4Hrs_Arr_To_Adm_Tfr_Disch_Type1]]/AandE_Admissions[[#This Row],[AandE_Attends_Type1]],0)</f>
        <v>0</v>
      </c>
    </row>
    <row r="17116" spans="1:8" hidden="1" x14ac:dyDescent="0.3">
      <c r="A17116" s="1">
        <v>42735</v>
      </c>
      <c r="B17116">
        <v>12213</v>
      </c>
      <c r="C17116">
        <v>107819</v>
      </c>
      <c r="D17116" t="s">
        <v>232</v>
      </c>
      <c r="E17116">
        <v>3613</v>
      </c>
      <c r="F17116">
        <v>8401</v>
      </c>
      <c r="G17116">
        <v>405</v>
      </c>
      <c r="H17116" s="4">
        <f>IFERROR(AandE_Admissions[[#This Row],[Attends_Under_4Hrs_Arr_To_Adm_Tfr_Disch_Type1]]/AandE_Admissions[[#This Row],[AandE_Attends_Type1]],0)</f>
        <v>2.3252145031829503</v>
      </c>
    </row>
    <row r="17117" spans="1:8" hidden="1" x14ac:dyDescent="0.3">
      <c r="A17117" s="1">
        <v>42735</v>
      </c>
      <c r="B17117">
        <v>12046</v>
      </c>
      <c r="C17117">
        <v>107819</v>
      </c>
      <c r="D17117" t="s">
        <v>46</v>
      </c>
      <c r="E17117">
        <v>6147</v>
      </c>
      <c r="F17117">
        <v>6260</v>
      </c>
      <c r="G17117">
        <v>614</v>
      </c>
      <c r="H17117" s="4">
        <f>IFERROR(AandE_Admissions[[#This Row],[Attends_Under_4Hrs_Arr_To_Adm_Tfr_Disch_Type1]]/AandE_Admissions[[#This Row],[AandE_Attends_Type1]],0)</f>
        <v>1.0183829510330242</v>
      </c>
    </row>
    <row r="17118" spans="1:8" hidden="1" x14ac:dyDescent="0.3">
      <c r="A17118" s="1">
        <v>42735</v>
      </c>
      <c r="B17118">
        <v>12075</v>
      </c>
      <c r="C17118">
        <v>107819</v>
      </c>
      <c r="D17118" t="s">
        <v>54</v>
      </c>
      <c r="E17118">
        <v>8572</v>
      </c>
      <c r="F17118">
        <v>3702</v>
      </c>
      <c r="G17118">
        <v>171</v>
      </c>
      <c r="H17118" s="4">
        <f>IFERROR(AandE_Admissions[[#This Row],[Attends_Under_4Hrs_Arr_To_Adm_Tfr_Disch_Type1]]/AandE_Admissions[[#This Row],[AandE_Attends_Type1]],0)</f>
        <v>0.43187120858609424</v>
      </c>
    </row>
    <row r="17119" spans="1:8" hidden="1" x14ac:dyDescent="0.3">
      <c r="A17119" s="1">
        <v>42735</v>
      </c>
      <c r="B17119">
        <v>12183</v>
      </c>
      <c r="C17119">
        <v>107819</v>
      </c>
      <c r="D17119" t="s">
        <v>193</v>
      </c>
      <c r="E17119">
        <v>9147</v>
      </c>
      <c r="F17119">
        <v>4641</v>
      </c>
      <c r="G17119">
        <v>2887</v>
      </c>
      <c r="H17119" s="4">
        <f>IFERROR(AandE_Admissions[[#This Row],[Attends_Under_4Hrs_Arr_To_Adm_Tfr_Disch_Type1]]/AandE_Admissions[[#This Row],[AandE_Attends_Type1]],0)</f>
        <v>0.50737946867825512</v>
      </c>
    </row>
    <row r="17120" spans="1:8" hidden="1" x14ac:dyDescent="0.3">
      <c r="A17120" s="1">
        <v>42735</v>
      </c>
      <c r="B17120">
        <v>12139</v>
      </c>
      <c r="C17120">
        <v>107819</v>
      </c>
      <c r="D17120" t="s">
        <v>180</v>
      </c>
      <c r="E17120">
        <v>4065</v>
      </c>
      <c r="F17120">
        <v>4937</v>
      </c>
      <c r="G17120">
        <v>363</v>
      </c>
      <c r="H17120" s="4">
        <f>IFERROR(AandE_Admissions[[#This Row],[Attends_Under_4Hrs_Arr_To_Adm_Tfr_Disch_Type1]]/AandE_Admissions[[#This Row],[AandE_Attends_Type1]],0)</f>
        <v>1.2145141451414514</v>
      </c>
    </row>
    <row r="17121" spans="1:8" hidden="1" x14ac:dyDescent="0.3">
      <c r="A17121" s="1">
        <v>42735</v>
      </c>
      <c r="B17121">
        <v>12119</v>
      </c>
      <c r="C17121">
        <v>107819</v>
      </c>
      <c r="D17121" t="s">
        <v>172</v>
      </c>
      <c r="E17121">
        <v>5335</v>
      </c>
      <c r="F17121">
        <v>4622</v>
      </c>
      <c r="G17121">
        <v>694</v>
      </c>
      <c r="H17121" s="4">
        <f>IFERROR(AandE_Admissions[[#This Row],[Attends_Under_4Hrs_Arr_To_Adm_Tfr_Disch_Type1]]/AandE_Admissions[[#This Row],[AandE_Attends_Type1]],0)</f>
        <v>0.86635426429240858</v>
      </c>
    </row>
    <row r="17122" spans="1:8" hidden="1" x14ac:dyDescent="0.3">
      <c r="A17122" s="1">
        <v>42735</v>
      </c>
      <c r="B17122">
        <v>12163</v>
      </c>
      <c r="C17122">
        <v>107819</v>
      </c>
      <c r="D17122" t="s">
        <v>188</v>
      </c>
      <c r="E17122">
        <v>5114</v>
      </c>
      <c r="F17122">
        <v>5035</v>
      </c>
      <c r="G17122">
        <v>177</v>
      </c>
      <c r="H17122" s="4">
        <f>IFERROR(AandE_Admissions[[#This Row],[Attends_Under_4Hrs_Arr_To_Adm_Tfr_Disch_Type1]]/AandE_Admissions[[#This Row],[AandE_Attends_Type1]],0)</f>
        <v>0.98455220962064915</v>
      </c>
    </row>
    <row r="17123" spans="1:8" hidden="1" x14ac:dyDescent="0.3">
      <c r="A17123" s="1">
        <v>42735</v>
      </c>
      <c r="B17123">
        <v>12103</v>
      </c>
      <c r="C17123">
        <v>107819</v>
      </c>
      <c r="D17123" t="s">
        <v>86</v>
      </c>
      <c r="E17123">
        <v>4970</v>
      </c>
      <c r="F17123">
        <v>4839</v>
      </c>
      <c r="G17123">
        <v>348</v>
      </c>
      <c r="H17123" s="4">
        <f>IFERROR(AandE_Admissions[[#This Row],[Attends_Under_4Hrs_Arr_To_Adm_Tfr_Disch_Type1]]/AandE_Admissions[[#This Row],[AandE_Attends_Type1]],0)</f>
        <v>0.97364185110663981</v>
      </c>
    </row>
    <row r="17124" spans="1:8" hidden="1" x14ac:dyDescent="0.3">
      <c r="A17124" s="1">
        <v>42735</v>
      </c>
      <c r="B17124">
        <v>12226</v>
      </c>
      <c r="C17124">
        <v>107819</v>
      </c>
      <c r="D17124" t="s">
        <v>205</v>
      </c>
      <c r="E17124">
        <v>6028</v>
      </c>
      <c r="F17124">
        <v>6346</v>
      </c>
      <c r="G17124">
        <v>993</v>
      </c>
      <c r="H17124" s="4">
        <f>IFERROR(AandE_Admissions[[#This Row],[Attends_Under_4Hrs_Arr_To_Adm_Tfr_Disch_Type1]]/AandE_Admissions[[#This Row],[AandE_Attends_Type1]],0)</f>
        <v>1.0527538155275382</v>
      </c>
    </row>
    <row r="17125" spans="1:8" hidden="1" x14ac:dyDescent="0.3">
      <c r="A17125" s="1">
        <v>42735</v>
      </c>
      <c r="B17125">
        <v>12219</v>
      </c>
      <c r="C17125">
        <v>107819</v>
      </c>
      <c r="D17125" t="s">
        <v>250</v>
      </c>
      <c r="E17125">
        <v>5406</v>
      </c>
      <c r="F17125">
        <v>10594</v>
      </c>
      <c r="G17125">
        <v>567</v>
      </c>
      <c r="H17125" s="4">
        <f>IFERROR(AandE_Admissions[[#This Row],[Attends_Under_4Hrs_Arr_To_Adm_Tfr_Disch_Type1]]/AandE_Admissions[[#This Row],[AandE_Attends_Type1]],0)</f>
        <v>1.9596744358120606</v>
      </c>
    </row>
    <row r="17126" spans="1:8" hidden="1" x14ac:dyDescent="0.3">
      <c r="A17126" s="1">
        <v>42735</v>
      </c>
      <c r="B17126">
        <v>12080</v>
      </c>
      <c r="C17126">
        <v>107819</v>
      </c>
      <c r="D17126" t="s">
        <v>58</v>
      </c>
      <c r="E17126">
        <v>7931</v>
      </c>
      <c r="F17126">
        <v>5137</v>
      </c>
      <c r="G17126">
        <v>1585</v>
      </c>
      <c r="H17126" s="4">
        <f>IFERROR(AandE_Admissions[[#This Row],[Attends_Under_4Hrs_Arr_To_Adm_Tfr_Disch_Type1]]/AandE_Admissions[[#This Row],[AandE_Attends_Type1]],0)</f>
        <v>0.64771151178918174</v>
      </c>
    </row>
    <row r="17127" spans="1:8" hidden="1" x14ac:dyDescent="0.3">
      <c r="A17127" s="1">
        <v>42735</v>
      </c>
      <c r="B17127">
        <v>12045</v>
      </c>
      <c r="C17127">
        <v>107819</v>
      </c>
      <c r="D17127" t="s">
        <v>67</v>
      </c>
      <c r="E17127">
        <v>11910</v>
      </c>
      <c r="F17127">
        <v>0</v>
      </c>
      <c r="G17127">
        <v>1316</v>
      </c>
      <c r="H17127" s="4">
        <f>IFERROR(AandE_Admissions[[#This Row],[Attends_Under_4Hrs_Arr_To_Adm_Tfr_Disch_Type1]]/AandE_Admissions[[#This Row],[AandE_Attends_Type1]],0)</f>
        <v>0</v>
      </c>
    </row>
    <row r="17128" spans="1:8" hidden="1" x14ac:dyDescent="0.3">
      <c r="A17128" s="1">
        <v>42735</v>
      </c>
      <c r="B17128">
        <v>12054</v>
      </c>
      <c r="C17128">
        <v>107819</v>
      </c>
      <c r="D17128" t="s">
        <v>71</v>
      </c>
      <c r="E17128">
        <v>7272</v>
      </c>
      <c r="F17128">
        <v>17485</v>
      </c>
      <c r="G17128">
        <v>2135</v>
      </c>
      <c r="H17128" s="4">
        <f>IFERROR(AandE_Admissions[[#This Row],[Attends_Under_4Hrs_Arr_To_Adm_Tfr_Disch_Type1]]/AandE_Admissions[[#This Row],[AandE_Attends_Type1]],0)</f>
        <v>2.4044279427942796</v>
      </c>
    </row>
    <row r="17129" spans="1:8" hidden="1" x14ac:dyDescent="0.3">
      <c r="A17129" s="1">
        <v>42735</v>
      </c>
      <c r="B17129">
        <v>12235</v>
      </c>
      <c r="C17129">
        <v>107819</v>
      </c>
      <c r="D17129" t="s">
        <v>224</v>
      </c>
      <c r="E17129">
        <v>0</v>
      </c>
      <c r="F17129">
        <v>0</v>
      </c>
      <c r="G17129">
        <v>0</v>
      </c>
      <c r="H17129" s="4">
        <f>IFERROR(AandE_Admissions[[#This Row],[Attends_Under_4Hrs_Arr_To_Adm_Tfr_Disch_Type1]]/AandE_Admissions[[#This Row],[AandE_Attends_Type1]],0)</f>
        <v>0</v>
      </c>
    </row>
    <row r="17130" spans="1:8" hidden="1" x14ac:dyDescent="0.3">
      <c r="A17130" s="1">
        <v>42735</v>
      </c>
      <c r="B17130">
        <v>12201</v>
      </c>
      <c r="C17130">
        <v>107819</v>
      </c>
      <c r="D17130" t="s">
        <v>216</v>
      </c>
      <c r="E17130">
        <v>19713</v>
      </c>
      <c r="F17130">
        <v>5647</v>
      </c>
      <c r="G17130">
        <v>2228</v>
      </c>
      <c r="H17130" s="4">
        <f>IFERROR(AandE_Admissions[[#This Row],[Attends_Under_4Hrs_Arr_To_Adm_Tfr_Disch_Type1]]/AandE_Admissions[[#This Row],[AandE_Attends_Type1]],0)</f>
        <v>0.2864607112058033</v>
      </c>
    </row>
    <row r="17131" spans="1:8" hidden="1" x14ac:dyDescent="0.3">
      <c r="A17131" s="1">
        <v>42735</v>
      </c>
      <c r="B17131">
        <v>12197</v>
      </c>
      <c r="C17131">
        <v>107819</v>
      </c>
      <c r="D17131" t="s">
        <v>247</v>
      </c>
      <c r="E17131">
        <v>0</v>
      </c>
      <c r="F17131">
        <v>4389</v>
      </c>
      <c r="G17131">
        <v>0</v>
      </c>
      <c r="H17131" s="4">
        <f>IFERROR(AandE_Admissions[[#This Row],[Attends_Under_4Hrs_Arr_To_Adm_Tfr_Disch_Type1]]/AandE_Admissions[[#This Row],[AandE_Attends_Type1]],0)</f>
        <v>0</v>
      </c>
    </row>
    <row r="17132" spans="1:8" hidden="1" x14ac:dyDescent="0.3">
      <c r="A17132" s="1">
        <v>42735</v>
      </c>
      <c r="B17132">
        <v>12238</v>
      </c>
      <c r="C17132">
        <v>107819</v>
      </c>
      <c r="D17132" t="s">
        <v>256</v>
      </c>
      <c r="E17132">
        <v>6080</v>
      </c>
      <c r="F17132">
        <v>4516</v>
      </c>
      <c r="G17132">
        <v>433</v>
      </c>
      <c r="H17132" s="4">
        <f>IFERROR(AandE_Admissions[[#This Row],[Attends_Under_4Hrs_Arr_To_Adm_Tfr_Disch_Type1]]/AandE_Admissions[[#This Row],[AandE_Attends_Type1]],0)</f>
        <v>0.74276315789473679</v>
      </c>
    </row>
    <row r="17133" spans="1:8" hidden="1" x14ac:dyDescent="0.3">
      <c r="A17133" s="1">
        <v>42735</v>
      </c>
      <c r="B17133">
        <v>12166</v>
      </c>
      <c r="C17133">
        <v>107819</v>
      </c>
      <c r="D17133" t="s">
        <v>153</v>
      </c>
      <c r="E17133">
        <v>4833</v>
      </c>
      <c r="F17133">
        <v>4027</v>
      </c>
      <c r="G17133">
        <v>444</v>
      </c>
      <c r="H17133" s="4">
        <f>IFERROR(AandE_Admissions[[#This Row],[Attends_Under_4Hrs_Arr_To_Adm_Tfr_Disch_Type1]]/AandE_Admissions[[#This Row],[AandE_Attends_Type1]],0)</f>
        <v>0.83322987792261538</v>
      </c>
    </row>
    <row r="17134" spans="1:8" x14ac:dyDescent="0.3">
      <c r="A17134" s="1">
        <v>42735</v>
      </c>
      <c r="B17134">
        <v>12223</v>
      </c>
      <c r="C17134">
        <v>107819</v>
      </c>
      <c r="D17134" t="s">
        <v>236</v>
      </c>
      <c r="E17134">
        <v>5840</v>
      </c>
      <c r="F17134">
        <f>AandE_Admissions[[#This Row],[AandE_Attends_Type1]]-AandE_Admissions[[#This Row],[Attends_Over_4Hrs_Arr_To_Adm_Tfr_Disch_Type1]]</f>
        <v>4516</v>
      </c>
      <c r="G17134">
        <v>1324</v>
      </c>
      <c r="H17134" s="4">
        <f>IFERROR(AandE_Admissions[[#This Row],[Attends_Under_4Hrs_Arr_To_Adm_Tfr_Disch_Type1]]/AandE_Admissions[[#This Row],[AandE_Attends_Type1]],0)</f>
        <v>0.77328767123287667</v>
      </c>
    </row>
    <row r="17135" spans="1:8" hidden="1" x14ac:dyDescent="0.3">
      <c r="A17135" s="1">
        <v>42735</v>
      </c>
      <c r="B17135">
        <v>12118</v>
      </c>
      <c r="C17135">
        <v>107819</v>
      </c>
      <c r="D17135" t="s">
        <v>129</v>
      </c>
      <c r="E17135">
        <v>6945</v>
      </c>
      <c r="F17135">
        <v>0</v>
      </c>
      <c r="G17135">
        <v>2918</v>
      </c>
      <c r="H17135" s="4">
        <f>IFERROR(AandE_Admissions[[#This Row],[Attends_Under_4Hrs_Arr_To_Adm_Tfr_Disch_Type1]]/AandE_Admissions[[#This Row],[AandE_Attends_Type1]],0)</f>
        <v>0</v>
      </c>
    </row>
    <row r="17136" spans="1:8" hidden="1" x14ac:dyDescent="0.3">
      <c r="A17136" s="1">
        <v>42735</v>
      </c>
      <c r="B17136">
        <v>12148</v>
      </c>
      <c r="C17136">
        <v>107819</v>
      </c>
      <c r="D17136" t="s">
        <v>135</v>
      </c>
      <c r="E17136">
        <v>0</v>
      </c>
      <c r="F17136">
        <v>17167</v>
      </c>
      <c r="G17136">
        <v>0</v>
      </c>
      <c r="H17136" s="4">
        <f>IFERROR(AandE_Admissions[[#This Row],[Attends_Under_4Hrs_Arr_To_Adm_Tfr_Disch_Type1]]/AandE_Admissions[[#This Row],[AandE_Attends_Type1]],0)</f>
        <v>0</v>
      </c>
    </row>
    <row r="17137" spans="1:8" hidden="1" x14ac:dyDescent="0.3">
      <c r="A17137" s="1">
        <v>42735</v>
      </c>
      <c r="B17137">
        <v>12175</v>
      </c>
      <c r="C17137">
        <v>107819</v>
      </c>
      <c r="D17137" t="s">
        <v>140</v>
      </c>
      <c r="E17137">
        <v>0</v>
      </c>
      <c r="F17137">
        <v>5831</v>
      </c>
      <c r="G17137">
        <v>0</v>
      </c>
      <c r="H17137" s="4">
        <f>IFERROR(AandE_Admissions[[#This Row],[Attends_Under_4Hrs_Arr_To_Adm_Tfr_Disch_Type1]]/AandE_Admissions[[#This Row],[AandE_Attends_Type1]],0)</f>
        <v>0</v>
      </c>
    </row>
    <row r="17138" spans="1:8" hidden="1" x14ac:dyDescent="0.3">
      <c r="A17138" s="1">
        <v>42735</v>
      </c>
      <c r="B17138">
        <v>12007</v>
      </c>
      <c r="C17138">
        <v>107819</v>
      </c>
      <c r="D17138" t="s">
        <v>7</v>
      </c>
      <c r="E17138">
        <v>21096</v>
      </c>
      <c r="F17138">
        <v>2037</v>
      </c>
      <c r="G17138">
        <v>3929</v>
      </c>
      <c r="H17138" s="4">
        <f>IFERROR(AandE_Admissions[[#This Row],[Attends_Under_4Hrs_Arr_To_Adm_Tfr_Disch_Type1]]/AandE_Admissions[[#This Row],[AandE_Attends_Type1]],0)</f>
        <v>9.6558589306029577E-2</v>
      </c>
    </row>
    <row r="17139" spans="1:8" hidden="1" x14ac:dyDescent="0.3">
      <c r="A17139" s="1">
        <v>42735</v>
      </c>
      <c r="B17139">
        <v>12121</v>
      </c>
      <c r="C17139">
        <v>107819</v>
      </c>
      <c r="D17139" t="s">
        <v>173</v>
      </c>
      <c r="E17139">
        <v>6980</v>
      </c>
      <c r="F17139">
        <v>5461</v>
      </c>
      <c r="G17139">
        <v>1149</v>
      </c>
      <c r="H17139" s="4">
        <f>IFERROR(AandE_Admissions[[#This Row],[Attends_Under_4Hrs_Arr_To_Adm_Tfr_Disch_Type1]]/AandE_Admissions[[#This Row],[AandE_Attends_Type1]],0)</f>
        <v>0.78237822349570196</v>
      </c>
    </row>
    <row r="17140" spans="1:8" hidden="1" x14ac:dyDescent="0.3">
      <c r="A17140" s="1">
        <v>42735</v>
      </c>
      <c r="B17140">
        <v>12174</v>
      </c>
      <c r="C17140">
        <v>107819</v>
      </c>
      <c r="D17140" t="s">
        <v>192</v>
      </c>
      <c r="E17140">
        <v>2572</v>
      </c>
      <c r="F17140">
        <v>5752</v>
      </c>
      <c r="G17140">
        <v>535</v>
      </c>
      <c r="H17140" s="4">
        <f>IFERROR(AandE_Admissions[[#This Row],[Attends_Under_4Hrs_Arr_To_Adm_Tfr_Disch_Type1]]/AandE_Admissions[[#This Row],[AandE_Attends_Type1]],0)</f>
        <v>2.2363919129082426</v>
      </c>
    </row>
    <row r="17141" spans="1:8" hidden="1" x14ac:dyDescent="0.3">
      <c r="A17141" s="1">
        <v>42735</v>
      </c>
      <c r="B17141">
        <v>12052</v>
      </c>
      <c r="C17141">
        <v>107819</v>
      </c>
      <c r="D17141" t="s">
        <v>89</v>
      </c>
      <c r="E17141">
        <v>6708</v>
      </c>
      <c r="F17141">
        <v>5389</v>
      </c>
      <c r="G17141">
        <v>1247</v>
      </c>
      <c r="H17141" s="4">
        <f>IFERROR(AandE_Admissions[[#This Row],[Attends_Under_4Hrs_Arr_To_Adm_Tfr_Disch_Type1]]/AandE_Admissions[[#This Row],[AandE_Attends_Type1]],0)</f>
        <v>0.80336911150864643</v>
      </c>
    </row>
    <row r="17142" spans="1:8" hidden="1" x14ac:dyDescent="0.3">
      <c r="A17142" s="1">
        <v>42735</v>
      </c>
      <c r="B17142">
        <v>12084</v>
      </c>
      <c r="C17142">
        <v>107819</v>
      </c>
      <c r="D17142" t="s">
        <v>82</v>
      </c>
      <c r="E17142">
        <v>8206</v>
      </c>
      <c r="F17142">
        <v>6514</v>
      </c>
      <c r="G17142">
        <v>2454</v>
      </c>
      <c r="H17142" s="4">
        <f>IFERROR(AandE_Admissions[[#This Row],[Attends_Under_4Hrs_Arr_To_Adm_Tfr_Disch_Type1]]/AandE_Admissions[[#This Row],[AandE_Attends_Type1]],0)</f>
        <v>0.79380940775042652</v>
      </c>
    </row>
    <row r="17143" spans="1:8" hidden="1" x14ac:dyDescent="0.3">
      <c r="A17143" s="1">
        <v>42735</v>
      </c>
      <c r="B17143">
        <v>12070</v>
      </c>
      <c r="C17143">
        <v>107819</v>
      </c>
      <c r="D17143" t="s">
        <v>77</v>
      </c>
      <c r="E17143">
        <v>6005</v>
      </c>
      <c r="F17143">
        <v>4767</v>
      </c>
      <c r="G17143">
        <v>616</v>
      </c>
      <c r="H17143" s="4">
        <f>IFERROR(AandE_Admissions[[#This Row],[Attends_Under_4Hrs_Arr_To_Adm_Tfr_Disch_Type1]]/AandE_Admissions[[#This Row],[AandE_Attends_Type1]],0)</f>
        <v>0.79383846794338053</v>
      </c>
    </row>
    <row r="17144" spans="1:8" hidden="1" x14ac:dyDescent="0.3">
      <c r="A17144" s="1">
        <v>42735</v>
      </c>
      <c r="B17144">
        <v>12069</v>
      </c>
      <c r="C17144">
        <v>107819</v>
      </c>
      <c r="D17144" t="s">
        <v>76</v>
      </c>
      <c r="E17144">
        <v>7206</v>
      </c>
      <c r="F17144">
        <v>6865</v>
      </c>
      <c r="G17144">
        <v>692</v>
      </c>
      <c r="H17144" s="4">
        <f>IFERROR(AandE_Admissions[[#This Row],[Attends_Under_4Hrs_Arr_To_Adm_Tfr_Disch_Type1]]/AandE_Admissions[[#This Row],[AandE_Attends_Type1]],0)</f>
        <v>0.95267832361920624</v>
      </c>
    </row>
    <row r="17145" spans="1:8" hidden="1" x14ac:dyDescent="0.3">
      <c r="A17145" s="1">
        <v>42735</v>
      </c>
      <c r="B17145">
        <v>12114</v>
      </c>
      <c r="C17145">
        <v>107819</v>
      </c>
      <c r="D17145" t="s">
        <v>87</v>
      </c>
      <c r="E17145">
        <v>5511</v>
      </c>
      <c r="F17145">
        <v>0</v>
      </c>
      <c r="G17145">
        <v>744</v>
      </c>
      <c r="H17145" s="4">
        <f>IFERROR(AandE_Admissions[[#This Row],[Attends_Under_4Hrs_Arr_To_Adm_Tfr_Disch_Type1]]/AandE_Admissions[[#This Row],[AandE_Attends_Type1]],0)</f>
        <v>0</v>
      </c>
    </row>
    <row r="17146" spans="1:8" hidden="1" x14ac:dyDescent="0.3">
      <c r="A17146" s="1">
        <v>42735</v>
      </c>
      <c r="B17146">
        <v>12051</v>
      </c>
      <c r="C17146">
        <v>107819</v>
      </c>
      <c r="D17146" t="s">
        <v>68</v>
      </c>
      <c r="E17146">
        <v>9127</v>
      </c>
      <c r="F17146">
        <v>7410</v>
      </c>
      <c r="G17146">
        <v>2262</v>
      </c>
      <c r="H17146" s="4">
        <f>IFERROR(AandE_Admissions[[#This Row],[Attends_Under_4Hrs_Arr_To_Adm_Tfr_Disch_Type1]]/AandE_Admissions[[#This Row],[AandE_Attends_Type1]],0)</f>
        <v>0.81187684890982803</v>
      </c>
    </row>
    <row r="17147" spans="1:8" hidden="1" x14ac:dyDescent="0.3">
      <c r="A17147" s="1">
        <v>42735</v>
      </c>
      <c r="B17147">
        <v>12229</v>
      </c>
      <c r="C17147">
        <v>107819</v>
      </c>
      <c r="D17147" t="s">
        <v>238</v>
      </c>
      <c r="E17147">
        <v>0</v>
      </c>
      <c r="F17147">
        <v>7187</v>
      </c>
      <c r="G17147">
        <v>0</v>
      </c>
      <c r="H17147" s="4">
        <f>IFERROR(AandE_Admissions[[#This Row],[Attends_Under_4Hrs_Arr_To_Adm_Tfr_Disch_Type1]]/AandE_Admissions[[#This Row],[AandE_Attends_Type1]],0)</f>
        <v>0</v>
      </c>
    </row>
    <row r="17148" spans="1:8" hidden="1" x14ac:dyDescent="0.3">
      <c r="A17148" s="1">
        <v>42735</v>
      </c>
      <c r="B17148">
        <v>12224</v>
      </c>
      <c r="C17148">
        <v>107819</v>
      </c>
      <c r="D17148" t="s">
        <v>237</v>
      </c>
      <c r="E17148">
        <v>8087</v>
      </c>
      <c r="F17148">
        <v>6085</v>
      </c>
      <c r="G17148">
        <v>677</v>
      </c>
      <c r="H17148" s="4">
        <f>IFERROR(AandE_Admissions[[#This Row],[Attends_Under_4Hrs_Arr_To_Adm_Tfr_Disch_Type1]]/AandE_Admissions[[#This Row],[AandE_Attends_Type1]],0)</f>
        <v>0.75244219117101518</v>
      </c>
    </row>
    <row r="17149" spans="1:8" hidden="1" x14ac:dyDescent="0.3">
      <c r="A17149" s="1">
        <v>42735</v>
      </c>
      <c r="B17149">
        <v>12240</v>
      </c>
      <c r="C17149">
        <v>107819</v>
      </c>
      <c r="D17149" t="s">
        <v>257</v>
      </c>
      <c r="E17149">
        <v>8467</v>
      </c>
      <c r="F17149">
        <v>6016</v>
      </c>
      <c r="G17149">
        <v>1280</v>
      </c>
      <c r="H17149" s="4">
        <f>IFERROR(AandE_Admissions[[#This Row],[Attends_Under_4Hrs_Arr_To_Adm_Tfr_Disch_Type1]]/AandE_Admissions[[#This Row],[AandE_Attends_Type1]],0)</f>
        <v>0.71052320774772648</v>
      </c>
    </row>
    <row r="17150" spans="1:8" hidden="1" x14ac:dyDescent="0.3">
      <c r="A17150" s="1">
        <v>42735</v>
      </c>
      <c r="B17150">
        <v>12164</v>
      </c>
      <c r="C17150">
        <v>107819</v>
      </c>
      <c r="D17150" t="s">
        <v>190</v>
      </c>
      <c r="E17150">
        <v>9465</v>
      </c>
      <c r="F17150">
        <v>8392</v>
      </c>
      <c r="G17150">
        <v>3380</v>
      </c>
      <c r="H17150" s="4">
        <f>IFERROR(AandE_Admissions[[#This Row],[Attends_Under_4Hrs_Arr_To_Adm_Tfr_Disch_Type1]]/AandE_Admissions[[#This Row],[AandE_Attends_Type1]],0)</f>
        <v>0.88663497094558896</v>
      </c>
    </row>
    <row r="17151" spans="1:8" hidden="1" x14ac:dyDescent="0.3">
      <c r="A17151" s="1">
        <v>42735</v>
      </c>
      <c r="B17151">
        <v>12220</v>
      </c>
      <c r="C17151">
        <v>107819</v>
      </c>
      <c r="D17151" t="s">
        <v>251</v>
      </c>
      <c r="E17151">
        <v>9081</v>
      </c>
      <c r="F17151">
        <v>10538</v>
      </c>
      <c r="G17151">
        <v>3065</v>
      </c>
      <c r="H17151" s="4">
        <f>IFERROR(AandE_Admissions[[#This Row],[Attends_Under_4Hrs_Arr_To_Adm_Tfr_Disch_Type1]]/AandE_Admissions[[#This Row],[AandE_Attends_Type1]],0)</f>
        <v>1.1604448849245679</v>
      </c>
    </row>
    <row r="17152" spans="1:8" hidden="1" x14ac:dyDescent="0.3">
      <c r="A17152" s="1">
        <v>42735</v>
      </c>
      <c r="B17152">
        <v>12222</v>
      </c>
      <c r="C17152">
        <v>107819</v>
      </c>
      <c r="D17152" t="s">
        <v>204</v>
      </c>
      <c r="E17152">
        <v>9238</v>
      </c>
      <c r="F17152">
        <v>14139</v>
      </c>
      <c r="G17152">
        <v>846</v>
      </c>
      <c r="H17152" s="4">
        <f>IFERROR(AandE_Admissions[[#This Row],[Attends_Under_4Hrs_Arr_To_Adm_Tfr_Disch_Type1]]/AandE_Admissions[[#This Row],[AandE_Attends_Type1]],0)</f>
        <v>1.5305260878978133</v>
      </c>
    </row>
    <row r="17153" spans="1:8" hidden="1" x14ac:dyDescent="0.3">
      <c r="A17153" s="1">
        <v>42735</v>
      </c>
      <c r="B17153">
        <v>12016</v>
      </c>
      <c r="C17153">
        <v>107819</v>
      </c>
      <c r="D17153" t="s">
        <v>17</v>
      </c>
      <c r="E17153">
        <v>12254</v>
      </c>
      <c r="F17153">
        <v>5068</v>
      </c>
      <c r="G17153">
        <v>1716</v>
      </c>
      <c r="H17153" s="4">
        <f>IFERROR(AandE_Admissions[[#This Row],[Attends_Under_4Hrs_Arr_To_Adm_Tfr_Disch_Type1]]/AandE_Admissions[[#This Row],[AandE_Attends_Type1]],0)</f>
        <v>0.41357923943202218</v>
      </c>
    </row>
    <row r="17154" spans="1:8" hidden="1" x14ac:dyDescent="0.3">
      <c r="A17154" s="1">
        <v>42735</v>
      </c>
      <c r="B17154">
        <v>12023</v>
      </c>
      <c r="C17154">
        <v>107819</v>
      </c>
      <c r="D17154" t="s">
        <v>24</v>
      </c>
      <c r="E17154">
        <v>18393</v>
      </c>
      <c r="F17154">
        <v>11248</v>
      </c>
      <c r="G17154">
        <v>4254</v>
      </c>
      <c r="H17154" s="4">
        <f>IFERROR(AandE_Admissions[[#This Row],[Attends_Under_4Hrs_Arr_To_Adm_Tfr_Disch_Type1]]/AandE_Admissions[[#This Row],[AandE_Attends_Type1]],0)</f>
        <v>0.6115369977708911</v>
      </c>
    </row>
    <row r="17155" spans="1:8" hidden="1" x14ac:dyDescent="0.3">
      <c r="A17155" s="1">
        <v>42735</v>
      </c>
      <c r="B17155">
        <v>12012</v>
      </c>
      <c r="C17155">
        <v>107819</v>
      </c>
      <c r="D17155" t="s">
        <v>12</v>
      </c>
      <c r="E17155">
        <v>6551</v>
      </c>
      <c r="F17155">
        <v>0</v>
      </c>
      <c r="G17155">
        <v>1483</v>
      </c>
      <c r="H17155" s="4">
        <f>IFERROR(AandE_Admissions[[#This Row],[Attends_Under_4Hrs_Arr_To_Adm_Tfr_Disch_Type1]]/AandE_Admissions[[#This Row],[AandE_Attends_Type1]],0)</f>
        <v>0</v>
      </c>
    </row>
    <row r="17156" spans="1:8" hidden="1" x14ac:dyDescent="0.3">
      <c r="A17156" s="1">
        <v>42735</v>
      </c>
      <c r="B17156">
        <v>12035</v>
      </c>
      <c r="C17156">
        <v>107819</v>
      </c>
      <c r="D17156" t="s">
        <v>36</v>
      </c>
      <c r="E17156">
        <v>12785</v>
      </c>
      <c r="F17156">
        <v>4833</v>
      </c>
      <c r="G17156">
        <v>1537</v>
      </c>
      <c r="H17156" s="4">
        <f>IFERROR(AandE_Admissions[[#This Row],[Attends_Under_4Hrs_Arr_To_Adm_Tfr_Disch_Type1]]/AandE_Admissions[[#This Row],[AandE_Attends_Type1]],0)</f>
        <v>0.37802111849824011</v>
      </c>
    </row>
    <row r="17157" spans="1:8" hidden="1" x14ac:dyDescent="0.3">
      <c r="A17157" s="1">
        <v>42735</v>
      </c>
      <c r="B17157">
        <v>12194</v>
      </c>
      <c r="C17157">
        <v>107819</v>
      </c>
      <c r="D17157" t="s">
        <v>264</v>
      </c>
      <c r="E17157">
        <v>0</v>
      </c>
      <c r="F17157">
        <v>9168</v>
      </c>
      <c r="G17157">
        <v>0</v>
      </c>
      <c r="H17157" s="4">
        <f>IFERROR(AandE_Admissions[[#This Row],[Attends_Under_4Hrs_Arr_To_Adm_Tfr_Disch_Type1]]/AandE_Admissions[[#This Row],[AandE_Attends_Type1]],0)</f>
        <v>0</v>
      </c>
    </row>
    <row r="17158" spans="1:8" hidden="1" x14ac:dyDescent="0.3">
      <c r="A17158" s="1">
        <v>42735</v>
      </c>
      <c r="B17158">
        <v>12098</v>
      </c>
      <c r="C17158">
        <v>107819</v>
      </c>
      <c r="D17158" t="s">
        <v>117</v>
      </c>
      <c r="E17158">
        <v>5226</v>
      </c>
      <c r="F17158">
        <v>4038</v>
      </c>
      <c r="G17158">
        <v>393</v>
      </c>
      <c r="H17158" s="4">
        <f>IFERROR(AandE_Admissions[[#This Row],[Attends_Under_4Hrs_Arr_To_Adm_Tfr_Disch_Type1]]/AandE_Admissions[[#This Row],[AandE_Attends_Type1]],0)</f>
        <v>0.7726750861079219</v>
      </c>
    </row>
    <row r="17159" spans="1:8" hidden="1" x14ac:dyDescent="0.3">
      <c r="A17159" s="1">
        <v>42735</v>
      </c>
      <c r="B17159">
        <v>12110</v>
      </c>
      <c r="C17159">
        <v>107819</v>
      </c>
      <c r="D17159" t="s">
        <v>102</v>
      </c>
      <c r="E17159">
        <v>14278</v>
      </c>
      <c r="F17159">
        <v>8675</v>
      </c>
      <c r="G17159">
        <v>5110</v>
      </c>
      <c r="H17159" s="4">
        <f>IFERROR(AandE_Admissions[[#This Row],[Attends_Under_4Hrs_Arr_To_Adm_Tfr_Disch_Type1]]/AandE_Admissions[[#This Row],[AandE_Attends_Type1]],0)</f>
        <v>0.60757809216977166</v>
      </c>
    </row>
    <row r="17160" spans="1:8" hidden="1" x14ac:dyDescent="0.3">
      <c r="A17160" s="1">
        <v>42735</v>
      </c>
      <c r="B17160">
        <v>12050</v>
      </c>
      <c r="C17160">
        <v>107819</v>
      </c>
      <c r="D17160" t="s">
        <v>88</v>
      </c>
      <c r="E17160">
        <v>5228</v>
      </c>
      <c r="F17160">
        <v>3269</v>
      </c>
      <c r="G17160">
        <v>1190</v>
      </c>
      <c r="H17160" s="4">
        <f>IFERROR(AandE_Admissions[[#This Row],[Attends_Under_4Hrs_Arr_To_Adm_Tfr_Disch_Type1]]/AandE_Admissions[[#This Row],[AandE_Attends_Type1]],0)</f>
        <v>0.62528691660290747</v>
      </c>
    </row>
    <row r="17161" spans="1:8" hidden="1" x14ac:dyDescent="0.3">
      <c r="A17161" s="1">
        <v>42735</v>
      </c>
      <c r="B17161">
        <v>12157</v>
      </c>
      <c r="C17161">
        <v>107819</v>
      </c>
      <c r="D17161" t="s">
        <v>187</v>
      </c>
      <c r="E17161">
        <v>10790</v>
      </c>
      <c r="F17161">
        <v>4760</v>
      </c>
      <c r="G17161">
        <v>2115</v>
      </c>
      <c r="H17161" s="4">
        <f>IFERROR(AandE_Admissions[[#This Row],[Attends_Under_4Hrs_Arr_To_Adm_Tfr_Disch_Type1]]/AandE_Admissions[[#This Row],[AandE_Attends_Type1]],0)</f>
        <v>0.44114921223354958</v>
      </c>
    </row>
    <row r="17162" spans="1:8" hidden="1" x14ac:dyDescent="0.3">
      <c r="A17162" s="1">
        <v>42735</v>
      </c>
      <c r="B17162">
        <v>12135</v>
      </c>
      <c r="C17162">
        <v>107819</v>
      </c>
      <c r="D17162" t="s">
        <v>132</v>
      </c>
      <c r="E17162">
        <v>4153</v>
      </c>
      <c r="F17162">
        <v>11644</v>
      </c>
      <c r="G17162">
        <v>884</v>
      </c>
      <c r="H17162" s="4">
        <f>IFERROR(AandE_Admissions[[#This Row],[Attends_Under_4Hrs_Arr_To_Adm_Tfr_Disch_Type1]]/AandE_Admissions[[#This Row],[AandE_Attends_Type1]],0)</f>
        <v>2.8037563207320009</v>
      </c>
    </row>
    <row r="17163" spans="1:8" hidden="1" x14ac:dyDescent="0.3">
      <c r="A17163" s="1">
        <v>42735</v>
      </c>
      <c r="B17163">
        <v>12131</v>
      </c>
      <c r="C17163">
        <v>107819</v>
      </c>
      <c r="D17163" t="s">
        <v>131</v>
      </c>
      <c r="E17163">
        <v>5912</v>
      </c>
      <c r="F17163">
        <v>7744</v>
      </c>
      <c r="G17163">
        <v>1152</v>
      </c>
      <c r="H17163" s="4">
        <f>IFERROR(AandE_Admissions[[#This Row],[Attends_Under_4Hrs_Arr_To_Adm_Tfr_Disch_Type1]]/AandE_Admissions[[#This Row],[AandE_Attends_Type1]],0)</f>
        <v>1.3098782138024356</v>
      </c>
    </row>
    <row r="17164" spans="1:8" hidden="1" x14ac:dyDescent="0.3">
      <c r="A17164" s="1">
        <v>42735</v>
      </c>
      <c r="B17164">
        <v>12021</v>
      </c>
      <c r="C17164">
        <v>107819</v>
      </c>
      <c r="D17164" t="s">
        <v>22</v>
      </c>
      <c r="E17164">
        <v>17326</v>
      </c>
      <c r="F17164">
        <v>6585</v>
      </c>
      <c r="G17164">
        <v>5682</v>
      </c>
      <c r="H17164" s="4">
        <f>IFERROR(AandE_Admissions[[#This Row],[Attends_Under_4Hrs_Arr_To_Adm_Tfr_Disch_Type1]]/AandE_Admissions[[#This Row],[AandE_Attends_Type1]],0)</f>
        <v>0.38006464273346413</v>
      </c>
    </row>
    <row r="17165" spans="1:8" hidden="1" x14ac:dyDescent="0.3">
      <c r="A17165" s="1">
        <v>42735</v>
      </c>
      <c r="B17165">
        <v>12094</v>
      </c>
      <c r="C17165">
        <v>107819</v>
      </c>
      <c r="D17165" t="s">
        <v>97</v>
      </c>
      <c r="E17165">
        <v>8466</v>
      </c>
      <c r="F17165">
        <v>8407</v>
      </c>
      <c r="G17165">
        <v>722</v>
      </c>
      <c r="H17165" s="4">
        <f>IFERROR(AandE_Admissions[[#This Row],[Attends_Under_4Hrs_Arr_To_Adm_Tfr_Disch_Type1]]/AandE_Admissions[[#This Row],[AandE_Attends_Type1]],0)</f>
        <v>0.99303094731868646</v>
      </c>
    </row>
    <row r="17166" spans="1:8" hidden="1" x14ac:dyDescent="0.3">
      <c r="A17166" s="1">
        <v>42735</v>
      </c>
      <c r="B17166">
        <v>12218</v>
      </c>
      <c r="C17166">
        <v>107819</v>
      </c>
      <c r="D17166" t="s">
        <v>235</v>
      </c>
      <c r="E17166">
        <v>7874</v>
      </c>
      <c r="F17166">
        <v>7069</v>
      </c>
      <c r="G17166">
        <v>1289</v>
      </c>
      <c r="H17166" s="4">
        <f>IFERROR(AandE_Admissions[[#This Row],[Attends_Under_4Hrs_Arr_To_Adm_Tfr_Disch_Type1]]/AandE_Admissions[[#This Row],[AandE_Attends_Type1]],0)</f>
        <v>0.8977647955295911</v>
      </c>
    </row>
    <row r="17167" spans="1:8" hidden="1" x14ac:dyDescent="0.3">
      <c r="A17167" s="1">
        <v>42735</v>
      </c>
      <c r="B17167">
        <v>12108</v>
      </c>
      <c r="C17167">
        <v>107819</v>
      </c>
      <c r="D17167" t="s">
        <v>122</v>
      </c>
      <c r="E17167">
        <v>11507</v>
      </c>
      <c r="F17167">
        <v>0</v>
      </c>
      <c r="G17167">
        <v>3100</v>
      </c>
      <c r="H17167" s="4">
        <f>IFERROR(AandE_Admissions[[#This Row],[Attends_Under_4Hrs_Arr_To_Adm_Tfr_Disch_Type1]]/AandE_Admissions[[#This Row],[AandE_Attends_Type1]],0)</f>
        <v>0</v>
      </c>
    </row>
    <row r="17168" spans="1:8" hidden="1" x14ac:dyDescent="0.3">
      <c r="A17168" s="1">
        <v>42735</v>
      </c>
      <c r="B17168">
        <v>12040</v>
      </c>
      <c r="C17168">
        <v>107819</v>
      </c>
      <c r="D17168" t="s">
        <v>41</v>
      </c>
      <c r="E17168">
        <v>8238</v>
      </c>
      <c r="F17168">
        <v>8950</v>
      </c>
      <c r="G17168">
        <v>1169</v>
      </c>
      <c r="H17168" s="4">
        <f>IFERROR(AandE_Admissions[[#This Row],[Attends_Under_4Hrs_Arr_To_Adm_Tfr_Disch_Type1]]/AandE_Admissions[[#This Row],[AandE_Attends_Type1]],0)</f>
        <v>1.0864287448409808</v>
      </c>
    </row>
    <row r="17169" spans="1:8" hidden="1" x14ac:dyDescent="0.3">
      <c r="A17169" s="1">
        <v>42735</v>
      </c>
      <c r="B17169">
        <v>12104</v>
      </c>
      <c r="C17169">
        <v>107819</v>
      </c>
      <c r="D17169" t="s">
        <v>101</v>
      </c>
      <c r="E17169">
        <v>0</v>
      </c>
      <c r="F17169">
        <v>7074</v>
      </c>
      <c r="G17169">
        <v>0</v>
      </c>
      <c r="H17169" s="4">
        <f>IFERROR(AandE_Admissions[[#This Row],[Attends_Under_4Hrs_Arr_To_Adm_Tfr_Disch_Type1]]/AandE_Admissions[[#This Row],[AandE_Attends_Type1]],0)</f>
        <v>0</v>
      </c>
    </row>
    <row r="17170" spans="1:8" hidden="1" x14ac:dyDescent="0.3">
      <c r="A17170" s="1">
        <v>42735</v>
      </c>
      <c r="B17170">
        <v>12105</v>
      </c>
      <c r="C17170">
        <v>107819</v>
      </c>
      <c r="D17170" t="s">
        <v>120</v>
      </c>
      <c r="E17170">
        <v>10541</v>
      </c>
      <c r="F17170">
        <v>3172</v>
      </c>
      <c r="G17170">
        <v>1591</v>
      </c>
      <c r="H17170" s="4">
        <f>IFERROR(AandE_Admissions[[#This Row],[Attends_Under_4Hrs_Arr_To_Adm_Tfr_Disch_Type1]]/AandE_Admissions[[#This Row],[AandE_Attends_Type1]],0)</f>
        <v>0.30092021629826393</v>
      </c>
    </row>
    <row r="17171" spans="1:8" hidden="1" x14ac:dyDescent="0.3">
      <c r="A17171" s="1">
        <v>42735</v>
      </c>
      <c r="B17171">
        <v>12130</v>
      </c>
      <c r="C17171">
        <v>107819</v>
      </c>
      <c r="D17171" t="s">
        <v>144</v>
      </c>
      <c r="E17171">
        <v>8164</v>
      </c>
      <c r="F17171">
        <v>5277</v>
      </c>
      <c r="G17171">
        <v>1090</v>
      </c>
      <c r="H17171" s="4">
        <f>IFERROR(AandE_Admissions[[#This Row],[Attends_Under_4Hrs_Arr_To_Adm_Tfr_Disch_Type1]]/AandE_Admissions[[#This Row],[AandE_Attends_Type1]],0)</f>
        <v>0.64637432631063207</v>
      </c>
    </row>
    <row r="17172" spans="1:8" hidden="1" x14ac:dyDescent="0.3">
      <c r="A17172" s="1">
        <v>42735</v>
      </c>
      <c r="B17172">
        <v>12117</v>
      </c>
      <c r="C17172">
        <v>107819</v>
      </c>
      <c r="D17172" t="s">
        <v>127</v>
      </c>
      <c r="E17172">
        <v>4490</v>
      </c>
      <c r="F17172">
        <v>0</v>
      </c>
      <c r="G17172">
        <v>1318</v>
      </c>
      <c r="H17172" s="4">
        <f>IFERROR(AandE_Admissions[[#This Row],[Attends_Under_4Hrs_Arr_To_Adm_Tfr_Disch_Type1]]/AandE_Admissions[[#This Row],[AandE_Attends_Type1]],0)</f>
        <v>0</v>
      </c>
    </row>
    <row r="17173" spans="1:8" hidden="1" x14ac:dyDescent="0.3">
      <c r="A17173" s="1">
        <v>42735</v>
      </c>
      <c r="B17173">
        <v>12063</v>
      </c>
      <c r="C17173">
        <v>107819</v>
      </c>
      <c r="D17173" t="s">
        <v>110</v>
      </c>
      <c r="E17173">
        <v>6396</v>
      </c>
      <c r="F17173">
        <v>7481</v>
      </c>
      <c r="G17173">
        <v>1119</v>
      </c>
      <c r="H17173" s="4">
        <f>IFERROR(AandE_Admissions[[#This Row],[Attends_Under_4Hrs_Arr_To_Adm_Tfr_Disch_Type1]]/AandE_Admissions[[#This Row],[AandE_Attends_Type1]],0)</f>
        <v>1.1696372732958098</v>
      </c>
    </row>
    <row r="17174" spans="1:8" hidden="1" x14ac:dyDescent="0.3">
      <c r="A17174" s="1">
        <v>42735</v>
      </c>
      <c r="B17174">
        <v>12049</v>
      </c>
      <c r="C17174">
        <v>107819</v>
      </c>
      <c r="D17174" t="s">
        <v>107</v>
      </c>
      <c r="E17174">
        <v>0</v>
      </c>
      <c r="F17174">
        <v>7153</v>
      </c>
      <c r="G17174">
        <v>0</v>
      </c>
      <c r="H17174" s="4">
        <f>IFERROR(AandE_Admissions[[#This Row],[Attends_Under_4Hrs_Arr_To_Adm_Tfr_Disch_Type1]]/AandE_Admissions[[#This Row],[AandE_Attends_Type1]],0)</f>
        <v>0</v>
      </c>
    </row>
    <row r="17175" spans="1:8" hidden="1" x14ac:dyDescent="0.3">
      <c r="A17175" s="1">
        <v>42735</v>
      </c>
      <c r="B17175">
        <v>12082</v>
      </c>
      <c r="C17175">
        <v>107819</v>
      </c>
      <c r="D17175" t="s">
        <v>79</v>
      </c>
      <c r="E17175">
        <v>9632</v>
      </c>
      <c r="F17175">
        <v>7249</v>
      </c>
      <c r="G17175">
        <v>2151</v>
      </c>
      <c r="H17175" s="4">
        <f>IFERROR(AandE_Admissions[[#This Row],[Attends_Under_4Hrs_Arr_To_Adm_Tfr_Disch_Type1]]/AandE_Admissions[[#This Row],[AandE_Attends_Type1]],0)</f>
        <v>0.75259551495016608</v>
      </c>
    </row>
    <row r="17176" spans="1:8" hidden="1" x14ac:dyDescent="0.3">
      <c r="A17176" s="1">
        <v>42735</v>
      </c>
      <c r="B17176">
        <v>12176</v>
      </c>
      <c r="C17176">
        <v>107819</v>
      </c>
      <c r="D17176" t="s">
        <v>170</v>
      </c>
      <c r="E17176">
        <v>8542</v>
      </c>
      <c r="F17176">
        <v>6915</v>
      </c>
      <c r="G17176">
        <v>1389</v>
      </c>
      <c r="H17176" s="4">
        <f>IFERROR(AandE_Admissions[[#This Row],[Attends_Under_4Hrs_Arr_To_Adm_Tfr_Disch_Type1]]/AandE_Admissions[[#This Row],[AandE_Attends_Type1]],0)</f>
        <v>0.80952938421915244</v>
      </c>
    </row>
    <row r="17177" spans="1:8" hidden="1" x14ac:dyDescent="0.3">
      <c r="A17177" s="1">
        <v>42735</v>
      </c>
      <c r="B17177">
        <v>12162</v>
      </c>
      <c r="C17177">
        <v>107819</v>
      </c>
      <c r="D17177" t="s">
        <v>166</v>
      </c>
      <c r="E17177">
        <v>8662</v>
      </c>
      <c r="F17177">
        <v>5462</v>
      </c>
      <c r="G17177">
        <v>1413</v>
      </c>
      <c r="H17177" s="4">
        <f>IFERROR(AandE_Admissions[[#This Row],[Attends_Under_4Hrs_Arr_To_Adm_Tfr_Disch_Type1]]/AandE_Admissions[[#This Row],[AandE_Attends_Type1]],0)</f>
        <v>0.6305703070884322</v>
      </c>
    </row>
    <row r="17178" spans="1:8" hidden="1" x14ac:dyDescent="0.3">
      <c r="A17178" s="1">
        <v>42735</v>
      </c>
      <c r="B17178">
        <v>12123</v>
      </c>
      <c r="C17178">
        <v>107819</v>
      </c>
      <c r="D17178" t="s">
        <v>158</v>
      </c>
      <c r="E17178">
        <v>8874</v>
      </c>
      <c r="F17178">
        <v>4580</v>
      </c>
      <c r="G17178">
        <v>1959</v>
      </c>
      <c r="H17178" s="4">
        <f>IFERROR(AandE_Admissions[[#This Row],[Attends_Under_4Hrs_Arr_To_Adm_Tfr_Disch_Type1]]/AandE_Admissions[[#This Row],[AandE_Attends_Type1]],0)</f>
        <v>0.51611449177372093</v>
      </c>
    </row>
    <row r="17179" spans="1:8" hidden="1" x14ac:dyDescent="0.3">
      <c r="A17179" s="1">
        <v>42735</v>
      </c>
      <c r="B17179">
        <v>12171</v>
      </c>
      <c r="C17179">
        <v>107819</v>
      </c>
      <c r="D17179" t="s">
        <v>168</v>
      </c>
      <c r="E17179">
        <v>7165</v>
      </c>
      <c r="F17179">
        <v>7585</v>
      </c>
      <c r="G17179">
        <v>1703</v>
      </c>
      <c r="H17179" s="4">
        <f>IFERROR(AandE_Admissions[[#This Row],[Attends_Under_4Hrs_Arr_To_Adm_Tfr_Disch_Type1]]/AandE_Admissions[[#This Row],[AandE_Attends_Type1]],0)</f>
        <v>1.0586182833217028</v>
      </c>
    </row>
    <row r="17180" spans="1:8" hidden="1" x14ac:dyDescent="0.3">
      <c r="A17180" s="1">
        <v>42735</v>
      </c>
      <c r="B17180">
        <v>12204</v>
      </c>
      <c r="C17180">
        <v>107819</v>
      </c>
      <c r="D17180" t="s">
        <v>200</v>
      </c>
      <c r="E17180">
        <v>6665</v>
      </c>
      <c r="F17180">
        <v>6806</v>
      </c>
      <c r="G17180">
        <v>2085</v>
      </c>
      <c r="H17180" s="4">
        <f>IFERROR(AandE_Admissions[[#This Row],[Attends_Under_4Hrs_Arr_To_Adm_Tfr_Disch_Type1]]/AandE_Admissions[[#This Row],[AandE_Attends_Type1]],0)</f>
        <v>1.0211552888222055</v>
      </c>
    </row>
    <row r="17181" spans="1:8" hidden="1" x14ac:dyDescent="0.3">
      <c r="A17181" s="1">
        <v>42735</v>
      </c>
      <c r="B17181">
        <v>12205</v>
      </c>
      <c r="C17181">
        <v>107819</v>
      </c>
      <c r="D17181" t="s">
        <v>248</v>
      </c>
      <c r="E17181">
        <v>8976</v>
      </c>
      <c r="F17181">
        <v>7225</v>
      </c>
      <c r="G17181">
        <v>1391</v>
      </c>
      <c r="H17181" s="4">
        <f>IFERROR(AandE_Admissions[[#This Row],[Attends_Under_4Hrs_Arr_To_Adm_Tfr_Disch_Type1]]/AandE_Admissions[[#This Row],[AandE_Attends_Type1]],0)</f>
        <v>0.80492424242424243</v>
      </c>
    </row>
    <row r="17182" spans="1:8" hidden="1" x14ac:dyDescent="0.3">
      <c r="A17182" s="1">
        <v>42735</v>
      </c>
      <c r="B17182">
        <v>12195</v>
      </c>
      <c r="C17182">
        <v>107819</v>
      </c>
      <c r="D17182" t="s">
        <v>212</v>
      </c>
      <c r="E17182">
        <v>8993</v>
      </c>
      <c r="F17182">
        <v>6353</v>
      </c>
      <c r="G17182">
        <v>2187</v>
      </c>
      <c r="H17182" s="4">
        <f>IFERROR(AandE_Admissions[[#This Row],[Attends_Under_4Hrs_Arr_To_Adm_Tfr_Disch_Type1]]/AandE_Admissions[[#This Row],[AandE_Attends_Type1]],0)</f>
        <v>0.70643834093183588</v>
      </c>
    </row>
    <row r="17183" spans="1:8" hidden="1" x14ac:dyDescent="0.3">
      <c r="A17183" s="1">
        <v>42735</v>
      </c>
      <c r="B17183">
        <v>12101</v>
      </c>
      <c r="C17183">
        <v>107819</v>
      </c>
      <c r="D17183" t="s">
        <v>119</v>
      </c>
      <c r="E17183">
        <v>8720</v>
      </c>
      <c r="F17183">
        <v>0</v>
      </c>
      <c r="G17183">
        <v>1495</v>
      </c>
      <c r="H17183" s="4">
        <f>IFERROR(AandE_Admissions[[#This Row],[Attends_Under_4Hrs_Arr_To_Adm_Tfr_Disch_Type1]]/AandE_Admissions[[#This Row],[AandE_Attends_Type1]],0)</f>
        <v>0</v>
      </c>
    </row>
    <row r="17184" spans="1:8" hidden="1" x14ac:dyDescent="0.3">
      <c r="A17184" s="1">
        <v>42735</v>
      </c>
      <c r="B17184">
        <v>12153</v>
      </c>
      <c r="C17184">
        <v>107819</v>
      </c>
      <c r="D17184" t="s">
        <v>148</v>
      </c>
      <c r="E17184">
        <v>7406</v>
      </c>
      <c r="F17184">
        <v>5923</v>
      </c>
      <c r="G17184">
        <v>1053</v>
      </c>
      <c r="H17184" s="4">
        <f>IFERROR(AandE_Admissions[[#This Row],[Attends_Under_4Hrs_Arr_To_Adm_Tfr_Disch_Type1]]/AandE_Admissions[[#This Row],[AandE_Attends_Type1]],0)</f>
        <v>0.79975695382122602</v>
      </c>
    </row>
    <row r="17185" spans="1:8" hidden="1" x14ac:dyDescent="0.3">
      <c r="A17185" s="1">
        <v>42735</v>
      </c>
      <c r="B17185">
        <v>12133</v>
      </c>
      <c r="C17185">
        <v>107819</v>
      </c>
      <c r="D17185" t="s">
        <v>146</v>
      </c>
      <c r="E17185">
        <v>0</v>
      </c>
      <c r="F17185">
        <v>7083</v>
      </c>
      <c r="G17185">
        <v>0</v>
      </c>
      <c r="H17185" s="4">
        <f>IFERROR(AandE_Admissions[[#This Row],[Attends_Under_4Hrs_Arr_To_Adm_Tfr_Disch_Type1]]/AandE_Admissions[[#This Row],[AandE_Attends_Type1]],0)</f>
        <v>0</v>
      </c>
    </row>
    <row r="17186" spans="1:8" hidden="1" x14ac:dyDescent="0.3">
      <c r="A17186" s="1">
        <v>42735</v>
      </c>
      <c r="B17186">
        <v>12071</v>
      </c>
      <c r="C17186">
        <v>107819</v>
      </c>
      <c r="D17186" t="s">
        <v>50</v>
      </c>
      <c r="E17186">
        <v>7469</v>
      </c>
      <c r="F17186">
        <v>0</v>
      </c>
      <c r="G17186">
        <v>1546</v>
      </c>
      <c r="H17186" s="4">
        <f>IFERROR(AandE_Admissions[[#This Row],[Attends_Under_4Hrs_Arr_To_Adm_Tfr_Disch_Type1]]/AandE_Admissions[[#This Row],[AandE_Attends_Type1]],0)</f>
        <v>0</v>
      </c>
    </row>
    <row r="17187" spans="1:8" hidden="1" x14ac:dyDescent="0.3">
      <c r="A17187" s="1">
        <v>42735</v>
      </c>
      <c r="B17187">
        <v>12085</v>
      </c>
      <c r="C17187">
        <v>107819</v>
      </c>
      <c r="D17187" t="s">
        <v>59</v>
      </c>
      <c r="E17187">
        <v>8679</v>
      </c>
      <c r="F17187">
        <v>3270</v>
      </c>
      <c r="G17187">
        <v>1596</v>
      </c>
      <c r="H17187" s="4">
        <f>IFERROR(AandE_Admissions[[#This Row],[Attends_Under_4Hrs_Arr_To_Adm_Tfr_Disch_Type1]]/AandE_Admissions[[#This Row],[AandE_Attends_Type1]],0)</f>
        <v>0.37677151745592813</v>
      </c>
    </row>
    <row r="17188" spans="1:8" hidden="1" x14ac:dyDescent="0.3">
      <c r="A17188" s="1">
        <v>42735</v>
      </c>
      <c r="B17188">
        <v>12215</v>
      </c>
      <c r="C17188">
        <v>107819</v>
      </c>
      <c r="D17188" t="s">
        <v>201</v>
      </c>
      <c r="E17188">
        <v>0</v>
      </c>
      <c r="F17188">
        <v>9116</v>
      </c>
      <c r="G17188">
        <v>0</v>
      </c>
      <c r="H17188" s="4">
        <f>IFERROR(AandE_Admissions[[#This Row],[Attends_Under_4Hrs_Arr_To_Adm_Tfr_Disch_Type1]]/AandE_Admissions[[#This Row],[AandE_Attends_Type1]],0)</f>
        <v>0</v>
      </c>
    </row>
    <row r="17189" spans="1:8" hidden="1" x14ac:dyDescent="0.3">
      <c r="A17189" s="1">
        <v>42735</v>
      </c>
      <c r="B17189">
        <v>12227</v>
      </c>
      <c r="C17189">
        <v>107819</v>
      </c>
      <c r="D17189" t="s">
        <v>206</v>
      </c>
      <c r="E17189">
        <v>3703</v>
      </c>
      <c r="F17189">
        <v>0</v>
      </c>
      <c r="G17189">
        <v>433</v>
      </c>
      <c r="H17189" s="4">
        <f>IFERROR(AandE_Admissions[[#This Row],[Attends_Under_4Hrs_Arr_To_Adm_Tfr_Disch_Type1]]/AandE_Admissions[[#This Row],[AandE_Attends_Type1]],0)</f>
        <v>0</v>
      </c>
    </row>
    <row r="17190" spans="1:8" hidden="1" x14ac:dyDescent="0.3">
      <c r="A17190" s="1">
        <v>42735</v>
      </c>
      <c r="B17190">
        <v>12134</v>
      </c>
      <c r="C17190">
        <v>107819</v>
      </c>
      <c r="D17190" t="s">
        <v>178</v>
      </c>
      <c r="E17190">
        <v>10927</v>
      </c>
      <c r="F17190">
        <v>7362</v>
      </c>
      <c r="G17190">
        <v>1811</v>
      </c>
      <c r="H17190" s="4">
        <f>IFERROR(AandE_Admissions[[#This Row],[Attends_Under_4Hrs_Arr_To_Adm_Tfr_Disch_Type1]]/AandE_Admissions[[#This Row],[AandE_Attends_Type1]],0)</f>
        <v>0.6737439370366981</v>
      </c>
    </row>
    <row r="17191" spans="1:8" hidden="1" x14ac:dyDescent="0.3">
      <c r="A17191" s="1">
        <v>42735</v>
      </c>
      <c r="B17191">
        <v>12025</v>
      </c>
      <c r="C17191">
        <v>107819</v>
      </c>
      <c r="D17191" t="s">
        <v>26</v>
      </c>
      <c r="E17191">
        <v>0</v>
      </c>
      <c r="F17191">
        <v>0</v>
      </c>
      <c r="G17191">
        <v>0</v>
      </c>
      <c r="H17191" s="4">
        <f>IFERROR(AandE_Admissions[[#This Row],[Attends_Under_4Hrs_Arr_To_Adm_Tfr_Disch_Type1]]/AandE_Admissions[[#This Row],[AandE_Attends_Type1]],0)</f>
        <v>0</v>
      </c>
    </row>
    <row r="17192" spans="1:8" hidden="1" x14ac:dyDescent="0.3">
      <c r="A17192" s="1">
        <v>42735</v>
      </c>
      <c r="B17192">
        <v>12211</v>
      </c>
      <c r="C17192">
        <v>107819</v>
      </c>
      <c r="D17192" t="s">
        <v>220</v>
      </c>
      <c r="E17192">
        <v>10002</v>
      </c>
      <c r="F17192">
        <v>4929</v>
      </c>
      <c r="G17192">
        <v>2640</v>
      </c>
      <c r="H17192" s="4">
        <f>IFERROR(AandE_Admissions[[#This Row],[Attends_Under_4Hrs_Arr_To_Adm_Tfr_Disch_Type1]]/AandE_Admissions[[#This Row],[AandE_Attends_Type1]],0)</f>
        <v>0.49280143971205759</v>
      </c>
    </row>
    <row r="17193" spans="1:8" hidden="1" x14ac:dyDescent="0.3">
      <c r="A17193" s="1">
        <v>42735</v>
      </c>
      <c r="B17193">
        <v>12221</v>
      </c>
      <c r="C17193">
        <v>107819</v>
      </c>
      <c r="D17193" t="s">
        <v>221</v>
      </c>
      <c r="E17193">
        <v>0</v>
      </c>
      <c r="F17193">
        <v>4815</v>
      </c>
      <c r="G17193">
        <v>0</v>
      </c>
      <c r="H17193" s="4">
        <f>IFERROR(AandE_Admissions[[#This Row],[Attends_Under_4Hrs_Arr_To_Adm_Tfr_Disch_Type1]]/AandE_Admissions[[#This Row],[AandE_Attends_Type1]],0)</f>
        <v>0</v>
      </c>
    </row>
    <row r="17194" spans="1:8" hidden="1" x14ac:dyDescent="0.3">
      <c r="A17194" s="1">
        <v>42735</v>
      </c>
      <c r="B17194">
        <v>12048</v>
      </c>
      <c r="C17194">
        <v>107819</v>
      </c>
      <c r="D17194" t="s">
        <v>104</v>
      </c>
      <c r="E17194">
        <v>5297</v>
      </c>
      <c r="F17194">
        <v>5941</v>
      </c>
      <c r="G17194">
        <v>368</v>
      </c>
      <c r="H17194" s="4">
        <f>IFERROR(AandE_Admissions[[#This Row],[Attends_Under_4Hrs_Arr_To_Adm_Tfr_Disch_Type1]]/AandE_Admissions[[#This Row],[AandE_Attends_Type1]],0)</f>
        <v>1.1215782518406645</v>
      </c>
    </row>
    <row r="17195" spans="1:8" hidden="1" x14ac:dyDescent="0.3">
      <c r="A17195" s="1">
        <v>42735</v>
      </c>
      <c r="B17195">
        <v>12161</v>
      </c>
      <c r="C17195">
        <v>107819</v>
      </c>
      <c r="D17195" t="s">
        <v>137</v>
      </c>
      <c r="E17195">
        <v>7524</v>
      </c>
      <c r="F17195">
        <v>14256</v>
      </c>
      <c r="G17195">
        <v>2709</v>
      </c>
      <c r="H17195" s="4">
        <f>IFERROR(AandE_Admissions[[#This Row],[Attends_Under_4Hrs_Arr_To_Adm_Tfr_Disch_Type1]]/AandE_Admissions[[#This Row],[AandE_Attends_Type1]],0)</f>
        <v>1.8947368421052631</v>
      </c>
    </row>
    <row r="17196" spans="1:8" hidden="1" x14ac:dyDescent="0.3">
      <c r="A17196" s="1">
        <v>42735</v>
      </c>
      <c r="B17196">
        <v>12079</v>
      </c>
      <c r="C17196">
        <v>107819</v>
      </c>
      <c r="D17196" t="s">
        <v>78</v>
      </c>
      <c r="E17196">
        <v>7412</v>
      </c>
      <c r="F17196">
        <v>2567</v>
      </c>
      <c r="G17196">
        <v>1471</v>
      </c>
      <c r="H17196" s="4">
        <f>IFERROR(AandE_Admissions[[#This Row],[Attends_Under_4Hrs_Arr_To_Adm_Tfr_Disch_Type1]]/AandE_Admissions[[#This Row],[AandE_Attends_Type1]],0)</f>
        <v>0.34633027522935778</v>
      </c>
    </row>
    <row r="17197" spans="1:8" hidden="1" x14ac:dyDescent="0.3">
      <c r="A17197" s="1">
        <v>42735</v>
      </c>
      <c r="B17197">
        <v>12011</v>
      </c>
      <c r="C17197">
        <v>107819</v>
      </c>
      <c r="D17197" t="s">
        <v>11</v>
      </c>
      <c r="E17197">
        <v>16931</v>
      </c>
      <c r="F17197">
        <v>5848</v>
      </c>
      <c r="G17197">
        <v>2675</v>
      </c>
      <c r="H17197" s="4">
        <f>IFERROR(AandE_Admissions[[#This Row],[Attends_Under_4Hrs_Arr_To_Adm_Tfr_Disch_Type1]]/AandE_Admissions[[#This Row],[AandE_Attends_Type1]],0)</f>
        <v>0.34540192546216997</v>
      </c>
    </row>
    <row r="17198" spans="1:8" hidden="1" x14ac:dyDescent="0.3">
      <c r="A17198" s="1">
        <v>42735</v>
      </c>
      <c r="B17198">
        <v>12068</v>
      </c>
      <c r="C17198">
        <v>107819</v>
      </c>
      <c r="D17198" t="s">
        <v>75</v>
      </c>
      <c r="E17198">
        <v>3574</v>
      </c>
      <c r="F17198">
        <v>9636</v>
      </c>
      <c r="G17198">
        <v>1007</v>
      </c>
      <c r="H17198" s="4">
        <f>IFERROR(AandE_Admissions[[#This Row],[Attends_Under_4Hrs_Arr_To_Adm_Tfr_Disch_Type1]]/AandE_Admissions[[#This Row],[AandE_Attends_Type1]],0)</f>
        <v>2.6961387800783436</v>
      </c>
    </row>
    <row r="17199" spans="1:8" hidden="1" x14ac:dyDescent="0.3">
      <c r="A17199" s="1">
        <v>42735</v>
      </c>
      <c r="B17199">
        <v>12102</v>
      </c>
      <c r="C17199">
        <v>107819</v>
      </c>
      <c r="D17199" t="s">
        <v>85</v>
      </c>
      <c r="E17199">
        <v>8432</v>
      </c>
      <c r="F17199">
        <v>14803</v>
      </c>
      <c r="G17199">
        <v>2584</v>
      </c>
      <c r="H17199" s="4">
        <f>IFERROR(AandE_Admissions[[#This Row],[Attends_Under_4Hrs_Arr_To_Adm_Tfr_Disch_Type1]]/AandE_Admissions[[#This Row],[AandE_Attends_Type1]],0)</f>
        <v>1.7555740037950665</v>
      </c>
    </row>
    <row r="17200" spans="1:8" hidden="1" x14ac:dyDescent="0.3">
      <c r="A17200" s="1">
        <v>42735</v>
      </c>
      <c r="B17200">
        <v>12018</v>
      </c>
      <c r="C17200">
        <v>107819</v>
      </c>
      <c r="D17200" t="s">
        <v>19</v>
      </c>
      <c r="E17200">
        <v>10278</v>
      </c>
      <c r="F17200">
        <v>7045</v>
      </c>
      <c r="G17200">
        <v>642</v>
      </c>
      <c r="H17200" s="4">
        <f>IFERROR(AandE_Admissions[[#This Row],[Attends_Under_4Hrs_Arr_To_Adm_Tfr_Disch_Type1]]/AandE_Admissions[[#This Row],[AandE_Attends_Type1]],0)</f>
        <v>0.68544463903483166</v>
      </c>
    </row>
    <row r="17201" spans="1:8" hidden="1" x14ac:dyDescent="0.3">
      <c r="A17201" s="1">
        <v>42735</v>
      </c>
      <c r="B17201">
        <v>12066</v>
      </c>
      <c r="C17201">
        <v>107819</v>
      </c>
      <c r="D17201" t="s">
        <v>112</v>
      </c>
      <c r="E17201">
        <v>18850</v>
      </c>
      <c r="F17201">
        <v>13488</v>
      </c>
      <c r="G17201">
        <v>4047</v>
      </c>
      <c r="H17201" s="4">
        <f>IFERROR(AandE_Admissions[[#This Row],[Attends_Under_4Hrs_Arr_To_Adm_Tfr_Disch_Type1]]/AandE_Admissions[[#This Row],[AandE_Attends_Type1]],0)</f>
        <v>0.71554376657824936</v>
      </c>
    </row>
    <row r="17202" spans="1:8" hidden="1" x14ac:dyDescent="0.3">
      <c r="A17202" s="1">
        <v>42735</v>
      </c>
      <c r="B17202">
        <v>12138</v>
      </c>
      <c r="C17202">
        <v>107819</v>
      </c>
      <c r="D17202" t="s">
        <v>147</v>
      </c>
      <c r="E17202">
        <v>7549</v>
      </c>
      <c r="F17202">
        <v>6172</v>
      </c>
      <c r="G17202">
        <v>504</v>
      </c>
      <c r="H17202" s="4">
        <f>IFERROR(AandE_Admissions[[#This Row],[Attends_Under_4Hrs_Arr_To_Adm_Tfr_Disch_Type1]]/AandE_Admissions[[#This Row],[AandE_Attends_Type1]],0)</f>
        <v>0.81759173400450391</v>
      </c>
    </row>
    <row r="17203" spans="1:8" hidden="1" x14ac:dyDescent="0.3">
      <c r="A17203" s="1">
        <v>42735</v>
      </c>
      <c r="B17203">
        <v>12144</v>
      </c>
      <c r="C17203">
        <v>107819</v>
      </c>
      <c r="D17203" t="s">
        <v>184</v>
      </c>
      <c r="E17203">
        <v>17763</v>
      </c>
      <c r="F17203">
        <v>7270</v>
      </c>
      <c r="G17203">
        <v>4275</v>
      </c>
      <c r="H17203" s="4">
        <f>IFERROR(AandE_Admissions[[#This Row],[Attends_Under_4Hrs_Arr_To_Adm_Tfr_Disch_Type1]]/AandE_Admissions[[#This Row],[AandE_Attends_Type1]],0)</f>
        <v>0.40927771209818159</v>
      </c>
    </row>
    <row r="17204" spans="1:8" hidden="1" x14ac:dyDescent="0.3">
      <c r="A17204" s="1">
        <v>42735</v>
      </c>
      <c r="B17204">
        <v>12182</v>
      </c>
      <c r="C17204">
        <v>107819</v>
      </c>
      <c r="D17204" t="s">
        <v>171</v>
      </c>
      <c r="E17204">
        <v>7470</v>
      </c>
      <c r="F17204">
        <v>9631</v>
      </c>
      <c r="G17204">
        <v>1298</v>
      </c>
      <c r="H17204" s="4">
        <f>IFERROR(AandE_Admissions[[#This Row],[Attends_Under_4Hrs_Arr_To_Adm_Tfr_Disch_Type1]]/AandE_Admissions[[#This Row],[AandE_Attends_Type1]],0)</f>
        <v>1.2892904953145916</v>
      </c>
    </row>
    <row r="17205" spans="1:8" hidden="1" x14ac:dyDescent="0.3">
      <c r="A17205" s="1">
        <v>42735</v>
      </c>
      <c r="B17205">
        <v>12107</v>
      </c>
      <c r="C17205">
        <v>107819</v>
      </c>
      <c r="D17205" t="s">
        <v>121</v>
      </c>
      <c r="E17205">
        <v>9449</v>
      </c>
      <c r="F17205">
        <v>0</v>
      </c>
      <c r="G17205">
        <v>2179</v>
      </c>
      <c r="H17205" s="4">
        <f>IFERROR(AandE_Admissions[[#This Row],[Attends_Under_4Hrs_Arr_To_Adm_Tfr_Disch_Type1]]/AandE_Admissions[[#This Row],[AandE_Attends_Type1]],0)</f>
        <v>0</v>
      </c>
    </row>
    <row r="17206" spans="1:8" hidden="1" x14ac:dyDescent="0.3">
      <c r="A17206" s="1">
        <v>42735</v>
      </c>
      <c r="B17206">
        <v>12041</v>
      </c>
      <c r="C17206">
        <v>107819</v>
      </c>
      <c r="D17206" t="s">
        <v>42</v>
      </c>
      <c r="E17206">
        <v>11196</v>
      </c>
      <c r="F17206">
        <v>0</v>
      </c>
      <c r="G17206">
        <v>1565</v>
      </c>
      <c r="H17206" s="4">
        <f>IFERROR(AandE_Admissions[[#This Row],[Attends_Under_4Hrs_Arr_To_Adm_Tfr_Disch_Type1]]/AandE_Admissions[[#This Row],[AandE_Attends_Type1]],0)</f>
        <v>0</v>
      </c>
    </row>
    <row r="17207" spans="1:8" hidden="1" x14ac:dyDescent="0.3">
      <c r="A17207" s="1">
        <v>42735</v>
      </c>
      <c r="B17207">
        <v>12160</v>
      </c>
      <c r="C17207">
        <v>107819</v>
      </c>
      <c r="D17207" t="s">
        <v>165</v>
      </c>
      <c r="E17207">
        <v>0</v>
      </c>
      <c r="F17207">
        <v>9192</v>
      </c>
      <c r="G17207">
        <v>0</v>
      </c>
      <c r="H17207" s="4">
        <f>IFERROR(AandE_Admissions[[#This Row],[Attends_Under_4Hrs_Arr_To_Adm_Tfr_Disch_Type1]]/AandE_Admissions[[#This Row],[AandE_Attends_Type1]],0)</f>
        <v>0</v>
      </c>
    </row>
    <row r="17208" spans="1:8" hidden="1" x14ac:dyDescent="0.3">
      <c r="A17208" s="1">
        <v>42735</v>
      </c>
      <c r="B17208">
        <v>12031</v>
      </c>
      <c r="C17208">
        <v>107819</v>
      </c>
      <c r="D17208" t="s">
        <v>32</v>
      </c>
      <c r="E17208">
        <v>0</v>
      </c>
      <c r="F17208">
        <v>8034</v>
      </c>
      <c r="G17208">
        <v>0</v>
      </c>
      <c r="H17208" s="4">
        <f>IFERROR(AandE_Admissions[[#This Row],[Attends_Under_4Hrs_Arr_To_Adm_Tfr_Disch_Type1]]/AandE_Admissions[[#This Row],[AandE_Attends_Type1]],0)</f>
        <v>0</v>
      </c>
    </row>
    <row r="17209" spans="1:8" hidden="1" x14ac:dyDescent="0.3">
      <c r="A17209" s="1">
        <v>42735</v>
      </c>
      <c r="B17209">
        <v>12173</v>
      </c>
      <c r="C17209">
        <v>107819</v>
      </c>
      <c r="D17209" t="s">
        <v>154</v>
      </c>
      <c r="E17209">
        <v>10614</v>
      </c>
      <c r="F17209">
        <v>6537</v>
      </c>
      <c r="G17209">
        <v>1422</v>
      </c>
      <c r="H17209" s="4">
        <f>IFERROR(AandE_Admissions[[#This Row],[Attends_Under_4Hrs_Arr_To_Adm_Tfr_Disch_Type1]]/AandE_Admissions[[#This Row],[AandE_Attends_Type1]],0)</f>
        <v>0.61588468061051438</v>
      </c>
    </row>
    <row r="17210" spans="1:8" hidden="1" x14ac:dyDescent="0.3">
      <c r="A17210" s="1">
        <v>42735</v>
      </c>
      <c r="B17210">
        <v>12203</v>
      </c>
      <c r="C17210">
        <v>107819</v>
      </c>
      <c r="D17210" t="s">
        <v>199</v>
      </c>
      <c r="E17210">
        <v>10843</v>
      </c>
      <c r="F17210">
        <v>8871</v>
      </c>
      <c r="G17210">
        <v>2809</v>
      </c>
      <c r="H17210" s="4">
        <f>IFERROR(AandE_Admissions[[#This Row],[Attends_Under_4Hrs_Arr_To_Adm_Tfr_Disch_Type1]]/AandE_Admissions[[#This Row],[AandE_Attends_Type1]],0)</f>
        <v>0.81813151341879553</v>
      </c>
    </row>
    <row r="17211" spans="1:8" hidden="1" x14ac:dyDescent="0.3">
      <c r="A17211" s="1">
        <v>42735</v>
      </c>
      <c r="B17211">
        <v>12158</v>
      </c>
      <c r="C17211">
        <v>107819</v>
      </c>
      <c r="D17211" t="s">
        <v>151</v>
      </c>
      <c r="E17211">
        <v>8620</v>
      </c>
      <c r="F17211">
        <v>9708</v>
      </c>
      <c r="G17211">
        <v>2083</v>
      </c>
      <c r="H17211" s="4">
        <f>IFERROR(AandE_Admissions[[#This Row],[Attends_Under_4Hrs_Arr_To_Adm_Tfr_Disch_Type1]]/AandE_Admissions[[#This Row],[AandE_Attends_Type1]],0)</f>
        <v>1.1262180974477958</v>
      </c>
    </row>
    <row r="17212" spans="1:8" hidden="1" x14ac:dyDescent="0.3">
      <c r="A17212" s="1">
        <v>42735</v>
      </c>
      <c r="B17212">
        <v>12057</v>
      </c>
      <c r="C17212">
        <v>107819</v>
      </c>
      <c r="D17212" t="s">
        <v>90</v>
      </c>
      <c r="E17212">
        <v>11375</v>
      </c>
      <c r="F17212">
        <v>6913</v>
      </c>
      <c r="G17212">
        <v>2504</v>
      </c>
      <c r="H17212" s="4">
        <f>IFERROR(AandE_Admissions[[#This Row],[Attends_Under_4Hrs_Arr_To_Adm_Tfr_Disch_Type1]]/AandE_Admissions[[#This Row],[AandE_Attends_Type1]],0)</f>
        <v>0.60773626373626377</v>
      </c>
    </row>
    <row r="17213" spans="1:8" hidden="1" x14ac:dyDescent="0.3">
      <c r="A17213" s="1">
        <v>42735</v>
      </c>
      <c r="B17213">
        <v>12216</v>
      </c>
      <c r="C17213">
        <v>107819</v>
      </c>
      <c r="D17213" t="s">
        <v>202</v>
      </c>
      <c r="E17213">
        <v>10813</v>
      </c>
      <c r="F17213">
        <v>7779</v>
      </c>
      <c r="G17213">
        <v>1105</v>
      </c>
      <c r="H17213" s="4">
        <f>IFERROR(AandE_Admissions[[#This Row],[Attends_Under_4Hrs_Arr_To_Adm_Tfr_Disch_Type1]]/AandE_Admissions[[#This Row],[AandE_Attends_Type1]],0)</f>
        <v>0.71941181910663088</v>
      </c>
    </row>
    <row r="17214" spans="1:8" hidden="1" x14ac:dyDescent="0.3">
      <c r="A17214" s="1">
        <v>42735</v>
      </c>
      <c r="B17214">
        <v>12184</v>
      </c>
      <c r="C17214">
        <v>107819</v>
      </c>
      <c r="D17214" t="s">
        <v>209</v>
      </c>
      <c r="E17214">
        <v>8574</v>
      </c>
      <c r="F17214">
        <v>9117</v>
      </c>
      <c r="G17214">
        <v>1661</v>
      </c>
      <c r="H17214" s="4">
        <f>IFERROR(AandE_Admissions[[#This Row],[Attends_Under_4Hrs_Arr_To_Adm_Tfr_Disch_Type1]]/AandE_Admissions[[#This Row],[AandE_Attends_Type1]],0)</f>
        <v>1.06333100069979</v>
      </c>
    </row>
    <row r="17215" spans="1:8" hidden="1" x14ac:dyDescent="0.3">
      <c r="A17215" s="1">
        <v>42735</v>
      </c>
      <c r="B17215">
        <v>12234</v>
      </c>
      <c r="C17215">
        <v>107819</v>
      </c>
      <c r="D17215" t="s">
        <v>223</v>
      </c>
      <c r="E17215">
        <v>8662</v>
      </c>
      <c r="F17215">
        <v>0</v>
      </c>
      <c r="G17215">
        <v>883</v>
      </c>
      <c r="H17215" s="4">
        <f>IFERROR(AandE_Admissions[[#This Row],[Attends_Under_4Hrs_Arr_To_Adm_Tfr_Disch_Type1]]/AandE_Admissions[[#This Row],[AandE_Attends_Type1]],0)</f>
        <v>0</v>
      </c>
    </row>
    <row r="17216" spans="1:8" hidden="1" x14ac:dyDescent="0.3">
      <c r="A17216" s="1">
        <v>42735</v>
      </c>
      <c r="B17216">
        <v>12165</v>
      </c>
      <c r="C17216">
        <v>107819</v>
      </c>
      <c r="D17216" t="s">
        <v>152</v>
      </c>
      <c r="E17216">
        <v>10109</v>
      </c>
      <c r="F17216">
        <v>5644</v>
      </c>
      <c r="G17216">
        <v>992</v>
      </c>
      <c r="H17216" s="4">
        <f>IFERROR(AandE_Admissions[[#This Row],[Attends_Under_4Hrs_Arr_To_Adm_Tfr_Disch_Type1]]/AandE_Admissions[[#This Row],[AandE_Attends_Type1]],0)</f>
        <v>0.55831437333069545</v>
      </c>
    </row>
    <row r="17217" spans="1:8" hidden="1" x14ac:dyDescent="0.3">
      <c r="A17217" s="1">
        <v>42735</v>
      </c>
      <c r="B17217">
        <v>12155</v>
      </c>
      <c r="C17217">
        <v>107819</v>
      </c>
      <c r="D17217" t="s">
        <v>128</v>
      </c>
      <c r="E17217">
        <v>0</v>
      </c>
      <c r="F17217">
        <v>0</v>
      </c>
      <c r="G17217">
        <v>0</v>
      </c>
      <c r="H17217" s="4">
        <f>IFERROR(AandE_Admissions[[#This Row],[Attends_Under_4Hrs_Arr_To_Adm_Tfr_Disch_Type1]]/AandE_Admissions[[#This Row],[AandE_Attends_Type1]],0)</f>
        <v>0</v>
      </c>
    </row>
    <row r="17218" spans="1:8" hidden="1" x14ac:dyDescent="0.3">
      <c r="A17218" s="1">
        <v>42735</v>
      </c>
      <c r="B17218">
        <v>12177</v>
      </c>
      <c r="C17218">
        <v>107819</v>
      </c>
      <c r="D17218" t="s">
        <v>155</v>
      </c>
      <c r="E17218">
        <v>7222</v>
      </c>
      <c r="F17218">
        <v>5385</v>
      </c>
      <c r="G17218">
        <v>1578</v>
      </c>
      <c r="H17218" s="4">
        <f>IFERROR(AandE_Admissions[[#This Row],[Attends_Under_4Hrs_Arr_To_Adm_Tfr_Disch_Type1]]/AandE_Admissions[[#This Row],[AandE_Attends_Type1]],0)</f>
        <v>0.74563832733314872</v>
      </c>
    </row>
    <row r="17219" spans="1:8" hidden="1" x14ac:dyDescent="0.3">
      <c r="A17219" s="1">
        <v>42735</v>
      </c>
      <c r="B17219">
        <v>12141</v>
      </c>
      <c r="C17219">
        <v>107819</v>
      </c>
      <c r="D17219" t="s">
        <v>182</v>
      </c>
      <c r="E17219">
        <v>0</v>
      </c>
      <c r="F17219">
        <v>11817</v>
      </c>
      <c r="G17219">
        <v>0</v>
      </c>
      <c r="H17219" s="4">
        <f>IFERROR(AandE_Admissions[[#This Row],[Attends_Under_4Hrs_Arr_To_Adm_Tfr_Disch_Type1]]/AandE_Admissions[[#This Row],[AandE_Attends_Type1]],0)</f>
        <v>0</v>
      </c>
    </row>
    <row r="17220" spans="1:8" hidden="1" x14ac:dyDescent="0.3">
      <c r="A17220" s="1">
        <v>42735</v>
      </c>
      <c r="B17220">
        <v>12212</v>
      </c>
      <c r="C17220">
        <v>107819</v>
      </c>
      <c r="D17220" t="s">
        <v>231</v>
      </c>
      <c r="E17220">
        <v>6908</v>
      </c>
      <c r="F17220">
        <v>8006</v>
      </c>
      <c r="G17220">
        <v>1523</v>
      </c>
      <c r="H17220" s="4">
        <f>IFERROR(AandE_Admissions[[#This Row],[Attends_Under_4Hrs_Arr_To_Adm_Tfr_Disch_Type1]]/AandE_Admissions[[#This Row],[AandE_Attends_Type1]],0)</f>
        <v>1.1589461493920092</v>
      </c>
    </row>
    <row r="17221" spans="1:8" hidden="1" x14ac:dyDescent="0.3">
      <c r="A17221" s="1">
        <v>42735</v>
      </c>
      <c r="B17221">
        <v>12015</v>
      </c>
      <c r="C17221">
        <v>107819</v>
      </c>
      <c r="D17221" t="s">
        <v>16</v>
      </c>
      <c r="E17221">
        <v>12585</v>
      </c>
      <c r="F17221">
        <v>5153</v>
      </c>
      <c r="G17221">
        <v>768</v>
      </c>
      <c r="H17221" s="4">
        <f>IFERROR(AandE_Admissions[[#This Row],[Attends_Under_4Hrs_Arr_To_Adm_Tfr_Disch_Type1]]/AandE_Admissions[[#This Row],[AandE_Attends_Type1]],0)</f>
        <v>0.40945570123162495</v>
      </c>
    </row>
    <row r="17222" spans="1:8" hidden="1" x14ac:dyDescent="0.3">
      <c r="A17222" s="1">
        <v>42735</v>
      </c>
      <c r="B17222">
        <v>12198</v>
      </c>
      <c r="C17222">
        <v>107819</v>
      </c>
      <c r="D17222" t="s">
        <v>214</v>
      </c>
      <c r="E17222">
        <v>12487</v>
      </c>
      <c r="F17222">
        <v>5493</v>
      </c>
      <c r="G17222">
        <v>4481</v>
      </c>
      <c r="H17222" s="4">
        <f>IFERROR(AandE_Admissions[[#This Row],[Attends_Under_4Hrs_Arr_To_Adm_Tfr_Disch_Type1]]/AandE_Admissions[[#This Row],[AandE_Attends_Type1]],0)</f>
        <v>0.43989749339312884</v>
      </c>
    </row>
    <row r="17223" spans="1:8" hidden="1" x14ac:dyDescent="0.3">
      <c r="A17223" s="1">
        <v>42735</v>
      </c>
      <c r="B17223">
        <v>12154</v>
      </c>
      <c r="C17223">
        <v>107819</v>
      </c>
      <c r="D17223" t="s">
        <v>149</v>
      </c>
      <c r="E17223">
        <v>5811</v>
      </c>
      <c r="F17223">
        <v>0</v>
      </c>
      <c r="G17223">
        <v>658</v>
      </c>
      <c r="H17223" s="4">
        <f>IFERROR(AandE_Admissions[[#This Row],[Attends_Under_4Hrs_Arr_To_Adm_Tfr_Disch_Type1]]/AandE_Admissions[[#This Row],[AandE_Attends_Type1]],0)</f>
        <v>0</v>
      </c>
    </row>
    <row r="17224" spans="1:8" hidden="1" x14ac:dyDescent="0.3">
      <c r="A17224" s="1">
        <v>42735</v>
      </c>
      <c r="B17224">
        <v>12168</v>
      </c>
      <c r="C17224">
        <v>107819</v>
      </c>
      <c r="D17224" t="s">
        <v>138</v>
      </c>
      <c r="E17224">
        <v>6506</v>
      </c>
      <c r="F17224">
        <v>10301</v>
      </c>
      <c r="G17224">
        <v>1013</v>
      </c>
      <c r="H17224" s="4">
        <f>IFERROR(AandE_Admissions[[#This Row],[Attends_Under_4Hrs_Arr_To_Adm_Tfr_Disch_Type1]]/AandE_Admissions[[#This Row],[AandE_Attends_Type1]],0)</f>
        <v>1.5833077159545035</v>
      </c>
    </row>
    <row r="17225" spans="1:8" hidden="1" x14ac:dyDescent="0.3">
      <c r="A17225" s="1">
        <v>42735</v>
      </c>
      <c r="B17225">
        <v>12232</v>
      </c>
      <c r="C17225">
        <v>107819</v>
      </c>
      <c r="D17225" t="s">
        <v>254</v>
      </c>
      <c r="E17225">
        <v>0</v>
      </c>
      <c r="F17225">
        <v>0</v>
      </c>
      <c r="G17225">
        <v>0</v>
      </c>
      <c r="H17225" s="4">
        <f>IFERROR(AandE_Admissions[[#This Row],[Attends_Under_4Hrs_Arr_To_Adm_Tfr_Disch_Type1]]/AandE_Admissions[[#This Row],[AandE_Attends_Type1]],0)</f>
        <v>0</v>
      </c>
    </row>
    <row r="17226" spans="1:8" hidden="1" x14ac:dyDescent="0.3">
      <c r="A17226" s="1">
        <v>42735</v>
      </c>
      <c r="B17226">
        <v>12129</v>
      </c>
      <c r="C17226">
        <v>107819</v>
      </c>
      <c r="D17226" t="s">
        <v>160</v>
      </c>
      <c r="E17226">
        <v>12681</v>
      </c>
      <c r="F17226">
        <v>16625</v>
      </c>
      <c r="G17226">
        <v>2380</v>
      </c>
      <c r="H17226" s="4">
        <f>IFERROR(AandE_Admissions[[#This Row],[Attends_Under_4Hrs_Arr_To_Adm_Tfr_Disch_Type1]]/AandE_Admissions[[#This Row],[AandE_Attends_Type1]],0)</f>
        <v>1.3110164813500513</v>
      </c>
    </row>
    <row r="17227" spans="1:8" hidden="1" x14ac:dyDescent="0.3">
      <c r="A17227" s="1">
        <v>42735</v>
      </c>
      <c r="B17227">
        <v>12150</v>
      </c>
      <c r="C17227">
        <v>107819</v>
      </c>
      <c r="D17227" t="s">
        <v>261</v>
      </c>
      <c r="E17227">
        <v>0</v>
      </c>
      <c r="F17227">
        <v>9266</v>
      </c>
      <c r="G17227">
        <v>0</v>
      </c>
      <c r="H17227" s="4">
        <f>IFERROR(AandE_Admissions[[#This Row],[Attends_Under_4Hrs_Arr_To_Adm_Tfr_Disch_Type1]]/AandE_Admissions[[#This Row],[AandE_Attends_Type1]],0)</f>
        <v>0</v>
      </c>
    </row>
    <row r="17228" spans="1:8" hidden="1" x14ac:dyDescent="0.3">
      <c r="A17228" s="1">
        <v>42735</v>
      </c>
      <c r="B17228">
        <v>12159</v>
      </c>
      <c r="C17228">
        <v>107819</v>
      </c>
      <c r="D17228" t="s">
        <v>164</v>
      </c>
      <c r="E17228">
        <v>22409</v>
      </c>
      <c r="F17228">
        <v>9780</v>
      </c>
      <c r="G17228">
        <v>5784</v>
      </c>
      <c r="H17228" s="4">
        <f>IFERROR(AandE_Admissions[[#This Row],[Attends_Under_4Hrs_Arr_To_Adm_Tfr_Disch_Type1]]/AandE_Admissions[[#This Row],[AandE_Attends_Type1]],0)</f>
        <v>0.43643179079833994</v>
      </c>
    </row>
    <row r="17229" spans="1:8" hidden="1" x14ac:dyDescent="0.3">
      <c r="A17229" s="1">
        <v>42735</v>
      </c>
      <c r="B17229">
        <v>12140</v>
      </c>
      <c r="C17229">
        <v>107819</v>
      </c>
      <c r="D17229" t="s">
        <v>181</v>
      </c>
      <c r="E17229">
        <v>10770</v>
      </c>
      <c r="F17229">
        <v>7340</v>
      </c>
      <c r="G17229">
        <v>1504</v>
      </c>
      <c r="H17229" s="4">
        <f>IFERROR(AandE_Admissions[[#This Row],[Attends_Under_4Hrs_Arr_To_Adm_Tfr_Disch_Type1]]/AandE_Admissions[[#This Row],[AandE_Attends_Type1]],0)</f>
        <v>0.68152274837511606</v>
      </c>
    </row>
    <row r="17230" spans="1:8" hidden="1" x14ac:dyDescent="0.3">
      <c r="A17230" s="1">
        <v>42735</v>
      </c>
      <c r="B17230">
        <v>12106</v>
      </c>
      <c r="C17230">
        <v>107819</v>
      </c>
      <c r="D17230" t="s">
        <v>64</v>
      </c>
      <c r="E17230">
        <v>12617</v>
      </c>
      <c r="F17230">
        <v>9161</v>
      </c>
      <c r="G17230">
        <v>2837</v>
      </c>
      <c r="H17230" s="4">
        <f>IFERROR(AandE_Admissions[[#This Row],[Attends_Under_4Hrs_Arr_To_Adm_Tfr_Disch_Type1]]/AandE_Admissions[[#This Row],[AandE_Attends_Type1]],0)</f>
        <v>0.72608385511611317</v>
      </c>
    </row>
    <row r="17231" spans="1:8" hidden="1" x14ac:dyDescent="0.3">
      <c r="A17231" s="1">
        <v>42735</v>
      </c>
      <c r="B17231">
        <v>12109</v>
      </c>
      <c r="C17231">
        <v>107819</v>
      </c>
      <c r="D17231" t="s">
        <v>65</v>
      </c>
      <c r="E17231">
        <v>12221</v>
      </c>
      <c r="F17231">
        <v>5665</v>
      </c>
      <c r="G17231">
        <v>4881</v>
      </c>
      <c r="H17231" s="4">
        <f>IFERROR(AandE_Admissions[[#This Row],[Attends_Under_4Hrs_Arr_To_Adm_Tfr_Disch_Type1]]/AandE_Admissions[[#This Row],[AandE_Attends_Type1]],0)</f>
        <v>0.46354635463546356</v>
      </c>
    </row>
    <row r="17232" spans="1:8" hidden="1" x14ac:dyDescent="0.3">
      <c r="A17232" s="1">
        <v>42735</v>
      </c>
      <c r="B17232">
        <v>12210</v>
      </c>
      <c r="C17232">
        <v>107819</v>
      </c>
      <c r="D17232" t="s">
        <v>219</v>
      </c>
      <c r="E17232">
        <v>11901</v>
      </c>
      <c r="F17232">
        <v>7065</v>
      </c>
      <c r="G17232">
        <v>2740</v>
      </c>
      <c r="H17232" s="4">
        <f>IFERROR(AandE_Admissions[[#This Row],[Attends_Under_4Hrs_Arr_To_Adm_Tfr_Disch_Type1]]/AandE_Admissions[[#This Row],[AandE_Attends_Type1]],0)</f>
        <v>0.59364759263927402</v>
      </c>
    </row>
    <row r="17233" spans="1:8" hidden="1" x14ac:dyDescent="0.3">
      <c r="A17233" s="1">
        <v>42735</v>
      </c>
      <c r="B17233">
        <v>12113</v>
      </c>
      <c r="C17233">
        <v>107819</v>
      </c>
      <c r="D17233" t="s">
        <v>66</v>
      </c>
      <c r="E17233">
        <v>8117</v>
      </c>
      <c r="F17233">
        <v>5483</v>
      </c>
      <c r="G17233">
        <v>2452</v>
      </c>
      <c r="H17233" s="4">
        <f>IFERROR(AandE_Admissions[[#This Row],[Attends_Under_4Hrs_Arr_To_Adm_Tfr_Disch_Type1]]/AandE_Admissions[[#This Row],[AandE_Attends_Type1]],0)</f>
        <v>0.6754958728594308</v>
      </c>
    </row>
    <row r="17234" spans="1:8" hidden="1" x14ac:dyDescent="0.3">
      <c r="A17234" s="1">
        <v>42735</v>
      </c>
      <c r="B17234">
        <v>12060</v>
      </c>
      <c r="C17234">
        <v>107819</v>
      </c>
      <c r="D17234" t="s">
        <v>48</v>
      </c>
      <c r="E17234">
        <v>9048</v>
      </c>
      <c r="F17234">
        <v>6167</v>
      </c>
      <c r="G17234">
        <v>1983</v>
      </c>
      <c r="H17234" s="4">
        <f>IFERROR(AandE_Admissions[[#This Row],[Attends_Under_4Hrs_Arr_To_Adm_Tfr_Disch_Type1]]/AandE_Admissions[[#This Row],[AandE_Attends_Type1]],0)</f>
        <v>0.68158709106984972</v>
      </c>
    </row>
    <row r="17235" spans="1:8" hidden="1" x14ac:dyDescent="0.3">
      <c r="A17235" s="1">
        <v>42735</v>
      </c>
      <c r="B17235">
        <v>12170</v>
      </c>
      <c r="C17235">
        <v>107819</v>
      </c>
      <c r="D17235" t="s">
        <v>167</v>
      </c>
      <c r="E17235">
        <v>7897</v>
      </c>
      <c r="F17235">
        <v>5055</v>
      </c>
      <c r="G17235">
        <v>2414</v>
      </c>
      <c r="H17235" s="4">
        <f>IFERROR(AandE_Admissions[[#This Row],[Attends_Under_4Hrs_Arr_To_Adm_Tfr_Disch_Type1]]/AandE_Admissions[[#This Row],[AandE_Attends_Type1]],0)</f>
        <v>0.64011649993668485</v>
      </c>
    </row>
    <row r="17236" spans="1:8" hidden="1" x14ac:dyDescent="0.3">
      <c r="A17236" s="1">
        <v>42735</v>
      </c>
      <c r="B17236">
        <v>12115</v>
      </c>
      <c r="C17236">
        <v>107819</v>
      </c>
      <c r="D17236" t="s">
        <v>125</v>
      </c>
      <c r="E17236">
        <v>9735</v>
      </c>
      <c r="F17236">
        <v>0</v>
      </c>
      <c r="G17236">
        <v>3568</v>
      </c>
      <c r="H17236" s="4">
        <f>IFERROR(AandE_Admissions[[#This Row],[Attends_Under_4Hrs_Arr_To_Adm_Tfr_Disch_Type1]]/AandE_Admissions[[#This Row],[AandE_Attends_Type1]],0)</f>
        <v>0</v>
      </c>
    </row>
    <row r="17237" spans="1:8" hidden="1" x14ac:dyDescent="0.3">
      <c r="A17237" s="1">
        <v>42735</v>
      </c>
      <c r="B17237">
        <v>12178</v>
      </c>
      <c r="C17237">
        <v>107819</v>
      </c>
      <c r="D17237" t="s">
        <v>141</v>
      </c>
      <c r="E17237">
        <v>6544</v>
      </c>
      <c r="F17237">
        <v>11778</v>
      </c>
      <c r="G17237">
        <v>1489</v>
      </c>
      <c r="H17237" s="4">
        <f>IFERROR(AandE_Admissions[[#This Row],[Attends_Under_4Hrs_Arr_To_Adm_Tfr_Disch_Type1]]/AandE_Admissions[[#This Row],[AandE_Attends_Type1]],0)</f>
        <v>1.7998166259168704</v>
      </c>
    </row>
    <row r="17238" spans="1:8" hidden="1" x14ac:dyDescent="0.3">
      <c r="A17238" s="1">
        <v>42735</v>
      </c>
      <c r="B17238">
        <v>12187</v>
      </c>
      <c r="C17238">
        <v>107819</v>
      </c>
      <c r="D17238" t="s">
        <v>195</v>
      </c>
      <c r="E17238">
        <v>0</v>
      </c>
      <c r="F17238">
        <v>10668</v>
      </c>
      <c r="G17238">
        <v>0</v>
      </c>
      <c r="H17238" s="4">
        <f>IFERROR(AandE_Admissions[[#This Row],[Attends_Under_4Hrs_Arr_To_Adm_Tfr_Disch_Type1]]/AandE_Admissions[[#This Row],[AandE_Attends_Type1]],0)</f>
        <v>0</v>
      </c>
    </row>
    <row r="17239" spans="1:8" hidden="1" x14ac:dyDescent="0.3">
      <c r="A17239" s="1">
        <v>42735</v>
      </c>
      <c r="B17239">
        <v>12127</v>
      </c>
      <c r="C17239">
        <v>107819</v>
      </c>
      <c r="D17239" t="s">
        <v>176</v>
      </c>
      <c r="E17239">
        <v>12735</v>
      </c>
      <c r="F17239">
        <v>7081</v>
      </c>
      <c r="G17239">
        <v>957</v>
      </c>
      <c r="H17239" s="4">
        <f>IFERROR(AandE_Admissions[[#This Row],[Attends_Under_4Hrs_Arr_To_Adm_Tfr_Disch_Type1]]/AandE_Admissions[[#This Row],[AandE_Attends_Type1]],0)</f>
        <v>0.556026698076168</v>
      </c>
    </row>
    <row r="17240" spans="1:8" hidden="1" x14ac:dyDescent="0.3">
      <c r="A17240" s="1">
        <v>42735</v>
      </c>
      <c r="B17240">
        <v>12088</v>
      </c>
      <c r="C17240">
        <v>107819</v>
      </c>
      <c r="D17240" t="s">
        <v>96</v>
      </c>
      <c r="E17240">
        <v>14569</v>
      </c>
      <c r="F17240">
        <v>15080</v>
      </c>
      <c r="G17240">
        <v>3901</v>
      </c>
      <c r="H17240" s="4">
        <f>IFERROR(AandE_Admissions[[#This Row],[Attends_Under_4Hrs_Arr_To_Adm_Tfr_Disch_Type1]]/AandE_Admissions[[#This Row],[AandE_Attends_Type1]],0)</f>
        <v>1.0350744731965131</v>
      </c>
    </row>
    <row r="17241" spans="1:8" hidden="1" x14ac:dyDescent="0.3">
      <c r="A17241" s="1">
        <v>42735</v>
      </c>
      <c r="B17241">
        <v>12199</v>
      </c>
      <c r="C17241">
        <v>107819</v>
      </c>
      <c r="D17241" t="s">
        <v>215</v>
      </c>
      <c r="E17241">
        <v>9136</v>
      </c>
      <c r="F17241">
        <v>0</v>
      </c>
      <c r="G17241">
        <v>2055</v>
      </c>
      <c r="H17241" s="4">
        <f>IFERROR(AandE_Admissions[[#This Row],[Attends_Under_4Hrs_Arr_To_Adm_Tfr_Disch_Type1]]/AandE_Admissions[[#This Row],[AandE_Attends_Type1]],0)</f>
        <v>0</v>
      </c>
    </row>
    <row r="17242" spans="1:8" hidden="1" x14ac:dyDescent="0.3">
      <c r="A17242" s="1">
        <v>42735</v>
      </c>
      <c r="B17242">
        <v>12152</v>
      </c>
      <c r="C17242">
        <v>107819</v>
      </c>
      <c r="D17242" t="s">
        <v>186</v>
      </c>
      <c r="E17242">
        <v>19596</v>
      </c>
      <c r="F17242">
        <v>9703</v>
      </c>
      <c r="G17242">
        <v>4516</v>
      </c>
      <c r="H17242" s="4">
        <f>IFERROR(AandE_Admissions[[#This Row],[Attends_Under_4Hrs_Arr_To_Adm_Tfr_Disch_Type1]]/AandE_Admissions[[#This Row],[AandE_Attends_Type1]],0)</f>
        <v>0.49515207185139826</v>
      </c>
    </row>
    <row r="17243" spans="1:8" hidden="1" x14ac:dyDescent="0.3">
      <c r="A17243" s="1">
        <v>42735</v>
      </c>
      <c r="B17243">
        <v>12167</v>
      </c>
      <c r="C17243">
        <v>107819</v>
      </c>
      <c r="D17243" t="s">
        <v>191</v>
      </c>
      <c r="E17243">
        <v>0</v>
      </c>
      <c r="F17243">
        <v>10259</v>
      </c>
      <c r="G17243">
        <v>0</v>
      </c>
      <c r="H17243" s="4">
        <f>IFERROR(AandE_Admissions[[#This Row],[Attends_Under_4Hrs_Arr_To_Adm_Tfr_Disch_Type1]]/AandE_Admissions[[#This Row],[AandE_Attends_Type1]],0)</f>
        <v>0</v>
      </c>
    </row>
    <row r="17244" spans="1:8" hidden="1" x14ac:dyDescent="0.3">
      <c r="A17244" s="1">
        <v>42735</v>
      </c>
      <c r="B17244">
        <v>12189</v>
      </c>
      <c r="C17244">
        <v>107819</v>
      </c>
      <c r="D17244" t="s">
        <v>211</v>
      </c>
      <c r="E17244">
        <v>12300</v>
      </c>
      <c r="F17244">
        <v>4212</v>
      </c>
      <c r="G17244">
        <v>2597</v>
      </c>
      <c r="H17244" s="4">
        <f>IFERROR(AandE_Admissions[[#This Row],[Attends_Under_4Hrs_Arr_To_Adm_Tfr_Disch_Type1]]/AandE_Admissions[[#This Row],[AandE_Attends_Type1]],0)</f>
        <v>0.34243902439024393</v>
      </c>
    </row>
    <row r="17245" spans="1:8" hidden="1" x14ac:dyDescent="0.3">
      <c r="A17245" s="1">
        <v>42735</v>
      </c>
      <c r="B17245">
        <v>12093</v>
      </c>
      <c r="C17245">
        <v>107819</v>
      </c>
      <c r="D17245" t="s">
        <v>113</v>
      </c>
      <c r="E17245">
        <v>13578</v>
      </c>
      <c r="F17245">
        <v>5332</v>
      </c>
      <c r="G17245">
        <v>3319</v>
      </c>
      <c r="H17245" s="4">
        <f>IFERROR(AandE_Admissions[[#This Row],[Attends_Under_4Hrs_Arr_To_Adm_Tfr_Disch_Type1]]/AandE_Admissions[[#This Row],[AandE_Attends_Type1]],0)</f>
        <v>0.39269406392694062</v>
      </c>
    </row>
    <row r="17246" spans="1:8" hidden="1" x14ac:dyDescent="0.3">
      <c r="A17246" s="1">
        <v>42735</v>
      </c>
      <c r="B17246">
        <v>12122</v>
      </c>
      <c r="C17246">
        <v>107819</v>
      </c>
      <c r="D17246" t="s">
        <v>157</v>
      </c>
      <c r="E17246">
        <v>6902</v>
      </c>
      <c r="F17246">
        <v>8233</v>
      </c>
      <c r="G17246">
        <v>2690</v>
      </c>
      <c r="H17246" s="4">
        <f>IFERROR(AandE_Admissions[[#This Row],[Attends_Under_4Hrs_Arr_To_Adm_Tfr_Disch_Type1]]/AandE_Admissions[[#This Row],[AandE_Attends_Type1]],0)</f>
        <v>1.1928426543031005</v>
      </c>
    </row>
    <row r="17247" spans="1:8" hidden="1" x14ac:dyDescent="0.3">
      <c r="A17247" s="1">
        <v>42735</v>
      </c>
      <c r="B17247">
        <v>12142</v>
      </c>
      <c r="C17247">
        <v>107819</v>
      </c>
      <c r="D17247" t="s">
        <v>162</v>
      </c>
      <c r="E17247">
        <v>7640</v>
      </c>
      <c r="F17247">
        <v>5587</v>
      </c>
      <c r="G17247">
        <v>2308</v>
      </c>
      <c r="H17247" s="4">
        <f>IFERROR(AandE_Admissions[[#This Row],[Attends_Under_4Hrs_Arr_To_Adm_Tfr_Disch_Type1]]/AandE_Admissions[[#This Row],[AandE_Attends_Type1]],0)</f>
        <v>0.73128272251308901</v>
      </c>
    </row>
    <row r="17248" spans="1:8" hidden="1" x14ac:dyDescent="0.3">
      <c r="A17248" s="1">
        <v>42735</v>
      </c>
      <c r="B17248">
        <v>12132</v>
      </c>
      <c r="C17248">
        <v>107819</v>
      </c>
      <c r="D17248" t="s">
        <v>145</v>
      </c>
      <c r="E17248">
        <v>10593</v>
      </c>
      <c r="F17248">
        <v>6404</v>
      </c>
      <c r="G17248">
        <v>2360</v>
      </c>
      <c r="H17248" s="4">
        <f>IFERROR(AandE_Admissions[[#This Row],[Attends_Under_4Hrs_Arr_To_Adm_Tfr_Disch_Type1]]/AandE_Admissions[[#This Row],[AandE_Attends_Type1]],0)</f>
        <v>0.60455017464363259</v>
      </c>
    </row>
    <row r="17249" spans="1:8" hidden="1" x14ac:dyDescent="0.3">
      <c r="A17249" s="1">
        <v>42735</v>
      </c>
      <c r="B17249">
        <v>12191</v>
      </c>
      <c r="C17249">
        <v>107819</v>
      </c>
      <c r="D17249" t="s">
        <v>196</v>
      </c>
      <c r="E17249">
        <v>7043</v>
      </c>
      <c r="F17249">
        <v>7144</v>
      </c>
      <c r="G17249">
        <v>1456</v>
      </c>
      <c r="H17249" s="4">
        <f>IFERROR(AandE_Admissions[[#This Row],[Attends_Under_4Hrs_Arr_To_Adm_Tfr_Disch_Type1]]/AandE_Admissions[[#This Row],[AandE_Attends_Type1]],0)</f>
        <v>1.0143404799091296</v>
      </c>
    </row>
    <row r="17250" spans="1:8" hidden="1" x14ac:dyDescent="0.3">
      <c r="A17250" s="1">
        <v>42735</v>
      </c>
      <c r="B17250">
        <v>12136</v>
      </c>
      <c r="C17250">
        <v>107819</v>
      </c>
      <c r="D17250" t="s">
        <v>161</v>
      </c>
      <c r="E17250">
        <v>9428</v>
      </c>
      <c r="F17250">
        <v>0</v>
      </c>
      <c r="G17250">
        <v>3024</v>
      </c>
      <c r="H17250" s="4">
        <f>IFERROR(AandE_Admissions[[#This Row],[Attends_Under_4Hrs_Arr_To_Adm_Tfr_Disch_Type1]]/AandE_Admissions[[#This Row],[AandE_Attends_Type1]],0)</f>
        <v>0</v>
      </c>
    </row>
    <row r="17251" spans="1:8" hidden="1" x14ac:dyDescent="0.3">
      <c r="A17251" s="1">
        <v>42735</v>
      </c>
      <c r="B17251">
        <v>12095</v>
      </c>
      <c r="C17251">
        <v>107819</v>
      </c>
      <c r="D17251" t="s">
        <v>98</v>
      </c>
      <c r="E17251">
        <v>9667</v>
      </c>
      <c r="F17251">
        <v>0</v>
      </c>
      <c r="G17251">
        <v>2523</v>
      </c>
      <c r="H17251" s="4">
        <f>IFERROR(AandE_Admissions[[#This Row],[Attends_Under_4Hrs_Arr_To_Adm_Tfr_Disch_Type1]]/AandE_Admissions[[#This Row],[AandE_Attends_Type1]],0)</f>
        <v>0</v>
      </c>
    </row>
    <row r="17252" spans="1:8" hidden="1" x14ac:dyDescent="0.3">
      <c r="A17252" s="1">
        <v>42735</v>
      </c>
      <c r="B17252">
        <v>12146</v>
      </c>
      <c r="C17252">
        <v>107819</v>
      </c>
      <c r="D17252" t="s">
        <v>133</v>
      </c>
      <c r="E17252">
        <v>0</v>
      </c>
      <c r="F17252">
        <v>0</v>
      </c>
      <c r="G17252">
        <v>0</v>
      </c>
      <c r="H17252" s="4">
        <f>IFERROR(AandE_Admissions[[#This Row],[Attends_Under_4Hrs_Arr_To_Adm_Tfr_Disch_Type1]]/AandE_Admissions[[#This Row],[AandE_Attends_Type1]],0)</f>
        <v>0</v>
      </c>
    </row>
    <row r="17253" spans="1:8" hidden="1" x14ac:dyDescent="0.3">
      <c r="A17253" s="1">
        <v>42735</v>
      </c>
      <c r="B17253">
        <v>12126</v>
      </c>
      <c r="C17253">
        <v>107819</v>
      </c>
      <c r="D17253" t="s">
        <v>159</v>
      </c>
      <c r="E17253">
        <v>0</v>
      </c>
      <c r="F17253">
        <v>0</v>
      </c>
      <c r="G17253">
        <v>0</v>
      </c>
      <c r="H17253" s="4">
        <f>IFERROR(AandE_Admissions[[#This Row],[Attends_Under_4Hrs_Arr_To_Adm_Tfr_Disch_Type1]]/AandE_Admissions[[#This Row],[AandE_Attends_Type1]],0)</f>
        <v>0</v>
      </c>
    </row>
    <row r="17254" spans="1:8" hidden="1" x14ac:dyDescent="0.3">
      <c r="A17254" s="1">
        <v>42735</v>
      </c>
      <c r="B17254">
        <v>12067</v>
      </c>
      <c r="C17254">
        <v>107819</v>
      </c>
      <c r="D17254" t="s">
        <v>49</v>
      </c>
      <c r="E17254">
        <v>0</v>
      </c>
      <c r="F17254">
        <v>0</v>
      </c>
      <c r="G17254">
        <v>0</v>
      </c>
      <c r="H17254" s="4">
        <f>IFERROR(AandE_Admissions[[#This Row],[Attends_Under_4Hrs_Arr_To_Adm_Tfr_Disch_Type1]]/AandE_Admissions[[#This Row],[AandE_Attends_Type1]],0)</f>
        <v>0</v>
      </c>
    </row>
    <row r="17255" spans="1:8" hidden="1" x14ac:dyDescent="0.3">
      <c r="A17255" s="1">
        <v>42735</v>
      </c>
      <c r="B17255">
        <v>12073</v>
      </c>
      <c r="C17255">
        <v>107819</v>
      </c>
      <c r="D17255" t="s">
        <v>52</v>
      </c>
      <c r="E17255">
        <v>0</v>
      </c>
      <c r="F17255">
        <v>0</v>
      </c>
      <c r="G17255">
        <v>0</v>
      </c>
      <c r="H17255" s="4">
        <f>IFERROR(AandE_Admissions[[#This Row],[Attends_Under_4Hrs_Arr_To_Adm_Tfr_Disch_Type1]]/AandE_Admissions[[#This Row],[AandE_Attends_Type1]],0)</f>
        <v>0</v>
      </c>
    </row>
    <row r="17256" spans="1:8" hidden="1" x14ac:dyDescent="0.3">
      <c r="A17256" s="1">
        <v>42735</v>
      </c>
      <c r="B17256">
        <v>12179</v>
      </c>
      <c r="C17256">
        <v>107819</v>
      </c>
      <c r="D17256" t="s">
        <v>142</v>
      </c>
      <c r="E17256">
        <v>0</v>
      </c>
      <c r="F17256">
        <v>0</v>
      </c>
      <c r="G17256">
        <v>0</v>
      </c>
      <c r="H17256" s="4">
        <f>IFERROR(AandE_Admissions[[#This Row],[Attends_Under_4Hrs_Arr_To_Adm_Tfr_Disch_Type1]]/AandE_Admissions[[#This Row],[AandE_Attends_Type1]],0)</f>
        <v>0</v>
      </c>
    </row>
    <row r="17257" spans="1:8" hidden="1" x14ac:dyDescent="0.3">
      <c r="A17257" s="1">
        <v>42735</v>
      </c>
      <c r="B17257">
        <v>12058</v>
      </c>
      <c r="C17257">
        <v>107819</v>
      </c>
      <c r="D17257" t="s">
        <v>91</v>
      </c>
      <c r="E17257">
        <v>0</v>
      </c>
      <c r="F17257">
        <v>0</v>
      </c>
      <c r="G17257">
        <v>0</v>
      </c>
      <c r="H17257" s="4">
        <f>IFERROR(AandE_Admissions[[#This Row],[Attends_Under_4Hrs_Arr_To_Adm_Tfr_Disch_Type1]]/AandE_Admissions[[#This Row],[AandE_Attends_Type1]],0)</f>
        <v>0</v>
      </c>
    </row>
    <row r="17258" spans="1:8" hidden="1" x14ac:dyDescent="0.3">
      <c r="A17258" s="1">
        <v>42735</v>
      </c>
      <c r="B17258">
        <v>12019</v>
      </c>
      <c r="C17258">
        <v>107819</v>
      </c>
      <c r="D17258" t="s">
        <v>20</v>
      </c>
      <c r="E17258">
        <v>0</v>
      </c>
      <c r="F17258">
        <v>0</v>
      </c>
      <c r="G17258">
        <v>0</v>
      </c>
      <c r="H17258" s="4">
        <f>IFERROR(AandE_Admissions[[#This Row],[Attends_Under_4Hrs_Arr_To_Adm_Tfr_Disch_Type1]]/AandE_Admissions[[#This Row],[AandE_Attends_Type1]],0)</f>
        <v>0</v>
      </c>
    </row>
    <row r="17259" spans="1:8" hidden="1" x14ac:dyDescent="0.3">
      <c r="A17259" s="1">
        <v>42735</v>
      </c>
      <c r="B17259">
        <v>12230</v>
      </c>
      <c r="C17259">
        <v>107819</v>
      </c>
      <c r="D17259" t="s">
        <v>270</v>
      </c>
      <c r="E17259">
        <v>0</v>
      </c>
      <c r="F17259">
        <v>6466</v>
      </c>
      <c r="G17259">
        <v>0</v>
      </c>
      <c r="H17259" s="4">
        <f>IFERROR(AandE_Admissions[[#This Row],[Attends_Under_4Hrs_Arr_To_Adm_Tfr_Disch_Type1]]/AandE_Admissions[[#This Row],[AandE_Attends_Type1]],0)</f>
        <v>0</v>
      </c>
    </row>
    <row r="17260" spans="1:8" hidden="1" x14ac:dyDescent="0.3">
      <c r="A17260" s="1">
        <v>42735</v>
      </c>
      <c r="B17260">
        <v>12056</v>
      </c>
      <c r="C17260">
        <v>107819</v>
      </c>
      <c r="D17260" t="s">
        <v>108</v>
      </c>
      <c r="E17260">
        <v>0</v>
      </c>
      <c r="F17260">
        <v>10379</v>
      </c>
      <c r="G17260">
        <v>0</v>
      </c>
      <c r="H17260" s="4">
        <f>IFERROR(AandE_Admissions[[#This Row],[Attends_Under_4Hrs_Arr_To_Adm_Tfr_Disch_Type1]]/AandE_Admissions[[#This Row],[AandE_Attends_Type1]],0)</f>
        <v>0</v>
      </c>
    </row>
    <row r="17261" spans="1:8" hidden="1" x14ac:dyDescent="0.3">
      <c r="A17261" s="1">
        <v>42735</v>
      </c>
      <c r="B17261">
        <v>12020</v>
      </c>
      <c r="C17261">
        <v>107819</v>
      </c>
      <c r="D17261" t="s">
        <v>21</v>
      </c>
      <c r="E17261">
        <v>9996</v>
      </c>
      <c r="F17261">
        <v>0</v>
      </c>
      <c r="G17261">
        <v>3530</v>
      </c>
      <c r="H17261" s="4">
        <f>IFERROR(AandE_Admissions[[#This Row],[Attends_Under_4Hrs_Arr_To_Adm_Tfr_Disch_Type1]]/AandE_Admissions[[#This Row],[AandE_Attends_Type1]],0)</f>
        <v>0</v>
      </c>
    </row>
    <row r="17262" spans="1:8" hidden="1" x14ac:dyDescent="0.3">
      <c r="A17262" s="1">
        <v>42735</v>
      </c>
      <c r="B17262">
        <v>12242</v>
      </c>
      <c r="C17262">
        <v>107819</v>
      </c>
      <c r="D17262" t="s">
        <v>225</v>
      </c>
      <c r="E17262">
        <v>11485</v>
      </c>
      <c r="F17262">
        <v>0</v>
      </c>
      <c r="G17262">
        <v>1106</v>
      </c>
      <c r="H17262" s="4">
        <f>IFERROR(AandE_Admissions[[#This Row],[Attends_Under_4Hrs_Arr_To_Adm_Tfr_Disch_Type1]]/AandE_Admissions[[#This Row],[AandE_Attends_Type1]],0)</f>
        <v>0</v>
      </c>
    </row>
    <row r="17263" spans="1:8" hidden="1" x14ac:dyDescent="0.3">
      <c r="A17263" s="1">
        <v>42735</v>
      </c>
      <c r="B17263">
        <v>12010</v>
      </c>
      <c r="C17263">
        <v>107819</v>
      </c>
      <c r="D17263" t="s">
        <v>10</v>
      </c>
      <c r="E17263">
        <v>0</v>
      </c>
      <c r="F17263">
        <v>0</v>
      </c>
      <c r="G17263">
        <v>0</v>
      </c>
      <c r="H17263" s="4">
        <f>IFERROR(AandE_Admissions[[#This Row],[Attends_Under_4Hrs_Arr_To_Adm_Tfr_Disch_Type1]]/AandE_Admissions[[#This Row],[AandE_Attends_Type1]],0)</f>
        <v>0</v>
      </c>
    </row>
    <row r="17264" spans="1:8" hidden="1" x14ac:dyDescent="0.3">
      <c r="A17264" s="1">
        <v>42735</v>
      </c>
      <c r="B17264">
        <v>12208</v>
      </c>
      <c r="C17264">
        <v>107819</v>
      </c>
      <c r="D17264" t="s">
        <v>218</v>
      </c>
      <c r="E17264">
        <v>0</v>
      </c>
      <c r="F17264">
        <v>0</v>
      </c>
      <c r="G17264">
        <v>0</v>
      </c>
      <c r="H17264" s="4">
        <f>IFERROR(AandE_Admissions[[#This Row],[Attends_Under_4Hrs_Arr_To_Adm_Tfr_Disch_Type1]]/AandE_Admissions[[#This Row],[AandE_Attends_Type1]],0)</f>
        <v>0</v>
      </c>
    </row>
    <row r="17265" spans="1:8" hidden="1" x14ac:dyDescent="0.3">
      <c r="A17265" s="1">
        <v>42735</v>
      </c>
      <c r="B17265">
        <v>12192</v>
      </c>
      <c r="C17265">
        <v>107819</v>
      </c>
      <c r="D17265" t="s">
        <v>197</v>
      </c>
      <c r="E17265">
        <v>0</v>
      </c>
      <c r="F17265">
        <v>0</v>
      </c>
      <c r="G17265">
        <v>0</v>
      </c>
      <c r="H17265" s="4">
        <f>IFERROR(AandE_Admissions[[#This Row],[Attends_Under_4Hrs_Arr_To_Adm_Tfr_Disch_Type1]]/AandE_Admissions[[#This Row],[AandE_Attends_Type1]],0)</f>
        <v>0</v>
      </c>
    </row>
    <row r="17266" spans="1:8" hidden="1" x14ac:dyDescent="0.3">
      <c r="A17266" s="1">
        <v>42735</v>
      </c>
      <c r="B17266">
        <v>12149</v>
      </c>
      <c r="C17266">
        <v>107819</v>
      </c>
      <c r="D17266" t="s">
        <v>185</v>
      </c>
      <c r="E17266">
        <v>0</v>
      </c>
      <c r="F17266">
        <v>0</v>
      </c>
      <c r="G17266">
        <v>0</v>
      </c>
      <c r="H17266" s="4">
        <f>IFERROR(AandE_Admissions[[#This Row],[Attends_Under_4Hrs_Arr_To_Adm_Tfr_Disch_Type1]]/AandE_Admissions[[#This Row],[AandE_Attends_Type1]],0)</f>
        <v>0</v>
      </c>
    </row>
    <row r="17267" spans="1:8" hidden="1" x14ac:dyDescent="0.3">
      <c r="A17267" s="1">
        <v>42735</v>
      </c>
      <c r="B17267">
        <v>12143</v>
      </c>
      <c r="C17267">
        <v>107819</v>
      </c>
      <c r="D17267" t="s">
        <v>183</v>
      </c>
      <c r="E17267">
        <v>0</v>
      </c>
      <c r="F17267">
        <v>0</v>
      </c>
      <c r="G17267">
        <v>0</v>
      </c>
      <c r="H17267" s="4">
        <f>IFERROR(AandE_Admissions[[#This Row],[Attends_Under_4Hrs_Arr_To_Adm_Tfr_Disch_Type1]]/AandE_Admissions[[#This Row],[AandE_Attends_Type1]],0)</f>
        <v>0</v>
      </c>
    </row>
    <row r="17268" spans="1:8" hidden="1" x14ac:dyDescent="0.3">
      <c r="A17268" s="1">
        <v>42735</v>
      </c>
      <c r="B17268">
        <v>12042</v>
      </c>
      <c r="C17268">
        <v>107819</v>
      </c>
      <c r="D17268" t="s">
        <v>43</v>
      </c>
      <c r="E17268">
        <v>0</v>
      </c>
      <c r="F17268">
        <v>0</v>
      </c>
      <c r="G17268">
        <v>0</v>
      </c>
      <c r="H17268" s="4">
        <f>IFERROR(AandE_Admissions[[#This Row],[Attends_Under_4Hrs_Arr_To_Adm_Tfr_Disch_Type1]]/AandE_Admissions[[#This Row],[AandE_Attends_Type1]],0)</f>
        <v>0</v>
      </c>
    </row>
    <row r="17269" spans="1:8" hidden="1" x14ac:dyDescent="0.3">
      <c r="A17269" s="1">
        <v>42735</v>
      </c>
      <c r="B17269">
        <v>12092</v>
      </c>
      <c r="C17269">
        <v>107819</v>
      </c>
      <c r="D17269" t="s">
        <v>63</v>
      </c>
      <c r="E17269">
        <v>0</v>
      </c>
      <c r="F17269">
        <v>0</v>
      </c>
      <c r="G17269">
        <v>0</v>
      </c>
      <c r="H17269" s="4">
        <f>IFERROR(AandE_Admissions[[#This Row],[Attends_Under_4Hrs_Arr_To_Adm_Tfr_Disch_Type1]]/AandE_Admissions[[#This Row],[AandE_Attends_Type1]],0)</f>
        <v>0</v>
      </c>
    </row>
    <row r="17270" spans="1:8" hidden="1" x14ac:dyDescent="0.3">
      <c r="A17270" s="1">
        <v>42735</v>
      </c>
      <c r="B17270">
        <v>12097</v>
      </c>
      <c r="C17270">
        <v>107819</v>
      </c>
      <c r="D17270" t="s">
        <v>116</v>
      </c>
      <c r="E17270">
        <v>0</v>
      </c>
      <c r="F17270">
        <v>0</v>
      </c>
      <c r="G17270">
        <v>0</v>
      </c>
      <c r="H17270" s="4">
        <f>IFERROR(AandE_Admissions[[#This Row],[Attends_Under_4Hrs_Arr_To_Adm_Tfr_Disch_Type1]]/AandE_Admissions[[#This Row],[AandE_Attends_Type1]],0)</f>
        <v>0</v>
      </c>
    </row>
    <row r="17271" spans="1:8" hidden="1" x14ac:dyDescent="0.3">
      <c r="A17271" s="1">
        <v>42735</v>
      </c>
      <c r="B17271">
        <v>12083</v>
      </c>
      <c r="C17271">
        <v>107819</v>
      </c>
      <c r="D17271" t="s">
        <v>80</v>
      </c>
      <c r="E17271">
        <v>0</v>
      </c>
      <c r="F17271">
        <v>0</v>
      </c>
      <c r="G17271">
        <v>0</v>
      </c>
      <c r="H17271" s="4">
        <f>IFERROR(AandE_Admissions[[#This Row],[Attends_Under_4Hrs_Arr_To_Adm_Tfr_Disch_Type1]]/AandE_Admissions[[#This Row],[AandE_Attends_Type1]],0)</f>
        <v>0</v>
      </c>
    </row>
    <row r="17272" spans="1:8" hidden="1" x14ac:dyDescent="0.3">
      <c r="A17272" s="1">
        <v>42735</v>
      </c>
      <c r="B17272">
        <v>12081</v>
      </c>
      <c r="C17272">
        <v>107819</v>
      </c>
      <c r="D17272" t="s">
        <v>268</v>
      </c>
      <c r="E17272">
        <v>0</v>
      </c>
      <c r="F17272">
        <v>0</v>
      </c>
      <c r="G17272">
        <v>0</v>
      </c>
      <c r="H17272" s="4">
        <f>IFERROR(AandE_Admissions[[#This Row],[Attends_Under_4Hrs_Arr_To_Adm_Tfr_Disch_Type1]]/AandE_Admissions[[#This Row],[AandE_Attends_Type1]],0)</f>
        <v>0</v>
      </c>
    </row>
    <row r="17273" spans="1:8" hidden="1" x14ac:dyDescent="0.3">
      <c r="A17273" s="1">
        <v>42735</v>
      </c>
      <c r="B17273">
        <v>12228</v>
      </c>
      <c r="C17273">
        <v>107819</v>
      </c>
      <c r="D17273" t="s">
        <v>265</v>
      </c>
      <c r="E17273">
        <v>0</v>
      </c>
      <c r="F17273">
        <v>0</v>
      </c>
      <c r="G17273">
        <v>0</v>
      </c>
      <c r="H17273" s="4">
        <f>IFERROR(AandE_Admissions[[#This Row],[Attends_Under_4Hrs_Arr_To_Adm_Tfr_Disch_Type1]]/AandE_Admissions[[#This Row],[AandE_Attends_Type1]],0)</f>
        <v>0</v>
      </c>
    </row>
    <row r="17274" spans="1:8" hidden="1" x14ac:dyDescent="0.3">
      <c r="A17274" s="1">
        <v>42735</v>
      </c>
      <c r="B17274">
        <v>12185</v>
      </c>
      <c r="C17274">
        <v>107819</v>
      </c>
      <c r="D17274" t="s">
        <v>210</v>
      </c>
      <c r="E17274">
        <v>0</v>
      </c>
      <c r="F17274">
        <v>0</v>
      </c>
      <c r="G17274">
        <v>0</v>
      </c>
      <c r="H17274" s="4">
        <f>IFERROR(AandE_Admissions[[#This Row],[Attends_Under_4Hrs_Arr_To_Adm_Tfr_Disch_Type1]]/AandE_Admissions[[#This Row],[AandE_Attends_Type1]],0)</f>
        <v>0</v>
      </c>
    </row>
    <row r="17275" spans="1:8" hidden="1" x14ac:dyDescent="0.3">
      <c r="A17275" s="1">
        <v>42735</v>
      </c>
      <c r="B17275">
        <v>12013</v>
      </c>
      <c r="C17275">
        <v>107819</v>
      </c>
      <c r="D17275" t="s">
        <v>14</v>
      </c>
      <c r="E17275">
        <v>0</v>
      </c>
      <c r="F17275">
        <v>0</v>
      </c>
      <c r="G17275">
        <v>0</v>
      </c>
      <c r="H17275" s="4">
        <f>IFERROR(AandE_Admissions[[#This Row],[Attends_Under_4Hrs_Arr_To_Adm_Tfr_Disch_Type1]]/AandE_Admissions[[#This Row],[AandE_Attends_Type1]],0)</f>
        <v>0</v>
      </c>
    </row>
    <row r="17276" spans="1:8" hidden="1" x14ac:dyDescent="0.3">
      <c r="A17276" s="1">
        <v>42735</v>
      </c>
      <c r="B17276">
        <v>12145</v>
      </c>
      <c r="C17276">
        <v>107819</v>
      </c>
      <c r="D17276" t="s">
        <v>163</v>
      </c>
      <c r="E17276">
        <v>0</v>
      </c>
      <c r="F17276">
        <v>0</v>
      </c>
      <c r="G17276">
        <v>0</v>
      </c>
      <c r="H17276" s="4">
        <f>IFERROR(AandE_Admissions[[#This Row],[Attends_Under_4Hrs_Arr_To_Adm_Tfr_Disch_Type1]]/AandE_Admissions[[#This Row],[AandE_Attends_Type1]],0)</f>
        <v>0</v>
      </c>
    </row>
    <row r="17277" spans="1:8" hidden="1" x14ac:dyDescent="0.3">
      <c r="A17277" s="1">
        <v>42735</v>
      </c>
      <c r="B17277">
        <v>12100</v>
      </c>
      <c r="C17277">
        <v>107819</v>
      </c>
      <c r="D17277" t="s">
        <v>118</v>
      </c>
      <c r="E17277">
        <v>0</v>
      </c>
      <c r="F17277">
        <v>0</v>
      </c>
      <c r="G17277">
        <v>0</v>
      </c>
      <c r="H17277" s="4">
        <f>IFERROR(AandE_Admissions[[#This Row],[Attends_Under_4Hrs_Arr_To_Adm_Tfr_Disch_Type1]]/AandE_Admissions[[#This Row],[AandE_Attends_Type1]],0)</f>
        <v>0</v>
      </c>
    </row>
    <row r="17278" spans="1:8" hidden="1" x14ac:dyDescent="0.3">
      <c r="A17278" s="1">
        <v>42735</v>
      </c>
      <c r="B17278">
        <v>12028</v>
      </c>
      <c r="C17278">
        <v>107819</v>
      </c>
      <c r="D17278" t="s">
        <v>258</v>
      </c>
      <c r="E17278">
        <v>0</v>
      </c>
      <c r="F17278">
        <v>0</v>
      </c>
      <c r="G17278">
        <v>0</v>
      </c>
      <c r="H17278" s="4">
        <f>IFERROR(AandE_Admissions[[#This Row],[Attends_Under_4Hrs_Arr_To_Adm_Tfr_Disch_Type1]]/AandE_Admissions[[#This Row],[AandE_Attends_Type1]],0)</f>
        <v>0</v>
      </c>
    </row>
    <row r="17279" spans="1:8" hidden="1" x14ac:dyDescent="0.3">
      <c r="A17279" s="1">
        <v>42735</v>
      </c>
      <c r="B17279">
        <v>12034</v>
      </c>
      <c r="C17279">
        <v>107819</v>
      </c>
      <c r="D17279" t="s">
        <v>35</v>
      </c>
      <c r="E17279">
        <v>0</v>
      </c>
      <c r="F17279">
        <v>0</v>
      </c>
      <c r="G17279">
        <v>0</v>
      </c>
      <c r="H17279" s="4">
        <f>IFERROR(AandE_Admissions[[#This Row],[Attends_Under_4Hrs_Arr_To_Adm_Tfr_Disch_Type1]]/AandE_Admissions[[#This Row],[AandE_Attends_Type1]],0)</f>
        <v>0</v>
      </c>
    </row>
    <row r="17280" spans="1:8" hidden="1" x14ac:dyDescent="0.3">
      <c r="A17280" s="1">
        <v>42735</v>
      </c>
      <c r="B17280">
        <v>12017</v>
      </c>
      <c r="C17280">
        <v>107819</v>
      </c>
      <c r="D17280" t="s">
        <v>18</v>
      </c>
      <c r="E17280">
        <v>0</v>
      </c>
      <c r="F17280">
        <v>0</v>
      </c>
      <c r="G17280">
        <v>0</v>
      </c>
      <c r="H17280" s="4">
        <f>IFERROR(AandE_Admissions[[#This Row],[Attends_Under_4Hrs_Arr_To_Adm_Tfr_Disch_Type1]]/AandE_Admissions[[#This Row],[AandE_Attends_Type1]],0)</f>
        <v>0</v>
      </c>
    </row>
    <row r="17281" spans="1:8" hidden="1" x14ac:dyDescent="0.3">
      <c r="A17281" s="1">
        <v>42735</v>
      </c>
      <c r="B17281">
        <v>12038</v>
      </c>
      <c r="C17281">
        <v>107819</v>
      </c>
      <c r="D17281" t="s">
        <v>263</v>
      </c>
      <c r="E17281">
        <v>0</v>
      </c>
      <c r="F17281">
        <v>0</v>
      </c>
      <c r="G17281">
        <v>0</v>
      </c>
      <c r="H17281" s="4">
        <f>IFERROR(AandE_Admissions[[#This Row],[Attends_Under_4Hrs_Arr_To_Adm_Tfr_Disch_Type1]]/AandE_Admissions[[#This Row],[AandE_Attends_Type1]],0)</f>
        <v>0</v>
      </c>
    </row>
    <row r="17282" spans="1:8" hidden="1" x14ac:dyDescent="0.3">
      <c r="A17282" s="1">
        <v>42735</v>
      </c>
      <c r="B17282">
        <v>12043</v>
      </c>
      <c r="C17282">
        <v>107819</v>
      </c>
      <c r="D17282" t="s">
        <v>44</v>
      </c>
      <c r="E17282">
        <v>0</v>
      </c>
      <c r="F17282">
        <v>0</v>
      </c>
      <c r="G17282">
        <v>0</v>
      </c>
      <c r="H17282" s="4">
        <f>IFERROR(AandE_Admissions[[#This Row],[Attends_Under_4Hrs_Arr_To_Adm_Tfr_Disch_Type1]]/AandE_Admissions[[#This Row],[AandE_Attends_Type1]],0)</f>
        <v>0</v>
      </c>
    </row>
    <row r="17283" spans="1:8" hidden="1" x14ac:dyDescent="0.3">
      <c r="A17283" s="1">
        <v>42735</v>
      </c>
      <c r="B17283">
        <v>12055</v>
      </c>
      <c r="C17283">
        <v>107819</v>
      </c>
      <c r="D17283" t="s">
        <v>47</v>
      </c>
      <c r="E17283">
        <v>0</v>
      </c>
      <c r="F17283">
        <v>0</v>
      </c>
      <c r="G17283">
        <v>0</v>
      </c>
      <c r="H17283" s="4">
        <f>IFERROR(AandE_Admissions[[#This Row],[Attends_Under_4Hrs_Arr_To_Adm_Tfr_Disch_Type1]]/AandE_Admissions[[#This Row],[AandE_Attends_Type1]],0)</f>
        <v>0</v>
      </c>
    </row>
    <row r="17284" spans="1:8" hidden="1" x14ac:dyDescent="0.3">
      <c r="A17284" s="1">
        <v>42735</v>
      </c>
      <c r="B17284">
        <v>12188</v>
      </c>
      <c r="C17284">
        <v>107819</v>
      </c>
      <c r="D17284" t="s">
        <v>267</v>
      </c>
      <c r="E17284">
        <v>0</v>
      </c>
      <c r="F17284">
        <v>0</v>
      </c>
      <c r="G17284">
        <v>0</v>
      </c>
      <c r="H17284" s="4">
        <f>IFERROR(AandE_Admissions[[#This Row],[Attends_Under_4Hrs_Arr_To_Adm_Tfr_Disch_Type1]]/AandE_Admissions[[#This Row],[AandE_Attends_Type1]],0)</f>
        <v>0</v>
      </c>
    </row>
    <row r="17285" spans="1:8" hidden="1" x14ac:dyDescent="0.3">
      <c r="A17285" s="1">
        <v>42704</v>
      </c>
      <c r="B17285">
        <v>11995</v>
      </c>
      <c r="C17285">
        <v>107818</v>
      </c>
      <c r="D17285" t="s">
        <v>208</v>
      </c>
      <c r="E17285">
        <v>0</v>
      </c>
      <c r="F17285">
        <v>0</v>
      </c>
      <c r="G17285">
        <v>0</v>
      </c>
      <c r="H17285" s="4">
        <f>IFERROR(AandE_Admissions[[#This Row],[Attends_Under_4Hrs_Arr_To_Adm_Tfr_Disch_Type1]]/AandE_Admissions[[#This Row],[AandE_Attends_Type1]],0)</f>
        <v>0</v>
      </c>
    </row>
    <row r="17286" spans="1:8" hidden="1" x14ac:dyDescent="0.3">
      <c r="A17286" s="1">
        <v>42704</v>
      </c>
      <c r="B17286">
        <v>11767</v>
      </c>
      <c r="C17286">
        <v>107818</v>
      </c>
      <c r="D17286" t="s">
        <v>9</v>
      </c>
      <c r="E17286">
        <v>0</v>
      </c>
      <c r="F17286">
        <v>0</v>
      </c>
      <c r="G17286">
        <v>0</v>
      </c>
      <c r="H17286" s="4">
        <f>IFERROR(AandE_Admissions[[#This Row],[Attends_Under_4Hrs_Arr_To_Adm_Tfr_Disch_Type1]]/AandE_Admissions[[#This Row],[AandE_Attends_Type1]],0)</f>
        <v>0</v>
      </c>
    </row>
    <row r="17287" spans="1:8" hidden="1" x14ac:dyDescent="0.3">
      <c r="A17287" s="1">
        <v>42704</v>
      </c>
      <c r="B17287">
        <v>11788</v>
      </c>
      <c r="C17287">
        <v>107818</v>
      </c>
      <c r="D17287" t="s">
        <v>31</v>
      </c>
      <c r="E17287">
        <v>0</v>
      </c>
      <c r="F17287">
        <v>0</v>
      </c>
      <c r="G17287">
        <v>0</v>
      </c>
      <c r="H17287" s="4">
        <f>IFERROR(AandE_Admissions[[#This Row],[Attends_Under_4Hrs_Arr_To_Adm_Tfr_Disch_Type1]]/AandE_Admissions[[#This Row],[AandE_Attends_Type1]],0)</f>
        <v>0</v>
      </c>
    </row>
    <row r="17288" spans="1:8" hidden="1" x14ac:dyDescent="0.3">
      <c r="A17288" s="1">
        <v>42704</v>
      </c>
      <c r="B17288">
        <v>11787</v>
      </c>
      <c r="C17288">
        <v>107818</v>
      </c>
      <c r="D17288" t="s">
        <v>30</v>
      </c>
      <c r="E17288">
        <v>0</v>
      </c>
      <c r="F17288">
        <v>0</v>
      </c>
      <c r="G17288">
        <v>0</v>
      </c>
      <c r="H17288" s="4">
        <f>IFERROR(AandE_Admissions[[#This Row],[Attends_Under_4Hrs_Arr_To_Adm_Tfr_Disch_Type1]]/AandE_Admissions[[#This Row],[AandE_Attends_Type1]],0)</f>
        <v>0</v>
      </c>
    </row>
    <row r="17289" spans="1:8" hidden="1" x14ac:dyDescent="0.3">
      <c r="A17289" s="1">
        <v>42704</v>
      </c>
      <c r="B17289">
        <v>11939</v>
      </c>
      <c r="C17289">
        <v>107818</v>
      </c>
      <c r="D17289" t="s">
        <v>156</v>
      </c>
      <c r="E17289">
        <v>0</v>
      </c>
      <c r="F17289">
        <v>0</v>
      </c>
      <c r="G17289">
        <v>0</v>
      </c>
      <c r="H17289" s="4">
        <f>IFERROR(AandE_Admissions[[#This Row],[Attends_Under_4Hrs_Arr_To_Adm_Tfr_Disch_Type1]]/AandE_Admissions[[#This Row],[AandE_Attends_Type1]],0)</f>
        <v>0</v>
      </c>
    </row>
    <row r="17290" spans="1:8" hidden="1" x14ac:dyDescent="0.3">
      <c r="A17290" s="1">
        <v>42704</v>
      </c>
      <c r="B17290">
        <v>11870</v>
      </c>
      <c r="C17290">
        <v>107818</v>
      </c>
      <c r="D17290" t="s">
        <v>260</v>
      </c>
      <c r="E17290">
        <v>0</v>
      </c>
      <c r="F17290">
        <v>0</v>
      </c>
      <c r="G17290">
        <v>0</v>
      </c>
      <c r="H17290" s="4">
        <f>IFERROR(AandE_Admissions[[#This Row],[Attends_Under_4Hrs_Arr_To_Adm_Tfr_Disch_Type1]]/AandE_Admissions[[#This Row],[AandE_Attends_Type1]],0)</f>
        <v>0</v>
      </c>
    </row>
    <row r="17291" spans="1:8" hidden="1" x14ac:dyDescent="0.3">
      <c r="A17291" s="1">
        <v>42704</v>
      </c>
      <c r="B17291">
        <v>11834</v>
      </c>
      <c r="C17291">
        <v>107818</v>
      </c>
      <c r="D17291" t="s">
        <v>55</v>
      </c>
      <c r="E17291">
        <v>0</v>
      </c>
      <c r="F17291">
        <v>0</v>
      </c>
      <c r="G17291">
        <v>0</v>
      </c>
      <c r="H17291" s="4">
        <f>IFERROR(AandE_Admissions[[#This Row],[Attends_Under_4Hrs_Arr_To_Adm_Tfr_Disch_Type1]]/AandE_Admissions[[#This Row],[AandE_Attends_Type1]],0)</f>
        <v>0</v>
      </c>
    </row>
    <row r="17292" spans="1:8" hidden="1" x14ac:dyDescent="0.3">
      <c r="A17292" s="1">
        <v>42704</v>
      </c>
      <c r="B17292">
        <v>11848</v>
      </c>
      <c r="C17292">
        <v>107818</v>
      </c>
      <c r="D17292" t="s">
        <v>61</v>
      </c>
      <c r="E17292">
        <v>0</v>
      </c>
      <c r="F17292">
        <v>0</v>
      </c>
      <c r="G17292">
        <v>0</v>
      </c>
      <c r="H17292" s="4">
        <f>IFERROR(AandE_Admissions[[#This Row],[Attends_Under_4Hrs_Arr_To_Adm_Tfr_Disch_Type1]]/AandE_Admissions[[#This Row],[AandE_Attends_Type1]],0)</f>
        <v>0</v>
      </c>
    </row>
    <row r="17293" spans="1:8" hidden="1" x14ac:dyDescent="0.3">
      <c r="A17293" s="1">
        <v>42704</v>
      </c>
      <c r="B17293">
        <v>11830</v>
      </c>
      <c r="C17293">
        <v>107818</v>
      </c>
      <c r="D17293" t="s">
        <v>51</v>
      </c>
      <c r="E17293">
        <v>0</v>
      </c>
      <c r="F17293">
        <v>0</v>
      </c>
      <c r="G17293">
        <v>0</v>
      </c>
      <c r="H17293" s="4">
        <f>IFERROR(AandE_Admissions[[#This Row],[Attends_Under_4Hrs_Arr_To_Adm_Tfr_Disch_Type1]]/AandE_Admissions[[#This Row],[AandE_Attends_Type1]],0)</f>
        <v>0</v>
      </c>
    </row>
    <row r="17294" spans="1:8" hidden="1" x14ac:dyDescent="0.3">
      <c r="A17294" s="1">
        <v>42704</v>
      </c>
      <c r="B17294">
        <v>11958</v>
      </c>
      <c r="C17294">
        <v>107818</v>
      </c>
      <c r="D17294" t="s">
        <v>269</v>
      </c>
      <c r="E17294">
        <v>0</v>
      </c>
      <c r="F17294">
        <v>0</v>
      </c>
      <c r="G17294">
        <v>0</v>
      </c>
      <c r="H17294" s="4">
        <f>IFERROR(AandE_Admissions[[#This Row],[Attends_Under_4Hrs_Arr_To_Adm_Tfr_Disch_Type1]]/AandE_Admissions[[#This Row],[AandE_Attends_Type1]],0)</f>
        <v>0</v>
      </c>
    </row>
    <row r="17295" spans="1:8" hidden="1" x14ac:dyDescent="0.3">
      <c r="A17295" s="1">
        <v>42704</v>
      </c>
      <c r="B17295">
        <v>11797</v>
      </c>
      <c r="C17295">
        <v>107818</v>
      </c>
      <c r="D17295" t="s">
        <v>40</v>
      </c>
      <c r="E17295">
        <v>0</v>
      </c>
      <c r="F17295">
        <v>0</v>
      </c>
      <c r="G17295">
        <v>0</v>
      </c>
      <c r="H17295" s="4">
        <f>IFERROR(AandE_Admissions[[#This Row],[Attends_Under_4Hrs_Arr_To_Adm_Tfr_Disch_Type1]]/AandE_Admissions[[#This Row],[AandE_Attends_Type1]],0)</f>
        <v>0</v>
      </c>
    </row>
    <row r="17296" spans="1:8" hidden="1" x14ac:dyDescent="0.3">
      <c r="A17296" s="1">
        <v>42704</v>
      </c>
      <c r="B17296">
        <v>11794</v>
      </c>
      <c r="C17296">
        <v>107818</v>
      </c>
      <c r="D17296" t="s">
        <v>37</v>
      </c>
      <c r="E17296">
        <v>0</v>
      </c>
      <c r="F17296">
        <v>0</v>
      </c>
      <c r="G17296">
        <v>0</v>
      </c>
      <c r="H17296" s="4">
        <f>IFERROR(AandE_Admissions[[#This Row],[Attends_Under_4Hrs_Arr_To_Adm_Tfr_Disch_Type1]]/AandE_Admissions[[#This Row],[AandE_Attends_Type1]],0)</f>
        <v>0</v>
      </c>
    </row>
    <row r="17297" spans="1:8" hidden="1" x14ac:dyDescent="0.3">
      <c r="A17297" s="1">
        <v>42704</v>
      </c>
      <c r="B17297">
        <v>12003</v>
      </c>
      <c r="C17297">
        <v>107818</v>
      </c>
      <c r="D17297" t="s">
        <v>213</v>
      </c>
      <c r="E17297">
        <v>0</v>
      </c>
      <c r="F17297">
        <v>0</v>
      </c>
      <c r="G17297">
        <v>0</v>
      </c>
      <c r="H17297" s="4">
        <f>IFERROR(AandE_Admissions[[#This Row],[Attends_Under_4Hrs_Arr_To_Adm_Tfr_Disch_Type1]]/AandE_Admissions[[#This Row],[AandE_Attends_Type1]],0)</f>
        <v>0</v>
      </c>
    </row>
    <row r="17298" spans="1:8" hidden="1" x14ac:dyDescent="0.3">
      <c r="A17298" s="1">
        <v>42704</v>
      </c>
      <c r="B17298">
        <v>11972</v>
      </c>
      <c r="C17298">
        <v>107818</v>
      </c>
      <c r="D17298" t="s">
        <v>266</v>
      </c>
      <c r="E17298">
        <v>0</v>
      </c>
      <c r="F17298">
        <v>0</v>
      </c>
      <c r="G17298">
        <v>0</v>
      </c>
      <c r="H17298" s="4">
        <f>IFERROR(AandE_Admissions[[#This Row],[Attends_Under_4Hrs_Arr_To_Adm_Tfr_Disch_Type1]]/AandE_Admissions[[#This Row],[AandE_Attends_Type1]],0)</f>
        <v>0</v>
      </c>
    </row>
    <row r="17299" spans="1:8" hidden="1" x14ac:dyDescent="0.3">
      <c r="A17299" s="1">
        <v>42704</v>
      </c>
      <c r="B17299">
        <v>11805</v>
      </c>
      <c r="C17299">
        <v>107818</v>
      </c>
      <c r="D17299" t="s">
        <v>106</v>
      </c>
      <c r="E17299">
        <v>0</v>
      </c>
      <c r="F17299">
        <v>0</v>
      </c>
      <c r="G17299">
        <v>0</v>
      </c>
      <c r="H17299" s="4">
        <f>IFERROR(AandE_Admissions[[#This Row],[Attends_Under_4Hrs_Arr_To_Adm_Tfr_Disch_Type1]]/AandE_Admissions[[#This Row],[AandE_Attends_Type1]],0)</f>
        <v>0</v>
      </c>
    </row>
    <row r="17300" spans="1:8" hidden="1" x14ac:dyDescent="0.3">
      <c r="A17300" s="1">
        <v>42704</v>
      </c>
      <c r="B17300">
        <v>11819</v>
      </c>
      <c r="C17300">
        <v>107818</v>
      </c>
      <c r="D17300" t="s">
        <v>72</v>
      </c>
      <c r="E17300">
        <v>0</v>
      </c>
      <c r="F17300">
        <v>0</v>
      </c>
      <c r="G17300">
        <v>0</v>
      </c>
      <c r="H17300" s="4">
        <f>IFERROR(AandE_Admissions[[#This Row],[Attends_Under_4Hrs_Arr_To_Adm_Tfr_Disch_Type1]]/AandE_Admissions[[#This Row],[AandE_Attends_Type1]],0)</f>
        <v>0</v>
      </c>
    </row>
    <row r="17301" spans="1:8" hidden="1" x14ac:dyDescent="0.3">
      <c r="A17301" s="1">
        <v>42704</v>
      </c>
      <c r="B17301">
        <v>12004</v>
      </c>
      <c r="C17301">
        <v>107818</v>
      </c>
      <c r="D17301" t="s">
        <v>227</v>
      </c>
      <c r="E17301">
        <v>0</v>
      </c>
      <c r="F17301">
        <v>0</v>
      </c>
      <c r="G17301">
        <v>0</v>
      </c>
      <c r="H17301" s="4">
        <f>IFERROR(AandE_Admissions[[#This Row],[Attends_Under_4Hrs_Arr_To_Adm_Tfr_Disch_Type1]]/AandE_Admissions[[#This Row],[AandE_Attends_Type1]],0)</f>
        <v>0</v>
      </c>
    </row>
    <row r="17302" spans="1:8" hidden="1" x14ac:dyDescent="0.3">
      <c r="A17302" s="1">
        <v>42704</v>
      </c>
      <c r="B17302">
        <v>12002</v>
      </c>
      <c r="C17302">
        <v>107818</v>
      </c>
      <c r="D17302" t="s">
        <v>226</v>
      </c>
      <c r="E17302">
        <v>0</v>
      </c>
      <c r="F17302">
        <v>0</v>
      </c>
      <c r="G17302">
        <v>0</v>
      </c>
      <c r="H17302" s="4">
        <f>IFERROR(AandE_Admissions[[#This Row],[Attends_Under_4Hrs_Arr_To_Adm_Tfr_Disch_Type1]]/AandE_Admissions[[#This Row],[AandE_Attends_Type1]],0)</f>
        <v>0</v>
      </c>
    </row>
    <row r="17303" spans="1:8" hidden="1" x14ac:dyDescent="0.3">
      <c r="A17303" s="1">
        <v>42704</v>
      </c>
      <c r="B17303">
        <v>11964</v>
      </c>
      <c r="C17303">
        <v>107818</v>
      </c>
      <c r="D17303" t="s">
        <v>217</v>
      </c>
      <c r="E17303">
        <v>0</v>
      </c>
      <c r="F17303">
        <v>0</v>
      </c>
      <c r="G17303">
        <v>0</v>
      </c>
      <c r="H17303" s="4">
        <f>IFERROR(AandE_Admissions[[#This Row],[Attends_Under_4Hrs_Arr_To_Adm_Tfr_Disch_Type1]]/AandE_Admissions[[#This Row],[AandE_Attends_Type1]],0)</f>
        <v>0</v>
      </c>
    </row>
    <row r="17304" spans="1:8" hidden="1" x14ac:dyDescent="0.3">
      <c r="A17304" s="1">
        <v>42704</v>
      </c>
      <c r="B17304">
        <v>11823</v>
      </c>
      <c r="C17304">
        <v>107818</v>
      </c>
      <c r="D17304" t="s">
        <v>259</v>
      </c>
      <c r="E17304">
        <v>0</v>
      </c>
      <c r="F17304">
        <v>0</v>
      </c>
      <c r="G17304">
        <v>0</v>
      </c>
      <c r="H17304" s="4">
        <f>IFERROR(AandE_Admissions[[#This Row],[Attends_Under_4Hrs_Arr_To_Adm_Tfr_Disch_Type1]]/AandE_Admissions[[#This Row],[AandE_Attends_Type1]],0)</f>
        <v>0</v>
      </c>
    </row>
    <row r="17305" spans="1:8" hidden="1" x14ac:dyDescent="0.3">
      <c r="A17305" s="1">
        <v>42704</v>
      </c>
      <c r="B17305">
        <v>11832</v>
      </c>
      <c r="C17305">
        <v>107818</v>
      </c>
      <c r="D17305" t="s">
        <v>53</v>
      </c>
      <c r="E17305">
        <v>0</v>
      </c>
      <c r="F17305">
        <v>0</v>
      </c>
      <c r="G17305">
        <v>0</v>
      </c>
      <c r="H17305" s="4">
        <f>IFERROR(AandE_Admissions[[#This Row],[Attends_Under_4Hrs_Arr_To_Adm_Tfr_Disch_Type1]]/AandE_Admissions[[#This Row],[AandE_Attends_Type1]],0)</f>
        <v>0</v>
      </c>
    </row>
    <row r="17306" spans="1:8" hidden="1" x14ac:dyDescent="0.3">
      <c r="A17306" s="1">
        <v>42704</v>
      </c>
      <c r="B17306">
        <v>11802</v>
      </c>
      <c r="C17306">
        <v>107818</v>
      </c>
      <c r="D17306" t="s">
        <v>103</v>
      </c>
      <c r="E17306">
        <v>0</v>
      </c>
      <c r="F17306">
        <v>0</v>
      </c>
      <c r="G17306">
        <v>0</v>
      </c>
      <c r="H17306" s="4">
        <f>IFERROR(AandE_Admissions[[#This Row],[Attends_Under_4Hrs_Arr_To_Adm_Tfr_Disch_Type1]]/AandE_Admissions[[#This Row],[AandE_Attends_Type1]],0)</f>
        <v>0</v>
      </c>
    </row>
    <row r="17307" spans="1:8" hidden="1" x14ac:dyDescent="0.3">
      <c r="A17307" s="1">
        <v>42704</v>
      </c>
      <c r="B17307">
        <v>11914</v>
      </c>
      <c r="C17307">
        <v>107818</v>
      </c>
      <c r="D17307" t="s">
        <v>150</v>
      </c>
      <c r="E17307">
        <v>0</v>
      </c>
      <c r="F17307">
        <v>0</v>
      </c>
      <c r="G17307">
        <v>0</v>
      </c>
      <c r="H17307" s="4">
        <f>IFERROR(AandE_Admissions[[#This Row],[Attends_Under_4Hrs_Arr_To_Adm_Tfr_Disch_Type1]]/AandE_Admissions[[#This Row],[AandE_Attends_Type1]],0)</f>
        <v>0</v>
      </c>
    </row>
    <row r="17308" spans="1:8" hidden="1" x14ac:dyDescent="0.3">
      <c r="A17308" s="1">
        <v>42704</v>
      </c>
      <c r="B17308">
        <v>11836</v>
      </c>
      <c r="C17308">
        <v>107818</v>
      </c>
      <c r="D17308" t="s">
        <v>57</v>
      </c>
      <c r="E17308">
        <v>0</v>
      </c>
      <c r="F17308">
        <v>0</v>
      </c>
      <c r="G17308">
        <v>0</v>
      </c>
      <c r="H17308" s="4">
        <f>IFERROR(AandE_Admissions[[#This Row],[Attends_Under_4Hrs_Arr_To_Adm_Tfr_Disch_Type1]]/AandE_Admissions[[#This Row],[AandE_Attends_Type1]],0)</f>
        <v>0</v>
      </c>
    </row>
    <row r="17309" spans="1:8" hidden="1" x14ac:dyDescent="0.3">
      <c r="A17309" s="1">
        <v>42704</v>
      </c>
      <c r="B17309">
        <v>11847</v>
      </c>
      <c r="C17309">
        <v>107818</v>
      </c>
      <c r="D17309" t="s">
        <v>60</v>
      </c>
      <c r="E17309">
        <v>0</v>
      </c>
      <c r="F17309">
        <v>0</v>
      </c>
      <c r="G17309">
        <v>0</v>
      </c>
      <c r="H17309" s="4">
        <f>IFERROR(AandE_Admissions[[#This Row],[Attends_Under_4Hrs_Arr_To_Adm_Tfr_Disch_Type1]]/AandE_Admissions[[#This Row],[AandE_Attends_Type1]],0)</f>
        <v>0</v>
      </c>
    </row>
    <row r="17310" spans="1:8" hidden="1" x14ac:dyDescent="0.3">
      <c r="A17310" s="1">
        <v>42704</v>
      </c>
      <c r="B17310">
        <v>11835</v>
      </c>
      <c r="C17310">
        <v>107818</v>
      </c>
      <c r="D17310" t="s">
        <v>56</v>
      </c>
      <c r="E17310">
        <v>0</v>
      </c>
      <c r="F17310">
        <v>0</v>
      </c>
      <c r="G17310">
        <v>0</v>
      </c>
      <c r="H17310" s="4">
        <f>IFERROR(AandE_Admissions[[#This Row],[Attends_Under_4Hrs_Arr_To_Adm_Tfr_Disch_Type1]]/AandE_Admissions[[#This Row],[AandE_Attends_Type1]],0)</f>
        <v>0</v>
      </c>
    </row>
    <row r="17311" spans="1:8" hidden="1" x14ac:dyDescent="0.3">
      <c r="A17311" s="1">
        <v>42704</v>
      </c>
      <c r="B17311">
        <v>11849</v>
      </c>
      <c r="C17311">
        <v>107818</v>
      </c>
      <c r="D17311" t="s">
        <v>62</v>
      </c>
      <c r="E17311">
        <v>0</v>
      </c>
      <c r="F17311">
        <v>0</v>
      </c>
      <c r="G17311">
        <v>0</v>
      </c>
      <c r="H17311" s="4">
        <f>IFERROR(AandE_Admissions[[#This Row],[Attends_Under_4Hrs_Arr_To_Adm_Tfr_Disch_Type1]]/AandE_Admissions[[#This Row],[AandE_Attends_Type1]],0)</f>
        <v>0</v>
      </c>
    </row>
    <row r="17312" spans="1:8" hidden="1" x14ac:dyDescent="0.3">
      <c r="A17312" s="1">
        <v>42704</v>
      </c>
      <c r="B17312">
        <v>11951</v>
      </c>
      <c r="C17312">
        <v>107818</v>
      </c>
      <c r="D17312" t="s">
        <v>230</v>
      </c>
      <c r="E17312">
        <v>0</v>
      </c>
      <c r="F17312">
        <v>0</v>
      </c>
      <c r="G17312">
        <v>0</v>
      </c>
      <c r="H17312" s="4">
        <f>IFERROR(AandE_Admissions[[#This Row],[Attends_Under_4Hrs_Arr_To_Adm_Tfr_Disch_Type1]]/AandE_Admissions[[#This Row],[AandE_Attends_Type1]],0)</f>
        <v>0</v>
      </c>
    </row>
    <row r="17313" spans="1:8" hidden="1" x14ac:dyDescent="0.3">
      <c r="A17313" s="1">
        <v>42704</v>
      </c>
      <c r="B17313">
        <v>11948</v>
      </c>
      <c r="C17313">
        <v>107818</v>
      </c>
      <c r="D17313" t="s">
        <v>228</v>
      </c>
      <c r="E17313">
        <v>0</v>
      </c>
      <c r="F17313">
        <v>0</v>
      </c>
      <c r="G17313">
        <v>0</v>
      </c>
      <c r="H17313" s="4">
        <f>IFERROR(AandE_Admissions[[#This Row],[Attends_Under_4Hrs_Arr_To_Adm_Tfr_Disch_Type1]]/AandE_Admissions[[#This Row],[AandE_Attends_Type1]],0)</f>
        <v>0</v>
      </c>
    </row>
    <row r="17314" spans="1:8" hidden="1" x14ac:dyDescent="0.3">
      <c r="A17314" s="1">
        <v>42704</v>
      </c>
      <c r="B17314">
        <v>11975</v>
      </c>
      <c r="C17314">
        <v>107818</v>
      </c>
      <c r="D17314" t="s">
        <v>203</v>
      </c>
      <c r="E17314">
        <v>0</v>
      </c>
      <c r="F17314">
        <v>0</v>
      </c>
      <c r="G17314">
        <v>0</v>
      </c>
      <c r="H17314" s="4">
        <f>IFERROR(AandE_Admissions[[#This Row],[Attends_Under_4Hrs_Arr_To_Adm_Tfr_Disch_Type1]]/AandE_Admissions[[#This Row],[AandE_Attends_Type1]],0)</f>
        <v>0</v>
      </c>
    </row>
    <row r="17315" spans="1:8" hidden="1" x14ac:dyDescent="0.3">
      <c r="A17315" s="1">
        <v>42704</v>
      </c>
      <c r="B17315">
        <v>12005</v>
      </c>
      <c r="C17315">
        <v>107818</v>
      </c>
      <c r="D17315" t="s">
        <v>244</v>
      </c>
      <c r="E17315">
        <v>0</v>
      </c>
      <c r="F17315">
        <v>0</v>
      </c>
      <c r="G17315">
        <v>0</v>
      </c>
      <c r="H17315" s="4">
        <f>IFERROR(AandE_Admissions[[#This Row],[Attends_Under_4Hrs_Arr_To_Adm_Tfr_Disch_Type1]]/AandE_Admissions[[#This Row],[AandE_Attends_Type1]],0)</f>
        <v>0</v>
      </c>
    </row>
    <row r="17316" spans="1:8" hidden="1" x14ac:dyDescent="0.3">
      <c r="A17316" s="1">
        <v>42704</v>
      </c>
      <c r="B17316">
        <v>11844</v>
      </c>
      <c r="C17316">
        <v>107818</v>
      </c>
      <c r="D17316" t="s">
        <v>81</v>
      </c>
      <c r="E17316">
        <v>0</v>
      </c>
      <c r="F17316">
        <v>0</v>
      </c>
      <c r="G17316">
        <v>0</v>
      </c>
      <c r="H17316" s="4">
        <f>IFERROR(AandE_Admissions[[#This Row],[Attends_Under_4Hrs_Arr_To_Adm_Tfr_Disch_Type1]]/AandE_Admissions[[#This Row],[AandE_Attends_Type1]],0)</f>
        <v>0</v>
      </c>
    </row>
    <row r="17317" spans="1:8" hidden="1" x14ac:dyDescent="0.3">
      <c r="A17317" s="1">
        <v>42704</v>
      </c>
      <c r="B17317">
        <v>11883</v>
      </c>
      <c r="C17317">
        <v>107818</v>
      </c>
      <c r="D17317" t="s">
        <v>175</v>
      </c>
      <c r="E17317">
        <v>0</v>
      </c>
      <c r="F17317">
        <v>0</v>
      </c>
      <c r="G17317">
        <v>0</v>
      </c>
      <c r="H17317" s="4">
        <f>IFERROR(AandE_Admissions[[#This Row],[Attends_Under_4Hrs_Arr_To_Adm_Tfr_Disch_Type1]]/AandE_Admissions[[#This Row],[AandE_Attends_Type1]],0)</f>
        <v>0</v>
      </c>
    </row>
    <row r="17318" spans="1:8" hidden="1" x14ac:dyDescent="0.3">
      <c r="A17318" s="1">
        <v>42704</v>
      </c>
      <c r="B17318">
        <v>11895</v>
      </c>
      <c r="C17318">
        <v>107818</v>
      </c>
      <c r="D17318" t="s">
        <v>179</v>
      </c>
      <c r="E17318">
        <v>0</v>
      </c>
      <c r="F17318">
        <v>0</v>
      </c>
      <c r="G17318">
        <v>0</v>
      </c>
      <c r="H17318" s="4">
        <f>IFERROR(AandE_Admissions[[#This Row],[Attends_Under_4Hrs_Arr_To_Adm_Tfr_Disch_Type1]]/AandE_Admissions[[#This Row],[AandE_Attends_Type1]],0)</f>
        <v>0</v>
      </c>
    </row>
    <row r="17319" spans="1:8" hidden="1" x14ac:dyDescent="0.3">
      <c r="A17319" s="1">
        <v>42704</v>
      </c>
      <c r="B17319">
        <v>11817</v>
      </c>
      <c r="C17319">
        <v>107818</v>
      </c>
      <c r="D17319" t="s">
        <v>92</v>
      </c>
      <c r="E17319">
        <v>0</v>
      </c>
      <c r="F17319">
        <v>0</v>
      </c>
      <c r="G17319">
        <v>0</v>
      </c>
      <c r="H17319" s="4">
        <f>IFERROR(AandE_Admissions[[#This Row],[Attends_Under_4Hrs_Arr_To_Adm_Tfr_Disch_Type1]]/AandE_Admissions[[#This Row],[AandE_Attends_Type1]],0)</f>
        <v>0</v>
      </c>
    </row>
    <row r="17320" spans="1:8" hidden="1" x14ac:dyDescent="0.3">
      <c r="A17320" s="1">
        <v>42704</v>
      </c>
      <c r="B17320">
        <v>11820</v>
      </c>
      <c r="C17320">
        <v>107818</v>
      </c>
      <c r="D17320" t="s">
        <v>73</v>
      </c>
      <c r="E17320">
        <v>0</v>
      </c>
      <c r="F17320">
        <v>0</v>
      </c>
      <c r="G17320">
        <v>0</v>
      </c>
      <c r="H17320" s="4">
        <f>IFERROR(AandE_Admissions[[#This Row],[Attends_Under_4Hrs_Arr_To_Adm_Tfr_Disch_Type1]]/AandE_Admissions[[#This Row],[AandE_Attends_Type1]],0)</f>
        <v>0</v>
      </c>
    </row>
    <row r="17321" spans="1:8" hidden="1" x14ac:dyDescent="0.3">
      <c r="A17321" s="1">
        <v>42704</v>
      </c>
      <c r="B17321">
        <v>11811</v>
      </c>
      <c r="C17321">
        <v>107818</v>
      </c>
      <c r="D17321" t="s">
        <v>70</v>
      </c>
      <c r="E17321">
        <v>0</v>
      </c>
      <c r="F17321">
        <v>0</v>
      </c>
      <c r="G17321">
        <v>0</v>
      </c>
      <c r="H17321" s="4">
        <f>IFERROR(AandE_Admissions[[#This Row],[Attends_Under_4Hrs_Arr_To_Adm_Tfr_Disch_Type1]]/AandE_Admissions[[#This Row],[AandE_Attends_Type1]],0)</f>
        <v>0</v>
      </c>
    </row>
    <row r="17322" spans="1:8" hidden="1" x14ac:dyDescent="0.3">
      <c r="A17322" s="1">
        <v>42704</v>
      </c>
      <c r="B17322">
        <v>11944</v>
      </c>
      <c r="C17322">
        <v>107818</v>
      </c>
      <c r="D17322" t="s">
        <v>194</v>
      </c>
      <c r="E17322">
        <v>0</v>
      </c>
      <c r="F17322">
        <v>0</v>
      </c>
      <c r="G17322">
        <v>0</v>
      </c>
      <c r="H17322" s="4">
        <f>IFERROR(AandE_Admissions[[#This Row],[Attends_Under_4Hrs_Arr_To_Adm_Tfr_Disch_Type1]]/AandE_Admissions[[#This Row],[AandE_Attends_Type1]],0)</f>
        <v>0</v>
      </c>
    </row>
    <row r="17323" spans="1:8" hidden="1" x14ac:dyDescent="0.3">
      <c r="A17323" s="1">
        <v>42704</v>
      </c>
      <c r="B17323">
        <v>11845</v>
      </c>
      <c r="C17323">
        <v>107818</v>
      </c>
      <c r="D17323" t="s">
        <v>95</v>
      </c>
      <c r="E17323">
        <v>0</v>
      </c>
      <c r="F17323">
        <v>0</v>
      </c>
      <c r="G17323">
        <v>0</v>
      </c>
      <c r="H17323" s="4">
        <f>IFERROR(AandE_Admissions[[#This Row],[Attends_Under_4Hrs_Arr_To_Adm_Tfr_Disch_Type1]]/AandE_Admissions[[#This Row],[AandE_Attends_Type1]],0)</f>
        <v>0</v>
      </c>
    </row>
    <row r="17324" spans="1:8" hidden="1" x14ac:dyDescent="0.3">
      <c r="A17324" s="1">
        <v>42704</v>
      </c>
      <c r="B17324">
        <v>11967</v>
      </c>
      <c r="C17324">
        <v>107818</v>
      </c>
      <c r="D17324" t="s">
        <v>234</v>
      </c>
      <c r="E17324">
        <v>0</v>
      </c>
      <c r="F17324">
        <v>0</v>
      </c>
      <c r="G17324">
        <v>0</v>
      </c>
      <c r="H17324" s="4">
        <f>IFERROR(AandE_Admissions[[#This Row],[Attends_Under_4Hrs_Arr_To_Adm_Tfr_Disch_Type1]]/AandE_Admissions[[#This Row],[AandE_Attends_Type1]],0)</f>
        <v>0</v>
      </c>
    </row>
    <row r="17325" spans="1:8" hidden="1" x14ac:dyDescent="0.3">
      <c r="A17325" s="1">
        <v>42704</v>
      </c>
      <c r="B17325">
        <v>11886</v>
      </c>
      <c r="C17325">
        <v>107818</v>
      </c>
      <c r="D17325" t="s">
        <v>177</v>
      </c>
      <c r="E17325">
        <v>0</v>
      </c>
      <c r="F17325">
        <v>0</v>
      </c>
      <c r="G17325">
        <v>0</v>
      </c>
      <c r="H17325" s="4">
        <f>IFERROR(AandE_Admissions[[#This Row],[Attends_Under_4Hrs_Arr_To_Adm_Tfr_Disch_Type1]]/AandE_Admissions[[#This Row],[AandE_Attends_Type1]],0)</f>
        <v>0</v>
      </c>
    </row>
    <row r="17326" spans="1:8" hidden="1" x14ac:dyDescent="0.3">
      <c r="A17326" s="1">
        <v>42704</v>
      </c>
      <c r="B17326">
        <v>11989</v>
      </c>
      <c r="C17326">
        <v>107818</v>
      </c>
      <c r="D17326" t="s">
        <v>253</v>
      </c>
      <c r="E17326">
        <v>0</v>
      </c>
      <c r="F17326">
        <v>0</v>
      </c>
      <c r="G17326">
        <v>0</v>
      </c>
      <c r="H17326" s="4">
        <f>IFERROR(AandE_Admissions[[#This Row],[Attends_Under_4Hrs_Arr_To_Adm_Tfr_Disch_Type1]]/AandE_Admissions[[#This Row],[AandE_Attends_Type1]],0)</f>
        <v>0</v>
      </c>
    </row>
    <row r="17327" spans="1:8" hidden="1" x14ac:dyDescent="0.3">
      <c r="A17327" s="1">
        <v>42704</v>
      </c>
      <c r="B17327">
        <v>11991</v>
      </c>
      <c r="C17327">
        <v>107818</v>
      </c>
      <c r="D17327" t="s">
        <v>255</v>
      </c>
      <c r="E17327">
        <v>0</v>
      </c>
      <c r="F17327">
        <v>0</v>
      </c>
      <c r="G17327">
        <v>0</v>
      </c>
      <c r="H17327" s="4">
        <f>IFERROR(AandE_Admissions[[#This Row],[Attends_Under_4Hrs_Arr_To_Adm_Tfr_Disch_Type1]]/AandE_Admissions[[#This Row],[AandE_Attends_Type1]],0)</f>
        <v>0</v>
      </c>
    </row>
    <row r="17328" spans="1:8" hidden="1" x14ac:dyDescent="0.3">
      <c r="A17328" s="1">
        <v>42704</v>
      </c>
      <c r="B17328">
        <v>11822</v>
      </c>
      <c r="C17328">
        <v>107818</v>
      </c>
      <c r="D17328" t="s">
        <v>111</v>
      </c>
      <c r="E17328">
        <v>0</v>
      </c>
      <c r="F17328">
        <v>0</v>
      </c>
      <c r="G17328">
        <v>0</v>
      </c>
      <c r="H17328" s="4">
        <f>IFERROR(AandE_Admissions[[#This Row],[Attends_Under_4Hrs_Arr_To_Adm_Tfr_Disch_Type1]]/AandE_Admissions[[#This Row],[AandE_Attends_Type1]],0)</f>
        <v>0</v>
      </c>
    </row>
    <row r="17329" spans="1:8" hidden="1" x14ac:dyDescent="0.3">
      <c r="A17329" s="1">
        <v>42704</v>
      </c>
      <c r="B17329">
        <v>11772</v>
      </c>
      <c r="C17329">
        <v>107818</v>
      </c>
      <c r="D17329" t="s">
        <v>15</v>
      </c>
      <c r="E17329">
        <v>0</v>
      </c>
      <c r="F17329">
        <v>0</v>
      </c>
      <c r="G17329">
        <v>0</v>
      </c>
      <c r="H17329" s="4">
        <f>IFERROR(AandE_Admissions[[#This Row],[Attends_Under_4Hrs_Arr_To_Adm_Tfr_Disch_Type1]]/AandE_Admissions[[#This Row],[AandE_Attends_Type1]],0)</f>
        <v>0</v>
      </c>
    </row>
    <row r="17330" spans="1:8" hidden="1" x14ac:dyDescent="0.3">
      <c r="A17330" s="1">
        <v>42704</v>
      </c>
      <c r="B17330">
        <v>11874</v>
      </c>
      <c r="C17330">
        <v>107818</v>
      </c>
      <c r="D17330" t="s">
        <v>126</v>
      </c>
      <c r="E17330">
        <v>0</v>
      </c>
      <c r="F17330">
        <v>2303</v>
      </c>
      <c r="G17330">
        <v>0</v>
      </c>
      <c r="H17330" s="4">
        <f>IFERROR(AandE_Admissions[[#This Row],[Attends_Under_4Hrs_Arr_To_Adm_Tfr_Disch_Type1]]/AandE_Admissions[[#This Row],[AandE_Attends_Type1]],0)</f>
        <v>0</v>
      </c>
    </row>
    <row r="17331" spans="1:8" hidden="1" x14ac:dyDescent="0.3">
      <c r="A17331" s="1">
        <v>42704</v>
      </c>
      <c r="B17331">
        <v>11854</v>
      </c>
      <c r="C17331">
        <v>107818</v>
      </c>
      <c r="D17331" t="s">
        <v>99</v>
      </c>
      <c r="E17331">
        <v>0</v>
      </c>
      <c r="F17331">
        <v>23545</v>
      </c>
      <c r="G17331">
        <v>0</v>
      </c>
      <c r="H17331" s="4">
        <f>IFERROR(AandE_Admissions[[#This Row],[Attends_Under_4Hrs_Arr_To_Adm_Tfr_Disch_Type1]]/AandE_Admissions[[#This Row],[AandE_Attends_Type1]],0)</f>
        <v>0</v>
      </c>
    </row>
    <row r="17332" spans="1:8" hidden="1" x14ac:dyDescent="0.3">
      <c r="A17332" s="1">
        <v>42704</v>
      </c>
      <c r="B17332">
        <v>11965</v>
      </c>
      <c r="C17332">
        <v>107818</v>
      </c>
      <c r="D17332" t="s">
        <v>249</v>
      </c>
      <c r="E17332">
        <v>3008</v>
      </c>
      <c r="F17332">
        <v>0</v>
      </c>
      <c r="G17332">
        <v>705</v>
      </c>
      <c r="H17332" s="4">
        <f>IFERROR(AandE_Admissions[[#This Row],[Attends_Under_4Hrs_Arr_To_Adm_Tfr_Disch_Type1]]/AandE_Admissions[[#This Row],[AandE_Attends_Type1]],0)</f>
        <v>0</v>
      </c>
    </row>
    <row r="17333" spans="1:8" hidden="1" x14ac:dyDescent="0.3">
      <c r="A17333" s="1">
        <v>42704</v>
      </c>
      <c r="B17333">
        <v>11766</v>
      </c>
      <c r="C17333">
        <v>107818</v>
      </c>
      <c r="D17333" t="s">
        <v>8</v>
      </c>
      <c r="E17333">
        <v>28843</v>
      </c>
      <c r="F17333">
        <v>7464</v>
      </c>
      <c r="G17333">
        <v>5298</v>
      </c>
      <c r="H17333" s="4">
        <f>IFERROR(AandE_Admissions[[#This Row],[Attends_Under_4Hrs_Arr_To_Adm_Tfr_Disch_Type1]]/AandE_Admissions[[#This Row],[AandE_Attends_Type1]],0)</f>
        <v>0.25878029331206881</v>
      </c>
    </row>
    <row r="17334" spans="1:8" hidden="1" x14ac:dyDescent="0.3">
      <c r="A17334" s="1">
        <v>42704</v>
      </c>
      <c r="B17334">
        <v>11960</v>
      </c>
      <c r="C17334">
        <v>107818</v>
      </c>
      <c r="D17334" t="s">
        <v>198</v>
      </c>
      <c r="E17334">
        <v>0</v>
      </c>
      <c r="F17334">
        <v>5061</v>
      </c>
      <c r="G17334">
        <v>0</v>
      </c>
      <c r="H17334" s="4">
        <f>IFERROR(AandE_Admissions[[#This Row],[Attends_Under_4Hrs_Arr_To_Adm_Tfr_Disch_Type1]]/AandE_Admissions[[#This Row],[AandE_Attends_Type1]],0)</f>
        <v>0</v>
      </c>
    </row>
    <row r="17335" spans="1:8" hidden="1" x14ac:dyDescent="0.3">
      <c r="A17335" s="1">
        <v>42704</v>
      </c>
      <c r="B17335">
        <v>11782</v>
      </c>
      <c r="C17335">
        <v>107818</v>
      </c>
      <c r="D17335" t="s">
        <v>25</v>
      </c>
      <c r="E17335">
        <v>11526</v>
      </c>
      <c r="F17335">
        <v>3166</v>
      </c>
      <c r="G17335">
        <v>4062</v>
      </c>
      <c r="H17335" s="4">
        <f>IFERROR(AandE_Admissions[[#This Row],[Attends_Under_4Hrs_Arr_To_Adm_Tfr_Disch_Type1]]/AandE_Admissions[[#This Row],[AandE_Attends_Type1]],0)</f>
        <v>0.27468332465729656</v>
      </c>
    </row>
    <row r="17336" spans="1:8" hidden="1" x14ac:dyDescent="0.3">
      <c r="A17336" s="1">
        <v>42704</v>
      </c>
      <c r="B17336">
        <v>11983</v>
      </c>
      <c r="C17336">
        <v>107818</v>
      </c>
      <c r="D17336" t="s">
        <v>222</v>
      </c>
      <c r="E17336">
        <v>5747</v>
      </c>
      <c r="F17336">
        <v>3643</v>
      </c>
      <c r="G17336">
        <v>686</v>
      </c>
      <c r="H17336" s="4">
        <f>IFERROR(AandE_Admissions[[#This Row],[Attends_Under_4Hrs_Arr_To_Adm_Tfr_Disch_Type1]]/AandE_Admissions[[#This Row],[AandE_Attends_Type1]],0)</f>
        <v>0.63389594571080565</v>
      </c>
    </row>
    <row r="17337" spans="1:8" hidden="1" x14ac:dyDescent="0.3">
      <c r="A17337" s="1">
        <v>42704</v>
      </c>
      <c r="B17337">
        <v>12001</v>
      </c>
      <c r="C17337">
        <v>107818</v>
      </c>
      <c r="D17337" t="s">
        <v>243</v>
      </c>
      <c r="E17337">
        <v>4170</v>
      </c>
      <c r="F17337">
        <v>7180</v>
      </c>
      <c r="G17337">
        <v>1004</v>
      </c>
      <c r="H17337" s="4">
        <f>IFERROR(AandE_Admissions[[#This Row],[Attends_Under_4Hrs_Arr_To_Adm_Tfr_Disch_Type1]]/AandE_Admissions[[#This Row],[AandE_Attends_Type1]],0)</f>
        <v>1.7218225419664268</v>
      </c>
    </row>
    <row r="17338" spans="1:8" hidden="1" x14ac:dyDescent="0.3">
      <c r="A17338" s="1">
        <v>42704</v>
      </c>
      <c r="B17338">
        <v>12006</v>
      </c>
      <c r="C17338">
        <v>107818</v>
      </c>
      <c r="D17338" t="s">
        <v>245</v>
      </c>
      <c r="E17338">
        <v>3821</v>
      </c>
      <c r="F17338">
        <v>5069</v>
      </c>
      <c r="G17338">
        <v>178</v>
      </c>
      <c r="H17338" s="4">
        <f>IFERROR(AandE_Admissions[[#This Row],[Attends_Under_4Hrs_Arr_To_Adm_Tfr_Disch_Type1]]/AandE_Admissions[[#This Row],[AandE_Attends_Type1]],0)</f>
        <v>1.3266160690918607</v>
      </c>
    </row>
    <row r="17339" spans="1:8" hidden="1" x14ac:dyDescent="0.3">
      <c r="A17339" s="1">
        <v>42704</v>
      </c>
      <c r="B17339">
        <v>11999</v>
      </c>
      <c r="C17339">
        <v>107818</v>
      </c>
      <c r="D17339" t="s">
        <v>242</v>
      </c>
      <c r="E17339">
        <v>9625</v>
      </c>
      <c r="F17339">
        <v>9516</v>
      </c>
      <c r="G17339">
        <v>2445</v>
      </c>
      <c r="H17339" s="4">
        <f>IFERROR(AandE_Admissions[[#This Row],[Attends_Under_4Hrs_Arr_To_Adm_Tfr_Disch_Type1]]/AandE_Admissions[[#This Row],[AandE_Attends_Type1]],0)</f>
        <v>0.98867532467532471</v>
      </c>
    </row>
    <row r="17340" spans="1:8" hidden="1" x14ac:dyDescent="0.3">
      <c r="A17340" s="1">
        <v>42704</v>
      </c>
      <c r="B17340">
        <v>11997</v>
      </c>
      <c r="C17340">
        <v>107818</v>
      </c>
      <c r="D17340" t="s">
        <v>239</v>
      </c>
      <c r="E17340">
        <v>5764</v>
      </c>
      <c r="F17340">
        <v>6221</v>
      </c>
      <c r="G17340">
        <v>695</v>
      </c>
      <c r="H17340" s="4">
        <f>IFERROR(AandE_Admissions[[#This Row],[Attends_Under_4Hrs_Arr_To_Adm_Tfr_Disch_Type1]]/AandE_Admissions[[#This Row],[AandE_Attends_Type1]],0)</f>
        <v>1.0792852185981956</v>
      </c>
    </row>
    <row r="17341" spans="1:8" hidden="1" x14ac:dyDescent="0.3">
      <c r="A17341" s="1">
        <v>42704</v>
      </c>
      <c r="B17341">
        <v>11882</v>
      </c>
      <c r="C17341">
        <v>107818</v>
      </c>
      <c r="D17341" t="s">
        <v>174</v>
      </c>
      <c r="E17341">
        <v>11184</v>
      </c>
      <c r="F17341">
        <v>15493</v>
      </c>
      <c r="G17341">
        <v>1668</v>
      </c>
      <c r="H17341" s="4">
        <f>IFERROR(AandE_Admissions[[#This Row],[Attends_Under_4Hrs_Arr_To_Adm_Tfr_Disch_Type1]]/AandE_Admissions[[#This Row],[AandE_Attends_Type1]],0)</f>
        <v>1.3852825464949929</v>
      </c>
    </row>
    <row r="17342" spans="1:8" hidden="1" x14ac:dyDescent="0.3">
      <c r="A17342" s="1">
        <v>42704</v>
      </c>
      <c r="B17342">
        <v>11857</v>
      </c>
      <c r="C17342">
        <v>107818</v>
      </c>
      <c r="D17342" t="s">
        <v>83</v>
      </c>
      <c r="E17342">
        <v>8083</v>
      </c>
      <c r="F17342">
        <v>0</v>
      </c>
      <c r="G17342">
        <v>1862</v>
      </c>
      <c r="H17342" s="4">
        <f>IFERROR(AandE_Admissions[[#This Row],[Attends_Under_4Hrs_Arr_To_Adm_Tfr_Disch_Type1]]/AandE_Admissions[[#This Row],[AandE_Attends_Type1]],0)</f>
        <v>0</v>
      </c>
    </row>
    <row r="17343" spans="1:8" hidden="1" x14ac:dyDescent="0.3">
      <c r="A17343" s="1">
        <v>42704</v>
      </c>
      <c r="B17343">
        <v>11790</v>
      </c>
      <c r="C17343">
        <v>107818</v>
      </c>
      <c r="D17343" t="s">
        <v>33</v>
      </c>
      <c r="E17343">
        <v>18771</v>
      </c>
      <c r="F17343">
        <v>11680</v>
      </c>
      <c r="G17343">
        <v>3278</v>
      </c>
      <c r="H17343" s="4">
        <f>IFERROR(AandE_Admissions[[#This Row],[Attends_Under_4Hrs_Arr_To_Adm_Tfr_Disch_Type1]]/AandE_Admissions[[#This Row],[AandE_Attends_Type1]],0)</f>
        <v>0.62223642853337591</v>
      </c>
    </row>
    <row r="17344" spans="1:8" hidden="1" x14ac:dyDescent="0.3">
      <c r="A17344" s="1">
        <v>42704</v>
      </c>
      <c r="B17344">
        <v>11791</v>
      </c>
      <c r="C17344">
        <v>107818</v>
      </c>
      <c r="D17344" t="s">
        <v>34</v>
      </c>
      <c r="E17344">
        <v>0</v>
      </c>
      <c r="F17344">
        <v>3406</v>
      </c>
      <c r="G17344">
        <v>0</v>
      </c>
      <c r="H17344" s="4">
        <f>IFERROR(AandE_Admissions[[#This Row],[Attends_Under_4Hrs_Arr_To_Adm_Tfr_Disch_Type1]]/AandE_Admissions[[#This Row],[AandE_Attends_Type1]],0)</f>
        <v>0</v>
      </c>
    </row>
    <row r="17345" spans="1:8" hidden="1" x14ac:dyDescent="0.3">
      <c r="A17345" s="1">
        <v>42704</v>
      </c>
      <c r="B17345">
        <v>11785</v>
      </c>
      <c r="C17345">
        <v>107818</v>
      </c>
      <c r="D17345" t="s">
        <v>28</v>
      </c>
      <c r="E17345">
        <v>13981</v>
      </c>
      <c r="F17345">
        <v>0</v>
      </c>
      <c r="G17345">
        <v>2301</v>
      </c>
      <c r="H17345" s="4">
        <f>IFERROR(AandE_Admissions[[#This Row],[Attends_Under_4Hrs_Arr_To_Adm_Tfr_Disch_Type1]]/AandE_Admissions[[#This Row],[AandE_Attends_Type1]],0)</f>
        <v>0</v>
      </c>
    </row>
    <row r="17346" spans="1:8" hidden="1" x14ac:dyDescent="0.3">
      <c r="A17346" s="1">
        <v>42704</v>
      </c>
      <c r="B17346">
        <v>11795</v>
      </c>
      <c r="C17346">
        <v>107818</v>
      </c>
      <c r="D17346" t="s">
        <v>38</v>
      </c>
      <c r="E17346">
        <v>5701</v>
      </c>
      <c r="F17346">
        <v>7617</v>
      </c>
      <c r="G17346">
        <v>2295</v>
      </c>
      <c r="H17346" s="4">
        <f>IFERROR(AandE_Admissions[[#This Row],[Attends_Under_4Hrs_Arr_To_Adm_Tfr_Disch_Type1]]/AandE_Admissions[[#This Row],[AandE_Attends_Type1]],0)</f>
        <v>1.3360813892299597</v>
      </c>
    </row>
    <row r="17347" spans="1:8" hidden="1" x14ac:dyDescent="0.3">
      <c r="A17347" s="1">
        <v>42704</v>
      </c>
      <c r="B17347">
        <v>11784</v>
      </c>
      <c r="C17347">
        <v>107818</v>
      </c>
      <c r="D17347" t="s">
        <v>27</v>
      </c>
      <c r="E17347">
        <v>0</v>
      </c>
      <c r="F17347">
        <v>4809</v>
      </c>
      <c r="G17347">
        <v>0</v>
      </c>
      <c r="H17347" s="4">
        <f>IFERROR(AandE_Admissions[[#This Row],[Attends_Under_4Hrs_Arr_To_Adm_Tfr_Disch_Type1]]/AandE_Admissions[[#This Row],[AandE_Attends_Type1]],0)</f>
        <v>0</v>
      </c>
    </row>
    <row r="17348" spans="1:8" hidden="1" x14ac:dyDescent="0.3">
      <c r="A17348" s="1">
        <v>42704</v>
      </c>
      <c r="B17348">
        <v>11780</v>
      </c>
      <c r="C17348">
        <v>107818</v>
      </c>
      <c r="D17348" t="s">
        <v>23</v>
      </c>
      <c r="E17348">
        <v>8776</v>
      </c>
      <c r="F17348">
        <v>3314</v>
      </c>
      <c r="G17348">
        <v>1159</v>
      </c>
      <c r="H17348" s="4">
        <f>IFERROR(AandE_Admissions[[#This Row],[Attends_Under_4Hrs_Arr_To_Adm_Tfr_Disch_Type1]]/AandE_Admissions[[#This Row],[AandE_Attends_Type1]],0)</f>
        <v>0.37762078395624432</v>
      </c>
    </row>
    <row r="17349" spans="1:8" hidden="1" x14ac:dyDescent="0.3">
      <c r="A17349" s="1">
        <v>42704</v>
      </c>
      <c r="B17349">
        <v>11994</v>
      </c>
      <c r="C17349">
        <v>107818</v>
      </c>
      <c r="D17349" t="s">
        <v>240</v>
      </c>
      <c r="E17349">
        <v>5141</v>
      </c>
      <c r="F17349">
        <v>4332</v>
      </c>
      <c r="G17349">
        <v>332</v>
      </c>
      <c r="H17349" s="4">
        <f>IFERROR(AandE_Admissions[[#This Row],[Attends_Under_4Hrs_Arr_To_Adm_Tfr_Disch_Type1]]/AandE_Admissions[[#This Row],[AandE_Attends_Type1]],0)</f>
        <v>0.84263761914024504</v>
      </c>
    </row>
    <row r="17350" spans="1:8" hidden="1" x14ac:dyDescent="0.3">
      <c r="A17350" s="1">
        <v>42704</v>
      </c>
      <c r="B17350">
        <v>11954</v>
      </c>
      <c r="C17350">
        <v>107818</v>
      </c>
      <c r="D17350" t="s">
        <v>246</v>
      </c>
      <c r="E17350">
        <v>3459</v>
      </c>
      <c r="F17350">
        <v>6661</v>
      </c>
      <c r="G17350">
        <v>145</v>
      </c>
      <c r="H17350" s="4">
        <f>IFERROR(AandE_Admissions[[#This Row],[Attends_Under_4Hrs_Arr_To_Adm_Tfr_Disch_Type1]]/AandE_Admissions[[#This Row],[AandE_Attends_Type1]],0)</f>
        <v>1.9257010696733159</v>
      </c>
    </row>
    <row r="17351" spans="1:8" hidden="1" x14ac:dyDescent="0.3">
      <c r="A17351" s="1">
        <v>42704</v>
      </c>
      <c r="B17351">
        <v>11869</v>
      </c>
      <c r="C17351">
        <v>107818</v>
      </c>
      <c r="D17351" t="s">
        <v>123</v>
      </c>
      <c r="E17351">
        <v>6175</v>
      </c>
      <c r="F17351">
        <v>6334</v>
      </c>
      <c r="G17351">
        <v>1843</v>
      </c>
      <c r="H17351" s="4">
        <f>IFERROR(AandE_Admissions[[#This Row],[Attends_Under_4Hrs_Arr_To_Adm_Tfr_Disch_Type1]]/AandE_Admissions[[#This Row],[AandE_Attends_Type1]],0)</f>
        <v>1.0257489878542509</v>
      </c>
    </row>
    <row r="17352" spans="1:8" hidden="1" x14ac:dyDescent="0.3">
      <c r="A17352" s="1">
        <v>42704</v>
      </c>
      <c r="B17352">
        <v>11938</v>
      </c>
      <c r="C17352">
        <v>107818</v>
      </c>
      <c r="D17352" t="s">
        <v>143</v>
      </c>
      <c r="E17352">
        <v>7840</v>
      </c>
      <c r="F17352">
        <v>0</v>
      </c>
      <c r="G17352">
        <v>1179</v>
      </c>
      <c r="H17352" s="4">
        <f>IFERROR(AandE_Admissions[[#This Row],[Attends_Under_4Hrs_Arr_To_Adm_Tfr_Disch_Type1]]/AandE_Admissions[[#This Row],[AandE_Attends_Type1]],0)</f>
        <v>0</v>
      </c>
    </row>
    <row r="17353" spans="1:8" hidden="1" x14ac:dyDescent="0.3">
      <c r="A17353" s="1">
        <v>42704</v>
      </c>
      <c r="B17353">
        <v>11927</v>
      </c>
      <c r="C17353">
        <v>107818</v>
      </c>
      <c r="D17353" t="s">
        <v>139</v>
      </c>
      <c r="E17353">
        <v>8559</v>
      </c>
      <c r="F17353">
        <v>4808</v>
      </c>
      <c r="G17353">
        <v>2225</v>
      </c>
      <c r="H17353" s="4">
        <f>IFERROR(AandE_Admissions[[#This Row],[Attends_Under_4Hrs_Arr_To_Adm_Tfr_Disch_Type1]]/AandE_Admissions[[#This Row],[AandE_Attends_Type1]],0)</f>
        <v>0.5617478677415586</v>
      </c>
    </row>
    <row r="17354" spans="1:8" hidden="1" x14ac:dyDescent="0.3">
      <c r="A17354" s="1">
        <v>42704</v>
      </c>
      <c r="B17354">
        <v>11905</v>
      </c>
      <c r="C17354">
        <v>107818</v>
      </c>
      <c r="D17354" t="s">
        <v>134</v>
      </c>
      <c r="E17354">
        <v>0</v>
      </c>
      <c r="F17354">
        <v>4443</v>
      </c>
      <c r="G17354">
        <v>0</v>
      </c>
      <c r="H17354" s="4">
        <f>IFERROR(AandE_Admissions[[#This Row],[Attends_Under_4Hrs_Arr_To_Adm_Tfr_Disch_Type1]]/AandE_Admissions[[#This Row],[AandE_Attends_Type1]],0)</f>
        <v>0</v>
      </c>
    </row>
    <row r="17355" spans="1:8" hidden="1" x14ac:dyDescent="0.3">
      <c r="A17355" s="1">
        <v>42704</v>
      </c>
      <c r="B17355">
        <v>11878</v>
      </c>
      <c r="C17355">
        <v>107818</v>
      </c>
      <c r="D17355" t="s">
        <v>130</v>
      </c>
      <c r="E17355">
        <v>5228</v>
      </c>
      <c r="F17355">
        <v>0</v>
      </c>
      <c r="G17355">
        <v>420</v>
      </c>
      <c r="H17355" s="4">
        <f>IFERROR(AandE_Admissions[[#This Row],[Attends_Under_4Hrs_Arr_To_Adm_Tfr_Disch_Type1]]/AandE_Admissions[[#This Row],[AandE_Attends_Type1]],0)</f>
        <v>0</v>
      </c>
    </row>
    <row r="17356" spans="1:8" hidden="1" x14ac:dyDescent="0.3">
      <c r="A17356" s="1">
        <v>42704</v>
      </c>
      <c r="B17356">
        <v>11909</v>
      </c>
      <c r="C17356">
        <v>107818</v>
      </c>
      <c r="D17356" t="s">
        <v>136</v>
      </c>
      <c r="E17356">
        <v>4886</v>
      </c>
      <c r="F17356">
        <v>3048</v>
      </c>
      <c r="G17356">
        <v>443</v>
      </c>
      <c r="H17356" s="4">
        <f>IFERROR(AandE_Admissions[[#This Row],[Attends_Under_4Hrs_Arr_To_Adm_Tfr_Disch_Type1]]/AandE_Admissions[[#This Row],[AandE_Attends_Type1]],0)</f>
        <v>0.62382316823577566</v>
      </c>
    </row>
    <row r="17357" spans="1:8" hidden="1" x14ac:dyDescent="0.3">
      <c r="A17357" s="1">
        <v>42704</v>
      </c>
      <c r="B17357">
        <v>11930</v>
      </c>
      <c r="C17357">
        <v>107818</v>
      </c>
      <c r="D17357" t="s">
        <v>169</v>
      </c>
      <c r="E17357">
        <v>0</v>
      </c>
      <c r="F17357">
        <v>5564</v>
      </c>
      <c r="G17357">
        <v>0</v>
      </c>
      <c r="H17357" s="4">
        <f>IFERROR(AandE_Admissions[[#This Row],[Attends_Under_4Hrs_Arr_To_Adm_Tfr_Disch_Type1]]/AandE_Admissions[[#This Row],[AandE_Attends_Type1]],0)</f>
        <v>0</v>
      </c>
    </row>
    <row r="17358" spans="1:8" hidden="1" x14ac:dyDescent="0.3">
      <c r="A17358" s="1">
        <v>42704</v>
      </c>
      <c r="B17358">
        <v>11971</v>
      </c>
      <c r="C17358">
        <v>107818</v>
      </c>
      <c r="D17358" t="s">
        <v>232</v>
      </c>
      <c r="E17358">
        <v>3452</v>
      </c>
      <c r="F17358">
        <v>8190</v>
      </c>
      <c r="G17358">
        <v>404</v>
      </c>
      <c r="H17358" s="4">
        <f>IFERROR(AandE_Admissions[[#This Row],[Attends_Under_4Hrs_Arr_To_Adm_Tfr_Disch_Type1]]/AandE_Admissions[[#This Row],[AandE_Attends_Type1]],0)</f>
        <v>2.3725376593279259</v>
      </c>
    </row>
    <row r="17359" spans="1:8" hidden="1" x14ac:dyDescent="0.3">
      <c r="A17359" s="1">
        <v>42704</v>
      </c>
      <c r="B17359">
        <v>11804</v>
      </c>
      <c r="C17359">
        <v>107818</v>
      </c>
      <c r="D17359" t="s">
        <v>46</v>
      </c>
      <c r="E17359">
        <v>5998</v>
      </c>
      <c r="F17359">
        <v>6063</v>
      </c>
      <c r="G17359">
        <v>434</v>
      </c>
      <c r="H17359" s="4">
        <f>IFERROR(AandE_Admissions[[#This Row],[Attends_Under_4Hrs_Arr_To_Adm_Tfr_Disch_Type1]]/AandE_Admissions[[#This Row],[AandE_Attends_Type1]],0)</f>
        <v>1.0108369456485495</v>
      </c>
    </row>
    <row r="17360" spans="1:8" hidden="1" x14ac:dyDescent="0.3">
      <c r="A17360" s="1">
        <v>42704</v>
      </c>
      <c r="B17360">
        <v>11833</v>
      </c>
      <c r="C17360">
        <v>107818</v>
      </c>
      <c r="D17360" t="s">
        <v>54</v>
      </c>
      <c r="E17360">
        <v>8316</v>
      </c>
      <c r="F17360">
        <v>3664</v>
      </c>
      <c r="G17360">
        <v>126</v>
      </c>
      <c r="H17360" s="4">
        <f>IFERROR(AandE_Admissions[[#This Row],[Attends_Under_4Hrs_Arr_To_Adm_Tfr_Disch_Type1]]/AandE_Admissions[[#This Row],[AandE_Attends_Type1]],0)</f>
        <v>0.4405964405964406</v>
      </c>
    </row>
    <row r="17361" spans="1:8" hidden="1" x14ac:dyDescent="0.3">
      <c r="A17361" s="1">
        <v>42704</v>
      </c>
      <c r="B17361">
        <v>11941</v>
      </c>
      <c r="C17361">
        <v>107818</v>
      </c>
      <c r="D17361" t="s">
        <v>193</v>
      </c>
      <c r="E17361">
        <v>8771</v>
      </c>
      <c r="F17361">
        <v>4164</v>
      </c>
      <c r="G17361">
        <v>2708</v>
      </c>
      <c r="H17361" s="4">
        <f>IFERROR(AandE_Admissions[[#This Row],[Attends_Under_4Hrs_Arr_To_Adm_Tfr_Disch_Type1]]/AandE_Admissions[[#This Row],[AandE_Attends_Type1]],0)</f>
        <v>0.47474632311024967</v>
      </c>
    </row>
    <row r="17362" spans="1:8" hidden="1" x14ac:dyDescent="0.3">
      <c r="A17362" s="1">
        <v>42704</v>
      </c>
      <c r="B17362">
        <v>11897</v>
      </c>
      <c r="C17362">
        <v>107818</v>
      </c>
      <c r="D17362" t="s">
        <v>180</v>
      </c>
      <c r="E17362">
        <v>3959</v>
      </c>
      <c r="F17362">
        <v>4893</v>
      </c>
      <c r="G17362">
        <v>295</v>
      </c>
      <c r="H17362" s="4">
        <f>IFERROR(AandE_Admissions[[#This Row],[Attends_Under_4Hrs_Arr_To_Adm_Tfr_Disch_Type1]]/AandE_Admissions[[#This Row],[AandE_Attends_Type1]],0)</f>
        <v>1.235918161151806</v>
      </c>
    </row>
    <row r="17363" spans="1:8" hidden="1" x14ac:dyDescent="0.3">
      <c r="A17363" s="1">
        <v>42704</v>
      </c>
      <c r="B17363">
        <v>11877</v>
      </c>
      <c r="C17363">
        <v>107818</v>
      </c>
      <c r="D17363" t="s">
        <v>172</v>
      </c>
      <c r="E17363">
        <v>4585</v>
      </c>
      <c r="F17363">
        <v>4446</v>
      </c>
      <c r="G17363">
        <v>421</v>
      </c>
      <c r="H17363" s="4">
        <f>IFERROR(AandE_Admissions[[#This Row],[Attends_Under_4Hrs_Arr_To_Adm_Tfr_Disch_Type1]]/AandE_Admissions[[#This Row],[AandE_Attends_Type1]],0)</f>
        <v>0.96968375136314067</v>
      </c>
    </row>
    <row r="17364" spans="1:8" hidden="1" x14ac:dyDescent="0.3">
      <c r="A17364" s="1">
        <v>42704</v>
      </c>
      <c r="B17364">
        <v>11921</v>
      </c>
      <c r="C17364">
        <v>107818</v>
      </c>
      <c r="D17364" t="s">
        <v>188</v>
      </c>
      <c r="E17364">
        <v>5089</v>
      </c>
      <c r="F17364">
        <v>4620</v>
      </c>
      <c r="G17364">
        <v>196</v>
      </c>
      <c r="H17364" s="4">
        <f>IFERROR(AandE_Admissions[[#This Row],[Attends_Under_4Hrs_Arr_To_Adm_Tfr_Disch_Type1]]/AandE_Admissions[[#This Row],[AandE_Attends_Type1]],0)</f>
        <v>0.90784044016506193</v>
      </c>
    </row>
    <row r="17365" spans="1:8" hidden="1" x14ac:dyDescent="0.3">
      <c r="A17365" s="1">
        <v>42704</v>
      </c>
      <c r="B17365">
        <v>11861</v>
      </c>
      <c r="C17365">
        <v>107818</v>
      </c>
      <c r="D17365" t="s">
        <v>86</v>
      </c>
      <c r="E17365">
        <v>4913</v>
      </c>
      <c r="F17365">
        <v>4934</v>
      </c>
      <c r="G17365">
        <v>467</v>
      </c>
      <c r="H17365" s="4">
        <f>IFERROR(AandE_Admissions[[#This Row],[Attends_Under_4Hrs_Arr_To_Adm_Tfr_Disch_Type1]]/AandE_Admissions[[#This Row],[AandE_Attends_Type1]],0)</f>
        <v>1.0042743741095055</v>
      </c>
    </row>
    <row r="17366" spans="1:8" hidden="1" x14ac:dyDescent="0.3">
      <c r="A17366" s="1">
        <v>42704</v>
      </c>
      <c r="B17366">
        <v>11984</v>
      </c>
      <c r="C17366">
        <v>107818</v>
      </c>
      <c r="D17366" t="s">
        <v>205</v>
      </c>
      <c r="E17366">
        <v>5888</v>
      </c>
      <c r="F17366">
        <v>6143</v>
      </c>
      <c r="G17366">
        <v>1268</v>
      </c>
      <c r="H17366" s="4">
        <f>IFERROR(AandE_Admissions[[#This Row],[Attends_Under_4Hrs_Arr_To_Adm_Tfr_Disch_Type1]]/AandE_Admissions[[#This Row],[AandE_Attends_Type1]],0)</f>
        <v>1.0433084239130435</v>
      </c>
    </row>
    <row r="17367" spans="1:8" hidden="1" x14ac:dyDescent="0.3">
      <c r="A17367" s="1">
        <v>42704</v>
      </c>
      <c r="B17367">
        <v>11977</v>
      </c>
      <c r="C17367">
        <v>107818</v>
      </c>
      <c r="D17367" t="s">
        <v>250</v>
      </c>
      <c r="E17367">
        <v>5397</v>
      </c>
      <c r="F17367">
        <v>10495</v>
      </c>
      <c r="G17367">
        <v>463</v>
      </c>
      <c r="H17367" s="4">
        <f>IFERROR(AandE_Admissions[[#This Row],[Attends_Under_4Hrs_Arr_To_Adm_Tfr_Disch_Type1]]/AandE_Admissions[[#This Row],[AandE_Attends_Type1]],0)</f>
        <v>1.9445988512136372</v>
      </c>
    </row>
    <row r="17368" spans="1:8" hidden="1" x14ac:dyDescent="0.3">
      <c r="A17368" s="1">
        <v>42704</v>
      </c>
      <c r="B17368">
        <v>11838</v>
      </c>
      <c r="C17368">
        <v>107818</v>
      </c>
      <c r="D17368" t="s">
        <v>58</v>
      </c>
      <c r="E17368">
        <v>7112</v>
      </c>
      <c r="F17368">
        <v>6130</v>
      </c>
      <c r="G17368">
        <v>969</v>
      </c>
      <c r="H17368" s="4">
        <f>IFERROR(AandE_Admissions[[#This Row],[Attends_Under_4Hrs_Arr_To_Adm_Tfr_Disch_Type1]]/AandE_Admissions[[#This Row],[AandE_Attends_Type1]],0)</f>
        <v>0.86192350956130481</v>
      </c>
    </row>
    <row r="17369" spans="1:8" hidden="1" x14ac:dyDescent="0.3">
      <c r="A17369" s="1">
        <v>42704</v>
      </c>
      <c r="B17369">
        <v>11803</v>
      </c>
      <c r="C17369">
        <v>107818</v>
      </c>
      <c r="D17369" t="s">
        <v>67</v>
      </c>
      <c r="E17369">
        <v>11284</v>
      </c>
      <c r="F17369">
        <v>0</v>
      </c>
      <c r="G17369">
        <v>789</v>
      </c>
      <c r="H17369" s="4">
        <f>IFERROR(AandE_Admissions[[#This Row],[Attends_Under_4Hrs_Arr_To_Adm_Tfr_Disch_Type1]]/AandE_Admissions[[#This Row],[AandE_Attends_Type1]],0)</f>
        <v>0</v>
      </c>
    </row>
    <row r="17370" spans="1:8" hidden="1" x14ac:dyDescent="0.3">
      <c r="A17370" s="1">
        <v>42704</v>
      </c>
      <c r="B17370">
        <v>11812</v>
      </c>
      <c r="C17370">
        <v>107818</v>
      </c>
      <c r="D17370" t="s">
        <v>71</v>
      </c>
      <c r="E17370">
        <v>7028</v>
      </c>
      <c r="F17370">
        <v>18030</v>
      </c>
      <c r="G17370">
        <v>898</v>
      </c>
      <c r="H17370" s="4">
        <f>IFERROR(AandE_Admissions[[#This Row],[Attends_Under_4Hrs_Arr_To_Adm_Tfr_Disch_Type1]]/AandE_Admissions[[#This Row],[AandE_Attends_Type1]],0)</f>
        <v>2.5654524758110417</v>
      </c>
    </row>
    <row r="17371" spans="1:8" hidden="1" x14ac:dyDescent="0.3">
      <c r="A17371" s="1">
        <v>42704</v>
      </c>
      <c r="B17371">
        <v>11993</v>
      </c>
      <c r="C17371">
        <v>107818</v>
      </c>
      <c r="D17371" t="s">
        <v>224</v>
      </c>
      <c r="E17371">
        <v>0</v>
      </c>
      <c r="F17371">
        <v>0</v>
      </c>
      <c r="G17371">
        <v>0</v>
      </c>
      <c r="H17371" s="4">
        <f>IFERROR(AandE_Admissions[[#This Row],[Attends_Under_4Hrs_Arr_To_Adm_Tfr_Disch_Type1]]/AandE_Admissions[[#This Row],[AandE_Attends_Type1]],0)</f>
        <v>0</v>
      </c>
    </row>
    <row r="17372" spans="1:8" hidden="1" x14ac:dyDescent="0.3">
      <c r="A17372" s="1">
        <v>42704</v>
      </c>
      <c r="B17372">
        <v>11959</v>
      </c>
      <c r="C17372">
        <v>107818</v>
      </c>
      <c r="D17372" t="s">
        <v>216</v>
      </c>
      <c r="E17372">
        <v>19752</v>
      </c>
      <c r="F17372">
        <v>5713</v>
      </c>
      <c r="G17372">
        <v>1722</v>
      </c>
      <c r="H17372" s="4">
        <f>IFERROR(AandE_Admissions[[#This Row],[Attends_Under_4Hrs_Arr_To_Adm_Tfr_Disch_Type1]]/AandE_Admissions[[#This Row],[AandE_Attends_Type1]],0)</f>
        <v>0.28923653300931551</v>
      </c>
    </row>
    <row r="17373" spans="1:8" hidden="1" x14ac:dyDescent="0.3">
      <c r="A17373" s="1">
        <v>42704</v>
      </c>
      <c r="B17373">
        <v>11955</v>
      </c>
      <c r="C17373">
        <v>107818</v>
      </c>
      <c r="D17373" t="s">
        <v>247</v>
      </c>
      <c r="E17373">
        <v>0</v>
      </c>
      <c r="F17373">
        <v>4395</v>
      </c>
      <c r="G17373">
        <v>0</v>
      </c>
      <c r="H17373" s="4">
        <f>IFERROR(AandE_Admissions[[#This Row],[Attends_Under_4Hrs_Arr_To_Adm_Tfr_Disch_Type1]]/AandE_Admissions[[#This Row],[AandE_Attends_Type1]],0)</f>
        <v>0</v>
      </c>
    </row>
    <row r="17374" spans="1:8" hidden="1" x14ac:dyDescent="0.3">
      <c r="A17374" s="1">
        <v>42704</v>
      </c>
      <c r="B17374">
        <v>11996</v>
      </c>
      <c r="C17374">
        <v>107818</v>
      </c>
      <c r="D17374" t="s">
        <v>256</v>
      </c>
      <c r="E17374">
        <v>6025</v>
      </c>
      <c r="F17374">
        <v>4207</v>
      </c>
      <c r="G17374">
        <v>312</v>
      </c>
      <c r="H17374" s="4">
        <f>IFERROR(AandE_Admissions[[#This Row],[Attends_Under_4Hrs_Arr_To_Adm_Tfr_Disch_Type1]]/AandE_Admissions[[#This Row],[AandE_Attends_Type1]],0)</f>
        <v>0.69825726141078837</v>
      </c>
    </row>
    <row r="17375" spans="1:8" hidden="1" x14ac:dyDescent="0.3">
      <c r="A17375" s="1">
        <v>42704</v>
      </c>
      <c r="B17375">
        <v>11924</v>
      </c>
      <c r="C17375">
        <v>107818</v>
      </c>
      <c r="D17375" t="s">
        <v>153</v>
      </c>
      <c r="E17375">
        <v>4827</v>
      </c>
      <c r="F17375">
        <v>4161</v>
      </c>
      <c r="G17375">
        <v>432</v>
      </c>
      <c r="H17375" s="4">
        <f>IFERROR(AandE_Admissions[[#This Row],[Attends_Under_4Hrs_Arr_To_Adm_Tfr_Disch_Type1]]/AandE_Admissions[[#This Row],[AandE_Attends_Type1]],0)</f>
        <v>0.86202610316967065</v>
      </c>
    </row>
    <row r="17376" spans="1:8" x14ac:dyDescent="0.3">
      <c r="A17376" s="1">
        <v>42704</v>
      </c>
      <c r="B17376">
        <v>11981</v>
      </c>
      <c r="C17376">
        <v>107818</v>
      </c>
      <c r="D17376" t="s">
        <v>236</v>
      </c>
      <c r="E17376">
        <v>5464</v>
      </c>
      <c r="F17376">
        <f>AandE_Admissions[[#This Row],[AandE_Attends_Type1]]-AandE_Admissions[[#This Row],[Attends_Over_4Hrs_Arr_To_Adm_Tfr_Disch_Type1]]</f>
        <v>4207</v>
      </c>
      <c r="G17376">
        <v>1257</v>
      </c>
      <c r="H17376" s="4">
        <f>IFERROR(AandE_Admissions[[#This Row],[Attends_Under_4Hrs_Arr_To_Adm_Tfr_Disch_Type1]]/AandE_Admissions[[#This Row],[AandE_Attends_Type1]],0)</f>
        <v>0.76994875549048314</v>
      </c>
    </row>
    <row r="17377" spans="1:8" hidden="1" x14ac:dyDescent="0.3">
      <c r="A17377" s="1">
        <v>42704</v>
      </c>
      <c r="B17377">
        <v>11876</v>
      </c>
      <c r="C17377">
        <v>107818</v>
      </c>
      <c r="D17377" t="s">
        <v>129</v>
      </c>
      <c r="E17377">
        <v>6607</v>
      </c>
      <c r="F17377">
        <v>0</v>
      </c>
      <c r="G17377">
        <v>2446</v>
      </c>
      <c r="H17377" s="4">
        <f>IFERROR(AandE_Admissions[[#This Row],[Attends_Under_4Hrs_Arr_To_Adm_Tfr_Disch_Type1]]/AandE_Admissions[[#This Row],[AandE_Attends_Type1]],0)</f>
        <v>0</v>
      </c>
    </row>
    <row r="17378" spans="1:8" hidden="1" x14ac:dyDescent="0.3">
      <c r="A17378" s="1">
        <v>42704</v>
      </c>
      <c r="B17378">
        <v>11906</v>
      </c>
      <c r="C17378">
        <v>107818</v>
      </c>
      <c r="D17378" t="s">
        <v>135</v>
      </c>
      <c r="E17378">
        <v>0</v>
      </c>
      <c r="F17378">
        <v>17505</v>
      </c>
      <c r="G17378">
        <v>0</v>
      </c>
      <c r="H17378" s="4">
        <f>IFERROR(AandE_Admissions[[#This Row],[Attends_Under_4Hrs_Arr_To_Adm_Tfr_Disch_Type1]]/AandE_Admissions[[#This Row],[AandE_Attends_Type1]],0)</f>
        <v>0</v>
      </c>
    </row>
    <row r="17379" spans="1:8" hidden="1" x14ac:dyDescent="0.3">
      <c r="A17379" s="1">
        <v>42704</v>
      </c>
      <c r="B17379">
        <v>11933</v>
      </c>
      <c r="C17379">
        <v>107818</v>
      </c>
      <c r="D17379" t="s">
        <v>140</v>
      </c>
      <c r="E17379">
        <v>0</v>
      </c>
      <c r="F17379">
        <v>5956</v>
      </c>
      <c r="G17379">
        <v>0</v>
      </c>
      <c r="H17379" s="4">
        <f>IFERROR(AandE_Admissions[[#This Row],[Attends_Under_4Hrs_Arr_To_Adm_Tfr_Disch_Type1]]/AandE_Admissions[[#This Row],[AandE_Attends_Type1]],0)</f>
        <v>0</v>
      </c>
    </row>
    <row r="17380" spans="1:8" hidden="1" x14ac:dyDescent="0.3">
      <c r="A17380" s="1">
        <v>42704</v>
      </c>
      <c r="B17380">
        <v>11765</v>
      </c>
      <c r="C17380">
        <v>107818</v>
      </c>
      <c r="D17380" t="s">
        <v>7</v>
      </c>
      <c r="E17380">
        <v>20117</v>
      </c>
      <c r="F17380">
        <v>0</v>
      </c>
      <c r="G17380">
        <v>2612</v>
      </c>
      <c r="H17380" s="4">
        <f>IFERROR(AandE_Admissions[[#This Row],[Attends_Under_4Hrs_Arr_To_Adm_Tfr_Disch_Type1]]/AandE_Admissions[[#This Row],[AandE_Attends_Type1]],0)</f>
        <v>0</v>
      </c>
    </row>
    <row r="17381" spans="1:8" hidden="1" x14ac:dyDescent="0.3">
      <c r="A17381" s="1">
        <v>42704</v>
      </c>
      <c r="B17381">
        <v>11879</v>
      </c>
      <c r="C17381">
        <v>107818</v>
      </c>
      <c r="D17381" t="s">
        <v>173</v>
      </c>
      <c r="E17381">
        <v>6788</v>
      </c>
      <c r="F17381">
        <v>6040</v>
      </c>
      <c r="G17381">
        <v>832</v>
      </c>
      <c r="H17381" s="4">
        <f>IFERROR(AandE_Admissions[[#This Row],[Attends_Under_4Hrs_Arr_To_Adm_Tfr_Disch_Type1]]/AandE_Admissions[[#This Row],[AandE_Attends_Type1]],0)</f>
        <v>0.88980553918680028</v>
      </c>
    </row>
    <row r="17382" spans="1:8" hidden="1" x14ac:dyDescent="0.3">
      <c r="A17382" s="1">
        <v>42704</v>
      </c>
      <c r="B17382">
        <v>11932</v>
      </c>
      <c r="C17382">
        <v>107818</v>
      </c>
      <c r="D17382" t="s">
        <v>192</v>
      </c>
      <c r="E17382">
        <v>0</v>
      </c>
      <c r="F17382">
        <v>5688</v>
      </c>
      <c r="G17382">
        <v>0</v>
      </c>
      <c r="H17382" s="4">
        <f>IFERROR(AandE_Admissions[[#This Row],[Attends_Under_4Hrs_Arr_To_Adm_Tfr_Disch_Type1]]/AandE_Admissions[[#This Row],[AandE_Attends_Type1]],0)</f>
        <v>0</v>
      </c>
    </row>
    <row r="17383" spans="1:8" hidden="1" x14ac:dyDescent="0.3">
      <c r="A17383" s="1">
        <v>42704</v>
      </c>
      <c r="B17383">
        <v>11810</v>
      </c>
      <c r="C17383">
        <v>107818</v>
      </c>
      <c r="D17383" t="s">
        <v>89</v>
      </c>
      <c r="E17383">
        <v>6674</v>
      </c>
      <c r="F17383">
        <v>5198</v>
      </c>
      <c r="G17383">
        <v>634</v>
      </c>
      <c r="H17383" s="4">
        <f>IFERROR(AandE_Admissions[[#This Row],[Attends_Under_4Hrs_Arr_To_Adm_Tfr_Disch_Type1]]/AandE_Admissions[[#This Row],[AandE_Attends_Type1]],0)</f>
        <v>0.77884327240035955</v>
      </c>
    </row>
    <row r="17384" spans="1:8" hidden="1" x14ac:dyDescent="0.3">
      <c r="A17384" s="1">
        <v>42704</v>
      </c>
      <c r="B17384">
        <v>11842</v>
      </c>
      <c r="C17384">
        <v>107818</v>
      </c>
      <c r="D17384" t="s">
        <v>82</v>
      </c>
      <c r="E17384">
        <v>7912</v>
      </c>
      <c r="F17384">
        <v>6102</v>
      </c>
      <c r="G17384">
        <v>2224</v>
      </c>
      <c r="H17384" s="4">
        <f>IFERROR(AandE_Admissions[[#This Row],[Attends_Under_4Hrs_Arr_To_Adm_Tfr_Disch_Type1]]/AandE_Admissions[[#This Row],[AandE_Attends_Type1]],0)</f>
        <v>0.77123356926188069</v>
      </c>
    </row>
    <row r="17385" spans="1:8" hidden="1" x14ac:dyDescent="0.3">
      <c r="A17385" s="1">
        <v>42704</v>
      </c>
      <c r="B17385">
        <v>11828</v>
      </c>
      <c r="C17385">
        <v>107818</v>
      </c>
      <c r="D17385" t="s">
        <v>77</v>
      </c>
      <c r="E17385">
        <v>5767</v>
      </c>
      <c r="F17385">
        <v>4528</v>
      </c>
      <c r="G17385">
        <v>569</v>
      </c>
      <c r="H17385" s="4">
        <f>IFERROR(AandE_Admissions[[#This Row],[Attends_Under_4Hrs_Arr_To_Adm_Tfr_Disch_Type1]]/AandE_Admissions[[#This Row],[AandE_Attends_Type1]],0)</f>
        <v>0.78515692734524012</v>
      </c>
    </row>
    <row r="17386" spans="1:8" hidden="1" x14ac:dyDescent="0.3">
      <c r="A17386" s="1">
        <v>42704</v>
      </c>
      <c r="B17386">
        <v>11827</v>
      </c>
      <c r="C17386">
        <v>107818</v>
      </c>
      <c r="D17386" t="s">
        <v>76</v>
      </c>
      <c r="E17386">
        <v>7134</v>
      </c>
      <c r="F17386">
        <v>6728</v>
      </c>
      <c r="G17386">
        <v>1032</v>
      </c>
      <c r="H17386" s="4">
        <f>IFERROR(AandE_Admissions[[#This Row],[Attends_Under_4Hrs_Arr_To_Adm_Tfr_Disch_Type1]]/AandE_Admissions[[#This Row],[AandE_Attends_Type1]],0)</f>
        <v>0.94308943089430897</v>
      </c>
    </row>
    <row r="17387" spans="1:8" hidden="1" x14ac:dyDescent="0.3">
      <c r="A17387" s="1">
        <v>42704</v>
      </c>
      <c r="B17387">
        <v>11872</v>
      </c>
      <c r="C17387">
        <v>107818</v>
      </c>
      <c r="D17387" t="s">
        <v>87</v>
      </c>
      <c r="E17387">
        <v>5358</v>
      </c>
      <c r="F17387">
        <v>0</v>
      </c>
      <c r="G17387">
        <v>830</v>
      </c>
      <c r="H17387" s="4">
        <f>IFERROR(AandE_Admissions[[#This Row],[Attends_Under_4Hrs_Arr_To_Adm_Tfr_Disch_Type1]]/AandE_Admissions[[#This Row],[AandE_Attends_Type1]],0)</f>
        <v>0</v>
      </c>
    </row>
    <row r="17388" spans="1:8" hidden="1" x14ac:dyDescent="0.3">
      <c r="A17388" s="1">
        <v>42704</v>
      </c>
      <c r="B17388">
        <v>11809</v>
      </c>
      <c r="C17388">
        <v>107818</v>
      </c>
      <c r="D17388" t="s">
        <v>68</v>
      </c>
      <c r="E17388">
        <v>9273</v>
      </c>
      <c r="F17388">
        <v>7583</v>
      </c>
      <c r="G17388">
        <v>2545</v>
      </c>
      <c r="H17388" s="4">
        <f>IFERROR(AandE_Admissions[[#This Row],[Attends_Under_4Hrs_Arr_To_Adm_Tfr_Disch_Type1]]/AandE_Admissions[[#This Row],[AandE_Attends_Type1]],0)</f>
        <v>0.81775045831985338</v>
      </c>
    </row>
    <row r="17389" spans="1:8" hidden="1" x14ac:dyDescent="0.3">
      <c r="A17389" s="1">
        <v>42704</v>
      </c>
      <c r="B17389">
        <v>11987</v>
      </c>
      <c r="C17389">
        <v>107818</v>
      </c>
      <c r="D17389" t="s">
        <v>238</v>
      </c>
      <c r="E17389">
        <v>0</v>
      </c>
      <c r="F17389">
        <v>7064</v>
      </c>
      <c r="G17389">
        <v>0</v>
      </c>
      <c r="H17389" s="4">
        <f>IFERROR(AandE_Admissions[[#This Row],[Attends_Under_4Hrs_Arr_To_Adm_Tfr_Disch_Type1]]/AandE_Admissions[[#This Row],[AandE_Attends_Type1]],0)</f>
        <v>0</v>
      </c>
    </row>
    <row r="17390" spans="1:8" hidden="1" x14ac:dyDescent="0.3">
      <c r="A17390" s="1">
        <v>42704</v>
      </c>
      <c r="B17390">
        <v>11982</v>
      </c>
      <c r="C17390">
        <v>107818</v>
      </c>
      <c r="D17390" t="s">
        <v>237</v>
      </c>
      <c r="E17390">
        <v>8143</v>
      </c>
      <c r="F17390">
        <v>6802</v>
      </c>
      <c r="G17390">
        <v>560</v>
      </c>
      <c r="H17390" s="4">
        <f>IFERROR(AandE_Admissions[[#This Row],[Attends_Under_4Hrs_Arr_To_Adm_Tfr_Disch_Type1]]/AandE_Admissions[[#This Row],[AandE_Attends_Type1]],0)</f>
        <v>0.83531867861967335</v>
      </c>
    </row>
    <row r="17391" spans="1:8" hidden="1" x14ac:dyDescent="0.3">
      <c r="A17391" s="1">
        <v>42704</v>
      </c>
      <c r="B17391">
        <v>11998</v>
      </c>
      <c r="C17391">
        <v>107818</v>
      </c>
      <c r="D17391" t="s">
        <v>257</v>
      </c>
      <c r="E17391">
        <v>8429</v>
      </c>
      <c r="F17391">
        <v>6373</v>
      </c>
      <c r="G17391">
        <v>1365</v>
      </c>
      <c r="H17391" s="4">
        <f>IFERROR(AandE_Admissions[[#This Row],[Attends_Under_4Hrs_Arr_To_Adm_Tfr_Disch_Type1]]/AandE_Admissions[[#This Row],[AandE_Attends_Type1]],0)</f>
        <v>0.7560801993118994</v>
      </c>
    </row>
    <row r="17392" spans="1:8" hidden="1" x14ac:dyDescent="0.3">
      <c r="A17392" s="1">
        <v>42704</v>
      </c>
      <c r="B17392">
        <v>11922</v>
      </c>
      <c r="C17392">
        <v>107818</v>
      </c>
      <c r="D17392" t="s">
        <v>190</v>
      </c>
      <c r="E17392">
        <v>9067</v>
      </c>
      <c r="F17392">
        <v>8548</v>
      </c>
      <c r="G17392">
        <v>2265</v>
      </c>
      <c r="H17392" s="4">
        <f>IFERROR(AandE_Admissions[[#This Row],[Attends_Under_4Hrs_Arr_To_Adm_Tfr_Disch_Type1]]/AandE_Admissions[[#This Row],[AandE_Attends_Type1]],0)</f>
        <v>0.94275945737289069</v>
      </c>
    </row>
    <row r="17393" spans="1:8" hidden="1" x14ac:dyDescent="0.3">
      <c r="A17393" s="1">
        <v>42704</v>
      </c>
      <c r="B17393">
        <v>11978</v>
      </c>
      <c r="C17393">
        <v>107818</v>
      </c>
      <c r="D17393" t="s">
        <v>251</v>
      </c>
      <c r="E17393">
        <v>9273</v>
      </c>
      <c r="F17393">
        <v>9642</v>
      </c>
      <c r="G17393">
        <v>2900</v>
      </c>
      <c r="H17393" s="4">
        <f>IFERROR(AandE_Admissions[[#This Row],[Attends_Under_4Hrs_Arr_To_Adm_Tfr_Disch_Type1]]/AandE_Admissions[[#This Row],[AandE_Attends_Type1]],0)</f>
        <v>1.0397929472662568</v>
      </c>
    </row>
    <row r="17394" spans="1:8" hidden="1" x14ac:dyDescent="0.3">
      <c r="A17394" s="1">
        <v>42704</v>
      </c>
      <c r="B17394">
        <v>11980</v>
      </c>
      <c r="C17394">
        <v>107818</v>
      </c>
      <c r="D17394" t="s">
        <v>204</v>
      </c>
      <c r="E17394">
        <v>9249</v>
      </c>
      <c r="F17394">
        <v>14079</v>
      </c>
      <c r="G17394">
        <v>701</v>
      </c>
      <c r="H17394" s="4">
        <f>IFERROR(AandE_Admissions[[#This Row],[Attends_Under_4Hrs_Arr_To_Adm_Tfr_Disch_Type1]]/AandE_Admissions[[#This Row],[AandE_Attends_Type1]],0)</f>
        <v>1.5222186182289976</v>
      </c>
    </row>
    <row r="17395" spans="1:8" hidden="1" x14ac:dyDescent="0.3">
      <c r="A17395" s="1">
        <v>42704</v>
      </c>
      <c r="B17395">
        <v>11774</v>
      </c>
      <c r="C17395">
        <v>107818</v>
      </c>
      <c r="D17395" t="s">
        <v>17</v>
      </c>
      <c r="E17395">
        <v>12129</v>
      </c>
      <c r="F17395">
        <v>5135</v>
      </c>
      <c r="G17395">
        <v>2487</v>
      </c>
      <c r="H17395" s="4">
        <f>IFERROR(AandE_Admissions[[#This Row],[Attends_Under_4Hrs_Arr_To_Adm_Tfr_Disch_Type1]]/AandE_Admissions[[#This Row],[AandE_Attends_Type1]],0)</f>
        <v>0.42336548767416937</v>
      </c>
    </row>
    <row r="17396" spans="1:8" hidden="1" x14ac:dyDescent="0.3">
      <c r="A17396" s="1">
        <v>42704</v>
      </c>
      <c r="B17396">
        <v>11781</v>
      </c>
      <c r="C17396">
        <v>107818</v>
      </c>
      <c r="D17396" t="s">
        <v>24</v>
      </c>
      <c r="E17396">
        <v>17774</v>
      </c>
      <c r="F17396">
        <v>11743</v>
      </c>
      <c r="G17396">
        <v>3695</v>
      </c>
      <c r="H17396" s="4">
        <f>IFERROR(AandE_Admissions[[#This Row],[Attends_Under_4Hrs_Arr_To_Adm_Tfr_Disch_Type1]]/AandE_Admissions[[#This Row],[AandE_Attends_Type1]],0)</f>
        <v>0.66068414538089348</v>
      </c>
    </row>
    <row r="17397" spans="1:8" hidden="1" x14ac:dyDescent="0.3">
      <c r="A17397" s="1">
        <v>42704</v>
      </c>
      <c r="B17397">
        <v>11770</v>
      </c>
      <c r="C17397">
        <v>107818</v>
      </c>
      <c r="D17397" t="s">
        <v>12</v>
      </c>
      <c r="E17397">
        <v>6179</v>
      </c>
      <c r="F17397">
        <v>0</v>
      </c>
      <c r="G17397">
        <v>1044</v>
      </c>
      <c r="H17397" s="4">
        <f>IFERROR(AandE_Admissions[[#This Row],[Attends_Under_4Hrs_Arr_To_Adm_Tfr_Disch_Type1]]/AandE_Admissions[[#This Row],[AandE_Attends_Type1]],0)</f>
        <v>0</v>
      </c>
    </row>
    <row r="17398" spans="1:8" hidden="1" x14ac:dyDescent="0.3">
      <c r="A17398" s="1">
        <v>42704</v>
      </c>
      <c r="B17398">
        <v>11793</v>
      </c>
      <c r="C17398">
        <v>107818</v>
      </c>
      <c r="D17398" t="s">
        <v>36</v>
      </c>
      <c r="E17398">
        <v>12654</v>
      </c>
      <c r="F17398">
        <v>4915</v>
      </c>
      <c r="G17398">
        <v>911</v>
      </c>
      <c r="H17398" s="4">
        <f>IFERROR(AandE_Admissions[[#This Row],[Attends_Under_4Hrs_Arr_To_Adm_Tfr_Disch_Type1]]/AandE_Admissions[[#This Row],[AandE_Attends_Type1]],0)</f>
        <v>0.3884147305199937</v>
      </c>
    </row>
    <row r="17399" spans="1:8" hidden="1" x14ac:dyDescent="0.3">
      <c r="A17399" s="1">
        <v>42704</v>
      </c>
      <c r="B17399">
        <v>11952</v>
      </c>
      <c r="C17399">
        <v>107818</v>
      </c>
      <c r="D17399" t="s">
        <v>264</v>
      </c>
      <c r="E17399">
        <v>0</v>
      </c>
      <c r="F17399">
        <v>9721</v>
      </c>
      <c r="G17399">
        <v>0</v>
      </c>
      <c r="H17399" s="4">
        <f>IFERROR(AandE_Admissions[[#This Row],[Attends_Under_4Hrs_Arr_To_Adm_Tfr_Disch_Type1]]/AandE_Admissions[[#This Row],[AandE_Attends_Type1]],0)</f>
        <v>0</v>
      </c>
    </row>
    <row r="17400" spans="1:8" hidden="1" x14ac:dyDescent="0.3">
      <c r="A17400" s="1">
        <v>42704</v>
      </c>
      <c r="B17400">
        <v>11856</v>
      </c>
      <c r="C17400">
        <v>107818</v>
      </c>
      <c r="D17400" t="s">
        <v>117</v>
      </c>
      <c r="E17400">
        <v>5116</v>
      </c>
      <c r="F17400">
        <v>4301</v>
      </c>
      <c r="G17400">
        <v>201</v>
      </c>
      <c r="H17400" s="4">
        <f>IFERROR(AandE_Admissions[[#This Row],[Attends_Under_4Hrs_Arr_To_Adm_Tfr_Disch_Type1]]/AandE_Admissions[[#This Row],[AandE_Attends_Type1]],0)</f>
        <v>0.84069585613760756</v>
      </c>
    </row>
    <row r="17401" spans="1:8" hidden="1" x14ac:dyDescent="0.3">
      <c r="A17401" s="1">
        <v>42704</v>
      </c>
      <c r="B17401">
        <v>11868</v>
      </c>
      <c r="C17401">
        <v>107818</v>
      </c>
      <c r="D17401" t="s">
        <v>102</v>
      </c>
      <c r="E17401">
        <v>14356</v>
      </c>
      <c r="F17401">
        <v>8701</v>
      </c>
      <c r="G17401">
        <v>4635</v>
      </c>
      <c r="H17401" s="4">
        <f>IFERROR(AandE_Admissions[[#This Row],[Attends_Under_4Hrs_Arr_To_Adm_Tfr_Disch_Type1]]/AandE_Admissions[[#This Row],[AandE_Attends_Type1]],0)</f>
        <v>0.6060880468096963</v>
      </c>
    </row>
    <row r="17402" spans="1:8" hidden="1" x14ac:dyDescent="0.3">
      <c r="A17402" s="1">
        <v>42704</v>
      </c>
      <c r="B17402">
        <v>11808</v>
      </c>
      <c r="C17402">
        <v>107818</v>
      </c>
      <c r="D17402" t="s">
        <v>88</v>
      </c>
      <c r="E17402">
        <v>5081</v>
      </c>
      <c r="F17402">
        <v>3213</v>
      </c>
      <c r="G17402">
        <v>780</v>
      </c>
      <c r="H17402" s="4">
        <f>IFERROR(AandE_Admissions[[#This Row],[Attends_Under_4Hrs_Arr_To_Adm_Tfr_Disch_Type1]]/AandE_Admissions[[#This Row],[AandE_Attends_Type1]],0)</f>
        <v>0.63235583546545959</v>
      </c>
    </row>
    <row r="17403" spans="1:8" hidden="1" x14ac:dyDescent="0.3">
      <c r="A17403" s="1">
        <v>42704</v>
      </c>
      <c r="B17403">
        <v>11915</v>
      </c>
      <c r="C17403">
        <v>107818</v>
      </c>
      <c r="D17403" t="s">
        <v>187</v>
      </c>
      <c r="E17403">
        <v>10617</v>
      </c>
      <c r="F17403">
        <v>4932</v>
      </c>
      <c r="G17403">
        <v>1916</v>
      </c>
      <c r="H17403" s="4">
        <f>IFERROR(AandE_Admissions[[#This Row],[Attends_Under_4Hrs_Arr_To_Adm_Tfr_Disch_Type1]]/AandE_Admissions[[#This Row],[AandE_Attends_Type1]],0)</f>
        <v>0.46453800508618254</v>
      </c>
    </row>
    <row r="17404" spans="1:8" hidden="1" x14ac:dyDescent="0.3">
      <c r="A17404" s="1">
        <v>42704</v>
      </c>
      <c r="B17404">
        <v>11893</v>
      </c>
      <c r="C17404">
        <v>107818</v>
      </c>
      <c r="D17404" t="s">
        <v>132</v>
      </c>
      <c r="E17404">
        <v>3976</v>
      </c>
      <c r="F17404">
        <v>12274</v>
      </c>
      <c r="G17404">
        <v>763</v>
      </c>
      <c r="H17404" s="4">
        <f>IFERROR(AandE_Admissions[[#This Row],[Attends_Under_4Hrs_Arr_To_Adm_Tfr_Disch_Type1]]/AandE_Admissions[[#This Row],[AandE_Attends_Type1]],0)</f>
        <v>3.0870221327967808</v>
      </c>
    </row>
    <row r="17405" spans="1:8" hidden="1" x14ac:dyDescent="0.3">
      <c r="A17405" s="1">
        <v>42704</v>
      </c>
      <c r="B17405">
        <v>11889</v>
      </c>
      <c r="C17405">
        <v>107818</v>
      </c>
      <c r="D17405" t="s">
        <v>131</v>
      </c>
      <c r="E17405">
        <v>5662</v>
      </c>
      <c r="F17405">
        <v>7958</v>
      </c>
      <c r="G17405">
        <v>730</v>
      </c>
      <c r="H17405" s="4">
        <f>IFERROR(AandE_Admissions[[#This Row],[Attends_Under_4Hrs_Arr_To_Adm_Tfr_Disch_Type1]]/AandE_Admissions[[#This Row],[AandE_Attends_Type1]],0)</f>
        <v>1.4055104203461675</v>
      </c>
    </row>
    <row r="17406" spans="1:8" hidden="1" x14ac:dyDescent="0.3">
      <c r="A17406" s="1">
        <v>42704</v>
      </c>
      <c r="B17406">
        <v>11779</v>
      </c>
      <c r="C17406">
        <v>107818</v>
      </c>
      <c r="D17406" t="s">
        <v>22</v>
      </c>
      <c r="E17406">
        <v>16842</v>
      </c>
      <c r="F17406">
        <v>6868</v>
      </c>
      <c r="G17406">
        <v>4568</v>
      </c>
      <c r="H17406" s="4">
        <f>IFERROR(AandE_Admissions[[#This Row],[Attends_Under_4Hrs_Arr_To_Adm_Tfr_Disch_Type1]]/AandE_Admissions[[#This Row],[AandE_Attends_Type1]],0)</f>
        <v>0.40779004868780427</v>
      </c>
    </row>
    <row r="17407" spans="1:8" hidden="1" x14ac:dyDescent="0.3">
      <c r="A17407" s="1">
        <v>42704</v>
      </c>
      <c r="B17407">
        <v>11852</v>
      </c>
      <c r="C17407">
        <v>107818</v>
      </c>
      <c r="D17407" t="s">
        <v>97</v>
      </c>
      <c r="E17407">
        <v>8493</v>
      </c>
      <c r="F17407">
        <v>9125</v>
      </c>
      <c r="G17407">
        <v>535</v>
      </c>
      <c r="H17407" s="4">
        <f>IFERROR(AandE_Admissions[[#This Row],[Attends_Under_4Hrs_Arr_To_Adm_Tfr_Disch_Type1]]/AandE_Admissions[[#This Row],[AandE_Attends_Type1]],0)</f>
        <v>1.0744142234781584</v>
      </c>
    </row>
    <row r="17408" spans="1:8" hidden="1" x14ac:dyDescent="0.3">
      <c r="A17408" s="1">
        <v>42704</v>
      </c>
      <c r="B17408">
        <v>11976</v>
      </c>
      <c r="C17408">
        <v>107818</v>
      </c>
      <c r="D17408" t="s">
        <v>235</v>
      </c>
      <c r="E17408">
        <v>8249</v>
      </c>
      <c r="F17408">
        <v>7039</v>
      </c>
      <c r="G17408">
        <v>1381</v>
      </c>
      <c r="H17408" s="4">
        <f>IFERROR(AandE_Admissions[[#This Row],[Attends_Under_4Hrs_Arr_To_Adm_Tfr_Disch_Type1]]/AandE_Admissions[[#This Row],[AandE_Attends_Type1]],0)</f>
        <v>0.85331555340041221</v>
      </c>
    </row>
    <row r="17409" spans="1:8" hidden="1" x14ac:dyDescent="0.3">
      <c r="A17409" s="1">
        <v>42704</v>
      </c>
      <c r="B17409">
        <v>11866</v>
      </c>
      <c r="C17409">
        <v>107818</v>
      </c>
      <c r="D17409" t="s">
        <v>122</v>
      </c>
      <c r="E17409">
        <v>12101</v>
      </c>
      <c r="F17409">
        <v>0</v>
      </c>
      <c r="G17409">
        <v>2976</v>
      </c>
      <c r="H17409" s="4">
        <f>IFERROR(AandE_Admissions[[#This Row],[Attends_Under_4Hrs_Arr_To_Adm_Tfr_Disch_Type1]]/AandE_Admissions[[#This Row],[AandE_Attends_Type1]],0)</f>
        <v>0</v>
      </c>
    </row>
    <row r="17410" spans="1:8" hidden="1" x14ac:dyDescent="0.3">
      <c r="A17410" s="1">
        <v>42704</v>
      </c>
      <c r="B17410">
        <v>11798</v>
      </c>
      <c r="C17410">
        <v>107818</v>
      </c>
      <c r="D17410" t="s">
        <v>41</v>
      </c>
      <c r="E17410">
        <v>8271</v>
      </c>
      <c r="F17410">
        <v>9113</v>
      </c>
      <c r="G17410">
        <v>1232</v>
      </c>
      <c r="H17410" s="4">
        <f>IFERROR(AandE_Admissions[[#This Row],[Attends_Under_4Hrs_Arr_To_Adm_Tfr_Disch_Type1]]/AandE_Admissions[[#This Row],[AandE_Attends_Type1]],0)</f>
        <v>1.1018014750332488</v>
      </c>
    </row>
    <row r="17411" spans="1:8" hidden="1" x14ac:dyDescent="0.3">
      <c r="A17411" s="1">
        <v>42704</v>
      </c>
      <c r="B17411">
        <v>11862</v>
      </c>
      <c r="C17411">
        <v>107818</v>
      </c>
      <c r="D17411" t="s">
        <v>101</v>
      </c>
      <c r="E17411">
        <v>0</v>
      </c>
      <c r="F17411">
        <v>7172</v>
      </c>
      <c r="G17411">
        <v>0</v>
      </c>
      <c r="H17411" s="4">
        <f>IFERROR(AandE_Admissions[[#This Row],[Attends_Under_4Hrs_Arr_To_Adm_Tfr_Disch_Type1]]/AandE_Admissions[[#This Row],[AandE_Attends_Type1]],0)</f>
        <v>0</v>
      </c>
    </row>
    <row r="17412" spans="1:8" hidden="1" x14ac:dyDescent="0.3">
      <c r="A17412" s="1">
        <v>42704</v>
      </c>
      <c r="B17412">
        <v>11863</v>
      </c>
      <c r="C17412">
        <v>107818</v>
      </c>
      <c r="D17412" t="s">
        <v>120</v>
      </c>
      <c r="E17412">
        <v>10573</v>
      </c>
      <c r="F17412">
        <v>3404</v>
      </c>
      <c r="G17412">
        <v>1460</v>
      </c>
      <c r="H17412" s="4">
        <f>IFERROR(AandE_Admissions[[#This Row],[Attends_Under_4Hrs_Arr_To_Adm_Tfr_Disch_Type1]]/AandE_Admissions[[#This Row],[AandE_Attends_Type1]],0)</f>
        <v>0.32195214224912511</v>
      </c>
    </row>
    <row r="17413" spans="1:8" hidden="1" x14ac:dyDescent="0.3">
      <c r="A17413" s="1">
        <v>42704</v>
      </c>
      <c r="B17413">
        <v>11888</v>
      </c>
      <c r="C17413">
        <v>107818</v>
      </c>
      <c r="D17413" t="s">
        <v>144</v>
      </c>
      <c r="E17413">
        <v>7810</v>
      </c>
      <c r="F17413">
        <v>5494</v>
      </c>
      <c r="G17413">
        <v>638</v>
      </c>
      <c r="H17413" s="4">
        <f>IFERROR(AandE_Admissions[[#This Row],[Attends_Under_4Hrs_Arr_To_Adm_Tfr_Disch_Type1]]/AandE_Admissions[[#This Row],[AandE_Attends_Type1]],0)</f>
        <v>0.7034571062740077</v>
      </c>
    </row>
    <row r="17414" spans="1:8" hidden="1" x14ac:dyDescent="0.3">
      <c r="A17414" s="1">
        <v>42704</v>
      </c>
      <c r="B17414">
        <v>11875</v>
      </c>
      <c r="C17414">
        <v>107818</v>
      </c>
      <c r="D17414" t="s">
        <v>127</v>
      </c>
      <c r="E17414">
        <v>4398</v>
      </c>
      <c r="F17414">
        <v>0</v>
      </c>
      <c r="G17414">
        <v>994</v>
      </c>
      <c r="H17414" s="4">
        <f>IFERROR(AandE_Admissions[[#This Row],[Attends_Under_4Hrs_Arr_To_Adm_Tfr_Disch_Type1]]/AandE_Admissions[[#This Row],[AandE_Attends_Type1]],0)</f>
        <v>0</v>
      </c>
    </row>
    <row r="17415" spans="1:8" hidden="1" x14ac:dyDescent="0.3">
      <c r="A17415" s="1">
        <v>42704</v>
      </c>
      <c r="B17415">
        <v>11821</v>
      </c>
      <c r="C17415">
        <v>107818</v>
      </c>
      <c r="D17415" t="s">
        <v>110</v>
      </c>
      <c r="E17415">
        <v>6425</v>
      </c>
      <c r="F17415">
        <v>7963</v>
      </c>
      <c r="G17415">
        <v>931</v>
      </c>
      <c r="H17415" s="4">
        <f>IFERROR(AandE_Admissions[[#This Row],[Attends_Under_4Hrs_Arr_To_Adm_Tfr_Disch_Type1]]/AandE_Admissions[[#This Row],[AandE_Attends_Type1]],0)</f>
        <v>1.2393774319066149</v>
      </c>
    </row>
    <row r="17416" spans="1:8" hidden="1" x14ac:dyDescent="0.3">
      <c r="A17416" s="1">
        <v>42704</v>
      </c>
      <c r="B17416">
        <v>11807</v>
      </c>
      <c r="C17416">
        <v>107818</v>
      </c>
      <c r="D17416" t="s">
        <v>107</v>
      </c>
      <c r="E17416">
        <v>0</v>
      </c>
      <c r="F17416">
        <v>7065</v>
      </c>
      <c r="G17416">
        <v>0</v>
      </c>
      <c r="H17416" s="4">
        <f>IFERROR(AandE_Admissions[[#This Row],[Attends_Under_4Hrs_Arr_To_Adm_Tfr_Disch_Type1]]/AandE_Admissions[[#This Row],[AandE_Attends_Type1]],0)</f>
        <v>0</v>
      </c>
    </row>
    <row r="17417" spans="1:8" hidden="1" x14ac:dyDescent="0.3">
      <c r="A17417" s="1">
        <v>42704</v>
      </c>
      <c r="B17417">
        <v>11840</v>
      </c>
      <c r="C17417">
        <v>107818</v>
      </c>
      <c r="D17417" t="s">
        <v>79</v>
      </c>
      <c r="E17417">
        <v>9373</v>
      </c>
      <c r="F17417">
        <v>6868</v>
      </c>
      <c r="G17417">
        <v>1410</v>
      </c>
      <c r="H17417" s="4">
        <f>IFERROR(AandE_Admissions[[#This Row],[Attends_Under_4Hrs_Arr_To_Adm_Tfr_Disch_Type1]]/AandE_Admissions[[#This Row],[AandE_Attends_Type1]],0)</f>
        <v>0.73274298517016967</v>
      </c>
    </row>
    <row r="17418" spans="1:8" hidden="1" x14ac:dyDescent="0.3">
      <c r="A17418" s="1">
        <v>42704</v>
      </c>
      <c r="B17418">
        <v>11934</v>
      </c>
      <c r="C17418">
        <v>107818</v>
      </c>
      <c r="D17418" t="s">
        <v>170</v>
      </c>
      <c r="E17418">
        <v>8131</v>
      </c>
      <c r="F17418">
        <v>7320</v>
      </c>
      <c r="G17418">
        <v>1066</v>
      </c>
      <c r="H17418" s="4">
        <f>IFERROR(AandE_Admissions[[#This Row],[Attends_Under_4Hrs_Arr_To_Adm_Tfr_Disch_Type1]]/AandE_Admissions[[#This Row],[AandE_Attends_Type1]],0)</f>
        <v>0.90025827081539789</v>
      </c>
    </row>
    <row r="17419" spans="1:8" hidden="1" x14ac:dyDescent="0.3">
      <c r="A17419" s="1">
        <v>42704</v>
      </c>
      <c r="B17419">
        <v>11920</v>
      </c>
      <c r="C17419">
        <v>107818</v>
      </c>
      <c r="D17419" t="s">
        <v>166</v>
      </c>
      <c r="E17419">
        <v>8564</v>
      </c>
      <c r="F17419">
        <v>6086</v>
      </c>
      <c r="G17419">
        <v>1696</v>
      </c>
      <c r="H17419" s="4">
        <f>IFERROR(AandE_Admissions[[#This Row],[Attends_Under_4Hrs_Arr_To_Adm_Tfr_Disch_Type1]]/AandE_Admissions[[#This Row],[AandE_Attends_Type1]],0)</f>
        <v>0.71064922933208785</v>
      </c>
    </row>
    <row r="17420" spans="1:8" hidden="1" x14ac:dyDescent="0.3">
      <c r="A17420" s="1">
        <v>42704</v>
      </c>
      <c r="B17420">
        <v>11881</v>
      </c>
      <c r="C17420">
        <v>107818</v>
      </c>
      <c r="D17420" t="s">
        <v>158</v>
      </c>
      <c r="E17420">
        <v>9209</v>
      </c>
      <c r="F17420">
        <v>4891</v>
      </c>
      <c r="G17420">
        <v>1889</v>
      </c>
      <c r="H17420" s="4">
        <f>IFERROR(AandE_Admissions[[#This Row],[Attends_Under_4Hrs_Arr_To_Adm_Tfr_Disch_Type1]]/AandE_Admissions[[#This Row],[AandE_Attends_Type1]],0)</f>
        <v>0.5311108698012813</v>
      </c>
    </row>
    <row r="17421" spans="1:8" hidden="1" x14ac:dyDescent="0.3">
      <c r="A17421" s="1">
        <v>42704</v>
      </c>
      <c r="B17421">
        <v>11929</v>
      </c>
      <c r="C17421">
        <v>107818</v>
      </c>
      <c r="D17421" t="s">
        <v>168</v>
      </c>
      <c r="E17421">
        <v>7029</v>
      </c>
      <c r="F17421">
        <v>7949</v>
      </c>
      <c r="G17421">
        <v>943</v>
      </c>
      <c r="H17421" s="4">
        <f>IFERROR(AandE_Admissions[[#This Row],[Attends_Under_4Hrs_Arr_To_Adm_Tfr_Disch_Type1]]/AandE_Admissions[[#This Row],[AandE_Attends_Type1]],0)</f>
        <v>1.1308863280694266</v>
      </c>
    </row>
    <row r="17422" spans="1:8" hidden="1" x14ac:dyDescent="0.3">
      <c r="A17422" s="1">
        <v>42704</v>
      </c>
      <c r="B17422">
        <v>11962</v>
      </c>
      <c r="C17422">
        <v>107818</v>
      </c>
      <c r="D17422" t="s">
        <v>200</v>
      </c>
      <c r="E17422">
        <v>6815</v>
      </c>
      <c r="F17422">
        <v>7519</v>
      </c>
      <c r="G17422">
        <v>1924</v>
      </c>
      <c r="H17422" s="4">
        <f>IFERROR(AandE_Admissions[[#This Row],[Attends_Under_4Hrs_Arr_To_Adm_Tfr_Disch_Type1]]/AandE_Admissions[[#This Row],[AandE_Attends_Type1]],0)</f>
        <v>1.1033015407190021</v>
      </c>
    </row>
    <row r="17423" spans="1:8" hidden="1" x14ac:dyDescent="0.3">
      <c r="A17423" s="1">
        <v>42704</v>
      </c>
      <c r="B17423">
        <v>11963</v>
      </c>
      <c r="C17423">
        <v>107818</v>
      </c>
      <c r="D17423" t="s">
        <v>248</v>
      </c>
      <c r="E17423">
        <v>8991</v>
      </c>
      <c r="F17423">
        <v>7318</v>
      </c>
      <c r="G17423">
        <v>1042</v>
      </c>
      <c r="H17423" s="4">
        <f>IFERROR(AandE_Admissions[[#This Row],[Attends_Under_4Hrs_Arr_To_Adm_Tfr_Disch_Type1]]/AandE_Admissions[[#This Row],[AandE_Attends_Type1]],0)</f>
        <v>0.81392503614725842</v>
      </c>
    </row>
    <row r="17424" spans="1:8" hidden="1" x14ac:dyDescent="0.3">
      <c r="A17424" s="1">
        <v>42704</v>
      </c>
      <c r="B17424">
        <v>11953</v>
      </c>
      <c r="C17424">
        <v>107818</v>
      </c>
      <c r="D17424" t="s">
        <v>212</v>
      </c>
      <c r="E17424">
        <v>8490</v>
      </c>
      <c r="F17424">
        <v>6287</v>
      </c>
      <c r="G17424">
        <v>971</v>
      </c>
      <c r="H17424" s="4">
        <f>IFERROR(AandE_Admissions[[#This Row],[Attends_Under_4Hrs_Arr_To_Adm_Tfr_Disch_Type1]]/AandE_Admissions[[#This Row],[AandE_Attends_Type1]],0)</f>
        <v>0.74051825677267369</v>
      </c>
    </row>
    <row r="17425" spans="1:8" hidden="1" x14ac:dyDescent="0.3">
      <c r="A17425" s="1">
        <v>42704</v>
      </c>
      <c r="B17425">
        <v>11859</v>
      </c>
      <c r="C17425">
        <v>107818</v>
      </c>
      <c r="D17425" t="s">
        <v>119</v>
      </c>
      <c r="E17425">
        <v>8501</v>
      </c>
      <c r="F17425">
        <v>0</v>
      </c>
      <c r="G17425">
        <v>1183</v>
      </c>
      <c r="H17425" s="4">
        <f>IFERROR(AandE_Admissions[[#This Row],[Attends_Under_4Hrs_Arr_To_Adm_Tfr_Disch_Type1]]/AandE_Admissions[[#This Row],[AandE_Attends_Type1]],0)</f>
        <v>0</v>
      </c>
    </row>
    <row r="17426" spans="1:8" hidden="1" x14ac:dyDescent="0.3">
      <c r="A17426" s="1">
        <v>42704</v>
      </c>
      <c r="B17426">
        <v>11911</v>
      </c>
      <c r="C17426">
        <v>107818</v>
      </c>
      <c r="D17426" t="s">
        <v>148</v>
      </c>
      <c r="E17426">
        <v>7325</v>
      </c>
      <c r="F17426">
        <v>5619</v>
      </c>
      <c r="G17426">
        <v>1038</v>
      </c>
      <c r="H17426" s="4">
        <f>IFERROR(AandE_Admissions[[#This Row],[Attends_Under_4Hrs_Arr_To_Adm_Tfr_Disch_Type1]]/AandE_Admissions[[#This Row],[AandE_Attends_Type1]],0)</f>
        <v>0.76709897610921507</v>
      </c>
    </row>
    <row r="17427" spans="1:8" hidden="1" x14ac:dyDescent="0.3">
      <c r="A17427" s="1">
        <v>42704</v>
      </c>
      <c r="B17427">
        <v>11891</v>
      </c>
      <c r="C17427">
        <v>107818</v>
      </c>
      <c r="D17427" t="s">
        <v>146</v>
      </c>
      <c r="E17427">
        <v>0</v>
      </c>
      <c r="F17427">
        <v>7090</v>
      </c>
      <c r="G17427">
        <v>0</v>
      </c>
      <c r="H17427" s="4">
        <f>IFERROR(AandE_Admissions[[#This Row],[Attends_Under_4Hrs_Arr_To_Adm_Tfr_Disch_Type1]]/AandE_Admissions[[#This Row],[AandE_Attends_Type1]],0)</f>
        <v>0</v>
      </c>
    </row>
    <row r="17428" spans="1:8" hidden="1" x14ac:dyDescent="0.3">
      <c r="A17428" s="1">
        <v>42704</v>
      </c>
      <c r="B17428">
        <v>11829</v>
      </c>
      <c r="C17428">
        <v>107818</v>
      </c>
      <c r="D17428" t="s">
        <v>50</v>
      </c>
      <c r="E17428">
        <v>7145</v>
      </c>
      <c r="F17428">
        <v>0</v>
      </c>
      <c r="G17428">
        <v>1526</v>
      </c>
      <c r="H17428" s="4">
        <f>IFERROR(AandE_Admissions[[#This Row],[Attends_Under_4Hrs_Arr_To_Adm_Tfr_Disch_Type1]]/AandE_Admissions[[#This Row],[AandE_Attends_Type1]],0)</f>
        <v>0</v>
      </c>
    </row>
    <row r="17429" spans="1:8" hidden="1" x14ac:dyDescent="0.3">
      <c r="A17429" s="1">
        <v>42704</v>
      </c>
      <c r="B17429">
        <v>11843</v>
      </c>
      <c r="C17429">
        <v>107818</v>
      </c>
      <c r="D17429" t="s">
        <v>59</v>
      </c>
      <c r="E17429">
        <v>8699</v>
      </c>
      <c r="F17429">
        <v>3311</v>
      </c>
      <c r="G17429">
        <v>1609</v>
      </c>
      <c r="H17429" s="4">
        <f>IFERROR(AandE_Admissions[[#This Row],[Attends_Under_4Hrs_Arr_To_Adm_Tfr_Disch_Type1]]/AandE_Admissions[[#This Row],[AandE_Attends_Type1]],0)</f>
        <v>0.38061846189217152</v>
      </c>
    </row>
    <row r="17430" spans="1:8" hidden="1" x14ac:dyDescent="0.3">
      <c r="A17430" s="1">
        <v>42704</v>
      </c>
      <c r="B17430">
        <v>11973</v>
      </c>
      <c r="C17430">
        <v>107818</v>
      </c>
      <c r="D17430" t="s">
        <v>201</v>
      </c>
      <c r="E17430">
        <v>0</v>
      </c>
      <c r="F17430">
        <v>9621</v>
      </c>
      <c r="G17430">
        <v>0</v>
      </c>
      <c r="H17430" s="4">
        <f>IFERROR(AandE_Admissions[[#This Row],[Attends_Under_4Hrs_Arr_To_Adm_Tfr_Disch_Type1]]/AandE_Admissions[[#This Row],[AandE_Attends_Type1]],0)</f>
        <v>0</v>
      </c>
    </row>
    <row r="17431" spans="1:8" hidden="1" x14ac:dyDescent="0.3">
      <c r="A17431" s="1">
        <v>42704</v>
      </c>
      <c r="B17431">
        <v>11985</v>
      </c>
      <c r="C17431">
        <v>107818</v>
      </c>
      <c r="D17431" t="s">
        <v>206</v>
      </c>
      <c r="E17431">
        <v>3731</v>
      </c>
      <c r="F17431">
        <v>0</v>
      </c>
      <c r="G17431">
        <v>420</v>
      </c>
      <c r="H17431" s="4">
        <f>IFERROR(AandE_Admissions[[#This Row],[Attends_Under_4Hrs_Arr_To_Adm_Tfr_Disch_Type1]]/AandE_Admissions[[#This Row],[AandE_Attends_Type1]],0)</f>
        <v>0</v>
      </c>
    </row>
    <row r="17432" spans="1:8" hidden="1" x14ac:dyDescent="0.3">
      <c r="A17432" s="1">
        <v>42704</v>
      </c>
      <c r="B17432">
        <v>11892</v>
      </c>
      <c r="C17432">
        <v>107818</v>
      </c>
      <c r="D17432" t="s">
        <v>178</v>
      </c>
      <c r="E17432">
        <v>10868</v>
      </c>
      <c r="F17432">
        <v>7262</v>
      </c>
      <c r="G17432">
        <v>1247</v>
      </c>
      <c r="H17432" s="4">
        <f>IFERROR(AandE_Admissions[[#This Row],[Attends_Under_4Hrs_Arr_To_Adm_Tfr_Disch_Type1]]/AandE_Admissions[[#This Row],[AandE_Attends_Type1]],0)</f>
        <v>0.66820022083179975</v>
      </c>
    </row>
    <row r="17433" spans="1:8" hidden="1" x14ac:dyDescent="0.3">
      <c r="A17433" s="1">
        <v>42704</v>
      </c>
      <c r="B17433">
        <v>11783</v>
      </c>
      <c r="C17433">
        <v>107818</v>
      </c>
      <c r="D17433" t="s">
        <v>26</v>
      </c>
      <c r="E17433">
        <v>0</v>
      </c>
      <c r="F17433">
        <v>0</v>
      </c>
      <c r="G17433">
        <v>0</v>
      </c>
      <c r="H17433" s="4">
        <f>IFERROR(AandE_Admissions[[#This Row],[Attends_Under_4Hrs_Arr_To_Adm_Tfr_Disch_Type1]]/AandE_Admissions[[#This Row],[AandE_Attends_Type1]],0)</f>
        <v>0</v>
      </c>
    </row>
    <row r="17434" spans="1:8" hidden="1" x14ac:dyDescent="0.3">
      <c r="A17434" s="1">
        <v>42704</v>
      </c>
      <c r="B17434">
        <v>11969</v>
      </c>
      <c r="C17434">
        <v>107818</v>
      </c>
      <c r="D17434" t="s">
        <v>220</v>
      </c>
      <c r="E17434">
        <v>9429</v>
      </c>
      <c r="F17434">
        <v>5096</v>
      </c>
      <c r="G17434">
        <v>2167</v>
      </c>
      <c r="H17434" s="4">
        <f>IFERROR(AandE_Admissions[[#This Row],[Attends_Under_4Hrs_Arr_To_Adm_Tfr_Disch_Type1]]/AandE_Admissions[[#This Row],[AandE_Attends_Type1]],0)</f>
        <v>0.54046028210838903</v>
      </c>
    </row>
    <row r="17435" spans="1:8" hidden="1" x14ac:dyDescent="0.3">
      <c r="A17435" s="1">
        <v>42704</v>
      </c>
      <c r="B17435">
        <v>11979</v>
      </c>
      <c r="C17435">
        <v>107818</v>
      </c>
      <c r="D17435" t="s">
        <v>221</v>
      </c>
      <c r="E17435">
        <v>0</v>
      </c>
      <c r="F17435">
        <v>5115</v>
      </c>
      <c r="G17435">
        <v>0</v>
      </c>
      <c r="H17435" s="4">
        <f>IFERROR(AandE_Admissions[[#This Row],[Attends_Under_4Hrs_Arr_To_Adm_Tfr_Disch_Type1]]/AandE_Admissions[[#This Row],[AandE_Attends_Type1]],0)</f>
        <v>0</v>
      </c>
    </row>
    <row r="17436" spans="1:8" hidden="1" x14ac:dyDescent="0.3">
      <c r="A17436" s="1">
        <v>42704</v>
      </c>
      <c r="B17436">
        <v>11806</v>
      </c>
      <c r="C17436">
        <v>107818</v>
      </c>
      <c r="D17436" t="s">
        <v>104</v>
      </c>
      <c r="E17436">
        <v>5680</v>
      </c>
      <c r="F17436">
        <v>6137</v>
      </c>
      <c r="G17436">
        <v>584</v>
      </c>
      <c r="H17436" s="4">
        <f>IFERROR(AandE_Admissions[[#This Row],[Attends_Under_4Hrs_Arr_To_Adm_Tfr_Disch_Type1]]/AandE_Admissions[[#This Row],[AandE_Attends_Type1]],0)</f>
        <v>1.0804577464788732</v>
      </c>
    </row>
    <row r="17437" spans="1:8" hidden="1" x14ac:dyDescent="0.3">
      <c r="A17437" s="1">
        <v>42704</v>
      </c>
      <c r="B17437">
        <v>11919</v>
      </c>
      <c r="C17437">
        <v>107818</v>
      </c>
      <c r="D17437" t="s">
        <v>137</v>
      </c>
      <c r="E17437">
        <v>7498</v>
      </c>
      <c r="F17437">
        <v>14493</v>
      </c>
      <c r="G17437">
        <v>2383</v>
      </c>
      <c r="H17437" s="4">
        <f>IFERROR(AandE_Admissions[[#This Row],[Attends_Under_4Hrs_Arr_To_Adm_Tfr_Disch_Type1]]/AandE_Admissions[[#This Row],[AandE_Attends_Type1]],0)</f>
        <v>1.9329154441184315</v>
      </c>
    </row>
    <row r="17438" spans="1:8" hidden="1" x14ac:dyDescent="0.3">
      <c r="A17438" s="1">
        <v>42704</v>
      </c>
      <c r="B17438">
        <v>11837</v>
      </c>
      <c r="C17438">
        <v>107818</v>
      </c>
      <c r="D17438" t="s">
        <v>78</v>
      </c>
      <c r="E17438">
        <v>7393</v>
      </c>
      <c r="F17438">
        <v>2960</v>
      </c>
      <c r="G17438">
        <v>1256</v>
      </c>
      <c r="H17438" s="4">
        <f>IFERROR(AandE_Admissions[[#This Row],[Attends_Under_4Hrs_Arr_To_Adm_Tfr_Disch_Type1]]/AandE_Admissions[[#This Row],[AandE_Attends_Type1]],0)</f>
        <v>0.40037873664277018</v>
      </c>
    </row>
    <row r="17439" spans="1:8" hidden="1" x14ac:dyDescent="0.3">
      <c r="A17439" s="1">
        <v>42704</v>
      </c>
      <c r="B17439">
        <v>11769</v>
      </c>
      <c r="C17439">
        <v>107818</v>
      </c>
      <c r="D17439" t="s">
        <v>11</v>
      </c>
      <c r="E17439">
        <v>16478</v>
      </c>
      <c r="F17439">
        <v>6021</v>
      </c>
      <c r="G17439">
        <v>1985</v>
      </c>
      <c r="H17439" s="4">
        <f>IFERROR(AandE_Admissions[[#This Row],[Attends_Under_4Hrs_Arr_To_Adm_Tfr_Disch_Type1]]/AandE_Admissions[[#This Row],[AandE_Attends_Type1]],0)</f>
        <v>0.36539628595703361</v>
      </c>
    </row>
    <row r="17440" spans="1:8" hidden="1" x14ac:dyDescent="0.3">
      <c r="A17440" s="1">
        <v>42704</v>
      </c>
      <c r="B17440">
        <v>11826</v>
      </c>
      <c r="C17440">
        <v>107818</v>
      </c>
      <c r="D17440" t="s">
        <v>75</v>
      </c>
      <c r="E17440">
        <v>3696</v>
      </c>
      <c r="F17440">
        <v>9283</v>
      </c>
      <c r="G17440">
        <v>736</v>
      </c>
      <c r="H17440" s="4">
        <f>IFERROR(AandE_Admissions[[#This Row],[Attends_Under_4Hrs_Arr_To_Adm_Tfr_Disch_Type1]]/AandE_Admissions[[#This Row],[AandE_Attends_Type1]],0)</f>
        <v>2.5116341991341993</v>
      </c>
    </row>
    <row r="17441" spans="1:8" hidden="1" x14ac:dyDescent="0.3">
      <c r="A17441" s="1">
        <v>42704</v>
      </c>
      <c r="B17441">
        <v>11860</v>
      </c>
      <c r="C17441">
        <v>107818</v>
      </c>
      <c r="D17441" t="s">
        <v>85</v>
      </c>
      <c r="E17441">
        <v>8533</v>
      </c>
      <c r="F17441">
        <v>15600</v>
      </c>
      <c r="G17441">
        <v>2512</v>
      </c>
      <c r="H17441" s="4">
        <f>IFERROR(AandE_Admissions[[#This Row],[Attends_Under_4Hrs_Arr_To_Adm_Tfr_Disch_Type1]]/AandE_Admissions[[#This Row],[AandE_Attends_Type1]],0)</f>
        <v>1.8281964139224189</v>
      </c>
    </row>
    <row r="17442" spans="1:8" hidden="1" x14ac:dyDescent="0.3">
      <c r="A17442" s="1">
        <v>42704</v>
      </c>
      <c r="B17442">
        <v>11776</v>
      </c>
      <c r="C17442">
        <v>107818</v>
      </c>
      <c r="D17442" t="s">
        <v>19</v>
      </c>
      <c r="E17442">
        <v>9946</v>
      </c>
      <c r="F17442">
        <v>6682</v>
      </c>
      <c r="G17442">
        <v>663</v>
      </c>
      <c r="H17442" s="4">
        <f>IFERROR(AandE_Admissions[[#This Row],[Attends_Under_4Hrs_Arr_To_Adm_Tfr_Disch_Type1]]/AandE_Admissions[[#This Row],[AandE_Attends_Type1]],0)</f>
        <v>0.67182787050070381</v>
      </c>
    </row>
    <row r="17443" spans="1:8" hidden="1" x14ac:dyDescent="0.3">
      <c r="A17443" s="1">
        <v>42704</v>
      </c>
      <c r="B17443">
        <v>11824</v>
      </c>
      <c r="C17443">
        <v>107818</v>
      </c>
      <c r="D17443" t="s">
        <v>112</v>
      </c>
      <c r="E17443">
        <v>18764</v>
      </c>
      <c r="F17443">
        <v>14127</v>
      </c>
      <c r="G17443">
        <v>3164</v>
      </c>
      <c r="H17443" s="4">
        <f>IFERROR(AandE_Admissions[[#This Row],[Attends_Under_4Hrs_Arr_To_Adm_Tfr_Disch_Type1]]/AandE_Admissions[[#This Row],[AandE_Attends_Type1]],0)</f>
        <v>0.75287785120443407</v>
      </c>
    </row>
    <row r="17444" spans="1:8" hidden="1" x14ac:dyDescent="0.3">
      <c r="A17444" s="1">
        <v>42704</v>
      </c>
      <c r="B17444">
        <v>11896</v>
      </c>
      <c r="C17444">
        <v>107818</v>
      </c>
      <c r="D17444" t="s">
        <v>147</v>
      </c>
      <c r="E17444">
        <v>7180</v>
      </c>
      <c r="F17444">
        <v>6043</v>
      </c>
      <c r="G17444">
        <v>498</v>
      </c>
      <c r="H17444" s="4">
        <f>IFERROR(AandE_Admissions[[#This Row],[Attends_Under_4Hrs_Arr_To_Adm_Tfr_Disch_Type1]]/AandE_Admissions[[#This Row],[AandE_Attends_Type1]],0)</f>
        <v>0.84164345403899721</v>
      </c>
    </row>
    <row r="17445" spans="1:8" hidden="1" x14ac:dyDescent="0.3">
      <c r="A17445" s="1">
        <v>42704</v>
      </c>
      <c r="B17445">
        <v>11902</v>
      </c>
      <c r="C17445">
        <v>107818</v>
      </c>
      <c r="D17445" t="s">
        <v>184</v>
      </c>
      <c r="E17445">
        <v>17848</v>
      </c>
      <c r="F17445">
        <v>7663</v>
      </c>
      <c r="G17445">
        <v>3721</v>
      </c>
      <c r="H17445" s="4">
        <f>IFERROR(AandE_Admissions[[#This Row],[Attends_Under_4Hrs_Arr_To_Adm_Tfr_Disch_Type1]]/AandE_Admissions[[#This Row],[AandE_Attends_Type1]],0)</f>
        <v>0.42934782608695654</v>
      </c>
    </row>
    <row r="17446" spans="1:8" hidden="1" x14ac:dyDescent="0.3">
      <c r="A17446" s="1">
        <v>42704</v>
      </c>
      <c r="B17446">
        <v>11940</v>
      </c>
      <c r="C17446">
        <v>107818</v>
      </c>
      <c r="D17446" t="s">
        <v>171</v>
      </c>
      <c r="E17446">
        <v>7235</v>
      </c>
      <c r="F17446">
        <v>9839</v>
      </c>
      <c r="G17446">
        <v>1192</v>
      </c>
      <c r="H17446" s="4">
        <f>IFERROR(AandE_Admissions[[#This Row],[Attends_Under_4Hrs_Arr_To_Adm_Tfr_Disch_Type1]]/AandE_Admissions[[#This Row],[AandE_Attends_Type1]],0)</f>
        <v>1.3599170697995853</v>
      </c>
    </row>
    <row r="17447" spans="1:8" hidden="1" x14ac:dyDescent="0.3">
      <c r="A17447" s="1">
        <v>42704</v>
      </c>
      <c r="B17447">
        <v>11865</v>
      </c>
      <c r="C17447">
        <v>107818</v>
      </c>
      <c r="D17447" t="s">
        <v>121</v>
      </c>
      <c r="E17447">
        <v>9422</v>
      </c>
      <c r="F17447">
        <v>0</v>
      </c>
      <c r="G17447">
        <v>1759</v>
      </c>
      <c r="H17447" s="4">
        <f>IFERROR(AandE_Admissions[[#This Row],[Attends_Under_4Hrs_Arr_To_Adm_Tfr_Disch_Type1]]/AandE_Admissions[[#This Row],[AandE_Attends_Type1]],0)</f>
        <v>0</v>
      </c>
    </row>
    <row r="17448" spans="1:8" hidden="1" x14ac:dyDescent="0.3">
      <c r="A17448" s="1">
        <v>42704</v>
      </c>
      <c r="B17448">
        <v>11799</v>
      </c>
      <c r="C17448">
        <v>107818</v>
      </c>
      <c r="D17448" t="s">
        <v>42</v>
      </c>
      <c r="E17448">
        <v>11512</v>
      </c>
      <c r="F17448">
        <v>0</v>
      </c>
      <c r="G17448">
        <v>1673</v>
      </c>
      <c r="H17448" s="4">
        <f>IFERROR(AandE_Admissions[[#This Row],[Attends_Under_4Hrs_Arr_To_Adm_Tfr_Disch_Type1]]/AandE_Admissions[[#This Row],[AandE_Attends_Type1]],0)</f>
        <v>0</v>
      </c>
    </row>
    <row r="17449" spans="1:8" hidden="1" x14ac:dyDescent="0.3">
      <c r="A17449" s="1">
        <v>42704</v>
      </c>
      <c r="B17449">
        <v>11918</v>
      </c>
      <c r="C17449">
        <v>107818</v>
      </c>
      <c r="D17449" t="s">
        <v>165</v>
      </c>
      <c r="E17449">
        <v>0</v>
      </c>
      <c r="F17449">
        <v>9499</v>
      </c>
      <c r="G17449">
        <v>0</v>
      </c>
      <c r="H17449" s="4">
        <f>IFERROR(AandE_Admissions[[#This Row],[Attends_Under_4Hrs_Arr_To_Adm_Tfr_Disch_Type1]]/AandE_Admissions[[#This Row],[AandE_Attends_Type1]],0)</f>
        <v>0</v>
      </c>
    </row>
    <row r="17450" spans="1:8" hidden="1" x14ac:dyDescent="0.3">
      <c r="A17450" s="1">
        <v>42704</v>
      </c>
      <c r="B17450">
        <v>11789</v>
      </c>
      <c r="C17450">
        <v>107818</v>
      </c>
      <c r="D17450" t="s">
        <v>32</v>
      </c>
      <c r="E17450">
        <v>0</v>
      </c>
      <c r="F17450">
        <v>9567</v>
      </c>
      <c r="G17450">
        <v>0</v>
      </c>
      <c r="H17450" s="4">
        <f>IFERROR(AandE_Admissions[[#This Row],[Attends_Under_4Hrs_Arr_To_Adm_Tfr_Disch_Type1]]/AandE_Admissions[[#This Row],[AandE_Attends_Type1]],0)</f>
        <v>0</v>
      </c>
    </row>
    <row r="17451" spans="1:8" hidden="1" x14ac:dyDescent="0.3">
      <c r="A17451" s="1">
        <v>42704</v>
      </c>
      <c r="B17451">
        <v>11931</v>
      </c>
      <c r="C17451">
        <v>107818</v>
      </c>
      <c r="D17451" t="s">
        <v>154</v>
      </c>
      <c r="E17451">
        <v>10653</v>
      </c>
      <c r="F17451">
        <v>12848</v>
      </c>
      <c r="G17451">
        <v>1154</v>
      </c>
      <c r="H17451" s="4">
        <f>IFERROR(AandE_Admissions[[#This Row],[Attends_Under_4Hrs_Arr_To_Adm_Tfr_Disch_Type1]]/AandE_Admissions[[#This Row],[AandE_Attends_Type1]],0)</f>
        <v>1.2060452454707593</v>
      </c>
    </row>
    <row r="17452" spans="1:8" hidden="1" x14ac:dyDescent="0.3">
      <c r="A17452" s="1">
        <v>42704</v>
      </c>
      <c r="B17452">
        <v>11961</v>
      </c>
      <c r="C17452">
        <v>107818</v>
      </c>
      <c r="D17452" t="s">
        <v>199</v>
      </c>
      <c r="E17452">
        <v>11045</v>
      </c>
      <c r="F17452">
        <v>9040</v>
      </c>
      <c r="G17452">
        <v>1478</v>
      </c>
      <c r="H17452" s="4">
        <f>IFERROR(AandE_Admissions[[#This Row],[Attends_Under_4Hrs_Arr_To_Adm_Tfr_Disch_Type1]]/AandE_Admissions[[#This Row],[AandE_Attends_Type1]],0)</f>
        <v>0.81846989588048891</v>
      </c>
    </row>
    <row r="17453" spans="1:8" hidden="1" x14ac:dyDescent="0.3">
      <c r="A17453" s="1">
        <v>42704</v>
      </c>
      <c r="B17453">
        <v>11916</v>
      </c>
      <c r="C17453">
        <v>107818</v>
      </c>
      <c r="D17453" t="s">
        <v>151</v>
      </c>
      <c r="E17453">
        <v>13756</v>
      </c>
      <c r="F17453">
        <v>10142</v>
      </c>
      <c r="G17453">
        <v>908</v>
      </c>
      <c r="H17453" s="4">
        <f>IFERROR(AandE_Admissions[[#This Row],[Attends_Under_4Hrs_Arr_To_Adm_Tfr_Disch_Type1]]/AandE_Admissions[[#This Row],[AandE_Attends_Type1]],0)</f>
        <v>0.73727827856935158</v>
      </c>
    </row>
    <row r="17454" spans="1:8" hidden="1" x14ac:dyDescent="0.3">
      <c r="A17454" s="1">
        <v>42704</v>
      </c>
      <c r="B17454">
        <v>11815</v>
      </c>
      <c r="C17454">
        <v>107818</v>
      </c>
      <c r="D17454" t="s">
        <v>90</v>
      </c>
      <c r="E17454">
        <v>10817</v>
      </c>
      <c r="F17454">
        <v>7429</v>
      </c>
      <c r="G17454">
        <v>1777</v>
      </c>
      <c r="H17454" s="4">
        <f>IFERROR(AandE_Admissions[[#This Row],[Attends_Under_4Hrs_Arr_To_Adm_Tfr_Disch_Type1]]/AandE_Admissions[[#This Row],[AandE_Attends_Type1]],0)</f>
        <v>0.68678931311823976</v>
      </c>
    </row>
    <row r="17455" spans="1:8" hidden="1" x14ac:dyDescent="0.3">
      <c r="A17455" s="1">
        <v>42704</v>
      </c>
      <c r="B17455">
        <v>11974</v>
      </c>
      <c r="C17455">
        <v>107818</v>
      </c>
      <c r="D17455" t="s">
        <v>202</v>
      </c>
      <c r="E17455">
        <v>10867</v>
      </c>
      <c r="F17455">
        <v>7681</v>
      </c>
      <c r="G17455">
        <v>725</v>
      </c>
      <c r="H17455" s="4">
        <f>IFERROR(AandE_Admissions[[#This Row],[Attends_Under_4Hrs_Arr_To_Adm_Tfr_Disch_Type1]]/AandE_Admissions[[#This Row],[AandE_Attends_Type1]],0)</f>
        <v>0.70681880923898044</v>
      </c>
    </row>
    <row r="17456" spans="1:8" hidden="1" x14ac:dyDescent="0.3">
      <c r="A17456" s="1">
        <v>42704</v>
      </c>
      <c r="B17456">
        <v>11942</v>
      </c>
      <c r="C17456">
        <v>107818</v>
      </c>
      <c r="D17456" t="s">
        <v>209</v>
      </c>
      <c r="E17456">
        <v>8510</v>
      </c>
      <c r="F17456">
        <v>9361</v>
      </c>
      <c r="G17456">
        <v>1081</v>
      </c>
      <c r="H17456" s="4">
        <f>IFERROR(AandE_Admissions[[#This Row],[Attends_Under_4Hrs_Arr_To_Adm_Tfr_Disch_Type1]]/AandE_Admissions[[#This Row],[AandE_Attends_Type1]],0)</f>
        <v>1.1000000000000001</v>
      </c>
    </row>
    <row r="17457" spans="1:8" hidden="1" x14ac:dyDescent="0.3">
      <c r="A17457" s="1">
        <v>42704</v>
      </c>
      <c r="B17457">
        <v>11992</v>
      </c>
      <c r="C17457">
        <v>107818</v>
      </c>
      <c r="D17457" t="s">
        <v>223</v>
      </c>
      <c r="E17457">
        <v>8077</v>
      </c>
      <c r="F17457">
        <v>0</v>
      </c>
      <c r="G17457">
        <v>396</v>
      </c>
      <c r="H17457" s="4">
        <f>IFERROR(AandE_Admissions[[#This Row],[Attends_Under_4Hrs_Arr_To_Adm_Tfr_Disch_Type1]]/AandE_Admissions[[#This Row],[AandE_Attends_Type1]],0)</f>
        <v>0</v>
      </c>
    </row>
    <row r="17458" spans="1:8" hidden="1" x14ac:dyDescent="0.3">
      <c r="A17458" s="1">
        <v>42704</v>
      </c>
      <c r="B17458">
        <v>11923</v>
      </c>
      <c r="C17458">
        <v>107818</v>
      </c>
      <c r="D17458" t="s">
        <v>152</v>
      </c>
      <c r="E17458">
        <v>10066</v>
      </c>
      <c r="F17458">
        <v>5644</v>
      </c>
      <c r="G17458">
        <v>705</v>
      </c>
      <c r="H17458" s="4">
        <f>IFERROR(AandE_Admissions[[#This Row],[Attends_Under_4Hrs_Arr_To_Adm_Tfr_Disch_Type1]]/AandE_Admissions[[#This Row],[AandE_Attends_Type1]],0)</f>
        <v>0.56069938406516984</v>
      </c>
    </row>
    <row r="17459" spans="1:8" hidden="1" x14ac:dyDescent="0.3">
      <c r="A17459" s="1">
        <v>42704</v>
      </c>
      <c r="B17459">
        <v>11913</v>
      </c>
      <c r="C17459">
        <v>107818</v>
      </c>
      <c r="D17459" t="s">
        <v>128</v>
      </c>
      <c r="E17459">
        <v>0</v>
      </c>
      <c r="F17459">
        <v>0</v>
      </c>
      <c r="G17459">
        <v>0</v>
      </c>
      <c r="H17459" s="4">
        <f>IFERROR(AandE_Admissions[[#This Row],[Attends_Under_4Hrs_Arr_To_Adm_Tfr_Disch_Type1]]/AandE_Admissions[[#This Row],[AandE_Attends_Type1]],0)</f>
        <v>0</v>
      </c>
    </row>
    <row r="17460" spans="1:8" hidden="1" x14ac:dyDescent="0.3">
      <c r="A17460" s="1">
        <v>42704</v>
      </c>
      <c r="B17460">
        <v>11935</v>
      </c>
      <c r="C17460">
        <v>107818</v>
      </c>
      <c r="D17460" t="s">
        <v>155</v>
      </c>
      <c r="E17460">
        <v>6951</v>
      </c>
      <c r="F17460">
        <v>5447</v>
      </c>
      <c r="G17460">
        <v>1307</v>
      </c>
      <c r="H17460" s="4">
        <f>IFERROR(AandE_Admissions[[#This Row],[Attends_Under_4Hrs_Arr_To_Adm_Tfr_Disch_Type1]]/AandE_Admissions[[#This Row],[AandE_Attends_Type1]],0)</f>
        <v>0.78362825492734856</v>
      </c>
    </row>
    <row r="17461" spans="1:8" hidden="1" x14ac:dyDescent="0.3">
      <c r="A17461" s="1">
        <v>42704</v>
      </c>
      <c r="B17461">
        <v>11899</v>
      </c>
      <c r="C17461">
        <v>107818</v>
      </c>
      <c r="D17461" t="s">
        <v>182</v>
      </c>
      <c r="E17461">
        <v>0</v>
      </c>
      <c r="F17461">
        <v>11732</v>
      </c>
      <c r="G17461">
        <v>0</v>
      </c>
      <c r="H17461" s="4">
        <f>IFERROR(AandE_Admissions[[#This Row],[Attends_Under_4Hrs_Arr_To_Adm_Tfr_Disch_Type1]]/AandE_Admissions[[#This Row],[AandE_Attends_Type1]],0)</f>
        <v>0</v>
      </c>
    </row>
    <row r="17462" spans="1:8" hidden="1" x14ac:dyDescent="0.3">
      <c r="A17462" s="1">
        <v>42704</v>
      </c>
      <c r="B17462">
        <v>11970</v>
      </c>
      <c r="C17462">
        <v>107818</v>
      </c>
      <c r="D17462" t="s">
        <v>231</v>
      </c>
      <c r="E17462">
        <v>6748</v>
      </c>
      <c r="F17462">
        <v>7949</v>
      </c>
      <c r="G17462">
        <v>1301</v>
      </c>
      <c r="H17462" s="4">
        <f>IFERROR(AandE_Admissions[[#This Row],[Attends_Under_4Hrs_Arr_To_Adm_Tfr_Disch_Type1]]/AandE_Admissions[[#This Row],[AandE_Attends_Type1]],0)</f>
        <v>1.1779786603438056</v>
      </c>
    </row>
    <row r="17463" spans="1:8" hidden="1" x14ac:dyDescent="0.3">
      <c r="A17463" s="1">
        <v>42704</v>
      </c>
      <c r="B17463">
        <v>11773</v>
      </c>
      <c r="C17463">
        <v>107818</v>
      </c>
      <c r="D17463" t="s">
        <v>16</v>
      </c>
      <c r="E17463">
        <v>12294</v>
      </c>
      <c r="F17463">
        <v>5421</v>
      </c>
      <c r="G17463">
        <v>562</v>
      </c>
      <c r="H17463" s="4">
        <f>IFERROR(AandE_Admissions[[#This Row],[Attends_Under_4Hrs_Arr_To_Adm_Tfr_Disch_Type1]]/AandE_Admissions[[#This Row],[AandE_Attends_Type1]],0)</f>
        <v>0.44094680331869207</v>
      </c>
    </row>
    <row r="17464" spans="1:8" hidden="1" x14ac:dyDescent="0.3">
      <c r="A17464" s="1">
        <v>42704</v>
      </c>
      <c r="B17464">
        <v>11956</v>
      </c>
      <c r="C17464">
        <v>107818</v>
      </c>
      <c r="D17464" t="s">
        <v>214</v>
      </c>
      <c r="E17464">
        <v>12064</v>
      </c>
      <c r="F17464">
        <v>5478</v>
      </c>
      <c r="G17464">
        <v>4115</v>
      </c>
      <c r="H17464" s="4">
        <f>IFERROR(AandE_Admissions[[#This Row],[Attends_Under_4Hrs_Arr_To_Adm_Tfr_Disch_Type1]]/AandE_Admissions[[#This Row],[AandE_Attends_Type1]],0)</f>
        <v>0.45407824933687002</v>
      </c>
    </row>
    <row r="17465" spans="1:8" hidden="1" x14ac:dyDescent="0.3">
      <c r="A17465" s="1">
        <v>42704</v>
      </c>
      <c r="B17465">
        <v>11912</v>
      </c>
      <c r="C17465">
        <v>107818</v>
      </c>
      <c r="D17465" t="s">
        <v>149</v>
      </c>
      <c r="E17465">
        <v>5748</v>
      </c>
      <c r="F17465">
        <v>0</v>
      </c>
      <c r="G17465">
        <v>327</v>
      </c>
      <c r="H17465" s="4">
        <f>IFERROR(AandE_Admissions[[#This Row],[Attends_Under_4Hrs_Arr_To_Adm_Tfr_Disch_Type1]]/AandE_Admissions[[#This Row],[AandE_Attends_Type1]],0)</f>
        <v>0</v>
      </c>
    </row>
    <row r="17466" spans="1:8" hidden="1" x14ac:dyDescent="0.3">
      <c r="A17466" s="1">
        <v>42704</v>
      </c>
      <c r="B17466">
        <v>11926</v>
      </c>
      <c r="C17466">
        <v>107818</v>
      </c>
      <c r="D17466" t="s">
        <v>138</v>
      </c>
      <c r="E17466">
        <v>6163</v>
      </c>
      <c r="F17466">
        <v>10280</v>
      </c>
      <c r="G17466">
        <v>685</v>
      </c>
      <c r="H17466" s="4">
        <f>IFERROR(AandE_Admissions[[#This Row],[Attends_Under_4Hrs_Arr_To_Adm_Tfr_Disch_Type1]]/AandE_Admissions[[#This Row],[AandE_Attends_Type1]],0)</f>
        <v>1.6680188220022716</v>
      </c>
    </row>
    <row r="17467" spans="1:8" hidden="1" x14ac:dyDescent="0.3">
      <c r="A17467" s="1">
        <v>42704</v>
      </c>
      <c r="B17467">
        <v>11990</v>
      </c>
      <c r="C17467">
        <v>107818</v>
      </c>
      <c r="D17467" t="s">
        <v>254</v>
      </c>
      <c r="E17467">
        <v>0</v>
      </c>
      <c r="F17467">
        <v>0</v>
      </c>
      <c r="G17467">
        <v>0</v>
      </c>
      <c r="H17467" s="4">
        <f>IFERROR(AandE_Admissions[[#This Row],[Attends_Under_4Hrs_Arr_To_Adm_Tfr_Disch_Type1]]/AandE_Admissions[[#This Row],[AandE_Attends_Type1]],0)</f>
        <v>0</v>
      </c>
    </row>
    <row r="17468" spans="1:8" hidden="1" x14ac:dyDescent="0.3">
      <c r="A17468" s="1">
        <v>42704</v>
      </c>
      <c r="B17468">
        <v>11887</v>
      </c>
      <c r="C17468">
        <v>107818</v>
      </c>
      <c r="D17468" t="s">
        <v>160</v>
      </c>
      <c r="E17468">
        <v>12637</v>
      </c>
      <c r="F17468">
        <v>17143</v>
      </c>
      <c r="G17468">
        <v>2357</v>
      </c>
      <c r="H17468" s="4">
        <f>IFERROR(AandE_Admissions[[#This Row],[Attends_Under_4Hrs_Arr_To_Adm_Tfr_Disch_Type1]]/AandE_Admissions[[#This Row],[AandE_Attends_Type1]],0)</f>
        <v>1.3565719711956952</v>
      </c>
    </row>
    <row r="17469" spans="1:8" hidden="1" x14ac:dyDescent="0.3">
      <c r="A17469" s="1">
        <v>42704</v>
      </c>
      <c r="B17469">
        <v>11908</v>
      </c>
      <c r="C17469">
        <v>107818</v>
      </c>
      <c r="D17469" t="s">
        <v>261</v>
      </c>
      <c r="E17469">
        <v>0</v>
      </c>
      <c r="F17469">
        <v>8455</v>
      </c>
      <c r="G17469">
        <v>0</v>
      </c>
      <c r="H17469" s="4">
        <f>IFERROR(AandE_Admissions[[#This Row],[Attends_Under_4Hrs_Arr_To_Adm_Tfr_Disch_Type1]]/AandE_Admissions[[#This Row],[AandE_Attends_Type1]],0)</f>
        <v>0</v>
      </c>
    </row>
    <row r="17470" spans="1:8" hidden="1" x14ac:dyDescent="0.3">
      <c r="A17470" s="1">
        <v>42704</v>
      </c>
      <c r="B17470">
        <v>11917</v>
      </c>
      <c r="C17470">
        <v>107818</v>
      </c>
      <c r="D17470" t="s">
        <v>164</v>
      </c>
      <c r="E17470">
        <v>22461</v>
      </c>
      <c r="F17470">
        <v>10260</v>
      </c>
      <c r="G17470">
        <v>5318</v>
      </c>
      <c r="H17470" s="4">
        <f>IFERROR(AandE_Admissions[[#This Row],[Attends_Under_4Hrs_Arr_To_Adm_Tfr_Disch_Type1]]/AandE_Admissions[[#This Row],[AandE_Attends_Type1]],0)</f>
        <v>0.45679177240550289</v>
      </c>
    </row>
    <row r="17471" spans="1:8" hidden="1" x14ac:dyDescent="0.3">
      <c r="A17471" s="1">
        <v>42704</v>
      </c>
      <c r="B17471">
        <v>11898</v>
      </c>
      <c r="C17471">
        <v>107818</v>
      </c>
      <c r="D17471" t="s">
        <v>181</v>
      </c>
      <c r="E17471">
        <v>10758</v>
      </c>
      <c r="F17471">
        <v>8123</v>
      </c>
      <c r="G17471">
        <v>2303</v>
      </c>
      <c r="H17471" s="4">
        <f>IFERROR(AandE_Admissions[[#This Row],[Attends_Under_4Hrs_Arr_To_Adm_Tfr_Disch_Type1]]/AandE_Admissions[[#This Row],[AandE_Attends_Type1]],0)</f>
        <v>0.75506599739728575</v>
      </c>
    </row>
    <row r="17472" spans="1:8" hidden="1" x14ac:dyDescent="0.3">
      <c r="A17472" s="1">
        <v>42704</v>
      </c>
      <c r="B17472">
        <v>11864</v>
      </c>
      <c r="C17472">
        <v>107818</v>
      </c>
      <c r="D17472" t="s">
        <v>64</v>
      </c>
      <c r="E17472">
        <v>12422</v>
      </c>
      <c r="F17472">
        <v>9858</v>
      </c>
      <c r="G17472">
        <v>2162</v>
      </c>
      <c r="H17472" s="4">
        <f>IFERROR(AandE_Admissions[[#This Row],[Attends_Under_4Hrs_Arr_To_Adm_Tfr_Disch_Type1]]/AandE_Admissions[[#This Row],[AandE_Attends_Type1]],0)</f>
        <v>0.79359201416841085</v>
      </c>
    </row>
    <row r="17473" spans="1:8" hidden="1" x14ac:dyDescent="0.3">
      <c r="A17473" s="1">
        <v>42704</v>
      </c>
      <c r="B17473">
        <v>11867</v>
      </c>
      <c r="C17473">
        <v>107818</v>
      </c>
      <c r="D17473" t="s">
        <v>65</v>
      </c>
      <c r="E17473">
        <v>12570</v>
      </c>
      <c r="F17473">
        <v>6039</v>
      </c>
      <c r="G17473">
        <v>4447</v>
      </c>
      <c r="H17473" s="4">
        <f>IFERROR(AandE_Admissions[[#This Row],[Attends_Under_4Hrs_Arr_To_Adm_Tfr_Disch_Type1]]/AandE_Admissions[[#This Row],[AandE_Attends_Type1]],0)</f>
        <v>0.48042959427207638</v>
      </c>
    </row>
    <row r="17474" spans="1:8" hidden="1" x14ac:dyDescent="0.3">
      <c r="A17474" s="1">
        <v>42704</v>
      </c>
      <c r="B17474">
        <v>11968</v>
      </c>
      <c r="C17474">
        <v>107818</v>
      </c>
      <c r="D17474" t="s">
        <v>219</v>
      </c>
      <c r="E17474">
        <v>11651</v>
      </c>
      <c r="F17474">
        <v>7647</v>
      </c>
      <c r="G17474">
        <v>1793</v>
      </c>
      <c r="H17474" s="4">
        <f>IFERROR(AandE_Admissions[[#This Row],[Attends_Under_4Hrs_Arr_To_Adm_Tfr_Disch_Type1]]/AandE_Admissions[[#This Row],[AandE_Attends_Type1]],0)</f>
        <v>0.65633851171573254</v>
      </c>
    </row>
    <row r="17475" spans="1:8" hidden="1" x14ac:dyDescent="0.3">
      <c r="A17475" s="1">
        <v>42704</v>
      </c>
      <c r="B17475">
        <v>11871</v>
      </c>
      <c r="C17475">
        <v>107818</v>
      </c>
      <c r="D17475" t="s">
        <v>66</v>
      </c>
      <c r="E17475">
        <v>7880</v>
      </c>
      <c r="F17475">
        <v>6111</v>
      </c>
      <c r="G17475">
        <v>1841</v>
      </c>
      <c r="H17475" s="4">
        <f>IFERROR(AandE_Admissions[[#This Row],[Attends_Under_4Hrs_Arr_To_Adm_Tfr_Disch_Type1]]/AandE_Admissions[[#This Row],[AandE_Attends_Type1]],0)</f>
        <v>0.77550761421319792</v>
      </c>
    </row>
    <row r="17476" spans="1:8" hidden="1" x14ac:dyDescent="0.3">
      <c r="A17476" s="1">
        <v>42704</v>
      </c>
      <c r="B17476">
        <v>11818</v>
      </c>
      <c r="C17476">
        <v>107818</v>
      </c>
      <c r="D17476" t="s">
        <v>48</v>
      </c>
      <c r="E17476">
        <v>9063</v>
      </c>
      <c r="F17476">
        <v>6441</v>
      </c>
      <c r="G17476">
        <v>1416</v>
      </c>
      <c r="H17476" s="4">
        <f>IFERROR(AandE_Admissions[[#This Row],[Attends_Under_4Hrs_Arr_To_Adm_Tfr_Disch_Type1]]/AandE_Admissions[[#This Row],[AandE_Attends_Type1]],0)</f>
        <v>0.71069182389937102</v>
      </c>
    </row>
    <row r="17477" spans="1:8" hidden="1" x14ac:dyDescent="0.3">
      <c r="A17477" s="1">
        <v>42704</v>
      </c>
      <c r="B17477">
        <v>11928</v>
      </c>
      <c r="C17477">
        <v>107818</v>
      </c>
      <c r="D17477" t="s">
        <v>167</v>
      </c>
      <c r="E17477">
        <v>7749</v>
      </c>
      <c r="F17477">
        <v>5726</v>
      </c>
      <c r="G17477">
        <v>1638</v>
      </c>
      <c r="H17477" s="4">
        <f>IFERROR(AandE_Admissions[[#This Row],[Attends_Under_4Hrs_Arr_To_Adm_Tfr_Disch_Type1]]/AandE_Admissions[[#This Row],[AandE_Attends_Type1]],0)</f>
        <v>0.73893405600722672</v>
      </c>
    </row>
    <row r="17478" spans="1:8" hidden="1" x14ac:dyDescent="0.3">
      <c r="A17478" s="1">
        <v>42704</v>
      </c>
      <c r="B17478">
        <v>11873</v>
      </c>
      <c r="C17478">
        <v>107818</v>
      </c>
      <c r="D17478" t="s">
        <v>125</v>
      </c>
      <c r="E17478">
        <v>9563</v>
      </c>
      <c r="F17478">
        <v>0</v>
      </c>
      <c r="G17478">
        <v>3122</v>
      </c>
      <c r="H17478" s="4">
        <f>IFERROR(AandE_Admissions[[#This Row],[Attends_Under_4Hrs_Arr_To_Adm_Tfr_Disch_Type1]]/AandE_Admissions[[#This Row],[AandE_Attends_Type1]],0)</f>
        <v>0</v>
      </c>
    </row>
    <row r="17479" spans="1:8" hidden="1" x14ac:dyDescent="0.3">
      <c r="A17479" s="1">
        <v>42704</v>
      </c>
      <c r="B17479">
        <v>11936</v>
      </c>
      <c r="C17479">
        <v>107818</v>
      </c>
      <c r="D17479" t="s">
        <v>141</v>
      </c>
      <c r="E17479">
        <v>6560</v>
      </c>
      <c r="F17479">
        <v>11506</v>
      </c>
      <c r="G17479">
        <v>834</v>
      </c>
      <c r="H17479" s="4">
        <f>IFERROR(AandE_Admissions[[#This Row],[Attends_Under_4Hrs_Arr_To_Adm_Tfr_Disch_Type1]]/AandE_Admissions[[#This Row],[AandE_Attends_Type1]],0)</f>
        <v>1.7539634146341463</v>
      </c>
    </row>
    <row r="17480" spans="1:8" hidden="1" x14ac:dyDescent="0.3">
      <c r="A17480" s="1">
        <v>42704</v>
      </c>
      <c r="B17480">
        <v>11945</v>
      </c>
      <c r="C17480">
        <v>107818</v>
      </c>
      <c r="D17480" t="s">
        <v>195</v>
      </c>
      <c r="E17480">
        <v>0</v>
      </c>
      <c r="F17480">
        <v>11319</v>
      </c>
      <c r="G17480">
        <v>0</v>
      </c>
      <c r="H17480" s="4">
        <f>IFERROR(AandE_Admissions[[#This Row],[Attends_Under_4Hrs_Arr_To_Adm_Tfr_Disch_Type1]]/AandE_Admissions[[#This Row],[AandE_Attends_Type1]],0)</f>
        <v>0</v>
      </c>
    </row>
    <row r="17481" spans="1:8" hidden="1" x14ac:dyDescent="0.3">
      <c r="A17481" s="1">
        <v>42704</v>
      </c>
      <c r="B17481">
        <v>11885</v>
      </c>
      <c r="C17481">
        <v>107818</v>
      </c>
      <c r="D17481" t="s">
        <v>176</v>
      </c>
      <c r="E17481">
        <v>12238</v>
      </c>
      <c r="F17481">
        <v>7406</v>
      </c>
      <c r="G17481">
        <v>732</v>
      </c>
      <c r="H17481" s="4">
        <f>IFERROR(AandE_Admissions[[#This Row],[Attends_Under_4Hrs_Arr_To_Adm_Tfr_Disch_Type1]]/AandE_Admissions[[#This Row],[AandE_Attends_Type1]],0)</f>
        <v>0.60516424252328815</v>
      </c>
    </row>
    <row r="17482" spans="1:8" hidden="1" x14ac:dyDescent="0.3">
      <c r="A17482" s="1">
        <v>42704</v>
      </c>
      <c r="B17482">
        <v>11846</v>
      </c>
      <c r="C17482">
        <v>107818</v>
      </c>
      <c r="D17482" t="s">
        <v>96</v>
      </c>
      <c r="E17482">
        <v>14832</v>
      </c>
      <c r="F17482">
        <v>14992</v>
      </c>
      <c r="G17482">
        <v>3513</v>
      </c>
      <c r="H17482" s="4">
        <f>IFERROR(AandE_Admissions[[#This Row],[Attends_Under_4Hrs_Arr_To_Adm_Tfr_Disch_Type1]]/AandE_Admissions[[#This Row],[AandE_Attends_Type1]],0)</f>
        <v>1.0107874865156419</v>
      </c>
    </row>
    <row r="17483" spans="1:8" hidden="1" x14ac:dyDescent="0.3">
      <c r="A17483" s="1">
        <v>42704</v>
      </c>
      <c r="B17483">
        <v>11957</v>
      </c>
      <c r="C17483">
        <v>107818</v>
      </c>
      <c r="D17483" t="s">
        <v>215</v>
      </c>
      <c r="E17483">
        <v>8989</v>
      </c>
      <c r="F17483">
        <v>0</v>
      </c>
      <c r="G17483">
        <v>1583</v>
      </c>
      <c r="H17483" s="4">
        <f>IFERROR(AandE_Admissions[[#This Row],[Attends_Under_4Hrs_Arr_To_Adm_Tfr_Disch_Type1]]/AandE_Admissions[[#This Row],[AandE_Attends_Type1]],0)</f>
        <v>0</v>
      </c>
    </row>
    <row r="17484" spans="1:8" hidden="1" x14ac:dyDescent="0.3">
      <c r="A17484" s="1">
        <v>42704</v>
      </c>
      <c r="B17484">
        <v>11910</v>
      </c>
      <c r="C17484">
        <v>107818</v>
      </c>
      <c r="D17484" t="s">
        <v>186</v>
      </c>
      <c r="E17484">
        <v>19295</v>
      </c>
      <c r="F17484">
        <v>10062</v>
      </c>
      <c r="G17484">
        <v>4303</v>
      </c>
      <c r="H17484" s="4">
        <f>IFERROR(AandE_Admissions[[#This Row],[Attends_Under_4Hrs_Arr_To_Adm_Tfr_Disch_Type1]]/AandE_Admissions[[#This Row],[AandE_Attends_Type1]],0)</f>
        <v>0.52148224928738018</v>
      </c>
    </row>
    <row r="17485" spans="1:8" hidden="1" x14ac:dyDescent="0.3">
      <c r="A17485" s="1">
        <v>42704</v>
      </c>
      <c r="B17485">
        <v>11925</v>
      </c>
      <c r="C17485">
        <v>107818</v>
      </c>
      <c r="D17485" t="s">
        <v>191</v>
      </c>
      <c r="E17485">
        <v>0</v>
      </c>
      <c r="F17485">
        <v>10778</v>
      </c>
      <c r="G17485">
        <v>0</v>
      </c>
      <c r="H17485" s="4">
        <f>IFERROR(AandE_Admissions[[#This Row],[Attends_Under_4Hrs_Arr_To_Adm_Tfr_Disch_Type1]]/AandE_Admissions[[#This Row],[AandE_Attends_Type1]],0)</f>
        <v>0</v>
      </c>
    </row>
    <row r="17486" spans="1:8" hidden="1" x14ac:dyDescent="0.3">
      <c r="A17486" s="1">
        <v>42704</v>
      </c>
      <c r="B17486">
        <v>11947</v>
      </c>
      <c r="C17486">
        <v>107818</v>
      </c>
      <c r="D17486" t="s">
        <v>211</v>
      </c>
      <c r="E17486">
        <v>12494</v>
      </c>
      <c r="F17486">
        <v>5065</v>
      </c>
      <c r="G17486">
        <v>2432</v>
      </c>
      <c r="H17486" s="4">
        <f>IFERROR(AandE_Admissions[[#This Row],[Attends_Under_4Hrs_Arr_To_Adm_Tfr_Disch_Type1]]/AandE_Admissions[[#This Row],[AandE_Attends_Type1]],0)</f>
        <v>0.4053945894029134</v>
      </c>
    </row>
    <row r="17487" spans="1:8" hidden="1" x14ac:dyDescent="0.3">
      <c r="A17487" s="1">
        <v>42704</v>
      </c>
      <c r="B17487">
        <v>11851</v>
      </c>
      <c r="C17487">
        <v>107818</v>
      </c>
      <c r="D17487" t="s">
        <v>113</v>
      </c>
      <c r="E17487">
        <v>14002</v>
      </c>
      <c r="F17487">
        <v>5375</v>
      </c>
      <c r="G17487">
        <v>3224</v>
      </c>
      <c r="H17487" s="4">
        <f>IFERROR(AandE_Admissions[[#This Row],[Attends_Under_4Hrs_Arr_To_Adm_Tfr_Disch_Type1]]/AandE_Admissions[[#This Row],[AandE_Attends_Type1]],0)</f>
        <v>0.38387373232395372</v>
      </c>
    </row>
    <row r="17488" spans="1:8" hidden="1" x14ac:dyDescent="0.3">
      <c r="A17488" s="1">
        <v>42704</v>
      </c>
      <c r="B17488">
        <v>11880</v>
      </c>
      <c r="C17488">
        <v>107818</v>
      </c>
      <c r="D17488" t="s">
        <v>157</v>
      </c>
      <c r="E17488">
        <v>6752</v>
      </c>
      <c r="F17488">
        <v>8862</v>
      </c>
      <c r="G17488">
        <v>1687</v>
      </c>
      <c r="H17488" s="4">
        <f>IFERROR(AandE_Admissions[[#This Row],[Attends_Under_4Hrs_Arr_To_Adm_Tfr_Disch_Type1]]/AandE_Admissions[[#This Row],[AandE_Attends_Type1]],0)</f>
        <v>1.3125</v>
      </c>
    </row>
    <row r="17489" spans="1:8" hidden="1" x14ac:dyDescent="0.3">
      <c r="A17489" s="1">
        <v>42704</v>
      </c>
      <c r="B17489">
        <v>11900</v>
      </c>
      <c r="C17489">
        <v>107818</v>
      </c>
      <c r="D17489" t="s">
        <v>162</v>
      </c>
      <c r="E17489">
        <v>7255</v>
      </c>
      <c r="F17489">
        <v>5581</v>
      </c>
      <c r="G17489">
        <v>1880</v>
      </c>
      <c r="H17489" s="4">
        <f>IFERROR(AandE_Admissions[[#This Row],[Attends_Under_4Hrs_Arr_To_Adm_Tfr_Disch_Type1]]/AandE_Admissions[[#This Row],[AandE_Attends_Type1]],0)</f>
        <v>0.76926257753273608</v>
      </c>
    </row>
    <row r="17490" spans="1:8" hidden="1" x14ac:dyDescent="0.3">
      <c r="A17490" s="1">
        <v>42704</v>
      </c>
      <c r="B17490">
        <v>11890</v>
      </c>
      <c r="C17490">
        <v>107818</v>
      </c>
      <c r="D17490" t="s">
        <v>145</v>
      </c>
      <c r="E17490">
        <v>10727</v>
      </c>
      <c r="F17490">
        <v>6329</v>
      </c>
      <c r="G17490">
        <v>1865</v>
      </c>
      <c r="H17490" s="4">
        <f>IFERROR(AandE_Admissions[[#This Row],[Attends_Under_4Hrs_Arr_To_Adm_Tfr_Disch_Type1]]/AandE_Admissions[[#This Row],[AandE_Attends_Type1]],0)</f>
        <v>0.59000652558963362</v>
      </c>
    </row>
    <row r="17491" spans="1:8" hidden="1" x14ac:dyDescent="0.3">
      <c r="A17491" s="1">
        <v>42704</v>
      </c>
      <c r="B17491">
        <v>11949</v>
      </c>
      <c r="C17491">
        <v>107818</v>
      </c>
      <c r="D17491" t="s">
        <v>196</v>
      </c>
      <c r="E17491">
        <v>6957</v>
      </c>
      <c r="F17491">
        <v>7347</v>
      </c>
      <c r="G17491">
        <v>1376</v>
      </c>
      <c r="H17491" s="4">
        <f>IFERROR(AandE_Admissions[[#This Row],[Attends_Under_4Hrs_Arr_To_Adm_Tfr_Disch_Type1]]/AandE_Admissions[[#This Row],[AandE_Attends_Type1]],0)</f>
        <v>1.0560586459680896</v>
      </c>
    </row>
    <row r="17492" spans="1:8" hidden="1" x14ac:dyDescent="0.3">
      <c r="A17492" s="1">
        <v>42704</v>
      </c>
      <c r="B17492">
        <v>11894</v>
      </c>
      <c r="C17492">
        <v>107818</v>
      </c>
      <c r="D17492" t="s">
        <v>161</v>
      </c>
      <c r="E17492">
        <v>8965</v>
      </c>
      <c r="F17492">
        <v>0</v>
      </c>
      <c r="G17492">
        <v>2636</v>
      </c>
      <c r="H17492" s="4">
        <f>IFERROR(AandE_Admissions[[#This Row],[Attends_Under_4Hrs_Arr_To_Adm_Tfr_Disch_Type1]]/AandE_Admissions[[#This Row],[AandE_Attends_Type1]],0)</f>
        <v>0</v>
      </c>
    </row>
    <row r="17493" spans="1:8" hidden="1" x14ac:dyDescent="0.3">
      <c r="A17493" s="1">
        <v>42704</v>
      </c>
      <c r="B17493">
        <v>11853</v>
      </c>
      <c r="C17493">
        <v>107818</v>
      </c>
      <c r="D17493" t="s">
        <v>98</v>
      </c>
      <c r="E17493">
        <v>9692</v>
      </c>
      <c r="F17493">
        <v>0</v>
      </c>
      <c r="G17493">
        <v>2345</v>
      </c>
      <c r="H17493" s="4">
        <f>IFERROR(AandE_Admissions[[#This Row],[Attends_Under_4Hrs_Arr_To_Adm_Tfr_Disch_Type1]]/AandE_Admissions[[#This Row],[AandE_Attends_Type1]],0)</f>
        <v>0</v>
      </c>
    </row>
    <row r="17494" spans="1:8" hidden="1" x14ac:dyDescent="0.3">
      <c r="A17494" s="1">
        <v>42704</v>
      </c>
      <c r="B17494">
        <v>11904</v>
      </c>
      <c r="C17494">
        <v>107818</v>
      </c>
      <c r="D17494" t="s">
        <v>133</v>
      </c>
      <c r="E17494">
        <v>0</v>
      </c>
      <c r="F17494">
        <v>0</v>
      </c>
      <c r="G17494">
        <v>0</v>
      </c>
      <c r="H17494" s="4">
        <f>IFERROR(AandE_Admissions[[#This Row],[Attends_Under_4Hrs_Arr_To_Adm_Tfr_Disch_Type1]]/AandE_Admissions[[#This Row],[AandE_Attends_Type1]],0)</f>
        <v>0</v>
      </c>
    </row>
    <row r="17495" spans="1:8" hidden="1" x14ac:dyDescent="0.3">
      <c r="A17495" s="1">
        <v>42704</v>
      </c>
      <c r="B17495">
        <v>11884</v>
      </c>
      <c r="C17495">
        <v>107818</v>
      </c>
      <c r="D17495" t="s">
        <v>159</v>
      </c>
      <c r="E17495">
        <v>0</v>
      </c>
      <c r="F17495">
        <v>0</v>
      </c>
      <c r="G17495">
        <v>0</v>
      </c>
      <c r="H17495" s="4">
        <f>IFERROR(AandE_Admissions[[#This Row],[Attends_Under_4Hrs_Arr_To_Adm_Tfr_Disch_Type1]]/AandE_Admissions[[#This Row],[AandE_Attends_Type1]],0)</f>
        <v>0</v>
      </c>
    </row>
    <row r="17496" spans="1:8" hidden="1" x14ac:dyDescent="0.3">
      <c r="A17496" s="1">
        <v>42704</v>
      </c>
      <c r="B17496">
        <v>11825</v>
      </c>
      <c r="C17496">
        <v>107818</v>
      </c>
      <c r="D17496" t="s">
        <v>49</v>
      </c>
      <c r="E17496">
        <v>0</v>
      </c>
      <c r="F17496">
        <v>0</v>
      </c>
      <c r="G17496">
        <v>0</v>
      </c>
      <c r="H17496" s="4">
        <f>IFERROR(AandE_Admissions[[#This Row],[Attends_Under_4Hrs_Arr_To_Adm_Tfr_Disch_Type1]]/AandE_Admissions[[#This Row],[AandE_Attends_Type1]],0)</f>
        <v>0</v>
      </c>
    </row>
    <row r="17497" spans="1:8" hidden="1" x14ac:dyDescent="0.3">
      <c r="A17497" s="1">
        <v>42704</v>
      </c>
      <c r="B17497">
        <v>11831</v>
      </c>
      <c r="C17497">
        <v>107818</v>
      </c>
      <c r="D17497" t="s">
        <v>52</v>
      </c>
      <c r="E17497">
        <v>0</v>
      </c>
      <c r="F17497">
        <v>0</v>
      </c>
      <c r="G17497">
        <v>0</v>
      </c>
      <c r="H17497" s="4">
        <f>IFERROR(AandE_Admissions[[#This Row],[Attends_Under_4Hrs_Arr_To_Adm_Tfr_Disch_Type1]]/AandE_Admissions[[#This Row],[AandE_Attends_Type1]],0)</f>
        <v>0</v>
      </c>
    </row>
    <row r="17498" spans="1:8" hidden="1" x14ac:dyDescent="0.3">
      <c r="A17498" s="1">
        <v>42704</v>
      </c>
      <c r="B17498">
        <v>11937</v>
      </c>
      <c r="C17498">
        <v>107818</v>
      </c>
      <c r="D17498" t="s">
        <v>142</v>
      </c>
      <c r="E17498">
        <v>0</v>
      </c>
      <c r="F17498">
        <v>0</v>
      </c>
      <c r="G17498">
        <v>0</v>
      </c>
      <c r="H17498" s="4">
        <f>IFERROR(AandE_Admissions[[#This Row],[Attends_Under_4Hrs_Arr_To_Adm_Tfr_Disch_Type1]]/AandE_Admissions[[#This Row],[AandE_Attends_Type1]],0)</f>
        <v>0</v>
      </c>
    </row>
    <row r="17499" spans="1:8" hidden="1" x14ac:dyDescent="0.3">
      <c r="A17499" s="1">
        <v>42704</v>
      </c>
      <c r="B17499">
        <v>11816</v>
      </c>
      <c r="C17499">
        <v>107818</v>
      </c>
      <c r="D17499" t="s">
        <v>91</v>
      </c>
      <c r="E17499">
        <v>0</v>
      </c>
      <c r="F17499">
        <v>0</v>
      </c>
      <c r="G17499">
        <v>0</v>
      </c>
      <c r="H17499" s="4">
        <f>IFERROR(AandE_Admissions[[#This Row],[Attends_Under_4Hrs_Arr_To_Adm_Tfr_Disch_Type1]]/AandE_Admissions[[#This Row],[AandE_Attends_Type1]],0)</f>
        <v>0</v>
      </c>
    </row>
    <row r="17500" spans="1:8" hidden="1" x14ac:dyDescent="0.3">
      <c r="A17500" s="1">
        <v>42704</v>
      </c>
      <c r="B17500">
        <v>11777</v>
      </c>
      <c r="C17500">
        <v>107818</v>
      </c>
      <c r="D17500" t="s">
        <v>20</v>
      </c>
      <c r="E17500">
        <v>0</v>
      </c>
      <c r="F17500">
        <v>0</v>
      </c>
      <c r="G17500">
        <v>0</v>
      </c>
      <c r="H17500" s="4">
        <f>IFERROR(AandE_Admissions[[#This Row],[Attends_Under_4Hrs_Arr_To_Adm_Tfr_Disch_Type1]]/AandE_Admissions[[#This Row],[AandE_Attends_Type1]],0)</f>
        <v>0</v>
      </c>
    </row>
    <row r="17501" spans="1:8" hidden="1" x14ac:dyDescent="0.3">
      <c r="A17501" s="1">
        <v>42704</v>
      </c>
      <c r="B17501">
        <v>11988</v>
      </c>
      <c r="C17501">
        <v>107818</v>
      </c>
      <c r="D17501" t="s">
        <v>270</v>
      </c>
      <c r="E17501">
        <v>0</v>
      </c>
      <c r="F17501">
        <v>6647</v>
      </c>
      <c r="G17501">
        <v>0</v>
      </c>
      <c r="H17501" s="4">
        <f>IFERROR(AandE_Admissions[[#This Row],[Attends_Under_4Hrs_Arr_To_Adm_Tfr_Disch_Type1]]/AandE_Admissions[[#This Row],[AandE_Attends_Type1]],0)</f>
        <v>0</v>
      </c>
    </row>
    <row r="17502" spans="1:8" hidden="1" x14ac:dyDescent="0.3">
      <c r="A17502" s="1">
        <v>42704</v>
      </c>
      <c r="B17502">
        <v>11814</v>
      </c>
      <c r="C17502">
        <v>107818</v>
      </c>
      <c r="D17502" t="s">
        <v>108</v>
      </c>
      <c r="E17502">
        <v>0</v>
      </c>
      <c r="F17502">
        <v>10392</v>
      </c>
      <c r="G17502">
        <v>0</v>
      </c>
      <c r="H17502" s="4">
        <f>IFERROR(AandE_Admissions[[#This Row],[Attends_Under_4Hrs_Arr_To_Adm_Tfr_Disch_Type1]]/AandE_Admissions[[#This Row],[AandE_Attends_Type1]],0)</f>
        <v>0</v>
      </c>
    </row>
    <row r="17503" spans="1:8" hidden="1" x14ac:dyDescent="0.3">
      <c r="A17503" s="1">
        <v>42704</v>
      </c>
      <c r="B17503">
        <v>11778</v>
      </c>
      <c r="C17503">
        <v>107818</v>
      </c>
      <c r="D17503" t="s">
        <v>21</v>
      </c>
      <c r="E17503">
        <v>9741</v>
      </c>
      <c r="F17503">
        <v>0</v>
      </c>
      <c r="G17503">
        <v>3094</v>
      </c>
      <c r="H17503" s="4">
        <f>IFERROR(AandE_Admissions[[#This Row],[Attends_Under_4Hrs_Arr_To_Adm_Tfr_Disch_Type1]]/AandE_Admissions[[#This Row],[AandE_Attends_Type1]],0)</f>
        <v>0</v>
      </c>
    </row>
    <row r="17504" spans="1:8" hidden="1" x14ac:dyDescent="0.3">
      <c r="A17504" s="1">
        <v>42704</v>
      </c>
      <c r="B17504">
        <v>12000</v>
      </c>
      <c r="C17504">
        <v>107818</v>
      </c>
      <c r="D17504" t="s">
        <v>225</v>
      </c>
      <c r="E17504">
        <v>11063</v>
      </c>
      <c r="F17504">
        <v>0</v>
      </c>
      <c r="G17504">
        <v>671</v>
      </c>
      <c r="H17504" s="4">
        <f>IFERROR(AandE_Admissions[[#This Row],[Attends_Under_4Hrs_Arr_To_Adm_Tfr_Disch_Type1]]/AandE_Admissions[[#This Row],[AandE_Attends_Type1]],0)</f>
        <v>0</v>
      </c>
    </row>
    <row r="17505" spans="1:8" hidden="1" x14ac:dyDescent="0.3">
      <c r="A17505" s="1">
        <v>42704</v>
      </c>
      <c r="B17505">
        <v>11768</v>
      </c>
      <c r="C17505">
        <v>107818</v>
      </c>
      <c r="D17505" t="s">
        <v>10</v>
      </c>
      <c r="E17505">
        <v>0</v>
      </c>
      <c r="F17505">
        <v>0</v>
      </c>
      <c r="G17505">
        <v>0</v>
      </c>
      <c r="H17505" s="4">
        <f>IFERROR(AandE_Admissions[[#This Row],[Attends_Under_4Hrs_Arr_To_Adm_Tfr_Disch_Type1]]/AandE_Admissions[[#This Row],[AandE_Attends_Type1]],0)</f>
        <v>0</v>
      </c>
    </row>
    <row r="17506" spans="1:8" hidden="1" x14ac:dyDescent="0.3">
      <c r="A17506" s="1">
        <v>42704</v>
      </c>
      <c r="B17506">
        <v>11966</v>
      </c>
      <c r="C17506">
        <v>107818</v>
      </c>
      <c r="D17506" t="s">
        <v>218</v>
      </c>
      <c r="E17506">
        <v>0</v>
      </c>
      <c r="F17506">
        <v>0</v>
      </c>
      <c r="G17506">
        <v>0</v>
      </c>
      <c r="H17506" s="4">
        <f>IFERROR(AandE_Admissions[[#This Row],[Attends_Under_4Hrs_Arr_To_Adm_Tfr_Disch_Type1]]/AandE_Admissions[[#This Row],[AandE_Attends_Type1]],0)</f>
        <v>0</v>
      </c>
    </row>
    <row r="17507" spans="1:8" hidden="1" x14ac:dyDescent="0.3">
      <c r="A17507" s="1">
        <v>42704</v>
      </c>
      <c r="B17507">
        <v>11950</v>
      </c>
      <c r="C17507">
        <v>107818</v>
      </c>
      <c r="D17507" t="s">
        <v>197</v>
      </c>
      <c r="E17507">
        <v>0</v>
      </c>
      <c r="F17507">
        <v>0</v>
      </c>
      <c r="G17507">
        <v>0</v>
      </c>
      <c r="H17507" s="4">
        <f>IFERROR(AandE_Admissions[[#This Row],[Attends_Under_4Hrs_Arr_To_Adm_Tfr_Disch_Type1]]/AandE_Admissions[[#This Row],[AandE_Attends_Type1]],0)</f>
        <v>0</v>
      </c>
    </row>
    <row r="17508" spans="1:8" hidden="1" x14ac:dyDescent="0.3">
      <c r="A17508" s="1">
        <v>42704</v>
      </c>
      <c r="B17508">
        <v>11907</v>
      </c>
      <c r="C17508">
        <v>107818</v>
      </c>
      <c r="D17508" t="s">
        <v>185</v>
      </c>
      <c r="E17508">
        <v>0</v>
      </c>
      <c r="F17508">
        <v>0</v>
      </c>
      <c r="G17508">
        <v>0</v>
      </c>
      <c r="H17508" s="4">
        <f>IFERROR(AandE_Admissions[[#This Row],[Attends_Under_4Hrs_Arr_To_Adm_Tfr_Disch_Type1]]/AandE_Admissions[[#This Row],[AandE_Attends_Type1]],0)</f>
        <v>0</v>
      </c>
    </row>
    <row r="17509" spans="1:8" hidden="1" x14ac:dyDescent="0.3">
      <c r="A17509" s="1">
        <v>42704</v>
      </c>
      <c r="B17509">
        <v>11901</v>
      </c>
      <c r="C17509">
        <v>107818</v>
      </c>
      <c r="D17509" t="s">
        <v>183</v>
      </c>
      <c r="E17509">
        <v>0</v>
      </c>
      <c r="F17509">
        <v>0</v>
      </c>
      <c r="G17509">
        <v>0</v>
      </c>
      <c r="H17509" s="4">
        <f>IFERROR(AandE_Admissions[[#This Row],[Attends_Under_4Hrs_Arr_To_Adm_Tfr_Disch_Type1]]/AandE_Admissions[[#This Row],[AandE_Attends_Type1]],0)</f>
        <v>0</v>
      </c>
    </row>
    <row r="17510" spans="1:8" hidden="1" x14ac:dyDescent="0.3">
      <c r="A17510" s="1">
        <v>42704</v>
      </c>
      <c r="B17510">
        <v>11800</v>
      </c>
      <c r="C17510">
        <v>107818</v>
      </c>
      <c r="D17510" t="s">
        <v>43</v>
      </c>
      <c r="E17510">
        <v>0</v>
      </c>
      <c r="F17510">
        <v>0</v>
      </c>
      <c r="G17510">
        <v>0</v>
      </c>
      <c r="H17510" s="4">
        <f>IFERROR(AandE_Admissions[[#This Row],[Attends_Under_4Hrs_Arr_To_Adm_Tfr_Disch_Type1]]/AandE_Admissions[[#This Row],[AandE_Attends_Type1]],0)</f>
        <v>0</v>
      </c>
    </row>
    <row r="17511" spans="1:8" hidden="1" x14ac:dyDescent="0.3">
      <c r="A17511" s="1">
        <v>42704</v>
      </c>
      <c r="B17511">
        <v>11850</v>
      </c>
      <c r="C17511">
        <v>107818</v>
      </c>
      <c r="D17511" t="s">
        <v>63</v>
      </c>
      <c r="E17511">
        <v>0</v>
      </c>
      <c r="F17511">
        <v>0</v>
      </c>
      <c r="G17511">
        <v>0</v>
      </c>
      <c r="H17511" s="4">
        <f>IFERROR(AandE_Admissions[[#This Row],[Attends_Under_4Hrs_Arr_To_Adm_Tfr_Disch_Type1]]/AandE_Admissions[[#This Row],[AandE_Attends_Type1]],0)</f>
        <v>0</v>
      </c>
    </row>
    <row r="17512" spans="1:8" hidden="1" x14ac:dyDescent="0.3">
      <c r="A17512" s="1">
        <v>42704</v>
      </c>
      <c r="B17512">
        <v>11855</v>
      </c>
      <c r="C17512">
        <v>107818</v>
      </c>
      <c r="D17512" t="s">
        <v>116</v>
      </c>
      <c r="E17512">
        <v>0</v>
      </c>
      <c r="F17512">
        <v>0</v>
      </c>
      <c r="G17512">
        <v>0</v>
      </c>
      <c r="H17512" s="4">
        <f>IFERROR(AandE_Admissions[[#This Row],[Attends_Under_4Hrs_Arr_To_Adm_Tfr_Disch_Type1]]/AandE_Admissions[[#This Row],[AandE_Attends_Type1]],0)</f>
        <v>0</v>
      </c>
    </row>
    <row r="17513" spans="1:8" hidden="1" x14ac:dyDescent="0.3">
      <c r="A17513" s="1">
        <v>42704</v>
      </c>
      <c r="B17513">
        <v>11841</v>
      </c>
      <c r="C17513">
        <v>107818</v>
      </c>
      <c r="D17513" t="s">
        <v>80</v>
      </c>
      <c r="E17513">
        <v>0</v>
      </c>
      <c r="F17513">
        <v>0</v>
      </c>
      <c r="G17513">
        <v>0</v>
      </c>
      <c r="H17513" s="4">
        <f>IFERROR(AandE_Admissions[[#This Row],[Attends_Under_4Hrs_Arr_To_Adm_Tfr_Disch_Type1]]/AandE_Admissions[[#This Row],[AandE_Attends_Type1]],0)</f>
        <v>0</v>
      </c>
    </row>
    <row r="17514" spans="1:8" hidden="1" x14ac:dyDescent="0.3">
      <c r="A17514" s="1">
        <v>42704</v>
      </c>
      <c r="B17514">
        <v>11839</v>
      </c>
      <c r="C17514">
        <v>107818</v>
      </c>
      <c r="D17514" t="s">
        <v>268</v>
      </c>
      <c r="E17514">
        <v>0</v>
      </c>
      <c r="F17514">
        <v>0</v>
      </c>
      <c r="G17514">
        <v>0</v>
      </c>
      <c r="H17514" s="4">
        <f>IFERROR(AandE_Admissions[[#This Row],[Attends_Under_4Hrs_Arr_To_Adm_Tfr_Disch_Type1]]/AandE_Admissions[[#This Row],[AandE_Attends_Type1]],0)</f>
        <v>0</v>
      </c>
    </row>
    <row r="17515" spans="1:8" hidden="1" x14ac:dyDescent="0.3">
      <c r="A17515" s="1">
        <v>42704</v>
      </c>
      <c r="B17515">
        <v>11986</v>
      </c>
      <c r="C17515">
        <v>107818</v>
      </c>
      <c r="D17515" t="s">
        <v>265</v>
      </c>
      <c r="E17515">
        <v>0</v>
      </c>
      <c r="F17515">
        <v>0</v>
      </c>
      <c r="G17515">
        <v>0</v>
      </c>
      <c r="H17515" s="4">
        <f>IFERROR(AandE_Admissions[[#This Row],[Attends_Under_4Hrs_Arr_To_Adm_Tfr_Disch_Type1]]/AandE_Admissions[[#This Row],[AandE_Attends_Type1]],0)</f>
        <v>0</v>
      </c>
    </row>
    <row r="17516" spans="1:8" hidden="1" x14ac:dyDescent="0.3">
      <c r="A17516" s="1">
        <v>42704</v>
      </c>
      <c r="B17516">
        <v>11943</v>
      </c>
      <c r="C17516">
        <v>107818</v>
      </c>
      <c r="D17516" t="s">
        <v>210</v>
      </c>
      <c r="E17516">
        <v>0</v>
      </c>
      <c r="F17516">
        <v>0</v>
      </c>
      <c r="G17516">
        <v>0</v>
      </c>
      <c r="H17516" s="4">
        <f>IFERROR(AandE_Admissions[[#This Row],[Attends_Under_4Hrs_Arr_To_Adm_Tfr_Disch_Type1]]/AandE_Admissions[[#This Row],[AandE_Attends_Type1]],0)</f>
        <v>0</v>
      </c>
    </row>
    <row r="17517" spans="1:8" hidden="1" x14ac:dyDescent="0.3">
      <c r="A17517" s="1">
        <v>42704</v>
      </c>
      <c r="B17517">
        <v>11771</v>
      </c>
      <c r="C17517">
        <v>107818</v>
      </c>
      <c r="D17517" t="s">
        <v>14</v>
      </c>
      <c r="E17517">
        <v>0</v>
      </c>
      <c r="F17517">
        <v>0</v>
      </c>
      <c r="G17517">
        <v>0</v>
      </c>
      <c r="H17517" s="4">
        <f>IFERROR(AandE_Admissions[[#This Row],[Attends_Under_4Hrs_Arr_To_Adm_Tfr_Disch_Type1]]/AandE_Admissions[[#This Row],[AandE_Attends_Type1]],0)</f>
        <v>0</v>
      </c>
    </row>
    <row r="17518" spans="1:8" hidden="1" x14ac:dyDescent="0.3">
      <c r="A17518" s="1">
        <v>42704</v>
      </c>
      <c r="B17518">
        <v>11903</v>
      </c>
      <c r="C17518">
        <v>107818</v>
      </c>
      <c r="D17518" t="s">
        <v>163</v>
      </c>
      <c r="E17518">
        <v>0</v>
      </c>
      <c r="F17518">
        <v>0</v>
      </c>
      <c r="G17518">
        <v>0</v>
      </c>
      <c r="H17518" s="4">
        <f>IFERROR(AandE_Admissions[[#This Row],[Attends_Under_4Hrs_Arr_To_Adm_Tfr_Disch_Type1]]/AandE_Admissions[[#This Row],[AandE_Attends_Type1]],0)</f>
        <v>0</v>
      </c>
    </row>
    <row r="17519" spans="1:8" hidden="1" x14ac:dyDescent="0.3">
      <c r="A17519" s="1">
        <v>42704</v>
      </c>
      <c r="B17519">
        <v>11858</v>
      </c>
      <c r="C17519">
        <v>107818</v>
      </c>
      <c r="D17519" t="s">
        <v>118</v>
      </c>
      <c r="E17519">
        <v>0</v>
      </c>
      <c r="F17519">
        <v>0</v>
      </c>
      <c r="G17519">
        <v>0</v>
      </c>
      <c r="H17519" s="4">
        <f>IFERROR(AandE_Admissions[[#This Row],[Attends_Under_4Hrs_Arr_To_Adm_Tfr_Disch_Type1]]/AandE_Admissions[[#This Row],[AandE_Attends_Type1]],0)</f>
        <v>0</v>
      </c>
    </row>
    <row r="17520" spans="1:8" hidden="1" x14ac:dyDescent="0.3">
      <c r="A17520" s="1">
        <v>42704</v>
      </c>
      <c r="B17520">
        <v>11786</v>
      </c>
      <c r="C17520">
        <v>107818</v>
      </c>
      <c r="D17520" t="s">
        <v>258</v>
      </c>
      <c r="E17520">
        <v>0</v>
      </c>
      <c r="F17520">
        <v>0</v>
      </c>
      <c r="G17520">
        <v>0</v>
      </c>
      <c r="H17520" s="4">
        <f>IFERROR(AandE_Admissions[[#This Row],[Attends_Under_4Hrs_Arr_To_Adm_Tfr_Disch_Type1]]/AandE_Admissions[[#This Row],[AandE_Attends_Type1]],0)</f>
        <v>0</v>
      </c>
    </row>
    <row r="17521" spans="1:8" hidden="1" x14ac:dyDescent="0.3">
      <c r="A17521" s="1">
        <v>42704</v>
      </c>
      <c r="B17521">
        <v>11792</v>
      </c>
      <c r="C17521">
        <v>107818</v>
      </c>
      <c r="D17521" t="s">
        <v>35</v>
      </c>
      <c r="E17521">
        <v>0</v>
      </c>
      <c r="F17521">
        <v>0</v>
      </c>
      <c r="G17521">
        <v>0</v>
      </c>
      <c r="H17521" s="4">
        <f>IFERROR(AandE_Admissions[[#This Row],[Attends_Under_4Hrs_Arr_To_Adm_Tfr_Disch_Type1]]/AandE_Admissions[[#This Row],[AandE_Attends_Type1]],0)</f>
        <v>0</v>
      </c>
    </row>
    <row r="17522" spans="1:8" hidden="1" x14ac:dyDescent="0.3">
      <c r="A17522" s="1">
        <v>42704</v>
      </c>
      <c r="B17522">
        <v>11775</v>
      </c>
      <c r="C17522">
        <v>107818</v>
      </c>
      <c r="D17522" t="s">
        <v>18</v>
      </c>
      <c r="E17522">
        <v>0</v>
      </c>
      <c r="F17522">
        <v>0</v>
      </c>
      <c r="G17522">
        <v>0</v>
      </c>
      <c r="H17522" s="4">
        <f>IFERROR(AandE_Admissions[[#This Row],[Attends_Under_4Hrs_Arr_To_Adm_Tfr_Disch_Type1]]/AandE_Admissions[[#This Row],[AandE_Attends_Type1]],0)</f>
        <v>0</v>
      </c>
    </row>
    <row r="17523" spans="1:8" hidden="1" x14ac:dyDescent="0.3">
      <c r="A17523" s="1">
        <v>42704</v>
      </c>
      <c r="B17523">
        <v>11796</v>
      </c>
      <c r="C17523">
        <v>107818</v>
      </c>
      <c r="D17523" t="s">
        <v>263</v>
      </c>
      <c r="E17523">
        <v>0</v>
      </c>
      <c r="F17523">
        <v>0</v>
      </c>
      <c r="G17523">
        <v>0</v>
      </c>
      <c r="H17523" s="4">
        <f>IFERROR(AandE_Admissions[[#This Row],[Attends_Under_4Hrs_Arr_To_Adm_Tfr_Disch_Type1]]/AandE_Admissions[[#This Row],[AandE_Attends_Type1]],0)</f>
        <v>0</v>
      </c>
    </row>
    <row r="17524" spans="1:8" hidden="1" x14ac:dyDescent="0.3">
      <c r="A17524" s="1">
        <v>42704</v>
      </c>
      <c r="B17524">
        <v>11801</v>
      </c>
      <c r="C17524">
        <v>107818</v>
      </c>
      <c r="D17524" t="s">
        <v>44</v>
      </c>
      <c r="E17524">
        <v>0</v>
      </c>
      <c r="F17524">
        <v>0</v>
      </c>
      <c r="G17524">
        <v>0</v>
      </c>
      <c r="H17524" s="4">
        <f>IFERROR(AandE_Admissions[[#This Row],[Attends_Under_4Hrs_Arr_To_Adm_Tfr_Disch_Type1]]/AandE_Admissions[[#This Row],[AandE_Attends_Type1]],0)</f>
        <v>0</v>
      </c>
    </row>
    <row r="17525" spans="1:8" hidden="1" x14ac:dyDescent="0.3">
      <c r="A17525" s="1">
        <v>42704</v>
      </c>
      <c r="B17525">
        <v>11813</v>
      </c>
      <c r="C17525">
        <v>107818</v>
      </c>
      <c r="D17525" t="s">
        <v>47</v>
      </c>
      <c r="E17525">
        <v>0</v>
      </c>
      <c r="F17525">
        <v>0</v>
      </c>
      <c r="G17525">
        <v>0</v>
      </c>
      <c r="H17525" s="4">
        <f>IFERROR(AandE_Admissions[[#This Row],[Attends_Under_4Hrs_Arr_To_Adm_Tfr_Disch_Type1]]/AandE_Admissions[[#This Row],[AandE_Attends_Type1]],0)</f>
        <v>0</v>
      </c>
    </row>
    <row r="17526" spans="1:8" hidden="1" x14ac:dyDescent="0.3">
      <c r="A17526" s="1">
        <v>42704</v>
      </c>
      <c r="B17526">
        <v>11946</v>
      </c>
      <c r="C17526">
        <v>107818</v>
      </c>
      <c r="D17526" t="s">
        <v>267</v>
      </c>
      <c r="E17526">
        <v>0</v>
      </c>
      <c r="F17526">
        <v>0</v>
      </c>
      <c r="G17526">
        <v>0</v>
      </c>
      <c r="H17526" s="4">
        <f>IFERROR(AandE_Admissions[[#This Row],[Attends_Under_4Hrs_Arr_To_Adm_Tfr_Disch_Type1]]/AandE_Admissions[[#This Row],[AandE_Attends_Type1]],0)</f>
        <v>0</v>
      </c>
    </row>
    <row r="17527" spans="1:8" hidden="1" x14ac:dyDescent="0.3">
      <c r="A17527" s="1">
        <v>42674</v>
      </c>
      <c r="B17527">
        <v>11753</v>
      </c>
      <c r="C17527">
        <v>107817</v>
      </c>
      <c r="D17527" t="s">
        <v>208</v>
      </c>
      <c r="E17527">
        <v>0</v>
      </c>
      <c r="F17527">
        <v>0</v>
      </c>
      <c r="G17527">
        <v>0</v>
      </c>
      <c r="H17527" s="4">
        <f>IFERROR(AandE_Admissions[[#This Row],[Attends_Under_4Hrs_Arr_To_Adm_Tfr_Disch_Type1]]/AandE_Admissions[[#This Row],[AandE_Attends_Type1]],0)</f>
        <v>0</v>
      </c>
    </row>
    <row r="17528" spans="1:8" hidden="1" x14ac:dyDescent="0.3">
      <c r="A17528" s="1">
        <v>42674</v>
      </c>
      <c r="B17528">
        <v>11527</v>
      </c>
      <c r="C17528">
        <v>107817</v>
      </c>
      <c r="D17528" t="s">
        <v>9</v>
      </c>
      <c r="E17528">
        <v>0</v>
      </c>
      <c r="F17528">
        <v>0</v>
      </c>
      <c r="G17528">
        <v>0</v>
      </c>
      <c r="H17528" s="4">
        <f>IFERROR(AandE_Admissions[[#This Row],[Attends_Under_4Hrs_Arr_To_Adm_Tfr_Disch_Type1]]/AandE_Admissions[[#This Row],[AandE_Attends_Type1]],0)</f>
        <v>0</v>
      </c>
    </row>
    <row r="17529" spans="1:8" hidden="1" x14ac:dyDescent="0.3">
      <c r="A17529" s="1">
        <v>42674</v>
      </c>
      <c r="B17529">
        <v>11548</v>
      </c>
      <c r="C17529">
        <v>107817</v>
      </c>
      <c r="D17529" t="s">
        <v>31</v>
      </c>
      <c r="E17529">
        <v>0</v>
      </c>
      <c r="F17529">
        <v>0</v>
      </c>
      <c r="G17529">
        <v>0</v>
      </c>
      <c r="H17529" s="4">
        <f>IFERROR(AandE_Admissions[[#This Row],[Attends_Under_4Hrs_Arr_To_Adm_Tfr_Disch_Type1]]/AandE_Admissions[[#This Row],[AandE_Attends_Type1]],0)</f>
        <v>0</v>
      </c>
    </row>
    <row r="17530" spans="1:8" hidden="1" x14ac:dyDescent="0.3">
      <c r="A17530" s="1">
        <v>42674</v>
      </c>
      <c r="B17530">
        <v>11547</v>
      </c>
      <c r="C17530">
        <v>107817</v>
      </c>
      <c r="D17530" t="s">
        <v>30</v>
      </c>
      <c r="E17530">
        <v>0</v>
      </c>
      <c r="F17530">
        <v>0</v>
      </c>
      <c r="G17530">
        <v>0</v>
      </c>
      <c r="H17530" s="4">
        <f>IFERROR(AandE_Admissions[[#This Row],[Attends_Under_4Hrs_Arr_To_Adm_Tfr_Disch_Type1]]/AandE_Admissions[[#This Row],[AandE_Attends_Type1]],0)</f>
        <v>0</v>
      </c>
    </row>
    <row r="17531" spans="1:8" hidden="1" x14ac:dyDescent="0.3">
      <c r="A17531" s="1">
        <v>42674</v>
      </c>
      <c r="B17531">
        <v>11699</v>
      </c>
      <c r="C17531">
        <v>107817</v>
      </c>
      <c r="D17531" t="s">
        <v>156</v>
      </c>
      <c r="E17531">
        <v>0</v>
      </c>
      <c r="F17531">
        <v>0</v>
      </c>
      <c r="G17531">
        <v>0</v>
      </c>
      <c r="H17531" s="4">
        <f>IFERROR(AandE_Admissions[[#This Row],[Attends_Under_4Hrs_Arr_To_Adm_Tfr_Disch_Type1]]/AandE_Admissions[[#This Row],[AandE_Attends_Type1]],0)</f>
        <v>0</v>
      </c>
    </row>
    <row r="17532" spans="1:8" hidden="1" x14ac:dyDescent="0.3">
      <c r="A17532" s="1">
        <v>42674</v>
      </c>
      <c r="B17532">
        <v>11630</v>
      </c>
      <c r="C17532">
        <v>107817</v>
      </c>
      <c r="D17532" t="s">
        <v>260</v>
      </c>
      <c r="E17532">
        <v>0</v>
      </c>
      <c r="F17532">
        <v>0</v>
      </c>
      <c r="G17532">
        <v>0</v>
      </c>
      <c r="H17532" s="4">
        <f>IFERROR(AandE_Admissions[[#This Row],[Attends_Under_4Hrs_Arr_To_Adm_Tfr_Disch_Type1]]/AandE_Admissions[[#This Row],[AandE_Attends_Type1]],0)</f>
        <v>0</v>
      </c>
    </row>
    <row r="17533" spans="1:8" hidden="1" x14ac:dyDescent="0.3">
      <c r="A17533" s="1">
        <v>42674</v>
      </c>
      <c r="B17533">
        <v>11595</v>
      </c>
      <c r="C17533">
        <v>107817</v>
      </c>
      <c r="D17533" t="s">
        <v>55</v>
      </c>
      <c r="E17533">
        <v>0</v>
      </c>
      <c r="F17533">
        <v>0</v>
      </c>
      <c r="G17533">
        <v>0</v>
      </c>
      <c r="H17533" s="4">
        <f>IFERROR(AandE_Admissions[[#This Row],[Attends_Under_4Hrs_Arr_To_Adm_Tfr_Disch_Type1]]/AandE_Admissions[[#This Row],[AandE_Attends_Type1]],0)</f>
        <v>0</v>
      </c>
    </row>
    <row r="17534" spans="1:8" hidden="1" x14ac:dyDescent="0.3">
      <c r="A17534" s="1">
        <v>42674</v>
      </c>
      <c r="B17534">
        <v>11608</v>
      </c>
      <c r="C17534">
        <v>107817</v>
      </c>
      <c r="D17534" t="s">
        <v>61</v>
      </c>
      <c r="E17534">
        <v>0</v>
      </c>
      <c r="F17534">
        <v>0</v>
      </c>
      <c r="G17534">
        <v>0</v>
      </c>
      <c r="H17534" s="4">
        <f>IFERROR(AandE_Admissions[[#This Row],[Attends_Under_4Hrs_Arr_To_Adm_Tfr_Disch_Type1]]/AandE_Admissions[[#This Row],[AandE_Attends_Type1]],0)</f>
        <v>0</v>
      </c>
    </row>
    <row r="17535" spans="1:8" hidden="1" x14ac:dyDescent="0.3">
      <c r="A17535" s="1">
        <v>42674</v>
      </c>
      <c r="B17535">
        <v>11591</v>
      </c>
      <c r="C17535">
        <v>107817</v>
      </c>
      <c r="D17535" t="s">
        <v>51</v>
      </c>
      <c r="E17535">
        <v>0</v>
      </c>
      <c r="F17535">
        <v>0</v>
      </c>
      <c r="G17535">
        <v>0</v>
      </c>
      <c r="H17535" s="4">
        <f>IFERROR(AandE_Admissions[[#This Row],[Attends_Under_4Hrs_Arr_To_Adm_Tfr_Disch_Type1]]/AandE_Admissions[[#This Row],[AandE_Attends_Type1]],0)</f>
        <v>0</v>
      </c>
    </row>
    <row r="17536" spans="1:8" hidden="1" x14ac:dyDescent="0.3">
      <c r="A17536" s="1">
        <v>42674</v>
      </c>
      <c r="B17536">
        <v>11557</v>
      </c>
      <c r="C17536">
        <v>107817</v>
      </c>
      <c r="D17536" t="s">
        <v>40</v>
      </c>
      <c r="E17536">
        <v>0</v>
      </c>
      <c r="F17536">
        <v>0</v>
      </c>
      <c r="G17536">
        <v>0</v>
      </c>
      <c r="H17536" s="4">
        <f>IFERROR(AandE_Admissions[[#This Row],[Attends_Under_4Hrs_Arr_To_Adm_Tfr_Disch_Type1]]/AandE_Admissions[[#This Row],[AandE_Attends_Type1]],0)</f>
        <v>0</v>
      </c>
    </row>
    <row r="17537" spans="1:8" hidden="1" x14ac:dyDescent="0.3">
      <c r="A17537" s="1">
        <v>42674</v>
      </c>
      <c r="B17537">
        <v>11554</v>
      </c>
      <c r="C17537">
        <v>107817</v>
      </c>
      <c r="D17537" t="s">
        <v>37</v>
      </c>
      <c r="E17537">
        <v>0</v>
      </c>
      <c r="F17537">
        <v>0</v>
      </c>
      <c r="G17537">
        <v>0</v>
      </c>
      <c r="H17537" s="4">
        <f>IFERROR(AandE_Admissions[[#This Row],[Attends_Under_4Hrs_Arr_To_Adm_Tfr_Disch_Type1]]/AandE_Admissions[[#This Row],[AandE_Attends_Type1]],0)</f>
        <v>0</v>
      </c>
    </row>
    <row r="17538" spans="1:8" hidden="1" x14ac:dyDescent="0.3">
      <c r="A17538" s="1">
        <v>42674</v>
      </c>
      <c r="B17538">
        <v>11761</v>
      </c>
      <c r="C17538">
        <v>107817</v>
      </c>
      <c r="D17538" t="s">
        <v>213</v>
      </c>
      <c r="E17538">
        <v>0</v>
      </c>
      <c r="F17538">
        <v>0</v>
      </c>
      <c r="G17538">
        <v>0</v>
      </c>
      <c r="H17538" s="4">
        <f>IFERROR(AandE_Admissions[[#This Row],[Attends_Under_4Hrs_Arr_To_Adm_Tfr_Disch_Type1]]/AandE_Admissions[[#This Row],[AandE_Attends_Type1]],0)</f>
        <v>0</v>
      </c>
    </row>
    <row r="17539" spans="1:8" hidden="1" x14ac:dyDescent="0.3">
      <c r="A17539" s="1">
        <v>42674</v>
      </c>
      <c r="B17539">
        <v>11731</v>
      </c>
      <c r="C17539">
        <v>107817</v>
      </c>
      <c r="D17539" t="s">
        <v>266</v>
      </c>
      <c r="E17539">
        <v>0</v>
      </c>
      <c r="F17539">
        <v>0</v>
      </c>
      <c r="G17539">
        <v>0</v>
      </c>
      <c r="H17539" s="4">
        <f>IFERROR(AandE_Admissions[[#This Row],[Attends_Under_4Hrs_Arr_To_Adm_Tfr_Disch_Type1]]/AandE_Admissions[[#This Row],[AandE_Attends_Type1]],0)</f>
        <v>0</v>
      </c>
    </row>
    <row r="17540" spans="1:8" hidden="1" x14ac:dyDescent="0.3">
      <c r="A17540" s="1">
        <v>42674</v>
      </c>
      <c r="B17540">
        <v>11565</v>
      </c>
      <c r="C17540">
        <v>107817</v>
      </c>
      <c r="D17540" t="s">
        <v>106</v>
      </c>
      <c r="E17540">
        <v>0</v>
      </c>
      <c r="F17540">
        <v>0</v>
      </c>
      <c r="G17540">
        <v>0</v>
      </c>
      <c r="H17540" s="4">
        <f>IFERROR(AandE_Admissions[[#This Row],[Attends_Under_4Hrs_Arr_To_Adm_Tfr_Disch_Type1]]/AandE_Admissions[[#This Row],[AandE_Attends_Type1]],0)</f>
        <v>0</v>
      </c>
    </row>
    <row r="17541" spans="1:8" hidden="1" x14ac:dyDescent="0.3">
      <c r="A17541" s="1">
        <v>42674</v>
      </c>
      <c r="B17541">
        <v>11580</v>
      </c>
      <c r="C17541">
        <v>107817</v>
      </c>
      <c r="D17541" t="s">
        <v>72</v>
      </c>
      <c r="E17541">
        <v>0</v>
      </c>
      <c r="F17541">
        <v>0</v>
      </c>
      <c r="G17541">
        <v>0</v>
      </c>
      <c r="H17541" s="4">
        <f>IFERROR(AandE_Admissions[[#This Row],[Attends_Under_4Hrs_Arr_To_Adm_Tfr_Disch_Type1]]/AandE_Admissions[[#This Row],[AandE_Attends_Type1]],0)</f>
        <v>0</v>
      </c>
    </row>
    <row r="17542" spans="1:8" hidden="1" x14ac:dyDescent="0.3">
      <c r="A17542" s="1">
        <v>42674</v>
      </c>
      <c r="B17542">
        <v>11762</v>
      </c>
      <c r="C17542">
        <v>107817</v>
      </c>
      <c r="D17542" t="s">
        <v>227</v>
      </c>
      <c r="E17542">
        <v>0</v>
      </c>
      <c r="F17542">
        <v>0</v>
      </c>
      <c r="G17542">
        <v>0</v>
      </c>
      <c r="H17542" s="4">
        <f>IFERROR(AandE_Admissions[[#This Row],[Attends_Under_4Hrs_Arr_To_Adm_Tfr_Disch_Type1]]/AandE_Admissions[[#This Row],[AandE_Attends_Type1]],0)</f>
        <v>0</v>
      </c>
    </row>
    <row r="17543" spans="1:8" hidden="1" x14ac:dyDescent="0.3">
      <c r="A17543" s="1">
        <v>42674</v>
      </c>
      <c r="B17543">
        <v>11760</v>
      </c>
      <c r="C17543">
        <v>107817</v>
      </c>
      <c r="D17543" t="s">
        <v>226</v>
      </c>
      <c r="E17543">
        <v>0</v>
      </c>
      <c r="F17543">
        <v>0</v>
      </c>
      <c r="G17543">
        <v>0</v>
      </c>
      <c r="H17543" s="4">
        <f>IFERROR(AandE_Admissions[[#This Row],[Attends_Under_4Hrs_Arr_To_Adm_Tfr_Disch_Type1]]/AandE_Admissions[[#This Row],[AandE_Attends_Type1]],0)</f>
        <v>0</v>
      </c>
    </row>
    <row r="17544" spans="1:8" hidden="1" x14ac:dyDescent="0.3">
      <c r="A17544" s="1">
        <v>42674</v>
      </c>
      <c r="B17544">
        <v>11723</v>
      </c>
      <c r="C17544">
        <v>107817</v>
      </c>
      <c r="D17544" t="s">
        <v>217</v>
      </c>
      <c r="E17544">
        <v>0</v>
      </c>
      <c r="F17544">
        <v>0</v>
      </c>
      <c r="G17544">
        <v>0</v>
      </c>
      <c r="H17544" s="4">
        <f>IFERROR(AandE_Admissions[[#This Row],[Attends_Under_4Hrs_Arr_To_Adm_Tfr_Disch_Type1]]/AandE_Admissions[[#This Row],[AandE_Attends_Type1]],0)</f>
        <v>0</v>
      </c>
    </row>
    <row r="17545" spans="1:8" hidden="1" x14ac:dyDescent="0.3">
      <c r="A17545" s="1">
        <v>42674</v>
      </c>
      <c r="B17545">
        <v>11584</v>
      </c>
      <c r="C17545">
        <v>107817</v>
      </c>
      <c r="D17545" t="s">
        <v>259</v>
      </c>
      <c r="E17545">
        <v>0</v>
      </c>
      <c r="F17545">
        <v>0</v>
      </c>
      <c r="G17545">
        <v>0</v>
      </c>
      <c r="H17545" s="4">
        <f>IFERROR(AandE_Admissions[[#This Row],[Attends_Under_4Hrs_Arr_To_Adm_Tfr_Disch_Type1]]/AandE_Admissions[[#This Row],[AandE_Attends_Type1]],0)</f>
        <v>0</v>
      </c>
    </row>
    <row r="17546" spans="1:8" hidden="1" x14ac:dyDescent="0.3">
      <c r="A17546" s="1">
        <v>42674</v>
      </c>
      <c r="B17546">
        <v>11593</v>
      </c>
      <c r="C17546">
        <v>107817</v>
      </c>
      <c r="D17546" t="s">
        <v>53</v>
      </c>
      <c r="E17546">
        <v>0</v>
      </c>
      <c r="F17546">
        <v>0</v>
      </c>
      <c r="G17546">
        <v>0</v>
      </c>
      <c r="H17546" s="4">
        <f>IFERROR(AandE_Admissions[[#This Row],[Attends_Under_4Hrs_Arr_To_Adm_Tfr_Disch_Type1]]/AandE_Admissions[[#This Row],[AandE_Attends_Type1]],0)</f>
        <v>0</v>
      </c>
    </row>
    <row r="17547" spans="1:8" hidden="1" x14ac:dyDescent="0.3">
      <c r="A17547" s="1">
        <v>42674</v>
      </c>
      <c r="B17547">
        <v>11562</v>
      </c>
      <c r="C17547">
        <v>107817</v>
      </c>
      <c r="D17547" t="s">
        <v>103</v>
      </c>
      <c r="E17547">
        <v>0</v>
      </c>
      <c r="F17547">
        <v>0</v>
      </c>
      <c r="G17547">
        <v>0</v>
      </c>
      <c r="H17547" s="4">
        <f>IFERROR(AandE_Admissions[[#This Row],[Attends_Under_4Hrs_Arr_To_Adm_Tfr_Disch_Type1]]/AandE_Admissions[[#This Row],[AandE_Attends_Type1]],0)</f>
        <v>0</v>
      </c>
    </row>
    <row r="17548" spans="1:8" hidden="1" x14ac:dyDescent="0.3">
      <c r="A17548" s="1">
        <v>42674</v>
      </c>
      <c r="B17548">
        <v>11674</v>
      </c>
      <c r="C17548">
        <v>107817</v>
      </c>
      <c r="D17548" t="s">
        <v>150</v>
      </c>
      <c r="E17548">
        <v>0</v>
      </c>
      <c r="F17548">
        <v>0</v>
      </c>
      <c r="G17548">
        <v>0</v>
      </c>
      <c r="H17548" s="4">
        <f>IFERROR(AandE_Admissions[[#This Row],[Attends_Under_4Hrs_Arr_To_Adm_Tfr_Disch_Type1]]/AandE_Admissions[[#This Row],[AandE_Attends_Type1]],0)</f>
        <v>0</v>
      </c>
    </row>
    <row r="17549" spans="1:8" hidden="1" x14ac:dyDescent="0.3">
      <c r="A17549" s="1">
        <v>42674</v>
      </c>
      <c r="B17549">
        <v>11597</v>
      </c>
      <c r="C17549">
        <v>107817</v>
      </c>
      <c r="D17549" t="s">
        <v>57</v>
      </c>
      <c r="E17549">
        <v>0</v>
      </c>
      <c r="F17549">
        <v>0</v>
      </c>
      <c r="G17549">
        <v>0</v>
      </c>
      <c r="H17549" s="4">
        <f>IFERROR(AandE_Admissions[[#This Row],[Attends_Under_4Hrs_Arr_To_Adm_Tfr_Disch_Type1]]/AandE_Admissions[[#This Row],[AandE_Attends_Type1]],0)</f>
        <v>0</v>
      </c>
    </row>
    <row r="17550" spans="1:8" hidden="1" x14ac:dyDescent="0.3">
      <c r="A17550" s="1">
        <v>42674</v>
      </c>
      <c r="B17550">
        <v>11607</v>
      </c>
      <c r="C17550">
        <v>107817</v>
      </c>
      <c r="D17550" t="s">
        <v>60</v>
      </c>
      <c r="E17550">
        <v>0</v>
      </c>
      <c r="F17550">
        <v>0</v>
      </c>
      <c r="G17550">
        <v>0</v>
      </c>
      <c r="H17550" s="4">
        <f>IFERROR(AandE_Admissions[[#This Row],[Attends_Under_4Hrs_Arr_To_Adm_Tfr_Disch_Type1]]/AandE_Admissions[[#This Row],[AandE_Attends_Type1]],0)</f>
        <v>0</v>
      </c>
    </row>
    <row r="17551" spans="1:8" hidden="1" x14ac:dyDescent="0.3">
      <c r="A17551" s="1">
        <v>42674</v>
      </c>
      <c r="B17551">
        <v>11596</v>
      </c>
      <c r="C17551">
        <v>107817</v>
      </c>
      <c r="D17551" t="s">
        <v>56</v>
      </c>
      <c r="E17551">
        <v>0</v>
      </c>
      <c r="F17551">
        <v>0</v>
      </c>
      <c r="G17551">
        <v>0</v>
      </c>
      <c r="H17551" s="4">
        <f>IFERROR(AandE_Admissions[[#This Row],[Attends_Under_4Hrs_Arr_To_Adm_Tfr_Disch_Type1]]/AandE_Admissions[[#This Row],[AandE_Attends_Type1]],0)</f>
        <v>0</v>
      </c>
    </row>
    <row r="17552" spans="1:8" hidden="1" x14ac:dyDescent="0.3">
      <c r="A17552" s="1">
        <v>42674</v>
      </c>
      <c r="B17552">
        <v>11609</v>
      </c>
      <c r="C17552">
        <v>107817</v>
      </c>
      <c r="D17552" t="s">
        <v>62</v>
      </c>
      <c r="E17552">
        <v>0</v>
      </c>
      <c r="F17552">
        <v>0</v>
      </c>
      <c r="G17552">
        <v>0</v>
      </c>
      <c r="H17552" s="4">
        <f>IFERROR(AandE_Admissions[[#This Row],[Attends_Under_4Hrs_Arr_To_Adm_Tfr_Disch_Type1]]/AandE_Admissions[[#This Row],[AandE_Attends_Type1]],0)</f>
        <v>0</v>
      </c>
    </row>
    <row r="17553" spans="1:8" hidden="1" x14ac:dyDescent="0.3">
      <c r="A17553" s="1">
        <v>42674</v>
      </c>
      <c r="B17553">
        <v>11711</v>
      </c>
      <c r="C17553">
        <v>107817</v>
      </c>
      <c r="D17553" t="s">
        <v>230</v>
      </c>
      <c r="E17553">
        <v>0</v>
      </c>
      <c r="F17553">
        <v>0</v>
      </c>
      <c r="G17553">
        <v>0</v>
      </c>
      <c r="H17553" s="4">
        <f>IFERROR(AandE_Admissions[[#This Row],[Attends_Under_4Hrs_Arr_To_Adm_Tfr_Disch_Type1]]/AandE_Admissions[[#This Row],[AandE_Attends_Type1]],0)</f>
        <v>0</v>
      </c>
    </row>
    <row r="17554" spans="1:8" hidden="1" x14ac:dyDescent="0.3">
      <c r="A17554" s="1">
        <v>42674</v>
      </c>
      <c r="B17554">
        <v>11708</v>
      </c>
      <c r="C17554">
        <v>107817</v>
      </c>
      <c r="D17554" t="s">
        <v>228</v>
      </c>
      <c r="E17554">
        <v>0</v>
      </c>
      <c r="F17554">
        <v>0</v>
      </c>
      <c r="G17554">
        <v>0</v>
      </c>
      <c r="H17554" s="4">
        <f>IFERROR(AandE_Admissions[[#This Row],[Attends_Under_4Hrs_Arr_To_Adm_Tfr_Disch_Type1]]/AandE_Admissions[[#This Row],[AandE_Attends_Type1]],0)</f>
        <v>0</v>
      </c>
    </row>
    <row r="17555" spans="1:8" hidden="1" x14ac:dyDescent="0.3">
      <c r="A17555" s="1">
        <v>42674</v>
      </c>
      <c r="B17555">
        <v>11734</v>
      </c>
      <c r="C17555">
        <v>107817</v>
      </c>
      <c r="D17555" t="s">
        <v>203</v>
      </c>
      <c r="E17555">
        <v>0</v>
      </c>
      <c r="F17555">
        <v>0</v>
      </c>
      <c r="G17555">
        <v>0</v>
      </c>
      <c r="H17555" s="4">
        <f>IFERROR(AandE_Admissions[[#This Row],[Attends_Under_4Hrs_Arr_To_Adm_Tfr_Disch_Type1]]/AandE_Admissions[[#This Row],[AandE_Attends_Type1]],0)</f>
        <v>0</v>
      </c>
    </row>
    <row r="17556" spans="1:8" hidden="1" x14ac:dyDescent="0.3">
      <c r="A17556" s="1">
        <v>42674</v>
      </c>
      <c r="B17556">
        <v>11763</v>
      </c>
      <c r="C17556">
        <v>107817</v>
      </c>
      <c r="D17556" t="s">
        <v>244</v>
      </c>
      <c r="E17556">
        <v>0</v>
      </c>
      <c r="F17556">
        <v>0</v>
      </c>
      <c r="G17556">
        <v>0</v>
      </c>
      <c r="H17556" s="4">
        <f>IFERROR(AandE_Admissions[[#This Row],[Attends_Under_4Hrs_Arr_To_Adm_Tfr_Disch_Type1]]/AandE_Admissions[[#This Row],[AandE_Attends_Type1]],0)</f>
        <v>0</v>
      </c>
    </row>
    <row r="17557" spans="1:8" hidden="1" x14ac:dyDescent="0.3">
      <c r="A17557" s="1">
        <v>42674</v>
      </c>
      <c r="B17557">
        <v>11604</v>
      </c>
      <c r="C17557">
        <v>107817</v>
      </c>
      <c r="D17557" t="s">
        <v>81</v>
      </c>
      <c r="E17557">
        <v>0</v>
      </c>
      <c r="F17557">
        <v>0</v>
      </c>
      <c r="G17557">
        <v>0</v>
      </c>
      <c r="H17557" s="4">
        <f>IFERROR(AandE_Admissions[[#This Row],[Attends_Under_4Hrs_Arr_To_Adm_Tfr_Disch_Type1]]/AandE_Admissions[[#This Row],[AandE_Attends_Type1]],0)</f>
        <v>0</v>
      </c>
    </row>
    <row r="17558" spans="1:8" hidden="1" x14ac:dyDescent="0.3">
      <c r="A17558" s="1">
        <v>42674</v>
      </c>
      <c r="B17558">
        <v>11643</v>
      </c>
      <c r="C17558">
        <v>107817</v>
      </c>
      <c r="D17558" t="s">
        <v>175</v>
      </c>
      <c r="E17558">
        <v>0</v>
      </c>
      <c r="F17558">
        <v>0</v>
      </c>
      <c r="G17558">
        <v>0</v>
      </c>
      <c r="H17558" s="4">
        <f>IFERROR(AandE_Admissions[[#This Row],[Attends_Under_4Hrs_Arr_To_Adm_Tfr_Disch_Type1]]/AandE_Admissions[[#This Row],[AandE_Attends_Type1]],0)</f>
        <v>0</v>
      </c>
    </row>
    <row r="17559" spans="1:8" hidden="1" x14ac:dyDescent="0.3">
      <c r="A17559" s="1">
        <v>42674</v>
      </c>
      <c r="B17559">
        <v>11655</v>
      </c>
      <c r="C17559">
        <v>107817</v>
      </c>
      <c r="D17559" t="s">
        <v>179</v>
      </c>
      <c r="E17559">
        <v>0</v>
      </c>
      <c r="F17559">
        <v>0</v>
      </c>
      <c r="G17559">
        <v>0</v>
      </c>
      <c r="H17559" s="4">
        <f>IFERROR(AandE_Admissions[[#This Row],[Attends_Under_4Hrs_Arr_To_Adm_Tfr_Disch_Type1]]/AandE_Admissions[[#This Row],[AandE_Attends_Type1]],0)</f>
        <v>0</v>
      </c>
    </row>
    <row r="17560" spans="1:8" hidden="1" x14ac:dyDescent="0.3">
      <c r="A17560" s="1">
        <v>42674</v>
      </c>
      <c r="B17560">
        <v>11578</v>
      </c>
      <c r="C17560">
        <v>107817</v>
      </c>
      <c r="D17560" t="s">
        <v>92</v>
      </c>
      <c r="E17560">
        <v>0</v>
      </c>
      <c r="F17560">
        <v>0</v>
      </c>
      <c r="G17560">
        <v>0</v>
      </c>
      <c r="H17560" s="4">
        <f>IFERROR(AandE_Admissions[[#This Row],[Attends_Under_4Hrs_Arr_To_Adm_Tfr_Disch_Type1]]/AandE_Admissions[[#This Row],[AandE_Attends_Type1]],0)</f>
        <v>0</v>
      </c>
    </row>
    <row r="17561" spans="1:8" hidden="1" x14ac:dyDescent="0.3">
      <c r="A17561" s="1">
        <v>42674</v>
      </c>
      <c r="B17561">
        <v>11581</v>
      </c>
      <c r="C17561">
        <v>107817</v>
      </c>
      <c r="D17561" t="s">
        <v>73</v>
      </c>
      <c r="E17561">
        <v>0</v>
      </c>
      <c r="F17561">
        <v>0</v>
      </c>
      <c r="G17561">
        <v>0</v>
      </c>
      <c r="H17561" s="4">
        <f>IFERROR(AandE_Admissions[[#This Row],[Attends_Under_4Hrs_Arr_To_Adm_Tfr_Disch_Type1]]/AandE_Admissions[[#This Row],[AandE_Attends_Type1]],0)</f>
        <v>0</v>
      </c>
    </row>
    <row r="17562" spans="1:8" hidden="1" x14ac:dyDescent="0.3">
      <c r="A17562" s="1">
        <v>42674</v>
      </c>
      <c r="B17562">
        <v>11571</v>
      </c>
      <c r="C17562">
        <v>107817</v>
      </c>
      <c r="D17562" t="s">
        <v>70</v>
      </c>
      <c r="E17562">
        <v>0</v>
      </c>
      <c r="F17562">
        <v>0</v>
      </c>
      <c r="G17562">
        <v>0</v>
      </c>
      <c r="H17562" s="4">
        <f>IFERROR(AandE_Admissions[[#This Row],[Attends_Under_4Hrs_Arr_To_Adm_Tfr_Disch_Type1]]/AandE_Admissions[[#This Row],[AandE_Attends_Type1]],0)</f>
        <v>0</v>
      </c>
    </row>
    <row r="17563" spans="1:8" hidden="1" x14ac:dyDescent="0.3">
      <c r="A17563" s="1">
        <v>42674</v>
      </c>
      <c r="B17563">
        <v>11704</v>
      </c>
      <c r="C17563">
        <v>107817</v>
      </c>
      <c r="D17563" t="s">
        <v>194</v>
      </c>
      <c r="E17563">
        <v>0</v>
      </c>
      <c r="F17563">
        <v>0</v>
      </c>
      <c r="G17563">
        <v>0</v>
      </c>
      <c r="H17563" s="4">
        <f>IFERROR(AandE_Admissions[[#This Row],[Attends_Under_4Hrs_Arr_To_Adm_Tfr_Disch_Type1]]/AandE_Admissions[[#This Row],[AandE_Attends_Type1]],0)</f>
        <v>0</v>
      </c>
    </row>
    <row r="17564" spans="1:8" hidden="1" x14ac:dyDescent="0.3">
      <c r="A17564" s="1">
        <v>42674</v>
      </c>
      <c r="B17564">
        <v>11605</v>
      </c>
      <c r="C17564">
        <v>107817</v>
      </c>
      <c r="D17564" t="s">
        <v>95</v>
      </c>
      <c r="E17564">
        <v>0</v>
      </c>
      <c r="F17564">
        <v>0</v>
      </c>
      <c r="G17564">
        <v>0</v>
      </c>
      <c r="H17564" s="4">
        <f>IFERROR(AandE_Admissions[[#This Row],[Attends_Under_4Hrs_Arr_To_Adm_Tfr_Disch_Type1]]/AandE_Admissions[[#This Row],[AandE_Attends_Type1]],0)</f>
        <v>0</v>
      </c>
    </row>
    <row r="17565" spans="1:8" hidden="1" x14ac:dyDescent="0.3">
      <c r="A17565" s="1">
        <v>42674</v>
      </c>
      <c r="B17565">
        <v>11726</v>
      </c>
      <c r="C17565">
        <v>107817</v>
      </c>
      <c r="D17565" t="s">
        <v>234</v>
      </c>
      <c r="E17565">
        <v>0</v>
      </c>
      <c r="F17565">
        <v>0</v>
      </c>
      <c r="G17565">
        <v>0</v>
      </c>
      <c r="H17565" s="4">
        <f>IFERROR(AandE_Admissions[[#This Row],[Attends_Under_4Hrs_Arr_To_Adm_Tfr_Disch_Type1]]/AandE_Admissions[[#This Row],[AandE_Attends_Type1]],0)</f>
        <v>0</v>
      </c>
    </row>
    <row r="17566" spans="1:8" hidden="1" x14ac:dyDescent="0.3">
      <c r="A17566" s="1">
        <v>42674</v>
      </c>
      <c r="B17566">
        <v>11646</v>
      </c>
      <c r="C17566">
        <v>107817</v>
      </c>
      <c r="D17566" t="s">
        <v>177</v>
      </c>
      <c r="E17566">
        <v>0</v>
      </c>
      <c r="F17566">
        <v>0</v>
      </c>
      <c r="G17566">
        <v>0</v>
      </c>
      <c r="H17566" s="4">
        <f>IFERROR(AandE_Admissions[[#This Row],[Attends_Under_4Hrs_Arr_To_Adm_Tfr_Disch_Type1]]/AandE_Admissions[[#This Row],[AandE_Attends_Type1]],0)</f>
        <v>0</v>
      </c>
    </row>
    <row r="17567" spans="1:8" hidden="1" x14ac:dyDescent="0.3">
      <c r="A17567" s="1">
        <v>42674</v>
      </c>
      <c r="B17567">
        <v>11747</v>
      </c>
      <c r="C17567">
        <v>107817</v>
      </c>
      <c r="D17567" t="s">
        <v>253</v>
      </c>
      <c r="E17567">
        <v>0</v>
      </c>
      <c r="F17567">
        <v>0</v>
      </c>
      <c r="G17567">
        <v>0</v>
      </c>
      <c r="H17567" s="4">
        <f>IFERROR(AandE_Admissions[[#This Row],[Attends_Under_4Hrs_Arr_To_Adm_Tfr_Disch_Type1]]/AandE_Admissions[[#This Row],[AandE_Attends_Type1]],0)</f>
        <v>0</v>
      </c>
    </row>
    <row r="17568" spans="1:8" hidden="1" x14ac:dyDescent="0.3">
      <c r="A17568" s="1">
        <v>42674</v>
      </c>
      <c r="B17568">
        <v>11749</v>
      </c>
      <c r="C17568">
        <v>107817</v>
      </c>
      <c r="D17568" t="s">
        <v>255</v>
      </c>
      <c r="E17568">
        <v>0</v>
      </c>
      <c r="F17568">
        <v>0</v>
      </c>
      <c r="G17568">
        <v>0</v>
      </c>
      <c r="H17568" s="4">
        <f>IFERROR(AandE_Admissions[[#This Row],[Attends_Under_4Hrs_Arr_To_Adm_Tfr_Disch_Type1]]/AandE_Admissions[[#This Row],[AandE_Attends_Type1]],0)</f>
        <v>0</v>
      </c>
    </row>
    <row r="17569" spans="1:8" hidden="1" x14ac:dyDescent="0.3">
      <c r="A17569" s="1">
        <v>42674</v>
      </c>
      <c r="B17569">
        <v>11583</v>
      </c>
      <c r="C17569">
        <v>107817</v>
      </c>
      <c r="D17569" t="s">
        <v>111</v>
      </c>
      <c r="E17569">
        <v>0</v>
      </c>
      <c r="F17569">
        <v>0</v>
      </c>
      <c r="G17569">
        <v>0</v>
      </c>
      <c r="H17569" s="4">
        <f>IFERROR(AandE_Admissions[[#This Row],[Attends_Under_4Hrs_Arr_To_Adm_Tfr_Disch_Type1]]/AandE_Admissions[[#This Row],[AandE_Attends_Type1]],0)</f>
        <v>0</v>
      </c>
    </row>
    <row r="17570" spans="1:8" hidden="1" x14ac:dyDescent="0.3">
      <c r="A17570" s="1">
        <v>42674</v>
      </c>
      <c r="B17570">
        <v>11532</v>
      </c>
      <c r="C17570">
        <v>107817</v>
      </c>
      <c r="D17570" t="s">
        <v>15</v>
      </c>
      <c r="E17570">
        <v>0</v>
      </c>
      <c r="F17570">
        <v>0</v>
      </c>
      <c r="G17570">
        <v>0</v>
      </c>
      <c r="H17570" s="4">
        <f>IFERROR(AandE_Admissions[[#This Row],[Attends_Under_4Hrs_Arr_To_Adm_Tfr_Disch_Type1]]/AandE_Admissions[[#This Row],[AandE_Attends_Type1]],0)</f>
        <v>0</v>
      </c>
    </row>
    <row r="17571" spans="1:8" hidden="1" x14ac:dyDescent="0.3">
      <c r="A17571" s="1">
        <v>42674</v>
      </c>
      <c r="B17571">
        <v>11634</v>
      </c>
      <c r="C17571">
        <v>107817</v>
      </c>
      <c r="D17571" t="s">
        <v>126</v>
      </c>
      <c r="E17571">
        <v>0</v>
      </c>
      <c r="F17571">
        <v>2581</v>
      </c>
      <c r="G17571">
        <v>0</v>
      </c>
      <c r="H17571" s="4">
        <f>IFERROR(AandE_Admissions[[#This Row],[Attends_Under_4Hrs_Arr_To_Adm_Tfr_Disch_Type1]]/AandE_Admissions[[#This Row],[AandE_Attends_Type1]],0)</f>
        <v>0</v>
      </c>
    </row>
    <row r="17572" spans="1:8" hidden="1" x14ac:dyDescent="0.3">
      <c r="A17572" s="1">
        <v>42674</v>
      </c>
      <c r="B17572">
        <v>11614</v>
      </c>
      <c r="C17572">
        <v>107817</v>
      </c>
      <c r="D17572" t="s">
        <v>99</v>
      </c>
      <c r="E17572">
        <v>0</v>
      </c>
      <c r="F17572">
        <v>24184</v>
      </c>
      <c r="G17572">
        <v>0</v>
      </c>
      <c r="H17572" s="4">
        <f>IFERROR(AandE_Admissions[[#This Row],[Attends_Under_4Hrs_Arr_To_Adm_Tfr_Disch_Type1]]/AandE_Admissions[[#This Row],[AandE_Attends_Type1]],0)</f>
        <v>0</v>
      </c>
    </row>
    <row r="17573" spans="1:8" hidden="1" x14ac:dyDescent="0.3">
      <c r="A17573" s="1">
        <v>42674</v>
      </c>
      <c r="B17573">
        <v>11724</v>
      </c>
      <c r="C17573">
        <v>107817</v>
      </c>
      <c r="D17573" t="s">
        <v>249</v>
      </c>
      <c r="E17573">
        <v>3400</v>
      </c>
      <c r="F17573">
        <v>0</v>
      </c>
      <c r="G17573">
        <v>819</v>
      </c>
      <c r="H17573" s="4">
        <f>IFERROR(AandE_Admissions[[#This Row],[Attends_Under_4Hrs_Arr_To_Adm_Tfr_Disch_Type1]]/AandE_Admissions[[#This Row],[AandE_Attends_Type1]],0)</f>
        <v>0</v>
      </c>
    </row>
    <row r="17574" spans="1:8" hidden="1" x14ac:dyDescent="0.3">
      <c r="A17574" s="1">
        <v>42674</v>
      </c>
      <c r="B17574">
        <v>11526</v>
      </c>
      <c r="C17574">
        <v>107817</v>
      </c>
      <c r="D17574" t="s">
        <v>8</v>
      </c>
      <c r="E17574">
        <v>29209</v>
      </c>
      <c r="F17574">
        <v>8105</v>
      </c>
      <c r="G17574">
        <v>5025</v>
      </c>
      <c r="H17574" s="4">
        <f>IFERROR(AandE_Admissions[[#This Row],[Attends_Under_4Hrs_Arr_To_Adm_Tfr_Disch_Type1]]/AandE_Admissions[[#This Row],[AandE_Attends_Type1]],0)</f>
        <v>0.27748296757848606</v>
      </c>
    </row>
    <row r="17575" spans="1:8" hidden="1" x14ac:dyDescent="0.3">
      <c r="A17575" s="1">
        <v>42674</v>
      </c>
      <c r="B17575">
        <v>11719</v>
      </c>
      <c r="C17575">
        <v>107817</v>
      </c>
      <c r="D17575" t="s">
        <v>198</v>
      </c>
      <c r="E17575">
        <v>0</v>
      </c>
      <c r="F17575">
        <v>5124</v>
      </c>
      <c r="G17575">
        <v>0</v>
      </c>
      <c r="H17575" s="4">
        <f>IFERROR(AandE_Admissions[[#This Row],[Attends_Under_4Hrs_Arr_To_Adm_Tfr_Disch_Type1]]/AandE_Admissions[[#This Row],[AandE_Attends_Type1]],0)</f>
        <v>0</v>
      </c>
    </row>
    <row r="17576" spans="1:8" hidden="1" x14ac:dyDescent="0.3">
      <c r="A17576" s="1">
        <v>42674</v>
      </c>
      <c r="B17576">
        <v>11542</v>
      </c>
      <c r="C17576">
        <v>107817</v>
      </c>
      <c r="D17576" t="s">
        <v>25</v>
      </c>
      <c r="E17576">
        <v>11857</v>
      </c>
      <c r="F17576">
        <v>3305</v>
      </c>
      <c r="G17576">
        <v>3752</v>
      </c>
      <c r="H17576" s="4">
        <f>IFERROR(AandE_Admissions[[#This Row],[Attends_Under_4Hrs_Arr_To_Adm_Tfr_Disch_Type1]]/AandE_Admissions[[#This Row],[AandE_Attends_Type1]],0)</f>
        <v>0.27873829805178374</v>
      </c>
    </row>
    <row r="17577" spans="1:8" hidden="1" x14ac:dyDescent="0.3">
      <c r="A17577" s="1">
        <v>42674</v>
      </c>
      <c r="B17577">
        <v>11742</v>
      </c>
      <c r="C17577">
        <v>107817</v>
      </c>
      <c r="D17577" t="s">
        <v>222</v>
      </c>
      <c r="E17577">
        <v>5934</v>
      </c>
      <c r="F17577">
        <v>3795</v>
      </c>
      <c r="G17577">
        <v>810</v>
      </c>
      <c r="H17577" s="4">
        <f>IFERROR(AandE_Admissions[[#This Row],[Attends_Under_4Hrs_Arr_To_Adm_Tfr_Disch_Type1]]/AandE_Admissions[[#This Row],[AandE_Attends_Type1]],0)</f>
        <v>0.63953488372093026</v>
      </c>
    </row>
    <row r="17578" spans="1:8" hidden="1" x14ac:dyDescent="0.3">
      <c r="A17578" s="1">
        <v>42674</v>
      </c>
      <c r="B17578">
        <v>11759</v>
      </c>
      <c r="C17578">
        <v>107817</v>
      </c>
      <c r="D17578" t="s">
        <v>243</v>
      </c>
      <c r="E17578">
        <v>4636</v>
      </c>
      <c r="F17578">
        <v>7490</v>
      </c>
      <c r="G17578">
        <v>1331</v>
      </c>
      <c r="H17578" s="4">
        <f>IFERROR(AandE_Admissions[[#This Row],[Attends_Under_4Hrs_Arr_To_Adm_Tfr_Disch_Type1]]/AandE_Admissions[[#This Row],[AandE_Attends_Type1]],0)</f>
        <v>1.6156169111302847</v>
      </c>
    </row>
    <row r="17579" spans="1:8" hidden="1" x14ac:dyDescent="0.3">
      <c r="A17579" s="1">
        <v>42674</v>
      </c>
      <c r="B17579">
        <v>11764</v>
      </c>
      <c r="C17579">
        <v>107817</v>
      </c>
      <c r="D17579" t="s">
        <v>245</v>
      </c>
      <c r="E17579">
        <v>3981</v>
      </c>
      <c r="F17579">
        <v>5745</v>
      </c>
      <c r="G17579">
        <v>186</v>
      </c>
      <c r="H17579" s="4">
        <f>IFERROR(AandE_Admissions[[#This Row],[Attends_Under_4Hrs_Arr_To_Adm_Tfr_Disch_Type1]]/AandE_Admissions[[#This Row],[AandE_Attends_Type1]],0)</f>
        <v>1.4431047475508667</v>
      </c>
    </row>
    <row r="17580" spans="1:8" hidden="1" x14ac:dyDescent="0.3">
      <c r="A17580" s="1">
        <v>42674</v>
      </c>
      <c r="B17580">
        <v>11757</v>
      </c>
      <c r="C17580">
        <v>107817</v>
      </c>
      <c r="D17580" t="s">
        <v>242</v>
      </c>
      <c r="E17580">
        <v>9378</v>
      </c>
      <c r="F17580">
        <v>9792</v>
      </c>
      <c r="G17580">
        <v>1888</v>
      </c>
      <c r="H17580" s="4">
        <f>IFERROR(AandE_Admissions[[#This Row],[Attends_Under_4Hrs_Arr_To_Adm_Tfr_Disch_Type1]]/AandE_Admissions[[#This Row],[AandE_Attends_Type1]],0)</f>
        <v>1.0441458733205373</v>
      </c>
    </row>
    <row r="17581" spans="1:8" hidden="1" x14ac:dyDescent="0.3">
      <c r="A17581" s="1">
        <v>42674</v>
      </c>
      <c r="B17581">
        <v>11755</v>
      </c>
      <c r="C17581">
        <v>107817</v>
      </c>
      <c r="D17581" t="s">
        <v>239</v>
      </c>
      <c r="E17581">
        <v>6153</v>
      </c>
      <c r="F17581">
        <v>6495</v>
      </c>
      <c r="G17581">
        <v>408</v>
      </c>
      <c r="H17581" s="4">
        <f>IFERROR(AandE_Admissions[[#This Row],[Attends_Under_4Hrs_Arr_To_Adm_Tfr_Disch_Type1]]/AandE_Admissions[[#This Row],[AandE_Attends_Type1]],0)</f>
        <v>1.0555826426133594</v>
      </c>
    </row>
    <row r="17582" spans="1:8" hidden="1" x14ac:dyDescent="0.3">
      <c r="A17582" s="1">
        <v>42674</v>
      </c>
      <c r="B17582">
        <v>11642</v>
      </c>
      <c r="C17582">
        <v>107817</v>
      </c>
      <c r="D17582" t="s">
        <v>174</v>
      </c>
      <c r="E17582">
        <v>11514</v>
      </c>
      <c r="F17582">
        <v>15582</v>
      </c>
      <c r="G17582">
        <v>1722</v>
      </c>
      <c r="H17582" s="4">
        <f>IFERROR(AandE_Admissions[[#This Row],[Attends_Under_4Hrs_Arr_To_Adm_Tfr_Disch_Type1]]/AandE_Admissions[[#This Row],[AandE_Attends_Type1]],0)</f>
        <v>1.3533090151120375</v>
      </c>
    </row>
    <row r="17583" spans="1:8" hidden="1" x14ac:dyDescent="0.3">
      <c r="A17583" s="1">
        <v>42674</v>
      </c>
      <c r="B17583">
        <v>11617</v>
      </c>
      <c r="C17583">
        <v>107817</v>
      </c>
      <c r="D17583" t="s">
        <v>83</v>
      </c>
      <c r="E17583">
        <v>8472</v>
      </c>
      <c r="F17583">
        <v>0</v>
      </c>
      <c r="G17583">
        <v>1977</v>
      </c>
      <c r="H17583" s="4">
        <f>IFERROR(AandE_Admissions[[#This Row],[Attends_Under_4Hrs_Arr_To_Adm_Tfr_Disch_Type1]]/AandE_Admissions[[#This Row],[AandE_Attends_Type1]],0)</f>
        <v>0</v>
      </c>
    </row>
    <row r="17584" spans="1:8" hidden="1" x14ac:dyDescent="0.3">
      <c r="A17584" s="1">
        <v>42674</v>
      </c>
      <c r="B17584">
        <v>11550</v>
      </c>
      <c r="C17584">
        <v>107817</v>
      </c>
      <c r="D17584" t="s">
        <v>33</v>
      </c>
      <c r="E17584">
        <v>18804</v>
      </c>
      <c r="F17584">
        <v>12285</v>
      </c>
      <c r="G17584">
        <v>3222</v>
      </c>
      <c r="H17584" s="4">
        <f>IFERROR(AandE_Admissions[[#This Row],[Attends_Under_4Hrs_Arr_To_Adm_Tfr_Disch_Type1]]/AandE_Admissions[[#This Row],[AandE_Attends_Type1]],0)</f>
        <v>0.6533184428844927</v>
      </c>
    </row>
    <row r="17585" spans="1:8" hidden="1" x14ac:dyDescent="0.3">
      <c r="A17585" s="1">
        <v>42674</v>
      </c>
      <c r="B17585">
        <v>11551</v>
      </c>
      <c r="C17585">
        <v>107817</v>
      </c>
      <c r="D17585" t="s">
        <v>34</v>
      </c>
      <c r="E17585">
        <v>0</v>
      </c>
      <c r="F17585">
        <v>3064</v>
      </c>
      <c r="G17585">
        <v>0</v>
      </c>
      <c r="H17585" s="4">
        <f>IFERROR(AandE_Admissions[[#This Row],[Attends_Under_4Hrs_Arr_To_Adm_Tfr_Disch_Type1]]/AandE_Admissions[[#This Row],[AandE_Attends_Type1]],0)</f>
        <v>0</v>
      </c>
    </row>
    <row r="17586" spans="1:8" hidden="1" x14ac:dyDescent="0.3">
      <c r="A17586" s="1">
        <v>42674</v>
      </c>
      <c r="B17586">
        <v>11545</v>
      </c>
      <c r="C17586">
        <v>107817</v>
      </c>
      <c r="D17586" t="s">
        <v>28</v>
      </c>
      <c r="E17586">
        <v>14014</v>
      </c>
      <c r="F17586">
        <v>0</v>
      </c>
      <c r="G17586">
        <v>1729</v>
      </c>
      <c r="H17586" s="4">
        <f>IFERROR(AandE_Admissions[[#This Row],[Attends_Under_4Hrs_Arr_To_Adm_Tfr_Disch_Type1]]/AandE_Admissions[[#This Row],[AandE_Attends_Type1]],0)</f>
        <v>0</v>
      </c>
    </row>
    <row r="17587" spans="1:8" hidden="1" x14ac:dyDescent="0.3">
      <c r="A17587" s="1">
        <v>42674</v>
      </c>
      <c r="B17587">
        <v>11555</v>
      </c>
      <c r="C17587">
        <v>107817</v>
      </c>
      <c r="D17587" t="s">
        <v>38</v>
      </c>
      <c r="E17587">
        <v>5405</v>
      </c>
      <c r="F17587">
        <v>8199</v>
      </c>
      <c r="G17587">
        <v>2341</v>
      </c>
      <c r="H17587" s="4">
        <f>IFERROR(AandE_Admissions[[#This Row],[Attends_Under_4Hrs_Arr_To_Adm_Tfr_Disch_Type1]]/AandE_Admissions[[#This Row],[AandE_Attends_Type1]],0)</f>
        <v>1.5169287696577243</v>
      </c>
    </row>
    <row r="17588" spans="1:8" hidden="1" x14ac:dyDescent="0.3">
      <c r="A17588" s="1">
        <v>42674</v>
      </c>
      <c r="B17588">
        <v>11544</v>
      </c>
      <c r="C17588">
        <v>107817</v>
      </c>
      <c r="D17588" t="s">
        <v>27</v>
      </c>
      <c r="E17588">
        <v>0</v>
      </c>
      <c r="F17588">
        <v>4969</v>
      </c>
      <c r="G17588">
        <v>0</v>
      </c>
      <c r="H17588" s="4">
        <f>IFERROR(AandE_Admissions[[#This Row],[Attends_Under_4Hrs_Arr_To_Adm_Tfr_Disch_Type1]]/AandE_Admissions[[#This Row],[AandE_Attends_Type1]],0)</f>
        <v>0</v>
      </c>
    </row>
    <row r="17589" spans="1:8" hidden="1" x14ac:dyDescent="0.3">
      <c r="A17589" s="1">
        <v>42674</v>
      </c>
      <c r="B17589">
        <v>11540</v>
      </c>
      <c r="C17589">
        <v>107817</v>
      </c>
      <c r="D17589" t="s">
        <v>23</v>
      </c>
      <c r="E17589">
        <v>9267</v>
      </c>
      <c r="F17589">
        <v>3512</v>
      </c>
      <c r="G17589">
        <v>1068</v>
      </c>
      <c r="H17589" s="4">
        <f>IFERROR(AandE_Admissions[[#This Row],[Attends_Under_4Hrs_Arr_To_Adm_Tfr_Disch_Type1]]/AandE_Admissions[[#This Row],[AandE_Attends_Type1]],0)</f>
        <v>0.37897917341102838</v>
      </c>
    </row>
    <row r="17590" spans="1:8" hidden="1" x14ac:dyDescent="0.3">
      <c r="A17590" s="1">
        <v>42674</v>
      </c>
      <c r="B17590">
        <v>11752</v>
      </c>
      <c r="C17590">
        <v>107817</v>
      </c>
      <c r="D17590" t="s">
        <v>240</v>
      </c>
      <c r="E17590">
        <v>5506</v>
      </c>
      <c r="F17590">
        <v>4467</v>
      </c>
      <c r="G17590">
        <v>537</v>
      </c>
      <c r="H17590" s="4">
        <f>IFERROR(AandE_Admissions[[#This Row],[Attends_Under_4Hrs_Arr_To_Adm_Tfr_Disch_Type1]]/AandE_Admissions[[#This Row],[AandE_Attends_Type1]],0)</f>
        <v>0.81129676716309485</v>
      </c>
    </row>
    <row r="17591" spans="1:8" hidden="1" x14ac:dyDescent="0.3">
      <c r="A17591" s="1">
        <v>42674</v>
      </c>
      <c r="B17591">
        <v>11714</v>
      </c>
      <c r="C17591">
        <v>107817</v>
      </c>
      <c r="D17591" t="s">
        <v>246</v>
      </c>
      <c r="E17591">
        <v>3763</v>
      </c>
      <c r="F17591">
        <v>6855</v>
      </c>
      <c r="G17591">
        <v>251</v>
      </c>
      <c r="H17591" s="4">
        <f>IFERROR(AandE_Admissions[[#This Row],[Attends_Under_4Hrs_Arr_To_Adm_Tfr_Disch_Type1]]/AandE_Admissions[[#This Row],[AandE_Attends_Type1]],0)</f>
        <v>1.8216848259367526</v>
      </c>
    </row>
    <row r="17592" spans="1:8" hidden="1" x14ac:dyDescent="0.3">
      <c r="A17592" s="1">
        <v>42674</v>
      </c>
      <c r="B17592">
        <v>11629</v>
      </c>
      <c r="C17592">
        <v>107817</v>
      </c>
      <c r="D17592" t="s">
        <v>123</v>
      </c>
      <c r="E17592">
        <v>6388</v>
      </c>
      <c r="F17592">
        <v>6577</v>
      </c>
      <c r="G17592">
        <v>1921</v>
      </c>
      <c r="H17592" s="4">
        <f>IFERROR(AandE_Admissions[[#This Row],[Attends_Under_4Hrs_Arr_To_Adm_Tfr_Disch_Type1]]/AandE_Admissions[[#This Row],[AandE_Attends_Type1]],0)</f>
        <v>1.0295867251095805</v>
      </c>
    </row>
    <row r="17593" spans="1:8" hidden="1" x14ac:dyDescent="0.3">
      <c r="A17593" s="1">
        <v>42674</v>
      </c>
      <c r="B17593">
        <v>11698</v>
      </c>
      <c r="C17593">
        <v>107817</v>
      </c>
      <c r="D17593" t="s">
        <v>143</v>
      </c>
      <c r="E17593">
        <v>8007</v>
      </c>
      <c r="F17593">
        <v>0</v>
      </c>
      <c r="G17593">
        <v>1152</v>
      </c>
      <c r="H17593" s="4">
        <f>IFERROR(AandE_Admissions[[#This Row],[Attends_Under_4Hrs_Arr_To_Adm_Tfr_Disch_Type1]]/AandE_Admissions[[#This Row],[AandE_Attends_Type1]],0)</f>
        <v>0</v>
      </c>
    </row>
    <row r="17594" spans="1:8" hidden="1" x14ac:dyDescent="0.3">
      <c r="A17594" s="1">
        <v>42674</v>
      </c>
      <c r="B17594">
        <v>11687</v>
      </c>
      <c r="C17594">
        <v>107817</v>
      </c>
      <c r="D17594" t="s">
        <v>139</v>
      </c>
      <c r="E17594">
        <v>8845</v>
      </c>
      <c r="F17594">
        <v>5000</v>
      </c>
      <c r="G17594">
        <v>2268</v>
      </c>
      <c r="H17594" s="4">
        <f>IFERROR(AandE_Admissions[[#This Row],[Attends_Under_4Hrs_Arr_To_Adm_Tfr_Disch_Type1]]/AandE_Admissions[[#This Row],[AandE_Attends_Type1]],0)</f>
        <v>0.56529112492933864</v>
      </c>
    </row>
    <row r="17595" spans="1:8" hidden="1" x14ac:dyDescent="0.3">
      <c r="A17595" s="1">
        <v>42674</v>
      </c>
      <c r="B17595">
        <v>11665</v>
      </c>
      <c r="C17595">
        <v>107817</v>
      </c>
      <c r="D17595" t="s">
        <v>134</v>
      </c>
      <c r="E17595">
        <v>0</v>
      </c>
      <c r="F17595">
        <v>4679</v>
      </c>
      <c r="G17595">
        <v>0</v>
      </c>
      <c r="H17595" s="4">
        <f>IFERROR(AandE_Admissions[[#This Row],[Attends_Under_4Hrs_Arr_To_Adm_Tfr_Disch_Type1]]/AandE_Admissions[[#This Row],[AandE_Attends_Type1]],0)</f>
        <v>0</v>
      </c>
    </row>
    <row r="17596" spans="1:8" hidden="1" x14ac:dyDescent="0.3">
      <c r="A17596" s="1">
        <v>42674</v>
      </c>
      <c r="B17596">
        <v>11638</v>
      </c>
      <c r="C17596">
        <v>107817</v>
      </c>
      <c r="D17596" t="s">
        <v>130</v>
      </c>
      <c r="E17596">
        <v>5259</v>
      </c>
      <c r="F17596">
        <v>0</v>
      </c>
      <c r="G17596">
        <v>259</v>
      </c>
      <c r="H17596" s="4">
        <f>IFERROR(AandE_Admissions[[#This Row],[Attends_Under_4Hrs_Arr_To_Adm_Tfr_Disch_Type1]]/AandE_Admissions[[#This Row],[AandE_Attends_Type1]],0)</f>
        <v>0</v>
      </c>
    </row>
    <row r="17597" spans="1:8" hidden="1" x14ac:dyDescent="0.3">
      <c r="A17597" s="1">
        <v>42674</v>
      </c>
      <c r="B17597">
        <v>11669</v>
      </c>
      <c r="C17597">
        <v>107817</v>
      </c>
      <c r="D17597" t="s">
        <v>136</v>
      </c>
      <c r="E17597">
        <v>5492</v>
      </c>
      <c r="F17597">
        <v>3406</v>
      </c>
      <c r="G17597">
        <v>813</v>
      </c>
      <c r="H17597" s="4">
        <f>IFERROR(AandE_Admissions[[#This Row],[Attends_Under_4Hrs_Arr_To_Adm_Tfr_Disch_Type1]]/AandE_Admissions[[#This Row],[AandE_Attends_Type1]],0)</f>
        <v>0.62017479970866718</v>
      </c>
    </row>
    <row r="17598" spans="1:8" hidden="1" x14ac:dyDescent="0.3">
      <c r="A17598" s="1">
        <v>42674</v>
      </c>
      <c r="B17598">
        <v>11690</v>
      </c>
      <c r="C17598">
        <v>107817</v>
      </c>
      <c r="D17598" t="s">
        <v>169</v>
      </c>
      <c r="E17598">
        <v>0</v>
      </c>
      <c r="F17598">
        <v>5415</v>
      </c>
      <c r="G17598">
        <v>0</v>
      </c>
      <c r="H17598" s="4">
        <f>IFERROR(AandE_Admissions[[#This Row],[Attends_Under_4Hrs_Arr_To_Adm_Tfr_Disch_Type1]]/AandE_Admissions[[#This Row],[AandE_Attends_Type1]],0)</f>
        <v>0</v>
      </c>
    </row>
    <row r="17599" spans="1:8" hidden="1" x14ac:dyDescent="0.3">
      <c r="A17599" s="1">
        <v>42674</v>
      </c>
      <c r="B17599">
        <v>11730</v>
      </c>
      <c r="C17599">
        <v>107817</v>
      </c>
      <c r="D17599" t="s">
        <v>232</v>
      </c>
      <c r="E17599">
        <v>3915</v>
      </c>
      <c r="F17599">
        <v>8586</v>
      </c>
      <c r="G17599">
        <v>509</v>
      </c>
      <c r="H17599" s="4">
        <f>IFERROR(AandE_Admissions[[#This Row],[Attends_Under_4Hrs_Arr_To_Adm_Tfr_Disch_Type1]]/AandE_Admissions[[#This Row],[AandE_Attends_Type1]],0)</f>
        <v>2.193103448275862</v>
      </c>
    </row>
    <row r="17600" spans="1:8" hidden="1" x14ac:dyDescent="0.3">
      <c r="A17600" s="1">
        <v>42674</v>
      </c>
      <c r="B17600">
        <v>11564</v>
      </c>
      <c r="C17600">
        <v>107817</v>
      </c>
      <c r="D17600" t="s">
        <v>46</v>
      </c>
      <c r="E17600">
        <v>6193</v>
      </c>
      <c r="F17600">
        <v>6996</v>
      </c>
      <c r="G17600">
        <v>778</v>
      </c>
      <c r="H17600" s="4">
        <f>IFERROR(AandE_Admissions[[#This Row],[Attends_Under_4Hrs_Arr_To_Adm_Tfr_Disch_Type1]]/AandE_Admissions[[#This Row],[AandE_Attends_Type1]],0)</f>
        <v>1.1296625222024868</v>
      </c>
    </row>
    <row r="17601" spans="1:8" hidden="1" x14ac:dyDescent="0.3">
      <c r="A17601" s="1">
        <v>42674</v>
      </c>
      <c r="B17601">
        <v>11594</v>
      </c>
      <c r="C17601">
        <v>107817</v>
      </c>
      <c r="D17601" t="s">
        <v>54</v>
      </c>
      <c r="E17601">
        <v>8723</v>
      </c>
      <c r="F17601">
        <v>3731</v>
      </c>
      <c r="G17601">
        <v>137</v>
      </c>
      <c r="H17601" s="4">
        <f>IFERROR(AandE_Admissions[[#This Row],[Attends_Under_4Hrs_Arr_To_Adm_Tfr_Disch_Type1]]/AandE_Admissions[[#This Row],[AandE_Attends_Type1]],0)</f>
        <v>0.42771982116244411</v>
      </c>
    </row>
    <row r="17602" spans="1:8" hidden="1" x14ac:dyDescent="0.3">
      <c r="A17602" s="1">
        <v>42674</v>
      </c>
      <c r="B17602">
        <v>11701</v>
      </c>
      <c r="C17602">
        <v>107817</v>
      </c>
      <c r="D17602" t="s">
        <v>193</v>
      </c>
      <c r="E17602">
        <v>9370</v>
      </c>
      <c r="F17602">
        <v>4375</v>
      </c>
      <c r="G17602">
        <v>2374</v>
      </c>
      <c r="H17602" s="4">
        <f>IFERROR(AandE_Admissions[[#This Row],[Attends_Under_4Hrs_Arr_To_Adm_Tfr_Disch_Type1]]/AandE_Admissions[[#This Row],[AandE_Attends_Type1]],0)</f>
        <v>0.46691568836712916</v>
      </c>
    </row>
    <row r="17603" spans="1:8" hidden="1" x14ac:dyDescent="0.3">
      <c r="A17603" s="1">
        <v>42674</v>
      </c>
      <c r="B17603">
        <v>11657</v>
      </c>
      <c r="C17603">
        <v>107817</v>
      </c>
      <c r="D17603" t="s">
        <v>180</v>
      </c>
      <c r="E17603">
        <v>3968</v>
      </c>
      <c r="F17603">
        <v>4865</v>
      </c>
      <c r="G17603">
        <v>237</v>
      </c>
      <c r="H17603" s="4">
        <f>IFERROR(AandE_Admissions[[#This Row],[Attends_Under_4Hrs_Arr_To_Adm_Tfr_Disch_Type1]]/AandE_Admissions[[#This Row],[AandE_Attends_Type1]],0)</f>
        <v>1.2260584677419355</v>
      </c>
    </row>
    <row r="17604" spans="1:8" hidden="1" x14ac:dyDescent="0.3">
      <c r="A17604" s="1">
        <v>42674</v>
      </c>
      <c r="B17604">
        <v>11637</v>
      </c>
      <c r="C17604">
        <v>107817</v>
      </c>
      <c r="D17604" t="s">
        <v>172</v>
      </c>
      <c r="E17604">
        <v>4852</v>
      </c>
      <c r="F17604">
        <v>4877</v>
      </c>
      <c r="G17604">
        <v>477</v>
      </c>
      <c r="H17604" s="4">
        <f>IFERROR(AandE_Admissions[[#This Row],[Attends_Under_4Hrs_Arr_To_Adm_Tfr_Disch_Type1]]/AandE_Admissions[[#This Row],[AandE_Attends_Type1]],0)</f>
        <v>1.0051525144270403</v>
      </c>
    </row>
    <row r="17605" spans="1:8" hidden="1" x14ac:dyDescent="0.3">
      <c r="A17605" s="1">
        <v>42674</v>
      </c>
      <c r="B17605">
        <v>11681</v>
      </c>
      <c r="C17605">
        <v>107817</v>
      </c>
      <c r="D17605" t="s">
        <v>188</v>
      </c>
      <c r="E17605">
        <v>5003</v>
      </c>
      <c r="F17605">
        <v>5550</v>
      </c>
      <c r="G17605">
        <v>138</v>
      </c>
      <c r="H17605" s="4">
        <f>IFERROR(AandE_Admissions[[#This Row],[Attends_Under_4Hrs_Arr_To_Adm_Tfr_Disch_Type1]]/AandE_Admissions[[#This Row],[AandE_Attends_Type1]],0)</f>
        <v>1.1093343993603837</v>
      </c>
    </row>
    <row r="17606" spans="1:8" hidden="1" x14ac:dyDescent="0.3">
      <c r="A17606" s="1">
        <v>42674</v>
      </c>
      <c r="B17606">
        <v>11621</v>
      </c>
      <c r="C17606">
        <v>107817</v>
      </c>
      <c r="D17606" t="s">
        <v>86</v>
      </c>
      <c r="E17606">
        <v>5455</v>
      </c>
      <c r="F17606">
        <v>4978</v>
      </c>
      <c r="G17606">
        <v>578</v>
      </c>
      <c r="H17606" s="4">
        <f>IFERROR(AandE_Admissions[[#This Row],[Attends_Under_4Hrs_Arr_To_Adm_Tfr_Disch_Type1]]/AandE_Admissions[[#This Row],[AandE_Attends_Type1]],0)</f>
        <v>0.91255728689275895</v>
      </c>
    </row>
    <row r="17607" spans="1:8" hidden="1" x14ac:dyDescent="0.3">
      <c r="A17607" s="1">
        <v>42674</v>
      </c>
      <c r="B17607">
        <v>11743</v>
      </c>
      <c r="C17607">
        <v>107817</v>
      </c>
      <c r="D17607" t="s">
        <v>205</v>
      </c>
      <c r="E17607">
        <v>6160</v>
      </c>
      <c r="F17607">
        <v>6268</v>
      </c>
      <c r="G17607">
        <v>610</v>
      </c>
      <c r="H17607" s="4">
        <f>IFERROR(AandE_Admissions[[#This Row],[Attends_Under_4Hrs_Arr_To_Adm_Tfr_Disch_Type1]]/AandE_Admissions[[#This Row],[AandE_Attends_Type1]],0)</f>
        <v>1.0175324675324675</v>
      </c>
    </row>
    <row r="17608" spans="1:8" hidden="1" x14ac:dyDescent="0.3">
      <c r="A17608" s="1">
        <v>42674</v>
      </c>
      <c r="B17608">
        <v>11736</v>
      </c>
      <c r="C17608">
        <v>107817</v>
      </c>
      <c r="D17608" t="s">
        <v>250</v>
      </c>
      <c r="E17608">
        <v>5627</v>
      </c>
      <c r="F17608">
        <v>10248</v>
      </c>
      <c r="G17608">
        <v>649</v>
      </c>
      <c r="H17608" s="4">
        <f>IFERROR(AandE_Admissions[[#This Row],[Attends_Under_4Hrs_Arr_To_Adm_Tfr_Disch_Type1]]/AandE_Admissions[[#This Row],[AandE_Attends_Type1]],0)</f>
        <v>1.8212191220899236</v>
      </c>
    </row>
    <row r="17609" spans="1:8" hidden="1" x14ac:dyDescent="0.3">
      <c r="A17609" s="1">
        <v>42674</v>
      </c>
      <c r="B17609">
        <v>11599</v>
      </c>
      <c r="C17609">
        <v>107817</v>
      </c>
      <c r="D17609" t="s">
        <v>58</v>
      </c>
      <c r="E17609">
        <v>7330</v>
      </c>
      <c r="F17609">
        <v>6547</v>
      </c>
      <c r="G17609">
        <v>1062</v>
      </c>
      <c r="H17609" s="4">
        <f>IFERROR(AandE_Admissions[[#This Row],[Attends_Under_4Hrs_Arr_To_Adm_Tfr_Disch_Type1]]/AandE_Admissions[[#This Row],[AandE_Attends_Type1]],0)</f>
        <v>0.89317871759890854</v>
      </c>
    </row>
    <row r="17610" spans="1:8" hidden="1" x14ac:dyDescent="0.3">
      <c r="A17610" s="1">
        <v>42674</v>
      </c>
      <c r="B17610">
        <v>11563</v>
      </c>
      <c r="C17610">
        <v>107817</v>
      </c>
      <c r="D17610" t="s">
        <v>67</v>
      </c>
      <c r="E17610">
        <v>11582</v>
      </c>
      <c r="F17610">
        <v>0</v>
      </c>
      <c r="G17610">
        <v>1334</v>
      </c>
      <c r="H17610" s="4">
        <f>IFERROR(AandE_Admissions[[#This Row],[Attends_Under_4Hrs_Arr_To_Adm_Tfr_Disch_Type1]]/AandE_Admissions[[#This Row],[AandE_Attends_Type1]],0)</f>
        <v>0</v>
      </c>
    </row>
    <row r="17611" spans="1:8" hidden="1" x14ac:dyDescent="0.3">
      <c r="A17611" s="1">
        <v>42674</v>
      </c>
      <c r="B17611">
        <v>11572</v>
      </c>
      <c r="C17611">
        <v>107817</v>
      </c>
      <c r="D17611" t="s">
        <v>71</v>
      </c>
      <c r="E17611">
        <v>7639</v>
      </c>
      <c r="F17611">
        <v>19298</v>
      </c>
      <c r="G17611">
        <v>1092</v>
      </c>
      <c r="H17611" s="4">
        <f>IFERROR(AandE_Admissions[[#This Row],[Attends_Under_4Hrs_Arr_To_Adm_Tfr_Disch_Type1]]/AandE_Admissions[[#This Row],[AandE_Attends_Type1]],0)</f>
        <v>2.5262468909543134</v>
      </c>
    </row>
    <row r="17612" spans="1:8" hidden="1" x14ac:dyDescent="0.3">
      <c r="A17612" s="1">
        <v>42674</v>
      </c>
      <c r="B17612">
        <v>11751</v>
      </c>
      <c r="C17612">
        <v>107817</v>
      </c>
      <c r="D17612" t="s">
        <v>224</v>
      </c>
      <c r="E17612">
        <v>0</v>
      </c>
      <c r="F17612">
        <v>0</v>
      </c>
      <c r="G17612">
        <v>0</v>
      </c>
      <c r="H17612" s="4">
        <f>IFERROR(AandE_Admissions[[#This Row],[Attends_Under_4Hrs_Arr_To_Adm_Tfr_Disch_Type1]]/AandE_Admissions[[#This Row],[AandE_Attends_Type1]],0)</f>
        <v>0</v>
      </c>
    </row>
    <row r="17613" spans="1:8" hidden="1" x14ac:dyDescent="0.3">
      <c r="A17613" s="1">
        <v>42674</v>
      </c>
      <c r="B17613">
        <v>11718</v>
      </c>
      <c r="C17613">
        <v>107817</v>
      </c>
      <c r="D17613" t="s">
        <v>216</v>
      </c>
      <c r="E17613">
        <v>20345</v>
      </c>
      <c r="F17613">
        <v>6092</v>
      </c>
      <c r="G17613">
        <v>1047</v>
      </c>
      <c r="H17613" s="4">
        <f>IFERROR(AandE_Admissions[[#This Row],[Attends_Under_4Hrs_Arr_To_Adm_Tfr_Disch_Type1]]/AandE_Admissions[[#This Row],[AandE_Attends_Type1]],0)</f>
        <v>0.29943475055296143</v>
      </c>
    </row>
    <row r="17614" spans="1:8" hidden="1" x14ac:dyDescent="0.3">
      <c r="A17614" s="1">
        <v>42674</v>
      </c>
      <c r="B17614">
        <v>11715</v>
      </c>
      <c r="C17614">
        <v>107817</v>
      </c>
      <c r="D17614" t="s">
        <v>247</v>
      </c>
      <c r="E17614">
        <v>0</v>
      </c>
      <c r="F17614">
        <v>4717</v>
      </c>
      <c r="G17614">
        <v>0</v>
      </c>
      <c r="H17614" s="4">
        <f>IFERROR(AandE_Admissions[[#This Row],[Attends_Under_4Hrs_Arr_To_Adm_Tfr_Disch_Type1]]/AandE_Admissions[[#This Row],[AandE_Attends_Type1]],0)</f>
        <v>0</v>
      </c>
    </row>
    <row r="17615" spans="1:8" hidden="1" x14ac:dyDescent="0.3">
      <c r="A17615" s="1">
        <v>42674</v>
      </c>
      <c r="B17615">
        <v>11754</v>
      </c>
      <c r="C17615">
        <v>107817</v>
      </c>
      <c r="D17615" t="s">
        <v>256</v>
      </c>
      <c r="E17615">
        <v>6452</v>
      </c>
      <c r="F17615">
        <v>4240</v>
      </c>
      <c r="G17615">
        <v>360</v>
      </c>
      <c r="H17615" s="4">
        <f>IFERROR(AandE_Admissions[[#This Row],[Attends_Under_4Hrs_Arr_To_Adm_Tfr_Disch_Type1]]/AandE_Admissions[[#This Row],[AandE_Attends_Type1]],0)</f>
        <v>0.65716057036577802</v>
      </c>
    </row>
    <row r="17616" spans="1:8" hidden="1" x14ac:dyDescent="0.3">
      <c r="A17616" s="1">
        <v>42674</v>
      </c>
      <c r="B17616">
        <v>11684</v>
      </c>
      <c r="C17616">
        <v>107817</v>
      </c>
      <c r="D17616" t="s">
        <v>153</v>
      </c>
      <c r="E17616">
        <v>5131</v>
      </c>
      <c r="F17616">
        <v>5049</v>
      </c>
      <c r="G17616">
        <v>414</v>
      </c>
      <c r="H17616" s="4">
        <f>IFERROR(AandE_Admissions[[#This Row],[Attends_Under_4Hrs_Arr_To_Adm_Tfr_Disch_Type1]]/AandE_Admissions[[#This Row],[AandE_Attends_Type1]],0)</f>
        <v>0.98401870980315731</v>
      </c>
    </row>
    <row r="17617" spans="1:8" x14ac:dyDescent="0.3">
      <c r="A17617" s="1">
        <v>42674</v>
      </c>
      <c r="B17617">
        <v>11740</v>
      </c>
      <c r="C17617">
        <v>107817</v>
      </c>
      <c r="D17617" t="s">
        <v>236</v>
      </c>
      <c r="E17617">
        <v>5975</v>
      </c>
      <c r="F17617">
        <f>AandE_Admissions[[#This Row],[AandE_Attends_Type1]]-AandE_Admissions[[#This Row],[Attends_Over_4Hrs_Arr_To_Adm_Tfr_Disch_Type1]]</f>
        <v>4240</v>
      </c>
      <c r="G17617">
        <v>1735</v>
      </c>
      <c r="H17617" s="4">
        <f>IFERROR(AandE_Admissions[[#This Row],[Attends_Under_4Hrs_Arr_To_Adm_Tfr_Disch_Type1]]/AandE_Admissions[[#This Row],[AandE_Attends_Type1]],0)</f>
        <v>0.70962343096234315</v>
      </c>
    </row>
    <row r="17618" spans="1:8" hidden="1" x14ac:dyDescent="0.3">
      <c r="A17618" s="1">
        <v>42674</v>
      </c>
      <c r="B17618">
        <v>11636</v>
      </c>
      <c r="C17618">
        <v>107817</v>
      </c>
      <c r="D17618" t="s">
        <v>129</v>
      </c>
      <c r="E17618">
        <v>7184</v>
      </c>
      <c r="F17618">
        <v>0</v>
      </c>
      <c r="G17618">
        <v>2135</v>
      </c>
      <c r="H17618" s="4">
        <f>IFERROR(AandE_Admissions[[#This Row],[Attends_Under_4Hrs_Arr_To_Adm_Tfr_Disch_Type1]]/AandE_Admissions[[#This Row],[AandE_Attends_Type1]],0)</f>
        <v>0</v>
      </c>
    </row>
    <row r="17619" spans="1:8" hidden="1" x14ac:dyDescent="0.3">
      <c r="A17619" s="1">
        <v>42674</v>
      </c>
      <c r="B17619">
        <v>11666</v>
      </c>
      <c r="C17619">
        <v>107817</v>
      </c>
      <c r="D17619" t="s">
        <v>135</v>
      </c>
      <c r="E17619">
        <v>0</v>
      </c>
      <c r="F17619">
        <v>17716</v>
      </c>
      <c r="G17619">
        <v>0</v>
      </c>
      <c r="H17619" s="4">
        <f>IFERROR(AandE_Admissions[[#This Row],[Attends_Under_4Hrs_Arr_To_Adm_Tfr_Disch_Type1]]/AandE_Admissions[[#This Row],[AandE_Attends_Type1]],0)</f>
        <v>0</v>
      </c>
    </row>
    <row r="17620" spans="1:8" hidden="1" x14ac:dyDescent="0.3">
      <c r="A17620" s="1">
        <v>42674</v>
      </c>
      <c r="B17620">
        <v>11693</v>
      </c>
      <c r="C17620">
        <v>107817</v>
      </c>
      <c r="D17620" t="s">
        <v>140</v>
      </c>
      <c r="E17620">
        <v>0</v>
      </c>
      <c r="F17620">
        <v>6613</v>
      </c>
      <c r="G17620">
        <v>0</v>
      </c>
      <c r="H17620" s="4">
        <f>IFERROR(AandE_Admissions[[#This Row],[Attends_Under_4Hrs_Arr_To_Adm_Tfr_Disch_Type1]]/AandE_Admissions[[#This Row],[AandE_Attends_Type1]],0)</f>
        <v>0</v>
      </c>
    </row>
    <row r="17621" spans="1:8" hidden="1" x14ac:dyDescent="0.3">
      <c r="A17621" s="1">
        <v>42674</v>
      </c>
      <c r="B17621">
        <v>11525</v>
      </c>
      <c r="C17621">
        <v>107817</v>
      </c>
      <c r="D17621" t="s">
        <v>7</v>
      </c>
      <c r="E17621">
        <v>20513</v>
      </c>
      <c r="F17621">
        <v>5627</v>
      </c>
      <c r="G17621">
        <v>2797</v>
      </c>
      <c r="H17621" s="4">
        <f>IFERROR(AandE_Admissions[[#This Row],[Attends_Under_4Hrs_Arr_To_Adm_Tfr_Disch_Type1]]/AandE_Admissions[[#This Row],[AandE_Attends_Type1]],0)</f>
        <v>0.27431384975381468</v>
      </c>
    </row>
    <row r="17622" spans="1:8" hidden="1" x14ac:dyDescent="0.3">
      <c r="A17622" s="1">
        <v>42674</v>
      </c>
      <c r="B17622">
        <v>11639</v>
      </c>
      <c r="C17622">
        <v>107817</v>
      </c>
      <c r="D17622" t="s">
        <v>173</v>
      </c>
      <c r="E17622">
        <v>7097</v>
      </c>
      <c r="F17622">
        <v>6139</v>
      </c>
      <c r="G17622">
        <v>484</v>
      </c>
      <c r="H17622" s="4">
        <f>IFERROR(AandE_Admissions[[#This Row],[Attends_Under_4Hrs_Arr_To_Adm_Tfr_Disch_Type1]]/AandE_Admissions[[#This Row],[AandE_Attends_Type1]],0)</f>
        <v>0.86501338593772015</v>
      </c>
    </row>
    <row r="17623" spans="1:8" hidden="1" x14ac:dyDescent="0.3">
      <c r="A17623" s="1">
        <v>42674</v>
      </c>
      <c r="B17623">
        <v>11692</v>
      </c>
      <c r="C17623">
        <v>107817</v>
      </c>
      <c r="D17623" t="s">
        <v>192</v>
      </c>
      <c r="E17623">
        <v>6606</v>
      </c>
      <c r="F17623">
        <v>6443</v>
      </c>
      <c r="G17623">
        <v>979</v>
      </c>
      <c r="H17623" s="4">
        <f>IFERROR(AandE_Admissions[[#This Row],[Attends_Under_4Hrs_Arr_To_Adm_Tfr_Disch_Type1]]/AandE_Admissions[[#This Row],[AandE_Attends_Type1]],0)</f>
        <v>0.97532546170148349</v>
      </c>
    </row>
    <row r="17624" spans="1:8" hidden="1" x14ac:dyDescent="0.3">
      <c r="A17624" s="1">
        <v>42674</v>
      </c>
      <c r="B17624">
        <v>11570</v>
      </c>
      <c r="C17624">
        <v>107817</v>
      </c>
      <c r="D17624" t="s">
        <v>89</v>
      </c>
      <c r="E17624">
        <v>6690</v>
      </c>
      <c r="F17624">
        <v>5340</v>
      </c>
      <c r="G17624">
        <v>551</v>
      </c>
      <c r="H17624" s="4">
        <f>IFERROR(AandE_Admissions[[#This Row],[Attends_Under_4Hrs_Arr_To_Adm_Tfr_Disch_Type1]]/AandE_Admissions[[#This Row],[AandE_Attends_Type1]],0)</f>
        <v>0.7982062780269058</v>
      </c>
    </row>
    <row r="17625" spans="1:8" hidden="1" x14ac:dyDescent="0.3">
      <c r="A17625" s="1">
        <v>42674</v>
      </c>
      <c r="B17625">
        <v>11602</v>
      </c>
      <c r="C17625">
        <v>107817</v>
      </c>
      <c r="D17625" t="s">
        <v>82</v>
      </c>
      <c r="E17625">
        <v>8055</v>
      </c>
      <c r="F17625">
        <v>6862</v>
      </c>
      <c r="G17625">
        <v>1612</v>
      </c>
      <c r="H17625" s="4">
        <f>IFERROR(AandE_Admissions[[#This Row],[Attends_Under_4Hrs_Arr_To_Adm_Tfr_Disch_Type1]]/AandE_Admissions[[#This Row],[AandE_Attends_Type1]],0)</f>
        <v>0.85189323401613903</v>
      </c>
    </row>
    <row r="17626" spans="1:8" hidden="1" x14ac:dyDescent="0.3">
      <c r="A17626" s="1">
        <v>42674</v>
      </c>
      <c r="B17626">
        <v>11589</v>
      </c>
      <c r="C17626">
        <v>107817</v>
      </c>
      <c r="D17626" t="s">
        <v>77</v>
      </c>
      <c r="E17626">
        <v>6224</v>
      </c>
      <c r="F17626">
        <v>5008</v>
      </c>
      <c r="G17626">
        <v>884</v>
      </c>
      <c r="H17626" s="4">
        <f>IFERROR(AandE_Admissions[[#This Row],[Attends_Under_4Hrs_Arr_To_Adm_Tfr_Disch_Type1]]/AandE_Admissions[[#This Row],[AandE_Attends_Type1]],0)</f>
        <v>0.80462724935732644</v>
      </c>
    </row>
    <row r="17627" spans="1:8" hidden="1" x14ac:dyDescent="0.3">
      <c r="A17627" s="1">
        <v>42674</v>
      </c>
      <c r="B17627">
        <v>11588</v>
      </c>
      <c r="C17627">
        <v>107817</v>
      </c>
      <c r="D17627" t="s">
        <v>76</v>
      </c>
      <c r="E17627">
        <v>7353</v>
      </c>
      <c r="F17627">
        <v>7384</v>
      </c>
      <c r="G17627">
        <v>491</v>
      </c>
      <c r="H17627" s="4">
        <f>IFERROR(AandE_Admissions[[#This Row],[Attends_Under_4Hrs_Arr_To_Adm_Tfr_Disch_Type1]]/AandE_Admissions[[#This Row],[AandE_Attends_Type1]],0)</f>
        <v>1.0042159662722698</v>
      </c>
    </row>
    <row r="17628" spans="1:8" hidden="1" x14ac:dyDescent="0.3">
      <c r="A17628" s="1">
        <v>42674</v>
      </c>
      <c r="B17628">
        <v>11632</v>
      </c>
      <c r="C17628">
        <v>107817</v>
      </c>
      <c r="D17628" t="s">
        <v>87</v>
      </c>
      <c r="E17628">
        <v>5814</v>
      </c>
      <c r="F17628">
        <v>0</v>
      </c>
      <c r="G17628">
        <v>806</v>
      </c>
      <c r="H17628" s="4">
        <f>IFERROR(AandE_Admissions[[#This Row],[Attends_Under_4Hrs_Arr_To_Adm_Tfr_Disch_Type1]]/AandE_Admissions[[#This Row],[AandE_Attends_Type1]],0)</f>
        <v>0</v>
      </c>
    </row>
    <row r="17629" spans="1:8" hidden="1" x14ac:dyDescent="0.3">
      <c r="A17629" s="1">
        <v>42674</v>
      </c>
      <c r="B17629">
        <v>11569</v>
      </c>
      <c r="C17629">
        <v>107817</v>
      </c>
      <c r="D17629" t="s">
        <v>68</v>
      </c>
      <c r="E17629">
        <v>9708</v>
      </c>
      <c r="F17629">
        <v>7817</v>
      </c>
      <c r="G17629">
        <v>2324</v>
      </c>
      <c r="H17629" s="4">
        <f>IFERROR(AandE_Admissions[[#This Row],[Attends_Under_4Hrs_Arr_To_Adm_Tfr_Disch_Type1]]/AandE_Admissions[[#This Row],[AandE_Attends_Type1]],0)</f>
        <v>0.80521219612690564</v>
      </c>
    </row>
    <row r="17630" spans="1:8" hidden="1" x14ac:dyDescent="0.3">
      <c r="A17630" s="1">
        <v>42674</v>
      </c>
      <c r="B17630">
        <v>11746</v>
      </c>
      <c r="C17630">
        <v>107817</v>
      </c>
      <c r="D17630" t="s">
        <v>238</v>
      </c>
      <c r="E17630">
        <v>0</v>
      </c>
      <c r="F17630">
        <v>7524</v>
      </c>
      <c r="G17630">
        <v>0</v>
      </c>
      <c r="H17630" s="4">
        <f>IFERROR(AandE_Admissions[[#This Row],[Attends_Under_4Hrs_Arr_To_Adm_Tfr_Disch_Type1]]/AandE_Admissions[[#This Row],[AandE_Attends_Type1]],0)</f>
        <v>0</v>
      </c>
    </row>
    <row r="17631" spans="1:8" hidden="1" x14ac:dyDescent="0.3">
      <c r="A17631" s="1">
        <v>42674</v>
      </c>
      <c r="B17631">
        <v>11741</v>
      </c>
      <c r="C17631">
        <v>107817</v>
      </c>
      <c r="D17631" t="s">
        <v>237</v>
      </c>
      <c r="E17631">
        <v>8612</v>
      </c>
      <c r="F17631">
        <v>7360</v>
      </c>
      <c r="G17631">
        <v>795</v>
      </c>
      <c r="H17631" s="4">
        <f>IFERROR(AandE_Admissions[[#This Row],[Attends_Under_4Hrs_Arr_To_Adm_Tfr_Disch_Type1]]/AandE_Admissions[[#This Row],[AandE_Attends_Type1]],0)</f>
        <v>0.85462145843009751</v>
      </c>
    </row>
    <row r="17632" spans="1:8" hidden="1" x14ac:dyDescent="0.3">
      <c r="A17632" s="1">
        <v>42674</v>
      </c>
      <c r="B17632">
        <v>11756</v>
      </c>
      <c r="C17632">
        <v>107817</v>
      </c>
      <c r="D17632" t="s">
        <v>257</v>
      </c>
      <c r="E17632">
        <v>8654</v>
      </c>
      <c r="F17632">
        <v>6589</v>
      </c>
      <c r="G17632">
        <v>1130</v>
      </c>
      <c r="H17632" s="4">
        <f>IFERROR(AandE_Admissions[[#This Row],[Attends_Under_4Hrs_Arr_To_Adm_Tfr_Disch_Type1]]/AandE_Admissions[[#This Row],[AandE_Attends_Type1]],0)</f>
        <v>0.76138201987520226</v>
      </c>
    </row>
    <row r="17633" spans="1:8" hidden="1" x14ac:dyDescent="0.3">
      <c r="A17633" s="1">
        <v>42674</v>
      </c>
      <c r="B17633">
        <v>11682</v>
      </c>
      <c r="C17633">
        <v>107817</v>
      </c>
      <c r="D17633" t="s">
        <v>190</v>
      </c>
      <c r="E17633">
        <v>9983</v>
      </c>
      <c r="F17633">
        <v>8534</v>
      </c>
      <c r="G17633">
        <v>2623</v>
      </c>
      <c r="H17633" s="4">
        <f>IFERROR(AandE_Admissions[[#This Row],[Attends_Under_4Hrs_Arr_To_Adm_Tfr_Disch_Type1]]/AandE_Admissions[[#This Row],[AandE_Attends_Type1]],0)</f>
        <v>0.854853250525894</v>
      </c>
    </row>
    <row r="17634" spans="1:8" hidden="1" x14ac:dyDescent="0.3">
      <c r="A17634" s="1">
        <v>42674</v>
      </c>
      <c r="B17634">
        <v>11737</v>
      </c>
      <c r="C17634">
        <v>107817</v>
      </c>
      <c r="D17634" t="s">
        <v>251</v>
      </c>
      <c r="E17634">
        <v>9512</v>
      </c>
      <c r="F17634">
        <v>10330</v>
      </c>
      <c r="G17634">
        <v>2923</v>
      </c>
      <c r="H17634" s="4">
        <f>IFERROR(AandE_Admissions[[#This Row],[Attends_Under_4Hrs_Arr_To_Adm_Tfr_Disch_Type1]]/AandE_Admissions[[#This Row],[AandE_Attends_Type1]],0)</f>
        <v>1.0859966358284272</v>
      </c>
    </row>
    <row r="17635" spans="1:8" hidden="1" x14ac:dyDescent="0.3">
      <c r="A17635" s="1">
        <v>42674</v>
      </c>
      <c r="B17635">
        <v>11739</v>
      </c>
      <c r="C17635">
        <v>107817</v>
      </c>
      <c r="D17635" t="s">
        <v>204</v>
      </c>
      <c r="E17635">
        <v>9255</v>
      </c>
      <c r="F17635">
        <v>14087</v>
      </c>
      <c r="G17635">
        <v>721</v>
      </c>
      <c r="H17635" s="4">
        <f>IFERROR(AandE_Admissions[[#This Row],[Attends_Under_4Hrs_Arr_To_Adm_Tfr_Disch_Type1]]/AandE_Admissions[[#This Row],[AandE_Attends_Type1]],0)</f>
        <v>1.5220961642355484</v>
      </c>
    </row>
    <row r="17636" spans="1:8" hidden="1" x14ac:dyDescent="0.3">
      <c r="A17636" s="1">
        <v>42674</v>
      </c>
      <c r="B17636">
        <v>11534</v>
      </c>
      <c r="C17636">
        <v>107817</v>
      </c>
      <c r="D17636" t="s">
        <v>17</v>
      </c>
      <c r="E17636">
        <v>12482</v>
      </c>
      <c r="F17636">
        <v>5089</v>
      </c>
      <c r="G17636">
        <v>2152</v>
      </c>
      <c r="H17636" s="4">
        <f>IFERROR(AandE_Admissions[[#This Row],[Attends_Under_4Hrs_Arr_To_Adm_Tfr_Disch_Type1]]/AandE_Admissions[[#This Row],[AandE_Attends_Type1]],0)</f>
        <v>0.40770709822143886</v>
      </c>
    </row>
    <row r="17637" spans="1:8" hidden="1" x14ac:dyDescent="0.3">
      <c r="A17637" s="1">
        <v>42674</v>
      </c>
      <c r="B17637">
        <v>11541</v>
      </c>
      <c r="C17637">
        <v>107817</v>
      </c>
      <c r="D17637" t="s">
        <v>24</v>
      </c>
      <c r="E17637">
        <v>17756</v>
      </c>
      <c r="F17637">
        <v>12166</v>
      </c>
      <c r="G17637">
        <v>3669</v>
      </c>
      <c r="H17637" s="4">
        <f>IFERROR(AandE_Admissions[[#This Row],[Attends_Under_4Hrs_Arr_To_Adm_Tfr_Disch_Type1]]/AandE_Admissions[[#This Row],[AandE_Attends_Type1]],0)</f>
        <v>0.68517684163099801</v>
      </c>
    </row>
    <row r="17638" spans="1:8" hidden="1" x14ac:dyDescent="0.3">
      <c r="A17638" s="1">
        <v>42674</v>
      </c>
      <c r="B17638">
        <v>11530</v>
      </c>
      <c r="C17638">
        <v>107817</v>
      </c>
      <c r="D17638" t="s">
        <v>12</v>
      </c>
      <c r="E17638">
        <v>6328</v>
      </c>
      <c r="F17638">
        <v>0</v>
      </c>
      <c r="G17638">
        <v>1239</v>
      </c>
      <c r="H17638" s="4">
        <f>IFERROR(AandE_Admissions[[#This Row],[Attends_Under_4Hrs_Arr_To_Adm_Tfr_Disch_Type1]]/AandE_Admissions[[#This Row],[AandE_Attends_Type1]],0)</f>
        <v>0</v>
      </c>
    </row>
    <row r="17639" spans="1:8" hidden="1" x14ac:dyDescent="0.3">
      <c r="A17639" s="1">
        <v>42674</v>
      </c>
      <c r="B17639">
        <v>11553</v>
      </c>
      <c r="C17639">
        <v>107817</v>
      </c>
      <c r="D17639" t="s">
        <v>36</v>
      </c>
      <c r="E17639">
        <v>13155</v>
      </c>
      <c r="F17639">
        <v>5329</v>
      </c>
      <c r="G17639">
        <v>989</v>
      </c>
      <c r="H17639" s="4">
        <f>IFERROR(AandE_Admissions[[#This Row],[Attends_Under_4Hrs_Arr_To_Adm_Tfr_Disch_Type1]]/AandE_Admissions[[#This Row],[AandE_Attends_Type1]],0)</f>
        <v>0.40509312048650703</v>
      </c>
    </row>
    <row r="17640" spans="1:8" hidden="1" x14ac:dyDescent="0.3">
      <c r="A17640" s="1">
        <v>42674</v>
      </c>
      <c r="B17640">
        <v>11712</v>
      </c>
      <c r="C17640">
        <v>107817</v>
      </c>
      <c r="D17640" t="s">
        <v>264</v>
      </c>
      <c r="E17640">
        <v>0</v>
      </c>
      <c r="F17640">
        <v>10269</v>
      </c>
      <c r="G17640">
        <v>0</v>
      </c>
      <c r="H17640" s="4">
        <f>IFERROR(AandE_Admissions[[#This Row],[Attends_Under_4Hrs_Arr_To_Adm_Tfr_Disch_Type1]]/AandE_Admissions[[#This Row],[AandE_Attends_Type1]],0)</f>
        <v>0</v>
      </c>
    </row>
    <row r="17641" spans="1:8" hidden="1" x14ac:dyDescent="0.3">
      <c r="A17641" s="1">
        <v>42674</v>
      </c>
      <c r="B17641">
        <v>11616</v>
      </c>
      <c r="C17641">
        <v>107817</v>
      </c>
      <c r="D17641" t="s">
        <v>117</v>
      </c>
      <c r="E17641">
        <v>5582</v>
      </c>
      <c r="F17641">
        <v>4507</v>
      </c>
      <c r="G17641">
        <v>253</v>
      </c>
      <c r="H17641" s="4">
        <f>IFERROR(AandE_Admissions[[#This Row],[Attends_Under_4Hrs_Arr_To_Adm_Tfr_Disch_Type1]]/AandE_Admissions[[#This Row],[AandE_Attends_Type1]],0)</f>
        <v>0.80741669652454318</v>
      </c>
    </row>
    <row r="17642" spans="1:8" hidden="1" x14ac:dyDescent="0.3">
      <c r="A17642" s="1">
        <v>42674</v>
      </c>
      <c r="B17642">
        <v>11628</v>
      </c>
      <c r="C17642">
        <v>107817</v>
      </c>
      <c r="D17642" t="s">
        <v>102</v>
      </c>
      <c r="E17642">
        <v>15000</v>
      </c>
      <c r="F17642">
        <v>10046</v>
      </c>
      <c r="G17642">
        <v>4731</v>
      </c>
      <c r="H17642" s="4">
        <f>IFERROR(AandE_Admissions[[#This Row],[Attends_Under_4Hrs_Arr_To_Adm_Tfr_Disch_Type1]]/AandE_Admissions[[#This Row],[AandE_Attends_Type1]],0)</f>
        <v>0.66973333333333329</v>
      </c>
    </row>
    <row r="17643" spans="1:8" hidden="1" x14ac:dyDescent="0.3">
      <c r="A17643" s="1">
        <v>42674</v>
      </c>
      <c r="B17643">
        <v>11568</v>
      </c>
      <c r="C17643">
        <v>107817</v>
      </c>
      <c r="D17643" t="s">
        <v>88</v>
      </c>
      <c r="E17643">
        <v>5341</v>
      </c>
      <c r="F17643">
        <v>3429</v>
      </c>
      <c r="G17643">
        <v>834</v>
      </c>
      <c r="H17643" s="4">
        <f>IFERROR(AandE_Admissions[[#This Row],[Attends_Under_4Hrs_Arr_To_Adm_Tfr_Disch_Type1]]/AandE_Admissions[[#This Row],[AandE_Attends_Type1]],0)</f>
        <v>0.64201460400674026</v>
      </c>
    </row>
    <row r="17644" spans="1:8" hidden="1" x14ac:dyDescent="0.3">
      <c r="A17644" s="1">
        <v>42674</v>
      </c>
      <c r="B17644">
        <v>11675</v>
      </c>
      <c r="C17644">
        <v>107817</v>
      </c>
      <c r="D17644" t="s">
        <v>187</v>
      </c>
      <c r="E17644">
        <v>11530</v>
      </c>
      <c r="F17644">
        <v>5010</v>
      </c>
      <c r="G17644">
        <v>1484</v>
      </c>
      <c r="H17644" s="4">
        <f>IFERROR(AandE_Admissions[[#This Row],[Attends_Under_4Hrs_Arr_To_Adm_Tfr_Disch_Type1]]/AandE_Admissions[[#This Row],[AandE_Attends_Type1]],0)</f>
        <v>0.43451864700780574</v>
      </c>
    </row>
    <row r="17645" spans="1:8" hidden="1" x14ac:dyDescent="0.3">
      <c r="A17645" s="1">
        <v>42674</v>
      </c>
      <c r="B17645">
        <v>11653</v>
      </c>
      <c r="C17645">
        <v>107817</v>
      </c>
      <c r="D17645" t="s">
        <v>132</v>
      </c>
      <c r="E17645">
        <v>4234</v>
      </c>
      <c r="F17645">
        <v>12684</v>
      </c>
      <c r="G17645">
        <v>805</v>
      </c>
      <c r="H17645" s="4">
        <f>IFERROR(AandE_Admissions[[#This Row],[Attends_Under_4Hrs_Arr_To_Adm_Tfr_Disch_Type1]]/AandE_Admissions[[#This Row],[AandE_Attends_Type1]],0)</f>
        <v>2.9957487009919697</v>
      </c>
    </row>
    <row r="17646" spans="1:8" hidden="1" x14ac:dyDescent="0.3">
      <c r="A17646" s="1">
        <v>42674</v>
      </c>
      <c r="B17646">
        <v>11649</v>
      </c>
      <c r="C17646">
        <v>107817</v>
      </c>
      <c r="D17646" t="s">
        <v>131</v>
      </c>
      <c r="E17646">
        <v>6394</v>
      </c>
      <c r="F17646">
        <v>8139</v>
      </c>
      <c r="G17646">
        <v>1384</v>
      </c>
      <c r="H17646" s="4">
        <f>IFERROR(AandE_Admissions[[#This Row],[Attends_Under_4Hrs_Arr_To_Adm_Tfr_Disch_Type1]]/AandE_Admissions[[#This Row],[AandE_Attends_Type1]],0)</f>
        <v>1.2729121050985299</v>
      </c>
    </row>
    <row r="17647" spans="1:8" hidden="1" x14ac:dyDescent="0.3">
      <c r="A17647" s="1">
        <v>42674</v>
      </c>
      <c r="B17647">
        <v>11539</v>
      </c>
      <c r="C17647">
        <v>107817</v>
      </c>
      <c r="D17647" t="s">
        <v>22</v>
      </c>
      <c r="E17647">
        <v>16936</v>
      </c>
      <c r="F17647">
        <v>7401</v>
      </c>
      <c r="G17647">
        <v>4252</v>
      </c>
      <c r="H17647" s="4">
        <f>IFERROR(AandE_Admissions[[#This Row],[Attends_Under_4Hrs_Arr_To_Adm_Tfr_Disch_Type1]]/AandE_Admissions[[#This Row],[AandE_Attends_Type1]],0)</f>
        <v>0.43699811053377419</v>
      </c>
    </row>
    <row r="17648" spans="1:8" hidden="1" x14ac:dyDescent="0.3">
      <c r="A17648" s="1">
        <v>42674</v>
      </c>
      <c r="B17648">
        <v>11612</v>
      </c>
      <c r="C17648">
        <v>107817</v>
      </c>
      <c r="D17648" t="s">
        <v>97</v>
      </c>
      <c r="E17648">
        <v>8612</v>
      </c>
      <c r="F17648">
        <v>9946</v>
      </c>
      <c r="G17648">
        <v>473</v>
      </c>
      <c r="H17648" s="4">
        <f>IFERROR(AandE_Admissions[[#This Row],[Attends_Under_4Hrs_Arr_To_Adm_Tfr_Disch_Type1]]/AandE_Admissions[[#This Row],[AandE_Attends_Type1]],0)</f>
        <v>1.1549001393404552</v>
      </c>
    </row>
    <row r="17649" spans="1:8" hidden="1" x14ac:dyDescent="0.3">
      <c r="A17649" s="1">
        <v>42674</v>
      </c>
      <c r="B17649">
        <v>11735</v>
      </c>
      <c r="C17649">
        <v>107817</v>
      </c>
      <c r="D17649" t="s">
        <v>235</v>
      </c>
      <c r="E17649">
        <v>8475</v>
      </c>
      <c r="F17649">
        <v>7274</v>
      </c>
      <c r="G17649">
        <v>1074</v>
      </c>
      <c r="H17649" s="4">
        <f>IFERROR(AandE_Admissions[[#This Row],[Attends_Under_4Hrs_Arr_To_Adm_Tfr_Disch_Type1]]/AandE_Admissions[[#This Row],[AandE_Attends_Type1]],0)</f>
        <v>0.8582890855457227</v>
      </c>
    </row>
    <row r="17650" spans="1:8" hidden="1" x14ac:dyDescent="0.3">
      <c r="A17650" s="1">
        <v>42674</v>
      </c>
      <c r="B17650">
        <v>11626</v>
      </c>
      <c r="C17650">
        <v>107817</v>
      </c>
      <c r="D17650" t="s">
        <v>122</v>
      </c>
      <c r="E17650">
        <v>12315</v>
      </c>
      <c r="F17650">
        <v>0</v>
      </c>
      <c r="G17650">
        <v>2369</v>
      </c>
      <c r="H17650" s="4">
        <f>IFERROR(AandE_Admissions[[#This Row],[Attends_Under_4Hrs_Arr_To_Adm_Tfr_Disch_Type1]]/AandE_Admissions[[#This Row],[AandE_Attends_Type1]],0)</f>
        <v>0</v>
      </c>
    </row>
    <row r="17651" spans="1:8" hidden="1" x14ac:dyDescent="0.3">
      <c r="A17651" s="1">
        <v>42674</v>
      </c>
      <c r="B17651">
        <v>11558</v>
      </c>
      <c r="C17651">
        <v>107817</v>
      </c>
      <c r="D17651" t="s">
        <v>41</v>
      </c>
      <c r="E17651">
        <v>8253</v>
      </c>
      <c r="F17651">
        <v>9640</v>
      </c>
      <c r="G17651">
        <v>979</v>
      </c>
      <c r="H17651" s="4">
        <f>IFERROR(AandE_Admissions[[#This Row],[Attends_Under_4Hrs_Arr_To_Adm_Tfr_Disch_Type1]]/AandE_Admissions[[#This Row],[AandE_Attends_Type1]],0)</f>
        <v>1.1680600993578092</v>
      </c>
    </row>
    <row r="17652" spans="1:8" hidden="1" x14ac:dyDescent="0.3">
      <c r="A17652" s="1">
        <v>42674</v>
      </c>
      <c r="B17652">
        <v>11622</v>
      </c>
      <c r="C17652">
        <v>107817</v>
      </c>
      <c r="D17652" t="s">
        <v>101</v>
      </c>
      <c r="E17652">
        <v>0</v>
      </c>
      <c r="F17652">
        <v>7239</v>
      </c>
      <c r="G17652">
        <v>0</v>
      </c>
      <c r="H17652" s="4">
        <f>IFERROR(AandE_Admissions[[#This Row],[Attends_Under_4Hrs_Arr_To_Adm_Tfr_Disch_Type1]]/AandE_Admissions[[#This Row],[AandE_Attends_Type1]],0)</f>
        <v>0</v>
      </c>
    </row>
    <row r="17653" spans="1:8" hidden="1" x14ac:dyDescent="0.3">
      <c r="A17653" s="1">
        <v>42674</v>
      </c>
      <c r="B17653">
        <v>11623</v>
      </c>
      <c r="C17653">
        <v>107817</v>
      </c>
      <c r="D17653" t="s">
        <v>120</v>
      </c>
      <c r="E17653">
        <v>11108</v>
      </c>
      <c r="F17653">
        <v>3520</v>
      </c>
      <c r="G17653">
        <v>1468</v>
      </c>
      <c r="H17653" s="4">
        <f>IFERROR(AandE_Admissions[[#This Row],[Attends_Under_4Hrs_Arr_To_Adm_Tfr_Disch_Type1]]/AandE_Admissions[[#This Row],[AandE_Attends_Type1]],0)</f>
        <v>0.31688872884407632</v>
      </c>
    </row>
    <row r="17654" spans="1:8" hidden="1" x14ac:dyDescent="0.3">
      <c r="A17654" s="1">
        <v>42674</v>
      </c>
      <c r="B17654">
        <v>11648</v>
      </c>
      <c r="C17654">
        <v>107817</v>
      </c>
      <c r="D17654" t="s">
        <v>144</v>
      </c>
      <c r="E17654">
        <v>8078</v>
      </c>
      <c r="F17654">
        <v>5670</v>
      </c>
      <c r="G17654">
        <v>839</v>
      </c>
      <c r="H17654" s="4">
        <f>IFERROR(AandE_Admissions[[#This Row],[Attends_Under_4Hrs_Arr_To_Adm_Tfr_Disch_Type1]]/AandE_Admissions[[#This Row],[AandE_Attends_Type1]],0)</f>
        <v>0.70190641247833618</v>
      </c>
    </row>
    <row r="17655" spans="1:8" hidden="1" x14ac:dyDescent="0.3">
      <c r="A17655" s="1">
        <v>42674</v>
      </c>
      <c r="B17655">
        <v>11635</v>
      </c>
      <c r="C17655">
        <v>107817</v>
      </c>
      <c r="D17655" t="s">
        <v>127</v>
      </c>
      <c r="E17655">
        <v>4504</v>
      </c>
      <c r="F17655">
        <v>0</v>
      </c>
      <c r="G17655">
        <v>984</v>
      </c>
      <c r="H17655" s="4">
        <f>IFERROR(AandE_Admissions[[#This Row],[Attends_Under_4Hrs_Arr_To_Adm_Tfr_Disch_Type1]]/AandE_Admissions[[#This Row],[AandE_Attends_Type1]],0)</f>
        <v>0</v>
      </c>
    </row>
    <row r="17656" spans="1:8" hidden="1" x14ac:dyDescent="0.3">
      <c r="A17656" s="1">
        <v>42674</v>
      </c>
      <c r="B17656">
        <v>11582</v>
      </c>
      <c r="C17656">
        <v>107817</v>
      </c>
      <c r="D17656" t="s">
        <v>110</v>
      </c>
      <c r="E17656">
        <v>6597</v>
      </c>
      <c r="F17656">
        <v>8512</v>
      </c>
      <c r="G17656">
        <v>927</v>
      </c>
      <c r="H17656" s="4">
        <f>IFERROR(AandE_Admissions[[#This Row],[Attends_Under_4Hrs_Arr_To_Adm_Tfr_Disch_Type1]]/AandE_Admissions[[#This Row],[AandE_Attends_Type1]],0)</f>
        <v>1.2902834621797787</v>
      </c>
    </row>
    <row r="17657" spans="1:8" hidden="1" x14ac:dyDescent="0.3">
      <c r="A17657" s="1">
        <v>42674</v>
      </c>
      <c r="B17657">
        <v>11567</v>
      </c>
      <c r="C17657">
        <v>107817</v>
      </c>
      <c r="D17657" t="s">
        <v>107</v>
      </c>
      <c r="E17657">
        <v>0</v>
      </c>
      <c r="F17657">
        <v>7565</v>
      </c>
      <c r="G17657">
        <v>0</v>
      </c>
      <c r="H17657" s="4">
        <f>IFERROR(AandE_Admissions[[#This Row],[Attends_Under_4Hrs_Arr_To_Adm_Tfr_Disch_Type1]]/AandE_Admissions[[#This Row],[AandE_Attends_Type1]],0)</f>
        <v>0</v>
      </c>
    </row>
    <row r="17658" spans="1:8" hidden="1" x14ac:dyDescent="0.3">
      <c r="A17658" s="1">
        <v>42674</v>
      </c>
      <c r="B17658">
        <v>11600</v>
      </c>
      <c r="C17658">
        <v>107817</v>
      </c>
      <c r="D17658" t="s">
        <v>79</v>
      </c>
      <c r="E17658">
        <v>9976</v>
      </c>
      <c r="F17658">
        <v>7820</v>
      </c>
      <c r="G17658">
        <v>1464</v>
      </c>
      <c r="H17658" s="4">
        <f>IFERROR(AandE_Admissions[[#This Row],[Attends_Under_4Hrs_Arr_To_Adm_Tfr_Disch_Type1]]/AandE_Admissions[[#This Row],[AandE_Attends_Type1]],0)</f>
        <v>0.78388131515637527</v>
      </c>
    </row>
    <row r="17659" spans="1:8" hidden="1" x14ac:dyDescent="0.3">
      <c r="A17659" s="1">
        <v>42674</v>
      </c>
      <c r="B17659">
        <v>11694</v>
      </c>
      <c r="C17659">
        <v>107817</v>
      </c>
      <c r="D17659" t="s">
        <v>170</v>
      </c>
      <c r="E17659">
        <v>8437</v>
      </c>
      <c r="F17659">
        <v>7873</v>
      </c>
      <c r="G17659">
        <v>872</v>
      </c>
      <c r="H17659" s="4">
        <f>IFERROR(AandE_Admissions[[#This Row],[Attends_Under_4Hrs_Arr_To_Adm_Tfr_Disch_Type1]]/AandE_Admissions[[#This Row],[AandE_Attends_Type1]],0)</f>
        <v>0.93315159416854332</v>
      </c>
    </row>
    <row r="17660" spans="1:8" hidden="1" x14ac:dyDescent="0.3">
      <c r="A17660" s="1">
        <v>42674</v>
      </c>
      <c r="B17660">
        <v>11680</v>
      </c>
      <c r="C17660">
        <v>107817</v>
      </c>
      <c r="D17660" t="s">
        <v>166</v>
      </c>
      <c r="E17660">
        <v>8922</v>
      </c>
      <c r="F17660">
        <v>6218</v>
      </c>
      <c r="G17660">
        <v>1102</v>
      </c>
      <c r="H17660" s="4">
        <f>IFERROR(AandE_Admissions[[#This Row],[Attends_Under_4Hrs_Arr_To_Adm_Tfr_Disch_Type1]]/AandE_Admissions[[#This Row],[AandE_Attends_Type1]],0)</f>
        <v>0.69692893969961889</v>
      </c>
    </row>
    <row r="17661" spans="1:8" hidden="1" x14ac:dyDescent="0.3">
      <c r="A17661" s="1">
        <v>42674</v>
      </c>
      <c r="B17661">
        <v>11641</v>
      </c>
      <c r="C17661">
        <v>107817</v>
      </c>
      <c r="D17661" t="s">
        <v>158</v>
      </c>
      <c r="E17661">
        <v>9655</v>
      </c>
      <c r="F17661">
        <v>5418</v>
      </c>
      <c r="G17661">
        <v>1782</v>
      </c>
      <c r="H17661" s="4">
        <f>IFERROR(AandE_Admissions[[#This Row],[Attends_Under_4Hrs_Arr_To_Adm_Tfr_Disch_Type1]]/AandE_Admissions[[#This Row],[AandE_Attends_Type1]],0)</f>
        <v>0.56116002071465565</v>
      </c>
    </row>
    <row r="17662" spans="1:8" hidden="1" x14ac:dyDescent="0.3">
      <c r="A17662" s="1">
        <v>42674</v>
      </c>
      <c r="B17662">
        <v>11689</v>
      </c>
      <c r="C17662">
        <v>107817</v>
      </c>
      <c r="D17662" t="s">
        <v>168</v>
      </c>
      <c r="E17662">
        <v>7394</v>
      </c>
      <c r="F17662">
        <v>8415</v>
      </c>
      <c r="G17662">
        <v>1176</v>
      </c>
      <c r="H17662" s="4">
        <f>IFERROR(AandE_Admissions[[#This Row],[Attends_Under_4Hrs_Arr_To_Adm_Tfr_Disch_Type1]]/AandE_Admissions[[#This Row],[AandE_Attends_Type1]],0)</f>
        <v>1.1380849337300514</v>
      </c>
    </row>
    <row r="17663" spans="1:8" hidden="1" x14ac:dyDescent="0.3">
      <c r="A17663" s="1">
        <v>42674</v>
      </c>
      <c r="B17663">
        <v>11721</v>
      </c>
      <c r="C17663">
        <v>107817</v>
      </c>
      <c r="D17663" t="s">
        <v>200</v>
      </c>
      <c r="E17663">
        <v>7240</v>
      </c>
      <c r="F17663">
        <v>7254</v>
      </c>
      <c r="G17663">
        <v>1822</v>
      </c>
      <c r="H17663" s="4">
        <f>IFERROR(AandE_Admissions[[#This Row],[Attends_Under_4Hrs_Arr_To_Adm_Tfr_Disch_Type1]]/AandE_Admissions[[#This Row],[AandE_Attends_Type1]],0)</f>
        <v>1.0019337016574585</v>
      </c>
    </row>
    <row r="17664" spans="1:8" hidden="1" x14ac:dyDescent="0.3">
      <c r="A17664" s="1">
        <v>42674</v>
      </c>
      <c r="B17664">
        <v>11722</v>
      </c>
      <c r="C17664">
        <v>107817</v>
      </c>
      <c r="D17664" t="s">
        <v>248</v>
      </c>
      <c r="E17664">
        <v>9278</v>
      </c>
      <c r="F17664">
        <v>8221</v>
      </c>
      <c r="G17664">
        <v>863</v>
      </c>
      <c r="H17664" s="4">
        <f>IFERROR(AandE_Admissions[[#This Row],[Attends_Under_4Hrs_Arr_To_Adm_Tfr_Disch_Type1]]/AandE_Admissions[[#This Row],[AandE_Attends_Type1]],0)</f>
        <v>0.88607458503987924</v>
      </c>
    </row>
    <row r="17665" spans="1:8" hidden="1" x14ac:dyDescent="0.3">
      <c r="A17665" s="1">
        <v>42674</v>
      </c>
      <c r="B17665">
        <v>11713</v>
      </c>
      <c r="C17665">
        <v>107817</v>
      </c>
      <c r="D17665" t="s">
        <v>212</v>
      </c>
      <c r="E17665">
        <v>8670</v>
      </c>
      <c r="F17665">
        <v>7209</v>
      </c>
      <c r="G17665">
        <v>1416</v>
      </c>
      <c r="H17665" s="4">
        <f>IFERROR(AandE_Admissions[[#This Row],[Attends_Under_4Hrs_Arr_To_Adm_Tfr_Disch_Type1]]/AandE_Admissions[[#This Row],[AandE_Attends_Type1]],0)</f>
        <v>0.83148788927335637</v>
      </c>
    </row>
    <row r="17666" spans="1:8" hidden="1" x14ac:dyDescent="0.3">
      <c r="A17666" s="1">
        <v>42674</v>
      </c>
      <c r="B17666">
        <v>11619</v>
      </c>
      <c r="C17666">
        <v>107817</v>
      </c>
      <c r="D17666" t="s">
        <v>119</v>
      </c>
      <c r="E17666">
        <v>8907</v>
      </c>
      <c r="F17666">
        <v>0</v>
      </c>
      <c r="G17666">
        <v>686</v>
      </c>
      <c r="H17666" s="4">
        <f>IFERROR(AandE_Admissions[[#This Row],[Attends_Under_4Hrs_Arr_To_Adm_Tfr_Disch_Type1]]/AandE_Admissions[[#This Row],[AandE_Attends_Type1]],0)</f>
        <v>0</v>
      </c>
    </row>
    <row r="17667" spans="1:8" hidden="1" x14ac:dyDescent="0.3">
      <c r="A17667" s="1">
        <v>42674</v>
      </c>
      <c r="B17667">
        <v>11671</v>
      </c>
      <c r="C17667">
        <v>107817</v>
      </c>
      <c r="D17667" t="s">
        <v>148</v>
      </c>
      <c r="E17667">
        <v>8173</v>
      </c>
      <c r="F17667">
        <v>6509</v>
      </c>
      <c r="G17667">
        <v>964</v>
      </c>
      <c r="H17667" s="4">
        <f>IFERROR(AandE_Admissions[[#This Row],[Attends_Under_4Hrs_Arr_To_Adm_Tfr_Disch_Type1]]/AandE_Admissions[[#This Row],[AandE_Attends_Type1]],0)</f>
        <v>0.79640278967331457</v>
      </c>
    </row>
    <row r="17668" spans="1:8" hidden="1" x14ac:dyDescent="0.3">
      <c r="A17668" s="1">
        <v>42674</v>
      </c>
      <c r="B17668">
        <v>11651</v>
      </c>
      <c r="C17668">
        <v>107817</v>
      </c>
      <c r="D17668" t="s">
        <v>146</v>
      </c>
      <c r="E17668">
        <v>0</v>
      </c>
      <c r="F17668">
        <v>7663</v>
      </c>
      <c r="G17668">
        <v>0</v>
      </c>
      <c r="H17668" s="4">
        <f>IFERROR(AandE_Admissions[[#This Row],[Attends_Under_4Hrs_Arr_To_Adm_Tfr_Disch_Type1]]/AandE_Admissions[[#This Row],[AandE_Attends_Type1]],0)</f>
        <v>0</v>
      </c>
    </row>
    <row r="17669" spans="1:8" hidden="1" x14ac:dyDescent="0.3">
      <c r="A17669" s="1">
        <v>42674</v>
      </c>
      <c r="B17669">
        <v>11590</v>
      </c>
      <c r="C17669">
        <v>107817</v>
      </c>
      <c r="D17669" t="s">
        <v>50</v>
      </c>
      <c r="E17669">
        <v>7404</v>
      </c>
      <c r="F17669">
        <v>0</v>
      </c>
      <c r="G17669">
        <v>895</v>
      </c>
      <c r="H17669" s="4">
        <f>IFERROR(AandE_Admissions[[#This Row],[Attends_Under_4Hrs_Arr_To_Adm_Tfr_Disch_Type1]]/AandE_Admissions[[#This Row],[AandE_Attends_Type1]],0)</f>
        <v>0</v>
      </c>
    </row>
    <row r="17670" spans="1:8" hidden="1" x14ac:dyDescent="0.3">
      <c r="A17670" s="1">
        <v>42674</v>
      </c>
      <c r="B17670">
        <v>11603</v>
      </c>
      <c r="C17670">
        <v>107817</v>
      </c>
      <c r="D17670" t="s">
        <v>59</v>
      </c>
      <c r="E17670">
        <v>9211</v>
      </c>
      <c r="F17670">
        <v>3702</v>
      </c>
      <c r="G17670">
        <v>1548</v>
      </c>
      <c r="H17670" s="4">
        <f>IFERROR(AandE_Admissions[[#This Row],[Attends_Under_4Hrs_Arr_To_Adm_Tfr_Disch_Type1]]/AandE_Admissions[[#This Row],[AandE_Attends_Type1]],0)</f>
        <v>0.40191075887525785</v>
      </c>
    </row>
    <row r="17671" spans="1:8" hidden="1" x14ac:dyDescent="0.3">
      <c r="A17671" s="1">
        <v>42674</v>
      </c>
      <c r="B17671">
        <v>11732</v>
      </c>
      <c r="C17671">
        <v>107817</v>
      </c>
      <c r="D17671" t="s">
        <v>201</v>
      </c>
      <c r="E17671">
        <v>0</v>
      </c>
      <c r="F17671">
        <v>10373</v>
      </c>
      <c r="G17671">
        <v>0</v>
      </c>
      <c r="H17671" s="4">
        <f>IFERROR(AandE_Admissions[[#This Row],[Attends_Under_4Hrs_Arr_To_Adm_Tfr_Disch_Type1]]/AandE_Admissions[[#This Row],[AandE_Attends_Type1]],0)</f>
        <v>0</v>
      </c>
    </row>
    <row r="17672" spans="1:8" hidden="1" x14ac:dyDescent="0.3">
      <c r="A17672" s="1">
        <v>42674</v>
      </c>
      <c r="B17672">
        <v>11744</v>
      </c>
      <c r="C17672">
        <v>107817</v>
      </c>
      <c r="D17672" t="s">
        <v>206</v>
      </c>
      <c r="E17672">
        <v>4028</v>
      </c>
      <c r="F17672">
        <v>0</v>
      </c>
      <c r="G17672">
        <v>326</v>
      </c>
      <c r="H17672" s="4">
        <f>IFERROR(AandE_Admissions[[#This Row],[Attends_Under_4Hrs_Arr_To_Adm_Tfr_Disch_Type1]]/AandE_Admissions[[#This Row],[AandE_Attends_Type1]],0)</f>
        <v>0</v>
      </c>
    </row>
    <row r="17673" spans="1:8" hidden="1" x14ac:dyDescent="0.3">
      <c r="A17673" s="1">
        <v>42674</v>
      </c>
      <c r="B17673">
        <v>11652</v>
      </c>
      <c r="C17673">
        <v>107817</v>
      </c>
      <c r="D17673" t="s">
        <v>178</v>
      </c>
      <c r="E17673">
        <v>11372</v>
      </c>
      <c r="F17673">
        <v>7707</v>
      </c>
      <c r="G17673">
        <v>999</v>
      </c>
      <c r="H17673" s="4">
        <f>IFERROR(AandE_Admissions[[#This Row],[Attends_Under_4Hrs_Arr_To_Adm_Tfr_Disch_Type1]]/AandE_Admissions[[#This Row],[AandE_Attends_Type1]],0)</f>
        <v>0.67771720014069647</v>
      </c>
    </row>
    <row r="17674" spans="1:8" hidden="1" x14ac:dyDescent="0.3">
      <c r="A17674" s="1">
        <v>42674</v>
      </c>
      <c r="B17674">
        <v>11543</v>
      </c>
      <c r="C17674">
        <v>107817</v>
      </c>
      <c r="D17674" t="s">
        <v>26</v>
      </c>
      <c r="E17674">
        <v>0</v>
      </c>
      <c r="F17674">
        <v>0</v>
      </c>
      <c r="G17674">
        <v>0</v>
      </c>
      <c r="H17674" s="4">
        <f>IFERROR(AandE_Admissions[[#This Row],[Attends_Under_4Hrs_Arr_To_Adm_Tfr_Disch_Type1]]/AandE_Admissions[[#This Row],[AandE_Attends_Type1]],0)</f>
        <v>0</v>
      </c>
    </row>
    <row r="17675" spans="1:8" hidden="1" x14ac:dyDescent="0.3">
      <c r="A17675" s="1">
        <v>42674</v>
      </c>
      <c r="B17675">
        <v>11728</v>
      </c>
      <c r="C17675">
        <v>107817</v>
      </c>
      <c r="D17675" t="s">
        <v>220</v>
      </c>
      <c r="E17675">
        <v>9656</v>
      </c>
      <c r="F17675">
        <v>4942</v>
      </c>
      <c r="G17675">
        <v>1949</v>
      </c>
      <c r="H17675" s="4">
        <f>IFERROR(AandE_Admissions[[#This Row],[Attends_Under_4Hrs_Arr_To_Adm_Tfr_Disch_Type1]]/AandE_Admissions[[#This Row],[AandE_Attends_Type1]],0)</f>
        <v>0.51180613090306548</v>
      </c>
    </row>
    <row r="17676" spans="1:8" hidden="1" x14ac:dyDescent="0.3">
      <c r="A17676" s="1">
        <v>42674</v>
      </c>
      <c r="B17676">
        <v>11738</v>
      </c>
      <c r="C17676">
        <v>107817</v>
      </c>
      <c r="D17676" t="s">
        <v>221</v>
      </c>
      <c r="E17676">
        <v>0</v>
      </c>
      <c r="F17676">
        <v>5915</v>
      </c>
      <c r="G17676">
        <v>0</v>
      </c>
      <c r="H17676" s="4">
        <f>IFERROR(AandE_Admissions[[#This Row],[Attends_Under_4Hrs_Arr_To_Adm_Tfr_Disch_Type1]]/AandE_Admissions[[#This Row],[AandE_Attends_Type1]],0)</f>
        <v>0</v>
      </c>
    </row>
    <row r="17677" spans="1:8" hidden="1" x14ac:dyDescent="0.3">
      <c r="A17677" s="1">
        <v>42674</v>
      </c>
      <c r="B17677">
        <v>11566</v>
      </c>
      <c r="C17677">
        <v>107817</v>
      </c>
      <c r="D17677" t="s">
        <v>104</v>
      </c>
      <c r="E17677">
        <v>5289</v>
      </c>
      <c r="F17677">
        <v>6359</v>
      </c>
      <c r="G17677">
        <v>347</v>
      </c>
      <c r="H17677" s="4">
        <f>IFERROR(AandE_Admissions[[#This Row],[Attends_Under_4Hrs_Arr_To_Adm_Tfr_Disch_Type1]]/AandE_Admissions[[#This Row],[AandE_Attends_Type1]],0)</f>
        <v>1.202306674229533</v>
      </c>
    </row>
    <row r="17678" spans="1:8" hidden="1" x14ac:dyDescent="0.3">
      <c r="A17678" s="1">
        <v>42674</v>
      </c>
      <c r="B17678">
        <v>11679</v>
      </c>
      <c r="C17678">
        <v>107817</v>
      </c>
      <c r="D17678" t="s">
        <v>137</v>
      </c>
      <c r="E17678">
        <v>8167</v>
      </c>
      <c r="F17678">
        <v>14503</v>
      </c>
      <c r="G17678">
        <v>2252</v>
      </c>
      <c r="H17678" s="4">
        <f>IFERROR(AandE_Admissions[[#This Row],[Attends_Under_4Hrs_Arr_To_Adm_Tfr_Disch_Type1]]/AandE_Admissions[[#This Row],[AandE_Attends_Type1]],0)</f>
        <v>1.7758050691808498</v>
      </c>
    </row>
    <row r="17679" spans="1:8" hidden="1" x14ac:dyDescent="0.3">
      <c r="A17679" s="1">
        <v>42674</v>
      </c>
      <c r="B17679">
        <v>11598</v>
      </c>
      <c r="C17679">
        <v>107817</v>
      </c>
      <c r="D17679" t="s">
        <v>78</v>
      </c>
      <c r="E17679">
        <v>7959</v>
      </c>
      <c r="F17679">
        <v>3242</v>
      </c>
      <c r="G17679">
        <v>1600</v>
      </c>
      <c r="H17679" s="4">
        <f>IFERROR(AandE_Admissions[[#This Row],[Attends_Under_4Hrs_Arr_To_Adm_Tfr_Disch_Type1]]/AandE_Admissions[[#This Row],[AandE_Attends_Type1]],0)</f>
        <v>0.4073376052267873</v>
      </c>
    </row>
    <row r="17680" spans="1:8" hidden="1" x14ac:dyDescent="0.3">
      <c r="A17680" s="1">
        <v>42674</v>
      </c>
      <c r="B17680">
        <v>11529</v>
      </c>
      <c r="C17680">
        <v>107817</v>
      </c>
      <c r="D17680" t="s">
        <v>11</v>
      </c>
      <c r="E17680">
        <v>16564</v>
      </c>
      <c r="F17680">
        <v>6693</v>
      </c>
      <c r="G17680">
        <v>2061</v>
      </c>
      <c r="H17680" s="4">
        <f>IFERROR(AandE_Admissions[[#This Row],[Attends_Under_4Hrs_Arr_To_Adm_Tfr_Disch_Type1]]/AandE_Admissions[[#This Row],[AandE_Attends_Type1]],0)</f>
        <v>0.4040690654431297</v>
      </c>
    </row>
    <row r="17681" spans="1:8" hidden="1" x14ac:dyDescent="0.3">
      <c r="A17681" s="1">
        <v>42674</v>
      </c>
      <c r="B17681">
        <v>11587</v>
      </c>
      <c r="C17681">
        <v>107817</v>
      </c>
      <c r="D17681" t="s">
        <v>75</v>
      </c>
      <c r="E17681">
        <v>4004</v>
      </c>
      <c r="F17681">
        <v>9504</v>
      </c>
      <c r="G17681">
        <v>762</v>
      </c>
      <c r="H17681" s="4">
        <f>IFERROR(AandE_Admissions[[#This Row],[Attends_Under_4Hrs_Arr_To_Adm_Tfr_Disch_Type1]]/AandE_Admissions[[#This Row],[AandE_Attends_Type1]],0)</f>
        <v>2.3736263736263736</v>
      </c>
    </row>
    <row r="17682" spans="1:8" hidden="1" x14ac:dyDescent="0.3">
      <c r="A17682" s="1">
        <v>42674</v>
      </c>
      <c r="B17682">
        <v>11620</v>
      </c>
      <c r="C17682">
        <v>107817</v>
      </c>
      <c r="D17682" t="s">
        <v>85</v>
      </c>
      <c r="E17682">
        <v>8666</v>
      </c>
      <c r="F17682">
        <v>16255</v>
      </c>
      <c r="G17682">
        <v>1973</v>
      </c>
      <c r="H17682" s="4">
        <f>IFERROR(AandE_Admissions[[#This Row],[Attends_Under_4Hrs_Arr_To_Adm_Tfr_Disch_Type1]]/AandE_Admissions[[#This Row],[AandE_Attends_Type1]],0)</f>
        <v>1.875721209323794</v>
      </c>
    </row>
    <row r="17683" spans="1:8" hidden="1" x14ac:dyDescent="0.3">
      <c r="A17683" s="1">
        <v>42674</v>
      </c>
      <c r="B17683">
        <v>11536</v>
      </c>
      <c r="C17683">
        <v>107817</v>
      </c>
      <c r="D17683" t="s">
        <v>19</v>
      </c>
      <c r="E17683">
        <v>10183</v>
      </c>
      <c r="F17683">
        <v>7154</v>
      </c>
      <c r="G17683">
        <v>679</v>
      </c>
      <c r="H17683" s="4">
        <f>IFERROR(AandE_Admissions[[#This Row],[Attends_Under_4Hrs_Arr_To_Adm_Tfr_Disch_Type1]]/AandE_Admissions[[#This Row],[AandE_Attends_Type1]],0)</f>
        <v>0.70254345477757041</v>
      </c>
    </row>
    <row r="17684" spans="1:8" hidden="1" x14ac:dyDescent="0.3">
      <c r="A17684" s="1">
        <v>42674</v>
      </c>
      <c r="B17684">
        <v>11585</v>
      </c>
      <c r="C17684">
        <v>107817</v>
      </c>
      <c r="D17684" t="s">
        <v>112</v>
      </c>
      <c r="E17684">
        <v>19404</v>
      </c>
      <c r="F17684">
        <v>15768</v>
      </c>
      <c r="G17684">
        <v>3149</v>
      </c>
      <c r="H17684" s="4">
        <f>IFERROR(AandE_Admissions[[#This Row],[Attends_Under_4Hrs_Arr_To_Adm_Tfr_Disch_Type1]]/AandE_Admissions[[#This Row],[AandE_Attends_Type1]],0)</f>
        <v>0.81261595547309828</v>
      </c>
    </row>
    <row r="17685" spans="1:8" hidden="1" x14ac:dyDescent="0.3">
      <c r="A17685" s="1">
        <v>42674</v>
      </c>
      <c r="B17685">
        <v>11656</v>
      </c>
      <c r="C17685">
        <v>107817</v>
      </c>
      <c r="D17685" t="s">
        <v>147</v>
      </c>
      <c r="E17685">
        <v>7614</v>
      </c>
      <c r="F17685">
        <v>6672</v>
      </c>
      <c r="G17685">
        <v>460</v>
      </c>
      <c r="H17685" s="4">
        <f>IFERROR(AandE_Admissions[[#This Row],[Attends_Under_4Hrs_Arr_To_Adm_Tfr_Disch_Type1]]/AandE_Admissions[[#This Row],[AandE_Attends_Type1]],0)</f>
        <v>0.87628053585500398</v>
      </c>
    </row>
    <row r="17686" spans="1:8" hidden="1" x14ac:dyDescent="0.3">
      <c r="A17686" s="1">
        <v>42674</v>
      </c>
      <c r="B17686">
        <v>11662</v>
      </c>
      <c r="C17686">
        <v>107817</v>
      </c>
      <c r="D17686" t="s">
        <v>184</v>
      </c>
      <c r="E17686">
        <v>18780</v>
      </c>
      <c r="F17686">
        <v>8062</v>
      </c>
      <c r="G17686">
        <v>3012</v>
      </c>
      <c r="H17686" s="4">
        <f>IFERROR(AandE_Admissions[[#This Row],[Attends_Under_4Hrs_Arr_To_Adm_Tfr_Disch_Type1]]/AandE_Admissions[[#This Row],[AandE_Attends_Type1]],0)</f>
        <v>0.42928647497337591</v>
      </c>
    </row>
    <row r="17687" spans="1:8" hidden="1" x14ac:dyDescent="0.3">
      <c r="A17687" s="1">
        <v>42674</v>
      </c>
      <c r="B17687">
        <v>11700</v>
      </c>
      <c r="C17687">
        <v>107817</v>
      </c>
      <c r="D17687" t="s">
        <v>171</v>
      </c>
      <c r="E17687">
        <v>7896</v>
      </c>
      <c r="F17687">
        <v>10269</v>
      </c>
      <c r="G17687">
        <v>1224</v>
      </c>
      <c r="H17687" s="4">
        <f>IFERROR(AandE_Admissions[[#This Row],[Attends_Under_4Hrs_Arr_To_Adm_Tfr_Disch_Type1]]/AandE_Admissions[[#This Row],[AandE_Attends_Type1]],0)</f>
        <v>1.300531914893617</v>
      </c>
    </row>
    <row r="17688" spans="1:8" hidden="1" x14ac:dyDescent="0.3">
      <c r="A17688" s="1">
        <v>42674</v>
      </c>
      <c r="B17688">
        <v>11625</v>
      </c>
      <c r="C17688">
        <v>107817</v>
      </c>
      <c r="D17688" t="s">
        <v>121</v>
      </c>
      <c r="E17688">
        <v>10075</v>
      </c>
      <c r="F17688">
        <v>0</v>
      </c>
      <c r="G17688">
        <v>2013</v>
      </c>
      <c r="H17688" s="4">
        <f>IFERROR(AandE_Admissions[[#This Row],[Attends_Under_4Hrs_Arr_To_Adm_Tfr_Disch_Type1]]/AandE_Admissions[[#This Row],[AandE_Attends_Type1]],0)</f>
        <v>0</v>
      </c>
    </row>
    <row r="17689" spans="1:8" hidden="1" x14ac:dyDescent="0.3">
      <c r="A17689" s="1">
        <v>42674</v>
      </c>
      <c r="B17689">
        <v>11559</v>
      </c>
      <c r="C17689">
        <v>107817</v>
      </c>
      <c r="D17689" t="s">
        <v>42</v>
      </c>
      <c r="E17689">
        <v>11861</v>
      </c>
      <c r="F17689">
        <v>0</v>
      </c>
      <c r="G17689">
        <v>1592</v>
      </c>
      <c r="H17689" s="4">
        <f>IFERROR(AandE_Admissions[[#This Row],[Attends_Under_4Hrs_Arr_To_Adm_Tfr_Disch_Type1]]/AandE_Admissions[[#This Row],[AandE_Attends_Type1]],0)</f>
        <v>0</v>
      </c>
    </row>
    <row r="17690" spans="1:8" hidden="1" x14ac:dyDescent="0.3">
      <c r="A17690" s="1">
        <v>42674</v>
      </c>
      <c r="B17690">
        <v>11678</v>
      </c>
      <c r="C17690">
        <v>107817</v>
      </c>
      <c r="D17690" t="s">
        <v>165</v>
      </c>
      <c r="E17690">
        <v>0</v>
      </c>
      <c r="F17690">
        <v>10611</v>
      </c>
      <c r="G17690">
        <v>0</v>
      </c>
      <c r="H17690" s="4">
        <f>IFERROR(AandE_Admissions[[#This Row],[Attends_Under_4Hrs_Arr_To_Adm_Tfr_Disch_Type1]]/AandE_Admissions[[#This Row],[AandE_Attends_Type1]],0)</f>
        <v>0</v>
      </c>
    </row>
    <row r="17691" spans="1:8" hidden="1" x14ac:dyDescent="0.3">
      <c r="A17691" s="1">
        <v>42674</v>
      </c>
      <c r="B17691">
        <v>11549</v>
      </c>
      <c r="C17691">
        <v>107817</v>
      </c>
      <c r="D17691" t="s">
        <v>32</v>
      </c>
      <c r="E17691">
        <v>0</v>
      </c>
      <c r="F17691">
        <v>10064</v>
      </c>
      <c r="G17691">
        <v>0</v>
      </c>
      <c r="H17691" s="4">
        <f>IFERROR(AandE_Admissions[[#This Row],[Attends_Under_4Hrs_Arr_To_Adm_Tfr_Disch_Type1]]/AandE_Admissions[[#This Row],[AandE_Attends_Type1]],0)</f>
        <v>0</v>
      </c>
    </row>
    <row r="17692" spans="1:8" hidden="1" x14ac:dyDescent="0.3">
      <c r="A17692" s="1">
        <v>42674</v>
      </c>
      <c r="B17692">
        <v>11691</v>
      </c>
      <c r="C17692">
        <v>107817</v>
      </c>
      <c r="D17692" t="s">
        <v>154</v>
      </c>
      <c r="E17692">
        <v>11357</v>
      </c>
      <c r="F17692">
        <v>13401</v>
      </c>
      <c r="G17692">
        <v>746</v>
      </c>
      <c r="H17692" s="4">
        <f>IFERROR(AandE_Admissions[[#This Row],[Attends_Under_4Hrs_Arr_To_Adm_Tfr_Disch_Type1]]/AandE_Admissions[[#This Row],[AandE_Attends_Type1]],0)</f>
        <v>1.179977106630272</v>
      </c>
    </row>
    <row r="17693" spans="1:8" hidden="1" x14ac:dyDescent="0.3">
      <c r="A17693" s="1">
        <v>42674</v>
      </c>
      <c r="B17693">
        <v>11720</v>
      </c>
      <c r="C17693">
        <v>107817</v>
      </c>
      <c r="D17693" t="s">
        <v>199</v>
      </c>
      <c r="E17693">
        <v>11697</v>
      </c>
      <c r="F17693">
        <v>10111</v>
      </c>
      <c r="G17693">
        <v>1633</v>
      </c>
      <c r="H17693" s="4">
        <f>IFERROR(AandE_Admissions[[#This Row],[Attends_Under_4Hrs_Arr_To_Adm_Tfr_Disch_Type1]]/AandE_Admissions[[#This Row],[AandE_Attends_Type1]],0)</f>
        <v>0.86440967769513555</v>
      </c>
    </row>
    <row r="17694" spans="1:8" hidden="1" x14ac:dyDescent="0.3">
      <c r="A17694" s="1">
        <v>42674</v>
      </c>
      <c r="B17694">
        <v>11676</v>
      </c>
      <c r="C17694">
        <v>107817</v>
      </c>
      <c r="D17694" t="s">
        <v>151</v>
      </c>
      <c r="E17694">
        <v>14484</v>
      </c>
      <c r="F17694">
        <v>8170</v>
      </c>
      <c r="G17694">
        <v>1083</v>
      </c>
      <c r="H17694" s="4">
        <f>IFERROR(AandE_Admissions[[#This Row],[Attends_Under_4Hrs_Arr_To_Adm_Tfr_Disch_Type1]]/AandE_Admissions[[#This Row],[AandE_Attends_Type1]],0)</f>
        <v>0.56407069870201598</v>
      </c>
    </row>
    <row r="17695" spans="1:8" hidden="1" x14ac:dyDescent="0.3">
      <c r="A17695" s="1">
        <v>42674</v>
      </c>
      <c r="B17695">
        <v>11576</v>
      </c>
      <c r="C17695">
        <v>107817</v>
      </c>
      <c r="D17695" t="s">
        <v>90</v>
      </c>
      <c r="E17695">
        <v>11761</v>
      </c>
      <c r="F17695">
        <v>7782</v>
      </c>
      <c r="G17695">
        <v>1650</v>
      </c>
      <c r="H17695" s="4">
        <f>IFERROR(AandE_Admissions[[#This Row],[Attends_Under_4Hrs_Arr_To_Adm_Tfr_Disch_Type1]]/AandE_Admissions[[#This Row],[AandE_Attends_Type1]],0)</f>
        <v>0.66167842870504212</v>
      </c>
    </row>
    <row r="17696" spans="1:8" hidden="1" x14ac:dyDescent="0.3">
      <c r="A17696" s="1">
        <v>42674</v>
      </c>
      <c r="B17696">
        <v>11733</v>
      </c>
      <c r="C17696">
        <v>107817</v>
      </c>
      <c r="D17696" t="s">
        <v>202</v>
      </c>
      <c r="E17696">
        <v>11639</v>
      </c>
      <c r="F17696">
        <v>7961</v>
      </c>
      <c r="G17696">
        <v>3469</v>
      </c>
      <c r="H17696" s="4">
        <f>IFERROR(AandE_Admissions[[#This Row],[Attends_Under_4Hrs_Arr_To_Adm_Tfr_Disch_Type1]]/AandE_Admissions[[#This Row],[AandE_Attends_Type1]],0)</f>
        <v>0.68399347022940116</v>
      </c>
    </row>
    <row r="17697" spans="1:8" hidden="1" x14ac:dyDescent="0.3">
      <c r="A17697" s="1">
        <v>42674</v>
      </c>
      <c r="B17697">
        <v>11702</v>
      </c>
      <c r="C17697">
        <v>107817</v>
      </c>
      <c r="D17697" t="s">
        <v>209</v>
      </c>
      <c r="E17697">
        <v>8769</v>
      </c>
      <c r="F17697">
        <v>10001</v>
      </c>
      <c r="G17697">
        <v>987</v>
      </c>
      <c r="H17697" s="4">
        <f>IFERROR(AandE_Admissions[[#This Row],[Attends_Under_4Hrs_Arr_To_Adm_Tfr_Disch_Type1]]/AandE_Admissions[[#This Row],[AandE_Attends_Type1]],0)</f>
        <v>1.1404949253050518</v>
      </c>
    </row>
    <row r="17698" spans="1:8" hidden="1" x14ac:dyDescent="0.3">
      <c r="A17698" s="1">
        <v>42674</v>
      </c>
      <c r="B17698">
        <v>11750</v>
      </c>
      <c r="C17698">
        <v>107817</v>
      </c>
      <c r="D17698" t="s">
        <v>223</v>
      </c>
      <c r="E17698">
        <v>8347</v>
      </c>
      <c r="F17698">
        <v>0</v>
      </c>
      <c r="G17698">
        <v>386</v>
      </c>
      <c r="H17698" s="4">
        <f>IFERROR(AandE_Admissions[[#This Row],[Attends_Under_4Hrs_Arr_To_Adm_Tfr_Disch_Type1]]/AandE_Admissions[[#This Row],[AandE_Attends_Type1]],0)</f>
        <v>0</v>
      </c>
    </row>
    <row r="17699" spans="1:8" hidden="1" x14ac:dyDescent="0.3">
      <c r="A17699" s="1">
        <v>42674</v>
      </c>
      <c r="B17699">
        <v>11683</v>
      </c>
      <c r="C17699">
        <v>107817</v>
      </c>
      <c r="D17699" t="s">
        <v>152</v>
      </c>
      <c r="E17699">
        <v>10797</v>
      </c>
      <c r="F17699">
        <v>6493</v>
      </c>
      <c r="G17699">
        <v>796</v>
      </c>
      <c r="H17699" s="4">
        <f>IFERROR(AandE_Admissions[[#This Row],[Attends_Under_4Hrs_Arr_To_Adm_Tfr_Disch_Type1]]/AandE_Admissions[[#This Row],[AandE_Attends_Type1]],0)</f>
        <v>0.60137075113457439</v>
      </c>
    </row>
    <row r="17700" spans="1:8" hidden="1" x14ac:dyDescent="0.3">
      <c r="A17700" s="1">
        <v>42674</v>
      </c>
      <c r="B17700">
        <v>11673</v>
      </c>
      <c r="C17700">
        <v>107817</v>
      </c>
      <c r="D17700" t="s">
        <v>128</v>
      </c>
      <c r="E17700">
        <v>0</v>
      </c>
      <c r="F17700">
        <v>0</v>
      </c>
      <c r="G17700">
        <v>0</v>
      </c>
      <c r="H17700" s="4">
        <f>IFERROR(AandE_Admissions[[#This Row],[Attends_Under_4Hrs_Arr_To_Adm_Tfr_Disch_Type1]]/AandE_Admissions[[#This Row],[AandE_Attends_Type1]],0)</f>
        <v>0</v>
      </c>
    </row>
    <row r="17701" spans="1:8" hidden="1" x14ac:dyDescent="0.3">
      <c r="A17701" s="1">
        <v>42674</v>
      </c>
      <c r="B17701">
        <v>11695</v>
      </c>
      <c r="C17701">
        <v>107817</v>
      </c>
      <c r="D17701" t="s">
        <v>155</v>
      </c>
      <c r="E17701">
        <v>7663</v>
      </c>
      <c r="F17701">
        <v>5754</v>
      </c>
      <c r="G17701">
        <v>1170</v>
      </c>
      <c r="H17701" s="4">
        <f>IFERROR(AandE_Admissions[[#This Row],[Attends_Under_4Hrs_Arr_To_Adm_Tfr_Disch_Type1]]/AandE_Admissions[[#This Row],[AandE_Attends_Type1]],0)</f>
        <v>0.75088085606159471</v>
      </c>
    </row>
    <row r="17702" spans="1:8" hidden="1" x14ac:dyDescent="0.3">
      <c r="A17702" s="1">
        <v>42674</v>
      </c>
      <c r="B17702">
        <v>11659</v>
      </c>
      <c r="C17702">
        <v>107817</v>
      </c>
      <c r="D17702" t="s">
        <v>182</v>
      </c>
      <c r="E17702">
        <v>0</v>
      </c>
      <c r="F17702">
        <v>11943</v>
      </c>
      <c r="G17702">
        <v>0</v>
      </c>
      <c r="H17702" s="4">
        <f>IFERROR(AandE_Admissions[[#This Row],[Attends_Under_4Hrs_Arr_To_Adm_Tfr_Disch_Type1]]/AandE_Admissions[[#This Row],[AandE_Attends_Type1]],0)</f>
        <v>0</v>
      </c>
    </row>
    <row r="17703" spans="1:8" hidden="1" x14ac:dyDescent="0.3">
      <c r="A17703" s="1">
        <v>42674</v>
      </c>
      <c r="B17703">
        <v>11729</v>
      </c>
      <c r="C17703">
        <v>107817</v>
      </c>
      <c r="D17703" t="s">
        <v>231</v>
      </c>
      <c r="E17703">
        <v>7515</v>
      </c>
      <c r="F17703">
        <v>8997</v>
      </c>
      <c r="G17703">
        <v>1761</v>
      </c>
      <c r="H17703" s="4">
        <f>IFERROR(AandE_Admissions[[#This Row],[Attends_Under_4Hrs_Arr_To_Adm_Tfr_Disch_Type1]]/AandE_Admissions[[#This Row],[AandE_Attends_Type1]],0)</f>
        <v>1.1972055888223554</v>
      </c>
    </row>
    <row r="17704" spans="1:8" hidden="1" x14ac:dyDescent="0.3">
      <c r="A17704" s="1">
        <v>42674</v>
      </c>
      <c r="B17704">
        <v>11533</v>
      </c>
      <c r="C17704">
        <v>107817</v>
      </c>
      <c r="D17704" t="s">
        <v>16</v>
      </c>
      <c r="E17704">
        <v>12270</v>
      </c>
      <c r="F17704">
        <v>5621</v>
      </c>
      <c r="G17704">
        <v>327</v>
      </c>
      <c r="H17704" s="4">
        <f>IFERROR(AandE_Admissions[[#This Row],[Attends_Under_4Hrs_Arr_To_Adm_Tfr_Disch_Type1]]/AandE_Admissions[[#This Row],[AandE_Attends_Type1]],0)</f>
        <v>0.45810920945395273</v>
      </c>
    </row>
    <row r="17705" spans="1:8" hidden="1" x14ac:dyDescent="0.3">
      <c r="A17705" s="1">
        <v>42674</v>
      </c>
      <c r="B17705">
        <v>11716</v>
      </c>
      <c r="C17705">
        <v>107817</v>
      </c>
      <c r="D17705" t="s">
        <v>214</v>
      </c>
      <c r="E17705">
        <v>12700</v>
      </c>
      <c r="F17705">
        <v>5784</v>
      </c>
      <c r="G17705">
        <v>3703</v>
      </c>
      <c r="H17705" s="4">
        <f>IFERROR(AandE_Admissions[[#This Row],[Attends_Under_4Hrs_Arr_To_Adm_Tfr_Disch_Type1]]/AandE_Admissions[[#This Row],[AandE_Attends_Type1]],0)</f>
        <v>0.45543307086614171</v>
      </c>
    </row>
    <row r="17706" spans="1:8" hidden="1" x14ac:dyDescent="0.3">
      <c r="A17706" s="1">
        <v>42674</v>
      </c>
      <c r="B17706">
        <v>11672</v>
      </c>
      <c r="C17706">
        <v>107817</v>
      </c>
      <c r="D17706" t="s">
        <v>149</v>
      </c>
      <c r="E17706">
        <v>5894</v>
      </c>
      <c r="F17706">
        <v>0</v>
      </c>
      <c r="G17706">
        <v>273</v>
      </c>
      <c r="H17706" s="4">
        <f>IFERROR(AandE_Admissions[[#This Row],[Attends_Under_4Hrs_Arr_To_Adm_Tfr_Disch_Type1]]/AandE_Admissions[[#This Row],[AandE_Attends_Type1]],0)</f>
        <v>0</v>
      </c>
    </row>
    <row r="17707" spans="1:8" hidden="1" x14ac:dyDescent="0.3">
      <c r="A17707" s="1">
        <v>42674</v>
      </c>
      <c r="B17707">
        <v>11686</v>
      </c>
      <c r="C17707">
        <v>107817</v>
      </c>
      <c r="D17707" t="s">
        <v>138</v>
      </c>
      <c r="E17707">
        <v>6715</v>
      </c>
      <c r="F17707">
        <v>11239</v>
      </c>
      <c r="G17707">
        <v>931</v>
      </c>
      <c r="H17707" s="4">
        <f>IFERROR(AandE_Admissions[[#This Row],[Attends_Under_4Hrs_Arr_To_Adm_Tfr_Disch_Type1]]/AandE_Admissions[[#This Row],[AandE_Attends_Type1]],0)</f>
        <v>1.6737155621742368</v>
      </c>
    </row>
    <row r="17708" spans="1:8" hidden="1" x14ac:dyDescent="0.3">
      <c r="A17708" s="1">
        <v>42674</v>
      </c>
      <c r="B17708">
        <v>11748</v>
      </c>
      <c r="C17708">
        <v>107817</v>
      </c>
      <c r="D17708" t="s">
        <v>254</v>
      </c>
      <c r="E17708">
        <v>0</v>
      </c>
      <c r="F17708">
        <v>0</v>
      </c>
      <c r="G17708">
        <v>0</v>
      </c>
      <c r="H17708" s="4">
        <f>IFERROR(AandE_Admissions[[#This Row],[Attends_Under_4Hrs_Arr_To_Adm_Tfr_Disch_Type1]]/AandE_Admissions[[#This Row],[AandE_Attends_Type1]],0)</f>
        <v>0</v>
      </c>
    </row>
    <row r="17709" spans="1:8" hidden="1" x14ac:dyDescent="0.3">
      <c r="A17709" s="1">
        <v>42674</v>
      </c>
      <c r="B17709">
        <v>11647</v>
      </c>
      <c r="C17709">
        <v>107817</v>
      </c>
      <c r="D17709" t="s">
        <v>160</v>
      </c>
      <c r="E17709">
        <v>13359</v>
      </c>
      <c r="F17709">
        <v>18092</v>
      </c>
      <c r="G17709">
        <v>2120</v>
      </c>
      <c r="H17709" s="4">
        <f>IFERROR(AandE_Admissions[[#This Row],[Attends_Under_4Hrs_Arr_To_Adm_Tfr_Disch_Type1]]/AandE_Admissions[[#This Row],[AandE_Attends_Type1]],0)</f>
        <v>1.3542929860019464</v>
      </c>
    </row>
    <row r="17710" spans="1:8" hidden="1" x14ac:dyDescent="0.3">
      <c r="A17710" s="1">
        <v>42674</v>
      </c>
      <c r="B17710">
        <v>11668</v>
      </c>
      <c r="C17710">
        <v>107817</v>
      </c>
      <c r="D17710" t="s">
        <v>261</v>
      </c>
      <c r="E17710">
        <v>0</v>
      </c>
      <c r="F17710">
        <v>8635</v>
      </c>
      <c r="G17710">
        <v>0</v>
      </c>
      <c r="H17710" s="4">
        <f>IFERROR(AandE_Admissions[[#This Row],[Attends_Under_4Hrs_Arr_To_Adm_Tfr_Disch_Type1]]/AandE_Admissions[[#This Row],[AandE_Attends_Type1]],0)</f>
        <v>0</v>
      </c>
    </row>
    <row r="17711" spans="1:8" hidden="1" x14ac:dyDescent="0.3">
      <c r="A17711" s="1">
        <v>42674</v>
      </c>
      <c r="B17711">
        <v>11677</v>
      </c>
      <c r="C17711">
        <v>107817</v>
      </c>
      <c r="D17711" t="s">
        <v>164</v>
      </c>
      <c r="E17711">
        <v>22954</v>
      </c>
      <c r="F17711">
        <v>10553</v>
      </c>
      <c r="G17711">
        <v>4862</v>
      </c>
      <c r="H17711" s="4">
        <f>IFERROR(AandE_Admissions[[#This Row],[Attends_Under_4Hrs_Arr_To_Adm_Tfr_Disch_Type1]]/AandE_Admissions[[#This Row],[AandE_Attends_Type1]],0)</f>
        <v>0.45974557811274724</v>
      </c>
    </row>
    <row r="17712" spans="1:8" hidden="1" x14ac:dyDescent="0.3">
      <c r="A17712" s="1">
        <v>42674</v>
      </c>
      <c r="B17712">
        <v>11658</v>
      </c>
      <c r="C17712">
        <v>107817</v>
      </c>
      <c r="D17712" t="s">
        <v>181</v>
      </c>
      <c r="E17712">
        <v>11219</v>
      </c>
      <c r="F17712">
        <v>8181</v>
      </c>
      <c r="G17712">
        <v>2584</v>
      </c>
      <c r="H17712" s="4">
        <f>IFERROR(AandE_Admissions[[#This Row],[Attends_Under_4Hrs_Arr_To_Adm_Tfr_Disch_Type1]]/AandE_Admissions[[#This Row],[AandE_Attends_Type1]],0)</f>
        <v>0.72920937694981725</v>
      </c>
    </row>
    <row r="17713" spans="1:8" hidden="1" x14ac:dyDescent="0.3">
      <c r="A17713" s="1">
        <v>42674</v>
      </c>
      <c r="B17713">
        <v>11624</v>
      </c>
      <c r="C17713">
        <v>107817</v>
      </c>
      <c r="D17713" t="s">
        <v>64</v>
      </c>
      <c r="E17713">
        <v>12969</v>
      </c>
      <c r="F17713">
        <v>10513</v>
      </c>
      <c r="G17713">
        <v>2416</v>
      </c>
      <c r="H17713" s="4">
        <f>IFERROR(AandE_Admissions[[#This Row],[Attends_Under_4Hrs_Arr_To_Adm_Tfr_Disch_Type1]]/AandE_Admissions[[#This Row],[AandE_Attends_Type1]],0)</f>
        <v>0.81062533734289455</v>
      </c>
    </row>
    <row r="17714" spans="1:8" hidden="1" x14ac:dyDescent="0.3">
      <c r="A17714" s="1">
        <v>42674</v>
      </c>
      <c r="B17714">
        <v>11627</v>
      </c>
      <c r="C17714">
        <v>107817</v>
      </c>
      <c r="D17714" t="s">
        <v>65</v>
      </c>
      <c r="E17714">
        <v>12514</v>
      </c>
      <c r="F17714">
        <v>5852</v>
      </c>
      <c r="G17714">
        <v>4333</v>
      </c>
      <c r="H17714" s="4">
        <f>IFERROR(AandE_Admissions[[#This Row],[Attends_Under_4Hrs_Arr_To_Adm_Tfr_Disch_Type1]]/AandE_Admissions[[#This Row],[AandE_Attends_Type1]],0)</f>
        <v>0.46763624740290877</v>
      </c>
    </row>
    <row r="17715" spans="1:8" hidden="1" x14ac:dyDescent="0.3">
      <c r="A17715" s="1">
        <v>42674</v>
      </c>
      <c r="B17715">
        <v>11727</v>
      </c>
      <c r="C17715">
        <v>107817</v>
      </c>
      <c r="D17715" t="s">
        <v>219</v>
      </c>
      <c r="E17715">
        <v>12047</v>
      </c>
      <c r="F17715">
        <v>7575</v>
      </c>
      <c r="G17715">
        <v>1534</v>
      </c>
      <c r="H17715" s="4">
        <f>IFERROR(AandE_Admissions[[#This Row],[Attends_Under_4Hrs_Arr_To_Adm_Tfr_Disch_Type1]]/AandE_Admissions[[#This Row],[AandE_Attends_Type1]],0)</f>
        <v>0.62878724993774382</v>
      </c>
    </row>
    <row r="17716" spans="1:8" hidden="1" x14ac:dyDescent="0.3">
      <c r="A17716" s="1">
        <v>42674</v>
      </c>
      <c r="B17716">
        <v>11631</v>
      </c>
      <c r="C17716">
        <v>107817</v>
      </c>
      <c r="D17716" t="s">
        <v>66</v>
      </c>
      <c r="E17716">
        <v>7949</v>
      </c>
      <c r="F17716">
        <v>6354</v>
      </c>
      <c r="G17716">
        <v>2097</v>
      </c>
      <c r="H17716" s="4">
        <f>IFERROR(AandE_Admissions[[#This Row],[Attends_Under_4Hrs_Arr_To_Adm_Tfr_Disch_Type1]]/AandE_Admissions[[#This Row],[AandE_Attends_Type1]],0)</f>
        <v>0.79934582966410872</v>
      </c>
    </row>
    <row r="17717" spans="1:8" hidden="1" x14ac:dyDescent="0.3">
      <c r="A17717" s="1">
        <v>42674</v>
      </c>
      <c r="B17717">
        <v>11579</v>
      </c>
      <c r="C17717">
        <v>107817</v>
      </c>
      <c r="D17717" t="s">
        <v>48</v>
      </c>
      <c r="E17717">
        <v>9198</v>
      </c>
      <c r="F17717">
        <v>7240</v>
      </c>
      <c r="G17717">
        <v>1623</v>
      </c>
      <c r="H17717" s="4">
        <f>IFERROR(AandE_Admissions[[#This Row],[Attends_Under_4Hrs_Arr_To_Adm_Tfr_Disch_Type1]]/AandE_Admissions[[#This Row],[AandE_Attends_Type1]],0)</f>
        <v>0.78712763644270489</v>
      </c>
    </row>
    <row r="17718" spans="1:8" hidden="1" x14ac:dyDescent="0.3">
      <c r="A17718" s="1">
        <v>42674</v>
      </c>
      <c r="B17718">
        <v>11688</v>
      </c>
      <c r="C17718">
        <v>107817</v>
      </c>
      <c r="D17718" t="s">
        <v>167</v>
      </c>
      <c r="E17718">
        <v>8186</v>
      </c>
      <c r="F17718">
        <v>6082</v>
      </c>
      <c r="G17718">
        <v>1832</v>
      </c>
      <c r="H17718" s="4">
        <f>IFERROR(AandE_Admissions[[#This Row],[Attends_Under_4Hrs_Arr_To_Adm_Tfr_Disch_Type1]]/AandE_Admissions[[#This Row],[AandE_Attends_Type1]],0)</f>
        <v>0.74297581236257026</v>
      </c>
    </row>
    <row r="17719" spans="1:8" hidden="1" x14ac:dyDescent="0.3">
      <c r="A17719" s="1">
        <v>42674</v>
      </c>
      <c r="B17719">
        <v>11633</v>
      </c>
      <c r="C17719">
        <v>107817</v>
      </c>
      <c r="D17719" t="s">
        <v>125</v>
      </c>
      <c r="E17719">
        <v>10269</v>
      </c>
      <c r="F17719">
        <v>0</v>
      </c>
      <c r="G17719">
        <v>3029</v>
      </c>
      <c r="H17719" s="4">
        <f>IFERROR(AandE_Admissions[[#This Row],[Attends_Under_4Hrs_Arr_To_Adm_Tfr_Disch_Type1]]/AandE_Admissions[[#This Row],[AandE_Attends_Type1]],0)</f>
        <v>0</v>
      </c>
    </row>
    <row r="17720" spans="1:8" hidden="1" x14ac:dyDescent="0.3">
      <c r="A17720" s="1">
        <v>42674</v>
      </c>
      <c r="B17720">
        <v>11696</v>
      </c>
      <c r="C17720">
        <v>107817</v>
      </c>
      <c r="D17720" t="s">
        <v>141</v>
      </c>
      <c r="E17720">
        <v>6918</v>
      </c>
      <c r="F17720">
        <v>12251</v>
      </c>
      <c r="G17720">
        <v>836</v>
      </c>
      <c r="H17720" s="4">
        <f>IFERROR(AandE_Admissions[[#This Row],[Attends_Under_4Hrs_Arr_To_Adm_Tfr_Disch_Type1]]/AandE_Admissions[[#This Row],[AandE_Attends_Type1]],0)</f>
        <v>1.7708875397513733</v>
      </c>
    </row>
    <row r="17721" spans="1:8" hidden="1" x14ac:dyDescent="0.3">
      <c r="A17721" s="1">
        <v>42674</v>
      </c>
      <c r="B17721">
        <v>11705</v>
      </c>
      <c r="C17721">
        <v>107817</v>
      </c>
      <c r="D17721" t="s">
        <v>195</v>
      </c>
      <c r="E17721">
        <v>0</v>
      </c>
      <c r="F17721">
        <v>11887</v>
      </c>
      <c r="G17721">
        <v>0</v>
      </c>
      <c r="H17721" s="4">
        <f>IFERROR(AandE_Admissions[[#This Row],[Attends_Under_4Hrs_Arr_To_Adm_Tfr_Disch_Type1]]/AandE_Admissions[[#This Row],[AandE_Attends_Type1]],0)</f>
        <v>0</v>
      </c>
    </row>
    <row r="17722" spans="1:8" hidden="1" x14ac:dyDescent="0.3">
      <c r="A17722" s="1">
        <v>42674</v>
      </c>
      <c r="B17722">
        <v>11645</v>
      </c>
      <c r="C17722">
        <v>107817</v>
      </c>
      <c r="D17722" t="s">
        <v>176</v>
      </c>
      <c r="E17722">
        <v>12915</v>
      </c>
      <c r="F17722">
        <v>7333</v>
      </c>
      <c r="G17722">
        <v>664</v>
      </c>
      <c r="H17722" s="4">
        <f>IFERROR(AandE_Admissions[[#This Row],[Attends_Under_4Hrs_Arr_To_Adm_Tfr_Disch_Type1]]/AandE_Admissions[[#This Row],[AandE_Attends_Type1]],0)</f>
        <v>0.56778939217963609</v>
      </c>
    </row>
    <row r="17723" spans="1:8" hidden="1" x14ac:dyDescent="0.3">
      <c r="A17723" s="1">
        <v>42674</v>
      </c>
      <c r="B17723">
        <v>11606</v>
      </c>
      <c r="C17723">
        <v>107817</v>
      </c>
      <c r="D17723" t="s">
        <v>96</v>
      </c>
      <c r="E17723">
        <v>15410</v>
      </c>
      <c r="F17723">
        <v>16238</v>
      </c>
      <c r="G17723">
        <v>3523</v>
      </c>
      <c r="H17723" s="4">
        <f>IFERROR(AandE_Admissions[[#This Row],[Attends_Under_4Hrs_Arr_To_Adm_Tfr_Disch_Type1]]/AandE_Admissions[[#This Row],[AandE_Attends_Type1]],0)</f>
        <v>1.0537313432835822</v>
      </c>
    </row>
    <row r="17724" spans="1:8" hidden="1" x14ac:dyDescent="0.3">
      <c r="A17724" s="1">
        <v>42674</v>
      </c>
      <c r="B17724">
        <v>11717</v>
      </c>
      <c r="C17724">
        <v>107817</v>
      </c>
      <c r="D17724" t="s">
        <v>215</v>
      </c>
      <c r="E17724">
        <v>9396</v>
      </c>
      <c r="F17724">
        <v>0</v>
      </c>
      <c r="G17724">
        <v>2063</v>
      </c>
      <c r="H17724" s="4">
        <f>IFERROR(AandE_Admissions[[#This Row],[Attends_Under_4Hrs_Arr_To_Adm_Tfr_Disch_Type1]]/AandE_Admissions[[#This Row],[AandE_Attends_Type1]],0)</f>
        <v>0</v>
      </c>
    </row>
    <row r="17725" spans="1:8" hidden="1" x14ac:dyDescent="0.3">
      <c r="A17725" s="1">
        <v>42674</v>
      </c>
      <c r="B17725">
        <v>11670</v>
      </c>
      <c r="C17725">
        <v>107817</v>
      </c>
      <c r="D17725" t="s">
        <v>186</v>
      </c>
      <c r="E17725">
        <v>20172</v>
      </c>
      <c r="F17725">
        <v>10609</v>
      </c>
      <c r="G17725">
        <v>3934</v>
      </c>
      <c r="H17725" s="4">
        <f>IFERROR(AandE_Admissions[[#This Row],[Attends_Under_4Hrs_Arr_To_Adm_Tfr_Disch_Type1]]/AandE_Admissions[[#This Row],[AandE_Attends_Type1]],0)</f>
        <v>0.5259270275629585</v>
      </c>
    </row>
    <row r="17726" spans="1:8" hidden="1" x14ac:dyDescent="0.3">
      <c r="A17726" s="1">
        <v>42674</v>
      </c>
      <c r="B17726">
        <v>11685</v>
      </c>
      <c r="C17726">
        <v>107817</v>
      </c>
      <c r="D17726" t="s">
        <v>191</v>
      </c>
      <c r="E17726">
        <v>0</v>
      </c>
      <c r="F17726">
        <v>11609</v>
      </c>
      <c r="G17726">
        <v>0</v>
      </c>
      <c r="H17726" s="4">
        <f>IFERROR(AandE_Admissions[[#This Row],[Attends_Under_4Hrs_Arr_To_Adm_Tfr_Disch_Type1]]/AandE_Admissions[[#This Row],[AandE_Attends_Type1]],0)</f>
        <v>0</v>
      </c>
    </row>
    <row r="17727" spans="1:8" hidden="1" x14ac:dyDescent="0.3">
      <c r="A17727" s="1">
        <v>42674</v>
      </c>
      <c r="B17727">
        <v>11707</v>
      </c>
      <c r="C17727">
        <v>107817</v>
      </c>
      <c r="D17727" t="s">
        <v>211</v>
      </c>
      <c r="E17727">
        <v>13053</v>
      </c>
      <c r="F17727">
        <v>5823</v>
      </c>
      <c r="G17727">
        <v>2444</v>
      </c>
      <c r="H17727" s="4">
        <f>IFERROR(AandE_Admissions[[#This Row],[Attends_Under_4Hrs_Arr_To_Adm_Tfr_Disch_Type1]]/AandE_Admissions[[#This Row],[AandE_Attends_Type1]],0)</f>
        <v>0.44610434382900482</v>
      </c>
    </row>
    <row r="17728" spans="1:8" hidden="1" x14ac:dyDescent="0.3">
      <c r="A17728" s="1">
        <v>42674</v>
      </c>
      <c r="B17728">
        <v>11611</v>
      </c>
      <c r="C17728">
        <v>107817</v>
      </c>
      <c r="D17728" t="s">
        <v>113</v>
      </c>
      <c r="E17728">
        <v>14272</v>
      </c>
      <c r="F17728">
        <v>5626</v>
      </c>
      <c r="G17728">
        <v>2663</v>
      </c>
      <c r="H17728" s="4">
        <f>IFERROR(AandE_Admissions[[#This Row],[Attends_Under_4Hrs_Arr_To_Adm_Tfr_Disch_Type1]]/AandE_Admissions[[#This Row],[AandE_Attends_Type1]],0)</f>
        <v>0.39419843049327352</v>
      </c>
    </row>
    <row r="17729" spans="1:8" hidden="1" x14ac:dyDescent="0.3">
      <c r="A17729" s="1">
        <v>42674</v>
      </c>
      <c r="B17729">
        <v>11640</v>
      </c>
      <c r="C17729">
        <v>107817</v>
      </c>
      <c r="D17729" t="s">
        <v>157</v>
      </c>
      <c r="E17729">
        <v>7794</v>
      </c>
      <c r="F17729">
        <v>9813</v>
      </c>
      <c r="G17729">
        <v>1971</v>
      </c>
      <c r="H17729" s="4">
        <f>IFERROR(AandE_Admissions[[#This Row],[Attends_Under_4Hrs_Arr_To_Adm_Tfr_Disch_Type1]]/AandE_Admissions[[#This Row],[AandE_Attends_Type1]],0)</f>
        <v>1.2590454195535028</v>
      </c>
    </row>
    <row r="17730" spans="1:8" hidden="1" x14ac:dyDescent="0.3">
      <c r="A17730" s="1">
        <v>42674</v>
      </c>
      <c r="B17730">
        <v>11660</v>
      </c>
      <c r="C17730">
        <v>107817</v>
      </c>
      <c r="D17730" t="s">
        <v>162</v>
      </c>
      <c r="E17730">
        <v>7676</v>
      </c>
      <c r="F17730">
        <v>5992</v>
      </c>
      <c r="G17730">
        <v>2050</v>
      </c>
      <c r="H17730" s="4">
        <f>IFERROR(AandE_Admissions[[#This Row],[Attends_Under_4Hrs_Arr_To_Adm_Tfr_Disch_Type1]]/AandE_Admissions[[#This Row],[AandE_Attends_Type1]],0)</f>
        <v>0.78061490359562269</v>
      </c>
    </row>
    <row r="17731" spans="1:8" hidden="1" x14ac:dyDescent="0.3">
      <c r="A17731" s="1">
        <v>42674</v>
      </c>
      <c r="B17731">
        <v>11650</v>
      </c>
      <c r="C17731">
        <v>107817</v>
      </c>
      <c r="D17731" t="s">
        <v>145</v>
      </c>
      <c r="E17731">
        <v>11166</v>
      </c>
      <c r="F17731">
        <v>7689</v>
      </c>
      <c r="G17731">
        <v>1353</v>
      </c>
      <c r="H17731" s="4">
        <f>IFERROR(AandE_Admissions[[#This Row],[Attends_Under_4Hrs_Arr_To_Adm_Tfr_Disch_Type1]]/AandE_Admissions[[#This Row],[AandE_Attends_Type1]],0)</f>
        <v>0.68860827512090272</v>
      </c>
    </row>
    <row r="17732" spans="1:8" hidden="1" x14ac:dyDescent="0.3">
      <c r="A17732" s="1">
        <v>42674</v>
      </c>
      <c r="B17732">
        <v>11709</v>
      </c>
      <c r="C17732">
        <v>107817</v>
      </c>
      <c r="D17732" t="s">
        <v>196</v>
      </c>
      <c r="E17732">
        <v>7163</v>
      </c>
      <c r="F17732">
        <v>7770</v>
      </c>
      <c r="G17732">
        <v>1171</v>
      </c>
      <c r="H17732" s="4">
        <f>IFERROR(AandE_Admissions[[#This Row],[Attends_Under_4Hrs_Arr_To_Adm_Tfr_Disch_Type1]]/AandE_Admissions[[#This Row],[AandE_Attends_Type1]],0)</f>
        <v>1.0847410302945693</v>
      </c>
    </row>
    <row r="17733" spans="1:8" hidden="1" x14ac:dyDescent="0.3">
      <c r="A17733" s="1">
        <v>42674</v>
      </c>
      <c r="B17733">
        <v>11654</v>
      </c>
      <c r="C17733">
        <v>107817</v>
      </c>
      <c r="D17733" t="s">
        <v>161</v>
      </c>
      <c r="E17733">
        <v>9761</v>
      </c>
      <c r="F17733">
        <v>0</v>
      </c>
      <c r="G17733">
        <v>2072</v>
      </c>
      <c r="H17733" s="4">
        <f>IFERROR(AandE_Admissions[[#This Row],[Attends_Under_4Hrs_Arr_To_Adm_Tfr_Disch_Type1]]/AandE_Admissions[[#This Row],[AandE_Attends_Type1]],0)</f>
        <v>0</v>
      </c>
    </row>
    <row r="17734" spans="1:8" hidden="1" x14ac:dyDescent="0.3">
      <c r="A17734" s="1">
        <v>42674</v>
      </c>
      <c r="B17734">
        <v>11613</v>
      </c>
      <c r="C17734">
        <v>107817</v>
      </c>
      <c r="D17734" t="s">
        <v>98</v>
      </c>
      <c r="E17734">
        <v>10400</v>
      </c>
      <c r="F17734">
        <v>0</v>
      </c>
      <c r="G17734">
        <v>2630</v>
      </c>
      <c r="H17734" s="4">
        <f>IFERROR(AandE_Admissions[[#This Row],[Attends_Under_4Hrs_Arr_To_Adm_Tfr_Disch_Type1]]/AandE_Admissions[[#This Row],[AandE_Attends_Type1]],0)</f>
        <v>0</v>
      </c>
    </row>
    <row r="17735" spans="1:8" hidden="1" x14ac:dyDescent="0.3">
      <c r="A17735" s="1">
        <v>42674</v>
      </c>
      <c r="B17735">
        <v>11664</v>
      </c>
      <c r="C17735">
        <v>107817</v>
      </c>
      <c r="D17735" t="s">
        <v>133</v>
      </c>
      <c r="E17735">
        <v>0</v>
      </c>
      <c r="F17735">
        <v>0</v>
      </c>
      <c r="G17735">
        <v>0</v>
      </c>
      <c r="H17735" s="4">
        <f>IFERROR(AandE_Admissions[[#This Row],[Attends_Under_4Hrs_Arr_To_Adm_Tfr_Disch_Type1]]/AandE_Admissions[[#This Row],[AandE_Attends_Type1]],0)</f>
        <v>0</v>
      </c>
    </row>
    <row r="17736" spans="1:8" hidden="1" x14ac:dyDescent="0.3">
      <c r="A17736" s="1">
        <v>42674</v>
      </c>
      <c r="B17736">
        <v>11644</v>
      </c>
      <c r="C17736">
        <v>107817</v>
      </c>
      <c r="D17736" t="s">
        <v>159</v>
      </c>
      <c r="E17736">
        <v>0</v>
      </c>
      <c r="F17736">
        <v>0</v>
      </c>
      <c r="G17736">
        <v>0</v>
      </c>
      <c r="H17736" s="4">
        <f>IFERROR(AandE_Admissions[[#This Row],[Attends_Under_4Hrs_Arr_To_Adm_Tfr_Disch_Type1]]/AandE_Admissions[[#This Row],[AandE_Attends_Type1]],0)</f>
        <v>0</v>
      </c>
    </row>
    <row r="17737" spans="1:8" hidden="1" x14ac:dyDescent="0.3">
      <c r="A17737" s="1">
        <v>42674</v>
      </c>
      <c r="B17737">
        <v>11586</v>
      </c>
      <c r="C17737">
        <v>107817</v>
      </c>
      <c r="D17737" t="s">
        <v>49</v>
      </c>
      <c r="E17737">
        <v>0</v>
      </c>
      <c r="F17737">
        <v>0</v>
      </c>
      <c r="G17737">
        <v>0</v>
      </c>
      <c r="H17737" s="4">
        <f>IFERROR(AandE_Admissions[[#This Row],[Attends_Under_4Hrs_Arr_To_Adm_Tfr_Disch_Type1]]/AandE_Admissions[[#This Row],[AandE_Attends_Type1]],0)</f>
        <v>0</v>
      </c>
    </row>
    <row r="17738" spans="1:8" hidden="1" x14ac:dyDescent="0.3">
      <c r="A17738" s="1">
        <v>42674</v>
      </c>
      <c r="B17738">
        <v>11592</v>
      </c>
      <c r="C17738">
        <v>107817</v>
      </c>
      <c r="D17738" t="s">
        <v>52</v>
      </c>
      <c r="E17738">
        <v>0</v>
      </c>
      <c r="F17738">
        <v>0</v>
      </c>
      <c r="G17738">
        <v>0</v>
      </c>
      <c r="H17738" s="4">
        <f>IFERROR(AandE_Admissions[[#This Row],[Attends_Under_4Hrs_Arr_To_Adm_Tfr_Disch_Type1]]/AandE_Admissions[[#This Row],[AandE_Attends_Type1]],0)</f>
        <v>0</v>
      </c>
    </row>
    <row r="17739" spans="1:8" hidden="1" x14ac:dyDescent="0.3">
      <c r="A17739" s="1">
        <v>42674</v>
      </c>
      <c r="B17739">
        <v>11697</v>
      </c>
      <c r="C17739">
        <v>107817</v>
      </c>
      <c r="D17739" t="s">
        <v>142</v>
      </c>
      <c r="E17739">
        <v>0</v>
      </c>
      <c r="F17739">
        <v>0</v>
      </c>
      <c r="G17739">
        <v>0</v>
      </c>
      <c r="H17739" s="4">
        <f>IFERROR(AandE_Admissions[[#This Row],[Attends_Under_4Hrs_Arr_To_Adm_Tfr_Disch_Type1]]/AandE_Admissions[[#This Row],[AandE_Attends_Type1]],0)</f>
        <v>0</v>
      </c>
    </row>
    <row r="17740" spans="1:8" hidden="1" x14ac:dyDescent="0.3">
      <c r="A17740" s="1">
        <v>42674</v>
      </c>
      <c r="B17740">
        <v>11577</v>
      </c>
      <c r="C17740">
        <v>107817</v>
      </c>
      <c r="D17740" t="s">
        <v>91</v>
      </c>
      <c r="E17740">
        <v>0</v>
      </c>
      <c r="F17740">
        <v>0</v>
      </c>
      <c r="G17740">
        <v>0</v>
      </c>
      <c r="H17740" s="4">
        <f>IFERROR(AandE_Admissions[[#This Row],[Attends_Under_4Hrs_Arr_To_Adm_Tfr_Disch_Type1]]/AandE_Admissions[[#This Row],[AandE_Attends_Type1]],0)</f>
        <v>0</v>
      </c>
    </row>
    <row r="17741" spans="1:8" hidden="1" x14ac:dyDescent="0.3">
      <c r="A17741" s="1">
        <v>42674</v>
      </c>
      <c r="B17741">
        <v>11537</v>
      </c>
      <c r="C17741">
        <v>107817</v>
      </c>
      <c r="D17741" t="s">
        <v>20</v>
      </c>
      <c r="E17741">
        <v>0</v>
      </c>
      <c r="F17741">
        <v>6808</v>
      </c>
      <c r="G17741">
        <v>0</v>
      </c>
      <c r="H17741" s="4">
        <f>IFERROR(AandE_Admissions[[#This Row],[Attends_Under_4Hrs_Arr_To_Adm_Tfr_Disch_Type1]]/AandE_Admissions[[#This Row],[AandE_Attends_Type1]],0)</f>
        <v>0</v>
      </c>
    </row>
    <row r="17742" spans="1:8" hidden="1" x14ac:dyDescent="0.3">
      <c r="A17742" s="1">
        <v>42674</v>
      </c>
      <c r="B17742">
        <v>11574</v>
      </c>
      <c r="C17742">
        <v>107817</v>
      </c>
      <c r="D17742" t="s">
        <v>108</v>
      </c>
      <c r="E17742">
        <v>0</v>
      </c>
      <c r="F17742">
        <v>10939</v>
      </c>
      <c r="G17742">
        <v>0</v>
      </c>
      <c r="H17742" s="4">
        <f>IFERROR(AandE_Admissions[[#This Row],[Attends_Under_4Hrs_Arr_To_Adm_Tfr_Disch_Type1]]/AandE_Admissions[[#This Row],[AandE_Attends_Type1]],0)</f>
        <v>0</v>
      </c>
    </row>
    <row r="17743" spans="1:8" hidden="1" x14ac:dyDescent="0.3">
      <c r="A17743" s="1">
        <v>42674</v>
      </c>
      <c r="B17743">
        <v>11538</v>
      </c>
      <c r="C17743">
        <v>107817</v>
      </c>
      <c r="D17743" t="s">
        <v>21</v>
      </c>
      <c r="E17743">
        <v>9713</v>
      </c>
      <c r="F17743">
        <v>0</v>
      </c>
      <c r="G17743">
        <v>2905</v>
      </c>
      <c r="H17743" s="4">
        <f>IFERROR(AandE_Admissions[[#This Row],[Attends_Under_4Hrs_Arr_To_Adm_Tfr_Disch_Type1]]/AandE_Admissions[[#This Row],[AandE_Attends_Type1]],0)</f>
        <v>0</v>
      </c>
    </row>
    <row r="17744" spans="1:8" hidden="1" x14ac:dyDescent="0.3">
      <c r="A17744" s="1">
        <v>42674</v>
      </c>
      <c r="B17744">
        <v>11758</v>
      </c>
      <c r="C17744">
        <v>107817</v>
      </c>
      <c r="D17744" t="s">
        <v>225</v>
      </c>
      <c r="E17744">
        <v>11761</v>
      </c>
      <c r="F17744">
        <v>0</v>
      </c>
      <c r="G17744">
        <v>822</v>
      </c>
      <c r="H17744" s="4">
        <f>IFERROR(AandE_Admissions[[#This Row],[Attends_Under_4Hrs_Arr_To_Adm_Tfr_Disch_Type1]]/AandE_Admissions[[#This Row],[AandE_Attends_Type1]],0)</f>
        <v>0</v>
      </c>
    </row>
    <row r="17745" spans="1:8" hidden="1" x14ac:dyDescent="0.3">
      <c r="A17745" s="1">
        <v>42674</v>
      </c>
      <c r="B17745">
        <v>11528</v>
      </c>
      <c r="C17745">
        <v>107817</v>
      </c>
      <c r="D17745" t="s">
        <v>10</v>
      </c>
      <c r="E17745">
        <v>0</v>
      </c>
      <c r="F17745">
        <v>0</v>
      </c>
      <c r="G17745">
        <v>0</v>
      </c>
      <c r="H17745" s="4">
        <f>IFERROR(AandE_Admissions[[#This Row],[Attends_Under_4Hrs_Arr_To_Adm_Tfr_Disch_Type1]]/AandE_Admissions[[#This Row],[AandE_Attends_Type1]],0)</f>
        <v>0</v>
      </c>
    </row>
    <row r="17746" spans="1:8" hidden="1" x14ac:dyDescent="0.3">
      <c r="A17746" s="1">
        <v>42674</v>
      </c>
      <c r="B17746">
        <v>11725</v>
      </c>
      <c r="C17746">
        <v>107817</v>
      </c>
      <c r="D17746" t="s">
        <v>218</v>
      </c>
      <c r="E17746">
        <v>0</v>
      </c>
      <c r="F17746">
        <v>0</v>
      </c>
      <c r="G17746">
        <v>0</v>
      </c>
      <c r="H17746" s="4">
        <f>IFERROR(AandE_Admissions[[#This Row],[Attends_Under_4Hrs_Arr_To_Adm_Tfr_Disch_Type1]]/AandE_Admissions[[#This Row],[AandE_Attends_Type1]],0)</f>
        <v>0</v>
      </c>
    </row>
    <row r="17747" spans="1:8" hidden="1" x14ac:dyDescent="0.3">
      <c r="A17747" s="1">
        <v>42674</v>
      </c>
      <c r="B17747">
        <v>11710</v>
      </c>
      <c r="C17747">
        <v>107817</v>
      </c>
      <c r="D17747" t="s">
        <v>197</v>
      </c>
      <c r="E17747">
        <v>0</v>
      </c>
      <c r="F17747">
        <v>0</v>
      </c>
      <c r="G17747">
        <v>0</v>
      </c>
      <c r="H17747" s="4">
        <f>IFERROR(AandE_Admissions[[#This Row],[Attends_Under_4Hrs_Arr_To_Adm_Tfr_Disch_Type1]]/AandE_Admissions[[#This Row],[AandE_Attends_Type1]],0)</f>
        <v>0</v>
      </c>
    </row>
    <row r="17748" spans="1:8" hidden="1" x14ac:dyDescent="0.3">
      <c r="A17748" s="1">
        <v>42674</v>
      </c>
      <c r="B17748">
        <v>11667</v>
      </c>
      <c r="C17748">
        <v>107817</v>
      </c>
      <c r="D17748" t="s">
        <v>185</v>
      </c>
      <c r="E17748">
        <v>0</v>
      </c>
      <c r="F17748">
        <v>0</v>
      </c>
      <c r="G17748">
        <v>0</v>
      </c>
      <c r="H17748" s="4">
        <f>IFERROR(AandE_Admissions[[#This Row],[Attends_Under_4Hrs_Arr_To_Adm_Tfr_Disch_Type1]]/AandE_Admissions[[#This Row],[AandE_Attends_Type1]],0)</f>
        <v>0</v>
      </c>
    </row>
    <row r="17749" spans="1:8" hidden="1" x14ac:dyDescent="0.3">
      <c r="A17749" s="1">
        <v>42674</v>
      </c>
      <c r="B17749">
        <v>11661</v>
      </c>
      <c r="C17749">
        <v>107817</v>
      </c>
      <c r="D17749" t="s">
        <v>183</v>
      </c>
      <c r="E17749">
        <v>0</v>
      </c>
      <c r="F17749">
        <v>0</v>
      </c>
      <c r="G17749">
        <v>0</v>
      </c>
      <c r="H17749" s="4">
        <f>IFERROR(AandE_Admissions[[#This Row],[Attends_Under_4Hrs_Arr_To_Adm_Tfr_Disch_Type1]]/AandE_Admissions[[#This Row],[AandE_Attends_Type1]],0)</f>
        <v>0</v>
      </c>
    </row>
    <row r="17750" spans="1:8" hidden="1" x14ac:dyDescent="0.3">
      <c r="A17750" s="1">
        <v>42674</v>
      </c>
      <c r="B17750">
        <v>11560</v>
      </c>
      <c r="C17750">
        <v>107817</v>
      </c>
      <c r="D17750" t="s">
        <v>43</v>
      </c>
      <c r="E17750">
        <v>0</v>
      </c>
      <c r="F17750">
        <v>0</v>
      </c>
      <c r="G17750">
        <v>0</v>
      </c>
      <c r="H17750" s="4">
        <f>IFERROR(AandE_Admissions[[#This Row],[Attends_Under_4Hrs_Arr_To_Adm_Tfr_Disch_Type1]]/AandE_Admissions[[#This Row],[AandE_Attends_Type1]],0)</f>
        <v>0</v>
      </c>
    </row>
    <row r="17751" spans="1:8" hidden="1" x14ac:dyDescent="0.3">
      <c r="A17751" s="1">
        <v>42674</v>
      </c>
      <c r="B17751">
        <v>11610</v>
      </c>
      <c r="C17751">
        <v>107817</v>
      </c>
      <c r="D17751" t="s">
        <v>63</v>
      </c>
      <c r="E17751">
        <v>0</v>
      </c>
      <c r="F17751">
        <v>0</v>
      </c>
      <c r="G17751">
        <v>0</v>
      </c>
      <c r="H17751" s="4">
        <f>IFERROR(AandE_Admissions[[#This Row],[Attends_Under_4Hrs_Arr_To_Adm_Tfr_Disch_Type1]]/AandE_Admissions[[#This Row],[AandE_Attends_Type1]],0)</f>
        <v>0</v>
      </c>
    </row>
    <row r="17752" spans="1:8" hidden="1" x14ac:dyDescent="0.3">
      <c r="A17752" s="1">
        <v>42674</v>
      </c>
      <c r="B17752">
        <v>11575</v>
      </c>
      <c r="C17752">
        <v>107817</v>
      </c>
      <c r="D17752" t="s">
        <v>109</v>
      </c>
      <c r="E17752">
        <v>0</v>
      </c>
      <c r="F17752">
        <v>0</v>
      </c>
      <c r="G17752">
        <v>0</v>
      </c>
      <c r="H17752" s="4">
        <f>IFERROR(AandE_Admissions[[#This Row],[Attends_Under_4Hrs_Arr_To_Adm_Tfr_Disch_Type1]]/AandE_Admissions[[#This Row],[AandE_Attends_Type1]],0)</f>
        <v>0</v>
      </c>
    </row>
    <row r="17753" spans="1:8" hidden="1" x14ac:dyDescent="0.3">
      <c r="A17753" s="1">
        <v>42674</v>
      </c>
      <c r="B17753">
        <v>11615</v>
      </c>
      <c r="C17753">
        <v>107817</v>
      </c>
      <c r="D17753" t="s">
        <v>116</v>
      </c>
      <c r="E17753">
        <v>0</v>
      </c>
      <c r="F17753">
        <v>0</v>
      </c>
      <c r="G17753">
        <v>0</v>
      </c>
      <c r="H17753" s="4">
        <f>IFERROR(AandE_Admissions[[#This Row],[Attends_Under_4Hrs_Arr_To_Adm_Tfr_Disch_Type1]]/AandE_Admissions[[#This Row],[AandE_Attends_Type1]],0)</f>
        <v>0</v>
      </c>
    </row>
    <row r="17754" spans="1:8" hidden="1" x14ac:dyDescent="0.3">
      <c r="A17754" s="1">
        <v>42674</v>
      </c>
      <c r="B17754">
        <v>11601</v>
      </c>
      <c r="C17754">
        <v>107817</v>
      </c>
      <c r="D17754" t="s">
        <v>80</v>
      </c>
      <c r="E17754">
        <v>0</v>
      </c>
      <c r="F17754">
        <v>0</v>
      </c>
      <c r="G17754">
        <v>0</v>
      </c>
      <c r="H17754" s="4">
        <f>IFERROR(AandE_Admissions[[#This Row],[Attends_Under_4Hrs_Arr_To_Adm_Tfr_Disch_Type1]]/AandE_Admissions[[#This Row],[AandE_Attends_Type1]],0)</f>
        <v>0</v>
      </c>
    </row>
    <row r="17755" spans="1:8" hidden="1" x14ac:dyDescent="0.3">
      <c r="A17755" s="1">
        <v>42674</v>
      </c>
      <c r="B17755">
        <v>11745</v>
      </c>
      <c r="C17755">
        <v>107817</v>
      </c>
      <c r="D17755" t="s">
        <v>265</v>
      </c>
      <c r="E17755">
        <v>0</v>
      </c>
      <c r="F17755">
        <v>0</v>
      </c>
      <c r="G17755">
        <v>0</v>
      </c>
      <c r="H17755" s="4">
        <f>IFERROR(AandE_Admissions[[#This Row],[Attends_Under_4Hrs_Arr_To_Adm_Tfr_Disch_Type1]]/AandE_Admissions[[#This Row],[AandE_Attends_Type1]],0)</f>
        <v>0</v>
      </c>
    </row>
    <row r="17756" spans="1:8" hidden="1" x14ac:dyDescent="0.3">
      <c r="A17756" s="1">
        <v>42674</v>
      </c>
      <c r="B17756">
        <v>11703</v>
      </c>
      <c r="C17756">
        <v>107817</v>
      </c>
      <c r="D17756" t="s">
        <v>210</v>
      </c>
      <c r="E17756">
        <v>0</v>
      </c>
      <c r="F17756">
        <v>0</v>
      </c>
      <c r="G17756">
        <v>0</v>
      </c>
      <c r="H17756" s="4">
        <f>IFERROR(AandE_Admissions[[#This Row],[Attends_Under_4Hrs_Arr_To_Adm_Tfr_Disch_Type1]]/AandE_Admissions[[#This Row],[AandE_Attends_Type1]],0)</f>
        <v>0</v>
      </c>
    </row>
    <row r="17757" spans="1:8" hidden="1" x14ac:dyDescent="0.3">
      <c r="A17757" s="1">
        <v>42674</v>
      </c>
      <c r="B17757">
        <v>11531</v>
      </c>
      <c r="C17757">
        <v>107817</v>
      </c>
      <c r="D17757" t="s">
        <v>14</v>
      </c>
      <c r="E17757">
        <v>0</v>
      </c>
      <c r="F17757">
        <v>0</v>
      </c>
      <c r="G17757">
        <v>0</v>
      </c>
      <c r="H17757" s="4">
        <f>IFERROR(AandE_Admissions[[#This Row],[Attends_Under_4Hrs_Arr_To_Adm_Tfr_Disch_Type1]]/AandE_Admissions[[#This Row],[AandE_Attends_Type1]],0)</f>
        <v>0</v>
      </c>
    </row>
    <row r="17758" spans="1:8" hidden="1" x14ac:dyDescent="0.3">
      <c r="A17758" s="1">
        <v>42674</v>
      </c>
      <c r="B17758">
        <v>11663</v>
      </c>
      <c r="C17758">
        <v>107817</v>
      </c>
      <c r="D17758" t="s">
        <v>163</v>
      </c>
      <c r="E17758">
        <v>0</v>
      </c>
      <c r="F17758">
        <v>0</v>
      </c>
      <c r="G17758">
        <v>0</v>
      </c>
      <c r="H17758" s="4">
        <f>IFERROR(AandE_Admissions[[#This Row],[Attends_Under_4Hrs_Arr_To_Adm_Tfr_Disch_Type1]]/AandE_Admissions[[#This Row],[AandE_Attends_Type1]],0)</f>
        <v>0</v>
      </c>
    </row>
    <row r="17759" spans="1:8" hidden="1" x14ac:dyDescent="0.3">
      <c r="A17759" s="1">
        <v>42674</v>
      </c>
      <c r="B17759">
        <v>11618</v>
      </c>
      <c r="C17759">
        <v>107817</v>
      </c>
      <c r="D17759" t="s">
        <v>118</v>
      </c>
      <c r="E17759">
        <v>0</v>
      </c>
      <c r="F17759">
        <v>0</v>
      </c>
      <c r="G17759">
        <v>0</v>
      </c>
      <c r="H17759" s="4">
        <f>IFERROR(AandE_Admissions[[#This Row],[Attends_Under_4Hrs_Arr_To_Adm_Tfr_Disch_Type1]]/AandE_Admissions[[#This Row],[AandE_Attends_Type1]],0)</f>
        <v>0</v>
      </c>
    </row>
    <row r="17760" spans="1:8" hidden="1" x14ac:dyDescent="0.3">
      <c r="A17760" s="1">
        <v>42674</v>
      </c>
      <c r="B17760">
        <v>11546</v>
      </c>
      <c r="C17760">
        <v>107817</v>
      </c>
      <c r="D17760" t="s">
        <v>258</v>
      </c>
      <c r="E17760">
        <v>0</v>
      </c>
      <c r="F17760">
        <v>0</v>
      </c>
      <c r="G17760">
        <v>0</v>
      </c>
      <c r="H17760" s="4">
        <f>IFERROR(AandE_Admissions[[#This Row],[Attends_Under_4Hrs_Arr_To_Adm_Tfr_Disch_Type1]]/AandE_Admissions[[#This Row],[AandE_Attends_Type1]],0)</f>
        <v>0</v>
      </c>
    </row>
    <row r="17761" spans="1:8" hidden="1" x14ac:dyDescent="0.3">
      <c r="A17761" s="1">
        <v>42674</v>
      </c>
      <c r="B17761">
        <v>11552</v>
      </c>
      <c r="C17761">
        <v>107817</v>
      </c>
      <c r="D17761" t="s">
        <v>35</v>
      </c>
      <c r="E17761">
        <v>0</v>
      </c>
      <c r="F17761">
        <v>0</v>
      </c>
      <c r="G17761">
        <v>0</v>
      </c>
      <c r="H17761" s="4">
        <f>IFERROR(AandE_Admissions[[#This Row],[Attends_Under_4Hrs_Arr_To_Adm_Tfr_Disch_Type1]]/AandE_Admissions[[#This Row],[AandE_Attends_Type1]],0)</f>
        <v>0</v>
      </c>
    </row>
    <row r="17762" spans="1:8" hidden="1" x14ac:dyDescent="0.3">
      <c r="A17762" s="1">
        <v>42674</v>
      </c>
      <c r="B17762">
        <v>11535</v>
      </c>
      <c r="C17762">
        <v>107817</v>
      </c>
      <c r="D17762" t="s">
        <v>18</v>
      </c>
      <c r="E17762">
        <v>0</v>
      </c>
      <c r="F17762">
        <v>0</v>
      </c>
      <c r="G17762">
        <v>0</v>
      </c>
      <c r="H17762" s="4">
        <f>IFERROR(AandE_Admissions[[#This Row],[Attends_Under_4Hrs_Arr_To_Adm_Tfr_Disch_Type1]]/AandE_Admissions[[#This Row],[AandE_Attends_Type1]],0)</f>
        <v>0</v>
      </c>
    </row>
    <row r="17763" spans="1:8" hidden="1" x14ac:dyDescent="0.3">
      <c r="A17763" s="1">
        <v>42674</v>
      </c>
      <c r="B17763">
        <v>11556</v>
      </c>
      <c r="C17763">
        <v>107817</v>
      </c>
      <c r="D17763" t="s">
        <v>263</v>
      </c>
      <c r="E17763">
        <v>0</v>
      </c>
      <c r="F17763">
        <v>0</v>
      </c>
      <c r="G17763">
        <v>0</v>
      </c>
      <c r="H17763" s="4">
        <f>IFERROR(AandE_Admissions[[#This Row],[Attends_Under_4Hrs_Arr_To_Adm_Tfr_Disch_Type1]]/AandE_Admissions[[#This Row],[AandE_Attends_Type1]],0)</f>
        <v>0</v>
      </c>
    </row>
    <row r="17764" spans="1:8" hidden="1" x14ac:dyDescent="0.3">
      <c r="A17764" s="1">
        <v>42674</v>
      </c>
      <c r="B17764">
        <v>11561</v>
      </c>
      <c r="C17764">
        <v>107817</v>
      </c>
      <c r="D17764" t="s">
        <v>44</v>
      </c>
      <c r="E17764">
        <v>0</v>
      </c>
      <c r="F17764">
        <v>0</v>
      </c>
      <c r="G17764">
        <v>0</v>
      </c>
      <c r="H17764" s="4">
        <f>IFERROR(AandE_Admissions[[#This Row],[Attends_Under_4Hrs_Arr_To_Adm_Tfr_Disch_Type1]]/AandE_Admissions[[#This Row],[AandE_Attends_Type1]],0)</f>
        <v>0</v>
      </c>
    </row>
    <row r="17765" spans="1:8" hidden="1" x14ac:dyDescent="0.3">
      <c r="A17765" s="1">
        <v>42674</v>
      </c>
      <c r="B17765">
        <v>11573</v>
      </c>
      <c r="C17765">
        <v>107817</v>
      </c>
      <c r="D17765" t="s">
        <v>47</v>
      </c>
      <c r="E17765">
        <v>0</v>
      </c>
      <c r="F17765">
        <v>0</v>
      </c>
      <c r="G17765">
        <v>0</v>
      </c>
      <c r="H17765" s="4">
        <f>IFERROR(AandE_Admissions[[#This Row],[Attends_Under_4Hrs_Arr_To_Adm_Tfr_Disch_Type1]]/AandE_Admissions[[#This Row],[AandE_Attends_Type1]],0)</f>
        <v>0</v>
      </c>
    </row>
    <row r="17766" spans="1:8" hidden="1" x14ac:dyDescent="0.3">
      <c r="A17766" s="1">
        <v>42674</v>
      </c>
      <c r="B17766">
        <v>11706</v>
      </c>
      <c r="C17766">
        <v>107817</v>
      </c>
      <c r="D17766" t="s">
        <v>267</v>
      </c>
      <c r="E17766">
        <v>0</v>
      </c>
      <c r="F17766">
        <v>0</v>
      </c>
      <c r="G17766">
        <v>0</v>
      </c>
      <c r="H17766" s="4">
        <f>IFERROR(AandE_Admissions[[#This Row],[Attends_Under_4Hrs_Arr_To_Adm_Tfr_Disch_Type1]]/AandE_Admissions[[#This Row],[AandE_Attends_Type1]],0)</f>
        <v>0</v>
      </c>
    </row>
    <row r="17767" spans="1:8" hidden="1" x14ac:dyDescent="0.3">
      <c r="A17767" s="1">
        <v>42643</v>
      </c>
      <c r="B17767">
        <v>11513</v>
      </c>
      <c r="C17767">
        <v>107816</v>
      </c>
      <c r="D17767" t="s">
        <v>208</v>
      </c>
      <c r="E17767">
        <v>0</v>
      </c>
      <c r="F17767">
        <v>0</v>
      </c>
      <c r="G17767">
        <v>0</v>
      </c>
      <c r="H17767" s="4">
        <f>IFERROR(AandE_Admissions[[#This Row],[Attends_Under_4Hrs_Arr_To_Adm_Tfr_Disch_Type1]]/AandE_Admissions[[#This Row],[AandE_Attends_Type1]],0)</f>
        <v>0</v>
      </c>
    </row>
    <row r="17768" spans="1:8" hidden="1" x14ac:dyDescent="0.3">
      <c r="A17768" s="1">
        <v>42643</v>
      </c>
      <c r="B17768">
        <v>11285</v>
      </c>
      <c r="C17768">
        <v>107816</v>
      </c>
      <c r="D17768" t="s">
        <v>9</v>
      </c>
      <c r="E17768">
        <v>0</v>
      </c>
      <c r="F17768">
        <v>0</v>
      </c>
      <c r="G17768">
        <v>0</v>
      </c>
      <c r="H17768" s="4">
        <f>IFERROR(AandE_Admissions[[#This Row],[Attends_Under_4Hrs_Arr_To_Adm_Tfr_Disch_Type1]]/AandE_Admissions[[#This Row],[AandE_Attends_Type1]],0)</f>
        <v>0</v>
      </c>
    </row>
    <row r="17769" spans="1:8" hidden="1" x14ac:dyDescent="0.3">
      <c r="A17769" s="1">
        <v>42643</v>
      </c>
      <c r="B17769">
        <v>11306</v>
      </c>
      <c r="C17769">
        <v>107816</v>
      </c>
      <c r="D17769" t="s">
        <v>31</v>
      </c>
      <c r="E17769">
        <v>0</v>
      </c>
      <c r="F17769">
        <v>0</v>
      </c>
      <c r="G17769">
        <v>0</v>
      </c>
      <c r="H17769" s="4">
        <f>IFERROR(AandE_Admissions[[#This Row],[Attends_Under_4Hrs_Arr_To_Adm_Tfr_Disch_Type1]]/AandE_Admissions[[#This Row],[AandE_Attends_Type1]],0)</f>
        <v>0</v>
      </c>
    </row>
    <row r="17770" spans="1:8" hidden="1" x14ac:dyDescent="0.3">
      <c r="A17770" s="1">
        <v>42643</v>
      </c>
      <c r="B17770">
        <v>11305</v>
      </c>
      <c r="C17770">
        <v>107816</v>
      </c>
      <c r="D17770" t="s">
        <v>30</v>
      </c>
      <c r="E17770">
        <v>0</v>
      </c>
      <c r="F17770">
        <v>0</v>
      </c>
      <c r="G17770">
        <v>0</v>
      </c>
      <c r="H17770" s="4">
        <f>IFERROR(AandE_Admissions[[#This Row],[Attends_Under_4Hrs_Arr_To_Adm_Tfr_Disch_Type1]]/AandE_Admissions[[#This Row],[AandE_Attends_Type1]],0)</f>
        <v>0</v>
      </c>
    </row>
    <row r="17771" spans="1:8" hidden="1" x14ac:dyDescent="0.3">
      <c r="A17771" s="1">
        <v>42643</v>
      </c>
      <c r="B17771">
        <v>11460</v>
      </c>
      <c r="C17771">
        <v>107816</v>
      </c>
      <c r="D17771" t="s">
        <v>156</v>
      </c>
      <c r="E17771">
        <v>0</v>
      </c>
      <c r="F17771">
        <v>0</v>
      </c>
      <c r="G17771">
        <v>0</v>
      </c>
      <c r="H17771" s="4">
        <f>IFERROR(AandE_Admissions[[#This Row],[Attends_Under_4Hrs_Arr_To_Adm_Tfr_Disch_Type1]]/AandE_Admissions[[#This Row],[AandE_Attends_Type1]],0)</f>
        <v>0</v>
      </c>
    </row>
    <row r="17772" spans="1:8" hidden="1" x14ac:dyDescent="0.3">
      <c r="A17772" s="1">
        <v>42643</v>
      </c>
      <c r="B17772">
        <v>11390</v>
      </c>
      <c r="C17772">
        <v>107816</v>
      </c>
      <c r="D17772" t="s">
        <v>260</v>
      </c>
      <c r="E17772">
        <v>0</v>
      </c>
      <c r="F17772">
        <v>0</v>
      </c>
      <c r="G17772">
        <v>0</v>
      </c>
      <c r="H17772" s="4">
        <f>IFERROR(AandE_Admissions[[#This Row],[Attends_Under_4Hrs_Arr_To_Adm_Tfr_Disch_Type1]]/AandE_Admissions[[#This Row],[AandE_Attends_Type1]],0)</f>
        <v>0</v>
      </c>
    </row>
    <row r="17773" spans="1:8" hidden="1" x14ac:dyDescent="0.3">
      <c r="A17773" s="1">
        <v>42643</v>
      </c>
      <c r="B17773">
        <v>11354</v>
      </c>
      <c r="C17773">
        <v>107816</v>
      </c>
      <c r="D17773" t="s">
        <v>55</v>
      </c>
      <c r="E17773">
        <v>0</v>
      </c>
      <c r="F17773">
        <v>0</v>
      </c>
      <c r="G17773">
        <v>0</v>
      </c>
      <c r="H17773" s="4">
        <f>IFERROR(AandE_Admissions[[#This Row],[Attends_Under_4Hrs_Arr_To_Adm_Tfr_Disch_Type1]]/AandE_Admissions[[#This Row],[AandE_Attends_Type1]],0)</f>
        <v>0</v>
      </c>
    </row>
    <row r="17774" spans="1:8" hidden="1" x14ac:dyDescent="0.3">
      <c r="A17774" s="1">
        <v>42643</v>
      </c>
      <c r="B17774">
        <v>11367</v>
      </c>
      <c r="C17774">
        <v>107816</v>
      </c>
      <c r="D17774" t="s">
        <v>61</v>
      </c>
      <c r="E17774">
        <v>0</v>
      </c>
      <c r="F17774">
        <v>0</v>
      </c>
      <c r="G17774">
        <v>0</v>
      </c>
      <c r="H17774" s="4">
        <f>IFERROR(AandE_Admissions[[#This Row],[Attends_Under_4Hrs_Arr_To_Adm_Tfr_Disch_Type1]]/AandE_Admissions[[#This Row],[AandE_Attends_Type1]],0)</f>
        <v>0</v>
      </c>
    </row>
    <row r="17775" spans="1:8" hidden="1" x14ac:dyDescent="0.3">
      <c r="A17775" s="1">
        <v>42643</v>
      </c>
      <c r="B17775">
        <v>11350</v>
      </c>
      <c r="C17775">
        <v>107816</v>
      </c>
      <c r="D17775" t="s">
        <v>51</v>
      </c>
      <c r="E17775">
        <v>0</v>
      </c>
      <c r="F17775">
        <v>0</v>
      </c>
      <c r="G17775">
        <v>0</v>
      </c>
      <c r="H17775" s="4">
        <f>IFERROR(AandE_Admissions[[#This Row],[Attends_Under_4Hrs_Arr_To_Adm_Tfr_Disch_Type1]]/AandE_Admissions[[#This Row],[AandE_Attends_Type1]],0)</f>
        <v>0</v>
      </c>
    </row>
    <row r="17776" spans="1:8" hidden="1" x14ac:dyDescent="0.3">
      <c r="A17776" s="1">
        <v>42643</v>
      </c>
      <c r="B17776">
        <v>11315</v>
      </c>
      <c r="C17776">
        <v>107816</v>
      </c>
      <c r="D17776" t="s">
        <v>40</v>
      </c>
      <c r="E17776">
        <v>0</v>
      </c>
      <c r="F17776">
        <v>0</v>
      </c>
      <c r="G17776">
        <v>0</v>
      </c>
      <c r="H17776" s="4">
        <f>IFERROR(AandE_Admissions[[#This Row],[Attends_Under_4Hrs_Arr_To_Adm_Tfr_Disch_Type1]]/AandE_Admissions[[#This Row],[AandE_Attends_Type1]],0)</f>
        <v>0</v>
      </c>
    </row>
    <row r="17777" spans="1:8" hidden="1" x14ac:dyDescent="0.3">
      <c r="A17777" s="1">
        <v>42643</v>
      </c>
      <c r="B17777">
        <v>11312</v>
      </c>
      <c r="C17777">
        <v>107816</v>
      </c>
      <c r="D17777" t="s">
        <v>37</v>
      </c>
      <c r="E17777">
        <v>0</v>
      </c>
      <c r="F17777">
        <v>0</v>
      </c>
      <c r="G17777">
        <v>0</v>
      </c>
      <c r="H17777" s="4">
        <f>IFERROR(AandE_Admissions[[#This Row],[Attends_Under_4Hrs_Arr_To_Adm_Tfr_Disch_Type1]]/AandE_Admissions[[#This Row],[AandE_Attends_Type1]],0)</f>
        <v>0</v>
      </c>
    </row>
    <row r="17778" spans="1:8" hidden="1" x14ac:dyDescent="0.3">
      <c r="A17778" s="1">
        <v>42643</v>
      </c>
      <c r="B17778">
        <v>11521</v>
      </c>
      <c r="C17778">
        <v>107816</v>
      </c>
      <c r="D17778" t="s">
        <v>213</v>
      </c>
      <c r="E17778">
        <v>0</v>
      </c>
      <c r="F17778">
        <v>0</v>
      </c>
      <c r="G17778">
        <v>0</v>
      </c>
      <c r="H17778" s="4">
        <f>IFERROR(AandE_Admissions[[#This Row],[Attends_Under_4Hrs_Arr_To_Adm_Tfr_Disch_Type1]]/AandE_Admissions[[#This Row],[AandE_Attends_Type1]],0)</f>
        <v>0</v>
      </c>
    </row>
    <row r="17779" spans="1:8" hidden="1" x14ac:dyDescent="0.3">
      <c r="A17779" s="1">
        <v>42643</v>
      </c>
      <c r="B17779">
        <v>11491</v>
      </c>
      <c r="C17779">
        <v>107816</v>
      </c>
      <c r="D17779" t="s">
        <v>266</v>
      </c>
      <c r="E17779">
        <v>0</v>
      </c>
      <c r="F17779">
        <v>0</v>
      </c>
      <c r="G17779">
        <v>0</v>
      </c>
      <c r="H17779" s="4">
        <f>IFERROR(AandE_Admissions[[#This Row],[Attends_Under_4Hrs_Arr_To_Adm_Tfr_Disch_Type1]]/AandE_Admissions[[#This Row],[AandE_Attends_Type1]],0)</f>
        <v>0</v>
      </c>
    </row>
    <row r="17780" spans="1:8" hidden="1" x14ac:dyDescent="0.3">
      <c r="A17780" s="1">
        <v>42643</v>
      </c>
      <c r="B17780">
        <v>11323</v>
      </c>
      <c r="C17780">
        <v>107816</v>
      </c>
      <c r="D17780" t="s">
        <v>106</v>
      </c>
      <c r="E17780">
        <v>0</v>
      </c>
      <c r="F17780">
        <v>0</v>
      </c>
      <c r="G17780">
        <v>0</v>
      </c>
      <c r="H17780" s="4">
        <f>IFERROR(AandE_Admissions[[#This Row],[Attends_Under_4Hrs_Arr_To_Adm_Tfr_Disch_Type1]]/AandE_Admissions[[#This Row],[AandE_Attends_Type1]],0)</f>
        <v>0</v>
      </c>
    </row>
    <row r="17781" spans="1:8" hidden="1" x14ac:dyDescent="0.3">
      <c r="A17781" s="1">
        <v>42643</v>
      </c>
      <c r="B17781">
        <v>11338</v>
      </c>
      <c r="C17781">
        <v>107816</v>
      </c>
      <c r="D17781" t="s">
        <v>72</v>
      </c>
      <c r="E17781">
        <v>0</v>
      </c>
      <c r="F17781">
        <v>0</v>
      </c>
      <c r="G17781">
        <v>0</v>
      </c>
      <c r="H17781" s="4">
        <f>IFERROR(AandE_Admissions[[#This Row],[Attends_Under_4Hrs_Arr_To_Adm_Tfr_Disch_Type1]]/AandE_Admissions[[#This Row],[AandE_Attends_Type1]],0)</f>
        <v>0</v>
      </c>
    </row>
    <row r="17782" spans="1:8" hidden="1" x14ac:dyDescent="0.3">
      <c r="A17782" s="1">
        <v>42643</v>
      </c>
      <c r="B17782">
        <v>11522</v>
      </c>
      <c r="C17782">
        <v>107816</v>
      </c>
      <c r="D17782" t="s">
        <v>227</v>
      </c>
      <c r="E17782">
        <v>0</v>
      </c>
      <c r="F17782">
        <v>0</v>
      </c>
      <c r="G17782">
        <v>0</v>
      </c>
      <c r="H17782" s="4">
        <f>IFERROR(AandE_Admissions[[#This Row],[Attends_Under_4Hrs_Arr_To_Adm_Tfr_Disch_Type1]]/AandE_Admissions[[#This Row],[AandE_Attends_Type1]],0)</f>
        <v>0</v>
      </c>
    </row>
    <row r="17783" spans="1:8" hidden="1" x14ac:dyDescent="0.3">
      <c r="A17783" s="1">
        <v>42643</v>
      </c>
      <c r="B17783">
        <v>11520</v>
      </c>
      <c r="C17783">
        <v>107816</v>
      </c>
      <c r="D17783" t="s">
        <v>226</v>
      </c>
      <c r="E17783">
        <v>0</v>
      </c>
      <c r="F17783">
        <v>0</v>
      </c>
      <c r="G17783">
        <v>0</v>
      </c>
      <c r="H17783" s="4">
        <f>IFERROR(AandE_Admissions[[#This Row],[Attends_Under_4Hrs_Arr_To_Adm_Tfr_Disch_Type1]]/AandE_Admissions[[#This Row],[AandE_Attends_Type1]],0)</f>
        <v>0</v>
      </c>
    </row>
    <row r="17784" spans="1:8" hidden="1" x14ac:dyDescent="0.3">
      <c r="A17784" s="1">
        <v>42643</v>
      </c>
      <c r="B17784">
        <v>11483</v>
      </c>
      <c r="C17784">
        <v>107816</v>
      </c>
      <c r="D17784" t="s">
        <v>217</v>
      </c>
      <c r="E17784">
        <v>0</v>
      </c>
      <c r="F17784">
        <v>0</v>
      </c>
      <c r="G17784">
        <v>0</v>
      </c>
      <c r="H17784" s="4">
        <f>IFERROR(AandE_Admissions[[#This Row],[Attends_Under_4Hrs_Arr_To_Adm_Tfr_Disch_Type1]]/AandE_Admissions[[#This Row],[AandE_Attends_Type1]],0)</f>
        <v>0</v>
      </c>
    </row>
    <row r="17785" spans="1:8" hidden="1" x14ac:dyDescent="0.3">
      <c r="A17785" s="1">
        <v>42643</v>
      </c>
      <c r="B17785">
        <v>11343</v>
      </c>
      <c r="C17785">
        <v>107816</v>
      </c>
      <c r="D17785" t="s">
        <v>259</v>
      </c>
      <c r="E17785">
        <v>0</v>
      </c>
      <c r="F17785">
        <v>0</v>
      </c>
      <c r="G17785">
        <v>0</v>
      </c>
      <c r="H17785" s="4">
        <f>IFERROR(AandE_Admissions[[#This Row],[Attends_Under_4Hrs_Arr_To_Adm_Tfr_Disch_Type1]]/AandE_Admissions[[#This Row],[AandE_Attends_Type1]],0)</f>
        <v>0</v>
      </c>
    </row>
    <row r="17786" spans="1:8" hidden="1" x14ac:dyDescent="0.3">
      <c r="A17786" s="1">
        <v>42643</v>
      </c>
      <c r="B17786">
        <v>11352</v>
      </c>
      <c r="C17786">
        <v>107816</v>
      </c>
      <c r="D17786" t="s">
        <v>53</v>
      </c>
      <c r="E17786">
        <v>0</v>
      </c>
      <c r="F17786">
        <v>0</v>
      </c>
      <c r="G17786">
        <v>0</v>
      </c>
      <c r="H17786" s="4">
        <f>IFERROR(AandE_Admissions[[#This Row],[Attends_Under_4Hrs_Arr_To_Adm_Tfr_Disch_Type1]]/AandE_Admissions[[#This Row],[AandE_Attends_Type1]],0)</f>
        <v>0</v>
      </c>
    </row>
    <row r="17787" spans="1:8" hidden="1" x14ac:dyDescent="0.3">
      <c r="A17787" s="1">
        <v>42643</v>
      </c>
      <c r="B17787">
        <v>11320</v>
      </c>
      <c r="C17787">
        <v>107816</v>
      </c>
      <c r="D17787" t="s">
        <v>103</v>
      </c>
      <c r="E17787">
        <v>0</v>
      </c>
      <c r="F17787">
        <v>0</v>
      </c>
      <c r="G17787">
        <v>0</v>
      </c>
      <c r="H17787" s="4">
        <f>IFERROR(AandE_Admissions[[#This Row],[Attends_Under_4Hrs_Arr_To_Adm_Tfr_Disch_Type1]]/AandE_Admissions[[#This Row],[AandE_Attends_Type1]],0)</f>
        <v>0</v>
      </c>
    </row>
    <row r="17788" spans="1:8" hidden="1" x14ac:dyDescent="0.3">
      <c r="A17788" s="1">
        <v>42643</v>
      </c>
      <c r="B17788">
        <v>11435</v>
      </c>
      <c r="C17788">
        <v>107816</v>
      </c>
      <c r="D17788" t="s">
        <v>150</v>
      </c>
      <c r="E17788">
        <v>0</v>
      </c>
      <c r="F17788">
        <v>0</v>
      </c>
      <c r="G17788">
        <v>0</v>
      </c>
      <c r="H17788" s="4">
        <f>IFERROR(AandE_Admissions[[#This Row],[Attends_Under_4Hrs_Arr_To_Adm_Tfr_Disch_Type1]]/AandE_Admissions[[#This Row],[AandE_Attends_Type1]],0)</f>
        <v>0</v>
      </c>
    </row>
    <row r="17789" spans="1:8" hidden="1" x14ac:dyDescent="0.3">
      <c r="A17789" s="1">
        <v>42643</v>
      </c>
      <c r="B17789">
        <v>11356</v>
      </c>
      <c r="C17789">
        <v>107816</v>
      </c>
      <c r="D17789" t="s">
        <v>57</v>
      </c>
      <c r="E17789">
        <v>0</v>
      </c>
      <c r="F17789">
        <v>0</v>
      </c>
      <c r="G17789">
        <v>0</v>
      </c>
      <c r="H17789" s="4">
        <f>IFERROR(AandE_Admissions[[#This Row],[Attends_Under_4Hrs_Arr_To_Adm_Tfr_Disch_Type1]]/AandE_Admissions[[#This Row],[AandE_Attends_Type1]],0)</f>
        <v>0</v>
      </c>
    </row>
    <row r="17790" spans="1:8" hidden="1" x14ac:dyDescent="0.3">
      <c r="A17790" s="1">
        <v>42643</v>
      </c>
      <c r="B17790">
        <v>11366</v>
      </c>
      <c r="C17790">
        <v>107816</v>
      </c>
      <c r="D17790" t="s">
        <v>60</v>
      </c>
      <c r="E17790">
        <v>0</v>
      </c>
      <c r="F17790">
        <v>0</v>
      </c>
      <c r="G17790">
        <v>0</v>
      </c>
      <c r="H17790" s="4">
        <f>IFERROR(AandE_Admissions[[#This Row],[Attends_Under_4Hrs_Arr_To_Adm_Tfr_Disch_Type1]]/AandE_Admissions[[#This Row],[AandE_Attends_Type1]],0)</f>
        <v>0</v>
      </c>
    </row>
    <row r="17791" spans="1:8" hidden="1" x14ac:dyDescent="0.3">
      <c r="A17791" s="1">
        <v>42643</v>
      </c>
      <c r="B17791">
        <v>11355</v>
      </c>
      <c r="C17791">
        <v>107816</v>
      </c>
      <c r="D17791" t="s">
        <v>56</v>
      </c>
      <c r="E17791">
        <v>0</v>
      </c>
      <c r="F17791">
        <v>0</v>
      </c>
      <c r="G17791">
        <v>0</v>
      </c>
      <c r="H17791" s="4">
        <f>IFERROR(AandE_Admissions[[#This Row],[Attends_Under_4Hrs_Arr_To_Adm_Tfr_Disch_Type1]]/AandE_Admissions[[#This Row],[AandE_Attends_Type1]],0)</f>
        <v>0</v>
      </c>
    </row>
    <row r="17792" spans="1:8" hidden="1" x14ac:dyDescent="0.3">
      <c r="A17792" s="1">
        <v>42643</v>
      </c>
      <c r="B17792">
        <v>11368</v>
      </c>
      <c r="C17792">
        <v>107816</v>
      </c>
      <c r="D17792" t="s">
        <v>62</v>
      </c>
      <c r="E17792">
        <v>0</v>
      </c>
      <c r="F17792">
        <v>0</v>
      </c>
      <c r="G17792">
        <v>0</v>
      </c>
      <c r="H17792" s="4">
        <f>IFERROR(AandE_Admissions[[#This Row],[Attends_Under_4Hrs_Arr_To_Adm_Tfr_Disch_Type1]]/AandE_Admissions[[#This Row],[AandE_Attends_Type1]],0)</f>
        <v>0</v>
      </c>
    </row>
    <row r="17793" spans="1:8" hidden="1" x14ac:dyDescent="0.3">
      <c r="A17793" s="1">
        <v>42643</v>
      </c>
      <c r="B17793">
        <v>11393</v>
      </c>
      <c r="C17793">
        <v>107816</v>
      </c>
      <c r="D17793" t="s">
        <v>262</v>
      </c>
      <c r="E17793">
        <v>0</v>
      </c>
      <c r="F17793">
        <v>0</v>
      </c>
      <c r="G17793">
        <v>0</v>
      </c>
      <c r="H17793" s="4">
        <f>IFERROR(AandE_Admissions[[#This Row],[Attends_Under_4Hrs_Arr_To_Adm_Tfr_Disch_Type1]]/AandE_Admissions[[#This Row],[AandE_Attends_Type1]],0)</f>
        <v>0</v>
      </c>
    </row>
    <row r="17794" spans="1:8" hidden="1" x14ac:dyDescent="0.3">
      <c r="A17794" s="1">
        <v>42643</v>
      </c>
      <c r="B17794">
        <v>11471</v>
      </c>
      <c r="C17794">
        <v>107816</v>
      </c>
      <c r="D17794" t="s">
        <v>230</v>
      </c>
      <c r="E17794">
        <v>0</v>
      </c>
      <c r="F17794">
        <v>0</v>
      </c>
      <c r="G17794">
        <v>0</v>
      </c>
      <c r="H17794" s="4">
        <f>IFERROR(AandE_Admissions[[#This Row],[Attends_Under_4Hrs_Arr_To_Adm_Tfr_Disch_Type1]]/AandE_Admissions[[#This Row],[AandE_Attends_Type1]],0)</f>
        <v>0</v>
      </c>
    </row>
    <row r="17795" spans="1:8" hidden="1" x14ac:dyDescent="0.3">
      <c r="A17795" s="1">
        <v>42643</v>
      </c>
      <c r="B17795">
        <v>11468</v>
      </c>
      <c r="C17795">
        <v>107816</v>
      </c>
      <c r="D17795" t="s">
        <v>228</v>
      </c>
      <c r="E17795">
        <v>0</v>
      </c>
      <c r="F17795">
        <v>0</v>
      </c>
      <c r="G17795">
        <v>0</v>
      </c>
      <c r="H17795" s="4">
        <f>IFERROR(AandE_Admissions[[#This Row],[Attends_Under_4Hrs_Arr_To_Adm_Tfr_Disch_Type1]]/AandE_Admissions[[#This Row],[AandE_Attends_Type1]],0)</f>
        <v>0</v>
      </c>
    </row>
    <row r="17796" spans="1:8" hidden="1" x14ac:dyDescent="0.3">
      <c r="A17796" s="1">
        <v>42643</v>
      </c>
      <c r="B17796">
        <v>11494</v>
      </c>
      <c r="C17796">
        <v>107816</v>
      </c>
      <c r="D17796" t="s">
        <v>203</v>
      </c>
      <c r="E17796">
        <v>0</v>
      </c>
      <c r="F17796">
        <v>0</v>
      </c>
      <c r="G17796">
        <v>0</v>
      </c>
      <c r="H17796" s="4">
        <f>IFERROR(AandE_Admissions[[#This Row],[Attends_Under_4Hrs_Arr_To_Adm_Tfr_Disch_Type1]]/AandE_Admissions[[#This Row],[AandE_Attends_Type1]],0)</f>
        <v>0</v>
      </c>
    </row>
    <row r="17797" spans="1:8" hidden="1" x14ac:dyDescent="0.3">
      <c r="A17797" s="1">
        <v>42643</v>
      </c>
      <c r="B17797">
        <v>11523</v>
      </c>
      <c r="C17797">
        <v>107816</v>
      </c>
      <c r="D17797" t="s">
        <v>244</v>
      </c>
      <c r="E17797">
        <v>0</v>
      </c>
      <c r="F17797">
        <v>0</v>
      </c>
      <c r="G17797">
        <v>0</v>
      </c>
      <c r="H17797" s="4">
        <f>IFERROR(AandE_Admissions[[#This Row],[Attends_Under_4Hrs_Arr_To_Adm_Tfr_Disch_Type1]]/AandE_Admissions[[#This Row],[AandE_Attends_Type1]],0)</f>
        <v>0</v>
      </c>
    </row>
    <row r="17798" spans="1:8" hidden="1" x14ac:dyDescent="0.3">
      <c r="A17798" s="1">
        <v>42643</v>
      </c>
      <c r="B17798">
        <v>11363</v>
      </c>
      <c r="C17798">
        <v>107816</v>
      </c>
      <c r="D17798" t="s">
        <v>81</v>
      </c>
      <c r="E17798">
        <v>0</v>
      </c>
      <c r="F17798">
        <v>0</v>
      </c>
      <c r="G17798">
        <v>0</v>
      </c>
      <c r="H17798" s="4">
        <f>IFERROR(AandE_Admissions[[#This Row],[Attends_Under_4Hrs_Arr_To_Adm_Tfr_Disch_Type1]]/AandE_Admissions[[#This Row],[AandE_Attends_Type1]],0)</f>
        <v>0</v>
      </c>
    </row>
    <row r="17799" spans="1:8" hidden="1" x14ac:dyDescent="0.3">
      <c r="A17799" s="1">
        <v>42643</v>
      </c>
      <c r="B17799">
        <v>11404</v>
      </c>
      <c r="C17799">
        <v>107816</v>
      </c>
      <c r="D17799" t="s">
        <v>175</v>
      </c>
      <c r="E17799">
        <v>0</v>
      </c>
      <c r="F17799">
        <v>0</v>
      </c>
      <c r="G17799">
        <v>0</v>
      </c>
      <c r="H17799" s="4">
        <f>IFERROR(AandE_Admissions[[#This Row],[Attends_Under_4Hrs_Arr_To_Adm_Tfr_Disch_Type1]]/AandE_Admissions[[#This Row],[AandE_Attends_Type1]],0)</f>
        <v>0</v>
      </c>
    </row>
    <row r="17800" spans="1:8" hidden="1" x14ac:dyDescent="0.3">
      <c r="A17800" s="1">
        <v>42643</v>
      </c>
      <c r="B17800">
        <v>11416</v>
      </c>
      <c r="C17800">
        <v>107816</v>
      </c>
      <c r="D17800" t="s">
        <v>179</v>
      </c>
      <c r="E17800">
        <v>0</v>
      </c>
      <c r="F17800">
        <v>0</v>
      </c>
      <c r="G17800">
        <v>0</v>
      </c>
      <c r="H17800" s="4">
        <f>IFERROR(AandE_Admissions[[#This Row],[Attends_Under_4Hrs_Arr_To_Adm_Tfr_Disch_Type1]]/AandE_Admissions[[#This Row],[AandE_Attends_Type1]],0)</f>
        <v>0</v>
      </c>
    </row>
    <row r="17801" spans="1:8" hidden="1" x14ac:dyDescent="0.3">
      <c r="A17801" s="1">
        <v>42643</v>
      </c>
      <c r="B17801">
        <v>11336</v>
      </c>
      <c r="C17801">
        <v>107816</v>
      </c>
      <c r="D17801" t="s">
        <v>92</v>
      </c>
      <c r="E17801">
        <v>0</v>
      </c>
      <c r="F17801">
        <v>0</v>
      </c>
      <c r="G17801">
        <v>0</v>
      </c>
      <c r="H17801" s="4">
        <f>IFERROR(AandE_Admissions[[#This Row],[Attends_Under_4Hrs_Arr_To_Adm_Tfr_Disch_Type1]]/AandE_Admissions[[#This Row],[AandE_Attends_Type1]],0)</f>
        <v>0</v>
      </c>
    </row>
    <row r="17802" spans="1:8" hidden="1" x14ac:dyDescent="0.3">
      <c r="A17802" s="1">
        <v>42643</v>
      </c>
      <c r="B17802">
        <v>11339</v>
      </c>
      <c r="C17802">
        <v>107816</v>
      </c>
      <c r="D17802" t="s">
        <v>73</v>
      </c>
      <c r="E17802">
        <v>0</v>
      </c>
      <c r="F17802">
        <v>0</v>
      </c>
      <c r="G17802">
        <v>0</v>
      </c>
      <c r="H17802" s="4">
        <f>IFERROR(AandE_Admissions[[#This Row],[Attends_Under_4Hrs_Arr_To_Adm_Tfr_Disch_Type1]]/AandE_Admissions[[#This Row],[AandE_Attends_Type1]],0)</f>
        <v>0</v>
      </c>
    </row>
    <row r="17803" spans="1:8" hidden="1" x14ac:dyDescent="0.3">
      <c r="A17803" s="1">
        <v>42643</v>
      </c>
      <c r="B17803">
        <v>11329</v>
      </c>
      <c r="C17803">
        <v>107816</v>
      </c>
      <c r="D17803" t="s">
        <v>70</v>
      </c>
      <c r="E17803">
        <v>0</v>
      </c>
      <c r="F17803">
        <v>0</v>
      </c>
      <c r="G17803">
        <v>0</v>
      </c>
      <c r="H17803" s="4">
        <f>IFERROR(AandE_Admissions[[#This Row],[Attends_Under_4Hrs_Arr_To_Adm_Tfr_Disch_Type1]]/AandE_Admissions[[#This Row],[AandE_Attends_Type1]],0)</f>
        <v>0</v>
      </c>
    </row>
    <row r="17804" spans="1:8" hidden="1" x14ac:dyDescent="0.3">
      <c r="A17804" s="1">
        <v>42643</v>
      </c>
      <c r="B17804">
        <v>11465</v>
      </c>
      <c r="C17804">
        <v>107816</v>
      </c>
      <c r="D17804" t="s">
        <v>194</v>
      </c>
      <c r="E17804">
        <v>0</v>
      </c>
      <c r="F17804">
        <v>0</v>
      </c>
      <c r="G17804">
        <v>0</v>
      </c>
      <c r="H17804" s="4">
        <f>IFERROR(AandE_Admissions[[#This Row],[Attends_Under_4Hrs_Arr_To_Adm_Tfr_Disch_Type1]]/AandE_Admissions[[#This Row],[AandE_Attends_Type1]],0)</f>
        <v>0</v>
      </c>
    </row>
    <row r="17805" spans="1:8" hidden="1" x14ac:dyDescent="0.3">
      <c r="A17805" s="1">
        <v>42643</v>
      </c>
      <c r="B17805">
        <v>11364</v>
      </c>
      <c r="C17805">
        <v>107816</v>
      </c>
      <c r="D17805" t="s">
        <v>95</v>
      </c>
      <c r="E17805">
        <v>0</v>
      </c>
      <c r="F17805">
        <v>0</v>
      </c>
      <c r="G17805">
        <v>0</v>
      </c>
      <c r="H17805" s="4">
        <f>IFERROR(AandE_Admissions[[#This Row],[Attends_Under_4Hrs_Arr_To_Adm_Tfr_Disch_Type1]]/AandE_Admissions[[#This Row],[AandE_Attends_Type1]],0)</f>
        <v>0</v>
      </c>
    </row>
    <row r="17806" spans="1:8" hidden="1" x14ac:dyDescent="0.3">
      <c r="A17806" s="1">
        <v>42643</v>
      </c>
      <c r="B17806">
        <v>11486</v>
      </c>
      <c r="C17806">
        <v>107816</v>
      </c>
      <c r="D17806" t="s">
        <v>234</v>
      </c>
      <c r="E17806">
        <v>0</v>
      </c>
      <c r="F17806">
        <v>0</v>
      </c>
      <c r="G17806">
        <v>0</v>
      </c>
      <c r="H17806" s="4">
        <f>IFERROR(AandE_Admissions[[#This Row],[Attends_Under_4Hrs_Arr_To_Adm_Tfr_Disch_Type1]]/AandE_Admissions[[#This Row],[AandE_Attends_Type1]],0)</f>
        <v>0</v>
      </c>
    </row>
    <row r="17807" spans="1:8" hidden="1" x14ac:dyDescent="0.3">
      <c r="A17807" s="1">
        <v>42643</v>
      </c>
      <c r="B17807">
        <v>11407</v>
      </c>
      <c r="C17807">
        <v>107816</v>
      </c>
      <c r="D17807" t="s">
        <v>177</v>
      </c>
      <c r="E17807">
        <v>0</v>
      </c>
      <c r="F17807">
        <v>0</v>
      </c>
      <c r="G17807">
        <v>0</v>
      </c>
      <c r="H17807" s="4">
        <f>IFERROR(AandE_Admissions[[#This Row],[Attends_Under_4Hrs_Arr_To_Adm_Tfr_Disch_Type1]]/AandE_Admissions[[#This Row],[AandE_Attends_Type1]],0)</f>
        <v>0</v>
      </c>
    </row>
    <row r="17808" spans="1:8" hidden="1" x14ac:dyDescent="0.3">
      <c r="A17808" s="1">
        <v>42643</v>
      </c>
      <c r="B17808">
        <v>11507</v>
      </c>
      <c r="C17808">
        <v>107816</v>
      </c>
      <c r="D17808" t="s">
        <v>253</v>
      </c>
      <c r="E17808">
        <v>0</v>
      </c>
      <c r="F17808">
        <v>0</v>
      </c>
      <c r="G17808">
        <v>0</v>
      </c>
      <c r="H17808" s="4">
        <f>IFERROR(AandE_Admissions[[#This Row],[Attends_Under_4Hrs_Arr_To_Adm_Tfr_Disch_Type1]]/AandE_Admissions[[#This Row],[AandE_Attends_Type1]],0)</f>
        <v>0</v>
      </c>
    </row>
    <row r="17809" spans="1:8" hidden="1" x14ac:dyDescent="0.3">
      <c r="A17809" s="1">
        <v>42643</v>
      </c>
      <c r="B17809">
        <v>11509</v>
      </c>
      <c r="C17809">
        <v>107816</v>
      </c>
      <c r="D17809" t="s">
        <v>255</v>
      </c>
      <c r="E17809">
        <v>0</v>
      </c>
      <c r="F17809">
        <v>0</v>
      </c>
      <c r="G17809">
        <v>0</v>
      </c>
      <c r="H17809" s="4">
        <f>IFERROR(AandE_Admissions[[#This Row],[Attends_Under_4Hrs_Arr_To_Adm_Tfr_Disch_Type1]]/AandE_Admissions[[#This Row],[AandE_Attends_Type1]],0)</f>
        <v>0</v>
      </c>
    </row>
    <row r="17810" spans="1:8" hidden="1" x14ac:dyDescent="0.3">
      <c r="A17810" s="1">
        <v>42643</v>
      </c>
      <c r="B17810">
        <v>11341</v>
      </c>
      <c r="C17810">
        <v>107816</v>
      </c>
      <c r="D17810" t="s">
        <v>111</v>
      </c>
      <c r="E17810">
        <v>0</v>
      </c>
      <c r="F17810">
        <v>0</v>
      </c>
      <c r="G17810">
        <v>0</v>
      </c>
      <c r="H17810" s="4">
        <f>IFERROR(AandE_Admissions[[#This Row],[Attends_Under_4Hrs_Arr_To_Adm_Tfr_Disch_Type1]]/AandE_Admissions[[#This Row],[AandE_Attends_Type1]],0)</f>
        <v>0</v>
      </c>
    </row>
    <row r="17811" spans="1:8" hidden="1" x14ac:dyDescent="0.3">
      <c r="A17811" s="1">
        <v>42643</v>
      </c>
      <c r="B17811">
        <v>11290</v>
      </c>
      <c r="C17811">
        <v>107816</v>
      </c>
      <c r="D17811" t="s">
        <v>15</v>
      </c>
      <c r="E17811">
        <v>0</v>
      </c>
      <c r="F17811">
        <v>0</v>
      </c>
      <c r="G17811">
        <v>0</v>
      </c>
      <c r="H17811" s="4">
        <f>IFERROR(AandE_Admissions[[#This Row],[Attends_Under_4Hrs_Arr_To_Adm_Tfr_Disch_Type1]]/AandE_Admissions[[#This Row],[AandE_Attends_Type1]],0)</f>
        <v>0</v>
      </c>
    </row>
    <row r="17812" spans="1:8" hidden="1" x14ac:dyDescent="0.3">
      <c r="A17812" s="1">
        <v>42643</v>
      </c>
      <c r="B17812">
        <v>11395</v>
      </c>
      <c r="C17812">
        <v>107816</v>
      </c>
      <c r="D17812" t="s">
        <v>126</v>
      </c>
      <c r="E17812">
        <v>0</v>
      </c>
      <c r="F17812">
        <v>2891</v>
      </c>
      <c r="G17812">
        <v>0</v>
      </c>
      <c r="H17812" s="4">
        <f>IFERROR(AandE_Admissions[[#This Row],[Attends_Under_4Hrs_Arr_To_Adm_Tfr_Disch_Type1]]/AandE_Admissions[[#This Row],[AandE_Attends_Type1]],0)</f>
        <v>0</v>
      </c>
    </row>
    <row r="17813" spans="1:8" hidden="1" x14ac:dyDescent="0.3">
      <c r="A17813" s="1">
        <v>42643</v>
      </c>
      <c r="B17813">
        <v>11373</v>
      </c>
      <c r="C17813">
        <v>107816</v>
      </c>
      <c r="D17813" t="s">
        <v>99</v>
      </c>
      <c r="E17813">
        <v>0</v>
      </c>
      <c r="F17813">
        <v>24978</v>
      </c>
      <c r="G17813">
        <v>0</v>
      </c>
      <c r="H17813" s="4">
        <f>IFERROR(AandE_Admissions[[#This Row],[Attends_Under_4Hrs_Arr_To_Adm_Tfr_Disch_Type1]]/AandE_Admissions[[#This Row],[AandE_Attends_Type1]],0)</f>
        <v>0</v>
      </c>
    </row>
    <row r="17814" spans="1:8" hidden="1" x14ac:dyDescent="0.3">
      <c r="A17814" s="1">
        <v>42643</v>
      </c>
      <c r="B17814">
        <v>11484</v>
      </c>
      <c r="C17814">
        <v>107816</v>
      </c>
      <c r="D17814" t="s">
        <v>249</v>
      </c>
      <c r="E17814">
        <v>3634</v>
      </c>
      <c r="F17814">
        <v>0</v>
      </c>
      <c r="G17814">
        <v>743</v>
      </c>
      <c r="H17814" s="4">
        <f>IFERROR(AandE_Admissions[[#This Row],[Attends_Under_4Hrs_Arr_To_Adm_Tfr_Disch_Type1]]/AandE_Admissions[[#This Row],[AandE_Attends_Type1]],0)</f>
        <v>0</v>
      </c>
    </row>
    <row r="17815" spans="1:8" hidden="1" x14ac:dyDescent="0.3">
      <c r="A17815" s="1">
        <v>42643</v>
      </c>
      <c r="B17815">
        <v>11284</v>
      </c>
      <c r="C17815">
        <v>107816</v>
      </c>
      <c r="D17815" t="s">
        <v>8</v>
      </c>
      <c r="E17815">
        <v>28857</v>
      </c>
      <c r="F17815">
        <v>8506</v>
      </c>
      <c r="G17815">
        <v>3879</v>
      </c>
      <c r="H17815" s="4">
        <f>IFERROR(AandE_Admissions[[#This Row],[Attends_Under_4Hrs_Arr_To_Adm_Tfr_Disch_Type1]]/AandE_Admissions[[#This Row],[AandE_Attends_Type1]],0)</f>
        <v>0.294763835464532</v>
      </c>
    </row>
    <row r="17816" spans="1:8" hidden="1" x14ac:dyDescent="0.3">
      <c r="A17816" s="1">
        <v>42643</v>
      </c>
      <c r="B17816">
        <v>11479</v>
      </c>
      <c r="C17816">
        <v>107816</v>
      </c>
      <c r="D17816" t="s">
        <v>198</v>
      </c>
      <c r="E17816">
        <v>0</v>
      </c>
      <c r="F17816">
        <v>4913</v>
      </c>
      <c r="G17816">
        <v>0</v>
      </c>
      <c r="H17816" s="4">
        <f>IFERROR(AandE_Admissions[[#This Row],[Attends_Under_4Hrs_Arr_To_Adm_Tfr_Disch_Type1]]/AandE_Admissions[[#This Row],[AandE_Attends_Type1]],0)</f>
        <v>0</v>
      </c>
    </row>
    <row r="17817" spans="1:8" hidden="1" x14ac:dyDescent="0.3">
      <c r="A17817" s="1">
        <v>42643</v>
      </c>
      <c r="B17817">
        <v>11300</v>
      </c>
      <c r="C17817">
        <v>107816</v>
      </c>
      <c r="D17817" t="s">
        <v>25</v>
      </c>
      <c r="E17817">
        <v>11733</v>
      </c>
      <c r="F17817">
        <v>3660</v>
      </c>
      <c r="G17817">
        <v>3227</v>
      </c>
      <c r="H17817" s="4">
        <f>IFERROR(AandE_Admissions[[#This Row],[Attends_Under_4Hrs_Arr_To_Adm_Tfr_Disch_Type1]]/AandE_Admissions[[#This Row],[AandE_Attends_Type1]],0)</f>
        <v>0.31194068013295834</v>
      </c>
    </row>
    <row r="17818" spans="1:8" hidden="1" x14ac:dyDescent="0.3">
      <c r="A17818" s="1">
        <v>42643</v>
      </c>
      <c r="B17818">
        <v>11502</v>
      </c>
      <c r="C17818">
        <v>107816</v>
      </c>
      <c r="D17818" t="s">
        <v>222</v>
      </c>
      <c r="E17818">
        <v>5956</v>
      </c>
      <c r="F17818">
        <v>3531</v>
      </c>
      <c r="G17818">
        <v>1043</v>
      </c>
      <c r="H17818" s="4">
        <f>IFERROR(AandE_Admissions[[#This Row],[Attends_Under_4Hrs_Arr_To_Adm_Tfr_Disch_Type1]]/AandE_Admissions[[#This Row],[AandE_Attends_Type1]],0)</f>
        <v>0.59284754869039624</v>
      </c>
    </row>
    <row r="17819" spans="1:8" hidden="1" x14ac:dyDescent="0.3">
      <c r="A17819" s="1">
        <v>42643</v>
      </c>
      <c r="B17819">
        <v>11519</v>
      </c>
      <c r="C17819">
        <v>107816</v>
      </c>
      <c r="D17819" t="s">
        <v>243</v>
      </c>
      <c r="E17819">
        <v>4617</v>
      </c>
      <c r="F17819">
        <v>7419</v>
      </c>
      <c r="G17819">
        <v>957</v>
      </c>
      <c r="H17819" s="4">
        <f>IFERROR(AandE_Admissions[[#This Row],[Attends_Under_4Hrs_Arr_To_Adm_Tfr_Disch_Type1]]/AandE_Admissions[[#This Row],[AandE_Attends_Type1]],0)</f>
        <v>1.6068875893437298</v>
      </c>
    </row>
    <row r="17820" spans="1:8" hidden="1" x14ac:dyDescent="0.3">
      <c r="A17820" s="1">
        <v>42643</v>
      </c>
      <c r="B17820">
        <v>11524</v>
      </c>
      <c r="C17820">
        <v>107816</v>
      </c>
      <c r="D17820" t="s">
        <v>245</v>
      </c>
      <c r="E17820">
        <v>3767</v>
      </c>
      <c r="F17820">
        <v>5444</v>
      </c>
      <c r="G17820">
        <v>236</v>
      </c>
      <c r="H17820" s="4">
        <f>IFERROR(AandE_Admissions[[#This Row],[Attends_Under_4Hrs_Arr_To_Adm_Tfr_Disch_Type1]]/AandE_Admissions[[#This Row],[AandE_Attends_Type1]],0)</f>
        <v>1.4451818423148395</v>
      </c>
    </row>
    <row r="17821" spans="1:8" hidden="1" x14ac:dyDescent="0.3">
      <c r="A17821" s="1">
        <v>42643</v>
      </c>
      <c r="B17821">
        <v>11517</v>
      </c>
      <c r="C17821">
        <v>107816</v>
      </c>
      <c r="D17821" t="s">
        <v>242</v>
      </c>
      <c r="E17821">
        <v>8753</v>
      </c>
      <c r="F17821">
        <v>9762</v>
      </c>
      <c r="G17821">
        <v>1334</v>
      </c>
      <c r="H17821" s="4">
        <f>IFERROR(AandE_Admissions[[#This Row],[Attends_Under_4Hrs_Arr_To_Adm_Tfr_Disch_Type1]]/AandE_Admissions[[#This Row],[AandE_Attends_Type1]],0)</f>
        <v>1.1152747629384212</v>
      </c>
    </row>
    <row r="17822" spans="1:8" hidden="1" x14ac:dyDescent="0.3">
      <c r="A17822" s="1">
        <v>42643</v>
      </c>
      <c r="B17822">
        <v>11515</v>
      </c>
      <c r="C17822">
        <v>107816</v>
      </c>
      <c r="D17822" t="s">
        <v>239</v>
      </c>
      <c r="E17822">
        <v>6142</v>
      </c>
      <c r="F17822">
        <v>6824</v>
      </c>
      <c r="G17822">
        <v>698</v>
      </c>
      <c r="H17822" s="4">
        <f>IFERROR(AandE_Admissions[[#This Row],[Attends_Under_4Hrs_Arr_To_Adm_Tfr_Disch_Type1]]/AandE_Admissions[[#This Row],[AandE_Attends_Type1]],0)</f>
        <v>1.1110387495929666</v>
      </c>
    </row>
    <row r="17823" spans="1:8" hidden="1" x14ac:dyDescent="0.3">
      <c r="A17823" s="1">
        <v>42643</v>
      </c>
      <c r="B17823">
        <v>11403</v>
      </c>
      <c r="C17823">
        <v>107816</v>
      </c>
      <c r="D17823" t="s">
        <v>174</v>
      </c>
      <c r="E17823">
        <v>11070</v>
      </c>
      <c r="F17823">
        <v>15810</v>
      </c>
      <c r="G17823">
        <v>1308</v>
      </c>
      <c r="H17823" s="4">
        <f>IFERROR(AandE_Admissions[[#This Row],[Attends_Under_4Hrs_Arr_To_Adm_Tfr_Disch_Type1]]/AandE_Admissions[[#This Row],[AandE_Attends_Type1]],0)</f>
        <v>1.4281842818428185</v>
      </c>
    </row>
    <row r="17824" spans="1:8" hidden="1" x14ac:dyDescent="0.3">
      <c r="A17824" s="1">
        <v>42643</v>
      </c>
      <c r="B17824">
        <v>11377</v>
      </c>
      <c r="C17824">
        <v>107816</v>
      </c>
      <c r="D17824" t="s">
        <v>83</v>
      </c>
      <c r="E17824">
        <v>8485</v>
      </c>
      <c r="F17824">
        <v>0</v>
      </c>
      <c r="G17824">
        <v>1661</v>
      </c>
      <c r="H17824" s="4">
        <f>IFERROR(AandE_Admissions[[#This Row],[Attends_Under_4Hrs_Arr_To_Adm_Tfr_Disch_Type1]]/AandE_Admissions[[#This Row],[AandE_Attends_Type1]],0)</f>
        <v>0</v>
      </c>
    </row>
    <row r="17825" spans="1:8" hidden="1" x14ac:dyDescent="0.3">
      <c r="A17825" s="1">
        <v>42643</v>
      </c>
      <c r="B17825">
        <v>11308</v>
      </c>
      <c r="C17825">
        <v>107816</v>
      </c>
      <c r="D17825" t="s">
        <v>33</v>
      </c>
      <c r="E17825">
        <v>18436</v>
      </c>
      <c r="F17825">
        <v>11618</v>
      </c>
      <c r="G17825">
        <v>2626</v>
      </c>
      <c r="H17825" s="4">
        <f>IFERROR(AandE_Admissions[[#This Row],[Attends_Under_4Hrs_Arr_To_Adm_Tfr_Disch_Type1]]/AandE_Admissions[[#This Row],[AandE_Attends_Type1]],0)</f>
        <v>0.63018008244738555</v>
      </c>
    </row>
    <row r="17826" spans="1:8" hidden="1" x14ac:dyDescent="0.3">
      <c r="A17826" s="1">
        <v>42643</v>
      </c>
      <c r="B17826">
        <v>11309</v>
      </c>
      <c r="C17826">
        <v>107816</v>
      </c>
      <c r="D17826" t="s">
        <v>34</v>
      </c>
      <c r="E17826">
        <v>0</v>
      </c>
      <c r="F17826">
        <v>3272</v>
      </c>
      <c r="G17826">
        <v>0</v>
      </c>
      <c r="H17826" s="4">
        <f>IFERROR(AandE_Admissions[[#This Row],[Attends_Under_4Hrs_Arr_To_Adm_Tfr_Disch_Type1]]/AandE_Admissions[[#This Row],[AandE_Attends_Type1]],0)</f>
        <v>0</v>
      </c>
    </row>
    <row r="17827" spans="1:8" hidden="1" x14ac:dyDescent="0.3">
      <c r="A17827" s="1">
        <v>42643</v>
      </c>
      <c r="B17827">
        <v>11303</v>
      </c>
      <c r="C17827">
        <v>107816</v>
      </c>
      <c r="D17827" t="s">
        <v>28</v>
      </c>
      <c r="E17827">
        <v>13251</v>
      </c>
      <c r="F17827">
        <v>0</v>
      </c>
      <c r="G17827">
        <v>1633</v>
      </c>
      <c r="H17827" s="4">
        <f>IFERROR(AandE_Admissions[[#This Row],[Attends_Under_4Hrs_Arr_To_Adm_Tfr_Disch_Type1]]/AandE_Admissions[[#This Row],[AandE_Attends_Type1]],0)</f>
        <v>0</v>
      </c>
    </row>
    <row r="17828" spans="1:8" hidden="1" x14ac:dyDescent="0.3">
      <c r="A17828" s="1">
        <v>42643</v>
      </c>
      <c r="B17828">
        <v>11313</v>
      </c>
      <c r="C17828">
        <v>107816</v>
      </c>
      <c r="D17828" t="s">
        <v>38</v>
      </c>
      <c r="E17828">
        <v>5222</v>
      </c>
      <c r="F17828">
        <v>8037</v>
      </c>
      <c r="G17828">
        <v>1950</v>
      </c>
      <c r="H17828" s="4">
        <f>IFERROR(AandE_Admissions[[#This Row],[Attends_Under_4Hrs_Arr_To_Adm_Tfr_Disch_Type1]]/AandE_Admissions[[#This Row],[AandE_Attends_Type1]],0)</f>
        <v>1.539065492148602</v>
      </c>
    </row>
    <row r="17829" spans="1:8" hidden="1" x14ac:dyDescent="0.3">
      <c r="A17829" s="1">
        <v>42643</v>
      </c>
      <c r="B17829">
        <v>11302</v>
      </c>
      <c r="C17829">
        <v>107816</v>
      </c>
      <c r="D17829" t="s">
        <v>27</v>
      </c>
      <c r="E17829">
        <v>0</v>
      </c>
      <c r="F17829">
        <v>4919</v>
      </c>
      <c r="G17829">
        <v>0</v>
      </c>
      <c r="H17829" s="4">
        <f>IFERROR(AandE_Admissions[[#This Row],[Attends_Under_4Hrs_Arr_To_Adm_Tfr_Disch_Type1]]/AandE_Admissions[[#This Row],[AandE_Attends_Type1]],0)</f>
        <v>0</v>
      </c>
    </row>
    <row r="17830" spans="1:8" hidden="1" x14ac:dyDescent="0.3">
      <c r="A17830" s="1">
        <v>42643</v>
      </c>
      <c r="B17830">
        <v>11298</v>
      </c>
      <c r="C17830">
        <v>107816</v>
      </c>
      <c r="D17830" t="s">
        <v>23</v>
      </c>
      <c r="E17830">
        <v>8796</v>
      </c>
      <c r="F17830">
        <v>3426</v>
      </c>
      <c r="G17830">
        <v>759</v>
      </c>
      <c r="H17830" s="4">
        <f>IFERROR(AandE_Admissions[[#This Row],[Attends_Under_4Hrs_Arr_To_Adm_Tfr_Disch_Type1]]/AandE_Admissions[[#This Row],[AandE_Attends_Type1]],0)</f>
        <v>0.38949522510231921</v>
      </c>
    </row>
    <row r="17831" spans="1:8" hidden="1" x14ac:dyDescent="0.3">
      <c r="A17831" s="1">
        <v>42643</v>
      </c>
      <c r="B17831">
        <v>11512</v>
      </c>
      <c r="C17831">
        <v>107816</v>
      </c>
      <c r="D17831" t="s">
        <v>240</v>
      </c>
      <c r="E17831">
        <v>5589</v>
      </c>
      <c r="F17831">
        <v>4847</v>
      </c>
      <c r="G17831">
        <v>670</v>
      </c>
      <c r="H17831" s="4">
        <f>IFERROR(AandE_Admissions[[#This Row],[Attends_Under_4Hrs_Arr_To_Adm_Tfr_Disch_Type1]]/AandE_Admissions[[#This Row],[AandE_Attends_Type1]],0)</f>
        <v>0.86723921989622477</v>
      </c>
    </row>
    <row r="17832" spans="1:8" hidden="1" x14ac:dyDescent="0.3">
      <c r="A17832" s="1">
        <v>42643</v>
      </c>
      <c r="B17832">
        <v>11474</v>
      </c>
      <c r="C17832">
        <v>107816</v>
      </c>
      <c r="D17832" t="s">
        <v>246</v>
      </c>
      <c r="E17832">
        <v>3686</v>
      </c>
      <c r="F17832">
        <v>6724</v>
      </c>
      <c r="G17832">
        <v>260</v>
      </c>
      <c r="H17832" s="4">
        <f>IFERROR(AandE_Admissions[[#This Row],[Attends_Under_4Hrs_Arr_To_Adm_Tfr_Disch_Type1]]/AandE_Admissions[[#This Row],[AandE_Attends_Type1]],0)</f>
        <v>1.8241996744438416</v>
      </c>
    </row>
    <row r="17833" spans="1:8" hidden="1" x14ac:dyDescent="0.3">
      <c r="A17833" s="1">
        <v>42643</v>
      </c>
      <c r="B17833">
        <v>11389</v>
      </c>
      <c r="C17833">
        <v>107816</v>
      </c>
      <c r="D17833" t="s">
        <v>123</v>
      </c>
      <c r="E17833">
        <v>6159</v>
      </c>
      <c r="F17833">
        <v>6765</v>
      </c>
      <c r="G17833">
        <v>1312</v>
      </c>
      <c r="H17833" s="4">
        <f>IFERROR(AandE_Admissions[[#This Row],[Attends_Under_4Hrs_Arr_To_Adm_Tfr_Disch_Type1]]/AandE_Admissions[[#This Row],[AandE_Attends_Type1]],0)</f>
        <v>1.098392596200682</v>
      </c>
    </row>
    <row r="17834" spans="1:8" hidden="1" x14ac:dyDescent="0.3">
      <c r="A17834" s="1">
        <v>42643</v>
      </c>
      <c r="B17834">
        <v>11459</v>
      </c>
      <c r="C17834">
        <v>107816</v>
      </c>
      <c r="D17834" t="s">
        <v>143</v>
      </c>
      <c r="E17834">
        <v>7832</v>
      </c>
      <c r="F17834">
        <v>0</v>
      </c>
      <c r="G17834">
        <v>1108</v>
      </c>
      <c r="H17834" s="4">
        <f>IFERROR(AandE_Admissions[[#This Row],[Attends_Under_4Hrs_Arr_To_Adm_Tfr_Disch_Type1]]/AandE_Admissions[[#This Row],[AandE_Attends_Type1]],0)</f>
        <v>0</v>
      </c>
    </row>
    <row r="17835" spans="1:8" hidden="1" x14ac:dyDescent="0.3">
      <c r="A17835" s="1">
        <v>42643</v>
      </c>
      <c r="B17835">
        <v>11448</v>
      </c>
      <c r="C17835">
        <v>107816</v>
      </c>
      <c r="D17835" t="s">
        <v>139</v>
      </c>
      <c r="E17835">
        <v>8493</v>
      </c>
      <c r="F17835">
        <v>4452</v>
      </c>
      <c r="G17835">
        <v>1728</v>
      </c>
      <c r="H17835" s="4">
        <f>IFERROR(AandE_Admissions[[#This Row],[Attends_Under_4Hrs_Arr_To_Adm_Tfr_Disch_Type1]]/AandE_Admissions[[#This Row],[AandE_Attends_Type1]],0)</f>
        <v>0.52419639703285059</v>
      </c>
    </row>
    <row r="17836" spans="1:8" hidden="1" x14ac:dyDescent="0.3">
      <c r="A17836" s="1">
        <v>42643</v>
      </c>
      <c r="B17836">
        <v>11426</v>
      </c>
      <c r="C17836">
        <v>107816</v>
      </c>
      <c r="D17836" t="s">
        <v>134</v>
      </c>
      <c r="E17836">
        <v>0</v>
      </c>
      <c r="F17836">
        <v>4664</v>
      </c>
      <c r="G17836">
        <v>0</v>
      </c>
      <c r="H17836" s="4">
        <f>IFERROR(AandE_Admissions[[#This Row],[Attends_Under_4Hrs_Arr_To_Adm_Tfr_Disch_Type1]]/AandE_Admissions[[#This Row],[AandE_Attends_Type1]],0)</f>
        <v>0</v>
      </c>
    </row>
    <row r="17837" spans="1:8" hidden="1" x14ac:dyDescent="0.3">
      <c r="A17837" s="1">
        <v>42643</v>
      </c>
      <c r="B17837">
        <v>11399</v>
      </c>
      <c r="C17837">
        <v>107816</v>
      </c>
      <c r="D17837" t="s">
        <v>130</v>
      </c>
      <c r="E17837">
        <v>4625</v>
      </c>
      <c r="F17837">
        <v>0</v>
      </c>
      <c r="G17837">
        <v>173</v>
      </c>
      <c r="H17837" s="4">
        <f>IFERROR(AandE_Admissions[[#This Row],[Attends_Under_4Hrs_Arr_To_Adm_Tfr_Disch_Type1]]/AandE_Admissions[[#This Row],[AandE_Attends_Type1]],0)</f>
        <v>0</v>
      </c>
    </row>
    <row r="17838" spans="1:8" hidden="1" x14ac:dyDescent="0.3">
      <c r="A17838" s="1">
        <v>42643</v>
      </c>
      <c r="B17838">
        <v>11430</v>
      </c>
      <c r="C17838">
        <v>107816</v>
      </c>
      <c r="D17838" t="s">
        <v>136</v>
      </c>
      <c r="E17838">
        <v>5235</v>
      </c>
      <c r="F17838">
        <v>3288</v>
      </c>
      <c r="G17838">
        <v>571</v>
      </c>
      <c r="H17838" s="4">
        <f>IFERROR(AandE_Admissions[[#This Row],[Attends_Under_4Hrs_Arr_To_Adm_Tfr_Disch_Type1]]/AandE_Admissions[[#This Row],[AandE_Attends_Type1]],0)</f>
        <v>0.62808022922636109</v>
      </c>
    </row>
    <row r="17839" spans="1:8" hidden="1" x14ac:dyDescent="0.3">
      <c r="A17839" s="1">
        <v>42643</v>
      </c>
      <c r="B17839">
        <v>11451</v>
      </c>
      <c r="C17839">
        <v>107816</v>
      </c>
      <c r="D17839" t="s">
        <v>169</v>
      </c>
      <c r="E17839">
        <v>0</v>
      </c>
      <c r="F17839">
        <v>5500</v>
      </c>
      <c r="G17839">
        <v>0</v>
      </c>
      <c r="H17839" s="4">
        <f>IFERROR(AandE_Admissions[[#This Row],[Attends_Under_4Hrs_Arr_To_Adm_Tfr_Disch_Type1]]/AandE_Admissions[[#This Row],[AandE_Attends_Type1]],0)</f>
        <v>0</v>
      </c>
    </row>
    <row r="17840" spans="1:8" hidden="1" x14ac:dyDescent="0.3">
      <c r="A17840" s="1">
        <v>42643</v>
      </c>
      <c r="B17840">
        <v>11490</v>
      </c>
      <c r="C17840">
        <v>107816</v>
      </c>
      <c r="D17840" t="s">
        <v>232</v>
      </c>
      <c r="E17840">
        <v>3705</v>
      </c>
      <c r="F17840">
        <v>8196</v>
      </c>
      <c r="G17840">
        <v>417</v>
      </c>
      <c r="H17840" s="4">
        <f>IFERROR(AandE_Admissions[[#This Row],[Attends_Under_4Hrs_Arr_To_Adm_Tfr_Disch_Type1]]/AandE_Admissions[[#This Row],[AandE_Attends_Type1]],0)</f>
        <v>2.2121457489878544</v>
      </c>
    </row>
    <row r="17841" spans="1:8" hidden="1" x14ac:dyDescent="0.3">
      <c r="A17841" s="1">
        <v>42643</v>
      </c>
      <c r="B17841">
        <v>11322</v>
      </c>
      <c r="C17841">
        <v>107816</v>
      </c>
      <c r="D17841" t="s">
        <v>46</v>
      </c>
      <c r="E17841">
        <v>6068</v>
      </c>
      <c r="F17841">
        <v>7670</v>
      </c>
      <c r="G17841">
        <v>568</v>
      </c>
      <c r="H17841" s="4">
        <f>IFERROR(AandE_Admissions[[#This Row],[Attends_Under_4Hrs_Arr_To_Adm_Tfr_Disch_Type1]]/AandE_Admissions[[#This Row],[AandE_Attends_Type1]],0)</f>
        <v>1.2640079103493738</v>
      </c>
    </row>
    <row r="17842" spans="1:8" hidden="1" x14ac:dyDescent="0.3">
      <c r="A17842" s="1">
        <v>42643</v>
      </c>
      <c r="B17842">
        <v>11353</v>
      </c>
      <c r="C17842">
        <v>107816</v>
      </c>
      <c r="D17842" t="s">
        <v>54</v>
      </c>
      <c r="E17842">
        <v>8298</v>
      </c>
      <c r="F17842">
        <v>3830</v>
      </c>
      <c r="G17842">
        <v>102</v>
      </c>
      <c r="H17842" s="4">
        <f>IFERROR(AandE_Admissions[[#This Row],[Attends_Under_4Hrs_Arr_To_Adm_Tfr_Disch_Type1]]/AandE_Admissions[[#This Row],[AandE_Attends_Type1]],0)</f>
        <v>0.46155700168715352</v>
      </c>
    </row>
    <row r="17843" spans="1:8" hidden="1" x14ac:dyDescent="0.3">
      <c r="A17843" s="1">
        <v>42643</v>
      </c>
      <c r="B17843">
        <v>11462</v>
      </c>
      <c r="C17843">
        <v>107816</v>
      </c>
      <c r="D17843" t="s">
        <v>193</v>
      </c>
      <c r="E17843">
        <v>9121</v>
      </c>
      <c r="F17843">
        <v>4314</v>
      </c>
      <c r="G17843">
        <v>1451</v>
      </c>
      <c r="H17843" s="4">
        <f>IFERROR(AandE_Admissions[[#This Row],[Attends_Under_4Hrs_Arr_To_Adm_Tfr_Disch_Type1]]/AandE_Admissions[[#This Row],[AandE_Attends_Type1]],0)</f>
        <v>0.47297445455542153</v>
      </c>
    </row>
    <row r="17844" spans="1:8" hidden="1" x14ac:dyDescent="0.3">
      <c r="A17844" s="1">
        <v>42643</v>
      </c>
      <c r="B17844">
        <v>11418</v>
      </c>
      <c r="C17844">
        <v>107816</v>
      </c>
      <c r="D17844" t="s">
        <v>180</v>
      </c>
      <c r="E17844">
        <v>4015</v>
      </c>
      <c r="F17844">
        <v>4412</v>
      </c>
      <c r="G17844">
        <v>185</v>
      </c>
      <c r="H17844" s="4">
        <f>IFERROR(AandE_Admissions[[#This Row],[Attends_Under_4Hrs_Arr_To_Adm_Tfr_Disch_Type1]]/AandE_Admissions[[#This Row],[AandE_Attends_Type1]],0)</f>
        <v>1.0988792029887919</v>
      </c>
    </row>
    <row r="17845" spans="1:8" hidden="1" x14ac:dyDescent="0.3">
      <c r="A17845" s="1">
        <v>42643</v>
      </c>
      <c r="B17845">
        <v>11398</v>
      </c>
      <c r="C17845">
        <v>107816</v>
      </c>
      <c r="D17845" t="s">
        <v>172</v>
      </c>
      <c r="E17845">
        <v>4723</v>
      </c>
      <c r="F17845">
        <v>5134</v>
      </c>
      <c r="G17845">
        <v>409</v>
      </c>
      <c r="H17845" s="4">
        <f>IFERROR(AandE_Admissions[[#This Row],[Attends_Under_4Hrs_Arr_To_Adm_Tfr_Disch_Type1]]/AandE_Admissions[[#This Row],[AandE_Attends_Type1]],0)</f>
        <v>1.0870209612534407</v>
      </c>
    </row>
    <row r="17846" spans="1:8" hidden="1" x14ac:dyDescent="0.3">
      <c r="A17846" s="1">
        <v>42643</v>
      </c>
      <c r="B17846">
        <v>11442</v>
      </c>
      <c r="C17846">
        <v>107816</v>
      </c>
      <c r="D17846" t="s">
        <v>188</v>
      </c>
      <c r="E17846">
        <v>4482</v>
      </c>
      <c r="F17846">
        <v>5248</v>
      </c>
      <c r="G17846">
        <v>70</v>
      </c>
      <c r="H17846" s="4">
        <f>IFERROR(AandE_Admissions[[#This Row],[Attends_Under_4Hrs_Arr_To_Adm_Tfr_Disch_Type1]]/AandE_Admissions[[#This Row],[AandE_Attends_Type1]],0)</f>
        <v>1.1709058456046408</v>
      </c>
    </row>
    <row r="17847" spans="1:8" hidden="1" x14ac:dyDescent="0.3">
      <c r="A17847" s="1">
        <v>42643</v>
      </c>
      <c r="B17847">
        <v>11381</v>
      </c>
      <c r="C17847">
        <v>107816</v>
      </c>
      <c r="D17847" t="s">
        <v>86</v>
      </c>
      <c r="E17847">
        <v>5325</v>
      </c>
      <c r="F17847">
        <v>5027</v>
      </c>
      <c r="G17847">
        <v>191</v>
      </c>
      <c r="H17847" s="4">
        <f>IFERROR(AandE_Admissions[[#This Row],[Attends_Under_4Hrs_Arr_To_Adm_Tfr_Disch_Type1]]/AandE_Admissions[[#This Row],[AandE_Attends_Type1]],0)</f>
        <v>0.94403755868544603</v>
      </c>
    </row>
    <row r="17848" spans="1:8" hidden="1" x14ac:dyDescent="0.3">
      <c r="A17848" s="1">
        <v>42643</v>
      </c>
      <c r="B17848">
        <v>11503</v>
      </c>
      <c r="C17848">
        <v>107816</v>
      </c>
      <c r="D17848" t="s">
        <v>205</v>
      </c>
      <c r="E17848">
        <v>6069</v>
      </c>
      <c r="F17848">
        <v>6507</v>
      </c>
      <c r="G17848">
        <v>821</v>
      </c>
      <c r="H17848" s="4">
        <f>IFERROR(AandE_Admissions[[#This Row],[Attends_Under_4Hrs_Arr_To_Adm_Tfr_Disch_Type1]]/AandE_Admissions[[#This Row],[AandE_Attends_Type1]],0)</f>
        <v>1.0721700444883835</v>
      </c>
    </row>
    <row r="17849" spans="1:8" hidden="1" x14ac:dyDescent="0.3">
      <c r="A17849" s="1">
        <v>42643</v>
      </c>
      <c r="B17849">
        <v>11496</v>
      </c>
      <c r="C17849">
        <v>107816</v>
      </c>
      <c r="D17849" t="s">
        <v>250</v>
      </c>
      <c r="E17849">
        <v>5527</v>
      </c>
      <c r="F17849">
        <v>10102</v>
      </c>
      <c r="G17849">
        <v>500</v>
      </c>
      <c r="H17849" s="4">
        <f>IFERROR(AandE_Admissions[[#This Row],[Attends_Under_4Hrs_Arr_To_Adm_Tfr_Disch_Type1]]/AandE_Admissions[[#This Row],[AandE_Attends_Type1]],0)</f>
        <v>1.8277546589469875</v>
      </c>
    </row>
    <row r="17850" spans="1:8" hidden="1" x14ac:dyDescent="0.3">
      <c r="A17850" s="1">
        <v>42643</v>
      </c>
      <c r="B17850">
        <v>11358</v>
      </c>
      <c r="C17850">
        <v>107816</v>
      </c>
      <c r="D17850" t="s">
        <v>58</v>
      </c>
      <c r="E17850">
        <v>7178</v>
      </c>
      <c r="F17850">
        <v>6973</v>
      </c>
      <c r="G17850">
        <v>671</v>
      </c>
      <c r="H17850" s="4">
        <f>IFERROR(AandE_Admissions[[#This Row],[Attends_Under_4Hrs_Arr_To_Adm_Tfr_Disch_Type1]]/AandE_Admissions[[#This Row],[AandE_Attends_Type1]],0)</f>
        <v>0.9714405126776261</v>
      </c>
    </row>
    <row r="17851" spans="1:8" hidden="1" x14ac:dyDescent="0.3">
      <c r="A17851" s="1">
        <v>42643</v>
      </c>
      <c r="B17851">
        <v>11321</v>
      </c>
      <c r="C17851">
        <v>107816</v>
      </c>
      <c r="D17851" t="s">
        <v>67</v>
      </c>
      <c r="E17851">
        <v>11182</v>
      </c>
      <c r="F17851">
        <v>0</v>
      </c>
      <c r="G17851">
        <v>1080</v>
      </c>
      <c r="H17851" s="4">
        <f>IFERROR(AandE_Admissions[[#This Row],[Attends_Under_4Hrs_Arr_To_Adm_Tfr_Disch_Type1]]/AandE_Admissions[[#This Row],[AandE_Attends_Type1]],0)</f>
        <v>0</v>
      </c>
    </row>
    <row r="17852" spans="1:8" hidden="1" x14ac:dyDescent="0.3">
      <c r="A17852" s="1">
        <v>42643</v>
      </c>
      <c r="B17852">
        <v>11330</v>
      </c>
      <c r="C17852">
        <v>107816</v>
      </c>
      <c r="D17852" t="s">
        <v>71</v>
      </c>
      <c r="E17852">
        <v>7386</v>
      </c>
      <c r="F17852">
        <v>19152</v>
      </c>
      <c r="G17852">
        <v>413</v>
      </c>
      <c r="H17852" s="4">
        <f>IFERROR(AandE_Admissions[[#This Row],[Attends_Under_4Hrs_Arr_To_Adm_Tfr_Disch_Type1]]/AandE_Admissions[[#This Row],[AandE_Attends_Type1]],0)</f>
        <v>2.5930138099106417</v>
      </c>
    </row>
    <row r="17853" spans="1:8" hidden="1" x14ac:dyDescent="0.3">
      <c r="A17853" s="1">
        <v>42643</v>
      </c>
      <c r="B17853">
        <v>11511</v>
      </c>
      <c r="C17853">
        <v>107816</v>
      </c>
      <c r="D17853" t="s">
        <v>224</v>
      </c>
      <c r="E17853">
        <v>0</v>
      </c>
      <c r="F17853">
        <v>0</v>
      </c>
      <c r="G17853">
        <v>0</v>
      </c>
      <c r="H17853" s="4">
        <f>IFERROR(AandE_Admissions[[#This Row],[Attends_Under_4Hrs_Arr_To_Adm_Tfr_Disch_Type1]]/AandE_Admissions[[#This Row],[AandE_Attends_Type1]],0)</f>
        <v>0</v>
      </c>
    </row>
    <row r="17854" spans="1:8" hidden="1" x14ac:dyDescent="0.3">
      <c r="A17854" s="1">
        <v>42643</v>
      </c>
      <c r="B17854">
        <v>11478</v>
      </c>
      <c r="C17854">
        <v>107816</v>
      </c>
      <c r="D17854" t="s">
        <v>216</v>
      </c>
      <c r="E17854">
        <v>19981</v>
      </c>
      <c r="F17854">
        <v>5925</v>
      </c>
      <c r="G17854">
        <v>829</v>
      </c>
      <c r="H17854" s="4">
        <f>IFERROR(AandE_Admissions[[#This Row],[Attends_Under_4Hrs_Arr_To_Adm_Tfr_Disch_Type1]]/AandE_Admissions[[#This Row],[AandE_Attends_Type1]],0)</f>
        <v>0.29653170511986388</v>
      </c>
    </row>
    <row r="17855" spans="1:8" hidden="1" x14ac:dyDescent="0.3">
      <c r="A17855" s="1">
        <v>42643</v>
      </c>
      <c r="B17855">
        <v>11475</v>
      </c>
      <c r="C17855">
        <v>107816</v>
      </c>
      <c r="D17855" t="s">
        <v>247</v>
      </c>
      <c r="E17855">
        <v>0</v>
      </c>
      <c r="F17855">
        <v>4549</v>
      </c>
      <c r="G17855">
        <v>0</v>
      </c>
      <c r="H17855" s="4">
        <f>IFERROR(AandE_Admissions[[#This Row],[Attends_Under_4Hrs_Arr_To_Adm_Tfr_Disch_Type1]]/AandE_Admissions[[#This Row],[AandE_Attends_Type1]],0)</f>
        <v>0</v>
      </c>
    </row>
    <row r="17856" spans="1:8" hidden="1" x14ac:dyDescent="0.3">
      <c r="A17856" s="1">
        <v>42643</v>
      </c>
      <c r="B17856">
        <v>11514</v>
      </c>
      <c r="C17856">
        <v>107816</v>
      </c>
      <c r="D17856" t="s">
        <v>256</v>
      </c>
      <c r="E17856">
        <v>6352</v>
      </c>
      <c r="F17856">
        <v>4548</v>
      </c>
      <c r="G17856">
        <v>427</v>
      </c>
      <c r="H17856" s="4">
        <f>IFERROR(AandE_Admissions[[#This Row],[Attends_Under_4Hrs_Arr_To_Adm_Tfr_Disch_Type1]]/AandE_Admissions[[#This Row],[AandE_Attends_Type1]],0)</f>
        <v>0.71599496221662473</v>
      </c>
    </row>
    <row r="17857" spans="1:8" hidden="1" x14ac:dyDescent="0.3">
      <c r="A17857" s="1">
        <v>42643</v>
      </c>
      <c r="B17857">
        <v>11445</v>
      </c>
      <c r="C17857">
        <v>107816</v>
      </c>
      <c r="D17857" t="s">
        <v>153</v>
      </c>
      <c r="E17857">
        <v>4952</v>
      </c>
      <c r="F17857">
        <v>4809</v>
      </c>
      <c r="G17857">
        <v>403</v>
      </c>
      <c r="H17857" s="4">
        <f>IFERROR(AandE_Admissions[[#This Row],[Attends_Under_4Hrs_Arr_To_Adm_Tfr_Disch_Type1]]/AandE_Admissions[[#This Row],[AandE_Attends_Type1]],0)</f>
        <v>0.97112277867528274</v>
      </c>
    </row>
    <row r="17858" spans="1:8" x14ac:dyDescent="0.3">
      <c r="A17858" s="1">
        <v>42643</v>
      </c>
      <c r="B17858">
        <v>11500</v>
      </c>
      <c r="C17858">
        <v>107816</v>
      </c>
      <c r="D17858" t="s">
        <v>236</v>
      </c>
      <c r="E17858">
        <v>5984</v>
      </c>
      <c r="F17858">
        <f>AandE_Admissions[[#This Row],[AandE_Attends_Type1]]-AandE_Admissions[[#This Row],[Attends_Over_4Hrs_Arr_To_Adm_Tfr_Disch_Type1]]</f>
        <v>4548</v>
      </c>
      <c r="G17858">
        <v>1436</v>
      </c>
      <c r="H17858" s="4">
        <f>IFERROR(AandE_Admissions[[#This Row],[Attends_Under_4Hrs_Arr_To_Adm_Tfr_Disch_Type1]]/AandE_Admissions[[#This Row],[AandE_Attends_Type1]],0)</f>
        <v>0.76002673796791442</v>
      </c>
    </row>
    <row r="17859" spans="1:8" hidden="1" x14ac:dyDescent="0.3">
      <c r="A17859" s="1">
        <v>42643</v>
      </c>
      <c r="B17859">
        <v>11397</v>
      </c>
      <c r="C17859">
        <v>107816</v>
      </c>
      <c r="D17859" t="s">
        <v>129</v>
      </c>
      <c r="E17859">
        <v>6937</v>
      </c>
      <c r="F17859">
        <v>0</v>
      </c>
      <c r="G17859">
        <v>2128</v>
      </c>
      <c r="H17859" s="4">
        <f>IFERROR(AandE_Admissions[[#This Row],[Attends_Under_4Hrs_Arr_To_Adm_Tfr_Disch_Type1]]/AandE_Admissions[[#This Row],[AandE_Attends_Type1]],0)</f>
        <v>0</v>
      </c>
    </row>
    <row r="17860" spans="1:8" hidden="1" x14ac:dyDescent="0.3">
      <c r="A17860" s="1">
        <v>42643</v>
      </c>
      <c r="B17860">
        <v>11427</v>
      </c>
      <c r="C17860">
        <v>107816</v>
      </c>
      <c r="D17860" t="s">
        <v>135</v>
      </c>
      <c r="E17860">
        <v>0</v>
      </c>
      <c r="F17860">
        <v>17294</v>
      </c>
      <c r="G17860">
        <v>0</v>
      </c>
      <c r="H17860" s="4">
        <f>IFERROR(AandE_Admissions[[#This Row],[Attends_Under_4Hrs_Arr_To_Adm_Tfr_Disch_Type1]]/AandE_Admissions[[#This Row],[AandE_Attends_Type1]],0)</f>
        <v>0</v>
      </c>
    </row>
    <row r="17861" spans="1:8" hidden="1" x14ac:dyDescent="0.3">
      <c r="A17861" s="1">
        <v>42643</v>
      </c>
      <c r="B17861">
        <v>11454</v>
      </c>
      <c r="C17861">
        <v>107816</v>
      </c>
      <c r="D17861" t="s">
        <v>140</v>
      </c>
      <c r="E17861">
        <v>0</v>
      </c>
      <c r="F17861">
        <v>6593</v>
      </c>
      <c r="G17861">
        <v>0</v>
      </c>
      <c r="H17861" s="4">
        <f>IFERROR(AandE_Admissions[[#This Row],[Attends_Under_4Hrs_Arr_To_Adm_Tfr_Disch_Type1]]/AandE_Admissions[[#This Row],[AandE_Attends_Type1]],0)</f>
        <v>0</v>
      </c>
    </row>
    <row r="17862" spans="1:8" hidden="1" x14ac:dyDescent="0.3">
      <c r="A17862" s="1">
        <v>42643</v>
      </c>
      <c r="B17862">
        <v>11283</v>
      </c>
      <c r="C17862">
        <v>107816</v>
      </c>
      <c r="D17862" t="s">
        <v>7</v>
      </c>
      <c r="E17862">
        <v>19435</v>
      </c>
      <c r="F17862">
        <v>5973</v>
      </c>
      <c r="G17862">
        <v>2141</v>
      </c>
      <c r="H17862" s="4">
        <f>IFERROR(AandE_Admissions[[#This Row],[Attends_Under_4Hrs_Arr_To_Adm_Tfr_Disch_Type1]]/AandE_Admissions[[#This Row],[AandE_Attends_Type1]],0)</f>
        <v>0.30733213275019294</v>
      </c>
    </row>
    <row r="17863" spans="1:8" hidden="1" x14ac:dyDescent="0.3">
      <c r="A17863" s="1">
        <v>42643</v>
      </c>
      <c r="B17863">
        <v>11400</v>
      </c>
      <c r="C17863">
        <v>107816</v>
      </c>
      <c r="D17863" t="s">
        <v>173</v>
      </c>
      <c r="E17863">
        <v>6962</v>
      </c>
      <c r="F17863">
        <v>5972</v>
      </c>
      <c r="G17863">
        <v>369</v>
      </c>
      <c r="H17863" s="4">
        <f>IFERROR(AandE_Admissions[[#This Row],[Attends_Under_4Hrs_Arr_To_Adm_Tfr_Disch_Type1]]/AandE_Admissions[[#This Row],[AandE_Attends_Type1]],0)</f>
        <v>0.85779948290721053</v>
      </c>
    </row>
    <row r="17864" spans="1:8" hidden="1" x14ac:dyDescent="0.3">
      <c r="A17864" s="1">
        <v>42643</v>
      </c>
      <c r="B17864">
        <v>11453</v>
      </c>
      <c r="C17864">
        <v>107816</v>
      </c>
      <c r="D17864" t="s">
        <v>192</v>
      </c>
      <c r="E17864">
        <v>6439</v>
      </c>
      <c r="F17864">
        <v>6671</v>
      </c>
      <c r="G17864">
        <v>466</v>
      </c>
      <c r="H17864" s="4">
        <f>IFERROR(AandE_Admissions[[#This Row],[Attends_Under_4Hrs_Arr_To_Adm_Tfr_Disch_Type1]]/AandE_Admissions[[#This Row],[AandE_Attends_Type1]],0)</f>
        <v>1.0360304395092406</v>
      </c>
    </row>
    <row r="17865" spans="1:8" hidden="1" x14ac:dyDescent="0.3">
      <c r="A17865" s="1">
        <v>42643</v>
      </c>
      <c r="B17865">
        <v>11328</v>
      </c>
      <c r="C17865">
        <v>107816</v>
      </c>
      <c r="D17865" t="s">
        <v>89</v>
      </c>
      <c r="E17865">
        <v>6537</v>
      </c>
      <c r="F17865">
        <v>5687</v>
      </c>
      <c r="G17865">
        <v>565</v>
      </c>
      <c r="H17865" s="4">
        <f>IFERROR(AandE_Admissions[[#This Row],[Attends_Under_4Hrs_Arr_To_Adm_Tfr_Disch_Type1]]/AandE_Admissions[[#This Row],[AandE_Attends_Type1]],0)</f>
        <v>0.86997093467951658</v>
      </c>
    </row>
    <row r="17866" spans="1:8" hidden="1" x14ac:dyDescent="0.3">
      <c r="A17866" s="1">
        <v>42643</v>
      </c>
      <c r="B17866">
        <v>11361</v>
      </c>
      <c r="C17866">
        <v>107816</v>
      </c>
      <c r="D17866" t="s">
        <v>82</v>
      </c>
      <c r="E17866">
        <v>7872</v>
      </c>
      <c r="F17866">
        <v>6726</v>
      </c>
      <c r="G17866">
        <v>1201</v>
      </c>
      <c r="H17866" s="4">
        <f>IFERROR(AandE_Admissions[[#This Row],[Attends_Under_4Hrs_Arr_To_Adm_Tfr_Disch_Type1]]/AandE_Admissions[[#This Row],[AandE_Attends_Type1]],0)</f>
        <v>0.85442073170731703</v>
      </c>
    </row>
    <row r="17867" spans="1:8" hidden="1" x14ac:dyDescent="0.3">
      <c r="A17867" s="1">
        <v>42643</v>
      </c>
      <c r="B17867">
        <v>11348</v>
      </c>
      <c r="C17867">
        <v>107816</v>
      </c>
      <c r="D17867" t="s">
        <v>77</v>
      </c>
      <c r="E17867">
        <v>6446</v>
      </c>
      <c r="F17867">
        <v>5043</v>
      </c>
      <c r="G17867">
        <v>759</v>
      </c>
      <c r="H17867" s="4">
        <f>IFERROR(AandE_Admissions[[#This Row],[Attends_Under_4Hrs_Arr_To_Adm_Tfr_Disch_Type1]]/AandE_Admissions[[#This Row],[AandE_Attends_Type1]],0)</f>
        <v>0.78234564070741541</v>
      </c>
    </row>
    <row r="17868" spans="1:8" hidden="1" x14ac:dyDescent="0.3">
      <c r="A17868" s="1">
        <v>42643</v>
      </c>
      <c r="B17868">
        <v>11347</v>
      </c>
      <c r="C17868">
        <v>107816</v>
      </c>
      <c r="D17868" t="s">
        <v>76</v>
      </c>
      <c r="E17868">
        <v>7508</v>
      </c>
      <c r="F17868">
        <v>6668</v>
      </c>
      <c r="G17868">
        <v>782</v>
      </c>
      <c r="H17868" s="4">
        <f>IFERROR(AandE_Admissions[[#This Row],[Attends_Under_4Hrs_Arr_To_Adm_Tfr_Disch_Type1]]/AandE_Admissions[[#This Row],[AandE_Attends_Type1]],0)</f>
        <v>0.88811933937133725</v>
      </c>
    </row>
    <row r="17869" spans="1:8" hidden="1" x14ac:dyDescent="0.3">
      <c r="A17869" s="1">
        <v>42643</v>
      </c>
      <c r="B17869">
        <v>11392</v>
      </c>
      <c r="C17869">
        <v>107816</v>
      </c>
      <c r="D17869" t="s">
        <v>87</v>
      </c>
      <c r="E17869">
        <v>5717</v>
      </c>
      <c r="F17869">
        <v>0</v>
      </c>
      <c r="G17869">
        <v>674</v>
      </c>
      <c r="H17869" s="4">
        <f>IFERROR(AandE_Admissions[[#This Row],[Attends_Under_4Hrs_Arr_To_Adm_Tfr_Disch_Type1]]/AandE_Admissions[[#This Row],[AandE_Attends_Type1]],0)</f>
        <v>0</v>
      </c>
    </row>
    <row r="17870" spans="1:8" hidden="1" x14ac:dyDescent="0.3">
      <c r="A17870" s="1">
        <v>42643</v>
      </c>
      <c r="B17870">
        <v>11327</v>
      </c>
      <c r="C17870">
        <v>107816</v>
      </c>
      <c r="D17870" t="s">
        <v>68</v>
      </c>
      <c r="E17870">
        <v>9345</v>
      </c>
      <c r="F17870">
        <v>7408</v>
      </c>
      <c r="G17870">
        <v>2677</v>
      </c>
      <c r="H17870" s="4">
        <f>IFERROR(AandE_Admissions[[#This Row],[Attends_Under_4Hrs_Arr_To_Adm_Tfr_Disch_Type1]]/AandE_Admissions[[#This Row],[AandE_Attends_Type1]],0)</f>
        <v>0.79272338148742638</v>
      </c>
    </row>
    <row r="17871" spans="1:8" hidden="1" x14ac:dyDescent="0.3">
      <c r="A17871" s="1">
        <v>42643</v>
      </c>
      <c r="B17871">
        <v>11506</v>
      </c>
      <c r="C17871">
        <v>107816</v>
      </c>
      <c r="D17871" t="s">
        <v>238</v>
      </c>
      <c r="E17871">
        <v>0</v>
      </c>
      <c r="F17871">
        <v>7584</v>
      </c>
      <c r="G17871">
        <v>0</v>
      </c>
      <c r="H17871" s="4">
        <f>IFERROR(AandE_Admissions[[#This Row],[Attends_Under_4Hrs_Arr_To_Adm_Tfr_Disch_Type1]]/AandE_Admissions[[#This Row],[AandE_Attends_Type1]],0)</f>
        <v>0</v>
      </c>
    </row>
    <row r="17872" spans="1:8" hidden="1" x14ac:dyDescent="0.3">
      <c r="A17872" s="1">
        <v>42643</v>
      </c>
      <c r="B17872">
        <v>11501</v>
      </c>
      <c r="C17872">
        <v>107816</v>
      </c>
      <c r="D17872" t="s">
        <v>237</v>
      </c>
      <c r="E17872">
        <v>8358</v>
      </c>
      <c r="F17872">
        <v>7972</v>
      </c>
      <c r="G17872">
        <v>950</v>
      </c>
      <c r="H17872" s="4">
        <f>IFERROR(AandE_Admissions[[#This Row],[Attends_Under_4Hrs_Arr_To_Adm_Tfr_Disch_Type1]]/AandE_Admissions[[#This Row],[AandE_Attends_Type1]],0)</f>
        <v>0.95381670256042117</v>
      </c>
    </row>
    <row r="17873" spans="1:8" hidden="1" x14ac:dyDescent="0.3">
      <c r="A17873" s="1">
        <v>42643</v>
      </c>
      <c r="B17873">
        <v>11516</v>
      </c>
      <c r="C17873">
        <v>107816</v>
      </c>
      <c r="D17873" t="s">
        <v>257</v>
      </c>
      <c r="E17873">
        <v>8147</v>
      </c>
      <c r="F17873">
        <v>6892</v>
      </c>
      <c r="G17873">
        <v>563</v>
      </c>
      <c r="H17873" s="4">
        <f>IFERROR(AandE_Admissions[[#This Row],[Attends_Under_4Hrs_Arr_To_Adm_Tfr_Disch_Type1]]/AandE_Admissions[[#This Row],[AandE_Attends_Type1]],0)</f>
        <v>0.84595556646618386</v>
      </c>
    </row>
    <row r="17874" spans="1:8" hidden="1" x14ac:dyDescent="0.3">
      <c r="A17874" s="1">
        <v>42643</v>
      </c>
      <c r="B17874">
        <v>11443</v>
      </c>
      <c r="C17874">
        <v>107816</v>
      </c>
      <c r="D17874" t="s">
        <v>190</v>
      </c>
      <c r="E17874">
        <v>9270</v>
      </c>
      <c r="F17874">
        <v>8113</v>
      </c>
      <c r="G17874">
        <v>1298</v>
      </c>
      <c r="H17874" s="4">
        <f>IFERROR(AandE_Admissions[[#This Row],[Attends_Under_4Hrs_Arr_To_Adm_Tfr_Disch_Type1]]/AandE_Admissions[[#This Row],[AandE_Attends_Type1]],0)</f>
        <v>0.87518878101402375</v>
      </c>
    </row>
    <row r="17875" spans="1:8" hidden="1" x14ac:dyDescent="0.3">
      <c r="A17875" s="1">
        <v>42643</v>
      </c>
      <c r="B17875">
        <v>11497</v>
      </c>
      <c r="C17875">
        <v>107816</v>
      </c>
      <c r="D17875" t="s">
        <v>251</v>
      </c>
      <c r="E17875">
        <v>9274</v>
      </c>
      <c r="F17875">
        <v>10495</v>
      </c>
      <c r="G17875">
        <v>2382</v>
      </c>
      <c r="H17875" s="4">
        <f>IFERROR(AandE_Admissions[[#This Row],[Attends_Under_4Hrs_Arr_To_Adm_Tfr_Disch_Type1]]/AandE_Admissions[[#This Row],[AandE_Attends_Type1]],0)</f>
        <v>1.1316583998274747</v>
      </c>
    </row>
    <row r="17876" spans="1:8" hidden="1" x14ac:dyDescent="0.3">
      <c r="A17876" s="1">
        <v>42643</v>
      </c>
      <c r="B17876">
        <v>11499</v>
      </c>
      <c r="C17876">
        <v>107816</v>
      </c>
      <c r="D17876" t="s">
        <v>204</v>
      </c>
      <c r="E17876">
        <v>9120</v>
      </c>
      <c r="F17876">
        <v>14221</v>
      </c>
      <c r="G17876">
        <v>1007</v>
      </c>
      <c r="H17876" s="4">
        <f>IFERROR(AandE_Admissions[[#This Row],[Attends_Under_4Hrs_Arr_To_Adm_Tfr_Disch_Type1]]/AandE_Admissions[[#This Row],[AandE_Attends_Type1]],0)</f>
        <v>1.5593201754385966</v>
      </c>
    </row>
    <row r="17877" spans="1:8" hidden="1" x14ac:dyDescent="0.3">
      <c r="A17877" s="1">
        <v>42643</v>
      </c>
      <c r="B17877">
        <v>11292</v>
      </c>
      <c r="C17877">
        <v>107816</v>
      </c>
      <c r="D17877" t="s">
        <v>17</v>
      </c>
      <c r="E17877">
        <v>12240</v>
      </c>
      <c r="F17877">
        <v>4974</v>
      </c>
      <c r="G17877">
        <v>1745</v>
      </c>
      <c r="H17877" s="4">
        <f>IFERROR(AandE_Admissions[[#This Row],[Attends_Under_4Hrs_Arr_To_Adm_Tfr_Disch_Type1]]/AandE_Admissions[[#This Row],[AandE_Attends_Type1]],0)</f>
        <v>0.40637254901960784</v>
      </c>
    </row>
    <row r="17878" spans="1:8" hidden="1" x14ac:dyDescent="0.3">
      <c r="A17878" s="1">
        <v>42643</v>
      </c>
      <c r="B17878">
        <v>11299</v>
      </c>
      <c r="C17878">
        <v>107816</v>
      </c>
      <c r="D17878" t="s">
        <v>24</v>
      </c>
      <c r="E17878">
        <v>17094</v>
      </c>
      <c r="F17878">
        <v>11592</v>
      </c>
      <c r="G17878">
        <v>2873</v>
      </c>
      <c r="H17878" s="4">
        <f>IFERROR(AandE_Admissions[[#This Row],[Attends_Under_4Hrs_Arr_To_Adm_Tfr_Disch_Type1]]/AandE_Admissions[[#This Row],[AandE_Attends_Type1]],0)</f>
        <v>0.67813267813267808</v>
      </c>
    </row>
    <row r="17879" spans="1:8" hidden="1" x14ac:dyDescent="0.3">
      <c r="A17879" s="1">
        <v>42643</v>
      </c>
      <c r="B17879">
        <v>11288</v>
      </c>
      <c r="C17879">
        <v>107816</v>
      </c>
      <c r="D17879" t="s">
        <v>12</v>
      </c>
      <c r="E17879">
        <v>5885</v>
      </c>
      <c r="F17879">
        <v>0</v>
      </c>
      <c r="G17879">
        <v>911</v>
      </c>
      <c r="H17879" s="4">
        <f>IFERROR(AandE_Admissions[[#This Row],[Attends_Under_4Hrs_Arr_To_Adm_Tfr_Disch_Type1]]/AandE_Admissions[[#This Row],[AandE_Attends_Type1]],0)</f>
        <v>0</v>
      </c>
    </row>
    <row r="17880" spans="1:8" hidden="1" x14ac:dyDescent="0.3">
      <c r="A17880" s="1">
        <v>42643</v>
      </c>
      <c r="B17880">
        <v>11311</v>
      </c>
      <c r="C17880">
        <v>107816</v>
      </c>
      <c r="D17880" t="s">
        <v>36</v>
      </c>
      <c r="E17880">
        <v>12699</v>
      </c>
      <c r="F17880">
        <v>4951</v>
      </c>
      <c r="G17880">
        <v>1107</v>
      </c>
      <c r="H17880" s="4">
        <f>IFERROR(AandE_Admissions[[#This Row],[Attends_Under_4Hrs_Arr_To_Adm_Tfr_Disch_Type1]]/AandE_Admissions[[#This Row],[AandE_Attends_Type1]],0)</f>
        <v>0.38987321836365069</v>
      </c>
    </row>
    <row r="17881" spans="1:8" hidden="1" x14ac:dyDescent="0.3">
      <c r="A17881" s="1">
        <v>42643</v>
      </c>
      <c r="B17881">
        <v>11472</v>
      </c>
      <c r="C17881">
        <v>107816</v>
      </c>
      <c r="D17881" t="s">
        <v>264</v>
      </c>
      <c r="E17881">
        <v>0</v>
      </c>
      <c r="F17881">
        <v>10025</v>
      </c>
      <c r="G17881">
        <v>0</v>
      </c>
      <c r="H17881" s="4">
        <f>IFERROR(AandE_Admissions[[#This Row],[Attends_Under_4Hrs_Arr_To_Adm_Tfr_Disch_Type1]]/AandE_Admissions[[#This Row],[AandE_Attends_Type1]],0)</f>
        <v>0</v>
      </c>
    </row>
    <row r="17882" spans="1:8" hidden="1" x14ac:dyDescent="0.3">
      <c r="A17882" s="1">
        <v>42643</v>
      </c>
      <c r="B17882">
        <v>11376</v>
      </c>
      <c r="C17882">
        <v>107816</v>
      </c>
      <c r="D17882" t="s">
        <v>117</v>
      </c>
      <c r="E17882">
        <v>5230</v>
      </c>
      <c r="F17882">
        <v>4503</v>
      </c>
      <c r="G17882">
        <v>279</v>
      </c>
      <c r="H17882" s="4">
        <f>IFERROR(AandE_Admissions[[#This Row],[Attends_Under_4Hrs_Arr_To_Adm_Tfr_Disch_Type1]]/AandE_Admissions[[#This Row],[AandE_Attends_Type1]],0)</f>
        <v>0.86099426386233269</v>
      </c>
    </row>
    <row r="17883" spans="1:8" hidden="1" x14ac:dyDescent="0.3">
      <c r="A17883" s="1">
        <v>42643</v>
      </c>
      <c r="B17883">
        <v>11388</v>
      </c>
      <c r="C17883">
        <v>107816</v>
      </c>
      <c r="D17883" t="s">
        <v>102</v>
      </c>
      <c r="E17883">
        <v>14011</v>
      </c>
      <c r="F17883">
        <v>10226</v>
      </c>
      <c r="G17883">
        <v>3986</v>
      </c>
      <c r="H17883" s="4">
        <f>IFERROR(AandE_Admissions[[#This Row],[Attends_Under_4Hrs_Arr_To_Adm_Tfr_Disch_Type1]]/AandE_Admissions[[#This Row],[AandE_Attends_Type1]],0)</f>
        <v>0.72985511383912638</v>
      </c>
    </row>
    <row r="17884" spans="1:8" hidden="1" x14ac:dyDescent="0.3">
      <c r="A17884" s="1">
        <v>42643</v>
      </c>
      <c r="B17884">
        <v>11326</v>
      </c>
      <c r="C17884">
        <v>107816</v>
      </c>
      <c r="D17884" t="s">
        <v>88</v>
      </c>
      <c r="E17884">
        <v>5287</v>
      </c>
      <c r="F17884">
        <v>3460</v>
      </c>
      <c r="G17884">
        <v>784</v>
      </c>
      <c r="H17884" s="4">
        <f>IFERROR(AandE_Admissions[[#This Row],[Attends_Under_4Hrs_Arr_To_Adm_Tfr_Disch_Type1]]/AandE_Admissions[[#This Row],[AandE_Attends_Type1]],0)</f>
        <v>0.6544354076035559</v>
      </c>
    </row>
    <row r="17885" spans="1:8" hidden="1" x14ac:dyDescent="0.3">
      <c r="A17885" s="1">
        <v>42643</v>
      </c>
      <c r="B17885">
        <v>11436</v>
      </c>
      <c r="C17885">
        <v>107816</v>
      </c>
      <c r="D17885" t="s">
        <v>187</v>
      </c>
      <c r="E17885">
        <v>11207</v>
      </c>
      <c r="F17885">
        <v>5480</v>
      </c>
      <c r="G17885">
        <v>981</v>
      </c>
      <c r="H17885" s="4">
        <f>IFERROR(AandE_Admissions[[#This Row],[Attends_Under_4Hrs_Arr_To_Adm_Tfr_Disch_Type1]]/AandE_Admissions[[#This Row],[AandE_Attends_Type1]],0)</f>
        <v>0.48898010172213796</v>
      </c>
    </row>
    <row r="17886" spans="1:8" hidden="1" x14ac:dyDescent="0.3">
      <c r="A17886" s="1">
        <v>42643</v>
      </c>
      <c r="B17886">
        <v>11414</v>
      </c>
      <c r="C17886">
        <v>107816</v>
      </c>
      <c r="D17886" t="s">
        <v>132</v>
      </c>
      <c r="E17886">
        <v>4140</v>
      </c>
      <c r="F17886">
        <v>12729</v>
      </c>
      <c r="G17886">
        <v>680</v>
      </c>
      <c r="H17886" s="4">
        <f>IFERROR(AandE_Admissions[[#This Row],[Attends_Under_4Hrs_Arr_To_Adm_Tfr_Disch_Type1]]/AandE_Admissions[[#This Row],[AandE_Attends_Type1]],0)</f>
        <v>3.0746376811594205</v>
      </c>
    </row>
    <row r="17887" spans="1:8" hidden="1" x14ac:dyDescent="0.3">
      <c r="A17887" s="1">
        <v>42643</v>
      </c>
      <c r="B17887">
        <v>11410</v>
      </c>
      <c r="C17887">
        <v>107816</v>
      </c>
      <c r="D17887" t="s">
        <v>131</v>
      </c>
      <c r="E17887">
        <v>6246</v>
      </c>
      <c r="F17887">
        <v>8534</v>
      </c>
      <c r="G17887">
        <v>766</v>
      </c>
      <c r="H17887" s="4">
        <f>IFERROR(AandE_Admissions[[#This Row],[Attends_Under_4Hrs_Arr_To_Adm_Tfr_Disch_Type1]]/AandE_Admissions[[#This Row],[AandE_Attends_Type1]],0)</f>
        <v>1.3663144412423951</v>
      </c>
    </row>
    <row r="17888" spans="1:8" hidden="1" x14ac:dyDescent="0.3">
      <c r="A17888" s="1">
        <v>42643</v>
      </c>
      <c r="B17888">
        <v>11297</v>
      </c>
      <c r="C17888">
        <v>107816</v>
      </c>
      <c r="D17888" t="s">
        <v>22</v>
      </c>
      <c r="E17888">
        <v>16771</v>
      </c>
      <c r="F17888">
        <v>6845</v>
      </c>
      <c r="G17888">
        <v>4042</v>
      </c>
      <c r="H17888" s="4">
        <f>IFERROR(AandE_Admissions[[#This Row],[Attends_Under_4Hrs_Arr_To_Adm_Tfr_Disch_Type1]]/AandE_Admissions[[#This Row],[AandE_Attends_Type1]],0)</f>
        <v>0.40814501222348099</v>
      </c>
    </row>
    <row r="17889" spans="1:8" hidden="1" x14ac:dyDescent="0.3">
      <c r="A17889" s="1">
        <v>42643</v>
      </c>
      <c r="B17889">
        <v>11371</v>
      </c>
      <c r="C17889">
        <v>107816</v>
      </c>
      <c r="D17889" t="s">
        <v>97</v>
      </c>
      <c r="E17889">
        <v>9138</v>
      </c>
      <c r="F17889">
        <v>9764</v>
      </c>
      <c r="G17889">
        <v>604</v>
      </c>
      <c r="H17889" s="4">
        <f>IFERROR(AandE_Admissions[[#This Row],[Attends_Under_4Hrs_Arr_To_Adm_Tfr_Disch_Type1]]/AandE_Admissions[[#This Row],[AandE_Attends_Type1]],0)</f>
        <v>1.0685051433574086</v>
      </c>
    </row>
    <row r="17890" spans="1:8" hidden="1" x14ac:dyDescent="0.3">
      <c r="A17890" s="1">
        <v>42643</v>
      </c>
      <c r="B17890">
        <v>11495</v>
      </c>
      <c r="C17890">
        <v>107816</v>
      </c>
      <c r="D17890" t="s">
        <v>235</v>
      </c>
      <c r="E17890">
        <v>8166</v>
      </c>
      <c r="F17890">
        <v>7489</v>
      </c>
      <c r="G17890">
        <v>1321</v>
      </c>
      <c r="H17890" s="4">
        <f>IFERROR(AandE_Admissions[[#This Row],[Attends_Under_4Hrs_Arr_To_Adm_Tfr_Disch_Type1]]/AandE_Admissions[[#This Row],[AandE_Attends_Type1]],0)</f>
        <v>0.91709527308351702</v>
      </c>
    </row>
    <row r="17891" spans="1:8" hidden="1" x14ac:dyDescent="0.3">
      <c r="A17891" s="1">
        <v>42643</v>
      </c>
      <c r="B17891">
        <v>11386</v>
      </c>
      <c r="C17891">
        <v>107816</v>
      </c>
      <c r="D17891" t="s">
        <v>122</v>
      </c>
      <c r="E17891">
        <v>11266</v>
      </c>
      <c r="F17891">
        <v>0</v>
      </c>
      <c r="G17891">
        <v>1502</v>
      </c>
      <c r="H17891" s="4">
        <f>IFERROR(AandE_Admissions[[#This Row],[Attends_Under_4Hrs_Arr_To_Adm_Tfr_Disch_Type1]]/AandE_Admissions[[#This Row],[AandE_Attends_Type1]],0)</f>
        <v>0</v>
      </c>
    </row>
    <row r="17892" spans="1:8" hidden="1" x14ac:dyDescent="0.3">
      <c r="A17892" s="1">
        <v>42643</v>
      </c>
      <c r="B17892">
        <v>11316</v>
      </c>
      <c r="C17892">
        <v>107816</v>
      </c>
      <c r="D17892" t="s">
        <v>41</v>
      </c>
      <c r="E17892">
        <v>8020</v>
      </c>
      <c r="F17892">
        <v>9876</v>
      </c>
      <c r="G17892">
        <v>531</v>
      </c>
      <c r="H17892" s="4">
        <f>IFERROR(AandE_Admissions[[#This Row],[Attends_Under_4Hrs_Arr_To_Adm_Tfr_Disch_Type1]]/AandE_Admissions[[#This Row],[AandE_Attends_Type1]],0)</f>
        <v>1.2314214463840398</v>
      </c>
    </row>
    <row r="17893" spans="1:8" hidden="1" x14ac:dyDescent="0.3">
      <c r="A17893" s="1">
        <v>42643</v>
      </c>
      <c r="B17893">
        <v>11382</v>
      </c>
      <c r="C17893">
        <v>107816</v>
      </c>
      <c r="D17893" t="s">
        <v>101</v>
      </c>
      <c r="E17893">
        <v>0</v>
      </c>
      <c r="F17893">
        <v>6368</v>
      </c>
      <c r="G17893">
        <v>0</v>
      </c>
      <c r="H17893" s="4">
        <f>IFERROR(AandE_Admissions[[#This Row],[Attends_Under_4Hrs_Arr_To_Adm_Tfr_Disch_Type1]]/AandE_Admissions[[#This Row],[AandE_Attends_Type1]],0)</f>
        <v>0</v>
      </c>
    </row>
    <row r="17894" spans="1:8" hidden="1" x14ac:dyDescent="0.3">
      <c r="A17894" s="1">
        <v>42643</v>
      </c>
      <c r="B17894">
        <v>11383</v>
      </c>
      <c r="C17894">
        <v>107816</v>
      </c>
      <c r="D17894" t="s">
        <v>120</v>
      </c>
      <c r="E17894">
        <v>10999</v>
      </c>
      <c r="F17894">
        <v>3492</v>
      </c>
      <c r="G17894">
        <v>1123</v>
      </c>
      <c r="H17894" s="4">
        <f>IFERROR(AandE_Admissions[[#This Row],[Attends_Under_4Hrs_Arr_To_Adm_Tfr_Disch_Type1]]/AandE_Admissions[[#This Row],[AandE_Attends_Type1]],0)</f>
        <v>0.31748340758250748</v>
      </c>
    </row>
    <row r="17895" spans="1:8" hidden="1" x14ac:dyDescent="0.3">
      <c r="A17895" s="1">
        <v>42643</v>
      </c>
      <c r="B17895">
        <v>11409</v>
      </c>
      <c r="C17895">
        <v>107816</v>
      </c>
      <c r="D17895" t="s">
        <v>144</v>
      </c>
      <c r="E17895">
        <v>7076</v>
      </c>
      <c r="F17895">
        <v>5779</v>
      </c>
      <c r="G17895">
        <v>708</v>
      </c>
      <c r="H17895" s="4">
        <f>IFERROR(AandE_Admissions[[#This Row],[Attends_Under_4Hrs_Arr_To_Adm_Tfr_Disch_Type1]]/AandE_Admissions[[#This Row],[AandE_Attends_Type1]],0)</f>
        <v>0.81670435274166198</v>
      </c>
    </row>
    <row r="17896" spans="1:8" hidden="1" x14ac:dyDescent="0.3">
      <c r="A17896" s="1">
        <v>42643</v>
      </c>
      <c r="B17896">
        <v>11396</v>
      </c>
      <c r="C17896">
        <v>107816</v>
      </c>
      <c r="D17896" t="s">
        <v>127</v>
      </c>
      <c r="E17896">
        <v>4570</v>
      </c>
      <c r="F17896">
        <v>0</v>
      </c>
      <c r="G17896">
        <v>1078</v>
      </c>
      <c r="H17896" s="4">
        <f>IFERROR(AandE_Admissions[[#This Row],[Attends_Under_4Hrs_Arr_To_Adm_Tfr_Disch_Type1]]/AandE_Admissions[[#This Row],[AandE_Attends_Type1]],0)</f>
        <v>0</v>
      </c>
    </row>
    <row r="17897" spans="1:8" hidden="1" x14ac:dyDescent="0.3">
      <c r="A17897" s="1">
        <v>42643</v>
      </c>
      <c r="B17897">
        <v>11340</v>
      </c>
      <c r="C17897">
        <v>107816</v>
      </c>
      <c r="D17897" t="s">
        <v>110</v>
      </c>
      <c r="E17897">
        <v>6363</v>
      </c>
      <c r="F17897">
        <v>8836</v>
      </c>
      <c r="G17897">
        <v>584</v>
      </c>
      <c r="H17897" s="4">
        <f>IFERROR(AandE_Admissions[[#This Row],[Attends_Under_4Hrs_Arr_To_Adm_Tfr_Disch_Type1]]/AandE_Admissions[[#This Row],[AandE_Attends_Type1]],0)</f>
        <v>1.3886531510293887</v>
      </c>
    </row>
    <row r="17898" spans="1:8" hidden="1" x14ac:dyDescent="0.3">
      <c r="A17898" s="1">
        <v>42643</v>
      </c>
      <c r="B17898">
        <v>11325</v>
      </c>
      <c r="C17898">
        <v>107816</v>
      </c>
      <c r="D17898" t="s">
        <v>107</v>
      </c>
      <c r="E17898">
        <v>0</v>
      </c>
      <c r="F17898">
        <v>7757</v>
      </c>
      <c r="G17898">
        <v>0</v>
      </c>
      <c r="H17898" s="4">
        <f>IFERROR(AandE_Admissions[[#This Row],[Attends_Under_4Hrs_Arr_To_Adm_Tfr_Disch_Type1]]/AandE_Admissions[[#This Row],[AandE_Attends_Type1]],0)</f>
        <v>0</v>
      </c>
    </row>
    <row r="17899" spans="1:8" hidden="1" x14ac:dyDescent="0.3">
      <c r="A17899" s="1">
        <v>42643</v>
      </c>
      <c r="B17899">
        <v>11359</v>
      </c>
      <c r="C17899">
        <v>107816</v>
      </c>
      <c r="D17899" t="s">
        <v>79</v>
      </c>
      <c r="E17899">
        <v>9787</v>
      </c>
      <c r="F17899">
        <v>7591</v>
      </c>
      <c r="G17899">
        <v>951</v>
      </c>
      <c r="H17899" s="4">
        <f>IFERROR(AandE_Admissions[[#This Row],[Attends_Under_4Hrs_Arr_To_Adm_Tfr_Disch_Type1]]/AandE_Admissions[[#This Row],[AandE_Attends_Type1]],0)</f>
        <v>0.77562072136507609</v>
      </c>
    </row>
    <row r="17900" spans="1:8" hidden="1" x14ac:dyDescent="0.3">
      <c r="A17900" s="1">
        <v>42643</v>
      </c>
      <c r="B17900">
        <v>11455</v>
      </c>
      <c r="C17900">
        <v>107816</v>
      </c>
      <c r="D17900" t="s">
        <v>170</v>
      </c>
      <c r="E17900">
        <v>8183</v>
      </c>
      <c r="F17900">
        <v>8092</v>
      </c>
      <c r="G17900">
        <v>426</v>
      </c>
      <c r="H17900" s="4">
        <f>IFERROR(AandE_Admissions[[#This Row],[Attends_Under_4Hrs_Arr_To_Adm_Tfr_Disch_Type1]]/AandE_Admissions[[#This Row],[AandE_Attends_Type1]],0)</f>
        <v>0.98887938408896492</v>
      </c>
    </row>
    <row r="17901" spans="1:8" hidden="1" x14ac:dyDescent="0.3">
      <c r="A17901" s="1">
        <v>42643</v>
      </c>
      <c r="B17901">
        <v>11441</v>
      </c>
      <c r="C17901">
        <v>107816</v>
      </c>
      <c r="D17901" t="s">
        <v>166</v>
      </c>
      <c r="E17901">
        <v>8252</v>
      </c>
      <c r="F17901">
        <v>5886</v>
      </c>
      <c r="G17901">
        <v>661</v>
      </c>
      <c r="H17901" s="4">
        <f>IFERROR(AandE_Admissions[[#This Row],[Attends_Under_4Hrs_Arr_To_Adm_Tfr_Disch_Type1]]/AandE_Admissions[[#This Row],[AandE_Attends_Type1]],0)</f>
        <v>0.7132816286960737</v>
      </c>
    </row>
    <row r="17902" spans="1:8" hidden="1" x14ac:dyDescent="0.3">
      <c r="A17902" s="1">
        <v>42643</v>
      </c>
      <c r="B17902">
        <v>11402</v>
      </c>
      <c r="C17902">
        <v>107816</v>
      </c>
      <c r="D17902" t="s">
        <v>158</v>
      </c>
      <c r="E17902">
        <v>9293</v>
      </c>
      <c r="F17902">
        <v>5620</v>
      </c>
      <c r="G17902">
        <v>1201</v>
      </c>
      <c r="H17902" s="4">
        <f>IFERROR(AandE_Admissions[[#This Row],[Attends_Under_4Hrs_Arr_To_Adm_Tfr_Disch_Type1]]/AandE_Admissions[[#This Row],[AandE_Attends_Type1]],0)</f>
        <v>0.60475626815882921</v>
      </c>
    </row>
    <row r="17903" spans="1:8" hidden="1" x14ac:dyDescent="0.3">
      <c r="A17903" s="1">
        <v>42643</v>
      </c>
      <c r="B17903">
        <v>11450</v>
      </c>
      <c r="C17903">
        <v>107816</v>
      </c>
      <c r="D17903" t="s">
        <v>168</v>
      </c>
      <c r="E17903">
        <v>7110</v>
      </c>
      <c r="F17903">
        <v>7997</v>
      </c>
      <c r="G17903">
        <v>1224</v>
      </c>
      <c r="H17903" s="4">
        <f>IFERROR(AandE_Admissions[[#This Row],[Attends_Under_4Hrs_Arr_To_Adm_Tfr_Disch_Type1]]/AandE_Admissions[[#This Row],[AandE_Attends_Type1]],0)</f>
        <v>1.1247538677918425</v>
      </c>
    </row>
    <row r="17904" spans="1:8" hidden="1" x14ac:dyDescent="0.3">
      <c r="A17904" s="1">
        <v>42643</v>
      </c>
      <c r="B17904">
        <v>11481</v>
      </c>
      <c r="C17904">
        <v>107816</v>
      </c>
      <c r="D17904" t="s">
        <v>200</v>
      </c>
      <c r="E17904">
        <v>6865</v>
      </c>
      <c r="F17904">
        <v>7622</v>
      </c>
      <c r="G17904">
        <v>1245</v>
      </c>
      <c r="H17904" s="4">
        <f>IFERROR(AandE_Admissions[[#This Row],[Attends_Under_4Hrs_Arr_To_Adm_Tfr_Disch_Type1]]/AandE_Admissions[[#This Row],[AandE_Attends_Type1]],0)</f>
        <v>1.1102694828841952</v>
      </c>
    </row>
    <row r="17905" spans="1:8" hidden="1" x14ac:dyDescent="0.3">
      <c r="A17905" s="1">
        <v>42643</v>
      </c>
      <c r="B17905">
        <v>11482</v>
      </c>
      <c r="C17905">
        <v>107816</v>
      </c>
      <c r="D17905" t="s">
        <v>248</v>
      </c>
      <c r="E17905">
        <v>9023</v>
      </c>
      <c r="F17905">
        <v>7935</v>
      </c>
      <c r="G17905">
        <v>1026</v>
      </c>
      <c r="H17905" s="4">
        <f>IFERROR(AandE_Admissions[[#This Row],[Attends_Under_4Hrs_Arr_To_Adm_Tfr_Disch_Type1]]/AandE_Admissions[[#This Row],[AandE_Attends_Type1]],0)</f>
        <v>0.8794192618862906</v>
      </c>
    </row>
    <row r="17906" spans="1:8" hidden="1" x14ac:dyDescent="0.3">
      <c r="A17906" s="1">
        <v>42643</v>
      </c>
      <c r="B17906">
        <v>11473</v>
      </c>
      <c r="C17906">
        <v>107816</v>
      </c>
      <c r="D17906" t="s">
        <v>212</v>
      </c>
      <c r="E17906">
        <v>8390</v>
      </c>
      <c r="F17906">
        <v>6917</v>
      </c>
      <c r="G17906">
        <v>768</v>
      </c>
      <c r="H17906" s="4">
        <f>IFERROR(AandE_Admissions[[#This Row],[Attends_Under_4Hrs_Arr_To_Adm_Tfr_Disch_Type1]]/AandE_Admissions[[#This Row],[AandE_Attends_Type1]],0)</f>
        <v>0.8244338498212157</v>
      </c>
    </row>
    <row r="17907" spans="1:8" hidden="1" x14ac:dyDescent="0.3">
      <c r="A17907" s="1">
        <v>42643</v>
      </c>
      <c r="B17907">
        <v>11379</v>
      </c>
      <c r="C17907">
        <v>107816</v>
      </c>
      <c r="D17907" t="s">
        <v>119</v>
      </c>
      <c r="E17907">
        <v>8612</v>
      </c>
      <c r="F17907">
        <v>0</v>
      </c>
      <c r="G17907">
        <v>677</v>
      </c>
      <c r="H17907" s="4">
        <f>IFERROR(AandE_Admissions[[#This Row],[Attends_Under_4Hrs_Arr_To_Adm_Tfr_Disch_Type1]]/AandE_Admissions[[#This Row],[AandE_Attends_Type1]],0)</f>
        <v>0</v>
      </c>
    </row>
    <row r="17908" spans="1:8" hidden="1" x14ac:dyDescent="0.3">
      <c r="A17908" s="1">
        <v>42643</v>
      </c>
      <c r="B17908">
        <v>11432</v>
      </c>
      <c r="C17908">
        <v>107816</v>
      </c>
      <c r="D17908" t="s">
        <v>148</v>
      </c>
      <c r="E17908">
        <v>7804</v>
      </c>
      <c r="F17908">
        <v>6543</v>
      </c>
      <c r="G17908">
        <v>887</v>
      </c>
      <c r="H17908" s="4">
        <f>IFERROR(AandE_Admissions[[#This Row],[Attends_Under_4Hrs_Arr_To_Adm_Tfr_Disch_Type1]]/AandE_Admissions[[#This Row],[AandE_Attends_Type1]],0)</f>
        <v>0.83841619682214252</v>
      </c>
    </row>
    <row r="17909" spans="1:8" hidden="1" x14ac:dyDescent="0.3">
      <c r="A17909" s="1">
        <v>42643</v>
      </c>
      <c r="B17909">
        <v>11412</v>
      </c>
      <c r="C17909">
        <v>107816</v>
      </c>
      <c r="D17909" t="s">
        <v>146</v>
      </c>
      <c r="E17909">
        <v>0</v>
      </c>
      <c r="F17909">
        <v>7879</v>
      </c>
      <c r="G17909">
        <v>0</v>
      </c>
      <c r="H17909" s="4">
        <f>IFERROR(AandE_Admissions[[#This Row],[Attends_Under_4Hrs_Arr_To_Adm_Tfr_Disch_Type1]]/AandE_Admissions[[#This Row],[AandE_Attends_Type1]],0)</f>
        <v>0</v>
      </c>
    </row>
    <row r="17910" spans="1:8" hidden="1" x14ac:dyDescent="0.3">
      <c r="A17910" s="1">
        <v>42643</v>
      </c>
      <c r="B17910">
        <v>11349</v>
      </c>
      <c r="C17910">
        <v>107816</v>
      </c>
      <c r="D17910" t="s">
        <v>50</v>
      </c>
      <c r="E17910">
        <v>7205</v>
      </c>
      <c r="F17910">
        <v>0</v>
      </c>
      <c r="G17910">
        <v>662</v>
      </c>
      <c r="H17910" s="4">
        <f>IFERROR(AandE_Admissions[[#This Row],[Attends_Under_4Hrs_Arr_To_Adm_Tfr_Disch_Type1]]/AandE_Admissions[[#This Row],[AandE_Attends_Type1]],0)</f>
        <v>0</v>
      </c>
    </row>
    <row r="17911" spans="1:8" hidden="1" x14ac:dyDescent="0.3">
      <c r="A17911" s="1">
        <v>42643</v>
      </c>
      <c r="B17911">
        <v>11362</v>
      </c>
      <c r="C17911">
        <v>107816</v>
      </c>
      <c r="D17911" t="s">
        <v>59</v>
      </c>
      <c r="E17911">
        <v>8948</v>
      </c>
      <c r="F17911">
        <v>3697</v>
      </c>
      <c r="G17911">
        <v>1069</v>
      </c>
      <c r="H17911" s="4">
        <f>IFERROR(AandE_Admissions[[#This Row],[Attends_Under_4Hrs_Arr_To_Adm_Tfr_Disch_Type1]]/AandE_Admissions[[#This Row],[AandE_Attends_Type1]],0)</f>
        <v>0.4131649530621368</v>
      </c>
    </row>
    <row r="17912" spans="1:8" hidden="1" x14ac:dyDescent="0.3">
      <c r="A17912" s="1">
        <v>42643</v>
      </c>
      <c r="B17912">
        <v>11492</v>
      </c>
      <c r="C17912">
        <v>107816</v>
      </c>
      <c r="D17912" t="s">
        <v>201</v>
      </c>
      <c r="E17912">
        <v>0</v>
      </c>
      <c r="F17912">
        <v>10569</v>
      </c>
      <c r="G17912">
        <v>0</v>
      </c>
      <c r="H17912" s="4">
        <f>IFERROR(AandE_Admissions[[#This Row],[Attends_Under_4Hrs_Arr_To_Adm_Tfr_Disch_Type1]]/AandE_Admissions[[#This Row],[AandE_Attends_Type1]],0)</f>
        <v>0</v>
      </c>
    </row>
    <row r="17913" spans="1:8" hidden="1" x14ac:dyDescent="0.3">
      <c r="A17913" s="1">
        <v>42643</v>
      </c>
      <c r="B17913">
        <v>11504</v>
      </c>
      <c r="C17913">
        <v>107816</v>
      </c>
      <c r="D17913" t="s">
        <v>206</v>
      </c>
      <c r="E17913">
        <v>4008</v>
      </c>
      <c r="F17913">
        <v>0</v>
      </c>
      <c r="G17913">
        <v>311</v>
      </c>
      <c r="H17913" s="4">
        <f>IFERROR(AandE_Admissions[[#This Row],[Attends_Under_4Hrs_Arr_To_Adm_Tfr_Disch_Type1]]/AandE_Admissions[[#This Row],[AandE_Attends_Type1]],0)</f>
        <v>0</v>
      </c>
    </row>
    <row r="17914" spans="1:8" hidden="1" x14ac:dyDescent="0.3">
      <c r="A17914" s="1">
        <v>42643</v>
      </c>
      <c r="B17914">
        <v>11413</v>
      </c>
      <c r="C17914">
        <v>107816</v>
      </c>
      <c r="D17914" t="s">
        <v>178</v>
      </c>
      <c r="E17914">
        <v>11409</v>
      </c>
      <c r="F17914">
        <v>7869</v>
      </c>
      <c r="G17914">
        <v>840</v>
      </c>
      <c r="H17914" s="4">
        <f>IFERROR(AandE_Admissions[[#This Row],[Attends_Under_4Hrs_Arr_To_Adm_Tfr_Disch_Type1]]/AandE_Admissions[[#This Row],[AandE_Attends_Type1]],0)</f>
        <v>0.68971864317643961</v>
      </c>
    </row>
    <row r="17915" spans="1:8" hidden="1" x14ac:dyDescent="0.3">
      <c r="A17915" s="1">
        <v>42643</v>
      </c>
      <c r="B17915">
        <v>11301</v>
      </c>
      <c r="C17915">
        <v>107816</v>
      </c>
      <c r="D17915" t="s">
        <v>26</v>
      </c>
      <c r="E17915">
        <v>0</v>
      </c>
      <c r="F17915">
        <v>0</v>
      </c>
      <c r="G17915">
        <v>0</v>
      </c>
      <c r="H17915" s="4">
        <f>IFERROR(AandE_Admissions[[#This Row],[Attends_Under_4Hrs_Arr_To_Adm_Tfr_Disch_Type1]]/AandE_Admissions[[#This Row],[AandE_Attends_Type1]],0)</f>
        <v>0</v>
      </c>
    </row>
    <row r="17916" spans="1:8" hidden="1" x14ac:dyDescent="0.3">
      <c r="A17916" s="1">
        <v>42643</v>
      </c>
      <c r="B17916">
        <v>11488</v>
      </c>
      <c r="C17916">
        <v>107816</v>
      </c>
      <c r="D17916" t="s">
        <v>220</v>
      </c>
      <c r="E17916">
        <v>9699</v>
      </c>
      <c r="F17916">
        <v>4539</v>
      </c>
      <c r="G17916">
        <v>1830</v>
      </c>
      <c r="H17916" s="4">
        <f>IFERROR(AandE_Admissions[[#This Row],[Attends_Under_4Hrs_Arr_To_Adm_Tfr_Disch_Type1]]/AandE_Admissions[[#This Row],[AandE_Attends_Type1]],0)</f>
        <v>0.46798639034952055</v>
      </c>
    </row>
    <row r="17917" spans="1:8" hidden="1" x14ac:dyDescent="0.3">
      <c r="A17917" s="1">
        <v>42643</v>
      </c>
      <c r="B17917">
        <v>11498</v>
      </c>
      <c r="C17917">
        <v>107816</v>
      </c>
      <c r="D17917" t="s">
        <v>221</v>
      </c>
      <c r="E17917">
        <v>0</v>
      </c>
      <c r="F17917">
        <v>5506</v>
      </c>
      <c r="G17917">
        <v>0</v>
      </c>
      <c r="H17917" s="4">
        <f>IFERROR(AandE_Admissions[[#This Row],[Attends_Under_4Hrs_Arr_To_Adm_Tfr_Disch_Type1]]/AandE_Admissions[[#This Row],[AandE_Attends_Type1]],0)</f>
        <v>0</v>
      </c>
    </row>
    <row r="17918" spans="1:8" hidden="1" x14ac:dyDescent="0.3">
      <c r="A17918" s="1">
        <v>42643</v>
      </c>
      <c r="B17918">
        <v>11324</v>
      </c>
      <c r="C17918">
        <v>107816</v>
      </c>
      <c r="D17918" t="s">
        <v>104</v>
      </c>
      <c r="E17918">
        <v>4740</v>
      </c>
      <c r="F17918">
        <v>6649</v>
      </c>
      <c r="G17918">
        <v>201</v>
      </c>
      <c r="H17918" s="4">
        <f>IFERROR(AandE_Admissions[[#This Row],[Attends_Under_4Hrs_Arr_To_Adm_Tfr_Disch_Type1]]/AandE_Admissions[[#This Row],[AandE_Attends_Type1]],0)</f>
        <v>1.4027426160337553</v>
      </c>
    </row>
    <row r="17919" spans="1:8" hidden="1" x14ac:dyDescent="0.3">
      <c r="A17919" s="1">
        <v>42643</v>
      </c>
      <c r="B17919">
        <v>11440</v>
      </c>
      <c r="C17919">
        <v>107816</v>
      </c>
      <c r="D17919" t="s">
        <v>137</v>
      </c>
      <c r="E17919">
        <v>7619</v>
      </c>
      <c r="F17919">
        <v>14530</v>
      </c>
      <c r="G17919">
        <v>2113</v>
      </c>
      <c r="H17919" s="4">
        <f>IFERROR(AandE_Admissions[[#This Row],[Attends_Under_4Hrs_Arr_To_Adm_Tfr_Disch_Type1]]/AandE_Admissions[[#This Row],[AandE_Attends_Type1]],0)</f>
        <v>1.9070744192151201</v>
      </c>
    </row>
    <row r="17920" spans="1:8" hidden="1" x14ac:dyDescent="0.3">
      <c r="A17920" s="1">
        <v>42643</v>
      </c>
      <c r="B17920">
        <v>11357</v>
      </c>
      <c r="C17920">
        <v>107816</v>
      </c>
      <c r="D17920" t="s">
        <v>78</v>
      </c>
      <c r="E17920">
        <v>7926</v>
      </c>
      <c r="F17920">
        <v>3183</v>
      </c>
      <c r="G17920">
        <v>1277</v>
      </c>
      <c r="H17920" s="4">
        <f>IFERROR(AandE_Admissions[[#This Row],[Attends_Under_4Hrs_Arr_To_Adm_Tfr_Disch_Type1]]/AandE_Admissions[[#This Row],[AandE_Attends_Type1]],0)</f>
        <v>0.40158970476911432</v>
      </c>
    </row>
    <row r="17921" spans="1:8" hidden="1" x14ac:dyDescent="0.3">
      <c r="A17921" s="1">
        <v>42643</v>
      </c>
      <c r="B17921">
        <v>11287</v>
      </c>
      <c r="C17921">
        <v>107816</v>
      </c>
      <c r="D17921" t="s">
        <v>11</v>
      </c>
      <c r="E17921">
        <v>15918</v>
      </c>
      <c r="F17921">
        <v>5938</v>
      </c>
      <c r="G17921">
        <v>1388</v>
      </c>
      <c r="H17921" s="4">
        <f>IFERROR(AandE_Admissions[[#This Row],[Attends_Under_4Hrs_Arr_To_Adm_Tfr_Disch_Type1]]/AandE_Admissions[[#This Row],[AandE_Attends_Type1]],0)</f>
        <v>0.37303681367005903</v>
      </c>
    </row>
    <row r="17922" spans="1:8" hidden="1" x14ac:dyDescent="0.3">
      <c r="A17922" s="1">
        <v>42643</v>
      </c>
      <c r="B17922">
        <v>11346</v>
      </c>
      <c r="C17922">
        <v>107816</v>
      </c>
      <c r="D17922" t="s">
        <v>75</v>
      </c>
      <c r="E17922">
        <v>3997</v>
      </c>
      <c r="F17922">
        <v>9547</v>
      </c>
      <c r="G17922">
        <v>814</v>
      </c>
      <c r="H17922" s="4">
        <f>IFERROR(AandE_Admissions[[#This Row],[Attends_Under_4Hrs_Arr_To_Adm_Tfr_Disch_Type1]]/AandE_Admissions[[#This Row],[AandE_Attends_Type1]],0)</f>
        <v>2.3885414060545411</v>
      </c>
    </row>
    <row r="17923" spans="1:8" hidden="1" x14ac:dyDescent="0.3">
      <c r="A17923" s="1">
        <v>42643</v>
      </c>
      <c r="B17923">
        <v>11380</v>
      </c>
      <c r="C17923">
        <v>107816</v>
      </c>
      <c r="D17923" t="s">
        <v>85</v>
      </c>
      <c r="E17923">
        <v>8196</v>
      </c>
      <c r="F17923">
        <v>15777</v>
      </c>
      <c r="G17923">
        <v>2258</v>
      </c>
      <c r="H17923" s="4">
        <f>IFERROR(AandE_Admissions[[#This Row],[Attends_Under_4Hrs_Arr_To_Adm_Tfr_Disch_Type1]]/AandE_Admissions[[#This Row],[AandE_Attends_Type1]],0)</f>
        <v>1.9249633967789166</v>
      </c>
    </row>
    <row r="17924" spans="1:8" hidden="1" x14ac:dyDescent="0.3">
      <c r="A17924" s="1">
        <v>42643</v>
      </c>
      <c r="B17924">
        <v>11294</v>
      </c>
      <c r="C17924">
        <v>107816</v>
      </c>
      <c r="D17924" t="s">
        <v>19</v>
      </c>
      <c r="E17924">
        <v>10089</v>
      </c>
      <c r="F17924">
        <v>6924</v>
      </c>
      <c r="G17924">
        <v>542</v>
      </c>
      <c r="H17924" s="4">
        <f>IFERROR(AandE_Admissions[[#This Row],[Attends_Under_4Hrs_Arr_To_Adm_Tfr_Disch_Type1]]/AandE_Admissions[[#This Row],[AandE_Attends_Type1]],0)</f>
        <v>0.68629200118941425</v>
      </c>
    </row>
    <row r="17925" spans="1:8" hidden="1" x14ac:dyDescent="0.3">
      <c r="A17925" s="1">
        <v>42643</v>
      </c>
      <c r="B17925">
        <v>11344</v>
      </c>
      <c r="C17925">
        <v>107816</v>
      </c>
      <c r="D17925" t="s">
        <v>112</v>
      </c>
      <c r="E17925">
        <v>18682</v>
      </c>
      <c r="F17925">
        <v>15839</v>
      </c>
      <c r="G17925">
        <v>2905</v>
      </c>
      <c r="H17925" s="4">
        <f>IFERROR(AandE_Admissions[[#This Row],[Attends_Under_4Hrs_Arr_To_Adm_Tfr_Disch_Type1]]/AandE_Admissions[[#This Row],[AandE_Attends_Type1]],0)</f>
        <v>0.84782143239481855</v>
      </c>
    </row>
    <row r="17926" spans="1:8" hidden="1" x14ac:dyDescent="0.3">
      <c r="A17926" s="1">
        <v>42643</v>
      </c>
      <c r="B17926">
        <v>11417</v>
      </c>
      <c r="C17926">
        <v>107816</v>
      </c>
      <c r="D17926" t="s">
        <v>147</v>
      </c>
      <c r="E17926">
        <v>7239</v>
      </c>
      <c r="F17926">
        <v>6672</v>
      </c>
      <c r="G17926">
        <v>315</v>
      </c>
      <c r="H17926" s="4">
        <f>IFERROR(AandE_Admissions[[#This Row],[Attends_Under_4Hrs_Arr_To_Adm_Tfr_Disch_Type1]]/AandE_Admissions[[#This Row],[AandE_Attends_Type1]],0)</f>
        <v>0.9216742644011604</v>
      </c>
    </row>
    <row r="17927" spans="1:8" hidden="1" x14ac:dyDescent="0.3">
      <c r="A17927" s="1">
        <v>42643</v>
      </c>
      <c r="B17927">
        <v>11423</v>
      </c>
      <c r="C17927">
        <v>107816</v>
      </c>
      <c r="D17927" t="s">
        <v>184</v>
      </c>
      <c r="E17927">
        <v>17863</v>
      </c>
      <c r="F17927">
        <v>7827</v>
      </c>
      <c r="G17927">
        <v>2024</v>
      </c>
      <c r="H17927" s="4">
        <f>IFERROR(AandE_Admissions[[#This Row],[Attends_Under_4Hrs_Arr_To_Adm_Tfr_Disch_Type1]]/AandE_Admissions[[#This Row],[AandE_Attends_Type1]],0)</f>
        <v>0.4381682808038963</v>
      </c>
    </row>
    <row r="17928" spans="1:8" hidden="1" x14ac:dyDescent="0.3">
      <c r="A17928" s="1">
        <v>42643</v>
      </c>
      <c r="B17928">
        <v>11461</v>
      </c>
      <c r="C17928">
        <v>107816</v>
      </c>
      <c r="D17928" t="s">
        <v>171</v>
      </c>
      <c r="E17928">
        <v>7256</v>
      </c>
      <c r="F17928">
        <v>9909</v>
      </c>
      <c r="G17928">
        <v>584</v>
      </c>
      <c r="H17928" s="4">
        <f>IFERROR(AandE_Admissions[[#This Row],[Attends_Under_4Hrs_Arr_To_Adm_Tfr_Disch_Type1]]/AandE_Admissions[[#This Row],[AandE_Attends_Type1]],0)</f>
        <v>1.3656284454244763</v>
      </c>
    </row>
    <row r="17929" spans="1:8" hidden="1" x14ac:dyDescent="0.3">
      <c r="A17929" s="1">
        <v>42643</v>
      </c>
      <c r="B17929">
        <v>11385</v>
      </c>
      <c r="C17929">
        <v>107816</v>
      </c>
      <c r="D17929" t="s">
        <v>121</v>
      </c>
      <c r="E17929">
        <v>9578</v>
      </c>
      <c r="F17929">
        <v>0</v>
      </c>
      <c r="G17929">
        <v>1751</v>
      </c>
      <c r="H17929" s="4">
        <f>IFERROR(AandE_Admissions[[#This Row],[Attends_Under_4Hrs_Arr_To_Adm_Tfr_Disch_Type1]]/AandE_Admissions[[#This Row],[AandE_Attends_Type1]],0)</f>
        <v>0</v>
      </c>
    </row>
    <row r="17930" spans="1:8" hidden="1" x14ac:dyDescent="0.3">
      <c r="A17930" s="1">
        <v>42643</v>
      </c>
      <c r="B17930">
        <v>11317</v>
      </c>
      <c r="C17930">
        <v>107816</v>
      </c>
      <c r="D17930" t="s">
        <v>42</v>
      </c>
      <c r="E17930">
        <v>11401</v>
      </c>
      <c r="F17930">
        <v>0</v>
      </c>
      <c r="G17930">
        <v>1492</v>
      </c>
      <c r="H17930" s="4">
        <f>IFERROR(AandE_Admissions[[#This Row],[Attends_Under_4Hrs_Arr_To_Adm_Tfr_Disch_Type1]]/AandE_Admissions[[#This Row],[AandE_Attends_Type1]],0)</f>
        <v>0</v>
      </c>
    </row>
    <row r="17931" spans="1:8" hidden="1" x14ac:dyDescent="0.3">
      <c r="A17931" s="1">
        <v>42643</v>
      </c>
      <c r="B17931">
        <v>11439</v>
      </c>
      <c r="C17931">
        <v>107816</v>
      </c>
      <c r="D17931" t="s">
        <v>165</v>
      </c>
      <c r="E17931">
        <v>0</v>
      </c>
      <c r="F17931">
        <v>9602</v>
      </c>
      <c r="G17931">
        <v>0</v>
      </c>
      <c r="H17931" s="4">
        <f>IFERROR(AandE_Admissions[[#This Row],[Attends_Under_4Hrs_Arr_To_Adm_Tfr_Disch_Type1]]/AandE_Admissions[[#This Row],[AandE_Attends_Type1]],0)</f>
        <v>0</v>
      </c>
    </row>
    <row r="17932" spans="1:8" hidden="1" x14ac:dyDescent="0.3">
      <c r="A17932" s="1">
        <v>42643</v>
      </c>
      <c r="B17932">
        <v>11307</v>
      </c>
      <c r="C17932">
        <v>107816</v>
      </c>
      <c r="D17932" t="s">
        <v>32</v>
      </c>
      <c r="E17932">
        <v>0</v>
      </c>
      <c r="F17932">
        <v>10053</v>
      </c>
      <c r="G17932">
        <v>0</v>
      </c>
      <c r="H17932" s="4">
        <f>IFERROR(AandE_Admissions[[#This Row],[Attends_Under_4Hrs_Arr_To_Adm_Tfr_Disch_Type1]]/AandE_Admissions[[#This Row],[AandE_Attends_Type1]],0)</f>
        <v>0</v>
      </c>
    </row>
    <row r="17933" spans="1:8" hidden="1" x14ac:dyDescent="0.3">
      <c r="A17933" s="1">
        <v>42643</v>
      </c>
      <c r="B17933">
        <v>11452</v>
      </c>
      <c r="C17933">
        <v>107816</v>
      </c>
      <c r="D17933" t="s">
        <v>154</v>
      </c>
      <c r="E17933">
        <v>10138</v>
      </c>
      <c r="F17933">
        <v>13968</v>
      </c>
      <c r="G17933">
        <v>536</v>
      </c>
      <c r="H17933" s="4">
        <f>IFERROR(AandE_Admissions[[#This Row],[Attends_Under_4Hrs_Arr_To_Adm_Tfr_Disch_Type1]]/AandE_Admissions[[#This Row],[AandE_Attends_Type1]],0)</f>
        <v>1.3777865456697573</v>
      </c>
    </row>
    <row r="17934" spans="1:8" hidden="1" x14ac:dyDescent="0.3">
      <c r="A17934" s="1">
        <v>42643</v>
      </c>
      <c r="B17934">
        <v>11480</v>
      </c>
      <c r="C17934">
        <v>107816</v>
      </c>
      <c r="D17934" t="s">
        <v>199</v>
      </c>
      <c r="E17934">
        <v>11303</v>
      </c>
      <c r="F17934">
        <v>9387</v>
      </c>
      <c r="G17934">
        <v>1250</v>
      </c>
      <c r="H17934" s="4">
        <f>IFERROR(AandE_Admissions[[#This Row],[Attends_Under_4Hrs_Arr_To_Adm_Tfr_Disch_Type1]]/AandE_Admissions[[#This Row],[AandE_Attends_Type1]],0)</f>
        <v>0.83048748119968152</v>
      </c>
    </row>
    <row r="17935" spans="1:8" hidden="1" x14ac:dyDescent="0.3">
      <c r="A17935" s="1">
        <v>42643</v>
      </c>
      <c r="B17935">
        <v>11437</v>
      </c>
      <c r="C17935">
        <v>107816</v>
      </c>
      <c r="D17935" t="s">
        <v>151</v>
      </c>
      <c r="E17935">
        <v>14706</v>
      </c>
      <c r="F17935">
        <v>8745</v>
      </c>
      <c r="G17935">
        <v>738</v>
      </c>
      <c r="H17935" s="4">
        <f>IFERROR(AandE_Admissions[[#This Row],[Attends_Under_4Hrs_Arr_To_Adm_Tfr_Disch_Type1]]/AandE_Admissions[[#This Row],[AandE_Attends_Type1]],0)</f>
        <v>0.59465524275805792</v>
      </c>
    </row>
    <row r="17936" spans="1:8" hidden="1" x14ac:dyDescent="0.3">
      <c r="A17936" s="1">
        <v>42643</v>
      </c>
      <c r="B17936">
        <v>11334</v>
      </c>
      <c r="C17936">
        <v>107816</v>
      </c>
      <c r="D17936" t="s">
        <v>90</v>
      </c>
      <c r="E17936">
        <v>11344</v>
      </c>
      <c r="F17936">
        <v>7225</v>
      </c>
      <c r="G17936">
        <v>1957</v>
      </c>
      <c r="H17936" s="4">
        <f>IFERROR(AandE_Admissions[[#This Row],[Attends_Under_4Hrs_Arr_To_Adm_Tfr_Disch_Type1]]/AandE_Admissions[[#This Row],[AandE_Attends_Type1]],0)</f>
        <v>0.63690056417489427</v>
      </c>
    </row>
    <row r="17937" spans="1:8" hidden="1" x14ac:dyDescent="0.3">
      <c r="A17937" s="1">
        <v>42643</v>
      </c>
      <c r="B17937">
        <v>11493</v>
      </c>
      <c r="C17937">
        <v>107816</v>
      </c>
      <c r="D17937" t="s">
        <v>202</v>
      </c>
      <c r="E17937">
        <v>10914</v>
      </c>
      <c r="F17937">
        <v>7667</v>
      </c>
      <c r="G17937">
        <v>2169</v>
      </c>
      <c r="H17937" s="4">
        <f>IFERROR(AandE_Admissions[[#This Row],[Attends_Under_4Hrs_Arr_To_Adm_Tfr_Disch_Type1]]/AandE_Admissions[[#This Row],[AandE_Attends_Type1]],0)</f>
        <v>0.70249221183800625</v>
      </c>
    </row>
    <row r="17938" spans="1:8" hidden="1" x14ac:dyDescent="0.3">
      <c r="A17938" s="1">
        <v>42643</v>
      </c>
      <c r="B17938">
        <v>11463</v>
      </c>
      <c r="C17938">
        <v>107816</v>
      </c>
      <c r="D17938" t="s">
        <v>209</v>
      </c>
      <c r="E17938">
        <v>8165</v>
      </c>
      <c r="F17938">
        <v>10132</v>
      </c>
      <c r="G17938">
        <v>940</v>
      </c>
      <c r="H17938" s="4">
        <f>IFERROR(AandE_Admissions[[#This Row],[Attends_Under_4Hrs_Arr_To_Adm_Tfr_Disch_Type1]]/AandE_Admissions[[#This Row],[AandE_Attends_Type1]],0)</f>
        <v>1.2409063074096753</v>
      </c>
    </row>
    <row r="17939" spans="1:8" hidden="1" x14ac:dyDescent="0.3">
      <c r="A17939" s="1">
        <v>42643</v>
      </c>
      <c r="B17939">
        <v>11510</v>
      </c>
      <c r="C17939">
        <v>107816</v>
      </c>
      <c r="D17939" t="s">
        <v>223</v>
      </c>
      <c r="E17939">
        <v>7950</v>
      </c>
      <c r="F17939">
        <v>0</v>
      </c>
      <c r="G17939">
        <v>283</v>
      </c>
      <c r="H17939" s="4">
        <f>IFERROR(AandE_Admissions[[#This Row],[Attends_Under_4Hrs_Arr_To_Adm_Tfr_Disch_Type1]]/AandE_Admissions[[#This Row],[AandE_Attends_Type1]],0)</f>
        <v>0</v>
      </c>
    </row>
    <row r="17940" spans="1:8" hidden="1" x14ac:dyDescent="0.3">
      <c r="A17940" s="1">
        <v>42643</v>
      </c>
      <c r="B17940">
        <v>11444</v>
      </c>
      <c r="C17940">
        <v>107816</v>
      </c>
      <c r="D17940" t="s">
        <v>152</v>
      </c>
      <c r="E17940">
        <v>10703</v>
      </c>
      <c r="F17940">
        <v>5828</v>
      </c>
      <c r="G17940">
        <v>571</v>
      </c>
      <c r="H17940" s="4">
        <f>IFERROR(AandE_Admissions[[#This Row],[Attends_Under_4Hrs_Arr_To_Adm_Tfr_Disch_Type1]]/AandE_Admissions[[#This Row],[AandE_Attends_Type1]],0)</f>
        <v>0.54452022797346533</v>
      </c>
    </row>
    <row r="17941" spans="1:8" hidden="1" x14ac:dyDescent="0.3">
      <c r="A17941" s="1">
        <v>42643</v>
      </c>
      <c r="B17941">
        <v>11434</v>
      </c>
      <c r="C17941">
        <v>107816</v>
      </c>
      <c r="D17941" t="s">
        <v>128</v>
      </c>
      <c r="E17941">
        <v>0</v>
      </c>
      <c r="F17941">
        <v>0</v>
      </c>
      <c r="G17941">
        <v>0</v>
      </c>
      <c r="H17941" s="4">
        <f>IFERROR(AandE_Admissions[[#This Row],[Attends_Under_4Hrs_Arr_To_Adm_Tfr_Disch_Type1]]/AandE_Admissions[[#This Row],[AandE_Attends_Type1]],0)</f>
        <v>0</v>
      </c>
    </row>
    <row r="17942" spans="1:8" hidden="1" x14ac:dyDescent="0.3">
      <c r="A17942" s="1">
        <v>42643</v>
      </c>
      <c r="B17942">
        <v>11456</v>
      </c>
      <c r="C17942">
        <v>107816</v>
      </c>
      <c r="D17942" t="s">
        <v>155</v>
      </c>
      <c r="E17942">
        <v>7384</v>
      </c>
      <c r="F17942">
        <v>6135</v>
      </c>
      <c r="G17942">
        <v>1556</v>
      </c>
      <c r="H17942" s="4">
        <f>IFERROR(AandE_Admissions[[#This Row],[Attends_Under_4Hrs_Arr_To_Adm_Tfr_Disch_Type1]]/AandE_Admissions[[#This Row],[AandE_Attends_Type1]],0)</f>
        <v>0.8308504875406284</v>
      </c>
    </row>
    <row r="17943" spans="1:8" hidden="1" x14ac:dyDescent="0.3">
      <c r="A17943" s="1">
        <v>42643</v>
      </c>
      <c r="B17943">
        <v>11420</v>
      </c>
      <c r="C17943">
        <v>107816</v>
      </c>
      <c r="D17943" t="s">
        <v>182</v>
      </c>
      <c r="E17943">
        <v>0</v>
      </c>
      <c r="F17943">
        <v>11831</v>
      </c>
      <c r="G17943">
        <v>0</v>
      </c>
      <c r="H17943" s="4">
        <f>IFERROR(AandE_Admissions[[#This Row],[Attends_Under_4Hrs_Arr_To_Adm_Tfr_Disch_Type1]]/AandE_Admissions[[#This Row],[AandE_Attends_Type1]],0)</f>
        <v>0</v>
      </c>
    </row>
    <row r="17944" spans="1:8" hidden="1" x14ac:dyDescent="0.3">
      <c r="A17944" s="1">
        <v>42643</v>
      </c>
      <c r="B17944">
        <v>11489</v>
      </c>
      <c r="C17944">
        <v>107816</v>
      </c>
      <c r="D17944" t="s">
        <v>231</v>
      </c>
      <c r="E17944">
        <v>7329</v>
      </c>
      <c r="F17944">
        <v>10062</v>
      </c>
      <c r="G17944">
        <v>1194</v>
      </c>
      <c r="H17944" s="4">
        <f>IFERROR(AandE_Admissions[[#This Row],[Attends_Under_4Hrs_Arr_To_Adm_Tfr_Disch_Type1]]/AandE_Admissions[[#This Row],[AandE_Attends_Type1]],0)</f>
        <v>1.372902169463774</v>
      </c>
    </row>
    <row r="17945" spans="1:8" hidden="1" x14ac:dyDescent="0.3">
      <c r="A17945" s="1">
        <v>42643</v>
      </c>
      <c r="B17945">
        <v>11291</v>
      </c>
      <c r="C17945">
        <v>107816</v>
      </c>
      <c r="D17945" t="s">
        <v>16</v>
      </c>
      <c r="E17945">
        <v>12184</v>
      </c>
      <c r="F17945">
        <v>5630</v>
      </c>
      <c r="G17945">
        <v>353</v>
      </c>
      <c r="H17945" s="4">
        <f>IFERROR(AandE_Admissions[[#This Row],[Attends_Under_4Hrs_Arr_To_Adm_Tfr_Disch_Type1]]/AandE_Admissions[[#This Row],[AandE_Attends_Type1]],0)</f>
        <v>0.46208141825344712</v>
      </c>
    </row>
    <row r="17946" spans="1:8" hidden="1" x14ac:dyDescent="0.3">
      <c r="A17946" s="1">
        <v>42643</v>
      </c>
      <c r="B17946">
        <v>11476</v>
      </c>
      <c r="C17946">
        <v>107816</v>
      </c>
      <c r="D17946" t="s">
        <v>214</v>
      </c>
      <c r="E17946">
        <v>12873</v>
      </c>
      <c r="F17946">
        <v>5483</v>
      </c>
      <c r="G17946">
        <v>2811</v>
      </c>
      <c r="H17946" s="4">
        <f>IFERROR(AandE_Admissions[[#This Row],[Attends_Under_4Hrs_Arr_To_Adm_Tfr_Disch_Type1]]/AandE_Admissions[[#This Row],[AandE_Attends_Type1]],0)</f>
        <v>0.42593024159092674</v>
      </c>
    </row>
    <row r="17947" spans="1:8" hidden="1" x14ac:dyDescent="0.3">
      <c r="A17947" s="1">
        <v>42643</v>
      </c>
      <c r="B17947">
        <v>11433</v>
      </c>
      <c r="C17947">
        <v>107816</v>
      </c>
      <c r="D17947" t="s">
        <v>149</v>
      </c>
      <c r="E17947">
        <v>6016</v>
      </c>
      <c r="F17947">
        <v>0</v>
      </c>
      <c r="G17947">
        <v>386</v>
      </c>
      <c r="H17947" s="4">
        <f>IFERROR(AandE_Admissions[[#This Row],[Attends_Under_4Hrs_Arr_To_Adm_Tfr_Disch_Type1]]/AandE_Admissions[[#This Row],[AandE_Attends_Type1]],0)</f>
        <v>0</v>
      </c>
    </row>
    <row r="17948" spans="1:8" hidden="1" x14ac:dyDescent="0.3">
      <c r="A17948" s="1">
        <v>42643</v>
      </c>
      <c r="B17948">
        <v>11447</v>
      </c>
      <c r="C17948">
        <v>107816</v>
      </c>
      <c r="D17948" t="s">
        <v>138</v>
      </c>
      <c r="E17948">
        <v>6436</v>
      </c>
      <c r="F17948">
        <v>10828</v>
      </c>
      <c r="G17948">
        <v>953</v>
      </c>
      <c r="H17948" s="4">
        <f>IFERROR(AandE_Admissions[[#This Row],[Attends_Under_4Hrs_Arr_To_Adm_Tfr_Disch_Type1]]/AandE_Admissions[[#This Row],[AandE_Attends_Type1]],0)</f>
        <v>1.6824114356743318</v>
      </c>
    </row>
    <row r="17949" spans="1:8" hidden="1" x14ac:dyDescent="0.3">
      <c r="A17949" s="1">
        <v>42643</v>
      </c>
      <c r="B17949">
        <v>11508</v>
      </c>
      <c r="C17949">
        <v>107816</v>
      </c>
      <c r="D17949" t="s">
        <v>254</v>
      </c>
      <c r="E17949">
        <v>0</v>
      </c>
      <c r="F17949">
        <v>0</v>
      </c>
      <c r="G17949">
        <v>0</v>
      </c>
      <c r="H17949" s="4">
        <f>IFERROR(AandE_Admissions[[#This Row],[Attends_Under_4Hrs_Arr_To_Adm_Tfr_Disch_Type1]]/AandE_Admissions[[#This Row],[AandE_Attends_Type1]],0)</f>
        <v>0</v>
      </c>
    </row>
    <row r="17950" spans="1:8" hidden="1" x14ac:dyDescent="0.3">
      <c r="A17950" s="1">
        <v>42643</v>
      </c>
      <c r="B17950">
        <v>11408</v>
      </c>
      <c r="C17950">
        <v>107816</v>
      </c>
      <c r="D17950" t="s">
        <v>160</v>
      </c>
      <c r="E17950">
        <v>12756</v>
      </c>
      <c r="F17950">
        <v>18227</v>
      </c>
      <c r="G17950">
        <v>1928</v>
      </c>
      <c r="H17950" s="4">
        <f>IFERROR(AandE_Admissions[[#This Row],[Attends_Under_4Hrs_Arr_To_Adm_Tfr_Disch_Type1]]/AandE_Admissions[[#This Row],[AandE_Attends_Type1]],0)</f>
        <v>1.4288962057071182</v>
      </c>
    </row>
    <row r="17951" spans="1:8" hidden="1" x14ac:dyDescent="0.3">
      <c r="A17951" s="1">
        <v>42643</v>
      </c>
      <c r="B17951">
        <v>11429</v>
      </c>
      <c r="C17951">
        <v>107816</v>
      </c>
      <c r="D17951" t="s">
        <v>261</v>
      </c>
      <c r="E17951">
        <v>0</v>
      </c>
      <c r="F17951">
        <v>9376</v>
      </c>
      <c r="G17951">
        <v>0</v>
      </c>
      <c r="H17951" s="4">
        <f>IFERROR(AandE_Admissions[[#This Row],[Attends_Under_4Hrs_Arr_To_Adm_Tfr_Disch_Type1]]/AandE_Admissions[[#This Row],[AandE_Attends_Type1]],0)</f>
        <v>0</v>
      </c>
    </row>
    <row r="17952" spans="1:8" hidden="1" x14ac:dyDescent="0.3">
      <c r="A17952" s="1">
        <v>42643</v>
      </c>
      <c r="B17952">
        <v>11438</v>
      </c>
      <c r="C17952">
        <v>107816</v>
      </c>
      <c r="D17952" t="s">
        <v>164</v>
      </c>
      <c r="E17952">
        <v>22098</v>
      </c>
      <c r="F17952">
        <v>9936</v>
      </c>
      <c r="G17952">
        <v>3871</v>
      </c>
      <c r="H17952" s="4">
        <f>IFERROR(AandE_Admissions[[#This Row],[Attends_Under_4Hrs_Arr_To_Adm_Tfr_Disch_Type1]]/AandE_Admissions[[#This Row],[AandE_Attends_Type1]],0)</f>
        <v>0.44963345099103991</v>
      </c>
    </row>
    <row r="17953" spans="1:8" hidden="1" x14ac:dyDescent="0.3">
      <c r="A17953" s="1">
        <v>42643</v>
      </c>
      <c r="B17953">
        <v>11419</v>
      </c>
      <c r="C17953">
        <v>107816</v>
      </c>
      <c r="D17953" t="s">
        <v>181</v>
      </c>
      <c r="E17953">
        <v>11011</v>
      </c>
      <c r="F17953">
        <v>8850</v>
      </c>
      <c r="G17953">
        <v>1635</v>
      </c>
      <c r="H17953" s="4">
        <f>IFERROR(AandE_Admissions[[#This Row],[Attends_Under_4Hrs_Arr_To_Adm_Tfr_Disch_Type1]]/AandE_Admissions[[#This Row],[AandE_Attends_Type1]],0)</f>
        <v>0.80374171283262197</v>
      </c>
    </row>
    <row r="17954" spans="1:8" hidden="1" x14ac:dyDescent="0.3">
      <c r="A17954" s="1">
        <v>42643</v>
      </c>
      <c r="B17954">
        <v>11384</v>
      </c>
      <c r="C17954">
        <v>107816</v>
      </c>
      <c r="D17954" t="s">
        <v>64</v>
      </c>
      <c r="E17954">
        <v>12673</v>
      </c>
      <c r="F17954">
        <v>10440</v>
      </c>
      <c r="G17954">
        <v>2737</v>
      </c>
      <c r="H17954" s="4">
        <f>IFERROR(AandE_Admissions[[#This Row],[Attends_Under_4Hrs_Arr_To_Adm_Tfr_Disch_Type1]]/AandE_Admissions[[#This Row],[AandE_Attends_Type1]],0)</f>
        <v>0.82379862700228834</v>
      </c>
    </row>
    <row r="17955" spans="1:8" hidden="1" x14ac:dyDescent="0.3">
      <c r="A17955" s="1">
        <v>42643</v>
      </c>
      <c r="B17955">
        <v>11387</v>
      </c>
      <c r="C17955">
        <v>107816</v>
      </c>
      <c r="D17955" t="s">
        <v>65</v>
      </c>
      <c r="E17955">
        <v>12668</v>
      </c>
      <c r="F17955">
        <v>5954</v>
      </c>
      <c r="G17955">
        <v>3818</v>
      </c>
      <c r="H17955" s="4">
        <f>IFERROR(AandE_Admissions[[#This Row],[Attends_Under_4Hrs_Arr_To_Adm_Tfr_Disch_Type1]]/AandE_Admissions[[#This Row],[AandE_Attends_Type1]],0)</f>
        <v>0.47000315756236188</v>
      </c>
    </row>
    <row r="17956" spans="1:8" hidden="1" x14ac:dyDescent="0.3">
      <c r="A17956" s="1">
        <v>42643</v>
      </c>
      <c r="B17956">
        <v>11487</v>
      </c>
      <c r="C17956">
        <v>107816</v>
      </c>
      <c r="D17956" t="s">
        <v>219</v>
      </c>
      <c r="E17956">
        <v>11939</v>
      </c>
      <c r="F17956">
        <v>6600</v>
      </c>
      <c r="G17956">
        <v>1499</v>
      </c>
      <c r="H17956" s="4">
        <f>IFERROR(AandE_Admissions[[#This Row],[Attends_Under_4Hrs_Arr_To_Adm_Tfr_Disch_Type1]]/AandE_Admissions[[#This Row],[AandE_Attends_Type1]],0)</f>
        <v>0.55281011810034342</v>
      </c>
    </row>
    <row r="17957" spans="1:8" hidden="1" x14ac:dyDescent="0.3">
      <c r="A17957" s="1">
        <v>42643</v>
      </c>
      <c r="B17957">
        <v>11391</v>
      </c>
      <c r="C17957">
        <v>107816</v>
      </c>
      <c r="D17957" t="s">
        <v>66</v>
      </c>
      <c r="E17957">
        <v>7677</v>
      </c>
      <c r="F17957">
        <v>5699</v>
      </c>
      <c r="G17957">
        <v>1723</v>
      </c>
      <c r="H17957" s="4">
        <f>IFERROR(AandE_Admissions[[#This Row],[Attends_Under_4Hrs_Arr_To_Adm_Tfr_Disch_Type1]]/AandE_Admissions[[#This Row],[AandE_Attends_Type1]],0)</f>
        <v>0.74234727106942822</v>
      </c>
    </row>
    <row r="17958" spans="1:8" hidden="1" x14ac:dyDescent="0.3">
      <c r="A17958" s="1">
        <v>42643</v>
      </c>
      <c r="B17958">
        <v>11337</v>
      </c>
      <c r="C17958">
        <v>107816</v>
      </c>
      <c r="D17958" t="s">
        <v>48</v>
      </c>
      <c r="E17958">
        <v>8891</v>
      </c>
      <c r="F17958">
        <v>7151</v>
      </c>
      <c r="G17958">
        <v>2291</v>
      </c>
      <c r="H17958" s="4">
        <f>IFERROR(AandE_Admissions[[#This Row],[Attends_Under_4Hrs_Arr_To_Adm_Tfr_Disch_Type1]]/AandE_Admissions[[#This Row],[AandE_Attends_Type1]],0)</f>
        <v>0.80429647958609829</v>
      </c>
    </row>
    <row r="17959" spans="1:8" hidden="1" x14ac:dyDescent="0.3">
      <c r="A17959" s="1">
        <v>42643</v>
      </c>
      <c r="B17959">
        <v>11449</v>
      </c>
      <c r="C17959">
        <v>107816</v>
      </c>
      <c r="D17959" t="s">
        <v>167</v>
      </c>
      <c r="E17959">
        <v>8008</v>
      </c>
      <c r="F17959">
        <v>6196</v>
      </c>
      <c r="G17959">
        <v>2309</v>
      </c>
      <c r="H17959" s="4">
        <f>IFERROR(AandE_Admissions[[#This Row],[Attends_Under_4Hrs_Arr_To_Adm_Tfr_Disch_Type1]]/AandE_Admissions[[#This Row],[AandE_Attends_Type1]],0)</f>
        <v>0.77372627372627367</v>
      </c>
    </row>
    <row r="17960" spans="1:8" hidden="1" x14ac:dyDescent="0.3">
      <c r="A17960" s="1">
        <v>42643</v>
      </c>
      <c r="B17960">
        <v>11394</v>
      </c>
      <c r="C17960">
        <v>107816</v>
      </c>
      <c r="D17960" t="s">
        <v>125</v>
      </c>
      <c r="E17960">
        <v>9872</v>
      </c>
      <c r="F17960">
        <v>0</v>
      </c>
      <c r="G17960">
        <v>2721</v>
      </c>
      <c r="H17960" s="4">
        <f>IFERROR(AandE_Admissions[[#This Row],[Attends_Under_4Hrs_Arr_To_Adm_Tfr_Disch_Type1]]/AandE_Admissions[[#This Row],[AandE_Attends_Type1]],0)</f>
        <v>0</v>
      </c>
    </row>
    <row r="17961" spans="1:8" hidden="1" x14ac:dyDescent="0.3">
      <c r="A17961" s="1">
        <v>42643</v>
      </c>
      <c r="B17961">
        <v>11457</v>
      </c>
      <c r="C17961">
        <v>107816</v>
      </c>
      <c r="D17961" t="s">
        <v>141</v>
      </c>
      <c r="E17961">
        <v>6729</v>
      </c>
      <c r="F17961">
        <v>12186</v>
      </c>
      <c r="G17961">
        <v>533</v>
      </c>
      <c r="H17961" s="4">
        <f>IFERROR(AandE_Admissions[[#This Row],[Attends_Under_4Hrs_Arr_To_Adm_Tfr_Disch_Type1]]/AandE_Admissions[[#This Row],[AandE_Attends_Type1]],0)</f>
        <v>1.8109674543022738</v>
      </c>
    </row>
    <row r="17962" spans="1:8" hidden="1" x14ac:dyDescent="0.3">
      <c r="A17962" s="1">
        <v>42643</v>
      </c>
      <c r="B17962">
        <v>11466</v>
      </c>
      <c r="C17962">
        <v>107816</v>
      </c>
      <c r="D17962" t="s">
        <v>195</v>
      </c>
      <c r="E17962">
        <v>0</v>
      </c>
      <c r="F17962">
        <v>11327</v>
      </c>
      <c r="G17962">
        <v>0</v>
      </c>
      <c r="H17962" s="4">
        <f>IFERROR(AandE_Admissions[[#This Row],[Attends_Under_4Hrs_Arr_To_Adm_Tfr_Disch_Type1]]/AandE_Admissions[[#This Row],[AandE_Attends_Type1]],0)</f>
        <v>0</v>
      </c>
    </row>
    <row r="17963" spans="1:8" hidden="1" x14ac:dyDescent="0.3">
      <c r="A17963" s="1">
        <v>42643</v>
      </c>
      <c r="B17963">
        <v>11406</v>
      </c>
      <c r="C17963">
        <v>107816</v>
      </c>
      <c r="D17963" t="s">
        <v>176</v>
      </c>
      <c r="E17963">
        <v>12911</v>
      </c>
      <c r="F17963">
        <v>7624</v>
      </c>
      <c r="G17963">
        <v>725</v>
      </c>
      <c r="H17963" s="4">
        <f>IFERROR(AandE_Admissions[[#This Row],[Attends_Under_4Hrs_Arr_To_Adm_Tfr_Disch_Type1]]/AandE_Admissions[[#This Row],[AandE_Attends_Type1]],0)</f>
        <v>0.59050422120672297</v>
      </c>
    </row>
    <row r="17964" spans="1:8" hidden="1" x14ac:dyDescent="0.3">
      <c r="A17964" s="1">
        <v>42643</v>
      </c>
      <c r="B17964">
        <v>11365</v>
      </c>
      <c r="C17964">
        <v>107816</v>
      </c>
      <c r="D17964" t="s">
        <v>96</v>
      </c>
      <c r="E17964">
        <v>14328</v>
      </c>
      <c r="F17964">
        <v>16596</v>
      </c>
      <c r="G17964">
        <v>3001</v>
      </c>
      <c r="H17964" s="4">
        <f>IFERROR(AandE_Admissions[[#This Row],[Attends_Under_4Hrs_Arr_To_Adm_Tfr_Disch_Type1]]/AandE_Admissions[[#This Row],[AandE_Attends_Type1]],0)</f>
        <v>1.1582914572864322</v>
      </c>
    </row>
    <row r="17965" spans="1:8" hidden="1" x14ac:dyDescent="0.3">
      <c r="A17965" s="1">
        <v>42643</v>
      </c>
      <c r="B17965">
        <v>11477</v>
      </c>
      <c r="C17965">
        <v>107816</v>
      </c>
      <c r="D17965" t="s">
        <v>215</v>
      </c>
      <c r="E17965">
        <v>9470</v>
      </c>
      <c r="F17965">
        <v>0</v>
      </c>
      <c r="G17965">
        <v>1846</v>
      </c>
      <c r="H17965" s="4">
        <f>IFERROR(AandE_Admissions[[#This Row],[Attends_Under_4Hrs_Arr_To_Adm_Tfr_Disch_Type1]]/AandE_Admissions[[#This Row],[AandE_Attends_Type1]],0)</f>
        <v>0</v>
      </c>
    </row>
    <row r="17966" spans="1:8" hidden="1" x14ac:dyDescent="0.3">
      <c r="A17966" s="1">
        <v>42643</v>
      </c>
      <c r="B17966">
        <v>11431</v>
      </c>
      <c r="C17966">
        <v>107816</v>
      </c>
      <c r="D17966" t="s">
        <v>186</v>
      </c>
      <c r="E17966">
        <v>19679</v>
      </c>
      <c r="F17966">
        <v>10285</v>
      </c>
      <c r="G17966">
        <v>3083</v>
      </c>
      <c r="H17966" s="4">
        <f>IFERROR(AandE_Admissions[[#This Row],[Attends_Under_4Hrs_Arr_To_Adm_Tfr_Disch_Type1]]/AandE_Admissions[[#This Row],[AandE_Attends_Type1]],0)</f>
        <v>0.52263834544438237</v>
      </c>
    </row>
    <row r="17967" spans="1:8" hidden="1" x14ac:dyDescent="0.3">
      <c r="A17967" s="1">
        <v>42643</v>
      </c>
      <c r="B17967">
        <v>11446</v>
      </c>
      <c r="C17967">
        <v>107816</v>
      </c>
      <c r="D17967" t="s">
        <v>191</v>
      </c>
      <c r="E17967">
        <v>0</v>
      </c>
      <c r="F17967">
        <v>12160</v>
      </c>
      <c r="G17967">
        <v>0</v>
      </c>
      <c r="H17967" s="4">
        <f>IFERROR(AandE_Admissions[[#This Row],[Attends_Under_4Hrs_Arr_To_Adm_Tfr_Disch_Type1]]/AandE_Admissions[[#This Row],[AandE_Attends_Type1]],0)</f>
        <v>0</v>
      </c>
    </row>
    <row r="17968" spans="1:8" hidden="1" x14ac:dyDescent="0.3">
      <c r="A17968" s="1">
        <v>42643</v>
      </c>
      <c r="B17968">
        <v>11467</v>
      </c>
      <c r="C17968">
        <v>107816</v>
      </c>
      <c r="D17968" t="s">
        <v>211</v>
      </c>
      <c r="E17968">
        <v>12501</v>
      </c>
      <c r="F17968">
        <v>5563</v>
      </c>
      <c r="G17968">
        <v>2216</v>
      </c>
      <c r="H17968" s="4">
        <f>IFERROR(AandE_Admissions[[#This Row],[Attends_Under_4Hrs_Arr_To_Adm_Tfr_Disch_Type1]]/AandE_Admissions[[#This Row],[AandE_Attends_Type1]],0)</f>
        <v>0.44500439964802818</v>
      </c>
    </row>
    <row r="17969" spans="1:8" hidden="1" x14ac:dyDescent="0.3">
      <c r="A17969" s="1">
        <v>42643</v>
      </c>
      <c r="B17969">
        <v>11370</v>
      </c>
      <c r="C17969">
        <v>107816</v>
      </c>
      <c r="D17969" t="s">
        <v>113</v>
      </c>
      <c r="E17969">
        <v>14180</v>
      </c>
      <c r="F17969">
        <v>6408</v>
      </c>
      <c r="G17969">
        <v>2020</v>
      </c>
      <c r="H17969" s="4">
        <f>IFERROR(AandE_Admissions[[#This Row],[Attends_Under_4Hrs_Arr_To_Adm_Tfr_Disch_Type1]]/AandE_Admissions[[#This Row],[AandE_Attends_Type1]],0)</f>
        <v>0.45190409026798306</v>
      </c>
    </row>
    <row r="17970" spans="1:8" hidden="1" x14ac:dyDescent="0.3">
      <c r="A17970" s="1">
        <v>42643</v>
      </c>
      <c r="B17970">
        <v>11401</v>
      </c>
      <c r="C17970">
        <v>107816</v>
      </c>
      <c r="D17970" t="s">
        <v>157</v>
      </c>
      <c r="E17970">
        <v>7332</v>
      </c>
      <c r="F17970">
        <v>9782</v>
      </c>
      <c r="G17970">
        <v>1769</v>
      </c>
      <c r="H17970" s="4">
        <f>IFERROR(AandE_Admissions[[#This Row],[Attends_Under_4Hrs_Arr_To_Adm_Tfr_Disch_Type1]]/AandE_Admissions[[#This Row],[AandE_Attends_Type1]],0)</f>
        <v>1.3341516639388979</v>
      </c>
    </row>
    <row r="17971" spans="1:8" hidden="1" x14ac:dyDescent="0.3">
      <c r="A17971" s="1">
        <v>42643</v>
      </c>
      <c r="B17971">
        <v>11421</v>
      </c>
      <c r="C17971">
        <v>107816</v>
      </c>
      <c r="D17971" t="s">
        <v>162</v>
      </c>
      <c r="E17971">
        <v>7527</v>
      </c>
      <c r="F17971">
        <v>6000</v>
      </c>
      <c r="G17971">
        <v>1119</v>
      </c>
      <c r="H17971" s="4">
        <f>IFERROR(AandE_Admissions[[#This Row],[Attends_Under_4Hrs_Arr_To_Adm_Tfr_Disch_Type1]]/AandE_Admissions[[#This Row],[AandE_Attends_Type1]],0)</f>
        <v>0.79713033080908724</v>
      </c>
    </row>
    <row r="17972" spans="1:8" hidden="1" x14ac:dyDescent="0.3">
      <c r="A17972" s="1">
        <v>42643</v>
      </c>
      <c r="B17972">
        <v>11411</v>
      </c>
      <c r="C17972">
        <v>107816</v>
      </c>
      <c r="D17972" t="s">
        <v>145</v>
      </c>
      <c r="E17972">
        <v>10859</v>
      </c>
      <c r="F17972">
        <v>7078</v>
      </c>
      <c r="G17972">
        <v>1077</v>
      </c>
      <c r="H17972" s="4">
        <f>IFERROR(AandE_Admissions[[#This Row],[Attends_Under_4Hrs_Arr_To_Adm_Tfr_Disch_Type1]]/AandE_Admissions[[#This Row],[AandE_Attends_Type1]],0)</f>
        <v>0.65180955889124226</v>
      </c>
    </row>
    <row r="17973" spans="1:8" hidden="1" x14ac:dyDescent="0.3">
      <c r="A17973" s="1">
        <v>42643</v>
      </c>
      <c r="B17973">
        <v>11469</v>
      </c>
      <c r="C17973">
        <v>107816</v>
      </c>
      <c r="D17973" t="s">
        <v>196</v>
      </c>
      <c r="E17973">
        <v>6932</v>
      </c>
      <c r="F17973">
        <v>7881</v>
      </c>
      <c r="G17973">
        <v>932</v>
      </c>
      <c r="H17973" s="4">
        <f>IFERROR(AandE_Admissions[[#This Row],[Attends_Under_4Hrs_Arr_To_Adm_Tfr_Disch_Type1]]/AandE_Admissions[[#This Row],[AandE_Attends_Type1]],0)</f>
        <v>1.1369013271783035</v>
      </c>
    </row>
    <row r="17974" spans="1:8" hidden="1" x14ac:dyDescent="0.3">
      <c r="A17974" s="1">
        <v>42643</v>
      </c>
      <c r="B17974">
        <v>11415</v>
      </c>
      <c r="C17974">
        <v>107816</v>
      </c>
      <c r="D17974" t="s">
        <v>161</v>
      </c>
      <c r="E17974">
        <v>9259</v>
      </c>
      <c r="F17974">
        <v>0</v>
      </c>
      <c r="G17974">
        <v>2181</v>
      </c>
      <c r="H17974" s="4">
        <f>IFERROR(AandE_Admissions[[#This Row],[Attends_Under_4Hrs_Arr_To_Adm_Tfr_Disch_Type1]]/AandE_Admissions[[#This Row],[AandE_Attends_Type1]],0)</f>
        <v>0</v>
      </c>
    </row>
    <row r="17975" spans="1:8" hidden="1" x14ac:dyDescent="0.3">
      <c r="A17975" s="1">
        <v>42643</v>
      </c>
      <c r="B17975">
        <v>11372</v>
      </c>
      <c r="C17975">
        <v>107816</v>
      </c>
      <c r="D17975" t="s">
        <v>98</v>
      </c>
      <c r="E17975">
        <v>10012</v>
      </c>
      <c r="F17975">
        <v>0</v>
      </c>
      <c r="G17975">
        <v>2131</v>
      </c>
      <c r="H17975" s="4">
        <f>IFERROR(AandE_Admissions[[#This Row],[Attends_Under_4Hrs_Arr_To_Adm_Tfr_Disch_Type1]]/AandE_Admissions[[#This Row],[AandE_Attends_Type1]],0)</f>
        <v>0</v>
      </c>
    </row>
    <row r="17976" spans="1:8" hidden="1" x14ac:dyDescent="0.3">
      <c r="A17976" s="1">
        <v>42643</v>
      </c>
      <c r="B17976">
        <v>11425</v>
      </c>
      <c r="C17976">
        <v>107816</v>
      </c>
      <c r="D17976" t="s">
        <v>133</v>
      </c>
      <c r="E17976">
        <v>0</v>
      </c>
      <c r="F17976">
        <v>0</v>
      </c>
      <c r="G17976">
        <v>0</v>
      </c>
      <c r="H17976" s="4">
        <f>IFERROR(AandE_Admissions[[#This Row],[Attends_Under_4Hrs_Arr_To_Adm_Tfr_Disch_Type1]]/AandE_Admissions[[#This Row],[AandE_Attends_Type1]],0)</f>
        <v>0</v>
      </c>
    </row>
    <row r="17977" spans="1:8" hidden="1" x14ac:dyDescent="0.3">
      <c r="A17977" s="1">
        <v>42643</v>
      </c>
      <c r="B17977">
        <v>11405</v>
      </c>
      <c r="C17977">
        <v>107816</v>
      </c>
      <c r="D17977" t="s">
        <v>159</v>
      </c>
      <c r="E17977">
        <v>0</v>
      </c>
      <c r="F17977">
        <v>0</v>
      </c>
      <c r="G17977">
        <v>0</v>
      </c>
      <c r="H17977" s="4">
        <f>IFERROR(AandE_Admissions[[#This Row],[Attends_Under_4Hrs_Arr_To_Adm_Tfr_Disch_Type1]]/AandE_Admissions[[#This Row],[AandE_Attends_Type1]],0)</f>
        <v>0</v>
      </c>
    </row>
    <row r="17978" spans="1:8" hidden="1" x14ac:dyDescent="0.3">
      <c r="A17978" s="1">
        <v>42643</v>
      </c>
      <c r="B17978">
        <v>11345</v>
      </c>
      <c r="C17978">
        <v>107816</v>
      </c>
      <c r="D17978" t="s">
        <v>49</v>
      </c>
      <c r="E17978">
        <v>0</v>
      </c>
      <c r="F17978">
        <v>0</v>
      </c>
      <c r="G17978">
        <v>0</v>
      </c>
      <c r="H17978" s="4">
        <f>IFERROR(AandE_Admissions[[#This Row],[Attends_Under_4Hrs_Arr_To_Adm_Tfr_Disch_Type1]]/AandE_Admissions[[#This Row],[AandE_Attends_Type1]],0)</f>
        <v>0</v>
      </c>
    </row>
    <row r="17979" spans="1:8" hidden="1" x14ac:dyDescent="0.3">
      <c r="A17979" s="1">
        <v>42643</v>
      </c>
      <c r="B17979">
        <v>11351</v>
      </c>
      <c r="C17979">
        <v>107816</v>
      </c>
      <c r="D17979" t="s">
        <v>52</v>
      </c>
      <c r="E17979">
        <v>0</v>
      </c>
      <c r="F17979">
        <v>0</v>
      </c>
      <c r="G17979">
        <v>0</v>
      </c>
      <c r="H17979" s="4">
        <f>IFERROR(AandE_Admissions[[#This Row],[Attends_Under_4Hrs_Arr_To_Adm_Tfr_Disch_Type1]]/AandE_Admissions[[#This Row],[AandE_Attends_Type1]],0)</f>
        <v>0</v>
      </c>
    </row>
    <row r="17980" spans="1:8" hidden="1" x14ac:dyDescent="0.3">
      <c r="A17980" s="1">
        <v>42643</v>
      </c>
      <c r="B17980">
        <v>11458</v>
      </c>
      <c r="C17980">
        <v>107816</v>
      </c>
      <c r="D17980" t="s">
        <v>142</v>
      </c>
      <c r="E17980">
        <v>0</v>
      </c>
      <c r="F17980">
        <v>0</v>
      </c>
      <c r="G17980">
        <v>0</v>
      </c>
      <c r="H17980" s="4">
        <f>IFERROR(AandE_Admissions[[#This Row],[Attends_Under_4Hrs_Arr_To_Adm_Tfr_Disch_Type1]]/AandE_Admissions[[#This Row],[AandE_Attends_Type1]],0)</f>
        <v>0</v>
      </c>
    </row>
    <row r="17981" spans="1:8" hidden="1" x14ac:dyDescent="0.3">
      <c r="A17981" s="1">
        <v>42643</v>
      </c>
      <c r="B17981">
        <v>11335</v>
      </c>
      <c r="C17981">
        <v>107816</v>
      </c>
      <c r="D17981" t="s">
        <v>91</v>
      </c>
      <c r="E17981">
        <v>0</v>
      </c>
      <c r="F17981">
        <v>0</v>
      </c>
      <c r="G17981">
        <v>0</v>
      </c>
      <c r="H17981" s="4">
        <f>IFERROR(AandE_Admissions[[#This Row],[Attends_Under_4Hrs_Arr_To_Adm_Tfr_Disch_Type1]]/AandE_Admissions[[#This Row],[AandE_Attends_Type1]],0)</f>
        <v>0</v>
      </c>
    </row>
    <row r="17982" spans="1:8" hidden="1" x14ac:dyDescent="0.3">
      <c r="A17982" s="1">
        <v>42643</v>
      </c>
      <c r="B17982">
        <v>11295</v>
      </c>
      <c r="C17982">
        <v>107816</v>
      </c>
      <c r="D17982" t="s">
        <v>20</v>
      </c>
      <c r="E17982">
        <v>0</v>
      </c>
      <c r="F17982">
        <v>6920</v>
      </c>
      <c r="G17982">
        <v>0</v>
      </c>
      <c r="H17982" s="4">
        <f>IFERROR(AandE_Admissions[[#This Row],[Attends_Under_4Hrs_Arr_To_Adm_Tfr_Disch_Type1]]/AandE_Admissions[[#This Row],[AandE_Attends_Type1]],0)</f>
        <v>0</v>
      </c>
    </row>
    <row r="17983" spans="1:8" hidden="1" x14ac:dyDescent="0.3">
      <c r="A17983" s="1">
        <v>42643</v>
      </c>
      <c r="B17983">
        <v>11332</v>
      </c>
      <c r="C17983">
        <v>107816</v>
      </c>
      <c r="D17983" t="s">
        <v>108</v>
      </c>
      <c r="E17983">
        <v>0</v>
      </c>
      <c r="F17983">
        <v>11230</v>
      </c>
      <c r="G17983">
        <v>0</v>
      </c>
      <c r="H17983" s="4">
        <f>IFERROR(AandE_Admissions[[#This Row],[Attends_Under_4Hrs_Arr_To_Adm_Tfr_Disch_Type1]]/AandE_Admissions[[#This Row],[AandE_Attends_Type1]],0)</f>
        <v>0</v>
      </c>
    </row>
    <row r="17984" spans="1:8" hidden="1" x14ac:dyDescent="0.3">
      <c r="A17984" s="1">
        <v>42643</v>
      </c>
      <c r="B17984">
        <v>11296</v>
      </c>
      <c r="C17984">
        <v>107816</v>
      </c>
      <c r="D17984" t="s">
        <v>21</v>
      </c>
      <c r="E17984">
        <v>9515</v>
      </c>
      <c r="F17984">
        <v>0</v>
      </c>
      <c r="G17984">
        <v>2595</v>
      </c>
      <c r="H17984" s="4">
        <f>IFERROR(AandE_Admissions[[#This Row],[Attends_Under_4Hrs_Arr_To_Adm_Tfr_Disch_Type1]]/AandE_Admissions[[#This Row],[AandE_Attends_Type1]],0)</f>
        <v>0</v>
      </c>
    </row>
    <row r="17985" spans="1:8" hidden="1" x14ac:dyDescent="0.3">
      <c r="A17985" s="1">
        <v>42643</v>
      </c>
      <c r="B17985">
        <v>11518</v>
      </c>
      <c r="C17985">
        <v>107816</v>
      </c>
      <c r="D17985" t="s">
        <v>225</v>
      </c>
      <c r="E17985">
        <v>11753</v>
      </c>
      <c r="F17985">
        <v>0</v>
      </c>
      <c r="G17985">
        <v>523</v>
      </c>
      <c r="H17985" s="4">
        <f>IFERROR(AandE_Admissions[[#This Row],[Attends_Under_4Hrs_Arr_To_Adm_Tfr_Disch_Type1]]/AandE_Admissions[[#This Row],[AandE_Attends_Type1]],0)</f>
        <v>0</v>
      </c>
    </row>
    <row r="17986" spans="1:8" hidden="1" x14ac:dyDescent="0.3">
      <c r="A17986" s="1">
        <v>42643</v>
      </c>
      <c r="B17986">
        <v>11286</v>
      </c>
      <c r="C17986">
        <v>107816</v>
      </c>
      <c r="D17986" t="s">
        <v>10</v>
      </c>
      <c r="E17986">
        <v>0</v>
      </c>
      <c r="F17986">
        <v>0</v>
      </c>
      <c r="G17986">
        <v>0</v>
      </c>
      <c r="H17986" s="4">
        <f>IFERROR(AandE_Admissions[[#This Row],[Attends_Under_4Hrs_Arr_To_Adm_Tfr_Disch_Type1]]/AandE_Admissions[[#This Row],[AandE_Attends_Type1]],0)</f>
        <v>0</v>
      </c>
    </row>
    <row r="17987" spans="1:8" hidden="1" x14ac:dyDescent="0.3">
      <c r="A17987" s="1">
        <v>42643</v>
      </c>
      <c r="B17987">
        <v>11485</v>
      </c>
      <c r="C17987">
        <v>107816</v>
      </c>
      <c r="D17987" t="s">
        <v>218</v>
      </c>
      <c r="E17987">
        <v>0</v>
      </c>
      <c r="F17987">
        <v>0</v>
      </c>
      <c r="G17987">
        <v>0</v>
      </c>
      <c r="H17987" s="4">
        <f>IFERROR(AandE_Admissions[[#This Row],[Attends_Under_4Hrs_Arr_To_Adm_Tfr_Disch_Type1]]/AandE_Admissions[[#This Row],[AandE_Attends_Type1]],0)</f>
        <v>0</v>
      </c>
    </row>
    <row r="17988" spans="1:8" hidden="1" x14ac:dyDescent="0.3">
      <c r="A17988" s="1">
        <v>42643</v>
      </c>
      <c r="B17988">
        <v>11470</v>
      </c>
      <c r="C17988">
        <v>107816</v>
      </c>
      <c r="D17988" t="s">
        <v>197</v>
      </c>
      <c r="E17988">
        <v>0</v>
      </c>
      <c r="F17988">
        <v>0</v>
      </c>
      <c r="G17988">
        <v>0</v>
      </c>
      <c r="H17988" s="4">
        <f>IFERROR(AandE_Admissions[[#This Row],[Attends_Under_4Hrs_Arr_To_Adm_Tfr_Disch_Type1]]/AandE_Admissions[[#This Row],[AandE_Attends_Type1]],0)</f>
        <v>0</v>
      </c>
    </row>
    <row r="17989" spans="1:8" hidden="1" x14ac:dyDescent="0.3">
      <c r="A17989" s="1">
        <v>42643</v>
      </c>
      <c r="B17989">
        <v>11428</v>
      </c>
      <c r="C17989">
        <v>107816</v>
      </c>
      <c r="D17989" t="s">
        <v>185</v>
      </c>
      <c r="E17989">
        <v>0</v>
      </c>
      <c r="F17989">
        <v>0</v>
      </c>
      <c r="G17989">
        <v>0</v>
      </c>
      <c r="H17989" s="4">
        <f>IFERROR(AandE_Admissions[[#This Row],[Attends_Under_4Hrs_Arr_To_Adm_Tfr_Disch_Type1]]/AandE_Admissions[[#This Row],[AandE_Attends_Type1]],0)</f>
        <v>0</v>
      </c>
    </row>
    <row r="17990" spans="1:8" hidden="1" x14ac:dyDescent="0.3">
      <c r="A17990" s="1">
        <v>42643</v>
      </c>
      <c r="B17990">
        <v>11422</v>
      </c>
      <c r="C17990">
        <v>107816</v>
      </c>
      <c r="D17990" t="s">
        <v>183</v>
      </c>
      <c r="E17990">
        <v>0</v>
      </c>
      <c r="F17990">
        <v>0</v>
      </c>
      <c r="G17990">
        <v>0</v>
      </c>
      <c r="H17990" s="4">
        <f>IFERROR(AandE_Admissions[[#This Row],[Attends_Under_4Hrs_Arr_To_Adm_Tfr_Disch_Type1]]/AandE_Admissions[[#This Row],[AandE_Attends_Type1]],0)</f>
        <v>0</v>
      </c>
    </row>
    <row r="17991" spans="1:8" hidden="1" x14ac:dyDescent="0.3">
      <c r="A17991" s="1">
        <v>42643</v>
      </c>
      <c r="B17991">
        <v>11318</v>
      </c>
      <c r="C17991">
        <v>107816</v>
      </c>
      <c r="D17991" t="s">
        <v>43</v>
      </c>
      <c r="E17991">
        <v>0</v>
      </c>
      <c r="F17991">
        <v>0</v>
      </c>
      <c r="G17991">
        <v>0</v>
      </c>
      <c r="H17991" s="4">
        <f>IFERROR(AandE_Admissions[[#This Row],[Attends_Under_4Hrs_Arr_To_Adm_Tfr_Disch_Type1]]/AandE_Admissions[[#This Row],[AandE_Attends_Type1]],0)</f>
        <v>0</v>
      </c>
    </row>
    <row r="17992" spans="1:8" hidden="1" x14ac:dyDescent="0.3">
      <c r="A17992" s="1">
        <v>42643</v>
      </c>
      <c r="B17992">
        <v>11369</v>
      </c>
      <c r="C17992">
        <v>107816</v>
      </c>
      <c r="D17992" t="s">
        <v>63</v>
      </c>
      <c r="E17992">
        <v>0</v>
      </c>
      <c r="F17992">
        <v>0</v>
      </c>
      <c r="G17992">
        <v>0</v>
      </c>
      <c r="H17992" s="4">
        <f>IFERROR(AandE_Admissions[[#This Row],[Attends_Under_4Hrs_Arr_To_Adm_Tfr_Disch_Type1]]/AandE_Admissions[[#This Row],[AandE_Attends_Type1]],0)</f>
        <v>0</v>
      </c>
    </row>
    <row r="17993" spans="1:8" hidden="1" x14ac:dyDescent="0.3">
      <c r="A17993" s="1">
        <v>42643</v>
      </c>
      <c r="B17993">
        <v>11374</v>
      </c>
      <c r="C17993">
        <v>107816</v>
      </c>
      <c r="D17993" t="s">
        <v>115</v>
      </c>
      <c r="E17993">
        <v>0</v>
      </c>
      <c r="F17993">
        <v>0</v>
      </c>
      <c r="G17993">
        <v>0</v>
      </c>
      <c r="H17993" s="4">
        <f>IFERROR(AandE_Admissions[[#This Row],[Attends_Under_4Hrs_Arr_To_Adm_Tfr_Disch_Type1]]/AandE_Admissions[[#This Row],[AandE_Attends_Type1]],0)</f>
        <v>0</v>
      </c>
    </row>
    <row r="17994" spans="1:8" hidden="1" x14ac:dyDescent="0.3">
      <c r="A17994" s="1">
        <v>42643</v>
      </c>
      <c r="B17994">
        <v>11333</v>
      </c>
      <c r="C17994">
        <v>107816</v>
      </c>
      <c r="D17994" t="s">
        <v>109</v>
      </c>
      <c r="E17994">
        <v>0</v>
      </c>
      <c r="F17994">
        <v>0</v>
      </c>
      <c r="G17994">
        <v>0</v>
      </c>
      <c r="H17994" s="4">
        <f>IFERROR(AandE_Admissions[[#This Row],[Attends_Under_4Hrs_Arr_To_Adm_Tfr_Disch_Type1]]/AandE_Admissions[[#This Row],[AandE_Attends_Type1]],0)</f>
        <v>0</v>
      </c>
    </row>
    <row r="17995" spans="1:8" hidden="1" x14ac:dyDescent="0.3">
      <c r="A17995" s="1">
        <v>42643</v>
      </c>
      <c r="B17995">
        <v>11375</v>
      </c>
      <c r="C17995">
        <v>107816</v>
      </c>
      <c r="D17995" t="s">
        <v>116</v>
      </c>
      <c r="E17995">
        <v>0</v>
      </c>
      <c r="F17995">
        <v>0</v>
      </c>
      <c r="G17995">
        <v>0</v>
      </c>
      <c r="H17995" s="4">
        <f>IFERROR(AandE_Admissions[[#This Row],[Attends_Under_4Hrs_Arr_To_Adm_Tfr_Disch_Type1]]/AandE_Admissions[[#This Row],[AandE_Attends_Type1]],0)</f>
        <v>0</v>
      </c>
    </row>
    <row r="17996" spans="1:8" hidden="1" x14ac:dyDescent="0.3">
      <c r="A17996" s="1">
        <v>42643</v>
      </c>
      <c r="B17996">
        <v>11360</v>
      </c>
      <c r="C17996">
        <v>107816</v>
      </c>
      <c r="D17996" t="s">
        <v>80</v>
      </c>
      <c r="E17996">
        <v>0</v>
      </c>
      <c r="F17996">
        <v>0</v>
      </c>
      <c r="G17996">
        <v>0</v>
      </c>
      <c r="H17996" s="4">
        <f>IFERROR(AandE_Admissions[[#This Row],[Attends_Under_4Hrs_Arr_To_Adm_Tfr_Disch_Type1]]/AandE_Admissions[[#This Row],[AandE_Attends_Type1]],0)</f>
        <v>0</v>
      </c>
    </row>
    <row r="17997" spans="1:8" hidden="1" x14ac:dyDescent="0.3">
      <c r="A17997" s="1">
        <v>42643</v>
      </c>
      <c r="B17997">
        <v>11342</v>
      </c>
      <c r="C17997">
        <v>107816</v>
      </c>
      <c r="D17997" t="s">
        <v>74</v>
      </c>
      <c r="E17997">
        <v>0</v>
      </c>
      <c r="F17997">
        <v>0</v>
      </c>
      <c r="G17997">
        <v>0</v>
      </c>
      <c r="H17997" s="4">
        <f>IFERROR(AandE_Admissions[[#This Row],[Attends_Under_4Hrs_Arr_To_Adm_Tfr_Disch_Type1]]/AandE_Admissions[[#This Row],[AandE_Attends_Type1]],0)</f>
        <v>0</v>
      </c>
    </row>
    <row r="17998" spans="1:8" hidden="1" x14ac:dyDescent="0.3">
      <c r="A17998" s="1">
        <v>42643</v>
      </c>
      <c r="B17998">
        <v>11505</v>
      </c>
      <c r="C17998">
        <v>107816</v>
      </c>
      <c r="D17998" t="s">
        <v>265</v>
      </c>
      <c r="E17998">
        <v>0</v>
      </c>
      <c r="F17998">
        <v>0</v>
      </c>
      <c r="G17998">
        <v>0</v>
      </c>
      <c r="H17998" s="4">
        <f>IFERROR(AandE_Admissions[[#This Row],[Attends_Under_4Hrs_Arr_To_Adm_Tfr_Disch_Type1]]/AandE_Admissions[[#This Row],[AandE_Attends_Type1]],0)</f>
        <v>0</v>
      </c>
    </row>
    <row r="17999" spans="1:8" hidden="1" x14ac:dyDescent="0.3">
      <c r="A17999" s="1">
        <v>42643</v>
      </c>
      <c r="B17999">
        <v>11464</v>
      </c>
      <c r="C17999">
        <v>107816</v>
      </c>
      <c r="D17999" t="s">
        <v>210</v>
      </c>
      <c r="E17999">
        <v>0</v>
      </c>
      <c r="F17999">
        <v>0</v>
      </c>
      <c r="G17999">
        <v>0</v>
      </c>
      <c r="H17999" s="4">
        <f>IFERROR(AandE_Admissions[[#This Row],[Attends_Under_4Hrs_Arr_To_Adm_Tfr_Disch_Type1]]/AandE_Admissions[[#This Row],[AandE_Attends_Type1]],0)</f>
        <v>0</v>
      </c>
    </row>
    <row r="18000" spans="1:8" hidden="1" x14ac:dyDescent="0.3">
      <c r="A18000" s="1">
        <v>42643</v>
      </c>
      <c r="B18000">
        <v>11289</v>
      </c>
      <c r="C18000">
        <v>107816</v>
      </c>
      <c r="D18000" t="s">
        <v>14</v>
      </c>
      <c r="E18000">
        <v>0</v>
      </c>
      <c r="F18000">
        <v>0</v>
      </c>
      <c r="G18000">
        <v>0</v>
      </c>
      <c r="H18000" s="4">
        <f>IFERROR(AandE_Admissions[[#This Row],[Attends_Under_4Hrs_Arr_To_Adm_Tfr_Disch_Type1]]/AandE_Admissions[[#This Row],[AandE_Attends_Type1]],0)</f>
        <v>0</v>
      </c>
    </row>
    <row r="18001" spans="1:8" hidden="1" x14ac:dyDescent="0.3">
      <c r="A18001" s="1">
        <v>42643</v>
      </c>
      <c r="B18001">
        <v>11424</v>
      </c>
      <c r="C18001">
        <v>107816</v>
      </c>
      <c r="D18001" t="s">
        <v>163</v>
      </c>
      <c r="E18001">
        <v>0</v>
      </c>
      <c r="F18001">
        <v>0</v>
      </c>
      <c r="G18001">
        <v>0</v>
      </c>
      <c r="H18001" s="4">
        <f>IFERROR(AandE_Admissions[[#This Row],[Attends_Under_4Hrs_Arr_To_Adm_Tfr_Disch_Type1]]/AandE_Admissions[[#This Row],[AandE_Attends_Type1]],0)</f>
        <v>0</v>
      </c>
    </row>
    <row r="18002" spans="1:8" hidden="1" x14ac:dyDescent="0.3">
      <c r="A18002" s="1">
        <v>42643</v>
      </c>
      <c r="B18002">
        <v>11378</v>
      </c>
      <c r="C18002">
        <v>107816</v>
      </c>
      <c r="D18002" t="s">
        <v>118</v>
      </c>
      <c r="E18002">
        <v>0</v>
      </c>
      <c r="F18002">
        <v>0</v>
      </c>
      <c r="G18002">
        <v>0</v>
      </c>
      <c r="H18002" s="4">
        <f>IFERROR(AandE_Admissions[[#This Row],[Attends_Under_4Hrs_Arr_To_Adm_Tfr_Disch_Type1]]/AandE_Admissions[[#This Row],[AandE_Attends_Type1]],0)</f>
        <v>0</v>
      </c>
    </row>
    <row r="18003" spans="1:8" hidden="1" x14ac:dyDescent="0.3">
      <c r="A18003" s="1">
        <v>42643</v>
      </c>
      <c r="B18003">
        <v>11304</v>
      </c>
      <c r="C18003">
        <v>107816</v>
      </c>
      <c r="D18003" t="s">
        <v>258</v>
      </c>
      <c r="E18003">
        <v>0</v>
      </c>
      <c r="F18003">
        <v>0</v>
      </c>
      <c r="G18003">
        <v>0</v>
      </c>
      <c r="H18003" s="4">
        <f>IFERROR(AandE_Admissions[[#This Row],[Attends_Under_4Hrs_Arr_To_Adm_Tfr_Disch_Type1]]/AandE_Admissions[[#This Row],[AandE_Attends_Type1]],0)</f>
        <v>0</v>
      </c>
    </row>
    <row r="18004" spans="1:8" hidden="1" x14ac:dyDescent="0.3">
      <c r="A18004" s="1">
        <v>42643</v>
      </c>
      <c r="B18004">
        <v>11310</v>
      </c>
      <c r="C18004">
        <v>107816</v>
      </c>
      <c r="D18004" t="s">
        <v>35</v>
      </c>
      <c r="E18004">
        <v>0</v>
      </c>
      <c r="F18004">
        <v>0</v>
      </c>
      <c r="G18004">
        <v>0</v>
      </c>
      <c r="H18004" s="4">
        <f>IFERROR(AandE_Admissions[[#This Row],[Attends_Under_4Hrs_Arr_To_Adm_Tfr_Disch_Type1]]/AandE_Admissions[[#This Row],[AandE_Attends_Type1]],0)</f>
        <v>0</v>
      </c>
    </row>
    <row r="18005" spans="1:8" hidden="1" x14ac:dyDescent="0.3">
      <c r="A18005" s="1">
        <v>42643</v>
      </c>
      <c r="B18005">
        <v>11293</v>
      </c>
      <c r="C18005">
        <v>107816</v>
      </c>
      <c r="D18005" t="s">
        <v>18</v>
      </c>
      <c r="E18005">
        <v>0</v>
      </c>
      <c r="F18005">
        <v>0</v>
      </c>
      <c r="G18005">
        <v>0</v>
      </c>
      <c r="H18005" s="4">
        <f>IFERROR(AandE_Admissions[[#This Row],[Attends_Under_4Hrs_Arr_To_Adm_Tfr_Disch_Type1]]/AandE_Admissions[[#This Row],[AandE_Attends_Type1]],0)</f>
        <v>0</v>
      </c>
    </row>
    <row r="18006" spans="1:8" hidden="1" x14ac:dyDescent="0.3">
      <c r="A18006" s="1">
        <v>42643</v>
      </c>
      <c r="B18006">
        <v>11314</v>
      </c>
      <c r="C18006">
        <v>107816</v>
      </c>
      <c r="D18006" t="s">
        <v>263</v>
      </c>
      <c r="E18006">
        <v>0</v>
      </c>
      <c r="F18006">
        <v>0</v>
      </c>
      <c r="G18006">
        <v>0</v>
      </c>
      <c r="H18006" s="4">
        <f>IFERROR(AandE_Admissions[[#This Row],[Attends_Under_4Hrs_Arr_To_Adm_Tfr_Disch_Type1]]/AandE_Admissions[[#This Row],[AandE_Attends_Type1]],0)</f>
        <v>0</v>
      </c>
    </row>
    <row r="18007" spans="1:8" hidden="1" x14ac:dyDescent="0.3">
      <c r="A18007" s="1">
        <v>42643</v>
      </c>
      <c r="B18007">
        <v>11319</v>
      </c>
      <c r="C18007">
        <v>107816</v>
      </c>
      <c r="D18007" t="s">
        <v>44</v>
      </c>
      <c r="E18007">
        <v>0</v>
      </c>
      <c r="F18007">
        <v>0</v>
      </c>
      <c r="G18007">
        <v>0</v>
      </c>
      <c r="H18007" s="4">
        <f>IFERROR(AandE_Admissions[[#This Row],[Attends_Under_4Hrs_Arr_To_Adm_Tfr_Disch_Type1]]/AandE_Admissions[[#This Row],[AandE_Attends_Type1]],0)</f>
        <v>0</v>
      </c>
    </row>
    <row r="18008" spans="1:8" hidden="1" x14ac:dyDescent="0.3">
      <c r="A18008" s="1">
        <v>42643</v>
      </c>
      <c r="B18008">
        <v>11331</v>
      </c>
      <c r="C18008">
        <v>107816</v>
      </c>
      <c r="D18008" t="s">
        <v>47</v>
      </c>
      <c r="E18008">
        <v>0</v>
      </c>
      <c r="F18008">
        <v>0</v>
      </c>
      <c r="G18008">
        <v>0</v>
      </c>
      <c r="H18008" s="4">
        <f>IFERROR(AandE_Admissions[[#This Row],[Attends_Under_4Hrs_Arr_To_Adm_Tfr_Disch_Type1]]/AandE_Admissions[[#This Row],[AandE_Attends_Type1]],0)</f>
        <v>0</v>
      </c>
    </row>
    <row r="18009" spans="1:8" hidden="1" x14ac:dyDescent="0.3">
      <c r="A18009" s="1">
        <v>42613</v>
      </c>
      <c r="B18009">
        <v>11271</v>
      </c>
      <c r="C18009">
        <v>107815</v>
      </c>
      <c r="D18009" t="s">
        <v>208</v>
      </c>
      <c r="E18009">
        <v>0</v>
      </c>
      <c r="F18009">
        <v>0</v>
      </c>
      <c r="G18009">
        <v>0</v>
      </c>
      <c r="H18009" s="4">
        <f>IFERROR(AandE_Admissions[[#This Row],[Attends_Under_4Hrs_Arr_To_Adm_Tfr_Disch_Type1]]/AandE_Admissions[[#This Row],[AandE_Attends_Type1]],0)</f>
        <v>0</v>
      </c>
    </row>
    <row r="18010" spans="1:8" hidden="1" x14ac:dyDescent="0.3">
      <c r="A18010" s="1">
        <v>42613</v>
      </c>
      <c r="B18010">
        <v>11041</v>
      </c>
      <c r="C18010">
        <v>107815</v>
      </c>
      <c r="D18010" t="s">
        <v>9</v>
      </c>
      <c r="E18010">
        <v>0</v>
      </c>
      <c r="F18010">
        <v>0</v>
      </c>
      <c r="G18010">
        <v>0</v>
      </c>
      <c r="H18010" s="4">
        <f>IFERROR(AandE_Admissions[[#This Row],[Attends_Under_4Hrs_Arr_To_Adm_Tfr_Disch_Type1]]/AandE_Admissions[[#This Row],[AandE_Attends_Type1]],0)</f>
        <v>0</v>
      </c>
    </row>
    <row r="18011" spans="1:8" hidden="1" x14ac:dyDescent="0.3">
      <c r="A18011" s="1">
        <v>42613</v>
      </c>
      <c r="B18011">
        <v>11063</v>
      </c>
      <c r="C18011">
        <v>107815</v>
      </c>
      <c r="D18011" t="s">
        <v>31</v>
      </c>
      <c r="E18011">
        <v>0</v>
      </c>
      <c r="F18011">
        <v>0</v>
      </c>
      <c r="G18011">
        <v>0</v>
      </c>
      <c r="H18011" s="4">
        <f>IFERROR(AandE_Admissions[[#This Row],[Attends_Under_4Hrs_Arr_To_Adm_Tfr_Disch_Type1]]/AandE_Admissions[[#This Row],[AandE_Attends_Type1]],0)</f>
        <v>0</v>
      </c>
    </row>
    <row r="18012" spans="1:8" hidden="1" x14ac:dyDescent="0.3">
      <c r="A18012" s="1">
        <v>42613</v>
      </c>
      <c r="B18012">
        <v>11062</v>
      </c>
      <c r="C18012">
        <v>107815</v>
      </c>
      <c r="D18012" t="s">
        <v>30</v>
      </c>
      <c r="E18012">
        <v>0</v>
      </c>
      <c r="F18012">
        <v>0</v>
      </c>
      <c r="G18012">
        <v>0</v>
      </c>
      <c r="H18012" s="4">
        <f>IFERROR(AandE_Admissions[[#This Row],[Attends_Under_4Hrs_Arr_To_Adm_Tfr_Disch_Type1]]/AandE_Admissions[[#This Row],[AandE_Attends_Type1]],0)</f>
        <v>0</v>
      </c>
    </row>
    <row r="18013" spans="1:8" hidden="1" x14ac:dyDescent="0.3">
      <c r="A18013" s="1">
        <v>42613</v>
      </c>
      <c r="B18013">
        <v>11218</v>
      </c>
      <c r="C18013">
        <v>107815</v>
      </c>
      <c r="D18013" t="s">
        <v>156</v>
      </c>
      <c r="E18013">
        <v>0</v>
      </c>
      <c r="F18013">
        <v>0</v>
      </c>
      <c r="G18013">
        <v>0</v>
      </c>
      <c r="H18013" s="4">
        <f>IFERROR(AandE_Admissions[[#This Row],[Attends_Under_4Hrs_Arr_To_Adm_Tfr_Disch_Type1]]/AandE_Admissions[[#This Row],[AandE_Attends_Type1]],0)</f>
        <v>0</v>
      </c>
    </row>
    <row r="18014" spans="1:8" hidden="1" x14ac:dyDescent="0.3">
      <c r="A18014" s="1">
        <v>42613</v>
      </c>
      <c r="B18014">
        <v>11148</v>
      </c>
      <c r="C18014">
        <v>107815</v>
      </c>
      <c r="D18014" t="s">
        <v>260</v>
      </c>
      <c r="E18014">
        <v>0</v>
      </c>
      <c r="F18014">
        <v>0</v>
      </c>
      <c r="G18014">
        <v>0</v>
      </c>
      <c r="H18014" s="4">
        <f>IFERROR(AandE_Admissions[[#This Row],[Attends_Under_4Hrs_Arr_To_Adm_Tfr_Disch_Type1]]/AandE_Admissions[[#This Row],[AandE_Attends_Type1]],0)</f>
        <v>0</v>
      </c>
    </row>
    <row r="18015" spans="1:8" hidden="1" x14ac:dyDescent="0.3">
      <c r="A18015" s="1">
        <v>42613</v>
      </c>
      <c r="B18015">
        <v>11112</v>
      </c>
      <c r="C18015">
        <v>107815</v>
      </c>
      <c r="D18015" t="s">
        <v>55</v>
      </c>
      <c r="E18015">
        <v>0</v>
      </c>
      <c r="F18015">
        <v>0</v>
      </c>
      <c r="G18015">
        <v>0</v>
      </c>
      <c r="H18015" s="4">
        <f>IFERROR(AandE_Admissions[[#This Row],[Attends_Under_4Hrs_Arr_To_Adm_Tfr_Disch_Type1]]/AandE_Admissions[[#This Row],[AandE_Attends_Type1]],0)</f>
        <v>0</v>
      </c>
    </row>
    <row r="18016" spans="1:8" hidden="1" x14ac:dyDescent="0.3">
      <c r="A18016" s="1">
        <v>42613</v>
      </c>
      <c r="B18016">
        <v>11125</v>
      </c>
      <c r="C18016">
        <v>107815</v>
      </c>
      <c r="D18016" t="s">
        <v>61</v>
      </c>
      <c r="E18016">
        <v>0</v>
      </c>
      <c r="F18016">
        <v>0</v>
      </c>
      <c r="G18016">
        <v>0</v>
      </c>
      <c r="H18016" s="4">
        <f>IFERROR(AandE_Admissions[[#This Row],[Attends_Under_4Hrs_Arr_To_Adm_Tfr_Disch_Type1]]/AandE_Admissions[[#This Row],[AandE_Attends_Type1]],0)</f>
        <v>0</v>
      </c>
    </row>
    <row r="18017" spans="1:8" hidden="1" x14ac:dyDescent="0.3">
      <c r="A18017" s="1">
        <v>42613</v>
      </c>
      <c r="B18017">
        <v>11108</v>
      </c>
      <c r="C18017">
        <v>107815</v>
      </c>
      <c r="D18017" t="s">
        <v>51</v>
      </c>
      <c r="E18017">
        <v>0</v>
      </c>
      <c r="F18017">
        <v>0</v>
      </c>
      <c r="G18017">
        <v>0</v>
      </c>
      <c r="H18017" s="4">
        <f>IFERROR(AandE_Admissions[[#This Row],[Attends_Under_4Hrs_Arr_To_Adm_Tfr_Disch_Type1]]/AandE_Admissions[[#This Row],[AandE_Attends_Type1]],0)</f>
        <v>0</v>
      </c>
    </row>
    <row r="18018" spans="1:8" hidden="1" x14ac:dyDescent="0.3">
      <c r="A18018" s="1">
        <v>42613</v>
      </c>
      <c r="B18018">
        <v>11072</v>
      </c>
      <c r="C18018">
        <v>107815</v>
      </c>
      <c r="D18018" t="s">
        <v>40</v>
      </c>
      <c r="E18018">
        <v>0</v>
      </c>
      <c r="F18018">
        <v>0</v>
      </c>
      <c r="G18018">
        <v>0</v>
      </c>
      <c r="H18018" s="4">
        <f>IFERROR(AandE_Admissions[[#This Row],[Attends_Under_4Hrs_Arr_To_Adm_Tfr_Disch_Type1]]/AandE_Admissions[[#This Row],[AandE_Attends_Type1]],0)</f>
        <v>0</v>
      </c>
    </row>
    <row r="18019" spans="1:8" hidden="1" x14ac:dyDescent="0.3">
      <c r="A18019" s="1">
        <v>42613</v>
      </c>
      <c r="B18019">
        <v>11069</v>
      </c>
      <c r="C18019">
        <v>107815</v>
      </c>
      <c r="D18019" t="s">
        <v>37</v>
      </c>
      <c r="E18019">
        <v>0</v>
      </c>
      <c r="F18019">
        <v>0</v>
      </c>
      <c r="G18019">
        <v>0</v>
      </c>
      <c r="H18019" s="4">
        <f>IFERROR(AandE_Admissions[[#This Row],[Attends_Under_4Hrs_Arr_To_Adm_Tfr_Disch_Type1]]/AandE_Admissions[[#This Row],[AandE_Attends_Type1]],0)</f>
        <v>0</v>
      </c>
    </row>
    <row r="18020" spans="1:8" hidden="1" x14ac:dyDescent="0.3">
      <c r="A18020" s="1">
        <v>42613</v>
      </c>
      <c r="B18020">
        <v>11279</v>
      </c>
      <c r="C18020">
        <v>107815</v>
      </c>
      <c r="D18020" t="s">
        <v>213</v>
      </c>
      <c r="E18020">
        <v>0</v>
      </c>
      <c r="F18020">
        <v>0</v>
      </c>
      <c r="G18020">
        <v>0</v>
      </c>
      <c r="H18020" s="4">
        <f>IFERROR(AandE_Admissions[[#This Row],[Attends_Under_4Hrs_Arr_To_Adm_Tfr_Disch_Type1]]/AandE_Admissions[[#This Row],[AandE_Attends_Type1]],0)</f>
        <v>0</v>
      </c>
    </row>
    <row r="18021" spans="1:8" hidden="1" x14ac:dyDescent="0.3">
      <c r="A18021" s="1">
        <v>42613</v>
      </c>
      <c r="B18021">
        <v>11249</v>
      </c>
      <c r="C18021">
        <v>107815</v>
      </c>
      <c r="D18021" t="s">
        <v>266</v>
      </c>
      <c r="E18021">
        <v>0</v>
      </c>
      <c r="F18021">
        <v>0</v>
      </c>
      <c r="G18021">
        <v>0</v>
      </c>
      <c r="H18021" s="4">
        <f>IFERROR(AandE_Admissions[[#This Row],[Attends_Under_4Hrs_Arr_To_Adm_Tfr_Disch_Type1]]/AandE_Admissions[[#This Row],[AandE_Attends_Type1]],0)</f>
        <v>0</v>
      </c>
    </row>
    <row r="18022" spans="1:8" hidden="1" x14ac:dyDescent="0.3">
      <c r="A18022" s="1">
        <v>42613</v>
      </c>
      <c r="B18022">
        <v>11081</v>
      </c>
      <c r="C18022">
        <v>107815</v>
      </c>
      <c r="D18022" t="s">
        <v>106</v>
      </c>
      <c r="E18022">
        <v>0</v>
      </c>
      <c r="F18022">
        <v>0</v>
      </c>
      <c r="G18022">
        <v>0</v>
      </c>
      <c r="H18022" s="4">
        <f>IFERROR(AandE_Admissions[[#This Row],[Attends_Under_4Hrs_Arr_To_Adm_Tfr_Disch_Type1]]/AandE_Admissions[[#This Row],[AandE_Attends_Type1]],0)</f>
        <v>0</v>
      </c>
    </row>
    <row r="18023" spans="1:8" hidden="1" x14ac:dyDescent="0.3">
      <c r="A18023" s="1">
        <v>42613</v>
      </c>
      <c r="B18023">
        <v>11096</v>
      </c>
      <c r="C18023">
        <v>107815</v>
      </c>
      <c r="D18023" t="s">
        <v>72</v>
      </c>
      <c r="E18023">
        <v>0</v>
      </c>
      <c r="F18023">
        <v>0</v>
      </c>
      <c r="G18023">
        <v>0</v>
      </c>
      <c r="H18023" s="4">
        <f>IFERROR(AandE_Admissions[[#This Row],[Attends_Under_4Hrs_Arr_To_Adm_Tfr_Disch_Type1]]/AandE_Admissions[[#This Row],[AandE_Attends_Type1]],0)</f>
        <v>0</v>
      </c>
    </row>
    <row r="18024" spans="1:8" hidden="1" x14ac:dyDescent="0.3">
      <c r="A18024" s="1">
        <v>42613</v>
      </c>
      <c r="B18024">
        <v>11280</v>
      </c>
      <c r="C18024">
        <v>107815</v>
      </c>
      <c r="D18024" t="s">
        <v>227</v>
      </c>
      <c r="E18024">
        <v>0</v>
      </c>
      <c r="F18024">
        <v>0</v>
      </c>
      <c r="G18024">
        <v>0</v>
      </c>
      <c r="H18024" s="4">
        <f>IFERROR(AandE_Admissions[[#This Row],[Attends_Under_4Hrs_Arr_To_Adm_Tfr_Disch_Type1]]/AandE_Admissions[[#This Row],[AandE_Attends_Type1]],0)</f>
        <v>0</v>
      </c>
    </row>
    <row r="18025" spans="1:8" hidden="1" x14ac:dyDescent="0.3">
      <c r="A18025" s="1">
        <v>42613</v>
      </c>
      <c r="B18025">
        <v>11278</v>
      </c>
      <c r="C18025">
        <v>107815</v>
      </c>
      <c r="D18025" t="s">
        <v>226</v>
      </c>
      <c r="E18025">
        <v>0</v>
      </c>
      <c r="F18025">
        <v>0</v>
      </c>
      <c r="G18025">
        <v>0</v>
      </c>
      <c r="H18025" s="4">
        <f>IFERROR(AandE_Admissions[[#This Row],[Attends_Under_4Hrs_Arr_To_Adm_Tfr_Disch_Type1]]/AandE_Admissions[[#This Row],[AandE_Attends_Type1]],0)</f>
        <v>0</v>
      </c>
    </row>
    <row r="18026" spans="1:8" hidden="1" x14ac:dyDescent="0.3">
      <c r="A18026" s="1">
        <v>42613</v>
      </c>
      <c r="B18026">
        <v>11241</v>
      </c>
      <c r="C18026">
        <v>107815</v>
      </c>
      <c r="D18026" t="s">
        <v>217</v>
      </c>
      <c r="E18026">
        <v>0</v>
      </c>
      <c r="F18026">
        <v>0</v>
      </c>
      <c r="G18026">
        <v>0</v>
      </c>
      <c r="H18026" s="4">
        <f>IFERROR(AandE_Admissions[[#This Row],[Attends_Under_4Hrs_Arr_To_Adm_Tfr_Disch_Type1]]/AandE_Admissions[[#This Row],[AandE_Attends_Type1]],0)</f>
        <v>0</v>
      </c>
    </row>
    <row r="18027" spans="1:8" hidden="1" x14ac:dyDescent="0.3">
      <c r="A18027" s="1">
        <v>42613</v>
      </c>
      <c r="B18027">
        <v>11101</v>
      </c>
      <c r="C18027">
        <v>107815</v>
      </c>
      <c r="D18027" t="s">
        <v>259</v>
      </c>
      <c r="E18027">
        <v>0</v>
      </c>
      <c r="F18027">
        <v>0</v>
      </c>
      <c r="G18027">
        <v>0</v>
      </c>
      <c r="H18027" s="4">
        <f>IFERROR(AandE_Admissions[[#This Row],[Attends_Under_4Hrs_Arr_To_Adm_Tfr_Disch_Type1]]/AandE_Admissions[[#This Row],[AandE_Attends_Type1]],0)</f>
        <v>0</v>
      </c>
    </row>
    <row r="18028" spans="1:8" hidden="1" x14ac:dyDescent="0.3">
      <c r="A18028" s="1">
        <v>42613</v>
      </c>
      <c r="B18028">
        <v>11110</v>
      </c>
      <c r="C18028">
        <v>107815</v>
      </c>
      <c r="D18028" t="s">
        <v>53</v>
      </c>
      <c r="E18028">
        <v>0</v>
      </c>
      <c r="F18028">
        <v>0</v>
      </c>
      <c r="G18028">
        <v>0</v>
      </c>
      <c r="H18028" s="4">
        <f>IFERROR(AandE_Admissions[[#This Row],[Attends_Under_4Hrs_Arr_To_Adm_Tfr_Disch_Type1]]/AandE_Admissions[[#This Row],[AandE_Attends_Type1]],0)</f>
        <v>0</v>
      </c>
    </row>
    <row r="18029" spans="1:8" hidden="1" x14ac:dyDescent="0.3">
      <c r="A18029" s="1">
        <v>42613</v>
      </c>
      <c r="B18029">
        <v>11077</v>
      </c>
      <c r="C18029">
        <v>107815</v>
      </c>
      <c r="D18029" t="s">
        <v>103</v>
      </c>
      <c r="E18029">
        <v>0</v>
      </c>
      <c r="F18029">
        <v>0</v>
      </c>
      <c r="G18029">
        <v>0</v>
      </c>
      <c r="H18029" s="4">
        <f>IFERROR(AandE_Admissions[[#This Row],[Attends_Under_4Hrs_Arr_To_Adm_Tfr_Disch_Type1]]/AandE_Admissions[[#This Row],[AandE_Attends_Type1]],0)</f>
        <v>0</v>
      </c>
    </row>
    <row r="18030" spans="1:8" hidden="1" x14ac:dyDescent="0.3">
      <c r="A18030" s="1">
        <v>42613</v>
      </c>
      <c r="B18030">
        <v>11193</v>
      </c>
      <c r="C18030">
        <v>107815</v>
      </c>
      <c r="D18030" t="s">
        <v>150</v>
      </c>
      <c r="E18030">
        <v>0</v>
      </c>
      <c r="F18030">
        <v>0</v>
      </c>
      <c r="G18030">
        <v>0</v>
      </c>
      <c r="H18030" s="4">
        <f>IFERROR(AandE_Admissions[[#This Row],[Attends_Under_4Hrs_Arr_To_Adm_Tfr_Disch_Type1]]/AandE_Admissions[[#This Row],[AandE_Attends_Type1]],0)</f>
        <v>0</v>
      </c>
    </row>
    <row r="18031" spans="1:8" hidden="1" x14ac:dyDescent="0.3">
      <c r="A18031" s="1">
        <v>42613</v>
      </c>
      <c r="B18031">
        <v>11114</v>
      </c>
      <c r="C18031">
        <v>107815</v>
      </c>
      <c r="D18031" t="s">
        <v>57</v>
      </c>
      <c r="E18031">
        <v>0</v>
      </c>
      <c r="F18031">
        <v>0</v>
      </c>
      <c r="G18031">
        <v>0</v>
      </c>
      <c r="H18031" s="4">
        <f>IFERROR(AandE_Admissions[[#This Row],[Attends_Under_4Hrs_Arr_To_Adm_Tfr_Disch_Type1]]/AandE_Admissions[[#This Row],[AandE_Attends_Type1]],0)</f>
        <v>0</v>
      </c>
    </row>
    <row r="18032" spans="1:8" hidden="1" x14ac:dyDescent="0.3">
      <c r="A18032" s="1">
        <v>42613</v>
      </c>
      <c r="B18032">
        <v>11124</v>
      </c>
      <c r="C18032">
        <v>107815</v>
      </c>
      <c r="D18032" t="s">
        <v>60</v>
      </c>
      <c r="E18032">
        <v>0</v>
      </c>
      <c r="F18032">
        <v>0</v>
      </c>
      <c r="G18032">
        <v>0</v>
      </c>
      <c r="H18032" s="4">
        <f>IFERROR(AandE_Admissions[[#This Row],[Attends_Under_4Hrs_Arr_To_Adm_Tfr_Disch_Type1]]/AandE_Admissions[[#This Row],[AandE_Attends_Type1]],0)</f>
        <v>0</v>
      </c>
    </row>
    <row r="18033" spans="1:8" hidden="1" x14ac:dyDescent="0.3">
      <c r="A18033" s="1">
        <v>42613</v>
      </c>
      <c r="B18033">
        <v>11113</v>
      </c>
      <c r="C18033">
        <v>107815</v>
      </c>
      <c r="D18033" t="s">
        <v>56</v>
      </c>
      <c r="E18033">
        <v>0</v>
      </c>
      <c r="F18033">
        <v>0</v>
      </c>
      <c r="G18033">
        <v>0</v>
      </c>
      <c r="H18033" s="4">
        <f>IFERROR(AandE_Admissions[[#This Row],[Attends_Under_4Hrs_Arr_To_Adm_Tfr_Disch_Type1]]/AandE_Admissions[[#This Row],[AandE_Attends_Type1]],0)</f>
        <v>0</v>
      </c>
    </row>
    <row r="18034" spans="1:8" hidden="1" x14ac:dyDescent="0.3">
      <c r="A18034" s="1">
        <v>42613</v>
      </c>
      <c r="B18034">
        <v>11126</v>
      </c>
      <c r="C18034">
        <v>107815</v>
      </c>
      <c r="D18034" t="s">
        <v>62</v>
      </c>
      <c r="E18034">
        <v>0</v>
      </c>
      <c r="F18034">
        <v>0</v>
      </c>
      <c r="G18034">
        <v>0</v>
      </c>
      <c r="H18034" s="4">
        <f>IFERROR(AandE_Admissions[[#This Row],[Attends_Under_4Hrs_Arr_To_Adm_Tfr_Disch_Type1]]/AandE_Admissions[[#This Row],[AandE_Attends_Type1]],0)</f>
        <v>0</v>
      </c>
    </row>
    <row r="18035" spans="1:8" hidden="1" x14ac:dyDescent="0.3">
      <c r="A18035" s="1">
        <v>42613</v>
      </c>
      <c r="B18035">
        <v>11151</v>
      </c>
      <c r="C18035">
        <v>107815</v>
      </c>
      <c r="D18035" t="s">
        <v>262</v>
      </c>
      <c r="E18035">
        <v>0</v>
      </c>
      <c r="F18035">
        <v>0</v>
      </c>
      <c r="G18035">
        <v>0</v>
      </c>
      <c r="H18035" s="4">
        <f>IFERROR(AandE_Admissions[[#This Row],[Attends_Under_4Hrs_Arr_To_Adm_Tfr_Disch_Type1]]/AandE_Admissions[[#This Row],[AandE_Attends_Type1]],0)</f>
        <v>0</v>
      </c>
    </row>
    <row r="18036" spans="1:8" hidden="1" x14ac:dyDescent="0.3">
      <c r="A18036" s="1">
        <v>42613</v>
      </c>
      <c r="B18036">
        <v>11229</v>
      </c>
      <c r="C18036">
        <v>107815</v>
      </c>
      <c r="D18036" t="s">
        <v>230</v>
      </c>
      <c r="E18036">
        <v>0</v>
      </c>
      <c r="F18036">
        <v>0</v>
      </c>
      <c r="G18036">
        <v>0</v>
      </c>
      <c r="H18036" s="4">
        <f>IFERROR(AandE_Admissions[[#This Row],[Attends_Under_4Hrs_Arr_To_Adm_Tfr_Disch_Type1]]/AandE_Admissions[[#This Row],[AandE_Attends_Type1]],0)</f>
        <v>0</v>
      </c>
    </row>
    <row r="18037" spans="1:8" hidden="1" x14ac:dyDescent="0.3">
      <c r="A18037" s="1">
        <v>42613</v>
      </c>
      <c r="B18037">
        <v>11226</v>
      </c>
      <c r="C18037">
        <v>107815</v>
      </c>
      <c r="D18037" t="s">
        <v>228</v>
      </c>
      <c r="E18037">
        <v>0</v>
      </c>
      <c r="F18037">
        <v>0</v>
      </c>
      <c r="G18037">
        <v>0</v>
      </c>
      <c r="H18037" s="4">
        <f>IFERROR(AandE_Admissions[[#This Row],[Attends_Under_4Hrs_Arr_To_Adm_Tfr_Disch_Type1]]/AandE_Admissions[[#This Row],[AandE_Attends_Type1]],0)</f>
        <v>0</v>
      </c>
    </row>
    <row r="18038" spans="1:8" hidden="1" x14ac:dyDescent="0.3">
      <c r="A18038" s="1">
        <v>42613</v>
      </c>
      <c r="B18038">
        <v>11252</v>
      </c>
      <c r="C18038">
        <v>107815</v>
      </c>
      <c r="D18038" t="s">
        <v>203</v>
      </c>
      <c r="E18038">
        <v>0</v>
      </c>
      <c r="F18038">
        <v>0</v>
      </c>
      <c r="G18038">
        <v>0</v>
      </c>
      <c r="H18038" s="4">
        <f>IFERROR(AandE_Admissions[[#This Row],[Attends_Under_4Hrs_Arr_To_Adm_Tfr_Disch_Type1]]/AandE_Admissions[[#This Row],[AandE_Attends_Type1]],0)</f>
        <v>0</v>
      </c>
    </row>
    <row r="18039" spans="1:8" hidden="1" x14ac:dyDescent="0.3">
      <c r="A18039" s="1">
        <v>42613</v>
      </c>
      <c r="B18039">
        <v>11281</v>
      </c>
      <c r="C18039">
        <v>107815</v>
      </c>
      <c r="D18039" t="s">
        <v>244</v>
      </c>
      <c r="E18039">
        <v>0</v>
      </c>
      <c r="F18039">
        <v>0</v>
      </c>
      <c r="G18039">
        <v>0</v>
      </c>
      <c r="H18039" s="4">
        <f>IFERROR(AandE_Admissions[[#This Row],[Attends_Under_4Hrs_Arr_To_Adm_Tfr_Disch_Type1]]/AandE_Admissions[[#This Row],[AandE_Attends_Type1]],0)</f>
        <v>0</v>
      </c>
    </row>
    <row r="18040" spans="1:8" hidden="1" x14ac:dyDescent="0.3">
      <c r="A18040" s="1">
        <v>42613</v>
      </c>
      <c r="B18040">
        <v>11121</v>
      </c>
      <c r="C18040">
        <v>107815</v>
      </c>
      <c r="D18040" t="s">
        <v>81</v>
      </c>
      <c r="E18040">
        <v>0</v>
      </c>
      <c r="F18040">
        <v>0</v>
      </c>
      <c r="G18040">
        <v>0</v>
      </c>
      <c r="H18040" s="4">
        <f>IFERROR(AandE_Admissions[[#This Row],[Attends_Under_4Hrs_Arr_To_Adm_Tfr_Disch_Type1]]/AandE_Admissions[[#This Row],[AandE_Attends_Type1]],0)</f>
        <v>0</v>
      </c>
    </row>
    <row r="18041" spans="1:8" hidden="1" x14ac:dyDescent="0.3">
      <c r="A18041" s="1">
        <v>42613</v>
      </c>
      <c r="B18041">
        <v>11162</v>
      </c>
      <c r="C18041">
        <v>107815</v>
      </c>
      <c r="D18041" t="s">
        <v>175</v>
      </c>
      <c r="E18041">
        <v>0</v>
      </c>
      <c r="F18041">
        <v>0</v>
      </c>
      <c r="G18041">
        <v>0</v>
      </c>
      <c r="H18041" s="4">
        <f>IFERROR(AandE_Admissions[[#This Row],[Attends_Under_4Hrs_Arr_To_Adm_Tfr_Disch_Type1]]/AandE_Admissions[[#This Row],[AandE_Attends_Type1]],0)</f>
        <v>0</v>
      </c>
    </row>
    <row r="18042" spans="1:8" hidden="1" x14ac:dyDescent="0.3">
      <c r="A18042" s="1">
        <v>42613</v>
      </c>
      <c r="B18042">
        <v>11174</v>
      </c>
      <c r="C18042">
        <v>107815</v>
      </c>
      <c r="D18042" t="s">
        <v>179</v>
      </c>
      <c r="E18042">
        <v>0</v>
      </c>
      <c r="F18042">
        <v>0</v>
      </c>
      <c r="G18042">
        <v>0</v>
      </c>
      <c r="H18042" s="4">
        <f>IFERROR(AandE_Admissions[[#This Row],[Attends_Under_4Hrs_Arr_To_Adm_Tfr_Disch_Type1]]/AandE_Admissions[[#This Row],[AandE_Attends_Type1]],0)</f>
        <v>0</v>
      </c>
    </row>
    <row r="18043" spans="1:8" hidden="1" x14ac:dyDescent="0.3">
      <c r="A18043" s="1">
        <v>42613</v>
      </c>
      <c r="B18043">
        <v>11094</v>
      </c>
      <c r="C18043">
        <v>107815</v>
      </c>
      <c r="D18043" t="s">
        <v>92</v>
      </c>
      <c r="E18043">
        <v>0</v>
      </c>
      <c r="F18043">
        <v>0</v>
      </c>
      <c r="G18043">
        <v>0</v>
      </c>
      <c r="H18043" s="4">
        <f>IFERROR(AandE_Admissions[[#This Row],[Attends_Under_4Hrs_Arr_To_Adm_Tfr_Disch_Type1]]/AandE_Admissions[[#This Row],[AandE_Attends_Type1]],0)</f>
        <v>0</v>
      </c>
    </row>
    <row r="18044" spans="1:8" hidden="1" x14ac:dyDescent="0.3">
      <c r="A18044" s="1">
        <v>42613</v>
      </c>
      <c r="B18044">
        <v>11097</v>
      </c>
      <c r="C18044">
        <v>107815</v>
      </c>
      <c r="D18044" t="s">
        <v>73</v>
      </c>
      <c r="E18044">
        <v>0</v>
      </c>
      <c r="F18044">
        <v>0</v>
      </c>
      <c r="G18044">
        <v>0</v>
      </c>
      <c r="H18044" s="4">
        <f>IFERROR(AandE_Admissions[[#This Row],[Attends_Under_4Hrs_Arr_To_Adm_Tfr_Disch_Type1]]/AandE_Admissions[[#This Row],[AandE_Attends_Type1]],0)</f>
        <v>0</v>
      </c>
    </row>
    <row r="18045" spans="1:8" hidden="1" x14ac:dyDescent="0.3">
      <c r="A18045" s="1">
        <v>42613</v>
      </c>
      <c r="B18045">
        <v>11087</v>
      </c>
      <c r="C18045">
        <v>107815</v>
      </c>
      <c r="D18045" t="s">
        <v>70</v>
      </c>
      <c r="E18045">
        <v>0</v>
      </c>
      <c r="F18045">
        <v>0</v>
      </c>
      <c r="G18045">
        <v>0</v>
      </c>
      <c r="H18045" s="4">
        <f>IFERROR(AandE_Admissions[[#This Row],[Attends_Under_4Hrs_Arr_To_Adm_Tfr_Disch_Type1]]/AandE_Admissions[[#This Row],[AandE_Attends_Type1]],0)</f>
        <v>0</v>
      </c>
    </row>
    <row r="18046" spans="1:8" hidden="1" x14ac:dyDescent="0.3">
      <c r="A18046" s="1">
        <v>42613</v>
      </c>
      <c r="B18046">
        <v>11223</v>
      </c>
      <c r="C18046">
        <v>107815</v>
      </c>
      <c r="D18046" t="s">
        <v>194</v>
      </c>
      <c r="E18046">
        <v>0</v>
      </c>
      <c r="F18046">
        <v>0</v>
      </c>
      <c r="G18046">
        <v>0</v>
      </c>
      <c r="H18046" s="4">
        <f>IFERROR(AandE_Admissions[[#This Row],[Attends_Under_4Hrs_Arr_To_Adm_Tfr_Disch_Type1]]/AandE_Admissions[[#This Row],[AandE_Attends_Type1]],0)</f>
        <v>0</v>
      </c>
    </row>
    <row r="18047" spans="1:8" hidden="1" x14ac:dyDescent="0.3">
      <c r="A18047" s="1">
        <v>42613</v>
      </c>
      <c r="B18047">
        <v>11122</v>
      </c>
      <c r="C18047">
        <v>107815</v>
      </c>
      <c r="D18047" t="s">
        <v>95</v>
      </c>
      <c r="E18047">
        <v>0</v>
      </c>
      <c r="F18047">
        <v>0</v>
      </c>
      <c r="G18047">
        <v>0</v>
      </c>
      <c r="H18047" s="4">
        <f>IFERROR(AandE_Admissions[[#This Row],[Attends_Under_4Hrs_Arr_To_Adm_Tfr_Disch_Type1]]/AandE_Admissions[[#This Row],[AandE_Attends_Type1]],0)</f>
        <v>0</v>
      </c>
    </row>
    <row r="18048" spans="1:8" hidden="1" x14ac:dyDescent="0.3">
      <c r="A18048" s="1">
        <v>42613</v>
      </c>
      <c r="B18048">
        <v>11244</v>
      </c>
      <c r="C18048">
        <v>107815</v>
      </c>
      <c r="D18048" t="s">
        <v>234</v>
      </c>
      <c r="E18048">
        <v>0</v>
      </c>
      <c r="F18048">
        <v>0</v>
      </c>
      <c r="G18048">
        <v>0</v>
      </c>
      <c r="H18048" s="4">
        <f>IFERROR(AandE_Admissions[[#This Row],[Attends_Under_4Hrs_Arr_To_Adm_Tfr_Disch_Type1]]/AandE_Admissions[[#This Row],[AandE_Attends_Type1]],0)</f>
        <v>0</v>
      </c>
    </row>
    <row r="18049" spans="1:8" hidden="1" x14ac:dyDescent="0.3">
      <c r="A18049" s="1">
        <v>42613</v>
      </c>
      <c r="B18049">
        <v>11165</v>
      </c>
      <c r="C18049">
        <v>107815</v>
      </c>
      <c r="D18049" t="s">
        <v>177</v>
      </c>
      <c r="E18049">
        <v>0</v>
      </c>
      <c r="F18049">
        <v>0</v>
      </c>
      <c r="G18049">
        <v>0</v>
      </c>
      <c r="H18049" s="4">
        <f>IFERROR(AandE_Admissions[[#This Row],[Attends_Under_4Hrs_Arr_To_Adm_Tfr_Disch_Type1]]/AandE_Admissions[[#This Row],[AandE_Attends_Type1]],0)</f>
        <v>0</v>
      </c>
    </row>
    <row r="18050" spans="1:8" hidden="1" x14ac:dyDescent="0.3">
      <c r="A18050" s="1">
        <v>42613</v>
      </c>
      <c r="B18050">
        <v>11265</v>
      </c>
      <c r="C18050">
        <v>107815</v>
      </c>
      <c r="D18050" t="s">
        <v>253</v>
      </c>
      <c r="E18050">
        <v>0</v>
      </c>
      <c r="F18050">
        <v>0</v>
      </c>
      <c r="G18050">
        <v>0</v>
      </c>
      <c r="H18050" s="4">
        <f>IFERROR(AandE_Admissions[[#This Row],[Attends_Under_4Hrs_Arr_To_Adm_Tfr_Disch_Type1]]/AandE_Admissions[[#This Row],[AandE_Attends_Type1]],0)</f>
        <v>0</v>
      </c>
    </row>
    <row r="18051" spans="1:8" hidden="1" x14ac:dyDescent="0.3">
      <c r="A18051" s="1">
        <v>42613</v>
      </c>
      <c r="B18051">
        <v>11267</v>
      </c>
      <c r="C18051">
        <v>107815</v>
      </c>
      <c r="D18051" t="s">
        <v>255</v>
      </c>
      <c r="E18051">
        <v>0</v>
      </c>
      <c r="F18051">
        <v>0</v>
      </c>
      <c r="G18051">
        <v>0</v>
      </c>
      <c r="H18051" s="4">
        <f>IFERROR(AandE_Admissions[[#This Row],[Attends_Under_4Hrs_Arr_To_Adm_Tfr_Disch_Type1]]/AandE_Admissions[[#This Row],[AandE_Attends_Type1]],0)</f>
        <v>0</v>
      </c>
    </row>
    <row r="18052" spans="1:8" hidden="1" x14ac:dyDescent="0.3">
      <c r="A18052" s="1">
        <v>42613</v>
      </c>
      <c r="B18052">
        <v>11099</v>
      </c>
      <c r="C18052">
        <v>107815</v>
      </c>
      <c r="D18052" t="s">
        <v>111</v>
      </c>
      <c r="E18052">
        <v>0</v>
      </c>
      <c r="F18052">
        <v>0</v>
      </c>
      <c r="G18052">
        <v>0</v>
      </c>
      <c r="H18052" s="4">
        <f>IFERROR(AandE_Admissions[[#This Row],[Attends_Under_4Hrs_Arr_To_Adm_Tfr_Disch_Type1]]/AandE_Admissions[[#This Row],[AandE_Attends_Type1]],0)</f>
        <v>0</v>
      </c>
    </row>
    <row r="18053" spans="1:8" hidden="1" x14ac:dyDescent="0.3">
      <c r="A18053" s="1">
        <v>42613</v>
      </c>
      <c r="B18053">
        <v>11046</v>
      </c>
      <c r="C18053">
        <v>107815</v>
      </c>
      <c r="D18053" t="s">
        <v>15</v>
      </c>
      <c r="E18053">
        <v>0</v>
      </c>
      <c r="F18053">
        <v>0</v>
      </c>
      <c r="G18053">
        <v>0</v>
      </c>
      <c r="H18053" s="4">
        <f>IFERROR(AandE_Admissions[[#This Row],[Attends_Under_4Hrs_Arr_To_Adm_Tfr_Disch_Type1]]/AandE_Admissions[[#This Row],[AandE_Attends_Type1]],0)</f>
        <v>0</v>
      </c>
    </row>
    <row r="18054" spans="1:8" hidden="1" x14ac:dyDescent="0.3">
      <c r="A18054" s="1">
        <v>42613</v>
      </c>
      <c r="B18054">
        <v>11153</v>
      </c>
      <c r="C18054">
        <v>107815</v>
      </c>
      <c r="D18054" t="s">
        <v>126</v>
      </c>
      <c r="E18054">
        <v>0</v>
      </c>
      <c r="F18054">
        <v>3332</v>
      </c>
      <c r="G18054">
        <v>0</v>
      </c>
      <c r="H18054" s="4">
        <f>IFERROR(AandE_Admissions[[#This Row],[Attends_Under_4Hrs_Arr_To_Adm_Tfr_Disch_Type1]]/AandE_Admissions[[#This Row],[AandE_Attends_Type1]],0)</f>
        <v>0</v>
      </c>
    </row>
    <row r="18055" spans="1:8" hidden="1" x14ac:dyDescent="0.3">
      <c r="A18055" s="1">
        <v>42613</v>
      </c>
      <c r="B18055">
        <v>11131</v>
      </c>
      <c r="C18055">
        <v>107815</v>
      </c>
      <c r="D18055" t="s">
        <v>99</v>
      </c>
      <c r="E18055">
        <v>0</v>
      </c>
      <c r="F18055">
        <v>23228</v>
      </c>
      <c r="G18055">
        <v>0</v>
      </c>
      <c r="H18055" s="4">
        <f>IFERROR(AandE_Admissions[[#This Row],[Attends_Under_4Hrs_Arr_To_Adm_Tfr_Disch_Type1]]/AandE_Admissions[[#This Row],[AandE_Attends_Type1]],0)</f>
        <v>0</v>
      </c>
    </row>
    <row r="18056" spans="1:8" hidden="1" x14ac:dyDescent="0.3">
      <c r="A18056" s="1">
        <v>42613</v>
      </c>
      <c r="B18056">
        <v>11242</v>
      </c>
      <c r="C18056">
        <v>107815</v>
      </c>
      <c r="D18056" t="s">
        <v>249</v>
      </c>
      <c r="E18056">
        <v>4097</v>
      </c>
      <c r="F18056">
        <v>0</v>
      </c>
      <c r="G18056">
        <v>765</v>
      </c>
      <c r="H18056" s="4">
        <f>IFERROR(AandE_Admissions[[#This Row],[Attends_Under_4Hrs_Arr_To_Adm_Tfr_Disch_Type1]]/AandE_Admissions[[#This Row],[AandE_Attends_Type1]],0)</f>
        <v>0</v>
      </c>
    </row>
    <row r="18057" spans="1:8" hidden="1" x14ac:dyDescent="0.3">
      <c r="A18057" s="1">
        <v>42613</v>
      </c>
      <c r="B18057">
        <v>11040</v>
      </c>
      <c r="C18057">
        <v>107815</v>
      </c>
      <c r="D18057" t="s">
        <v>8</v>
      </c>
      <c r="E18057">
        <v>27117</v>
      </c>
      <c r="F18057">
        <v>9242</v>
      </c>
      <c r="G18057">
        <v>3889</v>
      </c>
      <c r="H18057" s="4">
        <f>IFERROR(AandE_Admissions[[#This Row],[Attends_Under_4Hrs_Arr_To_Adm_Tfr_Disch_Type1]]/AandE_Admissions[[#This Row],[AandE_Attends_Type1]],0)</f>
        <v>0.34081941217686323</v>
      </c>
    </row>
    <row r="18058" spans="1:8" hidden="1" x14ac:dyDescent="0.3">
      <c r="A18058" s="1">
        <v>42613</v>
      </c>
      <c r="B18058">
        <v>11237</v>
      </c>
      <c r="C18058">
        <v>107815</v>
      </c>
      <c r="D18058" t="s">
        <v>198</v>
      </c>
      <c r="E18058">
        <v>0</v>
      </c>
      <c r="F18058">
        <v>5095</v>
      </c>
      <c r="G18058">
        <v>0</v>
      </c>
      <c r="H18058" s="4">
        <f>IFERROR(AandE_Admissions[[#This Row],[Attends_Under_4Hrs_Arr_To_Adm_Tfr_Disch_Type1]]/AandE_Admissions[[#This Row],[AandE_Attends_Type1]],0)</f>
        <v>0</v>
      </c>
    </row>
    <row r="18059" spans="1:8" hidden="1" x14ac:dyDescent="0.3">
      <c r="A18059" s="1">
        <v>42613</v>
      </c>
      <c r="B18059">
        <v>11056</v>
      </c>
      <c r="C18059">
        <v>107815</v>
      </c>
      <c r="D18059" t="s">
        <v>25</v>
      </c>
      <c r="E18059">
        <v>11421</v>
      </c>
      <c r="F18059">
        <v>4051</v>
      </c>
      <c r="G18059">
        <v>2179</v>
      </c>
      <c r="H18059" s="4">
        <f>IFERROR(AandE_Admissions[[#This Row],[Attends_Under_4Hrs_Arr_To_Adm_Tfr_Disch_Type1]]/AandE_Admissions[[#This Row],[AandE_Attends_Type1]],0)</f>
        <v>0.35469748708519394</v>
      </c>
    </row>
    <row r="18060" spans="1:8" hidden="1" x14ac:dyDescent="0.3">
      <c r="A18060" s="1">
        <v>42613</v>
      </c>
      <c r="B18060">
        <v>11260</v>
      </c>
      <c r="C18060">
        <v>107815</v>
      </c>
      <c r="D18060" t="s">
        <v>222</v>
      </c>
      <c r="E18060">
        <v>5582</v>
      </c>
      <c r="F18060">
        <v>3585</v>
      </c>
      <c r="G18060">
        <v>487</v>
      </c>
      <c r="H18060" s="4">
        <f>IFERROR(AandE_Admissions[[#This Row],[Attends_Under_4Hrs_Arr_To_Adm_Tfr_Disch_Type1]]/AandE_Admissions[[#This Row],[AandE_Attends_Type1]],0)</f>
        <v>0.64224292368326763</v>
      </c>
    </row>
    <row r="18061" spans="1:8" hidden="1" x14ac:dyDescent="0.3">
      <c r="A18061" s="1">
        <v>42613</v>
      </c>
      <c r="B18061">
        <v>11277</v>
      </c>
      <c r="C18061">
        <v>107815</v>
      </c>
      <c r="D18061" t="s">
        <v>243</v>
      </c>
      <c r="E18061">
        <v>4906</v>
      </c>
      <c r="F18061">
        <v>7374</v>
      </c>
      <c r="G18061">
        <v>855</v>
      </c>
      <c r="H18061" s="4">
        <f>IFERROR(AandE_Admissions[[#This Row],[Attends_Under_4Hrs_Arr_To_Adm_Tfr_Disch_Type1]]/AandE_Admissions[[#This Row],[AandE_Attends_Type1]],0)</f>
        <v>1.503057480635956</v>
      </c>
    </row>
    <row r="18062" spans="1:8" hidden="1" x14ac:dyDescent="0.3">
      <c r="A18062" s="1">
        <v>42613</v>
      </c>
      <c r="B18062">
        <v>11282</v>
      </c>
      <c r="C18062">
        <v>107815</v>
      </c>
      <c r="D18062" t="s">
        <v>245</v>
      </c>
      <c r="E18062">
        <v>3810</v>
      </c>
      <c r="F18062">
        <v>5828</v>
      </c>
      <c r="G18062">
        <v>225</v>
      </c>
      <c r="H18062" s="4">
        <f>IFERROR(AandE_Admissions[[#This Row],[Attends_Under_4Hrs_Arr_To_Adm_Tfr_Disch_Type1]]/AandE_Admissions[[#This Row],[AandE_Attends_Type1]],0)</f>
        <v>1.5296587926509186</v>
      </c>
    </row>
    <row r="18063" spans="1:8" hidden="1" x14ac:dyDescent="0.3">
      <c r="A18063" s="1">
        <v>42613</v>
      </c>
      <c r="B18063">
        <v>11275</v>
      </c>
      <c r="C18063">
        <v>107815</v>
      </c>
      <c r="D18063" t="s">
        <v>242</v>
      </c>
      <c r="E18063">
        <v>8378</v>
      </c>
      <c r="F18063">
        <v>9774</v>
      </c>
      <c r="G18063">
        <v>1004</v>
      </c>
      <c r="H18063" s="4">
        <f>IFERROR(AandE_Admissions[[#This Row],[Attends_Under_4Hrs_Arr_To_Adm_Tfr_Disch_Type1]]/AandE_Admissions[[#This Row],[AandE_Attends_Type1]],0)</f>
        <v>1.1666268799236095</v>
      </c>
    </row>
    <row r="18064" spans="1:8" hidden="1" x14ac:dyDescent="0.3">
      <c r="A18064" s="1">
        <v>42613</v>
      </c>
      <c r="B18064">
        <v>11273</v>
      </c>
      <c r="C18064">
        <v>107815</v>
      </c>
      <c r="D18064" t="s">
        <v>239</v>
      </c>
      <c r="E18064">
        <v>6587</v>
      </c>
      <c r="F18064">
        <v>7363</v>
      </c>
      <c r="G18064">
        <v>759</v>
      </c>
      <c r="H18064" s="4">
        <f>IFERROR(AandE_Admissions[[#This Row],[Attends_Under_4Hrs_Arr_To_Adm_Tfr_Disch_Type1]]/AandE_Admissions[[#This Row],[AandE_Attends_Type1]],0)</f>
        <v>1.1178078032488235</v>
      </c>
    </row>
    <row r="18065" spans="1:8" hidden="1" x14ac:dyDescent="0.3">
      <c r="A18065" s="1">
        <v>42613</v>
      </c>
      <c r="B18065">
        <v>11161</v>
      </c>
      <c r="C18065">
        <v>107815</v>
      </c>
      <c r="D18065" t="s">
        <v>174</v>
      </c>
      <c r="E18065">
        <v>10849</v>
      </c>
      <c r="F18065">
        <v>15563</v>
      </c>
      <c r="G18065">
        <v>1075</v>
      </c>
      <c r="H18065" s="4">
        <f>IFERROR(AandE_Admissions[[#This Row],[Attends_Under_4Hrs_Arr_To_Adm_Tfr_Disch_Type1]]/AandE_Admissions[[#This Row],[AandE_Attends_Type1]],0)</f>
        <v>1.4345100930961379</v>
      </c>
    </row>
    <row r="18066" spans="1:8" hidden="1" x14ac:dyDescent="0.3">
      <c r="A18066" s="1">
        <v>42613</v>
      </c>
      <c r="B18066">
        <v>11135</v>
      </c>
      <c r="C18066">
        <v>107815</v>
      </c>
      <c r="D18066" t="s">
        <v>83</v>
      </c>
      <c r="E18066">
        <v>8525</v>
      </c>
      <c r="F18066">
        <v>0</v>
      </c>
      <c r="G18066">
        <v>1162</v>
      </c>
      <c r="H18066" s="4">
        <f>IFERROR(AandE_Admissions[[#This Row],[Attends_Under_4Hrs_Arr_To_Adm_Tfr_Disch_Type1]]/AandE_Admissions[[#This Row],[AandE_Attends_Type1]],0)</f>
        <v>0</v>
      </c>
    </row>
    <row r="18067" spans="1:8" hidden="1" x14ac:dyDescent="0.3">
      <c r="A18067" s="1">
        <v>42613</v>
      </c>
      <c r="B18067">
        <v>11065</v>
      </c>
      <c r="C18067">
        <v>107815</v>
      </c>
      <c r="D18067" t="s">
        <v>33</v>
      </c>
      <c r="E18067">
        <v>17629</v>
      </c>
      <c r="F18067">
        <v>11236</v>
      </c>
      <c r="G18067">
        <v>2066</v>
      </c>
      <c r="H18067" s="4">
        <f>IFERROR(AandE_Admissions[[#This Row],[Attends_Under_4Hrs_Arr_To_Adm_Tfr_Disch_Type1]]/AandE_Admissions[[#This Row],[AandE_Attends_Type1]],0)</f>
        <v>0.63735889727154116</v>
      </c>
    </row>
    <row r="18068" spans="1:8" hidden="1" x14ac:dyDescent="0.3">
      <c r="A18068" s="1">
        <v>42613</v>
      </c>
      <c r="B18068">
        <v>11066</v>
      </c>
      <c r="C18068">
        <v>107815</v>
      </c>
      <c r="D18068" t="s">
        <v>34</v>
      </c>
      <c r="E18068">
        <v>0</v>
      </c>
      <c r="F18068">
        <v>2872</v>
      </c>
      <c r="G18068">
        <v>0</v>
      </c>
      <c r="H18068" s="4">
        <f>IFERROR(AandE_Admissions[[#This Row],[Attends_Under_4Hrs_Arr_To_Adm_Tfr_Disch_Type1]]/AandE_Admissions[[#This Row],[AandE_Attends_Type1]],0)</f>
        <v>0</v>
      </c>
    </row>
    <row r="18069" spans="1:8" hidden="1" x14ac:dyDescent="0.3">
      <c r="A18069" s="1">
        <v>42613</v>
      </c>
      <c r="B18069">
        <v>11059</v>
      </c>
      <c r="C18069">
        <v>107815</v>
      </c>
      <c r="D18069" t="s">
        <v>28</v>
      </c>
      <c r="E18069">
        <v>12147</v>
      </c>
      <c r="F18069">
        <v>0</v>
      </c>
      <c r="G18069">
        <v>911</v>
      </c>
      <c r="H18069" s="4">
        <f>IFERROR(AandE_Admissions[[#This Row],[Attends_Under_4Hrs_Arr_To_Adm_Tfr_Disch_Type1]]/AandE_Admissions[[#This Row],[AandE_Attends_Type1]],0)</f>
        <v>0</v>
      </c>
    </row>
    <row r="18070" spans="1:8" hidden="1" x14ac:dyDescent="0.3">
      <c r="A18070" s="1">
        <v>42613</v>
      </c>
      <c r="B18070">
        <v>11070</v>
      </c>
      <c r="C18070">
        <v>107815</v>
      </c>
      <c r="D18070" t="s">
        <v>38</v>
      </c>
      <c r="E18070">
        <v>4913</v>
      </c>
      <c r="F18070">
        <v>7411</v>
      </c>
      <c r="G18070">
        <v>2041</v>
      </c>
      <c r="H18070" s="4">
        <f>IFERROR(AandE_Admissions[[#This Row],[Attends_Under_4Hrs_Arr_To_Adm_Tfr_Disch_Type1]]/AandE_Admissions[[#This Row],[AandE_Attends_Type1]],0)</f>
        <v>1.5084469774068796</v>
      </c>
    </row>
    <row r="18071" spans="1:8" hidden="1" x14ac:dyDescent="0.3">
      <c r="A18071" s="1">
        <v>42613</v>
      </c>
      <c r="B18071">
        <v>11058</v>
      </c>
      <c r="C18071">
        <v>107815</v>
      </c>
      <c r="D18071" t="s">
        <v>27</v>
      </c>
      <c r="E18071">
        <v>0</v>
      </c>
      <c r="F18071">
        <v>4963</v>
      </c>
      <c r="G18071">
        <v>0</v>
      </c>
      <c r="H18071" s="4">
        <f>IFERROR(AandE_Admissions[[#This Row],[Attends_Under_4Hrs_Arr_To_Adm_Tfr_Disch_Type1]]/AandE_Admissions[[#This Row],[AandE_Attends_Type1]],0)</f>
        <v>0</v>
      </c>
    </row>
    <row r="18072" spans="1:8" hidden="1" x14ac:dyDescent="0.3">
      <c r="A18072" s="1">
        <v>42613</v>
      </c>
      <c r="B18072">
        <v>11054</v>
      </c>
      <c r="C18072">
        <v>107815</v>
      </c>
      <c r="D18072" t="s">
        <v>23</v>
      </c>
      <c r="E18072">
        <v>8210</v>
      </c>
      <c r="F18072">
        <v>3557</v>
      </c>
      <c r="G18072">
        <v>799</v>
      </c>
      <c r="H18072" s="4">
        <f>IFERROR(AandE_Admissions[[#This Row],[Attends_Under_4Hrs_Arr_To_Adm_Tfr_Disch_Type1]]/AandE_Admissions[[#This Row],[AandE_Attends_Type1]],0)</f>
        <v>0.43325213154689401</v>
      </c>
    </row>
    <row r="18073" spans="1:8" hidden="1" x14ac:dyDescent="0.3">
      <c r="A18073" s="1">
        <v>42613</v>
      </c>
      <c r="B18073">
        <v>11270</v>
      </c>
      <c r="C18073">
        <v>107815</v>
      </c>
      <c r="D18073" t="s">
        <v>240</v>
      </c>
      <c r="E18073">
        <v>5562</v>
      </c>
      <c r="F18073">
        <v>4524</v>
      </c>
      <c r="G18073">
        <v>599</v>
      </c>
      <c r="H18073" s="4">
        <f>IFERROR(AandE_Admissions[[#This Row],[Attends_Under_4Hrs_Arr_To_Adm_Tfr_Disch_Type1]]/AandE_Admissions[[#This Row],[AandE_Attends_Type1]],0)</f>
        <v>0.81337648327939593</v>
      </c>
    </row>
    <row r="18074" spans="1:8" hidden="1" x14ac:dyDescent="0.3">
      <c r="A18074" s="1">
        <v>42613</v>
      </c>
      <c r="B18074">
        <v>11232</v>
      </c>
      <c r="C18074">
        <v>107815</v>
      </c>
      <c r="D18074" t="s">
        <v>246</v>
      </c>
      <c r="E18074">
        <v>4047</v>
      </c>
      <c r="F18074">
        <v>6826</v>
      </c>
      <c r="G18074">
        <v>490</v>
      </c>
      <c r="H18074" s="4">
        <f>IFERROR(AandE_Admissions[[#This Row],[Attends_Under_4Hrs_Arr_To_Adm_Tfr_Disch_Type1]]/AandE_Admissions[[#This Row],[AandE_Attends_Type1]],0)</f>
        <v>1.6866814924635531</v>
      </c>
    </row>
    <row r="18075" spans="1:8" hidden="1" x14ac:dyDescent="0.3">
      <c r="A18075" s="1">
        <v>42613</v>
      </c>
      <c r="B18075">
        <v>11147</v>
      </c>
      <c r="C18075">
        <v>107815</v>
      </c>
      <c r="D18075" t="s">
        <v>123</v>
      </c>
      <c r="E18075">
        <v>5747</v>
      </c>
      <c r="F18075">
        <v>6344</v>
      </c>
      <c r="G18075">
        <v>1223</v>
      </c>
      <c r="H18075" s="4">
        <f>IFERROR(AandE_Admissions[[#This Row],[Attends_Under_4Hrs_Arr_To_Adm_Tfr_Disch_Type1]]/AandE_Admissions[[#This Row],[AandE_Attends_Type1]],0)</f>
        <v>1.1038802853662781</v>
      </c>
    </row>
    <row r="18076" spans="1:8" hidden="1" x14ac:dyDescent="0.3">
      <c r="A18076" s="1">
        <v>42613</v>
      </c>
      <c r="B18076">
        <v>11217</v>
      </c>
      <c r="C18076">
        <v>107815</v>
      </c>
      <c r="D18076" t="s">
        <v>143</v>
      </c>
      <c r="E18076">
        <v>7919</v>
      </c>
      <c r="F18076">
        <v>0</v>
      </c>
      <c r="G18076">
        <v>1093</v>
      </c>
      <c r="H18076" s="4">
        <f>IFERROR(AandE_Admissions[[#This Row],[Attends_Under_4Hrs_Arr_To_Adm_Tfr_Disch_Type1]]/AandE_Admissions[[#This Row],[AandE_Attends_Type1]],0)</f>
        <v>0</v>
      </c>
    </row>
    <row r="18077" spans="1:8" hidden="1" x14ac:dyDescent="0.3">
      <c r="A18077" s="1">
        <v>42613</v>
      </c>
      <c r="B18077">
        <v>11206</v>
      </c>
      <c r="C18077">
        <v>107815</v>
      </c>
      <c r="D18077" t="s">
        <v>139</v>
      </c>
      <c r="E18077">
        <v>8359</v>
      </c>
      <c r="F18077">
        <v>3733</v>
      </c>
      <c r="G18077">
        <v>2015</v>
      </c>
      <c r="H18077" s="4">
        <f>IFERROR(AandE_Admissions[[#This Row],[Attends_Under_4Hrs_Arr_To_Adm_Tfr_Disch_Type1]]/AandE_Admissions[[#This Row],[AandE_Attends_Type1]],0)</f>
        <v>0.4465845196793875</v>
      </c>
    </row>
    <row r="18078" spans="1:8" hidden="1" x14ac:dyDescent="0.3">
      <c r="A18078" s="1">
        <v>42613</v>
      </c>
      <c r="B18078">
        <v>11184</v>
      </c>
      <c r="C18078">
        <v>107815</v>
      </c>
      <c r="D18078" t="s">
        <v>134</v>
      </c>
      <c r="E18078">
        <v>0</v>
      </c>
      <c r="F18078">
        <v>4737</v>
      </c>
      <c r="G18078">
        <v>0</v>
      </c>
      <c r="H18078" s="4">
        <f>IFERROR(AandE_Admissions[[#This Row],[Attends_Under_4Hrs_Arr_To_Adm_Tfr_Disch_Type1]]/AandE_Admissions[[#This Row],[AandE_Attends_Type1]],0)</f>
        <v>0</v>
      </c>
    </row>
    <row r="18079" spans="1:8" hidden="1" x14ac:dyDescent="0.3">
      <c r="A18079" s="1">
        <v>42613</v>
      </c>
      <c r="B18079">
        <v>11157</v>
      </c>
      <c r="C18079">
        <v>107815</v>
      </c>
      <c r="D18079" t="s">
        <v>130</v>
      </c>
      <c r="E18079">
        <v>3795</v>
      </c>
      <c r="F18079">
        <v>0</v>
      </c>
      <c r="G18079">
        <v>62</v>
      </c>
      <c r="H18079" s="4">
        <f>IFERROR(AandE_Admissions[[#This Row],[Attends_Under_4Hrs_Arr_To_Adm_Tfr_Disch_Type1]]/AandE_Admissions[[#This Row],[AandE_Attends_Type1]],0)</f>
        <v>0</v>
      </c>
    </row>
    <row r="18080" spans="1:8" hidden="1" x14ac:dyDescent="0.3">
      <c r="A18080" s="1">
        <v>42613</v>
      </c>
      <c r="B18080">
        <v>11188</v>
      </c>
      <c r="C18080">
        <v>107815</v>
      </c>
      <c r="D18080" t="s">
        <v>136</v>
      </c>
      <c r="E18080">
        <v>5238</v>
      </c>
      <c r="F18080">
        <v>3844</v>
      </c>
      <c r="G18080">
        <v>501</v>
      </c>
      <c r="H18080" s="4">
        <f>IFERROR(AandE_Admissions[[#This Row],[Attends_Under_4Hrs_Arr_To_Adm_Tfr_Disch_Type1]]/AandE_Admissions[[#This Row],[AandE_Attends_Type1]],0)</f>
        <v>0.73386788850706375</v>
      </c>
    </row>
    <row r="18081" spans="1:8" hidden="1" x14ac:dyDescent="0.3">
      <c r="A18081" s="1">
        <v>42613</v>
      </c>
      <c r="B18081">
        <v>11209</v>
      </c>
      <c r="C18081">
        <v>107815</v>
      </c>
      <c r="D18081" t="s">
        <v>169</v>
      </c>
      <c r="E18081">
        <v>0</v>
      </c>
      <c r="F18081">
        <v>5356</v>
      </c>
      <c r="G18081">
        <v>0</v>
      </c>
      <c r="H18081" s="4">
        <f>IFERROR(AandE_Admissions[[#This Row],[Attends_Under_4Hrs_Arr_To_Adm_Tfr_Disch_Type1]]/AandE_Admissions[[#This Row],[AandE_Attends_Type1]],0)</f>
        <v>0</v>
      </c>
    </row>
    <row r="18082" spans="1:8" hidden="1" x14ac:dyDescent="0.3">
      <c r="A18082" s="1">
        <v>42613</v>
      </c>
      <c r="B18082">
        <v>11248</v>
      </c>
      <c r="C18082">
        <v>107815</v>
      </c>
      <c r="D18082" t="s">
        <v>232</v>
      </c>
      <c r="E18082">
        <v>4328</v>
      </c>
      <c r="F18082">
        <v>7837</v>
      </c>
      <c r="G18082">
        <v>484</v>
      </c>
      <c r="H18082" s="4">
        <f>IFERROR(AandE_Admissions[[#This Row],[Attends_Under_4Hrs_Arr_To_Adm_Tfr_Disch_Type1]]/AandE_Admissions[[#This Row],[AandE_Attends_Type1]],0)</f>
        <v>1.8107670979667283</v>
      </c>
    </row>
    <row r="18083" spans="1:8" hidden="1" x14ac:dyDescent="0.3">
      <c r="A18083" s="1">
        <v>42613</v>
      </c>
      <c r="B18083">
        <v>11079</v>
      </c>
      <c r="C18083">
        <v>107815</v>
      </c>
      <c r="D18083" t="s">
        <v>46</v>
      </c>
      <c r="E18083">
        <v>5864</v>
      </c>
      <c r="F18083">
        <v>7580</v>
      </c>
      <c r="G18083">
        <v>508</v>
      </c>
      <c r="H18083" s="4">
        <f>IFERROR(AandE_Admissions[[#This Row],[Attends_Under_4Hrs_Arr_To_Adm_Tfr_Disch_Type1]]/AandE_Admissions[[#This Row],[AandE_Attends_Type1]],0)</f>
        <v>1.2926330150068213</v>
      </c>
    </row>
    <row r="18084" spans="1:8" hidden="1" x14ac:dyDescent="0.3">
      <c r="A18084" s="1">
        <v>42613</v>
      </c>
      <c r="B18084">
        <v>11111</v>
      </c>
      <c r="C18084">
        <v>107815</v>
      </c>
      <c r="D18084" t="s">
        <v>54</v>
      </c>
      <c r="E18084">
        <v>7933</v>
      </c>
      <c r="F18084">
        <v>3763</v>
      </c>
      <c r="G18084">
        <v>96</v>
      </c>
      <c r="H18084" s="4">
        <f>IFERROR(AandE_Admissions[[#This Row],[Attends_Under_4Hrs_Arr_To_Adm_Tfr_Disch_Type1]]/AandE_Admissions[[#This Row],[AandE_Attends_Type1]],0)</f>
        <v>0.47434766166645659</v>
      </c>
    </row>
    <row r="18085" spans="1:8" hidden="1" x14ac:dyDescent="0.3">
      <c r="A18085" s="1">
        <v>42613</v>
      </c>
      <c r="B18085">
        <v>11220</v>
      </c>
      <c r="C18085">
        <v>107815</v>
      </c>
      <c r="D18085" t="s">
        <v>193</v>
      </c>
      <c r="E18085">
        <v>9180</v>
      </c>
      <c r="F18085">
        <v>4232</v>
      </c>
      <c r="G18085">
        <v>1600</v>
      </c>
      <c r="H18085" s="4">
        <f>IFERROR(AandE_Admissions[[#This Row],[Attends_Under_4Hrs_Arr_To_Adm_Tfr_Disch_Type1]]/AandE_Admissions[[#This Row],[AandE_Attends_Type1]],0)</f>
        <v>0.46100217864923748</v>
      </c>
    </row>
    <row r="18086" spans="1:8" hidden="1" x14ac:dyDescent="0.3">
      <c r="A18086" s="1">
        <v>42613</v>
      </c>
      <c r="B18086">
        <v>11176</v>
      </c>
      <c r="C18086">
        <v>107815</v>
      </c>
      <c r="D18086" t="s">
        <v>180</v>
      </c>
      <c r="E18086">
        <v>4013</v>
      </c>
      <c r="F18086">
        <v>3405</v>
      </c>
      <c r="G18086">
        <v>250</v>
      </c>
      <c r="H18086" s="4">
        <f>IFERROR(AandE_Admissions[[#This Row],[Attends_Under_4Hrs_Arr_To_Adm_Tfr_Disch_Type1]]/AandE_Admissions[[#This Row],[AandE_Attends_Type1]],0)</f>
        <v>0.84849239970097179</v>
      </c>
    </row>
    <row r="18087" spans="1:8" hidden="1" x14ac:dyDescent="0.3">
      <c r="A18087" s="1">
        <v>42613</v>
      </c>
      <c r="B18087">
        <v>11156</v>
      </c>
      <c r="C18087">
        <v>107815</v>
      </c>
      <c r="D18087" t="s">
        <v>172</v>
      </c>
      <c r="E18087">
        <v>4765</v>
      </c>
      <c r="F18087">
        <v>5185</v>
      </c>
      <c r="G18087">
        <v>533</v>
      </c>
      <c r="H18087" s="4">
        <f>IFERROR(AandE_Admissions[[#This Row],[Attends_Under_4Hrs_Arr_To_Adm_Tfr_Disch_Type1]]/AandE_Admissions[[#This Row],[AandE_Attends_Type1]],0)</f>
        <v>1.0881427072402938</v>
      </c>
    </row>
    <row r="18088" spans="1:8" hidden="1" x14ac:dyDescent="0.3">
      <c r="A18088" s="1">
        <v>42613</v>
      </c>
      <c r="B18088">
        <v>11200</v>
      </c>
      <c r="C18088">
        <v>107815</v>
      </c>
      <c r="D18088" t="s">
        <v>188</v>
      </c>
      <c r="E18088">
        <v>3464</v>
      </c>
      <c r="F18088">
        <v>4691</v>
      </c>
      <c r="G18088">
        <v>59</v>
      </c>
      <c r="H18088" s="4">
        <f>IFERROR(AandE_Admissions[[#This Row],[Attends_Under_4Hrs_Arr_To_Adm_Tfr_Disch_Type1]]/AandE_Admissions[[#This Row],[AandE_Attends_Type1]],0)</f>
        <v>1.3542147806004619</v>
      </c>
    </row>
    <row r="18089" spans="1:8" hidden="1" x14ac:dyDescent="0.3">
      <c r="A18089" s="1">
        <v>42613</v>
      </c>
      <c r="B18089">
        <v>11139</v>
      </c>
      <c r="C18089">
        <v>107815</v>
      </c>
      <c r="D18089" t="s">
        <v>86</v>
      </c>
      <c r="E18089">
        <v>5455</v>
      </c>
      <c r="F18089">
        <v>5390</v>
      </c>
      <c r="G18089">
        <v>270</v>
      </c>
      <c r="H18089" s="4">
        <f>IFERROR(AandE_Admissions[[#This Row],[Attends_Under_4Hrs_Arr_To_Adm_Tfr_Disch_Type1]]/AandE_Admissions[[#This Row],[AandE_Attends_Type1]],0)</f>
        <v>0.98808432630614118</v>
      </c>
    </row>
    <row r="18090" spans="1:8" hidden="1" x14ac:dyDescent="0.3">
      <c r="A18090" s="1">
        <v>42613</v>
      </c>
      <c r="B18090">
        <v>11261</v>
      </c>
      <c r="C18090">
        <v>107815</v>
      </c>
      <c r="D18090" t="s">
        <v>205</v>
      </c>
      <c r="E18090">
        <v>6108</v>
      </c>
      <c r="F18090">
        <v>6033</v>
      </c>
      <c r="G18090">
        <v>1417</v>
      </c>
      <c r="H18090" s="4">
        <f>IFERROR(AandE_Admissions[[#This Row],[Attends_Under_4Hrs_Arr_To_Adm_Tfr_Disch_Type1]]/AandE_Admissions[[#This Row],[AandE_Attends_Type1]],0)</f>
        <v>0.98772102161100195</v>
      </c>
    </row>
    <row r="18091" spans="1:8" hidden="1" x14ac:dyDescent="0.3">
      <c r="A18091" s="1">
        <v>42613</v>
      </c>
      <c r="B18091">
        <v>11254</v>
      </c>
      <c r="C18091">
        <v>107815</v>
      </c>
      <c r="D18091" t="s">
        <v>250</v>
      </c>
      <c r="E18091">
        <v>5734</v>
      </c>
      <c r="F18091">
        <v>9406</v>
      </c>
      <c r="G18091">
        <v>344</v>
      </c>
      <c r="H18091" s="4">
        <f>IFERROR(AandE_Admissions[[#This Row],[Attends_Under_4Hrs_Arr_To_Adm_Tfr_Disch_Type1]]/AandE_Admissions[[#This Row],[AandE_Attends_Type1]],0)</f>
        <v>1.6403906522497385</v>
      </c>
    </row>
    <row r="18092" spans="1:8" hidden="1" x14ac:dyDescent="0.3">
      <c r="A18092" s="1">
        <v>42613</v>
      </c>
      <c r="B18092">
        <v>11116</v>
      </c>
      <c r="C18092">
        <v>107815</v>
      </c>
      <c r="D18092" t="s">
        <v>58</v>
      </c>
      <c r="E18092">
        <v>7055</v>
      </c>
      <c r="F18092">
        <v>5849</v>
      </c>
      <c r="G18092">
        <v>1022</v>
      </c>
      <c r="H18092" s="4">
        <f>IFERROR(AandE_Admissions[[#This Row],[Attends_Under_4Hrs_Arr_To_Adm_Tfr_Disch_Type1]]/AandE_Admissions[[#This Row],[AandE_Attends_Type1]],0)</f>
        <v>0.82905740609496814</v>
      </c>
    </row>
    <row r="18093" spans="1:8" hidden="1" x14ac:dyDescent="0.3">
      <c r="A18093" s="1">
        <v>42613</v>
      </c>
      <c r="B18093">
        <v>11078</v>
      </c>
      <c r="C18093">
        <v>107815</v>
      </c>
      <c r="D18093" t="s">
        <v>67</v>
      </c>
      <c r="E18093">
        <v>10678</v>
      </c>
      <c r="F18093">
        <v>0</v>
      </c>
      <c r="G18093">
        <v>1272</v>
      </c>
      <c r="H18093" s="4">
        <f>IFERROR(AandE_Admissions[[#This Row],[Attends_Under_4Hrs_Arr_To_Adm_Tfr_Disch_Type1]]/AandE_Admissions[[#This Row],[AandE_Attends_Type1]],0)</f>
        <v>0</v>
      </c>
    </row>
    <row r="18094" spans="1:8" hidden="1" x14ac:dyDescent="0.3">
      <c r="A18094" s="1">
        <v>42613</v>
      </c>
      <c r="B18094">
        <v>11088</v>
      </c>
      <c r="C18094">
        <v>107815</v>
      </c>
      <c r="D18094" t="s">
        <v>71</v>
      </c>
      <c r="E18094">
        <v>7171</v>
      </c>
      <c r="F18094">
        <v>17230</v>
      </c>
      <c r="G18094">
        <v>1322</v>
      </c>
      <c r="H18094" s="4">
        <f>IFERROR(AandE_Admissions[[#This Row],[Attends_Under_4Hrs_Arr_To_Adm_Tfr_Disch_Type1]]/AandE_Admissions[[#This Row],[AandE_Attends_Type1]],0)</f>
        <v>2.4027332310695857</v>
      </c>
    </row>
    <row r="18095" spans="1:8" hidden="1" x14ac:dyDescent="0.3">
      <c r="A18095" s="1">
        <v>42613</v>
      </c>
      <c r="B18095">
        <v>11269</v>
      </c>
      <c r="C18095">
        <v>107815</v>
      </c>
      <c r="D18095" t="s">
        <v>224</v>
      </c>
      <c r="E18095">
        <v>0</v>
      </c>
      <c r="F18095">
        <v>0</v>
      </c>
      <c r="G18095">
        <v>0</v>
      </c>
      <c r="H18095" s="4">
        <f>IFERROR(AandE_Admissions[[#This Row],[Attends_Under_4Hrs_Arr_To_Adm_Tfr_Disch_Type1]]/AandE_Admissions[[#This Row],[AandE_Attends_Type1]],0)</f>
        <v>0</v>
      </c>
    </row>
    <row r="18096" spans="1:8" hidden="1" x14ac:dyDescent="0.3">
      <c r="A18096" s="1">
        <v>42613</v>
      </c>
      <c r="B18096">
        <v>11236</v>
      </c>
      <c r="C18096">
        <v>107815</v>
      </c>
      <c r="D18096" t="s">
        <v>216</v>
      </c>
      <c r="E18096">
        <v>19460</v>
      </c>
      <c r="F18096">
        <v>6729</v>
      </c>
      <c r="G18096">
        <v>2230</v>
      </c>
      <c r="H18096" s="4">
        <f>IFERROR(AandE_Admissions[[#This Row],[Attends_Under_4Hrs_Arr_To_Adm_Tfr_Disch_Type1]]/AandE_Admissions[[#This Row],[AandE_Attends_Type1]],0)</f>
        <v>0.34578622816032889</v>
      </c>
    </row>
    <row r="18097" spans="1:8" hidden="1" x14ac:dyDescent="0.3">
      <c r="A18097" s="1">
        <v>42613</v>
      </c>
      <c r="B18097">
        <v>11233</v>
      </c>
      <c r="C18097">
        <v>107815</v>
      </c>
      <c r="D18097" t="s">
        <v>247</v>
      </c>
      <c r="E18097">
        <v>0</v>
      </c>
      <c r="F18097">
        <v>4448</v>
      </c>
      <c r="G18097">
        <v>0</v>
      </c>
      <c r="H18097" s="4">
        <f>IFERROR(AandE_Admissions[[#This Row],[Attends_Under_4Hrs_Arr_To_Adm_Tfr_Disch_Type1]]/AandE_Admissions[[#This Row],[AandE_Attends_Type1]],0)</f>
        <v>0</v>
      </c>
    </row>
    <row r="18098" spans="1:8" hidden="1" x14ac:dyDescent="0.3">
      <c r="A18098" s="1">
        <v>42613</v>
      </c>
      <c r="B18098">
        <v>11272</v>
      </c>
      <c r="C18098">
        <v>107815</v>
      </c>
      <c r="D18098" t="s">
        <v>256</v>
      </c>
      <c r="E18098">
        <v>6967</v>
      </c>
      <c r="F18098">
        <v>5728</v>
      </c>
      <c r="G18098">
        <v>238</v>
      </c>
      <c r="H18098" s="4">
        <f>IFERROR(AandE_Admissions[[#This Row],[Attends_Under_4Hrs_Arr_To_Adm_Tfr_Disch_Type1]]/AandE_Admissions[[#This Row],[AandE_Attends_Type1]],0)</f>
        <v>0.82216161906128893</v>
      </c>
    </row>
    <row r="18099" spans="1:8" hidden="1" x14ac:dyDescent="0.3">
      <c r="A18099" s="1">
        <v>42613</v>
      </c>
      <c r="B18099">
        <v>11203</v>
      </c>
      <c r="C18099">
        <v>107815</v>
      </c>
      <c r="D18099" t="s">
        <v>153</v>
      </c>
      <c r="E18099">
        <v>4914</v>
      </c>
      <c r="F18099">
        <v>4957</v>
      </c>
      <c r="G18099">
        <v>466</v>
      </c>
      <c r="H18099" s="4">
        <f>IFERROR(AandE_Admissions[[#This Row],[Attends_Under_4Hrs_Arr_To_Adm_Tfr_Disch_Type1]]/AandE_Admissions[[#This Row],[AandE_Attends_Type1]],0)</f>
        <v>1.0087505087505086</v>
      </c>
    </row>
    <row r="18100" spans="1:8" x14ac:dyDescent="0.3">
      <c r="A18100" s="1">
        <v>42613</v>
      </c>
      <c r="B18100">
        <v>11258</v>
      </c>
      <c r="C18100">
        <v>107815</v>
      </c>
      <c r="D18100" t="s">
        <v>236</v>
      </c>
      <c r="E18100">
        <v>6781</v>
      </c>
      <c r="F18100">
        <f>AandE_Admissions[[#This Row],[AandE_Attends_Type1]]-AandE_Admissions[[#This Row],[Attends_Over_4Hrs_Arr_To_Adm_Tfr_Disch_Type1]]</f>
        <v>5728</v>
      </c>
      <c r="G18100">
        <v>1053</v>
      </c>
      <c r="H18100" s="4">
        <f>IFERROR(AandE_Admissions[[#This Row],[Attends_Under_4Hrs_Arr_To_Adm_Tfr_Disch_Type1]]/AandE_Admissions[[#This Row],[AandE_Attends_Type1]],0)</f>
        <v>0.844713169149093</v>
      </c>
    </row>
    <row r="18101" spans="1:8" hidden="1" x14ac:dyDescent="0.3">
      <c r="A18101" s="1">
        <v>42613</v>
      </c>
      <c r="B18101">
        <v>11155</v>
      </c>
      <c r="C18101">
        <v>107815</v>
      </c>
      <c r="D18101" t="s">
        <v>129</v>
      </c>
      <c r="E18101">
        <v>7126</v>
      </c>
      <c r="F18101">
        <v>0</v>
      </c>
      <c r="G18101">
        <v>2169</v>
      </c>
      <c r="H18101" s="4">
        <f>IFERROR(AandE_Admissions[[#This Row],[Attends_Under_4Hrs_Arr_To_Adm_Tfr_Disch_Type1]]/AandE_Admissions[[#This Row],[AandE_Attends_Type1]],0)</f>
        <v>0</v>
      </c>
    </row>
    <row r="18102" spans="1:8" hidden="1" x14ac:dyDescent="0.3">
      <c r="A18102" s="1">
        <v>42613</v>
      </c>
      <c r="B18102">
        <v>11185</v>
      </c>
      <c r="C18102">
        <v>107815</v>
      </c>
      <c r="D18102" t="s">
        <v>135</v>
      </c>
      <c r="E18102">
        <v>0</v>
      </c>
      <c r="F18102">
        <v>17101</v>
      </c>
      <c r="G18102">
        <v>0</v>
      </c>
      <c r="H18102" s="4">
        <f>IFERROR(AandE_Admissions[[#This Row],[Attends_Under_4Hrs_Arr_To_Adm_Tfr_Disch_Type1]]/AandE_Admissions[[#This Row],[AandE_Attends_Type1]],0)</f>
        <v>0</v>
      </c>
    </row>
    <row r="18103" spans="1:8" hidden="1" x14ac:dyDescent="0.3">
      <c r="A18103" s="1">
        <v>42613</v>
      </c>
      <c r="B18103">
        <v>11212</v>
      </c>
      <c r="C18103">
        <v>107815</v>
      </c>
      <c r="D18103" t="s">
        <v>140</v>
      </c>
      <c r="E18103">
        <v>0</v>
      </c>
      <c r="F18103">
        <v>6497</v>
      </c>
      <c r="G18103">
        <v>0</v>
      </c>
      <c r="H18103" s="4">
        <f>IFERROR(AandE_Admissions[[#This Row],[Attends_Under_4Hrs_Arr_To_Adm_Tfr_Disch_Type1]]/AandE_Admissions[[#This Row],[AandE_Attends_Type1]],0)</f>
        <v>0</v>
      </c>
    </row>
    <row r="18104" spans="1:8" hidden="1" x14ac:dyDescent="0.3">
      <c r="A18104" s="1">
        <v>42613</v>
      </c>
      <c r="B18104">
        <v>11039</v>
      </c>
      <c r="C18104">
        <v>107815</v>
      </c>
      <c r="D18104" t="s">
        <v>7</v>
      </c>
      <c r="E18104">
        <v>18825</v>
      </c>
      <c r="F18104">
        <v>6003</v>
      </c>
      <c r="G18104">
        <v>1724</v>
      </c>
      <c r="H18104" s="4">
        <f>IFERROR(AandE_Admissions[[#This Row],[Attends_Under_4Hrs_Arr_To_Adm_Tfr_Disch_Type1]]/AandE_Admissions[[#This Row],[AandE_Attends_Type1]],0)</f>
        <v>0.31888446215139443</v>
      </c>
    </row>
    <row r="18105" spans="1:8" hidden="1" x14ac:dyDescent="0.3">
      <c r="A18105" s="1">
        <v>42613</v>
      </c>
      <c r="B18105">
        <v>11158</v>
      </c>
      <c r="C18105">
        <v>107815</v>
      </c>
      <c r="D18105" t="s">
        <v>173</v>
      </c>
      <c r="E18105">
        <v>6816</v>
      </c>
      <c r="F18105">
        <v>5777</v>
      </c>
      <c r="G18105">
        <v>319</v>
      </c>
      <c r="H18105" s="4">
        <f>IFERROR(AandE_Admissions[[#This Row],[Attends_Under_4Hrs_Arr_To_Adm_Tfr_Disch_Type1]]/AandE_Admissions[[#This Row],[AandE_Attends_Type1]],0)</f>
        <v>0.84756455399061037</v>
      </c>
    </row>
    <row r="18106" spans="1:8" hidden="1" x14ac:dyDescent="0.3">
      <c r="A18106" s="1">
        <v>42613</v>
      </c>
      <c r="B18106">
        <v>11211</v>
      </c>
      <c r="C18106">
        <v>107815</v>
      </c>
      <c r="D18106" t="s">
        <v>192</v>
      </c>
      <c r="E18106">
        <v>6316</v>
      </c>
      <c r="F18106">
        <v>6894</v>
      </c>
      <c r="G18106">
        <v>313</v>
      </c>
      <c r="H18106" s="4">
        <f>IFERROR(AandE_Admissions[[#This Row],[Attends_Under_4Hrs_Arr_To_Adm_Tfr_Disch_Type1]]/AandE_Admissions[[#This Row],[AandE_Attends_Type1]],0)</f>
        <v>1.091513616212793</v>
      </c>
    </row>
    <row r="18107" spans="1:8" hidden="1" x14ac:dyDescent="0.3">
      <c r="A18107" s="1">
        <v>42613</v>
      </c>
      <c r="B18107">
        <v>11086</v>
      </c>
      <c r="C18107">
        <v>107815</v>
      </c>
      <c r="D18107" t="s">
        <v>89</v>
      </c>
      <c r="E18107">
        <v>6673</v>
      </c>
      <c r="F18107">
        <v>6071</v>
      </c>
      <c r="G18107">
        <v>896</v>
      </c>
      <c r="H18107" s="4">
        <f>IFERROR(AandE_Admissions[[#This Row],[Attends_Under_4Hrs_Arr_To_Adm_Tfr_Disch_Type1]]/AandE_Admissions[[#This Row],[AandE_Attends_Type1]],0)</f>
        <v>0.90978570358159749</v>
      </c>
    </row>
    <row r="18108" spans="1:8" hidden="1" x14ac:dyDescent="0.3">
      <c r="A18108" s="1">
        <v>42613</v>
      </c>
      <c r="B18108">
        <v>11119</v>
      </c>
      <c r="C18108">
        <v>107815</v>
      </c>
      <c r="D18108" t="s">
        <v>82</v>
      </c>
      <c r="E18108">
        <v>7835</v>
      </c>
      <c r="F18108">
        <v>6775</v>
      </c>
      <c r="G18108">
        <v>941</v>
      </c>
      <c r="H18108" s="4">
        <f>IFERROR(AandE_Admissions[[#This Row],[Attends_Under_4Hrs_Arr_To_Adm_Tfr_Disch_Type1]]/AandE_Admissions[[#This Row],[AandE_Attends_Type1]],0)</f>
        <v>0.86470963624760688</v>
      </c>
    </row>
    <row r="18109" spans="1:8" hidden="1" x14ac:dyDescent="0.3">
      <c r="A18109" s="1">
        <v>42613</v>
      </c>
      <c r="B18109">
        <v>11106</v>
      </c>
      <c r="C18109">
        <v>107815</v>
      </c>
      <c r="D18109" t="s">
        <v>77</v>
      </c>
      <c r="E18109">
        <v>6789</v>
      </c>
      <c r="F18109">
        <v>5060</v>
      </c>
      <c r="G18109">
        <v>718</v>
      </c>
      <c r="H18109" s="4">
        <f>IFERROR(AandE_Admissions[[#This Row],[Attends_Under_4Hrs_Arr_To_Adm_Tfr_Disch_Type1]]/AandE_Admissions[[#This Row],[AandE_Attends_Type1]],0)</f>
        <v>0.74532331713065247</v>
      </c>
    </row>
    <row r="18110" spans="1:8" hidden="1" x14ac:dyDescent="0.3">
      <c r="A18110" s="1">
        <v>42613</v>
      </c>
      <c r="B18110">
        <v>11105</v>
      </c>
      <c r="C18110">
        <v>107815</v>
      </c>
      <c r="D18110" t="s">
        <v>76</v>
      </c>
      <c r="E18110">
        <v>7442</v>
      </c>
      <c r="F18110">
        <v>7482</v>
      </c>
      <c r="G18110">
        <v>667</v>
      </c>
      <c r="H18110" s="4">
        <f>IFERROR(AandE_Admissions[[#This Row],[Attends_Under_4Hrs_Arr_To_Adm_Tfr_Disch_Type1]]/AandE_Admissions[[#This Row],[AandE_Attends_Type1]],0)</f>
        <v>1.0053748992206397</v>
      </c>
    </row>
    <row r="18111" spans="1:8" hidden="1" x14ac:dyDescent="0.3">
      <c r="A18111" s="1">
        <v>42613</v>
      </c>
      <c r="B18111">
        <v>11150</v>
      </c>
      <c r="C18111">
        <v>107815</v>
      </c>
      <c r="D18111" t="s">
        <v>87</v>
      </c>
      <c r="E18111">
        <v>5712</v>
      </c>
      <c r="F18111">
        <v>0</v>
      </c>
      <c r="G18111">
        <v>652</v>
      </c>
      <c r="H18111" s="4">
        <f>IFERROR(AandE_Admissions[[#This Row],[Attends_Under_4Hrs_Arr_To_Adm_Tfr_Disch_Type1]]/AandE_Admissions[[#This Row],[AandE_Attends_Type1]],0)</f>
        <v>0</v>
      </c>
    </row>
    <row r="18112" spans="1:8" hidden="1" x14ac:dyDescent="0.3">
      <c r="A18112" s="1">
        <v>42613</v>
      </c>
      <c r="B18112">
        <v>11085</v>
      </c>
      <c r="C18112">
        <v>107815</v>
      </c>
      <c r="D18112" t="s">
        <v>68</v>
      </c>
      <c r="E18112">
        <v>9040</v>
      </c>
      <c r="F18112">
        <v>7715</v>
      </c>
      <c r="G18112">
        <v>1558</v>
      </c>
      <c r="H18112" s="4">
        <f>IFERROR(AandE_Admissions[[#This Row],[Attends_Under_4Hrs_Arr_To_Adm_Tfr_Disch_Type1]]/AandE_Admissions[[#This Row],[AandE_Attends_Type1]],0)</f>
        <v>0.85342920353982299</v>
      </c>
    </row>
    <row r="18113" spans="1:8" hidden="1" x14ac:dyDescent="0.3">
      <c r="A18113" s="1">
        <v>42613</v>
      </c>
      <c r="B18113">
        <v>11264</v>
      </c>
      <c r="C18113">
        <v>107815</v>
      </c>
      <c r="D18113" t="s">
        <v>238</v>
      </c>
      <c r="E18113">
        <v>0</v>
      </c>
      <c r="F18113">
        <v>7575</v>
      </c>
      <c r="G18113">
        <v>0</v>
      </c>
      <c r="H18113" s="4">
        <f>IFERROR(AandE_Admissions[[#This Row],[Attends_Under_4Hrs_Arr_To_Adm_Tfr_Disch_Type1]]/AandE_Admissions[[#This Row],[AandE_Attends_Type1]],0)</f>
        <v>0</v>
      </c>
    </row>
    <row r="18114" spans="1:8" hidden="1" x14ac:dyDescent="0.3">
      <c r="A18114" s="1">
        <v>42613</v>
      </c>
      <c r="B18114">
        <v>11259</v>
      </c>
      <c r="C18114">
        <v>107815</v>
      </c>
      <c r="D18114" t="s">
        <v>237</v>
      </c>
      <c r="E18114">
        <v>8665</v>
      </c>
      <c r="F18114">
        <v>8246</v>
      </c>
      <c r="G18114">
        <v>950</v>
      </c>
      <c r="H18114" s="4">
        <f>IFERROR(AandE_Admissions[[#This Row],[Attends_Under_4Hrs_Arr_To_Adm_Tfr_Disch_Type1]]/AandE_Admissions[[#This Row],[AandE_Attends_Type1]],0)</f>
        <v>0.95164454702827472</v>
      </c>
    </row>
    <row r="18115" spans="1:8" hidden="1" x14ac:dyDescent="0.3">
      <c r="A18115" s="1">
        <v>42613</v>
      </c>
      <c r="B18115">
        <v>11274</v>
      </c>
      <c r="C18115">
        <v>107815</v>
      </c>
      <c r="D18115" t="s">
        <v>257</v>
      </c>
      <c r="E18115">
        <v>8093</v>
      </c>
      <c r="F18115">
        <v>7196</v>
      </c>
      <c r="G18115">
        <v>518</v>
      </c>
      <c r="H18115" s="4">
        <f>IFERROR(AandE_Admissions[[#This Row],[Attends_Under_4Hrs_Arr_To_Adm_Tfr_Disch_Type1]]/AandE_Admissions[[#This Row],[AandE_Attends_Type1]],0)</f>
        <v>0.88916347460768563</v>
      </c>
    </row>
    <row r="18116" spans="1:8" hidden="1" x14ac:dyDescent="0.3">
      <c r="A18116" s="1">
        <v>42613</v>
      </c>
      <c r="B18116">
        <v>11201</v>
      </c>
      <c r="C18116">
        <v>107815</v>
      </c>
      <c r="D18116" t="s">
        <v>190</v>
      </c>
      <c r="E18116">
        <v>9191</v>
      </c>
      <c r="F18116">
        <v>8211</v>
      </c>
      <c r="G18116">
        <v>945</v>
      </c>
      <c r="H18116" s="4">
        <f>IFERROR(AandE_Admissions[[#This Row],[Attends_Under_4Hrs_Arr_To_Adm_Tfr_Disch_Type1]]/AandE_Admissions[[#This Row],[AandE_Attends_Type1]],0)</f>
        <v>0.8933739527798934</v>
      </c>
    </row>
    <row r="18117" spans="1:8" hidden="1" x14ac:dyDescent="0.3">
      <c r="A18117" s="1">
        <v>42613</v>
      </c>
      <c r="B18117">
        <v>11255</v>
      </c>
      <c r="C18117">
        <v>107815</v>
      </c>
      <c r="D18117" t="s">
        <v>251</v>
      </c>
      <c r="E18117">
        <v>9442</v>
      </c>
      <c r="F18117">
        <v>10271</v>
      </c>
      <c r="G18117">
        <v>2246</v>
      </c>
      <c r="H18117" s="4">
        <f>IFERROR(AandE_Admissions[[#This Row],[Attends_Under_4Hrs_Arr_To_Adm_Tfr_Disch_Type1]]/AandE_Admissions[[#This Row],[AandE_Attends_Type1]],0)</f>
        <v>1.0877991950857868</v>
      </c>
    </row>
    <row r="18118" spans="1:8" hidden="1" x14ac:dyDescent="0.3">
      <c r="A18118" s="1">
        <v>42613</v>
      </c>
      <c r="B18118">
        <v>11257</v>
      </c>
      <c r="C18118">
        <v>107815</v>
      </c>
      <c r="D18118" t="s">
        <v>204</v>
      </c>
      <c r="E18118">
        <v>8777</v>
      </c>
      <c r="F18118">
        <v>13457</v>
      </c>
      <c r="G18118">
        <v>566</v>
      </c>
      <c r="H18118" s="4">
        <f>IFERROR(AandE_Admissions[[#This Row],[Attends_Under_4Hrs_Arr_To_Adm_Tfr_Disch_Type1]]/AandE_Admissions[[#This Row],[AandE_Attends_Type1]],0)</f>
        <v>1.5332118035775322</v>
      </c>
    </row>
    <row r="18119" spans="1:8" hidden="1" x14ac:dyDescent="0.3">
      <c r="A18119" s="1">
        <v>42613</v>
      </c>
      <c r="B18119">
        <v>11048</v>
      </c>
      <c r="C18119">
        <v>107815</v>
      </c>
      <c r="D18119" t="s">
        <v>17</v>
      </c>
      <c r="E18119">
        <v>11956</v>
      </c>
      <c r="F18119">
        <v>5020</v>
      </c>
      <c r="G18119">
        <v>1685</v>
      </c>
      <c r="H18119" s="4">
        <f>IFERROR(AandE_Admissions[[#This Row],[Attends_Under_4Hrs_Arr_To_Adm_Tfr_Disch_Type1]]/AandE_Admissions[[#This Row],[AandE_Attends_Type1]],0)</f>
        <v>0.41987286717965877</v>
      </c>
    </row>
    <row r="18120" spans="1:8" hidden="1" x14ac:dyDescent="0.3">
      <c r="A18120" s="1">
        <v>42613</v>
      </c>
      <c r="B18120">
        <v>11055</v>
      </c>
      <c r="C18120">
        <v>107815</v>
      </c>
      <c r="D18120" t="s">
        <v>24</v>
      </c>
      <c r="E18120">
        <v>16375</v>
      </c>
      <c r="F18120">
        <v>11466</v>
      </c>
      <c r="G18120">
        <v>2918</v>
      </c>
      <c r="H18120" s="4">
        <f>IFERROR(AandE_Admissions[[#This Row],[Attends_Under_4Hrs_Arr_To_Adm_Tfr_Disch_Type1]]/AandE_Admissions[[#This Row],[AandE_Attends_Type1]],0)</f>
        <v>0.70021374045801532</v>
      </c>
    </row>
    <row r="18121" spans="1:8" hidden="1" x14ac:dyDescent="0.3">
      <c r="A18121" s="1">
        <v>42613</v>
      </c>
      <c r="B18121">
        <v>11044</v>
      </c>
      <c r="C18121">
        <v>107815</v>
      </c>
      <c r="D18121" t="s">
        <v>12</v>
      </c>
      <c r="E18121">
        <v>5617</v>
      </c>
      <c r="F18121">
        <v>0</v>
      </c>
      <c r="G18121">
        <v>597</v>
      </c>
      <c r="H18121" s="4">
        <f>IFERROR(AandE_Admissions[[#This Row],[Attends_Under_4Hrs_Arr_To_Adm_Tfr_Disch_Type1]]/AandE_Admissions[[#This Row],[AandE_Attends_Type1]],0)</f>
        <v>0</v>
      </c>
    </row>
    <row r="18122" spans="1:8" hidden="1" x14ac:dyDescent="0.3">
      <c r="A18122" s="1">
        <v>42613</v>
      </c>
      <c r="B18122">
        <v>11068</v>
      </c>
      <c r="C18122">
        <v>107815</v>
      </c>
      <c r="D18122" t="s">
        <v>36</v>
      </c>
      <c r="E18122">
        <v>12469</v>
      </c>
      <c r="F18122">
        <v>4867</v>
      </c>
      <c r="G18122">
        <v>1003</v>
      </c>
      <c r="H18122" s="4">
        <f>IFERROR(AandE_Admissions[[#This Row],[Attends_Under_4Hrs_Arr_To_Adm_Tfr_Disch_Type1]]/AandE_Admissions[[#This Row],[AandE_Attends_Type1]],0)</f>
        <v>0.39032801347341406</v>
      </c>
    </row>
    <row r="18123" spans="1:8" hidden="1" x14ac:dyDescent="0.3">
      <c r="A18123" s="1">
        <v>42613</v>
      </c>
      <c r="B18123">
        <v>11230</v>
      </c>
      <c r="C18123">
        <v>107815</v>
      </c>
      <c r="D18123" t="s">
        <v>264</v>
      </c>
      <c r="E18123">
        <v>0</v>
      </c>
      <c r="F18123">
        <v>11354</v>
      </c>
      <c r="G18123">
        <v>0</v>
      </c>
      <c r="H18123" s="4">
        <f>IFERROR(AandE_Admissions[[#This Row],[Attends_Under_4Hrs_Arr_To_Adm_Tfr_Disch_Type1]]/AandE_Admissions[[#This Row],[AandE_Attends_Type1]],0)</f>
        <v>0</v>
      </c>
    </row>
    <row r="18124" spans="1:8" hidden="1" x14ac:dyDescent="0.3">
      <c r="A18124" s="1">
        <v>42613</v>
      </c>
      <c r="B18124">
        <v>11134</v>
      </c>
      <c r="C18124">
        <v>107815</v>
      </c>
      <c r="D18124" t="s">
        <v>117</v>
      </c>
      <c r="E18124">
        <v>5056</v>
      </c>
      <c r="F18124">
        <v>4156</v>
      </c>
      <c r="G18124">
        <v>189</v>
      </c>
      <c r="H18124" s="4">
        <f>IFERROR(AandE_Admissions[[#This Row],[Attends_Under_4Hrs_Arr_To_Adm_Tfr_Disch_Type1]]/AandE_Admissions[[#This Row],[AandE_Attends_Type1]],0)</f>
        <v>0.821993670886076</v>
      </c>
    </row>
    <row r="18125" spans="1:8" hidden="1" x14ac:dyDescent="0.3">
      <c r="A18125" s="1">
        <v>42613</v>
      </c>
      <c r="B18125">
        <v>11146</v>
      </c>
      <c r="C18125">
        <v>107815</v>
      </c>
      <c r="D18125" t="s">
        <v>102</v>
      </c>
      <c r="E18125">
        <v>14568</v>
      </c>
      <c r="F18125">
        <v>10045</v>
      </c>
      <c r="G18125">
        <v>3214</v>
      </c>
      <c r="H18125" s="4">
        <f>IFERROR(AandE_Admissions[[#This Row],[Attends_Under_4Hrs_Arr_To_Adm_Tfr_Disch_Type1]]/AandE_Admissions[[#This Row],[AandE_Attends_Type1]],0)</f>
        <v>0.68952498627127956</v>
      </c>
    </row>
    <row r="18126" spans="1:8" hidden="1" x14ac:dyDescent="0.3">
      <c r="A18126" s="1">
        <v>42613</v>
      </c>
      <c r="B18126">
        <v>11084</v>
      </c>
      <c r="C18126">
        <v>107815</v>
      </c>
      <c r="D18126" t="s">
        <v>88</v>
      </c>
      <c r="E18126">
        <v>5376</v>
      </c>
      <c r="F18126">
        <v>3333</v>
      </c>
      <c r="G18126">
        <v>1220</v>
      </c>
      <c r="H18126" s="4">
        <f>IFERROR(AandE_Admissions[[#This Row],[Attends_Under_4Hrs_Arr_To_Adm_Tfr_Disch_Type1]]/AandE_Admissions[[#This Row],[AandE_Attends_Type1]],0)</f>
        <v>0.6199776785714286</v>
      </c>
    </row>
    <row r="18127" spans="1:8" hidden="1" x14ac:dyDescent="0.3">
      <c r="A18127" s="1">
        <v>42613</v>
      </c>
      <c r="B18127">
        <v>11194</v>
      </c>
      <c r="C18127">
        <v>107815</v>
      </c>
      <c r="D18127" t="s">
        <v>187</v>
      </c>
      <c r="E18127">
        <v>11295</v>
      </c>
      <c r="F18127">
        <v>5407</v>
      </c>
      <c r="G18127">
        <v>1250</v>
      </c>
      <c r="H18127" s="4">
        <f>IFERROR(AandE_Admissions[[#This Row],[Attends_Under_4Hrs_Arr_To_Adm_Tfr_Disch_Type1]]/AandE_Admissions[[#This Row],[AandE_Attends_Type1]],0)</f>
        <v>0.47870739265161577</v>
      </c>
    </row>
    <row r="18128" spans="1:8" hidden="1" x14ac:dyDescent="0.3">
      <c r="A18128" s="1">
        <v>42613</v>
      </c>
      <c r="B18128">
        <v>11172</v>
      </c>
      <c r="C18128">
        <v>107815</v>
      </c>
      <c r="D18128" t="s">
        <v>132</v>
      </c>
      <c r="E18128">
        <v>4081</v>
      </c>
      <c r="F18128">
        <v>13744</v>
      </c>
      <c r="G18128">
        <v>748</v>
      </c>
      <c r="H18128" s="4">
        <f>IFERROR(AandE_Admissions[[#This Row],[Attends_Under_4Hrs_Arr_To_Adm_Tfr_Disch_Type1]]/AandE_Admissions[[#This Row],[AandE_Attends_Type1]],0)</f>
        <v>3.3678020093114434</v>
      </c>
    </row>
    <row r="18129" spans="1:8" hidden="1" x14ac:dyDescent="0.3">
      <c r="A18129" s="1">
        <v>42613</v>
      </c>
      <c r="B18129">
        <v>11168</v>
      </c>
      <c r="C18129">
        <v>107815</v>
      </c>
      <c r="D18129" t="s">
        <v>131</v>
      </c>
      <c r="E18129">
        <v>6034</v>
      </c>
      <c r="F18129">
        <v>8412</v>
      </c>
      <c r="G18129">
        <v>627</v>
      </c>
      <c r="H18129" s="4">
        <f>IFERROR(AandE_Admissions[[#This Row],[Attends_Under_4Hrs_Arr_To_Adm_Tfr_Disch_Type1]]/AandE_Admissions[[#This Row],[AandE_Attends_Type1]],0)</f>
        <v>1.3941000994365262</v>
      </c>
    </row>
    <row r="18130" spans="1:8" hidden="1" x14ac:dyDescent="0.3">
      <c r="A18130" s="1">
        <v>42613</v>
      </c>
      <c r="B18130">
        <v>11053</v>
      </c>
      <c r="C18130">
        <v>107815</v>
      </c>
      <c r="D18130" t="s">
        <v>22</v>
      </c>
      <c r="E18130">
        <v>16316</v>
      </c>
      <c r="F18130">
        <v>7107</v>
      </c>
      <c r="G18130">
        <v>2572</v>
      </c>
      <c r="H18130" s="4">
        <f>IFERROR(AandE_Admissions[[#This Row],[Attends_Under_4Hrs_Arr_To_Adm_Tfr_Disch_Type1]]/AandE_Admissions[[#This Row],[AandE_Attends_Type1]],0)</f>
        <v>0.4355847021328757</v>
      </c>
    </row>
    <row r="18131" spans="1:8" hidden="1" x14ac:dyDescent="0.3">
      <c r="A18131" s="1">
        <v>42613</v>
      </c>
      <c r="B18131">
        <v>11129</v>
      </c>
      <c r="C18131">
        <v>107815</v>
      </c>
      <c r="D18131" t="s">
        <v>97</v>
      </c>
      <c r="E18131">
        <v>8894</v>
      </c>
      <c r="F18131">
        <v>9346</v>
      </c>
      <c r="G18131">
        <v>482</v>
      </c>
      <c r="H18131" s="4">
        <f>IFERROR(AandE_Admissions[[#This Row],[Attends_Under_4Hrs_Arr_To_Adm_Tfr_Disch_Type1]]/AandE_Admissions[[#This Row],[AandE_Attends_Type1]],0)</f>
        <v>1.0508207780526198</v>
      </c>
    </row>
    <row r="18132" spans="1:8" hidden="1" x14ac:dyDescent="0.3">
      <c r="A18132" s="1">
        <v>42613</v>
      </c>
      <c r="B18132">
        <v>11253</v>
      </c>
      <c r="C18132">
        <v>107815</v>
      </c>
      <c r="D18132" t="s">
        <v>235</v>
      </c>
      <c r="E18132">
        <v>8180</v>
      </c>
      <c r="F18132">
        <v>6968</v>
      </c>
      <c r="G18132">
        <v>1073</v>
      </c>
      <c r="H18132" s="4">
        <f>IFERROR(AandE_Admissions[[#This Row],[Attends_Under_4Hrs_Arr_To_Adm_Tfr_Disch_Type1]]/AandE_Admissions[[#This Row],[AandE_Attends_Type1]],0)</f>
        <v>0.85183374083129582</v>
      </c>
    </row>
    <row r="18133" spans="1:8" hidden="1" x14ac:dyDescent="0.3">
      <c r="A18133" s="1">
        <v>42613</v>
      </c>
      <c r="B18133">
        <v>11144</v>
      </c>
      <c r="C18133">
        <v>107815</v>
      </c>
      <c r="D18133" t="s">
        <v>122</v>
      </c>
      <c r="E18133">
        <v>10892</v>
      </c>
      <c r="F18133">
        <v>0</v>
      </c>
      <c r="G18133">
        <v>1546</v>
      </c>
      <c r="H18133" s="4">
        <f>IFERROR(AandE_Admissions[[#This Row],[Attends_Under_4Hrs_Arr_To_Adm_Tfr_Disch_Type1]]/AandE_Admissions[[#This Row],[AandE_Attends_Type1]],0)</f>
        <v>0</v>
      </c>
    </row>
    <row r="18134" spans="1:8" hidden="1" x14ac:dyDescent="0.3">
      <c r="A18134" s="1">
        <v>42613</v>
      </c>
      <c r="B18134">
        <v>11073</v>
      </c>
      <c r="C18134">
        <v>107815</v>
      </c>
      <c r="D18134" t="s">
        <v>41</v>
      </c>
      <c r="E18134">
        <v>7513</v>
      </c>
      <c r="F18134">
        <v>8932</v>
      </c>
      <c r="G18134">
        <v>545</v>
      </c>
      <c r="H18134" s="4">
        <f>IFERROR(AandE_Admissions[[#This Row],[Attends_Under_4Hrs_Arr_To_Adm_Tfr_Disch_Type1]]/AandE_Admissions[[#This Row],[AandE_Attends_Type1]],0)</f>
        <v>1.1888726207906295</v>
      </c>
    </row>
    <row r="18135" spans="1:8" hidden="1" x14ac:dyDescent="0.3">
      <c r="A18135" s="1">
        <v>42613</v>
      </c>
      <c r="B18135">
        <v>11140</v>
      </c>
      <c r="C18135">
        <v>107815</v>
      </c>
      <c r="D18135" t="s">
        <v>101</v>
      </c>
      <c r="E18135">
        <v>0</v>
      </c>
      <c r="F18135">
        <v>5923</v>
      </c>
      <c r="G18135">
        <v>0</v>
      </c>
      <c r="H18135" s="4">
        <f>IFERROR(AandE_Admissions[[#This Row],[Attends_Under_4Hrs_Arr_To_Adm_Tfr_Disch_Type1]]/AandE_Admissions[[#This Row],[AandE_Attends_Type1]],0)</f>
        <v>0</v>
      </c>
    </row>
    <row r="18136" spans="1:8" hidden="1" x14ac:dyDescent="0.3">
      <c r="A18136" s="1">
        <v>42613</v>
      </c>
      <c r="B18136">
        <v>11141</v>
      </c>
      <c r="C18136">
        <v>107815</v>
      </c>
      <c r="D18136" t="s">
        <v>120</v>
      </c>
      <c r="E18136">
        <v>10700</v>
      </c>
      <c r="F18136">
        <v>3378</v>
      </c>
      <c r="G18136">
        <v>1768</v>
      </c>
      <c r="H18136" s="4">
        <f>IFERROR(AandE_Admissions[[#This Row],[Attends_Under_4Hrs_Arr_To_Adm_Tfr_Disch_Type1]]/AandE_Admissions[[#This Row],[AandE_Attends_Type1]],0)</f>
        <v>0.31570093457943926</v>
      </c>
    </row>
    <row r="18137" spans="1:8" hidden="1" x14ac:dyDescent="0.3">
      <c r="A18137" s="1">
        <v>42613</v>
      </c>
      <c r="B18137">
        <v>11167</v>
      </c>
      <c r="C18137">
        <v>107815</v>
      </c>
      <c r="D18137" t="s">
        <v>144</v>
      </c>
      <c r="E18137">
        <v>6604</v>
      </c>
      <c r="F18137">
        <v>5778</v>
      </c>
      <c r="G18137">
        <v>681</v>
      </c>
      <c r="H18137" s="4">
        <f>IFERROR(AandE_Admissions[[#This Row],[Attends_Under_4Hrs_Arr_To_Adm_Tfr_Disch_Type1]]/AandE_Admissions[[#This Row],[AandE_Attends_Type1]],0)</f>
        <v>0.87492428831011504</v>
      </c>
    </row>
    <row r="18138" spans="1:8" hidden="1" x14ac:dyDescent="0.3">
      <c r="A18138" s="1">
        <v>42613</v>
      </c>
      <c r="B18138">
        <v>11154</v>
      </c>
      <c r="C18138">
        <v>107815</v>
      </c>
      <c r="D18138" t="s">
        <v>127</v>
      </c>
      <c r="E18138">
        <v>4612</v>
      </c>
      <c r="F18138">
        <v>0</v>
      </c>
      <c r="G18138">
        <v>1234</v>
      </c>
      <c r="H18138" s="4">
        <f>IFERROR(AandE_Admissions[[#This Row],[Attends_Under_4Hrs_Arr_To_Adm_Tfr_Disch_Type1]]/AandE_Admissions[[#This Row],[AandE_Attends_Type1]],0)</f>
        <v>0</v>
      </c>
    </row>
    <row r="18139" spans="1:8" hidden="1" x14ac:dyDescent="0.3">
      <c r="A18139" s="1">
        <v>42613</v>
      </c>
      <c r="B18139">
        <v>11098</v>
      </c>
      <c r="C18139">
        <v>107815</v>
      </c>
      <c r="D18139" t="s">
        <v>110</v>
      </c>
      <c r="E18139">
        <v>6056</v>
      </c>
      <c r="F18139">
        <v>8764</v>
      </c>
      <c r="G18139">
        <v>278</v>
      </c>
      <c r="H18139" s="4">
        <f>IFERROR(AandE_Admissions[[#This Row],[Attends_Under_4Hrs_Arr_To_Adm_Tfr_Disch_Type1]]/AandE_Admissions[[#This Row],[AandE_Attends_Type1]],0)</f>
        <v>1.4471598414795244</v>
      </c>
    </row>
    <row r="18140" spans="1:8" hidden="1" x14ac:dyDescent="0.3">
      <c r="A18140" s="1">
        <v>42613</v>
      </c>
      <c r="B18140">
        <v>11083</v>
      </c>
      <c r="C18140">
        <v>107815</v>
      </c>
      <c r="D18140" t="s">
        <v>107</v>
      </c>
      <c r="E18140">
        <v>0</v>
      </c>
      <c r="F18140">
        <v>7355</v>
      </c>
      <c r="G18140">
        <v>0</v>
      </c>
      <c r="H18140" s="4">
        <f>IFERROR(AandE_Admissions[[#This Row],[Attends_Under_4Hrs_Arr_To_Adm_Tfr_Disch_Type1]]/AandE_Admissions[[#This Row],[AandE_Attends_Type1]],0)</f>
        <v>0</v>
      </c>
    </row>
    <row r="18141" spans="1:8" hidden="1" x14ac:dyDescent="0.3">
      <c r="A18141" s="1">
        <v>42613</v>
      </c>
      <c r="B18141">
        <v>11117</v>
      </c>
      <c r="C18141">
        <v>107815</v>
      </c>
      <c r="D18141" t="s">
        <v>79</v>
      </c>
      <c r="E18141">
        <v>10060</v>
      </c>
      <c r="F18141">
        <v>7341</v>
      </c>
      <c r="G18141">
        <v>1296</v>
      </c>
      <c r="H18141" s="4">
        <f>IFERROR(AandE_Admissions[[#This Row],[Attends_Under_4Hrs_Arr_To_Adm_Tfr_Disch_Type1]]/AandE_Admissions[[#This Row],[AandE_Attends_Type1]],0)</f>
        <v>0.72972166998011934</v>
      </c>
    </row>
    <row r="18142" spans="1:8" hidden="1" x14ac:dyDescent="0.3">
      <c r="A18142" s="1">
        <v>42613</v>
      </c>
      <c r="B18142">
        <v>11213</v>
      </c>
      <c r="C18142">
        <v>107815</v>
      </c>
      <c r="D18142" t="s">
        <v>170</v>
      </c>
      <c r="E18142">
        <v>8083</v>
      </c>
      <c r="F18142">
        <v>7978</v>
      </c>
      <c r="G18142">
        <v>728</v>
      </c>
      <c r="H18142" s="4">
        <f>IFERROR(AandE_Admissions[[#This Row],[Attends_Under_4Hrs_Arr_To_Adm_Tfr_Disch_Type1]]/AandE_Admissions[[#This Row],[AandE_Attends_Type1]],0)</f>
        <v>0.98700977359891129</v>
      </c>
    </row>
    <row r="18143" spans="1:8" hidden="1" x14ac:dyDescent="0.3">
      <c r="A18143" s="1">
        <v>42613</v>
      </c>
      <c r="B18143">
        <v>11199</v>
      </c>
      <c r="C18143">
        <v>107815</v>
      </c>
      <c r="D18143" t="s">
        <v>166</v>
      </c>
      <c r="E18143">
        <v>8149</v>
      </c>
      <c r="F18143">
        <v>6153</v>
      </c>
      <c r="G18143">
        <v>808</v>
      </c>
      <c r="H18143" s="4">
        <f>IFERROR(AandE_Admissions[[#This Row],[Attends_Under_4Hrs_Arr_To_Adm_Tfr_Disch_Type1]]/AandE_Admissions[[#This Row],[AandE_Attends_Type1]],0)</f>
        <v>0.75506197079396242</v>
      </c>
    </row>
    <row r="18144" spans="1:8" hidden="1" x14ac:dyDescent="0.3">
      <c r="A18144" s="1">
        <v>42613</v>
      </c>
      <c r="B18144">
        <v>11160</v>
      </c>
      <c r="C18144">
        <v>107815</v>
      </c>
      <c r="D18144" t="s">
        <v>158</v>
      </c>
      <c r="E18144">
        <v>9265</v>
      </c>
      <c r="F18144">
        <v>5354</v>
      </c>
      <c r="G18144">
        <v>1287</v>
      </c>
      <c r="H18144" s="4">
        <f>IFERROR(AandE_Admissions[[#This Row],[Attends_Under_4Hrs_Arr_To_Adm_Tfr_Disch_Type1]]/AandE_Admissions[[#This Row],[AandE_Attends_Type1]],0)</f>
        <v>0.57787371829465728</v>
      </c>
    </row>
    <row r="18145" spans="1:8" hidden="1" x14ac:dyDescent="0.3">
      <c r="A18145" s="1">
        <v>42613</v>
      </c>
      <c r="B18145">
        <v>11208</v>
      </c>
      <c r="C18145">
        <v>107815</v>
      </c>
      <c r="D18145" t="s">
        <v>168</v>
      </c>
      <c r="E18145">
        <v>6799</v>
      </c>
      <c r="F18145">
        <v>7774</v>
      </c>
      <c r="G18145">
        <v>646</v>
      </c>
      <c r="H18145" s="4">
        <f>IFERROR(AandE_Admissions[[#This Row],[Attends_Under_4Hrs_Arr_To_Adm_Tfr_Disch_Type1]]/AandE_Admissions[[#This Row],[AandE_Attends_Type1]],0)</f>
        <v>1.1434034416826004</v>
      </c>
    </row>
    <row r="18146" spans="1:8" hidden="1" x14ac:dyDescent="0.3">
      <c r="A18146" s="1">
        <v>42613</v>
      </c>
      <c r="B18146">
        <v>11239</v>
      </c>
      <c r="C18146">
        <v>107815</v>
      </c>
      <c r="D18146" t="s">
        <v>200</v>
      </c>
      <c r="E18146">
        <v>6546</v>
      </c>
      <c r="F18146">
        <v>7124</v>
      </c>
      <c r="G18146">
        <v>1192</v>
      </c>
      <c r="H18146" s="4">
        <f>IFERROR(AandE_Admissions[[#This Row],[Attends_Under_4Hrs_Arr_To_Adm_Tfr_Disch_Type1]]/AandE_Admissions[[#This Row],[AandE_Attends_Type1]],0)</f>
        <v>1.0882981973724413</v>
      </c>
    </row>
    <row r="18147" spans="1:8" hidden="1" x14ac:dyDescent="0.3">
      <c r="A18147" s="1">
        <v>42613</v>
      </c>
      <c r="B18147">
        <v>11240</v>
      </c>
      <c r="C18147">
        <v>107815</v>
      </c>
      <c r="D18147" t="s">
        <v>248</v>
      </c>
      <c r="E18147">
        <v>9085</v>
      </c>
      <c r="F18147">
        <v>7972</v>
      </c>
      <c r="G18147">
        <v>1311</v>
      </c>
      <c r="H18147" s="4">
        <f>IFERROR(AandE_Admissions[[#This Row],[Attends_Under_4Hrs_Arr_To_Adm_Tfr_Disch_Type1]]/AandE_Admissions[[#This Row],[AandE_Attends_Type1]],0)</f>
        <v>0.87749036873968078</v>
      </c>
    </row>
    <row r="18148" spans="1:8" hidden="1" x14ac:dyDescent="0.3">
      <c r="A18148" s="1">
        <v>42613</v>
      </c>
      <c r="B18148">
        <v>11231</v>
      </c>
      <c r="C18148">
        <v>107815</v>
      </c>
      <c r="D18148" t="s">
        <v>212</v>
      </c>
      <c r="E18148">
        <v>8260</v>
      </c>
      <c r="F18148">
        <v>7045</v>
      </c>
      <c r="G18148">
        <v>1136</v>
      </c>
      <c r="H18148" s="4">
        <f>IFERROR(AandE_Admissions[[#This Row],[Attends_Under_4Hrs_Arr_To_Adm_Tfr_Disch_Type1]]/AandE_Admissions[[#This Row],[AandE_Attends_Type1]],0)</f>
        <v>0.85290556900726389</v>
      </c>
    </row>
    <row r="18149" spans="1:8" hidden="1" x14ac:dyDescent="0.3">
      <c r="A18149" s="1">
        <v>42613</v>
      </c>
      <c r="B18149">
        <v>11137</v>
      </c>
      <c r="C18149">
        <v>107815</v>
      </c>
      <c r="D18149" t="s">
        <v>119</v>
      </c>
      <c r="E18149">
        <v>8575</v>
      </c>
      <c r="F18149">
        <v>0</v>
      </c>
      <c r="G18149">
        <v>603</v>
      </c>
      <c r="H18149" s="4">
        <f>IFERROR(AandE_Admissions[[#This Row],[Attends_Under_4Hrs_Arr_To_Adm_Tfr_Disch_Type1]]/AandE_Admissions[[#This Row],[AandE_Attends_Type1]],0)</f>
        <v>0</v>
      </c>
    </row>
    <row r="18150" spans="1:8" hidden="1" x14ac:dyDescent="0.3">
      <c r="A18150" s="1">
        <v>42613</v>
      </c>
      <c r="B18150">
        <v>11190</v>
      </c>
      <c r="C18150">
        <v>107815</v>
      </c>
      <c r="D18150" t="s">
        <v>148</v>
      </c>
      <c r="E18150">
        <v>7823</v>
      </c>
      <c r="F18150">
        <v>6414</v>
      </c>
      <c r="G18150">
        <v>778</v>
      </c>
      <c r="H18150" s="4">
        <f>IFERROR(AandE_Admissions[[#This Row],[Attends_Under_4Hrs_Arr_To_Adm_Tfr_Disch_Type1]]/AandE_Admissions[[#This Row],[AandE_Attends_Type1]],0)</f>
        <v>0.81989006774894546</v>
      </c>
    </row>
    <row r="18151" spans="1:8" hidden="1" x14ac:dyDescent="0.3">
      <c r="A18151" s="1">
        <v>42613</v>
      </c>
      <c r="B18151">
        <v>11170</v>
      </c>
      <c r="C18151">
        <v>107815</v>
      </c>
      <c r="D18151" t="s">
        <v>146</v>
      </c>
      <c r="E18151">
        <v>0</v>
      </c>
      <c r="F18151">
        <v>7856</v>
      </c>
      <c r="G18151">
        <v>0</v>
      </c>
      <c r="H18151" s="4">
        <f>IFERROR(AandE_Admissions[[#This Row],[Attends_Under_4Hrs_Arr_To_Adm_Tfr_Disch_Type1]]/AandE_Admissions[[#This Row],[AandE_Attends_Type1]],0)</f>
        <v>0</v>
      </c>
    </row>
    <row r="18152" spans="1:8" hidden="1" x14ac:dyDescent="0.3">
      <c r="A18152" s="1">
        <v>42613</v>
      </c>
      <c r="B18152">
        <v>11107</v>
      </c>
      <c r="C18152">
        <v>107815</v>
      </c>
      <c r="D18152" t="s">
        <v>50</v>
      </c>
      <c r="E18152">
        <v>7365</v>
      </c>
      <c r="F18152">
        <v>0</v>
      </c>
      <c r="G18152">
        <v>951</v>
      </c>
      <c r="H18152" s="4">
        <f>IFERROR(AandE_Admissions[[#This Row],[Attends_Under_4Hrs_Arr_To_Adm_Tfr_Disch_Type1]]/AandE_Admissions[[#This Row],[AandE_Attends_Type1]],0)</f>
        <v>0</v>
      </c>
    </row>
    <row r="18153" spans="1:8" hidden="1" x14ac:dyDescent="0.3">
      <c r="A18153" s="1">
        <v>42613</v>
      </c>
      <c r="B18153">
        <v>11120</v>
      </c>
      <c r="C18153">
        <v>107815</v>
      </c>
      <c r="D18153" t="s">
        <v>59</v>
      </c>
      <c r="E18153">
        <v>8553</v>
      </c>
      <c r="F18153">
        <v>3732</v>
      </c>
      <c r="G18153">
        <v>697</v>
      </c>
      <c r="H18153" s="4">
        <f>IFERROR(AandE_Admissions[[#This Row],[Attends_Under_4Hrs_Arr_To_Adm_Tfr_Disch_Type1]]/AandE_Admissions[[#This Row],[AandE_Attends_Type1]],0)</f>
        <v>0.43633812697299196</v>
      </c>
    </row>
    <row r="18154" spans="1:8" hidden="1" x14ac:dyDescent="0.3">
      <c r="A18154" s="1">
        <v>42613</v>
      </c>
      <c r="B18154">
        <v>11250</v>
      </c>
      <c r="C18154">
        <v>107815</v>
      </c>
      <c r="D18154" t="s">
        <v>201</v>
      </c>
      <c r="E18154">
        <v>0</v>
      </c>
      <c r="F18154">
        <v>10303</v>
      </c>
      <c r="G18154">
        <v>0</v>
      </c>
      <c r="H18154" s="4">
        <f>IFERROR(AandE_Admissions[[#This Row],[Attends_Under_4Hrs_Arr_To_Adm_Tfr_Disch_Type1]]/AandE_Admissions[[#This Row],[AandE_Attends_Type1]],0)</f>
        <v>0</v>
      </c>
    </row>
    <row r="18155" spans="1:8" hidden="1" x14ac:dyDescent="0.3">
      <c r="A18155" s="1">
        <v>42613</v>
      </c>
      <c r="B18155">
        <v>11262</v>
      </c>
      <c r="C18155">
        <v>107815</v>
      </c>
      <c r="D18155" t="s">
        <v>206</v>
      </c>
      <c r="E18155">
        <v>4010</v>
      </c>
      <c r="F18155">
        <v>0</v>
      </c>
      <c r="G18155">
        <v>278</v>
      </c>
      <c r="H18155" s="4">
        <f>IFERROR(AandE_Admissions[[#This Row],[Attends_Under_4Hrs_Arr_To_Adm_Tfr_Disch_Type1]]/AandE_Admissions[[#This Row],[AandE_Attends_Type1]],0)</f>
        <v>0</v>
      </c>
    </row>
    <row r="18156" spans="1:8" hidden="1" x14ac:dyDescent="0.3">
      <c r="A18156" s="1">
        <v>42613</v>
      </c>
      <c r="B18156">
        <v>11171</v>
      </c>
      <c r="C18156">
        <v>107815</v>
      </c>
      <c r="D18156" t="s">
        <v>178</v>
      </c>
      <c r="E18156">
        <v>11447</v>
      </c>
      <c r="F18156">
        <v>7678</v>
      </c>
      <c r="G18156">
        <v>1144</v>
      </c>
      <c r="H18156" s="4">
        <f>IFERROR(AandE_Admissions[[#This Row],[Attends_Under_4Hrs_Arr_To_Adm_Tfr_Disch_Type1]]/AandE_Admissions[[#This Row],[AandE_Attends_Type1]],0)</f>
        <v>0.67074342622521188</v>
      </c>
    </row>
    <row r="18157" spans="1:8" hidden="1" x14ac:dyDescent="0.3">
      <c r="A18157" s="1">
        <v>42613</v>
      </c>
      <c r="B18157">
        <v>11057</v>
      </c>
      <c r="C18157">
        <v>107815</v>
      </c>
      <c r="D18157" t="s">
        <v>26</v>
      </c>
      <c r="E18157">
        <v>0</v>
      </c>
      <c r="F18157">
        <v>0</v>
      </c>
      <c r="G18157">
        <v>0</v>
      </c>
      <c r="H18157" s="4">
        <f>IFERROR(AandE_Admissions[[#This Row],[Attends_Under_4Hrs_Arr_To_Adm_Tfr_Disch_Type1]]/AandE_Admissions[[#This Row],[AandE_Attends_Type1]],0)</f>
        <v>0</v>
      </c>
    </row>
    <row r="18158" spans="1:8" hidden="1" x14ac:dyDescent="0.3">
      <c r="A18158" s="1">
        <v>42613</v>
      </c>
      <c r="B18158">
        <v>11246</v>
      </c>
      <c r="C18158">
        <v>107815</v>
      </c>
      <c r="D18158" t="s">
        <v>220</v>
      </c>
      <c r="E18158">
        <v>9422</v>
      </c>
      <c r="F18158">
        <v>3807</v>
      </c>
      <c r="G18158">
        <v>1744</v>
      </c>
      <c r="H18158" s="4">
        <f>IFERROR(AandE_Admissions[[#This Row],[Attends_Under_4Hrs_Arr_To_Adm_Tfr_Disch_Type1]]/AandE_Admissions[[#This Row],[AandE_Attends_Type1]],0)</f>
        <v>0.40405434090426662</v>
      </c>
    </row>
    <row r="18159" spans="1:8" hidden="1" x14ac:dyDescent="0.3">
      <c r="A18159" s="1">
        <v>42613</v>
      </c>
      <c r="B18159">
        <v>11256</v>
      </c>
      <c r="C18159">
        <v>107815</v>
      </c>
      <c r="D18159" t="s">
        <v>221</v>
      </c>
      <c r="E18159">
        <v>0</v>
      </c>
      <c r="F18159">
        <v>6092</v>
      </c>
      <c r="G18159">
        <v>0</v>
      </c>
      <c r="H18159" s="4">
        <f>IFERROR(AandE_Admissions[[#This Row],[Attends_Under_4Hrs_Arr_To_Adm_Tfr_Disch_Type1]]/AandE_Admissions[[#This Row],[AandE_Attends_Type1]],0)</f>
        <v>0</v>
      </c>
    </row>
    <row r="18160" spans="1:8" hidden="1" x14ac:dyDescent="0.3">
      <c r="A18160" s="1">
        <v>42613</v>
      </c>
      <c r="B18160">
        <v>11082</v>
      </c>
      <c r="C18160">
        <v>107815</v>
      </c>
      <c r="D18160" t="s">
        <v>104</v>
      </c>
      <c r="E18160">
        <v>3823</v>
      </c>
      <c r="F18160">
        <v>6111</v>
      </c>
      <c r="G18160">
        <v>16</v>
      </c>
      <c r="H18160" s="4">
        <f>IFERROR(AandE_Admissions[[#This Row],[Attends_Under_4Hrs_Arr_To_Adm_Tfr_Disch_Type1]]/AandE_Admissions[[#This Row],[AandE_Attends_Type1]],0)</f>
        <v>1.5984828668584881</v>
      </c>
    </row>
    <row r="18161" spans="1:8" hidden="1" x14ac:dyDescent="0.3">
      <c r="A18161" s="1">
        <v>42613</v>
      </c>
      <c r="B18161">
        <v>11198</v>
      </c>
      <c r="C18161">
        <v>107815</v>
      </c>
      <c r="D18161" t="s">
        <v>137</v>
      </c>
      <c r="E18161">
        <v>7910</v>
      </c>
      <c r="F18161">
        <v>13974</v>
      </c>
      <c r="G18161">
        <v>1818</v>
      </c>
      <c r="H18161" s="4">
        <f>IFERROR(AandE_Admissions[[#This Row],[Attends_Under_4Hrs_Arr_To_Adm_Tfr_Disch_Type1]]/AandE_Admissions[[#This Row],[AandE_Attends_Type1]],0)</f>
        <v>1.7666245259165614</v>
      </c>
    </row>
    <row r="18162" spans="1:8" hidden="1" x14ac:dyDescent="0.3">
      <c r="A18162" s="1">
        <v>42613</v>
      </c>
      <c r="B18162">
        <v>11115</v>
      </c>
      <c r="C18162">
        <v>107815</v>
      </c>
      <c r="D18162" t="s">
        <v>78</v>
      </c>
      <c r="E18162">
        <v>7648</v>
      </c>
      <c r="F18162">
        <v>3198</v>
      </c>
      <c r="G18162">
        <v>1537</v>
      </c>
      <c r="H18162" s="4">
        <f>IFERROR(AandE_Admissions[[#This Row],[Attends_Under_4Hrs_Arr_To_Adm_Tfr_Disch_Type1]]/AandE_Admissions[[#This Row],[AandE_Attends_Type1]],0)</f>
        <v>0.41814853556485354</v>
      </c>
    </row>
    <row r="18163" spans="1:8" hidden="1" x14ac:dyDescent="0.3">
      <c r="A18163" s="1">
        <v>42613</v>
      </c>
      <c r="B18163">
        <v>11043</v>
      </c>
      <c r="C18163">
        <v>107815</v>
      </c>
      <c r="D18163" t="s">
        <v>11</v>
      </c>
      <c r="E18163">
        <v>15084</v>
      </c>
      <c r="F18163">
        <v>6174</v>
      </c>
      <c r="G18163">
        <v>1110</v>
      </c>
      <c r="H18163" s="4">
        <f>IFERROR(AandE_Admissions[[#This Row],[Attends_Under_4Hrs_Arr_To_Adm_Tfr_Disch_Type1]]/AandE_Admissions[[#This Row],[AandE_Attends_Type1]],0)</f>
        <v>0.40930787589498807</v>
      </c>
    </row>
    <row r="18164" spans="1:8" hidden="1" x14ac:dyDescent="0.3">
      <c r="A18164" s="1">
        <v>42613</v>
      </c>
      <c r="B18164">
        <v>11104</v>
      </c>
      <c r="C18164">
        <v>107815</v>
      </c>
      <c r="D18164" t="s">
        <v>75</v>
      </c>
      <c r="E18164">
        <v>3875</v>
      </c>
      <c r="F18164">
        <v>9345</v>
      </c>
      <c r="G18164">
        <v>677</v>
      </c>
      <c r="H18164" s="4">
        <f>IFERROR(AandE_Admissions[[#This Row],[Attends_Under_4Hrs_Arr_To_Adm_Tfr_Disch_Type1]]/AandE_Admissions[[#This Row],[AandE_Attends_Type1]],0)</f>
        <v>2.4116129032258065</v>
      </c>
    </row>
    <row r="18165" spans="1:8" hidden="1" x14ac:dyDescent="0.3">
      <c r="A18165" s="1">
        <v>42613</v>
      </c>
      <c r="B18165">
        <v>11138</v>
      </c>
      <c r="C18165">
        <v>107815</v>
      </c>
      <c r="D18165" t="s">
        <v>85</v>
      </c>
      <c r="E18165">
        <v>8144</v>
      </c>
      <c r="F18165">
        <v>16329</v>
      </c>
      <c r="G18165">
        <v>1970</v>
      </c>
      <c r="H18165" s="4">
        <f>IFERROR(AandE_Admissions[[#This Row],[Attends_Under_4Hrs_Arr_To_Adm_Tfr_Disch_Type1]]/AandE_Admissions[[#This Row],[AandE_Attends_Type1]],0)</f>
        <v>2.0050343811394891</v>
      </c>
    </row>
    <row r="18166" spans="1:8" hidden="1" x14ac:dyDescent="0.3">
      <c r="A18166" s="1">
        <v>42613</v>
      </c>
      <c r="B18166">
        <v>11050</v>
      </c>
      <c r="C18166">
        <v>107815</v>
      </c>
      <c r="D18166" t="s">
        <v>19</v>
      </c>
      <c r="E18166">
        <v>9684</v>
      </c>
      <c r="F18166">
        <v>6745</v>
      </c>
      <c r="G18166">
        <v>339</v>
      </c>
      <c r="H18166" s="4">
        <f>IFERROR(AandE_Admissions[[#This Row],[Attends_Under_4Hrs_Arr_To_Adm_Tfr_Disch_Type1]]/AandE_Admissions[[#This Row],[AandE_Attends_Type1]],0)</f>
        <v>0.69650970673275503</v>
      </c>
    </row>
    <row r="18167" spans="1:8" hidden="1" x14ac:dyDescent="0.3">
      <c r="A18167" s="1">
        <v>42613</v>
      </c>
      <c r="B18167">
        <v>11102</v>
      </c>
      <c r="C18167">
        <v>107815</v>
      </c>
      <c r="D18167" t="s">
        <v>112</v>
      </c>
      <c r="E18167">
        <v>18017</v>
      </c>
      <c r="F18167">
        <v>15391</v>
      </c>
      <c r="G18167">
        <v>1688</v>
      </c>
      <c r="H18167" s="4">
        <f>IFERROR(AandE_Admissions[[#This Row],[Attends_Under_4Hrs_Arr_To_Adm_Tfr_Disch_Type1]]/AandE_Admissions[[#This Row],[AandE_Attends_Type1]],0)</f>
        <v>0.85424876505522562</v>
      </c>
    </row>
    <row r="18168" spans="1:8" hidden="1" x14ac:dyDescent="0.3">
      <c r="A18168" s="1">
        <v>42613</v>
      </c>
      <c r="B18168">
        <v>11175</v>
      </c>
      <c r="C18168">
        <v>107815</v>
      </c>
      <c r="D18168" t="s">
        <v>147</v>
      </c>
      <c r="E18168">
        <v>7003</v>
      </c>
      <c r="F18168">
        <v>6768</v>
      </c>
      <c r="G18168">
        <v>258</v>
      </c>
      <c r="H18168" s="4">
        <f>IFERROR(AandE_Admissions[[#This Row],[Attends_Under_4Hrs_Arr_To_Adm_Tfr_Disch_Type1]]/AandE_Admissions[[#This Row],[AandE_Attends_Type1]],0)</f>
        <v>0.96644295302013428</v>
      </c>
    </row>
    <row r="18169" spans="1:8" hidden="1" x14ac:dyDescent="0.3">
      <c r="A18169" s="1">
        <v>42613</v>
      </c>
      <c r="B18169">
        <v>11181</v>
      </c>
      <c r="C18169">
        <v>107815</v>
      </c>
      <c r="D18169" t="s">
        <v>184</v>
      </c>
      <c r="E18169">
        <v>17006</v>
      </c>
      <c r="F18169">
        <v>7813</v>
      </c>
      <c r="G18169">
        <v>1615</v>
      </c>
      <c r="H18169" s="4">
        <f>IFERROR(AandE_Admissions[[#This Row],[Attends_Under_4Hrs_Arr_To_Adm_Tfr_Disch_Type1]]/AandE_Admissions[[#This Row],[AandE_Attends_Type1]],0)</f>
        <v>0.45942608491120779</v>
      </c>
    </row>
    <row r="18170" spans="1:8" hidden="1" x14ac:dyDescent="0.3">
      <c r="A18170" s="1">
        <v>42613</v>
      </c>
      <c r="B18170">
        <v>11219</v>
      </c>
      <c r="C18170">
        <v>107815</v>
      </c>
      <c r="D18170" t="s">
        <v>171</v>
      </c>
      <c r="E18170">
        <v>7353</v>
      </c>
      <c r="F18170">
        <v>10236</v>
      </c>
      <c r="G18170">
        <v>585</v>
      </c>
      <c r="H18170" s="4">
        <f>IFERROR(AandE_Admissions[[#This Row],[Attends_Under_4Hrs_Arr_To_Adm_Tfr_Disch_Type1]]/AandE_Admissions[[#This Row],[AandE_Attends_Type1]],0)</f>
        <v>1.3920848633210934</v>
      </c>
    </row>
    <row r="18171" spans="1:8" hidden="1" x14ac:dyDescent="0.3">
      <c r="A18171" s="1">
        <v>42613</v>
      </c>
      <c r="B18171">
        <v>11143</v>
      </c>
      <c r="C18171">
        <v>107815</v>
      </c>
      <c r="D18171" t="s">
        <v>121</v>
      </c>
      <c r="E18171">
        <v>9584</v>
      </c>
      <c r="F18171">
        <v>0</v>
      </c>
      <c r="G18171">
        <v>1771</v>
      </c>
      <c r="H18171" s="4">
        <f>IFERROR(AandE_Admissions[[#This Row],[Attends_Under_4Hrs_Arr_To_Adm_Tfr_Disch_Type1]]/AandE_Admissions[[#This Row],[AandE_Attends_Type1]],0)</f>
        <v>0</v>
      </c>
    </row>
    <row r="18172" spans="1:8" hidden="1" x14ac:dyDescent="0.3">
      <c r="A18172" s="1">
        <v>42613</v>
      </c>
      <c r="B18172">
        <v>11074</v>
      </c>
      <c r="C18172">
        <v>107815</v>
      </c>
      <c r="D18172" t="s">
        <v>42</v>
      </c>
      <c r="E18172">
        <v>11302</v>
      </c>
      <c r="F18172">
        <v>0</v>
      </c>
      <c r="G18172">
        <v>1066</v>
      </c>
      <c r="H18172" s="4">
        <f>IFERROR(AandE_Admissions[[#This Row],[Attends_Under_4Hrs_Arr_To_Adm_Tfr_Disch_Type1]]/AandE_Admissions[[#This Row],[AandE_Attends_Type1]],0)</f>
        <v>0</v>
      </c>
    </row>
    <row r="18173" spans="1:8" hidden="1" x14ac:dyDescent="0.3">
      <c r="A18173" s="1">
        <v>42613</v>
      </c>
      <c r="B18173">
        <v>11197</v>
      </c>
      <c r="C18173">
        <v>107815</v>
      </c>
      <c r="D18173" t="s">
        <v>165</v>
      </c>
      <c r="E18173">
        <v>0</v>
      </c>
      <c r="F18173">
        <v>9037</v>
      </c>
      <c r="G18173">
        <v>0</v>
      </c>
      <c r="H18173" s="4">
        <f>IFERROR(AandE_Admissions[[#This Row],[Attends_Under_4Hrs_Arr_To_Adm_Tfr_Disch_Type1]]/AandE_Admissions[[#This Row],[AandE_Attends_Type1]],0)</f>
        <v>0</v>
      </c>
    </row>
    <row r="18174" spans="1:8" hidden="1" x14ac:dyDescent="0.3">
      <c r="A18174" s="1">
        <v>42613</v>
      </c>
      <c r="B18174">
        <v>11064</v>
      </c>
      <c r="C18174">
        <v>107815</v>
      </c>
      <c r="D18174" t="s">
        <v>32</v>
      </c>
      <c r="E18174">
        <v>0</v>
      </c>
      <c r="F18174">
        <v>10276</v>
      </c>
      <c r="G18174">
        <v>0</v>
      </c>
      <c r="H18174" s="4">
        <f>IFERROR(AandE_Admissions[[#This Row],[Attends_Under_4Hrs_Arr_To_Adm_Tfr_Disch_Type1]]/AandE_Admissions[[#This Row],[AandE_Attends_Type1]],0)</f>
        <v>0</v>
      </c>
    </row>
    <row r="18175" spans="1:8" hidden="1" x14ac:dyDescent="0.3">
      <c r="A18175" s="1">
        <v>42613</v>
      </c>
      <c r="B18175">
        <v>11210</v>
      </c>
      <c r="C18175">
        <v>107815</v>
      </c>
      <c r="D18175" t="s">
        <v>154</v>
      </c>
      <c r="E18175">
        <v>9540</v>
      </c>
      <c r="F18175">
        <v>13809</v>
      </c>
      <c r="G18175">
        <v>503</v>
      </c>
      <c r="H18175" s="4">
        <f>IFERROR(AandE_Admissions[[#This Row],[Attends_Under_4Hrs_Arr_To_Adm_Tfr_Disch_Type1]]/AandE_Admissions[[#This Row],[AandE_Attends_Type1]],0)</f>
        <v>1.4474842767295597</v>
      </c>
    </row>
    <row r="18176" spans="1:8" hidden="1" x14ac:dyDescent="0.3">
      <c r="A18176" s="1">
        <v>42613</v>
      </c>
      <c r="B18176">
        <v>11238</v>
      </c>
      <c r="C18176">
        <v>107815</v>
      </c>
      <c r="D18176" t="s">
        <v>199</v>
      </c>
      <c r="E18176">
        <v>11335</v>
      </c>
      <c r="F18176">
        <v>9658</v>
      </c>
      <c r="G18176">
        <v>1059</v>
      </c>
      <c r="H18176" s="4">
        <f>IFERROR(AandE_Admissions[[#This Row],[Attends_Under_4Hrs_Arr_To_Adm_Tfr_Disch_Type1]]/AandE_Admissions[[#This Row],[AandE_Attends_Type1]],0)</f>
        <v>0.85205116894574329</v>
      </c>
    </row>
    <row r="18177" spans="1:8" hidden="1" x14ac:dyDescent="0.3">
      <c r="A18177" s="1">
        <v>42613</v>
      </c>
      <c r="B18177">
        <v>11195</v>
      </c>
      <c r="C18177">
        <v>107815</v>
      </c>
      <c r="D18177" t="s">
        <v>151</v>
      </c>
      <c r="E18177">
        <v>14638</v>
      </c>
      <c r="F18177">
        <v>8927</v>
      </c>
      <c r="G18177">
        <v>829</v>
      </c>
      <c r="H18177" s="4">
        <f>IFERROR(AandE_Admissions[[#This Row],[Attends_Under_4Hrs_Arr_To_Adm_Tfr_Disch_Type1]]/AandE_Admissions[[#This Row],[AandE_Attends_Type1]],0)</f>
        <v>0.60985107255089488</v>
      </c>
    </row>
    <row r="18178" spans="1:8" hidden="1" x14ac:dyDescent="0.3">
      <c r="A18178" s="1">
        <v>42613</v>
      </c>
      <c r="B18178">
        <v>11092</v>
      </c>
      <c r="C18178">
        <v>107815</v>
      </c>
      <c r="D18178" t="s">
        <v>90</v>
      </c>
      <c r="E18178">
        <v>10971</v>
      </c>
      <c r="F18178">
        <v>7051</v>
      </c>
      <c r="G18178">
        <v>1313</v>
      </c>
      <c r="H18178" s="4">
        <f>IFERROR(AandE_Admissions[[#This Row],[Attends_Under_4Hrs_Arr_To_Adm_Tfr_Disch_Type1]]/AandE_Admissions[[#This Row],[AandE_Attends_Type1]],0)</f>
        <v>0.6426943760823991</v>
      </c>
    </row>
    <row r="18179" spans="1:8" hidden="1" x14ac:dyDescent="0.3">
      <c r="A18179" s="1">
        <v>42613</v>
      </c>
      <c r="B18179">
        <v>11251</v>
      </c>
      <c r="C18179">
        <v>107815</v>
      </c>
      <c r="D18179" t="s">
        <v>202</v>
      </c>
      <c r="E18179">
        <v>10576</v>
      </c>
      <c r="F18179">
        <v>7611</v>
      </c>
      <c r="G18179">
        <v>1649</v>
      </c>
      <c r="H18179" s="4">
        <f>IFERROR(AandE_Admissions[[#This Row],[Attends_Under_4Hrs_Arr_To_Adm_Tfr_Disch_Type1]]/AandE_Admissions[[#This Row],[AandE_Attends_Type1]],0)</f>
        <v>0.71964826021180028</v>
      </c>
    </row>
    <row r="18180" spans="1:8" hidden="1" x14ac:dyDescent="0.3">
      <c r="A18180" s="1">
        <v>42613</v>
      </c>
      <c r="B18180">
        <v>11221</v>
      </c>
      <c r="C18180">
        <v>107815</v>
      </c>
      <c r="D18180" t="s">
        <v>209</v>
      </c>
      <c r="E18180">
        <v>7974</v>
      </c>
      <c r="F18180">
        <v>10299</v>
      </c>
      <c r="G18180">
        <v>923</v>
      </c>
      <c r="H18180" s="4">
        <f>IFERROR(AandE_Admissions[[#This Row],[Attends_Under_4Hrs_Arr_To_Adm_Tfr_Disch_Type1]]/AandE_Admissions[[#This Row],[AandE_Attends_Type1]],0)</f>
        <v>1.2915726109857035</v>
      </c>
    </row>
    <row r="18181" spans="1:8" hidden="1" x14ac:dyDescent="0.3">
      <c r="A18181" s="1">
        <v>42613</v>
      </c>
      <c r="B18181">
        <v>11268</v>
      </c>
      <c r="C18181">
        <v>107815</v>
      </c>
      <c r="D18181" t="s">
        <v>223</v>
      </c>
      <c r="E18181">
        <v>7930</v>
      </c>
      <c r="F18181">
        <v>0</v>
      </c>
      <c r="G18181">
        <v>319</v>
      </c>
      <c r="H18181" s="4">
        <f>IFERROR(AandE_Admissions[[#This Row],[Attends_Under_4Hrs_Arr_To_Adm_Tfr_Disch_Type1]]/AandE_Admissions[[#This Row],[AandE_Attends_Type1]],0)</f>
        <v>0</v>
      </c>
    </row>
    <row r="18182" spans="1:8" hidden="1" x14ac:dyDescent="0.3">
      <c r="A18182" s="1">
        <v>42613</v>
      </c>
      <c r="B18182">
        <v>11202</v>
      </c>
      <c r="C18182">
        <v>107815</v>
      </c>
      <c r="D18182" t="s">
        <v>152</v>
      </c>
      <c r="E18182">
        <v>10727</v>
      </c>
      <c r="F18182">
        <v>6114</v>
      </c>
      <c r="G18182">
        <v>428</v>
      </c>
      <c r="H18182" s="4">
        <f>IFERROR(AandE_Admissions[[#This Row],[Attends_Under_4Hrs_Arr_To_Adm_Tfr_Disch_Type1]]/AandE_Admissions[[#This Row],[AandE_Attends_Type1]],0)</f>
        <v>0.5699636431434697</v>
      </c>
    </row>
    <row r="18183" spans="1:8" hidden="1" x14ac:dyDescent="0.3">
      <c r="A18183" s="1">
        <v>42613</v>
      </c>
      <c r="B18183">
        <v>11192</v>
      </c>
      <c r="C18183">
        <v>107815</v>
      </c>
      <c r="D18183" t="s">
        <v>128</v>
      </c>
      <c r="E18183">
        <v>0</v>
      </c>
      <c r="F18183">
        <v>0</v>
      </c>
      <c r="G18183">
        <v>0</v>
      </c>
      <c r="H18183" s="4">
        <f>IFERROR(AandE_Admissions[[#This Row],[Attends_Under_4Hrs_Arr_To_Adm_Tfr_Disch_Type1]]/AandE_Admissions[[#This Row],[AandE_Attends_Type1]],0)</f>
        <v>0</v>
      </c>
    </row>
    <row r="18184" spans="1:8" hidden="1" x14ac:dyDescent="0.3">
      <c r="A18184" s="1">
        <v>42613</v>
      </c>
      <c r="B18184">
        <v>11214</v>
      </c>
      <c r="C18184">
        <v>107815</v>
      </c>
      <c r="D18184" t="s">
        <v>155</v>
      </c>
      <c r="E18184">
        <v>7629</v>
      </c>
      <c r="F18184">
        <v>5728</v>
      </c>
      <c r="G18184">
        <v>1515</v>
      </c>
      <c r="H18184" s="4">
        <f>IFERROR(AandE_Admissions[[#This Row],[Attends_Under_4Hrs_Arr_To_Adm_Tfr_Disch_Type1]]/AandE_Admissions[[#This Row],[AandE_Attends_Type1]],0)</f>
        <v>0.75081924236466113</v>
      </c>
    </row>
    <row r="18185" spans="1:8" hidden="1" x14ac:dyDescent="0.3">
      <c r="A18185" s="1">
        <v>42613</v>
      </c>
      <c r="B18185">
        <v>11178</v>
      </c>
      <c r="C18185">
        <v>107815</v>
      </c>
      <c r="D18185" t="s">
        <v>182</v>
      </c>
      <c r="E18185">
        <v>0</v>
      </c>
      <c r="F18185">
        <v>11145</v>
      </c>
      <c r="G18185">
        <v>0</v>
      </c>
      <c r="H18185" s="4">
        <f>IFERROR(AandE_Admissions[[#This Row],[Attends_Under_4Hrs_Arr_To_Adm_Tfr_Disch_Type1]]/AandE_Admissions[[#This Row],[AandE_Attends_Type1]],0)</f>
        <v>0</v>
      </c>
    </row>
    <row r="18186" spans="1:8" hidden="1" x14ac:dyDescent="0.3">
      <c r="A18186" s="1">
        <v>42613</v>
      </c>
      <c r="B18186">
        <v>11247</v>
      </c>
      <c r="C18186">
        <v>107815</v>
      </c>
      <c r="D18186" t="s">
        <v>231</v>
      </c>
      <c r="E18186">
        <v>7273</v>
      </c>
      <c r="F18186">
        <v>9721</v>
      </c>
      <c r="G18186">
        <v>1545</v>
      </c>
      <c r="H18186" s="4">
        <f>IFERROR(AandE_Admissions[[#This Row],[Attends_Under_4Hrs_Arr_To_Adm_Tfr_Disch_Type1]]/AandE_Admissions[[#This Row],[AandE_Attends_Type1]],0)</f>
        <v>1.3365873779733259</v>
      </c>
    </row>
    <row r="18187" spans="1:8" hidden="1" x14ac:dyDescent="0.3">
      <c r="A18187" s="1">
        <v>42613</v>
      </c>
      <c r="B18187">
        <v>11047</v>
      </c>
      <c r="C18187">
        <v>107815</v>
      </c>
      <c r="D18187" t="s">
        <v>16</v>
      </c>
      <c r="E18187">
        <v>11602</v>
      </c>
      <c r="F18187">
        <v>5415</v>
      </c>
      <c r="G18187">
        <v>457</v>
      </c>
      <c r="H18187" s="4">
        <f>IFERROR(AandE_Admissions[[#This Row],[Attends_Under_4Hrs_Arr_To_Adm_Tfr_Disch_Type1]]/AandE_Admissions[[#This Row],[AandE_Attends_Type1]],0)</f>
        <v>0.46672987415962763</v>
      </c>
    </row>
    <row r="18188" spans="1:8" hidden="1" x14ac:dyDescent="0.3">
      <c r="A18188" s="1">
        <v>42613</v>
      </c>
      <c r="B18188">
        <v>11234</v>
      </c>
      <c r="C18188">
        <v>107815</v>
      </c>
      <c r="D18188" t="s">
        <v>214</v>
      </c>
      <c r="E18188">
        <v>12876</v>
      </c>
      <c r="F18188">
        <v>5314</v>
      </c>
      <c r="G18188">
        <v>3155</v>
      </c>
      <c r="H18188" s="4">
        <f>IFERROR(AandE_Admissions[[#This Row],[Attends_Under_4Hrs_Arr_To_Adm_Tfr_Disch_Type1]]/AandE_Admissions[[#This Row],[AandE_Attends_Type1]],0)</f>
        <v>0.41270580925753342</v>
      </c>
    </row>
    <row r="18189" spans="1:8" hidden="1" x14ac:dyDescent="0.3">
      <c r="A18189" s="1">
        <v>42613</v>
      </c>
      <c r="B18189">
        <v>11191</v>
      </c>
      <c r="C18189">
        <v>107815</v>
      </c>
      <c r="D18189" t="s">
        <v>149</v>
      </c>
      <c r="E18189">
        <v>5657</v>
      </c>
      <c r="F18189">
        <v>0</v>
      </c>
      <c r="G18189">
        <v>242</v>
      </c>
      <c r="H18189" s="4">
        <f>IFERROR(AandE_Admissions[[#This Row],[Attends_Under_4Hrs_Arr_To_Adm_Tfr_Disch_Type1]]/AandE_Admissions[[#This Row],[AandE_Attends_Type1]],0)</f>
        <v>0</v>
      </c>
    </row>
    <row r="18190" spans="1:8" hidden="1" x14ac:dyDescent="0.3">
      <c r="A18190" s="1">
        <v>42613</v>
      </c>
      <c r="B18190">
        <v>11205</v>
      </c>
      <c r="C18190">
        <v>107815</v>
      </c>
      <c r="D18190" t="s">
        <v>138</v>
      </c>
      <c r="E18190">
        <v>5957</v>
      </c>
      <c r="F18190">
        <v>10227</v>
      </c>
      <c r="G18190">
        <v>643</v>
      </c>
      <c r="H18190" s="4">
        <f>IFERROR(AandE_Admissions[[#This Row],[Attends_Under_4Hrs_Arr_To_Adm_Tfr_Disch_Type1]]/AandE_Admissions[[#This Row],[AandE_Attends_Type1]],0)</f>
        <v>1.7168037602820212</v>
      </c>
    </row>
    <row r="18191" spans="1:8" hidden="1" x14ac:dyDescent="0.3">
      <c r="A18191" s="1">
        <v>42613</v>
      </c>
      <c r="B18191">
        <v>11266</v>
      </c>
      <c r="C18191">
        <v>107815</v>
      </c>
      <c r="D18191" t="s">
        <v>254</v>
      </c>
      <c r="E18191">
        <v>0</v>
      </c>
      <c r="F18191">
        <v>0</v>
      </c>
      <c r="G18191">
        <v>0</v>
      </c>
      <c r="H18191" s="4">
        <f>IFERROR(AandE_Admissions[[#This Row],[Attends_Under_4Hrs_Arr_To_Adm_Tfr_Disch_Type1]]/AandE_Admissions[[#This Row],[AandE_Attends_Type1]],0)</f>
        <v>0</v>
      </c>
    </row>
    <row r="18192" spans="1:8" hidden="1" x14ac:dyDescent="0.3">
      <c r="A18192" s="1">
        <v>42613</v>
      </c>
      <c r="B18192">
        <v>11166</v>
      </c>
      <c r="C18192">
        <v>107815</v>
      </c>
      <c r="D18192" t="s">
        <v>160</v>
      </c>
      <c r="E18192">
        <v>11714</v>
      </c>
      <c r="F18192">
        <v>17985</v>
      </c>
      <c r="G18192">
        <v>1487</v>
      </c>
      <c r="H18192" s="4">
        <f>IFERROR(AandE_Admissions[[#This Row],[Attends_Under_4Hrs_Arr_To_Adm_Tfr_Disch_Type1]]/AandE_Admissions[[#This Row],[AandE_Attends_Type1]],0)</f>
        <v>1.5353423254225713</v>
      </c>
    </row>
    <row r="18193" spans="1:8" hidden="1" x14ac:dyDescent="0.3">
      <c r="A18193" s="1">
        <v>42613</v>
      </c>
      <c r="B18193">
        <v>11187</v>
      </c>
      <c r="C18193">
        <v>107815</v>
      </c>
      <c r="D18193" t="s">
        <v>261</v>
      </c>
      <c r="E18193">
        <v>0</v>
      </c>
      <c r="F18193">
        <v>9194</v>
      </c>
      <c r="G18193">
        <v>0</v>
      </c>
      <c r="H18193" s="4">
        <f>IFERROR(AandE_Admissions[[#This Row],[Attends_Under_4Hrs_Arr_To_Adm_Tfr_Disch_Type1]]/AandE_Admissions[[#This Row],[AandE_Attends_Type1]],0)</f>
        <v>0</v>
      </c>
    </row>
    <row r="18194" spans="1:8" hidden="1" x14ac:dyDescent="0.3">
      <c r="A18194" s="1">
        <v>42613</v>
      </c>
      <c r="B18194">
        <v>11196</v>
      </c>
      <c r="C18194">
        <v>107815</v>
      </c>
      <c r="D18194" t="s">
        <v>164</v>
      </c>
      <c r="E18194">
        <v>21117</v>
      </c>
      <c r="F18194">
        <v>10406</v>
      </c>
      <c r="G18194">
        <v>3132</v>
      </c>
      <c r="H18194" s="4">
        <f>IFERROR(AandE_Admissions[[#This Row],[Attends_Under_4Hrs_Arr_To_Adm_Tfr_Disch_Type1]]/AandE_Admissions[[#This Row],[AandE_Attends_Type1]],0)</f>
        <v>0.49277833025524459</v>
      </c>
    </row>
    <row r="18195" spans="1:8" hidden="1" x14ac:dyDescent="0.3">
      <c r="A18195" s="1">
        <v>42613</v>
      </c>
      <c r="B18195">
        <v>11177</v>
      </c>
      <c r="C18195">
        <v>107815</v>
      </c>
      <c r="D18195" t="s">
        <v>181</v>
      </c>
      <c r="E18195">
        <v>10814</v>
      </c>
      <c r="F18195">
        <v>8382</v>
      </c>
      <c r="G18195">
        <v>1620</v>
      </c>
      <c r="H18195" s="4">
        <f>IFERROR(AandE_Admissions[[#This Row],[Attends_Under_4Hrs_Arr_To_Adm_Tfr_Disch_Type1]]/AandE_Admissions[[#This Row],[AandE_Attends_Type1]],0)</f>
        <v>0.77510634362862951</v>
      </c>
    </row>
    <row r="18196" spans="1:8" hidden="1" x14ac:dyDescent="0.3">
      <c r="A18196" s="1">
        <v>42613</v>
      </c>
      <c r="B18196">
        <v>11142</v>
      </c>
      <c r="C18196">
        <v>107815</v>
      </c>
      <c r="D18196" t="s">
        <v>64</v>
      </c>
      <c r="E18196">
        <v>13375</v>
      </c>
      <c r="F18196">
        <v>10361</v>
      </c>
      <c r="G18196">
        <v>2969</v>
      </c>
      <c r="H18196" s="4">
        <f>IFERROR(AandE_Admissions[[#This Row],[Attends_Under_4Hrs_Arr_To_Adm_Tfr_Disch_Type1]]/AandE_Admissions[[#This Row],[AandE_Attends_Type1]],0)</f>
        <v>0.77465420560747666</v>
      </c>
    </row>
    <row r="18197" spans="1:8" hidden="1" x14ac:dyDescent="0.3">
      <c r="A18197" s="1">
        <v>42613</v>
      </c>
      <c r="B18197">
        <v>11145</v>
      </c>
      <c r="C18197">
        <v>107815</v>
      </c>
      <c r="D18197" t="s">
        <v>65</v>
      </c>
      <c r="E18197">
        <v>12098</v>
      </c>
      <c r="F18197">
        <v>5691</v>
      </c>
      <c r="G18197">
        <v>3716</v>
      </c>
      <c r="H18197" s="4">
        <f>IFERROR(AandE_Admissions[[#This Row],[Attends_Under_4Hrs_Arr_To_Adm_Tfr_Disch_Type1]]/AandE_Admissions[[#This Row],[AandE_Attends_Type1]],0)</f>
        <v>0.47040833195569515</v>
      </c>
    </row>
    <row r="18198" spans="1:8" hidden="1" x14ac:dyDescent="0.3">
      <c r="A18198" s="1">
        <v>42613</v>
      </c>
      <c r="B18198">
        <v>11245</v>
      </c>
      <c r="C18198">
        <v>107815</v>
      </c>
      <c r="D18198" t="s">
        <v>219</v>
      </c>
      <c r="E18198">
        <v>12150</v>
      </c>
      <c r="F18198">
        <v>6297</v>
      </c>
      <c r="G18198">
        <v>1789</v>
      </c>
      <c r="H18198" s="4">
        <f>IFERROR(AandE_Admissions[[#This Row],[Attends_Under_4Hrs_Arr_To_Adm_Tfr_Disch_Type1]]/AandE_Admissions[[#This Row],[AandE_Attends_Type1]],0)</f>
        <v>0.51827160493827162</v>
      </c>
    </row>
    <row r="18199" spans="1:8" hidden="1" x14ac:dyDescent="0.3">
      <c r="A18199" s="1">
        <v>42613</v>
      </c>
      <c r="B18199">
        <v>11149</v>
      </c>
      <c r="C18199">
        <v>107815</v>
      </c>
      <c r="D18199" t="s">
        <v>66</v>
      </c>
      <c r="E18199">
        <v>7363</v>
      </c>
      <c r="F18199">
        <v>5988</v>
      </c>
      <c r="G18199">
        <v>1672</v>
      </c>
      <c r="H18199" s="4">
        <f>IFERROR(AandE_Admissions[[#This Row],[Attends_Under_4Hrs_Arr_To_Adm_Tfr_Disch_Type1]]/AandE_Admissions[[#This Row],[AandE_Attends_Type1]],0)</f>
        <v>0.81325546652179814</v>
      </c>
    </row>
    <row r="18200" spans="1:8" hidden="1" x14ac:dyDescent="0.3">
      <c r="A18200" s="1">
        <v>42613</v>
      </c>
      <c r="B18200">
        <v>11095</v>
      </c>
      <c r="C18200">
        <v>107815</v>
      </c>
      <c r="D18200" t="s">
        <v>48</v>
      </c>
      <c r="E18200">
        <v>8540</v>
      </c>
      <c r="F18200">
        <v>7580</v>
      </c>
      <c r="G18200">
        <v>2243</v>
      </c>
      <c r="H18200" s="4">
        <f>IFERROR(AandE_Admissions[[#This Row],[Attends_Under_4Hrs_Arr_To_Adm_Tfr_Disch_Type1]]/AandE_Admissions[[#This Row],[AandE_Attends_Type1]],0)</f>
        <v>0.88758782201405151</v>
      </c>
    </row>
    <row r="18201" spans="1:8" hidden="1" x14ac:dyDescent="0.3">
      <c r="A18201" s="1">
        <v>42613</v>
      </c>
      <c r="B18201">
        <v>11207</v>
      </c>
      <c r="C18201">
        <v>107815</v>
      </c>
      <c r="D18201" t="s">
        <v>167</v>
      </c>
      <c r="E18201">
        <v>7766</v>
      </c>
      <c r="F18201">
        <v>6115</v>
      </c>
      <c r="G18201">
        <v>1778</v>
      </c>
      <c r="H18201" s="4">
        <f>IFERROR(AandE_Admissions[[#This Row],[Attends_Under_4Hrs_Arr_To_Adm_Tfr_Disch_Type1]]/AandE_Admissions[[#This Row],[AandE_Attends_Type1]],0)</f>
        <v>0.78740664434715424</v>
      </c>
    </row>
    <row r="18202" spans="1:8" hidden="1" x14ac:dyDescent="0.3">
      <c r="A18202" s="1">
        <v>42613</v>
      </c>
      <c r="B18202">
        <v>11152</v>
      </c>
      <c r="C18202">
        <v>107815</v>
      </c>
      <c r="D18202" t="s">
        <v>125</v>
      </c>
      <c r="E18202">
        <v>10161</v>
      </c>
      <c r="F18202">
        <v>0</v>
      </c>
      <c r="G18202">
        <v>2581</v>
      </c>
      <c r="H18202" s="4">
        <f>IFERROR(AandE_Admissions[[#This Row],[Attends_Under_4Hrs_Arr_To_Adm_Tfr_Disch_Type1]]/AandE_Admissions[[#This Row],[AandE_Attends_Type1]],0)</f>
        <v>0</v>
      </c>
    </row>
    <row r="18203" spans="1:8" hidden="1" x14ac:dyDescent="0.3">
      <c r="A18203" s="1">
        <v>42613</v>
      </c>
      <c r="B18203">
        <v>11215</v>
      </c>
      <c r="C18203">
        <v>107815</v>
      </c>
      <c r="D18203" t="s">
        <v>141</v>
      </c>
      <c r="E18203">
        <v>6847</v>
      </c>
      <c r="F18203">
        <v>11502</v>
      </c>
      <c r="G18203">
        <v>732</v>
      </c>
      <c r="H18203" s="4">
        <f>IFERROR(AandE_Admissions[[#This Row],[Attends_Under_4Hrs_Arr_To_Adm_Tfr_Disch_Type1]]/AandE_Admissions[[#This Row],[AandE_Attends_Type1]],0)</f>
        <v>1.6798597926099021</v>
      </c>
    </row>
    <row r="18204" spans="1:8" hidden="1" x14ac:dyDescent="0.3">
      <c r="A18204" s="1">
        <v>42613</v>
      </c>
      <c r="B18204">
        <v>11224</v>
      </c>
      <c r="C18204">
        <v>107815</v>
      </c>
      <c r="D18204" t="s">
        <v>195</v>
      </c>
      <c r="E18204">
        <v>0</v>
      </c>
      <c r="F18204">
        <v>9127</v>
      </c>
      <c r="G18204">
        <v>0</v>
      </c>
      <c r="H18204" s="4">
        <f>IFERROR(AandE_Admissions[[#This Row],[Attends_Under_4Hrs_Arr_To_Adm_Tfr_Disch_Type1]]/AandE_Admissions[[#This Row],[AandE_Attends_Type1]],0)</f>
        <v>0</v>
      </c>
    </row>
    <row r="18205" spans="1:8" hidden="1" x14ac:dyDescent="0.3">
      <c r="A18205" s="1">
        <v>42613</v>
      </c>
      <c r="B18205">
        <v>11164</v>
      </c>
      <c r="C18205">
        <v>107815</v>
      </c>
      <c r="D18205" t="s">
        <v>176</v>
      </c>
      <c r="E18205">
        <v>12155</v>
      </c>
      <c r="F18205">
        <v>7717</v>
      </c>
      <c r="G18205">
        <v>653</v>
      </c>
      <c r="H18205" s="4">
        <f>IFERROR(AandE_Admissions[[#This Row],[Attends_Under_4Hrs_Arr_To_Adm_Tfr_Disch_Type1]]/AandE_Admissions[[#This Row],[AandE_Attends_Type1]],0)</f>
        <v>0.63488276429452895</v>
      </c>
    </row>
    <row r="18206" spans="1:8" hidden="1" x14ac:dyDescent="0.3">
      <c r="A18206" s="1">
        <v>42613</v>
      </c>
      <c r="B18206">
        <v>11123</v>
      </c>
      <c r="C18206">
        <v>107815</v>
      </c>
      <c r="D18206" t="s">
        <v>96</v>
      </c>
      <c r="E18206">
        <v>13915</v>
      </c>
      <c r="F18206">
        <v>16084</v>
      </c>
      <c r="G18206">
        <v>4788</v>
      </c>
      <c r="H18206" s="4">
        <f>IFERROR(AandE_Admissions[[#This Row],[Attends_Under_4Hrs_Arr_To_Adm_Tfr_Disch_Type1]]/AandE_Admissions[[#This Row],[AandE_Attends_Type1]],0)</f>
        <v>1.1558749550844412</v>
      </c>
    </row>
    <row r="18207" spans="1:8" hidden="1" x14ac:dyDescent="0.3">
      <c r="A18207" s="1">
        <v>42613</v>
      </c>
      <c r="B18207">
        <v>11235</v>
      </c>
      <c r="C18207">
        <v>107815</v>
      </c>
      <c r="D18207" t="s">
        <v>215</v>
      </c>
      <c r="E18207">
        <v>9711</v>
      </c>
      <c r="F18207">
        <v>0</v>
      </c>
      <c r="G18207">
        <v>1994</v>
      </c>
      <c r="H18207" s="4">
        <f>IFERROR(AandE_Admissions[[#This Row],[Attends_Under_4Hrs_Arr_To_Adm_Tfr_Disch_Type1]]/AandE_Admissions[[#This Row],[AandE_Attends_Type1]],0)</f>
        <v>0</v>
      </c>
    </row>
    <row r="18208" spans="1:8" hidden="1" x14ac:dyDescent="0.3">
      <c r="A18208" s="1">
        <v>42613</v>
      </c>
      <c r="B18208">
        <v>11189</v>
      </c>
      <c r="C18208">
        <v>107815</v>
      </c>
      <c r="D18208" t="s">
        <v>186</v>
      </c>
      <c r="E18208">
        <v>19201</v>
      </c>
      <c r="F18208">
        <v>9953</v>
      </c>
      <c r="G18208">
        <v>3117</v>
      </c>
      <c r="H18208" s="4">
        <f>IFERROR(AandE_Admissions[[#This Row],[Attends_Under_4Hrs_Arr_To_Adm_Tfr_Disch_Type1]]/AandE_Admissions[[#This Row],[AandE_Attends_Type1]],0)</f>
        <v>0.51835841883235245</v>
      </c>
    </row>
    <row r="18209" spans="1:8" hidden="1" x14ac:dyDescent="0.3">
      <c r="A18209" s="1">
        <v>42613</v>
      </c>
      <c r="B18209">
        <v>11204</v>
      </c>
      <c r="C18209">
        <v>107815</v>
      </c>
      <c r="D18209" t="s">
        <v>191</v>
      </c>
      <c r="E18209">
        <v>0</v>
      </c>
      <c r="F18209">
        <v>11462</v>
      </c>
      <c r="G18209">
        <v>0</v>
      </c>
      <c r="H18209" s="4">
        <f>IFERROR(AandE_Admissions[[#This Row],[Attends_Under_4Hrs_Arr_To_Adm_Tfr_Disch_Type1]]/AandE_Admissions[[#This Row],[AandE_Attends_Type1]],0)</f>
        <v>0</v>
      </c>
    </row>
    <row r="18210" spans="1:8" hidden="1" x14ac:dyDescent="0.3">
      <c r="A18210" s="1">
        <v>42613</v>
      </c>
      <c r="B18210">
        <v>11225</v>
      </c>
      <c r="C18210">
        <v>107815</v>
      </c>
      <c r="D18210" t="s">
        <v>211</v>
      </c>
      <c r="E18210">
        <v>12532</v>
      </c>
      <c r="F18210">
        <v>6147</v>
      </c>
      <c r="G18210">
        <v>2579</v>
      </c>
      <c r="H18210" s="4">
        <f>IFERROR(AandE_Admissions[[#This Row],[Attends_Under_4Hrs_Arr_To_Adm_Tfr_Disch_Type1]]/AandE_Admissions[[#This Row],[AandE_Attends_Type1]],0)</f>
        <v>0.49050430896903924</v>
      </c>
    </row>
    <row r="18211" spans="1:8" hidden="1" x14ac:dyDescent="0.3">
      <c r="A18211" s="1">
        <v>42613</v>
      </c>
      <c r="B18211">
        <v>11128</v>
      </c>
      <c r="C18211">
        <v>107815</v>
      </c>
      <c r="D18211" t="s">
        <v>113</v>
      </c>
      <c r="E18211">
        <v>13315</v>
      </c>
      <c r="F18211">
        <v>5797</v>
      </c>
      <c r="G18211">
        <v>1853</v>
      </c>
      <c r="H18211" s="4">
        <f>IFERROR(AandE_Admissions[[#This Row],[Attends_Under_4Hrs_Arr_To_Adm_Tfr_Disch_Type1]]/AandE_Admissions[[#This Row],[AandE_Attends_Type1]],0)</f>
        <v>0.43537363875328577</v>
      </c>
    </row>
    <row r="18212" spans="1:8" hidden="1" x14ac:dyDescent="0.3">
      <c r="A18212" s="1">
        <v>42613</v>
      </c>
      <c r="B18212">
        <v>11159</v>
      </c>
      <c r="C18212">
        <v>107815</v>
      </c>
      <c r="D18212" t="s">
        <v>157</v>
      </c>
      <c r="E18212">
        <v>7524</v>
      </c>
      <c r="F18212">
        <v>9692</v>
      </c>
      <c r="G18212">
        <v>1377</v>
      </c>
      <c r="H18212" s="4">
        <f>IFERROR(AandE_Admissions[[#This Row],[Attends_Under_4Hrs_Arr_To_Adm_Tfr_Disch_Type1]]/AandE_Admissions[[#This Row],[AandE_Attends_Type1]],0)</f>
        <v>1.2881446039340776</v>
      </c>
    </row>
    <row r="18213" spans="1:8" hidden="1" x14ac:dyDescent="0.3">
      <c r="A18213" s="1">
        <v>42613</v>
      </c>
      <c r="B18213">
        <v>11179</v>
      </c>
      <c r="C18213">
        <v>107815</v>
      </c>
      <c r="D18213" t="s">
        <v>162</v>
      </c>
      <c r="E18213">
        <v>7505</v>
      </c>
      <c r="F18213">
        <v>5799</v>
      </c>
      <c r="G18213">
        <v>1708</v>
      </c>
      <c r="H18213" s="4">
        <f>IFERROR(AandE_Admissions[[#This Row],[Attends_Under_4Hrs_Arr_To_Adm_Tfr_Disch_Type1]]/AandE_Admissions[[#This Row],[AandE_Attends_Type1]],0)</f>
        <v>0.77268487674883413</v>
      </c>
    </row>
    <row r="18214" spans="1:8" hidden="1" x14ac:dyDescent="0.3">
      <c r="A18214" s="1">
        <v>42613</v>
      </c>
      <c r="B18214">
        <v>11169</v>
      </c>
      <c r="C18214">
        <v>107815</v>
      </c>
      <c r="D18214" t="s">
        <v>145</v>
      </c>
      <c r="E18214">
        <v>10674</v>
      </c>
      <c r="F18214">
        <v>6253</v>
      </c>
      <c r="G18214">
        <v>982</v>
      </c>
      <c r="H18214" s="4">
        <f>IFERROR(AandE_Admissions[[#This Row],[Attends_Under_4Hrs_Arr_To_Adm_Tfr_Disch_Type1]]/AandE_Admissions[[#This Row],[AandE_Attends_Type1]],0)</f>
        <v>0.58581600149896951</v>
      </c>
    </row>
    <row r="18215" spans="1:8" hidden="1" x14ac:dyDescent="0.3">
      <c r="A18215" s="1">
        <v>42613</v>
      </c>
      <c r="B18215">
        <v>11227</v>
      </c>
      <c r="C18215">
        <v>107815</v>
      </c>
      <c r="D18215" t="s">
        <v>196</v>
      </c>
      <c r="E18215">
        <v>6649</v>
      </c>
      <c r="F18215">
        <v>8088</v>
      </c>
      <c r="G18215">
        <v>850</v>
      </c>
      <c r="H18215" s="4">
        <f>IFERROR(AandE_Admissions[[#This Row],[Attends_Under_4Hrs_Arr_To_Adm_Tfr_Disch_Type1]]/AandE_Admissions[[#This Row],[AandE_Attends_Type1]],0)</f>
        <v>1.2164235223341855</v>
      </c>
    </row>
    <row r="18216" spans="1:8" hidden="1" x14ac:dyDescent="0.3">
      <c r="A18216" s="1">
        <v>42613</v>
      </c>
      <c r="B18216">
        <v>11173</v>
      </c>
      <c r="C18216">
        <v>107815</v>
      </c>
      <c r="D18216" t="s">
        <v>161</v>
      </c>
      <c r="E18216">
        <v>9046</v>
      </c>
      <c r="F18216">
        <v>0</v>
      </c>
      <c r="G18216">
        <v>2793</v>
      </c>
      <c r="H18216" s="4">
        <f>IFERROR(AandE_Admissions[[#This Row],[Attends_Under_4Hrs_Arr_To_Adm_Tfr_Disch_Type1]]/AandE_Admissions[[#This Row],[AandE_Attends_Type1]],0)</f>
        <v>0</v>
      </c>
    </row>
    <row r="18217" spans="1:8" hidden="1" x14ac:dyDescent="0.3">
      <c r="A18217" s="1">
        <v>42613</v>
      </c>
      <c r="B18217">
        <v>11130</v>
      </c>
      <c r="C18217">
        <v>107815</v>
      </c>
      <c r="D18217" t="s">
        <v>98</v>
      </c>
      <c r="E18217">
        <v>10201</v>
      </c>
      <c r="F18217">
        <v>0</v>
      </c>
      <c r="G18217">
        <v>2113</v>
      </c>
      <c r="H18217" s="4">
        <f>IFERROR(AandE_Admissions[[#This Row],[Attends_Under_4Hrs_Arr_To_Adm_Tfr_Disch_Type1]]/AandE_Admissions[[#This Row],[AandE_Attends_Type1]],0)</f>
        <v>0</v>
      </c>
    </row>
    <row r="18218" spans="1:8" hidden="1" x14ac:dyDescent="0.3">
      <c r="A18218" s="1">
        <v>42613</v>
      </c>
      <c r="B18218">
        <v>11183</v>
      </c>
      <c r="C18218">
        <v>107815</v>
      </c>
      <c r="D18218" t="s">
        <v>133</v>
      </c>
      <c r="E18218">
        <v>0</v>
      </c>
      <c r="F18218">
        <v>0</v>
      </c>
      <c r="G18218">
        <v>0</v>
      </c>
      <c r="H18218" s="4">
        <f>IFERROR(AandE_Admissions[[#This Row],[Attends_Under_4Hrs_Arr_To_Adm_Tfr_Disch_Type1]]/AandE_Admissions[[#This Row],[AandE_Attends_Type1]],0)</f>
        <v>0</v>
      </c>
    </row>
    <row r="18219" spans="1:8" hidden="1" x14ac:dyDescent="0.3">
      <c r="A18219" s="1">
        <v>42613</v>
      </c>
      <c r="B18219">
        <v>11163</v>
      </c>
      <c r="C18219">
        <v>107815</v>
      </c>
      <c r="D18219" t="s">
        <v>159</v>
      </c>
      <c r="E18219">
        <v>0</v>
      </c>
      <c r="F18219">
        <v>0</v>
      </c>
      <c r="G18219">
        <v>0</v>
      </c>
      <c r="H18219" s="4">
        <f>IFERROR(AandE_Admissions[[#This Row],[Attends_Under_4Hrs_Arr_To_Adm_Tfr_Disch_Type1]]/AandE_Admissions[[#This Row],[AandE_Attends_Type1]],0)</f>
        <v>0</v>
      </c>
    </row>
    <row r="18220" spans="1:8" hidden="1" x14ac:dyDescent="0.3">
      <c r="A18220" s="1">
        <v>42613</v>
      </c>
      <c r="B18220">
        <v>11103</v>
      </c>
      <c r="C18220">
        <v>107815</v>
      </c>
      <c r="D18220" t="s">
        <v>49</v>
      </c>
      <c r="E18220">
        <v>0</v>
      </c>
      <c r="F18220">
        <v>0</v>
      </c>
      <c r="G18220">
        <v>0</v>
      </c>
      <c r="H18220" s="4">
        <f>IFERROR(AandE_Admissions[[#This Row],[Attends_Under_4Hrs_Arr_To_Adm_Tfr_Disch_Type1]]/AandE_Admissions[[#This Row],[AandE_Attends_Type1]],0)</f>
        <v>0</v>
      </c>
    </row>
    <row r="18221" spans="1:8" hidden="1" x14ac:dyDescent="0.3">
      <c r="A18221" s="1">
        <v>42613</v>
      </c>
      <c r="B18221">
        <v>11109</v>
      </c>
      <c r="C18221">
        <v>107815</v>
      </c>
      <c r="D18221" t="s">
        <v>52</v>
      </c>
      <c r="E18221">
        <v>0</v>
      </c>
      <c r="F18221">
        <v>0</v>
      </c>
      <c r="G18221">
        <v>0</v>
      </c>
      <c r="H18221" s="4">
        <f>IFERROR(AandE_Admissions[[#This Row],[Attends_Under_4Hrs_Arr_To_Adm_Tfr_Disch_Type1]]/AandE_Admissions[[#This Row],[AandE_Attends_Type1]],0)</f>
        <v>0</v>
      </c>
    </row>
    <row r="18222" spans="1:8" hidden="1" x14ac:dyDescent="0.3">
      <c r="A18222" s="1">
        <v>42613</v>
      </c>
      <c r="B18222">
        <v>11216</v>
      </c>
      <c r="C18222">
        <v>107815</v>
      </c>
      <c r="D18222" t="s">
        <v>142</v>
      </c>
      <c r="E18222">
        <v>0</v>
      </c>
      <c r="F18222">
        <v>0</v>
      </c>
      <c r="G18222">
        <v>0</v>
      </c>
      <c r="H18222" s="4">
        <f>IFERROR(AandE_Admissions[[#This Row],[Attends_Under_4Hrs_Arr_To_Adm_Tfr_Disch_Type1]]/AandE_Admissions[[#This Row],[AandE_Attends_Type1]],0)</f>
        <v>0</v>
      </c>
    </row>
    <row r="18223" spans="1:8" hidden="1" x14ac:dyDescent="0.3">
      <c r="A18223" s="1">
        <v>42613</v>
      </c>
      <c r="B18223">
        <v>11093</v>
      </c>
      <c r="C18223">
        <v>107815</v>
      </c>
      <c r="D18223" t="s">
        <v>91</v>
      </c>
      <c r="E18223">
        <v>0</v>
      </c>
      <c r="F18223">
        <v>0</v>
      </c>
      <c r="G18223">
        <v>0</v>
      </c>
      <c r="H18223" s="4">
        <f>IFERROR(AandE_Admissions[[#This Row],[Attends_Under_4Hrs_Arr_To_Adm_Tfr_Disch_Type1]]/AandE_Admissions[[#This Row],[AandE_Attends_Type1]],0)</f>
        <v>0</v>
      </c>
    </row>
    <row r="18224" spans="1:8" hidden="1" x14ac:dyDescent="0.3">
      <c r="A18224" s="1">
        <v>42613</v>
      </c>
      <c r="B18224">
        <v>11051</v>
      </c>
      <c r="C18224">
        <v>107815</v>
      </c>
      <c r="D18224" t="s">
        <v>20</v>
      </c>
      <c r="E18224">
        <v>0</v>
      </c>
      <c r="F18224">
        <v>7191</v>
      </c>
      <c r="G18224">
        <v>0</v>
      </c>
      <c r="H18224" s="4">
        <f>IFERROR(AandE_Admissions[[#This Row],[Attends_Under_4Hrs_Arr_To_Adm_Tfr_Disch_Type1]]/AandE_Admissions[[#This Row],[AandE_Attends_Type1]],0)</f>
        <v>0</v>
      </c>
    </row>
    <row r="18225" spans="1:8" hidden="1" x14ac:dyDescent="0.3">
      <c r="A18225" s="1">
        <v>42613</v>
      </c>
      <c r="B18225">
        <v>11090</v>
      </c>
      <c r="C18225">
        <v>107815</v>
      </c>
      <c r="D18225" t="s">
        <v>108</v>
      </c>
      <c r="E18225">
        <v>0</v>
      </c>
      <c r="F18225">
        <v>11470</v>
      </c>
      <c r="G18225">
        <v>0</v>
      </c>
      <c r="H18225" s="4">
        <f>IFERROR(AandE_Admissions[[#This Row],[Attends_Under_4Hrs_Arr_To_Adm_Tfr_Disch_Type1]]/AandE_Admissions[[#This Row],[AandE_Attends_Type1]],0)</f>
        <v>0</v>
      </c>
    </row>
    <row r="18226" spans="1:8" hidden="1" x14ac:dyDescent="0.3">
      <c r="A18226" s="1">
        <v>42613</v>
      </c>
      <c r="B18226">
        <v>11052</v>
      </c>
      <c r="C18226">
        <v>107815</v>
      </c>
      <c r="D18226" t="s">
        <v>21</v>
      </c>
      <c r="E18226">
        <v>9228</v>
      </c>
      <c r="F18226">
        <v>0</v>
      </c>
      <c r="G18226">
        <v>2037</v>
      </c>
      <c r="H18226" s="4">
        <f>IFERROR(AandE_Admissions[[#This Row],[Attends_Under_4Hrs_Arr_To_Adm_Tfr_Disch_Type1]]/AandE_Admissions[[#This Row],[AandE_Attends_Type1]],0)</f>
        <v>0</v>
      </c>
    </row>
    <row r="18227" spans="1:8" hidden="1" x14ac:dyDescent="0.3">
      <c r="A18227" s="1">
        <v>42613</v>
      </c>
      <c r="B18227">
        <v>11276</v>
      </c>
      <c r="C18227">
        <v>107815</v>
      </c>
      <c r="D18227" t="s">
        <v>225</v>
      </c>
      <c r="E18227">
        <v>12234</v>
      </c>
      <c r="F18227">
        <v>0</v>
      </c>
      <c r="G18227">
        <v>764</v>
      </c>
      <c r="H18227" s="4">
        <f>IFERROR(AandE_Admissions[[#This Row],[Attends_Under_4Hrs_Arr_To_Adm_Tfr_Disch_Type1]]/AandE_Admissions[[#This Row],[AandE_Attends_Type1]],0)</f>
        <v>0</v>
      </c>
    </row>
    <row r="18228" spans="1:8" hidden="1" x14ac:dyDescent="0.3">
      <c r="A18228" s="1">
        <v>42613</v>
      </c>
      <c r="B18228">
        <v>11080</v>
      </c>
      <c r="C18228">
        <v>107815</v>
      </c>
      <c r="D18228" t="s">
        <v>105</v>
      </c>
      <c r="E18228">
        <v>0</v>
      </c>
      <c r="F18228">
        <v>0</v>
      </c>
      <c r="G18228">
        <v>0</v>
      </c>
      <c r="H18228" s="4">
        <f>IFERROR(AandE_Admissions[[#This Row],[Attends_Under_4Hrs_Arr_To_Adm_Tfr_Disch_Type1]]/AandE_Admissions[[#This Row],[AandE_Attends_Type1]],0)</f>
        <v>0</v>
      </c>
    </row>
    <row r="18229" spans="1:8" hidden="1" x14ac:dyDescent="0.3">
      <c r="A18229" s="1">
        <v>42613</v>
      </c>
      <c r="B18229">
        <v>11042</v>
      </c>
      <c r="C18229">
        <v>107815</v>
      </c>
      <c r="D18229" t="s">
        <v>10</v>
      </c>
      <c r="E18229">
        <v>0</v>
      </c>
      <c r="F18229">
        <v>0</v>
      </c>
      <c r="G18229">
        <v>0</v>
      </c>
      <c r="H18229" s="4">
        <f>IFERROR(AandE_Admissions[[#This Row],[Attends_Under_4Hrs_Arr_To_Adm_Tfr_Disch_Type1]]/AandE_Admissions[[#This Row],[AandE_Attends_Type1]],0)</f>
        <v>0</v>
      </c>
    </row>
    <row r="18230" spans="1:8" hidden="1" x14ac:dyDescent="0.3">
      <c r="A18230" s="1">
        <v>42613</v>
      </c>
      <c r="B18230">
        <v>11243</v>
      </c>
      <c r="C18230">
        <v>107815</v>
      </c>
      <c r="D18230" t="s">
        <v>218</v>
      </c>
      <c r="E18230">
        <v>0</v>
      </c>
      <c r="F18230">
        <v>0</v>
      </c>
      <c r="G18230">
        <v>0</v>
      </c>
      <c r="H18230" s="4">
        <f>IFERROR(AandE_Admissions[[#This Row],[Attends_Under_4Hrs_Arr_To_Adm_Tfr_Disch_Type1]]/AandE_Admissions[[#This Row],[AandE_Attends_Type1]],0)</f>
        <v>0</v>
      </c>
    </row>
    <row r="18231" spans="1:8" hidden="1" x14ac:dyDescent="0.3">
      <c r="A18231" s="1">
        <v>42613</v>
      </c>
      <c r="B18231">
        <v>11228</v>
      </c>
      <c r="C18231">
        <v>107815</v>
      </c>
      <c r="D18231" t="s">
        <v>197</v>
      </c>
      <c r="E18231">
        <v>0</v>
      </c>
      <c r="F18231">
        <v>0</v>
      </c>
      <c r="G18231">
        <v>0</v>
      </c>
      <c r="H18231" s="4">
        <f>IFERROR(AandE_Admissions[[#This Row],[Attends_Under_4Hrs_Arr_To_Adm_Tfr_Disch_Type1]]/AandE_Admissions[[#This Row],[AandE_Attends_Type1]],0)</f>
        <v>0</v>
      </c>
    </row>
    <row r="18232" spans="1:8" hidden="1" x14ac:dyDescent="0.3">
      <c r="A18232" s="1">
        <v>42613</v>
      </c>
      <c r="B18232">
        <v>11186</v>
      </c>
      <c r="C18232">
        <v>107815</v>
      </c>
      <c r="D18232" t="s">
        <v>185</v>
      </c>
      <c r="E18232">
        <v>0</v>
      </c>
      <c r="F18232">
        <v>0</v>
      </c>
      <c r="G18232">
        <v>0</v>
      </c>
      <c r="H18232" s="4">
        <f>IFERROR(AandE_Admissions[[#This Row],[Attends_Under_4Hrs_Arr_To_Adm_Tfr_Disch_Type1]]/AandE_Admissions[[#This Row],[AandE_Attends_Type1]],0)</f>
        <v>0</v>
      </c>
    </row>
    <row r="18233" spans="1:8" hidden="1" x14ac:dyDescent="0.3">
      <c r="A18233" s="1">
        <v>42613</v>
      </c>
      <c r="B18233">
        <v>11180</v>
      </c>
      <c r="C18233">
        <v>107815</v>
      </c>
      <c r="D18233" t="s">
        <v>183</v>
      </c>
      <c r="E18233">
        <v>0</v>
      </c>
      <c r="F18233">
        <v>0</v>
      </c>
      <c r="G18233">
        <v>0</v>
      </c>
      <c r="H18233" s="4">
        <f>IFERROR(AandE_Admissions[[#This Row],[Attends_Under_4Hrs_Arr_To_Adm_Tfr_Disch_Type1]]/AandE_Admissions[[#This Row],[AandE_Attends_Type1]],0)</f>
        <v>0</v>
      </c>
    </row>
    <row r="18234" spans="1:8" hidden="1" x14ac:dyDescent="0.3">
      <c r="A18234" s="1">
        <v>42613</v>
      </c>
      <c r="B18234">
        <v>11075</v>
      </c>
      <c r="C18234">
        <v>107815</v>
      </c>
      <c r="D18234" t="s">
        <v>43</v>
      </c>
      <c r="E18234">
        <v>0</v>
      </c>
      <c r="F18234">
        <v>0</v>
      </c>
      <c r="G18234">
        <v>0</v>
      </c>
      <c r="H18234" s="4">
        <f>IFERROR(AandE_Admissions[[#This Row],[Attends_Under_4Hrs_Arr_To_Adm_Tfr_Disch_Type1]]/AandE_Admissions[[#This Row],[AandE_Attends_Type1]],0)</f>
        <v>0</v>
      </c>
    </row>
    <row r="18235" spans="1:8" hidden="1" x14ac:dyDescent="0.3">
      <c r="A18235" s="1">
        <v>42613</v>
      </c>
      <c r="B18235">
        <v>11127</v>
      </c>
      <c r="C18235">
        <v>107815</v>
      </c>
      <c r="D18235" t="s">
        <v>63</v>
      </c>
      <c r="E18235">
        <v>0</v>
      </c>
      <c r="F18235">
        <v>0</v>
      </c>
      <c r="G18235">
        <v>0</v>
      </c>
      <c r="H18235" s="4">
        <f>IFERROR(AandE_Admissions[[#This Row],[Attends_Under_4Hrs_Arr_To_Adm_Tfr_Disch_Type1]]/AandE_Admissions[[#This Row],[AandE_Attends_Type1]],0)</f>
        <v>0</v>
      </c>
    </row>
    <row r="18236" spans="1:8" hidden="1" x14ac:dyDescent="0.3">
      <c r="A18236" s="1">
        <v>42613</v>
      </c>
      <c r="B18236">
        <v>11132</v>
      </c>
      <c r="C18236">
        <v>107815</v>
      </c>
      <c r="D18236" t="s">
        <v>115</v>
      </c>
      <c r="E18236">
        <v>0</v>
      </c>
      <c r="F18236">
        <v>0</v>
      </c>
      <c r="G18236">
        <v>0</v>
      </c>
      <c r="H18236" s="4">
        <f>IFERROR(AandE_Admissions[[#This Row],[Attends_Under_4Hrs_Arr_To_Adm_Tfr_Disch_Type1]]/AandE_Admissions[[#This Row],[AandE_Attends_Type1]],0)</f>
        <v>0</v>
      </c>
    </row>
    <row r="18237" spans="1:8" hidden="1" x14ac:dyDescent="0.3">
      <c r="A18237" s="1">
        <v>42613</v>
      </c>
      <c r="B18237">
        <v>11061</v>
      </c>
      <c r="C18237">
        <v>107815</v>
      </c>
      <c r="D18237" t="s">
        <v>29</v>
      </c>
      <c r="E18237">
        <v>0</v>
      </c>
      <c r="F18237">
        <v>0</v>
      </c>
      <c r="G18237">
        <v>0</v>
      </c>
      <c r="H18237" s="4">
        <f>IFERROR(AandE_Admissions[[#This Row],[Attends_Under_4Hrs_Arr_To_Adm_Tfr_Disch_Type1]]/AandE_Admissions[[#This Row],[AandE_Attends_Type1]],0)</f>
        <v>0</v>
      </c>
    </row>
    <row r="18238" spans="1:8" hidden="1" x14ac:dyDescent="0.3">
      <c r="A18238" s="1">
        <v>42613</v>
      </c>
      <c r="B18238">
        <v>11091</v>
      </c>
      <c r="C18238">
        <v>107815</v>
      </c>
      <c r="D18238" t="s">
        <v>109</v>
      </c>
      <c r="E18238">
        <v>0</v>
      </c>
      <c r="F18238">
        <v>0</v>
      </c>
      <c r="G18238">
        <v>0</v>
      </c>
      <c r="H18238" s="4">
        <f>IFERROR(AandE_Admissions[[#This Row],[Attends_Under_4Hrs_Arr_To_Adm_Tfr_Disch_Type1]]/AandE_Admissions[[#This Row],[AandE_Attends_Type1]],0)</f>
        <v>0</v>
      </c>
    </row>
    <row r="18239" spans="1:8" hidden="1" x14ac:dyDescent="0.3">
      <c r="A18239" s="1">
        <v>42613</v>
      </c>
      <c r="B18239">
        <v>11133</v>
      </c>
      <c r="C18239">
        <v>107815</v>
      </c>
      <c r="D18239" t="s">
        <v>116</v>
      </c>
      <c r="E18239">
        <v>0</v>
      </c>
      <c r="F18239">
        <v>0</v>
      </c>
      <c r="G18239">
        <v>0</v>
      </c>
      <c r="H18239" s="4">
        <f>IFERROR(AandE_Admissions[[#This Row],[Attends_Under_4Hrs_Arr_To_Adm_Tfr_Disch_Type1]]/AandE_Admissions[[#This Row],[AandE_Attends_Type1]],0)</f>
        <v>0</v>
      </c>
    </row>
    <row r="18240" spans="1:8" hidden="1" x14ac:dyDescent="0.3">
      <c r="A18240" s="1">
        <v>42613</v>
      </c>
      <c r="B18240">
        <v>11118</v>
      </c>
      <c r="C18240">
        <v>107815</v>
      </c>
      <c r="D18240" t="s">
        <v>80</v>
      </c>
      <c r="E18240">
        <v>0</v>
      </c>
      <c r="F18240">
        <v>0</v>
      </c>
      <c r="G18240">
        <v>0</v>
      </c>
      <c r="H18240" s="4">
        <f>IFERROR(AandE_Admissions[[#This Row],[Attends_Under_4Hrs_Arr_To_Adm_Tfr_Disch_Type1]]/AandE_Admissions[[#This Row],[AandE_Attends_Type1]],0)</f>
        <v>0</v>
      </c>
    </row>
    <row r="18241" spans="1:8" hidden="1" x14ac:dyDescent="0.3">
      <c r="A18241" s="1">
        <v>42613</v>
      </c>
      <c r="B18241">
        <v>11100</v>
      </c>
      <c r="C18241">
        <v>107815</v>
      </c>
      <c r="D18241" t="s">
        <v>74</v>
      </c>
      <c r="E18241">
        <v>0</v>
      </c>
      <c r="F18241">
        <v>0</v>
      </c>
      <c r="G18241">
        <v>0</v>
      </c>
      <c r="H18241" s="4">
        <f>IFERROR(AandE_Admissions[[#This Row],[Attends_Under_4Hrs_Arr_To_Adm_Tfr_Disch_Type1]]/AandE_Admissions[[#This Row],[AandE_Attends_Type1]],0)</f>
        <v>0</v>
      </c>
    </row>
    <row r="18242" spans="1:8" hidden="1" x14ac:dyDescent="0.3">
      <c r="A18242" s="1">
        <v>42613</v>
      </c>
      <c r="B18242">
        <v>11263</v>
      </c>
      <c r="C18242">
        <v>107815</v>
      </c>
      <c r="D18242" t="s">
        <v>265</v>
      </c>
      <c r="E18242">
        <v>0</v>
      </c>
      <c r="F18242">
        <v>0</v>
      </c>
      <c r="G18242">
        <v>0</v>
      </c>
      <c r="H18242" s="4">
        <f>IFERROR(AandE_Admissions[[#This Row],[Attends_Under_4Hrs_Arr_To_Adm_Tfr_Disch_Type1]]/AandE_Admissions[[#This Row],[AandE_Attends_Type1]],0)</f>
        <v>0</v>
      </c>
    </row>
    <row r="18243" spans="1:8" hidden="1" x14ac:dyDescent="0.3">
      <c r="A18243" s="1">
        <v>42613</v>
      </c>
      <c r="B18243">
        <v>11222</v>
      </c>
      <c r="C18243">
        <v>107815</v>
      </c>
      <c r="D18243" t="s">
        <v>210</v>
      </c>
      <c r="E18243">
        <v>0</v>
      </c>
      <c r="F18243">
        <v>0</v>
      </c>
      <c r="G18243">
        <v>0</v>
      </c>
      <c r="H18243" s="4">
        <f>IFERROR(AandE_Admissions[[#This Row],[Attends_Under_4Hrs_Arr_To_Adm_Tfr_Disch_Type1]]/AandE_Admissions[[#This Row],[AandE_Attends_Type1]],0)</f>
        <v>0</v>
      </c>
    </row>
    <row r="18244" spans="1:8" hidden="1" x14ac:dyDescent="0.3">
      <c r="A18244" s="1">
        <v>42613</v>
      </c>
      <c r="B18244">
        <v>11045</v>
      </c>
      <c r="C18244">
        <v>107815</v>
      </c>
      <c r="D18244" t="s">
        <v>14</v>
      </c>
      <c r="E18244">
        <v>0</v>
      </c>
      <c r="F18244">
        <v>0</v>
      </c>
      <c r="G18244">
        <v>0</v>
      </c>
      <c r="H18244" s="4">
        <f>IFERROR(AandE_Admissions[[#This Row],[Attends_Under_4Hrs_Arr_To_Adm_Tfr_Disch_Type1]]/AandE_Admissions[[#This Row],[AandE_Attends_Type1]],0)</f>
        <v>0</v>
      </c>
    </row>
    <row r="18245" spans="1:8" hidden="1" x14ac:dyDescent="0.3">
      <c r="A18245" s="1">
        <v>42613</v>
      </c>
      <c r="B18245">
        <v>11182</v>
      </c>
      <c r="C18245">
        <v>107815</v>
      </c>
      <c r="D18245" t="s">
        <v>163</v>
      </c>
      <c r="E18245">
        <v>0</v>
      </c>
      <c r="F18245">
        <v>0</v>
      </c>
      <c r="G18245">
        <v>0</v>
      </c>
      <c r="H18245" s="4">
        <f>IFERROR(AandE_Admissions[[#This Row],[Attends_Under_4Hrs_Arr_To_Adm_Tfr_Disch_Type1]]/AandE_Admissions[[#This Row],[AandE_Attends_Type1]],0)</f>
        <v>0</v>
      </c>
    </row>
    <row r="18246" spans="1:8" hidden="1" x14ac:dyDescent="0.3">
      <c r="A18246" s="1">
        <v>42613</v>
      </c>
      <c r="B18246">
        <v>11136</v>
      </c>
      <c r="C18246">
        <v>107815</v>
      </c>
      <c r="D18246" t="s">
        <v>118</v>
      </c>
      <c r="E18246">
        <v>0</v>
      </c>
      <c r="F18246">
        <v>0</v>
      </c>
      <c r="G18246">
        <v>0</v>
      </c>
      <c r="H18246" s="4">
        <f>IFERROR(AandE_Admissions[[#This Row],[Attends_Under_4Hrs_Arr_To_Adm_Tfr_Disch_Type1]]/AandE_Admissions[[#This Row],[AandE_Attends_Type1]],0)</f>
        <v>0</v>
      </c>
    </row>
    <row r="18247" spans="1:8" hidden="1" x14ac:dyDescent="0.3">
      <c r="A18247" s="1">
        <v>42613</v>
      </c>
      <c r="B18247">
        <v>11060</v>
      </c>
      <c r="C18247">
        <v>107815</v>
      </c>
      <c r="D18247" t="s">
        <v>258</v>
      </c>
      <c r="E18247">
        <v>0</v>
      </c>
      <c r="F18247">
        <v>0</v>
      </c>
      <c r="G18247">
        <v>0</v>
      </c>
      <c r="H18247" s="4">
        <f>IFERROR(AandE_Admissions[[#This Row],[Attends_Under_4Hrs_Arr_To_Adm_Tfr_Disch_Type1]]/AandE_Admissions[[#This Row],[AandE_Attends_Type1]],0)</f>
        <v>0</v>
      </c>
    </row>
    <row r="18248" spans="1:8" hidden="1" x14ac:dyDescent="0.3">
      <c r="A18248" s="1">
        <v>42613</v>
      </c>
      <c r="B18248">
        <v>11067</v>
      </c>
      <c r="C18248">
        <v>107815</v>
      </c>
      <c r="D18248" t="s">
        <v>35</v>
      </c>
      <c r="E18248">
        <v>0</v>
      </c>
      <c r="F18248">
        <v>0</v>
      </c>
      <c r="G18248">
        <v>0</v>
      </c>
      <c r="H18248" s="4">
        <f>IFERROR(AandE_Admissions[[#This Row],[Attends_Under_4Hrs_Arr_To_Adm_Tfr_Disch_Type1]]/AandE_Admissions[[#This Row],[AandE_Attends_Type1]],0)</f>
        <v>0</v>
      </c>
    </row>
    <row r="18249" spans="1:8" hidden="1" x14ac:dyDescent="0.3">
      <c r="A18249" s="1">
        <v>42613</v>
      </c>
      <c r="B18249">
        <v>11049</v>
      </c>
      <c r="C18249">
        <v>107815</v>
      </c>
      <c r="D18249" t="s">
        <v>18</v>
      </c>
      <c r="E18249">
        <v>0</v>
      </c>
      <c r="F18249">
        <v>0</v>
      </c>
      <c r="G18249">
        <v>0</v>
      </c>
      <c r="H18249" s="4">
        <f>IFERROR(AandE_Admissions[[#This Row],[Attends_Under_4Hrs_Arr_To_Adm_Tfr_Disch_Type1]]/AandE_Admissions[[#This Row],[AandE_Attends_Type1]],0)</f>
        <v>0</v>
      </c>
    </row>
    <row r="18250" spans="1:8" hidden="1" x14ac:dyDescent="0.3">
      <c r="A18250" s="1">
        <v>42613</v>
      </c>
      <c r="B18250">
        <v>11071</v>
      </c>
      <c r="C18250">
        <v>107815</v>
      </c>
      <c r="D18250" t="s">
        <v>263</v>
      </c>
      <c r="E18250">
        <v>0</v>
      </c>
      <c r="F18250">
        <v>0</v>
      </c>
      <c r="G18250">
        <v>0</v>
      </c>
      <c r="H18250" s="4">
        <f>IFERROR(AandE_Admissions[[#This Row],[Attends_Under_4Hrs_Arr_To_Adm_Tfr_Disch_Type1]]/AandE_Admissions[[#This Row],[AandE_Attends_Type1]],0)</f>
        <v>0</v>
      </c>
    </row>
    <row r="18251" spans="1:8" hidden="1" x14ac:dyDescent="0.3">
      <c r="A18251" s="1">
        <v>42613</v>
      </c>
      <c r="B18251">
        <v>11076</v>
      </c>
      <c r="C18251">
        <v>107815</v>
      </c>
      <c r="D18251" t="s">
        <v>44</v>
      </c>
      <c r="E18251">
        <v>0</v>
      </c>
      <c r="F18251">
        <v>0</v>
      </c>
      <c r="G18251">
        <v>0</v>
      </c>
      <c r="H18251" s="4">
        <f>IFERROR(AandE_Admissions[[#This Row],[Attends_Under_4Hrs_Arr_To_Adm_Tfr_Disch_Type1]]/AandE_Admissions[[#This Row],[AandE_Attends_Type1]],0)</f>
        <v>0</v>
      </c>
    </row>
    <row r="18252" spans="1:8" hidden="1" x14ac:dyDescent="0.3">
      <c r="A18252" s="1">
        <v>42613</v>
      </c>
      <c r="B18252">
        <v>11089</v>
      </c>
      <c r="C18252">
        <v>107815</v>
      </c>
      <c r="D18252" t="s">
        <v>47</v>
      </c>
      <c r="E18252">
        <v>0</v>
      </c>
      <c r="F18252">
        <v>0</v>
      </c>
      <c r="G18252">
        <v>0</v>
      </c>
      <c r="H18252" s="4">
        <f>IFERROR(AandE_Admissions[[#This Row],[Attends_Under_4Hrs_Arr_To_Adm_Tfr_Disch_Type1]]/AandE_Admissions[[#This Row],[AandE_Attends_Type1]],0)</f>
        <v>0</v>
      </c>
    </row>
    <row r="18253" spans="1:8" hidden="1" x14ac:dyDescent="0.3">
      <c r="A18253" s="1">
        <v>42582</v>
      </c>
      <c r="B18253">
        <v>11027</v>
      </c>
      <c r="C18253">
        <v>107814</v>
      </c>
      <c r="D18253" t="s">
        <v>208</v>
      </c>
      <c r="E18253">
        <v>0</v>
      </c>
      <c r="F18253">
        <v>0</v>
      </c>
      <c r="G18253">
        <v>0</v>
      </c>
      <c r="H18253" s="4">
        <f>IFERROR(AandE_Admissions[[#This Row],[Attends_Under_4Hrs_Arr_To_Adm_Tfr_Disch_Type1]]/AandE_Admissions[[#This Row],[AandE_Attends_Type1]],0)</f>
        <v>0</v>
      </c>
    </row>
    <row r="18254" spans="1:8" hidden="1" x14ac:dyDescent="0.3">
      <c r="A18254" s="1">
        <v>42582</v>
      </c>
      <c r="B18254">
        <v>10796</v>
      </c>
      <c r="C18254">
        <v>107814</v>
      </c>
      <c r="D18254" t="s">
        <v>9</v>
      </c>
      <c r="E18254">
        <v>0</v>
      </c>
      <c r="F18254">
        <v>0</v>
      </c>
      <c r="G18254">
        <v>0</v>
      </c>
      <c r="H18254" s="4">
        <f>IFERROR(AandE_Admissions[[#This Row],[Attends_Under_4Hrs_Arr_To_Adm_Tfr_Disch_Type1]]/AandE_Admissions[[#This Row],[AandE_Attends_Type1]],0)</f>
        <v>0</v>
      </c>
    </row>
    <row r="18255" spans="1:8" hidden="1" x14ac:dyDescent="0.3">
      <c r="A18255" s="1">
        <v>42582</v>
      </c>
      <c r="B18255">
        <v>10818</v>
      </c>
      <c r="C18255">
        <v>107814</v>
      </c>
      <c r="D18255" t="s">
        <v>31</v>
      </c>
      <c r="E18255">
        <v>0</v>
      </c>
      <c r="F18255">
        <v>0</v>
      </c>
      <c r="G18255">
        <v>0</v>
      </c>
      <c r="H18255" s="4">
        <f>IFERROR(AandE_Admissions[[#This Row],[Attends_Under_4Hrs_Arr_To_Adm_Tfr_Disch_Type1]]/AandE_Admissions[[#This Row],[AandE_Attends_Type1]],0)</f>
        <v>0</v>
      </c>
    </row>
    <row r="18256" spans="1:8" hidden="1" x14ac:dyDescent="0.3">
      <c r="A18256" s="1">
        <v>42582</v>
      </c>
      <c r="B18256">
        <v>10817</v>
      </c>
      <c r="C18256">
        <v>107814</v>
      </c>
      <c r="D18256" t="s">
        <v>30</v>
      </c>
      <c r="E18256">
        <v>0</v>
      </c>
      <c r="F18256">
        <v>0</v>
      </c>
      <c r="G18256">
        <v>0</v>
      </c>
      <c r="H18256" s="4">
        <f>IFERROR(AandE_Admissions[[#This Row],[Attends_Under_4Hrs_Arr_To_Adm_Tfr_Disch_Type1]]/AandE_Admissions[[#This Row],[AandE_Attends_Type1]],0)</f>
        <v>0</v>
      </c>
    </row>
    <row r="18257" spans="1:8" hidden="1" x14ac:dyDescent="0.3">
      <c r="A18257" s="1">
        <v>42582</v>
      </c>
      <c r="B18257">
        <v>10974</v>
      </c>
      <c r="C18257">
        <v>107814</v>
      </c>
      <c r="D18257" t="s">
        <v>156</v>
      </c>
      <c r="E18257">
        <v>0</v>
      </c>
      <c r="F18257">
        <v>0</v>
      </c>
      <c r="G18257">
        <v>0</v>
      </c>
      <c r="H18257" s="4">
        <f>IFERROR(AandE_Admissions[[#This Row],[Attends_Under_4Hrs_Arr_To_Adm_Tfr_Disch_Type1]]/AandE_Admissions[[#This Row],[AandE_Attends_Type1]],0)</f>
        <v>0</v>
      </c>
    </row>
    <row r="18258" spans="1:8" hidden="1" x14ac:dyDescent="0.3">
      <c r="A18258" s="1">
        <v>42582</v>
      </c>
      <c r="B18258">
        <v>10904</v>
      </c>
      <c r="C18258">
        <v>107814</v>
      </c>
      <c r="D18258" t="s">
        <v>260</v>
      </c>
      <c r="E18258">
        <v>0</v>
      </c>
      <c r="F18258">
        <v>0</v>
      </c>
      <c r="G18258">
        <v>0</v>
      </c>
      <c r="H18258" s="4">
        <f>IFERROR(AandE_Admissions[[#This Row],[Attends_Under_4Hrs_Arr_To_Adm_Tfr_Disch_Type1]]/AandE_Admissions[[#This Row],[AandE_Attends_Type1]],0)</f>
        <v>0</v>
      </c>
    </row>
    <row r="18259" spans="1:8" hidden="1" x14ac:dyDescent="0.3">
      <c r="A18259" s="1">
        <v>42582</v>
      </c>
      <c r="B18259">
        <v>10868</v>
      </c>
      <c r="C18259">
        <v>107814</v>
      </c>
      <c r="D18259" t="s">
        <v>55</v>
      </c>
      <c r="E18259">
        <v>0</v>
      </c>
      <c r="F18259">
        <v>0</v>
      </c>
      <c r="G18259">
        <v>0</v>
      </c>
      <c r="H18259" s="4">
        <f>IFERROR(AandE_Admissions[[#This Row],[Attends_Under_4Hrs_Arr_To_Adm_Tfr_Disch_Type1]]/AandE_Admissions[[#This Row],[AandE_Attends_Type1]],0)</f>
        <v>0</v>
      </c>
    </row>
    <row r="18260" spans="1:8" hidden="1" x14ac:dyDescent="0.3">
      <c r="A18260" s="1">
        <v>42582</v>
      </c>
      <c r="B18260">
        <v>10881</v>
      </c>
      <c r="C18260">
        <v>107814</v>
      </c>
      <c r="D18260" t="s">
        <v>61</v>
      </c>
      <c r="E18260">
        <v>0</v>
      </c>
      <c r="F18260">
        <v>0</v>
      </c>
      <c r="G18260">
        <v>0</v>
      </c>
      <c r="H18260" s="4">
        <f>IFERROR(AandE_Admissions[[#This Row],[Attends_Under_4Hrs_Arr_To_Adm_Tfr_Disch_Type1]]/AandE_Admissions[[#This Row],[AandE_Attends_Type1]],0)</f>
        <v>0</v>
      </c>
    </row>
    <row r="18261" spans="1:8" hidden="1" x14ac:dyDescent="0.3">
      <c r="A18261" s="1">
        <v>42582</v>
      </c>
      <c r="B18261">
        <v>10864</v>
      </c>
      <c r="C18261">
        <v>107814</v>
      </c>
      <c r="D18261" t="s">
        <v>51</v>
      </c>
      <c r="E18261">
        <v>0</v>
      </c>
      <c r="F18261">
        <v>0</v>
      </c>
      <c r="G18261">
        <v>0</v>
      </c>
      <c r="H18261" s="4">
        <f>IFERROR(AandE_Admissions[[#This Row],[Attends_Under_4Hrs_Arr_To_Adm_Tfr_Disch_Type1]]/AandE_Admissions[[#This Row],[AandE_Attends_Type1]],0)</f>
        <v>0</v>
      </c>
    </row>
    <row r="18262" spans="1:8" hidden="1" x14ac:dyDescent="0.3">
      <c r="A18262" s="1">
        <v>42582</v>
      </c>
      <c r="B18262">
        <v>10828</v>
      </c>
      <c r="C18262">
        <v>107814</v>
      </c>
      <c r="D18262" t="s">
        <v>40</v>
      </c>
      <c r="E18262">
        <v>0</v>
      </c>
      <c r="F18262">
        <v>0</v>
      </c>
      <c r="G18262">
        <v>0</v>
      </c>
      <c r="H18262" s="4">
        <f>IFERROR(AandE_Admissions[[#This Row],[Attends_Under_4Hrs_Arr_To_Adm_Tfr_Disch_Type1]]/AandE_Admissions[[#This Row],[AandE_Attends_Type1]],0)</f>
        <v>0</v>
      </c>
    </row>
    <row r="18263" spans="1:8" hidden="1" x14ac:dyDescent="0.3">
      <c r="A18263" s="1">
        <v>42582</v>
      </c>
      <c r="B18263">
        <v>10824</v>
      </c>
      <c r="C18263">
        <v>107814</v>
      </c>
      <c r="D18263" t="s">
        <v>37</v>
      </c>
      <c r="E18263">
        <v>0</v>
      </c>
      <c r="F18263">
        <v>0</v>
      </c>
      <c r="G18263">
        <v>0</v>
      </c>
      <c r="H18263" s="4">
        <f>IFERROR(AandE_Admissions[[#This Row],[Attends_Under_4Hrs_Arr_To_Adm_Tfr_Disch_Type1]]/AandE_Admissions[[#This Row],[AandE_Attends_Type1]],0)</f>
        <v>0</v>
      </c>
    </row>
    <row r="18264" spans="1:8" hidden="1" x14ac:dyDescent="0.3">
      <c r="A18264" s="1">
        <v>42582</v>
      </c>
      <c r="B18264">
        <v>11035</v>
      </c>
      <c r="C18264">
        <v>107814</v>
      </c>
      <c r="D18264" t="s">
        <v>213</v>
      </c>
      <c r="E18264">
        <v>0</v>
      </c>
      <c r="F18264">
        <v>0</v>
      </c>
      <c r="G18264">
        <v>0</v>
      </c>
      <c r="H18264" s="4">
        <f>IFERROR(AandE_Admissions[[#This Row],[Attends_Under_4Hrs_Arr_To_Adm_Tfr_Disch_Type1]]/AandE_Admissions[[#This Row],[AandE_Attends_Type1]],0)</f>
        <v>0</v>
      </c>
    </row>
    <row r="18265" spans="1:8" hidden="1" x14ac:dyDescent="0.3">
      <c r="A18265" s="1">
        <v>42582</v>
      </c>
      <c r="B18265">
        <v>11005</v>
      </c>
      <c r="C18265">
        <v>107814</v>
      </c>
      <c r="D18265" t="s">
        <v>266</v>
      </c>
      <c r="E18265">
        <v>0</v>
      </c>
      <c r="F18265">
        <v>0</v>
      </c>
      <c r="G18265">
        <v>0</v>
      </c>
      <c r="H18265" s="4">
        <f>IFERROR(AandE_Admissions[[#This Row],[Attends_Under_4Hrs_Arr_To_Adm_Tfr_Disch_Type1]]/AandE_Admissions[[#This Row],[AandE_Attends_Type1]],0)</f>
        <v>0</v>
      </c>
    </row>
    <row r="18266" spans="1:8" hidden="1" x14ac:dyDescent="0.3">
      <c r="A18266" s="1">
        <v>42582</v>
      </c>
      <c r="B18266">
        <v>10837</v>
      </c>
      <c r="C18266">
        <v>107814</v>
      </c>
      <c r="D18266" t="s">
        <v>106</v>
      </c>
      <c r="E18266">
        <v>0</v>
      </c>
      <c r="F18266">
        <v>0</v>
      </c>
      <c r="G18266">
        <v>0</v>
      </c>
      <c r="H18266" s="4">
        <f>IFERROR(AandE_Admissions[[#This Row],[Attends_Under_4Hrs_Arr_To_Adm_Tfr_Disch_Type1]]/AandE_Admissions[[#This Row],[AandE_Attends_Type1]],0)</f>
        <v>0</v>
      </c>
    </row>
    <row r="18267" spans="1:8" hidden="1" x14ac:dyDescent="0.3">
      <c r="A18267" s="1">
        <v>42582</v>
      </c>
      <c r="B18267">
        <v>10852</v>
      </c>
      <c r="C18267">
        <v>107814</v>
      </c>
      <c r="D18267" t="s">
        <v>72</v>
      </c>
      <c r="E18267">
        <v>0</v>
      </c>
      <c r="F18267">
        <v>0</v>
      </c>
      <c r="G18267">
        <v>0</v>
      </c>
      <c r="H18267" s="4">
        <f>IFERROR(AandE_Admissions[[#This Row],[Attends_Under_4Hrs_Arr_To_Adm_Tfr_Disch_Type1]]/AandE_Admissions[[#This Row],[AandE_Attends_Type1]],0)</f>
        <v>0</v>
      </c>
    </row>
    <row r="18268" spans="1:8" hidden="1" x14ac:dyDescent="0.3">
      <c r="A18268" s="1">
        <v>42582</v>
      </c>
      <c r="B18268">
        <v>11036</v>
      </c>
      <c r="C18268">
        <v>107814</v>
      </c>
      <c r="D18268" t="s">
        <v>227</v>
      </c>
      <c r="E18268">
        <v>0</v>
      </c>
      <c r="F18268">
        <v>0</v>
      </c>
      <c r="G18268">
        <v>0</v>
      </c>
      <c r="H18268" s="4">
        <f>IFERROR(AandE_Admissions[[#This Row],[Attends_Under_4Hrs_Arr_To_Adm_Tfr_Disch_Type1]]/AandE_Admissions[[#This Row],[AandE_Attends_Type1]],0)</f>
        <v>0</v>
      </c>
    </row>
    <row r="18269" spans="1:8" hidden="1" x14ac:dyDescent="0.3">
      <c r="A18269" s="1">
        <v>42582</v>
      </c>
      <c r="B18269">
        <v>11034</v>
      </c>
      <c r="C18269">
        <v>107814</v>
      </c>
      <c r="D18269" t="s">
        <v>226</v>
      </c>
      <c r="E18269">
        <v>0</v>
      </c>
      <c r="F18269">
        <v>0</v>
      </c>
      <c r="G18269">
        <v>0</v>
      </c>
      <c r="H18269" s="4">
        <f>IFERROR(AandE_Admissions[[#This Row],[Attends_Under_4Hrs_Arr_To_Adm_Tfr_Disch_Type1]]/AandE_Admissions[[#This Row],[AandE_Attends_Type1]],0)</f>
        <v>0</v>
      </c>
    </row>
    <row r="18270" spans="1:8" hidden="1" x14ac:dyDescent="0.3">
      <c r="A18270" s="1">
        <v>42582</v>
      </c>
      <c r="B18270">
        <v>10997</v>
      </c>
      <c r="C18270">
        <v>107814</v>
      </c>
      <c r="D18270" t="s">
        <v>217</v>
      </c>
      <c r="E18270">
        <v>0</v>
      </c>
      <c r="F18270">
        <v>0</v>
      </c>
      <c r="G18270">
        <v>0</v>
      </c>
      <c r="H18270" s="4">
        <f>IFERROR(AandE_Admissions[[#This Row],[Attends_Under_4Hrs_Arr_To_Adm_Tfr_Disch_Type1]]/AandE_Admissions[[#This Row],[AandE_Attends_Type1]],0)</f>
        <v>0</v>
      </c>
    </row>
    <row r="18271" spans="1:8" hidden="1" x14ac:dyDescent="0.3">
      <c r="A18271" s="1">
        <v>42582</v>
      </c>
      <c r="B18271">
        <v>10857</v>
      </c>
      <c r="C18271">
        <v>107814</v>
      </c>
      <c r="D18271" t="s">
        <v>259</v>
      </c>
      <c r="E18271">
        <v>0</v>
      </c>
      <c r="F18271">
        <v>0</v>
      </c>
      <c r="G18271">
        <v>0</v>
      </c>
      <c r="H18271" s="4">
        <f>IFERROR(AandE_Admissions[[#This Row],[Attends_Under_4Hrs_Arr_To_Adm_Tfr_Disch_Type1]]/AandE_Admissions[[#This Row],[AandE_Attends_Type1]],0)</f>
        <v>0</v>
      </c>
    </row>
    <row r="18272" spans="1:8" hidden="1" x14ac:dyDescent="0.3">
      <c r="A18272" s="1">
        <v>42582</v>
      </c>
      <c r="B18272">
        <v>10866</v>
      </c>
      <c r="C18272">
        <v>107814</v>
      </c>
      <c r="D18272" t="s">
        <v>53</v>
      </c>
      <c r="E18272">
        <v>0</v>
      </c>
      <c r="F18272">
        <v>0</v>
      </c>
      <c r="G18272">
        <v>0</v>
      </c>
      <c r="H18272" s="4">
        <f>IFERROR(AandE_Admissions[[#This Row],[Attends_Under_4Hrs_Arr_To_Adm_Tfr_Disch_Type1]]/AandE_Admissions[[#This Row],[AandE_Attends_Type1]],0)</f>
        <v>0</v>
      </c>
    </row>
    <row r="18273" spans="1:8" hidden="1" x14ac:dyDescent="0.3">
      <c r="A18273" s="1">
        <v>42582</v>
      </c>
      <c r="B18273">
        <v>10833</v>
      </c>
      <c r="C18273">
        <v>107814</v>
      </c>
      <c r="D18273" t="s">
        <v>103</v>
      </c>
      <c r="E18273">
        <v>0</v>
      </c>
      <c r="F18273">
        <v>0</v>
      </c>
      <c r="G18273">
        <v>0</v>
      </c>
      <c r="H18273" s="4">
        <f>IFERROR(AandE_Admissions[[#This Row],[Attends_Under_4Hrs_Arr_To_Adm_Tfr_Disch_Type1]]/AandE_Admissions[[#This Row],[AandE_Attends_Type1]],0)</f>
        <v>0</v>
      </c>
    </row>
    <row r="18274" spans="1:8" hidden="1" x14ac:dyDescent="0.3">
      <c r="A18274" s="1">
        <v>42582</v>
      </c>
      <c r="B18274">
        <v>10949</v>
      </c>
      <c r="C18274">
        <v>107814</v>
      </c>
      <c r="D18274" t="s">
        <v>150</v>
      </c>
      <c r="E18274">
        <v>0</v>
      </c>
      <c r="F18274">
        <v>0</v>
      </c>
      <c r="G18274">
        <v>0</v>
      </c>
      <c r="H18274" s="4">
        <f>IFERROR(AandE_Admissions[[#This Row],[Attends_Under_4Hrs_Arr_To_Adm_Tfr_Disch_Type1]]/AandE_Admissions[[#This Row],[AandE_Attends_Type1]],0)</f>
        <v>0</v>
      </c>
    </row>
    <row r="18275" spans="1:8" hidden="1" x14ac:dyDescent="0.3">
      <c r="A18275" s="1">
        <v>42582</v>
      </c>
      <c r="B18275">
        <v>10870</v>
      </c>
      <c r="C18275">
        <v>107814</v>
      </c>
      <c r="D18275" t="s">
        <v>57</v>
      </c>
      <c r="E18275">
        <v>0</v>
      </c>
      <c r="F18275">
        <v>0</v>
      </c>
      <c r="G18275">
        <v>0</v>
      </c>
      <c r="H18275" s="4">
        <f>IFERROR(AandE_Admissions[[#This Row],[Attends_Under_4Hrs_Arr_To_Adm_Tfr_Disch_Type1]]/AandE_Admissions[[#This Row],[AandE_Attends_Type1]],0)</f>
        <v>0</v>
      </c>
    </row>
    <row r="18276" spans="1:8" hidden="1" x14ac:dyDescent="0.3">
      <c r="A18276" s="1">
        <v>42582</v>
      </c>
      <c r="B18276">
        <v>10880</v>
      </c>
      <c r="C18276">
        <v>107814</v>
      </c>
      <c r="D18276" t="s">
        <v>60</v>
      </c>
      <c r="E18276">
        <v>0</v>
      </c>
      <c r="F18276">
        <v>0</v>
      </c>
      <c r="G18276">
        <v>0</v>
      </c>
      <c r="H18276" s="4">
        <f>IFERROR(AandE_Admissions[[#This Row],[Attends_Under_4Hrs_Arr_To_Adm_Tfr_Disch_Type1]]/AandE_Admissions[[#This Row],[AandE_Attends_Type1]],0)</f>
        <v>0</v>
      </c>
    </row>
    <row r="18277" spans="1:8" hidden="1" x14ac:dyDescent="0.3">
      <c r="A18277" s="1">
        <v>42582</v>
      </c>
      <c r="B18277">
        <v>10869</v>
      </c>
      <c r="C18277">
        <v>107814</v>
      </c>
      <c r="D18277" t="s">
        <v>56</v>
      </c>
      <c r="E18277">
        <v>0</v>
      </c>
      <c r="F18277">
        <v>0</v>
      </c>
      <c r="G18277">
        <v>0</v>
      </c>
      <c r="H18277" s="4">
        <f>IFERROR(AandE_Admissions[[#This Row],[Attends_Under_4Hrs_Arr_To_Adm_Tfr_Disch_Type1]]/AandE_Admissions[[#This Row],[AandE_Attends_Type1]],0)</f>
        <v>0</v>
      </c>
    </row>
    <row r="18278" spans="1:8" hidden="1" x14ac:dyDescent="0.3">
      <c r="A18278" s="1">
        <v>42582</v>
      </c>
      <c r="B18278">
        <v>10882</v>
      </c>
      <c r="C18278">
        <v>107814</v>
      </c>
      <c r="D18278" t="s">
        <v>62</v>
      </c>
      <c r="E18278">
        <v>0</v>
      </c>
      <c r="F18278">
        <v>0</v>
      </c>
      <c r="G18278">
        <v>0</v>
      </c>
      <c r="H18278" s="4">
        <f>IFERROR(AandE_Admissions[[#This Row],[Attends_Under_4Hrs_Arr_To_Adm_Tfr_Disch_Type1]]/AandE_Admissions[[#This Row],[AandE_Attends_Type1]],0)</f>
        <v>0</v>
      </c>
    </row>
    <row r="18279" spans="1:8" hidden="1" x14ac:dyDescent="0.3">
      <c r="A18279" s="1">
        <v>42582</v>
      </c>
      <c r="B18279">
        <v>10907</v>
      </c>
      <c r="C18279">
        <v>107814</v>
      </c>
      <c r="D18279" t="s">
        <v>262</v>
      </c>
      <c r="E18279">
        <v>0</v>
      </c>
      <c r="F18279">
        <v>0</v>
      </c>
      <c r="G18279">
        <v>0</v>
      </c>
      <c r="H18279" s="4">
        <f>IFERROR(AandE_Admissions[[#This Row],[Attends_Under_4Hrs_Arr_To_Adm_Tfr_Disch_Type1]]/AandE_Admissions[[#This Row],[AandE_Attends_Type1]],0)</f>
        <v>0</v>
      </c>
    </row>
    <row r="18280" spans="1:8" hidden="1" x14ac:dyDescent="0.3">
      <c r="A18280" s="1">
        <v>42582</v>
      </c>
      <c r="B18280">
        <v>10985</v>
      </c>
      <c r="C18280">
        <v>107814</v>
      </c>
      <c r="D18280" t="s">
        <v>230</v>
      </c>
      <c r="E18280">
        <v>0</v>
      </c>
      <c r="F18280">
        <v>0</v>
      </c>
      <c r="G18280">
        <v>0</v>
      </c>
      <c r="H18280" s="4">
        <f>IFERROR(AandE_Admissions[[#This Row],[Attends_Under_4Hrs_Arr_To_Adm_Tfr_Disch_Type1]]/AandE_Admissions[[#This Row],[AandE_Attends_Type1]],0)</f>
        <v>0</v>
      </c>
    </row>
    <row r="18281" spans="1:8" hidden="1" x14ac:dyDescent="0.3">
      <c r="A18281" s="1">
        <v>42582</v>
      </c>
      <c r="B18281">
        <v>10982</v>
      </c>
      <c r="C18281">
        <v>107814</v>
      </c>
      <c r="D18281" t="s">
        <v>228</v>
      </c>
      <c r="E18281">
        <v>0</v>
      </c>
      <c r="F18281">
        <v>0</v>
      </c>
      <c r="G18281">
        <v>0</v>
      </c>
      <c r="H18281" s="4">
        <f>IFERROR(AandE_Admissions[[#This Row],[Attends_Under_4Hrs_Arr_To_Adm_Tfr_Disch_Type1]]/AandE_Admissions[[#This Row],[AandE_Attends_Type1]],0)</f>
        <v>0</v>
      </c>
    </row>
    <row r="18282" spans="1:8" hidden="1" x14ac:dyDescent="0.3">
      <c r="A18282" s="1">
        <v>42582</v>
      </c>
      <c r="B18282">
        <v>11008</v>
      </c>
      <c r="C18282">
        <v>107814</v>
      </c>
      <c r="D18282" t="s">
        <v>203</v>
      </c>
      <c r="E18282">
        <v>0</v>
      </c>
      <c r="F18282">
        <v>0</v>
      </c>
      <c r="G18282">
        <v>0</v>
      </c>
      <c r="H18282" s="4">
        <f>IFERROR(AandE_Admissions[[#This Row],[Attends_Under_4Hrs_Arr_To_Adm_Tfr_Disch_Type1]]/AandE_Admissions[[#This Row],[AandE_Attends_Type1]],0)</f>
        <v>0</v>
      </c>
    </row>
    <row r="18283" spans="1:8" hidden="1" x14ac:dyDescent="0.3">
      <c r="A18283" s="1">
        <v>42582</v>
      </c>
      <c r="B18283">
        <v>11037</v>
      </c>
      <c r="C18283">
        <v>107814</v>
      </c>
      <c r="D18283" t="s">
        <v>244</v>
      </c>
      <c r="E18283">
        <v>0</v>
      </c>
      <c r="F18283">
        <v>0</v>
      </c>
      <c r="G18283">
        <v>0</v>
      </c>
      <c r="H18283" s="4">
        <f>IFERROR(AandE_Admissions[[#This Row],[Attends_Under_4Hrs_Arr_To_Adm_Tfr_Disch_Type1]]/AandE_Admissions[[#This Row],[AandE_Attends_Type1]],0)</f>
        <v>0</v>
      </c>
    </row>
    <row r="18284" spans="1:8" hidden="1" x14ac:dyDescent="0.3">
      <c r="A18284" s="1">
        <v>42582</v>
      </c>
      <c r="B18284">
        <v>10877</v>
      </c>
      <c r="C18284">
        <v>107814</v>
      </c>
      <c r="D18284" t="s">
        <v>81</v>
      </c>
      <c r="E18284">
        <v>0</v>
      </c>
      <c r="F18284">
        <v>0</v>
      </c>
      <c r="G18284">
        <v>0</v>
      </c>
      <c r="H18284" s="4">
        <f>IFERROR(AandE_Admissions[[#This Row],[Attends_Under_4Hrs_Arr_To_Adm_Tfr_Disch_Type1]]/AandE_Admissions[[#This Row],[AandE_Attends_Type1]],0)</f>
        <v>0</v>
      </c>
    </row>
    <row r="18285" spans="1:8" hidden="1" x14ac:dyDescent="0.3">
      <c r="A18285" s="1">
        <v>42582</v>
      </c>
      <c r="B18285">
        <v>10918</v>
      </c>
      <c r="C18285">
        <v>107814</v>
      </c>
      <c r="D18285" t="s">
        <v>175</v>
      </c>
      <c r="E18285">
        <v>0</v>
      </c>
      <c r="F18285">
        <v>0</v>
      </c>
      <c r="G18285">
        <v>0</v>
      </c>
      <c r="H18285" s="4">
        <f>IFERROR(AandE_Admissions[[#This Row],[Attends_Under_4Hrs_Arr_To_Adm_Tfr_Disch_Type1]]/AandE_Admissions[[#This Row],[AandE_Attends_Type1]],0)</f>
        <v>0</v>
      </c>
    </row>
    <row r="18286" spans="1:8" hidden="1" x14ac:dyDescent="0.3">
      <c r="A18286" s="1">
        <v>42582</v>
      </c>
      <c r="B18286">
        <v>10930</v>
      </c>
      <c r="C18286">
        <v>107814</v>
      </c>
      <c r="D18286" t="s">
        <v>179</v>
      </c>
      <c r="E18286">
        <v>0</v>
      </c>
      <c r="F18286">
        <v>0</v>
      </c>
      <c r="G18286">
        <v>0</v>
      </c>
      <c r="H18286" s="4">
        <f>IFERROR(AandE_Admissions[[#This Row],[Attends_Under_4Hrs_Arr_To_Adm_Tfr_Disch_Type1]]/AandE_Admissions[[#This Row],[AandE_Attends_Type1]],0)</f>
        <v>0</v>
      </c>
    </row>
    <row r="18287" spans="1:8" hidden="1" x14ac:dyDescent="0.3">
      <c r="A18287" s="1">
        <v>42582</v>
      </c>
      <c r="B18287">
        <v>10850</v>
      </c>
      <c r="C18287">
        <v>107814</v>
      </c>
      <c r="D18287" t="s">
        <v>92</v>
      </c>
      <c r="E18287">
        <v>0</v>
      </c>
      <c r="F18287">
        <v>0</v>
      </c>
      <c r="G18287">
        <v>0</v>
      </c>
      <c r="H18287" s="4">
        <f>IFERROR(AandE_Admissions[[#This Row],[Attends_Under_4Hrs_Arr_To_Adm_Tfr_Disch_Type1]]/AandE_Admissions[[#This Row],[AandE_Attends_Type1]],0)</f>
        <v>0</v>
      </c>
    </row>
    <row r="18288" spans="1:8" hidden="1" x14ac:dyDescent="0.3">
      <c r="A18288" s="1">
        <v>42582</v>
      </c>
      <c r="B18288">
        <v>10853</v>
      </c>
      <c r="C18288">
        <v>107814</v>
      </c>
      <c r="D18288" t="s">
        <v>73</v>
      </c>
      <c r="E18288">
        <v>0</v>
      </c>
      <c r="F18288">
        <v>0</v>
      </c>
      <c r="G18288">
        <v>0</v>
      </c>
      <c r="H18288" s="4">
        <f>IFERROR(AandE_Admissions[[#This Row],[Attends_Under_4Hrs_Arr_To_Adm_Tfr_Disch_Type1]]/AandE_Admissions[[#This Row],[AandE_Attends_Type1]],0)</f>
        <v>0</v>
      </c>
    </row>
    <row r="18289" spans="1:8" hidden="1" x14ac:dyDescent="0.3">
      <c r="A18289" s="1">
        <v>42582</v>
      </c>
      <c r="B18289">
        <v>10843</v>
      </c>
      <c r="C18289">
        <v>107814</v>
      </c>
      <c r="D18289" t="s">
        <v>70</v>
      </c>
      <c r="E18289">
        <v>0</v>
      </c>
      <c r="F18289">
        <v>0</v>
      </c>
      <c r="G18289">
        <v>0</v>
      </c>
      <c r="H18289" s="4">
        <f>IFERROR(AandE_Admissions[[#This Row],[Attends_Under_4Hrs_Arr_To_Adm_Tfr_Disch_Type1]]/AandE_Admissions[[#This Row],[AandE_Attends_Type1]],0)</f>
        <v>0</v>
      </c>
    </row>
    <row r="18290" spans="1:8" hidden="1" x14ac:dyDescent="0.3">
      <c r="A18290" s="1">
        <v>42582</v>
      </c>
      <c r="B18290">
        <v>10979</v>
      </c>
      <c r="C18290">
        <v>107814</v>
      </c>
      <c r="D18290" t="s">
        <v>194</v>
      </c>
      <c r="E18290">
        <v>0</v>
      </c>
      <c r="F18290">
        <v>0</v>
      </c>
      <c r="G18290">
        <v>0</v>
      </c>
      <c r="H18290" s="4">
        <f>IFERROR(AandE_Admissions[[#This Row],[Attends_Under_4Hrs_Arr_To_Adm_Tfr_Disch_Type1]]/AandE_Admissions[[#This Row],[AandE_Attends_Type1]],0)</f>
        <v>0</v>
      </c>
    </row>
    <row r="18291" spans="1:8" hidden="1" x14ac:dyDescent="0.3">
      <c r="A18291" s="1">
        <v>42582</v>
      </c>
      <c r="B18291">
        <v>10878</v>
      </c>
      <c r="C18291">
        <v>107814</v>
      </c>
      <c r="D18291" t="s">
        <v>95</v>
      </c>
      <c r="E18291">
        <v>0</v>
      </c>
      <c r="F18291">
        <v>0</v>
      </c>
      <c r="G18291">
        <v>0</v>
      </c>
      <c r="H18291" s="4">
        <f>IFERROR(AandE_Admissions[[#This Row],[Attends_Under_4Hrs_Arr_To_Adm_Tfr_Disch_Type1]]/AandE_Admissions[[#This Row],[AandE_Attends_Type1]],0)</f>
        <v>0</v>
      </c>
    </row>
    <row r="18292" spans="1:8" hidden="1" x14ac:dyDescent="0.3">
      <c r="A18292" s="1">
        <v>42582</v>
      </c>
      <c r="B18292">
        <v>11000</v>
      </c>
      <c r="C18292">
        <v>107814</v>
      </c>
      <c r="D18292" t="s">
        <v>234</v>
      </c>
      <c r="E18292">
        <v>0</v>
      </c>
      <c r="F18292">
        <v>0</v>
      </c>
      <c r="G18292">
        <v>0</v>
      </c>
      <c r="H18292" s="4">
        <f>IFERROR(AandE_Admissions[[#This Row],[Attends_Under_4Hrs_Arr_To_Adm_Tfr_Disch_Type1]]/AandE_Admissions[[#This Row],[AandE_Attends_Type1]],0)</f>
        <v>0</v>
      </c>
    </row>
    <row r="18293" spans="1:8" hidden="1" x14ac:dyDescent="0.3">
      <c r="A18293" s="1">
        <v>42582</v>
      </c>
      <c r="B18293">
        <v>10921</v>
      </c>
      <c r="C18293">
        <v>107814</v>
      </c>
      <c r="D18293" t="s">
        <v>177</v>
      </c>
      <c r="E18293">
        <v>0</v>
      </c>
      <c r="F18293">
        <v>0</v>
      </c>
      <c r="G18293">
        <v>0</v>
      </c>
      <c r="H18293" s="4">
        <f>IFERROR(AandE_Admissions[[#This Row],[Attends_Under_4Hrs_Arr_To_Adm_Tfr_Disch_Type1]]/AandE_Admissions[[#This Row],[AandE_Attends_Type1]],0)</f>
        <v>0</v>
      </c>
    </row>
    <row r="18294" spans="1:8" hidden="1" x14ac:dyDescent="0.3">
      <c r="A18294" s="1">
        <v>42582</v>
      </c>
      <c r="B18294">
        <v>11021</v>
      </c>
      <c r="C18294">
        <v>107814</v>
      </c>
      <c r="D18294" t="s">
        <v>253</v>
      </c>
      <c r="E18294">
        <v>0</v>
      </c>
      <c r="F18294">
        <v>0</v>
      </c>
      <c r="G18294">
        <v>0</v>
      </c>
      <c r="H18294" s="4">
        <f>IFERROR(AandE_Admissions[[#This Row],[Attends_Under_4Hrs_Arr_To_Adm_Tfr_Disch_Type1]]/AandE_Admissions[[#This Row],[AandE_Attends_Type1]],0)</f>
        <v>0</v>
      </c>
    </row>
    <row r="18295" spans="1:8" hidden="1" x14ac:dyDescent="0.3">
      <c r="A18295" s="1">
        <v>42582</v>
      </c>
      <c r="B18295">
        <v>11023</v>
      </c>
      <c r="C18295">
        <v>107814</v>
      </c>
      <c r="D18295" t="s">
        <v>255</v>
      </c>
      <c r="E18295">
        <v>0</v>
      </c>
      <c r="F18295">
        <v>0</v>
      </c>
      <c r="G18295">
        <v>0</v>
      </c>
      <c r="H18295" s="4">
        <f>IFERROR(AandE_Admissions[[#This Row],[Attends_Under_4Hrs_Arr_To_Adm_Tfr_Disch_Type1]]/AandE_Admissions[[#This Row],[AandE_Attends_Type1]],0)</f>
        <v>0</v>
      </c>
    </row>
    <row r="18296" spans="1:8" hidden="1" x14ac:dyDescent="0.3">
      <c r="A18296" s="1">
        <v>42582</v>
      </c>
      <c r="B18296">
        <v>10855</v>
      </c>
      <c r="C18296">
        <v>107814</v>
      </c>
      <c r="D18296" t="s">
        <v>111</v>
      </c>
      <c r="E18296">
        <v>0</v>
      </c>
      <c r="F18296">
        <v>0</v>
      </c>
      <c r="G18296">
        <v>0</v>
      </c>
      <c r="H18296" s="4">
        <f>IFERROR(AandE_Admissions[[#This Row],[Attends_Under_4Hrs_Arr_To_Adm_Tfr_Disch_Type1]]/AandE_Admissions[[#This Row],[AandE_Attends_Type1]],0)</f>
        <v>0</v>
      </c>
    </row>
    <row r="18297" spans="1:8" hidden="1" x14ac:dyDescent="0.3">
      <c r="A18297" s="1">
        <v>42582</v>
      </c>
      <c r="B18297">
        <v>10801</v>
      </c>
      <c r="C18297">
        <v>107814</v>
      </c>
      <c r="D18297" t="s">
        <v>15</v>
      </c>
      <c r="E18297">
        <v>0</v>
      </c>
      <c r="F18297">
        <v>0</v>
      </c>
      <c r="G18297">
        <v>0</v>
      </c>
      <c r="H18297" s="4">
        <f>IFERROR(AandE_Admissions[[#This Row],[Attends_Under_4Hrs_Arr_To_Adm_Tfr_Disch_Type1]]/AandE_Admissions[[#This Row],[AandE_Attends_Type1]],0)</f>
        <v>0</v>
      </c>
    </row>
    <row r="18298" spans="1:8" hidden="1" x14ac:dyDescent="0.3">
      <c r="A18298" s="1">
        <v>42582</v>
      </c>
      <c r="B18298">
        <v>10909</v>
      </c>
      <c r="C18298">
        <v>107814</v>
      </c>
      <c r="D18298" t="s">
        <v>126</v>
      </c>
      <c r="E18298">
        <v>0</v>
      </c>
      <c r="F18298">
        <v>3174</v>
      </c>
      <c r="G18298">
        <v>0</v>
      </c>
      <c r="H18298" s="4">
        <f>IFERROR(AandE_Admissions[[#This Row],[Attends_Under_4Hrs_Arr_To_Adm_Tfr_Disch_Type1]]/AandE_Admissions[[#This Row],[AandE_Attends_Type1]],0)</f>
        <v>0</v>
      </c>
    </row>
    <row r="18299" spans="1:8" hidden="1" x14ac:dyDescent="0.3">
      <c r="A18299" s="1">
        <v>42582</v>
      </c>
      <c r="B18299">
        <v>10887</v>
      </c>
      <c r="C18299">
        <v>107814</v>
      </c>
      <c r="D18299" t="s">
        <v>99</v>
      </c>
      <c r="E18299">
        <v>0</v>
      </c>
      <c r="F18299">
        <v>24743</v>
      </c>
      <c r="G18299">
        <v>0</v>
      </c>
      <c r="H18299" s="4">
        <f>IFERROR(AandE_Admissions[[#This Row],[Attends_Under_4Hrs_Arr_To_Adm_Tfr_Disch_Type1]]/AandE_Admissions[[#This Row],[AandE_Attends_Type1]],0)</f>
        <v>0</v>
      </c>
    </row>
    <row r="18300" spans="1:8" hidden="1" x14ac:dyDescent="0.3">
      <c r="A18300" s="1">
        <v>42582</v>
      </c>
      <c r="B18300">
        <v>10998</v>
      </c>
      <c r="C18300">
        <v>107814</v>
      </c>
      <c r="D18300" t="s">
        <v>249</v>
      </c>
      <c r="E18300">
        <v>3929</v>
      </c>
      <c r="F18300">
        <v>0</v>
      </c>
      <c r="G18300">
        <v>755</v>
      </c>
      <c r="H18300" s="4">
        <f>IFERROR(AandE_Admissions[[#This Row],[Attends_Under_4Hrs_Arr_To_Adm_Tfr_Disch_Type1]]/AandE_Admissions[[#This Row],[AandE_Attends_Type1]],0)</f>
        <v>0</v>
      </c>
    </row>
    <row r="18301" spans="1:8" hidden="1" x14ac:dyDescent="0.3">
      <c r="A18301" s="1">
        <v>42582</v>
      </c>
      <c r="B18301">
        <v>10795</v>
      </c>
      <c r="C18301">
        <v>107814</v>
      </c>
      <c r="D18301" t="s">
        <v>8</v>
      </c>
      <c r="E18301">
        <v>29016</v>
      </c>
      <c r="F18301">
        <v>8933</v>
      </c>
      <c r="G18301">
        <v>4273</v>
      </c>
      <c r="H18301" s="4">
        <f>IFERROR(AandE_Admissions[[#This Row],[Attends_Under_4Hrs_Arr_To_Adm_Tfr_Disch_Type1]]/AandE_Admissions[[#This Row],[AandE_Attends_Type1]],0)</f>
        <v>0.30786462641301349</v>
      </c>
    </row>
    <row r="18302" spans="1:8" hidden="1" x14ac:dyDescent="0.3">
      <c r="A18302" s="1">
        <v>42582</v>
      </c>
      <c r="B18302">
        <v>10993</v>
      </c>
      <c r="C18302">
        <v>107814</v>
      </c>
      <c r="D18302" t="s">
        <v>198</v>
      </c>
      <c r="E18302">
        <v>0</v>
      </c>
      <c r="F18302">
        <v>5357</v>
      </c>
      <c r="G18302">
        <v>0</v>
      </c>
      <c r="H18302" s="4">
        <f>IFERROR(AandE_Admissions[[#This Row],[Attends_Under_4Hrs_Arr_To_Adm_Tfr_Disch_Type1]]/AandE_Admissions[[#This Row],[AandE_Attends_Type1]],0)</f>
        <v>0</v>
      </c>
    </row>
    <row r="18303" spans="1:8" hidden="1" x14ac:dyDescent="0.3">
      <c r="A18303" s="1">
        <v>42582</v>
      </c>
      <c r="B18303">
        <v>10811</v>
      </c>
      <c r="C18303">
        <v>107814</v>
      </c>
      <c r="D18303" t="s">
        <v>25</v>
      </c>
      <c r="E18303">
        <v>11477</v>
      </c>
      <c r="F18303">
        <v>4264</v>
      </c>
      <c r="G18303">
        <v>2544</v>
      </c>
      <c r="H18303" s="4">
        <f>IFERROR(AandE_Admissions[[#This Row],[Attends_Under_4Hrs_Arr_To_Adm_Tfr_Disch_Type1]]/AandE_Admissions[[#This Row],[AandE_Attends_Type1]],0)</f>
        <v>0.37152566001568355</v>
      </c>
    </row>
    <row r="18304" spans="1:8" hidden="1" x14ac:dyDescent="0.3">
      <c r="A18304" s="1">
        <v>42582</v>
      </c>
      <c r="B18304">
        <v>11016</v>
      </c>
      <c r="C18304">
        <v>107814</v>
      </c>
      <c r="D18304" t="s">
        <v>222</v>
      </c>
      <c r="E18304">
        <v>6109</v>
      </c>
      <c r="F18304">
        <v>3784</v>
      </c>
      <c r="G18304">
        <v>752</v>
      </c>
      <c r="H18304" s="4">
        <f>IFERROR(AandE_Admissions[[#This Row],[Attends_Under_4Hrs_Arr_To_Adm_Tfr_Disch_Type1]]/AandE_Admissions[[#This Row],[AandE_Attends_Type1]],0)</f>
        <v>0.61941397937469311</v>
      </c>
    </row>
    <row r="18305" spans="1:8" hidden="1" x14ac:dyDescent="0.3">
      <c r="A18305" s="1">
        <v>42582</v>
      </c>
      <c r="B18305">
        <v>11033</v>
      </c>
      <c r="C18305">
        <v>107814</v>
      </c>
      <c r="D18305" t="s">
        <v>243</v>
      </c>
      <c r="E18305">
        <v>5042</v>
      </c>
      <c r="F18305">
        <v>8021</v>
      </c>
      <c r="G18305">
        <v>778</v>
      </c>
      <c r="H18305" s="4">
        <f>IFERROR(AandE_Admissions[[#This Row],[Attends_Under_4Hrs_Arr_To_Adm_Tfr_Disch_Type1]]/AandE_Admissions[[#This Row],[AandE_Attends_Type1]],0)</f>
        <v>1.5908369694565649</v>
      </c>
    </row>
    <row r="18306" spans="1:8" hidden="1" x14ac:dyDescent="0.3">
      <c r="A18306" s="1">
        <v>42582</v>
      </c>
      <c r="B18306">
        <v>11038</v>
      </c>
      <c r="C18306">
        <v>107814</v>
      </c>
      <c r="D18306" t="s">
        <v>245</v>
      </c>
      <c r="E18306">
        <v>4175</v>
      </c>
      <c r="F18306">
        <v>6152</v>
      </c>
      <c r="G18306">
        <v>391</v>
      </c>
      <c r="H18306" s="4">
        <f>IFERROR(AandE_Admissions[[#This Row],[Attends_Under_4Hrs_Arr_To_Adm_Tfr_Disch_Type1]]/AandE_Admissions[[#This Row],[AandE_Attends_Type1]],0)</f>
        <v>1.4735329341317365</v>
      </c>
    </row>
    <row r="18307" spans="1:8" hidden="1" x14ac:dyDescent="0.3">
      <c r="A18307" s="1">
        <v>42582</v>
      </c>
      <c r="B18307">
        <v>11031</v>
      </c>
      <c r="C18307">
        <v>107814</v>
      </c>
      <c r="D18307" t="s">
        <v>242</v>
      </c>
      <c r="E18307">
        <v>9180</v>
      </c>
      <c r="F18307">
        <v>10714</v>
      </c>
      <c r="G18307">
        <v>1159</v>
      </c>
      <c r="H18307" s="4">
        <f>IFERROR(AandE_Admissions[[#This Row],[Attends_Under_4Hrs_Arr_To_Adm_Tfr_Disch_Type1]]/AandE_Admissions[[#This Row],[AandE_Attends_Type1]],0)</f>
        <v>1.1671023965141611</v>
      </c>
    </row>
    <row r="18308" spans="1:8" hidden="1" x14ac:dyDescent="0.3">
      <c r="A18308" s="1">
        <v>42582</v>
      </c>
      <c r="B18308">
        <v>11029</v>
      </c>
      <c r="C18308">
        <v>107814</v>
      </c>
      <c r="D18308" t="s">
        <v>239</v>
      </c>
      <c r="E18308">
        <v>6971</v>
      </c>
      <c r="F18308">
        <v>7721</v>
      </c>
      <c r="G18308">
        <v>819</v>
      </c>
      <c r="H18308" s="4">
        <f>IFERROR(AandE_Admissions[[#This Row],[Attends_Under_4Hrs_Arr_To_Adm_Tfr_Disch_Type1]]/AandE_Admissions[[#This Row],[AandE_Attends_Type1]],0)</f>
        <v>1.1075885812652417</v>
      </c>
    </row>
    <row r="18309" spans="1:8" hidden="1" x14ac:dyDescent="0.3">
      <c r="A18309" s="1">
        <v>42582</v>
      </c>
      <c r="B18309">
        <v>10917</v>
      </c>
      <c r="C18309">
        <v>107814</v>
      </c>
      <c r="D18309" t="s">
        <v>174</v>
      </c>
      <c r="E18309">
        <v>11926</v>
      </c>
      <c r="F18309">
        <v>17151</v>
      </c>
      <c r="G18309">
        <v>1212</v>
      </c>
      <c r="H18309" s="4">
        <f>IFERROR(AandE_Admissions[[#This Row],[Attends_Under_4Hrs_Arr_To_Adm_Tfr_Disch_Type1]]/AandE_Admissions[[#This Row],[AandE_Attends_Type1]],0)</f>
        <v>1.4381183967801443</v>
      </c>
    </row>
    <row r="18310" spans="1:8" hidden="1" x14ac:dyDescent="0.3">
      <c r="A18310" s="1">
        <v>42582</v>
      </c>
      <c r="B18310">
        <v>10891</v>
      </c>
      <c r="C18310">
        <v>107814</v>
      </c>
      <c r="D18310" t="s">
        <v>83</v>
      </c>
      <c r="E18310">
        <v>9007</v>
      </c>
      <c r="F18310">
        <v>0</v>
      </c>
      <c r="G18310">
        <v>1286</v>
      </c>
      <c r="H18310" s="4">
        <f>IFERROR(AandE_Admissions[[#This Row],[Attends_Under_4Hrs_Arr_To_Adm_Tfr_Disch_Type1]]/AandE_Admissions[[#This Row],[AandE_Attends_Type1]],0)</f>
        <v>0</v>
      </c>
    </row>
    <row r="18311" spans="1:8" hidden="1" x14ac:dyDescent="0.3">
      <c r="A18311" s="1">
        <v>42582</v>
      </c>
      <c r="B18311">
        <v>10820</v>
      </c>
      <c r="C18311">
        <v>107814</v>
      </c>
      <c r="D18311" t="s">
        <v>33</v>
      </c>
      <c r="E18311">
        <v>19112</v>
      </c>
      <c r="F18311">
        <v>11975</v>
      </c>
      <c r="G18311">
        <v>1961</v>
      </c>
      <c r="H18311" s="4">
        <f>IFERROR(AandE_Admissions[[#This Row],[Attends_Under_4Hrs_Arr_To_Adm_Tfr_Disch_Type1]]/AandE_Admissions[[#This Row],[AandE_Attends_Type1]],0)</f>
        <v>0.62656969443281707</v>
      </c>
    </row>
    <row r="18312" spans="1:8" hidden="1" x14ac:dyDescent="0.3">
      <c r="A18312" s="1">
        <v>42582</v>
      </c>
      <c r="B18312">
        <v>10821</v>
      </c>
      <c r="C18312">
        <v>107814</v>
      </c>
      <c r="D18312" t="s">
        <v>34</v>
      </c>
      <c r="E18312">
        <v>0</v>
      </c>
      <c r="F18312">
        <v>3487</v>
      </c>
      <c r="G18312">
        <v>0</v>
      </c>
      <c r="H18312" s="4">
        <f>IFERROR(AandE_Admissions[[#This Row],[Attends_Under_4Hrs_Arr_To_Adm_Tfr_Disch_Type1]]/AandE_Admissions[[#This Row],[AandE_Attends_Type1]],0)</f>
        <v>0</v>
      </c>
    </row>
    <row r="18313" spans="1:8" hidden="1" x14ac:dyDescent="0.3">
      <c r="A18313" s="1">
        <v>42582</v>
      </c>
      <c r="B18313">
        <v>10814</v>
      </c>
      <c r="C18313">
        <v>107814</v>
      </c>
      <c r="D18313" t="s">
        <v>28</v>
      </c>
      <c r="E18313">
        <v>13445</v>
      </c>
      <c r="F18313">
        <v>0</v>
      </c>
      <c r="G18313">
        <v>1470</v>
      </c>
      <c r="H18313" s="4">
        <f>IFERROR(AandE_Admissions[[#This Row],[Attends_Under_4Hrs_Arr_To_Adm_Tfr_Disch_Type1]]/AandE_Admissions[[#This Row],[AandE_Attends_Type1]],0)</f>
        <v>0</v>
      </c>
    </row>
    <row r="18314" spans="1:8" hidden="1" x14ac:dyDescent="0.3">
      <c r="A18314" s="1">
        <v>42582</v>
      </c>
      <c r="B18314">
        <v>10825</v>
      </c>
      <c r="C18314">
        <v>107814</v>
      </c>
      <c r="D18314" t="s">
        <v>38</v>
      </c>
      <c r="E18314">
        <v>5359</v>
      </c>
      <c r="F18314">
        <v>8220</v>
      </c>
      <c r="G18314">
        <v>1872</v>
      </c>
      <c r="H18314" s="4">
        <f>IFERROR(AandE_Admissions[[#This Row],[Attends_Under_4Hrs_Arr_To_Adm_Tfr_Disch_Type1]]/AandE_Admissions[[#This Row],[AandE_Attends_Type1]],0)</f>
        <v>1.5338682590035455</v>
      </c>
    </row>
    <row r="18315" spans="1:8" hidden="1" x14ac:dyDescent="0.3">
      <c r="A18315" s="1">
        <v>42582</v>
      </c>
      <c r="B18315">
        <v>10813</v>
      </c>
      <c r="C18315">
        <v>107814</v>
      </c>
      <c r="D18315" t="s">
        <v>27</v>
      </c>
      <c r="E18315">
        <v>0</v>
      </c>
      <c r="F18315">
        <v>5486</v>
      </c>
      <c r="G18315">
        <v>0</v>
      </c>
      <c r="H18315" s="4">
        <f>IFERROR(AandE_Admissions[[#This Row],[Attends_Under_4Hrs_Arr_To_Adm_Tfr_Disch_Type1]]/AandE_Admissions[[#This Row],[AandE_Attends_Type1]],0)</f>
        <v>0</v>
      </c>
    </row>
    <row r="18316" spans="1:8" hidden="1" x14ac:dyDescent="0.3">
      <c r="A18316" s="1">
        <v>42582</v>
      </c>
      <c r="B18316">
        <v>10809</v>
      </c>
      <c r="C18316">
        <v>107814</v>
      </c>
      <c r="D18316" t="s">
        <v>23</v>
      </c>
      <c r="E18316">
        <v>8832</v>
      </c>
      <c r="F18316">
        <v>3709</v>
      </c>
      <c r="G18316">
        <v>612</v>
      </c>
      <c r="H18316" s="4">
        <f>IFERROR(AandE_Admissions[[#This Row],[Attends_Under_4Hrs_Arr_To_Adm_Tfr_Disch_Type1]]/AandE_Admissions[[#This Row],[AandE_Attends_Type1]],0)</f>
        <v>0.41995018115942029</v>
      </c>
    </row>
    <row r="18317" spans="1:8" hidden="1" x14ac:dyDescent="0.3">
      <c r="A18317" s="1">
        <v>42582</v>
      </c>
      <c r="B18317">
        <v>11026</v>
      </c>
      <c r="C18317">
        <v>107814</v>
      </c>
      <c r="D18317" t="s">
        <v>240</v>
      </c>
      <c r="E18317">
        <v>5884</v>
      </c>
      <c r="F18317">
        <v>5111</v>
      </c>
      <c r="G18317">
        <v>398</v>
      </c>
      <c r="H18317" s="4">
        <f>IFERROR(AandE_Admissions[[#This Row],[Attends_Under_4Hrs_Arr_To_Adm_Tfr_Disch_Type1]]/AandE_Admissions[[#This Row],[AandE_Attends_Type1]],0)</f>
        <v>0.86862678450033992</v>
      </c>
    </row>
    <row r="18318" spans="1:8" hidden="1" x14ac:dyDescent="0.3">
      <c r="A18318" s="1">
        <v>42582</v>
      </c>
      <c r="B18318">
        <v>10988</v>
      </c>
      <c r="C18318">
        <v>107814</v>
      </c>
      <c r="D18318" t="s">
        <v>246</v>
      </c>
      <c r="E18318">
        <v>4077</v>
      </c>
      <c r="F18318">
        <v>6990</v>
      </c>
      <c r="G18318">
        <v>368</v>
      </c>
      <c r="H18318" s="4">
        <f>IFERROR(AandE_Admissions[[#This Row],[Attends_Under_4Hrs_Arr_To_Adm_Tfr_Disch_Type1]]/AandE_Admissions[[#This Row],[AandE_Attends_Type1]],0)</f>
        <v>1.7144959529065489</v>
      </c>
    </row>
    <row r="18319" spans="1:8" hidden="1" x14ac:dyDescent="0.3">
      <c r="A18319" s="1">
        <v>42582</v>
      </c>
      <c r="B18319">
        <v>10903</v>
      </c>
      <c r="C18319">
        <v>107814</v>
      </c>
      <c r="D18319" t="s">
        <v>123</v>
      </c>
      <c r="E18319">
        <v>6629</v>
      </c>
      <c r="F18319">
        <v>7068</v>
      </c>
      <c r="G18319">
        <v>1518</v>
      </c>
      <c r="H18319" s="4">
        <f>IFERROR(AandE_Admissions[[#This Row],[Attends_Under_4Hrs_Arr_To_Adm_Tfr_Disch_Type1]]/AandE_Admissions[[#This Row],[AandE_Attends_Type1]],0)</f>
        <v>1.0662241665409564</v>
      </c>
    </row>
    <row r="18320" spans="1:8" hidden="1" x14ac:dyDescent="0.3">
      <c r="A18320" s="1">
        <v>42582</v>
      </c>
      <c r="B18320">
        <v>10973</v>
      </c>
      <c r="C18320">
        <v>107814</v>
      </c>
      <c r="D18320" t="s">
        <v>143</v>
      </c>
      <c r="E18320">
        <v>8199</v>
      </c>
      <c r="F18320">
        <v>0</v>
      </c>
      <c r="G18320">
        <v>1209</v>
      </c>
      <c r="H18320" s="4">
        <f>IFERROR(AandE_Admissions[[#This Row],[Attends_Under_4Hrs_Arr_To_Adm_Tfr_Disch_Type1]]/AandE_Admissions[[#This Row],[AandE_Attends_Type1]],0)</f>
        <v>0</v>
      </c>
    </row>
    <row r="18321" spans="1:8" hidden="1" x14ac:dyDescent="0.3">
      <c r="A18321" s="1">
        <v>42582</v>
      </c>
      <c r="B18321">
        <v>10962</v>
      </c>
      <c r="C18321">
        <v>107814</v>
      </c>
      <c r="D18321" t="s">
        <v>139</v>
      </c>
      <c r="E18321">
        <v>9194</v>
      </c>
      <c r="F18321">
        <v>4659</v>
      </c>
      <c r="G18321">
        <v>2126</v>
      </c>
      <c r="H18321" s="4">
        <f>IFERROR(AandE_Admissions[[#This Row],[Attends_Under_4Hrs_Arr_To_Adm_Tfr_Disch_Type1]]/AandE_Admissions[[#This Row],[AandE_Attends_Type1]],0)</f>
        <v>0.50674352838807923</v>
      </c>
    </row>
    <row r="18322" spans="1:8" hidden="1" x14ac:dyDescent="0.3">
      <c r="A18322" s="1">
        <v>42582</v>
      </c>
      <c r="B18322">
        <v>10940</v>
      </c>
      <c r="C18322">
        <v>107814</v>
      </c>
      <c r="D18322" t="s">
        <v>134</v>
      </c>
      <c r="E18322">
        <v>0</v>
      </c>
      <c r="F18322">
        <v>4664</v>
      </c>
      <c r="G18322">
        <v>0</v>
      </c>
      <c r="H18322" s="4">
        <f>IFERROR(AandE_Admissions[[#This Row],[Attends_Under_4Hrs_Arr_To_Adm_Tfr_Disch_Type1]]/AandE_Admissions[[#This Row],[AandE_Attends_Type1]],0)</f>
        <v>0</v>
      </c>
    </row>
    <row r="18323" spans="1:8" hidden="1" x14ac:dyDescent="0.3">
      <c r="A18323" s="1">
        <v>42582</v>
      </c>
      <c r="B18323">
        <v>10913</v>
      </c>
      <c r="C18323">
        <v>107814</v>
      </c>
      <c r="D18323" t="s">
        <v>130</v>
      </c>
      <c r="E18323">
        <v>4869</v>
      </c>
      <c r="F18323">
        <v>0</v>
      </c>
      <c r="G18323">
        <v>210</v>
      </c>
      <c r="H18323" s="4">
        <f>IFERROR(AandE_Admissions[[#This Row],[Attends_Under_4Hrs_Arr_To_Adm_Tfr_Disch_Type1]]/AandE_Admissions[[#This Row],[AandE_Attends_Type1]],0)</f>
        <v>0</v>
      </c>
    </row>
    <row r="18324" spans="1:8" hidden="1" x14ac:dyDescent="0.3">
      <c r="A18324" s="1">
        <v>42582</v>
      </c>
      <c r="B18324">
        <v>10944</v>
      </c>
      <c r="C18324">
        <v>107814</v>
      </c>
      <c r="D18324" t="s">
        <v>136</v>
      </c>
      <c r="E18324">
        <v>5520</v>
      </c>
      <c r="F18324">
        <v>3770</v>
      </c>
      <c r="G18324">
        <v>856</v>
      </c>
      <c r="H18324" s="4">
        <f>IFERROR(AandE_Admissions[[#This Row],[Attends_Under_4Hrs_Arr_To_Adm_Tfr_Disch_Type1]]/AandE_Admissions[[#This Row],[AandE_Attends_Type1]],0)</f>
        <v>0.68297101449275366</v>
      </c>
    </row>
    <row r="18325" spans="1:8" hidden="1" x14ac:dyDescent="0.3">
      <c r="A18325" s="1">
        <v>42582</v>
      </c>
      <c r="B18325">
        <v>10965</v>
      </c>
      <c r="C18325">
        <v>107814</v>
      </c>
      <c r="D18325" t="s">
        <v>169</v>
      </c>
      <c r="E18325">
        <v>0</v>
      </c>
      <c r="F18325">
        <v>5774</v>
      </c>
      <c r="G18325">
        <v>0</v>
      </c>
      <c r="H18325" s="4">
        <f>IFERROR(AandE_Admissions[[#This Row],[Attends_Under_4Hrs_Arr_To_Adm_Tfr_Disch_Type1]]/AandE_Admissions[[#This Row],[AandE_Attends_Type1]],0)</f>
        <v>0</v>
      </c>
    </row>
    <row r="18326" spans="1:8" hidden="1" x14ac:dyDescent="0.3">
      <c r="A18326" s="1">
        <v>42582</v>
      </c>
      <c r="B18326">
        <v>11004</v>
      </c>
      <c r="C18326">
        <v>107814</v>
      </c>
      <c r="D18326" t="s">
        <v>232</v>
      </c>
      <c r="E18326">
        <v>4379</v>
      </c>
      <c r="F18326">
        <v>8873</v>
      </c>
      <c r="G18326">
        <v>609</v>
      </c>
      <c r="H18326" s="4">
        <f>IFERROR(AandE_Admissions[[#This Row],[Attends_Under_4Hrs_Arr_To_Adm_Tfr_Disch_Type1]]/AandE_Admissions[[#This Row],[AandE_Attends_Type1]],0)</f>
        <v>2.0262617035852934</v>
      </c>
    </row>
    <row r="18327" spans="1:8" hidden="1" x14ac:dyDescent="0.3">
      <c r="A18327" s="1">
        <v>42582</v>
      </c>
      <c r="B18327">
        <v>10835</v>
      </c>
      <c r="C18327">
        <v>107814</v>
      </c>
      <c r="D18327" t="s">
        <v>46</v>
      </c>
      <c r="E18327">
        <v>6446</v>
      </c>
      <c r="F18327">
        <v>8348</v>
      </c>
      <c r="G18327">
        <v>672</v>
      </c>
      <c r="H18327" s="4">
        <f>IFERROR(AandE_Admissions[[#This Row],[Attends_Under_4Hrs_Arr_To_Adm_Tfr_Disch_Type1]]/AandE_Admissions[[#This Row],[AandE_Attends_Type1]],0)</f>
        <v>1.2950667080359912</v>
      </c>
    </row>
    <row r="18328" spans="1:8" hidden="1" x14ac:dyDescent="0.3">
      <c r="A18328" s="1">
        <v>42582</v>
      </c>
      <c r="B18328">
        <v>10867</v>
      </c>
      <c r="C18328">
        <v>107814</v>
      </c>
      <c r="D18328" t="s">
        <v>54</v>
      </c>
      <c r="E18328">
        <v>8984</v>
      </c>
      <c r="F18328">
        <v>4092</v>
      </c>
      <c r="G18328">
        <v>111</v>
      </c>
      <c r="H18328" s="4">
        <f>IFERROR(AandE_Admissions[[#This Row],[Attends_Under_4Hrs_Arr_To_Adm_Tfr_Disch_Type1]]/AandE_Admissions[[#This Row],[AandE_Attends_Type1]],0)</f>
        <v>0.45547640249332144</v>
      </c>
    </row>
    <row r="18329" spans="1:8" hidden="1" x14ac:dyDescent="0.3">
      <c r="A18329" s="1">
        <v>42582</v>
      </c>
      <c r="B18329">
        <v>10976</v>
      </c>
      <c r="C18329">
        <v>107814</v>
      </c>
      <c r="D18329" t="s">
        <v>193</v>
      </c>
      <c r="E18329">
        <v>9561</v>
      </c>
      <c r="F18329">
        <v>4628</v>
      </c>
      <c r="G18329">
        <v>1213</v>
      </c>
      <c r="H18329" s="4">
        <f>IFERROR(AandE_Admissions[[#This Row],[Attends_Under_4Hrs_Arr_To_Adm_Tfr_Disch_Type1]]/AandE_Admissions[[#This Row],[AandE_Attends_Type1]],0)</f>
        <v>0.48404978558728168</v>
      </c>
    </row>
    <row r="18330" spans="1:8" hidden="1" x14ac:dyDescent="0.3">
      <c r="A18330" s="1">
        <v>42582</v>
      </c>
      <c r="B18330">
        <v>10932</v>
      </c>
      <c r="C18330">
        <v>107814</v>
      </c>
      <c r="D18330" t="s">
        <v>180</v>
      </c>
      <c r="E18330">
        <v>4312</v>
      </c>
      <c r="F18330">
        <v>4571</v>
      </c>
      <c r="G18330">
        <v>220</v>
      </c>
      <c r="H18330" s="4">
        <f>IFERROR(AandE_Admissions[[#This Row],[Attends_Under_4Hrs_Arr_To_Adm_Tfr_Disch_Type1]]/AandE_Admissions[[#This Row],[AandE_Attends_Type1]],0)</f>
        <v>1.0600649350649352</v>
      </c>
    </row>
    <row r="18331" spans="1:8" hidden="1" x14ac:dyDescent="0.3">
      <c r="A18331" s="1">
        <v>42582</v>
      </c>
      <c r="B18331">
        <v>10912</v>
      </c>
      <c r="C18331">
        <v>107814</v>
      </c>
      <c r="D18331" t="s">
        <v>172</v>
      </c>
      <c r="E18331">
        <v>5124</v>
      </c>
      <c r="F18331">
        <v>5326</v>
      </c>
      <c r="G18331">
        <v>496</v>
      </c>
      <c r="H18331" s="4">
        <f>IFERROR(AandE_Admissions[[#This Row],[Attends_Under_4Hrs_Arr_To_Adm_Tfr_Disch_Type1]]/AandE_Admissions[[#This Row],[AandE_Attends_Type1]],0)</f>
        <v>1.0394223263075721</v>
      </c>
    </row>
    <row r="18332" spans="1:8" hidden="1" x14ac:dyDescent="0.3">
      <c r="A18332" s="1">
        <v>42582</v>
      </c>
      <c r="B18332">
        <v>10956</v>
      </c>
      <c r="C18332">
        <v>107814</v>
      </c>
      <c r="D18332" t="s">
        <v>188</v>
      </c>
      <c r="E18332">
        <v>4715</v>
      </c>
      <c r="F18332">
        <v>5159</v>
      </c>
      <c r="G18332">
        <v>144</v>
      </c>
      <c r="H18332" s="4">
        <f>IFERROR(AandE_Admissions[[#This Row],[Attends_Under_4Hrs_Arr_To_Adm_Tfr_Disch_Type1]]/AandE_Admissions[[#This Row],[AandE_Attends_Type1]],0)</f>
        <v>1.0941675503711559</v>
      </c>
    </row>
    <row r="18333" spans="1:8" hidden="1" x14ac:dyDescent="0.3">
      <c r="A18333" s="1">
        <v>42582</v>
      </c>
      <c r="B18333">
        <v>10895</v>
      </c>
      <c r="C18333">
        <v>107814</v>
      </c>
      <c r="D18333" t="s">
        <v>86</v>
      </c>
      <c r="E18333">
        <v>5806</v>
      </c>
      <c r="F18333">
        <v>5702</v>
      </c>
      <c r="G18333">
        <v>480</v>
      </c>
      <c r="H18333" s="4">
        <f>IFERROR(AandE_Admissions[[#This Row],[Attends_Under_4Hrs_Arr_To_Adm_Tfr_Disch_Type1]]/AandE_Admissions[[#This Row],[AandE_Attends_Type1]],0)</f>
        <v>0.98208749569410958</v>
      </c>
    </row>
    <row r="18334" spans="1:8" hidden="1" x14ac:dyDescent="0.3">
      <c r="A18334" s="1">
        <v>42582</v>
      </c>
      <c r="B18334">
        <v>11017</v>
      </c>
      <c r="C18334">
        <v>107814</v>
      </c>
      <c r="D18334" t="s">
        <v>205</v>
      </c>
      <c r="E18334">
        <v>6460</v>
      </c>
      <c r="F18334">
        <v>7269</v>
      </c>
      <c r="G18334">
        <v>1301</v>
      </c>
      <c r="H18334" s="4">
        <f>IFERROR(AandE_Admissions[[#This Row],[Attends_Under_4Hrs_Arr_To_Adm_Tfr_Disch_Type1]]/AandE_Admissions[[#This Row],[AandE_Attends_Type1]],0)</f>
        <v>1.1252321981424149</v>
      </c>
    </row>
    <row r="18335" spans="1:8" hidden="1" x14ac:dyDescent="0.3">
      <c r="A18335" s="1">
        <v>42582</v>
      </c>
      <c r="B18335">
        <v>11010</v>
      </c>
      <c r="C18335">
        <v>107814</v>
      </c>
      <c r="D18335" t="s">
        <v>250</v>
      </c>
      <c r="E18335">
        <v>6244</v>
      </c>
      <c r="F18335">
        <v>9887</v>
      </c>
      <c r="G18335">
        <v>542</v>
      </c>
      <c r="H18335" s="4">
        <f>IFERROR(AandE_Admissions[[#This Row],[Attends_Under_4Hrs_Arr_To_Adm_Tfr_Disch_Type1]]/AandE_Admissions[[#This Row],[AandE_Attends_Type1]],0)</f>
        <v>1.5834401024983984</v>
      </c>
    </row>
    <row r="18336" spans="1:8" hidden="1" x14ac:dyDescent="0.3">
      <c r="A18336" s="1">
        <v>42582</v>
      </c>
      <c r="B18336">
        <v>10872</v>
      </c>
      <c r="C18336">
        <v>107814</v>
      </c>
      <c r="D18336" t="s">
        <v>58</v>
      </c>
      <c r="E18336">
        <v>7815</v>
      </c>
      <c r="F18336">
        <v>6736</v>
      </c>
      <c r="G18336">
        <v>546</v>
      </c>
      <c r="H18336" s="4">
        <f>IFERROR(AandE_Admissions[[#This Row],[Attends_Under_4Hrs_Arr_To_Adm_Tfr_Disch_Type1]]/AandE_Admissions[[#This Row],[AandE_Attends_Type1]],0)</f>
        <v>0.86193218170185537</v>
      </c>
    </row>
    <row r="18337" spans="1:8" hidden="1" x14ac:dyDescent="0.3">
      <c r="A18337" s="1">
        <v>42582</v>
      </c>
      <c r="B18337">
        <v>10834</v>
      </c>
      <c r="C18337">
        <v>107814</v>
      </c>
      <c r="D18337" t="s">
        <v>67</v>
      </c>
      <c r="E18337">
        <v>11719</v>
      </c>
      <c r="F18337">
        <v>0</v>
      </c>
      <c r="G18337">
        <v>1832</v>
      </c>
      <c r="H18337" s="4">
        <f>IFERROR(AandE_Admissions[[#This Row],[Attends_Under_4Hrs_Arr_To_Adm_Tfr_Disch_Type1]]/AandE_Admissions[[#This Row],[AandE_Attends_Type1]],0)</f>
        <v>0</v>
      </c>
    </row>
    <row r="18338" spans="1:8" hidden="1" x14ac:dyDescent="0.3">
      <c r="A18338" s="1">
        <v>42582</v>
      </c>
      <c r="B18338">
        <v>10844</v>
      </c>
      <c r="C18338">
        <v>107814</v>
      </c>
      <c r="D18338" t="s">
        <v>71</v>
      </c>
      <c r="E18338">
        <v>7660</v>
      </c>
      <c r="F18338">
        <v>19376</v>
      </c>
      <c r="G18338">
        <v>924</v>
      </c>
      <c r="H18338" s="4">
        <f>IFERROR(AandE_Admissions[[#This Row],[Attends_Under_4Hrs_Arr_To_Adm_Tfr_Disch_Type1]]/AandE_Admissions[[#This Row],[AandE_Attends_Type1]],0)</f>
        <v>2.529503916449086</v>
      </c>
    </row>
    <row r="18339" spans="1:8" hidden="1" x14ac:dyDescent="0.3">
      <c r="A18339" s="1">
        <v>42582</v>
      </c>
      <c r="B18339">
        <v>11025</v>
      </c>
      <c r="C18339">
        <v>107814</v>
      </c>
      <c r="D18339" t="s">
        <v>224</v>
      </c>
      <c r="E18339">
        <v>0</v>
      </c>
      <c r="F18339">
        <v>0</v>
      </c>
      <c r="G18339">
        <v>0</v>
      </c>
      <c r="H18339" s="4">
        <f>IFERROR(AandE_Admissions[[#This Row],[Attends_Under_4Hrs_Arr_To_Adm_Tfr_Disch_Type1]]/AandE_Admissions[[#This Row],[AandE_Attends_Type1]],0)</f>
        <v>0</v>
      </c>
    </row>
    <row r="18340" spans="1:8" hidden="1" x14ac:dyDescent="0.3">
      <c r="A18340" s="1">
        <v>42582</v>
      </c>
      <c r="B18340">
        <v>10992</v>
      </c>
      <c r="C18340">
        <v>107814</v>
      </c>
      <c r="D18340" t="s">
        <v>216</v>
      </c>
      <c r="E18340">
        <v>21519</v>
      </c>
      <c r="F18340">
        <v>6640</v>
      </c>
      <c r="G18340">
        <v>2143</v>
      </c>
      <c r="H18340" s="4">
        <f>IFERROR(AandE_Admissions[[#This Row],[Attends_Under_4Hrs_Arr_To_Adm_Tfr_Disch_Type1]]/AandE_Admissions[[#This Row],[AandE_Attends_Type1]],0)</f>
        <v>0.30856452437380921</v>
      </c>
    </row>
    <row r="18341" spans="1:8" hidden="1" x14ac:dyDescent="0.3">
      <c r="A18341" s="1">
        <v>42582</v>
      </c>
      <c r="B18341">
        <v>10989</v>
      </c>
      <c r="C18341">
        <v>107814</v>
      </c>
      <c r="D18341" t="s">
        <v>247</v>
      </c>
      <c r="E18341">
        <v>0</v>
      </c>
      <c r="F18341">
        <v>4902</v>
      </c>
      <c r="G18341">
        <v>0</v>
      </c>
      <c r="H18341" s="4">
        <f>IFERROR(AandE_Admissions[[#This Row],[Attends_Under_4Hrs_Arr_To_Adm_Tfr_Disch_Type1]]/AandE_Admissions[[#This Row],[AandE_Attends_Type1]],0)</f>
        <v>0</v>
      </c>
    </row>
    <row r="18342" spans="1:8" hidden="1" x14ac:dyDescent="0.3">
      <c r="A18342" s="1">
        <v>42582</v>
      </c>
      <c r="B18342">
        <v>11028</v>
      </c>
      <c r="C18342">
        <v>107814</v>
      </c>
      <c r="D18342" t="s">
        <v>256</v>
      </c>
      <c r="E18342">
        <v>6997</v>
      </c>
      <c r="F18342">
        <v>5449</v>
      </c>
      <c r="G18342">
        <v>357</v>
      </c>
      <c r="H18342" s="4">
        <f>IFERROR(AandE_Admissions[[#This Row],[Attends_Under_4Hrs_Arr_To_Adm_Tfr_Disch_Type1]]/AandE_Admissions[[#This Row],[AandE_Attends_Type1]],0)</f>
        <v>0.77876232671144774</v>
      </c>
    </row>
    <row r="18343" spans="1:8" hidden="1" x14ac:dyDescent="0.3">
      <c r="A18343" s="1">
        <v>42582</v>
      </c>
      <c r="B18343">
        <v>10959</v>
      </c>
      <c r="C18343">
        <v>107814</v>
      </c>
      <c r="D18343" t="s">
        <v>153</v>
      </c>
      <c r="E18343">
        <v>5346</v>
      </c>
      <c r="F18343">
        <v>5348</v>
      </c>
      <c r="G18343">
        <v>444</v>
      </c>
      <c r="H18343" s="4">
        <f>IFERROR(AandE_Admissions[[#This Row],[Attends_Under_4Hrs_Arr_To_Adm_Tfr_Disch_Type1]]/AandE_Admissions[[#This Row],[AandE_Attends_Type1]],0)</f>
        <v>1.0003741114852227</v>
      </c>
    </row>
    <row r="18344" spans="1:8" x14ac:dyDescent="0.3">
      <c r="A18344" s="1">
        <v>42582</v>
      </c>
      <c r="B18344">
        <v>11014</v>
      </c>
      <c r="C18344">
        <v>107814</v>
      </c>
      <c r="D18344" t="s">
        <v>236</v>
      </c>
      <c r="E18344">
        <v>6715</v>
      </c>
      <c r="F18344">
        <f>AandE_Admissions[[#This Row],[AandE_Attends_Type1]]-AandE_Admissions[[#This Row],[Attends_Over_4Hrs_Arr_To_Adm_Tfr_Disch_Type1]]</f>
        <v>5449</v>
      </c>
      <c r="G18344">
        <v>1266</v>
      </c>
      <c r="H18344" s="4">
        <f>IFERROR(AandE_Admissions[[#This Row],[Attends_Under_4Hrs_Arr_To_Adm_Tfr_Disch_Type1]]/AandE_Admissions[[#This Row],[AandE_Attends_Type1]],0)</f>
        <v>0.81146686522710354</v>
      </c>
    </row>
    <row r="18345" spans="1:8" hidden="1" x14ac:dyDescent="0.3">
      <c r="A18345" s="1">
        <v>42582</v>
      </c>
      <c r="B18345">
        <v>10911</v>
      </c>
      <c r="C18345">
        <v>107814</v>
      </c>
      <c r="D18345" t="s">
        <v>129</v>
      </c>
      <c r="E18345">
        <v>7374</v>
      </c>
      <c r="F18345">
        <v>0</v>
      </c>
      <c r="G18345">
        <v>2026</v>
      </c>
      <c r="H18345" s="4">
        <f>IFERROR(AandE_Admissions[[#This Row],[Attends_Under_4Hrs_Arr_To_Adm_Tfr_Disch_Type1]]/AandE_Admissions[[#This Row],[AandE_Attends_Type1]],0)</f>
        <v>0</v>
      </c>
    </row>
    <row r="18346" spans="1:8" hidden="1" x14ac:dyDescent="0.3">
      <c r="A18346" s="1">
        <v>42582</v>
      </c>
      <c r="B18346">
        <v>10941</v>
      </c>
      <c r="C18346">
        <v>107814</v>
      </c>
      <c r="D18346" t="s">
        <v>135</v>
      </c>
      <c r="E18346">
        <v>0</v>
      </c>
      <c r="F18346">
        <v>17255</v>
      </c>
      <c r="G18346">
        <v>0</v>
      </c>
      <c r="H18346" s="4">
        <f>IFERROR(AandE_Admissions[[#This Row],[Attends_Under_4Hrs_Arr_To_Adm_Tfr_Disch_Type1]]/AandE_Admissions[[#This Row],[AandE_Attends_Type1]],0)</f>
        <v>0</v>
      </c>
    </row>
    <row r="18347" spans="1:8" hidden="1" x14ac:dyDescent="0.3">
      <c r="A18347" s="1">
        <v>42582</v>
      </c>
      <c r="B18347">
        <v>10968</v>
      </c>
      <c r="C18347">
        <v>107814</v>
      </c>
      <c r="D18347" t="s">
        <v>140</v>
      </c>
      <c r="E18347">
        <v>0</v>
      </c>
      <c r="F18347">
        <v>6705</v>
      </c>
      <c r="G18347">
        <v>0</v>
      </c>
      <c r="H18347" s="4">
        <f>IFERROR(AandE_Admissions[[#This Row],[Attends_Under_4Hrs_Arr_To_Adm_Tfr_Disch_Type1]]/AandE_Admissions[[#This Row],[AandE_Attends_Type1]],0)</f>
        <v>0</v>
      </c>
    </row>
    <row r="18348" spans="1:8" hidden="1" x14ac:dyDescent="0.3">
      <c r="A18348" s="1">
        <v>42582</v>
      </c>
      <c r="B18348">
        <v>10794</v>
      </c>
      <c r="C18348">
        <v>107814</v>
      </c>
      <c r="D18348" t="s">
        <v>7</v>
      </c>
      <c r="E18348">
        <v>20878</v>
      </c>
      <c r="F18348">
        <v>6222</v>
      </c>
      <c r="G18348">
        <v>3623</v>
      </c>
      <c r="H18348" s="4">
        <f>IFERROR(AandE_Admissions[[#This Row],[Attends_Under_4Hrs_Arr_To_Adm_Tfr_Disch_Type1]]/AandE_Admissions[[#This Row],[AandE_Attends_Type1]],0)</f>
        <v>0.29801705144170898</v>
      </c>
    </row>
    <row r="18349" spans="1:8" hidden="1" x14ac:dyDescent="0.3">
      <c r="A18349" s="1">
        <v>42582</v>
      </c>
      <c r="B18349">
        <v>10914</v>
      </c>
      <c r="C18349">
        <v>107814</v>
      </c>
      <c r="D18349" t="s">
        <v>173</v>
      </c>
      <c r="E18349">
        <v>7335</v>
      </c>
      <c r="F18349">
        <v>6420</v>
      </c>
      <c r="G18349">
        <v>630</v>
      </c>
      <c r="H18349" s="4">
        <f>IFERROR(AandE_Admissions[[#This Row],[Attends_Under_4Hrs_Arr_To_Adm_Tfr_Disch_Type1]]/AandE_Admissions[[#This Row],[AandE_Attends_Type1]],0)</f>
        <v>0.87525562372188137</v>
      </c>
    </row>
    <row r="18350" spans="1:8" hidden="1" x14ac:dyDescent="0.3">
      <c r="A18350" s="1">
        <v>42582</v>
      </c>
      <c r="B18350">
        <v>10967</v>
      </c>
      <c r="C18350">
        <v>107814</v>
      </c>
      <c r="D18350" t="s">
        <v>192</v>
      </c>
      <c r="E18350">
        <v>6982</v>
      </c>
      <c r="F18350">
        <v>6397</v>
      </c>
      <c r="G18350">
        <v>760</v>
      </c>
      <c r="H18350" s="4">
        <f>IFERROR(AandE_Admissions[[#This Row],[Attends_Under_4Hrs_Arr_To_Adm_Tfr_Disch_Type1]]/AandE_Admissions[[#This Row],[AandE_Attends_Type1]],0)</f>
        <v>0.91621311945001427</v>
      </c>
    </row>
    <row r="18351" spans="1:8" hidden="1" x14ac:dyDescent="0.3">
      <c r="A18351" s="1">
        <v>42582</v>
      </c>
      <c r="B18351">
        <v>10842</v>
      </c>
      <c r="C18351">
        <v>107814</v>
      </c>
      <c r="D18351" t="s">
        <v>89</v>
      </c>
      <c r="E18351">
        <v>7301</v>
      </c>
      <c r="F18351">
        <v>6412</v>
      </c>
      <c r="G18351">
        <v>881</v>
      </c>
      <c r="H18351" s="4">
        <f>IFERROR(AandE_Admissions[[#This Row],[Attends_Under_4Hrs_Arr_To_Adm_Tfr_Disch_Type1]]/AandE_Admissions[[#This Row],[AandE_Attends_Type1]],0)</f>
        <v>0.87823585810162996</v>
      </c>
    </row>
    <row r="18352" spans="1:8" hidden="1" x14ac:dyDescent="0.3">
      <c r="A18352" s="1">
        <v>42582</v>
      </c>
      <c r="B18352">
        <v>10875</v>
      </c>
      <c r="C18352">
        <v>107814</v>
      </c>
      <c r="D18352" t="s">
        <v>82</v>
      </c>
      <c r="E18352">
        <v>8819</v>
      </c>
      <c r="F18352">
        <v>7307</v>
      </c>
      <c r="G18352">
        <v>2422</v>
      </c>
      <c r="H18352" s="4">
        <f>IFERROR(AandE_Admissions[[#This Row],[Attends_Under_4Hrs_Arr_To_Adm_Tfr_Disch_Type1]]/AandE_Admissions[[#This Row],[AandE_Attends_Type1]],0)</f>
        <v>0.82855199002154434</v>
      </c>
    </row>
    <row r="18353" spans="1:8" hidden="1" x14ac:dyDescent="0.3">
      <c r="A18353" s="1">
        <v>42582</v>
      </c>
      <c r="B18353">
        <v>10862</v>
      </c>
      <c r="C18353">
        <v>107814</v>
      </c>
      <c r="D18353" t="s">
        <v>77</v>
      </c>
      <c r="E18353">
        <v>7062</v>
      </c>
      <c r="F18353">
        <v>5135</v>
      </c>
      <c r="G18353">
        <v>650</v>
      </c>
      <c r="H18353" s="4">
        <f>IFERROR(AandE_Admissions[[#This Row],[Attends_Under_4Hrs_Arr_To_Adm_Tfr_Disch_Type1]]/AandE_Admissions[[#This Row],[AandE_Attends_Type1]],0)</f>
        <v>0.72713112432738602</v>
      </c>
    </row>
    <row r="18354" spans="1:8" hidden="1" x14ac:dyDescent="0.3">
      <c r="A18354" s="1">
        <v>42582</v>
      </c>
      <c r="B18354">
        <v>10861</v>
      </c>
      <c r="C18354">
        <v>107814</v>
      </c>
      <c r="D18354" t="s">
        <v>76</v>
      </c>
      <c r="E18354">
        <v>7986</v>
      </c>
      <c r="F18354">
        <v>7793</v>
      </c>
      <c r="G18354">
        <v>679</v>
      </c>
      <c r="H18354" s="4">
        <f>IFERROR(AandE_Admissions[[#This Row],[Attends_Under_4Hrs_Arr_To_Adm_Tfr_Disch_Type1]]/AandE_Admissions[[#This Row],[AandE_Attends_Type1]],0)</f>
        <v>0.97583270723766591</v>
      </c>
    </row>
    <row r="18355" spans="1:8" hidden="1" x14ac:dyDescent="0.3">
      <c r="A18355" s="1">
        <v>42582</v>
      </c>
      <c r="B18355">
        <v>10906</v>
      </c>
      <c r="C18355">
        <v>107814</v>
      </c>
      <c r="D18355" t="s">
        <v>87</v>
      </c>
      <c r="E18355">
        <v>5996</v>
      </c>
      <c r="F18355">
        <v>0</v>
      </c>
      <c r="G18355">
        <v>861</v>
      </c>
      <c r="H18355" s="4">
        <f>IFERROR(AandE_Admissions[[#This Row],[Attends_Under_4Hrs_Arr_To_Adm_Tfr_Disch_Type1]]/AandE_Admissions[[#This Row],[AandE_Attends_Type1]],0)</f>
        <v>0</v>
      </c>
    </row>
    <row r="18356" spans="1:8" hidden="1" x14ac:dyDescent="0.3">
      <c r="A18356" s="1">
        <v>42582</v>
      </c>
      <c r="B18356">
        <v>10841</v>
      </c>
      <c r="C18356">
        <v>107814</v>
      </c>
      <c r="D18356" t="s">
        <v>68</v>
      </c>
      <c r="E18356">
        <v>10081</v>
      </c>
      <c r="F18356">
        <v>8264</v>
      </c>
      <c r="G18356">
        <v>2288</v>
      </c>
      <c r="H18356" s="4">
        <f>IFERROR(AandE_Admissions[[#This Row],[Attends_Under_4Hrs_Arr_To_Adm_Tfr_Disch_Type1]]/AandE_Admissions[[#This Row],[AandE_Attends_Type1]],0)</f>
        <v>0.81975994444995537</v>
      </c>
    </row>
    <row r="18357" spans="1:8" hidden="1" x14ac:dyDescent="0.3">
      <c r="A18357" s="1">
        <v>42582</v>
      </c>
      <c r="B18357">
        <v>11020</v>
      </c>
      <c r="C18357">
        <v>107814</v>
      </c>
      <c r="D18357" t="s">
        <v>238</v>
      </c>
      <c r="E18357">
        <v>0</v>
      </c>
      <c r="F18357">
        <v>8081</v>
      </c>
      <c r="G18357">
        <v>0</v>
      </c>
      <c r="H18357" s="4">
        <f>IFERROR(AandE_Admissions[[#This Row],[Attends_Under_4Hrs_Arr_To_Adm_Tfr_Disch_Type1]]/AandE_Admissions[[#This Row],[AandE_Attends_Type1]],0)</f>
        <v>0</v>
      </c>
    </row>
    <row r="18358" spans="1:8" hidden="1" x14ac:dyDescent="0.3">
      <c r="A18358" s="1">
        <v>42582</v>
      </c>
      <c r="B18358">
        <v>11015</v>
      </c>
      <c r="C18358">
        <v>107814</v>
      </c>
      <c r="D18358" t="s">
        <v>237</v>
      </c>
      <c r="E18358">
        <v>8959</v>
      </c>
      <c r="F18358">
        <v>7422</v>
      </c>
      <c r="G18358">
        <v>695</v>
      </c>
      <c r="H18358" s="4">
        <f>IFERROR(AandE_Admissions[[#This Row],[Attends_Under_4Hrs_Arr_To_Adm_Tfr_Disch_Type1]]/AandE_Admissions[[#This Row],[AandE_Attends_Type1]],0)</f>
        <v>0.82844067418238643</v>
      </c>
    </row>
    <row r="18359" spans="1:8" hidden="1" x14ac:dyDescent="0.3">
      <c r="A18359" s="1">
        <v>42582</v>
      </c>
      <c r="B18359">
        <v>11030</v>
      </c>
      <c r="C18359">
        <v>107814</v>
      </c>
      <c r="D18359" t="s">
        <v>257</v>
      </c>
      <c r="E18359">
        <v>8859</v>
      </c>
      <c r="F18359">
        <v>7223</v>
      </c>
      <c r="G18359">
        <v>778</v>
      </c>
      <c r="H18359" s="4">
        <f>IFERROR(AandE_Admissions[[#This Row],[Attends_Under_4Hrs_Arr_To_Adm_Tfr_Disch_Type1]]/AandE_Admissions[[#This Row],[AandE_Attends_Type1]],0)</f>
        <v>0.81532904391014782</v>
      </c>
    </row>
    <row r="18360" spans="1:8" hidden="1" x14ac:dyDescent="0.3">
      <c r="A18360" s="1">
        <v>42582</v>
      </c>
      <c r="B18360">
        <v>10957</v>
      </c>
      <c r="C18360">
        <v>107814</v>
      </c>
      <c r="D18360" t="s">
        <v>190</v>
      </c>
      <c r="E18360">
        <v>9791</v>
      </c>
      <c r="F18360">
        <v>8579</v>
      </c>
      <c r="G18360">
        <v>2369</v>
      </c>
      <c r="H18360" s="4">
        <f>IFERROR(AandE_Admissions[[#This Row],[Attends_Under_4Hrs_Arr_To_Adm_Tfr_Disch_Type1]]/AandE_Admissions[[#This Row],[AandE_Attends_Type1]],0)</f>
        <v>0.87621284853436832</v>
      </c>
    </row>
    <row r="18361" spans="1:8" hidden="1" x14ac:dyDescent="0.3">
      <c r="A18361" s="1">
        <v>42582</v>
      </c>
      <c r="B18361">
        <v>11011</v>
      </c>
      <c r="C18361">
        <v>107814</v>
      </c>
      <c r="D18361" t="s">
        <v>251</v>
      </c>
      <c r="E18361">
        <v>9742</v>
      </c>
      <c r="F18361">
        <v>11260</v>
      </c>
      <c r="G18361">
        <v>2519</v>
      </c>
      <c r="H18361" s="4">
        <f>IFERROR(AandE_Admissions[[#This Row],[Attends_Under_4Hrs_Arr_To_Adm_Tfr_Disch_Type1]]/AandE_Admissions[[#This Row],[AandE_Attends_Type1]],0)</f>
        <v>1.1558201601313898</v>
      </c>
    </row>
    <row r="18362" spans="1:8" hidden="1" x14ac:dyDescent="0.3">
      <c r="A18362" s="1">
        <v>42582</v>
      </c>
      <c r="B18362">
        <v>11013</v>
      </c>
      <c r="C18362">
        <v>107814</v>
      </c>
      <c r="D18362" t="s">
        <v>204</v>
      </c>
      <c r="E18362">
        <v>9569</v>
      </c>
      <c r="F18362">
        <v>14390</v>
      </c>
      <c r="G18362">
        <v>990</v>
      </c>
      <c r="H18362" s="4">
        <f>IFERROR(AandE_Admissions[[#This Row],[Attends_Under_4Hrs_Arr_To_Adm_Tfr_Disch_Type1]]/AandE_Admissions[[#This Row],[AandE_Attends_Type1]],0)</f>
        <v>1.5038144006688263</v>
      </c>
    </row>
    <row r="18363" spans="1:8" hidden="1" x14ac:dyDescent="0.3">
      <c r="A18363" s="1">
        <v>42582</v>
      </c>
      <c r="B18363">
        <v>10803</v>
      </c>
      <c r="C18363">
        <v>107814</v>
      </c>
      <c r="D18363" t="s">
        <v>17</v>
      </c>
      <c r="E18363">
        <v>12777</v>
      </c>
      <c r="F18363">
        <v>5477</v>
      </c>
      <c r="G18363">
        <v>1517</v>
      </c>
      <c r="H18363" s="4">
        <f>IFERROR(AandE_Admissions[[#This Row],[Attends_Under_4Hrs_Arr_To_Adm_Tfr_Disch_Type1]]/AandE_Admissions[[#This Row],[AandE_Attends_Type1]],0)</f>
        <v>0.42866087500978323</v>
      </c>
    </row>
    <row r="18364" spans="1:8" hidden="1" x14ac:dyDescent="0.3">
      <c r="A18364" s="1">
        <v>42582</v>
      </c>
      <c r="B18364">
        <v>10810</v>
      </c>
      <c r="C18364">
        <v>107814</v>
      </c>
      <c r="D18364" t="s">
        <v>24</v>
      </c>
      <c r="E18364">
        <v>17635</v>
      </c>
      <c r="F18364">
        <v>12473</v>
      </c>
      <c r="G18364">
        <v>3245</v>
      </c>
      <c r="H18364" s="4">
        <f>IFERROR(AandE_Admissions[[#This Row],[Attends_Under_4Hrs_Arr_To_Adm_Tfr_Disch_Type1]]/AandE_Admissions[[#This Row],[AandE_Attends_Type1]],0)</f>
        <v>0.70728664587468104</v>
      </c>
    </row>
    <row r="18365" spans="1:8" hidden="1" x14ac:dyDescent="0.3">
      <c r="A18365" s="1">
        <v>42582</v>
      </c>
      <c r="B18365">
        <v>10799</v>
      </c>
      <c r="C18365">
        <v>107814</v>
      </c>
      <c r="D18365" t="s">
        <v>12</v>
      </c>
      <c r="E18365">
        <v>6008</v>
      </c>
      <c r="F18365">
        <v>0</v>
      </c>
      <c r="G18365">
        <v>531</v>
      </c>
      <c r="H18365" s="4">
        <f>IFERROR(AandE_Admissions[[#This Row],[Attends_Under_4Hrs_Arr_To_Adm_Tfr_Disch_Type1]]/AandE_Admissions[[#This Row],[AandE_Attends_Type1]],0)</f>
        <v>0</v>
      </c>
    </row>
    <row r="18366" spans="1:8" hidden="1" x14ac:dyDescent="0.3">
      <c r="A18366" s="1">
        <v>42582</v>
      </c>
      <c r="B18366">
        <v>10823</v>
      </c>
      <c r="C18366">
        <v>107814</v>
      </c>
      <c r="D18366" t="s">
        <v>36</v>
      </c>
      <c r="E18366">
        <v>13302</v>
      </c>
      <c r="F18366">
        <v>5401</v>
      </c>
      <c r="G18366">
        <v>829</v>
      </c>
      <c r="H18366" s="4">
        <f>IFERROR(AandE_Admissions[[#This Row],[Attends_Under_4Hrs_Arr_To_Adm_Tfr_Disch_Type1]]/AandE_Admissions[[#This Row],[AandE_Attends_Type1]],0)</f>
        <v>0.40602916854608329</v>
      </c>
    </row>
    <row r="18367" spans="1:8" hidden="1" x14ac:dyDescent="0.3">
      <c r="A18367" s="1">
        <v>42582</v>
      </c>
      <c r="B18367">
        <v>10986</v>
      </c>
      <c r="C18367">
        <v>107814</v>
      </c>
      <c r="D18367" t="s">
        <v>264</v>
      </c>
      <c r="E18367">
        <v>0</v>
      </c>
      <c r="F18367">
        <v>11279</v>
      </c>
      <c r="G18367">
        <v>0</v>
      </c>
      <c r="H18367" s="4">
        <f>IFERROR(AandE_Admissions[[#This Row],[Attends_Under_4Hrs_Arr_To_Adm_Tfr_Disch_Type1]]/AandE_Admissions[[#This Row],[AandE_Attends_Type1]],0)</f>
        <v>0</v>
      </c>
    </row>
    <row r="18368" spans="1:8" hidden="1" x14ac:dyDescent="0.3">
      <c r="A18368" s="1">
        <v>42582</v>
      </c>
      <c r="B18368">
        <v>10890</v>
      </c>
      <c r="C18368">
        <v>107814</v>
      </c>
      <c r="D18368" t="s">
        <v>117</v>
      </c>
      <c r="E18368">
        <v>5701</v>
      </c>
      <c r="F18368">
        <v>4883</v>
      </c>
      <c r="G18368">
        <v>300</v>
      </c>
      <c r="H18368" s="4">
        <f>IFERROR(AandE_Admissions[[#This Row],[Attends_Under_4Hrs_Arr_To_Adm_Tfr_Disch_Type1]]/AandE_Admissions[[#This Row],[AandE_Attends_Type1]],0)</f>
        <v>0.85651640063146817</v>
      </c>
    </row>
    <row r="18369" spans="1:8" hidden="1" x14ac:dyDescent="0.3">
      <c r="A18369" s="1">
        <v>42582</v>
      </c>
      <c r="B18369">
        <v>10902</v>
      </c>
      <c r="C18369">
        <v>107814</v>
      </c>
      <c r="D18369" t="s">
        <v>102</v>
      </c>
      <c r="E18369">
        <v>15596</v>
      </c>
      <c r="F18369">
        <v>10971</v>
      </c>
      <c r="G18369">
        <v>4317</v>
      </c>
      <c r="H18369" s="4">
        <f>IFERROR(AandE_Admissions[[#This Row],[Attends_Under_4Hrs_Arr_To_Adm_Tfr_Disch_Type1]]/AandE_Admissions[[#This Row],[AandE_Attends_Type1]],0)</f>
        <v>0.70344960246216981</v>
      </c>
    </row>
    <row r="18370" spans="1:8" hidden="1" x14ac:dyDescent="0.3">
      <c r="A18370" s="1">
        <v>42582</v>
      </c>
      <c r="B18370">
        <v>10840</v>
      </c>
      <c r="C18370">
        <v>107814</v>
      </c>
      <c r="D18370" t="s">
        <v>88</v>
      </c>
      <c r="E18370">
        <v>5756</v>
      </c>
      <c r="F18370">
        <v>3341</v>
      </c>
      <c r="G18370">
        <v>873</v>
      </c>
      <c r="H18370" s="4">
        <f>IFERROR(AandE_Admissions[[#This Row],[Attends_Under_4Hrs_Arr_To_Adm_Tfr_Disch_Type1]]/AandE_Admissions[[#This Row],[AandE_Attends_Type1]],0)</f>
        <v>0.58043780403057676</v>
      </c>
    </row>
    <row r="18371" spans="1:8" hidden="1" x14ac:dyDescent="0.3">
      <c r="A18371" s="1">
        <v>42582</v>
      </c>
      <c r="B18371">
        <v>10950</v>
      </c>
      <c r="C18371">
        <v>107814</v>
      </c>
      <c r="D18371" t="s">
        <v>187</v>
      </c>
      <c r="E18371">
        <v>12160</v>
      </c>
      <c r="F18371">
        <v>5540</v>
      </c>
      <c r="G18371">
        <v>1189</v>
      </c>
      <c r="H18371" s="4">
        <f>IFERROR(AandE_Admissions[[#This Row],[Attends_Under_4Hrs_Arr_To_Adm_Tfr_Disch_Type1]]/AandE_Admissions[[#This Row],[AandE_Attends_Type1]],0)</f>
        <v>0.45559210526315791</v>
      </c>
    </row>
    <row r="18372" spans="1:8" hidden="1" x14ac:dyDescent="0.3">
      <c r="A18372" s="1">
        <v>42582</v>
      </c>
      <c r="B18372">
        <v>10928</v>
      </c>
      <c r="C18372">
        <v>107814</v>
      </c>
      <c r="D18372" t="s">
        <v>132</v>
      </c>
      <c r="E18372">
        <v>4298</v>
      </c>
      <c r="F18372">
        <v>13599</v>
      </c>
      <c r="G18372">
        <v>957</v>
      </c>
      <c r="H18372" s="4">
        <f>IFERROR(AandE_Admissions[[#This Row],[Attends_Under_4Hrs_Arr_To_Adm_Tfr_Disch_Type1]]/AandE_Admissions[[#This Row],[AandE_Attends_Type1]],0)</f>
        <v>3.1640297812936251</v>
      </c>
    </row>
    <row r="18373" spans="1:8" hidden="1" x14ac:dyDescent="0.3">
      <c r="A18373" s="1">
        <v>42582</v>
      </c>
      <c r="B18373">
        <v>10924</v>
      </c>
      <c r="C18373">
        <v>107814</v>
      </c>
      <c r="D18373" t="s">
        <v>131</v>
      </c>
      <c r="E18373">
        <v>6159</v>
      </c>
      <c r="F18373">
        <v>8893</v>
      </c>
      <c r="G18373">
        <v>619</v>
      </c>
      <c r="H18373" s="4">
        <f>IFERROR(AandE_Admissions[[#This Row],[Attends_Under_4Hrs_Arr_To_Adm_Tfr_Disch_Type1]]/AandE_Admissions[[#This Row],[AandE_Attends_Type1]],0)</f>
        <v>1.4439032310440008</v>
      </c>
    </row>
    <row r="18374" spans="1:8" hidden="1" x14ac:dyDescent="0.3">
      <c r="A18374" s="1">
        <v>42582</v>
      </c>
      <c r="B18374">
        <v>10808</v>
      </c>
      <c r="C18374">
        <v>107814</v>
      </c>
      <c r="D18374" t="s">
        <v>22</v>
      </c>
      <c r="E18374">
        <v>17404</v>
      </c>
      <c r="F18374">
        <v>7014</v>
      </c>
      <c r="G18374">
        <v>3805</v>
      </c>
      <c r="H18374" s="4">
        <f>IFERROR(AandE_Admissions[[#This Row],[Attends_Under_4Hrs_Arr_To_Adm_Tfr_Disch_Type1]]/AandE_Admissions[[#This Row],[AandE_Attends_Type1]],0)</f>
        <v>0.40301080211445645</v>
      </c>
    </row>
    <row r="18375" spans="1:8" hidden="1" x14ac:dyDescent="0.3">
      <c r="A18375" s="1">
        <v>42582</v>
      </c>
      <c r="B18375">
        <v>10885</v>
      </c>
      <c r="C18375">
        <v>107814</v>
      </c>
      <c r="D18375" t="s">
        <v>97</v>
      </c>
      <c r="E18375">
        <v>9563</v>
      </c>
      <c r="F18375">
        <v>9183</v>
      </c>
      <c r="G18375">
        <v>670</v>
      </c>
      <c r="H18375" s="4">
        <f>IFERROR(AandE_Admissions[[#This Row],[Attends_Under_4Hrs_Arr_To_Adm_Tfr_Disch_Type1]]/AandE_Admissions[[#This Row],[AandE_Attends_Type1]],0)</f>
        <v>0.96026351563316947</v>
      </c>
    </row>
    <row r="18376" spans="1:8" hidden="1" x14ac:dyDescent="0.3">
      <c r="A18376" s="1">
        <v>42582</v>
      </c>
      <c r="B18376">
        <v>11009</v>
      </c>
      <c r="C18376">
        <v>107814</v>
      </c>
      <c r="D18376" t="s">
        <v>235</v>
      </c>
      <c r="E18376">
        <v>8569</v>
      </c>
      <c r="F18376">
        <v>7279</v>
      </c>
      <c r="G18376">
        <v>1555</v>
      </c>
      <c r="H18376" s="4">
        <f>IFERROR(AandE_Admissions[[#This Row],[Attends_Under_4Hrs_Arr_To_Adm_Tfr_Disch_Type1]]/AandE_Admissions[[#This Row],[AandE_Attends_Type1]],0)</f>
        <v>0.84945734624810365</v>
      </c>
    </row>
    <row r="18377" spans="1:8" hidden="1" x14ac:dyDescent="0.3">
      <c r="A18377" s="1">
        <v>42582</v>
      </c>
      <c r="B18377">
        <v>10900</v>
      </c>
      <c r="C18377">
        <v>107814</v>
      </c>
      <c r="D18377" t="s">
        <v>122</v>
      </c>
      <c r="E18377">
        <v>11961</v>
      </c>
      <c r="F18377">
        <v>0</v>
      </c>
      <c r="G18377">
        <v>2778</v>
      </c>
      <c r="H18377" s="4">
        <f>IFERROR(AandE_Admissions[[#This Row],[Attends_Under_4Hrs_Arr_To_Adm_Tfr_Disch_Type1]]/AandE_Admissions[[#This Row],[AandE_Attends_Type1]],0)</f>
        <v>0</v>
      </c>
    </row>
    <row r="18378" spans="1:8" hidden="1" x14ac:dyDescent="0.3">
      <c r="A18378" s="1">
        <v>42582</v>
      </c>
      <c r="B18378">
        <v>10829</v>
      </c>
      <c r="C18378">
        <v>107814</v>
      </c>
      <c r="D18378" t="s">
        <v>41</v>
      </c>
      <c r="E18378">
        <v>8277</v>
      </c>
      <c r="F18378">
        <v>9716</v>
      </c>
      <c r="G18378">
        <v>998</v>
      </c>
      <c r="H18378" s="4">
        <f>IFERROR(AandE_Admissions[[#This Row],[Attends_Under_4Hrs_Arr_To_Adm_Tfr_Disch_Type1]]/AandE_Admissions[[#This Row],[AandE_Attends_Type1]],0)</f>
        <v>1.173855261568201</v>
      </c>
    </row>
    <row r="18379" spans="1:8" hidden="1" x14ac:dyDescent="0.3">
      <c r="A18379" s="1">
        <v>42582</v>
      </c>
      <c r="B18379">
        <v>10896</v>
      </c>
      <c r="C18379">
        <v>107814</v>
      </c>
      <c r="D18379" t="s">
        <v>101</v>
      </c>
      <c r="E18379">
        <v>0</v>
      </c>
      <c r="F18379">
        <v>6922</v>
      </c>
      <c r="G18379">
        <v>0</v>
      </c>
      <c r="H18379" s="4">
        <f>IFERROR(AandE_Admissions[[#This Row],[Attends_Under_4Hrs_Arr_To_Adm_Tfr_Disch_Type1]]/AandE_Admissions[[#This Row],[AandE_Attends_Type1]],0)</f>
        <v>0</v>
      </c>
    </row>
    <row r="18380" spans="1:8" hidden="1" x14ac:dyDescent="0.3">
      <c r="A18380" s="1">
        <v>42582</v>
      </c>
      <c r="B18380">
        <v>10897</v>
      </c>
      <c r="C18380">
        <v>107814</v>
      </c>
      <c r="D18380" t="s">
        <v>120</v>
      </c>
      <c r="E18380">
        <v>11561</v>
      </c>
      <c r="F18380">
        <v>4003</v>
      </c>
      <c r="G18380">
        <v>1845</v>
      </c>
      <c r="H18380" s="4">
        <f>IFERROR(AandE_Admissions[[#This Row],[Attends_Under_4Hrs_Arr_To_Adm_Tfr_Disch_Type1]]/AandE_Admissions[[#This Row],[AandE_Attends_Type1]],0)</f>
        <v>0.34625032436640429</v>
      </c>
    </row>
    <row r="18381" spans="1:8" hidden="1" x14ac:dyDescent="0.3">
      <c r="A18381" s="1">
        <v>42582</v>
      </c>
      <c r="B18381">
        <v>10923</v>
      </c>
      <c r="C18381">
        <v>107814</v>
      </c>
      <c r="D18381" t="s">
        <v>144</v>
      </c>
      <c r="E18381">
        <v>7533</v>
      </c>
      <c r="F18381">
        <v>6080</v>
      </c>
      <c r="G18381">
        <v>611</v>
      </c>
      <c r="H18381" s="4">
        <f>IFERROR(AandE_Admissions[[#This Row],[Attends_Under_4Hrs_Arr_To_Adm_Tfr_Disch_Type1]]/AandE_Admissions[[#This Row],[AandE_Attends_Type1]],0)</f>
        <v>0.8071153590866853</v>
      </c>
    </row>
    <row r="18382" spans="1:8" hidden="1" x14ac:dyDescent="0.3">
      <c r="A18382" s="1">
        <v>42582</v>
      </c>
      <c r="B18382">
        <v>10910</v>
      </c>
      <c r="C18382">
        <v>107814</v>
      </c>
      <c r="D18382" t="s">
        <v>127</v>
      </c>
      <c r="E18382">
        <v>4891</v>
      </c>
      <c r="F18382">
        <v>0</v>
      </c>
      <c r="G18382">
        <v>888</v>
      </c>
      <c r="H18382" s="4">
        <f>IFERROR(AandE_Admissions[[#This Row],[Attends_Under_4Hrs_Arr_To_Adm_Tfr_Disch_Type1]]/AandE_Admissions[[#This Row],[AandE_Attends_Type1]],0)</f>
        <v>0</v>
      </c>
    </row>
    <row r="18383" spans="1:8" hidden="1" x14ac:dyDescent="0.3">
      <c r="A18383" s="1">
        <v>42582</v>
      </c>
      <c r="B18383">
        <v>10854</v>
      </c>
      <c r="C18383">
        <v>107814</v>
      </c>
      <c r="D18383" t="s">
        <v>110</v>
      </c>
      <c r="E18383">
        <v>6820</v>
      </c>
      <c r="F18383">
        <v>9223</v>
      </c>
      <c r="G18383">
        <v>740</v>
      </c>
      <c r="H18383" s="4">
        <f>IFERROR(AandE_Admissions[[#This Row],[Attends_Under_4Hrs_Arr_To_Adm_Tfr_Disch_Type1]]/AandE_Admissions[[#This Row],[AandE_Attends_Type1]],0)</f>
        <v>1.3523460410557184</v>
      </c>
    </row>
    <row r="18384" spans="1:8" hidden="1" x14ac:dyDescent="0.3">
      <c r="A18384" s="1">
        <v>42582</v>
      </c>
      <c r="B18384">
        <v>10839</v>
      </c>
      <c r="C18384">
        <v>107814</v>
      </c>
      <c r="D18384" t="s">
        <v>107</v>
      </c>
      <c r="E18384">
        <v>0</v>
      </c>
      <c r="F18384">
        <v>7347</v>
      </c>
      <c r="G18384">
        <v>0</v>
      </c>
      <c r="H18384" s="4">
        <f>IFERROR(AandE_Admissions[[#This Row],[Attends_Under_4Hrs_Arr_To_Adm_Tfr_Disch_Type1]]/AandE_Admissions[[#This Row],[AandE_Attends_Type1]],0)</f>
        <v>0</v>
      </c>
    </row>
    <row r="18385" spans="1:8" hidden="1" x14ac:dyDescent="0.3">
      <c r="A18385" s="1">
        <v>42582</v>
      </c>
      <c r="B18385">
        <v>10873</v>
      </c>
      <c r="C18385">
        <v>107814</v>
      </c>
      <c r="D18385" t="s">
        <v>79</v>
      </c>
      <c r="E18385">
        <v>10303</v>
      </c>
      <c r="F18385">
        <v>7210</v>
      </c>
      <c r="G18385">
        <v>1080</v>
      </c>
      <c r="H18385" s="4">
        <f>IFERROR(AandE_Admissions[[#This Row],[Attends_Under_4Hrs_Arr_To_Adm_Tfr_Disch_Type1]]/AandE_Admissions[[#This Row],[AandE_Attends_Type1]],0)</f>
        <v>0.69979617587110554</v>
      </c>
    </row>
    <row r="18386" spans="1:8" hidden="1" x14ac:dyDescent="0.3">
      <c r="A18386" s="1">
        <v>42582</v>
      </c>
      <c r="B18386">
        <v>10969</v>
      </c>
      <c r="C18386">
        <v>107814</v>
      </c>
      <c r="D18386" t="s">
        <v>170</v>
      </c>
      <c r="E18386">
        <v>8463</v>
      </c>
      <c r="F18386">
        <v>8153</v>
      </c>
      <c r="G18386">
        <v>1116</v>
      </c>
      <c r="H18386" s="4">
        <f>IFERROR(AandE_Admissions[[#This Row],[Attends_Under_4Hrs_Arr_To_Adm_Tfr_Disch_Type1]]/AandE_Admissions[[#This Row],[AandE_Attends_Type1]],0)</f>
        <v>0.96336996336996339</v>
      </c>
    </row>
    <row r="18387" spans="1:8" hidden="1" x14ac:dyDescent="0.3">
      <c r="A18387" s="1">
        <v>42582</v>
      </c>
      <c r="B18387">
        <v>10955</v>
      </c>
      <c r="C18387">
        <v>107814</v>
      </c>
      <c r="D18387" t="s">
        <v>166</v>
      </c>
      <c r="E18387">
        <v>8814</v>
      </c>
      <c r="F18387">
        <v>6466</v>
      </c>
      <c r="G18387">
        <v>1604</v>
      </c>
      <c r="H18387" s="4">
        <f>IFERROR(AandE_Admissions[[#This Row],[Attends_Under_4Hrs_Arr_To_Adm_Tfr_Disch_Type1]]/AandE_Admissions[[#This Row],[AandE_Attends_Type1]],0)</f>
        <v>0.73360562741093716</v>
      </c>
    </row>
    <row r="18388" spans="1:8" hidden="1" x14ac:dyDescent="0.3">
      <c r="A18388" s="1">
        <v>42582</v>
      </c>
      <c r="B18388">
        <v>10916</v>
      </c>
      <c r="C18388">
        <v>107814</v>
      </c>
      <c r="D18388" t="s">
        <v>158</v>
      </c>
      <c r="E18388">
        <v>9951</v>
      </c>
      <c r="F18388">
        <v>5408</v>
      </c>
      <c r="G18388">
        <v>1798</v>
      </c>
      <c r="H18388" s="4">
        <f>IFERROR(AandE_Admissions[[#This Row],[Attends_Under_4Hrs_Arr_To_Adm_Tfr_Disch_Type1]]/AandE_Admissions[[#This Row],[AandE_Attends_Type1]],0)</f>
        <v>0.54346296854587484</v>
      </c>
    </row>
    <row r="18389" spans="1:8" hidden="1" x14ac:dyDescent="0.3">
      <c r="A18389" s="1">
        <v>42582</v>
      </c>
      <c r="B18389">
        <v>10964</v>
      </c>
      <c r="C18389">
        <v>107814</v>
      </c>
      <c r="D18389" t="s">
        <v>168</v>
      </c>
      <c r="E18389">
        <v>7609</v>
      </c>
      <c r="F18389">
        <v>8512</v>
      </c>
      <c r="G18389">
        <v>1143</v>
      </c>
      <c r="H18389" s="4">
        <f>IFERROR(AandE_Admissions[[#This Row],[Attends_Under_4Hrs_Arr_To_Adm_Tfr_Disch_Type1]]/AandE_Admissions[[#This Row],[AandE_Attends_Type1]],0)</f>
        <v>1.1186752529898805</v>
      </c>
    </row>
    <row r="18390" spans="1:8" hidden="1" x14ac:dyDescent="0.3">
      <c r="A18390" s="1">
        <v>42582</v>
      </c>
      <c r="B18390">
        <v>10995</v>
      </c>
      <c r="C18390">
        <v>107814</v>
      </c>
      <c r="D18390" t="s">
        <v>200</v>
      </c>
      <c r="E18390">
        <v>7048</v>
      </c>
      <c r="F18390">
        <v>7595</v>
      </c>
      <c r="G18390">
        <v>1640</v>
      </c>
      <c r="H18390" s="4">
        <f>IFERROR(AandE_Admissions[[#This Row],[Attends_Under_4Hrs_Arr_To_Adm_Tfr_Disch_Type1]]/AandE_Admissions[[#This Row],[AandE_Attends_Type1]],0)</f>
        <v>1.0776106696935301</v>
      </c>
    </row>
    <row r="18391" spans="1:8" hidden="1" x14ac:dyDescent="0.3">
      <c r="A18391" s="1">
        <v>42582</v>
      </c>
      <c r="B18391">
        <v>10996</v>
      </c>
      <c r="C18391">
        <v>107814</v>
      </c>
      <c r="D18391" t="s">
        <v>248</v>
      </c>
      <c r="E18391">
        <v>9896</v>
      </c>
      <c r="F18391">
        <v>8351</v>
      </c>
      <c r="G18391">
        <v>1384</v>
      </c>
      <c r="H18391" s="4">
        <f>IFERROR(AandE_Admissions[[#This Row],[Attends_Under_4Hrs_Arr_To_Adm_Tfr_Disch_Type1]]/AandE_Admissions[[#This Row],[AandE_Attends_Type1]],0)</f>
        <v>0.84387631366208571</v>
      </c>
    </row>
    <row r="18392" spans="1:8" hidden="1" x14ac:dyDescent="0.3">
      <c r="A18392" s="1">
        <v>42582</v>
      </c>
      <c r="B18392">
        <v>10987</v>
      </c>
      <c r="C18392">
        <v>107814</v>
      </c>
      <c r="D18392" t="s">
        <v>212</v>
      </c>
      <c r="E18392">
        <v>8928</v>
      </c>
      <c r="F18392">
        <v>7455</v>
      </c>
      <c r="G18392">
        <v>1333</v>
      </c>
      <c r="H18392" s="4">
        <f>IFERROR(AandE_Admissions[[#This Row],[Attends_Under_4Hrs_Arr_To_Adm_Tfr_Disch_Type1]]/AandE_Admissions[[#This Row],[AandE_Attends_Type1]],0)</f>
        <v>0.83501344086021501</v>
      </c>
    </row>
    <row r="18393" spans="1:8" hidden="1" x14ac:dyDescent="0.3">
      <c r="A18393" s="1">
        <v>42582</v>
      </c>
      <c r="B18393">
        <v>10893</v>
      </c>
      <c r="C18393">
        <v>107814</v>
      </c>
      <c r="D18393" t="s">
        <v>119</v>
      </c>
      <c r="E18393">
        <v>8947</v>
      </c>
      <c r="F18393">
        <v>0</v>
      </c>
      <c r="G18393">
        <v>596</v>
      </c>
      <c r="H18393" s="4">
        <f>IFERROR(AandE_Admissions[[#This Row],[Attends_Under_4Hrs_Arr_To_Adm_Tfr_Disch_Type1]]/AandE_Admissions[[#This Row],[AandE_Attends_Type1]],0)</f>
        <v>0</v>
      </c>
    </row>
    <row r="18394" spans="1:8" hidden="1" x14ac:dyDescent="0.3">
      <c r="A18394" s="1">
        <v>42582</v>
      </c>
      <c r="B18394">
        <v>10946</v>
      </c>
      <c r="C18394">
        <v>107814</v>
      </c>
      <c r="D18394" t="s">
        <v>148</v>
      </c>
      <c r="E18394">
        <v>8156</v>
      </c>
      <c r="F18394">
        <v>6702</v>
      </c>
      <c r="G18394">
        <v>701</v>
      </c>
      <c r="H18394" s="4">
        <f>IFERROR(AandE_Admissions[[#This Row],[Attends_Under_4Hrs_Arr_To_Adm_Tfr_Disch_Type1]]/AandE_Admissions[[#This Row],[AandE_Attends_Type1]],0)</f>
        <v>0.82172633643943105</v>
      </c>
    </row>
    <row r="18395" spans="1:8" hidden="1" x14ac:dyDescent="0.3">
      <c r="A18395" s="1">
        <v>42582</v>
      </c>
      <c r="B18395">
        <v>10926</v>
      </c>
      <c r="C18395">
        <v>107814</v>
      </c>
      <c r="D18395" t="s">
        <v>146</v>
      </c>
      <c r="E18395">
        <v>0</v>
      </c>
      <c r="F18395">
        <v>8392</v>
      </c>
      <c r="G18395">
        <v>0</v>
      </c>
      <c r="H18395" s="4">
        <f>IFERROR(AandE_Admissions[[#This Row],[Attends_Under_4Hrs_Arr_To_Adm_Tfr_Disch_Type1]]/AandE_Admissions[[#This Row],[AandE_Attends_Type1]],0)</f>
        <v>0</v>
      </c>
    </row>
    <row r="18396" spans="1:8" hidden="1" x14ac:dyDescent="0.3">
      <c r="A18396" s="1">
        <v>42582</v>
      </c>
      <c r="B18396">
        <v>10863</v>
      </c>
      <c r="C18396">
        <v>107814</v>
      </c>
      <c r="D18396" t="s">
        <v>50</v>
      </c>
      <c r="E18396">
        <v>7788</v>
      </c>
      <c r="F18396">
        <v>0</v>
      </c>
      <c r="G18396">
        <v>1086</v>
      </c>
      <c r="H18396" s="4">
        <f>IFERROR(AandE_Admissions[[#This Row],[Attends_Under_4Hrs_Arr_To_Adm_Tfr_Disch_Type1]]/AandE_Admissions[[#This Row],[AandE_Attends_Type1]],0)</f>
        <v>0</v>
      </c>
    </row>
    <row r="18397" spans="1:8" hidden="1" x14ac:dyDescent="0.3">
      <c r="A18397" s="1">
        <v>42582</v>
      </c>
      <c r="B18397">
        <v>10876</v>
      </c>
      <c r="C18397">
        <v>107814</v>
      </c>
      <c r="D18397" t="s">
        <v>59</v>
      </c>
      <c r="E18397">
        <v>9296</v>
      </c>
      <c r="F18397">
        <v>3888</v>
      </c>
      <c r="G18397">
        <v>904</v>
      </c>
      <c r="H18397" s="4">
        <f>IFERROR(AandE_Admissions[[#This Row],[Attends_Under_4Hrs_Arr_To_Adm_Tfr_Disch_Type1]]/AandE_Admissions[[#This Row],[AandE_Attends_Type1]],0)</f>
        <v>0.41824440619621345</v>
      </c>
    </row>
    <row r="18398" spans="1:8" hidden="1" x14ac:dyDescent="0.3">
      <c r="A18398" s="1">
        <v>42582</v>
      </c>
      <c r="B18398">
        <v>11006</v>
      </c>
      <c r="C18398">
        <v>107814</v>
      </c>
      <c r="D18398" t="s">
        <v>201</v>
      </c>
      <c r="E18398">
        <v>0</v>
      </c>
      <c r="F18398">
        <v>10975</v>
      </c>
      <c r="G18398">
        <v>0</v>
      </c>
      <c r="H18398" s="4">
        <f>IFERROR(AandE_Admissions[[#This Row],[Attends_Under_4Hrs_Arr_To_Adm_Tfr_Disch_Type1]]/AandE_Admissions[[#This Row],[AandE_Attends_Type1]],0)</f>
        <v>0</v>
      </c>
    </row>
    <row r="18399" spans="1:8" hidden="1" x14ac:dyDescent="0.3">
      <c r="A18399" s="1">
        <v>42582</v>
      </c>
      <c r="B18399">
        <v>11018</v>
      </c>
      <c r="C18399">
        <v>107814</v>
      </c>
      <c r="D18399" t="s">
        <v>206</v>
      </c>
      <c r="E18399">
        <v>4341</v>
      </c>
      <c r="F18399">
        <v>0</v>
      </c>
      <c r="G18399">
        <v>453</v>
      </c>
      <c r="H18399" s="4">
        <f>IFERROR(AandE_Admissions[[#This Row],[Attends_Under_4Hrs_Arr_To_Adm_Tfr_Disch_Type1]]/AandE_Admissions[[#This Row],[AandE_Attends_Type1]],0)</f>
        <v>0</v>
      </c>
    </row>
    <row r="18400" spans="1:8" hidden="1" x14ac:dyDescent="0.3">
      <c r="A18400" s="1">
        <v>42582</v>
      </c>
      <c r="B18400">
        <v>10927</v>
      </c>
      <c r="C18400">
        <v>107814</v>
      </c>
      <c r="D18400" t="s">
        <v>178</v>
      </c>
      <c r="E18400">
        <v>12047</v>
      </c>
      <c r="F18400">
        <v>8288</v>
      </c>
      <c r="G18400">
        <v>1072</v>
      </c>
      <c r="H18400" s="4">
        <f>IFERROR(AandE_Admissions[[#This Row],[Attends_Under_4Hrs_Arr_To_Adm_Tfr_Disch_Type1]]/AandE_Admissions[[#This Row],[AandE_Attends_Type1]],0)</f>
        <v>0.68797210923881469</v>
      </c>
    </row>
    <row r="18401" spans="1:8" hidden="1" x14ac:dyDescent="0.3">
      <c r="A18401" s="1">
        <v>42582</v>
      </c>
      <c r="B18401">
        <v>10812</v>
      </c>
      <c r="C18401">
        <v>107814</v>
      </c>
      <c r="D18401" t="s">
        <v>26</v>
      </c>
      <c r="E18401">
        <v>0</v>
      </c>
      <c r="F18401">
        <v>0</v>
      </c>
      <c r="G18401">
        <v>0</v>
      </c>
      <c r="H18401" s="4">
        <f>IFERROR(AandE_Admissions[[#This Row],[Attends_Under_4Hrs_Arr_To_Adm_Tfr_Disch_Type1]]/AandE_Admissions[[#This Row],[AandE_Attends_Type1]],0)</f>
        <v>0</v>
      </c>
    </row>
    <row r="18402" spans="1:8" hidden="1" x14ac:dyDescent="0.3">
      <c r="A18402" s="1">
        <v>42582</v>
      </c>
      <c r="B18402">
        <v>11002</v>
      </c>
      <c r="C18402">
        <v>107814</v>
      </c>
      <c r="D18402" t="s">
        <v>220</v>
      </c>
      <c r="E18402">
        <v>10415</v>
      </c>
      <c r="F18402">
        <v>4575</v>
      </c>
      <c r="G18402">
        <v>2127</v>
      </c>
      <c r="H18402" s="4">
        <f>IFERROR(AandE_Admissions[[#This Row],[Attends_Under_4Hrs_Arr_To_Adm_Tfr_Disch_Type1]]/AandE_Admissions[[#This Row],[AandE_Attends_Type1]],0)</f>
        <v>0.43927028324531925</v>
      </c>
    </row>
    <row r="18403" spans="1:8" hidden="1" x14ac:dyDescent="0.3">
      <c r="A18403" s="1">
        <v>42582</v>
      </c>
      <c r="B18403">
        <v>11012</v>
      </c>
      <c r="C18403">
        <v>107814</v>
      </c>
      <c r="D18403" t="s">
        <v>221</v>
      </c>
      <c r="E18403">
        <v>0</v>
      </c>
      <c r="F18403">
        <v>6200</v>
      </c>
      <c r="G18403">
        <v>0</v>
      </c>
      <c r="H18403" s="4">
        <f>IFERROR(AandE_Admissions[[#This Row],[Attends_Under_4Hrs_Arr_To_Adm_Tfr_Disch_Type1]]/AandE_Admissions[[#This Row],[AandE_Attends_Type1]],0)</f>
        <v>0</v>
      </c>
    </row>
    <row r="18404" spans="1:8" hidden="1" x14ac:dyDescent="0.3">
      <c r="A18404" s="1">
        <v>42582</v>
      </c>
      <c r="B18404">
        <v>10838</v>
      </c>
      <c r="C18404">
        <v>107814</v>
      </c>
      <c r="D18404" t="s">
        <v>104</v>
      </c>
      <c r="E18404">
        <v>4832</v>
      </c>
      <c r="F18404">
        <v>6190</v>
      </c>
      <c r="G18404">
        <v>257</v>
      </c>
      <c r="H18404" s="4">
        <f>IFERROR(AandE_Admissions[[#This Row],[Attends_Under_4Hrs_Arr_To_Adm_Tfr_Disch_Type1]]/AandE_Admissions[[#This Row],[AandE_Attends_Type1]],0)</f>
        <v>1.2810430463576159</v>
      </c>
    </row>
    <row r="18405" spans="1:8" hidden="1" x14ac:dyDescent="0.3">
      <c r="A18405" s="1">
        <v>42582</v>
      </c>
      <c r="B18405">
        <v>10954</v>
      </c>
      <c r="C18405">
        <v>107814</v>
      </c>
      <c r="D18405" t="s">
        <v>137</v>
      </c>
      <c r="E18405">
        <v>7809</v>
      </c>
      <c r="F18405">
        <v>15583</v>
      </c>
      <c r="G18405">
        <v>1609</v>
      </c>
      <c r="H18405" s="4">
        <f>IFERROR(AandE_Admissions[[#This Row],[Attends_Under_4Hrs_Arr_To_Adm_Tfr_Disch_Type1]]/AandE_Admissions[[#This Row],[AandE_Attends_Type1]],0)</f>
        <v>1.9955179920604431</v>
      </c>
    </row>
    <row r="18406" spans="1:8" hidden="1" x14ac:dyDescent="0.3">
      <c r="A18406" s="1">
        <v>42582</v>
      </c>
      <c r="B18406">
        <v>10871</v>
      </c>
      <c r="C18406">
        <v>107814</v>
      </c>
      <c r="D18406" t="s">
        <v>78</v>
      </c>
      <c r="E18406">
        <v>8126</v>
      </c>
      <c r="F18406">
        <v>3463</v>
      </c>
      <c r="G18406">
        <v>1936</v>
      </c>
      <c r="H18406" s="4">
        <f>IFERROR(AandE_Admissions[[#This Row],[Attends_Under_4Hrs_Arr_To_Adm_Tfr_Disch_Type1]]/AandE_Admissions[[#This Row],[AandE_Attends_Type1]],0)</f>
        <v>0.42616293379276399</v>
      </c>
    </row>
    <row r="18407" spans="1:8" hidden="1" x14ac:dyDescent="0.3">
      <c r="A18407" s="1">
        <v>42582</v>
      </c>
      <c r="B18407">
        <v>10798</v>
      </c>
      <c r="C18407">
        <v>107814</v>
      </c>
      <c r="D18407" t="s">
        <v>11</v>
      </c>
      <c r="E18407">
        <v>16761</v>
      </c>
      <c r="F18407">
        <v>6442</v>
      </c>
      <c r="G18407">
        <v>1178</v>
      </c>
      <c r="H18407" s="4">
        <f>IFERROR(AandE_Admissions[[#This Row],[Attends_Under_4Hrs_Arr_To_Adm_Tfr_Disch_Type1]]/AandE_Admissions[[#This Row],[AandE_Attends_Type1]],0)</f>
        <v>0.38434460951017241</v>
      </c>
    </row>
    <row r="18408" spans="1:8" hidden="1" x14ac:dyDescent="0.3">
      <c r="A18408" s="1">
        <v>42582</v>
      </c>
      <c r="B18408">
        <v>10860</v>
      </c>
      <c r="C18408">
        <v>107814</v>
      </c>
      <c r="D18408" t="s">
        <v>75</v>
      </c>
      <c r="E18408">
        <v>4274</v>
      </c>
      <c r="F18408">
        <v>10261</v>
      </c>
      <c r="G18408">
        <v>811</v>
      </c>
      <c r="H18408" s="4">
        <f>IFERROR(AandE_Admissions[[#This Row],[Attends_Under_4Hrs_Arr_To_Adm_Tfr_Disch_Type1]]/AandE_Admissions[[#This Row],[AandE_Attends_Type1]],0)</f>
        <v>2.4007955077211043</v>
      </c>
    </row>
    <row r="18409" spans="1:8" hidden="1" x14ac:dyDescent="0.3">
      <c r="A18409" s="1">
        <v>42582</v>
      </c>
      <c r="B18409">
        <v>10894</v>
      </c>
      <c r="C18409">
        <v>107814</v>
      </c>
      <c r="D18409" t="s">
        <v>85</v>
      </c>
      <c r="E18409">
        <v>8919</v>
      </c>
      <c r="F18409">
        <v>17107</v>
      </c>
      <c r="G18409">
        <v>2477</v>
      </c>
      <c r="H18409" s="4">
        <f>IFERROR(AandE_Admissions[[#This Row],[Attends_Under_4Hrs_Arr_To_Adm_Tfr_Disch_Type1]]/AandE_Admissions[[#This Row],[AandE_Attends_Type1]],0)</f>
        <v>1.9180401390290391</v>
      </c>
    </row>
    <row r="18410" spans="1:8" hidden="1" x14ac:dyDescent="0.3">
      <c r="A18410" s="1">
        <v>42582</v>
      </c>
      <c r="B18410">
        <v>10805</v>
      </c>
      <c r="C18410">
        <v>107814</v>
      </c>
      <c r="D18410" t="s">
        <v>19</v>
      </c>
      <c r="E18410">
        <v>10751</v>
      </c>
      <c r="F18410">
        <v>7371</v>
      </c>
      <c r="G18410">
        <v>490</v>
      </c>
      <c r="H18410" s="4">
        <f>IFERROR(AandE_Admissions[[#This Row],[Attends_Under_4Hrs_Arr_To_Adm_Tfr_Disch_Type1]]/AandE_Admissions[[#This Row],[AandE_Attends_Type1]],0)</f>
        <v>0.68561064087061674</v>
      </c>
    </row>
    <row r="18411" spans="1:8" hidden="1" x14ac:dyDescent="0.3">
      <c r="A18411" s="1">
        <v>42582</v>
      </c>
      <c r="B18411">
        <v>10858</v>
      </c>
      <c r="C18411">
        <v>107814</v>
      </c>
      <c r="D18411" t="s">
        <v>112</v>
      </c>
      <c r="E18411">
        <v>19568</v>
      </c>
      <c r="F18411">
        <v>15772</v>
      </c>
      <c r="G18411">
        <v>2461</v>
      </c>
      <c r="H18411" s="4">
        <f>IFERROR(AandE_Admissions[[#This Row],[Attends_Under_4Hrs_Arr_To_Adm_Tfr_Disch_Type1]]/AandE_Admissions[[#This Row],[AandE_Attends_Type1]],0)</f>
        <v>0.8060098119378577</v>
      </c>
    </row>
    <row r="18412" spans="1:8" hidden="1" x14ac:dyDescent="0.3">
      <c r="A18412" s="1">
        <v>42582</v>
      </c>
      <c r="B18412">
        <v>10931</v>
      </c>
      <c r="C18412">
        <v>107814</v>
      </c>
      <c r="D18412" t="s">
        <v>147</v>
      </c>
      <c r="E18412">
        <v>7635</v>
      </c>
      <c r="F18412">
        <v>7245</v>
      </c>
      <c r="G18412">
        <v>264</v>
      </c>
      <c r="H18412" s="4">
        <f>IFERROR(AandE_Admissions[[#This Row],[Attends_Under_4Hrs_Arr_To_Adm_Tfr_Disch_Type1]]/AandE_Admissions[[#This Row],[AandE_Attends_Type1]],0)</f>
        <v>0.94891944990176813</v>
      </c>
    </row>
    <row r="18413" spans="1:8" hidden="1" x14ac:dyDescent="0.3">
      <c r="A18413" s="1">
        <v>42582</v>
      </c>
      <c r="B18413">
        <v>10937</v>
      </c>
      <c r="C18413">
        <v>107814</v>
      </c>
      <c r="D18413" t="s">
        <v>184</v>
      </c>
      <c r="E18413">
        <v>18514</v>
      </c>
      <c r="F18413">
        <v>8509</v>
      </c>
      <c r="G18413">
        <v>2742</v>
      </c>
      <c r="H18413" s="4">
        <f>IFERROR(AandE_Admissions[[#This Row],[Attends_Under_4Hrs_Arr_To_Adm_Tfr_Disch_Type1]]/AandE_Admissions[[#This Row],[AandE_Attends_Type1]],0)</f>
        <v>0.45959814194663495</v>
      </c>
    </row>
    <row r="18414" spans="1:8" hidden="1" x14ac:dyDescent="0.3">
      <c r="A18414" s="1">
        <v>42582</v>
      </c>
      <c r="B18414">
        <v>10975</v>
      </c>
      <c r="C18414">
        <v>107814</v>
      </c>
      <c r="D18414" t="s">
        <v>171</v>
      </c>
      <c r="E18414">
        <v>8080</v>
      </c>
      <c r="F18414">
        <v>10894</v>
      </c>
      <c r="G18414">
        <v>835</v>
      </c>
      <c r="H18414" s="4">
        <f>IFERROR(AandE_Admissions[[#This Row],[Attends_Under_4Hrs_Arr_To_Adm_Tfr_Disch_Type1]]/AandE_Admissions[[#This Row],[AandE_Attends_Type1]],0)</f>
        <v>1.3482673267326732</v>
      </c>
    </row>
    <row r="18415" spans="1:8" hidden="1" x14ac:dyDescent="0.3">
      <c r="A18415" s="1">
        <v>42582</v>
      </c>
      <c r="B18415">
        <v>10899</v>
      </c>
      <c r="C18415">
        <v>107814</v>
      </c>
      <c r="D18415" t="s">
        <v>121</v>
      </c>
      <c r="E18415">
        <v>9842</v>
      </c>
      <c r="F18415">
        <v>0</v>
      </c>
      <c r="G18415">
        <v>1333</v>
      </c>
      <c r="H18415" s="4">
        <f>IFERROR(AandE_Admissions[[#This Row],[Attends_Under_4Hrs_Arr_To_Adm_Tfr_Disch_Type1]]/AandE_Admissions[[#This Row],[AandE_Attends_Type1]],0)</f>
        <v>0</v>
      </c>
    </row>
    <row r="18416" spans="1:8" hidden="1" x14ac:dyDescent="0.3">
      <c r="A18416" s="1">
        <v>42582</v>
      </c>
      <c r="B18416">
        <v>10830</v>
      </c>
      <c r="C18416">
        <v>107814</v>
      </c>
      <c r="D18416" t="s">
        <v>42</v>
      </c>
      <c r="E18416">
        <v>12121</v>
      </c>
      <c r="F18416">
        <v>0</v>
      </c>
      <c r="G18416">
        <v>1227</v>
      </c>
      <c r="H18416" s="4">
        <f>IFERROR(AandE_Admissions[[#This Row],[Attends_Under_4Hrs_Arr_To_Adm_Tfr_Disch_Type1]]/AandE_Admissions[[#This Row],[AandE_Attends_Type1]],0)</f>
        <v>0</v>
      </c>
    </row>
    <row r="18417" spans="1:8" hidden="1" x14ac:dyDescent="0.3">
      <c r="A18417" s="1">
        <v>42582</v>
      </c>
      <c r="B18417">
        <v>10953</v>
      </c>
      <c r="C18417">
        <v>107814</v>
      </c>
      <c r="D18417" t="s">
        <v>165</v>
      </c>
      <c r="E18417">
        <v>0</v>
      </c>
      <c r="F18417">
        <v>10109</v>
      </c>
      <c r="G18417">
        <v>0</v>
      </c>
      <c r="H18417" s="4">
        <f>IFERROR(AandE_Admissions[[#This Row],[Attends_Under_4Hrs_Arr_To_Adm_Tfr_Disch_Type1]]/AandE_Admissions[[#This Row],[AandE_Attends_Type1]],0)</f>
        <v>0</v>
      </c>
    </row>
    <row r="18418" spans="1:8" hidden="1" x14ac:dyDescent="0.3">
      <c r="A18418" s="1">
        <v>42582</v>
      </c>
      <c r="B18418">
        <v>10819</v>
      </c>
      <c r="C18418">
        <v>107814</v>
      </c>
      <c r="D18418" t="s">
        <v>32</v>
      </c>
      <c r="E18418">
        <v>0</v>
      </c>
      <c r="F18418">
        <v>10293</v>
      </c>
      <c r="G18418">
        <v>0</v>
      </c>
      <c r="H18418" s="4">
        <f>IFERROR(AandE_Admissions[[#This Row],[Attends_Under_4Hrs_Arr_To_Adm_Tfr_Disch_Type1]]/AandE_Admissions[[#This Row],[AandE_Attends_Type1]],0)</f>
        <v>0</v>
      </c>
    </row>
    <row r="18419" spans="1:8" hidden="1" x14ac:dyDescent="0.3">
      <c r="A18419" s="1">
        <v>42582</v>
      </c>
      <c r="B18419">
        <v>10966</v>
      </c>
      <c r="C18419">
        <v>107814</v>
      </c>
      <c r="D18419" t="s">
        <v>154</v>
      </c>
      <c r="E18419">
        <v>10532</v>
      </c>
      <c r="F18419">
        <v>14693</v>
      </c>
      <c r="G18419">
        <v>423</v>
      </c>
      <c r="H18419" s="4">
        <f>IFERROR(AandE_Admissions[[#This Row],[Attends_Under_4Hrs_Arr_To_Adm_Tfr_Disch_Type1]]/AandE_Admissions[[#This Row],[AandE_Attends_Type1]],0)</f>
        <v>1.3950816559058108</v>
      </c>
    </row>
    <row r="18420" spans="1:8" hidden="1" x14ac:dyDescent="0.3">
      <c r="A18420" s="1">
        <v>42582</v>
      </c>
      <c r="B18420">
        <v>10994</v>
      </c>
      <c r="C18420">
        <v>107814</v>
      </c>
      <c r="D18420" t="s">
        <v>199</v>
      </c>
      <c r="E18420">
        <v>11969</v>
      </c>
      <c r="F18420">
        <v>9989</v>
      </c>
      <c r="G18420">
        <v>1676</v>
      </c>
      <c r="H18420" s="4">
        <f>IFERROR(AandE_Admissions[[#This Row],[Attends_Under_4Hrs_Arr_To_Adm_Tfr_Disch_Type1]]/AandE_Admissions[[#This Row],[AandE_Attends_Type1]],0)</f>
        <v>0.83457264600217229</v>
      </c>
    </row>
    <row r="18421" spans="1:8" hidden="1" x14ac:dyDescent="0.3">
      <c r="A18421" s="1">
        <v>42582</v>
      </c>
      <c r="B18421">
        <v>10951</v>
      </c>
      <c r="C18421">
        <v>107814</v>
      </c>
      <c r="D18421" t="s">
        <v>151</v>
      </c>
      <c r="E18421">
        <v>15282</v>
      </c>
      <c r="F18421">
        <v>10063</v>
      </c>
      <c r="G18421">
        <v>589</v>
      </c>
      <c r="H18421" s="4">
        <f>IFERROR(AandE_Admissions[[#This Row],[Attends_Under_4Hrs_Arr_To_Adm_Tfr_Disch_Type1]]/AandE_Admissions[[#This Row],[AandE_Attends_Type1]],0)</f>
        <v>0.65848710901714436</v>
      </c>
    </row>
    <row r="18422" spans="1:8" hidden="1" x14ac:dyDescent="0.3">
      <c r="A18422" s="1">
        <v>42582</v>
      </c>
      <c r="B18422">
        <v>10848</v>
      </c>
      <c r="C18422">
        <v>107814</v>
      </c>
      <c r="D18422" t="s">
        <v>90</v>
      </c>
      <c r="E18422">
        <v>12240</v>
      </c>
      <c r="F18422">
        <v>7819</v>
      </c>
      <c r="G18422">
        <v>2251</v>
      </c>
      <c r="H18422" s="4">
        <f>IFERROR(AandE_Admissions[[#This Row],[Attends_Under_4Hrs_Arr_To_Adm_Tfr_Disch_Type1]]/AandE_Admissions[[#This Row],[AandE_Attends_Type1]],0)</f>
        <v>0.63880718954248361</v>
      </c>
    </row>
    <row r="18423" spans="1:8" hidden="1" x14ac:dyDescent="0.3">
      <c r="A18423" s="1">
        <v>42582</v>
      </c>
      <c r="B18423">
        <v>11007</v>
      </c>
      <c r="C18423">
        <v>107814</v>
      </c>
      <c r="D18423" t="s">
        <v>202</v>
      </c>
      <c r="E18423">
        <v>11736</v>
      </c>
      <c r="F18423">
        <v>8015</v>
      </c>
      <c r="G18423">
        <v>1673</v>
      </c>
      <c r="H18423" s="4">
        <f>IFERROR(AandE_Admissions[[#This Row],[Attends_Under_4Hrs_Arr_To_Adm_Tfr_Disch_Type1]]/AandE_Admissions[[#This Row],[AandE_Attends_Type1]],0)</f>
        <v>0.68294137695978185</v>
      </c>
    </row>
    <row r="18424" spans="1:8" hidden="1" x14ac:dyDescent="0.3">
      <c r="A18424" s="1">
        <v>42582</v>
      </c>
      <c r="B18424">
        <v>10977</v>
      </c>
      <c r="C18424">
        <v>107814</v>
      </c>
      <c r="D18424" t="s">
        <v>209</v>
      </c>
      <c r="E18424">
        <v>8631</v>
      </c>
      <c r="F18424">
        <v>11194</v>
      </c>
      <c r="G18424">
        <v>812</v>
      </c>
      <c r="H18424" s="4">
        <f>IFERROR(AandE_Admissions[[#This Row],[Attends_Under_4Hrs_Arr_To_Adm_Tfr_Disch_Type1]]/AandE_Admissions[[#This Row],[AandE_Attends_Type1]],0)</f>
        <v>1.2969528443980998</v>
      </c>
    </row>
    <row r="18425" spans="1:8" hidden="1" x14ac:dyDescent="0.3">
      <c r="A18425" s="1">
        <v>42582</v>
      </c>
      <c r="B18425">
        <v>11024</v>
      </c>
      <c r="C18425">
        <v>107814</v>
      </c>
      <c r="D18425" t="s">
        <v>223</v>
      </c>
      <c r="E18425">
        <v>8406</v>
      </c>
      <c r="F18425">
        <v>0</v>
      </c>
      <c r="G18425">
        <v>391</v>
      </c>
      <c r="H18425" s="4">
        <f>IFERROR(AandE_Admissions[[#This Row],[Attends_Under_4Hrs_Arr_To_Adm_Tfr_Disch_Type1]]/AandE_Admissions[[#This Row],[AandE_Attends_Type1]],0)</f>
        <v>0</v>
      </c>
    </row>
    <row r="18426" spans="1:8" hidden="1" x14ac:dyDescent="0.3">
      <c r="A18426" s="1">
        <v>42582</v>
      </c>
      <c r="B18426">
        <v>10958</v>
      </c>
      <c r="C18426">
        <v>107814</v>
      </c>
      <c r="D18426" t="s">
        <v>152</v>
      </c>
      <c r="E18426">
        <v>11692</v>
      </c>
      <c r="F18426">
        <v>6650</v>
      </c>
      <c r="G18426">
        <v>498</v>
      </c>
      <c r="H18426" s="4">
        <f>IFERROR(AandE_Admissions[[#This Row],[Attends_Under_4Hrs_Arr_To_Adm_Tfr_Disch_Type1]]/AandE_Admissions[[#This Row],[AandE_Attends_Type1]],0)</f>
        <v>0.56876496749914474</v>
      </c>
    </row>
    <row r="18427" spans="1:8" hidden="1" x14ac:dyDescent="0.3">
      <c r="A18427" s="1">
        <v>42582</v>
      </c>
      <c r="B18427">
        <v>10948</v>
      </c>
      <c r="C18427">
        <v>107814</v>
      </c>
      <c r="D18427" t="s">
        <v>128</v>
      </c>
      <c r="E18427">
        <v>0</v>
      </c>
      <c r="F18427">
        <v>0</v>
      </c>
      <c r="G18427">
        <v>0</v>
      </c>
      <c r="H18427" s="4">
        <f>IFERROR(AandE_Admissions[[#This Row],[Attends_Under_4Hrs_Arr_To_Adm_Tfr_Disch_Type1]]/AandE_Admissions[[#This Row],[AandE_Attends_Type1]],0)</f>
        <v>0</v>
      </c>
    </row>
    <row r="18428" spans="1:8" hidden="1" x14ac:dyDescent="0.3">
      <c r="A18428" s="1">
        <v>42582</v>
      </c>
      <c r="B18428">
        <v>10970</v>
      </c>
      <c r="C18428">
        <v>107814</v>
      </c>
      <c r="D18428" t="s">
        <v>155</v>
      </c>
      <c r="E18428">
        <v>7987</v>
      </c>
      <c r="F18428">
        <v>6065</v>
      </c>
      <c r="G18428">
        <v>1337</v>
      </c>
      <c r="H18428" s="4">
        <f>IFERROR(AandE_Admissions[[#This Row],[Attends_Under_4Hrs_Arr_To_Adm_Tfr_Disch_Type1]]/AandE_Admissions[[#This Row],[AandE_Attends_Type1]],0)</f>
        <v>0.75935895830724931</v>
      </c>
    </row>
    <row r="18429" spans="1:8" hidden="1" x14ac:dyDescent="0.3">
      <c r="A18429" s="1">
        <v>42582</v>
      </c>
      <c r="B18429">
        <v>10934</v>
      </c>
      <c r="C18429">
        <v>107814</v>
      </c>
      <c r="D18429" t="s">
        <v>182</v>
      </c>
      <c r="E18429">
        <v>0</v>
      </c>
      <c r="F18429">
        <v>12379</v>
      </c>
      <c r="G18429">
        <v>0</v>
      </c>
      <c r="H18429" s="4">
        <f>IFERROR(AandE_Admissions[[#This Row],[Attends_Under_4Hrs_Arr_To_Adm_Tfr_Disch_Type1]]/AandE_Admissions[[#This Row],[AandE_Attends_Type1]],0)</f>
        <v>0</v>
      </c>
    </row>
    <row r="18430" spans="1:8" hidden="1" x14ac:dyDescent="0.3">
      <c r="A18430" s="1">
        <v>42582</v>
      </c>
      <c r="B18430">
        <v>11003</v>
      </c>
      <c r="C18430">
        <v>107814</v>
      </c>
      <c r="D18430" t="s">
        <v>231</v>
      </c>
      <c r="E18430">
        <v>7637</v>
      </c>
      <c r="F18430">
        <v>10353</v>
      </c>
      <c r="G18430">
        <v>1572</v>
      </c>
      <c r="H18430" s="4">
        <f>IFERROR(AandE_Admissions[[#This Row],[Attends_Under_4Hrs_Arr_To_Adm_Tfr_Disch_Type1]]/AandE_Admissions[[#This Row],[AandE_Attends_Type1]],0)</f>
        <v>1.3556370302474794</v>
      </c>
    </row>
    <row r="18431" spans="1:8" hidden="1" x14ac:dyDescent="0.3">
      <c r="A18431" s="1">
        <v>42582</v>
      </c>
      <c r="B18431">
        <v>10802</v>
      </c>
      <c r="C18431">
        <v>107814</v>
      </c>
      <c r="D18431" t="s">
        <v>16</v>
      </c>
      <c r="E18431">
        <v>13188</v>
      </c>
      <c r="F18431">
        <v>5948</v>
      </c>
      <c r="G18431">
        <v>809</v>
      </c>
      <c r="H18431" s="4">
        <f>IFERROR(AandE_Admissions[[#This Row],[Attends_Under_4Hrs_Arr_To_Adm_Tfr_Disch_Type1]]/AandE_Admissions[[#This Row],[AandE_Attends_Type1]],0)</f>
        <v>0.45101607521989689</v>
      </c>
    </row>
    <row r="18432" spans="1:8" hidden="1" x14ac:dyDescent="0.3">
      <c r="A18432" s="1">
        <v>42582</v>
      </c>
      <c r="B18432">
        <v>10990</v>
      </c>
      <c r="C18432">
        <v>107814</v>
      </c>
      <c r="D18432" t="s">
        <v>214</v>
      </c>
      <c r="E18432">
        <v>13504</v>
      </c>
      <c r="F18432">
        <v>5102</v>
      </c>
      <c r="G18432">
        <v>3151</v>
      </c>
      <c r="H18432" s="4">
        <f>IFERROR(AandE_Admissions[[#This Row],[Attends_Under_4Hrs_Arr_To_Adm_Tfr_Disch_Type1]]/AandE_Admissions[[#This Row],[AandE_Attends_Type1]],0)</f>
        <v>0.37781398104265401</v>
      </c>
    </row>
    <row r="18433" spans="1:8" hidden="1" x14ac:dyDescent="0.3">
      <c r="A18433" s="1">
        <v>42582</v>
      </c>
      <c r="B18433">
        <v>10947</v>
      </c>
      <c r="C18433">
        <v>107814</v>
      </c>
      <c r="D18433" t="s">
        <v>149</v>
      </c>
      <c r="E18433">
        <v>6330</v>
      </c>
      <c r="F18433">
        <v>0</v>
      </c>
      <c r="G18433">
        <v>382</v>
      </c>
      <c r="H18433" s="4">
        <f>IFERROR(AandE_Admissions[[#This Row],[Attends_Under_4Hrs_Arr_To_Adm_Tfr_Disch_Type1]]/AandE_Admissions[[#This Row],[AandE_Attends_Type1]],0)</f>
        <v>0</v>
      </c>
    </row>
    <row r="18434" spans="1:8" hidden="1" x14ac:dyDescent="0.3">
      <c r="A18434" s="1">
        <v>42582</v>
      </c>
      <c r="B18434">
        <v>10961</v>
      </c>
      <c r="C18434">
        <v>107814</v>
      </c>
      <c r="D18434" t="s">
        <v>138</v>
      </c>
      <c r="E18434">
        <v>6509</v>
      </c>
      <c r="F18434">
        <v>10650</v>
      </c>
      <c r="G18434">
        <v>1407</v>
      </c>
      <c r="H18434" s="4">
        <f>IFERROR(AandE_Admissions[[#This Row],[Attends_Under_4Hrs_Arr_To_Adm_Tfr_Disch_Type1]]/AandE_Admissions[[#This Row],[AandE_Attends_Type1]],0)</f>
        <v>1.6361960362574897</v>
      </c>
    </row>
    <row r="18435" spans="1:8" hidden="1" x14ac:dyDescent="0.3">
      <c r="A18435" s="1">
        <v>42582</v>
      </c>
      <c r="B18435">
        <v>11022</v>
      </c>
      <c r="C18435">
        <v>107814</v>
      </c>
      <c r="D18435" t="s">
        <v>254</v>
      </c>
      <c r="E18435">
        <v>0</v>
      </c>
      <c r="F18435">
        <v>0</v>
      </c>
      <c r="G18435">
        <v>0</v>
      </c>
      <c r="H18435" s="4">
        <f>IFERROR(AandE_Admissions[[#This Row],[Attends_Under_4Hrs_Arr_To_Adm_Tfr_Disch_Type1]]/AandE_Admissions[[#This Row],[AandE_Attends_Type1]],0)</f>
        <v>0</v>
      </c>
    </row>
    <row r="18436" spans="1:8" hidden="1" x14ac:dyDescent="0.3">
      <c r="A18436" s="1">
        <v>42582</v>
      </c>
      <c r="B18436">
        <v>10922</v>
      </c>
      <c r="C18436">
        <v>107814</v>
      </c>
      <c r="D18436" t="s">
        <v>160</v>
      </c>
      <c r="E18436">
        <v>12605</v>
      </c>
      <c r="F18436">
        <v>18459</v>
      </c>
      <c r="G18436">
        <v>1955</v>
      </c>
      <c r="H18436" s="4">
        <f>IFERROR(AandE_Admissions[[#This Row],[Attends_Under_4Hrs_Arr_To_Adm_Tfr_Disch_Type1]]/AandE_Admissions[[#This Row],[AandE_Attends_Type1]],0)</f>
        <v>1.4644188813962713</v>
      </c>
    </row>
    <row r="18437" spans="1:8" hidden="1" x14ac:dyDescent="0.3">
      <c r="A18437" s="1">
        <v>42582</v>
      </c>
      <c r="B18437">
        <v>10943</v>
      </c>
      <c r="C18437">
        <v>107814</v>
      </c>
      <c r="D18437" t="s">
        <v>261</v>
      </c>
      <c r="E18437">
        <v>0</v>
      </c>
      <c r="F18437">
        <v>9651</v>
      </c>
      <c r="G18437">
        <v>0</v>
      </c>
      <c r="H18437" s="4">
        <f>IFERROR(AandE_Admissions[[#This Row],[Attends_Under_4Hrs_Arr_To_Adm_Tfr_Disch_Type1]]/AandE_Admissions[[#This Row],[AandE_Attends_Type1]],0)</f>
        <v>0</v>
      </c>
    </row>
    <row r="18438" spans="1:8" hidden="1" x14ac:dyDescent="0.3">
      <c r="A18438" s="1">
        <v>42582</v>
      </c>
      <c r="B18438">
        <v>10952</v>
      </c>
      <c r="C18438">
        <v>107814</v>
      </c>
      <c r="D18438" t="s">
        <v>164</v>
      </c>
      <c r="E18438">
        <v>23354</v>
      </c>
      <c r="F18438">
        <v>11532</v>
      </c>
      <c r="G18438">
        <v>4895</v>
      </c>
      <c r="H18438" s="4">
        <f>IFERROR(AandE_Admissions[[#This Row],[Attends_Under_4Hrs_Arr_To_Adm_Tfr_Disch_Type1]]/AandE_Admissions[[#This Row],[AandE_Attends_Type1]],0)</f>
        <v>0.49379121349661731</v>
      </c>
    </row>
    <row r="18439" spans="1:8" hidden="1" x14ac:dyDescent="0.3">
      <c r="A18439" s="1">
        <v>42582</v>
      </c>
      <c r="B18439">
        <v>10933</v>
      </c>
      <c r="C18439">
        <v>107814</v>
      </c>
      <c r="D18439" t="s">
        <v>181</v>
      </c>
      <c r="E18439">
        <v>11987</v>
      </c>
      <c r="F18439">
        <v>7825</v>
      </c>
      <c r="G18439">
        <v>2336</v>
      </c>
      <c r="H18439" s="4">
        <f>IFERROR(AandE_Admissions[[#This Row],[Attends_Under_4Hrs_Arr_To_Adm_Tfr_Disch_Type1]]/AandE_Admissions[[#This Row],[AandE_Attends_Type1]],0)</f>
        <v>0.65279052306665553</v>
      </c>
    </row>
    <row r="18440" spans="1:8" hidden="1" x14ac:dyDescent="0.3">
      <c r="A18440" s="1">
        <v>42582</v>
      </c>
      <c r="B18440">
        <v>10898</v>
      </c>
      <c r="C18440">
        <v>107814</v>
      </c>
      <c r="D18440" t="s">
        <v>64</v>
      </c>
      <c r="E18440">
        <v>14680</v>
      </c>
      <c r="F18440">
        <v>11086</v>
      </c>
      <c r="G18440">
        <v>3148</v>
      </c>
      <c r="H18440" s="4">
        <f>IFERROR(AandE_Admissions[[#This Row],[Attends_Under_4Hrs_Arr_To_Adm_Tfr_Disch_Type1]]/AandE_Admissions[[#This Row],[AandE_Attends_Type1]],0)</f>
        <v>0.75517711171662127</v>
      </c>
    </row>
    <row r="18441" spans="1:8" hidden="1" x14ac:dyDescent="0.3">
      <c r="A18441" s="1">
        <v>42582</v>
      </c>
      <c r="B18441">
        <v>10901</v>
      </c>
      <c r="C18441">
        <v>107814</v>
      </c>
      <c r="D18441" t="s">
        <v>65</v>
      </c>
      <c r="E18441">
        <v>12275</v>
      </c>
      <c r="F18441">
        <v>6142</v>
      </c>
      <c r="G18441">
        <v>4450</v>
      </c>
      <c r="H18441" s="4">
        <f>IFERROR(AandE_Admissions[[#This Row],[Attends_Under_4Hrs_Arr_To_Adm_Tfr_Disch_Type1]]/AandE_Admissions[[#This Row],[AandE_Attends_Type1]],0)</f>
        <v>0.50036659877800405</v>
      </c>
    </row>
    <row r="18442" spans="1:8" hidden="1" x14ac:dyDescent="0.3">
      <c r="A18442" s="1">
        <v>42582</v>
      </c>
      <c r="B18442">
        <v>11001</v>
      </c>
      <c r="C18442">
        <v>107814</v>
      </c>
      <c r="D18442" t="s">
        <v>219</v>
      </c>
      <c r="E18442">
        <v>12947</v>
      </c>
      <c r="F18442">
        <v>7055</v>
      </c>
      <c r="G18442">
        <v>1861</v>
      </c>
      <c r="H18442" s="4">
        <f>IFERROR(AandE_Admissions[[#This Row],[Attends_Under_4Hrs_Arr_To_Adm_Tfr_Disch_Type1]]/AandE_Admissions[[#This Row],[AandE_Attends_Type1]],0)</f>
        <v>0.54491387966324245</v>
      </c>
    </row>
    <row r="18443" spans="1:8" hidden="1" x14ac:dyDescent="0.3">
      <c r="A18443" s="1">
        <v>42582</v>
      </c>
      <c r="B18443">
        <v>10905</v>
      </c>
      <c r="C18443">
        <v>107814</v>
      </c>
      <c r="D18443" t="s">
        <v>66</v>
      </c>
      <c r="E18443">
        <v>8223</v>
      </c>
      <c r="F18443">
        <v>6932</v>
      </c>
      <c r="G18443">
        <v>2081</v>
      </c>
      <c r="H18443" s="4">
        <f>IFERROR(AandE_Admissions[[#This Row],[Attends_Under_4Hrs_Arr_To_Adm_Tfr_Disch_Type1]]/AandE_Admissions[[#This Row],[AandE_Attends_Type1]],0)</f>
        <v>0.84300133771129759</v>
      </c>
    </row>
    <row r="18444" spans="1:8" hidden="1" x14ac:dyDescent="0.3">
      <c r="A18444" s="1">
        <v>42582</v>
      </c>
      <c r="B18444">
        <v>10851</v>
      </c>
      <c r="C18444">
        <v>107814</v>
      </c>
      <c r="D18444" t="s">
        <v>48</v>
      </c>
      <c r="E18444">
        <v>9286</v>
      </c>
      <c r="F18444">
        <v>8539</v>
      </c>
      <c r="G18444">
        <v>2231</v>
      </c>
      <c r="H18444" s="4">
        <f>IFERROR(AandE_Admissions[[#This Row],[Attends_Under_4Hrs_Arr_To_Adm_Tfr_Disch_Type1]]/AandE_Admissions[[#This Row],[AandE_Attends_Type1]],0)</f>
        <v>0.91955632134395859</v>
      </c>
    </row>
    <row r="18445" spans="1:8" hidden="1" x14ac:dyDescent="0.3">
      <c r="A18445" s="1">
        <v>42582</v>
      </c>
      <c r="B18445">
        <v>10963</v>
      </c>
      <c r="C18445">
        <v>107814</v>
      </c>
      <c r="D18445" t="s">
        <v>167</v>
      </c>
      <c r="E18445">
        <v>8503</v>
      </c>
      <c r="F18445">
        <v>6310</v>
      </c>
      <c r="G18445">
        <v>1571</v>
      </c>
      <c r="H18445" s="4">
        <f>IFERROR(AandE_Admissions[[#This Row],[Attends_Under_4Hrs_Arr_To_Adm_Tfr_Disch_Type1]]/AandE_Admissions[[#This Row],[AandE_Attends_Type1]],0)</f>
        <v>0.7420910266964601</v>
      </c>
    </row>
    <row r="18446" spans="1:8" hidden="1" x14ac:dyDescent="0.3">
      <c r="A18446" s="1">
        <v>42582</v>
      </c>
      <c r="B18446">
        <v>10908</v>
      </c>
      <c r="C18446">
        <v>107814</v>
      </c>
      <c r="D18446" t="s">
        <v>125</v>
      </c>
      <c r="E18446">
        <v>11004</v>
      </c>
      <c r="F18446">
        <v>0</v>
      </c>
      <c r="G18446">
        <v>2465</v>
      </c>
      <c r="H18446" s="4">
        <f>IFERROR(AandE_Admissions[[#This Row],[Attends_Under_4Hrs_Arr_To_Adm_Tfr_Disch_Type1]]/AandE_Admissions[[#This Row],[AandE_Attends_Type1]],0)</f>
        <v>0</v>
      </c>
    </row>
    <row r="18447" spans="1:8" hidden="1" x14ac:dyDescent="0.3">
      <c r="A18447" s="1">
        <v>42582</v>
      </c>
      <c r="B18447">
        <v>10971</v>
      </c>
      <c r="C18447">
        <v>107814</v>
      </c>
      <c r="D18447" t="s">
        <v>141</v>
      </c>
      <c r="E18447">
        <v>7090</v>
      </c>
      <c r="F18447">
        <v>12558</v>
      </c>
      <c r="G18447">
        <v>780</v>
      </c>
      <c r="H18447" s="4">
        <f>IFERROR(AandE_Admissions[[#This Row],[Attends_Under_4Hrs_Arr_To_Adm_Tfr_Disch_Type1]]/AandE_Admissions[[#This Row],[AandE_Attends_Type1]],0)</f>
        <v>1.7712270803949224</v>
      </c>
    </row>
    <row r="18448" spans="1:8" hidden="1" x14ac:dyDescent="0.3">
      <c r="A18448" s="1">
        <v>42582</v>
      </c>
      <c r="B18448">
        <v>10980</v>
      </c>
      <c r="C18448">
        <v>107814</v>
      </c>
      <c r="D18448" t="s">
        <v>195</v>
      </c>
      <c r="E18448">
        <v>0</v>
      </c>
      <c r="F18448">
        <v>10529</v>
      </c>
      <c r="G18448">
        <v>0</v>
      </c>
      <c r="H18448" s="4">
        <f>IFERROR(AandE_Admissions[[#This Row],[Attends_Under_4Hrs_Arr_To_Adm_Tfr_Disch_Type1]]/AandE_Admissions[[#This Row],[AandE_Attends_Type1]],0)</f>
        <v>0</v>
      </c>
    </row>
    <row r="18449" spans="1:8" hidden="1" x14ac:dyDescent="0.3">
      <c r="A18449" s="1">
        <v>42582</v>
      </c>
      <c r="B18449">
        <v>10920</v>
      </c>
      <c r="C18449">
        <v>107814</v>
      </c>
      <c r="D18449" t="s">
        <v>176</v>
      </c>
      <c r="E18449">
        <v>13307</v>
      </c>
      <c r="F18449">
        <v>8376</v>
      </c>
      <c r="G18449">
        <v>749</v>
      </c>
      <c r="H18449" s="4">
        <f>IFERROR(AandE_Admissions[[#This Row],[Attends_Under_4Hrs_Arr_To_Adm_Tfr_Disch_Type1]]/AandE_Admissions[[#This Row],[AandE_Attends_Type1]],0)</f>
        <v>0.62944315022168784</v>
      </c>
    </row>
    <row r="18450" spans="1:8" hidden="1" x14ac:dyDescent="0.3">
      <c r="A18450" s="1">
        <v>42582</v>
      </c>
      <c r="B18450">
        <v>10879</v>
      </c>
      <c r="C18450">
        <v>107814</v>
      </c>
      <c r="D18450" t="s">
        <v>96</v>
      </c>
      <c r="E18450">
        <v>15291</v>
      </c>
      <c r="F18450">
        <v>18062</v>
      </c>
      <c r="G18450">
        <v>4762</v>
      </c>
      <c r="H18450" s="4">
        <f>IFERROR(AandE_Admissions[[#This Row],[Attends_Under_4Hrs_Arr_To_Adm_Tfr_Disch_Type1]]/AandE_Admissions[[#This Row],[AandE_Attends_Type1]],0)</f>
        <v>1.1812177097639134</v>
      </c>
    </row>
    <row r="18451" spans="1:8" hidden="1" x14ac:dyDescent="0.3">
      <c r="A18451" s="1">
        <v>42582</v>
      </c>
      <c r="B18451">
        <v>10991</v>
      </c>
      <c r="C18451">
        <v>107814</v>
      </c>
      <c r="D18451" t="s">
        <v>215</v>
      </c>
      <c r="E18451">
        <v>10144</v>
      </c>
      <c r="F18451">
        <v>0</v>
      </c>
      <c r="G18451">
        <v>1768</v>
      </c>
      <c r="H18451" s="4">
        <f>IFERROR(AandE_Admissions[[#This Row],[Attends_Under_4Hrs_Arr_To_Adm_Tfr_Disch_Type1]]/AandE_Admissions[[#This Row],[AandE_Attends_Type1]],0)</f>
        <v>0</v>
      </c>
    </row>
    <row r="18452" spans="1:8" hidden="1" x14ac:dyDescent="0.3">
      <c r="A18452" s="1">
        <v>42582</v>
      </c>
      <c r="B18452">
        <v>10945</v>
      </c>
      <c r="C18452">
        <v>107814</v>
      </c>
      <c r="D18452" t="s">
        <v>186</v>
      </c>
      <c r="E18452">
        <v>21039</v>
      </c>
      <c r="F18452">
        <v>11069</v>
      </c>
      <c r="G18452">
        <v>2977</v>
      </c>
      <c r="H18452" s="4">
        <f>IFERROR(AandE_Admissions[[#This Row],[Attends_Under_4Hrs_Arr_To_Adm_Tfr_Disch_Type1]]/AandE_Admissions[[#This Row],[AandE_Attends_Type1]],0)</f>
        <v>0.52611816150957746</v>
      </c>
    </row>
    <row r="18453" spans="1:8" hidden="1" x14ac:dyDescent="0.3">
      <c r="A18453" s="1">
        <v>42582</v>
      </c>
      <c r="B18453">
        <v>10960</v>
      </c>
      <c r="C18453">
        <v>107814</v>
      </c>
      <c r="D18453" t="s">
        <v>191</v>
      </c>
      <c r="E18453">
        <v>0</v>
      </c>
      <c r="F18453">
        <v>12360</v>
      </c>
      <c r="G18453">
        <v>0</v>
      </c>
      <c r="H18453" s="4">
        <f>IFERROR(AandE_Admissions[[#This Row],[Attends_Under_4Hrs_Arr_To_Adm_Tfr_Disch_Type1]]/AandE_Admissions[[#This Row],[AandE_Attends_Type1]],0)</f>
        <v>0</v>
      </c>
    </row>
    <row r="18454" spans="1:8" hidden="1" x14ac:dyDescent="0.3">
      <c r="A18454" s="1">
        <v>42582</v>
      </c>
      <c r="B18454">
        <v>10981</v>
      </c>
      <c r="C18454">
        <v>107814</v>
      </c>
      <c r="D18454" t="s">
        <v>211</v>
      </c>
      <c r="E18454">
        <v>13379</v>
      </c>
      <c r="F18454">
        <v>5723</v>
      </c>
      <c r="G18454">
        <v>2310</v>
      </c>
      <c r="H18454" s="4">
        <f>IFERROR(AandE_Admissions[[#This Row],[Attends_Under_4Hrs_Arr_To_Adm_Tfr_Disch_Type1]]/AandE_Admissions[[#This Row],[AandE_Attends_Type1]],0)</f>
        <v>0.42775992226623816</v>
      </c>
    </row>
    <row r="18455" spans="1:8" hidden="1" x14ac:dyDescent="0.3">
      <c r="A18455" s="1">
        <v>42582</v>
      </c>
      <c r="B18455">
        <v>10884</v>
      </c>
      <c r="C18455">
        <v>107814</v>
      </c>
      <c r="D18455" t="s">
        <v>113</v>
      </c>
      <c r="E18455">
        <v>14488</v>
      </c>
      <c r="F18455">
        <v>6797</v>
      </c>
      <c r="G18455">
        <v>2128</v>
      </c>
      <c r="H18455" s="4">
        <f>IFERROR(AandE_Admissions[[#This Row],[Attends_Under_4Hrs_Arr_To_Adm_Tfr_Disch_Type1]]/AandE_Admissions[[#This Row],[AandE_Attends_Type1]],0)</f>
        <v>0.46914688017669798</v>
      </c>
    </row>
    <row r="18456" spans="1:8" hidden="1" x14ac:dyDescent="0.3">
      <c r="A18456" s="1">
        <v>42582</v>
      </c>
      <c r="B18456">
        <v>10915</v>
      </c>
      <c r="C18456">
        <v>107814</v>
      </c>
      <c r="D18456" t="s">
        <v>157</v>
      </c>
      <c r="E18456">
        <v>8166</v>
      </c>
      <c r="F18456">
        <v>10460</v>
      </c>
      <c r="G18456">
        <v>2443</v>
      </c>
      <c r="H18456" s="4">
        <f>IFERROR(AandE_Admissions[[#This Row],[Attends_Under_4Hrs_Arr_To_Adm_Tfr_Disch_Type1]]/AandE_Admissions[[#This Row],[AandE_Attends_Type1]],0)</f>
        <v>1.280920891501347</v>
      </c>
    </row>
    <row r="18457" spans="1:8" hidden="1" x14ac:dyDescent="0.3">
      <c r="A18457" s="1">
        <v>42582</v>
      </c>
      <c r="B18457">
        <v>10935</v>
      </c>
      <c r="C18457">
        <v>107814</v>
      </c>
      <c r="D18457" t="s">
        <v>162</v>
      </c>
      <c r="E18457">
        <v>8079</v>
      </c>
      <c r="F18457">
        <v>6477</v>
      </c>
      <c r="G18457">
        <v>1282</v>
      </c>
      <c r="H18457" s="4">
        <f>IFERROR(AandE_Admissions[[#This Row],[Attends_Under_4Hrs_Arr_To_Adm_Tfr_Disch_Type1]]/AandE_Admissions[[#This Row],[AandE_Attends_Type1]],0)</f>
        <v>0.80170813219457848</v>
      </c>
    </row>
    <row r="18458" spans="1:8" hidden="1" x14ac:dyDescent="0.3">
      <c r="A18458" s="1">
        <v>42582</v>
      </c>
      <c r="B18458">
        <v>10925</v>
      </c>
      <c r="C18458">
        <v>107814</v>
      </c>
      <c r="D18458" t="s">
        <v>145</v>
      </c>
      <c r="E18458">
        <v>11688</v>
      </c>
      <c r="F18458">
        <v>7482</v>
      </c>
      <c r="G18458">
        <v>1228</v>
      </c>
      <c r="H18458" s="4">
        <f>IFERROR(AandE_Admissions[[#This Row],[Attends_Under_4Hrs_Arr_To_Adm_Tfr_Disch_Type1]]/AandE_Admissions[[#This Row],[AandE_Attends_Type1]],0)</f>
        <v>0.64014373716632444</v>
      </c>
    </row>
    <row r="18459" spans="1:8" hidden="1" x14ac:dyDescent="0.3">
      <c r="A18459" s="1">
        <v>42582</v>
      </c>
      <c r="B18459">
        <v>10983</v>
      </c>
      <c r="C18459">
        <v>107814</v>
      </c>
      <c r="D18459" t="s">
        <v>196</v>
      </c>
      <c r="E18459">
        <v>7460</v>
      </c>
      <c r="F18459">
        <v>9246</v>
      </c>
      <c r="G18459">
        <v>983</v>
      </c>
      <c r="H18459" s="4">
        <f>IFERROR(AandE_Admissions[[#This Row],[Attends_Under_4Hrs_Arr_To_Adm_Tfr_Disch_Type1]]/AandE_Admissions[[#This Row],[AandE_Attends_Type1]],0)</f>
        <v>1.2394101876675603</v>
      </c>
    </row>
    <row r="18460" spans="1:8" hidden="1" x14ac:dyDescent="0.3">
      <c r="A18460" s="1">
        <v>42582</v>
      </c>
      <c r="B18460">
        <v>10929</v>
      </c>
      <c r="C18460">
        <v>107814</v>
      </c>
      <c r="D18460" t="s">
        <v>161</v>
      </c>
      <c r="E18460">
        <v>9702</v>
      </c>
      <c r="F18460">
        <v>0</v>
      </c>
      <c r="G18460">
        <v>2220</v>
      </c>
      <c r="H18460" s="4">
        <f>IFERROR(AandE_Admissions[[#This Row],[Attends_Under_4Hrs_Arr_To_Adm_Tfr_Disch_Type1]]/AandE_Admissions[[#This Row],[AandE_Attends_Type1]],0)</f>
        <v>0</v>
      </c>
    </row>
    <row r="18461" spans="1:8" hidden="1" x14ac:dyDescent="0.3">
      <c r="A18461" s="1">
        <v>42582</v>
      </c>
      <c r="B18461">
        <v>10886</v>
      </c>
      <c r="C18461">
        <v>107814</v>
      </c>
      <c r="D18461" t="s">
        <v>98</v>
      </c>
      <c r="E18461">
        <v>10919</v>
      </c>
      <c r="F18461">
        <v>0</v>
      </c>
      <c r="G18461">
        <v>1673</v>
      </c>
      <c r="H18461" s="4">
        <f>IFERROR(AandE_Admissions[[#This Row],[Attends_Under_4Hrs_Arr_To_Adm_Tfr_Disch_Type1]]/AandE_Admissions[[#This Row],[AandE_Attends_Type1]],0)</f>
        <v>0</v>
      </c>
    </row>
    <row r="18462" spans="1:8" hidden="1" x14ac:dyDescent="0.3">
      <c r="A18462" s="1">
        <v>42582</v>
      </c>
      <c r="B18462">
        <v>10939</v>
      </c>
      <c r="C18462">
        <v>107814</v>
      </c>
      <c r="D18462" t="s">
        <v>133</v>
      </c>
      <c r="E18462">
        <v>0</v>
      </c>
      <c r="F18462">
        <v>0</v>
      </c>
      <c r="G18462">
        <v>0</v>
      </c>
      <c r="H18462" s="4">
        <f>IFERROR(AandE_Admissions[[#This Row],[Attends_Under_4Hrs_Arr_To_Adm_Tfr_Disch_Type1]]/AandE_Admissions[[#This Row],[AandE_Attends_Type1]],0)</f>
        <v>0</v>
      </c>
    </row>
    <row r="18463" spans="1:8" hidden="1" x14ac:dyDescent="0.3">
      <c r="A18463" s="1">
        <v>42582</v>
      </c>
      <c r="B18463">
        <v>10919</v>
      </c>
      <c r="C18463">
        <v>107814</v>
      </c>
      <c r="D18463" t="s">
        <v>159</v>
      </c>
      <c r="E18463">
        <v>0</v>
      </c>
      <c r="F18463">
        <v>0</v>
      </c>
      <c r="G18463">
        <v>0</v>
      </c>
      <c r="H18463" s="4">
        <f>IFERROR(AandE_Admissions[[#This Row],[Attends_Under_4Hrs_Arr_To_Adm_Tfr_Disch_Type1]]/AandE_Admissions[[#This Row],[AandE_Attends_Type1]],0)</f>
        <v>0</v>
      </c>
    </row>
    <row r="18464" spans="1:8" hidden="1" x14ac:dyDescent="0.3">
      <c r="A18464" s="1">
        <v>42582</v>
      </c>
      <c r="B18464">
        <v>10859</v>
      </c>
      <c r="C18464">
        <v>107814</v>
      </c>
      <c r="D18464" t="s">
        <v>49</v>
      </c>
      <c r="E18464">
        <v>0</v>
      </c>
      <c r="F18464">
        <v>0</v>
      </c>
      <c r="G18464">
        <v>0</v>
      </c>
      <c r="H18464" s="4">
        <f>IFERROR(AandE_Admissions[[#This Row],[Attends_Under_4Hrs_Arr_To_Adm_Tfr_Disch_Type1]]/AandE_Admissions[[#This Row],[AandE_Attends_Type1]],0)</f>
        <v>0</v>
      </c>
    </row>
    <row r="18465" spans="1:8" hidden="1" x14ac:dyDescent="0.3">
      <c r="A18465" s="1">
        <v>42582</v>
      </c>
      <c r="B18465">
        <v>10865</v>
      </c>
      <c r="C18465">
        <v>107814</v>
      </c>
      <c r="D18465" t="s">
        <v>52</v>
      </c>
      <c r="E18465">
        <v>0</v>
      </c>
      <c r="F18465">
        <v>0</v>
      </c>
      <c r="G18465">
        <v>0</v>
      </c>
      <c r="H18465" s="4">
        <f>IFERROR(AandE_Admissions[[#This Row],[Attends_Under_4Hrs_Arr_To_Adm_Tfr_Disch_Type1]]/AandE_Admissions[[#This Row],[AandE_Attends_Type1]],0)</f>
        <v>0</v>
      </c>
    </row>
    <row r="18466" spans="1:8" hidden="1" x14ac:dyDescent="0.3">
      <c r="A18466" s="1">
        <v>42582</v>
      </c>
      <c r="B18466">
        <v>10972</v>
      </c>
      <c r="C18466">
        <v>107814</v>
      </c>
      <c r="D18466" t="s">
        <v>142</v>
      </c>
      <c r="E18466">
        <v>0</v>
      </c>
      <c r="F18466">
        <v>0</v>
      </c>
      <c r="G18466">
        <v>0</v>
      </c>
      <c r="H18466" s="4">
        <f>IFERROR(AandE_Admissions[[#This Row],[Attends_Under_4Hrs_Arr_To_Adm_Tfr_Disch_Type1]]/AandE_Admissions[[#This Row],[AandE_Attends_Type1]],0)</f>
        <v>0</v>
      </c>
    </row>
    <row r="18467" spans="1:8" hidden="1" x14ac:dyDescent="0.3">
      <c r="A18467" s="1">
        <v>42582</v>
      </c>
      <c r="B18467">
        <v>10849</v>
      </c>
      <c r="C18467">
        <v>107814</v>
      </c>
      <c r="D18467" t="s">
        <v>91</v>
      </c>
      <c r="E18467">
        <v>0</v>
      </c>
      <c r="F18467">
        <v>0</v>
      </c>
      <c r="G18467">
        <v>0</v>
      </c>
      <c r="H18467" s="4">
        <f>IFERROR(AandE_Admissions[[#This Row],[Attends_Under_4Hrs_Arr_To_Adm_Tfr_Disch_Type1]]/AandE_Admissions[[#This Row],[AandE_Attends_Type1]],0)</f>
        <v>0</v>
      </c>
    </row>
    <row r="18468" spans="1:8" hidden="1" x14ac:dyDescent="0.3">
      <c r="A18468" s="1">
        <v>42582</v>
      </c>
      <c r="B18468">
        <v>10806</v>
      </c>
      <c r="C18468">
        <v>107814</v>
      </c>
      <c r="D18468" t="s">
        <v>20</v>
      </c>
      <c r="E18468">
        <v>0</v>
      </c>
      <c r="F18468">
        <v>7768</v>
      </c>
      <c r="G18468">
        <v>0</v>
      </c>
      <c r="H18468" s="4">
        <f>IFERROR(AandE_Admissions[[#This Row],[Attends_Under_4Hrs_Arr_To_Adm_Tfr_Disch_Type1]]/AandE_Admissions[[#This Row],[AandE_Attends_Type1]],0)</f>
        <v>0</v>
      </c>
    </row>
    <row r="18469" spans="1:8" hidden="1" x14ac:dyDescent="0.3">
      <c r="A18469" s="1">
        <v>42582</v>
      </c>
      <c r="B18469">
        <v>10846</v>
      </c>
      <c r="C18469">
        <v>107814</v>
      </c>
      <c r="D18469" t="s">
        <v>108</v>
      </c>
      <c r="E18469">
        <v>0</v>
      </c>
      <c r="F18469">
        <v>11985</v>
      </c>
      <c r="G18469">
        <v>0</v>
      </c>
      <c r="H18469" s="4">
        <f>IFERROR(AandE_Admissions[[#This Row],[Attends_Under_4Hrs_Arr_To_Adm_Tfr_Disch_Type1]]/AandE_Admissions[[#This Row],[AandE_Attends_Type1]],0)</f>
        <v>0</v>
      </c>
    </row>
    <row r="18470" spans="1:8" hidden="1" x14ac:dyDescent="0.3">
      <c r="A18470" s="1">
        <v>42582</v>
      </c>
      <c r="B18470">
        <v>10807</v>
      </c>
      <c r="C18470">
        <v>107814</v>
      </c>
      <c r="D18470" t="s">
        <v>21</v>
      </c>
      <c r="E18470">
        <v>9693</v>
      </c>
      <c r="F18470">
        <v>0</v>
      </c>
      <c r="G18470">
        <v>1925</v>
      </c>
      <c r="H18470" s="4">
        <f>IFERROR(AandE_Admissions[[#This Row],[Attends_Under_4Hrs_Arr_To_Adm_Tfr_Disch_Type1]]/AandE_Admissions[[#This Row],[AandE_Attends_Type1]],0)</f>
        <v>0</v>
      </c>
    </row>
    <row r="18471" spans="1:8" hidden="1" x14ac:dyDescent="0.3">
      <c r="A18471" s="1">
        <v>42582</v>
      </c>
      <c r="B18471">
        <v>11032</v>
      </c>
      <c r="C18471">
        <v>107814</v>
      </c>
      <c r="D18471" t="s">
        <v>225</v>
      </c>
      <c r="E18471">
        <v>12832</v>
      </c>
      <c r="F18471">
        <v>0</v>
      </c>
      <c r="G18471">
        <v>847</v>
      </c>
      <c r="H18471" s="4">
        <f>IFERROR(AandE_Admissions[[#This Row],[Attends_Under_4Hrs_Arr_To_Adm_Tfr_Disch_Type1]]/AandE_Admissions[[#This Row],[AandE_Attends_Type1]],0)</f>
        <v>0</v>
      </c>
    </row>
    <row r="18472" spans="1:8" hidden="1" x14ac:dyDescent="0.3">
      <c r="A18472" s="1">
        <v>42582</v>
      </c>
      <c r="B18472">
        <v>10836</v>
      </c>
      <c r="C18472">
        <v>107814</v>
      </c>
      <c r="D18472" t="s">
        <v>105</v>
      </c>
      <c r="E18472">
        <v>0</v>
      </c>
      <c r="F18472">
        <v>0</v>
      </c>
      <c r="G18472">
        <v>0</v>
      </c>
      <c r="H18472" s="4">
        <f>IFERROR(AandE_Admissions[[#This Row],[Attends_Under_4Hrs_Arr_To_Adm_Tfr_Disch_Type1]]/AandE_Admissions[[#This Row],[AandE_Attends_Type1]],0)</f>
        <v>0</v>
      </c>
    </row>
    <row r="18473" spans="1:8" hidden="1" x14ac:dyDescent="0.3">
      <c r="A18473" s="1">
        <v>42582</v>
      </c>
      <c r="B18473">
        <v>10797</v>
      </c>
      <c r="C18473">
        <v>107814</v>
      </c>
      <c r="D18473" t="s">
        <v>10</v>
      </c>
      <c r="E18473">
        <v>0</v>
      </c>
      <c r="F18473">
        <v>0</v>
      </c>
      <c r="G18473">
        <v>0</v>
      </c>
      <c r="H18473" s="4">
        <f>IFERROR(AandE_Admissions[[#This Row],[Attends_Under_4Hrs_Arr_To_Adm_Tfr_Disch_Type1]]/AandE_Admissions[[#This Row],[AandE_Attends_Type1]],0)</f>
        <v>0</v>
      </c>
    </row>
    <row r="18474" spans="1:8" hidden="1" x14ac:dyDescent="0.3">
      <c r="A18474" s="1">
        <v>42582</v>
      </c>
      <c r="B18474">
        <v>10999</v>
      </c>
      <c r="C18474">
        <v>107814</v>
      </c>
      <c r="D18474" t="s">
        <v>218</v>
      </c>
      <c r="E18474">
        <v>0</v>
      </c>
      <c r="F18474">
        <v>0</v>
      </c>
      <c r="G18474">
        <v>0</v>
      </c>
      <c r="H18474" s="4">
        <f>IFERROR(AandE_Admissions[[#This Row],[Attends_Under_4Hrs_Arr_To_Adm_Tfr_Disch_Type1]]/AandE_Admissions[[#This Row],[AandE_Attends_Type1]],0)</f>
        <v>0</v>
      </c>
    </row>
    <row r="18475" spans="1:8" hidden="1" x14ac:dyDescent="0.3">
      <c r="A18475" s="1">
        <v>42582</v>
      </c>
      <c r="B18475">
        <v>10984</v>
      </c>
      <c r="C18475">
        <v>107814</v>
      </c>
      <c r="D18475" t="s">
        <v>197</v>
      </c>
      <c r="E18475">
        <v>0</v>
      </c>
      <c r="F18475">
        <v>0</v>
      </c>
      <c r="G18475">
        <v>0</v>
      </c>
      <c r="H18475" s="4">
        <f>IFERROR(AandE_Admissions[[#This Row],[Attends_Under_4Hrs_Arr_To_Adm_Tfr_Disch_Type1]]/AandE_Admissions[[#This Row],[AandE_Attends_Type1]],0)</f>
        <v>0</v>
      </c>
    </row>
    <row r="18476" spans="1:8" hidden="1" x14ac:dyDescent="0.3">
      <c r="A18476" s="1">
        <v>42582</v>
      </c>
      <c r="B18476">
        <v>10942</v>
      </c>
      <c r="C18476">
        <v>107814</v>
      </c>
      <c r="D18476" t="s">
        <v>185</v>
      </c>
      <c r="E18476">
        <v>0</v>
      </c>
      <c r="F18476">
        <v>0</v>
      </c>
      <c r="G18476">
        <v>0</v>
      </c>
      <c r="H18476" s="4">
        <f>IFERROR(AandE_Admissions[[#This Row],[Attends_Under_4Hrs_Arr_To_Adm_Tfr_Disch_Type1]]/AandE_Admissions[[#This Row],[AandE_Attends_Type1]],0)</f>
        <v>0</v>
      </c>
    </row>
    <row r="18477" spans="1:8" hidden="1" x14ac:dyDescent="0.3">
      <c r="A18477" s="1">
        <v>42582</v>
      </c>
      <c r="B18477">
        <v>10936</v>
      </c>
      <c r="C18477">
        <v>107814</v>
      </c>
      <c r="D18477" t="s">
        <v>183</v>
      </c>
      <c r="E18477">
        <v>0</v>
      </c>
      <c r="F18477">
        <v>0</v>
      </c>
      <c r="G18477">
        <v>0</v>
      </c>
      <c r="H18477" s="4">
        <f>IFERROR(AandE_Admissions[[#This Row],[Attends_Under_4Hrs_Arr_To_Adm_Tfr_Disch_Type1]]/AandE_Admissions[[#This Row],[AandE_Attends_Type1]],0)</f>
        <v>0</v>
      </c>
    </row>
    <row r="18478" spans="1:8" hidden="1" x14ac:dyDescent="0.3">
      <c r="A18478" s="1">
        <v>42582</v>
      </c>
      <c r="B18478">
        <v>10831</v>
      </c>
      <c r="C18478">
        <v>107814</v>
      </c>
      <c r="D18478" t="s">
        <v>43</v>
      </c>
      <c r="E18478">
        <v>0</v>
      </c>
      <c r="F18478">
        <v>0</v>
      </c>
      <c r="G18478">
        <v>0</v>
      </c>
      <c r="H18478" s="4">
        <f>IFERROR(AandE_Admissions[[#This Row],[Attends_Under_4Hrs_Arr_To_Adm_Tfr_Disch_Type1]]/AandE_Admissions[[#This Row],[AandE_Attends_Type1]],0)</f>
        <v>0</v>
      </c>
    </row>
    <row r="18479" spans="1:8" hidden="1" x14ac:dyDescent="0.3">
      <c r="A18479" s="1">
        <v>42582</v>
      </c>
      <c r="B18479">
        <v>10883</v>
      </c>
      <c r="C18479">
        <v>107814</v>
      </c>
      <c r="D18479" t="s">
        <v>63</v>
      </c>
      <c r="E18479">
        <v>0</v>
      </c>
      <c r="F18479">
        <v>0</v>
      </c>
      <c r="G18479">
        <v>0</v>
      </c>
      <c r="H18479" s="4">
        <f>IFERROR(AandE_Admissions[[#This Row],[Attends_Under_4Hrs_Arr_To_Adm_Tfr_Disch_Type1]]/AandE_Admissions[[#This Row],[AandE_Attends_Type1]],0)</f>
        <v>0</v>
      </c>
    </row>
    <row r="18480" spans="1:8" hidden="1" x14ac:dyDescent="0.3">
      <c r="A18480" s="1">
        <v>42582</v>
      </c>
      <c r="B18480">
        <v>10888</v>
      </c>
      <c r="C18480">
        <v>107814</v>
      </c>
      <c r="D18480" t="s">
        <v>115</v>
      </c>
      <c r="E18480">
        <v>0</v>
      </c>
      <c r="F18480">
        <v>0</v>
      </c>
      <c r="G18480">
        <v>0</v>
      </c>
      <c r="H18480" s="4">
        <f>IFERROR(AandE_Admissions[[#This Row],[Attends_Under_4Hrs_Arr_To_Adm_Tfr_Disch_Type1]]/AandE_Admissions[[#This Row],[AandE_Attends_Type1]],0)</f>
        <v>0</v>
      </c>
    </row>
    <row r="18481" spans="1:8" hidden="1" x14ac:dyDescent="0.3">
      <c r="A18481" s="1">
        <v>42582</v>
      </c>
      <c r="B18481">
        <v>10816</v>
      </c>
      <c r="C18481">
        <v>107814</v>
      </c>
      <c r="D18481" t="s">
        <v>29</v>
      </c>
      <c r="E18481">
        <v>0</v>
      </c>
      <c r="F18481">
        <v>0</v>
      </c>
      <c r="G18481">
        <v>0</v>
      </c>
      <c r="H18481" s="4">
        <f>IFERROR(AandE_Admissions[[#This Row],[Attends_Under_4Hrs_Arr_To_Adm_Tfr_Disch_Type1]]/AandE_Admissions[[#This Row],[AandE_Attends_Type1]],0)</f>
        <v>0</v>
      </c>
    </row>
    <row r="18482" spans="1:8" hidden="1" x14ac:dyDescent="0.3">
      <c r="A18482" s="1">
        <v>42582</v>
      </c>
      <c r="B18482">
        <v>10847</v>
      </c>
      <c r="C18482">
        <v>107814</v>
      </c>
      <c r="D18482" t="s">
        <v>109</v>
      </c>
      <c r="E18482">
        <v>0</v>
      </c>
      <c r="F18482">
        <v>0</v>
      </c>
      <c r="G18482">
        <v>0</v>
      </c>
      <c r="H18482" s="4">
        <f>IFERROR(AandE_Admissions[[#This Row],[Attends_Under_4Hrs_Arr_To_Adm_Tfr_Disch_Type1]]/AandE_Admissions[[#This Row],[AandE_Attends_Type1]],0)</f>
        <v>0</v>
      </c>
    </row>
    <row r="18483" spans="1:8" hidden="1" x14ac:dyDescent="0.3">
      <c r="A18483" s="1">
        <v>42582</v>
      </c>
      <c r="B18483">
        <v>10889</v>
      </c>
      <c r="C18483">
        <v>107814</v>
      </c>
      <c r="D18483" t="s">
        <v>116</v>
      </c>
      <c r="E18483">
        <v>0</v>
      </c>
      <c r="F18483">
        <v>0</v>
      </c>
      <c r="G18483">
        <v>0</v>
      </c>
      <c r="H18483" s="4">
        <f>IFERROR(AandE_Admissions[[#This Row],[Attends_Under_4Hrs_Arr_To_Adm_Tfr_Disch_Type1]]/AandE_Admissions[[#This Row],[AandE_Attends_Type1]],0)</f>
        <v>0</v>
      </c>
    </row>
    <row r="18484" spans="1:8" hidden="1" x14ac:dyDescent="0.3">
      <c r="A18484" s="1">
        <v>42582</v>
      </c>
      <c r="B18484">
        <v>10874</v>
      </c>
      <c r="C18484">
        <v>107814</v>
      </c>
      <c r="D18484" t="s">
        <v>80</v>
      </c>
      <c r="E18484">
        <v>0</v>
      </c>
      <c r="F18484">
        <v>0</v>
      </c>
      <c r="G18484">
        <v>0</v>
      </c>
      <c r="H18484" s="4">
        <f>IFERROR(AandE_Admissions[[#This Row],[Attends_Under_4Hrs_Arr_To_Adm_Tfr_Disch_Type1]]/AandE_Admissions[[#This Row],[AandE_Attends_Type1]],0)</f>
        <v>0</v>
      </c>
    </row>
    <row r="18485" spans="1:8" hidden="1" x14ac:dyDescent="0.3">
      <c r="A18485" s="1">
        <v>42582</v>
      </c>
      <c r="B18485">
        <v>10856</v>
      </c>
      <c r="C18485">
        <v>107814</v>
      </c>
      <c r="D18485" t="s">
        <v>74</v>
      </c>
      <c r="E18485">
        <v>0</v>
      </c>
      <c r="F18485">
        <v>0</v>
      </c>
      <c r="G18485">
        <v>0</v>
      </c>
      <c r="H18485" s="4">
        <f>IFERROR(AandE_Admissions[[#This Row],[Attends_Under_4Hrs_Arr_To_Adm_Tfr_Disch_Type1]]/AandE_Admissions[[#This Row],[AandE_Attends_Type1]],0)</f>
        <v>0</v>
      </c>
    </row>
    <row r="18486" spans="1:8" hidden="1" x14ac:dyDescent="0.3">
      <c r="A18486" s="1">
        <v>42582</v>
      </c>
      <c r="B18486">
        <v>11019</v>
      </c>
      <c r="C18486">
        <v>107814</v>
      </c>
      <c r="D18486" t="s">
        <v>265</v>
      </c>
      <c r="E18486">
        <v>0</v>
      </c>
      <c r="F18486">
        <v>0</v>
      </c>
      <c r="G18486">
        <v>0</v>
      </c>
      <c r="H18486" s="4">
        <f>IFERROR(AandE_Admissions[[#This Row],[Attends_Under_4Hrs_Arr_To_Adm_Tfr_Disch_Type1]]/AandE_Admissions[[#This Row],[AandE_Attends_Type1]],0)</f>
        <v>0</v>
      </c>
    </row>
    <row r="18487" spans="1:8" hidden="1" x14ac:dyDescent="0.3">
      <c r="A18487" s="1">
        <v>42582</v>
      </c>
      <c r="B18487">
        <v>10978</v>
      </c>
      <c r="C18487">
        <v>107814</v>
      </c>
      <c r="D18487" t="s">
        <v>210</v>
      </c>
      <c r="E18487">
        <v>0</v>
      </c>
      <c r="F18487">
        <v>0</v>
      </c>
      <c r="G18487">
        <v>0</v>
      </c>
      <c r="H18487" s="4">
        <f>IFERROR(AandE_Admissions[[#This Row],[Attends_Under_4Hrs_Arr_To_Adm_Tfr_Disch_Type1]]/AandE_Admissions[[#This Row],[AandE_Attends_Type1]],0)</f>
        <v>0</v>
      </c>
    </row>
    <row r="18488" spans="1:8" hidden="1" x14ac:dyDescent="0.3">
      <c r="A18488" s="1">
        <v>42582</v>
      </c>
      <c r="B18488">
        <v>10800</v>
      </c>
      <c r="C18488">
        <v>107814</v>
      </c>
      <c r="D18488" t="s">
        <v>14</v>
      </c>
      <c r="E18488">
        <v>0</v>
      </c>
      <c r="F18488">
        <v>0</v>
      </c>
      <c r="G18488">
        <v>0</v>
      </c>
      <c r="H18488" s="4">
        <f>IFERROR(AandE_Admissions[[#This Row],[Attends_Under_4Hrs_Arr_To_Adm_Tfr_Disch_Type1]]/AandE_Admissions[[#This Row],[AandE_Attends_Type1]],0)</f>
        <v>0</v>
      </c>
    </row>
    <row r="18489" spans="1:8" hidden="1" x14ac:dyDescent="0.3">
      <c r="A18489" s="1">
        <v>42582</v>
      </c>
      <c r="B18489">
        <v>10938</v>
      </c>
      <c r="C18489">
        <v>107814</v>
      </c>
      <c r="D18489" t="s">
        <v>163</v>
      </c>
      <c r="E18489">
        <v>0</v>
      </c>
      <c r="F18489">
        <v>0</v>
      </c>
      <c r="G18489">
        <v>0</v>
      </c>
      <c r="H18489" s="4">
        <f>IFERROR(AandE_Admissions[[#This Row],[Attends_Under_4Hrs_Arr_To_Adm_Tfr_Disch_Type1]]/AandE_Admissions[[#This Row],[AandE_Attends_Type1]],0)</f>
        <v>0</v>
      </c>
    </row>
    <row r="18490" spans="1:8" hidden="1" x14ac:dyDescent="0.3">
      <c r="A18490" s="1">
        <v>42582</v>
      </c>
      <c r="B18490">
        <v>10892</v>
      </c>
      <c r="C18490">
        <v>107814</v>
      </c>
      <c r="D18490" t="s">
        <v>118</v>
      </c>
      <c r="E18490">
        <v>0</v>
      </c>
      <c r="F18490">
        <v>0</v>
      </c>
      <c r="G18490">
        <v>0</v>
      </c>
      <c r="H18490" s="4">
        <f>IFERROR(AandE_Admissions[[#This Row],[Attends_Under_4Hrs_Arr_To_Adm_Tfr_Disch_Type1]]/AandE_Admissions[[#This Row],[AandE_Attends_Type1]],0)</f>
        <v>0</v>
      </c>
    </row>
    <row r="18491" spans="1:8" hidden="1" x14ac:dyDescent="0.3">
      <c r="A18491" s="1">
        <v>42582</v>
      </c>
      <c r="B18491">
        <v>10815</v>
      </c>
      <c r="C18491">
        <v>107814</v>
      </c>
      <c r="D18491" t="s">
        <v>258</v>
      </c>
      <c r="E18491">
        <v>0</v>
      </c>
      <c r="F18491">
        <v>0</v>
      </c>
      <c r="G18491">
        <v>0</v>
      </c>
      <c r="H18491" s="4">
        <f>IFERROR(AandE_Admissions[[#This Row],[Attends_Under_4Hrs_Arr_To_Adm_Tfr_Disch_Type1]]/AandE_Admissions[[#This Row],[AandE_Attends_Type1]],0)</f>
        <v>0</v>
      </c>
    </row>
    <row r="18492" spans="1:8" hidden="1" x14ac:dyDescent="0.3">
      <c r="A18492" s="1">
        <v>42582</v>
      </c>
      <c r="B18492">
        <v>10827</v>
      </c>
      <c r="C18492">
        <v>107814</v>
      </c>
      <c r="D18492" t="s">
        <v>39</v>
      </c>
      <c r="E18492">
        <v>0</v>
      </c>
      <c r="F18492">
        <v>0</v>
      </c>
      <c r="G18492">
        <v>0</v>
      </c>
      <c r="H18492" s="4">
        <f>IFERROR(AandE_Admissions[[#This Row],[Attends_Under_4Hrs_Arr_To_Adm_Tfr_Disch_Type1]]/AandE_Admissions[[#This Row],[AandE_Attends_Type1]],0)</f>
        <v>0</v>
      </c>
    </row>
    <row r="18493" spans="1:8" hidden="1" x14ac:dyDescent="0.3">
      <c r="A18493" s="1">
        <v>42582</v>
      </c>
      <c r="B18493">
        <v>10822</v>
      </c>
      <c r="C18493">
        <v>107814</v>
      </c>
      <c r="D18493" t="s">
        <v>35</v>
      </c>
      <c r="E18493">
        <v>0</v>
      </c>
      <c r="F18493">
        <v>0</v>
      </c>
      <c r="G18493">
        <v>0</v>
      </c>
      <c r="H18493" s="4">
        <f>IFERROR(AandE_Admissions[[#This Row],[Attends_Under_4Hrs_Arr_To_Adm_Tfr_Disch_Type1]]/AandE_Admissions[[#This Row],[AandE_Attends_Type1]],0)</f>
        <v>0</v>
      </c>
    </row>
    <row r="18494" spans="1:8" hidden="1" x14ac:dyDescent="0.3">
      <c r="A18494" s="1">
        <v>42582</v>
      </c>
      <c r="B18494">
        <v>10804</v>
      </c>
      <c r="C18494">
        <v>107814</v>
      </c>
      <c r="D18494" t="s">
        <v>18</v>
      </c>
      <c r="E18494">
        <v>0</v>
      </c>
      <c r="F18494">
        <v>0</v>
      </c>
      <c r="G18494">
        <v>0</v>
      </c>
      <c r="H18494" s="4">
        <f>IFERROR(AandE_Admissions[[#This Row],[Attends_Under_4Hrs_Arr_To_Adm_Tfr_Disch_Type1]]/AandE_Admissions[[#This Row],[AandE_Attends_Type1]],0)</f>
        <v>0</v>
      </c>
    </row>
    <row r="18495" spans="1:8" hidden="1" x14ac:dyDescent="0.3">
      <c r="A18495" s="1">
        <v>42582</v>
      </c>
      <c r="B18495">
        <v>10826</v>
      </c>
      <c r="C18495">
        <v>107814</v>
      </c>
      <c r="D18495" t="s">
        <v>263</v>
      </c>
      <c r="E18495">
        <v>0</v>
      </c>
      <c r="F18495">
        <v>0</v>
      </c>
      <c r="G18495">
        <v>0</v>
      </c>
      <c r="H18495" s="4">
        <f>IFERROR(AandE_Admissions[[#This Row],[Attends_Under_4Hrs_Arr_To_Adm_Tfr_Disch_Type1]]/AandE_Admissions[[#This Row],[AandE_Attends_Type1]],0)</f>
        <v>0</v>
      </c>
    </row>
    <row r="18496" spans="1:8" hidden="1" x14ac:dyDescent="0.3">
      <c r="A18496" s="1">
        <v>42582</v>
      </c>
      <c r="B18496">
        <v>10832</v>
      </c>
      <c r="C18496">
        <v>107814</v>
      </c>
      <c r="D18496" t="s">
        <v>44</v>
      </c>
      <c r="E18496">
        <v>0</v>
      </c>
      <c r="F18496">
        <v>0</v>
      </c>
      <c r="G18496">
        <v>0</v>
      </c>
      <c r="H18496" s="4">
        <f>IFERROR(AandE_Admissions[[#This Row],[Attends_Under_4Hrs_Arr_To_Adm_Tfr_Disch_Type1]]/AandE_Admissions[[#This Row],[AandE_Attends_Type1]],0)</f>
        <v>0</v>
      </c>
    </row>
    <row r="18497" spans="1:8" hidden="1" x14ac:dyDescent="0.3">
      <c r="A18497" s="1">
        <v>42582</v>
      </c>
      <c r="B18497">
        <v>10845</v>
      </c>
      <c r="C18497">
        <v>107814</v>
      </c>
      <c r="D18497" t="s">
        <v>47</v>
      </c>
      <c r="E18497">
        <v>0</v>
      </c>
      <c r="F18497">
        <v>0</v>
      </c>
      <c r="G18497">
        <v>0</v>
      </c>
      <c r="H18497" s="4">
        <f>IFERROR(AandE_Admissions[[#This Row],[Attends_Under_4Hrs_Arr_To_Adm_Tfr_Disch_Type1]]/AandE_Admissions[[#This Row],[AandE_Attends_Type1]],0)</f>
        <v>0</v>
      </c>
    </row>
    <row r="18498" spans="1:8" hidden="1" x14ac:dyDescent="0.3">
      <c r="A18498" s="1">
        <v>42551</v>
      </c>
      <c r="B18498">
        <v>10782</v>
      </c>
      <c r="C18498">
        <v>107813</v>
      </c>
      <c r="D18498" t="s">
        <v>208</v>
      </c>
      <c r="E18498">
        <v>0</v>
      </c>
      <c r="F18498">
        <v>0</v>
      </c>
      <c r="G18498">
        <v>0</v>
      </c>
      <c r="H18498" s="4">
        <f>IFERROR(AandE_Admissions[[#This Row],[Attends_Under_4Hrs_Arr_To_Adm_Tfr_Disch_Type1]]/AandE_Admissions[[#This Row],[AandE_Attends_Type1]],0)</f>
        <v>0</v>
      </c>
    </row>
    <row r="18499" spans="1:8" hidden="1" x14ac:dyDescent="0.3">
      <c r="A18499" s="1">
        <v>42551</v>
      </c>
      <c r="B18499">
        <v>10550</v>
      </c>
      <c r="C18499">
        <v>107813</v>
      </c>
      <c r="D18499" t="s">
        <v>9</v>
      </c>
      <c r="E18499">
        <v>0</v>
      </c>
      <c r="F18499">
        <v>0</v>
      </c>
      <c r="G18499">
        <v>0</v>
      </c>
      <c r="H18499" s="4">
        <f>IFERROR(AandE_Admissions[[#This Row],[Attends_Under_4Hrs_Arr_To_Adm_Tfr_Disch_Type1]]/AandE_Admissions[[#This Row],[AandE_Attends_Type1]],0)</f>
        <v>0</v>
      </c>
    </row>
    <row r="18500" spans="1:8" hidden="1" x14ac:dyDescent="0.3">
      <c r="A18500" s="1">
        <v>42551</v>
      </c>
      <c r="B18500">
        <v>10572</v>
      </c>
      <c r="C18500">
        <v>107813</v>
      </c>
      <c r="D18500" t="s">
        <v>31</v>
      </c>
      <c r="E18500">
        <v>0</v>
      </c>
      <c r="F18500">
        <v>0</v>
      </c>
      <c r="G18500">
        <v>0</v>
      </c>
      <c r="H18500" s="4">
        <f>IFERROR(AandE_Admissions[[#This Row],[Attends_Under_4Hrs_Arr_To_Adm_Tfr_Disch_Type1]]/AandE_Admissions[[#This Row],[AandE_Attends_Type1]],0)</f>
        <v>0</v>
      </c>
    </row>
    <row r="18501" spans="1:8" hidden="1" x14ac:dyDescent="0.3">
      <c r="A18501" s="1">
        <v>42551</v>
      </c>
      <c r="B18501">
        <v>10571</v>
      </c>
      <c r="C18501">
        <v>107813</v>
      </c>
      <c r="D18501" t="s">
        <v>30</v>
      </c>
      <c r="E18501">
        <v>0</v>
      </c>
      <c r="F18501">
        <v>0</v>
      </c>
      <c r="G18501">
        <v>0</v>
      </c>
      <c r="H18501" s="4">
        <f>IFERROR(AandE_Admissions[[#This Row],[Attends_Under_4Hrs_Arr_To_Adm_Tfr_Disch_Type1]]/AandE_Admissions[[#This Row],[AandE_Attends_Type1]],0)</f>
        <v>0</v>
      </c>
    </row>
    <row r="18502" spans="1:8" hidden="1" x14ac:dyDescent="0.3">
      <c r="A18502" s="1">
        <v>42551</v>
      </c>
      <c r="B18502">
        <v>10728</v>
      </c>
      <c r="C18502">
        <v>107813</v>
      </c>
      <c r="D18502" t="s">
        <v>156</v>
      </c>
      <c r="E18502">
        <v>0</v>
      </c>
      <c r="F18502">
        <v>0</v>
      </c>
      <c r="G18502">
        <v>0</v>
      </c>
      <c r="H18502" s="4">
        <f>IFERROR(AandE_Admissions[[#This Row],[Attends_Under_4Hrs_Arr_To_Adm_Tfr_Disch_Type1]]/AandE_Admissions[[#This Row],[AandE_Attends_Type1]],0)</f>
        <v>0</v>
      </c>
    </row>
    <row r="18503" spans="1:8" hidden="1" x14ac:dyDescent="0.3">
      <c r="A18503" s="1">
        <v>42551</v>
      </c>
      <c r="B18503">
        <v>10658</v>
      </c>
      <c r="C18503">
        <v>107813</v>
      </c>
      <c r="D18503" t="s">
        <v>260</v>
      </c>
      <c r="E18503">
        <v>0</v>
      </c>
      <c r="F18503">
        <v>0</v>
      </c>
      <c r="G18503">
        <v>0</v>
      </c>
      <c r="H18503" s="4">
        <f>IFERROR(AandE_Admissions[[#This Row],[Attends_Under_4Hrs_Arr_To_Adm_Tfr_Disch_Type1]]/AandE_Admissions[[#This Row],[AandE_Attends_Type1]],0)</f>
        <v>0</v>
      </c>
    </row>
    <row r="18504" spans="1:8" hidden="1" x14ac:dyDescent="0.3">
      <c r="A18504" s="1">
        <v>42551</v>
      </c>
      <c r="B18504">
        <v>10622</v>
      </c>
      <c r="C18504">
        <v>107813</v>
      </c>
      <c r="D18504" t="s">
        <v>55</v>
      </c>
      <c r="E18504">
        <v>0</v>
      </c>
      <c r="F18504">
        <v>0</v>
      </c>
      <c r="G18504">
        <v>0</v>
      </c>
      <c r="H18504" s="4">
        <f>IFERROR(AandE_Admissions[[#This Row],[Attends_Under_4Hrs_Arr_To_Adm_Tfr_Disch_Type1]]/AandE_Admissions[[#This Row],[AandE_Attends_Type1]],0)</f>
        <v>0</v>
      </c>
    </row>
    <row r="18505" spans="1:8" hidden="1" x14ac:dyDescent="0.3">
      <c r="A18505" s="1">
        <v>42551</v>
      </c>
      <c r="B18505">
        <v>10635</v>
      </c>
      <c r="C18505">
        <v>107813</v>
      </c>
      <c r="D18505" t="s">
        <v>61</v>
      </c>
      <c r="E18505">
        <v>0</v>
      </c>
      <c r="F18505">
        <v>0</v>
      </c>
      <c r="G18505">
        <v>0</v>
      </c>
      <c r="H18505" s="4">
        <f>IFERROR(AandE_Admissions[[#This Row],[Attends_Under_4Hrs_Arr_To_Adm_Tfr_Disch_Type1]]/AandE_Admissions[[#This Row],[AandE_Attends_Type1]],0)</f>
        <v>0</v>
      </c>
    </row>
    <row r="18506" spans="1:8" hidden="1" x14ac:dyDescent="0.3">
      <c r="A18506" s="1">
        <v>42551</v>
      </c>
      <c r="B18506">
        <v>10618</v>
      </c>
      <c r="C18506">
        <v>107813</v>
      </c>
      <c r="D18506" t="s">
        <v>51</v>
      </c>
      <c r="E18506">
        <v>0</v>
      </c>
      <c r="F18506">
        <v>0</v>
      </c>
      <c r="G18506">
        <v>0</v>
      </c>
      <c r="H18506" s="4">
        <f>IFERROR(AandE_Admissions[[#This Row],[Attends_Under_4Hrs_Arr_To_Adm_Tfr_Disch_Type1]]/AandE_Admissions[[#This Row],[AandE_Attends_Type1]],0)</f>
        <v>0</v>
      </c>
    </row>
    <row r="18507" spans="1:8" hidden="1" x14ac:dyDescent="0.3">
      <c r="A18507" s="1">
        <v>42551</v>
      </c>
      <c r="B18507">
        <v>10582</v>
      </c>
      <c r="C18507">
        <v>107813</v>
      </c>
      <c r="D18507" t="s">
        <v>40</v>
      </c>
      <c r="E18507">
        <v>0</v>
      </c>
      <c r="F18507">
        <v>0</v>
      </c>
      <c r="G18507">
        <v>0</v>
      </c>
      <c r="H18507" s="4">
        <f>IFERROR(AandE_Admissions[[#This Row],[Attends_Under_4Hrs_Arr_To_Adm_Tfr_Disch_Type1]]/AandE_Admissions[[#This Row],[AandE_Attends_Type1]],0)</f>
        <v>0</v>
      </c>
    </row>
    <row r="18508" spans="1:8" hidden="1" x14ac:dyDescent="0.3">
      <c r="A18508" s="1">
        <v>42551</v>
      </c>
      <c r="B18508">
        <v>10578</v>
      </c>
      <c r="C18508">
        <v>107813</v>
      </c>
      <c r="D18508" t="s">
        <v>37</v>
      </c>
      <c r="E18508">
        <v>0</v>
      </c>
      <c r="F18508">
        <v>0</v>
      </c>
      <c r="G18508">
        <v>0</v>
      </c>
      <c r="H18508" s="4">
        <f>IFERROR(AandE_Admissions[[#This Row],[Attends_Under_4Hrs_Arr_To_Adm_Tfr_Disch_Type1]]/AandE_Admissions[[#This Row],[AandE_Attends_Type1]],0)</f>
        <v>0</v>
      </c>
    </row>
    <row r="18509" spans="1:8" hidden="1" x14ac:dyDescent="0.3">
      <c r="A18509" s="1">
        <v>42551</v>
      </c>
      <c r="B18509">
        <v>10790</v>
      </c>
      <c r="C18509">
        <v>107813</v>
      </c>
      <c r="D18509" t="s">
        <v>213</v>
      </c>
      <c r="E18509">
        <v>0</v>
      </c>
      <c r="F18509">
        <v>0</v>
      </c>
      <c r="G18509">
        <v>0</v>
      </c>
      <c r="H18509" s="4">
        <f>IFERROR(AandE_Admissions[[#This Row],[Attends_Under_4Hrs_Arr_To_Adm_Tfr_Disch_Type1]]/AandE_Admissions[[#This Row],[AandE_Attends_Type1]],0)</f>
        <v>0</v>
      </c>
    </row>
    <row r="18510" spans="1:8" hidden="1" x14ac:dyDescent="0.3">
      <c r="A18510" s="1">
        <v>42551</v>
      </c>
      <c r="B18510">
        <v>10760</v>
      </c>
      <c r="C18510">
        <v>107813</v>
      </c>
      <c r="D18510" t="s">
        <v>266</v>
      </c>
      <c r="E18510">
        <v>0</v>
      </c>
      <c r="F18510">
        <v>0</v>
      </c>
      <c r="G18510">
        <v>0</v>
      </c>
      <c r="H18510" s="4">
        <f>IFERROR(AandE_Admissions[[#This Row],[Attends_Under_4Hrs_Arr_To_Adm_Tfr_Disch_Type1]]/AandE_Admissions[[#This Row],[AandE_Attends_Type1]],0)</f>
        <v>0</v>
      </c>
    </row>
    <row r="18511" spans="1:8" hidden="1" x14ac:dyDescent="0.3">
      <c r="A18511" s="1">
        <v>42551</v>
      </c>
      <c r="B18511">
        <v>10591</v>
      </c>
      <c r="C18511">
        <v>107813</v>
      </c>
      <c r="D18511" t="s">
        <v>106</v>
      </c>
      <c r="E18511">
        <v>0</v>
      </c>
      <c r="F18511">
        <v>0</v>
      </c>
      <c r="G18511">
        <v>0</v>
      </c>
      <c r="H18511" s="4">
        <f>IFERROR(AandE_Admissions[[#This Row],[Attends_Under_4Hrs_Arr_To_Adm_Tfr_Disch_Type1]]/AandE_Admissions[[#This Row],[AandE_Attends_Type1]],0)</f>
        <v>0</v>
      </c>
    </row>
    <row r="18512" spans="1:8" hidden="1" x14ac:dyDescent="0.3">
      <c r="A18512" s="1">
        <v>42551</v>
      </c>
      <c r="B18512">
        <v>10606</v>
      </c>
      <c r="C18512">
        <v>107813</v>
      </c>
      <c r="D18512" t="s">
        <v>72</v>
      </c>
      <c r="E18512">
        <v>0</v>
      </c>
      <c r="F18512">
        <v>0</v>
      </c>
      <c r="G18512">
        <v>0</v>
      </c>
      <c r="H18512" s="4">
        <f>IFERROR(AandE_Admissions[[#This Row],[Attends_Under_4Hrs_Arr_To_Adm_Tfr_Disch_Type1]]/AandE_Admissions[[#This Row],[AandE_Attends_Type1]],0)</f>
        <v>0</v>
      </c>
    </row>
    <row r="18513" spans="1:8" hidden="1" x14ac:dyDescent="0.3">
      <c r="A18513" s="1">
        <v>42551</v>
      </c>
      <c r="B18513">
        <v>10791</v>
      </c>
      <c r="C18513">
        <v>107813</v>
      </c>
      <c r="D18513" t="s">
        <v>227</v>
      </c>
      <c r="E18513">
        <v>0</v>
      </c>
      <c r="F18513">
        <v>0</v>
      </c>
      <c r="G18513">
        <v>0</v>
      </c>
      <c r="H18513" s="4">
        <f>IFERROR(AandE_Admissions[[#This Row],[Attends_Under_4Hrs_Arr_To_Adm_Tfr_Disch_Type1]]/AandE_Admissions[[#This Row],[AandE_Attends_Type1]],0)</f>
        <v>0</v>
      </c>
    </row>
    <row r="18514" spans="1:8" hidden="1" x14ac:dyDescent="0.3">
      <c r="A18514" s="1">
        <v>42551</v>
      </c>
      <c r="B18514">
        <v>10789</v>
      </c>
      <c r="C18514">
        <v>107813</v>
      </c>
      <c r="D18514" t="s">
        <v>226</v>
      </c>
      <c r="E18514">
        <v>0</v>
      </c>
      <c r="F18514">
        <v>0</v>
      </c>
      <c r="G18514">
        <v>0</v>
      </c>
      <c r="H18514" s="4">
        <f>IFERROR(AandE_Admissions[[#This Row],[Attends_Under_4Hrs_Arr_To_Adm_Tfr_Disch_Type1]]/AandE_Admissions[[#This Row],[AandE_Attends_Type1]],0)</f>
        <v>0</v>
      </c>
    </row>
    <row r="18515" spans="1:8" hidden="1" x14ac:dyDescent="0.3">
      <c r="A18515" s="1">
        <v>42551</v>
      </c>
      <c r="B18515">
        <v>10752</v>
      </c>
      <c r="C18515">
        <v>107813</v>
      </c>
      <c r="D18515" t="s">
        <v>217</v>
      </c>
      <c r="E18515">
        <v>0</v>
      </c>
      <c r="F18515">
        <v>0</v>
      </c>
      <c r="G18515">
        <v>0</v>
      </c>
      <c r="H18515" s="4">
        <f>IFERROR(AandE_Admissions[[#This Row],[Attends_Under_4Hrs_Arr_To_Adm_Tfr_Disch_Type1]]/AandE_Admissions[[#This Row],[AandE_Attends_Type1]],0)</f>
        <v>0</v>
      </c>
    </row>
    <row r="18516" spans="1:8" hidden="1" x14ac:dyDescent="0.3">
      <c r="A18516" s="1">
        <v>42551</v>
      </c>
      <c r="B18516">
        <v>10611</v>
      </c>
      <c r="C18516">
        <v>107813</v>
      </c>
      <c r="D18516" t="s">
        <v>259</v>
      </c>
      <c r="E18516">
        <v>0</v>
      </c>
      <c r="F18516">
        <v>0</v>
      </c>
      <c r="G18516">
        <v>0</v>
      </c>
      <c r="H18516" s="4">
        <f>IFERROR(AandE_Admissions[[#This Row],[Attends_Under_4Hrs_Arr_To_Adm_Tfr_Disch_Type1]]/AandE_Admissions[[#This Row],[AandE_Attends_Type1]],0)</f>
        <v>0</v>
      </c>
    </row>
    <row r="18517" spans="1:8" hidden="1" x14ac:dyDescent="0.3">
      <c r="A18517" s="1">
        <v>42551</v>
      </c>
      <c r="B18517">
        <v>10620</v>
      </c>
      <c r="C18517">
        <v>107813</v>
      </c>
      <c r="D18517" t="s">
        <v>53</v>
      </c>
      <c r="E18517">
        <v>0</v>
      </c>
      <c r="F18517">
        <v>0</v>
      </c>
      <c r="G18517">
        <v>0</v>
      </c>
      <c r="H18517" s="4">
        <f>IFERROR(AandE_Admissions[[#This Row],[Attends_Under_4Hrs_Arr_To_Adm_Tfr_Disch_Type1]]/AandE_Admissions[[#This Row],[AandE_Attends_Type1]],0)</f>
        <v>0</v>
      </c>
    </row>
    <row r="18518" spans="1:8" hidden="1" x14ac:dyDescent="0.3">
      <c r="A18518" s="1">
        <v>42551</v>
      </c>
      <c r="B18518">
        <v>10587</v>
      </c>
      <c r="C18518">
        <v>107813</v>
      </c>
      <c r="D18518" t="s">
        <v>103</v>
      </c>
      <c r="E18518">
        <v>0</v>
      </c>
      <c r="F18518">
        <v>0</v>
      </c>
      <c r="G18518">
        <v>0</v>
      </c>
      <c r="H18518" s="4">
        <f>IFERROR(AandE_Admissions[[#This Row],[Attends_Under_4Hrs_Arr_To_Adm_Tfr_Disch_Type1]]/AandE_Admissions[[#This Row],[AandE_Attends_Type1]],0)</f>
        <v>0</v>
      </c>
    </row>
    <row r="18519" spans="1:8" hidden="1" x14ac:dyDescent="0.3">
      <c r="A18519" s="1">
        <v>42551</v>
      </c>
      <c r="B18519">
        <v>10703</v>
      </c>
      <c r="C18519">
        <v>107813</v>
      </c>
      <c r="D18519" t="s">
        <v>150</v>
      </c>
      <c r="E18519">
        <v>0</v>
      </c>
      <c r="F18519">
        <v>0</v>
      </c>
      <c r="G18519">
        <v>0</v>
      </c>
      <c r="H18519" s="4">
        <f>IFERROR(AandE_Admissions[[#This Row],[Attends_Under_4Hrs_Arr_To_Adm_Tfr_Disch_Type1]]/AandE_Admissions[[#This Row],[AandE_Attends_Type1]],0)</f>
        <v>0</v>
      </c>
    </row>
    <row r="18520" spans="1:8" hidden="1" x14ac:dyDescent="0.3">
      <c r="A18520" s="1">
        <v>42551</v>
      </c>
      <c r="B18520">
        <v>10624</v>
      </c>
      <c r="C18520">
        <v>107813</v>
      </c>
      <c r="D18520" t="s">
        <v>57</v>
      </c>
      <c r="E18520">
        <v>0</v>
      </c>
      <c r="F18520">
        <v>0</v>
      </c>
      <c r="G18520">
        <v>0</v>
      </c>
      <c r="H18520" s="4">
        <f>IFERROR(AandE_Admissions[[#This Row],[Attends_Under_4Hrs_Arr_To_Adm_Tfr_Disch_Type1]]/AandE_Admissions[[#This Row],[AandE_Attends_Type1]],0)</f>
        <v>0</v>
      </c>
    </row>
    <row r="18521" spans="1:8" hidden="1" x14ac:dyDescent="0.3">
      <c r="A18521" s="1">
        <v>42551</v>
      </c>
      <c r="B18521">
        <v>10634</v>
      </c>
      <c r="C18521">
        <v>107813</v>
      </c>
      <c r="D18521" t="s">
        <v>60</v>
      </c>
      <c r="E18521">
        <v>0</v>
      </c>
      <c r="F18521">
        <v>0</v>
      </c>
      <c r="G18521">
        <v>0</v>
      </c>
      <c r="H18521" s="4">
        <f>IFERROR(AandE_Admissions[[#This Row],[Attends_Under_4Hrs_Arr_To_Adm_Tfr_Disch_Type1]]/AandE_Admissions[[#This Row],[AandE_Attends_Type1]],0)</f>
        <v>0</v>
      </c>
    </row>
    <row r="18522" spans="1:8" hidden="1" x14ac:dyDescent="0.3">
      <c r="A18522" s="1">
        <v>42551</v>
      </c>
      <c r="B18522">
        <v>10623</v>
      </c>
      <c r="C18522">
        <v>107813</v>
      </c>
      <c r="D18522" t="s">
        <v>56</v>
      </c>
      <c r="E18522">
        <v>0</v>
      </c>
      <c r="F18522">
        <v>0</v>
      </c>
      <c r="G18522">
        <v>0</v>
      </c>
      <c r="H18522" s="4">
        <f>IFERROR(AandE_Admissions[[#This Row],[Attends_Under_4Hrs_Arr_To_Adm_Tfr_Disch_Type1]]/AandE_Admissions[[#This Row],[AandE_Attends_Type1]],0)</f>
        <v>0</v>
      </c>
    </row>
    <row r="18523" spans="1:8" hidden="1" x14ac:dyDescent="0.3">
      <c r="A18523" s="1">
        <v>42551</v>
      </c>
      <c r="B18523">
        <v>10636</v>
      </c>
      <c r="C18523">
        <v>107813</v>
      </c>
      <c r="D18523" t="s">
        <v>62</v>
      </c>
      <c r="E18523">
        <v>0</v>
      </c>
      <c r="F18523">
        <v>0</v>
      </c>
      <c r="G18523">
        <v>0</v>
      </c>
      <c r="H18523" s="4">
        <f>IFERROR(AandE_Admissions[[#This Row],[Attends_Under_4Hrs_Arr_To_Adm_Tfr_Disch_Type1]]/AandE_Admissions[[#This Row],[AandE_Attends_Type1]],0)</f>
        <v>0</v>
      </c>
    </row>
    <row r="18524" spans="1:8" hidden="1" x14ac:dyDescent="0.3">
      <c r="A18524" s="1">
        <v>42551</v>
      </c>
      <c r="B18524">
        <v>10661</v>
      </c>
      <c r="C18524">
        <v>107813</v>
      </c>
      <c r="D18524" t="s">
        <v>262</v>
      </c>
      <c r="E18524">
        <v>0</v>
      </c>
      <c r="F18524">
        <v>0</v>
      </c>
      <c r="G18524">
        <v>0</v>
      </c>
      <c r="H18524" s="4">
        <f>IFERROR(AandE_Admissions[[#This Row],[Attends_Under_4Hrs_Arr_To_Adm_Tfr_Disch_Type1]]/AandE_Admissions[[#This Row],[AandE_Attends_Type1]],0)</f>
        <v>0</v>
      </c>
    </row>
    <row r="18525" spans="1:8" hidden="1" x14ac:dyDescent="0.3">
      <c r="A18525" s="1">
        <v>42551</v>
      </c>
      <c r="B18525">
        <v>10740</v>
      </c>
      <c r="C18525">
        <v>107813</v>
      </c>
      <c r="D18525" t="s">
        <v>230</v>
      </c>
      <c r="E18525">
        <v>0</v>
      </c>
      <c r="F18525">
        <v>0</v>
      </c>
      <c r="G18525">
        <v>0</v>
      </c>
      <c r="H18525" s="4">
        <f>IFERROR(AandE_Admissions[[#This Row],[Attends_Under_4Hrs_Arr_To_Adm_Tfr_Disch_Type1]]/AandE_Admissions[[#This Row],[AandE_Attends_Type1]],0)</f>
        <v>0</v>
      </c>
    </row>
    <row r="18526" spans="1:8" hidden="1" x14ac:dyDescent="0.3">
      <c r="A18526" s="1">
        <v>42551</v>
      </c>
      <c r="B18526">
        <v>10736</v>
      </c>
      <c r="C18526">
        <v>107813</v>
      </c>
      <c r="D18526" t="s">
        <v>228</v>
      </c>
      <c r="E18526">
        <v>0</v>
      </c>
      <c r="F18526">
        <v>0</v>
      </c>
      <c r="G18526">
        <v>0</v>
      </c>
      <c r="H18526" s="4">
        <f>IFERROR(AandE_Admissions[[#This Row],[Attends_Under_4Hrs_Arr_To_Adm_Tfr_Disch_Type1]]/AandE_Admissions[[#This Row],[AandE_Attends_Type1]],0)</f>
        <v>0</v>
      </c>
    </row>
    <row r="18527" spans="1:8" hidden="1" x14ac:dyDescent="0.3">
      <c r="A18527" s="1">
        <v>42551</v>
      </c>
      <c r="B18527">
        <v>10763</v>
      </c>
      <c r="C18527">
        <v>107813</v>
      </c>
      <c r="D18527" t="s">
        <v>203</v>
      </c>
      <c r="E18527">
        <v>0</v>
      </c>
      <c r="F18527">
        <v>0</v>
      </c>
      <c r="G18527">
        <v>0</v>
      </c>
      <c r="H18527" s="4">
        <f>IFERROR(AandE_Admissions[[#This Row],[Attends_Under_4Hrs_Arr_To_Adm_Tfr_Disch_Type1]]/AandE_Admissions[[#This Row],[AandE_Attends_Type1]],0)</f>
        <v>0</v>
      </c>
    </row>
    <row r="18528" spans="1:8" hidden="1" x14ac:dyDescent="0.3">
      <c r="A18528" s="1">
        <v>42551</v>
      </c>
      <c r="B18528">
        <v>10792</v>
      </c>
      <c r="C18528">
        <v>107813</v>
      </c>
      <c r="D18528" t="s">
        <v>244</v>
      </c>
      <c r="E18528">
        <v>0</v>
      </c>
      <c r="F18528">
        <v>0</v>
      </c>
      <c r="G18528">
        <v>0</v>
      </c>
      <c r="H18528" s="4">
        <f>IFERROR(AandE_Admissions[[#This Row],[Attends_Under_4Hrs_Arr_To_Adm_Tfr_Disch_Type1]]/AandE_Admissions[[#This Row],[AandE_Attends_Type1]],0)</f>
        <v>0</v>
      </c>
    </row>
    <row r="18529" spans="1:8" hidden="1" x14ac:dyDescent="0.3">
      <c r="A18529" s="1">
        <v>42551</v>
      </c>
      <c r="B18529">
        <v>10631</v>
      </c>
      <c r="C18529">
        <v>107813</v>
      </c>
      <c r="D18529" t="s">
        <v>81</v>
      </c>
      <c r="E18529">
        <v>0</v>
      </c>
      <c r="F18529">
        <v>0</v>
      </c>
      <c r="G18529">
        <v>0</v>
      </c>
      <c r="H18529" s="4">
        <f>IFERROR(AandE_Admissions[[#This Row],[Attends_Under_4Hrs_Arr_To_Adm_Tfr_Disch_Type1]]/AandE_Admissions[[#This Row],[AandE_Attends_Type1]],0)</f>
        <v>0</v>
      </c>
    </row>
    <row r="18530" spans="1:8" hidden="1" x14ac:dyDescent="0.3">
      <c r="A18530" s="1">
        <v>42551</v>
      </c>
      <c r="B18530">
        <v>10672</v>
      </c>
      <c r="C18530">
        <v>107813</v>
      </c>
      <c r="D18530" t="s">
        <v>175</v>
      </c>
      <c r="E18530">
        <v>0</v>
      </c>
      <c r="F18530">
        <v>0</v>
      </c>
      <c r="G18530">
        <v>0</v>
      </c>
      <c r="H18530" s="4">
        <f>IFERROR(AandE_Admissions[[#This Row],[Attends_Under_4Hrs_Arr_To_Adm_Tfr_Disch_Type1]]/AandE_Admissions[[#This Row],[AandE_Attends_Type1]],0)</f>
        <v>0</v>
      </c>
    </row>
    <row r="18531" spans="1:8" hidden="1" x14ac:dyDescent="0.3">
      <c r="A18531" s="1">
        <v>42551</v>
      </c>
      <c r="B18531">
        <v>10684</v>
      </c>
      <c r="C18531">
        <v>107813</v>
      </c>
      <c r="D18531" t="s">
        <v>179</v>
      </c>
      <c r="E18531">
        <v>0</v>
      </c>
      <c r="F18531">
        <v>0</v>
      </c>
      <c r="G18531">
        <v>0</v>
      </c>
      <c r="H18531" s="4">
        <f>IFERROR(AandE_Admissions[[#This Row],[Attends_Under_4Hrs_Arr_To_Adm_Tfr_Disch_Type1]]/AandE_Admissions[[#This Row],[AandE_Attends_Type1]],0)</f>
        <v>0</v>
      </c>
    </row>
    <row r="18532" spans="1:8" hidden="1" x14ac:dyDescent="0.3">
      <c r="A18532" s="1">
        <v>42551</v>
      </c>
      <c r="B18532">
        <v>10604</v>
      </c>
      <c r="C18532">
        <v>107813</v>
      </c>
      <c r="D18532" t="s">
        <v>92</v>
      </c>
      <c r="E18532">
        <v>0</v>
      </c>
      <c r="F18532">
        <v>0</v>
      </c>
      <c r="G18532">
        <v>0</v>
      </c>
      <c r="H18532" s="4">
        <f>IFERROR(AandE_Admissions[[#This Row],[Attends_Under_4Hrs_Arr_To_Adm_Tfr_Disch_Type1]]/AandE_Admissions[[#This Row],[AandE_Attends_Type1]],0)</f>
        <v>0</v>
      </c>
    </row>
    <row r="18533" spans="1:8" hidden="1" x14ac:dyDescent="0.3">
      <c r="A18533" s="1">
        <v>42551</v>
      </c>
      <c r="B18533">
        <v>10607</v>
      </c>
      <c r="C18533">
        <v>107813</v>
      </c>
      <c r="D18533" t="s">
        <v>73</v>
      </c>
      <c r="E18533">
        <v>0</v>
      </c>
      <c r="F18533">
        <v>0</v>
      </c>
      <c r="G18533">
        <v>0</v>
      </c>
      <c r="H18533" s="4">
        <f>IFERROR(AandE_Admissions[[#This Row],[Attends_Under_4Hrs_Arr_To_Adm_Tfr_Disch_Type1]]/AandE_Admissions[[#This Row],[AandE_Attends_Type1]],0)</f>
        <v>0</v>
      </c>
    </row>
    <row r="18534" spans="1:8" hidden="1" x14ac:dyDescent="0.3">
      <c r="A18534" s="1">
        <v>42551</v>
      </c>
      <c r="B18534">
        <v>10597</v>
      </c>
      <c r="C18534">
        <v>107813</v>
      </c>
      <c r="D18534" t="s">
        <v>70</v>
      </c>
      <c r="E18534">
        <v>0</v>
      </c>
      <c r="F18534">
        <v>0</v>
      </c>
      <c r="G18534">
        <v>0</v>
      </c>
      <c r="H18534" s="4">
        <f>IFERROR(AandE_Admissions[[#This Row],[Attends_Under_4Hrs_Arr_To_Adm_Tfr_Disch_Type1]]/AandE_Admissions[[#This Row],[AandE_Attends_Type1]],0)</f>
        <v>0</v>
      </c>
    </row>
    <row r="18535" spans="1:8" hidden="1" x14ac:dyDescent="0.3">
      <c r="A18535" s="1">
        <v>42551</v>
      </c>
      <c r="B18535">
        <v>10733</v>
      </c>
      <c r="C18535">
        <v>107813</v>
      </c>
      <c r="D18535" t="s">
        <v>194</v>
      </c>
      <c r="E18535">
        <v>0</v>
      </c>
      <c r="F18535">
        <v>0</v>
      </c>
      <c r="G18535">
        <v>0</v>
      </c>
      <c r="H18535" s="4">
        <f>IFERROR(AandE_Admissions[[#This Row],[Attends_Under_4Hrs_Arr_To_Adm_Tfr_Disch_Type1]]/AandE_Admissions[[#This Row],[AandE_Attends_Type1]],0)</f>
        <v>0</v>
      </c>
    </row>
    <row r="18536" spans="1:8" hidden="1" x14ac:dyDescent="0.3">
      <c r="A18536" s="1">
        <v>42551</v>
      </c>
      <c r="B18536">
        <v>10632</v>
      </c>
      <c r="C18536">
        <v>107813</v>
      </c>
      <c r="D18536" t="s">
        <v>95</v>
      </c>
      <c r="E18536">
        <v>0</v>
      </c>
      <c r="F18536">
        <v>0</v>
      </c>
      <c r="G18536">
        <v>0</v>
      </c>
      <c r="H18536" s="4">
        <f>IFERROR(AandE_Admissions[[#This Row],[Attends_Under_4Hrs_Arr_To_Adm_Tfr_Disch_Type1]]/AandE_Admissions[[#This Row],[AandE_Attends_Type1]],0)</f>
        <v>0</v>
      </c>
    </row>
    <row r="18537" spans="1:8" hidden="1" x14ac:dyDescent="0.3">
      <c r="A18537" s="1">
        <v>42551</v>
      </c>
      <c r="B18537">
        <v>10755</v>
      </c>
      <c r="C18537">
        <v>107813</v>
      </c>
      <c r="D18537" t="s">
        <v>234</v>
      </c>
      <c r="E18537">
        <v>0</v>
      </c>
      <c r="F18537">
        <v>0</v>
      </c>
      <c r="G18537">
        <v>0</v>
      </c>
      <c r="H18537" s="4">
        <f>IFERROR(AandE_Admissions[[#This Row],[Attends_Under_4Hrs_Arr_To_Adm_Tfr_Disch_Type1]]/AandE_Admissions[[#This Row],[AandE_Attends_Type1]],0)</f>
        <v>0</v>
      </c>
    </row>
    <row r="18538" spans="1:8" hidden="1" x14ac:dyDescent="0.3">
      <c r="A18538" s="1">
        <v>42551</v>
      </c>
      <c r="B18538">
        <v>10675</v>
      </c>
      <c r="C18538">
        <v>107813</v>
      </c>
      <c r="D18538" t="s">
        <v>177</v>
      </c>
      <c r="E18538">
        <v>0</v>
      </c>
      <c r="F18538">
        <v>0</v>
      </c>
      <c r="G18538">
        <v>0</v>
      </c>
      <c r="H18538" s="4">
        <f>IFERROR(AandE_Admissions[[#This Row],[Attends_Under_4Hrs_Arr_To_Adm_Tfr_Disch_Type1]]/AandE_Admissions[[#This Row],[AandE_Attends_Type1]],0)</f>
        <v>0</v>
      </c>
    </row>
    <row r="18539" spans="1:8" hidden="1" x14ac:dyDescent="0.3">
      <c r="A18539" s="1">
        <v>42551</v>
      </c>
      <c r="B18539">
        <v>10776</v>
      </c>
      <c r="C18539">
        <v>107813</v>
      </c>
      <c r="D18539" t="s">
        <v>253</v>
      </c>
      <c r="E18539">
        <v>0</v>
      </c>
      <c r="F18539">
        <v>0</v>
      </c>
      <c r="G18539">
        <v>0</v>
      </c>
      <c r="H18539" s="4">
        <f>IFERROR(AandE_Admissions[[#This Row],[Attends_Under_4Hrs_Arr_To_Adm_Tfr_Disch_Type1]]/AandE_Admissions[[#This Row],[AandE_Attends_Type1]],0)</f>
        <v>0</v>
      </c>
    </row>
    <row r="18540" spans="1:8" hidden="1" x14ac:dyDescent="0.3">
      <c r="A18540" s="1">
        <v>42551</v>
      </c>
      <c r="B18540">
        <v>10778</v>
      </c>
      <c r="C18540">
        <v>107813</v>
      </c>
      <c r="D18540" t="s">
        <v>255</v>
      </c>
      <c r="E18540">
        <v>0</v>
      </c>
      <c r="F18540">
        <v>0</v>
      </c>
      <c r="G18540">
        <v>0</v>
      </c>
      <c r="H18540" s="4">
        <f>IFERROR(AandE_Admissions[[#This Row],[Attends_Under_4Hrs_Arr_To_Adm_Tfr_Disch_Type1]]/AandE_Admissions[[#This Row],[AandE_Attends_Type1]],0)</f>
        <v>0</v>
      </c>
    </row>
    <row r="18541" spans="1:8" hidden="1" x14ac:dyDescent="0.3">
      <c r="A18541" s="1">
        <v>42551</v>
      </c>
      <c r="B18541">
        <v>10609</v>
      </c>
      <c r="C18541">
        <v>107813</v>
      </c>
      <c r="D18541" t="s">
        <v>111</v>
      </c>
      <c r="E18541">
        <v>0</v>
      </c>
      <c r="F18541">
        <v>0</v>
      </c>
      <c r="G18541">
        <v>0</v>
      </c>
      <c r="H18541" s="4">
        <f>IFERROR(AandE_Admissions[[#This Row],[Attends_Under_4Hrs_Arr_To_Adm_Tfr_Disch_Type1]]/AandE_Admissions[[#This Row],[AandE_Attends_Type1]],0)</f>
        <v>0</v>
      </c>
    </row>
    <row r="18542" spans="1:8" hidden="1" x14ac:dyDescent="0.3">
      <c r="A18542" s="1">
        <v>42551</v>
      </c>
      <c r="B18542">
        <v>10555</v>
      </c>
      <c r="C18542">
        <v>107813</v>
      </c>
      <c r="D18542" t="s">
        <v>15</v>
      </c>
      <c r="E18542">
        <v>0</v>
      </c>
      <c r="F18542">
        <v>0</v>
      </c>
      <c r="G18542">
        <v>0</v>
      </c>
      <c r="H18542" s="4">
        <f>IFERROR(AandE_Admissions[[#This Row],[Attends_Under_4Hrs_Arr_To_Adm_Tfr_Disch_Type1]]/AandE_Admissions[[#This Row],[AandE_Attends_Type1]],0)</f>
        <v>0</v>
      </c>
    </row>
    <row r="18543" spans="1:8" hidden="1" x14ac:dyDescent="0.3">
      <c r="A18543" s="1">
        <v>42551</v>
      </c>
      <c r="B18543">
        <v>10663</v>
      </c>
      <c r="C18543">
        <v>107813</v>
      </c>
      <c r="D18543" t="s">
        <v>126</v>
      </c>
      <c r="E18543">
        <v>0</v>
      </c>
      <c r="F18543">
        <v>2814</v>
      </c>
      <c r="G18543">
        <v>0</v>
      </c>
      <c r="H18543" s="4">
        <f>IFERROR(AandE_Admissions[[#This Row],[Attends_Under_4Hrs_Arr_To_Adm_Tfr_Disch_Type1]]/AandE_Admissions[[#This Row],[AandE_Attends_Type1]],0)</f>
        <v>0</v>
      </c>
    </row>
    <row r="18544" spans="1:8" hidden="1" x14ac:dyDescent="0.3">
      <c r="A18544" s="1">
        <v>42551</v>
      </c>
      <c r="B18544">
        <v>10641</v>
      </c>
      <c r="C18544">
        <v>107813</v>
      </c>
      <c r="D18544" t="s">
        <v>99</v>
      </c>
      <c r="E18544">
        <v>0</v>
      </c>
      <c r="F18544">
        <v>22948</v>
      </c>
      <c r="G18544">
        <v>0</v>
      </c>
      <c r="H18544" s="4">
        <f>IFERROR(AandE_Admissions[[#This Row],[Attends_Under_4Hrs_Arr_To_Adm_Tfr_Disch_Type1]]/AandE_Admissions[[#This Row],[AandE_Attends_Type1]],0)</f>
        <v>0</v>
      </c>
    </row>
    <row r="18545" spans="1:8" hidden="1" x14ac:dyDescent="0.3">
      <c r="A18545" s="1">
        <v>42551</v>
      </c>
      <c r="B18545">
        <v>10753</v>
      </c>
      <c r="C18545">
        <v>107813</v>
      </c>
      <c r="D18545" t="s">
        <v>249</v>
      </c>
      <c r="E18545">
        <v>3574</v>
      </c>
      <c r="F18545">
        <v>0</v>
      </c>
      <c r="G18545">
        <v>760</v>
      </c>
      <c r="H18545" s="4">
        <f>IFERROR(AandE_Admissions[[#This Row],[Attends_Under_4Hrs_Arr_To_Adm_Tfr_Disch_Type1]]/AandE_Admissions[[#This Row],[AandE_Attends_Type1]],0)</f>
        <v>0</v>
      </c>
    </row>
    <row r="18546" spans="1:8" hidden="1" x14ac:dyDescent="0.3">
      <c r="A18546" s="1">
        <v>42551</v>
      </c>
      <c r="B18546">
        <v>10549</v>
      </c>
      <c r="C18546">
        <v>107813</v>
      </c>
      <c r="D18546" t="s">
        <v>8</v>
      </c>
      <c r="E18546">
        <v>28180</v>
      </c>
      <c r="F18546">
        <v>9423</v>
      </c>
      <c r="G18546">
        <v>5232</v>
      </c>
      <c r="H18546" s="4">
        <f>IFERROR(AandE_Admissions[[#This Row],[Attends_Under_4Hrs_Arr_To_Adm_Tfr_Disch_Type1]]/AandE_Admissions[[#This Row],[AandE_Attends_Type1]],0)</f>
        <v>0.33438608942512421</v>
      </c>
    </row>
    <row r="18547" spans="1:8" hidden="1" x14ac:dyDescent="0.3">
      <c r="A18547" s="1">
        <v>42551</v>
      </c>
      <c r="B18547">
        <v>10748</v>
      </c>
      <c r="C18547">
        <v>107813</v>
      </c>
      <c r="D18547" t="s">
        <v>198</v>
      </c>
      <c r="E18547">
        <v>0</v>
      </c>
      <c r="F18547">
        <v>5102</v>
      </c>
      <c r="G18547">
        <v>0</v>
      </c>
      <c r="H18547" s="4">
        <f>IFERROR(AandE_Admissions[[#This Row],[Attends_Under_4Hrs_Arr_To_Adm_Tfr_Disch_Type1]]/AandE_Admissions[[#This Row],[AandE_Attends_Type1]],0)</f>
        <v>0</v>
      </c>
    </row>
    <row r="18548" spans="1:8" hidden="1" x14ac:dyDescent="0.3">
      <c r="A18548" s="1">
        <v>42551</v>
      </c>
      <c r="B18548">
        <v>10565</v>
      </c>
      <c r="C18548">
        <v>107813</v>
      </c>
      <c r="D18548" t="s">
        <v>25</v>
      </c>
      <c r="E18548">
        <v>11931</v>
      </c>
      <c r="F18548">
        <v>4039</v>
      </c>
      <c r="G18548">
        <v>2508</v>
      </c>
      <c r="H18548" s="4">
        <f>IFERROR(AandE_Admissions[[#This Row],[Attends_Under_4Hrs_Arr_To_Adm_Tfr_Disch_Type1]]/AandE_Admissions[[#This Row],[AandE_Attends_Type1]],0)</f>
        <v>0.33852988014416224</v>
      </c>
    </row>
    <row r="18549" spans="1:8" hidden="1" x14ac:dyDescent="0.3">
      <c r="A18549" s="1">
        <v>42551</v>
      </c>
      <c r="B18549">
        <v>10771</v>
      </c>
      <c r="C18549">
        <v>107813</v>
      </c>
      <c r="D18549" t="s">
        <v>222</v>
      </c>
      <c r="E18549">
        <v>5892</v>
      </c>
      <c r="F18549">
        <v>3538</v>
      </c>
      <c r="G18549">
        <v>790</v>
      </c>
      <c r="H18549" s="4">
        <f>IFERROR(AandE_Admissions[[#This Row],[Attends_Under_4Hrs_Arr_To_Adm_Tfr_Disch_Type1]]/AandE_Admissions[[#This Row],[AandE_Attends_Type1]],0)</f>
        <v>0.6004752206381534</v>
      </c>
    </row>
    <row r="18550" spans="1:8" hidden="1" x14ac:dyDescent="0.3">
      <c r="A18550" s="1">
        <v>42551</v>
      </c>
      <c r="B18550">
        <v>10788</v>
      </c>
      <c r="C18550">
        <v>107813</v>
      </c>
      <c r="D18550" t="s">
        <v>243</v>
      </c>
      <c r="E18550">
        <v>4584</v>
      </c>
      <c r="F18550">
        <v>7648</v>
      </c>
      <c r="G18550">
        <v>545</v>
      </c>
      <c r="H18550" s="4">
        <f>IFERROR(AandE_Admissions[[#This Row],[Attends_Under_4Hrs_Arr_To_Adm_Tfr_Disch_Type1]]/AandE_Admissions[[#This Row],[AandE_Attends_Type1]],0)</f>
        <v>1.668411867364747</v>
      </c>
    </row>
    <row r="18551" spans="1:8" hidden="1" x14ac:dyDescent="0.3">
      <c r="A18551" s="1">
        <v>42551</v>
      </c>
      <c r="B18551">
        <v>10793</v>
      </c>
      <c r="C18551">
        <v>107813</v>
      </c>
      <c r="D18551" t="s">
        <v>245</v>
      </c>
      <c r="E18551">
        <v>3992</v>
      </c>
      <c r="F18551">
        <v>5540</v>
      </c>
      <c r="G18551">
        <v>454</v>
      </c>
      <c r="H18551" s="4">
        <f>IFERROR(AandE_Admissions[[#This Row],[Attends_Under_4Hrs_Arr_To_Adm_Tfr_Disch_Type1]]/AandE_Admissions[[#This Row],[AandE_Attends_Type1]],0)</f>
        <v>1.3877755511022045</v>
      </c>
    </row>
    <row r="18552" spans="1:8" hidden="1" x14ac:dyDescent="0.3">
      <c r="A18552" s="1">
        <v>42551</v>
      </c>
      <c r="B18552">
        <v>10786</v>
      </c>
      <c r="C18552">
        <v>107813</v>
      </c>
      <c r="D18552" t="s">
        <v>242</v>
      </c>
      <c r="E18552">
        <v>8821</v>
      </c>
      <c r="F18552">
        <v>10118</v>
      </c>
      <c r="G18552">
        <v>1173</v>
      </c>
      <c r="H18552" s="4">
        <f>IFERROR(AandE_Admissions[[#This Row],[Attends_Under_4Hrs_Arr_To_Adm_Tfr_Disch_Type1]]/AandE_Admissions[[#This Row],[AandE_Attends_Type1]],0)</f>
        <v>1.1470354835052714</v>
      </c>
    </row>
    <row r="18553" spans="1:8" hidden="1" x14ac:dyDescent="0.3">
      <c r="A18553" s="1">
        <v>42551</v>
      </c>
      <c r="B18553">
        <v>10784</v>
      </c>
      <c r="C18553">
        <v>107813</v>
      </c>
      <c r="D18553" t="s">
        <v>239</v>
      </c>
      <c r="E18553">
        <v>6350</v>
      </c>
      <c r="F18553">
        <v>7421</v>
      </c>
      <c r="G18553">
        <v>810</v>
      </c>
      <c r="H18553" s="4">
        <f>IFERROR(AandE_Admissions[[#This Row],[Attends_Under_4Hrs_Arr_To_Adm_Tfr_Disch_Type1]]/AandE_Admissions[[#This Row],[AandE_Attends_Type1]],0)</f>
        <v>1.1686614173228347</v>
      </c>
    </row>
    <row r="18554" spans="1:8" hidden="1" x14ac:dyDescent="0.3">
      <c r="A18554" s="1">
        <v>42551</v>
      </c>
      <c r="B18554">
        <v>10671</v>
      </c>
      <c r="C18554">
        <v>107813</v>
      </c>
      <c r="D18554" t="s">
        <v>174</v>
      </c>
      <c r="E18554">
        <v>11165</v>
      </c>
      <c r="F18554">
        <v>16589</v>
      </c>
      <c r="G18554">
        <v>1047</v>
      </c>
      <c r="H18554" s="4">
        <f>IFERROR(AandE_Admissions[[#This Row],[Attends_Under_4Hrs_Arr_To_Adm_Tfr_Disch_Type1]]/AandE_Admissions[[#This Row],[AandE_Attends_Type1]],0)</f>
        <v>1.4858038513210927</v>
      </c>
    </row>
    <row r="18555" spans="1:8" hidden="1" x14ac:dyDescent="0.3">
      <c r="A18555" s="1">
        <v>42551</v>
      </c>
      <c r="B18555">
        <v>10645</v>
      </c>
      <c r="C18555">
        <v>107813</v>
      </c>
      <c r="D18555" t="s">
        <v>83</v>
      </c>
      <c r="E18555">
        <v>8523</v>
      </c>
      <c r="F18555">
        <v>0</v>
      </c>
      <c r="G18555">
        <v>1102</v>
      </c>
      <c r="H18555" s="4">
        <f>IFERROR(AandE_Admissions[[#This Row],[Attends_Under_4Hrs_Arr_To_Adm_Tfr_Disch_Type1]]/AandE_Admissions[[#This Row],[AandE_Attends_Type1]],0)</f>
        <v>0</v>
      </c>
    </row>
    <row r="18556" spans="1:8" hidden="1" x14ac:dyDescent="0.3">
      <c r="A18556" s="1">
        <v>42551</v>
      </c>
      <c r="B18556">
        <v>10574</v>
      </c>
      <c r="C18556">
        <v>107813</v>
      </c>
      <c r="D18556" t="s">
        <v>33</v>
      </c>
      <c r="E18556">
        <v>18731</v>
      </c>
      <c r="F18556">
        <v>10647</v>
      </c>
      <c r="G18556">
        <v>2142</v>
      </c>
      <c r="H18556" s="4">
        <f>IFERROR(AandE_Admissions[[#This Row],[Attends_Under_4Hrs_Arr_To_Adm_Tfr_Disch_Type1]]/AandE_Admissions[[#This Row],[AandE_Attends_Type1]],0)</f>
        <v>0.56841599487480643</v>
      </c>
    </row>
    <row r="18557" spans="1:8" hidden="1" x14ac:dyDescent="0.3">
      <c r="A18557" s="1">
        <v>42551</v>
      </c>
      <c r="B18557">
        <v>10575</v>
      </c>
      <c r="C18557">
        <v>107813</v>
      </c>
      <c r="D18557" t="s">
        <v>34</v>
      </c>
      <c r="E18557">
        <v>0</v>
      </c>
      <c r="F18557">
        <v>3422</v>
      </c>
      <c r="G18557">
        <v>0</v>
      </c>
      <c r="H18557" s="4">
        <f>IFERROR(AandE_Admissions[[#This Row],[Attends_Under_4Hrs_Arr_To_Adm_Tfr_Disch_Type1]]/AandE_Admissions[[#This Row],[AandE_Attends_Type1]],0)</f>
        <v>0</v>
      </c>
    </row>
    <row r="18558" spans="1:8" hidden="1" x14ac:dyDescent="0.3">
      <c r="A18558" s="1">
        <v>42551</v>
      </c>
      <c r="B18558">
        <v>10568</v>
      </c>
      <c r="C18558">
        <v>107813</v>
      </c>
      <c r="D18558" t="s">
        <v>28</v>
      </c>
      <c r="E18558">
        <v>13809</v>
      </c>
      <c r="F18558">
        <v>0</v>
      </c>
      <c r="G18558">
        <v>3162</v>
      </c>
      <c r="H18558" s="4">
        <f>IFERROR(AandE_Admissions[[#This Row],[Attends_Under_4Hrs_Arr_To_Adm_Tfr_Disch_Type1]]/AandE_Admissions[[#This Row],[AandE_Attends_Type1]],0)</f>
        <v>0</v>
      </c>
    </row>
    <row r="18559" spans="1:8" hidden="1" x14ac:dyDescent="0.3">
      <c r="A18559" s="1">
        <v>42551</v>
      </c>
      <c r="B18559">
        <v>10579</v>
      </c>
      <c r="C18559">
        <v>107813</v>
      </c>
      <c r="D18559" t="s">
        <v>38</v>
      </c>
      <c r="E18559">
        <v>5023</v>
      </c>
      <c r="F18559">
        <v>7888</v>
      </c>
      <c r="G18559">
        <v>1601</v>
      </c>
      <c r="H18559" s="4">
        <f>IFERROR(AandE_Admissions[[#This Row],[Attends_Under_4Hrs_Arr_To_Adm_Tfr_Disch_Type1]]/AandE_Admissions[[#This Row],[AandE_Attends_Type1]],0)</f>
        <v>1.5703762691618555</v>
      </c>
    </row>
    <row r="18560" spans="1:8" hidden="1" x14ac:dyDescent="0.3">
      <c r="A18560" s="1">
        <v>42551</v>
      </c>
      <c r="B18560">
        <v>10567</v>
      </c>
      <c r="C18560">
        <v>107813</v>
      </c>
      <c r="D18560" t="s">
        <v>27</v>
      </c>
      <c r="E18560">
        <v>0</v>
      </c>
      <c r="F18560">
        <v>4888</v>
      </c>
      <c r="G18560">
        <v>0</v>
      </c>
      <c r="H18560" s="4">
        <f>IFERROR(AandE_Admissions[[#This Row],[Attends_Under_4Hrs_Arr_To_Adm_Tfr_Disch_Type1]]/AandE_Admissions[[#This Row],[AandE_Attends_Type1]],0)</f>
        <v>0</v>
      </c>
    </row>
    <row r="18561" spans="1:8" hidden="1" x14ac:dyDescent="0.3">
      <c r="A18561" s="1">
        <v>42551</v>
      </c>
      <c r="B18561">
        <v>10563</v>
      </c>
      <c r="C18561">
        <v>107813</v>
      </c>
      <c r="D18561" t="s">
        <v>23</v>
      </c>
      <c r="E18561">
        <v>8669</v>
      </c>
      <c r="F18561">
        <v>3556</v>
      </c>
      <c r="G18561">
        <v>781</v>
      </c>
      <c r="H18561" s="4">
        <f>IFERROR(AandE_Admissions[[#This Row],[Attends_Under_4Hrs_Arr_To_Adm_Tfr_Disch_Type1]]/AandE_Admissions[[#This Row],[AandE_Attends_Type1]],0)</f>
        <v>0.41019725458530398</v>
      </c>
    </row>
    <row r="18562" spans="1:8" hidden="1" x14ac:dyDescent="0.3">
      <c r="A18562" s="1">
        <v>42551</v>
      </c>
      <c r="B18562">
        <v>10781</v>
      </c>
      <c r="C18562">
        <v>107813</v>
      </c>
      <c r="D18562" t="s">
        <v>240</v>
      </c>
      <c r="E18562">
        <v>5215</v>
      </c>
      <c r="F18562">
        <v>4745</v>
      </c>
      <c r="G18562">
        <v>327</v>
      </c>
      <c r="H18562" s="4">
        <f>IFERROR(AandE_Admissions[[#This Row],[Attends_Under_4Hrs_Arr_To_Adm_Tfr_Disch_Type1]]/AandE_Admissions[[#This Row],[AandE_Attends_Type1]],0)</f>
        <v>0.90987535953978904</v>
      </c>
    </row>
    <row r="18563" spans="1:8" hidden="1" x14ac:dyDescent="0.3">
      <c r="A18563" s="1">
        <v>42551</v>
      </c>
      <c r="B18563">
        <v>10743</v>
      </c>
      <c r="C18563">
        <v>107813</v>
      </c>
      <c r="D18563" t="s">
        <v>246</v>
      </c>
      <c r="E18563">
        <v>3864</v>
      </c>
      <c r="F18563">
        <v>6802</v>
      </c>
      <c r="G18563">
        <v>308</v>
      </c>
      <c r="H18563" s="4">
        <f>IFERROR(AandE_Admissions[[#This Row],[Attends_Under_4Hrs_Arr_To_Adm_Tfr_Disch_Type1]]/AandE_Admissions[[#This Row],[AandE_Attends_Type1]],0)</f>
        <v>1.760351966873706</v>
      </c>
    </row>
    <row r="18564" spans="1:8" hidden="1" x14ac:dyDescent="0.3">
      <c r="A18564" s="1">
        <v>42551</v>
      </c>
      <c r="B18564">
        <v>10657</v>
      </c>
      <c r="C18564">
        <v>107813</v>
      </c>
      <c r="D18564" t="s">
        <v>123</v>
      </c>
      <c r="E18564">
        <v>5775</v>
      </c>
      <c r="F18564">
        <v>6355</v>
      </c>
      <c r="G18564">
        <v>1030</v>
      </c>
      <c r="H18564" s="4">
        <f>IFERROR(AandE_Admissions[[#This Row],[Attends_Under_4Hrs_Arr_To_Adm_Tfr_Disch_Type1]]/AandE_Admissions[[#This Row],[AandE_Attends_Type1]],0)</f>
        <v>1.1004329004329005</v>
      </c>
    </row>
    <row r="18565" spans="1:8" hidden="1" x14ac:dyDescent="0.3">
      <c r="A18565" s="1">
        <v>42551</v>
      </c>
      <c r="B18565">
        <v>10727</v>
      </c>
      <c r="C18565">
        <v>107813</v>
      </c>
      <c r="D18565" t="s">
        <v>143</v>
      </c>
      <c r="E18565">
        <v>8088</v>
      </c>
      <c r="F18565">
        <v>0</v>
      </c>
      <c r="G18565">
        <v>1286</v>
      </c>
      <c r="H18565" s="4">
        <f>IFERROR(AandE_Admissions[[#This Row],[Attends_Under_4Hrs_Arr_To_Adm_Tfr_Disch_Type1]]/AandE_Admissions[[#This Row],[AandE_Attends_Type1]],0)</f>
        <v>0</v>
      </c>
    </row>
    <row r="18566" spans="1:8" hidden="1" x14ac:dyDescent="0.3">
      <c r="A18566" s="1">
        <v>42551</v>
      </c>
      <c r="B18566">
        <v>10716</v>
      </c>
      <c r="C18566">
        <v>107813</v>
      </c>
      <c r="D18566" t="s">
        <v>139</v>
      </c>
      <c r="E18566">
        <v>8701</v>
      </c>
      <c r="F18566">
        <v>4580</v>
      </c>
      <c r="G18566">
        <v>2346</v>
      </c>
      <c r="H18566" s="4">
        <f>IFERROR(AandE_Admissions[[#This Row],[Attends_Under_4Hrs_Arr_To_Adm_Tfr_Disch_Type1]]/AandE_Admissions[[#This Row],[AandE_Attends_Type1]],0)</f>
        <v>0.52637627858866798</v>
      </c>
    </row>
    <row r="18567" spans="1:8" hidden="1" x14ac:dyDescent="0.3">
      <c r="A18567" s="1">
        <v>42551</v>
      </c>
      <c r="B18567">
        <v>10694</v>
      </c>
      <c r="C18567">
        <v>107813</v>
      </c>
      <c r="D18567" t="s">
        <v>134</v>
      </c>
      <c r="E18567">
        <v>0</v>
      </c>
      <c r="F18567">
        <v>4447</v>
      </c>
      <c r="G18567">
        <v>0</v>
      </c>
      <c r="H18567" s="4">
        <f>IFERROR(AandE_Admissions[[#This Row],[Attends_Under_4Hrs_Arr_To_Adm_Tfr_Disch_Type1]]/AandE_Admissions[[#This Row],[AandE_Attends_Type1]],0)</f>
        <v>0</v>
      </c>
    </row>
    <row r="18568" spans="1:8" hidden="1" x14ac:dyDescent="0.3">
      <c r="A18568" s="1">
        <v>42551</v>
      </c>
      <c r="B18568">
        <v>10667</v>
      </c>
      <c r="C18568">
        <v>107813</v>
      </c>
      <c r="D18568" t="s">
        <v>130</v>
      </c>
      <c r="E18568">
        <v>4780</v>
      </c>
      <c r="F18568">
        <v>0</v>
      </c>
      <c r="G18568">
        <v>200</v>
      </c>
      <c r="H18568" s="4">
        <f>IFERROR(AandE_Admissions[[#This Row],[Attends_Under_4Hrs_Arr_To_Adm_Tfr_Disch_Type1]]/AandE_Admissions[[#This Row],[AandE_Attends_Type1]],0)</f>
        <v>0</v>
      </c>
    </row>
    <row r="18569" spans="1:8" hidden="1" x14ac:dyDescent="0.3">
      <c r="A18569" s="1">
        <v>42551</v>
      </c>
      <c r="B18569">
        <v>10698</v>
      </c>
      <c r="C18569">
        <v>107813</v>
      </c>
      <c r="D18569" t="s">
        <v>136</v>
      </c>
      <c r="E18569">
        <v>5380</v>
      </c>
      <c r="F18569">
        <v>3608</v>
      </c>
      <c r="G18569">
        <v>933</v>
      </c>
      <c r="H18569" s="4">
        <f>IFERROR(AandE_Admissions[[#This Row],[Attends_Under_4Hrs_Arr_To_Adm_Tfr_Disch_Type1]]/AandE_Admissions[[#This Row],[AandE_Attends_Type1]],0)</f>
        <v>0.67063197026022303</v>
      </c>
    </row>
    <row r="18570" spans="1:8" hidden="1" x14ac:dyDescent="0.3">
      <c r="A18570" s="1">
        <v>42551</v>
      </c>
      <c r="B18570">
        <v>10719</v>
      </c>
      <c r="C18570">
        <v>107813</v>
      </c>
      <c r="D18570" t="s">
        <v>169</v>
      </c>
      <c r="E18570">
        <v>0</v>
      </c>
      <c r="F18570">
        <v>5588</v>
      </c>
      <c r="G18570">
        <v>0</v>
      </c>
      <c r="H18570" s="4">
        <f>IFERROR(AandE_Admissions[[#This Row],[Attends_Under_4Hrs_Arr_To_Adm_Tfr_Disch_Type1]]/AandE_Admissions[[#This Row],[AandE_Attends_Type1]],0)</f>
        <v>0</v>
      </c>
    </row>
    <row r="18571" spans="1:8" hidden="1" x14ac:dyDescent="0.3">
      <c r="A18571" s="1">
        <v>42551</v>
      </c>
      <c r="B18571">
        <v>10759</v>
      </c>
      <c r="C18571">
        <v>107813</v>
      </c>
      <c r="D18571" t="s">
        <v>232</v>
      </c>
      <c r="E18571">
        <v>4242</v>
      </c>
      <c r="F18571">
        <v>8354</v>
      </c>
      <c r="G18571">
        <v>634</v>
      </c>
      <c r="H18571" s="4">
        <f>IFERROR(AandE_Admissions[[#This Row],[Attends_Under_4Hrs_Arr_To_Adm_Tfr_Disch_Type1]]/AandE_Admissions[[#This Row],[AandE_Attends_Type1]],0)</f>
        <v>1.9693540782649694</v>
      </c>
    </row>
    <row r="18572" spans="1:8" hidden="1" x14ac:dyDescent="0.3">
      <c r="A18572" s="1">
        <v>42551</v>
      </c>
      <c r="B18572">
        <v>10589</v>
      </c>
      <c r="C18572">
        <v>107813</v>
      </c>
      <c r="D18572" t="s">
        <v>46</v>
      </c>
      <c r="E18572">
        <v>6078</v>
      </c>
      <c r="F18572">
        <v>7677</v>
      </c>
      <c r="G18572">
        <v>490</v>
      </c>
      <c r="H18572" s="4">
        <f>IFERROR(AandE_Admissions[[#This Row],[Attends_Under_4Hrs_Arr_To_Adm_Tfr_Disch_Type1]]/AandE_Admissions[[#This Row],[AandE_Attends_Type1]],0)</f>
        <v>1.2630799605133267</v>
      </c>
    </row>
    <row r="18573" spans="1:8" hidden="1" x14ac:dyDescent="0.3">
      <c r="A18573" s="1">
        <v>42551</v>
      </c>
      <c r="B18573">
        <v>10621</v>
      </c>
      <c r="C18573">
        <v>107813</v>
      </c>
      <c r="D18573" t="s">
        <v>54</v>
      </c>
      <c r="E18573">
        <v>8486</v>
      </c>
      <c r="F18573">
        <v>3905</v>
      </c>
      <c r="G18573">
        <v>132</v>
      </c>
      <c r="H18573" s="4">
        <f>IFERROR(AandE_Admissions[[#This Row],[Attends_Under_4Hrs_Arr_To_Adm_Tfr_Disch_Type1]]/AandE_Admissions[[#This Row],[AandE_Attends_Type1]],0)</f>
        <v>0.46016969125618667</v>
      </c>
    </row>
    <row r="18574" spans="1:8" hidden="1" x14ac:dyDescent="0.3">
      <c r="A18574" s="1">
        <v>42551</v>
      </c>
      <c r="B18574">
        <v>10730</v>
      </c>
      <c r="C18574">
        <v>107813</v>
      </c>
      <c r="D18574" t="s">
        <v>193</v>
      </c>
      <c r="E18574">
        <v>9700</v>
      </c>
      <c r="F18574">
        <v>4392</v>
      </c>
      <c r="G18574">
        <v>2023</v>
      </c>
      <c r="H18574" s="4">
        <f>IFERROR(AandE_Admissions[[#This Row],[Attends_Under_4Hrs_Arr_To_Adm_Tfr_Disch_Type1]]/AandE_Admissions[[#This Row],[AandE_Attends_Type1]],0)</f>
        <v>0.45278350515463917</v>
      </c>
    </row>
    <row r="18575" spans="1:8" hidden="1" x14ac:dyDescent="0.3">
      <c r="A18575" s="1">
        <v>42551</v>
      </c>
      <c r="B18575">
        <v>10686</v>
      </c>
      <c r="C18575">
        <v>107813</v>
      </c>
      <c r="D18575" t="s">
        <v>180</v>
      </c>
      <c r="E18575">
        <v>4103</v>
      </c>
      <c r="F18575">
        <v>4533</v>
      </c>
      <c r="G18575">
        <v>198</v>
      </c>
      <c r="H18575" s="4">
        <f>IFERROR(AandE_Admissions[[#This Row],[Attends_Under_4Hrs_Arr_To_Adm_Tfr_Disch_Type1]]/AandE_Admissions[[#This Row],[AandE_Attends_Type1]],0)</f>
        <v>1.1048013648549841</v>
      </c>
    </row>
    <row r="18576" spans="1:8" hidden="1" x14ac:dyDescent="0.3">
      <c r="A18576" s="1">
        <v>42551</v>
      </c>
      <c r="B18576">
        <v>10666</v>
      </c>
      <c r="C18576">
        <v>107813</v>
      </c>
      <c r="D18576" t="s">
        <v>172</v>
      </c>
      <c r="E18576">
        <v>4665</v>
      </c>
      <c r="F18576">
        <v>4679</v>
      </c>
      <c r="G18576">
        <v>273</v>
      </c>
      <c r="H18576" s="4">
        <f>IFERROR(AandE_Admissions[[#This Row],[Attends_Under_4Hrs_Arr_To_Adm_Tfr_Disch_Type1]]/AandE_Admissions[[#This Row],[AandE_Attends_Type1]],0)</f>
        <v>1.0030010718113611</v>
      </c>
    </row>
    <row r="18577" spans="1:8" hidden="1" x14ac:dyDescent="0.3">
      <c r="A18577" s="1">
        <v>42551</v>
      </c>
      <c r="B18577">
        <v>10710</v>
      </c>
      <c r="C18577">
        <v>107813</v>
      </c>
      <c r="D18577" t="s">
        <v>188</v>
      </c>
      <c r="E18577">
        <v>4658</v>
      </c>
      <c r="F18577">
        <v>4744</v>
      </c>
      <c r="G18577">
        <v>125</v>
      </c>
      <c r="H18577" s="4">
        <f>IFERROR(AandE_Admissions[[#This Row],[Attends_Under_4Hrs_Arr_To_Adm_Tfr_Disch_Type1]]/AandE_Admissions[[#This Row],[AandE_Attends_Type1]],0)</f>
        <v>1.0184628595963934</v>
      </c>
    </row>
    <row r="18578" spans="1:8" hidden="1" x14ac:dyDescent="0.3">
      <c r="A18578" s="1">
        <v>42551</v>
      </c>
      <c r="B18578">
        <v>10649</v>
      </c>
      <c r="C18578">
        <v>107813</v>
      </c>
      <c r="D18578" t="s">
        <v>86</v>
      </c>
      <c r="E18578">
        <v>5174</v>
      </c>
      <c r="F18578">
        <v>5234</v>
      </c>
      <c r="G18578">
        <v>495</v>
      </c>
      <c r="H18578" s="4">
        <f>IFERROR(AandE_Admissions[[#This Row],[Attends_Under_4Hrs_Arr_To_Adm_Tfr_Disch_Type1]]/AandE_Admissions[[#This Row],[AandE_Attends_Type1]],0)</f>
        <v>1.0115964437572478</v>
      </c>
    </row>
    <row r="18579" spans="1:8" hidden="1" x14ac:dyDescent="0.3">
      <c r="A18579" s="1">
        <v>42551</v>
      </c>
      <c r="B18579">
        <v>10772</v>
      </c>
      <c r="C18579">
        <v>107813</v>
      </c>
      <c r="D18579" t="s">
        <v>205</v>
      </c>
      <c r="E18579">
        <v>6032</v>
      </c>
      <c r="F18579">
        <v>6726</v>
      </c>
      <c r="G18579">
        <v>1288</v>
      </c>
      <c r="H18579" s="4">
        <f>IFERROR(AandE_Admissions[[#This Row],[Attends_Under_4Hrs_Arr_To_Adm_Tfr_Disch_Type1]]/AandE_Admissions[[#This Row],[AandE_Attends_Type1]],0)</f>
        <v>1.1150530503978779</v>
      </c>
    </row>
    <row r="18580" spans="1:8" hidden="1" x14ac:dyDescent="0.3">
      <c r="A18580" s="1">
        <v>42551</v>
      </c>
      <c r="B18580">
        <v>10765</v>
      </c>
      <c r="C18580">
        <v>107813</v>
      </c>
      <c r="D18580" t="s">
        <v>250</v>
      </c>
      <c r="E18580">
        <v>5757</v>
      </c>
      <c r="F18580">
        <v>9018</v>
      </c>
      <c r="G18580">
        <v>523</v>
      </c>
      <c r="H18580" s="4">
        <f>IFERROR(AandE_Admissions[[#This Row],[Attends_Under_4Hrs_Arr_To_Adm_Tfr_Disch_Type1]]/AandE_Admissions[[#This Row],[AandE_Attends_Type1]],0)</f>
        <v>1.566440854611777</v>
      </c>
    </row>
    <row r="18581" spans="1:8" hidden="1" x14ac:dyDescent="0.3">
      <c r="A18581" s="1">
        <v>42551</v>
      </c>
      <c r="B18581">
        <v>10626</v>
      </c>
      <c r="C18581">
        <v>107813</v>
      </c>
      <c r="D18581" t="s">
        <v>58</v>
      </c>
      <c r="E18581">
        <v>7326</v>
      </c>
      <c r="F18581">
        <v>5941</v>
      </c>
      <c r="G18581">
        <v>600</v>
      </c>
      <c r="H18581" s="4">
        <f>IFERROR(AandE_Admissions[[#This Row],[Attends_Under_4Hrs_Arr_To_Adm_Tfr_Disch_Type1]]/AandE_Admissions[[#This Row],[AandE_Attends_Type1]],0)</f>
        <v>0.81094731094731098</v>
      </c>
    </row>
    <row r="18582" spans="1:8" hidden="1" x14ac:dyDescent="0.3">
      <c r="A18582" s="1">
        <v>42551</v>
      </c>
      <c r="B18582">
        <v>10588</v>
      </c>
      <c r="C18582">
        <v>107813</v>
      </c>
      <c r="D18582" t="s">
        <v>67</v>
      </c>
      <c r="E18582">
        <v>11187</v>
      </c>
      <c r="F18582">
        <v>0</v>
      </c>
      <c r="G18582">
        <v>2169</v>
      </c>
      <c r="H18582" s="4">
        <f>IFERROR(AandE_Admissions[[#This Row],[Attends_Under_4Hrs_Arr_To_Adm_Tfr_Disch_Type1]]/AandE_Admissions[[#This Row],[AandE_Attends_Type1]],0)</f>
        <v>0</v>
      </c>
    </row>
    <row r="18583" spans="1:8" hidden="1" x14ac:dyDescent="0.3">
      <c r="A18583" s="1">
        <v>42551</v>
      </c>
      <c r="B18583">
        <v>10598</v>
      </c>
      <c r="C18583">
        <v>107813</v>
      </c>
      <c r="D18583" t="s">
        <v>71</v>
      </c>
      <c r="E18583">
        <v>6892</v>
      </c>
      <c r="F18583">
        <v>18564</v>
      </c>
      <c r="G18583">
        <v>951</v>
      </c>
      <c r="H18583" s="4">
        <f>IFERROR(AandE_Admissions[[#This Row],[Attends_Under_4Hrs_Arr_To_Adm_Tfr_Disch_Type1]]/AandE_Admissions[[#This Row],[AandE_Attends_Type1]],0)</f>
        <v>2.6935577481137551</v>
      </c>
    </row>
    <row r="18584" spans="1:8" hidden="1" x14ac:dyDescent="0.3">
      <c r="A18584" s="1">
        <v>42551</v>
      </c>
      <c r="B18584">
        <v>10780</v>
      </c>
      <c r="C18584">
        <v>107813</v>
      </c>
      <c r="D18584" t="s">
        <v>224</v>
      </c>
      <c r="E18584">
        <v>0</v>
      </c>
      <c r="F18584">
        <v>0</v>
      </c>
      <c r="G18584">
        <v>0</v>
      </c>
      <c r="H18584" s="4">
        <f>IFERROR(AandE_Admissions[[#This Row],[Attends_Under_4Hrs_Arr_To_Adm_Tfr_Disch_Type1]]/AandE_Admissions[[#This Row],[AandE_Attends_Type1]],0)</f>
        <v>0</v>
      </c>
    </row>
    <row r="18585" spans="1:8" hidden="1" x14ac:dyDescent="0.3">
      <c r="A18585" s="1">
        <v>42551</v>
      </c>
      <c r="B18585">
        <v>10747</v>
      </c>
      <c r="C18585">
        <v>107813</v>
      </c>
      <c r="D18585" t="s">
        <v>216</v>
      </c>
      <c r="E18585">
        <v>19970</v>
      </c>
      <c r="F18585">
        <v>6034</v>
      </c>
      <c r="G18585">
        <v>1406</v>
      </c>
      <c r="H18585" s="4">
        <f>IFERROR(AandE_Admissions[[#This Row],[Attends_Under_4Hrs_Arr_To_Adm_Tfr_Disch_Type1]]/AandE_Admissions[[#This Row],[AandE_Attends_Type1]],0)</f>
        <v>0.30215322984476717</v>
      </c>
    </row>
    <row r="18586" spans="1:8" hidden="1" x14ac:dyDescent="0.3">
      <c r="A18586" s="1">
        <v>42551</v>
      </c>
      <c r="B18586">
        <v>10744</v>
      </c>
      <c r="C18586">
        <v>107813</v>
      </c>
      <c r="D18586" t="s">
        <v>247</v>
      </c>
      <c r="E18586">
        <v>0</v>
      </c>
      <c r="F18586">
        <v>4852</v>
      </c>
      <c r="G18586">
        <v>0</v>
      </c>
      <c r="H18586" s="4">
        <f>IFERROR(AandE_Admissions[[#This Row],[Attends_Under_4Hrs_Arr_To_Adm_Tfr_Disch_Type1]]/AandE_Admissions[[#This Row],[AandE_Attends_Type1]],0)</f>
        <v>0</v>
      </c>
    </row>
    <row r="18587" spans="1:8" hidden="1" x14ac:dyDescent="0.3">
      <c r="A18587" s="1">
        <v>42551</v>
      </c>
      <c r="B18587">
        <v>10783</v>
      </c>
      <c r="C18587">
        <v>107813</v>
      </c>
      <c r="D18587" t="s">
        <v>256</v>
      </c>
      <c r="E18587">
        <v>6350</v>
      </c>
      <c r="F18587">
        <v>4937</v>
      </c>
      <c r="G18587">
        <v>316</v>
      </c>
      <c r="H18587" s="4">
        <f>IFERROR(AandE_Admissions[[#This Row],[Attends_Under_4Hrs_Arr_To_Adm_Tfr_Disch_Type1]]/AandE_Admissions[[#This Row],[AandE_Attends_Type1]],0)</f>
        <v>0.77748031496062997</v>
      </c>
    </row>
    <row r="18588" spans="1:8" hidden="1" x14ac:dyDescent="0.3">
      <c r="A18588" s="1">
        <v>42551</v>
      </c>
      <c r="B18588">
        <v>10713</v>
      </c>
      <c r="C18588">
        <v>107813</v>
      </c>
      <c r="D18588" t="s">
        <v>153</v>
      </c>
      <c r="E18588">
        <v>5243</v>
      </c>
      <c r="F18588">
        <v>5331</v>
      </c>
      <c r="G18588">
        <v>391</v>
      </c>
      <c r="H18588" s="4">
        <f>IFERROR(AandE_Admissions[[#This Row],[Attends_Under_4Hrs_Arr_To_Adm_Tfr_Disch_Type1]]/AandE_Admissions[[#This Row],[AandE_Attends_Type1]],0)</f>
        <v>1.0167842838069807</v>
      </c>
    </row>
    <row r="18589" spans="1:8" x14ac:dyDescent="0.3">
      <c r="A18589" s="1">
        <v>42551</v>
      </c>
      <c r="B18589">
        <v>10769</v>
      </c>
      <c r="C18589">
        <v>107813</v>
      </c>
      <c r="D18589" t="s">
        <v>236</v>
      </c>
      <c r="E18589">
        <v>5981</v>
      </c>
      <c r="F18589">
        <f>AandE_Admissions[[#This Row],[AandE_Attends_Type1]]-AandE_Admissions[[#This Row],[Attends_Over_4Hrs_Arr_To_Adm_Tfr_Disch_Type1]]</f>
        <v>4937</v>
      </c>
      <c r="G18589">
        <v>1044</v>
      </c>
      <c r="H18589" s="4">
        <f>IFERROR(AandE_Admissions[[#This Row],[Attends_Under_4Hrs_Arr_To_Adm_Tfr_Disch_Type1]]/AandE_Admissions[[#This Row],[AandE_Attends_Type1]],0)</f>
        <v>0.82544724962380878</v>
      </c>
    </row>
    <row r="18590" spans="1:8" hidden="1" x14ac:dyDescent="0.3">
      <c r="A18590" s="1">
        <v>42551</v>
      </c>
      <c r="B18590">
        <v>10665</v>
      </c>
      <c r="C18590">
        <v>107813</v>
      </c>
      <c r="D18590" t="s">
        <v>129</v>
      </c>
      <c r="E18590">
        <v>7032</v>
      </c>
      <c r="F18590">
        <v>0</v>
      </c>
      <c r="G18590">
        <v>1701</v>
      </c>
      <c r="H18590" s="4">
        <f>IFERROR(AandE_Admissions[[#This Row],[Attends_Under_4Hrs_Arr_To_Adm_Tfr_Disch_Type1]]/AandE_Admissions[[#This Row],[AandE_Attends_Type1]],0)</f>
        <v>0</v>
      </c>
    </row>
    <row r="18591" spans="1:8" hidden="1" x14ac:dyDescent="0.3">
      <c r="A18591" s="1">
        <v>42551</v>
      </c>
      <c r="B18591">
        <v>10695</v>
      </c>
      <c r="C18591">
        <v>107813</v>
      </c>
      <c r="D18591" t="s">
        <v>135</v>
      </c>
      <c r="E18591">
        <v>0</v>
      </c>
      <c r="F18591">
        <v>15490</v>
      </c>
      <c r="G18591">
        <v>0</v>
      </c>
      <c r="H18591" s="4">
        <f>IFERROR(AandE_Admissions[[#This Row],[Attends_Under_4Hrs_Arr_To_Adm_Tfr_Disch_Type1]]/AandE_Admissions[[#This Row],[AandE_Attends_Type1]],0)</f>
        <v>0</v>
      </c>
    </row>
    <row r="18592" spans="1:8" hidden="1" x14ac:dyDescent="0.3">
      <c r="A18592" s="1">
        <v>42551</v>
      </c>
      <c r="B18592">
        <v>10722</v>
      </c>
      <c r="C18592">
        <v>107813</v>
      </c>
      <c r="D18592" t="s">
        <v>140</v>
      </c>
      <c r="E18592">
        <v>0</v>
      </c>
      <c r="F18592">
        <v>6725</v>
      </c>
      <c r="G18592">
        <v>0</v>
      </c>
      <c r="H18592" s="4">
        <f>IFERROR(AandE_Admissions[[#This Row],[Attends_Under_4Hrs_Arr_To_Adm_Tfr_Disch_Type1]]/AandE_Admissions[[#This Row],[AandE_Attends_Type1]],0)</f>
        <v>0</v>
      </c>
    </row>
    <row r="18593" spans="1:8" hidden="1" x14ac:dyDescent="0.3">
      <c r="A18593" s="1">
        <v>42551</v>
      </c>
      <c r="B18593">
        <v>10548</v>
      </c>
      <c r="C18593">
        <v>107813</v>
      </c>
      <c r="D18593" t="s">
        <v>7</v>
      </c>
      <c r="E18593">
        <v>19377</v>
      </c>
      <c r="F18593">
        <v>6008</v>
      </c>
      <c r="G18593">
        <v>3887</v>
      </c>
      <c r="H18593" s="4">
        <f>IFERROR(AandE_Admissions[[#This Row],[Attends_Under_4Hrs_Arr_To_Adm_Tfr_Disch_Type1]]/AandE_Admissions[[#This Row],[AandE_Attends_Type1]],0)</f>
        <v>0.31005831656087113</v>
      </c>
    </row>
    <row r="18594" spans="1:8" hidden="1" x14ac:dyDescent="0.3">
      <c r="A18594" s="1">
        <v>42551</v>
      </c>
      <c r="B18594">
        <v>10668</v>
      </c>
      <c r="C18594">
        <v>107813</v>
      </c>
      <c r="D18594" t="s">
        <v>173</v>
      </c>
      <c r="E18594">
        <v>7039</v>
      </c>
      <c r="F18594">
        <v>5515</v>
      </c>
      <c r="G18594">
        <v>314</v>
      </c>
      <c r="H18594" s="4">
        <f>IFERROR(AandE_Admissions[[#This Row],[Attends_Under_4Hrs_Arr_To_Adm_Tfr_Disch_Type1]]/AandE_Admissions[[#This Row],[AandE_Attends_Type1]],0)</f>
        <v>0.78349197329166076</v>
      </c>
    </row>
    <row r="18595" spans="1:8" hidden="1" x14ac:dyDescent="0.3">
      <c r="A18595" s="1">
        <v>42551</v>
      </c>
      <c r="B18595">
        <v>10721</v>
      </c>
      <c r="C18595">
        <v>107813</v>
      </c>
      <c r="D18595" t="s">
        <v>192</v>
      </c>
      <c r="E18595">
        <v>6538</v>
      </c>
      <c r="F18595">
        <v>6650</v>
      </c>
      <c r="G18595">
        <v>530</v>
      </c>
      <c r="H18595" s="4">
        <f>IFERROR(AandE_Admissions[[#This Row],[Attends_Under_4Hrs_Arr_To_Adm_Tfr_Disch_Type1]]/AandE_Admissions[[#This Row],[AandE_Attends_Type1]],0)</f>
        <v>1.0171306209850106</v>
      </c>
    </row>
    <row r="18596" spans="1:8" hidden="1" x14ac:dyDescent="0.3">
      <c r="A18596" s="1">
        <v>42551</v>
      </c>
      <c r="B18596">
        <v>10596</v>
      </c>
      <c r="C18596">
        <v>107813</v>
      </c>
      <c r="D18596" t="s">
        <v>89</v>
      </c>
      <c r="E18596">
        <v>6717</v>
      </c>
      <c r="F18596">
        <v>5989</v>
      </c>
      <c r="G18596">
        <v>1202</v>
      </c>
      <c r="H18596" s="4">
        <f>IFERROR(AandE_Admissions[[#This Row],[Attends_Under_4Hrs_Arr_To_Adm_Tfr_Disch_Type1]]/AandE_Admissions[[#This Row],[AandE_Attends_Type1]],0)</f>
        <v>0.89161828197111803</v>
      </c>
    </row>
    <row r="18597" spans="1:8" hidden="1" x14ac:dyDescent="0.3">
      <c r="A18597" s="1">
        <v>42551</v>
      </c>
      <c r="B18597">
        <v>10629</v>
      </c>
      <c r="C18597">
        <v>107813</v>
      </c>
      <c r="D18597" t="s">
        <v>82</v>
      </c>
      <c r="E18597">
        <v>8127</v>
      </c>
      <c r="F18597">
        <v>6735</v>
      </c>
      <c r="G18597">
        <v>1477</v>
      </c>
      <c r="H18597" s="4">
        <f>IFERROR(AandE_Admissions[[#This Row],[Attends_Under_4Hrs_Arr_To_Adm_Tfr_Disch_Type1]]/AandE_Admissions[[#This Row],[AandE_Attends_Type1]],0)</f>
        <v>0.828719084533038</v>
      </c>
    </row>
    <row r="18598" spans="1:8" hidden="1" x14ac:dyDescent="0.3">
      <c r="A18598" s="1">
        <v>42551</v>
      </c>
      <c r="B18598">
        <v>10616</v>
      </c>
      <c r="C18598">
        <v>107813</v>
      </c>
      <c r="D18598" t="s">
        <v>77</v>
      </c>
      <c r="E18598">
        <v>6503</v>
      </c>
      <c r="F18598">
        <v>4661</v>
      </c>
      <c r="G18598">
        <v>514</v>
      </c>
      <c r="H18598" s="4">
        <f>IFERROR(AandE_Admissions[[#This Row],[Attends_Under_4Hrs_Arr_To_Adm_Tfr_Disch_Type1]]/AandE_Admissions[[#This Row],[AandE_Attends_Type1]],0)</f>
        <v>0.71674611717668768</v>
      </c>
    </row>
    <row r="18599" spans="1:8" hidden="1" x14ac:dyDescent="0.3">
      <c r="A18599" s="1">
        <v>42551</v>
      </c>
      <c r="B18599">
        <v>10615</v>
      </c>
      <c r="C18599">
        <v>107813</v>
      </c>
      <c r="D18599" t="s">
        <v>76</v>
      </c>
      <c r="E18599">
        <v>7287</v>
      </c>
      <c r="F18599">
        <v>6562</v>
      </c>
      <c r="G18599">
        <v>552</v>
      </c>
      <c r="H18599" s="4">
        <f>IFERROR(AandE_Admissions[[#This Row],[Attends_Under_4Hrs_Arr_To_Adm_Tfr_Disch_Type1]]/AandE_Admissions[[#This Row],[AandE_Attends_Type1]],0)</f>
        <v>0.90050775353369017</v>
      </c>
    </row>
    <row r="18600" spans="1:8" hidden="1" x14ac:dyDescent="0.3">
      <c r="A18600" s="1">
        <v>42551</v>
      </c>
      <c r="B18600">
        <v>10660</v>
      </c>
      <c r="C18600">
        <v>107813</v>
      </c>
      <c r="D18600" t="s">
        <v>87</v>
      </c>
      <c r="E18600">
        <v>5578</v>
      </c>
      <c r="F18600">
        <v>0</v>
      </c>
      <c r="G18600">
        <v>917</v>
      </c>
      <c r="H18600" s="4">
        <f>IFERROR(AandE_Admissions[[#This Row],[Attends_Under_4Hrs_Arr_To_Adm_Tfr_Disch_Type1]]/AandE_Admissions[[#This Row],[AandE_Attends_Type1]],0)</f>
        <v>0</v>
      </c>
    </row>
    <row r="18601" spans="1:8" hidden="1" x14ac:dyDescent="0.3">
      <c r="A18601" s="1">
        <v>42551</v>
      </c>
      <c r="B18601">
        <v>10595</v>
      </c>
      <c r="C18601">
        <v>107813</v>
      </c>
      <c r="D18601" t="s">
        <v>68</v>
      </c>
      <c r="E18601">
        <v>9132</v>
      </c>
      <c r="F18601">
        <v>7812</v>
      </c>
      <c r="G18601">
        <v>2570</v>
      </c>
      <c r="H18601" s="4">
        <f>IFERROR(AandE_Admissions[[#This Row],[Attends_Under_4Hrs_Arr_To_Adm_Tfr_Disch_Type1]]/AandE_Admissions[[#This Row],[AandE_Attends_Type1]],0)</f>
        <v>0.85545335085413932</v>
      </c>
    </row>
    <row r="18602" spans="1:8" hidden="1" x14ac:dyDescent="0.3">
      <c r="A18602" s="1">
        <v>42551</v>
      </c>
      <c r="B18602">
        <v>10775</v>
      </c>
      <c r="C18602">
        <v>107813</v>
      </c>
      <c r="D18602" t="s">
        <v>238</v>
      </c>
      <c r="E18602">
        <v>0</v>
      </c>
      <c r="F18602">
        <v>7647</v>
      </c>
      <c r="G18602">
        <v>0</v>
      </c>
      <c r="H18602" s="4">
        <f>IFERROR(AandE_Admissions[[#This Row],[Attends_Under_4Hrs_Arr_To_Adm_Tfr_Disch_Type1]]/AandE_Admissions[[#This Row],[AandE_Attends_Type1]],0)</f>
        <v>0</v>
      </c>
    </row>
    <row r="18603" spans="1:8" hidden="1" x14ac:dyDescent="0.3">
      <c r="A18603" s="1">
        <v>42551</v>
      </c>
      <c r="B18603">
        <v>10770</v>
      </c>
      <c r="C18603">
        <v>107813</v>
      </c>
      <c r="D18603" t="s">
        <v>237</v>
      </c>
      <c r="E18603">
        <v>8399</v>
      </c>
      <c r="F18603">
        <v>6746</v>
      </c>
      <c r="G18603">
        <v>587</v>
      </c>
      <c r="H18603" s="4">
        <f>IFERROR(AandE_Admissions[[#This Row],[Attends_Under_4Hrs_Arr_To_Adm_Tfr_Disch_Type1]]/AandE_Admissions[[#This Row],[AandE_Attends_Type1]],0)</f>
        <v>0.80319085605429219</v>
      </c>
    </row>
    <row r="18604" spans="1:8" hidden="1" x14ac:dyDescent="0.3">
      <c r="A18604" s="1">
        <v>42551</v>
      </c>
      <c r="B18604">
        <v>10785</v>
      </c>
      <c r="C18604">
        <v>107813</v>
      </c>
      <c r="D18604" t="s">
        <v>257</v>
      </c>
      <c r="E18604">
        <v>8228</v>
      </c>
      <c r="F18604">
        <v>6979</v>
      </c>
      <c r="G18604">
        <v>581</v>
      </c>
      <c r="H18604" s="4">
        <f>IFERROR(AandE_Admissions[[#This Row],[Attends_Under_4Hrs_Arr_To_Adm_Tfr_Disch_Type1]]/AandE_Admissions[[#This Row],[AandE_Attends_Type1]],0)</f>
        <v>0.84820126397666507</v>
      </c>
    </row>
    <row r="18605" spans="1:8" hidden="1" x14ac:dyDescent="0.3">
      <c r="A18605" s="1">
        <v>42551</v>
      </c>
      <c r="B18605">
        <v>10711</v>
      </c>
      <c r="C18605">
        <v>107813</v>
      </c>
      <c r="D18605" t="s">
        <v>190</v>
      </c>
      <c r="E18605">
        <v>9146</v>
      </c>
      <c r="F18605">
        <v>8399</v>
      </c>
      <c r="G18605">
        <v>2400</v>
      </c>
      <c r="H18605" s="4">
        <f>IFERROR(AandE_Admissions[[#This Row],[Attends_Under_4Hrs_Arr_To_Adm_Tfr_Disch_Type1]]/AandE_Admissions[[#This Row],[AandE_Attends_Type1]],0)</f>
        <v>0.91832495079816312</v>
      </c>
    </row>
    <row r="18606" spans="1:8" hidden="1" x14ac:dyDescent="0.3">
      <c r="A18606" s="1">
        <v>42551</v>
      </c>
      <c r="B18606">
        <v>10766</v>
      </c>
      <c r="C18606">
        <v>107813</v>
      </c>
      <c r="D18606" t="s">
        <v>251</v>
      </c>
      <c r="E18606">
        <v>9098</v>
      </c>
      <c r="F18606">
        <v>10708</v>
      </c>
      <c r="G18606">
        <v>2119</v>
      </c>
      <c r="H18606" s="4">
        <f>IFERROR(AandE_Admissions[[#This Row],[Attends_Under_4Hrs_Arr_To_Adm_Tfr_Disch_Type1]]/AandE_Admissions[[#This Row],[AandE_Attends_Type1]],0)</f>
        <v>1.1769619696636624</v>
      </c>
    </row>
    <row r="18607" spans="1:8" hidden="1" x14ac:dyDescent="0.3">
      <c r="A18607" s="1">
        <v>42551</v>
      </c>
      <c r="B18607">
        <v>10768</v>
      </c>
      <c r="C18607">
        <v>107813</v>
      </c>
      <c r="D18607" t="s">
        <v>204</v>
      </c>
      <c r="E18607">
        <v>8875</v>
      </c>
      <c r="F18607">
        <v>13510</v>
      </c>
      <c r="G18607">
        <v>476</v>
      </c>
      <c r="H18607" s="4">
        <f>IFERROR(AandE_Admissions[[#This Row],[Attends_Under_4Hrs_Arr_To_Adm_Tfr_Disch_Type1]]/AandE_Admissions[[#This Row],[AandE_Attends_Type1]],0)</f>
        <v>1.5222535211267605</v>
      </c>
    </row>
    <row r="18608" spans="1:8" hidden="1" x14ac:dyDescent="0.3">
      <c r="A18608" s="1">
        <v>42551</v>
      </c>
      <c r="B18608">
        <v>10557</v>
      </c>
      <c r="C18608">
        <v>107813</v>
      </c>
      <c r="D18608" t="s">
        <v>17</v>
      </c>
      <c r="E18608">
        <v>12355</v>
      </c>
      <c r="F18608">
        <v>5331</v>
      </c>
      <c r="G18608">
        <v>1647</v>
      </c>
      <c r="H18608" s="4">
        <f>IFERROR(AandE_Admissions[[#This Row],[Attends_Under_4Hrs_Arr_To_Adm_Tfr_Disch_Type1]]/AandE_Admissions[[#This Row],[AandE_Attends_Type1]],0)</f>
        <v>0.43148522865236744</v>
      </c>
    </row>
    <row r="18609" spans="1:8" hidden="1" x14ac:dyDescent="0.3">
      <c r="A18609" s="1">
        <v>42551</v>
      </c>
      <c r="B18609">
        <v>10564</v>
      </c>
      <c r="C18609">
        <v>107813</v>
      </c>
      <c r="D18609" t="s">
        <v>24</v>
      </c>
      <c r="E18609">
        <v>17107</v>
      </c>
      <c r="F18609">
        <v>12038</v>
      </c>
      <c r="G18609">
        <v>3597</v>
      </c>
      <c r="H18609" s="4">
        <f>IFERROR(AandE_Admissions[[#This Row],[Attends_Under_4Hrs_Arr_To_Adm_Tfr_Disch_Type1]]/AandE_Admissions[[#This Row],[AandE_Attends_Type1]],0)</f>
        <v>0.70368854854737828</v>
      </c>
    </row>
    <row r="18610" spans="1:8" hidden="1" x14ac:dyDescent="0.3">
      <c r="A18610" s="1">
        <v>42551</v>
      </c>
      <c r="B18610">
        <v>10553</v>
      </c>
      <c r="C18610">
        <v>107813</v>
      </c>
      <c r="D18610" t="s">
        <v>12</v>
      </c>
      <c r="E18610">
        <v>5832</v>
      </c>
      <c r="F18610">
        <v>0</v>
      </c>
      <c r="G18610">
        <v>501</v>
      </c>
      <c r="H18610" s="4">
        <f>IFERROR(AandE_Admissions[[#This Row],[Attends_Under_4Hrs_Arr_To_Adm_Tfr_Disch_Type1]]/AandE_Admissions[[#This Row],[AandE_Attends_Type1]],0)</f>
        <v>0</v>
      </c>
    </row>
    <row r="18611" spans="1:8" hidden="1" x14ac:dyDescent="0.3">
      <c r="A18611" s="1">
        <v>42551</v>
      </c>
      <c r="B18611">
        <v>10577</v>
      </c>
      <c r="C18611">
        <v>107813</v>
      </c>
      <c r="D18611" t="s">
        <v>36</v>
      </c>
      <c r="E18611">
        <v>12896</v>
      </c>
      <c r="F18611">
        <v>4880</v>
      </c>
      <c r="G18611">
        <v>858</v>
      </c>
      <c r="H18611" s="4">
        <f>IFERROR(AandE_Admissions[[#This Row],[Attends_Under_4Hrs_Arr_To_Adm_Tfr_Disch_Type1]]/AandE_Admissions[[#This Row],[AandE_Attends_Type1]],0)</f>
        <v>0.3784119106699752</v>
      </c>
    </row>
    <row r="18612" spans="1:8" hidden="1" x14ac:dyDescent="0.3">
      <c r="A18612" s="1">
        <v>42551</v>
      </c>
      <c r="B18612">
        <v>10741</v>
      </c>
      <c r="C18612">
        <v>107813</v>
      </c>
      <c r="D18612" t="s">
        <v>264</v>
      </c>
      <c r="E18612">
        <v>0</v>
      </c>
      <c r="F18612">
        <v>11005</v>
      </c>
      <c r="G18612">
        <v>0</v>
      </c>
      <c r="H18612" s="4">
        <f>IFERROR(AandE_Admissions[[#This Row],[Attends_Under_4Hrs_Arr_To_Adm_Tfr_Disch_Type1]]/AandE_Admissions[[#This Row],[AandE_Attends_Type1]],0)</f>
        <v>0</v>
      </c>
    </row>
    <row r="18613" spans="1:8" hidden="1" x14ac:dyDescent="0.3">
      <c r="A18613" s="1">
        <v>42551</v>
      </c>
      <c r="B18613">
        <v>10644</v>
      </c>
      <c r="C18613">
        <v>107813</v>
      </c>
      <c r="D18613" t="s">
        <v>117</v>
      </c>
      <c r="E18613">
        <v>5109</v>
      </c>
      <c r="F18613">
        <v>4489</v>
      </c>
      <c r="G18613">
        <v>229</v>
      </c>
      <c r="H18613" s="4">
        <f>IFERROR(AandE_Admissions[[#This Row],[Attends_Under_4Hrs_Arr_To_Adm_Tfr_Disch_Type1]]/AandE_Admissions[[#This Row],[AandE_Attends_Type1]],0)</f>
        <v>0.8786455275004893</v>
      </c>
    </row>
    <row r="18614" spans="1:8" hidden="1" x14ac:dyDescent="0.3">
      <c r="A18614" s="1">
        <v>42551</v>
      </c>
      <c r="B18614">
        <v>10656</v>
      </c>
      <c r="C18614">
        <v>107813</v>
      </c>
      <c r="D18614" t="s">
        <v>102</v>
      </c>
      <c r="E18614">
        <v>15024</v>
      </c>
      <c r="F18614">
        <v>10473</v>
      </c>
      <c r="G18614">
        <v>4019</v>
      </c>
      <c r="H18614" s="4">
        <f>IFERROR(AandE_Admissions[[#This Row],[Attends_Under_4Hrs_Arr_To_Adm_Tfr_Disch_Type1]]/AandE_Admissions[[#This Row],[AandE_Attends_Type1]],0)</f>
        <v>0.69708466453674123</v>
      </c>
    </row>
    <row r="18615" spans="1:8" hidden="1" x14ac:dyDescent="0.3">
      <c r="A18615" s="1">
        <v>42551</v>
      </c>
      <c r="B18615">
        <v>10594</v>
      </c>
      <c r="C18615">
        <v>107813</v>
      </c>
      <c r="D18615" t="s">
        <v>88</v>
      </c>
      <c r="E18615">
        <v>5459</v>
      </c>
      <c r="F18615">
        <v>3465</v>
      </c>
      <c r="G18615">
        <v>970</v>
      </c>
      <c r="H18615" s="4">
        <f>IFERROR(AandE_Admissions[[#This Row],[Attends_Under_4Hrs_Arr_To_Adm_Tfr_Disch_Type1]]/AandE_Admissions[[#This Row],[AandE_Attends_Type1]],0)</f>
        <v>0.63473163583073822</v>
      </c>
    </row>
    <row r="18616" spans="1:8" hidden="1" x14ac:dyDescent="0.3">
      <c r="A18616" s="1">
        <v>42551</v>
      </c>
      <c r="B18616">
        <v>10704</v>
      </c>
      <c r="C18616">
        <v>107813</v>
      </c>
      <c r="D18616" t="s">
        <v>187</v>
      </c>
      <c r="E18616">
        <v>11316</v>
      </c>
      <c r="F18616">
        <v>5122</v>
      </c>
      <c r="G18616">
        <v>843</v>
      </c>
      <c r="H18616" s="4">
        <f>IFERROR(AandE_Admissions[[#This Row],[Attends_Under_4Hrs_Arr_To_Adm_Tfr_Disch_Type1]]/AandE_Admissions[[#This Row],[AandE_Attends_Type1]],0)</f>
        <v>0.45263343937787204</v>
      </c>
    </row>
    <row r="18617" spans="1:8" hidden="1" x14ac:dyDescent="0.3">
      <c r="A18617" s="1">
        <v>42551</v>
      </c>
      <c r="B18617">
        <v>10682</v>
      </c>
      <c r="C18617">
        <v>107813</v>
      </c>
      <c r="D18617" t="s">
        <v>132</v>
      </c>
      <c r="E18617">
        <v>3982</v>
      </c>
      <c r="F18617">
        <v>13517</v>
      </c>
      <c r="G18617">
        <v>517</v>
      </c>
      <c r="H18617" s="4">
        <f>IFERROR(AandE_Admissions[[#This Row],[Attends_Under_4Hrs_Arr_To_Adm_Tfr_Disch_Type1]]/AandE_Admissions[[#This Row],[AandE_Attends_Type1]],0)</f>
        <v>3.3945253641386239</v>
      </c>
    </row>
    <row r="18618" spans="1:8" hidden="1" x14ac:dyDescent="0.3">
      <c r="A18618" s="1">
        <v>42551</v>
      </c>
      <c r="B18618">
        <v>10678</v>
      </c>
      <c r="C18618">
        <v>107813</v>
      </c>
      <c r="D18618" t="s">
        <v>131</v>
      </c>
      <c r="E18618">
        <v>5942</v>
      </c>
      <c r="F18618">
        <v>8198</v>
      </c>
      <c r="G18618">
        <v>820</v>
      </c>
      <c r="H18618" s="4">
        <f>IFERROR(AandE_Admissions[[#This Row],[Attends_Under_4Hrs_Arr_To_Adm_Tfr_Disch_Type1]]/AandE_Admissions[[#This Row],[AandE_Attends_Type1]],0)</f>
        <v>1.3796701447324133</v>
      </c>
    </row>
    <row r="18619" spans="1:8" hidden="1" x14ac:dyDescent="0.3">
      <c r="A18619" s="1">
        <v>42551</v>
      </c>
      <c r="B18619">
        <v>10562</v>
      </c>
      <c r="C18619">
        <v>107813</v>
      </c>
      <c r="D18619" t="s">
        <v>22</v>
      </c>
      <c r="E18619">
        <v>17247</v>
      </c>
      <c r="F18619">
        <v>7031</v>
      </c>
      <c r="G18619">
        <v>3730</v>
      </c>
      <c r="H18619" s="4">
        <f>IFERROR(AandE_Admissions[[#This Row],[Attends_Under_4Hrs_Arr_To_Adm_Tfr_Disch_Type1]]/AandE_Admissions[[#This Row],[AandE_Attends_Type1]],0)</f>
        <v>0.40766510117701632</v>
      </c>
    </row>
    <row r="18620" spans="1:8" hidden="1" x14ac:dyDescent="0.3">
      <c r="A18620" s="1">
        <v>42551</v>
      </c>
      <c r="B18620">
        <v>10639</v>
      </c>
      <c r="C18620">
        <v>107813</v>
      </c>
      <c r="D18620" t="s">
        <v>97</v>
      </c>
      <c r="E18620">
        <v>8907</v>
      </c>
      <c r="F18620">
        <v>8751</v>
      </c>
      <c r="G18620">
        <v>709</v>
      </c>
      <c r="H18620" s="4">
        <f>IFERROR(AandE_Admissions[[#This Row],[Attends_Under_4Hrs_Arr_To_Adm_Tfr_Disch_Type1]]/AandE_Admissions[[#This Row],[AandE_Attends_Type1]],0)</f>
        <v>0.98248568541596493</v>
      </c>
    </row>
    <row r="18621" spans="1:8" hidden="1" x14ac:dyDescent="0.3">
      <c r="A18621" s="1">
        <v>42551</v>
      </c>
      <c r="B18621">
        <v>10764</v>
      </c>
      <c r="C18621">
        <v>107813</v>
      </c>
      <c r="D18621" t="s">
        <v>235</v>
      </c>
      <c r="E18621">
        <v>8109</v>
      </c>
      <c r="F18621">
        <v>6939</v>
      </c>
      <c r="G18621">
        <v>1078</v>
      </c>
      <c r="H18621" s="4">
        <f>IFERROR(AandE_Admissions[[#This Row],[Attends_Under_4Hrs_Arr_To_Adm_Tfr_Disch_Type1]]/AandE_Admissions[[#This Row],[AandE_Attends_Type1]],0)</f>
        <v>0.85571587125416204</v>
      </c>
    </row>
    <row r="18622" spans="1:8" hidden="1" x14ac:dyDescent="0.3">
      <c r="A18622" s="1">
        <v>42551</v>
      </c>
      <c r="B18622">
        <v>10654</v>
      </c>
      <c r="C18622">
        <v>107813</v>
      </c>
      <c r="D18622" t="s">
        <v>122</v>
      </c>
      <c r="E18622">
        <v>11639</v>
      </c>
      <c r="F18622">
        <v>0</v>
      </c>
      <c r="G18622">
        <v>2888</v>
      </c>
      <c r="H18622" s="4">
        <f>IFERROR(AandE_Admissions[[#This Row],[Attends_Under_4Hrs_Arr_To_Adm_Tfr_Disch_Type1]]/AandE_Admissions[[#This Row],[AandE_Attends_Type1]],0)</f>
        <v>0</v>
      </c>
    </row>
    <row r="18623" spans="1:8" hidden="1" x14ac:dyDescent="0.3">
      <c r="A18623" s="1">
        <v>42551</v>
      </c>
      <c r="B18623">
        <v>10583</v>
      </c>
      <c r="C18623">
        <v>107813</v>
      </c>
      <c r="D18623" t="s">
        <v>41</v>
      </c>
      <c r="E18623">
        <v>7908</v>
      </c>
      <c r="F18623">
        <v>9748</v>
      </c>
      <c r="G18623">
        <v>969</v>
      </c>
      <c r="H18623" s="4">
        <f>IFERROR(AandE_Admissions[[#This Row],[Attends_Under_4Hrs_Arr_To_Adm_Tfr_Disch_Type1]]/AandE_Admissions[[#This Row],[AandE_Attends_Type1]],0)</f>
        <v>1.2326757713707637</v>
      </c>
    </row>
    <row r="18624" spans="1:8" hidden="1" x14ac:dyDescent="0.3">
      <c r="A18624" s="1">
        <v>42551</v>
      </c>
      <c r="B18624">
        <v>10650</v>
      </c>
      <c r="C18624">
        <v>107813</v>
      </c>
      <c r="D18624" t="s">
        <v>101</v>
      </c>
      <c r="E18624">
        <v>0</v>
      </c>
      <c r="F18624">
        <v>6572</v>
      </c>
      <c r="G18624">
        <v>0</v>
      </c>
      <c r="H18624" s="4">
        <f>IFERROR(AandE_Admissions[[#This Row],[Attends_Under_4Hrs_Arr_To_Adm_Tfr_Disch_Type1]]/AandE_Admissions[[#This Row],[AandE_Attends_Type1]],0)</f>
        <v>0</v>
      </c>
    </row>
    <row r="18625" spans="1:8" hidden="1" x14ac:dyDescent="0.3">
      <c r="A18625" s="1">
        <v>42551</v>
      </c>
      <c r="B18625">
        <v>10651</v>
      </c>
      <c r="C18625">
        <v>107813</v>
      </c>
      <c r="D18625" t="s">
        <v>120</v>
      </c>
      <c r="E18625">
        <v>11028</v>
      </c>
      <c r="F18625">
        <v>3669</v>
      </c>
      <c r="G18625">
        <v>1280</v>
      </c>
      <c r="H18625" s="4">
        <f>IFERROR(AandE_Admissions[[#This Row],[Attends_Under_4Hrs_Arr_To_Adm_Tfr_Disch_Type1]]/AandE_Admissions[[#This Row],[AandE_Attends_Type1]],0)</f>
        <v>0.3326985854189336</v>
      </c>
    </row>
    <row r="18626" spans="1:8" hidden="1" x14ac:dyDescent="0.3">
      <c r="A18626" s="1">
        <v>42551</v>
      </c>
      <c r="B18626">
        <v>10677</v>
      </c>
      <c r="C18626">
        <v>107813</v>
      </c>
      <c r="D18626" t="s">
        <v>144</v>
      </c>
      <c r="E18626">
        <v>7035</v>
      </c>
      <c r="F18626">
        <v>6126</v>
      </c>
      <c r="G18626">
        <v>463</v>
      </c>
      <c r="H18626" s="4">
        <f>IFERROR(AandE_Admissions[[#This Row],[Attends_Under_4Hrs_Arr_To_Adm_Tfr_Disch_Type1]]/AandE_Admissions[[#This Row],[AandE_Attends_Type1]],0)</f>
        <v>0.87078891257995739</v>
      </c>
    </row>
    <row r="18627" spans="1:8" hidden="1" x14ac:dyDescent="0.3">
      <c r="A18627" s="1">
        <v>42551</v>
      </c>
      <c r="B18627">
        <v>10664</v>
      </c>
      <c r="C18627">
        <v>107813</v>
      </c>
      <c r="D18627" t="s">
        <v>127</v>
      </c>
      <c r="E18627">
        <v>4542</v>
      </c>
      <c r="F18627">
        <v>0</v>
      </c>
      <c r="G18627">
        <v>873</v>
      </c>
      <c r="H18627" s="4">
        <f>IFERROR(AandE_Admissions[[#This Row],[Attends_Under_4Hrs_Arr_To_Adm_Tfr_Disch_Type1]]/AandE_Admissions[[#This Row],[AandE_Attends_Type1]],0)</f>
        <v>0</v>
      </c>
    </row>
    <row r="18628" spans="1:8" hidden="1" x14ac:dyDescent="0.3">
      <c r="A18628" s="1">
        <v>42551</v>
      </c>
      <c r="B18628">
        <v>10608</v>
      </c>
      <c r="C18628">
        <v>107813</v>
      </c>
      <c r="D18628" t="s">
        <v>110</v>
      </c>
      <c r="E18628">
        <v>6448</v>
      </c>
      <c r="F18628">
        <v>9469</v>
      </c>
      <c r="G18628">
        <v>322</v>
      </c>
      <c r="H18628" s="4">
        <f>IFERROR(AandE_Admissions[[#This Row],[Attends_Under_4Hrs_Arr_To_Adm_Tfr_Disch_Type1]]/AandE_Admissions[[#This Row],[AandE_Attends_Type1]],0)</f>
        <v>1.4685173697270471</v>
      </c>
    </row>
    <row r="18629" spans="1:8" hidden="1" x14ac:dyDescent="0.3">
      <c r="A18629" s="1">
        <v>42551</v>
      </c>
      <c r="B18629">
        <v>10593</v>
      </c>
      <c r="C18629">
        <v>107813</v>
      </c>
      <c r="D18629" t="s">
        <v>107</v>
      </c>
      <c r="E18629">
        <v>0</v>
      </c>
      <c r="F18629">
        <v>6245</v>
      </c>
      <c r="G18629">
        <v>0</v>
      </c>
      <c r="H18629" s="4">
        <f>IFERROR(AandE_Admissions[[#This Row],[Attends_Under_4Hrs_Arr_To_Adm_Tfr_Disch_Type1]]/AandE_Admissions[[#This Row],[AandE_Attends_Type1]],0)</f>
        <v>0</v>
      </c>
    </row>
    <row r="18630" spans="1:8" hidden="1" x14ac:dyDescent="0.3">
      <c r="A18630" s="1">
        <v>42551</v>
      </c>
      <c r="B18630">
        <v>10627</v>
      </c>
      <c r="C18630">
        <v>107813</v>
      </c>
      <c r="D18630" t="s">
        <v>79</v>
      </c>
      <c r="E18630">
        <v>10653</v>
      </c>
      <c r="F18630">
        <v>7910</v>
      </c>
      <c r="G18630">
        <v>1184</v>
      </c>
      <c r="H18630" s="4">
        <f>IFERROR(AandE_Admissions[[#This Row],[Attends_Under_4Hrs_Arr_To_Adm_Tfr_Disch_Type1]]/AandE_Admissions[[#This Row],[AandE_Attends_Type1]],0)</f>
        <v>0.74251384586501457</v>
      </c>
    </row>
    <row r="18631" spans="1:8" hidden="1" x14ac:dyDescent="0.3">
      <c r="A18631" s="1">
        <v>42551</v>
      </c>
      <c r="B18631">
        <v>10723</v>
      </c>
      <c r="C18631">
        <v>107813</v>
      </c>
      <c r="D18631" t="s">
        <v>170</v>
      </c>
      <c r="E18631">
        <v>8153</v>
      </c>
      <c r="F18631">
        <v>8010</v>
      </c>
      <c r="G18631">
        <v>1908</v>
      </c>
      <c r="H18631" s="4">
        <f>IFERROR(AandE_Admissions[[#This Row],[Attends_Under_4Hrs_Arr_To_Adm_Tfr_Disch_Type1]]/AandE_Admissions[[#This Row],[AandE_Attends_Type1]],0)</f>
        <v>0.98246044400834054</v>
      </c>
    </row>
    <row r="18632" spans="1:8" hidden="1" x14ac:dyDescent="0.3">
      <c r="A18632" s="1">
        <v>42551</v>
      </c>
      <c r="B18632">
        <v>10709</v>
      </c>
      <c r="C18632">
        <v>107813</v>
      </c>
      <c r="D18632" t="s">
        <v>166</v>
      </c>
      <c r="E18632">
        <v>8413</v>
      </c>
      <c r="F18632">
        <v>6215</v>
      </c>
      <c r="G18632">
        <v>503</v>
      </c>
      <c r="H18632" s="4">
        <f>IFERROR(AandE_Admissions[[#This Row],[Attends_Under_4Hrs_Arr_To_Adm_Tfr_Disch_Type1]]/AandE_Admissions[[#This Row],[AandE_Attends_Type1]],0)</f>
        <v>0.73873766789492457</v>
      </c>
    </row>
    <row r="18633" spans="1:8" hidden="1" x14ac:dyDescent="0.3">
      <c r="A18633" s="1">
        <v>42551</v>
      </c>
      <c r="B18633">
        <v>10670</v>
      </c>
      <c r="C18633">
        <v>107813</v>
      </c>
      <c r="D18633" t="s">
        <v>158</v>
      </c>
      <c r="E18633">
        <v>9387</v>
      </c>
      <c r="F18633">
        <v>5663</v>
      </c>
      <c r="G18633">
        <v>1377</v>
      </c>
      <c r="H18633" s="4">
        <f>IFERROR(AandE_Admissions[[#This Row],[Attends_Under_4Hrs_Arr_To_Adm_Tfr_Disch_Type1]]/AandE_Admissions[[#This Row],[AandE_Attends_Type1]],0)</f>
        <v>0.60328113348247581</v>
      </c>
    </row>
    <row r="18634" spans="1:8" hidden="1" x14ac:dyDescent="0.3">
      <c r="A18634" s="1">
        <v>42551</v>
      </c>
      <c r="B18634">
        <v>10718</v>
      </c>
      <c r="C18634">
        <v>107813</v>
      </c>
      <c r="D18634" t="s">
        <v>168</v>
      </c>
      <c r="E18634">
        <v>7182</v>
      </c>
      <c r="F18634">
        <v>7608</v>
      </c>
      <c r="G18634">
        <v>967</v>
      </c>
      <c r="H18634" s="4">
        <f>IFERROR(AandE_Admissions[[#This Row],[Attends_Under_4Hrs_Arr_To_Adm_Tfr_Disch_Type1]]/AandE_Admissions[[#This Row],[AandE_Attends_Type1]],0)</f>
        <v>1.0593149540517961</v>
      </c>
    </row>
    <row r="18635" spans="1:8" hidden="1" x14ac:dyDescent="0.3">
      <c r="A18635" s="1">
        <v>42551</v>
      </c>
      <c r="B18635">
        <v>10750</v>
      </c>
      <c r="C18635">
        <v>107813</v>
      </c>
      <c r="D18635" t="s">
        <v>200</v>
      </c>
      <c r="E18635">
        <v>6597</v>
      </c>
      <c r="F18635">
        <v>7469</v>
      </c>
      <c r="G18635">
        <v>934</v>
      </c>
      <c r="H18635" s="4">
        <f>IFERROR(AandE_Admissions[[#This Row],[Attends_Under_4Hrs_Arr_To_Adm_Tfr_Disch_Type1]]/AandE_Admissions[[#This Row],[AandE_Attends_Type1]],0)</f>
        <v>1.1321812945278156</v>
      </c>
    </row>
    <row r="18636" spans="1:8" hidden="1" x14ac:dyDescent="0.3">
      <c r="A18636" s="1">
        <v>42551</v>
      </c>
      <c r="B18636">
        <v>10751</v>
      </c>
      <c r="C18636">
        <v>107813</v>
      </c>
      <c r="D18636" t="s">
        <v>248</v>
      </c>
      <c r="E18636">
        <v>9135</v>
      </c>
      <c r="F18636">
        <v>7978</v>
      </c>
      <c r="G18636">
        <v>1527</v>
      </c>
      <c r="H18636" s="4">
        <f>IFERROR(AandE_Admissions[[#This Row],[Attends_Under_4Hrs_Arr_To_Adm_Tfr_Disch_Type1]]/AandE_Admissions[[#This Row],[AandE_Attends_Type1]],0)</f>
        <v>0.87334428024083199</v>
      </c>
    </row>
    <row r="18637" spans="1:8" hidden="1" x14ac:dyDescent="0.3">
      <c r="A18637" s="1">
        <v>42551</v>
      </c>
      <c r="B18637">
        <v>10742</v>
      </c>
      <c r="C18637">
        <v>107813</v>
      </c>
      <c r="D18637" t="s">
        <v>212</v>
      </c>
      <c r="E18637">
        <v>8517</v>
      </c>
      <c r="F18637">
        <v>7144</v>
      </c>
      <c r="G18637">
        <v>1048</v>
      </c>
      <c r="H18637" s="4">
        <f>IFERROR(AandE_Admissions[[#This Row],[Attends_Under_4Hrs_Arr_To_Adm_Tfr_Disch_Type1]]/AandE_Admissions[[#This Row],[AandE_Attends_Type1]],0)</f>
        <v>0.83879300223083242</v>
      </c>
    </row>
    <row r="18638" spans="1:8" hidden="1" x14ac:dyDescent="0.3">
      <c r="A18638" s="1">
        <v>42551</v>
      </c>
      <c r="B18638">
        <v>10647</v>
      </c>
      <c r="C18638">
        <v>107813</v>
      </c>
      <c r="D18638" t="s">
        <v>119</v>
      </c>
      <c r="E18638">
        <v>8444</v>
      </c>
      <c r="F18638">
        <v>0</v>
      </c>
      <c r="G18638">
        <v>466</v>
      </c>
      <c r="H18638" s="4">
        <f>IFERROR(AandE_Admissions[[#This Row],[Attends_Under_4Hrs_Arr_To_Adm_Tfr_Disch_Type1]]/AandE_Admissions[[#This Row],[AandE_Attends_Type1]],0)</f>
        <v>0</v>
      </c>
    </row>
    <row r="18639" spans="1:8" hidden="1" x14ac:dyDescent="0.3">
      <c r="A18639" s="1">
        <v>42551</v>
      </c>
      <c r="B18639">
        <v>10700</v>
      </c>
      <c r="C18639">
        <v>107813</v>
      </c>
      <c r="D18639" t="s">
        <v>148</v>
      </c>
      <c r="E18639">
        <v>7849</v>
      </c>
      <c r="F18639">
        <v>6621</v>
      </c>
      <c r="G18639">
        <v>705</v>
      </c>
      <c r="H18639" s="4">
        <f>IFERROR(AandE_Admissions[[#This Row],[Attends_Under_4Hrs_Arr_To_Adm_Tfr_Disch_Type1]]/AandE_Admissions[[#This Row],[AandE_Attends_Type1]],0)</f>
        <v>0.84354694865587976</v>
      </c>
    </row>
    <row r="18640" spans="1:8" hidden="1" x14ac:dyDescent="0.3">
      <c r="A18640" s="1">
        <v>42551</v>
      </c>
      <c r="B18640">
        <v>10680</v>
      </c>
      <c r="C18640">
        <v>107813</v>
      </c>
      <c r="D18640" t="s">
        <v>146</v>
      </c>
      <c r="E18640">
        <v>0</v>
      </c>
      <c r="F18640">
        <v>8146</v>
      </c>
      <c r="G18640">
        <v>0</v>
      </c>
      <c r="H18640" s="4">
        <f>IFERROR(AandE_Admissions[[#This Row],[Attends_Under_4Hrs_Arr_To_Adm_Tfr_Disch_Type1]]/AandE_Admissions[[#This Row],[AandE_Attends_Type1]],0)</f>
        <v>0</v>
      </c>
    </row>
    <row r="18641" spans="1:8" hidden="1" x14ac:dyDescent="0.3">
      <c r="A18641" s="1">
        <v>42551</v>
      </c>
      <c r="B18641">
        <v>10617</v>
      </c>
      <c r="C18641">
        <v>107813</v>
      </c>
      <c r="D18641" t="s">
        <v>50</v>
      </c>
      <c r="E18641">
        <v>7326</v>
      </c>
      <c r="F18641">
        <v>0</v>
      </c>
      <c r="G18641">
        <v>705</v>
      </c>
      <c r="H18641" s="4">
        <f>IFERROR(AandE_Admissions[[#This Row],[Attends_Under_4Hrs_Arr_To_Adm_Tfr_Disch_Type1]]/AandE_Admissions[[#This Row],[AandE_Attends_Type1]],0)</f>
        <v>0</v>
      </c>
    </row>
    <row r="18642" spans="1:8" hidden="1" x14ac:dyDescent="0.3">
      <c r="A18642" s="1">
        <v>42551</v>
      </c>
      <c r="B18642">
        <v>10630</v>
      </c>
      <c r="C18642">
        <v>107813</v>
      </c>
      <c r="D18642" t="s">
        <v>59</v>
      </c>
      <c r="E18642">
        <v>8658</v>
      </c>
      <c r="F18642">
        <v>3640</v>
      </c>
      <c r="G18642">
        <v>512</v>
      </c>
      <c r="H18642" s="4">
        <f>IFERROR(AandE_Admissions[[#This Row],[Attends_Under_4Hrs_Arr_To_Adm_Tfr_Disch_Type1]]/AandE_Admissions[[#This Row],[AandE_Attends_Type1]],0)</f>
        <v>0.42042042042042044</v>
      </c>
    </row>
    <row r="18643" spans="1:8" hidden="1" x14ac:dyDescent="0.3">
      <c r="A18643" s="1">
        <v>42551</v>
      </c>
      <c r="B18643">
        <v>10761</v>
      </c>
      <c r="C18643">
        <v>107813</v>
      </c>
      <c r="D18643" t="s">
        <v>201</v>
      </c>
      <c r="E18643">
        <v>0</v>
      </c>
      <c r="F18643">
        <v>10316</v>
      </c>
      <c r="G18643">
        <v>0</v>
      </c>
      <c r="H18643" s="4">
        <f>IFERROR(AandE_Admissions[[#This Row],[Attends_Under_4Hrs_Arr_To_Adm_Tfr_Disch_Type1]]/AandE_Admissions[[#This Row],[AandE_Attends_Type1]],0)</f>
        <v>0</v>
      </c>
    </row>
    <row r="18644" spans="1:8" hidden="1" x14ac:dyDescent="0.3">
      <c r="A18644" s="1">
        <v>42551</v>
      </c>
      <c r="B18644">
        <v>10773</v>
      </c>
      <c r="C18644">
        <v>107813</v>
      </c>
      <c r="D18644" t="s">
        <v>206</v>
      </c>
      <c r="E18644">
        <v>3940</v>
      </c>
      <c r="F18644">
        <v>0</v>
      </c>
      <c r="G18644">
        <v>300</v>
      </c>
      <c r="H18644" s="4">
        <f>IFERROR(AandE_Admissions[[#This Row],[Attends_Under_4Hrs_Arr_To_Adm_Tfr_Disch_Type1]]/AandE_Admissions[[#This Row],[AandE_Attends_Type1]],0)</f>
        <v>0</v>
      </c>
    </row>
    <row r="18645" spans="1:8" hidden="1" x14ac:dyDescent="0.3">
      <c r="A18645" s="1">
        <v>42551</v>
      </c>
      <c r="B18645">
        <v>10681</v>
      </c>
      <c r="C18645">
        <v>107813</v>
      </c>
      <c r="D18645" t="s">
        <v>178</v>
      </c>
      <c r="E18645">
        <v>11424</v>
      </c>
      <c r="F18645">
        <v>7623</v>
      </c>
      <c r="G18645">
        <v>1108</v>
      </c>
      <c r="H18645" s="4">
        <f>IFERROR(AandE_Admissions[[#This Row],[Attends_Under_4Hrs_Arr_To_Adm_Tfr_Disch_Type1]]/AandE_Admissions[[#This Row],[AandE_Attends_Type1]],0)</f>
        <v>0.66727941176470584</v>
      </c>
    </row>
    <row r="18646" spans="1:8" hidden="1" x14ac:dyDescent="0.3">
      <c r="A18646" s="1">
        <v>42551</v>
      </c>
      <c r="B18646">
        <v>10566</v>
      </c>
      <c r="C18646">
        <v>107813</v>
      </c>
      <c r="D18646" t="s">
        <v>26</v>
      </c>
      <c r="E18646">
        <v>0</v>
      </c>
      <c r="F18646">
        <v>0</v>
      </c>
      <c r="G18646">
        <v>0</v>
      </c>
      <c r="H18646" s="4">
        <f>IFERROR(AandE_Admissions[[#This Row],[Attends_Under_4Hrs_Arr_To_Adm_Tfr_Disch_Type1]]/AandE_Admissions[[#This Row],[AandE_Attends_Type1]],0)</f>
        <v>0</v>
      </c>
    </row>
    <row r="18647" spans="1:8" hidden="1" x14ac:dyDescent="0.3">
      <c r="A18647" s="1">
        <v>42551</v>
      </c>
      <c r="B18647">
        <v>10757</v>
      </c>
      <c r="C18647">
        <v>107813</v>
      </c>
      <c r="D18647" t="s">
        <v>220</v>
      </c>
      <c r="E18647">
        <v>9302</v>
      </c>
      <c r="F18647">
        <v>4527</v>
      </c>
      <c r="G18647">
        <v>1679</v>
      </c>
      <c r="H18647" s="4">
        <f>IFERROR(AandE_Admissions[[#This Row],[Attends_Under_4Hrs_Arr_To_Adm_Tfr_Disch_Type1]]/AandE_Admissions[[#This Row],[AandE_Attends_Type1]],0)</f>
        <v>0.4866695334336702</v>
      </c>
    </row>
    <row r="18648" spans="1:8" hidden="1" x14ac:dyDescent="0.3">
      <c r="A18648" s="1">
        <v>42551</v>
      </c>
      <c r="B18648">
        <v>10767</v>
      </c>
      <c r="C18648">
        <v>107813</v>
      </c>
      <c r="D18648" t="s">
        <v>221</v>
      </c>
      <c r="E18648">
        <v>0</v>
      </c>
      <c r="F18648">
        <v>5982</v>
      </c>
      <c r="G18648">
        <v>0</v>
      </c>
      <c r="H18648" s="4">
        <f>IFERROR(AandE_Admissions[[#This Row],[Attends_Under_4Hrs_Arr_To_Adm_Tfr_Disch_Type1]]/AandE_Admissions[[#This Row],[AandE_Attends_Type1]],0)</f>
        <v>0</v>
      </c>
    </row>
    <row r="18649" spans="1:8" hidden="1" x14ac:dyDescent="0.3">
      <c r="A18649" s="1">
        <v>42551</v>
      </c>
      <c r="B18649">
        <v>10592</v>
      </c>
      <c r="C18649">
        <v>107813</v>
      </c>
      <c r="D18649" t="s">
        <v>104</v>
      </c>
      <c r="E18649">
        <v>4656</v>
      </c>
      <c r="F18649">
        <v>5737</v>
      </c>
      <c r="G18649">
        <v>129</v>
      </c>
      <c r="H18649" s="4">
        <f>IFERROR(AandE_Admissions[[#This Row],[Attends_Under_4Hrs_Arr_To_Adm_Tfr_Disch_Type1]]/AandE_Admissions[[#This Row],[AandE_Attends_Type1]],0)</f>
        <v>1.2321735395189004</v>
      </c>
    </row>
    <row r="18650" spans="1:8" hidden="1" x14ac:dyDescent="0.3">
      <c r="A18650" s="1">
        <v>42551</v>
      </c>
      <c r="B18650">
        <v>10708</v>
      </c>
      <c r="C18650">
        <v>107813</v>
      </c>
      <c r="D18650" t="s">
        <v>137</v>
      </c>
      <c r="E18650">
        <v>7558</v>
      </c>
      <c r="F18650">
        <v>15051</v>
      </c>
      <c r="G18650">
        <v>1576</v>
      </c>
      <c r="H18650" s="4">
        <f>IFERROR(AandE_Admissions[[#This Row],[Attends_Under_4Hrs_Arr_To_Adm_Tfr_Disch_Type1]]/AandE_Admissions[[#This Row],[AandE_Attends_Type1]],0)</f>
        <v>1.991399841227838</v>
      </c>
    </row>
    <row r="18651" spans="1:8" hidden="1" x14ac:dyDescent="0.3">
      <c r="A18651" s="1">
        <v>42551</v>
      </c>
      <c r="B18651">
        <v>10625</v>
      </c>
      <c r="C18651">
        <v>107813</v>
      </c>
      <c r="D18651" t="s">
        <v>78</v>
      </c>
      <c r="E18651">
        <v>7622</v>
      </c>
      <c r="F18651">
        <v>2968</v>
      </c>
      <c r="G18651">
        <v>1885</v>
      </c>
      <c r="H18651" s="4">
        <f>IFERROR(AandE_Admissions[[#This Row],[Attends_Under_4Hrs_Arr_To_Adm_Tfr_Disch_Type1]]/AandE_Admissions[[#This Row],[AandE_Attends_Type1]],0)</f>
        <v>0.3893991078457098</v>
      </c>
    </row>
    <row r="18652" spans="1:8" hidden="1" x14ac:dyDescent="0.3">
      <c r="A18652" s="1">
        <v>42551</v>
      </c>
      <c r="B18652">
        <v>10552</v>
      </c>
      <c r="C18652">
        <v>107813</v>
      </c>
      <c r="D18652" t="s">
        <v>11</v>
      </c>
      <c r="E18652">
        <v>16021</v>
      </c>
      <c r="F18652">
        <v>5753</v>
      </c>
      <c r="G18652">
        <v>970</v>
      </c>
      <c r="H18652" s="4">
        <f>IFERROR(AandE_Admissions[[#This Row],[Attends_Under_4Hrs_Arr_To_Adm_Tfr_Disch_Type1]]/AandE_Admissions[[#This Row],[AandE_Attends_Type1]],0)</f>
        <v>0.35909119280943763</v>
      </c>
    </row>
    <row r="18653" spans="1:8" hidden="1" x14ac:dyDescent="0.3">
      <c r="A18653" s="1">
        <v>42551</v>
      </c>
      <c r="B18653">
        <v>10614</v>
      </c>
      <c r="C18653">
        <v>107813</v>
      </c>
      <c r="D18653" t="s">
        <v>75</v>
      </c>
      <c r="E18653">
        <v>3887</v>
      </c>
      <c r="F18653">
        <v>9632</v>
      </c>
      <c r="G18653">
        <v>919</v>
      </c>
      <c r="H18653" s="4">
        <f>IFERROR(AandE_Admissions[[#This Row],[Attends_Under_4Hrs_Arr_To_Adm_Tfr_Disch_Type1]]/AandE_Admissions[[#This Row],[AandE_Attends_Type1]],0)</f>
        <v>2.4780036017494211</v>
      </c>
    </row>
    <row r="18654" spans="1:8" hidden="1" x14ac:dyDescent="0.3">
      <c r="A18654" s="1">
        <v>42551</v>
      </c>
      <c r="B18654">
        <v>10648</v>
      </c>
      <c r="C18654">
        <v>107813</v>
      </c>
      <c r="D18654" t="s">
        <v>85</v>
      </c>
      <c r="E18654">
        <v>8240</v>
      </c>
      <c r="F18654">
        <v>16253</v>
      </c>
      <c r="G18654">
        <v>2487</v>
      </c>
      <c r="H18654" s="4">
        <f>IFERROR(AandE_Admissions[[#This Row],[Attends_Under_4Hrs_Arr_To_Adm_Tfr_Disch_Type1]]/AandE_Admissions[[#This Row],[AandE_Attends_Type1]],0)</f>
        <v>1.9724514563106796</v>
      </c>
    </row>
    <row r="18655" spans="1:8" hidden="1" x14ac:dyDescent="0.3">
      <c r="A18655" s="1">
        <v>42551</v>
      </c>
      <c r="B18655">
        <v>10559</v>
      </c>
      <c r="C18655">
        <v>107813</v>
      </c>
      <c r="D18655" t="s">
        <v>19</v>
      </c>
      <c r="E18655">
        <v>10377</v>
      </c>
      <c r="F18655">
        <v>6869</v>
      </c>
      <c r="G18655">
        <v>745</v>
      </c>
      <c r="H18655" s="4">
        <f>IFERROR(AandE_Admissions[[#This Row],[Attends_Under_4Hrs_Arr_To_Adm_Tfr_Disch_Type1]]/AandE_Admissions[[#This Row],[AandE_Attends_Type1]],0)</f>
        <v>0.66194468536185791</v>
      </c>
    </row>
    <row r="18656" spans="1:8" hidden="1" x14ac:dyDescent="0.3">
      <c r="A18656" s="1">
        <v>42551</v>
      </c>
      <c r="B18656">
        <v>10612</v>
      </c>
      <c r="C18656">
        <v>107813</v>
      </c>
      <c r="D18656" t="s">
        <v>112</v>
      </c>
      <c r="E18656">
        <v>18816</v>
      </c>
      <c r="F18656">
        <v>15038</v>
      </c>
      <c r="G18656">
        <v>2563</v>
      </c>
      <c r="H18656" s="4">
        <f>IFERROR(AandE_Admissions[[#This Row],[Attends_Under_4Hrs_Arr_To_Adm_Tfr_Disch_Type1]]/AandE_Admissions[[#This Row],[AandE_Attends_Type1]],0)</f>
        <v>0.79921343537414968</v>
      </c>
    </row>
    <row r="18657" spans="1:8" hidden="1" x14ac:dyDescent="0.3">
      <c r="A18657" s="1">
        <v>42551</v>
      </c>
      <c r="B18657">
        <v>10685</v>
      </c>
      <c r="C18657">
        <v>107813</v>
      </c>
      <c r="D18657" t="s">
        <v>147</v>
      </c>
      <c r="E18657">
        <v>7192</v>
      </c>
      <c r="F18657">
        <v>6933</v>
      </c>
      <c r="G18657">
        <v>323</v>
      </c>
      <c r="H18657" s="4">
        <f>IFERROR(AandE_Admissions[[#This Row],[Attends_Under_4Hrs_Arr_To_Adm_Tfr_Disch_Type1]]/AandE_Admissions[[#This Row],[AandE_Attends_Type1]],0)</f>
        <v>0.96398776418242493</v>
      </c>
    </row>
    <row r="18658" spans="1:8" hidden="1" x14ac:dyDescent="0.3">
      <c r="A18658" s="1">
        <v>42551</v>
      </c>
      <c r="B18658">
        <v>10691</v>
      </c>
      <c r="C18658">
        <v>107813</v>
      </c>
      <c r="D18658" t="s">
        <v>184</v>
      </c>
      <c r="E18658">
        <v>17545</v>
      </c>
      <c r="F18658">
        <v>8211</v>
      </c>
      <c r="G18658">
        <v>2507</v>
      </c>
      <c r="H18658" s="4">
        <f>IFERROR(AandE_Admissions[[#This Row],[Attends_Under_4Hrs_Arr_To_Adm_Tfr_Disch_Type1]]/AandE_Admissions[[#This Row],[AandE_Attends_Type1]],0)</f>
        <v>0.46799658022228557</v>
      </c>
    </row>
    <row r="18659" spans="1:8" hidden="1" x14ac:dyDescent="0.3">
      <c r="A18659" s="1">
        <v>42551</v>
      </c>
      <c r="B18659">
        <v>10729</v>
      </c>
      <c r="C18659">
        <v>107813</v>
      </c>
      <c r="D18659" t="s">
        <v>171</v>
      </c>
      <c r="E18659">
        <v>7386</v>
      </c>
      <c r="F18659">
        <v>10557</v>
      </c>
      <c r="G18659">
        <v>453</v>
      </c>
      <c r="H18659" s="4">
        <f>IFERROR(AandE_Admissions[[#This Row],[Attends_Under_4Hrs_Arr_To_Adm_Tfr_Disch_Type1]]/AandE_Admissions[[#This Row],[AandE_Attends_Type1]],0)</f>
        <v>1.4293257514216084</v>
      </c>
    </row>
    <row r="18660" spans="1:8" hidden="1" x14ac:dyDescent="0.3">
      <c r="A18660" s="1">
        <v>42551</v>
      </c>
      <c r="B18660">
        <v>10653</v>
      </c>
      <c r="C18660">
        <v>107813</v>
      </c>
      <c r="D18660" t="s">
        <v>121</v>
      </c>
      <c r="E18660">
        <v>9608</v>
      </c>
      <c r="F18660">
        <v>0</v>
      </c>
      <c r="G18660">
        <v>1397</v>
      </c>
      <c r="H18660" s="4">
        <f>IFERROR(AandE_Admissions[[#This Row],[Attends_Under_4Hrs_Arr_To_Adm_Tfr_Disch_Type1]]/AandE_Admissions[[#This Row],[AandE_Attends_Type1]],0)</f>
        <v>0</v>
      </c>
    </row>
    <row r="18661" spans="1:8" hidden="1" x14ac:dyDescent="0.3">
      <c r="A18661" s="1">
        <v>42551</v>
      </c>
      <c r="B18661">
        <v>10584</v>
      </c>
      <c r="C18661">
        <v>107813</v>
      </c>
      <c r="D18661" t="s">
        <v>42</v>
      </c>
      <c r="E18661">
        <v>11479</v>
      </c>
      <c r="F18661">
        <v>0</v>
      </c>
      <c r="G18661">
        <v>922</v>
      </c>
      <c r="H18661" s="4">
        <f>IFERROR(AandE_Admissions[[#This Row],[Attends_Under_4Hrs_Arr_To_Adm_Tfr_Disch_Type1]]/AandE_Admissions[[#This Row],[AandE_Attends_Type1]],0)</f>
        <v>0</v>
      </c>
    </row>
    <row r="18662" spans="1:8" hidden="1" x14ac:dyDescent="0.3">
      <c r="A18662" s="1">
        <v>42551</v>
      </c>
      <c r="B18662">
        <v>10707</v>
      </c>
      <c r="C18662">
        <v>107813</v>
      </c>
      <c r="D18662" t="s">
        <v>165</v>
      </c>
      <c r="E18662">
        <v>0</v>
      </c>
      <c r="F18662">
        <v>9324</v>
      </c>
      <c r="G18662">
        <v>0</v>
      </c>
      <c r="H18662" s="4">
        <f>IFERROR(AandE_Admissions[[#This Row],[Attends_Under_4Hrs_Arr_To_Adm_Tfr_Disch_Type1]]/AandE_Admissions[[#This Row],[AandE_Attends_Type1]],0)</f>
        <v>0</v>
      </c>
    </row>
    <row r="18663" spans="1:8" hidden="1" x14ac:dyDescent="0.3">
      <c r="A18663" s="1">
        <v>42551</v>
      </c>
      <c r="B18663">
        <v>10573</v>
      </c>
      <c r="C18663">
        <v>107813</v>
      </c>
      <c r="D18663" t="s">
        <v>32</v>
      </c>
      <c r="E18663">
        <v>0</v>
      </c>
      <c r="F18663">
        <v>9876</v>
      </c>
      <c r="G18663">
        <v>0</v>
      </c>
      <c r="H18663" s="4">
        <f>IFERROR(AandE_Admissions[[#This Row],[Attends_Under_4Hrs_Arr_To_Adm_Tfr_Disch_Type1]]/AandE_Admissions[[#This Row],[AandE_Attends_Type1]],0)</f>
        <v>0</v>
      </c>
    </row>
    <row r="18664" spans="1:8" hidden="1" x14ac:dyDescent="0.3">
      <c r="A18664" s="1">
        <v>42551</v>
      </c>
      <c r="B18664">
        <v>10720</v>
      </c>
      <c r="C18664">
        <v>107813</v>
      </c>
      <c r="D18664" t="s">
        <v>154</v>
      </c>
      <c r="E18664">
        <v>9860</v>
      </c>
      <c r="F18664">
        <v>13443</v>
      </c>
      <c r="G18664">
        <v>536</v>
      </c>
      <c r="H18664" s="4">
        <f>IFERROR(AandE_Admissions[[#This Row],[Attends_Under_4Hrs_Arr_To_Adm_Tfr_Disch_Type1]]/AandE_Admissions[[#This Row],[AandE_Attends_Type1]],0)</f>
        <v>1.3633874239350914</v>
      </c>
    </row>
    <row r="18665" spans="1:8" hidden="1" x14ac:dyDescent="0.3">
      <c r="A18665" s="1">
        <v>42551</v>
      </c>
      <c r="B18665">
        <v>10749</v>
      </c>
      <c r="C18665">
        <v>107813</v>
      </c>
      <c r="D18665" t="s">
        <v>199</v>
      </c>
      <c r="E18665">
        <v>11343</v>
      </c>
      <c r="F18665">
        <v>9948</v>
      </c>
      <c r="G18665">
        <v>1467</v>
      </c>
      <c r="H18665" s="4">
        <f>IFERROR(AandE_Admissions[[#This Row],[Attends_Under_4Hrs_Arr_To_Adm_Tfr_Disch_Type1]]/AandE_Admissions[[#This Row],[AandE_Attends_Type1]],0)</f>
        <v>0.87701666225866171</v>
      </c>
    </row>
    <row r="18666" spans="1:8" hidden="1" x14ac:dyDescent="0.3">
      <c r="A18666" s="1">
        <v>42551</v>
      </c>
      <c r="B18666">
        <v>10705</v>
      </c>
      <c r="C18666">
        <v>107813</v>
      </c>
      <c r="D18666" t="s">
        <v>151</v>
      </c>
      <c r="E18666">
        <v>14184</v>
      </c>
      <c r="F18666">
        <v>9436</v>
      </c>
      <c r="G18666">
        <v>741</v>
      </c>
      <c r="H18666" s="4">
        <f>IFERROR(AandE_Admissions[[#This Row],[Attends_Under_4Hrs_Arr_To_Adm_Tfr_Disch_Type1]]/AandE_Admissions[[#This Row],[AandE_Attends_Type1]],0)</f>
        <v>0.66525662718556122</v>
      </c>
    </row>
    <row r="18667" spans="1:8" hidden="1" x14ac:dyDescent="0.3">
      <c r="A18667" s="1">
        <v>42551</v>
      </c>
      <c r="B18667">
        <v>10602</v>
      </c>
      <c r="C18667">
        <v>107813</v>
      </c>
      <c r="D18667" t="s">
        <v>90</v>
      </c>
      <c r="E18667">
        <v>11631</v>
      </c>
      <c r="F18667">
        <v>7187</v>
      </c>
      <c r="G18667">
        <v>1683</v>
      </c>
      <c r="H18667" s="4">
        <f>IFERROR(AandE_Admissions[[#This Row],[Attends_Under_4Hrs_Arr_To_Adm_Tfr_Disch_Type1]]/AandE_Admissions[[#This Row],[AandE_Attends_Type1]],0)</f>
        <v>0.61791763390938015</v>
      </c>
    </row>
    <row r="18668" spans="1:8" hidden="1" x14ac:dyDescent="0.3">
      <c r="A18668" s="1">
        <v>42551</v>
      </c>
      <c r="B18668">
        <v>10762</v>
      </c>
      <c r="C18668">
        <v>107813</v>
      </c>
      <c r="D18668" t="s">
        <v>202</v>
      </c>
      <c r="E18668">
        <v>10937</v>
      </c>
      <c r="F18668">
        <v>7520</v>
      </c>
      <c r="G18668">
        <v>1501</v>
      </c>
      <c r="H18668" s="4">
        <f>IFERROR(AandE_Admissions[[#This Row],[Attends_Under_4Hrs_Arr_To_Adm_Tfr_Disch_Type1]]/AandE_Admissions[[#This Row],[AandE_Attends_Type1]],0)</f>
        <v>0.68757428911035934</v>
      </c>
    </row>
    <row r="18669" spans="1:8" hidden="1" x14ac:dyDescent="0.3">
      <c r="A18669" s="1">
        <v>42551</v>
      </c>
      <c r="B18669">
        <v>10731</v>
      </c>
      <c r="C18669">
        <v>107813</v>
      </c>
      <c r="D18669" t="s">
        <v>209</v>
      </c>
      <c r="E18669">
        <v>8212</v>
      </c>
      <c r="F18669">
        <v>10060</v>
      </c>
      <c r="G18669">
        <v>1025</v>
      </c>
      <c r="H18669" s="4">
        <f>IFERROR(AandE_Admissions[[#This Row],[Attends_Under_4Hrs_Arr_To_Adm_Tfr_Disch_Type1]]/AandE_Admissions[[#This Row],[AandE_Attends_Type1]],0)</f>
        <v>1.22503653190453</v>
      </c>
    </row>
    <row r="18670" spans="1:8" hidden="1" x14ac:dyDescent="0.3">
      <c r="A18670" s="1">
        <v>42551</v>
      </c>
      <c r="B18670">
        <v>10779</v>
      </c>
      <c r="C18670">
        <v>107813</v>
      </c>
      <c r="D18670" t="s">
        <v>223</v>
      </c>
      <c r="E18670">
        <v>7802</v>
      </c>
      <c r="F18670">
        <v>0</v>
      </c>
      <c r="G18670">
        <v>282</v>
      </c>
      <c r="H18670" s="4">
        <f>IFERROR(AandE_Admissions[[#This Row],[Attends_Under_4Hrs_Arr_To_Adm_Tfr_Disch_Type1]]/AandE_Admissions[[#This Row],[AandE_Attends_Type1]],0)</f>
        <v>0</v>
      </c>
    </row>
    <row r="18671" spans="1:8" hidden="1" x14ac:dyDescent="0.3">
      <c r="A18671" s="1">
        <v>42551</v>
      </c>
      <c r="B18671">
        <v>10712</v>
      </c>
      <c r="C18671">
        <v>107813</v>
      </c>
      <c r="D18671" t="s">
        <v>152</v>
      </c>
      <c r="E18671">
        <v>10875</v>
      </c>
      <c r="F18671">
        <v>7182</v>
      </c>
      <c r="G18671">
        <v>815</v>
      </c>
      <c r="H18671" s="4">
        <f>IFERROR(AandE_Admissions[[#This Row],[Attends_Under_4Hrs_Arr_To_Adm_Tfr_Disch_Type1]]/AandE_Admissions[[#This Row],[AandE_Attends_Type1]],0)</f>
        <v>0.66041379310344828</v>
      </c>
    </row>
    <row r="18672" spans="1:8" hidden="1" x14ac:dyDescent="0.3">
      <c r="A18672" s="1">
        <v>42551</v>
      </c>
      <c r="B18672">
        <v>10702</v>
      </c>
      <c r="C18672">
        <v>107813</v>
      </c>
      <c r="D18672" t="s">
        <v>128</v>
      </c>
      <c r="E18672">
        <v>0</v>
      </c>
      <c r="F18672">
        <v>0</v>
      </c>
      <c r="G18672">
        <v>0</v>
      </c>
      <c r="H18672" s="4">
        <f>IFERROR(AandE_Admissions[[#This Row],[Attends_Under_4Hrs_Arr_To_Adm_Tfr_Disch_Type1]]/AandE_Admissions[[#This Row],[AandE_Attends_Type1]],0)</f>
        <v>0</v>
      </c>
    </row>
    <row r="18673" spans="1:8" hidden="1" x14ac:dyDescent="0.3">
      <c r="A18673" s="1">
        <v>42551</v>
      </c>
      <c r="B18673">
        <v>10724</v>
      </c>
      <c r="C18673">
        <v>107813</v>
      </c>
      <c r="D18673" t="s">
        <v>155</v>
      </c>
      <c r="E18673">
        <v>7949</v>
      </c>
      <c r="F18673">
        <v>5821</v>
      </c>
      <c r="G18673">
        <v>767</v>
      </c>
      <c r="H18673" s="4">
        <f>IFERROR(AandE_Admissions[[#This Row],[Attends_Under_4Hrs_Arr_To_Adm_Tfr_Disch_Type1]]/AandE_Admissions[[#This Row],[AandE_Attends_Type1]],0)</f>
        <v>0.73229337023524976</v>
      </c>
    </row>
    <row r="18674" spans="1:8" hidden="1" x14ac:dyDescent="0.3">
      <c r="A18674" s="1">
        <v>42551</v>
      </c>
      <c r="B18674">
        <v>10688</v>
      </c>
      <c r="C18674">
        <v>107813</v>
      </c>
      <c r="D18674" t="s">
        <v>182</v>
      </c>
      <c r="E18674">
        <v>0</v>
      </c>
      <c r="F18674">
        <v>11719</v>
      </c>
      <c r="G18674">
        <v>0</v>
      </c>
      <c r="H18674" s="4">
        <f>IFERROR(AandE_Admissions[[#This Row],[Attends_Under_4Hrs_Arr_To_Adm_Tfr_Disch_Type1]]/AandE_Admissions[[#This Row],[AandE_Attends_Type1]],0)</f>
        <v>0</v>
      </c>
    </row>
    <row r="18675" spans="1:8" hidden="1" x14ac:dyDescent="0.3">
      <c r="A18675" s="1">
        <v>42551</v>
      </c>
      <c r="B18675">
        <v>10758</v>
      </c>
      <c r="C18675">
        <v>107813</v>
      </c>
      <c r="D18675" t="s">
        <v>231</v>
      </c>
      <c r="E18675">
        <v>7083</v>
      </c>
      <c r="F18675">
        <v>10297</v>
      </c>
      <c r="G18675">
        <v>1262</v>
      </c>
      <c r="H18675" s="4">
        <f>IFERROR(AandE_Admissions[[#This Row],[Attends_Under_4Hrs_Arr_To_Adm_Tfr_Disch_Type1]]/AandE_Admissions[[#This Row],[AandE_Attends_Type1]],0)</f>
        <v>1.4537625300014119</v>
      </c>
    </row>
    <row r="18676" spans="1:8" hidden="1" x14ac:dyDescent="0.3">
      <c r="A18676" s="1">
        <v>42551</v>
      </c>
      <c r="B18676">
        <v>10556</v>
      </c>
      <c r="C18676">
        <v>107813</v>
      </c>
      <c r="D18676" t="s">
        <v>16</v>
      </c>
      <c r="E18676">
        <v>12410</v>
      </c>
      <c r="F18676">
        <v>5464</v>
      </c>
      <c r="G18676">
        <v>691</v>
      </c>
      <c r="H18676" s="4">
        <f>IFERROR(AandE_Admissions[[#This Row],[Attends_Under_4Hrs_Arr_To_Adm_Tfr_Disch_Type1]]/AandE_Admissions[[#This Row],[AandE_Attends_Type1]],0)</f>
        <v>0.44029008863819502</v>
      </c>
    </row>
    <row r="18677" spans="1:8" hidden="1" x14ac:dyDescent="0.3">
      <c r="A18677" s="1">
        <v>42551</v>
      </c>
      <c r="B18677">
        <v>10745</v>
      </c>
      <c r="C18677">
        <v>107813</v>
      </c>
      <c r="D18677" t="s">
        <v>214</v>
      </c>
      <c r="E18677">
        <v>12832</v>
      </c>
      <c r="F18677">
        <v>5205</v>
      </c>
      <c r="G18677">
        <v>2535</v>
      </c>
      <c r="H18677" s="4">
        <f>IFERROR(AandE_Admissions[[#This Row],[Attends_Under_4Hrs_Arr_To_Adm_Tfr_Disch_Type1]]/AandE_Admissions[[#This Row],[AandE_Attends_Type1]],0)</f>
        <v>0.40562655860349128</v>
      </c>
    </row>
    <row r="18678" spans="1:8" hidden="1" x14ac:dyDescent="0.3">
      <c r="A18678" s="1">
        <v>42551</v>
      </c>
      <c r="B18678">
        <v>10701</v>
      </c>
      <c r="C18678">
        <v>107813</v>
      </c>
      <c r="D18678" t="s">
        <v>149</v>
      </c>
      <c r="E18678">
        <v>6005</v>
      </c>
      <c r="F18678">
        <v>0</v>
      </c>
      <c r="G18678">
        <v>541</v>
      </c>
      <c r="H18678" s="4">
        <f>IFERROR(AandE_Admissions[[#This Row],[Attends_Under_4Hrs_Arr_To_Adm_Tfr_Disch_Type1]]/AandE_Admissions[[#This Row],[AandE_Attends_Type1]],0)</f>
        <v>0</v>
      </c>
    </row>
    <row r="18679" spans="1:8" hidden="1" x14ac:dyDescent="0.3">
      <c r="A18679" s="1">
        <v>42551</v>
      </c>
      <c r="B18679">
        <v>10715</v>
      </c>
      <c r="C18679">
        <v>107813</v>
      </c>
      <c r="D18679" t="s">
        <v>138</v>
      </c>
      <c r="E18679">
        <v>6225</v>
      </c>
      <c r="F18679">
        <v>10628</v>
      </c>
      <c r="G18679">
        <v>1020</v>
      </c>
      <c r="H18679" s="4">
        <f>IFERROR(AandE_Admissions[[#This Row],[Attends_Under_4Hrs_Arr_To_Adm_Tfr_Disch_Type1]]/AandE_Admissions[[#This Row],[AandE_Attends_Type1]],0)</f>
        <v>1.7073092369477911</v>
      </c>
    </row>
    <row r="18680" spans="1:8" hidden="1" x14ac:dyDescent="0.3">
      <c r="A18680" s="1">
        <v>42551</v>
      </c>
      <c r="B18680">
        <v>10777</v>
      </c>
      <c r="C18680">
        <v>107813</v>
      </c>
      <c r="D18680" t="s">
        <v>254</v>
      </c>
      <c r="E18680">
        <v>0</v>
      </c>
      <c r="F18680">
        <v>0</v>
      </c>
      <c r="G18680">
        <v>0</v>
      </c>
      <c r="H18680" s="4">
        <f>IFERROR(AandE_Admissions[[#This Row],[Attends_Under_4Hrs_Arr_To_Adm_Tfr_Disch_Type1]]/AandE_Admissions[[#This Row],[AandE_Attends_Type1]],0)</f>
        <v>0</v>
      </c>
    </row>
    <row r="18681" spans="1:8" hidden="1" x14ac:dyDescent="0.3">
      <c r="A18681" s="1">
        <v>42551</v>
      </c>
      <c r="B18681">
        <v>10676</v>
      </c>
      <c r="C18681">
        <v>107813</v>
      </c>
      <c r="D18681" t="s">
        <v>160</v>
      </c>
      <c r="E18681">
        <v>12214</v>
      </c>
      <c r="F18681">
        <v>18193</v>
      </c>
      <c r="G18681">
        <v>1586</v>
      </c>
      <c r="H18681" s="4">
        <f>IFERROR(AandE_Admissions[[#This Row],[Attends_Under_4Hrs_Arr_To_Adm_Tfr_Disch_Type1]]/AandE_Admissions[[#This Row],[AandE_Attends_Type1]],0)</f>
        <v>1.4895202226952677</v>
      </c>
    </row>
    <row r="18682" spans="1:8" hidden="1" x14ac:dyDescent="0.3">
      <c r="A18682" s="1">
        <v>42551</v>
      </c>
      <c r="B18682">
        <v>10697</v>
      </c>
      <c r="C18682">
        <v>107813</v>
      </c>
      <c r="D18682" t="s">
        <v>261</v>
      </c>
      <c r="E18682">
        <v>0</v>
      </c>
      <c r="F18682">
        <v>9428</v>
      </c>
      <c r="G18682">
        <v>0</v>
      </c>
      <c r="H18682" s="4">
        <f>IFERROR(AandE_Admissions[[#This Row],[Attends_Under_4Hrs_Arr_To_Adm_Tfr_Disch_Type1]]/AandE_Admissions[[#This Row],[AandE_Attends_Type1]],0)</f>
        <v>0</v>
      </c>
    </row>
    <row r="18683" spans="1:8" hidden="1" x14ac:dyDescent="0.3">
      <c r="A18683" s="1">
        <v>42551</v>
      </c>
      <c r="B18683">
        <v>10706</v>
      </c>
      <c r="C18683">
        <v>107813</v>
      </c>
      <c r="D18683" t="s">
        <v>164</v>
      </c>
      <c r="E18683">
        <v>22114</v>
      </c>
      <c r="F18683">
        <v>11125</v>
      </c>
      <c r="G18683">
        <v>3921</v>
      </c>
      <c r="H18683" s="4">
        <f>IFERROR(AandE_Admissions[[#This Row],[Attends_Under_4Hrs_Arr_To_Adm_Tfr_Disch_Type1]]/AandE_Admissions[[#This Row],[AandE_Attends_Type1]],0)</f>
        <v>0.50307497512887767</v>
      </c>
    </row>
    <row r="18684" spans="1:8" hidden="1" x14ac:dyDescent="0.3">
      <c r="A18684" s="1">
        <v>42551</v>
      </c>
      <c r="B18684">
        <v>10687</v>
      </c>
      <c r="C18684">
        <v>107813</v>
      </c>
      <c r="D18684" t="s">
        <v>181</v>
      </c>
      <c r="E18684">
        <v>11197</v>
      </c>
      <c r="F18684">
        <v>8481</v>
      </c>
      <c r="G18684">
        <v>1769</v>
      </c>
      <c r="H18684" s="4">
        <f>IFERROR(AandE_Admissions[[#This Row],[Attends_Under_4Hrs_Arr_To_Adm_Tfr_Disch_Type1]]/AandE_Admissions[[#This Row],[AandE_Attends_Type1]],0)</f>
        <v>0.75743502723943912</v>
      </c>
    </row>
    <row r="18685" spans="1:8" hidden="1" x14ac:dyDescent="0.3">
      <c r="A18685" s="1">
        <v>42551</v>
      </c>
      <c r="B18685">
        <v>10652</v>
      </c>
      <c r="C18685">
        <v>107813</v>
      </c>
      <c r="D18685" t="s">
        <v>64</v>
      </c>
      <c r="E18685">
        <v>13704</v>
      </c>
      <c r="F18685">
        <v>10787</v>
      </c>
      <c r="G18685">
        <v>2579</v>
      </c>
      <c r="H18685" s="4">
        <f>IFERROR(AandE_Admissions[[#This Row],[Attends_Under_4Hrs_Arr_To_Adm_Tfr_Disch_Type1]]/AandE_Admissions[[#This Row],[AandE_Attends_Type1]],0)</f>
        <v>0.78714244016345591</v>
      </c>
    </row>
    <row r="18686" spans="1:8" hidden="1" x14ac:dyDescent="0.3">
      <c r="A18686" s="1">
        <v>42551</v>
      </c>
      <c r="B18686">
        <v>10655</v>
      </c>
      <c r="C18686">
        <v>107813</v>
      </c>
      <c r="D18686" t="s">
        <v>65</v>
      </c>
      <c r="E18686">
        <v>12094</v>
      </c>
      <c r="F18686">
        <v>5786</v>
      </c>
      <c r="G18686">
        <v>3613</v>
      </c>
      <c r="H18686" s="4">
        <f>IFERROR(AandE_Admissions[[#This Row],[Attends_Under_4Hrs_Arr_To_Adm_Tfr_Disch_Type1]]/AandE_Admissions[[#This Row],[AandE_Attends_Type1]],0)</f>
        <v>0.47841905076897634</v>
      </c>
    </row>
    <row r="18687" spans="1:8" hidden="1" x14ac:dyDescent="0.3">
      <c r="A18687" s="1">
        <v>42551</v>
      </c>
      <c r="B18687">
        <v>10756</v>
      </c>
      <c r="C18687">
        <v>107813</v>
      </c>
      <c r="D18687" t="s">
        <v>219</v>
      </c>
      <c r="E18687">
        <v>12056</v>
      </c>
      <c r="F18687">
        <v>6686</v>
      </c>
      <c r="G18687">
        <v>1269</v>
      </c>
      <c r="H18687" s="4">
        <f>IFERROR(AandE_Admissions[[#This Row],[Attends_Under_4Hrs_Arr_To_Adm_Tfr_Disch_Type1]]/AandE_Admissions[[#This Row],[AandE_Attends_Type1]],0)</f>
        <v>0.55457863304578636</v>
      </c>
    </row>
    <row r="18688" spans="1:8" hidden="1" x14ac:dyDescent="0.3">
      <c r="A18688" s="1">
        <v>42551</v>
      </c>
      <c r="B18688">
        <v>10659</v>
      </c>
      <c r="C18688">
        <v>107813</v>
      </c>
      <c r="D18688" t="s">
        <v>66</v>
      </c>
      <c r="E18688">
        <v>7693</v>
      </c>
      <c r="F18688">
        <v>6786</v>
      </c>
      <c r="G18688">
        <v>1907</v>
      </c>
      <c r="H18688" s="4">
        <f>IFERROR(AandE_Admissions[[#This Row],[Attends_Under_4Hrs_Arr_To_Adm_Tfr_Disch_Type1]]/AandE_Admissions[[#This Row],[AandE_Attends_Type1]],0)</f>
        <v>0.88210061094501491</v>
      </c>
    </row>
    <row r="18689" spans="1:8" hidden="1" x14ac:dyDescent="0.3">
      <c r="A18689" s="1">
        <v>42551</v>
      </c>
      <c r="B18689">
        <v>10605</v>
      </c>
      <c r="C18689">
        <v>107813</v>
      </c>
      <c r="D18689" t="s">
        <v>48</v>
      </c>
      <c r="E18689">
        <v>8682</v>
      </c>
      <c r="F18689">
        <v>7765</v>
      </c>
      <c r="G18689">
        <v>1996</v>
      </c>
      <c r="H18689" s="4">
        <f>IFERROR(AandE_Admissions[[#This Row],[Attends_Under_4Hrs_Arr_To_Adm_Tfr_Disch_Type1]]/AandE_Admissions[[#This Row],[AandE_Attends_Type1]],0)</f>
        <v>0.89437917530522926</v>
      </c>
    </row>
    <row r="18690" spans="1:8" hidden="1" x14ac:dyDescent="0.3">
      <c r="A18690" s="1">
        <v>42551</v>
      </c>
      <c r="B18690">
        <v>10717</v>
      </c>
      <c r="C18690">
        <v>107813</v>
      </c>
      <c r="D18690" t="s">
        <v>167</v>
      </c>
      <c r="E18690">
        <v>7963</v>
      </c>
      <c r="F18690">
        <v>6068</v>
      </c>
      <c r="G18690">
        <v>1177</v>
      </c>
      <c r="H18690" s="4">
        <f>IFERROR(AandE_Admissions[[#This Row],[Attends_Under_4Hrs_Arr_To_Adm_Tfr_Disch_Type1]]/AandE_Admissions[[#This Row],[AandE_Attends_Type1]],0)</f>
        <v>0.76202436267738294</v>
      </c>
    </row>
    <row r="18691" spans="1:8" hidden="1" x14ac:dyDescent="0.3">
      <c r="A18691" s="1">
        <v>42551</v>
      </c>
      <c r="B18691">
        <v>10662</v>
      </c>
      <c r="C18691">
        <v>107813</v>
      </c>
      <c r="D18691" t="s">
        <v>125</v>
      </c>
      <c r="E18691">
        <v>10212</v>
      </c>
      <c r="F18691">
        <v>0</v>
      </c>
      <c r="G18691">
        <v>2447</v>
      </c>
      <c r="H18691" s="4">
        <f>IFERROR(AandE_Admissions[[#This Row],[Attends_Under_4Hrs_Arr_To_Adm_Tfr_Disch_Type1]]/AandE_Admissions[[#This Row],[AandE_Attends_Type1]],0)</f>
        <v>0</v>
      </c>
    </row>
    <row r="18692" spans="1:8" hidden="1" x14ac:dyDescent="0.3">
      <c r="A18692" s="1">
        <v>42551</v>
      </c>
      <c r="B18692">
        <v>10725</v>
      </c>
      <c r="C18692">
        <v>107813</v>
      </c>
      <c r="D18692" t="s">
        <v>141</v>
      </c>
      <c r="E18692">
        <v>6726</v>
      </c>
      <c r="F18692">
        <v>12151</v>
      </c>
      <c r="G18692">
        <v>658</v>
      </c>
      <c r="H18692" s="4">
        <f>IFERROR(AandE_Admissions[[#This Row],[Attends_Under_4Hrs_Arr_To_Adm_Tfr_Disch_Type1]]/AandE_Admissions[[#This Row],[AandE_Attends_Type1]],0)</f>
        <v>1.8065715135295868</v>
      </c>
    </row>
    <row r="18693" spans="1:8" hidden="1" x14ac:dyDescent="0.3">
      <c r="A18693" s="1">
        <v>42551</v>
      </c>
      <c r="B18693">
        <v>10734</v>
      </c>
      <c r="C18693">
        <v>107813</v>
      </c>
      <c r="D18693" t="s">
        <v>195</v>
      </c>
      <c r="E18693">
        <v>0</v>
      </c>
      <c r="F18693">
        <v>9913</v>
      </c>
      <c r="G18693">
        <v>0</v>
      </c>
      <c r="H18693" s="4">
        <f>IFERROR(AandE_Admissions[[#This Row],[Attends_Under_4Hrs_Arr_To_Adm_Tfr_Disch_Type1]]/AandE_Admissions[[#This Row],[AandE_Attends_Type1]],0)</f>
        <v>0</v>
      </c>
    </row>
    <row r="18694" spans="1:8" hidden="1" x14ac:dyDescent="0.3">
      <c r="A18694" s="1">
        <v>42551</v>
      </c>
      <c r="B18694">
        <v>10674</v>
      </c>
      <c r="C18694">
        <v>107813</v>
      </c>
      <c r="D18694" t="s">
        <v>176</v>
      </c>
      <c r="E18694">
        <v>12781</v>
      </c>
      <c r="F18694">
        <v>7690</v>
      </c>
      <c r="G18694">
        <v>630</v>
      </c>
      <c r="H18694" s="4">
        <f>IFERROR(AandE_Admissions[[#This Row],[Attends_Under_4Hrs_Arr_To_Adm_Tfr_Disch_Type1]]/AandE_Admissions[[#This Row],[AandE_Attends_Type1]],0)</f>
        <v>0.60167436037868716</v>
      </c>
    </row>
    <row r="18695" spans="1:8" hidden="1" x14ac:dyDescent="0.3">
      <c r="A18695" s="1">
        <v>42551</v>
      </c>
      <c r="B18695">
        <v>10633</v>
      </c>
      <c r="C18695">
        <v>107813</v>
      </c>
      <c r="D18695" t="s">
        <v>96</v>
      </c>
      <c r="E18695">
        <v>14657</v>
      </c>
      <c r="F18695">
        <v>17238</v>
      </c>
      <c r="G18695">
        <v>4744</v>
      </c>
      <c r="H18695" s="4">
        <f>IFERROR(AandE_Admissions[[#This Row],[Attends_Under_4Hrs_Arr_To_Adm_Tfr_Disch_Type1]]/AandE_Admissions[[#This Row],[AandE_Attends_Type1]],0)</f>
        <v>1.1760933342430238</v>
      </c>
    </row>
    <row r="18696" spans="1:8" hidden="1" x14ac:dyDescent="0.3">
      <c r="A18696" s="1">
        <v>42551</v>
      </c>
      <c r="B18696">
        <v>10746</v>
      </c>
      <c r="C18696">
        <v>107813</v>
      </c>
      <c r="D18696" t="s">
        <v>215</v>
      </c>
      <c r="E18696">
        <v>9240</v>
      </c>
      <c r="F18696">
        <v>0</v>
      </c>
      <c r="G18696">
        <v>1550</v>
      </c>
      <c r="H18696" s="4">
        <f>IFERROR(AandE_Admissions[[#This Row],[Attends_Under_4Hrs_Arr_To_Adm_Tfr_Disch_Type1]]/AandE_Admissions[[#This Row],[AandE_Attends_Type1]],0)</f>
        <v>0</v>
      </c>
    </row>
    <row r="18697" spans="1:8" hidden="1" x14ac:dyDescent="0.3">
      <c r="A18697" s="1">
        <v>42551</v>
      </c>
      <c r="B18697">
        <v>10699</v>
      </c>
      <c r="C18697">
        <v>107813</v>
      </c>
      <c r="D18697" t="s">
        <v>186</v>
      </c>
      <c r="E18697">
        <v>20267</v>
      </c>
      <c r="F18697">
        <v>10332</v>
      </c>
      <c r="G18697">
        <v>3029</v>
      </c>
      <c r="H18697" s="4">
        <f>IFERROR(AandE_Admissions[[#This Row],[Attends_Under_4Hrs_Arr_To_Adm_Tfr_Disch_Type1]]/AandE_Admissions[[#This Row],[AandE_Attends_Type1]],0)</f>
        <v>0.50979424680515129</v>
      </c>
    </row>
    <row r="18698" spans="1:8" hidden="1" x14ac:dyDescent="0.3">
      <c r="A18698" s="1">
        <v>42551</v>
      </c>
      <c r="B18698">
        <v>10714</v>
      </c>
      <c r="C18698">
        <v>107813</v>
      </c>
      <c r="D18698" t="s">
        <v>191</v>
      </c>
      <c r="E18698">
        <v>0</v>
      </c>
      <c r="F18698">
        <v>12433</v>
      </c>
      <c r="G18698">
        <v>0</v>
      </c>
      <c r="H18698" s="4">
        <f>IFERROR(AandE_Admissions[[#This Row],[Attends_Under_4Hrs_Arr_To_Adm_Tfr_Disch_Type1]]/AandE_Admissions[[#This Row],[AandE_Attends_Type1]],0)</f>
        <v>0</v>
      </c>
    </row>
    <row r="18699" spans="1:8" hidden="1" x14ac:dyDescent="0.3">
      <c r="A18699" s="1">
        <v>42551</v>
      </c>
      <c r="B18699">
        <v>10735</v>
      </c>
      <c r="C18699">
        <v>107813</v>
      </c>
      <c r="D18699" t="s">
        <v>211</v>
      </c>
      <c r="E18699">
        <v>12352</v>
      </c>
      <c r="F18699">
        <v>6138</v>
      </c>
      <c r="G18699">
        <v>2020</v>
      </c>
      <c r="H18699" s="4">
        <f>IFERROR(AandE_Admissions[[#This Row],[Attends_Under_4Hrs_Arr_To_Adm_Tfr_Disch_Type1]]/AandE_Admissions[[#This Row],[AandE_Attends_Type1]],0)</f>
        <v>0.49692357512953367</v>
      </c>
    </row>
    <row r="18700" spans="1:8" hidden="1" x14ac:dyDescent="0.3">
      <c r="A18700" s="1">
        <v>42551</v>
      </c>
      <c r="B18700">
        <v>10638</v>
      </c>
      <c r="C18700">
        <v>107813</v>
      </c>
      <c r="D18700" t="s">
        <v>113</v>
      </c>
      <c r="E18700">
        <v>14021</v>
      </c>
      <c r="F18700">
        <v>6688</v>
      </c>
      <c r="G18700">
        <v>1588</v>
      </c>
      <c r="H18700" s="4">
        <f>IFERROR(AandE_Admissions[[#This Row],[Attends_Under_4Hrs_Arr_To_Adm_Tfr_Disch_Type1]]/AandE_Admissions[[#This Row],[AandE_Attends_Type1]],0)</f>
        <v>0.47699878753298625</v>
      </c>
    </row>
    <row r="18701" spans="1:8" hidden="1" x14ac:dyDescent="0.3">
      <c r="A18701" s="1">
        <v>42551</v>
      </c>
      <c r="B18701">
        <v>10669</v>
      </c>
      <c r="C18701">
        <v>107813</v>
      </c>
      <c r="D18701" t="s">
        <v>157</v>
      </c>
      <c r="E18701">
        <v>7555</v>
      </c>
      <c r="F18701">
        <v>9884</v>
      </c>
      <c r="G18701">
        <v>1417</v>
      </c>
      <c r="H18701" s="4">
        <f>IFERROR(AandE_Admissions[[#This Row],[Attends_Under_4Hrs_Arr_To_Adm_Tfr_Disch_Type1]]/AandE_Admissions[[#This Row],[AandE_Attends_Type1]],0)</f>
        <v>1.3082726671078755</v>
      </c>
    </row>
    <row r="18702" spans="1:8" hidden="1" x14ac:dyDescent="0.3">
      <c r="A18702" s="1">
        <v>42551</v>
      </c>
      <c r="B18702">
        <v>10689</v>
      </c>
      <c r="C18702">
        <v>107813</v>
      </c>
      <c r="D18702" t="s">
        <v>162</v>
      </c>
      <c r="E18702">
        <v>7573</v>
      </c>
      <c r="F18702">
        <v>6258</v>
      </c>
      <c r="G18702">
        <v>885</v>
      </c>
      <c r="H18702" s="4">
        <f>IFERROR(AandE_Admissions[[#This Row],[Attends_Under_4Hrs_Arr_To_Adm_Tfr_Disch_Type1]]/AandE_Admissions[[#This Row],[AandE_Attends_Type1]],0)</f>
        <v>0.82635679387296979</v>
      </c>
    </row>
    <row r="18703" spans="1:8" hidden="1" x14ac:dyDescent="0.3">
      <c r="A18703" s="1">
        <v>42551</v>
      </c>
      <c r="B18703">
        <v>10679</v>
      </c>
      <c r="C18703">
        <v>107813</v>
      </c>
      <c r="D18703" t="s">
        <v>145</v>
      </c>
      <c r="E18703">
        <v>10957</v>
      </c>
      <c r="F18703">
        <v>7523</v>
      </c>
      <c r="G18703">
        <v>1073</v>
      </c>
      <c r="H18703" s="4">
        <f>IFERROR(AandE_Admissions[[#This Row],[Attends_Under_4Hrs_Arr_To_Adm_Tfr_Disch_Type1]]/AandE_Admissions[[#This Row],[AandE_Attends_Type1]],0)</f>
        <v>0.68659304554166289</v>
      </c>
    </row>
    <row r="18704" spans="1:8" hidden="1" x14ac:dyDescent="0.3">
      <c r="A18704" s="1">
        <v>42551</v>
      </c>
      <c r="B18704">
        <v>10737</v>
      </c>
      <c r="C18704">
        <v>107813</v>
      </c>
      <c r="D18704" t="s">
        <v>196</v>
      </c>
      <c r="E18704">
        <v>6941</v>
      </c>
      <c r="F18704">
        <v>8065</v>
      </c>
      <c r="G18704">
        <v>683</v>
      </c>
      <c r="H18704" s="4">
        <f>IFERROR(AandE_Admissions[[#This Row],[Attends_Under_4Hrs_Arr_To_Adm_Tfr_Disch_Type1]]/AandE_Admissions[[#This Row],[AandE_Attends_Type1]],0)</f>
        <v>1.1619363204149258</v>
      </c>
    </row>
    <row r="18705" spans="1:8" hidden="1" x14ac:dyDescent="0.3">
      <c r="A18705" s="1">
        <v>42551</v>
      </c>
      <c r="B18705">
        <v>10683</v>
      </c>
      <c r="C18705">
        <v>107813</v>
      </c>
      <c r="D18705" t="s">
        <v>161</v>
      </c>
      <c r="E18705">
        <v>9464</v>
      </c>
      <c r="F18705">
        <v>0</v>
      </c>
      <c r="G18705">
        <v>1941</v>
      </c>
      <c r="H18705" s="4">
        <f>IFERROR(AandE_Admissions[[#This Row],[Attends_Under_4Hrs_Arr_To_Adm_Tfr_Disch_Type1]]/AandE_Admissions[[#This Row],[AandE_Attends_Type1]],0)</f>
        <v>0</v>
      </c>
    </row>
    <row r="18706" spans="1:8" hidden="1" x14ac:dyDescent="0.3">
      <c r="A18706" s="1">
        <v>42551</v>
      </c>
      <c r="B18706">
        <v>10640</v>
      </c>
      <c r="C18706">
        <v>107813</v>
      </c>
      <c r="D18706" t="s">
        <v>98</v>
      </c>
      <c r="E18706">
        <v>10197</v>
      </c>
      <c r="F18706">
        <v>0</v>
      </c>
      <c r="G18706">
        <v>2132</v>
      </c>
      <c r="H18706" s="4">
        <f>IFERROR(AandE_Admissions[[#This Row],[Attends_Under_4Hrs_Arr_To_Adm_Tfr_Disch_Type1]]/AandE_Admissions[[#This Row],[AandE_Attends_Type1]],0)</f>
        <v>0</v>
      </c>
    </row>
    <row r="18707" spans="1:8" hidden="1" x14ac:dyDescent="0.3">
      <c r="A18707" s="1">
        <v>42551</v>
      </c>
      <c r="B18707">
        <v>10693</v>
      </c>
      <c r="C18707">
        <v>107813</v>
      </c>
      <c r="D18707" t="s">
        <v>133</v>
      </c>
      <c r="E18707">
        <v>0</v>
      </c>
      <c r="F18707">
        <v>0</v>
      </c>
      <c r="G18707">
        <v>0</v>
      </c>
      <c r="H18707" s="4">
        <f>IFERROR(AandE_Admissions[[#This Row],[Attends_Under_4Hrs_Arr_To_Adm_Tfr_Disch_Type1]]/AandE_Admissions[[#This Row],[AandE_Attends_Type1]],0)</f>
        <v>0</v>
      </c>
    </row>
    <row r="18708" spans="1:8" hidden="1" x14ac:dyDescent="0.3">
      <c r="A18708" s="1">
        <v>42551</v>
      </c>
      <c r="B18708">
        <v>10673</v>
      </c>
      <c r="C18708">
        <v>107813</v>
      </c>
      <c r="D18708" t="s">
        <v>159</v>
      </c>
      <c r="E18708">
        <v>0</v>
      </c>
      <c r="F18708">
        <v>0</v>
      </c>
      <c r="G18708">
        <v>0</v>
      </c>
      <c r="H18708" s="4">
        <f>IFERROR(AandE_Admissions[[#This Row],[Attends_Under_4Hrs_Arr_To_Adm_Tfr_Disch_Type1]]/AandE_Admissions[[#This Row],[AandE_Attends_Type1]],0)</f>
        <v>0</v>
      </c>
    </row>
    <row r="18709" spans="1:8" hidden="1" x14ac:dyDescent="0.3">
      <c r="A18709" s="1">
        <v>42551</v>
      </c>
      <c r="B18709">
        <v>10613</v>
      </c>
      <c r="C18709">
        <v>107813</v>
      </c>
      <c r="D18709" t="s">
        <v>49</v>
      </c>
      <c r="E18709">
        <v>0</v>
      </c>
      <c r="F18709">
        <v>0</v>
      </c>
      <c r="G18709">
        <v>0</v>
      </c>
      <c r="H18709" s="4">
        <f>IFERROR(AandE_Admissions[[#This Row],[Attends_Under_4Hrs_Arr_To_Adm_Tfr_Disch_Type1]]/AandE_Admissions[[#This Row],[AandE_Attends_Type1]],0)</f>
        <v>0</v>
      </c>
    </row>
    <row r="18710" spans="1:8" hidden="1" x14ac:dyDescent="0.3">
      <c r="A18710" s="1">
        <v>42551</v>
      </c>
      <c r="B18710">
        <v>10619</v>
      </c>
      <c r="C18710">
        <v>107813</v>
      </c>
      <c r="D18710" t="s">
        <v>52</v>
      </c>
      <c r="E18710">
        <v>0</v>
      </c>
      <c r="F18710">
        <v>0</v>
      </c>
      <c r="G18710">
        <v>0</v>
      </c>
      <c r="H18710" s="4">
        <f>IFERROR(AandE_Admissions[[#This Row],[Attends_Under_4Hrs_Arr_To_Adm_Tfr_Disch_Type1]]/AandE_Admissions[[#This Row],[AandE_Attends_Type1]],0)</f>
        <v>0</v>
      </c>
    </row>
    <row r="18711" spans="1:8" hidden="1" x14ac:dyDescent="0.3">
      <c r="A18711" s="1">
        <v>42551</v>
      </c>
      <c r="B18711">
        <v>10726</v>
      </c>
      <c r="C18711">
        <v>107813</v>
      </c>
      <c r="D18711" t="s">
        <v>142</v>
      </c>
      <c r="E18711">
        <v>0</v>
      </c>
      <c r="F18711">
        <v>0</v>
      </c>
      <c r="G18711">
        <v>0</v>
      </c>
      <c r="H18711" s="4">
        <f>IFERROR(AandE_Admissions[[#This Row],[Attends_Under_4Hrs_Arr_To_Adm_Tfr_Disch_Type1]]/AandE_Admissions[[#This Row],[AandE_Attends_Type1]],0)</f>
        <v>0</v>
      </c>
    </row>
    <row r="18712" spans="1:8" hidden="1" x14ac:dyDescent="0.3">
      <c r="A18712" s="1">
        <v>42551</v>
      </c>
      <c r="B18712">
        <v>10603</v>
      </c>
      <c r="C18712">
        <v>107813</v>
      </c>
      <c r="D18712" t="s">
        <v>91</v>
      </c>
      <c r="E18712">
        <v>0</v>
      </c>
      <c r="F18712">
        <v>0</v>
      </c>
      <c r="G18712">
        <v>0</v>
      </c>
      <c r="H18712" s="4">
        <f>IFERROR(AandE_Admissions[[#This Row],[Attends_Under_4Hrs_Arr_To_Adm_Tfr_Disch_Type1]]/AandE_Admissions[[#This Row],[AandE_Attends_Type1]],0)</f>
        <v>0</v>
      </c>
    </row>
    <row r="18713" spans="1:8" hidden="1" x14ac:dyDescent="0.3">
      <c r="A18713" s="1">
        <v>42551</v>
      </c>
      <c r="B18713">
        <v>10560</v>
      </c>
      <c r="C18713">
        <v>107813</v>
      </c>
      <c r="D18713" t="s">
        <v>20</v>
      </c>
      <c r="E18713">
        <v>0</v>
      </c>
      <c r="F18713">
        <v>7467</v>
      </c>
      <c r="G18713">
        <v>0</v>
      </c>
      <c r="H18713" s="4">
        <f>IFERROR(AandE_Admissions[[#This Row],[Attends_Under_4Hrs_Arr_To_Adm_Tfr_Disch_Type1]]/AandE_Admissions[[#This Row],[AandE_Attends_Type1]],0)</f>
        <v>0</v>
      </c>
    </row>
    <row r="18714" spans="1:8" hidden="1" x14ac:dyDescent="0.3">
      <c r="A18714" s="1">
        <v>42551</v>
      </c>
      <c r="B18714">
        <v>10600</v>
      </c>
      <c r="C18714">
        <v>107813</v>
      </c>
      <c r="D18714" t="s">
        <v>108</v>
      </c>
      <c r="E18714">
        <v>0</v>
      </c>
      <c r="F18714">
        <v>11284</v>
      </c>
      <c r="G18714">
        <v>0</v>
      </c>
      <c r="H18714" s="4">
        <f>IFERROR(AandE_Admissions[[#This Row],[Attends_Under_4Hrs_Arr_To_Adm_Tfr_Disch_Type1]]/AandE_Admissions[[#This Row],[AandE_Attends_Type1]],0)</f>
        <v>0</v>
      </c>
    </row>
    <row r="18715" spans="1:8" hidden="1" x14ac:dyDescent="0.3">
      <c r="A18715" s="1">
        <v>42551</v>
      </c>
      <c r="B18715">
        <v>10561</v>
      </c>
      <c r="C18715">
        <v>107813</v>
      </c>
      <c r="D18715" t="s">
        <v>21</v>
      </c>
      <c r="E18715">
        <v>9473</v>
      </c>
      <c r="F18715">
        <v>0</v>
      </c>
      <c r="G18715">
        <v>2006</v>
      </c>
      <c r="H18715" s="4">
        <f>IFERROR(AandE_Admissions[[#This Row],[Attends_Under_4Hrs_Arr_To_Adm_Tfr_Disch_Type1]]/AandE_Admissions[[#This Row],[AandE_Attends_Type1]],0)</f>
        <v>0</v>
      </c>
    </row>
    <row r="18716" spans="1:8" hidden="1" x14ac:dyDescent="0.3">
      <c r="A18716" s="1">
        <v>42551</v>
      </c>
      <c r="B18716">
        <v>10787</v>
      </c>
      <c r="C18716">
        <v>107813</v>
      </c>
      <c r="D18716" t="s">
        <v>225</v>
      </c>
      <c r="E18716">
        <v>11799</v>
      </c>
      <c r="F18716">
        <v>0</v>
      </c>
      <c r="G18716">
        <v>515</v>
      </c>
      <c r="H18716" s="4">
        <f>IFERROR(AandE_Admissions[[#This Row],[Attends_Under_4Hrs_Arr_To_Adm_Tfr_Disch_Type1]]/AandE_Admissions[[#This Row],[AandE_Attends_Type1]],0)</f>
        <v>0</v>
      </c>
    </row>
    <row r="18717" spans="1:8" hidden="1" x14ac:dyDescent="0.3">
      <c r="A18717" s="1">
        <v>42551</v>
      </c>
      <c r="B18717">
        <v>10590</v>
      </c>
      <c r="C18717">
        <v>107813</v>
      </c>
      <c r="D18717" t="s">
        <v>105</v>
      </c>
      <c r="E18717">
        <v>0</v>
      </c>
      <c r="F18717">
        <v>0</v>
      </c>
      <c r="G18717">
        <v>0</v>
      </c>
      <c r="H18717" s="4">
        <f>IFERROR(AandE_Admissions[[#This Row],[Attends_Under_4Hrs_Arr_To_Adm_Tfr_Disch_Type1]]/AandE_Admissions[[#This Row],[AandE_Attends_Type1]],0)</f>
        <v>0</v>
      </c>
    </row>
    <row r="18718" spans="1:8" hidden="1" x14ac:dyDescent="0.3">
      <c r="A18718" s="1">
        <v>42551</v>
      </c>
      <c r="B18718">
        <v>10551</v>
      </c>
      <c r="C18718">
        <v>107813</v>
      </c>
      <c r="D18718" t="s">
        <v>10</v>
      </c>
      <c r="E18718">
        <v>0</v>
      </c>
      <c r="F18718">
        <v>0</v>
      </c>
      <c r="G18718">
        <v>0</v>
      </c>
      <c r="H18718" s="4">
        <f>IFERROR(AandE_Admissions[[#This Row],[Attends_Under_4Hrs_Arr_To_Adm_Tfr_Disch_Type1]]/AandE_Admissions[[#This Row],[AandE_Attends_Type1]],0)</f>
        <v>0</v>
      </c>
    </row>
    <row r="18719" spans="1:8" hidden="1" x14ac:dyDescent="0.3">
      <c r="A18719" s="1">
        <v>42551</v>
      </c>
      <c r="B18719">
        <v>10754</v>
      </c>
      <c r="C18719">
        <v>107813</v>
      </c>
      <c r="D18719" t="s">
        <v>218</v>
      </c>
      <c r="E18719">
        <v>0</v>
      </c>
      <c r="F18719">
        <v>0</v>
      </c>
      <c r="G18719">
        <v>0</v>
      </c>
      <c r="H18719" s="4">
        <f>IFERROR(AandE_Admissions[[#This Row],[Attends_Under_4Hrs_Arr_To_Adm_Tfr_Disch_Type1]]/AandE_Admissions[[#This Row],[AandE_Attends_Type1]],0)</f>
        <v>0</v>
      </c>
    </row>
    <row r="18720" spans="1:8" hidden="1" x14ac:dyDescent="0.3">
      <c r="A18720" s="1">
        <v>42551</v>
      </c>
      <c r="B18720">
        <v>10739</v>
      </c>
      <c r="C18720">
        <v>107813</v>
      </c>
      <c r="D18720" t="s">
        <v>197</v>
      </c>
      <c r="E18720">
        <v>0</v>
      </c>
      <c r="F18720">
        <v>0</v>
      </c>
      <c r="G18720">
        <v>0</v>
      </c>
      <c r="H18720" s="4">
        <f>IFERROR(AandE_Admissions[[#This Row],[Attends_Under_4Hrs_Arr_To_Adm_Tfr_Disch_Type1]]/AandE_Admissions[[#This Row],[AandE_Attends_Type1]],0)</f>
        <v>0</v>
      </c>
    </row>
    <row r="18721" spans="1:8" hidden="1" x14ac:dyDescent="0.3">
      <c r="A18721" s="1">
        <v>42551</v>
      </c>
      <c r="B18721">
        <v>10696</v>
      </c>
      <c r="C18721">
        <v>107813</v>
      </c>
      <c r="D18721" t="s">
        <v>185</v>
      </c>
      <c r="E18721">
        <v>0</v>
      </c>
      <c r="F18721">
        <v>0</v>
      </c>
      <c r="G18721">
        <v>0</v>
      </c>
      <c r="H18721" s="4">
        <f>IFERROR(AandE_Admissions[[#This Row],[Attends_Under_4Hrs_Arr_To_Adm_Tfr_Disch_Type1]]/AandE_Admissions[[#This Row],[AandE_Attends_Type1]],0)</f>
        <v>0</v>
      </c>
    </row>
    <row r="18722" spans="1:8" hidden="1" x14ac:dyDescent="0.3">
      <c r="A18722" s="1">
        <v>42551</v>
      </c>
      <c r="B18722">
        <v>10690</v>
      </c>
      <c r="C18722">
        <v>107813</v>
      </c>
      <c r="D18722" t="s">
        <v>183</v>
      </c>
      <c r="E18722">
        <v>0</v>
      </c>
      <c r="F18722">
        <v>0</v>
      </c>
      <c r="G18722">
        <v>0</v>
      </c>
      <c r="H18722" s="4">
        <f>IFERROR(AandE_Admissions[[#This Row],[Attends_Under_4Hrs_Arr_To_Adm_Tfr_Disch_Type1]]/AandE_Admissions[[#This Row],[AandE_Attends_Type1]],0)</f>
        <v>0</v>
      </c>
    </row>
    <row r="18723" spans="1:8" hidden="1" x14ac:dyDescent="0.3">
      <c r="A18723" s="1">
        <v>42551</v>
      </c>
      <c r="B18723">
        <v>10585</v>
      </c>
      <c r="C18723">
        <v>107813</v>
      </c>
      <c r="D18723" t="s">
        <v>43</v>
      </c>
      <c r="E18723">
        <v>0</v>
      </c>
      <c r="F18723">
        <v>0</v>
      </c>
      <c r="G18723">
        <v>0</v>
      </c>
      <c r="H18723" s="4">
        <f>IFERROR(AandE_Admissions[[#This Row],[Attends_Under_4Hrs_Arr_To_Adm_Tfr_Disch_Type1]]/AandE_Admissions[[#This Row],[AandE_Attends_Type1]],0)</f>
        <v>0</v>
      </c>
    </row>
    <row r="18724" spans="1:8" hidden="1" x14ac:dyDescent="0.3">
      <c r="A18724" s="1">
        <v>42551</v>
      </c>
      <c r="B18724">
        <v>10637</v>
      </c>
      <c r="C18724">
        <v>107813</v>
      </c>
      <c r="D18724" t="s">
        <v>63</v>
      </c>
      <c r="E18724">
        <v>0</v>
      </c>
      <c r="F18724">
        <v>0</v>
      </c>
      <c r="G18724">
        <v>0</v>
      </c>
      <c r="H18724" s="4">
        <f>IFERROR(AandE_Admissions[[#This Row],[Attends_Under_4Hrs_Arr_To_Adm_Tfr_Disch_Type1]]/AandE_Admissions[[#This Row],[AandE_Attends_Type1]],0)</f>
        <v>0</v>
      </c>
    </row>
    <row r="18725" spans="1:8" hidden="1" x14ac:dyDescent="0.3">
      <c r="A18725" s="1">
        <v>42551</v>
      </c>
      <c r="B18725">
        <v>10642</v>
      </c>
      <c r="C18725">
        <v>107813</v>
      </c>
      <c r="D18725" t="s">
        <v>115</v>
      </c>
      <c r="E18725">
        <v>0</v>
      </c>
      <c r="F18725">
        <v>0</v>
      </c>
      <c r="G18725">
        <v>0</v>
      </c>
      <c r="H18725" s="4">
        <f>IFERROR(AandE_Admissions[[#This Row],[Attends_Under_4Hrs_Arr_To_Adm_Tfr_Disch_Type1]]/AandE_Admissions[[#This Row],[AandE_Attends_Type1]],0)</f>
        <v>0</v>
      </c>
    </row>
    <row r="18726" spans="1:8" hidden="1" x14ac:dyDescent="0.3">
      <c r="A18726" s="1">
        <v>42551</v>
      </c>
      <c r="B18726">
        <v>10570</v>
      </c>
      <c r="C18726">
        <v>107813</v>
      </c>
      <c r="D18726" t="s">
        <v>29</v>
      </c>
      <c r="E18726">
        <v>0</v>
      </c>
      <c r="F18726">
        <v>0</v>
      </c>
      <c r="G18726">
        <v>0</v>
      </c>
      <c r="H18726" s="4">
        <f>IFERROR(AandE_Admissions[[#This Row],[Attends_Under_4Hrs_Arr_To_Adm_Tfr_Disch_Type1]]/AandE_Admissions[[#This Row],[AandE_Attends_Type1]],0)</f>
        <v>0</v>
      </c>
    </row>
    <row r="18727" spans="1:8" hidden="1" x14ac:dyDescent="0.3">
      <c r="A18727" s="1">
        <v>42551</v>
      </c>
      <c r="B18727">
        <v>10738</v>
      </c>
      <c r="C18727">
        <v>107813</v>
      </c>
      <c r="D18727" t="s">
        <v>229</v>
      </c>
      <c r="E18727">
        <v>0</v>
      </c>
      <c r="F18727">
        <v>0</v>
      </c>
      <c r="G18727">
        <v>0</v>
      </c>
      <c r="H18727" s="4">
        <f>IFERROR(AandE_Admissions[[#This Row],[Attends_Under_4Hrs_Arr_To_Adm_Tfr_Disch_Type1]]/AandE_Admissions[[#This Row],[AandE_Attends_Type1]],0)</f>
        <v>0</v>
      </c>
    </row>
    <row r="18728" spans="1:8" hidden="1" x14ac:dyDescent="0.3">
      <c r="A18728" s="1">
        <v>42551</v>
      </c>
      <c r="B18728">
        <v>10601</v>
      </c>
      <c r="C18728">
        <v>107813</v>
      </c>
      <c r="D18728" t="s">
        <v>109</v>
      </c>
      <c r="E18728">
        <v>0</v>
      </c>
      <c r="F18728">
        <v>0</v>
      </c>
      <c r="G18728">
        <v>0</v>
      </c>
      <c r="H18728" s="4">
        <f>IFERROR(AandE_Admissions[[#This Row],[Attends_Under_4Hrs_Arr_To_Adm_Tfr_Disch_Type1]]/AandE_Admissions[[#This Row],[AandE_Attends_Type1]],0)</f>
        <v>0</v>
      </c>
    </row>
    <row r="18729" spans="1:8" hidden="1" x14ac:dyDescent="0.3">
      <c r="A18729" s="1">
        <v>42551</v>
      </c>
      <c r="B18729">
        <v>10643</v>
      </c>
      <c r="C18729">
        <v>107813</v>
      </c>
      <c r="D18729" t="s">
        <v>116</v>
      </c>
      <c r="E18729">
        <v>0</v>
      </c>
      <c r="F18729">
        <v>0</v>
      </c>
      <c r="G18729">
        <v>0</v>
      </c>
      <c r="H18729" s="4">
        <f>IFERROR(AandE_Admissions[[#This Row],[Attends_Under_4Hrs_Arr_To_Adm_Tfr_Disch_Type1]]/AandE_Admissions[[#This Row],[AandE_Attends_Type1]],0)</f>
        <v>0</v>
      </c>
    </row>
    <row r="18730" spans="1:8" hidden="1" x14ac:dyDescent="0.3">
      <c r="A18730" s="1">
        <v>42551</v>
      </c>
      <c r="B18730">
        <v>10628</v>
      </c>
      <c r="C18730">
        <v>107813</v>
      </c>
      <c r="D18730" t="s">
        <v>80</v>
      </c>
      <c r="E18730">
        <v>0</v>
      </c>
      <c r="F18730">
        <v>0</v>
      </c>
      <c r="G18730">
        <v>0</v>
      </c>
      <c r="H18730" s="4">
        <f>IFERROR(AandE_Admissions[[#This Row],[Attends_Under_4Hrs_Arr_To_Adm_Tfr_Disch_Type1]]/AandE_Admissions[[#This Row],[AandE_Attends_Type1]],0)</f>
        <v>0</v>
      </c>
    </row>
    <row r="18731" spans="1:8" hidden="1" x14ac:dyDescent="0.3">
      <c r="A18731" s="1">
        <v>42551</v>
      </c>
      <c r="B18731">
        <v>10610</v>
      </c>
      <c r="C18731">
        <v>107813</v>
      </c>
      <c r="D18731" t="s">
        <v>74</v>
      </c>
      <c r="E18731">
        <v>0</v>
      </c>
      <c r="F18731">
        <v>0</v>
      </c>
      <c r="G18731">
        <v>0</v>
      </c>
      <c r="H18731" s="4">
        <f>IFERROR(AandE_Admissions[[#This Row],[Attends_Under_4Hrs_Arr_To_Adm_Tfr_Disch_Type1]]/AandE_Admissions[[#This Row],[AandE_Attends_Type1]],0)</f>
        <v>0</v>
      </c>
    </row>
    <row r="18732" spans="1:8" hidden="1" x14ac:dyDescent="0.3">
      <c r="A18732" s="1">
        <v>42551</v>
      </c>
      <c r="B18732">
        <v>10774</v>
      </c>
      <c r="C18732">
        <v>107813</v>
      </c>
      <c r="D18732" t="s">
        <v>265</v>
      </c>
      <c r="E18732">
        <v>0</v>
      </c>
      <c r="F18732">
        <v>0</v>
      </c>
      <c r="G18732">
        <v>0</v>
      </c>
      <c r="H18732" s="4">
        <f>IFERROR(AandE_Admissions[[#This Row],[Attends_Under_4Hrs_Arr_To_Adm_Tfr_Disch_Type1]]/AandE_Admissions[[#This Row],[AandE_Attends_Type1]],0)</f>
        <v>0</v>
      </c>
    </row>
    <row r="18733" spans="1:8" hidden="1" x14ac:dyDescent="0.3">
      <c r="A18733" s="1">
        <v>42551</v>
      </c>
      <c r="B18733">
        <v>10732</v>
      </c>
      <c r="C18733">
        <v>107813</v>
      </c>
      <c r="D18733" t="s">
        <v>210</v>
      </c>
      <c r="E18733">
        <v>0</v>
      </c>
      <c r="F18733">
        <v>0</v>
      </c>
      <c r="G18733">
        <v>0</v>
      </c>
      <c r="H18733" s="4">
        <f>IFERROR(AandE_Admissions[[#This Row],[Attends_Under_4Hrs_Arr_To_Adm_Tfr_Disch_Type1]]/AandE_Admissions[[#This Row],[AandE_Attends_Type1]],0)</f>
        <v>0</v>
      </c>
    </row>
    <row r="18734" spans="1:8" hidden="1" x14ac:dyDescent="0.3">
      <c r="A18734" s="1">
        <v>42551</v>
      </c>
      <c r="B18734">
        <v>10554</v>
      </c>
      <c r="C18734">
        <v>107813</v>
      </c>
      <c r="D18734" t="s">
        <v>14</v>
      </c>
      <c r="E18734">
        <v>0</v>
      </c>
      <c r="F18734">
        <v>0</v>
      </c>
      <c r="G18734">
        <v>0</v>
      </c>
      <c r="H18734" s="4">
        <f>IFERROR(AandE_Admissions[[#This Row],[Attends_Under_4Hrs_Arr_To_Adm_Tfr_Disch_Type1]]/AandE_Admissions[[#This Row],[AandE_Attends_Type1]],0)</f>
        <v>0</v>
      </c>
    </row>
    <row r="18735" spans="1:8" hidden="1" x14ac:dyDescent="0.3">
      <c r="A18735" s="1">
        <v>42551</v>
      </c>
      <c r="B18735">
        <v>10692</v>
      </c>
      <c r="C18735">
        <v>107813</v>
      </c>
      <c r="D18735" t="s">
        <v>163</v>
      </c>
      <c r="E18735">
        <v>0</v>
      </c>
      <c r="F18735">
        <v>0</v>
      </c>
      <c r="G18735">
        <v>0</v>
      </c>
      <c r="H18735" s="4">
        <f>IFERROR(AandE_Admissions[[#This Row],[Attends_Under_4Hrs_Arr_To_Adm_Tfr_Disch_Type1]]/AandE_Admissions[[#This Row],[AandE_Attends_Type1]],0)</f>
        <v>0</v>
      </c>
    </row>
    <row r="18736" spans="1:8" hidden="1" x14ac:dyDescent="0.3">
      <c r="A18736" s="1">
        <v>42551</v>
      </c>
      <c r="B18736">
        <v>10646</v>
      </c>
      <c r="C18736">
        <v>107813</v>
      </c>
      <c r="D18736" t="s">
        <v>118</v>
      </c>
      <c r="E18736">
        <v>0</v>
      </c>
      <c r="F18736">
        <v>0</v>
      </c>
      <c r="G18736">
        <v>0</v>
      </c>
      <c r="H18736" s="4">
        <f>IFERROR(AandE_Admissions[[#This Row],[Attends_Under_4Hrs_Arr_To_Adm_Tfr_Disch_Type1]]/AandE_Admissions[[#This Row],[AandE_Attends_Type1]],0)</f>
        <v>0</v>
      </c>
    </row>
    <row r="18737" spans="1:8" hidden="1" x14ac:dyDescent="0.3">
      <c r="A18737" s="1">
        <v>42551</v>
      </c>
      <c r="B18737">
        <v>10569</v>
      </c>
      <c r="C18737">
        <v>107813</v>
      </c>
      <c r="D18737" t="s">
        <v>258</v>
      </c>
      <c r="E18737">
        <v>0</v>
      </c>
      <c r="F18737">
        <v>0</v>
      </c>
      <c r="G18737">
        <v>0</v>
      </c>
      <c r="H18737" s="4">
        <f>IFERROR(AandE_Admissions[[#This Row],[Attends_Under_4Hrs_Arr_To_Adm_Tfr_Disch_Type1]]/AandE_Admissions[[#This Row],[AandE_Attends_Type1]],0)</f>
        <v>0</v>
      </c>
    </row>
    <row r="18738" spans="1:8" hidden="1" x14ac:dyDescent="0.3">
      <c r="A18738" s="1">
        <v>42551</v>
      </c>
      <c r="B18738">
        <v>10581</v>
      </c>
      <c r="C18738">
        <v>107813</v>
      </c>
      <c r="D18738" t="s">
        <v>39</v>
      </c>
      <c r="E18738">
        <v>0</v>
      </c>
      <c r="F18738">
        <v>0</v>
      </c>
      <c r="G18738">
        <v>0</v>
      </c>
      <c r="H18738" s="4">
        <f>IFERROR(AandE_Admissions[[#This Row],[Attends_Under_4Hrs_Arr_To_Adm_Tfr_Disch_Type1]]/AandE_Admissions[[#This Row],[AandE_Attends_Type1]],0)</f>
        <v>0</v>
      </c>
    </row>
    <row r="18739" spans="1:8" hidden="1" x14ac:dyDescent="0.3">
      <c r="A18739" s="1">
        <v>42551</v>
      </c>
      <c r="B18739">
        <v>10576</v>
      </c>
      <c r="C18739">
        <v>107813</v>
      </c>
      <c r="D18739" t="s">
        <v>35</v>
      </c>
      <c r="E18739">
        <v>0</v>
      </c>
      <c r="F18739">
        <v>0</v>
      </c>
      <c r="G18739">
        <v>0</v>
      </c>
      <c r="H18739" s="4">
        <f>IFERROR(AandE_Admissions[[#This Row],[Attends_Under_4Hrs_Arr_To_Adm_Tfr_Disch_Type1]]/AandE_Admissions[[#This Row],[AandE_Attends_Type1]],0)</f>
        <v>0</v>
      </c>
    </row>
    <row r="18740" spans="1:8" hidden="1" x14ac:dyDescent="0.3">
      <c r="A18740" s="1">
        <v>42551</v>
      </c>
      <c r="B18740">
        <v>10558</v>
      </c>
      <c r="C18740">
        <v>107813</v>
      </c>
      <c r="D18740" t="s">
        <v>18</v>
      </c>
      <c r="E18740">
        <v>0</v>
      </c>
      <c r="F18740">
        <v>0</v>
      </c>
      <c r="G18740">
        <v>0</v>
      </c>
      <c r="H18740" s="4">
        <f>IFERROR(AandE_Admissions[[#This Row],[Attends_Under_4Hrs_Arr_To_Adm_Tfr_Disch_Type1]]/AandE_Admissions[[#This Row],[AandE_Attends_Type1]],0)</f>
        <v>0</v>
      </c>
    </row>
    <row r="18741" spans="1:8" hidden="1" x14ac:dyDescent="0.3">
      <c r="A18741" s="1">
        <v>42551</v>
      </c>
      <c r="B18741">
        <v>10580</v>
      </c>
      <c r="C18741">
        <v>107813</v>
      </c>
      <c r="D18741" t="s">
        <v>263</v>
      </c>
      <c r="E18741">
        <v>0</v>
      </c>
      <c r="F18741">
        <v>0</v>
      </c>
      <c r="G18741">
        <v>0</v>
      </c>
      <c r="H18741" s="4">
        <f>IFERROR(AandE_Admissions[[#This Row],[Attends_Under_4Hrs_Arr_To_Adm_Tfr_Disch_Type1]]/AandE_Admissions[[#This Row],[AandE_Attends_Type1]],0)</f>
        <v>0</v>
      </c>
    </row>
    <row r="18742" spans="1:8" hidden="1" x14ac:dyDescent="0.3">
      <c r="A18742" s="1">
        <v>42551</v>
      </c>
      <c r="B18742">
        <v>10586</v>
      </c>
      <c r="C18742">
        <v>107813</v>
      </c>
      <c r="D18742" t="s">
        <v>44</v>
      </c>
      <c r="E18742">
        <v>0</v>
      </c>
      <c r="F18742">
        <v>0</v>
      </c>
      <c r="G18742">
        <v>0</v>
      </c>
      <c r="H18742" s="4">
        <f>IFERROR(AandE_Admissions[[#This Row],[Attends_Under_4Hrs_Arr_To_Adm_Tfr_Disch_Type1]]/AandE_Admissions[[#This Row],[AandE_Attends_Type1]],0)</f>
        <v>0</v>
      </c>
    </row>
    <row r="18743" spans="1:8" hidden="1" x14ac:dyDescent="0.3">
      <c r="A18743" s="1">
        <v>42551</v>
      </c>
      <c r="B18743">
        <v>10599</v>
      </c>
      <c r="C18743">
        <v>107813</v>
      </c>
      <c r="D18743" t="s">
        <v>47</v>
      </c>
      <c r="E18743">
        <v>0</v>
      </c>
      <c r="F18743">
        <v>0</v>
      </c>
      <c r="G18743">
        <v>0</v>
      </c>
      <c r="H18743" s="4">
        <f>IFERROR(AandE_Admissions[[#This Row],[Attends_Under_4Hrs_Arr_To_Adm_Tfr_Disch_Type1]]/AandE_Admissions[[#This Row],[AandE_Attends_Type1]],0)</f>
        <v>0</v>
      </c>
    </row>
    <row r="18744" spans="1:8" hidden="1" x14ac:dyDescent="0.3">
      <c r="A18744" s="1">
        <v>42521</v>
      </c>
      <c r="B18744">
        <v>10536</v>
      </c>
      <c r="C18744">
        <v>107812</v>
      </c>
      <c r="D18744" t="s">
        <v>208</v>
      </c>
      <c r="E18744">
        <v>0</v>
      </c>
      <c r="F18744">
        <v>0</v>
      </c>
      <c r="G18744">
        <v>0</v>
      </c>
      <c r="H18744" s="4">
        <f>IFERROR(AandE_Admissions[[#This Row],[Attends_Under_4Hrs_Arr_To_Adm_Tfr_Disch_Type1]]/AandE_Admissions[[#This Row],[AandE_Attends_Type1]],0)</f>
        <v>0</v>
      </c>
    </row>
    <row r="18745" spans="1:8" hidden="1" x14ac:dyDescent="0.3">
      <c r="A18745" s="1">
        <v>42521</v>
      </c>
      <c r="B18745">
        <v>10304</v>
      </c>
      <c r="C18745">
        <v>107812</v>
      </c>
      <c r="D18745" t="s">
        <v>9</v>
      </c>
      <c r="E18745">
        <v>0</v>
      </c>
      <c r="F18745">
        <v>0</v>
      </c>
      <c r="G18745">
        <v>0</v>
      </c>
      <c r="H18745" s="4">
        <f>IFERROR(AandE_Admissions[[#This Row],[Attends_Under_4Hrs_Arr_To_Adm_Tfr_Disch_Type1]]/AandE_Admissions[[#This Row],[AandE_Attends_Type1]],0)</f>
        <v>0</v>
      </c>
    </row>
    <row r="18746" spans="1:8" hidden="1" x14ac:dyDescent="0.3">
      <c r="A18746" s="1">
        <v>42521</v>
      </c>
      <c r="B18746">
        <v>10326</v>
      </c>
      <c r="C18746">
        <v>107812</v>
      </c>
      <c r="D18746" t="s">
        <v>31</v>
      </c>
      <c r="E18746">
        <v>0</v>
      </c>
      <c r="F18746">
        <v>0</v>
      </c>
      <c r="G18746">
        <v>0</v>
      </c>
      <c r="H18746" s="4">
        <f>IFERROR(AandE_Admissions[[#This Row],[Attends_Under_4Hrs_Arr_To_Adm_Tfr_Disch_Type1]]/AandE_Admissions[[#This Row],[AandE_Attends_Type1]],0)</f>
        <v>0</v>
      </c>
    </row>
    <row r="18747" spans="1:8" hidden="1" x14ac:dyDescent="0.3">
      <c r="A18747" s="1">
        <v>42521</v>
      </c>
      <c r="B18747">
        <v>10325</v>
      </c>
      <c r="C18747">
        <v>107812</v>
      </c>
      <c r="D18747" t="s">
        <v>30</v>
      </c>
      <c r="E18747">
        <v>0</v>
      </c>
      <c r="F18747">
        <v>0</v>
      </c>
      <c r="G18747">
        <v>0</v>
      </c>
      <c r="H18747" s="4">
        <f>IFERROR(AandE_Admissions[[#This Row],[Attends_Under_4Hrs_Arr_To_Adm_Tfr_Disch_Type1]]/AandE_Admissions[[#This Row],[AandE_Attends_Type1]],0)</f>
        <v>0</v>
      </c>
    </row>
    <row r="18748" spans="1:8" hidden="1" x14ac:dyDescent="0.3">
      <c r="A18748" s="1">
        <v>42521</v>
      </c>
      <c r="B18748">
        <v>10483</v>
      </c>
      <c r="C18748">
        <v>107812</v>
      </c>
      <c r="D18748" t="s">
        <v>156</v>
      </c>
      <c r="E18748">
        <v>0</v>
      </c>
      <c r="F18748">
        <v>0</v>
      </c>
      <c r="G18748">
        <v>0</v>
      </c>
      <c r="H18748" s="4">
        <f>IFERROR(AandE_Admissions[[#This Row],[Attends_Under_4Hrs_Arr_To_Adm_Tfr_Disch_Type1]]/AandE_Admissions[[#This Row],[AandE_Attends_Type1]],0)</f>
        <v>0</v>
      </c>
    </row>
    <row r="18749" spans="1:8" hidden="1" x14ac:dyDescent="0.3">
      <c r="A18749" s="1">
        <v>42521</v>
      </c>
      <c r="B18749">
        <v>10412</v>
      </c>
      <c r="C18749">
        <v>107812</v>
      </c>
      <c r="D18749" t="s">
        <v>260</v>
      </c>
      <c r="E18749">
        <v>0</v>
      </c>
      <c r="F18749">
        <v>0</v>
      </c>
      <c r="G18749">
        <v>0</v>
      </c>
      <c r="H18749" s="4">
        <f>IFERROR(AandE_Admissions[[#This Row],[Attends_Under_4Hrs_Arr_To_Adm_Tfr_Disch_Type1]]/AandE_Admissions[[#This Row],[AandE_Attends_Type1]],0)</f>
        <v>0</v>
      </c>
    </row>
    <row r="18750" spans="1:8" hidden="1" x14ac:dyDescent="0.3">
      <c r="A18750" s="1">
        <v>42521</v>
      </c>
      <c r="B18750">
        <v>10376</v>
      </c>
      <c r="C18750">
        <v>107812</v>
      </c>
      <c r="D18750" t="s">
        <v>55</v>
      </c>
      <c r="E18750">
        <v>0</v>
      </c>
      <c r="F18750">
        <v>0</v>
      </c>
      <c r="G18750">
        <v>0</v>
      </c>
      <c r="H18750" s="4">
        <f>IFERROR(AandE_Admissions[[#This Row],[Attends_Under_4Hrs_Arr_To_Adm_Tfr_Disch_Type1]]/AandE_Admissions[[#This Row],[AandE_Attends_Type1]],0)</f>
        <v>0</v>
      </c>
    </row>
    <row r="18751" spans="1:8" hidden="1" x14ac:dyDescent="0.3">
      <c r="A18751" s="1">
        <v>42521</v>
      </c>
      <c r="B18751">
        <v>10389</v>
      </c>
      <c r="C18751">
        <v>107812</v>
      </c>
      <c r="D18751" t="s">
        <v>61</v>
      </c>
      <c r="E18751">
        <v>0</v>
      </c>
      <c r="F18751">
        <v>0</v>
      </c>
      <c r="G18751">
        <v>0</v>
      </c>
      <c r="H18751" s="4">
        <f>IFERROR(AandE_Admissions[[#This Row],[Attends_Under_4Hrs_Arr_To_Adm_Tfr_Disch_Type1]]/AandE_Admissions[[#This Row],[AandE_Attends_Type1]],0)</f>
        <v>0</v>
      </c>
    </row>
    <row r="18752" spans="1:8" hidden="1" x14ac:dyDescent="0.3">
      <c r="A18752" s="1">
        <v>42521</v>
      </c>
      <c r="B18752">
        <v>10372</v>
      </c>
      <c r="C18752">
        <v>107812</v>
      </c>
      <c r="D18752" t="s">
        <v>51</v>
      </c>
      <c r="E18752">
        <v>0</v>
      </c>
      <c r="F18752">
        <v>0</v>
      </c>
      <c r="G18752">
        <v>0</v>
      </c>
      <c r="H18752" s="4">
        <f>IFERROR(AandE_Admissions[[#This Row],[Attends_Under_4Hrs_Arr_To_Adm_Tfr_Disch_Type1]]/AandE_Admissions[[#This Row],[AandE_Attends_Type1]],0)</f>
        <v>0</v>
      </c>
    </row>
    <row r="18753" spans="1:8" hidden="1" x14ac:dyDescent="0.3">
      <c r="A18753" s="1">
        <v>42521</v>
      </c>
      <c r="B18753">
        <v>10336</v>
      </c>
      <c r="C18753">
        <v>107812</v>
      </c>
      <c r="D18753" t="s">
        <v>40</v>
      </c>
      <c r="E18753">
        <v>0</v>
      </c>
      <c r="F18753">
        <v>0</v>
      </c>
      <c r="G18753">
        <v>0</v>
      </c>
      <c r="H18753" s="4">
        <f>IFERROR(AandE_Admissions[[#This Row],[Attends_Under_4Hrs_Arr_To_Adm_Tfr_Disch_Type1]]/AandE_Admissions[[#This Row],[AandE_Attends_Type1]],0)</f>
        <v>0</v>
      </c>
    </row>
    <row r="18754" spans="1:8" hidden="1" x14ac:dyDescent="0.3">
      <c r="A18754" s="1">
        <v>42521</v>
      </c>
      <c r="B18754">
        <v>10332</v>
      </c>
      <c r="C18754">
        <v>107812</v>
      </c>
      <c r="D18754" t="s">
        <v>37</v>
      </c>
      <c r="E18754">
        <v>0</v>
      </c>
      <c r="F18754">
        <v>0</v>
      </c>
      <c r="G18754">
        <v>0</v>
      </c>
      <c r="H18754" s="4">
        <f>IFERROR(AandE_Admissions[[#This Row],[Attends_Under_4Hrs_Arr_To_Adm_Tfr_Disch_Type1]]/AandE_Admissions[[#This Row],[AandE_Attends_Type1]],0)</f>
        <v>0</v>
      </c>
    </row>
    <row r="18755" spans="1:8" hidden="1" x14ac:dyDescent="0.3">
      <c r="A18755" s="1">
        <v>42521</v>
      </c>
      <c r="B18755">
        <v>10544</v>
      </c>
      <c r="C18755">
        <v>107812</v>
      </c>
      <c r="D18755" t="s">
        <v>213</v>
      </c>
      <c r="E18755">
        <v>0</v>
      </c>
      <c r="F18755">
        <v>0</v>
      </c>
      <c r="G18755">
        <v>0</v>
      </c>
      <c r="H18755" s="4">
        <f>IFERROR(AandE_Admissions[[#This Row],[Attends_Under_4Hrs_Arr_To_Adm_Tfr_Disch_Type1]]/AandE_Admissions[[#This Row],[AandE_Attends_Type1]],0)</f>
        <v>0</v>
      </c>
    </row>
    <row r="18756" spans="1:8" hidden="1" x14ac:dyDescent="0.3">
      <c r="A18756" s="1">
        <v>42521</v>
      </c>
      <c r="B18756">
        <v>10345</v>
      </c>
      <c r="C18756">
        <v>107812</v>
      </c>
      <c r="D18756" t="s">
        <v>106</v>
      </c>
      <c r="E18756">
        <v>0</v>
      </c>
      <c r="F18756">
        <v>0</v>
      </c>
      <c r="G18756">
        <v>0</v>
      </c>
      <c r="H18756" s="4">
        <f>IFERROR(AandE_Admissions[[#This Row],[Attends_Under_4Hrs_Arr_To_Adm_Tfr_Disch_Type1]]/AandE_Admissions[[#This Row],[AandE_Attends_Type1]],0)</f>
        <v>0</v>
      </c>
    </row>
    <row r="18757" spans="1:8" hidden="1" x14ac:dyDescent="0.3">
      <c r="A18757" s="1">
        <v>42521</v>
      </c>
      <c r="B18757">
        <v>10360</v>
      </c>
      <c r="C18757">
        <v>107812</v>
      </c>
      <c r="D18757" t="s">
        <v>72</v>
      </c>
      <c r="E18757">
        <v>0</v>
      </c>
      <c r="F18757">
        <v>0</v>
      </c>
      <c r="G18757">
        <v>0</v>
      </c>
      <c r="H18757" s="4">
        <f>IFERROR(AandE_Admissions[[#This Row],[Attends_Under_4Hrs_Arr_To_Adm_Tfr_Disch_Type1]]/AandE_Admissions[[#This Row],[AandE_Attends_Type1]],0)</f>
        <v>0</v>
      </c>
    </row>
    <row r="18758" spans="1:8" hidden="1" x14ac:dyDescent="0.3">
      <c r="A18758" s="1">
        <v>42521</v>
      </c>
      <c r="B18758">
        <v>10545</v>
      </c>
      <c r="C18758">
        <v>107812</v>
      </c>
      <c r="D18758" t="s">
        <v>227</v>
      </c>
      <c r="E18758">
        <v>0</v>
      </c>
      <c r="F18758">
        <v>0</v>
      </c>
      <c r="G18758">
        <v>0</v>
      </c>
      <c r="H18758" s="4">
        <f>IFERROR(AandE_Admissions[[#This Row],[Attends_Under_4Hrs_Arr_To_Adm_Tfr_Disch_Type1]]/AandE_Admissions[[#This Row],[AandE_Attends_Type1]],0)</f>
        <v>0</v>
      </c>
    </row>
    <row r="18759" spans="1:8" hidden="1" x14ac:dyDescent="0.3">
      <c r="A18759" s="1">
        <v>42521</v>
      </c>
      <c r="B18759">
        <v>10543</v>
      </c>
      <c r="C18759">
        <v>107812</v>
      </c>
      <c r="D18759" t="s">
        <v>226</v>
      </c>
      <c r="E18759">
        <v>0</v>
      </c>
      <c r="F18759">
        <v>0</v>
      </c>
      <c r="G18759">
        <v>0</v>
      </c>
      <c r="H18759" s="4">
        <f>IFERROR(AandE_Admissions[[#This Row],[Attends_Under_4Hrs_Arr_To_Adm_Tfr_Disch_Type1]]/AandE_Admissions[[#This Row],[AandE_Attends_Type1]],0)</f>
        <v>0</v>
      </c>
    </row>
    <row r="18760" spans="1:8" hidden="1" x14ac:dyDescent="0.3">
      <c r="A18760" s="1">
        <v>42521</v>
      </c>
      <c r="B18760">
        <v>10507</v>
      </c>
      <c r="C18760">
        <v>107812</v>
      </c>
      <c r="D18760" t="s">
        <v>217</v>
      </c>
      <c r="E18760">
        <v>0</v>
      </c>
      <c r="F18760">
        <v>0</v>
      </c>
      <c r="G18760">
        <v>0</v>
      </c>
      <c r="H18760" s="4">
        <f>IFERROR(AandE_Admissions[[#This Row],[Attends_Under_4Hrs_Arr_To_Adm_Tfr_Disch_Type1]]/AandE_Admissions[[#This Row],[AandE_Attends_Type1]],0)</f>
        <v>0</v>
      </c>
    </row>
    <row r="18761" spans="1:8" hidden="1" x14ac:dyDescent="0.3">
      <c r="A18761" s="1">
        <v>42521</v>
      </c>
      <c r="B18761">
        <v>10365</v>
      </c>
      <c r="C18761">
        <v>107812</v>
      </c>
      <c r="D18761" t="s">
        <v>259</v>
      </c>
      <c r="E18761">
        <v>0</v>
      </c>
      <c r="F18761">
        <v>0</v>
      </c>
      <c r="G18761">
        <v>0</v>
      </c>
      <c r="H18761" s="4">
        <f>IFERROR(AandE_Admissions[[#This Row],[Attends_Under_4Hrs_Arr_To_Adm_Tfr_Disch_Type1]]/AandE_Admissions[[#This Row],[AandE_Attends_Type1]],0)</f>
        <v>0</v>
      </c>
    </row>
    <row r="18762" spans="1:8" hidden="1" x14ac:dyDescent="0.3">
      <c r="A18762" s="1">
        <v>42521</v>
      </c>
      <c r="B18762">
        <v>10374</v>
      </c>
      <c r="C18762">
        <v>107812</v>
      </c>
      <c r="D18762" t="s">
        <v>53</v>
      </c>
      <c r="E18762">
        <v>0</v>
      </c>
      <c r="F18762">
        <v>0</v>
      </c>
      <c r="G18762">
        <v>0</v>
      </c>
      <c r="H18762" s="4">
        <f>IFERROR(AandE_Admissions[[#This Row],[Attends_Under_4Hrs_Arr_To_Adm_Tfr_Disch_Type1]]/AandE_Admissions[[#This Row],[AandE_Attends_Type1]],0)</f>
        <v>0</v>
      </c>
    </row>
    <row r="18763" spans="1:8" hidden="1" x14ac:dyDescent="0.3">
      <c r="A18763" s="1">
        <v>42521</v>
      </c>
      <c r="B18763">
        <v>10341</v>
      </c>
      <c r="C18763">
        <v>107812</v>
      </c>
      <c r="D18763" t="s">
        <v>103</v>
      </c>
      <c r="E18763">
        <v>0</v>
      </c>
      <c r="F18763">
        <v>0</v>
      </c>
      <c r="G18763">
        <v>0</v>
      </c>
      <c r="H18763" s="4">
        <f>IFERROR(AandE_Admissions[[#This Row],[Attends_Under_4Hrs_Arr_To_Adm_Tfr_Disch_Type1]]/AandE_Admissions[[#This Row],[AandE_Attends_Type1]],0)</f>
        <v>0</v>
      </c>
    </row>
    <row r="18764" spans="1:8" hidden="1" x14ac:dyDescent="0.3">
      <c r="A18764" s="1">
        <v>42521</v>
      </c>
      <c r="B18764">
        <v>10457</v>
      </c>
      <c r="C18764">
        <v>107812</v>
      </c>
      <c r="D18764" t="s">
        <v>150</v>
      </c>
      <c r="E18764">
        <v>0</v>
      </c>
      <c r="F18764">
        <v>0</v>
      </c>
      <c r="G18764">
        <v>0</v>
      </c>
      <c r="H18764" s="4">
        <f>IFERROR(AandE_Admissions[[#This Row],[Attends_Under_4Hrs_Arr_To_Adm_Tfr_Disch_Type1]]/AandE_Admissions[[#This Row],[AandE_Attends_Type1]],0)</f>
        <v>0</v>
      </c>
    </row>
    <row r="18765" spans="1:8" hidden="1" x14ac:dyDescent="0.3">
      <c r="A18765" s="1">
        <v>42521</v>
      </c>
      <c r="B18765">
        <v>10378</v>
      </c>
      <c r="C18765">
        <v>107812</v>
      </c>
      <c r="D18765" t="s">
        <v>57</v>
      </c>
      <c r="E18765">
        <v>0</v>
      </c>
      <c r="F18765">
        <v>0</v>
      </c>
      <c r="G18765">
        <v>0</v>
      </c>
      <c r="H18765" s="4">
        <f>IFERROR(AandE_Admissions[[#This Row],[Attends_Under_4Hrs_Arr_To_Adm_Tfr_Disch_Type1]]/AandE_Admissions[[#This Row],[AandE_Attends_Type1]],0)</f>
        <v>0</v>
      </c>
    </row>
    <row r="18766" spans="1:8" hidden="1" x14ac:dyDescent="0.3">
      <c r="A18766" s="1">
        <v>42521</v>
      </c>
      <c r="B18766">
        <v>10388</v>
      </c>
      <c r="C18766">
        <v>107812</v>
      </c>
      <c r="D18766" t="s">
        <v>60</v>
      </c>
      <c r="E18766">
        <v>0</v>
      </c>
      <c r="F18766">
        <v>0</v>
      </c>
      <c r="G18766">
        <v>0</v>
      </c>
      <c r="H18766" s="4">
        <f>IFERROR(AandE_Admissions[[#This Row],[Attends_Under_4Hrs_Arr_To_Adm_Tfr_Disch_Type1]]/AandE_Admissions[[#This Row],[AandE_Attends_Type1]],0)</f>
        <v>0</v>
      </c>
    </row>
    <row r="18767" spans="1:8" hidden="1" x14ac:dyDescent="0.3">
      <c r="A18767" s="1">
        <v>42521</v>
      </c>
      <c r="B18767">
        <v>10377</v>
      </c>
      <c r="C18767">
        <v>107812</v>
      </c>
      <c r="D18767" t="s">
        <v>56</v>
      </c>
      <c r="E18767">
        <v>0</v>
      </c>
      <c r="F18767">
        <v>0</v>
      </c>
      <c r="G18767">
        <v>0</v>
      </c>
      <c r="H18767" s="4">
        <f>IFERROR(AandE_Admissions[[#This Row],[Attends_Under_4Hrs_Arr_To_Adm_Tfr_Disch_Type1]]/AandE_Admissions[[#This Row],[AandE_Attends_Type1]],0)</f>
        <v>0</v>
      </c>
    </row>
    <row r="18768" spans="1:8" hidden="1" x14ac:dyDescent="0.3">
      <c r="A18768" s="1">
        <v>42521</v>
      </c>
      <c r="B18768">
        <v>10390</v>
      </c>
      <c r="C18768">
        <v>107812</v>
      </c>
      <c r="D18768" t="s">
        <v>62</v>
      </c>
      <c r="E18768">
        <v>0</v>
      </c>
      <c r="F18768">
        <v>0</v>
      </c>
      <c r="G18768">
        <v>0</v>
      </c>
      <c r="H18768" s="4">
        <f>IFERROR(AandE_Admissions[[#This Row],[Attends_Under_4Hrs_Arr_To_Adm_Tfr_Disch_Type1]]/AandE_Admissions[[#This Row],[AandE_Attends_Type1]],0)</f>
        <v>0</v>
      </c>
    </row>
    <row r="18769" spans="1:8" hidden="1" x14ac:dyDescent="0.3">
      <c r="A18769" s="1">
        <v>42521</v>
      </c>
      <c r="B18769">
        <v>10415</v>
      </c>
      <c r="C18769">
        <v>107812</v>
      </c>
      <c r="D18769" t="s">
        <v>262</v>
      </c>
      <c r="E18769">
        <v>0</v>
      </c>
      <c r="F18769">
        <v>0</v>
      </c>
      <c r="G18769">
        <v>0</v>
      </c>
      <c r="H18769" s="4">
        <f>IFERROR(AandE_Admissions[[#This Row],[Attends_Under_4Hrs_Arr_To_Adm_Tfr_Disch_Type1]]/AandE_Admissions[[#This Row],[AandE_Attends_Type1]],0)</f>
        <v>0</v>
      </c>
    </row>
    <row r="18770" spans="1:8" hidden="1" x14ac:dyDescent="0.3">
      <c r="A18770" s="1">
        <v>42521</v>
      </c>
      <c r="B18770">
        <v>10495</v>
      </c>
      <c r="C18770">
        <v>107812</v>
      </c>
      <c r="D18770" t="s">
        <v>230</v>
      </c>
      <c r="E18770">
        <v>0</v>
      </c>
      <c r="F18770">
        <v>0</v>
      </c>
      <c r="G18770">
        <v>0</v>
      </c>
      <c r="H18770" s="4">
        <f>IFERROR(AandE_Admissions[[#This Row],[Attends_Under_4Hrs_Arr_To_Adm_Tfr_Disch_Type1]]/AandE_Admissions[[#This Row],[AandE_Attends_Type1]],0)</f>
        <v>0</v>
      </c>
    </row>
    <row r="18771" spans="1:8" hidden="1" x14ac:dyDescent="0.3">
      <c r="A18771" s="1">
        <v>42521</v>
      </c>
      <c r="B18771">
        <v>10491</v>
      </c>
      <c r="C18771">
        <v>107812</v>
      </c>
      <c r="D18771" t="s">
        <v>228</v>
      </c>
      <c r="E18771">
        <v>0</v>
      </c>
      <c r="F18771">
        <v>0</v>
      </c>
      <c r="G18771">
        <v>0</v>
      </c>
      <c r="H18771" s="4">
        <f>IFERROR(AandE_Admissions[[#This Row],[Attends_Under_4Hrs_Arr_To_Adm_Tfr_Disch_Type1]]/AandE_Admissions[[#This Row],[AandE_Attends_Type1]],0)</f>
        <v>0</v>
      </c>
    </row>
    <row r="18772" spans="1:8" hidden="1" x14ac:dyDescent="0.3">
      <c r="A18772" s="1">
        <v>42521</v>
      </c>
      <c r="B18772">
        <v>10517</v>
      </c>
      <c r="C18772">
        <v>107812</v>
      </c>
      <c r="D18772" t="s">
        <v>203</v>
      </c>
      <c r="E18772">
        <v>0</v>
      </c>
      <c r="F18772">
        <v>0</v>
      </c>
      <c r="G18772">
        <v>0</v>
      </c>
      <c r="H18772" s="4">
        <f>IFERROR(AandE_Admissions[[#This Row],[Attends_Under_4Hrs_Arr_To_Adm_Tfr_Disch_Type1]]/AandE_Admissions[[#This Row],[AandE_Attends_Type1]],0)</f>
        <v>0</v>
      </c>
    </row>
    <row r="18773" spans="1:8" hidden="1" x14ac:dyDescent="0.3">
      <c r="A18773" s="1">
        <v>42521</v>
      </c>
      <c r="B18773">
        <v>10546</v>
      </c>
      <c r="C18773">
        <v>107812</v>
      </c>
      <c r="D18773" t="s">
        <v>244</v>
      </c>
      <c r="E18773">
        <v>0</v>
      </c>
      <c r="F18773">
        <v>0</v>
      </c>
      <c r="G18773">
        <v>0</v>
      </c>
      <c r="H18773" s="4">
        <f>IFERROR(AandE_Admissions[[#This Row],[Attends_Under_4Hrs_Arr_To_Adm_Tfr_Disch_Type1]]/AandE_Admissions[[#This Row],[AandE_Attends_Type1]],0)</f>
        <v>0</v>
      </c>
    </row>
    <row r="18774" spans="1:8" hidden="1" x14ac:dyDescent="0.3">
      <c r="A18774" s="1">
        <v>42521</v>
      </c>
      <c r="B18774">
        <v>10385</v>
      </c>
      <c r="C18774">
        <v>107812</v>
      </c>
      <c r="D18774" t="s">
        <v>81</v>
      </c>
      <c r="E18774">
        <v>0</v>
      </c>
      <c r="F18774">
        <v>0</v>
      </c>
      <c r="G18774">
        <v>0</v>
      </c>
      <c r="H18774" s="4">
        <f>IFERROR(AandE_Admissions[[#This Row],[Attends_Under_4Hrs_Arr_To_Adm_Tfr_Disch_Type1]]/AandE_Admissions[[#This Row],[AandE_Attends_Type1]],0)</f>
        <v>0</v>
      </c>
    </row>
    <row r="18775" spans="1:8" hidden="1" x14ac:dyDescent="0.3">
      <c r="A18775" s="1">
        <v>42521</v>
      </c>
      <c r="B18775">
        <v>10426</v>
      </c>
      <c r="C18775">
        <v>107812</v>
      </c>
      <c r="D18775" t="s">
        <v>175</v>
      </c>
      <c r="E18775">
        <v>0</v>
      </c>
      <c r="F18775">
        <v>0</v>
      </c>
      <c r="G18775">
        <v>0</v>
      </c>
      <c r="H18775" s="4">
        <f>IFERROR(AandE_Admissions[[#This Row],[Attends_Under_4Hrs_Arr_To_Adm_Tfr_Disch_Type1]]/AandE_Admissions[[#This Row],[AandE_Attends_Type1]],0)</f>
        <v>0</v>
      </c>
    </row>
    <row r="18776" spans="1:8" hidden="1" x14ac:dyDescent="0.3">
      <c r="A18776" s="1">
        <v>42521</v>
      </c>
      <c r="B18776">
        <v>10438</v>
      </c>
      <c r="C18776">
        <v>107812</v>
      </c>
      <c r="D18776" t="s">
        <v>179</v>
      </c>
      <c r="E18776">
        <v>0</v>
      </c>
      <c r="F18776">
        <v>0</v>
      </c>
      <c r="G18776">
        <v>0</v>
      </c>
      <c r="H18776" s="4">
        <f>IFERROR(AandE_Admissions[[#This Row],[Attends_Under_4Hrs_Arr_To_Adm_Tfr_Disch_Type1]]/AandE_Admissions[[#This Row],[AandE_Attends_Type1]],0)</f>
        <v>0</v>
      </c>
    </row>
    <row r="18777" spans="1:8" hidden="1" x14ac:dyDescent="0.3">
      <c r="A18777" s="1">
        <v>42521</v>
      </c>
      <c r="B18777">
        <v>10358</v>
      </c>
      <c r="C18777">
        <v>107812</v>
      </c>
      <c r="D18777" t="s">
        <v>92</v>
      </c>
      <c r="E18777">
        <v>0</v>
      </c>
      <c r="F18777">
        <v>0</v>
      </c>
      <c r="G18777">
        <v>0</v>
      </c>
      <c r="H18777" s="4">
        <f>IFERROR(AandE_Admissions[[#This Row],[Attends_Under_4Hrs_Arr_To_Adm_Tfr_Disch_Type1]]/AandE_Admissions[[#This Row],[AandE_Attends_Type1]],0)</f>
        <v>0</v>
      </c>
    </row>
    <row r="18778" spans="1:8" hidden="1" x14ac:dyDescent="0.3">
      <c r="A18778" s="1">
        <v>42521</v>
      </c>
      <c r="B18778">
        <v>10361</v>
      </c>
      <c r="C18778">
        <v>107812</v>
      </c>
      <c r="D18778" t="s">
        <v>73</v>
      </c>
      <c r="E18778">
        <v>0</v>
      </c>
      <c r="F18778">
        <v>0</v>
      </c>
      <c r="G18778">
        <v>0</v>
      </c>
      <c r="H18778" s="4">
        <f>IFERROR(AandE_Admissions[[#This Row],[Attends_Under_4Hrs_Arr_To_Adm_Tfr_Disch_Type1]]/AandE_Admissions[[#This Row],[AandE_Attends_Type1]],0)</f>
        <v>0</v>
      </c>
    </row>
    <row r="18779" spans="1:8" hidden="1" x14ac:dyDescent="0.3">
      <c r="A18779" s="1">
        <v>42521</v>
      </c>
      <c r="B18779">
        <v>10351</v>
      </c>
      <c r="C18779">
        <v>107812</v>
      </c>
      <c r="D18779" t="s">
        <v>70</v>
      </c>
      <c r="E18779">
        <v>0</v>
      </c>
      <c r="F18779">
        <v>0</v>
      </c>
      <c r="G18779">
        <v>0</v>
      </c>
      <c r="H18779" s="4">
        <f>IFERROR(AandE_Admissions[[#This Row],[Attends_Under_4Hrs_Arr_To_Adm_Tfr_Disch_Type1]]/AandE_Admissions[[#This Row],[AandE_Attends_Type1]],0)</f>
        <v>0</v>
      </c>
    </row>
    <row r="18780" spans="1:8" hidden="1" x14ac:dyDescent="0.3">
      <c r="A18780" s="1">
        <v>42521</v>
      </c>
      <c r="B18780">
        <v>10488</v>
      </c>
      <c r="C18780">
        <v>107812</v>
      </c>
      <c r="D18780" t="s">
        <v>194</v>
      </c>
      <c r="E18780">
        <v>0</v>
      </c>
      <c r="F18780">
        <v>0</v>
      </c>
      <c r="G18780">
        <v>0</v>
      </c>
      <c r="H18780" s="4">
        <f>IFERROR(AandE_Admissions[[#This Row],[Attends_Under_4Hrs_Arr_To_Adm_Tfr_Disch_Type1]]/AandE_Admissions[[#This Row],[AandE_Attends_Type1]],0)</f>
        <v>0</v>
      </c>
    </row>
    <row r="18781" spans="1:8" hidden="1" x14ac:dyDescent="0.3">
      <c r="A18781" s="1">
        <v>42521</v>
      </c>
      <c r="B18781">
        <v>10386</v>
      </c>
      <c r="C18781">
        <v>107812</v>
      </c>
      <c r="D18781" t="s">
        <v>95</v>
      </c>
      <c r="E18781">
        <v>0</v>
      </c>
      <c r="F18781">
        <v>0</v>
      </c>
      <c r="G18781">
        <v>0</v>
      </c>
      <c r="H18781" s="4">
        <f>IFERROR(AandE_Admissions[[#This Row],[Attends_Under_4Hrs_Arr_To_Adm_Tfr_Disch_Type1]]/AandE_Admissions[[#This Row],[AandE_Attends_Type1]],0)</f>
        <v>0</v>
      </c>
    </row>
    <row r="18782" spans="1:8" hidden="1" x14ac:dyDescent="0.3">
      <c r="A18782" s="1">
        <v>42521</v>
      </c>
      <c r="B18782">
        <v>10510</v>
      </c>
      <c r="C18782">
        <v>107812</v>
      </c>
      <c r="D18782" t="s">
        <v>234</v>
      </c>
      <c r="E18782">
        <v>0</v>
      </c>
      <c r="F18782">
        <v>0</v>
      </c>
      <c r="G18782">
        <v>0</v>
      </c>
      <c r="H18782" s="4">
        <f>IFERROR(AandE_Admissions[[#This Row],[Attends_Under_4Hrs_Arr_To_Adm_Tfr_Disch_Type1]]/AandE_Admissions[[#This Row],[AandE_Attends_Type1]],0)</f>
        <v>0</v>
      </c>
    </row>
    <row r="18783" spans="1:8" hidden="1" x14ac:dyDescent="0.3">
      <c r="A18783" s="1">
        <v>42521</v>
      </c>
      <c r="B18783">
        <v>10429</v>
      </c>
      <c r="C18783">
        <v>107812</v>
      </c>
      <c r="D18783" t="s">
        <v>177</v>
      </c>
      <c r="E18783">
        <v>0</v>
      </c>
      <c r="F18783">
        <v>0</v>
      </c>
      <c r="G18783">
        <v>0</v>
      </c>
      <c r="H18783" s="4">
        <f>IFERROR(AandE_Admissions[[#This Row],[Attends_Under_4Hrs_Arr_To_Adm_Tfr_Disch_Type1]]/AandE_Admissions[[#This Row],[AandE_Attends_Type1]],0)</f>
        <v>0</v>
      </c>
    </row>
    <row r="18784" spans="1:8" hidden="1" x14ac:dyDescent="0.3">
      <c r="A18784" s="1">
        <v>42521</v>
      </c>
      <c r="B18784">
        <v>10530</v>
      </c>
      <c r="C18784">
        <v>107812</v>
      </c>
      <c r="D18784" t="s">
        <v>253</v>
      </c>
      <c r="E18784">
        <v>0</v>
      </c>
      <c r="F18784">
        <v>0</v>
      </c>
      <c r="G18784">
        <v>0</v>
      </c>
      <c r="H18784" s="4">
        <f>IFERROR(AandE_Admissions[[#This Row],[Attends_Under_4Hrs_Arr_To_Adm_Tfr_Disch_Type1]]/AandE_Admissions[[#This Row],[AandE_Attends_Type1]],0)</f>
        <v>0</v>
      </c>
    </row>
    <row r="18785" spans="1:8" hidden="1" x14ac:dyDescent="0.3">
      <c r="A18785" s="1">
        <v>42521</v>
      </c>
      <c r="B18785">
        <v>10532</v>
      </c>
      <c r="C18785">
        <v>107812</v>
      </c>
      <c r="D18785" t="s">
        <v>255</v>
      </c>
      <c r="E18785">
        <v>0</v>
      </c>
      <c r="F18785">
        <v>0</v>
      </c>
      <c r="G18785">
        <v>0</v>
      </c>
      <c r="H18785" s="4">
        <f>IFERROR(AandE_Admissions[[#This Row],[Attends_Under_4Hrs_Arr_To_Adm_Tfr_Disch_Type1]]/AandE_Admissions[[#This Row],[AandE_Attends_Type1]],0)</f>
        <v>0</v>
      </c>
    </row>
    <row r="18786" spans="1:8" hidden="1" x14ac:dyDescent="0.3">
      <c r="A18786" s="1">
        <v>42521</v>
      </c>
      <c r="B18786">
        <v>10363</v>
      </c>
      <c r="C18786">
        <v>107812</v>
      </c>
      <c r="D18786" t="s">
        <v>111</v>
      </c>
      <c r="E18786">
        <v>0</v>
      </c>
      <c r="F18786">
        <v>0</v>
      </c>
      <c r="G18786">
        <v>0</v>
      </c>
      <c r="H18786" s="4">
        <f>IFERROR(AandE_Admissions[[#This Row],[Attends_Under_4Hrs_Arr_To_Adm_Tfr_Disch_Type1]]/AandE_Admissions[[#This Row],[AandE_Attends_Type1]],0)</f>
        <v>0</v>
      </c>
    </row>
    <row r="18787" spans="1:8" hidden="1" x14ac:dyDescent="0.3">
      <c r="A18787" s="1">
        <v>42521</v>
      </c>
      <c r="B18787">
        <v>10309</v>
      </c>
      <c r="C18787">
        <v>107812</v>
      </c>
      <c r="D18787" t="s">
        <v>15</v>
      </c>
      <c r="E18787">
        <v>0</v>
      </c>
      <c r="F18787">
        <v>0</v>
      </c>
      <c r="G18787">
        <v>0</v>
      </c>
      <c r="H18787" s="4">
        <f>IFERROR(AandE_Admissions[[#This Row],[Attends_Under_4Hrs_Arr_To_Adm_Tfr_Disch_Type1]]/AandE_Admissions[[#This Row],[AandE_Attends_Type1]],0)</f>
        <v>0</v>
      </c>
    </row>
    <row r="18788" spans="1:8" hidden="1" x14ac:dyDescent="0.3">
      <c r="A18788" s="1">
        <v>42521</v>
      </c>
      <c r="B18788">
        <v>10417</v>
      </c>
      <c r="C18788">
        <v>107812</v>
      </c>
      <c r="D18788" t="s">
        <v>126</v>
      </c>
      <c r="E18788">
        <v>0</v>
      </c>
      <c r="F18788">
        <v>3147</v>
      </c>
      <c r="G18788">
        <v>0</v>
      </c>
      <c r="H18788" s="4">
        <f>IFERROR(AandE_Admissions[[#This Row],[Attends_Under_4Hrs_Arr_To_Adm_Tfr_Disch_Type1]]/AandE_Admissions[[#This Row],[AandE_Attends_Type1]],0)</f>
        <v>0</v>
      </c>
    </row>
    <row r="18789" spans="1:8" hidden="1" x14ac:dyDescent="0.3">
      <c r="A18789" s="1">
        <v>42521</v>
      </c>
      <c r="B18789">
        <v>10395</v>
      </c>
      <c r="C18789">
        <v>107812</v>
      </c>
      <c r="D18789" t="s">
        <v>99</v>
      </c>
      <c r="E18789">
        <v>0</v>
      </c>
      <c r="F18789">
        <v>24031</v>
      </c>
      <c r="G18789">
        <v>0</v>
      </c>
      <c r="H18789" s="4">
        <f>IFERROR(AandE_Admissions[[#This Row],[Attends_Under_4Hrs_Arr_To_Adm_Tfr_Disch_Type1]]/AandE_Admissions[[#This Row],[AandE_Attends_Type1]],0)</f>
        <v>0</v>
      </c>
    </row>
    <row r="18790" spans="1:8" hidden="1" x14ac:dyDescent="0.3">
      <c r="A18790" s="1">
        <v>42521</v>
      </c>
      <c r="B18790">
        <v>10508</v>
      </c>
      <c r="C18790">
        <v>107812</v>
      </c>
      <c r="D18790" t="s">
        <v>249</v>
      </c>
      <c r="E18790">
        <v>3545</v>
      </c>
      <c r="F18790">
        <v>0</v>
      </c>
      <c r="G18790">
        <v>398</v>
      </c>
      <c r="H18790" s="4">
        <f>IFERROR(AandE_Admissions[[#This Row],[Attends_Under_4Hrs_Arr_To_Adm_Tfr_Disch_Type1]]/AandE_Admissions[[#This Row],[AandE_Attends_Type1]],0)</f>
        <v>0</v>
      </c>
    </row>
    <row r="18791" spans="1:8" hidden="1" x14ac:dyDescent="0.3">
      <c r="A18791" s="1">
        <v>42521</v>
      </c>
      <c r="B18791">
        <v>10303</v>
      </c>
      <c r="C18791">
        <v>107812</v>
      </c>
      <c r="D18791" t="s">
        <v>8</v>
      </c>
      <c r="E18791">
        <v>29397</v>
      </c>
      <c r="F18791">
        <v>9641</v>
      </c>
      <c r="G18791">
        <v>5366</v>
      </c>
      <c r="H18791" s="4">
        <f>IFERROR(AandE_Admissions[[#This Row],[Attends_Under_4Hrs_Arr_To_Adm_Tfr_Disch_Type1]]/AandE_Admissions[[#This Row],[AandE_Attends_Type1]],0)</f>
        <v>0.32795863523488794</v>
      </c>
    </row>
    <row r="18792" spans="1:8" hidden="1" x14ac:dyDescent="0.3">
      <c r="A18792" s="1">
        <v>42521</v>
      </c>
      <c r="B18792">
        <v>10503</v>
      </c>
      <c r="C18792">
        <v>107812</v>
      </c>
      <c r="D18792" t="s">
        <v>198</v>
      </c>
      <c r="E18792">
        <v>0</v>
      </c>
      <c r="F18792">
        <v>5428</v>
      </c>
      <c r="G18792">
        <v>0</v>
      </c>
      <c r="H18792" s="4">
        <f>IFERROR(AandE_Admissions[[#This Row],[Attends_Under_4Hrs_Arr_To_Adm_Tfr_Disch_Type1]]/AandE_Admissions[[#This Row],[AandE_Attends_Type1]],0)</f>
        <v>0</v>
      </c>
    </row>
    <row r="18793" spans="1:8" hidden="1" x14ac:dyDescent="0.3">
      <c r="A18793" s="1">
        <v>42521</v>
      </c>
      <c r="B18793">
        <v>10319</v>
      </c>
      <c r="C18793">
        <v>107812</v>
      </c>
      <c r="D18793" t="s">
        <v>25</v>
      </c>
      <c r="E18793">
        <v>12786</v>
      </c>
      <c r="F18793">
        <v>4218</v>
      </c>
      <c r="G18793">
        <v>3145</v>
      </c>
      <c r="H18793" s="4">
        <f>IFERROR(AandE_Admissions[[#This Row],[Attends_Under_4Hrs_Arr_To_Adm_Tfr_Disch_Type1]]/AandE_Admissions[[#This Row],[AandE_Attends_Type1]],0)</f>
        <v>0.329892069450962</v>
      </c>
    </row>
    <row r="18794" spans="1:8" hidden="1" x14ac:dyDescent="0.3">
      <c r="A18794" s="1">
        <v>42521</v>
      </c>
      <c r="B18794">
        <v>10525</v>
      </c>
      <c r="C18794">
        <v>107812</v>
      </c>
      <c r="D18794" t="s">
        <v>222</v>
      </c>
      <c r="E18794">
        <v>6100</v>
      </c>
      <c r="F18794">
        <v>3851</v>
      </c>
      <c r="G18794">
        <v>672</v>
      </c>
      <c r="H18794" s="4">
        <f>IFERROR(AandE_Admissions[[#This Row],[Attends_Under_4Hrs_Arr_To_Adm_Tfr_Disch_Type1]]/AandE_Admissions[[#This Row],[AandE_Attends_Type1]],0)</f>
        <v>0.63131147540983612</v>
      </c>
    </row>
    <row r="18795" spans="1:8" hidden="1" x14ac:dyDescent="0.3">
      <c r="A18795" s="1">
        <v>42521</v>
      </c>
      <c r="B18795">
        <v>10542</v>
      </c>
      <c r="C18795">
        <v>107812</v>
      </c>
      <c r="D18795" t="s">
        <v>243</v>
      </c>
      <c r="E18795">
        <v>4721</v>
      </c>
      <c r="F18795">
        <v>8379</v>
      </c>
      <c r="G18795">
        <v>503</v>
      </c>
      <c r="H18795" s="4">
        <f>IFERROR(AandE_Admissions[[#This Row],[Attends_Under_4Hrs_Arr_To_Adm_Tfr_Disch_Type1]]/AandE_Admissions[[#This Row],[AandE_Attends_Type1]],0)</f>
        <v>1.7748358398644355</v>
      </c>
    </row>
    <row r="18796" spans="1:8" hidden="1" x14ac:dyDescent="0.3">
      <c r="A18796" s="1">
        <v>42521</v>
      </c>
      <c r="B18796">
        <v>10547</v>
      </c>
      <c r="C18796">
        <v>107812</v>
      </c>
      <c r="D18796" t="s">
        <v>245</v>
      </c>
      <c r="E18796">
        <v>4156</v>
      </c>
      <c r="F18796">
        <v>5306</v>
      </c>
      <c r="G18796">
        <v>305</v>
      </c>
      <c r="H18796" s="4">
        <f>IFERROR(AandE_Admissions[[#This Row],[Attends_Under_4Hrs_Arr_To_Adm_Tfr_Disch_Type1]]/AandE_Admissions[[#This Row],[AandE_Attends_Type1]],0)</f>
        <v>1.2767083734359961</v>
      </c>
    </row>
    <row r="18797" spans="1:8" hidden="1" x14ac:dyDescent="0.3">
      <c r="A18797" s="1">
        <v>42521</v>
      </c>
      <c r="B18797">
        <v>10540</v>
      </c>
      <c r="C18797">
        <v>107812</v>
      </c>
      <c r="D18797" t="s">
        <v>242</v>
      </c>
      <c r="E18797">
        <v>9309</v>
      </c>
      <c r="F18797">
        <v>11075</v>
      </c>
      <c r="G18797">
        <v>930</v>
      </c>
      <c r="H18797" s="4">
        <f>IFERROR(AandE_Admissions[[#This Row],[Attends_Under_4Hrs_Arr_To_Adm_Tfr_Disch_Type1]]/AandE_Admissions[[#This Row],[AandE_Attends_Type1]],0)</f>
        <v>1.1897088838758192</v>
      </c>
    </row>
    <row r="18798" spans="1:8" hidden="1" x14ac:dyDescent="0.3">
      <c r="A18798" s="1">
        <v>42521</v>
      </c>
      <c r="B18798">
        <v>10538</v>
      </c>
      <c r="C18798">
        <v>107812</v>
      </c>
      <c r="D18798" t="s">
        <v>239</v>
      </c>
      <c r="E18798">
        <v>6534</v>
      </c>
      <c r="F18798">
        <v>7802</v>
      </c>
      <c r="G18798">
        <v>1228</v>
      </c>
      <c r="H18798" s="4">
        <f>IFERROR(AandE_Admissions[[#This Row],[Attends_Under_4Hrs_Arr_To_Adm_Tfr_Disch_Type1]]/AandE_Admissions[[#This Row],[AandE_Attends_Type1]],0)</f>
        <v>1.1940618304254669</v>
      </c>
    </row>
    <row r="18799" spans="1:8" hidden="1" x14ac:dyDescent="0.3">
      <c r="A18799" s="1">
        <v>42521</v>
      </c>
      <c r="B18799">
        <v>10425</v>
      </c>
      <c r="C18799">
        <v>107812</v>
      </c>
      <c r="D18799" t="s">
        <v>174</v>
      </c>
      <c r="E18799">
        <v>12286</v>
      </c>
      <c r="F18799">
        <v>17841</v>
      </c>
      <c r="G18799">
        <v>1211</v>
      </c>
      <c r="H18799" s="4">
        <f>IFERROR(AandE_Admissions[[#This Row],[Attends_Under_4Hrs_Arr_To_Adm_Tfr_Disch_Type1]]/AandE_Admissions[[#This Row],[AandE_Attends_Type1]],0)</f>
        <v>1.4521406478919094</v>
      </c>
    </row>
    <row r="18800" spans="1:8" hidden="1" x14ac:dyDescent="0.3">
      <c r="A18800" s="1">
        <v>42521</v>
      </c>
      <c r="B18800">
        <v>10399</v>
      </c>
      <c r="C18800">
        <v>107812</v>
      </c>
      <c r="D18800" t="s">
        <v>83</v>
      </c>
      <c r="E18800">
        <v>8838</v>
      </c>
      <c r="F18800">
        <v>0</v>
      </c>
      <c r="G18800">
        <v>1036</v>
      </c>
      <c r="H18800" s="4">
        <f>IFERROR(AandE_Admissions[[#This Row],[Attends_Under_4Hrs_Arr_To_Adm_Tfr_Disch_Type1]]/AandE_Admissions[[#This Row],[AandE_Attends_Type1]],0)</f>
        <v>0</v>
      </c>
    </row>
    <row r="18801" spans="1:8" hidden="1" x14ac:dyDescent="0.3">
      <c r="A18801" s="1">
        <v>42521</v>
      </c>
      <c r="B18801">
        <v>10328</v>
      </c>
      <c r="C18801">
        <v>107812</v>
      </c>
      <c r="D18801" t="s">
        <v>33</v>
      </c>
      <c r="E18801">
        <v>19574</v>
      </c>
      <c r="F18801">
        <v>10920</v>
      </c>
      <c r="G18801">
        <v>1733</v>
      </c>
      <c r="H18801" s="4">
        <f>IFERROR(AandE_Admissions[[#This Row],[Attends_Under_4Hrs_Arr_To_Adm_Tfr_Disch_Type1]]/AandE_Admissions[[#This Row],[AandE_Attends_Type1]],0)</f>
        <v>0.55788290589557576</v>
      </c>
    </row>
    <row r="18802" spans="1:8" hidden="1" x14ac:dyDescent="0.3">
      <c r="A18802" s="1">
        <v>42521</v>
      </c>
      <c r="B18802">
        <v>10329</v>
      </c>
      <c r="C18802">
        <v>107812</v>
      </c>
      <c r="D18802" t="s">
        <v>34</v>
      </c>
      <c r="E18802">
        <v>0</v>
      </c>
      <c r="F18802">
        <v>3276</v>
      </c>
      <c r="G18802">
        <v>0</v>
      </c>
      <c r="H18802" s="4">
        <f>IFERROR(AandE_Admissions[[#This Row],[Attends_Under_4Hrs_Arr_To_Adm_Tfr_Disch_Type1]]/AandE_Admissions[[#This Row],[AandE_Attends_Type1]],0)</f>
        <v>0</v>
      </c>
    </row>
    <row r="18803" spans="1:8" hidden="1" x14ac:dyDescent="0.3">
      <c r="A18803" s="1">
        <v>42521</v>
      </c>
      <c r="B18803">
        <v>10322</v>
      </c>
      <c r="C18803">
        <v>107812</v>
      </c>
      <c r="D18803" t="s">
        <v>28</v>
      </c>
      <c r="E18803">
        <v>14979</v>
      </c>
      <c r="F18803">
        <v>0</v>
      </c>
      <c r="G18803">
        <v>4059</v>
      </c>
      <c r="H18803" s="4">
        <f>IFERROR(AandE_Admissions[[#This Row],[Attends_Under_4Hrs_Arr_To_Adm_Tfr_Disch_Type1]]/AandE_Admissions[[#This Row],[AandE_Attends_Type1]],0)</f>
        <v>0</v>
      </c>
    </row>
    <row r="18804" spans="1:8" hidden="1" x14ac:dyDescent="0.3">
      <c r="A18804" s="1">
        <v>42521</v>
      </c>
      <c r="B18804">
        <v>10333</v>
      </c>
      <c r="C18804">
        <v>107812</v>
      </c>
      <c r="D18804" t="s">
        <v>38</v>
      </c>
      <c r="E18804">
        <v>5268</v>
      </c>
      <c r="F18804">
        <v>8447</v>
      </c>
      <c r="G18804">
        <v>1992</v>
      </c>
      <c r="H18804" s="4">
        <f>IFERROR(AandE_Admissions[[#This Row],[Attends_Under_4Hrs_Arr_To_Adm_Tfr_Disch_Type1]]/AandE_Admissions[[#This Row],[AandE_Attends_Type1]],0)</f>
        <v>1.6034548215641611</v>
      </c>
    </row>
    <row r="18805" spans="1:8" hidden="1" x14ac:dyDescent="0.3">
      <c r="A18805" s="1">
        <v>42521</v>
      </c>
      <c r="B18805">
        <v>10321</v>
      </c>
      <c r="C18805">
        <v>107812</v>
      </c>
      <c r="D18805" t="s">
        <v>27</v>
      </c>
      <c r="E18805">
        <v>0</v>
      </c>
      <c r="F18805">
        <v>5100</v>
      </c>
      <c r="G18805">
        <v>0</v>
      </c>
      <c r="H18805" s="4">
        <f>IFERROR(AandE_Admissions[[#This Row],[Attends_Under_4Hrs_Arr_To_Adm_Tfr_Disch_Type1]]/AandE_Admissions[[#This Row],[AandE_Attends_Type1]],0)</f>
        <v>0</v>
      </c>
    </row>
    <row r="18806" spans="1:8" hidden="1" x14ac:dyDescent="0.3">
      <c r="A18806" s="1">
        <v>42521</v>
      </c>
      <c r="B18806">
        <v>10317</v>
      </c>
      <c r="C18806">
        <v>107812</v>
      </c>
      <c r="D18806" t="s">
        <v>23</v>
      </c>
      <c r="E18806">
        <v>9241</v>
      </c>
      <c r="F18806">
        <v>3680</v>
      </c>
      <c r="G18806">
        <v>794</v>
      </c>
      <c r="H18806" s="4">
        <f>IFERROR(AandE_Admissions[[#This Row],[Attends_Under_4Hrs_Arr_To_Adm_Tfr_Disch_Type1]]/AandE_Admissions[[#This Row],[AandE_Attends_Type1]],0)</f>
        <v>0.39822530029217618</v>
      </c>
    </row>
    <row r="18807" spans="1:8" hidden="1" x14ac:dyDescent="0.3">
      <c r="A18807" s="1">
        <v>42521</v>
      </c>
      <c r="B18807">
        <v>10535</v>
      </c>
      <c r="C18807">
        <v>107812</v>
      </c>
      <c r="D18807" t="s">
        <v>240</v>
      </c>
      <c r="E18807">
        <v>5526</v>
      </c>
      <c r="F18807">
        <v>5328</v>
      </c>
      <c r="G18807">
        <v>426</v>
      </c>
      <c r="H18807" s="4">
        <f>IFERROR(AandE_Admissions[[#This Row],[Attends_Under_4Hrs_Arr_To_Adm_Tfr_Disch_Type1]]/AandE_Admissions[[#This Row],[AandE_Attends_Type1]],0)</f>
        <v>0.96416938110749184</v>
      </c>
    </row>
    <row r="18808" spans="1:8" hidden="1" x14ac:dyDescent="0.3">
      <c r="A18808" s="1">
        <v>42521</v>
      </c>
      <c r="B18808">
        <v>10498</v>
      </c>
      <c r="C18808">
        <v>107812</v>
      </c>
      <c r="D18808" t="s">
        <v>246</v>
      </c>
      <c r="E18808">
        <v>3900</v>
      </c>
      <c r="F18808">
        <v>6476</v>
      </c>
      <c r="G18808">
        <v>220</v>
      </c>
      <c r="H18808" s="4">
        <f>IFERROR(AandE_Admissions[[#This Row],[Attends_Under_4Hrs_Arr_To_Adm_Tfr_Disch_Type1]]/AandE_Admissions[[#This Row],[AandE_Attends_Type1]],0)</f>
        <v>1.6605128205128206</v>
      </c>
    </row>
    <row r="18809" spans="1:8" hidden="1" x14ac:dyDescent="0.3">
      <c r="A18809" s="1">
        <v>42521</v>
      </c>
      <c r="B18809">
        <v>10411</v>
      </c>
      <c r="C18809">
        <v>107812</v>
      </c>
      <c r="D18809" t="s">
        <v>123</v>
      </c>
      <c r="E18809">
        <v>6251</v>
      </c>
      <c r="F18809">
        <v>7334</v>
      </c>
      <c r="G18809">
        <v>923</v>
      </c>
      <c r="H18809" s="4">
        <f>IFERROR(AandE_Admissions[[#This Row],[Attends_Under_4Hrs_Arr_To_Adm_Tfr_Disch_Type1]]/AandE_Admissions[[#This Row],[AandE_Attends_Type1]],0)</f>
        <v>1.1732522796352585</v>
      </c>
    </row>
    <row r="18810" spans="1:8" hidden="1" x14ac:dyDescent="0.3">
      <c r="A18810" s="1">
        <v>42521</v>
      </c>
      <c r="B18810">
        <v>10482</v>
      </c>
      <c r="C18810">
        <v>107812</v>
      </c>
      <c r="D18810" t="s">
        <v>143</v>
      </c>
      <c r="E18810">
        <v>8345</v>
      </c>
      <c r="F18810">
        <v>0</v>
      </c>
      <c r="G18810">
        <v>1869</v>
      </c>
      <c r="H18810" s="4">
        <f>IFERROR(AandE_Admissions[[#This Row],[Attends_Under_4Hrs_Arr_To_Adm_Tfr_Disch_Type1]]/AandE_Admissions[[#This Row],[AandE_Attends_Type1]],0)</f>
        <v>0</v>
      </c>
    </row>
    <row r="18811" spans="1:8" hidden="1" x14ac:dyDescent="0.3">
      <c r="A18811" s="1">
        <v>42521</v>
      </c>
      <c r="B18811">
        <v>10471</v>
      </c>
      <c r="C18811">
        <v>107812</v>
      </c>
      <c r="D18811" t="s">
        <v>139</v>
      </c>
      <c r="E18811">
        <v>9206</v>
      </c>
      <c r="F18811">
        <v>4857</v>
      </c>
      <c r="G18811">
        <v>1872</v>
      </c>
      <c r="H18811" s="4">
        <f>IFERROR(AandE_Admissions[[#This Row],[Attends_Under_4Hrs_Arr_To_Adm_Tfr_Disch_Type1]]/AandE_Admissions[[#This Row],[AandE_Attends_Type1]],0)</f>
        <v>0.52759070171627198</v>
      </c>
    </row>
    <row r="18812" spans="1:8" hidden="1" x14ac:dyDescent="0.3">
      <c r="A18812" s="1">
        <v>42521</v>
      </c>
      <c r="B18812">
        <v>10448</v>
      </c>
      <c r="C18812">
        <v>107812</v>
      </c>
      <c r="D18812" t="s">
        <v>134</v>
      </c>
      <c r="E18812">
        <v>0</v>
      </c>
      <c r="F18812">
        <v>4749</v>
      </c>
      <c r="G18812">
        <v>0</v>
      </c>
      <c r="H18812" s="4">
        <f>IFERROR(AandE_Admissions[[#This Row],[Attends_Under_4Hrs_Arr_To_Adm_Tfr_Disch_Type1]]/AandE_Admissions[[#This Row],[AandE_Attends_Type1]],0)</f>
        <v>0</v>
      </c>
    </row>
    <row r="18813" spans="1:8" hidden="1" x14ac:dyDescent="0.3">
      <c r="A18813" s="1">
        <v>42521</v>
      </c>
      <c r="B18813">
        <v>10421</v>
      </c>
      <c r="C18813">
        <v>107812</v>
      </c>
      <c r="D18813" t="s">
        <v>130</v>
      </c>
      <c r="E18813">
        <v>5189</v>
      </c>
      <c r="F18813">
        <v>0</v>
      </c>
      <c r="G18813">
        <v>332</v>
      </c>
      <c r="H18813" s="4">
        <f>IFERROR(AandE_Admissions[[#This Row],[Attends_Under_4Hrs_Arr_To_Adm_Tfr_Disch_Type1]]/AandE_Admissions[[#This Row],[AandE_Attends_Type1]],0)</f>
        <v>0</v>
      </c>
    </row>
    <row r="18814" spans="1:8" hidden="1" x14ac:dyDescent="0.3">
      <c r="A18814" s="1">
        <v>42521</v>
      </c>
      <c r="B18814">
        <v>10452</v>
      </c>
      <c r="C18814">
        <v>107812</v>
      </c>
      <c r="D18814" t="s">
        <v>136</v>
      </c>
      <c r="E18814">
        <v>5879</v>
      </c>
      <c r="F18814">
        <v>3462</v>
      </c>
      <c r="G18814">
        <v>1130</v>
      </c>
      <c r="H18814" s="4">
        <f>IFERROR(AandE_Admissions[[#This Row],[Attends_Under_4Hrs_Arr_To_Adm_Tfr_Disch_Type1]]/AandE_Admissions[[#This Row],[AandE_Attends_Type1]],0)</f>
        <v>0.58887565912570161</v>
      </c>
    </row>
    <row r="18815" spans="1:8" hidden="1" x14ac:dyDescent="0.3">
      <c r="A18815" s="1">
        <v>42521</v>
      </c>
      <c r="B18815">
        <v>10474</v>
      </c>
      <c r="C18815">
        <v>107812</v>
      </c>
      <c r="D18815" t="s">
        <v>169</v>
      </c>
      <c r="E18815">
        <v>0</v>
      </c>
      <c r="F18815">
        <v>6033</v>
      </c>
      <c r="G18815">
        <v>0</v>
      </c>
      <c r="H18815" s="4">
        <f>IFERROR(AandE_Admissions[[#This Row],[Attends_Under_4Hrs_Arr_To_Adm_Tfr_Disch_Type1]]/AandE_Admissions[[#This Row],[AandE_Attends_Type1]],0)</f>
        <v>0</v>
      </c>
    </row>
    <row r="18816" spans="1:8" hidden="1" x14ac:dyDescent="0.3">
      <c r="A18816" s="1">
        <v>42521</v>
      </c>
      <c r="B18816">
        <v>10514</v>
      </c>
      <c r="C18816">
        <v>107812</v>
      </c>
      <c r="D18816" t="s">
        <v>232</v>
      </c>
      <c r="E18816">
        <v>4065</v>
      </c>
      <c r="F18816">
        <v>8774</v>
      </c>
      <c r="G18816">
        <v>603</v>
      </c>
      <c r="H18816" s="4">
        <f>IFERROR(AandE_Admissions[[#This Row],[Attends_Under_4Hrs_Arr_To_Adm_Tfr_Disch_Type1]]/AandE_Admissions[[#This Row],[AandE_Attends_Type1]],0)</f>
        <v>2.1584255842558426</v>
      </c>
    </row>
    <row r="18817" spans="1:8" hidden="1" x14ac:dyDescent="0.3">
      <c r="A18817" s="1">
        <v>42521</v>
      </c>
      <c r="B18817">
        <v>10343</v>
      </c>
      <c r="C18817">
        <v>107812</v>
      </c>
      <c r="D18817" t="s">
        <v>46</v>
      </c>
      <c r="E18817">
        <v>6508</v>
      </c>
      <c r="F18817">
        <v>8102</v>
      </c>
      <c r="G18817">
        <v>475</v>
      </c>
      <c r="H18817" s="4">
        <f>IFERROR(AandE_Admissions[[#This Row],[Attends_Under_4Hrs_Arr_To_Adm_Tfr_Disch_Type1]]/AandE_Admissions[[#This Row],[AandE_Attends_Type1]],0)</f>
        <v>1.2449293177627536</v>
      </c>
    </row>
    <row r="18818" spans="1:8" hidden="1" x14ac:dyDescent="0.3">
      <c r="A18818" s="1">
        <v>42521</v>
      </c>
      <c r="B18818">
        <v>10375</v>
      </c>
      <c r="C18818">
        <v>107812</v>
      </c>
      <c r="D18818" t="s">
        <v>54</v>
      </c>
      <c r="E18818">
        <v>8932</v>
      </c>
      <c r="F18818">
        <v>4070</v>
      </c>
      <c r="G18818">
        <v>158</v>
      </c>
      <c r="H18818" s="4">
        <f>IFERROR(AandE_Admissions[[#This Row],[Attends_Under_4Hrs_Arr_To_Adm_Tfr_Disch_Type1]]/AandE_Admissions[[#This Row],[AandE_Attends_Type1]],0)</f>
        <v>0.45566502463054187</v>
      </c>
    </row>
    <row r="18819" spans="1:8" hidden="1" x14ac:dyDescent="0.3">
      <c r="A18819" s="1">
        <v>42521</v>
      </c>
      <c r="B18819">
        <v>10485</v>
      </c>
      <c r="C18819">
        <v>107812</v>
      </c>
      <c r="D18819" t="s">
        <v>193</v>
      </c>
      <c r="E18819">
        <v>10133</v>
      </c>
      <c r="F18819">
        <v>4709</v>
      </c>
      <c r="G18819">
        <v>2031</v>
      </c>
      <c r="H18819" s="4">
        <f>IFERROR(AandE_Admissions[[#This Row],[Attends_Under_4Hrs_Arr_To_Adm_Tfr_Disch_Type1]]/AandE_Admissions[[#This Row],[AandE_Attends_Type1]],0)</f>
        <v>0.46471923418533506</v>
      </c>
    </row>
    <row r="18820" spans="1:8" hidden="1" x14ac:dyDescent="0.3">
      <c r="A18820" s="1">
        <v>42521</v>
      </c>
      <c r="B18820">
        <v>10440</v>
      </c>
      <c r="C18820">
        <v>107812</v>
      </c>
      <c r="D18820" t="s">
        <v>180</v>
      </c>
      <c r="E18820">
        <v>4304</v>
      </c>
      <c r="F18820">
        <v>5028</v>
      </c>
      <c r="G18820">
        <v>234</v>
      </c>
      <c r="H18820" s="4">
        <f>IFERROR(AandE_Admissions[[#This Row],[Attends_Under_4Hrs_Arr_To_Adm_Tfr_Disch_Type1]]/AandE_Admissions[[#This Row],[AandE_Attends_Type1]],0)</f>
        <v>1.1682156133828996</v>
      </c>
    </row>
    <row r="18821" spans="1:8" hidden="1" x14ac:dyDescent="0.3">
      <c r="A18821" s="1">
        <v>42521</v>
      </c>
      <c r="B18821">
        <v>10420</v>
      </c>
      <c r="C18821">
        <v>107812</v>
      </c>
      <c r="D18821" t="s">
        <v>172</v>
      </c>
      <c r="E18821">
        <v>5095</v>
      </c>
      <c r="F18821">
        <v>4734</v>
      </c>
      <c r="G18821">
        <v>386</v>
      </c>
      <c r="H18821" s="4">
        <f>IFERROR(AandE_Admissions[[#This Row],[Attends_Under_4Hrs_Arr_To_Adm_Tfr_Disch_Type1]]/AandE_Admissions[[#This Row],[AandE_Attends_Type1]],0)</f>
        <v>0.92914622178606476</v>
      </c>
    </row>
    <row r="18822" spans="1:8" hidden="1" x14ac:dyDescent="0.3">
      <c r="A18822" s="1">
        <v>42521</v>
      </c>
      <c r="B18822">
        <v>10464</v>
      </c>
      <c r="C18822">
        <v>107812</v>
      </c>
      <c r="D18822" t="s">
        <v>188</v>
      </c>
      <c r="E18822">
        <v>5130</v>
      </c>
      <c r="F18822">
        <v>5116</v>
      </c>
      <c r="G18822">
        <v>102</v>
      </c>
      <c r="H18822" s="4">
        <f>IFERROR(AandE_Admissions[[#This Row],[Attends_Under_4Hrs_Arr_To_Adm_Tfr_Disch_Type1]]/AandE_Admissions[[#This Row],[AandE_Attends_Type1]],0)</f>
        <v>0.99727095516569197</v>
      </c>
    </row>
    <row r="18823" spans="1:8" hidden="1" x14ac:dyDescent="0.3">
      <c r="A18823" s="1">
        <v>42521</v>
      </c>
      <c r="B18823">
        <v>10403</v>
      </c>
      <c r="C18823">
        <v>107812</v>
      </c>
      <c r="D18823" t="s">
        <v>86</v>
      </c>
      <c r="E18823">
        <v>5496</v>
      </c>
      <c r="F18823">
        <v>5452</v>
      </c>
      <c r="G18823">
        <v>762</v>
      </c>
      <c r="H18823" s="4">
        <f>IFERROR(AandE_Admissions[[#This Row],[Attends_Under_4Hrs_Arr_To_Adm_Tfr_Disch_Type1]]/AandE_Admissions[[#This Row],[AandE_Attends_Type1]],0)</f>
        <v>0.99199417758369723</v>
      </c>
    </row>
    <row r="18824" spans="1:8" hidden="1" x14ac:dyDescent="0.3">
      <c r="A18824" s="1">
        <v>42521</v>
      </c>
      <c r="B18824">
        <v>10526</v>
      </c>
      <c r="C18824">
        <v>107812</v>
      </c>
      <c r="D18824" t="s">
        <v>205</v>
      </c>
      <c r="E18824">
        <v>5989</v>
      </c>
      <c r="F18824">
        <v>6975</v>
      </c>
      <c r="G18824">
        <v>873</v>
      </c>
      <c r="H18824" s="4">
        <f>IFERROR(AandE_Admissions[[#This Row],[Attends_Under_4Hrs_Arr_To_Adm_Tfr_Disch_Type1]]/AandE_Admissions[[#This Row],[AandE_Attends_Type1]],0)</f>
        <v>1.1646351644681916</v>
      </c>
    </row>
    <row r="18825" spans="1:8" hidden="1" x14ac:dyDescent="0.3">
      <c r="A18825" s="1">
        <v>42521</v>
      </c>
      <c r="B18825">
        <v>10519</v>
      </c>
      <c r="C18825">
        <v>107812</v>
      </c>
      <c r="D18825" t="s">
        <v>250</v>
      </c>
      <c r="E18825">
        <v>5988</v>
      </c>
      <c r="F18825">
        <v>9723</v>
      </c>
      <c r="G18825">
        <v>536</v>
      </c>
      <c r="H18825" s="4">
        <f>IFERROR(AandE_Admissions[[#This Row],[Attends_Under_4Hrs_Arr_To_Adm_Tfr_Disch_Type1]]/AandE_Admissions[[#This Row],[AandE_Attends_Type1]],0)</f>
        <v>1.6237474949899799</v>
      </c>
    </row>
    <row r="18826" spans="1:8" hidden="1" x14ac:dyDescent="0.3">
      <c r="A18826" s="1">
        <v>42521</v>
      </c>
      <c r="B18826">
        <v>10380</v>
      </c>
      <c r="C18826">
        <v>107812</v>
      </c>
      <c r="D18826" t="s">
        <v>58</v>
      </c>
      <c r="E18826">
        <v>7651</v>
      </c>
      <c r="F18826">
        <v>6278</v>
      </c>
      <c r="G18826">
        <v>676</v>
      </c>
      <c r="H18826" s="4">
        <f>IFERROR(AandE_Admissions[[#This Row],[Attends_Under_4Hrs_Arr_To_Adm_Tfr_Disch_Type1]]/AandE_Admissions[[#This Row],[AandE_Attends_Type1]],0)</f>
        <v>0.82054633381257347</v>
      </c>
    </row>
    <row r="18827" spans="1:8" hidden="1" x14ac:dyDescent="0.3">
      <c r="A18827" s="1">
        <v>42521</v>
      </c>
      <c r="B18827">
        <v>10342</v>
      </c>
      <c r="C18827">
        <v>107812</v>
      </c>
      <c r="D18827" t="s">
        <v>67</v>
      </c>
      <c r="E18827">
        <v>11812</v>
      </c>
      <c r="F18827">
        <v>0</v>
      </c>
      <c r="G18827">
        <v>2089</v>
      </c>
      <c r="H18827" s="4">
        <f>IFERROR(AandE_Admissions[[#This Row],[Attends_Under_4Hrs_Arr_To_Adm_Tfr_Disch_Type1]]/AandE_Admissions[[#This Row],[AandE_Attends_Type1]],0)</f>
        <v>0</v>
      </c>
    </row>
    <row r="18828" spans="1:8" hidden="1" x14ac:dyDescent="0.3">
      <c r="A18828" s="1">
        <v>42521</v>
      </c>
      <c r="B18828">
        <v>10352</v>
      </c>
      <c r="C18828">
        <v>107812</v>
      </c>
      <c r="D18828" t="s">
        <v>71</v>
      </c>
      <c r="E18828">
        <v>7359</v>
      </c>
      <c r="F18828">
        <v>19758</v>
      </c>
      <c r="G18828">
        <v>1081</v>
      </c>
      <c r="H18828" s="4">
        <f>IFERROR(AandE_Admissions[[#This Row],[Attends_Under_4Hrs_Arr_To_Adm_Tfr_Disch_Type1]]/AandE_Admissions[[#This Row],[AandE_Attends_Type1]],0)</f>
        <v>2.6848756624541377</v>
      </c>
    </row>
    <row r="18829" spans="1:8" hidden="1" x14ac:dyDescent="0.3">
      <c r="A18829" s="1">
        <v>42521</v>
      </c>
      <c r="B18829">
        <v>10534</v>
      </c>
      <c r="C18829">
        <v>107812</v>
      </c>
      <c r="D18829" t="s">
        <v>224</v>
      </c>
      <c r="E18829">
        <v>0</v>
      </c>
      <c r="F18829">
        <v>0</v>
      </c>
      <c r="G18829">
        <v>0</v>
      </c>
      <c r="H18829" s="4">
        <f>IFERROR(AandE_Admissions[[#This Row],[Attends_Under_4Hrs_Arr_To_Adm_Tfr_Disch_Type1]]/AandE_Admissions[[#This Row],[AandE_Attends_Type1]],0)</f>
        <v>0</v>
      </c>
    </row>
    <row r="18830" spans="1:8" hidden="1" x14ac:dyDescent="0.3">
      <c r="A18830" s="1">
        <v>42521</v>
      </c>
      <c r="B18830">
        <v>10502</v>
      </c>
      <c r="C18830">
        <v>107812</v>
      </c>
      <c r="D18830" t="s">
        <v>216</v>
      </c>
      <c r="E18830">
        <v>20759</v>
      </c>
      <c r="F18830">
        <v>6336</v>
      </c>
      <c r="G18830">
        <v>1001</v>
      </c>
      <c r="H18830" s="4">
        <f>IFERROR(AandE_Admissions[[#This Row],[Attends_Under_4Hrs_Arr_To_Adm_Tfr_Disch_Type1]]/AandE_Admissions[[#This Row],[AandE_Attends_Type1]],0)</f>
        <v>0.30521701430704756</v>
      </c>
    </row>
    <row r="18831" spans="1:8" hidden="1" x14ac:dyDescent="0.3">
      <c r="A18831" s="1">
        <v>42521</v>
      </c>
      <c r="B18831">
        <v>10499</v>
      </c>
      <c r="C18831">
        <v>107812</v>
      </c>
      <c r="D18831" t="s">
        <v>247</v>
      </c>
      <c r="E18831">
        <v>0</v>
      </c>
      <c r="F18831">
        <v>5278</v>
      </c>
      <c r="G18831">
        <v>0</v>
      </c>
      <c r="H18831" s="4">
        <f>IFERROR(AandE_Admissions[[#This Row],[Attends_Under_4Hrs_Arr_To_Adm_Tfr_Disch_Type1]]/AandE_Admissions[[#This Row],[AandE_Attends_Type1]],0)</f>
        <v>0</v>
      </c>
    </row>
    <row r="18832" spans="1:8" hidden="1" x14ac:dyDescent="0.3">
      <c r="A18832" s="1">
        <v>42521</v>
      </c>
      <c r="B18832">
        <v>10537</v>
      </c>
      <c r="C18832">
        <v>107812</v>
      </c>
      <c r="D18832" t="s">
        <v>256</v>
      </c>
      <c r="E18832">
        <v>6756</v>
      </c>
      <c r="F18832">
        <v>4719</v>
      </c>
      <c r="G18832">
        <v>420</v>
      </c>
      <c r="H18832" s="4">
        <f>IFERROR(AandE_Admissions[[#This Row],[Attends_Under_4Hrs_Arr_To_Adm_Tfr_Disch_Type1]]/AandE_Admissions[[#This Row],[AandE_Attends_Type1]],0)</f>
        <v>0.69849023090586149</v>
      </c>
    </row>
    <row r="18833" spans="1:8" hidden="1" x14ac:dyDescent="0.3">
      <c r="A18833" s="1">
        <v>42521</v>
      </c>
      <c r="B18833">
        <v>10468</v>
      </c>
      <c r="C18833">
        <v>107812</v>
      </c>
      <c r="D18833" t="s">
        <v>153</v>
      </c>
      <c r="E18833">
        <v>5751</v>
      </c>
      <c r="F18833">
        <v>5306</v>
      </c>
      <c r="G18833">
        <v>473</v>
      </c>
      <c r="H18833" s="4">
        <f>IFERROR(AandE_Admissions[[#This Row],[Attends_Under_4Hrs_Arr_To_Adm_Tfr_Disch_Type1]]/AandE_Admissions[[#This Row],[AandE_Attends_Type1]],0)</f>
        <v>0.92262215266910108</v>
      </c>
    </row>
    <row r="18834" spans="1:8" x14ac:dyDescent="0.3">
      <c r="A18834" s="1">
        <v>42521</v>
      </c>
      <c r="B18834">
        <v>10523</v>
      </c>
      <c r="C18834">
        <v>107812</v>
      </c>
      <c r="D18834" t="s">
        <v>236</v>
      </c>
      <c r="E18834">
        <v>6293</v>
      </c>
      <c r="F18834">
        <f>AandE_Admissions[[#This Row],[AandE_Attends_Type1]]-AandE_Admissions[[#This Row],[Attends_Over_4Hrs_Arr_To_Adm_Tfr_Disch_Type1]]</f>
        <v>4719</v>
      </c>
      <c r="G18834">
        <v>1574</v>
      </c>
      <c r="H18834" s="4">
        <f>IFERROR(AandE_Admissions[[#This Row],[Attends_Under_4Hrs_Arr_To_Adm_Tfr_Disch_Type1]]/AandE_Admissions[[#This Row],[AandE_Attends_Type1]],0)</f>
        <v>0.74988081995868427</v>
      </c>
    </row>
    <row r="18835" spans="1:8" hidden="1" x14ac:dyDescent="0.3">
      <c r="A18835" s="1">
        <v>42521</v>
      </c>
      <c r="B18835">
        <v>10419</v>
      </c>
      <c r="C18835">
        <v>107812</v>
      </c>
      <c r="D18835" t="s">
        <v>129</v>
      </c>
      <c r="E18835">
        <v>7096</v>
      </c>
      <c r="F18835">
        <v>0</v>
      </c>
      <c r="G18835">
        <v>1790</v>
      </c>
      <c r="H18835" s="4">
        <f>IFERROR(AandE_Admissions[[#This Row],[Attends_Under_4Hrs_Arr_To_Adm_Tfr_Disch_Type1]]/AandE_Admissions[[#This Row],[AandE_Attends_Type1]],0)</f>
        <v>0</v>
      </c>
    </row>
    <row r="18836" spans="1:8" hidden="1" x14ac:dyDescent="0.3">
      <c r="A18836" s="1">
        <v>42521</v>
      </c>
      <c r="B18836">
        <v>10449</v>
      </c>
      <c r="C18836">
        <v>107812</v>
      </c>
      <c r="D18836" t="s">
        <v>135</v>
      </c>
      <c r="E18836">
        <v>0</v>
      </c>
      <c r="F18836">
        <v>16335</v>
      </c>
      <c r="G18836">
        <v>0</v>
      </c>
      <c r="H18836" s="4">
        <f>IFERROR(AandE_Admissions[[#This Row],[Attends_Under_4Hrs_Arr_To_Adm_Tfr_Disch_Type1]]/AandE_Admissions[[#This Row],[AandE_Attends_Type1]],0)</f>
        <v>0</v>
      </c>
    </row>
    <row r="18837" spans="1:8" hidden="1" x14ac:dyDescent="0.3">
      <c r="A18837" s="1">
        <v>42521</v>
      </c>
      <c r="B18837">
        <v>10477</v>
      </c>
      <c r="C18837">
        <v>107812</v>
      </c>
      <c r="D18837" t="s">
        <v>140</v>
      </c>
      <c r="E18837">
        <v>0</v>
      </c>
      <c r="F18837">
        <v>7052</v>
      </c>
      <c r="G18837">
        <v>0</v>
      </c>
      <c r="H18837" s="4">
        <f>IFERROR(AandE_Admissions[[#This Row],[Attends_Under_4Hrs_Arr_To_Adm_Tfr_Disch_Type1]]/AandE_Admissions[[#This Row],[AandE_Attends_Type1]],0)</f>
        <v>0</v>
      </c>
    </row>
    <row r="18838" spans="1:8" hidden="1" x14ac:dyDescent="0.3">
      <c r="A18838" s="1">
        <v>42521</v>
      </c>
      <c r="B18838">
        <v>10302</v>
      </c>
      <c r="C18838">
        <v>107812</v>
      </c>
      <c r="D18838" t="s">
        <v>7</v>
      </c>
      <c r="E18838">
        <v>20827</v>
      </c>
      <c r="F18838">
        <v>6287</v>
      </c>
      <c r="G18838">
        <v>4492</v>
      </c>
      <c r="H18838" s="4">
        <f>IFERROR(AandE_Admissions[[#This Row],[Attends_Under_4Hrs_Arr_To_Adm_Tfr_Disch_Type1]]/AandE_Admissions[[#This Row],[AandE_Attends_Type1]],0)</f>
        <v>0.30186776780141161</v>
      </c>
    </row>
    <row r="18839" spans="1:8" hidden="1" x14ac:dyDescent="0.3">
      <c r="A18839" s="1">
        <v>42521</v>
      </c>
      <c r="B18839">
        <v>10422</v>
      </c>
      <c r="C18839">
        <v>107812</v>
      </c>
      <c r="D18839" t="s">
        <v>173</v>
      </c>
      <c r="E18839">
        <v>7393</v>
      </c>
      <c r="F18839">
        <v>6232</v>
      </c>
      <c r="G18839">
        <v>341</v>
      </c>
      <c r="H18839" s="4">
        <f>IFERROR(AandE_Admissions[[#This Row],[Attends_Under_4Hrs_Arr_To_Adm_Tfr_Disch_Type1]]/AandE_Admissions[[#This Row],[AandE_Attends_Type1]],0)</f>
        <v>0.84295955633707564</v>
      </c>
    </row>
    <row r="18840" spans="1:8" hidden="1" x14ac:dyDescent="0.3">
      <c r="A18840" s="1">
        <v>42521</v>
      </c>
      <c r="B18840">
        <v>10476</v>
      </c>
      <c r="C18840">
        <v>107812</v>
      </c>
      <c r="D18840" t="s">
        <v>192</v>
      </c>
      <c r="E18840">
        <v>6978</v>
      </c>
      <c r="F18840">
        <v>6587</v>
      </c>
      <c r="G18840">
        <v>691</v>
      </c>
      <c r="H18840" s="4">
        <f>IFERROR(AandE_Admissions[[#This Row],[Attends_Under_4Hrs_Arr_To_Adm_Tfr_Disch_Type1]]/AandE_Admissions[[#This Row],[AandE_Attends_Type1]],0)</f>
        <v>0.94396675265118946</v>
      </c>
    </row>
    <row r="18841" spans="1:8" hidden="1" x14ac:dyDescent="0.3">
      <c r="A18841" s="1">
        <v>42521</v>
      </c>
      <c r="B18841">
        <v>10350</v>
      </c>
      <c r="C18841">
        <v>107812</v>
      </c>
      <c r="D18841" t="s">
        <v>89</v>
      </c>
      <c r="E18841">
        <v>7158</v>
      </c>
      <c r="F18841">
        <v>6338</v>
      </c>
      <c r="G18841">
        <v>926</v>
      </c>
      <c r="H18841" s="4">
        <f>IFERROR(AandE_Admissions[[#This Row],[Attends_Under_4Hrs_Arr_To_Adm_Tfr_Disch_Type1]]/AandE_Admissions[[#This Row],[AandE_Attends_Type1]],0)</f>
        <v>0.88544286113439508</v>
      </c>
    </row>
    <row r="18842" spans="1:8" hidden="1" x14ac:dyDescent="0.3">
      <c r="A18842" s="1">
        <v>42521</v>
      </c>
      <c r="B18842">
        <v>10383</v>
      </c>
      <c r="C18842">
        <v>107812</v>
      </c>
      <c r="D18842" t="s">
        <v>82</v>
      </c>
      <c r="E18842">
        <v>8527</v>
      </c>
      <c r="F18842">
        <v>7164</v>
      </c>
      <c r="G18842">
        <v>1940</v>
      </c>
      <c r="H18842" s="4">
        <f>IFERROR(AandE_Admissions[[#This Row],[Attends_Under_4Hrs_Arr_To_Adm_Tfr_Disch_Type1]]/AandE_Admissions[[#This Row],[AandE_Attends_Type1]],0)</f>
        <v>0.84015480239240059</v>
      </c>
    </row>
    <row r="18843" spans="1:8" hidden="1" x14ac:dyDescent="0.3">
      <c r="A18843" s="1">
        <v>42521</v>
      </c>
      <c r="B18843">
        <v>10370</v>
      </c>
      <c r="C18843">
        <v>107812</v>
      </c>
      <c r="D18843" t="s">
        <v>77</v>
      </c>
      <c r="E18843">
        <v>6683</v>
      </c>
      <c r="F18843">
        <v>5155</v>
      </c>
      <c r="G18843">
        <v>345</v>
      </c>
      <c r="H18843" s="4">
        <f>IFERROR(AandE_Admissions[[#This Row],[Attends_Under_4Hrs_Arr_To_Adm_Tfr_Disch_Type1]]/AandE_Admissions[[#This Row],[AandE_Attends_Type1]],0)</f>
        <v>0.77136016758940595</v>
      </c>
    </row>
    <row r="18844" spans="1:8" hidden="1" x14ac:dyDescent="0.3">
      <c r="A18844" s="1">
        <v>42521</v>
      </c>
      <c r="B18844">
        <v>10369</v>
      </c>
      <c r="C18844">
        <v>107812</v>
      </c>
      <c r="D18844" t="s">
        <v>76</v>
      </c>
      <c r="E18844">
        <v>7646</v>
      </c>
      <c r="F18844">
        <v>7600</v>
      </c>
      <c r="G18844">
        <v>482</v>
      </c>
      <c r="H18844" s="4">
        <f>IFERROR(AandE_Admissions[[#This Row],[Attends_Under_4Hrs_Arr_To_Adm_Tfr_Disch_Type1]]/AandE_Admissions[[#This Row],[AandE_Attends_Type1]],0)</f>
        <v>0.99398378236986662</v>
      </c>
    </row>
    <row r="18845" spans="1:8" hidden="1" x14ac:dyDescent="0.3">
      <c r="A18845" s="1">
        <v>42521</v>
      </c>
      <c r="B18845">
        <v>10414</v>
      </c>
      <c r="C18845">
        <v>107812</v>
      </c>
      <c r="D18845" t="s">
        <v>87</v>
      </c>
      <c r="E18845">
        <v>5930</v>
      </c>
      <c r="F18845">
        <v>0</v>
      </c>
      <c r="G18845">
        <v>775</v>
      </c>
      <c r="H18845" s="4">
        <f>IFERROR(AandE_Admissions[[#This Row],[Attends_Under_4Hrs_Arr_To_Adm_Tfr_Disch_Type1]]/AandE_Admissions[[#This Row],[AandE_Attends_Type1]],0)</f>
        <v>0</v>
      </c>
    </row>
    <row r="18846" spans="1:8" hidden="1" x14ac:dyDescent="0.3">
      <c r="A18846" s="1">
        <v>42521</v>
      </c>
      <c r="B18846">
        <v>10349</v>
      </c>
      <c r="C18846">
        <v>107812</v>
      </c>
      <c r="D18846" t="s">
        <v>68</v>
      </c>
      <c r="E18846">
        <v>9829</v>
      </c>
      <c r="F18846">
        <v>8405</v>
      </c>
      <c r="G18846">
        <v>2229</v>
      </c>
      <c r="H18846" s="4">
        <f>IFERROR(AandE_Admissions[[#This Row],[Attends_Under_4Hrs_Arr_To_Adm_Tfr_Disch_Type1]]/AandE_Admissions[[#This Row],[AandE_Attends_Type1]],0)</f>
        <v>0.85512259639841282</v>
      </c>
    </row>
    <row r="18847" spans="1:8" hidden="1" x14ac:dyDescent="0.3">
      <c r="A18847" s="1">
        <v>42521</v>
      </c>
      <c r="B18847">
        <v>10529</v>
      </c>
      <c r="C18847">
        <v>107812</v>
      </c>
      <c r="D18847" t="s">
        <v>238</v>
      </c>
      <c r="E18847">
        <v>0</v>
      </c>
      <c r="F18847">
        <v>7772</v>
      </c>
      <c r="G18847">
        <v>0</v>
      </c>
      <c r="H18847" s="4">
        <f>IFERROR(AandE_Admissions[[#This Row],[Attends_Under_4Hrs_Arr_To_Adm_Tfr_Disch_Type1]]/AandE_Admissions[[#This Row],[AandE_Attends_Type1]],0)</f>
        <v>0</v>
      </c>
    </row>
    <row r="18848" spans="1:8" hidden="1" x14ac:dyDescent="0.3">
      <c r="A18848" s="1">
        <v>42521</v>
      </c>
      <c r="B18848">
        <v>10524</v>
      </c>
      <c r="C18848">
        <v>107812</v>
      </c>
      <c r="D18848" t="s">
        <v>237</v>
      </c>
      <c r="E18848">
        <v>9129</v>
      </c>
      <c r="F18848">
        <v>7709</v>
      </c>
      <c r="G18848">
        <v>724</v>
      </c>
      <c r="H18848" s="4">
        <f>IFERROR(AandE_Admissions[[#This Row],[Attends_Under_4Hrs_Arr_To_Adm_Tfr_Disch_Type1]]/AandE_Admissions[[#This Row],[AandE_Attends_Type1]],0)</f>
        <v>0.8444517471793187</v>
      </c>
    </row>
    <row r="18849" spans="1:8" hidden="1" x14ac:dyDescent="0.3">
      <c r="A18849" s="1">
        <v>42521</v>
      </c>
      <c r="B18849">
        <v>10539</v>
      </c>
      <c r="C18849">
        <v>107812</v>
      </c>
      <c r="D18849" t="s">
        <v>257</v>
      </c>
      <c r="E18849">
        <v>8506</v>
      </c>
      <c r="F18849">
        <v>7177</v>
      </c>
      <c r="G18849">
        <v>734</v>
      </c>
      <c r="H18849" s="4">
        <f>IFERROR(AandE_Admissions[[#This Row],[Attends_Under_4Hrs_Arr_To_Adm_Tfr_Disch_Type1]]/AandE_Admissions[[#This Row],[AandE_Attends_Type1]],0)</f>
        <v>0.84375734775452627</v>
      </c>
    </row>
    <row r="18850" spans="1:8" hidden="1" x14ac:dyDescent="0.3">
      <c r="A18850" s="1">
        <v>42521</v>
      </c>
      <c r="B18850">
        <v>10466</v>
      </c>
      <c r="C18850">
        <v>107812</v>
      </c>
      <c r="D18850" t="s">
        <v>190</v>
      </c>
      <c r="E18850">
        <v>9642</v>
      </c>
      <c r="F18850">
        <v>8774</v>
      </c>
      <c r="G18850">
        <v>1933</v>
      </c>
      <c r="H18850" s="4">
        <f>IFERROR(AandE_Admissions[[#This Row],[Attends_Under_4Hrs_Arr_To_Adm_Tfr_Disch_Type1]]/AandE_Admissions[[#This Row],[AandE_Attends_Type1]],0)</f>
        <v>0.90997718315702136</v>
      </c>
    </row>
    <row r="18851" spans="1:8" hidden="1" x14ac:dyDescent="0.3">
      <c r="A18851" s="1">
        <v>42521</v>
      </c>
      <c r="B18851">
        <v>10520</v>
      </c>
      <c r="C18851">
        <v>107812</v>
      </c>
      <c r="D18851" t="s">
        <v>251</v>
      </c>
      <c r="E18851">
        <v>9662</v>
      </c>
      <c r="F18851">
        <v>11448</v>
      </c>
      <c r="G18851">
        <v>2485</v>
      </c>
      <c r="H18851" s="4">
        <f>IFERROR(AandE_Admissions[[#This Row],[Attends_Under_4Hrs_Arr_To_Adm_Tfr_Disch_Type1]]/AandE_Admissions[[#This Row],[AandE_Attends_Type1]],0)</f>
        <v>1.184847857586421</v>
      </c>
    </row>
    <row r="18852" spans="1:8" hidden="1" x14ac:dyDescent="0.3">
      <c r="A18852" s="1">
        <v>42521</v>
      </c>
      <c r="B18852">
        <v>10522</v>
      </c>
      <c r="C18852">
        <v>107812</v>
      </c>
      <c r="D18852" t="s">
        <v>204</v>
      </c>
      <c r="E18852">
        <v>9506</v>
      </c>
      <c r="F18852">
        <v>15138</v>
      </c>
      <c r="G18852">
        <v>732</v>
      </c>
      <c r="H18852" s="4">
        <f>IFERROR(AandE_Admissions[[#This Row],[Attends_Under_4Hrs_Arr_To_Adm_Tfr_Disch_Type1]]/AandE_Admissions[[#This Row],[AandE_Attends_Type1]],0)</f>
        <v>1.5924679150010519</v>
      </c>
    </row>
    <row r="18853" spans="1:8" hidden="1" x14ac:dyDescent="0.3">
      <c r="A18853" s="1">
        <v>42521</v>
      </c>
      <c r="B18853">
        <v>10311</v>
      </c>
      <c r="C18853">
        <v>107812</v>
      </c>
      <c r="D18853" t="s">
        <v>17</v>
      </c>
      <c r="E18853">
        <v>13263</v>
      </c>
      <c r="F18853">
        <v>5577</v>
      </c>
      <c r="G18853">
        <v>1815</v>
      </c>
      <c r="H18853" s="4">
        <f>IFERROR(AandE_Admissions[[#This Row],[Attends_Under_4Hrs_Arr_To_Adm_Tfr_Disch_Type1]]/AandE_Admissions[[#This Row],[AandE_Attends_Type1]],0)</f>
        <v>0.42049310110834653</v>
      </c>
    </row>
    <row r="18854" spans="1:8" hidden="1" x14ac:dyDescent="0.3">
      <c r="A18854" s="1">
        <v>42521</v>
      </c>
      <c r="B18854">
        <v>10318</v>
      </c>
      <c r="C18854">
        <v>107812</v>
      </c>
      <c r="D18854" t="s">
        <v>24</v>
      </c>
      <c r="E18854">
        <v>18202</v>
      </c>
      <c r="F18854">
        <v>12544</v>
      </c>
      <c r="G18854">
        <v>3064</v>
      </c>
      <c r="H18854" s="4">
        <f>IFERROR(AandE_Admissions[[#This Row],[Attends_Under_4Hrs_Arr_To_Adm_Tfr_Disch_Type1]]/AandE_Admissions[[#This Row],[AandE_Attends_Type1]],0)</f>
        <v>0.68915503790792221</v>
      </c>
    </row>
    <row r="18855" spans="1:8" hidden="1" x14ac:dyDescent="0.3">
      <c r="A18855" s="1">
        <v>42521</v>
      </c>
      <c r="B18855">
        <v>10307</v>
      </c>
      <c r="C18855">
        <v>107812</v>
      </c>
      <c r="D18855" t="s">
        <v>12</v>
      </c>
      <c r="E18855">
        <v>6274</v>
      </c>
      <c r="F18855">
        <v>0</v>
      </c>
      <c r="G18855">
        <v>697</v>
      </c>
      <c r="H18855" s="4">
        <f>IFERROR(AandE_Admissions[[#This Row],[Attends_Under_4Hrs_Arr_To_Adm_Tfr_Disch_Type1]]/AandE_Admissions[[#This Row],[AandE_Attends_Type1]],0)</f>
        <v>0</v>
      </c>
    </row>
    <row r="18856" spans="1:8" hidden="1" x14ac:dyDescent="0.3">
      <c r="A18856" s="1">
        <v>42521</v>
      </c>
      <c r="B18856">
        <v>10331</v>
      </c>
      <c r="C18856">
        <v>107812</v>
      </c>
      <c r="D18856" t="s">
        <v>36</v>
      </c>
      <c r="E18856">
        <v>13504</v>
      </c>
      <c r="F18856">
        <v>5184</v>
      </c>
      <c r="G18856">
        <v>960</v>
      </c>
      <c r="H18856" s="4">
        <f>IFERROR(AandE_Admissions[[#This Row],[Attends_Under_4Hrs_Arr_To_Adm_Tfr_Disch_Type1]]/AandE_Admissions[[#This Row],[AandE_Attends_Type1]],0)</f>
        <v>0.38388625592417064</v>
      </c>
    </row>
    <row r="18857" spans="1:8" hidden="1" x14ac:dyDescent="0.3">
      <c r="A18857" s="1">
        <v>42521</v>
      </c>
      <c r="B18857">
        <v>10496</v>
      </c>
      <c r="C18857">
        <v>107812</v>
      </c>
      <c r="D18857" t="s">
        <v>264</v>
      </c>
      <c r="E18857">
        <v>0</v>
      </c>
      <c r="F18857">
        <v>11584</v>
      </c>
      <c r="G18857">
        <v>0</v>
      </c>
      <c r="H18857" s="4">
        <f>IFERROR(AandE_Admissions[[#This Row],[Attends_Under_4Hrs_Arr_To_Adm_Tfr_Disch_Type1]]/AandE_Admissions[[#This Row],[AandE_Attends_Type1]],0)</f>
        <v>0</v>
      </c>
    </row>
    <row r="18858" spans="1:8" hidden="1" x14ac:dyDescent="0.3">
      <c r="A18858" s="1">
        <v>42521</v>
      </c>
      <c r="B18858">
        <v>10398</v>
      </c>
      <c r="C18858">
        <v>107812</v>
      </c>
      <c r="D18858" t="s">
        <v>117</v>
      </c>
      <c r="E18858">
        <v>5447</v>
      </c>
      <c r="F18858">
        <v>4492</v>
      </c>
      <c r="G18858">
        <v>263</v>
      </c>
      <c r="H18858" s="4">
        <f>IFERROR(AandE_Admissions[[#This Row],[Attends_Under_4Hrs_Arr_To_Adm_Tfr_Disch_Type1]]/AandE_Admissions[[#This Row],[AandE_Attends_Type1]],0)</f>
        <v>0.82467413255002753</v>
      </c>
    </row>
    <row r="18859" spans="1:8" hidden="1" x14ac:dyDescent="0.3">
      <c r="A18859" s="1">
        <v>42521</v>
      </c>
      <c r="B18859">
        <v>10410</v>
      </c>
      <c r="C18859">
        <v>107812</v>
      </c>
      <c r="D18859" t="s">
        <v>102</v>
      </c>
      <c r="E18859">
        <v>16008</v>
      </c>
      <c r="F18859">
        <v>10788</v>
      </c>
      <c r="G18859">
        <v>4424</v>
      </c>
      <c r="H18859" s="4">
        <f>IFERROR(AandE_Admissions[[#This Row],[Attends_Under_4Hrs_Arr_To_Adm_Tfr_Disch_Type1]]/AandE_Admissions[[#This Row],[AandE_Attends_Type1]],0)</f>
        <v>0.67391304347826086</v>
      </c>
    </row>
    <row r="18860" spans="1:8" hidden="1" x14ac:dyDescent="0.3">
      <c r="A18860" s="1">
        <v>42521</v>
      </c>
      <c r="B18860">
        <v>10348</v>
      </c>
      <c r="C18860">
        <v>107812</v>
      </c>
      <c r="D18860" t="s">
        <v>88</v>
      </c>
      <c r="E18860">
        <v>5604</v>
      </c>
      <c r="F18860">
        <v>3488</v>
      </c>
      <c r="G18860">
        <v>1112</v>
      </c>
      <c r="H18860" s="4">
        <f>IFERROR(AandE_Admissions[[#This Row],[Attends_Under_4Hrs_Arr_To_Adm_Tfr_Disch_Type1]]/AandE_Admissions[[#This Row],[AandE_Attends_Type1]],0)</f>
        <v>0.62241256245538901</v>
      </c>
    </row>
    <row r="18861" spans="1:8" hidden="1" x14ac:dyDescent="0.3">
      <c r="A18861" s="1">
        <v>42521</v>
      </c>
      <c r="B18861">
        <v>10458</v>
      </c>
      <c r="C18861">
        <v>107812</v>
      </c>
      <c r="D18861" t="s">
        <v>187</v>
      </c>
      <c r="E18861">
        <v>11708</v>
      </c>
      <c r="F18861">
        <v>5708</v>
      </c>
      <c r="G18861">
        <v>920</v>
      </c>
      <c r="H18861" s="4">
        <f>IFERROR(AandE_Admissions[[#This Row],[Attends_Under_4Hrs_Arr_To_Adm_Tfr_Disch_Type1]]/AandE_Admissions[[#This Row],[AandE_Attends_Type1]],0)</f>
        <v>0.48752989408951142</v>
      </c>
    </row>
    <row r="18862" spans="1:8" hidden="1" x14ac:dyDescent="0.3">
      <c r="A18862" s="1">
        <v>42521</v>
      </c>
      <c r="B18862">
        <v>10436</v>
      </c>
      <c r="C18862">
        <v>107812</v>
      </c>
      <c r="D18862" t="s">
        <v>132</v>
      </c>
      <c r="E18862">
        <v>4252</v>
      </c>
      <c r="F18862">
        <v>14141</v>
      </c>
      <c r="G18862">
        <v>764</v>
      </c>
      <c r="H18862" s="4">
        <f>IFERROR(AandE_Admissions[[#This Row],[Attends_Under_4Hrs_Arr_To_Adm_Tfr_Disch_Type1]]/AandE_Admissions[[#This Row],[AandE_Attends_Type1]],0)</f>
        <v>3.3257290686735654</v>
      </c>
    </row>
    <row r="18863" spans="1:8" hidden="1" x14ac:dyDescent="0.3">
      <c r="A18863" s="1">
        <v>42521</v>
      </c>
      <c r="B18863">
        <v>10432</v>
      </c>
      <c r="C18863">
        <v>107812</v>
      </c>
      <c r="D18863" t="s">
        <v>131</v>
      </c>
      <c r="E18863">
        <v>6232</v>
      </c>
      <c r="F18863">
        <v>8654</v>
      </c>
      <c r="G18863">
        <v>524</v>
      </c>
      <c r="H18863" s="4">
        <f>IFERROR(AandE_Admissions[[#This Row],[Attends_Under_4Hrs_Arr_To_Adm_Tfr_Disch_Type1]]/AandE_Admissions[[#This Row],[AandE_Attends_Type1]],0)</f>
        <v>1.3886392811296533</v>
      </c>
    </row>
    <row r="18864" spans="1:8" hidden="1" x14ac:dyDescent="0.3">
      <c r="A18864" s="1">
        <v>42521</v>
      </c>
      <c r="B18864">
        <v>10316</v>
      </c>
      <c r="C18864">
        <v>107812</v>
      </c>
      <c r="D18864" t="s">
        <v>22</v>
      </c>
      <c r="E18864">
        <v>17656</v>
      </c>
      <c r="F18864">
        <v>6710</v>
      </c>
      <c r="G18864">
        <v>3515</v>
      </c>
      <c r="H18864" s="4">
        <f>IFERROR(AandE_Admissions[[#This Row],[Attends_Under_4Hrs_Arr_To_Adm_Tfr_Disch_Type1]]/AandE_Admissions[[#This Row],[AandE_Attends_Type1]],0)</f>
        <v>0.38004077933846853</v>
      </c>
    </row>
    <row r="18865" spans="1:8" hidden="1" x14ac:dyDescent="0.3">
      <c r="A18865" s="1">
        <v>42521</v>
      </c>
      <c r="B18865">
        <v>10393</v>
      </c>
      <c r="C18865">
        <v>107812</v>
      </c>
      <c r="D18865" t="s">
        <v>97</v>
      </c>
      <c r="E18865">
        <v>9247</v>
      </c>
      <c r="F18865">
        <v>9131</v>
      </c>
      <c r="G18865">
        <v>593</v>
      </c>
      <c r="H18865" s="4">
        <f>IFERROR(AandE_Admissions[[#This Row],[Attends_Under_4Hrs_Arr_To_Adm_Tfr_Disch_Type1]]/AandE_Admissions[[#This Row],[AandE_Attends_Type1]],0)</f>
        <v>0.98745539093760137</v>
      </c>
    </row>
    <row r="18866" spans="1:8" hidden="1" x14ac:dyDescent="0.3">
      <c r="A18866" s="1">
        <v>42521</v>
      </c>
      <c r="B18866">
        <v>10518</v>
      </c>
      <c r="C18866">
        <v>107812</v>
      </c>
      <c r="D18866" t="s">
        <v>235</v>
      </c>
      <c r="E18866">
        <v>8542</v>
      </c>
      <c r="F18866">
        <v>7335</v>
      </c>
      <c r="G18866">
        <v>1832</v>
      </c>
      <c r="H18866" s="4">
        <f>IFERROR(AandE_Admissions[[#This Row],[Attends_Under_4Hrs_Arr_To_Adm_Tfr_Disch_Type1]]/AandE_Admissions[[#This Row],[AandE_Attends_Type1]],0)</f>
        <v>0.85869819714352613</v>
      </c>
    </row>
    <row r="18867" spans="1:8" hidden="1" x14ac:dyDescent="0.3">
      <c r="A18867" s="1">
        <v>42521</v>
      </c>
      <c r="B18867">
        <v>10408</v>
      </c>
      <c r="C18867">
        <v>107812</v>
      </c>
      <c r="D18867" t="s">
        <v>122</v>
      </c>
      <c r="E18867">
        <v>12263</v>
      </c>
      <c r="F18867">
        <v>0</v>
      </c>
      <c r="G18867">
        <v>3132</v>
      </c>
      <c r="H18867" s="4">
        <f>IFERROR(AandE_Admissions[[#This Row],[Attends_Under_4Hrs_Arr_To_Adm_Tfr_Disch_Type1]]/AandE_Admissions[[#This Row],[AandE_Attends_Type1]],0)</f>
        <v>0</v>
      </c>
    </row>
    <row r="18868" spans="1:8" hidden="1" x14ac:dyDescent="0.3">
      <c r="A18868" s="1">
        <v>42521</v>
      </c>
      <c r="B18868">
        <v>10337</v>
      </c>
      <c r="C18868">
        <v>107812</v>
      </c>
      <c r="D18868" t="s">
        <v>41</v>
      </c>
      <c r="E18868">
        <v>8540</v>
      </c>
      <c r="F18868">
        <v>9878</v>
      </c>
      <c r="G18868">
        <v>1205</v>
      </c>
      <c r="H18868" s="4">
        <f>IFERROR(AandE_Admissions[[#This Row],[Attends_Under_4Hrs_Arr_To_Adm_Tfr_Disch_Type1]]/AandE_Admissions[[#This Row],[AandE_Attends_Type1]],0)</f>
        <v>1.1566744730679157</v>
      </c>
    </row>
    <row r="18869" spans="1:8" hidden="1" x14ac:dyDescent="0.3">
      <c r="A18869" s="1">
        <v>42521</v>
      </c>
      <c r="B18869">
        <v>10404</v>
      </c>
      <c r="C18869">
        <v>107812</v>
      </c>
      <c r="D18869" t="s">
        <v>101</v>
      </c>
      <c r="E18869">
        <v>0</v>
      </c>
      <c r="F18869">
        <v>6944</v>
      </c>
      <c r="G18869">
        <v>0</v>
      </c>
      <c r="H18869" s="4">
        <f>IFERROR(AandE_Admissions[[#This Row],[Attends_Under_4Hrs_Arr_To_Adm_Tfr_Disch_Type1]]/AandE_Admissions[[#This Row],[AandE_Attends_Type1]],0)</f>
        <v>0</v>
      </c>
    </row>
    <row r="18870" spans="1:8" hidden="1" x14ac:dyDescent="0.3">
      <c r="A18870" s="1">
        <v>42521</v>
      </c>
      <c r="B18870">
        <v>10405</v>
      </c>
      <c r="C18870">
        <v>107812</v>
      </c>
      <c r="D18870" t="s">
        <v>120</v>
      </c>
      <c r="E18870">
        <v>11800</v>
      </c>
      <c r="F18870">
        <v>4111</v>
      </c>
      <c r="G18870">
        <v>1922</v>
      </c>
      <c r="H18870" s="4">
        <f>IFERROR(AandE_Admissions[[#This Row],[Attends_Under_4Hrs_Arr_To_Adm_Tfr_Disch_Type1]]/AandE_Admissions[[#This Row],[AandE_Attends_Type1]],0)</f>
        <v>0.34838983050847455</v>
      </c>
    </row>
    <row r="18871" spans="1:8" hidden="1" x14ac:dyDescent="0.3">
      <c r="A18871" s="1">
        <v>42521</v>
      </c>
      <c r="B18871">
        <v>10431</v>
      </c>
      <c r="C18871">
        <v>107812</v>
      </c>
      <c r="D18871" t="s">
        <v>144</v>
      </c>
      <c r="E18871">
        <v>7643</v>
      </c>
      <c r="F18871">
        <v>5850</v>
      </c>
      <c r="G18871">
        <v>699</v>
      </c>
      <c r="H18871" s="4">
        <f>IFERROR(AandE_Admissions[[#This Row],[Attends_Under_4Hrs_Arr_To_Adm_Tfr_Disch_Type1]]/AandE_Admissions[[#This Row],[AandE_Attends_Type1]],0)</f>
        <v>0.76540625408870866</v>
      </c>
    </row>
    <row r="18872" spans="1:8" hidden="1" x14ac:dyDescent="0.3">
      <c r="A18872" s="1">
        <v>42521</v>
      </c>
      <c r="B18872">
        <v>10418</v>
      </c>
      <c r="C18872">
        <v>107812</v>
      </c>
      <c r="D18872" t="s">
        <v>127</v>
      </c>
      <c r="E18872">
        <v>4957</v>
      </c>
      <c r="F18872">
        <v>0</v>
      </c>
      <c r="G18872">
        <v>846</v>
      </c>
      <c r="H18872" s="4">
        <f>IFERROR(AandE_Admissions[[#This Row],[Attends_Under_4Hrs_Arr_To_Adm_Tfr_Disch_Type1]]/AandE_Admissions[[#This Row],[AandE_Attends_Type1]],0)</f>
        <v>0</v>
      </c>
    </row>
    <row r="18873" spans="1:8" hidden="1" x14ac:dyDescent="0.3">
      <c r="A18873" s="1">
        <v>42521</v>
      </c>
      <c r="B18873">
        <v>10362</v>
      </c>
      <c r="C18873">
        <v>107812</v>
      </c>
      <c r="D18873" t="s">
        <v>110</v>
      </c>
      <c r="E18873">
        <v>6320</v>
      </c>
      <c r="F18873">
        <v>8714</v>
      </c>
      <c r="G18873">
        <v>470</v>
      </c>
      <c r="H18873" s="4">
        <f>IFERROR(AandE_Admissions[[#This Row],[Attends_Under_4Hrs_Arr_To_Adm_Tfr_Disch_Type1]]/AandE_Admissions[[#This Row],[AandE_Attends_Type1]],0)</f>
        <v>1.3787974683544304</v>
      </c>
    </row>
    <row r="18874" spans="1:8" hidden="1" x14ac:dyDescent="0.3">
      <c r="A18874" s="1">
        <v>42521</v>
      </c>
      <c r="B18874">
        <v>10347</v>
      </c>
      <c r="C18874">
        <v>107812</v>
      </c>
      <c r="D18874" t="s">
        <v>107</v>
      </c>
      <c r="E18874">
        <v>0</v>
      </c>
      <c r="F18874">
        <v>6335</v>
      </c>
      <c r="G18874">
        <v>0</v>
      </c>
      <c r="H18874" s="4">
        <f>IFERROR(AandE_Admissions[[#This Row],[Attends_Under_4Hrs_Arr_To_Adm_Tfr_Disch_Type1]]/AandE_Admissions[[#This Row],[AandE_Attends_Type1]],0)</f>
        <v>0</v>
      </c>
    </row>
    <row r="18875" spans="1:8" hidden="1" x14ac:dyDescent="0.3">
      <c r="A18875" s="1">
        <v>42521</v>
      </c>
      <c r="B18875">
        <v>10381</v>
      </c>
      <c r="C18875">
        <v>107812</v>
      </c>
      <c r="D18875" t="s">
        <v>79</v>
      </c>
      <c r="E18875">
        <v>9941</v>
      </c>
      <c r="F18875">
        <v>8133</v>
      </c>
      <c r="G18875">
        <v>1227</v>
      </c>
      <c r="H18875" s="4">
        <f>IFERROR(AandE_Admissions[[#This Row],[Attends_Under_4Hrs_Arr_To_Adm_Tfr_Disch_Type1]]/AandE_Admissions[[#This Row],[AandE_Attends_Type1]],0)</f>
        <v>0.81812694899909466</v>
      </c>
    </row>
    <row r="18876" spans="1:8" hidden="1" x14ac:dyDescent="0.3">
      <c r="A18876" s="1">
        <v>42521</v>
      </c>
      <c r="B18876">
        <v>10478</v>
      </c>
      <c r="C18876">
        <v>107812</v>
      </c>
      <c r="D18876" t="s">
        <v>170</v>
      </c>
      <c r="E18876">
        <v>8355</v>
      </c>
      <c r="F18876">
        <v>8177</v>
      </c>
      <c r="G18876">
        <v>2020</v>
      </c>
      <c r="H18876" s="4">
        <f>IFERROR(AandE_Admissions[[#This Row],[Attends_Under_4Hrs_Arr_To_Adm_Tfr_Disch_Type1]]/AandE_Admissions[[#This Row],[AandE_Attends_Type1]],0)</f>
        <v>0.97869539198084976</v>
      </c>
    </row>
    <row r="18877" spans="1:8" hidden="1" x14ac:dyDescent="0.3">
      <c r="A18877" s="1">
        <v>42521</v>
      </c>
      <c r="B18877">
        <v>10463</v>
      </c>
      <c r="C18877">
        <v>107812</v>
      </c>
      <c r="D18877" t="s">
        <v>166</v>
      </c>
      <c r="E18877">
        <v>9015</v>
      </c>
      <c r="F18877">
        <v>7078</v>
      </c>
      <c r="G18877">
        <v>882</v>
      </c>
      <c r="H18877" s="4">
        <f>IFERROR(AandE_Admissions[[#This Row],[Attends_Under_4Hrs_Arr_To_Adm_Tfr_Disch_Type1]]/AandE_Admissions[[#This Row],[AandE_Attends_Type1]],0)</f>
        <v>0.78513588463671657</v>
      </c>
    </row>
    <row r="18878" spans="1:8" hidden="1" x14ac:dyDescent="0.3">
      <c r="A18878" s="1">
        <v>42521</v>
      </c>
      <c r="B18878">
        <v>10424</v>
      </c>
      <c r="C18878">
        <v>107812</v>
      </c>
      <c r="D18878" t="s">
        <v>158</v>
      </c>
      <c r="E18878">
        <v>10051</v>
      </c>
      <c r="F18878">
        <v>5658</v>
      </c>
      <c r="G18878">
        <v>1874</v>
      </c>
      <c r="H18878" s="4">
        <f>IFERROR(AandE_Admissions[[#This Row],[Attends_Under_4Hrs_Arr_To_Adm_Tfr_Disch_Type1]]/AandE_Admissions[[#This Row],[AandE_Attends_Type1]],0)</f>
        <v>0.56292906178489699</v>
      </c>
    </row>
    <row r="18879" spans="1:8" hidden="1" x14ac:dyDescent="0.3">
      <c r="A18879" s="1">
        <v>42521</v>
      </c>
      <c r="B18879">
        <v>10473</v>
      </c>
      <c r="C18879">
        <v>107812</v>
      </c>
      <c r="D18879" t="s">
        <v>168</v>
      </c>
      <c r="E18879">
        <v>7680</v>
      </c>
      <c r="F18879">
        <v>7473</v>
      </c>
      <c r="G18879">
        <v>602</v>
      </c>
      <c r="H18879" s="4">
        <f>IFERROR(AandE_Admissions[[#This Row],[Attends_Under_4Hrs_Arr_To_Adm_Tfr_Disch_Type1]]/AandE_Admissions[[#This Row],[AandE_Attends_Type1]],0)</f>
        <v>0.97304687499999998</v>
      </c>
    </row>
    <row r="18880" spans="1:8" hidden="1" x14ac:dyDescent="0.3">
      <c r="A18880" s="1">
        <v>42521</v>
      </c>
      <c r="B18880">
        <v>10505</v>
      </c>
      <c r="C18880">
        <v>107812</v>
      </c>
      <c r="D18880" t="s">
        <v>200</v>
      </c>
      <c r="E18880">
        <v>6488</v>
      </c>
      <c r="F18880">
        <v>7068</v>
      </c>
      <c r="G18880">
        <v>830</v>
      </c>
      <c r="H18880" s="4">
        <f>IFERROR(AandE_Admissions[[#This Row],[Attends_Under_4Hrs_Arr_To_Adm_Tfr_Disch_Type1]]/AandE_Admissions[[#This Row],[AandE_Attends_Type1]],0)</f>
        <v>1.0893958076448829</v>
      </c>
    </row>
    <row r="18881" spans="1:8" hidden="1" x14ac:dyDescent="0.3">
      <c r="A18881" s="1">
        <v>42521</v>
      </c>
      <c r="B18881">
        <v>10506</v>
      </c>
      <c r="C18881">
        <v>107812</v>
      </c>
      <c r="D18881" t="s">
        <v>248</v>
      </c>
      <c r="E18881">
        <v>9736</v>
      </c>
      <c r="F18881">
        <v>8173</v>
      </c>
      <c r="G18881">
        <v>2263</v>
      </c>
      <c r="H18881" s="4">
        <f>IFERROR(AandE_Admissions[[#This Row],[Attends_Under_4Hrs_Arr_To_Adm_Tfr_Disch_Type1]]/AandE_Admissions[[#This Row],[AandE_Attends_Type1]],0)</f>
        <v>0.83946179129005749</v>
      </c>
    </row>
    <row r="18882" spans="1:8" hidden="1" x14ac:dyDescent="0.3">
      <c r="A18882" s="1">
        <v>42521</v>
      </c>
      <c r="B18882">
        <v>10497</v>
      </c>
      <c r="C18882">
        <v>107812</v>
      </c>
      <c r="D18882" t="s">
        <v>212</v>
      </c>
      <c r="E18882">
        <v>8917</v>
      </c>
      <c r="F18882">
        <v>7257</v>
      </c>
      <c r="G18882">
        <v>1849</v>
      </c>
      <c r="H18882" s="4">
        <f>IFERROR(AandE_Admissions[[#This Row],[Attends_Under_4Hrs_Arr_To_Adm_Tfr_Disch_Type1]]/AandE_Admissions[[#This Row],[AandE_Attends_Type1]],0)</f>
        <v>0.8138387350005607</v>
      </c>
    </row>
    <row r="18883" spans="1:8" hidden="1" x14ac:dyDescent="0.3">
      <c r="A18883" s="1">
        <v>42521</v>
      </c>
      <c r="B18883">
        <v>10401</v>
      </c>
      <c r="C18883">
        <v>107812</v>
      </c>
      <c r="D18883" t="s">
        <v>119</v>
      </c>
      <c r="E18883">
        <v>8800</v>
      </c>
      <c r="F18883">
        <v>0</v>
      </c>
      <c r="G18883">
        <v>627</v>
      </c>
      <c r="H18883" s="4">
        <f>IFERROR(AandE_Admissions[[#This Row],[Attends_Under_4Hrs_Arr_To_Adm_Tfr_Disch_Type1]]/AandE_Admissions[[#This Row],[AandE_Attends_Type1]],0)</f>
        <v>0</v>
      </c>
    </row>
    <row r="18884" spans="1:8" hidden="1" x14ac:dyDescent="0.3">
      <c r="A18884" s="1">
        <v>42521</v>
      </c>
      <c r="B18884">
        <v>10454</v>
      </c>
      <c r="C18884">
        <v>107812</v>
      </c>
      <c r="D18884" t="s">
        <v>148</v>
      </c>
      <c r="E18884">
        <v>8328</v>
      </c>
      <c r="F18884">
        <v>6580</v>
      </c>
      <c r="G18884">
        <v>1071</v>
      </c>
      <c r="H18884" s="4">
        <f>IFERROR(AandE_Admissions[[#This Row],[Attends_Under_4Hrs_Arr_To_Adm_Tfr_Disch_Type1]]/AandE_Admissions[[#This Row],[AandE_Attends_Type1]],0)</f>
        <v>0.7901056676272814</v>
      </c>
    </row>
    <row r="18885" spans="1:8" hidden="1" x14ac:dyDescent="0.3">
      <c r="A18885" s="1">
        <v>42521</v>
      </c>
      <c r="B18885">
        <v>10434</v>
      </c>
      <c r="C18885">
        <v>107812</v>
      </c>
      <c r="D18885" t="s">
        <v>146</v>
      </c>
      <c r="E18885">
        <v>0</v>
      </c>
      <c r="F18885">
        <v>8144</v>
      </c>
      <c r="G18885">
        <v>0</v>
      </c>
      <c r="H18885" s="4">
        <f>IFERROR(AandE_Admissions[[#This Row],[Attends_Under_4Hrs_Arr_To_Adm_Tfr_Disch_Type1]]/AandE_Admissions[[#This Row],[AandE_Attends_Type1]],0)</f>
        <v>0</v>
      </c>
    </row>
    <row r="18886" spans="1:8" hidden="1" x14ac:dyDescent="0.3">
      <c r="A18886" s="1">
        <v>42521</v>
      </c>
      <c r="B18886">
        <v>10371</v>
      </c>
      <c r="C18886">
        <v>107812</v>
      </c>
      <c r="D18886" t="s">
        <v>50</v>
      </c>
      <c r="E18886">
        <v>7571</v>
      </c>
      <c r="F18886">
        <v>0</v>
      </c>
      <c r="G18886">
        <v>991</v>
      </c>
      <c r="H18886" s="4">
        <f>IFERROR(AandE_Admissions[[#This Row],[Attends_Under_4Hrs_Arr_To_Adm_Tfr_Disch_Type1]]/AandE_Admissions[[#This Row],[AandE_Attends_Type1]],0)</f>
        <v>0</v>
      </c>
    </row>
    <row r="18887" spans="1:8" hidden="1" x14ac:dyDescent="0.3">
      <c r="A18887" s="1">
        <v>42521</v>
      </c>
      <c r="B18887">
        <v>10384</v>
      </c>
      <c r="C18887">
        <v>107812</v>
      </c>
      <c r="D18887" t="s">
        <v>59</v>
      </c>
      <c r="E18887">
        <v>9230</v>
      </c>
      <c r="F18887">
        <v>4011</v>
      </c>
      <c r="G18887">
        <v>1086</v>
      </c>
      <c r="H18887" s="4">
        <f>IFERROR(AandE_Admissions[[#This Row],[Attends_Under_4Hrs_Arr_To_Adm_Tfr_Disch_Type1]]/AandE_Admissions[[#This Row],[AandE_Attends_Type1]],0)</f>
        <v>0.43456121343445286</v>
      </c>
    </row>
    <row r="18888" spans="1:8" hidden="1" x14ac:dyDescent="0.3">
      <c r="A18888" s="1">
        <v>42521</v>
      </c>
      <c r="B18888">
        <v>10515</v>
      </c>
      <c r="C18888">
        <v>107812</v>
      </c>
      <c r="D18888" t="s">
        <v>201</v>
      </c>
      <c r="E18888">
        <v>0</v>
      </c>
      <c r="F18888">
        <v>10935</v>
      </c>
      <c r="G18888">
        <v>0</v>
      </c>
      <c r="H18888" s="4">
        <f>IFERROR(AandE_Admissions[[#This Row],[Attends_Under_4Hrs_Arr_To_Adm_Tfr_Disch_Type1]]/AandE_Admissions[[#This Row],[AandE_Attends_Type1]],0)</f>
        <v>0</v>
      </c>
    </row>
    <row r="18889" spans="1:8" hidden="1" x14ac:dyDescent="0.3">
      <c r="A18889" s="1">
        <v>42521</v>
      </c>
      <c r="B18889">
        <v>10527</v>
      </c>
      <c r="C18889">
        <v>107812</v>
      </c>
      <c r="D18889" t="s">
        <v>206</v>
      </c>
      <c r="E18889">
        <v>4263</v>
      </c>
      <c r="F18889">
        <v>0</v>
      </c>
      <c r="G18889">
        <v>252</v>
      </c>
      <c r="H18889" s="4">
        <f>IFERROR(AandE_Admissions[[#This Row],[Attends_Under_4Hrs_Arr_To_Adm_Tfr_Disch_Type1]]/AandE_Admissions[[#This Row],[AandE_Attends_Type1]],0)</f>
        <v>0</v>
      </c>
    </row>
    <row r="18890" spans="1:8" hidden="1" x14ac:dyDescent="0.3">
      <c r="A18890" s="1">
        <v>42521</v>
      </c>
      <c r="B18890">
        <v>10435</v>
      </c>
      <c r="C18890">
        <v>107812</v>
      </c>
      <c r="D18890" t="s">
        <v>178</v>
      </c>
      <c r="E18890">
        <v>11950</v>
      </c>
      <c r="F18890">
        <v>8149</v>
      </c>
      <c r="G18890">
        <v>1015</v>
      </c>
      <c r="H18890" s="4">
        <f>IFERROR(AandE_Admissions[[#This Row],[Attends_Under_4Hrs_Arr_To_Adm_Tfr_Disch_Type1]]/AandE_Admissions[[#This Row],[AandE_Attends_Type1]],0)</f>
        <v>0.6819246861924686</v>
      </c>
    </row>
    <row r="18891" spans="1:8" hidden="1" x14ac:dyDescent="0.3">
      <c r="A18891" s="1">
        <v>42521</v>
      </c>
      <c r="B18891">
        <v>10320</v>
      </c>
      <c r="C18891">
        <v>107812</v>
      </c>
      <c r="D18891" t="s">
        <v>26</v>
      </c>
      <c r="E18891">
        <v>0</v>
      </c>
      <c r="F18891">
        <v>0</v>
      </c>
      <c r="G18891">
        <v>0</v>
      </c>
      <c r="H18891" s="4">
        <f>IFERROR(AandE_Admissions[[#This Row],[Attends_Under_4Hrs_Arr_To_Adm_Tfr_Disch_Type1]]/AandE_Admissions[[#This Row],[AandE_Attends_Type1]],0)</f>
        <v>0</v>
      </c>
    </row>
    <row r="18892" spans="1:8" hidden="1" x14ac:dyDescent="0.3">
      <c r="A18892" s="1">
        <v>42521</v>
      </c>
      <c r="B18892">
        <v>10512</v>
      </c>
      <c r="C18892">
        <v>107812</v>
      </c>
      <c r="D18892" t="s">
        <v>220</v>
      </c>
      <c r="E18892">
        <v>9974</v>
      </c>
      <c r="F18892">
        <v>4830</v>
      </c>
      <c r="G18892">
        <v>1825</v>
      </c>
      <c r="H18892" s="4">
        <f>IFERROR(AandE_Admissions[[#This Row],[Attends_Under_4Hrs_Arr_To_Adm_Tfr_Disch_Type1]]/AandE_Admissions[[#This Row],[AandE_Attends_Type1]],0)</f>
        <v>0.48425907359133746</v>
      </c>
    </row>
    <row r="18893" spans="1:8" hidden="1" x14ac:dyDescent="0.3">
      <c r="A18893" s="1">
        <v>42521</v>
      </c>
      <c r="B18893">
        <v>10521</v>
      </c>
      <c r="C18893">
        <v>107812</v>
      </c>
      <c r="D18893" t="s">
        <v>221</v>
      </c>
      <c r="E18893">
        <v>0</v>
      </c>
      <c r="F18893">
        <v>6122</v>
      </c>
      <c r="G18893">
        <v>0</v>
      </c>
      <c r="H18893" s="4">
        <f>IFERROR(AandE_Admissions[[#This Row],[Attends_Under_4Hrs_Arr_To_Adm_Tfr_Disch_Type1]]/AandE_Admissions[[#This Row],[AandE_Attends_Type1]],0)</f>
        <v>0</v>
      </c>
    </row>
    <row r="18894" spans="1:8" hidden="1" x14ac:dyDescent="0.3">
      <c r="A18894" s="1">
        <v>42521</v>
      </c>
      <c r="B18894">
        <v>10346</v>
      </c>
      <c r="C18894">
        <v>107812</v>
      </c>
      <c r="D18894" t="s">
        <v>104</v>
      </c>
      <c r="E18894">
        <v>5042</v>
      </c>
      <c r="F18894">
        <v>6267</v>
      </c>
      <c r="G18894">
        <v>212</v>
      </c>
      <c r="H18894" s="4">
        <f>IFERROR(AandE_Admissions[[#This Row],[Attends_Under_4Hrs_Arr_To_Adm_Tfr_Disch_Type1]]/AandE_Admissions[[#This Row],[AandE_Attends_Type1]],0)</f>
        <v>1.2429591431971441</v>
      </c>
    </row>
    <row r="18895" spans="1:8" hidden="1" x14ac:dyDescent="0.3">
      <c r="A18895" s="1">
        <v>42521</v>
      </c>
      <c r="B18895">
        <v>10462</v>
      </c>
      <c r="C18895">
        <v>107812</v>
      </c>
      <c r="D18895" t="s">
        <v>137</v>
      </c>
      <c r="E18895">
        <v>8027</v>
      </c>
      <c r="F18895">
        <v>15776</v>
      </c>
      <c r="G18895">
        <v>1905</v>
      </c>
      <c r="H18895" s="4">
        <f>IFERROR(AandE_Admissions[[#This Row],[Attends_Under_4Hrs_Arr_To_Adm_Tfr_Disch_Type1]]/AandE_Admissions[[#This Row],[AandE_Attends_Type1]],0)</f>
        <v>1.9653668867571945</v>
      </c>
    </row>
    <row r="18896" spans="1:8" hidden="1" x14ac:dyDescent="0.3">
      <c r="A18896" s="1">
        <v>42521</v>
      </c>
      <c r="B18896">
        <v>10379</v>
      </c>
      <c r="C18896">
        <v>107812</v>
      </c>
      <c r="D18896" t="s">
        <v>78</v>
      </c>
      <c r="E18896">
        <v>8025</v>
      </c>
      <c r="F18896">
        <v>3256</v>
      </c>
      <c r="G18896">
        <v>1758</v>
      </c>
      <c r="H18896" s="4">
        <f>IFERROR(AandE_Admissions[[#This Row],[Attends_Under_4Hrs_Arr_To_Adm_Tfr_Disch_Type1]]/AandE_Admissions[[#This Row],[AandE_Attends_Type1]],0)</f>
        <v>0.40573208722741433</v>
      </c>
    </row>
    <row r="18897" spans="1:8" hidden="1" x14ac:dyDescent="0.3">
      <c r="A18897" s="1">
        <v>42521</v>
      </c>
      <c r="B18897">
        <v>10306</v>
      </c>
      <c r="C18897">
        <v>107812</v>
      </c>
      <c r="D18897" t="s">
        <v>11</v>
      </c>
      <c r="E18897">
        <v>16705</v>
      </c>
      <c r="F18897">
        <v>6343</v>
      </c>
      <c r="G18897">
        <v>929</v>
      </c>
      <c r="H18897" s="4">
        <f>IFERROR(AandE_Admissions[[#This Row],[Attends_Under_4Hrs_Arr_To_Adm_Tfr_Disch_Type1]]/AandE_Admissions[[#This Row],[AandE_Attends_Type1]],0)</f>
        <v>0.37970667464830887</v>
      </c>
    </row>
    <row r="18898" spans="1:8" hidden="1" x14ac:dyDescent="0.3">
      <c r="A18898" s="1">
        <v>42521</v>
      </c>
      <c r="B18898">
        <v>10368</v>
      </c>
      <c r="C18898">
        <v>107812</v>
      </c>
      <c r="D18898" t="s">
        <v>75</v>
      </c>
      <c r="E18898">
        <v>4287</v>
      </c>
      <c r="F18898">
        <v>10316</v>
      </c>
      <c r="G18898">
        <v>1031</v>
      </c>
      <c r="H18898" s="4">
        <f>IFERROR(AandE_Admissions[[#This Row],[Attends_Under_4Hrs_Arr_To_Adm_Tfr_Disch_Type1]]/AandE_Admissions[[#This Row],[AandE_Attends_Type1]],0)</f>
        <v>2.4063447632376955</v>
      </c>
    </row>
    <row r="18899" spans="1:8" hidden="1" x14ac:dyDescent="0.3">
      <c r="A18899" s="1">
        <v>42521</v>
      </c>
      <c r="B18899">
        <v>10402</v>
      </c>
      <c r="C18899">
        <v>107812</v>
      </c>
      <c r="D18899" t="s">
        <v>85</v>
      </c>
      <c r="E18899">
        <v>8693</v>
      </c>
      <c r="F18899">
        <v>17179</v>
      </c>
      <c r="G18899">
        <v>2350</v>
      </c>
      <c r="H18899" s="4">
        <f>IFERROR(AandE_Admissions[[#This Row],[Attends_Under_4Hrs_Arr_To_Adm_Tfr_Disch_Type1]]/AandE_Admissions[[#This Row],[AandE_Attends_Type1]],0)</f>
        <v>1.9761877372598642</v>
      </c>
    </row>
    <row r="18900" spans="1:8" hidden="1" x14ac:dyDescent="0.3">
      <c r="A18900" s="1">
        <v>42521</v>
      </c>
      <c r="B18900">
        <v>10313</v>
      </c>
      <c r="C18900">
        <v>107812</v>
      </c>
      <c r="D18900" t="s">
        <v>19</v>
      </c>
      <c r="E18900">
        <v>11052</v>
      </c>
      <c r="F18900">
        <v>7413</v>
      </c>
      <c r="G18900">
        <v>736</v>
      </c>
      <c r="H18900" s="4">
        <f>IFERROR(AandE_Admissions[[#This Row],[Attends_Under_4Hrs_Arr_To_Adm_Tfr_Disch_Type1]]/AandE_Admissions[[#This Row],[AandE_Attends_Type1]],0)</f>
        <v>0.67073832790445165</v>
      </c>
    </row>
    <row r="18901" spans="1:8" hidden="1" x14ac:dyDescent="0.3">
      <c r="A18901" s="1">
        <v>42521</v>
      </c>
      <c r="B18901">
        <v>10366</v>
      </c>
      <c r="C18901">
        <v>107812</v>
      </c>
      <c r="D18901" t="s">
        <v>112</v>
      </c>
      <c r="E18901">
        <v>20285</v>
      </c>
      <c r="F18901">
        <v>16833</v>
      </c>
      <c r="G18901">
        <v>3106</v>
      </c>
      <c r="H18901" s="4">
        <f>IFERROR(AandE_Admissions[[#This Row],[Attends_Under_4Hrs_Arr_To_Adm_Tfr_Disch_Type1]]/AandE_Admissions[[#This Row],[AandE_Attends_Type1]],0)</f>
        <v>0.82982499383781116</v>
      </c>
    </row>
    <row r="18902" spans="1:8" hidden="1" x14ac:dyDescent="0.3">
      <c r="A18902" s="1">
        <v>42521</v>
      </c>
      <c r="B18902">
        <v>10439</v>
      </c>
      <c r="C18902">
        <v>107812</v>
      </c>
      <c r="D18902" t="s">
        <v>147</v>
      </c>
      <c r="E18902">
        <v>7745</v>
      </c>
      <c r="F18902">
        <v>7450</v>
      </c>
      <c r="G18902">
        <v>332</v>
      </c>
      <c r="H18902" s="4">
        <f>IFERROR(AandE_Admissions[[#This Row],[Attends_Under_4Hrs_Arr_To_Adm_Tfr_Disch_Type1]]/AandE_Admissions[[#This Row],[AandE_Attends_Type1]],0)</f>
        <v>0.96191091026468689</v>
      </c>
    </row>
    <row r="18903" spans="1:8" hidden="1" x14ac:dyDescent="0.3">
      <c r="A18903" s="1">
        <v>42521</v>
      </c>
      <c r="B18903">
        <v>10445</v>
      </c>
      <c r="C18903">
        <v>107812</v>
      </c>
      <c r="D18903" t="s">
        <v>184</v>
      </c>
      <c r="E18903">
        <v>18873</v>
      </c>
      <c r="F18903">
        <v>8356</v>
      </c>
      <c r="G18903">
        <v>2040</v>
      </c>
      <c r="H18903" s="4">
        <f>IFERROR(AandE_Admissions[[#This Row],[Attends_Under_4Hrs_Arr_To_Adm_Tfr_Disch_Type1]]/AandE_Admissions[[#This Row],[AandE_Attends_Type1]],0)</f>
        <v>0.44274890054575317</v>
      </c>
    </row>
    <row r="18904" spans="1:8" hidden="1" x14ac:dyDescent="0.3">
      <c r="A18904" s="1">
        <v>42521</v>
      </c>
      <c r="B18904">
        <v>10484</v>
      </c>
      <c r="C18904">
        <v>107812</v>
      </c>
      <c r="D18904" t="s">
        <v>171</v>
      </c>
      <c r="E18904">
        <v>8249</v>
      </c>
      <c r="F18904">
        <v>10736</v>
      </c>
      <c r="G18904">
        <v>799</v>
      </c>
      <c r="H18904" s="4">
        <f>IFERROR(AandE_Admissions[[#This Row],[Attends_Under_4Hrs_Arr_To_Adm_Tfr_Disch_Type1]]/AandE_Admissions[[#This Row],[AandE_Attends_Type1]],0)</f>
        <v>1.3014910898290701</v>
      </c>
    </row>
    <row r="18905" spans="1:8" hidden="1" x14ac:dyDescent="0.3">
      <c r="A18905" s="1">
        <v>42521</v>
      </c>
      <c r="B18905">
        <v>10407</v>
      </c>
      <c r="C18905">
        <v>107812</v>
      </c>
      <c r="D18905" t="s">
        <v>121</v>
      </c>
      <c r="E18905">
        <v>10199</v>
      </c>
      <c r="F18905">
        <v>0</v>
      </c>
      <c r="G18905">
        <v>1843</v>
      </c>
      <c r="H18905" s="4">
        <f>IFERROR(AandE_Admissions[[#This Row],[Attends_Under_4Hrs_Arr_To_Adm_Tfr_Disch_Type1]]/AandE_Admissions[[#This Row],[AandE_Attends_Type1]],0)</f>
        <v>0</v>
      </c>
    </row>
    <row r="18906" spans="1:8" hidden="1" x14ac:dyDescent="0.3">
      <c r="A18906" s="1">
        <v>42521</v>
      </c>
      <c r="B18906">
        <v>10338</v>
      </c>
      <c r="C18906">
        <v>107812</v>
      </c>
      <c r="D18906" t="s">
        <v>42</v>
      </c>
      <c r="E18906">
        <v>12155</v>
      </c>
      <c r="F18906">
        <v>0</v>
      </c>
      <c r="G18906">
        <v>1419</v>
      </c>
      <c r="H18906" s="4">
        <f>IFERROR(AandE_Admissions[[#This Row],[Attends_Under_4Hrs_Arr_To_Adm_Tfr_Disch_Type1]]/AandE_Admissions[[#This Row],[AandE_Attends_Type1]],0)</f>
        <v>0</v>
      </c>
    </row>
    <row r="18907" spans="1:8" hidden="1" x14ac:dyDescent="0.3">
      <c r="A18907" s="1">
        <v>42521</v>
      </c>
      <c r="B18907">
        <v>10461</v>
      </c>
      <c r="C18907">
        <v>107812</v>
      </c>
      <c r="D18907" t="s">
        <v>165</v>
      </c>
      <c r="E18907">
        <v>0</v>
      </c>
      <c r="F18907">
        <v>10069</v>
      </c>
      <c r="G18907">
        <v>0</v>
      </c>
      <c r="H18907" s="4">
        <f>IFERROR(AandE_Admissions[[#This Row],[Attends_Under_4Hrs_Arr_To_Adm_Tfr_Disch_Type1]]/AandE_Admissions[[#This Row],[AandE_Attends_Type1]],0)</f>
        <v>0</v>
      </c>
    </row>
    <row r="18908" spans="1:8" hidden="1" x14ac:dyDescent="0.3">
      <c r="A18908" s="1">
        <v>42521</v>
      </c>
      <c r="B18908">
        <v>10327</v>
      </c>
      <c r="C18908">
        <v>107812</v>
      </c>
      <c r="D18908" t="s">
        <v>32</v>
      </c>
      <c r="E18908">
        <v>0</v>
      </c>
      <c r="F18908">
        <v>10363</v>
      </c>
      <c r="G18908">
        <v>0</v>
      </c>
      <c r="H18908" s="4">
        <f>IFERROR(AandE_Admissions[[#This Row],[Attends_Under_4Hrs_Arr_To_Adm_Tfr_Disch_Type1]]/AandE_Admissions[[#This Row],[AandE_Attends_Type1]],0)</f>
        <v>0</v>
      </c>
    </row>
    <row r="18909" spans="1:8" hidden="1" x14ac:dyDescent="0.3">
      <c r="A18909" s="1">
        <v>42521</v>
      </c>
      <c r="B18909">
        <v>10475</v>
      </c>
      <c r="C18909">
        <v>107812</v>
      </c>
      <c r="D18909" t="s">
        <v>154</v>
      </c>
      <c r="E18909">
        <v>10941</v>
      </c>
      <c r="F18909">
        <v>14521</v>
      </c>
      <c r="G18909">
        <v>872</v>
      </c>
      <c r="H18909" s="4">
        <f>IFERROR(AandE_Admissions[[#This Row],[Attends_Under_4Hrs_Arr_To_Adm_Tfr_Disch_Type1]]/AandE_Admissions[[#This Row],[AandE_Attends_Type1]],0)</f>
        <v>1.327209578649118</v>
      </c>
    </row>
    <row r="18910" spans="1:8" hidden="1" x14ac:dyDescent="0.3">
      <c r="A18910" s="1">
        <v>42521</v>
      </c>
      <c r="B18910">
        <v>10504</v>
      </c>
      <c r="C18910">
        <v>107812</v>
      </c>
      <c r="D18910" t="s">
        <v>199</v>
      </c>
      <c r="E18910">
        <v>11854</v>
      </c>
      <c r="F18910">
        <v>10479</v>
      </c>
      <c r="G18910">
        <v>1491</v>
      </c>
      <c r="H18910" s="4">
        <f>IFERROR(AandE_Admissions[[#This Row],[Attends_Under_4Hrs_Arr_To_Adm_Tfr_Disch_Type1]]/AandE_Admissions[[#This Row],[AandE_Attends_Type1]],0)</f>
        <v>0.88400539902142738</v>
      </c>
    </row>
    <row r="18911" spans="1:8" hidden="1" x14ac:dyDescent="0.3">
      <c r="A18911" s="1">
        <v>42521</v>
      </c>
      <c r="B18911">
        <v>10459</v>
      </c>
      <c r="C18911">
        <v>107812</v>
      </c>
      <c r="D18911" t="s">
        <v>151</v>
      </c>
      <c r="E18911">
        <v>15060</v>
      </c>
      <c r="F18911">
        <v>10063</v>
      </c>
      <c r="G18911">
        <v>539</v>
      </c>
      <c r="H18911" s="4">
        <f>IFERROR(AandE_Admissions[[#This Row],[Attends_Under_4Hrs_Arr_To_Adm_Tfr_Disch_Type1]]/AandE_Admissions[[#This Row],[AandE_Attends_Type1]],0)</f>
        <v>0.66819389110225769</v>
      </c>
    </row>
    <row r="18912" spans="1:8" hidden="1" x14ac:dyDescent="0.3">
      <c r="A18912" s="1">
        <v>42521</v>
      </c>
      <c r="B18912">
        <v>10356</v>
      </c>
      <c r="C18912">
        <v>107812</v>
      </c>
      <c r="D18912" t="s">
        <v>90</v>
      </c>
      <c r="E18912">
        <v>12110</v>
      </c>
      <c r="F18912">
        <v>7694</v>
      </c>
      <c r="G18912">
        <v>1631</v>
      </c>
      <c r="H18912" s="4">
        <f>IFERROR(AandE_Admissions[[#This Row],[Attends_Under_4Hrs_Arr_To_Adm_Tfr_Disch_Type1]]/AandE_Admissions[[#This Row],[AandE_Attends_Type1]],0)</f>
        <v>0.63534269199009086</v>
      </c>
    </row>
    <row r="18913" spans="1:8" hidden="1" x14ac:dyDescent="0.3">
      <c r="A18913" s="1">
        <v>42521</v>
      </c>
      <c r="B18913">
        <v>10516</v>
      </c>
      <c r="C18913">
        <v>107812</v>
      </c>
      <c r="D18913" t="s">
        <v>202</v>
      </c>
      <c r="E18913">
        <v>11810</v>
      </c>
      <c r="F18913">
        <v>7941</v>
      </c>
      <c r="G18913">
        <v>1747</v>
      </c>
      <c r="H18913" s="4">
        <f>IFERROR(AandE_Admissions[[#This Row],[Attends_Under_4Hrs_Arr_To_Adm_Tfr_Disch_Type1]]/AandE_Admissions[[#This Row],[AandE_Attends_Type1]],0)</f>
        <v>0.67239627434377647</v>
      </c>
    </row>
    <row r="18914" spans="1:8" hidden="1" x14ac:dyDescent="0.3">
      <c r="A18914" s="1">
        <v>42521</v>
      </c>
      <c r="B18914">
        <v>10486</v>
      </c>
      <c r="C18914">
        <v>107812</v>
      </c>
      <c r="D18914" t="s">
        <v>209</v>
      </c>
      <c r="E18914">
        <v>8777</v>
      </c>
      <c r="F18914">
        <v>10716</v>
      </c>
      <c r="G18914">
        <v>1083</v>
      </c>
      <c r="H18914" s="4">
        <f>IFERROR(AandE_Admissions[[#This Row],[Attends_Under_4Hrs_Arr_To_Adm_Tfr_Disch_Type1]]/AandE_Admissions[[#This Row],[AandE_Attends_Type1]],0)</f>
        <v>1.2209183092172724</v>
      </c>
    </row>
    <row r="18915" spans="1:8" hidden="1" x14ac:dyDescent="0.3">
      <c r="A18915" s="1">
        <v>42521</v>
      </c>
      <c r="B18915">
        <v>10533</v>
      </c>
      <c r="C18915">
        <v>107812</v>
      </c>
      <c r="D18915" t="s">
        <v>223</v>
      </c>
      <c r="E18915">
        <v>8317</v>
      </c>
      <c r="F18915">
        <v>0</v>
      </c>
      <c r="G18915">
        <v>376</v>
      </c>
      <c r="H18915" s="4">
        <f>IFERROR(AandE_Admissions[[#This Row],[Attends_Under_4Hrs_Arr_To_Adm_Tfr_Disch_Type1]]/AandE_Admissions[[#This Row],[AandE_Attends_Type1]],0)</f>
        <v>0</v>
      </c>
    </row>
    <row r="18916" spans="1:8" hidden="1" x14ac:dyDescent="0.3">
      <c r="A18916" s="1">
        <v>42521</v>
      </c>
      <c r="B18916">
        <v>10467</v>
      </c>
      <c r="C18916">
        <v>107812</v>
      </c>
      <c r="D18916" t="s">
        <v>152</v>
      </c>
      <c r="E18916">
        <v>11500</v>
      </c>
      <c r="F18916">
        <v>7304</v>
      </c>
      <c r="G18916">
        <v>784</v>
      </c>
      <c r="H18916" s="4">
        <f>IFERROR(AandE_Admissions[[#This Row],[Attends_Under_4Hrs_Arr_To_Adm_Tfr_Disch_Type1]]/AandE_Admissions[[#This Row],[AandE_Attends_Type1]],0)</f>
        <v>0.63513043478260867</v>
      </c>
    </row>
    <row r="18917" spans="1:8" hidden="1" x14ac:dyDescent="0.3">
      <c r="A18917" s="1">
        <v>42521</v>
      </c>
      <c r="B18917">
        <v>10456</v>
      </c>
      <c r="C18917">
        <v>107812</v>
      </c>
      <c r="D18917" t="s">
        <v>128</v>
      </c>
      <c r="E18917">
        <v>0</v>
      </c>
      <c r="F18917">
        <v>0</v>
      </c>
      <c r="G18917">
        <v>0</v>
      </c>
      <c r="H18917" s="4">
        <f>IFERROR(AandE_Admissions[[#This Row],[Attends_Under_4Hrs_Arr_To_Adm_Tfr_Disch_Type1]]/AandE_Admissions[[#This Row],[AandE_Attends_Type1]],0)</f>
        <v>0</v>
      </c>
    </row>
    <row r="18918" spans="1:8" hidden="1" x14ac:dyDescent="0.3">
      <c r="A18918" s="1">
        <v>42521</v>
      </c>
      <c r="B18918">
        <v>10479</v>
      </c>
      <c r="C18918">
        <v>107812</v>
      </c>
      <c r="D18918" t="s">
        <v>155</v>
      </c>
      <c r="E18918">
        <v>8216</v>
      </c>
      <c r="F18918">
        <v>5587</v>
      </c>
      <c r="G18918">
        <v>912</v>
      </c>
      <c r="H18918" s="4">
        <f>IFERROR(AandE_Admissions[[#This Row],[Attends_Under_4Hrs_Arr_To_Adm_Tfr_Disch_Type1]]/AandE_Admissions[[#This Row],[AandE_Attends_Type1]],0)</f>
        <v>0.68001460564751703</v>
      </c>
    </row>
    <row r="18919" spans="1:8" hidden="1" x14ac:dyDescent="0.3">
      <c r="A18919" s="1">
        <v>42521</v>
      </c>
      <c r="B18919">
        <v>10442</v>
      </c>
      <c r="C18919">
        <v>107812</v>
      </c>
      <c r="D18919" t="s">
        <v>182</v>
      </c>
      <c r="E18919">
        <v>0</v>
      </c>
      <c r="F18919">
        <v>12095</v>
      </c>
      <c r="G18919">
        <v>0</v>
      </c>
      <c r="H18919" s="4">
        <f>IFERROR(AandE_Admissions[[#This Row],[Attends_Under_4Hrs_Arr_To_Adm_Tfr_Disch_Type1]]/AandE_Admissions[[#This Row],[AandE_Attends_Type1]],0)</f>
        <v>0</v>
      </c>
    </row>
    <row r="18920" spans="1:8" hidden="1" x14ac:dyDescent="0.3">
      <c r="A18920" s="1">
        <v>42521</v>
      </c>
      <c r="B18920">
        <v>10513</v>
      </c>
      <c r="C18920">
        <v>107812</v>
      </c>
      <c r="D18920" t="s">
        <v>231</v>
      </c>
      <c r="E18920">
        <v>7336</v>
      </c>
      <c r="F18920">
        <v>10179</v>
      </c>
      <c r="G18920">
        <v>1749</v>
      </c>
      <c r="H18920" s="4">
        <f>IFERROR(AandE_Admissions[[#This Row],[Attends_Under_4Hrs_Arr_To_Adm_Tfr_Disch_Type1]]/AandE_Admissions[[#This Row],[AandE_Attends_Type1]],0)</f>
        <v>1.3875408942202836</v>
      </c>
    </row>
    <row r="18921" spans="1:8" hidden="1" x14ac:dyDescent="0.3">
      <c r="A18921" s="1">
        <v>42521</v>
      </c>
      <c r="B18921">
        <v>10310</v>
      </c>
      <c r="C18921">
        <v>107812</v>
      </c>
      <c r="D18921" t="s">
        <v>16</v>
      </c>
      <c r="E18921">
        <v>12984</v>
      </c>
      <c r="F18921">
        <v>5739</v>
      </c>
      <c r="G18921">
        <v>889</v>
      </c>
      <c r="H18921" s="4">
        <f>IFERROR(AandE_Admissions[[#This Row],[Attends_Under_4Hrs_Arr_To_Adm_Tfr_Disch_Type1]]/AandE_Admissions[[#This Row],[AandE_Attends_Type1]],0)</f>
        <v>0.44200554528650648</v>
      </c>
    </row>
    <row r="18922" spans="1:8" hidden="1" x14ac:dyDescent="0.3">
      <c r="A18922" s="1">
        <v>42521</v>
      </c>
      <c r="B18922">
        <v>10500</v>
      </c>
      <c r="C18922">
        <v>107812</v>
      </c>
      <c r="D18922" t="s">
        <v>214</v>
      </c>
      <c r="E18922">
        <v>13303</v>
      </c>
      <c r="F18922">
        <v>5193</v>
      </c>
      <c r="G18922">
        <v>3124</v>
      </c>
      <c r="H18922" s="4">
        <f>IFERROR(AandE_Admissions[[#This Row],[Attends_Under_4Hrs_Arr_To_Adm_Tfr_Disch_Type1]]/AandE_Admissions[[#This Row],[AandE_Attends_Type1]],0)</f>
        <v>0.39036307599789521</v>
      </c>
    </row>
    <row r="18923" spans="1:8" hidden="1" x14ac:dyDescent="0.3">
      <c r="A18923" s="1">
        <v>42521</v>
      </c>
      <c r="B18923">
        <v>10455</v>
      </c>
      <c r="C18923">
        <v>107812</v>
      </c>
      <c r="D18923" t="s">
        <v>149</v>
      </c>
      <c r="E18923">
        <v>6264</v>
      </c>
      <c r="F18923">
        <v>0</v>
      </c>
      <c r="G18923">
        <v>525</v>
      </c>
      <c r="H18923" s="4">
        <f>IFERROR(AandE_Admissions[[#This Row],[Attends_Under_4Hrs_Arr_To_Adm_Tfr_Disch_Type1]]/AandE_Admissions[[#This Row],[AandE_Attends_Type1]],0)</f>
        <v>0</v>
      </c>
    </row>
    <row r="18924" spans="1:8" hidden="1" x14ac:dyDescent="0.3">
      <c r="A18924" s="1">
        <v>42521</v>
      </c>
      <c r="B18924">
        <v>10470</v>
      </c>
      <c r="C18924">
        <v>107812</v>
      </c>
      <c r="D18924" t="s">
        <v>138</v>
      </c>
      <c r="E18924">
        <v>6394</v>
      </c>
      <c r="F18924">
        <v>11644</v>
      </c>
      <c r="G18924">
        <v>1201</v>
      </c>
      <c r="H18924" s="4">
        <f>IFERROR(AandE_Admissions[[#This Row],[Attends_Under_4Hrs_Arr_To_Adm_Tfr_Disch_Type1]]/AandE_Admissions[[#This Row],[AandE_Attends_Type1]],0)</f>
        <v>1.8210822646230842</v>
      </c>
    </row>
    <row r="18925" spans="1:8" hidden="1" x14ac:dyDescent="0.3">
      <c r="A18925" s="1">
        <v>42521</v>
      </c>
      <c r="B18925">
        <v>10531</v>
      </c>
      <c r="C18925">
        <v>107812</v>
      </c>
      <c r="D18925" t="s">
        <v>254</v>
      </c>
      <c r="E18925">
        <v>0</v>
      </c>
      <c r="F18925">
        <v>0</v>
      </c>
      <c r="G18925">
        <v>0</v>
      </c>
      <c r="H18925" s="4">
        <f>IFERROR(AandE_Admissions[[#This Row],[Attends_Under_4Hrs_Arr_To_Adm_Tfr_Disch_Type1]]/AandE_Admissions[[#This Row],[AandE_Attends_Type1]],0)</f>
        <v>0</v>
      </c>
    </row>
    <row r="18926" spans="1:8" hidden="1" x14ac:dyDescent="0.3">
      <c r="A18926" s="1">
        <v>42521</v>
      </c>
      <c r="B18926">
        <v>10430</v>
      </c>
      <c r="C18926">
        <v>107812</v>
      </c>
      <c r="D18926" t="s">
        <v>160</v>
      </c>
      <c r="E18926">
        <v>13280</v>
      </c>
      <c r="F18926">
        <v>20017</v>
      </c>
      <c r="G18926">
        <v>1636</v>
      </c>
      <c r="H18926" s="4">
        <f>IFERROR(AandE_Admissions[[#This Row],[Attends_Under_4Hrs_Arr_To_Adm_Tfr_Disch_Type1]]/AandE_Admissions[[#This Row],[AandE_Attends_Type1]],0)</f>
        <v>1.50730421686747</v>
      </c>
    </row>
    <row r="18927" spans="1:8" hidden="1" x14ac:dyDescent="0.3">
      <c r="A18927" s="1">
        <v>42521</v>
      </c>
      <c r="B18927">
        <v>10451</v>
      </c>
      <c r="C18927">
        <v>107812</v>
      </c>
      <c r="D18927" t="s">
        <v>261</v>
      </c>
      <c r="E18927">
        <v>0</v>
      </c>
      <c r="F18927">
        <v>9807</v>
      </c>
      <c r="G18927">
        <v>0</v>
      </c>
      <c r="H18927" s="4">
        <f>IFERROR(AandE_Admissions[[#This Row],[Attends_Under_4Hrs_Arr_To_Adm_Tfr_Disch_Type1]]/AandE_Admissions[[#This Row],[AandE_Attends_Type1]],0)</f>
        <v>0</v>
      </c>
    </row>
    <row r="18928" spans="1:8" hidden="1" x14ac:dyDescent="0.3">
      <c r="A18928" s="1">
        <v>42521</v>
      </c>
      <c r="B18928">
        <v>10460</v>
      </c>
      <c r="C18928">
        <v>107812</v>
      </c>
      <c r="D18928" t="s">
        <v>164</v>
      </c>
      <c r="E18928">
        <v>23710</v>
      </c>
      <c r="F18928">
        <v>12232</v>
      </c>
      <c r="G18928">
        <v>3693</v>
      </c>
      <c r="H18928" s="4">
        <f>IFERROR(AandE_Admissions[[#This Row],[Attends_Under_4Hrs_Arr_To_Adm_Tfr_Disch_Type1]]/AandE_Admissions[[#This Row],[AandE_Attends_Type1]],0)</f>
        <v>0.51590046393926614</v>
      </c>
    </row>
    <row r="18929" spans="1:8" hidden="1" x14ac:dyDescent="0.3">
      <c r="A18929" s="1">
        <v>42521</v>
      </c>
      <c r="B18929">
        <v>10441</v>
      </c>
      <c r="C18929">
        <v>107812</v>
      </c>
      <c r="D18929" t="s">
        <v>181</v>
      </c>
      <c r="E18929">
        <v>11639</v>
      </c>
      <c r="F18929">
        <v>8737</v>
      </c>
      <c r="G18929">
        <v>1832</v>
      </c>
      <c r="H18929" s="4">
        <f>IFERROR(AandE_Admissions[[#This Row],[Attends_Under_4Hrs_Arr_To_Adm_Tfr_Disch_Type1]]/AandE_Admissions[[#This Row],[AandE_Attends_Type1]],0)</f>
        <v>0.75066586476501418</v>
      </c>
    </row>
    <row r="18930" spans="1:8" hidden="1" x14ac:dyDescent="0.3">
      <c r="A18930" s="1">
        <v>42521</v>
      </c>
      <c r="B18930">
        <v>10406</v>
      </c>
      <c r="C18930">
        <v>107812</v>
      </c>
      <c r="D18930" t="s">
        <v>64</v>
      </c>
      <c r="E18930">
        <v>14646</v>
      </c>
      <c r="F18930">
        <v>11181</v>
      </c>
      <c r="G18930">
        <v>2414</v>
      </c>
      <c r="H18930" s="4">
        <f>IFERROR(AandE_Admissions[[#This Row],[Attends_Under_4Hrs_Arr_To_Adm_Tfr_Disch_Type1]]/AandE_Admissions[[#This Row],[AandE_Attends_Type1]],0)</f>
        <v>0.76341663252765257</v>
      </c>
    </row>
    <row r="18931" spans="1:8" hidden="1" x14ac:dyDescent="0.3">
      <c r="A18931" s="1">
        <v>42521</v>
      </c>
      <c r="B18931">
        <v>10409</v>
      </c>
      <c r="C18931">
        <v>107812</v>
      </c>
      <c r="D18931" t="s">
        <v>65</v>
      </c>
      <c r="E18931">
        <v>12817</v>
      </c>
      <c r="F18931">
        <v>6304</v>
      </c>
      <c r="G18931">
        <v>4080</v>
      </c>
      <c r="H18931" s="4">
        <f>IFERROR(AandE_Admissions[[#This Row],[Attends_Under_4Hrs_Arr_To_Adm_Tfr_Disch_Type1]]/AandE_Admissions[[#This Row],[AandE_Attends_Type1]],0)</f>
        <v>0.49184676601388783</v>
      </c>
    </row>
    <row r="18932" spans="1:8" hidden="1" x14ac:dyDescent="0.3">
      <c r="A18932" s="1">
        <v>42521</v>
      </c>
      <c r="B18932">
        <v>10511</v>
      </c>
      <c r="C18932">
        <v>107812</v>
      </c>
      <c r="D18932" t="s">
        <v>219</v>
      </c>
      <c r="E18932">
        <v>12560</v>
      </c>
      <c r="F18932">
        <v>7058</v>
      </c>
      <c r="G18932">
        <v>1379</v>
      </c>
      <c r="H18932" s="4">
        <f>IFERROR(AandE_Admissions[[#This Row],[Attends_Under_4Hrs_Arr_To_Adm_Tfr_Disch_Type1]]/AandE_Admissions[[#This Row],[AandE_Attends_Type1]],0)</f>
        <v>0.56194267515923568</v>
      </c>
    </row>
    <row r="18933" spans="1:8" hidden="1" x14ac:dyDescent="0.3">
      <c r="A18933" s="1">
        <v>42521</v>
      </c>
      <c r="B18933">
        <v>10413</v>
      </c>
      <c r="C18933">
        <v>107812</v>
      </c>
      <c r="D18933" t="s">
        <v>66</v>
      </c>
      <c r="E18933">
        <v>8006</v>
      </c>
      <c r="F18933">
        <v>6981</v>
      </c>
      <c r="G18933">
        <v>1702</v>
      </c>
      <c r="H18933" s="4">
        <f>IFERROR(AandE_Admissions[[#This Row],[Attends_Under_4Hrs_Arr_To_Adm_Tfr_Disch_Type1]]/AandE_Admissions[[#This Row],[AandE_Attends_Type1]],0)</f>
        <v>0.87197102173369978</v>
      </c>
    </row>
    <row r="18934" spans="1:8" hidden="1" x14ac:dyDescent="0.3">
      <c r="A18934" s="1">
        <v>42521</v>
      </c>
      <c r="B18934">
        <v>10359</v>
      </c>
      <c r="C18934">
        <v>107812</v>
      </c>
      <c r="D18934" t="s">
        <v>48</v>
      </c>
      <c r="E18934">
        <v>9162</v>
      </c>
      <c r="F18934">
        <v>8143</v>
      </c>
      <c r="G18934">
        <v>2104</v>
      </c>
      <c r="H18934" s="4">
        <f>IFERROR(AandE_Admissions[[#This Row],[Attends_Under_4Hrs_Arr_To_Adm_Tfr_Disch_Type1]]/AandE_Admissions[[#This Row],[AandE_Attends_Type1]],0)</f>
        <v>0.88877974241432001</v>
      </c>
    </row>
    <row r="18935" spans="1:8" hidden="1" x14ac:dyDescent="0.3">
      <c r="A18935" s="1">
        <v>42521</v>
      </c>
      <c r="B18935">
        <v>10472</v>
      </c>
      <c r="C18935">
        <v>107812</v>
      </c>
      <c r="D18935" t="s">
        <v>167</v>
      </c>
      <c r="E18935">
        <v>8559</v>
      </c>
      <c r="F18935">
        <v>6297</v>
      </c>
      <c r="G18935">
        <v>1578</v>
      </c>
      <c r="H18935" s="4">
        <f>IFERROR(AandE_Admissions[[#This Row],[Attends_Under_4Hrs_Arr_To_Adm_Tfr_Disch_Type1]]/AandE_Admissions[[#This Row],[AandE_Attends_Type1]],0)</f>
        <v>0.73571678934454965</v>
      </c>
    </row>
    <row r="18936" spans="1:8" hidden="1" x14ac:dyDescent="0.3">
      <c r="A18936" s="1">
        <v>42521</v>
      </c>
      <c r="B18936">
        <v>10416</v>
      </c>
      <c r="C18936">
        <v>107812</v>
      </c>
      <c r="D18936" t="s">
        <v>125</v>
      </c>
      <c r="E18936">
        <v>11100</v>
      </c>
      <c r="F18936">
        <v>0</v>
      </c>
      <c r="G18936">
        <v>2957</v>
      </c>
      <c r="H18936" s="4">
        <f>IFERROR(AandE_Admissions[[#This Row],[Attends_Under_4Hrs_Arr_To_Adm_Tfr_Disch_Type1]]/AandE_Admissions[[#This Row],[AandE_Attends_Type1]],0)</f>
        <v>0</v>
      </c>
    </row>
    <row r="18937" spans="1:8" hidden="1" x14ac:dyDescent="0.3">
      <c r="A18937" s="1">
        <v>42521</v>
      </c>
      <c r="B18937">
        <v>10480</v>
      </c>
      <c r="C18937">
        <v>107812</v>
      </c>
      <c r="D18937" t="s">
        <v>141</v>
      </c>
      <c r="E18937">
        <v>7126</v>
      </c>
      <c r="F18937">
        <v>12691</v>
      </c>
      <c r="G18937">
        <v>829</v>
      </c>
      <c r="H18937" s="4">
        <f>IFERROR(AandE_Admissions[[#This Row],[Attends_Under_4Hrs_Arr_To_Adm_Tfr_Disch_Type1]]/AandE_Admissions[[#This Row],[AandE_Attends_Type1]],0)</f>
        <v>1.7809430255402749</v>
      </c>
    </row>
    <row r="18938" spans="1:8" hidden="1" x14ac:dyDescent="0.3">
      <c r="A18938" s="1">
        <v>42521</v>
      </c>
      <c r="B18938">
        <v>10489</v>
      </c>
      <c r="C18938">
        <v>107812</v>
      </c>
      <c r="D18938" t="s">
        <v>195</v>
      </c>
      <c r="E18938">
        <v>0</v>
      </c>
      <c r="F18938">
        <v>11344</v>
      </c>
      <c r="G18938">
        <v>0</v>
      </c>
      <c r="H18938" s="4">
        <f>IFERROR(AandE_Admissions[[#This Row],[Attends_Under_4Hrs_Arr_To_Adm_Tfr_Disch_Type1]]/AandE_Admissions[[#This Row],[AandE_Attends_Type1]],0)</f>
        <v>0</v>
      </c>
    </row>
    <row r="18939" spans="1:8" hidden="1" x14ac:dyDescent="0.3">
      <c r="A18939" s="1">
        <v>42521</v>
      </c>
      <c r="B18939">
        <v>10428</v>
      </c>
      <c r="C18939">
        <v>107812</v>
      </c>
      <c r="D18939" t="s">
        <v>176</v>
      </c>
      <c r="E18939">
        <v>13588</v>
      </c>
      <c r="F18939">
        <v>8142</v>
      </c>
      <c r="G18939">
        <v>897</v>
      </c>
      <c r="H18939" s="4">
        <f>IFERROR(AandE_Admissions[[#This Row],[Attends_Under_4Hrs_Arr_To_Adm_Tfr_Disch_Type1]]/AandE_Admissions[[#This Row],[AandE_Attends_Type1]],0)</f>
        <v>0.59920518104209597</v>
      </c>
    </row>
    <row r="18940" spans="1:8" hidden="1" x14ac:dyDescent="0.3">
      <c r="A18940" s="1">
        <v>42521</v>
      </c>
      <c r="B18940">
        <v>10387</v>
      </c>
      <c r="C18940">
        <v>107812</v>
      </c>
      <c r="D18940" t="s">
        <v>96</v>
      </c>
      <c r="E18940">
        <v>15682</v>
      </c>
      <c r="F18940">
        <v>18212</v>
      </c>
      <c r="G18940">
        <v>4338</v>
      </c>
      <c r="H18940" s="4">
        <f>IFERROR(AandE_Admissions[[#This Row],[Attends_Under_4Hrs_Arr_To_Adm_Tfr_Disch_Type1]]/AandE_Admissions[[#This Row],[AandE_Attends_Type1]],0)</f>
        <v>1.1613314628236195</v>
      </c>
    </row>
    <row r="18941" spans="1:8" hidden="1" x14ac:dyDescent="0.3">
      <c r="A18941" s="1">
        <v>42521</v>
      </c>
      <c r="B18941">
        <v>10501</v>
      </c>
      <c r="C18941">
        <v>107812</v>
      </c>
      <c r="D18941" t="s">
        <v>215</v>
      </c>
      <c r="E18941">
        <v>9573</v>
      </c>
      <c r="F18941">
        <v>0</v>
      </c>
      <c r="G18941">
        <v>1431</v>
      </c>
      <c r="H18941" s="4">
        <f>IFERROR(AandE_Admissions[[#This Row],[Attends_Under_4Hrs_Arr_To_Adm_Tfr_Disch_Type1]]/AandE_Admissions[[#This Row],[AandE_Attends_Type1]],0)</f>
        <v>0</v>
      </c>
    </row>
    <row r="18942" spans="1:8" hidden="1" x14ac:dyDescent="0.3">
      <c r="A18942" s="1">
        <v>42521</v>
      </c>
      <c r="B18942">
        <v>10453</v>
      </c>
      <c r="C18942">
        <v>107812</v>
      </c>
      <c r="D18942" t="s">
        <v>186</v>
      </c>
      <c r="E18942">
        <v>21016</v>
      </c>
      <c r="F18942">
        <v>11188</v>
      </c>
      <c r="G18942">
        <v>2804</v>
      </c>
      <c r="H18942" s="4">
        <f>IFERROR(AandE_Admissions[[#This Row],[Attends_Under_4Hrs_Arr_To_Adm_Tfr_Disch_Type1]]/AandE_Admissions[[#This Row],[AandE_Attends_Type1]],0)</f>
        <v>0.53235629996193379</v>
      </c>
    </row>
    <row r="18943" spans="1:8" hidden="1" x14ac:dyDescent="0.3">
      <c r="A18943" s="1">
        <v>42521</v>
      </c>
      <c r="B18943">
        <v>10469</v>
      </c>
      <c r="C18943">
        <v>107812</v>
      </c>
      <c r="D18943" t="s">
        <v>191</v>
      </c>
      <c r="E18943">
        <v>0</v>
      </c>
      <c r="F18943">
        <v>13608</v>
      </c>
      <c r="G18943">
        <v>0</v>
      </c>
      <c r="H18943" s="4">
        <f>IFERROR(AandE_Admissions[[#This Row],[Attends_Under_4Hrs_Arr_To_Adm_Tfr_Disch_Type1]]/AandE_Admissions[[#This Row],[AandE_Attends_Type1]],0)</f>
        <v>0</v>
      </c>
    </row>
    <row r="18944" spans="1:8" hidden="1" x14ac:dyDescent="0.3">
      <c r="A18944" s="1">
        <v>42521</v>
      </c>
      <c r="B18944">
        <v>10490</v>
      </c>
      <c r="C18944">
        <v>107812</v>
      </c>
      <c r="D18944" t="s">
        <v>211</v>
      </c>
      <c r="E18944">
        <v>13153</v>
      </c>
      <c r="F18944">
        <v>5757</v>
      </c>
      <c r="G18944">
        <v>1965</v>
      </c>
      <c r="H18944" s="4">
        <f>IFERROR(AandE_Admissions[[#This Row],[Attends_Under_4Hrs_Arr_To_Adm_Tfr_Disch_Type1]]/AandE_Admissions[[#This Row],[AandE_Attends_Type1]],0)</f>
        <v>0.4376948224739603</v>
      </c>
    </row>
    <row r="18945" spans="1:8" hidden="1" x14ac:dyDescent="0.3">
      <c r="A18945" s="1">
        <v>42521</v>
      </c>
      <c r="B18945">
        <v>10392</v>
      </c>
      <c r="C18945">
        <v>107812</v>
      </c>
      <c r="D18945" t="s">
        <v>113</v>
      </c>
      <c r="E18945">
        <v>15009</v>
      </c>
      <c r="F18945">
        <v>6695</v>
      </c>
      <c r="G18945">
        <v>1401</v>
      </c>
      <c r="H18945" s="4">
        <f>IFERROR(AandE_Admissions[[#This Row],[Attends_Under_4Hrs_Arr_To_Adm_Tfr_Disch_Type1]]/AandE_Admissions[[#This Row],[AandE_Attends_Type1]],0)</f>
        <v>0.44606569391698314</v>
      </c>
    </row>
    <row r="18946" spans="1:8" hidden="1" x14ac:dyDescent="0.3">
      <c r="A18946" s="1">
        <v>42521</v>
      </c>
      <c r="B18946">
        <v>10423</v>
      </c>
      <c r="C18946">
        <v>107812</v>
      </c>
      <c r="D18946" t="s">
        <v>157</v>
      </c>
      <c r="E18946">
        <v>7754</v>
      </c>
      <c r="F18946">
        <v>9903</v>
      </c>
      <c r="G18946">
        <v>1997</v>
      </c>
      <c r="H18946" s="4">
        <f>IFERROR(AandE_Admissions[[#This Row],[Attends_Under_4Hrs_Arr_To_Adm_Tfr_Disch_Type1]]/AandE_Admissions[[#This Row],[AandE_Attends_Type1]],0)</f>
        <v>1.2771472788238329</v>
      </c>
    </row>
    <row r="18947" spans="1:8" hidden="1" x14ac:dyDescent="0.3">
      <c r="A18947" s="1">
        <v>42521</v>
      </c>
      <c r="B18947">
        <v>10443</v>
      </c>
      <c r="C18947">
        <v>107812</v>
      </c>
      <c r="D18947" t="s">
        <v>162</v>
      </c>
      <c r="E18947">
        <v>8147</v>
      </c>
      <c r="F18947">
        <v>5423</v>
      </c>
      <c r="G18947">
        <v>1452</v>
      </c>
      <c r="H18947" s="4">
        <f>IFERROR(AandE_Admissions[[#This Row],[Attends_Under_4Hrs_Arr_To_Adm_Tfr_Disch_Type1]]/AandE_Admissions[[#This Row],[AandE_Attends_Type1]],0)</f>
        <v>0.66564379526205963</v>
      </c>
    </row>
    <row r="18948" spans="1:8" hidden="1" x14ac:dyDescent="0.3">
      <c r="A18948" s="1">
        <v>42521</v>
      </c>
      <c r="B18948">
        <v>10433</v>
      </c>
      <c r="C18948">
        <v>107812</v>
      </c>
      <c r="D18948" t="s">
        <v>145</v>
      </c>
      <c r="E18948">
        <v>11675</v>
      </c>
      <c r="F18948">
        <v>7838</v>
      </c>
      <c r="G18948">
        <v>1772</v>
      </c>
      <c r="H18948" s="4">
        <f>IFERROR(AandE_Admissions[[#This Row],[Attends_Under_4Hrs_Arr_To_Adm_Tfr_Disch_Type1]]/AandE_Admissions[[#This Row],[AandE_Attends_Type1]],0)</f>
        <v>0.6713490364025696</v>
      </c>
    </row>
    <row r="18949" spans="1:8" hidden="1" x14ac:dyDescent="0.3">
      <c r="A18949" s="1">
        <v>42521</v>
      </c>
      <c r="B18949">
        <v>10492</v>
      </c>
      <c r="C18949">
        <v>107812</v>
      </c>
      <c r="D18949" t="s">
        <v>196</v>
      </c>
      <c r="E18949">
        <v>6592</v>
      </c>
      <c r="F18949">
        <v>8720</v>
      </c>
      <c r="G18949">
        <v>1169</v>
      </c>
      <c r="H18949" s="4">
        <f>IFERROR(AandE_Admissions[[#This Row],[Attends_Under_4Hrs_Arr_To_Adm_Tfr_Disch_Type1]]/AandE_Admissions[[#This Row],[AandE_Attends_Type1]],0)</f>
        <v>1.3228155339805825</v>
      </c>
    </row>
    <row r="18950" spans="1:8" hidden="1" x14ac:dyDescent="0.3">
      <c r="A18950" s="1">
        <v>42521</v>
      </c>
      <c r="B18950">
        <v>10437</v>
      </c>
      <c r="C18950">
        <v>107812</v>
      </c>
      <c r="D18950" t="s">
        <v>161</v>
      </c>
      <c r="E18950">
        <v>10033</v>
      </c>
      <c r="F18950">
        <v>0</v>
      </c>
      <c r="G18950">
        <v>2195</v>
      </c>
      <c r="H18950" s="4">
        <f>IFERROR(AandE_Admissions[[#This Row],[Attends_Under_4Hrs_Arr_To_Adm_Tfr_Disch_Type1]]/AandE_Admissions[[#This Row],[AandE_Attends_Type1]],0)</f>
        <v>0</v>
      </c>
    </row>
    <row r="18951" spans="1:8" hidden="1" x14ac:dyDescent="0.3">
      <c r="A18951" s="1">
        <v>42521</v>
      </c>
      <c r="B18951">
        <v>10394</v>
      </c>
      <c r="C18951">
        <v>107812</v>
      </c>
      <c r="D18951" t="s">
        <v>98</v>
      </c>
      <c r="E18951">
        <v>10642</v>
      </c>
      <c r="F18951">
        <v>0</v>
      </c>
      <c r="G18951">
        <v>1922</v>
      </c>
      <c r="H18951" s="4">
        <f>IFERROR(AandE_Admissions[[#This Row],[Attends_Under_4Hrs_Arr_To_Adm_Tfr_Disch_Type1]]/AandE_Admissions[[#This Row],[AandE_Attends_Type1]],0)</f>
        <v>0</v>
      </c>
    </row>
    <row r="18952" spans="1:8" hidden="1" x14ac:dyDescent="0.3">
      <c r="A18952" s="1">
        <v>42521</v>
      </c>
      <c r="B18952">
        <v>10447</v>
      </c>
      <c r="C18952">
        <v>107812</v>
      </c>
      <c r="D18952" t="s">
        <v>133</v>
      </c>
      <c r="E18952">
        <v>0</v>
      </c>
      <c r="F18952">
        <v>0</v>
      </c>
      <c r="G18952">
        <v>0</v>
      </c>
      <c r="H18952" s="4">
        <f>IFERROR(AandE_Admissions[[#This Row],[Attends_Under_4Hrs_Arr_To_Adm_Tfr_Disch_Type1]]/AandE_Admissions[[#This Row],[AandE_Attends_Type1]],0)</f>
        <v>0</v>
      </c>
    </row>
    <row r="18953" spans="1:8" hidden="1" x14ac:dyDescent="0.3">
      <c r="A18953" s="1">
        <v>42521</v>
      </c>
      <c r="B18953">
        <v>10427</v>
      </c>
      <c r="C18953">
        <v>107812</v>
      </c>
      <c r="D18953" t="s">
        <v>159</v>
      </c>
      <c r="E18953">
        <v>0</v>
      </c>
      <c r="F18953">
        <v>0</v>
      </c>
      <c r="G18953">
        <v>0</v>
      </c>
      <c r="H18953" s="4">
        <f>IFERROR(AandE_Admissions[[#This Row],[Attends_Under_4Hrs_Arr_To_Adm_Tfr_Disch_Type1]]/AandE_Admissions[[#This Row],[AandE_Attends_Type1]],0)</f>
        <v>0</v>
      </c>
    </row>
    <row r="18954" spans="1:8" hidden="1" x14ac:dyDescent="0.3">
      <c r="A18954" s="1">
        <v>42521</v>
      </c>
      <c r="B18954">
        <v>10367</v>
      </c>
      <c r="C18954">
        <v>107812</v>
      </c>
      <c r="D18954" t="s">
        <v>49</v>
      </c>
      <c r="E18954">
        <v>0</v>
      </c>
      <c r="F18954">
        <v>0</v>
      </c>
      <c r="G18954">
        <v>0</v>
      </c>
      <c r="H18954" s="4">
        <f>IFERROR(AandE_Admissions[[#This Row],[Attends_Under_4Hrs_Arr_To_Adm_Tfr_Disch_Type1]]/AandE_Admissions[[#This Row],[AandE_Attends_Type1]],0)</f>
        <v>0</v>
      </c>
    </row>
    <row r="18955" spans="1:8" hidden="1" x14ac:dyDescent="0.3">
      <c r="A18955" s="1">
        <v>42521</v>
      </c>
      <c r="B18955">
        <v>10373</v>
      </c>
      <c r="C18955">
        <v>107812</v>
      </c>
      <c r="D18955" t="s">
        <v>52</v>
      </c>
      <c r="E18955">
        <v>0</v>
      </c>
      <c r="F18955">
        <v>0</v>
      </c>
      <c r="G18955">
        <v>0</v>
      </c>
      <c r="H18955" s="4">
        <f>IFERROR(AandE_Admissions[[#This Row],[Attends_Under_4Hrs_Arr_To_Adm_Tfr_Disch_Type1]]/AandE_Admissions[[#This Row],[AandE_Attends_Type1]],0)</f>
        <v>0</v>
      </c>
    </row>
    <row r="18956" spans="1:8" hidden="1" x14ac:dyDescent="0.3">
      <c r="A18956" s="1">
        <v>42521</v>
      </c>
      <c r="B18956">
        <v>10481</v>
      </c>
      <c r="C18956">
        <v>107812</v>
      </c>
      <c r="D18956" t="s">
        <v>142</v>
      </c>
      <c r="E18956">
        <v>0</v>
      </c>
      <c r="F18956">
        <v>0</v>
      </c>
      <c r="G18956">
        <v>0</v>
      </c>
      <c r="H18956" s="4">
        <f>IFERROR(AandE_Admissions[[#This Row],[Attends_Under_4Hrs_Arr_To_Adm_Tfr_Disch_Type1]]/AandE_Admissions[[#This Row],[AandE_Attends_Type1]],0)</f>
        <v>0</v>
      </c>
    </row>
    <row r="18957" spans="1:8" hidden="1" x14ac:dyDescent="0.3">
      <c r="A18957" s="1">
        <v>42521</v>
      </c>
      <c r="B18957">
        <v>10357</v>
      </c>
      <c r="C18957">
        <v>107812</v>
      </c>
      <c r="D18957" t="s">
        <v>91</v>
      </c>
      <c r="E18957">
        <v>0</v>
      </c>
      <c r="F18957">
        <v>0</v>
      </c>
      <c r="G18957">
        <v>0</v>
      </c>
      <c r="H18957" s="4">
        <f>IFERROR(AandE_Admissions[[#This Row],[Attends_Under_4Hrs_Arr_To_Adm_Tfr_Disch_Type1]]/AandE_Admissions[[#This Row],[AandE_Attends_Type1]],0)</f>
        <v>0</v>
      </c>
    </row>
    <row r="18958" spans="1:8" hidden="1" x14ac:dyDescent="0.3">
      <c r="A18958" s="1">
        <v>42521</v>
      </c>
      <c r="B18958">
        <v>10314</v>
      </c>
      <c r="C18958">
        <v>107812</v>
      </c>
      <c r="D18958" t="s">
        <v>20</v>
      </c>
      <c r="E18958">
        <v>0</v>
      </c>
      <c r="F18958">
        <v>7534</v>
      </c>
      <c r="G18958">
        <v>0</v>
      </c>
      <c r="H18958" s="4">
        <f>IFERROR(AandE_Admissions[[#This Row],[Attends_Under_4Hrs_Arr_To_Adm_Tfr_Disch_Type1]]/AandE_Admissions[[#This Row],[AandE_Attends_Type1]],0)</f>
        <v>0</v>
      </c>
    </row>
    <row r="18959" spans="1:8" hidden="1" x14ac:dyDescent="0.3">
      <c r="A18959" s="1">
        <v>42521</v>
      </c>
      <c r="B18959">
        <v>10354</v>
      </c>
      <c r="C18959">
        <v>107812</v>
      </c>
      <c r="D18959" t="s">
        <v>108</v>
      </c>
      <c r="E18959">
        <v>0</v>
      </c>
      <c r="F18959">
        <v>11913</v>
      </c>
      <c r="G18959">
        <v>0</v>
      </c>
      <c r="H18959" s="4">
        <f>IFERROR(AandE_Admissions[[#This Row],[Attends_Under_4Hrs_Arr_To_Adm_Tfr_Disch_Type1]]/AandE_Admissions[[#This Row],[AandE_Attends_Type1]],0)</f>
        <v>0</v>
      </c>
    </row>
    <row r="18960" spans="1:8" hidden="1" x14ac:dyDescent="0.3">
      <c r="A18960" s="1">
        <v>42521</v>
      </c>
      <c r="B18960">
        <v>10315</v>
      </c>
      <c r="C18960">
        <v>107812</v>
      </c>
      <c r="D18960" t="s">
        <v>21</v>
      </c>
      <c r="E18960">
        <v>9758</v>
      </c>
      <c r="F18960">
        <v>0</v>
      </c>
      <c r="G18960">
        <v>2224</v>
      </c>
      <c r="H18960" s="4">
        <f>IFERROR(AandE_Admissions[[#This Row],[Attends_Under_4Hrs_Arr_To_Adm_Tfr_Disch_Type1]]/AandE_Admissions[[#This Row],[AandE_Attends_Type1]],0)</f>
        <v>0</v>
      </c>
    </row>
    <row r="18961" spans="1:8" hidden="1" x14ac:dyDescent="0.3">
      <c r="A18961" s="1">
        <v>42521</v>
      </c>
      <c r="B18961">
        <v>10541</v>
      </c>
      <c r="C18961">
        <v>107812</v>
      </c>
      <c r="D18961" t="s">
        <v>225</v>
      </c>
      <c r="E18961">
        <v>12452</v>
      </c>
      <c r="F18961">
        <v>0</v>
      </c>
      <c r="G18961">
        <v>539</v>
      </c>
      <c r="H18961" s="4">
        <f>IFERROR(AandE_Admissions[[#This Row],[Attends_Under_4Hrs_Arr_To_Adm_Tfr_Disch_Type1]]/AandE_Admissions[[#This Row],[AandE_Attends_Type1]],0)</f>
        <v>0</v>
      </c>
    </row>
    <row r="18962" spans="1:8" hidden="1" x14ac:dyDescent="0.3">
      <c r="A18962" s="1">
        <v>42521</v>
      </c>
      <c r="B18962">
        <v>10344</v>
      </c>
      <c r="C18962">
        <v>107812</v>
      </c>
      <c r="D18962" t="s">
        <v>105</v>
      </c>
      <c r="E18962">
        <v>0</v>
      </c>
      <c r="F18962">
        <v>0</v>
      </c>
      <c r="G18962">
        <v>0</v>
      </c>
      <c r="H18962" s="4">
        <f>IFERROR(AandE_Admissions[[#This Row],[Attends_Under_4Hrs_Arr_To_Adm_Tfr_Disch_Type1]]/AandE_Admissions[[#This Row],[AandE_Attends_Type1]],0)</f>
        <v>0</v>
      </c>
    </row>
    <row r="18963" spans="1:8" hidden="1" x14ac:dyDescent="0.3">
      <c r="A18963" s="1">
        <v>42521</v>
      </c>
      <c r="B18963">
        <v>10305</v>
      </c>
      <c r="C18963">
        <v>107812</v>
      </c>
      <c r="D18963" t="s">
        <v>10</v>
      </c>
      <c r="E18963">
        <v>0</v>
      </c>
      <c r="F18963">
        <v>0</v>
      </c>
      <c r="G18963">
        <v>0</v>
      </c>
      <c r="H18963" s="4">
        <f>IFERROR(AandE_Admissions[[#This Row],[Attends_Under_4Hrs_Arr_To_Adm_Tfr_Disch_Type1]]/AandE_Admissions[[#This Row],[AandE_Attends_Type1]],0)</f>
        <v>0</v>
      </c>
    </row>
    <row r="18964" spans="1:8" hidden="1" x14ac:dyDescent="0.3">
      <c r="A18964" s="1">
        <v>42521</v>
      </c>
      <c r="B18964">
        <v>10509</v>
      </c>
      <c r="C18964">
        <v>107812</v>
      </c>
      <c r="D18964" t="s">
        <v>218</v>
      </c>
      <c r="E18964">
        <v>0</v>
      </c>
      <c r="F18964">
        <v>0</v>
      </c>
      <c r="G18964">
        <v>0</v>
      </c>
      <c r="H18964" s="4">
        <f>IFERROR(AandE_Admissions[[#This Row],[Attends_Under_4Hrs_Arr_To_Adm_Tfr_Disch_Type1]]/AandE_Admissions[[#This Row],[AandE_Attends_Type1]],0)</f>
        <v>0</v>
      </c>
    </row>
    <row r="18965" spans="1:8" hidden="1" x14ac:dyDescent="0.3">
      <c r="A18965" s="1">
        <v>42521</v>
      </c>
      <c r="B18965">
        <v>10494</v>
      </c>
      <c r="C18965">
        <v>107812</v>
      </c>
      <c r="D18965" t="s">
        <v>197</v>
      </c>
      <c r="E18965">
        <v>0</v>
      </c>
      <c r="F18965">
        <v>0</v>
      </c>
      <c r="G18965">
        <v>0</v>
      </c>
      <c r="H18965" s="4">
        <f>IFERROR(AandE_Admissions[[#This Row],[Attends_Under_4Hrs_Arr_To_Adm_Tfr_Disch_Type1]]/AandE_Admissions[[#This Row],[AandE_Attends_Type1]],0)</f>
        <v>0</v>
      </c>
    </row>
    <row r="18966" spans="1:8" hidden="1" x14ac:dyDescent="0.3">
      <c r="A18966" s="1">
        <v>42521</v>
      </c>
      <c r="B18966">
        <v>10450</v>
      </c>
      <c r="C18966">
        <v>107812</v>
      </c>
      <c r="D18966" t="s">
        <v>185</v>
      </c>
      <c r="E18966">
        <v>0</v>
      </c>
      <c r="F18966">
        <v>0</v>
      </c>
      <c r="G18966">
        <v>0</v>
      </c>
      <c r="H18966" s="4">
        <f>IFERROR(AandE_Admissions[[#This Row],[Attends_Under_4Hrs_Arr_To_Adm_Tfr_Disch_Type1]]/AandE_Admissions[[#This Row],[AandE_Attends_Type1]],0)</f>
        <v>0</v>
      </c>
    </row>
    <row r="18967" spans="1:8" hidden="1" x14ac:dyDescent="0.3">
      <c r="A18967" s="1">
        <v>42521</v>
      </c>
      <c r="B18967">
        <v>10444</v>
      </c>
      <c r="C18967">
        <v>107812</v>
      </c>
      <c r="D18967" t="s">
        <v>183</v>
      </c>
      <c r="E18967">
        <v>0</v>
      </c>
      <c r="F18967">
        <v>0</v>
      </c>
      <c r="G18967">
        <v>0</v>
      </c>
      <c r="H18967" s="4">
        <f>IFERROR(AandE_Admissions[[#This Row],[Attends_Under_4Hrs_Arr_To_Adm_Tfr_Disch_Type1]]/AandE_Admissions[[#This Row],[AandE_Attends_Type1]],0)</f>
        <v>0</v>
      </c>
    </row>
    <row r="18968" spans="1:8" hidden="1" x14ac:dyDescent="0.3">
      <c r="A18968" s="1">
        <v>42521</v>
      </c>
      <c r="B18968">
        <v>10339</v>
      </c>
      <c r="C18968">
        <v>107812</v>
      </c>
      <c r="D18968" t="s">
        <v>43</v>
      </c>
      <c r="E18968">
        <v>0</v>
      </c>
      <c r="F18968">
        <v>0</v>
      </c>
      <c r="G18968">
        <v>0</v>
      </c>
      <c r="H18968" s="4">
        <f>IFERROR(AandE_Admissions[[#This Row],[Attends_Under_4Hrs_Arr_To_Adm_Tfr_Disch_Type1]]/AandE_Admissions[[#This Row],[AandE_Attends_Type1]],0)</f>
        <v>0</v>
      </c>
    </row>
    <row r="18969" spans="1:8" hidden="1" x14ac:dyDescent="0.3">
      <c r="A18969" s="1">
        <v>42521</v>
      </c>
      <c r="B18969">
        <v>10391</v>
      </c>
      <c r="C18969">
        <v>107812</v>
      </c>
      <c r="D18969" t="s">
        <v>63</v>
      </c>
      <c r="E18969">
        <v>0</v>
      </c>
      <c r="F18969">
        <v>0</v>
      </c>
      <c r="G18969">
        <v>0</v>
      </c>
      <c r="H18969" s="4">
        <f>IFERROR(AandE_Admissions[[#This Row],[Attends_Under_4Hrs_Arr_To_Adm_Tfr_Disch_Type1]]/AandE_Admissions[[#This Row],[AandE_Attends_Type1]],0)</f>
        <v>0</v>
      </c>
    </row>
    <row r="18970" spans="1:8" hidden="1" x14ac:dyDescent="0.3">
      <c r="A18970" s="1">
        <v>42521</v>
      </c>
      <c r="B18970">
        <v>10465</v>
      </c>
      <c r="C18970">
        <v>107812</v>
      </c>
      <c r="D18970" t="s">
        <v>189</v>
      </c>
      <c r="E18970">
        <v>0</v>
      </c>
      <c r="F18970">
        <v>0</v>
      </c>
      <c r="G18970">
        <v>0</v>
      </c>
      <c r="H18970" s="4">
        <f>IFERROR(AandE_Admissions[[#This Row],[Attends_Under_4Hrs_Arr_To_Adm_Tfr_Disch_Type1]]/AandE_Admissions[[#This Row],[AandE_Attends_Type1]],0)</f>
        <v>0</v>
      </c>
    </row>
    <row r="18971" spans="1:8" hidden="1" x14ac:dyDescent="0.3">
      <c r="A18971" s="1">
        <v>42521</v>
      </c>
      <c r="B18971">
        <v>10396</v>
      </c>
      <c r="C18971">
        <v>107812</v>
      </c>
      <c r="D18971" t="s">
        <v>115</v>
      </c>
      <c r="E18971">
        <v>0</v>
      </c>
      <c r="F18971">
        <v>0</v>
      </c>
      <c r="G18971">
        <v>0</v>
      </c>
      <c r="H18971" s="4">
        <f>IFERROR(AandE_Admissions[[#This Row],[Attends_Under_4Hrs_Arr_To_Adm_Tfr_Disch_Type1]]/AandE_Admissions[[#This Row],[AandE_Attends_Type1]],0)</f>
        <v>0</v>
      </c>
    </row>
    <row r="18972" spans="1:8" hidden="1" x14ac:dyDescent="0.3">
      <c r="A18972" s="1">
        <v>42521</v>
      </c>
      <c r="B18972">
        <v>10324</v>
      </c>
      <c r="C18972">
        <v>107812</v>
      </c>
      <c r="D18972" t="s">
        <v>29</v>
      </c>
      <c r="E18972">
        <v>0</v>
      </c>
      <c r="F18972">
        <v>0</v>
      </c>
      <c r="G18972">
        <v>0</v>
      </c>
      <c r="H18972" s="4">
        <f>IFERROR(AandE_Admissions[[#This Row],[Attends_Under_4Hrs_Arr_To_Adm_Tfr_Disch_Type1]]/AandE_Admissions[[#This Row],[AandE_Attends_Type1]],0)</f>
        <v>0</v>
      </c>
    </row>
    <row r="18973" spans="1:8" hidden="1" x14ac:dyDescent="0.3">
      <c r="A18973" s="1">
        <v>42521</v>
      </c>
      <c r="B18973">
        <v>10493</v>
      </c>
      <c r="C18973">
        <v>107812</v>
      </c>
      <c r="D18973" t="s">
        <v>229</v>
      </c>
      <c r="E18973">
        <v>0</v>
      </c>
      <c r="F18973">
        <v>0</v>
      </c>
      <c r="G18973">
        <v>0</v>
      </c>
      <c r="H18973" s="4">
        <f>IFERROR(AandE_Admissions[[#This Row],[Attends_Under_4Hrs_Arr_To_Adm_Tfr_Disch_Type1]]/AandE_Admissions[[#This Row],[AandE_Attends_Type1]],0)</f>
        <v>0</v>
      </c>
    </row>
    <row r="18974" spans="1:8" hidden="1" x14ac:dyDescent="0.3">
      <c r="A18974" s="1">
        <v>42521</v>
      </c>
      <c r="B18974">
        <v>10355</v>
      </c>
      <c r="C18974">
        <v>107812</v>
      </c>
      <c r="D18974" t="s">
        <v>109</v>
      </c>
      <c r="E18974">
        <v>0</v>
      </c>
      <c r="F18974">
        <v>0</v>
      </c>
      <c r="G18974">
        <v>0</v>
      </c>
      <c r="H18974" s="4">
        <f>IFERROR(AandE_Admissions[[#This Row],[Attends_Under_4Hrs_Arr_To_Adm_Tfr_Disch_Type1]]/AandE_Admissions[[#This Row],[AandE_Attends_Type1]],0)</f>
        <v>0</v>
      </c>
    </row>
    <row r="18975" spans="1:8" hidden="1" x14ac:dyDescent="0.3">
      <c r="A18975" s="1">
        <v>42521</v>
      </c>
      <c r="B18975">
        <v>10397</v>
      </c>
      <c r="C18975">
        <v>107812</v>
      </c>
      <c r="D18975" t="s">
        <v>116</v>
      </c>
      <c r="E18975">
        <v>0</v>
      </c>
      <c r="F18975">
        <v>0</v>
      </c>
      <c r="G18975">
        <v>0</v>
      </c>
      <c r="H18975" s="4">
        <f>IFERROR(AandE_Admissions[[#This Row],[Attends_Under_4Hrs_Arr_To_Adm_Tfr_Disch_Type1]]/AandE_Admissions[[#This Row],[AandE_Attends_Type1]],0)</f>
        <v>0</v>
      </c>
    </row>
    <row r="18976" spans="1:8" hidden="1" x14ac:dyDescent="0.3">
      <c r="A18976" s="1">
        <v>42521</v>
      </c>
      <c r="B18976">
        <v>10382</v>
      </c>
      <c r="C18976">
        <v>107812</v>
      </c>
      <c r="D18976" t="s">
        <v>80</v>
      </c>
      <c r="E18976">
        <v>0</v>
      </c>
      <c r="F18976">
        <v>0</v>
      </c>
      <c r="G18976">
        <v>0</v>
      </c>
      <c r="H18976" s="4">
        <f>IFERROR(AandE_Admissions[[#This Row],[Attends_Under_4Hrs_Arr_To_Adm_Tfr_Disch_Type1]]/AandE_Admissions[[#This Row],[AandE_Attends_Type1]],0)</f>
        <v>0</v>
      </c>
    </row>
    <row r="18977" spans="1:8" hidden="1" x14ac:dyDescent="0.3">
      <c r="A18977" s="1">
        <v>42521</v>
      </c>
      <c r="B18977">
        <v>10364</v>
      </c>
      <c r="C18977">
        <v>107812</v>
      </c>
      <c r="D18977" t="s">
        <v>74</v>
      </c>
      <c r="E18977">
        <v>0</v>
      </c>
      <c r="F18977">
        <v>0</v>
      </c>
      <c r="G18977">
        <v>0</v>
      </c>
      <c r="H18977" s="4">
        <f>IFERROR(AandE_Admissions[[#This Row],[Attends_Under_4Hrs_Arr_To_Adm_Tfr_Disch_Type1]]/AandE_Admissions[[#This Row],[AandE_Attends_Type1]],0)</f>
        <v>0</v>
      </c>
    </row>
    <row r="18978" spans="1:8" hidden="1" x14ac:dyDescent="0.3">
      <c r="A18978" s="1">
        <v>42521</v>
      </c>
      <c r="B18978">
        <v>10528</v>
      </c>
      <c r="C18978">
        <v>107812</v>
      </c>
      <c r="D18978" t="s">
        <v>265</v>
      </c>
      <c r="E18978">
        <v>0</v>
      </c>
      <c r="F18978">
        <v>0</v>
      </c>
      <c r="G18978">
        <v>0</v>
      </c>
      <c r="H18978" s="4">
        <f>IFERROR(AandE_Admissions[[#This Row],[Attends_Under_4Hrs_Arr_To_Adm_Tfr_Disch_Type1]]/AandE_Admissions[[#This Row],[AandE_Attends_Type1]],0)</f>
        <v>0</v>
      </c>
    </row>
    <row r="18979" spans="1:8" hidden="1" x14ac:dyDescent="0.3">
      <c r="A18979" s="1">
        <v>42521</v>
      </c>
      <c r="B18979">
        <v>10487</v>
      </c>
      <c r="C18979">
        <v>107812</v>
      </c>
      <c r="D18979" t="s">
        <v>210</v>
      </c>
      <c r="E18979">
        <v>0</v>
      </c>
      <c r="F18979">
        <v>0</v>
      </c>
      <c r="G18979">
        <v>0</v>
      </c>
      <c r="H18979" s="4">
        <f>IFERROR(AandE_Admissions[[#This Row],[Attends_Under_4Hrs_Arr_To_Adm_Tfr_Disch_Type1]]/AandE_Admissions[[#This Row],[AandE_Attends_Type1]],0)</f>
        <v>0</v>
      </c>
    </row>
    <row r="18980" spans="1:8" hidden="1" x14ac:dyDescent="0.3">
      <c r="A18980" s="1">
        <v>42521</v>
      </c>
      <c r="B18980">
        <v>10308</v>
      </c>
      <c r="C18980">
        <v>107812</v>
      </c>
      <c r="D18980" t="s">
        <v>14</v>
      </c>
      <c r="E18980">
        <v>0</v>
      </c>
      <c r="F18980">
        <v>0</v>
      </c>
      <c r="G18980">
        <v>0</v>
      </c>
      <c r="H18980" s="4">
        <f>IFERROR(AandE_Admissions[[#This Row],[Attends_Under_4Hrs_Arr_To_Adm_Tfr_Disch_Type1]]/AandE_Admissions[[#This Row],[AandE_Attends_Type1]],0)</f>
        <v>0</v>
      </c>
    </row>
    <row r="18981" spans="1:8" hidden="1" x14ac:dyDescent="0.3">
      <c r="A18981" s="1">
        <v>42521</v>
      </c>
      <c r="B18981">
        <v>10446</v>
      </c>
      <c r="C18981">
        <v>107812</v>
      </c>
      <c r="D18981" t="s">
        <v>163</v>
      </c>
      <c r="E18981">
        <v>0</v>
      </c>
      <c r="F18981">
        <v>0</v>
      </c>
      <c r="G18981">
        <v>0</v>
      </c>
      <c r="H18981" s="4">
        <f>IFERROR(AandE_Admissions[[#This Row],[Attends_Under_4Hrs_Arr_To_Adm_Tfr_Disch_Type1]]/AandE_Admissions[[#This Row],[AandE_Attends_Type1]],0)</f>
        <v>0</v>
      </c>
    </row>
    <row r="18982" spans="1:8" hidden="1" x14ac:dyDescent="0.3">
      <c r="A18982" s="1">
        <v>42521</v>
      </c>
      <c r="B18982">
        <v>10400</v>
      </c>
      <c r="C18982">
        <v>107812</v>
      </c>
      <c r="D18982" t="s">
        <v>118</v>
      </c>
      <c r="E18982">
        <v>0</v>
      </c>
      <c r="F18982">
        <v>0</v>
      </c>
      <c r="G18982">
        <v>0</v>
      </c>
      <c r="H18982" s="4">
        <f>IFERROR(AandE_Admissions[[#This Row],[Attends_Under_4Hrs_Arr_To_Adm_Tfr_Disch_Type1]]/AandE_Admissions[[#This Row],[AandE_Attends_Type1]],0)</f>
        <v>0</v>
      </c>
    </row>
    <row r="18983" spans="1:8" hidden="1" x14ac:dyDescent="0.3">
      <c r="A18983" s="1">
        <v>42521</v>
      </c>
      <c r="B18983">
        <v>10323</v>
      </c>
      <c r="C18983">
        <v>107812</v>
      </c>
      <c r="D18983" t="s">
        <v>258</v>
      </c>
      <c r="E18983">
        <v>0</v>
      </c>
      <c r="F18983">
        <v>0</v>
      </c>
      <c r="G18983">
        <v>0</v>
      </c>
      <c r="H18983" s="4">
        <f>IFERROR(AandE_Admissions[[#This Row],[Attends_Under_4Hrs_Arr_To_Adm_Tfr_Disch_Type1]]/AandE_Admissions[[#This Row],[AandE_Attends_Type1]],0)</f>
        <v>0</v>
      </c>
    </row>
    <row r="18984" spans="1:8" hidden="1" x14ac:dyDescent="0.3">
      <c r="A18984" s="1">
        <v>42521</v>
      </c>
      <c r="B18984">
        <v>10335</v>
      </c>
      <c r="C18984">
        <v>107812</v>
      </c>
      <c r="D18984" t="s">
        <v>39</v>
      </c>
      <c r="E18984">
        <v>0</v>
      </c>
      <c r="F18984">
        <v>0</v>
      </c>
      <c r="G18984">
        <v>0</v>
      </c>
      <c r="H18984" s="4">
        <f>IFERROR(AandE_Admissions[[#This Row],[Attends_Under_4Hrs_Arr_To_Adm_Tfr_Disch_Type1]]/AandE_Admissions[[#This Row],[AandE_Attends_Type1]],0)</f>
        <v>0</v>
      </c>
    </row>
    <row r="18985" spans="1:8" hidden="1" x14ac:dyDescent="0.3">
      <c r="A18985" s="1">
        <v>42521</v>
      </c>
      <c r="B18985">
        <v>10330</v>
      </c>
      <c r="C18985">
        <v>107812</v>
      </c>
      <c r="D18985" t="s">
        <v>35</v>
      </c>
      <c r="E18985">
        <v>0</v>
      </c>
      <c r="F18985">
        <v>0</v>
      </c>
      <c r="G18985">
        <v>0</v>
      </c>
      <c r="H18985" s="4">
        <f>IFERROR(AandE_Admissions[[#This Row],[Attends_Under_4Hrs_Arr_To_Adm_Tfr_Disch_Type1]]/AandE_Admissions[[#This Row],[AandE_Attends_Type1]],0)</f>
        <v>0</v>
      </c>
    </row>
    <row r="18986" spans="1:8" hidden="1" x14ac:dyDescent="0.3">
      <c r="A18986" s="1">
        <v>42521</v>
      </c>
      <c r="B18986">
        <v>10312</v>
      </c>
      <c r="C18986">
        <v>107812</v>
      </c>
      <c r="D18986" t="s">
        <v>18</v>
      </c>
      <c r="E18986">
        <v>0</v>
      </c>
      <c r="F18986">
        <v>0</v>
      </c>
      <c r="G18986">
        <v>0</v>
      </c>
      <c r="H18986" s="4">
        <f>IFERROR(AandE_Admissions[[#This Row],[Attends_Under_4Hrs_Arr_To_Adm_Tfr_Disch_Type1]]/AandE_Admissions[[#This Row],[AandE_Attends_Type1]],0)</f>
        <v>0</v>
      </c>
    </row>
    <row r="18987" spans="1:8" hidden="1" x14ac:dyDescent="0.3">
      <c r="A18987" s="1">
        <v>42521</v>
      </c>
      <c r="B18987">
        <v>10334</v>
      </c>
      <c r="C18987">
        <v>107812</v>
      </c>
      <c r="D18987" t="s">
        <v>263</v>
      </c>
      <c r="E18987">
        <v>0</v>
      </c>
      <c r="F18987">
        <v>0</v>
      </c>
      <c r="G18987">
        <v>0</v>
      </c>
      <c r="H18987" s="4">
        <f>IFERROR(AandE_Admissions[[#This Row],[Attends_Under_4Hrs_Arr_To_Adm_Tfr_Disch_Type1]]/AandE_Admissions[[#This Row],[AandE_Attends_Type1]],0)</f>
        <v>0</v>
      </c>
    </row>
    <row r="18988" spans="1:8" hidden="1" x14ac:dyDescent="0.3">
      <c r="A18988" s="1">
        <v>42521</v>
      </c>
      <c r="B18988">
        <v>10340</v>
      </c>
      <c r="C18988">
        <v>107812</v>
      </c>
      <c r="D18988" t="s">
        <v>44</v>
      </c>
      <c r="E18988">
        <v>0</v>
      </c>
      <c r="F18988">
        <v>0</v>
      </c>
      <c r="G18988">
        <v>0</v>
      </c>
      <c r="H18988" s="4">
        <f>IFERROR(AandE_Admissions[[#This Row],[Attends_Under_4Hrs_Arr_To_Adm_Tfr_Disch_Type1]]/AandE_Admissions[[#This Row],[AandE_Attends_Type1]],0)</f>
        <v>0</v>
      </c>
    </row>
    <row r="18989" spans="1:8" hidden="1" x14ac:dyDescent="0.3">
      <c r="A18989" s="1">
        <v>42521</v>
      </c>
      <c r="B18989">
        <v>10353</v>
      </c>
      <c r="C18989">
        <v>107812</v>
      </c>
      <c r="D18989" t="s">
        <v>47</v>
      </c>
      <c r="E18989">
        <v>0</v>
      </c>
      <c r="F18989">
        <v>0</v>
      </c>
      <c r="G18989">
        <v>0</v>
      </c>
      <c r="H18989" s="4">
        <f>IFERROR(AandE_Admissions[[#This Row],[Attends_Under_4Hrs_Arr_To_Adm_Tfr_Disch_Type1]]/AandE_Admissions[[#This Row],[AandE_Attends_Type1]],0)</f>
        <v>0</v>
      </c>
    </row>
    <row r="18990" spans="1:8" hidden="1" x14ac:dyDescent="0.3">
      <c r="A18990" s="1">
        <v>42490</v>
      </c>
      <c r="B18990">
        <v>10290</v>
      </c>
      <c r="C18990">
        <v>107811</v>
      </c>
      <c r="D18990" t="s">
        <v>208</v>
      </c>
      <c r="E18990">
        <v>0</v>
      </c>
      <c r="F18990">
        <v>0</v>
      </c>
      <c r="G18990">
        <v>0</v>
      </c>
      <c r="H18990" s="4">
        <f>IFERROR(AandE_Admissions[[#This Row],[Attends_Under_4Hrs_Arr_To_Adm_Tfr_Disch_Type1]]/AandE_Admissions[[#This Row],[AandE_Attends_Type1]],0)</f>
        <v>0</v>
      </c>
    </row>
    <row r="18991" spans="1:8" hidden="1" x14ac:dyDescent="0.3">
      <c r="A18991" s="1">
        <v>42490</v>
      </c>
      <c r="B18991">
        <v>10057</v>
      </c>
      <c r="C18991">
        <v>107811</v>
      </c>
      <c r="D18991" t="s">
        <v>9</v>
      </c>
      <c r="E18991">
        <v>0</v>
      </c>
      <c r="F18991">
        <v>0</v>
      </c>
      <c r="G18991">
        <v>0</v>
      </c>
      <c r="H18991" s="4">
        <f>IFERROR(AandE_Admissions[[#This Row],[Attends_Under_4Hrs_Arr_To_Adm_Tfr_Disch_Type1]]/AandE_Admissions[[#This Row],[AandE_Attends_Type1]],0)</f>
        <v>0</v>
      </c>
    </row>
    <row r="18992" spans="1:8" hidden="1" x14ac:dyDescent="0.3">
      <c r="A18992" s="1">
        <v>42490</v>
      </c>
      <c r="B18992">
        <v>10079</v>
      </c>
      <c r="C18992">
        <v>107811</v>
      </c>
      <c r="D18992" t="s">
        <v>31</v>
      </c>
      <c r="E18992">
        <v>0</v>
      </c>
      <c r="F18992">
        <v>0</v>
      </c>
      <c r="G18992">
        <v>0</v>
      </c>
      <c r="H18992" s="4">
        <f>IFERROR(AandE_Admissions[[#This Row],[Attends_Under_4Hrs_Arr_To_Adm_Tfr_Disch_Type1]]/AandE_Admissions[[#This Row],[AandE_Attends_Type1]],0)</f>
        <v>0</v>
      </c>
    </row>
    <row r="18993" spans="1:8" hidden="1" x14ac:dyDescent="0.3">
      <c r="A18993" s="1">
        <v>42490</v>
      </c>
      <c r="B18993">
        <v>10078</v>
      </c>
      <c r="C18993">
        <v>107811</v>
      </c>
      <c r="D18993" t="s">
        <v>30</v>
      </c>
      <c r="E18993">
        <v>0</v>
      </c>
      <c r="F18993">
        <v>0</v>
      </c>
      <c r="G18993">
        <v>0</v>
      </c>
      <c r="H18993" s="4">
        <f>IFERROR(AandE_Admissions[[#This Row],[Attends_Under_4Hrs_Arr_To_Adm_Tfr_Disch_Type1]]/AandE_Admissions[[#This Row],[AandE_Attends_Type1]],0)</f>
        <v>0</v>
      </c>
    </row>
    <row r="18994" spans="1:8" hidden="1" x14ac:dyDescent="0.3">
      <c r="A18994" s="1">
        <v>42490</v>
      </c>
      <c r="B18994">
        <v>10237</v>
      </c>
      <c r="C18994">
        <v>107811</v>
      </c>
      <c r="D18994" t="s">
        <v>156</v>
      </c>
      <c r="E18994">
        <v>0</v>
      </c>
      <c r="F18994">
        <v>0</v>
      </c>
      <c r="G18994">
        <v>0</v>
      </c>
      <c r="H18994" s="4">
        <f>IFERROR(AandE_Admissions[[#This Row],[Attends_Under_4Hrs_Arr_To_Adm_Tfr_Disch_Type1]]/AandE_Admissions[[#This Row],[AandE_Attends_Type1]],0)</f>
        <v>0</v>
      </c>
    </row>
    <row r="18995" spans="1:8" hidden="1" x14ac:dyDescent="0.3">
      <c r="A18995" s="1">
        <v>42490</v>
      </c>
      <c r="B18995">
        <v>10167</v>
      </c>
      <c r="C18995">
        <v>107811</v>
      </c>
      <c r="D18995" t="s">
        <v>260</v>
      </c>
      <c r="E18995">
        <v>0</v>
      </c>
      <c r="F18995">
        <v>0</v>
      </c>
      <c r="G18995">
        <v>0</v>
      </c>
      <c r="H18995" s="4">
        <f>IFERROR(AandE_Admissions[[#This Row],[Attends_Under_4Hrs_Arr_To_Adm_Tfr_Disch_Type1]]/AandE_Admissions[[#This Row],[AandE_Attends_Type1]],0)</f>
        <v>0</v>
      </c>
    </row>
    <row r="18996" spans="1:8" hidden="1" x14ac:dyDescent="0.3">
      <c r="A18996" s="1">
        <v>42490</v>
      </c>
      <c r="B18996">
        <v>10129</v>
      </c>
      <c r="C18996">
        <v>107811</v>
      </c>
      <c r="D18996" t="s">
        <v>55</v>
      </c>
      <c r="E18996">
        <v>0</v>
      </c>
      <c r="F18996">
        <v>0</v>
      </c>
      <c r="G18996">
        <v>0</v>
      </c>
      <c r="H18996" s="4">
        <f>IFERROR(AandE_Admissions[[#This Row],[Attends_Under_4Hrs_Arr_To_Adm_Tfr_Disch_Type1]]/AandE_Admissions[[#This Row],[AandE_Attends_Type1]],0)</f>
        <v>0</v>
      </c>
    </row>
    <row r="18997" spans="1:8" hidden="1" x14ac:dyDescent="0.3">
      <c r="A18997" s="1">
        <v>42490</v>
      </c>
      <c r="B18997">
        <v>10142</v>
      </c>
      <c r="C18997">
        <v>107811</v>
      </c>
      <c r="D18997" t="s">
        <v>61</v>
      </c>
      <c r="E18997">
        <v>0</v>
      </c>
      <c r="F18997">
        <v>0</v>
      </c>
      <c r="G18997">
        <v>0</v>
      </c>
      <c r="H18997" s="4">
        <f>IFERROR(AandE_Admissions[[#This Row],[Attends_Under_4Hrs_Arr_To_Adm_Tfr_Disch_Type1]]/AandE_Admissions[[#This Row],[AandE_Attends_Type1]],0)</f>
        <v>0</v>
      </c>
    </row>
    <row r="18998" spans="1:8" hidden="1" x14ac:dyDescent="0.3">
      <c r="A18998" s="1">
        <v>42490</v>
      </c>
      <c r="B18998">
        <v>10125</v>
      </c>
      <c r="C18998">
        <v>107811</v>
      </c>
      <c r="D18998" t="s">
        <v>51</v>
      </c>
      <c r="E18998">
        <v>0</v>
      </c>
      <c r="F18998">
        <v>0</v>
      </c>
      <c r="G18998">
        <v>0</v>
      </c>
      <c r="H18998" s="4">
        <f>IFERROR(AandE_Admissions[[#This Row],[Attends_Under_4Hrs_Arr_To_Adm_Tfr_Disch_Type1]]/AandE_Admissions[[#This Row],[AandE_Attends_Type1]],0)</f>
        <v>0</v>
      </c>
    </row>
    <row r="18999" spans="1:8" hidden="1" x14ac:dyDescent="0.3">
      <c r="A18999" s="1">
        <v>42490</v>
      </c>
      <c r="B18999">
        <v>10089</v>
      </c>
      <c r="C18999">
        <v>107811</v>
      </c>
      <c r="D18999" t="s">
        <v>40</v>
      </c>
      <c r="E18999">
        <v>0</v>
      </c>
      <c r="F18999">
        <v>0</v>
      </c>
      <c r="G18999">
        <v>0</v>
      </c>
      <c r="H18999" s="4">
        <f>IFERROR(AandE_Admissions[[#This Row],[Attends_Under_4Hrs_Arr_To_Adm_Tfr_Disch_Type1]]/AandE_Admissions[[#This Row],[AandE_Attends_Type1]],0)</f>
        <v>0</v>
      </c>
    </row>
    <row r="19000" spans="1:8" hidden="1" x14ac:dyDescent="0.3">
      <c r="A19000" s="1">
        <v>42490</v>
      </c>
      <c r="B19000">
        <v>10085</v>
      </c>
      <c r="C19000">
        <v>107811</v>
      </c>
      <c r="D19000" t="s">
        <v>37</v>
      </c>
      <c r="E19000">
        <v>0</v>
      </c>
      <c r="F19000">
        <v>0</v>
      </c>
      <c r="G19000">
        <v>0</v>
      </c>
      <c r="H19000" s="4">
        <f>IFERROR(AandE_Admissions[[#This Row],[Attends_Under_4Hrs_Arr_To_Adm_Tfr_Disch_Type1]]/AandE_Admissions[[#This Row],[AandE_Attends_Type1]],0)</f>
        <v>0</v>
      </c>
    </row>
    <row r="19001" spans="1:8" hidden="1" x14ac:dyDescent="0.3">
      <c r="A19001" s="1">
        <v>42490</v>
      </c>
      <c r="B19001">
        <v>10298</v>
      </c>
      <c r="C19001">
        <v>107811</v>
      </c>
      <c r="D19001" t="s">
        <v>213</v>
      </c>
      <c r="E19001">
        <v>0</v>
      </c>
      <c r="F19001">
        <v>0</v>
      </c>
      <c r="G19001">
        <v>0</v>
      </c>
      <c r="H19001" s="4">
        <f>IFERROR(AandE_Admissions[[#This Row],[Attends_Under_4Hrs_Arr_To_Adm_Tfr_Disch_Type1]]/AandE_Admissions[[#This Row],[AandE_Attends_Type1]],0)</f>
        <v>0</v>
      </c>
    </row>
    <row r="19002" spans="1:8" hidden="1" x14ac:dyDescent="0.3">
      <c r="A19002" s="1">
        <v>42490</v>
      </c>
      <c r="B19002">
        <v>10098</v>
      </c>
      <c r="C19002">
        <v>107811</v>
      </c>
      <c r="D19002" t="s">
        <v>106</v>
      </c>
      <c r="E19002">
        <v>0</v>
      </c>
      <c r="F19002">
        <v>0</v>
      </c>
      <c r="G19002">
        <v>0</v>
      </c>
      <c r="H19002" s="4">
        <f>IFERROR(AandE_Admissions[[#This Row],[Attends_Under_4Hrs_Arr_To_Adm_Tfr_Disch_Type1]]/AandE_Admissions[[#This Row],[AandE_Attends_Type1]],0)</f>
        <v>0</v>
      </c>
    </row>
    <row r="19003" spans="1:8" hidden="1" x14ac:dyDescent="0.3">
      <c r="A19003" s="1">
        <v>42490</v>
      </c>
      <c r="B19003">
        <v>10113</v>
      </c>
      <c r="C19003">
        <v>107811</v>
      </c>
      <c r="D19003" t="s">
        <v>72</v>
      </c>
      <c r="E19003">
        <v>0</v>
      </c>
      <c r="F19003">
        <v>0</v>
      </c>
      <c r="G19003">
        <v>0</v>
      </c>
      <c r="H19003" s="4">
        <f>IFERROR(AandE_Admissions[[#This Row],[Attends_Under_4Hrs_Arr_To_Adm_Tfr_Disch_Type1]]/AandE_Admissions[[#This Row],[AandE_Attends_Type1]],0)</f>
        <v>0</v>
      </c>
    </row>
    <row r="19004" spans="1:8" hidden="1" x14ac:dyDescent="0.3">
      <c r="A19004" s="1">
        <v>42490</v>
      </c>
      <c r="B19004">
        <v>10299</v>
      </c>
      <c r="C19004">
        <v>107811</v>
      </c>
      <c r="D19004" t="s">
        <v>227</v>
      </c>
      <c r="E19004">
        <v>0</v>
      </c>
      <c r="F19004">
        <v>0</v>
      </c>
      <c r="G19004">
        <v>0</v>
      </c>
      <c r="H19004" s="4">
        <f>IFERROR(AandE_Admissions[[#This Row],[Attends_Under_4Hrs_Arr_To_Adm_Tfr_Disch_Type1]]/AandE_Admissions[[#This Row],[AandE_Attends_Type1]],0)</f>
        <v>0</v>
      </c>
    </row>
    <row r="19005" spans="1:8" hidden="1" x14ac:dyDescent="0.3">
      <c r="A19005" s="1">
        <v>42490</v>
      </c>
      <c r="B19005">
        <v>10297</v>
      </c>
      <c r="C19005">
        <v>107811</v>
      </c>
      <c r="D19005" t="s">
        <v>226</v>
      </c>
      <c r="E19005">
        <v>0</v>
      </c>
      <c r="F19005">
        <v>0</v>
      </c>
      <c r="G19005">
        <v>0</v>
      </c>
      <c r="H19005" s="4">
        <f>IFERROR(AandE_Admissions[[#This Row],[Attends_Under_4Hrs_Arr_To_Adm_Tfr_Disch_Type1]]/AandE_Admissions[[#This Row],[AandE_Attends_Type1]],0)</f>
        <v>0</v>
      </c>
    </row>
    <row r="19006" spans="1:8" hidden="1" x14ac:dyDescent="0.3">
      <c r="A19006" s="1">
        <v>42490</v>
      </c>
      <c r="B19006">
        <v>10261</v>
      </c>
      <c r="C19006">
        <v>107811</v>
      </c>
      <c r="D19006" t="s">
        <v>217</v>
      </c>
      <c r="E19006">
        <v>0</v>
      </c>
      <c r="F19006">
        <v>0</v>
      </c>
      <c r="G19006">
        <v>0</v>
      </c>
      <c r="H19006" s="4">
        <f>IFERROR(AandE_Admissions[[#This Row],[Attends_Under_4Hrs_Arr_To_Adm_Tfr_Disch_Type1]]/AandE_Admissions[[#This Row],[AandE_Attends_Type1]],0)</f>
        <v>0</v>
      </c>
    </row>
    <row r="19007" spans="1:8" hidden="1" x14ac:dyDescent="0.3">
      <c r="A19007" s="1">
        <v>42490</v>
      </c>
      <c r="B19007">
        <v>10118</v>
      </c>
      <c r="C19007">
        <v>107811</v>
      </c>
      <c r="D19007" t="s">
        <v>259</v>
      </c>
      <c r="E19007">
        <v>0</v>
      </c>
      <c r="F19007">
        <v>0</v>
      </c>
      <c r="G19007">
        <v>0</v>
      </c>
      <c r="H19007" s="4">
        <f>IFERROR(AandE_Admissions[[#This Row],[Attends_Under_4Hrs_Arr_To_Adm_Tfr_Disch_Type1]]/AandE_Admissions[[#This Row],[AandE_Attends_Type1]],0)</f>
        <v>0</v>
      </c>
    </row>
    <row r="19008" spans="1:8" hidden="1" x14ac:dyDescent="0.3">
      <c r="A19008" s="1">
        <v>42490</v>
      </c>
      <c r="B19008">
        <v>10154</v>
      </c>
      <c r="C19008">
        <v>107811</v>
      </c>
      <c r="D19008" t="s">
        <v>84</v>
      </c>
      <c r="E19008">
        <v>0</v>
      </c>
      <c r="F19008">
        <v>0</v>
      </c>
      <c r="G19008">
        <v>0</v>
      </c>
      <c r="H19008" s="4">
        <f>IFERROR(AandE_Admissions[[#This Row],[Attends_Under_4Hrs_Arr_To_Adm_Tfr_Disch_Type1]]/AandE_Admissions[[#This Row],[AandE_Attends_Type1]],0)</f>
        <v>0</v>
      </c>
    </row>
    <row r="19009" spans="1:8" hidden="1" x14ac:dyDescent="0.3">
      <c r="A19009" s="1">
        <v>42490</v>
      </c>
      <c r="B19009">
        <v>10127</v>
      </c>
      <c r="C19009">
        <v>107811</v>
      </c>
      <c r="D19009" t="s">
        <v>53</v>
      </c>
      <c r="E19009">
        <v>0</v>
      </c>
      <c r="F19009">
        <v>0</v>
      </c>
      <c r="G19009">
        <v>0</v>
      </c>
      <c r="H19009" s="4">
        <f>IFERROR(AandE_Admissions[[#This Row],[Attends_Under_4Hrs_Arr_To_Adm_Tfr_Disch_Type1]]/AandE_Admissions[[#This Row],[AandE_Attends_Type1]],0)</f>
        <v>0</v>
      </c>
    </row>
    <row r="19010" spans="1:8" hidden="1" x14ac:dyDescent="0.3">
      <c r="A19010" s="1">
        <v>42490</v>
      </c>
      <c r="B19010">
        <v>10094</v>
      </c>
      <c r="C19010">
        <v>107811</v>
      </c>
      <c r="D19010" t="s">
        <v>103</v>
      </c>
      <c r="E19010">
        <v>0</v>
      </c>
      <c r="F19010">
        <v>0</v>
      </c>
      <c r="G19010">
        <v>0</v>
      </c>
      <c r="H19010" s="4">
        <f>IFERROR(AandE_Admissions[[#This Row],[Attends_Under_4Hrs_Arr_To_Adm_Tfr_Disch_Type1]]/AandE_Admissions[[#This Row],[AandE_Attends_Type1]],0)</f>
        <v>0</v>
      </c>
    </row>
    <row r="19011" spans="1:8" hidden="1" x14ac:dyDescent="0.3">
      <c r="A19011" s="1">
        <v>42490</v>
      </c>
      <c r="B19011">
        <v>10212</v>
      </c>
      <c r="C19011">
        <v>107811</v>
      </c>
      <c r="D19011" t="s">
        <v>150</v>
      </c>
      <c r="E19011">
        <v>0</v>
      </c>
      <c r="F19011">
        <v>0</v>
      </c>
      <c r="G19011">
        <v>0</v>
      </c>
      <c r="H19011" s="4">
        <f>IFERROR(AandE_Admissions[[#This Row],[Attends_Under_4Hrs_Arr_To_Adm_Tfr_Disch_Type1]]/AandE_Admissions[[#This Row],[AandE_Attends_Type1]],0)</f>
        <v>0</v>
      </c>
    </row>
    <row r="19012" spans="1:8" hidden="1" x14ac:dyDescent="0.3">
      <c r="A19012" s="1">
        <v>42490</v>
      </c>
      <c r="B19012">
        <v>10153</v>
      </c>
      <c r="C19012">
        <v>107811</v>
      </c>
      <c r="D19012" t="s">
        <v>100</v>
      </c>
      <c r="E19012">
        <v>0</v>
      </c>
      <c r="F19012">
        <v>0</v>
      </c>
      <c r="G19012">
        <v>0</v>
      </c>
      <c r="H19012" s="4">
        <f>IFERROR(AandE_Admissions[[#This Row],[Attends_Under_4Hrs_Arr_To_Adm_Tfr_Disch_Type1]]/AandE_Admissions[[#This Row],[AandE_Attends_Type1]],0)</f>
        <v>0</v>
      </c>
    </row>
    <row r="19013" spans="1:8" hidden="1" x14ac:dyDescent="0.3">
      <c r="A19013" s="1">
        <v>42490</v>
      </c>
      <c r="B19013">
        <v>10131</v>
      </c>
      <c r="C19013">
        <v>107811</v>
      </c>
      <c r="D19013" t="s">
        <v>57</v>
      </c>
      <c r="E19013">
        <v>0</v>
      </c>
      <c r="F19013">
        <v>0</v>
      </c>
      <c r="G19013">
        <v>0</v>
      </c>
      <c r="H19013" s="4">
        <f>IFERROR(AandE_Admissions[[#This Row],[Attends_Under_4Hrs_Arr_To_Adm_Tfr_Disch_Type1]]/AandE_Admissions[[#This Row],[AandE_Attends_Type1]],0)</f>
        <v>0</v>
      </c>
    </row>
    <row r="19014" spans="1:8" hidden="1" x14ac:dyDescent="0.3">
      <c r="A19014" s="1">
        <v>42490</v>
      </c>
      <c r="B19014">
        <v>10141</v>
      </c>
      <c r="C19014">
        <v>107811</v>
      </c>
      <c r="D19014" t="s">
        <v>60</v>
      </c>
      <c r="E19014">
        <v>0</v>
      </c>
      <c r="F19014">
        <v>0</v>
      </c>
      <c r="G19014">
        <v>0</v>
      </c>
      <c r="H19014" s="4">
        <f>IFERROR(AandE_Admissions[[#This Row],[Attends_Under_4Hrs_Arr_To_Adm_Tfr_Disch_Type1]]/AandE_Admissions[[#This Row],[AandE_Attends_Type1]],0)</f>
        <v>0</v>
      </c>
    </row>
    <row r="19015" spans="1:8" hidden="1" x14ac:dyDescent="0.3">
      <c r="A19015" s="1">
        <v>42490</v>
      </c>
      <c r="B19015">
        <v>10130</v>
      </c>
      <c r="C19015">
        <v>107811</v>
      </c>
      <c r="D19015" t="s">
        <v>56</v>
      </c>
      <c r="E19015">
        <v>0</v>
      </c>
      <c r="F19015">
        <v>0</v>
      </c>
      <c r="G19015">
        <v>0</v>
      </c>
      <c r="H19015" s="4">
        <f>IFERROR(AandE_Admissions[[#This Row],[Attends_Under_4Hrs_Arr_To_Adm_Tfr_Disch_Type1]]/AandE_Admissions[[#This Row],[AandE_Attends_Type1]],0)</f>
        <v>0</v>
      </c>
    </row>
    <row r="19016" spans="1:8" hidden="1" x14ac:dyDescent="0.3">
      <c r="A19016" s="1">
        <v>42490</v>
      </c>
      <c r="B19016">
        <v>10143</v>
      </c>
      <c r="C19016">
        <v>107811</v>
      </c>
      <c r="D19016" t="s">
        <v>62</v>
      </c>
      <c r="E19016">
        <v>0</v>
      </c>
      <c r="F19016">
        <v>0</v>
      </c>
      <c r="G19016">
        <v>0</v>
      </c>
      <c r="H19016" s="4">
        <f>IFERROR(AandE_Admissions[[#This Row],[Attends_Under_4Hrs_Arr_To_Adm_Tfr_Disch_Type1]]/AandE_Admissions[[#This Row],[AandE_Attends_Type1]],0)</f>
        <v>0</v>
      </c>
    </row>
    <row r="19017" spans="1:8" hidden="1" x14ac:dyDescent="0.3">
      <c r="A19017" s="1">
        <v>42490</v>
      </c>
      <c r="B19017">
        <v>10170</v>
      </c>
      <c r="C19017">
        <v>107811</v>
      </c>
      <c r="D19017" t="s">
        <v>262</v>
      </c>
      <c r="E19017">
        <v>0</v>
      </c>
      <c r="F19017">
        <v>0</v>
      </c>
      <c r="G19017">
        <v>0</v>
      </c>
      <c r="H19017" s="4">
        <f>IFERROR(AandE_Admissions[[#This Row],[Attends_Under_4Hrs_Arr_To_Adm_Tfr_Disch_Type1]]/AandE_Admissions[[#This Row],[AandE_Attends_Type1]],0)</f>
        <v>0</v>
      </c>
    </row>
    <row r="19018" spans="1:8" hidden="1" x14ac:dyDescent="0.3">
      <c r="A19018" s="1">
        <v>42490</v>
      </c>
      <c r="B19018">
        <v>10249</v>
      </c>
      <c r="C19018">
        <v>107811</v>
      </c>
      <c r="D19018" t="s">
        <v>230</v>
      </c>
      <c r="E19018">
        <v>0</v>
      </c>
      <c r="F19018">
        <v>0</v>
      </c>
      <c r="G19018">
        <v>0</v>
      </c>
      <c r="H19018" s="4">
        <f>IFERROR(AandE_Admissions[[#This Row],[Attends_Under_4Hrs_Arr_To_Adm_Tfr_Disch_Type1]]/AandE_Admissions[[#This Row],[AandE_Attends_Type1]],0)</f>
        <v>0</v>
      </c>
    </row>
    <row r="19019" spans="1:8" hidden="1" x14ac:dyDescent="0.3">
      <c r="A19019" s="1">
        <v>42490</v>
      </c>
      <c r="B19019">
        <v>10245</v>
      </c>
      <c r="C19019">
        <v>107811</v>
      </c>
      <c r="D19019" t="s">
        <v>228</v>
      </c>
      <c r="E19019">
        <v>0</v>
      </c>
      <c r="F19019">
        <v>0</v>
      </c>
      <c r="G19019">
        <v>0</v>
      </c>
      <c r="H19019" s="4">
        <f>IFERROR(AandE_Admissions[[#This Row],[Attends_Under_4Hrs_Arr_To_Adm_Tfr_Disch_Type1]]/AandE_Admissions[[#This Row],[AandE_Attends_Type1]],0)</f>
        <v>0</v>
      </c>
    </row>
    <row r="19020" spans="1:8" hidden="1" x14ac:dyDescent="0.3">
      <c r="A19020" s="1">
        <v>42490</v>
      </c>
      <c r="B19020">
        <v>10271</v>
      </c>
      <c r="C19020">
        <v>107811</v>
      </c>
      <c r="D19020" t="s">
        <v>203</v>
      </c>
      <c r="E19020">
        <v>0</v>
      </c>
      <c r="F19020">
        <v>0</v>
      </c>
      <c r="G19020">
        <v>0</v>
      </c>
      <c r="H19020" s="4">
        <f>IFERROR(AandE_Admissions[[#This Row],[Attends_Under_4Hrs_Arr_To_Adm_Tfr_Disch_Type1]]/AandE_Admissions[[#This Row],[AandE_Attends_Type1]],0)</f>
        <v>0</v>
      </c>
    </row>
    <row r="19021" spans="1:8" hidden="1" x14ac:dyDescent="0.3">
      <c r="A19021" s="1">
        <v>42490</v>
      </c>
      <c r="B19021">
        <v>10300</v>
      </c>
      <c r="C19021">
        <v>107811</v>
      </c>
      <c r="D19021" t="s">
        <v>244</v>
      </c>
      <c r="E19021">
        <v>0</v>
      </c>
      <c r="F19021">
        <v>0</v>
      </c>
      <c r="G19021">
        <v>0</v>
      </c>
      <c r="H19021" s="4">
        <f>IFERROR(AandE_Admissions[[#This Row],[Attends_Under_4Hrs_Arr_To_Adm_Tfr_Disch_Type1]]/AandE_Admissions[[#This Row],[AandE_Attends_Type1]],0)</f>
        <v>0</v>
      </c>
    </row>
    <row r="19022" spans="1:8" hidden="1" x14ac:dyDescent="0.3">
      <c r="A19022" s="1">
        <v>42490</v>
      </c>
      <c r="B19022">
        <v>10138</v>
      </c>
      <c r="C19022">
        <v>107811</v>
      </c>
      <c r="D19022" t="s">
        <v>81</v>
      </c>
      <c r="E19022">
        <v>0</v>
      </c>
      <c r="F19022">
        <v>0</v>
      </c>
      <c r="G19022">
        <v>0</v>
      </c>
      <c r="H19022" s="4">
        <f>IFERROR(AandE_Admissions[[#This Row],[Attends_Under_4Hrs_Arr_To_Adm_Tfr_Disch_Type1]]/AandE_Admissions[[#This Row],[AandE_Attends_Type1]],0)</f>
        <v>0</v>
      </c>
    </row>
    <row r="19023" spans="1:8" hidden="1" x14ac:dyDescent="0.3">
      <c r="A19023" s="1">
        <v>42490</v>
      </c>
      <c r="B19023">
        <v>10181</v>
      </c>
      <c r="C19023">
        <v>107811</v>
      </c>
      <c r="D19023" t="s">
        <v>175</v>
      </c>
      <c r="E19023">
        <v>0</v>
      </c>
      <c r="F19023">
        <v>0</v>
      </c>
      <c r="G19023">
        <v>0</v>
      </c>
      <c r="H19023" s="4">
        <f>IFERROR(AandE_Admissions[[#This Row],[Attends_Under_4Hrs_Arr_To_Adm_Tfr_Disch_Type1]]/AandE_Admissions[[#This Row],[AandE_Attends_Type1]],0)</f>
        <v>0</v>
      </c>
    </row>
    <row r="19024" spans="1:8" hidden="1" x14ac:dyDescent="0.3">
      <c r="A19024" s="1">
        <v>42490</v>
      </c>
      <c r="B19024">
        <v>10193</v>
      </c>
      <c r="C19024">
        <v>107811</v>
      </c>
      <c r="D19024" t="s">
        <v>179</v>
      </c>
      <c r="E19024">
        <v>0</v>
      </c>
      <c r="F19024">
        <v>0</v>
      </c>
      <c r="G19024">
        <v>0</v>
      </c>
      <c r="H19024" s="4">
        <f>IFERROR(AandE_Admissions[[#This Row],[Attends_Under_4Hrs_Arr_To_Adm_Tfr_Disch_Type1]]/AandE_Admissions[[#This Row],[AandE_Attends_Type1]],0)</f>
        <v>0</v>
      </c>
    </row>
    <row r="19025" spans="1:8" hidden="1" x14ac:dyDescent="0.3">
      <c r="A19025" s="1">
        <v>42490</v>
      </c>
      <c r="B19025">
        <v>10111</v>
      </c>
      <c r="C19025">
        <v>107811</v>
      </c>
      <c r="D19025" t="s">
        <v>92</v>
      </c>
      <c r="E19025">
        <v>0</v>
      </c>
      <c r="F19025">
        <v>0</v>
      </c>
      <c r="G19025">
        <v>0</v>
      </c>
      <c r="H19025" s="4">
        <f>IFERROR(AandE_Admissions[[#This Row],[Attends_Under_4Hrs_Arr_To_Adm_Tfr_Disch_Type1]]/AandE_Admissions[[#This Row],[AandE_Attends_Type1]],0)</f>
        <v>0</v>
      </c>
    </row>
    <row r="19026" spans="1:8" hidden="1" x14ac:dyDescent="0.3">
      <c r="A19026" s="1">
        <v>42490</v>
      </c>
      <c r="B19026">
        <v>10114</v>
      </c>
      <c r="C19026">
        <v>107811</v>
      </c>
      <c r="D19026" t="s">
        <v>73</v>
      </c>
      <c r="E19026">
        <v>0</v>
      </c>
      <c r="F19026">
        <v>0</v>
      </c>
      <c r="G19026">
        <v>0</v>
      </c>
      <c r="H19026" s="4">
        <f>IFERROR(AandE_Admissions[[#This Row],[Attends_Under_4Hrs_Arr_To_Adm_Tfr_Disch_Type1]]/AandE_Admissions[[#This Row],[AandE_Attends_Type1]],0)</f>
        <v>0</v>
      </c>
    </row>
    <row r="19027" spans="1:8" hidden="1" x14ac:dyDescent="0.3">
      <c r="A19027" s="1">
        <v>42490</v>
      </c>
      <c r="B19027">
        <v>10104</v>
      </c>
      <c r="C19027">
        <v>107811</v>
      </c>
      <c r="D19027" t="s">
        <v>70</v>
      </c>
      <c r="E19027">
        <v>0</v>
      </c>
      <c r="F19027">
        <v>0</v>
      </c>
      <c r="G19027">
        <v>0</v>
      </c>
      <c r="H19027" s="4">
        <f>IFERROR(AandE_Admissions[[#This Row],[Attends_Under_4Hrs_Arr_To_Adm_Tfr_Disch_Type1]]/AandE_Admissions[[#This Row],[AandE_Attends_Type1]],0)</f>
        <v>0</v>
      </c>
    </row>
    <row r="19028" spans="1:8" hidden="1" x14ac:dyDescent="0.3">
      <c r="A19028" s="1">
        <v>42490</v>
      </c>
      <c r="B19028">
        <v>10242</v>
      </c>
      <c r="C19028">
        <v>107811</v>
      </c>
      <c r="D19028" t="s">
        <v>194</v>
      </c>
      <c r="E19028">
        <v>0</v>
      </c>
      <c r="F19028">
        <v>0</v>
      </c>
      <c r="G19028">
        <v>0</v>
      </c>
      <c r="H19028" s="4">
        <f>IFERROR(AandE_Admissions[[#This Row],[Attends_Under_4Hrs_Arr_To_Adm_Tfr_Disch_Type1]]/AandE_Admissions[[#This Row],[AandE_Attends_Type1]],0)</f>
        <v>0</v>
      </c>
    </row>
    <row r="19029" spans="1:8" hidden="1" x14ac:dyDescent="0.3">
      <c r="A19029" s="1">
        <v>42490</v>
      </c>
      <c r="B19029">
        <v>10139</v>
      </c>
      <c r="C19029">
        <v>107811</v>
      </c>
      <c r="D19029" t="s">
        <v>95</v>
      </c>
      <c r="E19029">
        <v>0</v>
      </c>
      <c r="F19029">
        <v>0</v>
      </c>
      <c r="G19029">
        <v>0</v>
      </c>
      <c r="H19029" s="4">
        <f>IFERROR(AandE_Admissions[[#This Row],[Attends_Under_4Hrs_Arr_To_Adm_Tfr_Disch_Type1]]/AandE_Admissions[[#This Row],[AandE_Attends_Type1]],0)</f>
        <v>0</v>
      </c>
    </row>
    <row r="19030" spans="1:8" hidden="1" x14ac:dyDescent="0.3">
      <c r="A19030" s="1">
        <v>42490</v>
      </c>
      <c r="B19030">
        <v>10264</v>
      </c>
      <c r="C19030">
        <v>107811</v>
      </c>
      <c r="D19030" t="s">
        <v>234</v>
      </c>
      <c r="E19030">
        <v>0</v>
      </c>
      <c r="F19030">
        <v>0</v>
      </c>
      <c r="G19030">
        <v>0</v>
      </c>
      <c r="H19030" s="4">
        <f>IFERROR(AandE_Admissions[[#This Row],[Attends_Under_4Hrs_Arr_To_Adm_Tfr_Disch_Type1]]/AandE_Admissions[[#This Row],[AandE_Attends_Type1]],0)</f>
        <v>0</v>
      </c>
    </row>
    <row r="19031" spans="1:8" hidden="1" x14ac:dyDescent="0.3">
      <c r="A19031" s="1">
        <v>42490</v>
      </c>
      <c r="B19031">
        <v>10184</v>
      </c>
      <c r="C19031">
        <v>107811</v>
      </c>
      <c r="D19031" t="s">
        <v>177</v>
      </c>
      <c r="E19031">
        <v>0</v>
      </c>
      <c r="F19031">
        <v>0</v>
      </c>
      <c r="G19031">
        <v>0</v>
      </c>
      <c r="H19031" s="4">
        <f>IFERROR(AandE_Admissions[[#This Row],[Attends_Under_4Hrs_Arr_To_Adm_Tfr_Disch_Type1]]/AandE_Admissions[[#This Row],[AandE_Attends_Type1]],0)</f>
        <v>0</v>
      </c>
    </row>
    <row r="19032" spans="1:8" hidden="1" x14ac:dyDescent="0.3">
      <c r="A19032" s="1">
        <v>42490</v>
      </c>
      <c r="B19032">
        <v>10284</v>
      </c>
      <c r="C19032">
        <v>107811</v>
      </c>
      <c r="D19032" t="s">
        <v>253</v>
      </c>
      <c r="E19032">
        <v>0</v>
      </c>
      <c r="F19032">
        <v>0</v>
      </c>
      <c r="G19032">
        <v>0</v>
      </c>
      <c r="H19032" s="4">
        <f>IFERROR(AandE_Admissions[[#This Row],[Attends_Under_4Hrs_Arr_To_Adm_Tfr_Disch_Type1]]/AandE_Admissions[[#This Row],[AandE_Attends_Type1]],0)</f>
        <v>0</v>
      </c>
    </row>
    <row r="19033" spans="1:8" hidden="1" x14ac:dyDescent="0.3">
      <c r="A19033" s="1">
        <v>42490</v>
      </c>
      <c r="B19033">
        <v>10286</v>
      </c>
      <c r="C19033">
        <v>107811</v>
      </c>
      <c r="D19033" t="s">
        <v>255</v>
      </c>
      <c r="E19033">
        <v>0</v>
      </c>
      <c r="F19033">
        <v>0</v>
      </c>
      <c r="G19033">
        <v>0</v>
      </c>
      <c r="H19033" s="4">
        <f>IFERROR(AandE_Admissions[[#This Row],[Attends_Under_4Hrs_Arr_To_Adm_Tfr_Disch_Type1]]/AandE_Admissions[[#This Row],[AandE_Attends_Type1]],0)</f>
        <v>0</v>
      </c>
    </row>
    <row r="19034" spans="1:8" hidden="1" x14ac:dyDescent="0.3">
      <c r="A19034" s="1">
        <v>42490</v>
      </c>
      <c r="B19034">
        <v>10116</v>
      </c>
      <c r="C19034">
        <v>107811</v>
      </c>
      <c r="D19034" t="s">
        <v>111</v>
      </c>
      <c r="E19034">
        <v>0</v>
      </c>
      <c r="F19034">
        <v>0</v>
      </c>
      <c r="G19034">
        <v>0</v>
      </c>
      <c r="H19034" s="4">
        <f>IFERROR(AandE_Admissions[[#This Row],[Attends_Under_4Hrs_Arr_To_Adm_Tfr_Disch_Type1]]/AandE_Admissions[[#This Row],[AandE_Attends_Type1]],0)</f>
        <v>0</v>
      </c>
    </row>
    <row r="19035" spans="1:8" hidden="1" x14ac:dyDescent="0.3">
      <c r="A19035" s="1">
        <v>42490</v>
      </c>
      <c r="B19035">
        <v>10062</v>
      </c>
      <c r="C19035">
        <v>107811</v>
      </c>
      <c r="D19035" t="s">
        <v>15</v>
      </c>
      <c r="E19035">
        <v>0</v>
      </c>
      <c r="F19035">
        <v>0</v>
      </c>
      <c r="G19035">
        <v>0</v>
      </c>
      <c r="H19035" s="4">
        <f>IFERROR(AandE_Admissions[[#This Row],[Attends_Under_4Hrs_Arr_To_Adm_Tfr_Disch_Type1]]/AandE_Admissions[[#This Row],[AandE_Attends_Type1]],0)</f>
        <v>0</v>
      </c>
    </row>
    <row r="19036" spans="1:8" hidden="1" x14ac:dyDescent="0.3">
      <c r="A19036" s="1">
        <v>42490</v>
      </c>
      <c r="B19036">
        <v>10172</v>
      </c>
      <c r="C19036">
        <v>107811</v>
      </c>
      <c r="D19036" t="s">
        <v>126</v>
      </c>
      <c r="E19036">
        <v>0</v>
      </c>
      <c r="F19036">
        <v>2425</v>
      </c>
      <c r="G19036">
        <v>0</v>
      </c>
      <c r="H19036" s="4">
        <f>IFERROR(AandE_Admissions[[#This Row],[Attends_Under_4Hrs_Arr_To_Adm_Tfr_Disch_Type1]]/AandE_Admissions[[#This Row],[AandE_Attends_Type1]],0)</f>
        <v>0</v>
      </c>
    </row>
    <row r="19037" spans="1:8" hidden="1" x14ac:dyDescent="0.3">
      <c r="A19037" s="1">
        <v>42490</v>
      </c>
      <c r="B19037">
        <v>10148</v>
      </c>
      <c r="C19037">
        <v>107811</v>
      </c>
      <c r="D19037" t="s">
        <v>99</v>
      </c>
      <c r="E19037">
        <v>0</v>
      </c>
      <c r="F19037">
        <v>22297</v>
      </c>
      <c r="G19037">
        <v>0</v>
      </c>
      <c r="H19037" s="4">
        <f>IFERROR(AandE_Admissions[[#This Row],[Attends_Under_4Hrs_Arr_To_Adm_Tfr_Disch_Type1]]/AandE_Admissions[[#This Row],[AandE_Attends_Type1]],0)</f>
        <v>0</v>
      </c>
    </row>
    <row r="19038" spans="1:8" hidden="1" x14ac:dyDescent="0.3">
      <c r="A19038" s="1">
        <v>42490</v>
      </c>
      <c r="B19038">
        <v>10262</v>
      </c>
      <c r="C19038">
        <v>107811</v>
      </c>
      <c r="D19038" t="s">
        <v>249</v>
      </c>
      <c r="E19038">
        <v>3154</v>
      </c>
      <c r="F19038">
        <v>0</v>
      </c>
      <c r="G19038">
        <v>729</v>
      </c>
      <c r="H19038" s="4">
        <f>IFERROR(AandE_Admissions[[#This Row],[Attends_Under_4Hrs_Arr_To_Adm_Tfr_Disch_Type1]]/AandE_Admissions[[#This Row],[AandE_Attends_Type1]],0)</f>
        <v>0</v>
      </c>
    </row>
    <row r="19039" spans="1:8" hidden="1" x14ac:dyDescent="0.3">
      <c r="A19039" s="1">
        <v>42490</v>
      </c>
      <c r="B19039">
        <v>10056</v>
      </c>
      <c r="C19039">
        <v>107811</v>
      </c>
      <c r="D19039" t="s">
        <v>8</v>
      </c>
      <c r="E19039">
        <v>27396</v>
      </c>
      <c r="F19039">
        <v>9063</v>
      </c>
      <c r="G19039">
        <v>5099</v>
      </c>
      <c r="H19039" s="4">
        <f>IFERROR(AandE_Admissions[[#This Row],[Attends_Under_4Hrs_Arr_To_Adm_Tfr_Disch_Type1]]/AandE_Admissions[[#This Row],[AandE_Attends_Type1]],0)</f>
        <v>0.33081471747700392</v>
      </c>
    </row>
    <row r="19040" spans="1:8" hidden="1" x14ac:dyDescent="0.3">
      <c r="A19040" s="1">
        <v>42490</v>
      </c>
      <c r="B19040">
        <v>10257</v>
      </c>
      <c r="C19040">
        <v>107811</v>
      </c>
      <c r="D19040" t="s">
        <v>198</v>
      </c>
      <c r="E19040">
        <v>0</v>
      </c>
      <c r="F19040">
        <v>4625</v>
      </c>
      <c r="G19040">
        <v>0</v>
      </c>
      <c r="H19040" s="4">
        <f>IFERROR(AandE_Admissions[[#This Row],[Attends_Under_4Hrs_Arr_To_Adm_Tfr_Disch_Type1]]/AandE_Admissions[[#This Row],[AandE_Attends_Type1]],0)</f>
        <v>0</v>
      </c>
    </row>
    <row r="19041" spans="1:8" hidden="1" x14ac:dyDescent="0.3">
      <c r="A19041" s="1">
        <v>42490</v>
      </c>
      <c r="B19041">
        <v>10072</v>
      </c>
      <c r="C19041">
        <v>107811</v>
      </c>
      <c r="D19041" t="s">
        <v>25</v>
      </c>
      <c r="E19041">
        <v>11715</v>
      </c>
      <c r="F19041">
        <v>3208</v>
      </c>
      <c r="G19041">
        <v>2652</v>
      </c>
      <c r="H19041" s="4">
        <f>IFERROR(AandE_Admissions[[#This Row],[Attends_Under_4Hrs_Arr_To_Adm_Tfr_Disch_Type1]]/AandE_Admissions[[#This Row],[AandE_Attends_Type1]],0)</f>
        <v>0.27383696116090483</v>
      </c>
    </row>
    <row r="19042" spans="1:8" hidden="1" x14ac:dyDescent="0.3">
      <c r="A19042" s="1">
        <v>42490</v>
      </c>
      <c r="B19042">
        <v>10279</v>
      </c>
      <c r="C19042">
        <v>107811</v>
      </c>
      <c r="D19042" t="s">
        <v>222</v>
      </c>
      <c r="E19042">
        <v>5399</v>
      </c>
      <c r="F19042">
        <v>3510</v>
      </c>
      <c r="G19042">
        <v>774</v>
      </c>
      <c r="H19042" s="4">
        <f>IFERROR(AandE_Admissions[[#This Row],[Attends_Under_4Hrs_Arr_To_Adm_Tfr_Disch_Type1]]/AandE_Admissions[[#This Row],[AandE_Attends_Type1]],0)</f>
        <v>0.65012039266530841</v>
      </c>
    </row>
    <row r="19043" spans="1:8" hidden="1" x14ac:dyDescent="0.3">
      <c r="A19043" s="1">
        <v>42490</v>
      </c>
      <c r="B19043">
        <v>10296</v>
      </c>
      <c r="C19043">
        <v>107811</v>
      </c>
      <c r="D19043" t="s">
        <v>243</v>
      </c>
      <c r="E19043">
        <v>4205</v>
      </c>
      <c r="F19043">
        <v>7292</v>
      </c>
      <c r="G19043">
        <v>997</v>
      </c>
      <c r="H19043" s="4">
        <f>IFERROR(AandE_Admissions[[#This Row],[Attends_Under_4Hrs_Arr_To_Adm_Tfr_Disch_Type1]]/AandE_Admissions[[#This Row],[AandE_Attends_Type1]],0)</f>
        <v>1.7341260404280618</v>
      </c>
    </row>
    <row r="19044" spans="1:8" hidden="1" x14ac:dyDescent="0.3">
      <c r="A19044" s="1">
        <v>42490</v>
      </c>
      <c r="B19044">
        <v>10301</v>
      </c>
      <c r="C19044">
        <v>107811</v>
      </c>
      <c r="D19044" t="s">
        <v>245</v>
      </c>
      <c r="E19044">
        <v>3813</v>
      </c>
      <c r="F19044">
        <v>5004</v>
      </c>
      <c r="G19044">
        <v>303</v>
      </c>
      <c r="H19044" s="4">
        <f>IFERROR(AandE_Admissions[[#This Row],[Attends_Under_4Hrs_Arr_To_Adm_Tfr_Disch_Type1]]/AandE_Admissions[[#This Row],[AandE_Attends_Type1]],0)</f>
        <v>1.3123524783634932</v>
      </c>
    </row>
    <row r="19045" spans="1:8" hidden="1" x14ac:dyDescent="0.3">
      <c r="A19045" s="1">
        <v>42490</v>
      </c>
      <c r="B19045">
        <v>10294</v>
      </c>
      <c r="C19045">
        <v>107811</v>
      </c>
      <c r="D19045" t="s">
        <v>242</v>
      </c>
      <c r="E19045">
        <v>8634</v>
      </c>
      <c r="F19045">
        <v>10104</v>
      </c>
      <c r="G19045">
        <v>1342</v>
      </c>
      <c r="H19045" s="4">
        <f>IFERROR(AandE_Admissions[[#This Row],[Attends_Under_4Hrs_Arr_To_Adm_Tfr_Disch_Type1]]/AandE_Admissions[[#This Row],[AandE_Attends_Type1]],0)</f>
        <v>1.1702571230020848</v>
      </c>
    </row>
    <row r="19046" spans="1:8" hidden="1" x14ac:dyDescent="0.3">
      <c r="A19046" s="1">
        <v>42490</v>
      </c>
      <c r="B19046">
        <v>10292</v>
      </c>
      <c r="C19046">
        <v>107811</v>
      </c>
      <c r="D19046" t="s">
        <v>239</v>
      </c>
      <c r="E19046">
        <v>5923</v>
      </c>
      <c r="F19046">
        <v>7203</v>
      </c>
      <c r="G19046">
        <v>919</v>
      </c>
      <c r="H19046" s="4">
        <f>IFERROR(AandE_Admissions[[#This Row],[Attends_Under_4Hrs_Arr_To_Adm_Tfr_Disch_Type1]]/AandE_Admissions[[#This Row],[AandE_Attends_Type1]],0)</f>
        <v>1.2161067026844505</v>
      </c>
    </row>
    <row r="19047" spans="1:8" hidden="1" x14ac:dyDescent="0.3">
      <c r="A19047" s="1">
        <v>42490</v>
      </c>
      <c r="B19047">
        <v>10180</v>
      </c>
      <c r="C19047">
        <v>107811</v>
      </c>
      <c r="D19047" t="s">
        <v>174</v>
      </c>
      <c r="E19047">
        <v>11005</v>
      </c>
      <c r="F19047">
        <v>15758</v>
      </c>
      <c r="G19047">
        <v>901</v>
      </c>
      <c r="H19047" s="4">
        <f>IFERROR(AandE_Admissions[[#This Row],[Attends_Under_4Hrs_Arr_To_Adm_Tfr_Disch_Type1]]/AandE_Admissions[[#This Row],[AandE_Attends_Type1]],0)</f>
        <v>1.4318945933666516</v>
      </c>
    </row>
    <row r="19048" spans="1:8" hidden="1" x14ac:dyDescent="0.3">
      <c r="A19048" s="1">
        <v>42490</v>
      </c>
      <c r="B19048">
        <v>10152</v>
      </c>
      <c r="C19048">
        <v>107811</v>
      </c>
      <c r="D19048" t="s">
        <v>83</v>
      </c>
      <c r="E19048">
        <v>8234</v>
      </c>
      <c r="F19048">
        <v>0</v>
      </c>
      <c r="G19048">
        <v>1031</v>
      </c>
      <c r="H19048" s="4">
        <f>IFERROR(AandE_Admissions[[#This Row],[Attends_Under_4Hrs_Arr_To_Adm_Tfr_Disch_Type1]]/AandE_Admissions[[#This Row],[AandE_Attends_Type1]],0)</f>
        <v>0</v>
      </c>
    </row>
    <row r="19049" spans="1:8" hidden="1" x14ac:dyDescent="0.3">
      <c r="A19049" s="1">
        <v>42490</v>
      </c>
      <c r="B19049">
        <v>10081</v>
      </c>
      <c r="C19049">
        <v>107811</v>
      </c>
      <c r="D19049" t="s">
        <v>33</v>
      </c>
      <c r="E19049">
        <v>17771</v>
      </c>
      <c r="F19049">
        <v>9874</v>
      </c>
      <c r="G19049">
        <v>2013</v>
      </c>
      <c r="H19049" s="4">
        <f>IFERROR(AandE_Admissions[[#This Row],[Attends_Under_4Hrs_Arr_To_Adm_Tfr_Disch_Type1]]/AandE_Admissions[[#This Row],[AandE_Attends_Type1]],0)</f>
        <v>0.55562433177648973</v>
      </c>
    </row>
    <row r="19050" spans="1:8" hidden="1" x14ac:dyDescent="0.3">
      <c r="A19050" s="1">
        <v>42490</v>
      </c>
      <c r="B19050">
        <v>10082</v>
      </c>
      <c r="C19050">
        <v>107811</v>
      </c>
      <c r="D19050" t="s">
        <v>34</v>
      </c>
      <c r="E19050">
        <v>0</v>
      </c>
      <c r="F19050">
        <v>3213</v>
      </c>
      <c r="G19050">
        <v>0</v>
      </c>
      <c r="H19050" s="4">
        <f>IFERROR(AandE_Admissions[[#This Row],[Attends_Under_4Hrs_Arr_To_Adm_Tfr_Disch_Type1]]/AandE_Admissions[[#This Row],[AandE_Attends_Type1]],0)</f>
        <v>0</v>
      </c>
    </row>
    <row r="19051" spans="1:8" hidden="1" x14ac:dyDescent="0.3">
      <c r="A19051" s="1">
        <v>42490</v>
      </c>
      <c r="B19051">
        <v>10075</v>
      </c>
      <c r="C19051">
        <v>107811</v>
      </c>
      <c r="D19051" t="s">
        <v>28</v>
      </c>
      <c r="E19051">
        <v>13604</v>
      </c>
      <c r="F19051">
        <v>0</v>
      </c>
      <c r="G19051">
        <v>3730</v>
      </c>
      <c r="H19051" s="4">
        <f>IFERROR(AandE_Admissions[[#This Row],[Attends_Under_4Hrs_Arr_To_Adm_Tfr_Disch_Type1]]/AandE_Admissions[[#This Row],[AandE_Attends_Type1]],0)</f>
        <v>0</v>
      </c>
    </row>
    <row r="19052" spans="1:8" hidden="1" x14ac:dyDescent="0.3">
      <c r="A19052" s="1">
        <v>42490</v>
      </c>
      <c r="B19052">
        <v>10086</v>
      </c>
      <c r="C19052">
        <v>107811</v>
      </c>
      <c r="D19052" t="s">
        <v>38</v>
      </c>
      <c r="E19052">
        <v>4958</v>
      </c>
      <c r="F19052">
        <v>7869</v>
      </c>
      <c r="G19052">
        <v>1745</v>
      </c>
      <c r="H19052" s="4">
        <f>IFERROR(AandE_Admissions[[#This Row],[Attends_Under_4Hrs_Arr_To_Adm_Tfr_Disch_Type1]]/AandE_Admissions[[#This Row],[AandE_Attends_Type1]],0)</f>
        <v>1.5871319080274304</v>
      </c>
    </row>
    <row r="19053" spans="1:8" hidden="1" x14ac:dyDescent="0.3">
      <c r="A19053" s="1">
        <v>42490</v>
      </c>
      <c r="B19053">
        <v>10074</v>
      </c>
      <c r="C19053">
        <v>107811</v>
      </c>
      <c r="D19053" t="s">
        <v>27</v>
      </c>
      <c r="E19053">
        <v>0</v>
      </c>
      <c r="F19053">
        <v>4643</v>
      </c>
      <c r="G19053">
        <v>0</v>
      </c>
      <c r="H19053" s="4">
        <f>IFERROR(AandE_Admissions[[#This Row],[Attends_Under_4Hrs_Arr_To_Adm_Tfr_Disch_Type1]]/AandE_Admissions[[#This Row],[AandE_Attends_Type1]],0)</f>
        <v>0</v>
      </c>
    </row>
    <row r="19054" spans="1:8" hidden="1" x14ac:dyDescent="0.3">
      <c r="A19054" s="1">
        <v>42490</v>
      </c>
      <c r="B19054">
        <v>10070</v>
      </c>
      <c r="C19054">
        <v>107811</v>
      </c>
      <c r="D19054" t="s">
        <v>23</v>
      </c>
      <c r="E19054">
        <v>8328</v>
      </c>
      <c r="F19054">
        <v>3199</v>
      </c>
      <c r="G19054">
        <v>459</v>
      </c>
      <c r="H19054" s="4">
        <f>IFERROR(AandE_Admissions[[#This Row],[Attends_Under_4Hrs_Arr_To_Adm_Tfr_Disch_Type1]]/AandE_Admissions[[#This Row],[AandE_Attends_Type1]],0)</f>
        <v>0.3841258405379443</v>
      </c>
    </row>
    <row r="19055" spans="1:8" hidden="1" x14ac:dyDescent="0.3">
      <c r="A19055" s="1">
        <v>42490</v>
      </c>
      <c r="B19055">
        <v>10289</v>
      </c>
      <c r="C19055">
        <v>107811</v>
      </c>
      <c r="D19055" t="s">
        <v>240</v>
      </c>
      <c r="E19055">
        <v>5102</v>
      </c>
      <c r="F19055">
        <v>5164</v>
      </c>
      <c r="G19055">
        <v>459</v>
      </c>
      <c r="H19055" s="4">
        <f>IFERROR(AandE_Admissions[[#This Row],[Attends_Under_4Hrs_Arr_To_Adm_Tfr_Disch_Type1]]/AandE_Admissions[[#This Row],[AandE_Attends_Type1]],0)</f>
        <v>1.0121520972167777</v>
      </c>
    </row>
    <row r="19056" spans="1:8" hidden="1" x14ac:dyDescent="0.3">
      <c r="A19056" s="1">
        <v>42490</v>
      </c>
      <c r="B19056">
        <v>10252</v>
      </c>
      <c r="C19056">
        <v>107811</v>
      </c>
      <c r="D19056" t="s">
        <v>246</v>
      </c>
      <c r="E19056">
        <v>3600</v>
      </c>
      <c r="F19056">
        <v>5709</v>
      </c>
      <c r="G19056">
        <v>401</v>
      </c>
      <c r="H19056" s="4">
        <f>IFERROR(AandE_Admissions[[#This Row],[Attends_Under_4Hrs_Arr_To_Adm_Tfr_Disch_Type1]]/AandE_Admissions[[#This Row],[AandE_Attends_Type1]],0)</f>
        <v>1.5858333333333334</v>
      </c>
    </row>
    <row r="19057" spans="1:8" hidden="1" x14ac:dyDescent="0.3">
      <c r="A19057" s="1">
        <v>42490</v>
      </c>
      <c r="B19057">
        <v>10166</v>
      </c>
      <c r="C19057">
        <v>107811</v>
      </c>
      <c r="D19057" t="s">
        <v>123</v>
      </c>
      <c r="E19057">
        <v>6077</v>
      </c>
      <c r="F19057">
        <v>6689</v>
      </c>
      <c r="G19057">
        <v>913</v>
      </c>
      <c r="H19057" s="4">
        <f>IFERROR(AandE_Admissions[[#This Row],[Attends_Under_4Hrs_Arr_To_Adm_Tfr_Disch_Type1]]/AandE_Admissions[[#This Row],[AandE_Attends_Type1]],0)</f>
        <v>1.1007075859799242</v>
      </c>
    </row>
    <row r="19058" spans="1:8" hidden="1" x14ac:dyDescent="0.3">
      <c r="A19058" s="1">
        <v>42490</v>
      </c>
      <c r="B19058">
        <v>10236</v>
      </c>
      <c r="C19058">
        <v>107811</v>
      </c>
      <c r="D19058" t="s">
        <v>143</v>
      </c>
      <c r="E19058">
        <v>7132</v>
      </c>
      <c r="F19058">
        <v>0</v>
      </c>
      <c r="G19058">
        <v>1423</v>
      </c>
      <c r="H19058" s="4">
        <f>IFERROR(AandE_Admissions[[#This Row],[Attends_Under_4Hrs_Arr_To_Adm_Tfr_Disch_Type1]]/AandE_Admissions[[#This Row],[AandE_Attends_Type1]],0)</f>
        <v>0</v>
      </c>
    </row>
    <row r="19059" spans="1:8" hidden="1" x14ac:dyDescent="0.3">
      <c r="A19059" s="1">
        <v>42490</v>
      </c>
      <c r="B19059">
        <v>10225</v>
      </c>
      <c r="C19059">
        <v>107811</v>
      </c>
      <c r="D19059" t="s">
        <v>139</v>
      </c>
      <c r="E19059">
        <v>8212</v>
      </c>
      <c r="F19059">
        <v>4368</v>
      </c>
      <c r="G19059">
        <v>1523</v>
      </c>
      <c r="H19059" s="4">
        <f>IFERROR(AandE_Admissions[[#This Row],[Attends_Under_4Hrs_Arr_To_Adm_Tfr_Disch_Type1]]/AandE_Admissions[[#This Row],[AandE_Attends_Type1]],0)</f>
        <v>0.53190452995616166</v>
      </c>
    </row>
    <row r="19060" spans="1:8" hidden="1" x14ac:dyDescent="0.3">
      <c r="A19060" s="1">
        <v>42490</v>
      </c>
      <c r="B19060">
        <v>10203</v>
      </c>
      <c r="C19060">
        <v>107811</v>
      </c>
      <c r="D19060" t="s">
        <v>134</v>
      </c>
      <c r="E19060">
        <v>0</v>
      </c>
      <c r="F19060">
        <v>4406</v>
      </c>
      <c r="G19060">
        <v>0</v>
      </c>
      <c r="H19060" s="4">
        <f>IFERROR(AandE_Admissions[[#This Row],[Attends_Under_4Hrs_Arr_To_Adm_Tfr_Disch_Type1]]/AandE_Admissions[[#This Row],[AandE_Attends_Type1]],0)</f>
        <v>0</v>
      </c>
    </row>
    <row r="19061" spans="1:8" hidden="1" x14ac:dyDescent="0.3">
      <c r="A19061" s="1">
        <v>42490</v>
      </c>
      <c r="B19061">
        <v>10176</v>
      </c>
      <c r="C19061">
        <v>107811</v>
      </c>
      <c r="D19061" t="s">
        <v>130</v>
      </c>
      <c r="E19061">
        <v>4562</v>
      </c>
      <c r="F19061">
        <v>0</v>
      </c>
      <c r="G19061">
        <v>194</v>
      </c>
      <c r="H19061" s="4">
        <f>IFERROR(AandE_Admissions[[#This Row],[Attends_Under_4Hrs_Arr_To_Adm_Tfr_Disch_Type1]]/AandE_Admissions[[#This Row],[AandE_Attends_Type1]],0)</f>
        <v>0</v>
      </c>
    </row>
    <row r="19062" spans="1:8" hidden="1" x14ac:dyDescent="0.3">
      <c r="A19062" s="1">
        <v>42490</v>
      </c>
      <c r="B19062">
        <v>10207</v>
      </c>
      <c r="C19062">
        <v>107811</v>
      </c>
      <c r="D19062" t="s">
        <v>136</v>
      </c>
      <c r="E19062">
        <v>5114</v>
      </c>
      <c r="F19062">
        <v>3295</v>
      </c>
      <c r="G19062">
        <v>708</v>
      </c>
      <c r="H19062" s="4">
        <f>IFERROR(AandE_Admissions[[#This Row],[Attends_Under_4Hrs_Arr_To_Adm_Tfr_Disch_Type1]]/AandE_Admissions[[#This Row],[AandE_Attends_Type1]],0)</f>
        <v>0.64430973797418856</v>
      </c>
    </row>
    <row r="19063" spans="1:8" hidden="1" x14ac:dyDescent="0.3">
      <c r="A19063" s="1">
        <v>42490</v>
      </c>
      <c r="B19063">
        <v>10228</v>
      </c>
      <c r="C19063">
        <v>107811</v>
      </c>
      <c r="D19063" t="s">
        <v>169</v>
      </c>
      <c r="E19063">
        <v>0</v>
      </c>
      <c r="F19063">
        <v>5463</v>
      </c>
      <c r="G19063">
        <v>0</v>
      </c>
      <c r="H19063" s="4">
        <f>IFERROR(AandE_Admissions[[#This Row],[Attends_Under_4Hrs_Arr_To_Adm_Tfr_Disch_Type1]]/AandE_Admissions[[#This Row],[AandE_Attends_Type1]],0)</f>
        <v>0</v>
      </c>
    </row>
    <row r="19064" spans="1:8" hidden="1" x14ac:dyDescent="0.3">
      <c r="A19064" s="1">
        <v>42490</v>
      </c>
      <c r="B19064">
        <v>10268</v>
      </c>
      <c r="C19064">
        <v>107811</v>
      </c>
      <c r="D19064" t="s">
        <v>232</v>
      </c>
      <c r="E19064">
        <v>3589</v>
      </c>
      <c r="F19064">
        <v>7855</v>
      </c>
      <c r="G19064">
        <v>294</v>
      </c>
      <c r="H19064" s="4">
        <f>IFERROR(AandE_Admissions[[#This Row],[Attends_Under_4Hrs_Arr_To_Adm_Tfr_Disch_Type1]]/AandE_Admissions[[#This Row],[AandE_Attends_Type1]],0)</f>
        <v>2.1886319308999722</v>
      </c>
    </row>
    <row r="19065" spans="1:8" hidden="1" x14ac:dyDescent="0.3">
      <c r="A19065" s="1">
        <v>42490</v>
      </c>
      <c r="B19065">
        <v>10096</v>
      </c>
      <c r="C19065">
        <v>107811</v>
      </c>
      <c r="D19065" t="s">
        <v>46</v>
      </c>
      <c r="E19065">
        <v>5820</v>
      </c>
      <c r="F19065">
        <v>7115</v>
      </c>
      <c r="G19065">
        <v>357</v>
      </c>
      <c r="H19065" s="4">
        <f>IFERROR(AandE_Admissions[[#This Row],[Attends_Under_4Hrs_Arr_To_Adm_Tfr_Disch_Type1]]/AandE_Admissions[[#This Row],[AandE_Attends_Type1]],0)</f>
        <v>1.2225085910652922</v>
      </c>
    </row>
    <row r="19066" spans="1:8" hidden="1" x14ac:dyDescent="0.3">
      <c r="A19066" s="1">
        <v>42490</v>
      </c>
      <c r="B19066">
        <v>10128</v>
      </c>
      <c r="C19066">
        <v>107811</v>
      </c>
      <c r="D19066" t="s">
        <v>54</v>
      </c>
      <c r="E19066">
        <v>7983</v>
      </c>
      <c r="F19066">
        <v>3584</v>
      </c>
      <c r="G19066">
        <v>128</v>
      </c>
      <c r="H19066" s="4">
        <f>IFERROR(AandE_Admissions[[#This Row],[Attends_Under_4Hrs_Arr_To_Adm_Tfr_Disch_Type1]]/AandE_Admissions[[#This Row],[AandE_Attends_Type1]],0)</f>
        <v>0.44895402730802958</v>
      </c>
    </row>
    <row r="19067" spans="1:8" hidden="1" x14ac:dyDescent="0.3">
      <c r="A19067" s="1">
        <v>42490</v>
      </c>
      <c r="B19067">
        <v>10239</v>
      </c>
      <c r="C19067">
        <v>107811</v>
      </c>
      <c r="D19067" t="s">
        <v>193</v>
      </c>
      <c r="E19067">
        <v>9101</v>
      </c>
      <c r="F19067">
        <v>4267</v>
      </c>
      <c r="G19067">
        <v>1986</v>
      </c>
      <c r="H19067" s="4">
        <f>IFERROR(AandE_Admissions[[#This Row],[Attends_Under_4Hrs_Arr_To_Adm_Tfr_Disch_Type1]]/AandE_Admissions[[#This Row],[AandE_Attends_Type1]],0)</f>
        <v>0.46884957696956381</v>
      </c>
    </row>
    <row r="19068" spans="1:8" hidden="1" x14ac:dyDescent="0.3">
      <c r="A19068" s="1">
        <v>42490</v>
      </c>
      <c r="B19068">
        <v>10195</v>
      </c>
      <c r="C19068">
        <v>107811</v>
      </c>
      <c r="D19068" t="s">
        <v>180</v>
      </c>
      <c r="E19068">
        <v>3830</v>
      </c>
      <c r="F19068">
        <v>4666</v>
      </c>
      <c r="G19068">
        <v>246</v>
      </c>
      <c r="H19068" s="4">
        <f>IFERROR(AandE_Admissions[[#This Row],[Attends_Under_4Hrs_Arr_To_Adm_Tfr_Disch_Type1]]/AandE_Admissions[[#This Row],[AandE_Attends_Type1]],0)</f>
        <v>1.2182767624020887</v>
      </c>
    </row>
    <row r="19069" spans="1:8" hidden="1" x14ac:dyDescent="0.3">
      <c r="A19069" s="1">
        <v>42490</v>
      </c>
      <c r="B19069">
        <v>10175</v>
      </c>
      <c r="C19069">
        <v>107811</v>
      </c>
      <c r="D19069" t="s">
        <v>172</v>
      </c>
      <c r="E19069">
        <v>4564</v>
      </c>
      <c r="F19069">
        <v>4237</v>
      </c>
      <c r="G19069">
        <v>297</v>
      </c>
      <c r="H19069" s="4">
        <f>IFERROR(AandE_Admissions[[#This Row],[Attends_Under_4Hrs_Arr_To_Adm_Tfr_Disch_Type1]]/AandE_Admissions[[#This Row],[AandE_Attends_Type1]],0)</f>
        <v>0.92835232252410171</v>
      </c>
    </row>
    <row r="19070" spans="1:8" hidden="1" x14ac:dyDescent="0.3">
      <c r="A19070" s="1">
        <v>42490</v>
      </c>
      <c r="B19070">
        <v>10219</v>
      </c>
      <c r="C19070">
        <v>107811</v>
      </c>
      <c r="D19070" t="s">
        <v>188</v>
      </c>
      <c r="E19070">
        <v>4849</v>
      </c>
      <c r="F19070">
        <v>4874</v>
      </c>
      <c r="G19070">
        <v>183</v>
      </c>
      <c r="H19070" s="4">
        <f>IFERROR(AandE_Admissions[[#This Row],[Attends_Under_4Hrs_Arr_To_Adm_Tfr_Disch_Type1]]/AandE_Admissions[[#This Row],[AandE_Attends_Type1]],0)</f>
        <v>1.0051557022066406</v>
      </c>
    </row>
    <row r="19071" spans="1:8" hidden="1" x14ac:dyDescent="0.3">
      <c r="A19071" s="1">
        <v>42490</v>
      </c>
      <c r="B19071">
        <v>10158</v>
      </c>
      <c r="C19071">
        <v>107811</v>
      </c>
      <c r="D19071" t="s">
        <v>86</v>
      </c>
      <c r="E19071">
        <v>4854</v>
      </c>
      <c r="F19071">
        <v>4831</v>
      </c>
      <c r="G19071">
        <v>617</v>
      </c>
      <c r="H19071" s="4">
        <f>IFERROR(AandE_Admissions[[#This Row],[Attends_Under_4Hrs_Arr_To_Adm_Tfr_Disch_Type1]]/AandE_Admissions[[#This Row],[AandE_Attends_Type1]],0)</f>
        <v>0.99526163988463123</v>
      </c>
    </row>
    <row r="19072" spans="1:8" hidden="1" x14ac:dyDescent="0.3">
      <c r="A19072" s="1">
        <v>42490</v>
      </c>
      <c r="B19072">
        <v>10280</v>
      </c>
      <c r="C19072">
        <v>107811</v>
      </c>
      <c r="D19072" t="s">
        <v>205</v>
      </c>
      <c r="E19072">
        <v>5749</v>
      </c>
      <c r="F19072">
        <v>6430</v>
      </c>
      <c r="G19072">
        <v>875</v>
      </c>
      <c r="H19072" s="4">
        <f>IFERROR(AandE_Admissions[[#This Row],[Attends_Under_4Hrs_Arr_To_Adm_Tfr_Disch_Type1]]/AandE_Admissions[[#This Row],[AandE_Attends_Type1]],0)</f>
        <v>1.1184553835449644</v>
      </c>
    </row>
    <row r="19073" spans="1:8" hidden="1" x14ac:dyDescent="0.3">
      <c r="A19073" s="1">
        <v>42490</v>
      </c>
      <c r="B19073">
        <v>10273</v>
      </c>
      <c r="C19073">
        <v>107811</v>
      </c>
      <c r="D19073" t="s">
        <v>250</v>
      </c>
      <c r="E19073">
        <v>5424</v>
      </c>
      <c r="F19073">
        <v>8517</v>
      </c>
      <c r="G19073">
        <v>593</v>
      </c>
      <c r="H19073" s="4">
        <f>IFERROR(AandE_Admissions[[#This Row],[Attends_Under_4Hrs_Arr_To_Adm_Tfr_Disch_Type1]]/AandE_Admissions[[#This Row],[AandE_Attends_Type1]],0)</f>
        <v>1.5702433628318584</v>
      </c>
    </row>
    <row r="19074" spans="1:8" hidden="1" x14ac:dyDescent="0.3">
      <c r="A19074" s="1">
        <v>42490</v>
      </c>
      <c r="B19074">
        <v>10133</v>
      </c>
      <c r="C19074">
        <v>107811</v>
      </c>
      <c r="D19074" t="s">
        <v>58</v>
      </c>
      <c r="E19074">
        <v>6906</v>
      </c>
      <c r="F19074">
        <v>4962</v>
      </c>
      <c r="G19074">
        <v>476</v>
      </c>
      <c r="H19074" s="4">
        <f>IFERROR(AandE_Admissions[[#This Row],[Attends_Under_4Hrs_Arr_To_Adm_Tfr_Disch_Type1]]/AandE_Admissions[[#This Row],[AandE_Attends_Type1]],0)</f>
        <v>0.71850564726324939</v>
      </c>
    </row>
    <row r="19075" spans="1:8" hidden="1" x14ac:dyDescent="0.3">
      <c r="A19075" s="1">
        <v>42490</v>
      </c>
      <c r="B19075">
        <v>10095</v>
      </c>
      <c r="C19075">
        <v>107811</v>
      </c>
      <c r="D19075" t="s">
        <v>67</v>
      </c>
      <c r="E19075">
        <v>10967</v>
      </c>
      <c r="F19075">
        <v>0</v>
      </c>
      <c r="G19075">
        <v>2450</v>
      </c>
      <c r="H19075" s="4">
        <f>IFERROR(AandE_Admissions[[#This Row],[Attends_Under_4Hrs_Arr_To_Adm_Tfr_Disch_Type1]]/AandE_Admissions[[#This Row],[AandE_Attends_Type1]],0)</f>
        <v>0</v>
      </c>
    </row>
    <row r="19076" spans="1:8" hidden="1" x14ac:dyDescent="0.3">
      <c r="A19076" s="1">
        <v>42490</v>
      </c>
      <c r="B19076">
        <v>10105</v>
      </c>
      <c r="C19076">
        <v>107811</v>
      </c>
      <c r="D19076" t="s">
        <v>71</v>
      </c>
      <c r="E19076">
        <v>6735</v>
      </c>
      <c r="F19076">
        <v>17601</v>
      </c>
      <c r="G19076">
        <v>1773</v>
      </c>
      <c r="H19076" s="4">
        <f>IFERROR(AandE_Admissions[[#This Row],[Attends_Under_4Hrs_Arr_To_Adm_Tfr_Disch_Type1]]/AandE_Admissions[[#This Row],[AandE_Attends_Type1]],0)</f>
        <v>2.6133630289532293</v>
      </c>
    </row>
    <row r="19077" spans="1:8" hidden="1" x14ac:dyDescent="0.3">
      <c r="A19077" s="1">
        <v>42490</v>
      </c>
      <c r="B19077">
        <v>10288</v>
      </c>
      <c r="C19077">
        <v>107811</v>
      </c>
      <c r="D19077" t="s">
        <v>224</v>
      </c>
      <c r="E19077">
        <v>0</v>
      </c>
      <c r="F19077">
        <v>0</v>
      </c>
      <c r="G19077">
        <v>0</v>
      </c>
      <c r="H19077" s="4">
        <f>IFERROR(AandE_Admissions[[#This Row],[Attends_Under_4Hrs_Arr_To_Adm_Tfr_Disch_Type1]]/AandE_Admissions[[#This Row],[AandE_Attends_Type1]],0)</f>
        <v>0</v>
      </c>
    </row>
    <row r="19078" spans="1:8" hidden="1" x14ac:dyDescent="0.3">
      <c r="A19078" s="1">
        <v>42490</v>
      </c>
      <c r="B19078">
        <v>10256</v>
      </c>
      <c r="C19078">
        <v>107811</v>
      </c>
      <c r="D19078" t="s">
        <v>216</v>
      </c>
      <c r="E19078">
        <v>18792</v>
      </c>
      <c r="F19078">
        <v>5263</v>
      </c>
      <c r="G19078">
        <v>1191</v>
      </c>
      <c r="H19078" s="4">
        <f>IFERROR(AandE_Admissions[[#This Row],[Attends_Under_4Hrs_Arr_To_Adm_Tfr_Disch_Type1]]/AandE_Admissions[[#This Row],[AandE_Attends_Type1]],0)</f>
        <v>0.28006598552575562</v>
      </c>
    </row>
    <row r="19079" spans="1:8" hidden="1" x14ac:dyDescent="0.3">
      <c r="A19079" s="1">
        <v>42490</v>
      </c>
      <c r="B19079">
        <v>10253</v>
      </c>
      <c r="C19079">
        <v>107811</v>
      </c>
      <c r="D19079" t="s">
        <v>247</v>
      </c>
      <c r="E19079">
        <v>0</v>
      </c>
      <c r="F19079">
        <v>4491</v>
      </c>
      <c r="G19079">
        <v>0</v>
      </c>
      <c r="H19079" s="4">
        <f>IFERROR(AandE_Admissions[[#This Row],[Attends_Under_4Hrs_Arr_To_Adm_Tfr_Disch_Type1]]/AandE_Admissions[[#This Row],[AandE_Attends_Type1]],0)</f>
        <v>0</v>
      </c>
    </row>
    <row r="19080" spans="1:8" hidden="1" x14ac:dyDescent="0.3">
      <c r="A19080" s="1">
        <v>42490</v>
      </c>
      <c r="B19080">
        <v>10291</v>
      </c>
      <c r="C19080">
        <v>107811</v>
      </c>
      <c r="D19080" t="s">
        <v>256</v>
      </c>
      <c r="E19080">
        <v>5921</v>
      </c>
      <c r="F19080">
        <v>4349</v>
      </c>
      <c r="G19080">
        <v>658</v>
      </c>
      <c r="H19080" s="4">
        <f>IFERROR(AandE_Admissions[[#This Row],[Attends_Under_4Hrs_Arr_To_Adm_Tfr_Disch_Type1]]/AandE_Admissions[[#This Row],[AandE_Attends_Type1]],0)</f>
        <v>0.73450430670494848</v>
      </c>
    </row>
    <row r="19081" spans="1:8" hidden="1" x14ac:dyDescent="0.3">
      <c r="A19081" s="1">
        <v>42490</v>
      </c>
      <c r="B19081">
        <v>10222</v>
      </c>
      <c r="C19081">
        <v>107811</v>
      </c>
      <c r="D19081" t="s">
        <v>153</v>
      </c>
      <c r="E19081">
        <v>4927</v>
      </c>
      <c r="F19081">
        <v>5253</v>
      </c>
      <c r="G19081">
        <v>436</v>
      </c>
      <c r="H19081" s="4">
        <f>IFERROR(AandE_Admissions[[#This Row],[Attends_Under_4Hrs_Arr_To_Adm_Tfr_Disch_Type1]]/AandE_Admissions[[#This Row],[AandE_Attends_Type1]],0)</f>
        <v>1.0661660239496651</v>
      </c>
    </row>
    <row r="19082" spans="1:8" x14ac:dyDescent="0.3">
      <c r="A19082" s="1">
        <v>42490</v>
      </c>
      <c r="B19082">
        <v>10277</v>
      </c>
      <c r="C19082">
        <v>107811</v>
      </c>
      <c r="D19082" t="s">
        <v>236</v>
      </c>
      <c r="E19082">
        <v>5567</v>
      </c>
      <c r="F19082">
        <f>AandE_Admissions[[#This Row],[AandE_Attends_Type1]]-AandE_Admissions[[#This Row],[Attends_Over_4Hrs_Arr_To_Adm_Tfr_Disch_Type1]]</f>
        <v>4349</v>
      </c>
      <c r="G19082">
        <v>1218</v>
      </c>
      <c r="H19082" s="4">
        <f>IFERROR(AandE_Admissions[[#This Row],[Attends_Under_4Hrs_Arr_To_Adm_Tfr_Disch_Type1]]/AandE_Admissions[[#This Row],[AandE_Attends_Type1]],0)</f>
        <v>0.7812107059457517</v>
      </c>
    </row>
    <row r="19083" spans="1:8" hidden="1" x14ac:dyDescent="0.3">
      <c r="A19083" s="1">
        <v>42490</v>
      </c>
      <c r="B19083">
        <v>10174</v>
      </c>
      <c r="C19083">
        <v>107811</v>
      </c>
      <c r="D19083" t="s">
        <v>129</v>
      </c>
      <c r="E19083">
        <v>6585</v>
      </c>
      <c r="F19083">
        <v>0</v>
      </c>
      <c r="G19083">
        <v>1332</v>
      </c>
      <c r="H19083" s="4">
        <f>IFERROR(AandE_Admissions[[#This Row],[Attends_Under_4Hrs_Arr_To_Adm_Tfr_Disch_Type1]]/AandE_Admissions[[#This Row],[AandE_Attends_Type1]],0)</f>
        <v>0</v>
      </c>
    </row>
    <row r="19084" spans="1:8" hidden="1" x14ac:dyDescent="0.3">
      <c r="A19084" s="1">
        <v>42490</v>
      </c>
      <c r="B19084">
        <v>10204</v>
      </c>
      <c r="C19084">
        <v>107811</v>
      </c>
      <c r="D19084" t="s">
        <v>135</v>
      </c>
      <c r="E19084">
        <v>0</v>
      </c>
      <c r="F19084">
        <v>14706</v>
      </c>
      <c r="G19084">
        <v>0</v>
      </c>
      <c r="H19084" s="4">
        <f>IFERROR(AandE_Admissions[[#This Row],[Attends_Under_4Hrs_Arr_To_Adm_Tfr_Disch_Type1]]/AandE_Admissions[[#This Row],[AandE_Attends_Type1]],0)</f>
        <v>0</v>
      </c>
    </row>
    <row r="19085" spans="1:8" hidden="1" x14ac:dyDescent="0.3">
      <c r="A19085" s="1">
        <v>42490</v>
      </c>
      <c r="B19085">
        <v>10231</v>
      </c>
      <c r="C19085">
        <v>107811</v>
      </c>
      <c r="D19085" t="s">
        <v>140</v>
      </c>
      <c r="E19085">
        <v>0</v>
      </c>
      <c r="F19085">
        <v>6288</v>
      </c>
      <c r="G19085">
        <v>0</v>
      </c>
      <c r="H19085" s="4">
        <f>IFERROR(AandE_Admissions[[#This Row],[Attends_Under_4Hrs_Arr_To_Adm_Tfr_Disch_Type1]]/AandE_Admissions[[#This Row],[AandE_Attends_Type1]],0)</f>
        <v>0</v>
      </c>
    </row>
    <row r="19086" spans="1:8" hidden="1" x14ac:dyDescent="0.3">
      <c r="A19086" s="1">
        <v>42490</v>
      </c>
      <c r="B19086">
        <v>10055</v>
      </c>
      <c r="C19086">
        <v>107811</v>
      </c>
      <c r="D19086" t="s">
        <v>7</v>
      </c>
      <c r="E19086">
        <v>18788</v>
      </c>
      <c r="F19086">
        <v>5820</v>
      </c>
      <c r="G19086">
        <v>4082</v>
      </c>
      <c r="H19086" s="4">
        <f>IFERROR(AandE_Admissions[[#This Row],[Attends_Under_4Hrs_Arr_To_Adm_Tfr_Disch_Type1]]/AandE_Admissions[[#This Row],[AandE_Attends_Type1]],0)</f>
        <v>0.30977219501809666</v>
      </c>
    </row>
    <row r="19087" spans="1:8" hidden="1" x14ac:dyDescent="0.3">
      <c r="A19087" s="1">
        <v>42490</v>
      </c>
      <c r="B19087">
        <v>10177</v>
      </c>
      <c r="C19087">
        <v>107811</v>
      </c>
      <c r="D19087" t="s">
        <v>173</v>
      </c>
      <c r="E19087">
        <v>6761</v>
      </c>
      <c r="F19087">
        <v>5908</v>
      </c>
      <c r="G19087">
        <v>473</v>
      </c>
      <c r="H19087" s="4">
        <f>IFERROR(AandE_Admissions[[#This Row],[Attends_Under_4Hrs_Arr_To_Adm_Tfr_Disch_Type1]]/AandE_Admissions[[#This Row],[AandE_Attends_Type1]],0)</f>
        <v>0.87383523147463393</v>
      </c>
    </row>
    <row r="19088" spans="1:8" hidden="1" x14ac:dyDescent="0.3">
      <c r="A19088" s="1">
        <v>42490</v>
      </c>
      <c r="B19088">
        <v>10230</v>
      </c>
      <c r="C19088">
        <v>107811</v>
      </c>
      <c r="D19088" t="s">
        <v>192</v>
      </c>
      <c r="E19088">
        <v>6262</v>
      </c>
      <c r="F19088">
        <v>5800</v>
      </c>
      <c r="G19088">
        <v>442</v>
      </c>
      <c r="H19088" s="4">
        <f>IFERROR(AandE_Admissions[[#This Row],[Attends_Under_4Hrs_Arr_To_Adm_Tfr_Disch_Type1]]/AandE_Admissions[[#This Row],[AandE_Attends_Type1]],0)</f>
        <v>0.9262216544235069</v>
      </c>
    </row>
    <row r="19089" spans="1:8" hidden="1" x14ac:dyDescent="0.3">
      <c r="A19089" s="1">
        <v>42490</v>
      </c>
      <c r="B19089">
        <v>10103</v>
      </c>
      <c r="C19089">
        <v>107811</v>
      </c>
      <c r="D19089" t="s">
        <v>89</v>
      </c>
      <c r="E19089">
        <v>6540</v>
      </c>
      <c r="F19089">
        <v>5597</v>
      </c>
      <c r="G19089">
        <v>632</v>
      </c>
      <c r="H19089" s="4">
        <f>IFERROR(AandE_Admissions[[#This Row],[Attends_Under_4Hrs_Arr_To_Adm_Tfr_Disch_Type1]]/AandE_Admissions[[#This Row],[AandE_Attends_Type1]],0)</f>
        <v>0.85581039755351684</v>
      </c>
    </row>
    <row r="19090" spans="1:8" hidden="1" x14ac:dyDescent="0.3">
      <c r="A19090" s="1">
        <v>42490</v>
      </c>
      <c r="B19090">
        <v>10136</v>
      </c>
      <c r="C19090">
        <v>107811</v>
      </c>
      <c r="D19090" t="s">
        <v>82</v>
      </c>
      <c r="E19090">
        <v>7832</v>
      </c>
      <c r="F19090">
        <v>6693</v>
      </c>
      <c r="G19090">
        <v>2032</v>
      </c>
      <c r="H19090" s="4">
        <f>IFERROR(AandE_Admissions[[#This Row],[Attends_Under_4Hrs_Arr_To_Adm_Tfr_Disch_Type1]]/AandE_Admissions[[#This Row],[AandE_Attends_Type1]],0)</f>
        <v>0.85457099080694587</v>
      </c>
    </row>
    <row r="19091" spans="1:8" hidden="1" x14ac:dyDescent="0.3">
      <c r="A19091" s="1">
        <v>42490</v>
      </c>
      <c r="B19091">
        <v>10123</v>
      </c>
      <c r="C19091">
        <v>107811</v>
      </c>
      <c r="D19091" t="s">
        <v>77</v>
      </c>
      <c r="E19091">
        <v>5886</v>
      </c>
      <c r="F19091">
        <v>4823</v>
      </c>
      <c r="G19091">
        <v>289</v>
      </c>
      <c r="H19091" s="4">
        <f>IFERROR(AandE_Admissions[[#This Row],[Attends_Under_4Hrs_Arr_To_Adm_Tfr_Disch_Type1]]/AandE_Admissions[[#This Row],[AandE_Attends_Type1]],0)</f>
        <v>0.81940197077811761</v>
      </c>
    </row>
    <row r="19092" spans="1:8" hidden="1" x14ac:dyDescent="0.3">
      <c r="A19092" s="1">
        <v>42490</v>
      </c>
      <c r="B19092">
        <v>10122</v>
      </c>
      <c r="C19092">
        <v>107811</v>
      </c>
      <c r="D19092" t="s">
        <v>76</v>
      </c>
      <c r="E19092">
        <v>7051</v>
      </c>
      <c r="F19092">
        <v>7786</v>
      </c>
      <c r="G19092">
        <v>358</v>
      </c>
      <c r="H19092" s="4">
        <f>IFERROR(AandE_Admissions[[#This Row],[Attends_Under_4Hrs_Arr_To_Adm_Tfr_Disch_Type1]]/AandE_Admissions[[#This Row],[AandE_Attends_Type1]],0)</f>
        <v>1.1042405332576939</v>
      </c>
    </row>
    <row r="19093" spans="1:8" hidden="1" x14ac:dyDescent="0.3">
      <c r="A19093" s="1">
        <v>42490</v>
      </c>
      <c r="B19093">
        <v>10169</v>
      </c>
      <c r="C19093">
        <v>107811</v>
      </c>
      <c r="D19093" t="s">
        <v>87</v>
      </c>
      <c r="E19093">
        <v>5322</v>
      </c>
      <c r="F19093">
        <v>0</v>
      </c>
      <c r="G19093">
        <v>499</v>
      </c>
      <c r="H19093" s="4">
        <f>IFERROR(AandE_Admissions[[#This Row],[Attends_Under_4Hrs_Arr_To_Adm_Tfr_Disch_Type1]]/AandE_Admissions[[#This Row],[AandE_Attends_Type1]],0)</f>
        <v>0</v>
      </c>
    </row>
    <row r="19094" spans="1:8" hidden="1" x14ac:dyDescent="0.3">
      <c r="A19094" s="1">
        <v>42490</v>
      </c>
      <c r="B19094">
        <v>10102</v>
      </c>
      <c r="C19094">
        <v>107811</v>
      </c>
      <c r="D19094" t="s">
        <v>68</v>
      </c>
      <c r="E19094">
        <v>8889</v>
      </c>
      <c r="F19094">
        <v>7363</v>
      </c>
      <c r="G19094">
        <v>1103</v>
      </c>
      <c r="H19094" s="4">
        <f>IFERROR(AandE_Admissions[[#This Row],[Attends_Under_4Hrs_Arr_To_Adm_Tfr_Disch_Type1]]/AandE_Admissions[[#This Row],[AandE_Attends_Type1]],0)</f>
        <v>0.82832714591067613</v>
      </c>
    </row>
    <row r="19095" spans="1:8" hidden="1" x14ac:dyDescent="0.3">
      <c r="A19095" s="1">
        <v>42490</v>
      </c>
      <c r="B19095">
        <v>10283</v>
      </c>
      <c r="C19095">
        <v>107811</v>
      </c>
      <c r="D19095" t="s">
        <v>238</v>
      </c>
      <c r="E19095">
        <v>0</v>
      </c>
      <c r="F19095">
        <v>6735</v>
      </c>
      <c r="G19095">
        <v>0</v>
      </c>
      <c r="H19095" s="4">
        <f>IFERROR(AandE_Admissions[[#This Row],[Attends_Under_4Hrs_Arr_To_Adm_Tfr_Disch_Type1]]/AandE_Admissions[[#This Row],[AandE_Attends_Type1]],0)</f>
        <v>0</v>
      </c>
    </row>
    <row r="19096" spans="1:8" hidden="1" x14ac:dyDescent="0.3">
      <c r="A19096" s="1">
        <v>42490</v>
      </c>
      <c r="B19096">
        <v>10278</v>
      </c>
      <c r="C19096">
        <v>107811</v>
      </c>
      <c r="D19096" t="s">
        <v>237</v>
      </c>
      <c r="E19096">
        <v>7905</v>
      </c>
      <c r="F19096">
        <v>5916</v>
      </c>
      <c r="G19096">
        <v>542</v>
      </c>
      <c r="H19096" s="4">
        <f>IFERROR(AandE_Admissions[[#This Row],[Attends_Under_4Hrs_Arr_To_Adm_Tfr_Disch_Type1]]/AandE_Admissions[[#This Row],[AandE_Attends_Type1]],0)</f>
        <v>0.74838709677419357</v>
      </c>
    </row>
    <row r="19097" spans="1:8" hidden="1" x14ac:dyDescent="0.3">
      <c r="A19097" s="1">
        <v>42490</v>
      </c>
      <c r="B19097">
        <v>10293</v>
      </c>
      <c r="C19097">
        <v>107811</v>
      </c>
      <c r="D19097" t="s">
        <v>257</v>
      </c>
      <c r="E19097">
        <v>7874</v>
      </c>
      <c r="F19097">
        <v>7696</v>
      </c>
      <c r="G19097">
        <v>1139</v>
      </c>
      <c r="H19097" s="4">
        <f>IFERROR(AandE_Admissions[[#This Row],[Attends_Under_4Hrs_Arr_To_Adm_Tfr_Disch_Type1]]/AandE_Admissions[[#This Row],[AandE_Attends_Type1]],0)</f>
        <v>0.97739395478790958</v>
      </c>
    </row>
    <row r="19098" spans="1:8" hidden="1" x14ac:dyDescent="0.3">
      <c r="A19098" s="1">
        <v>42490</v>
      </c>
      <c r="B19098">
        <v>10274</v>
      </c>
      <c r="C19098">
        <v>107811</v>
      </c>
      <c r="D19098" t="s">
        <v>251</v>
      </c>
      <c r="E19098">
        <v>8563</v>
      </c>
      <c r="F19098">
        <v>10335</v>
      </c>
      <c r="G19098">
        <v>2647</v>
      </c>
      <c r="H19098" s="4">
        <f>IFERROR(AandE_Admissions[[#This Row],[Attends_Under_4Hrs_Arr_To_Adm_Tfr_Disch_Type1]]/AandE_Admissions[[#This Row],[AandE_Attends_Type1]],0)</f>
        <v>1.2069368212075207</v>
      </c>
    </row>
    <row r="19099" spans="1:8" hidden="1" x14ac:dyDescent="0.3">
      <c r="A19099" s="1">
        <v>42490</v>
      </c>
      <c r="B19099">
        <v>10276</v>
      </c>
      <c r="C19099">
        <v>107811</v>
      </c>
      <c r="D19099" t="s">
        <v>204</v>
      </c>
      <c r="E19099">
        <v>8569</v>
      </c>
      <c r="F19099">
        <v>13894</v>
      </c>
      <c r="G19099">
        <v>873</v>
      </c>
      <c r="H19099" s="4">
        <f>IFERROR(AandE_Admissions[[#This Row],[Attends_Under_4Hrs_Arr_To_Adm_Tfr_Disch_Type1]]/AandE_Admissions[[#This Row],[AandE_Attends_Type1]],0)</f>
        <v>1.6214260707200374</v>
      </c>
    </row>
    <row r="19100" spans="1:8" hidden="1" x14ac:dyDescent="0.3">
      <c r="A19100" s="1">
        <v>42490</v>
      </c>
      <c r="B19100">
        <v>10064</v>
      </c>
      <c r="C19100">
        <v>107811</v>
      </c>
      <c r="D19100" t="s">
        <v>17</v>
      </c>
      <c r="E19100">
        <v>11554</v>
      </c>
      <c r="F19100">
        <v>5197</v>
      </c>
      <c r="G19100">
        <v>1219</v>
      </c>
      <c r="H19100" s="4">
        <f>IFERROR(AandE_Admissions[[#This Row],[Attends_Under_4Hrs_Arr_To_Adm_Tfr_Disch_Type1]]/AandE_Admissions[[#This Row],[AandE_Attends_Type1]],0)</f>
        <v>0.44980093474121519</v>
      </c>
    </row>
    <row r="19101" spans="1:8" hidden="1" x14ac:dyDescent="0.3">
      <c r="A19101" s="1">
        <v>42490</v>
      </c>
      <c r="B19101">
        <v>10071</v>
      </c>
      <c r="C19101">
        <v>107811</v>
      </c>
      <c r="D19101" t="s">
        <v>24</v>
      </c>
      <c r="E19101">
        <v>16802</v>
      </c>
      <c r="F19101">
        <v>11031</v>
      </c>
      <c r="G19101">
        <v>2908</v>
      </c>
      <c r="H19101" s="4">
        <f>IFERROR(AandE_Admissions[[#This Row],[Attends_Under_4Hrs_Arr_To_Adm_Tfr_Disch_Type1]]/AandE_Admissions[[#This Row],[AandE_Attends_Type1]],0)</f>
        <v>0.65652898464468512</v>
      </c>
    </row>
    <row r="19102" spans="1:8" hidden="1" x14ac:dyDescent="0.3">
      <c r="A19102" s="1">
        <v>42490</v>
      </c>
      <c r="B19102">
        <v>10060</v>
      </c>
      <c r="C19102">
        <v>107811</v>
      </c>
      <c r="D19102" t="s">
        <v>12</v>
      </c>
      <c r="E19102">
        <v>5904</v>
      </c>
      <c r="F19102">
        <v>0</v>
      </c>
      <c r="G19102">
        <v>707</v>
      </c>
      <c r="H19102" s="4">
        <f>IFERROR(AandE_Admissions[[#This Row],[Attends_Under_4Hrs_Arr_To_Adm_Tfr_Disch_Type1]]/AandE_Admissions[[#This Row],[AandE_Attends_Type1]],0)</f>
        <v>0</v>
      </c>
    </row>
    <row r="19103" spans="1:8" hidden="1" x14ac:dyDescent="0.3">
      <c r="A19103" s="1">
        <v>42490</v>
      </c>
      <c r="B19103">
        <v>10084</v>
      </c>
      <c r="C19103">
        <v>107811</v>
      </c>
      <c r="D19103" t="s">
        <v>36</v>
      </c>
      <c r="E19103">
        <v>12447</v>
      </c>
      <c r="F19103">
        <v>4815</v>
      </c>
      <c r="G19103">
        <v>1416</v>
      </c>
      <c r="H19103" s="4">
        <f>IFERROR(AandE_Admissions[[#This Row],[Attends_Under_4Hrs_Arr_To_Adm_Tfr_Disch_Type1]]/AandE_Admissions[[#This Row],[AandE_Attends_Type1]],0)</f>
        <v>0.38684020245842371</v>
      </c>
    </row>
    <row r="19104" spans="1:8" hidden="1" x14ac:dyDescent="0.3">
      <c r="A19104" s="1">
        <v>42490</v>
      </c>
      <c r="B19104">
        <v>10250</v>
      </c>
      <c r="C19104">
        <v>107811</v>
      </c>
      <c r="D19104" t="s">
        <v>264</v>
      </c>
      <c r="E19104">
        <v>0</v>
      </c>
      <c r="F19104">
        <v>10491</v>
      </c>
      <c r="G19104">
        <v>0</v>
      </c>
      <c r="H19104" s="4">
        <f>IFERROR(AandE_Admissions[[#This Row],[Attends_Under_4Hrs_Arr_To_Adm_Tfr_Disch_Type1]]/AandE_Admissions[[#This Row],[AandE_Attends_Type1]],0)</f>
        <v>0</v>
      </c>
    </row>
    <row r="19105" spans="1:8" hidden="1" x14ac:dyDescent="0.3">
      <c r="A19105" s="1">
        <v>42490</v>
      </c>
      <c r="B19105">
        <v>10151</v>
      </c>
      <c r="C19105">
        <v>107811</v>
      </c>
      <c r="D19105" t="s">
        <v>117</v>
      </c>
      <c r="E19105">
        <v>5065</v>
      </c>
      <c r="F19105">
        <v>4383</v>
      </c>
      <c r="G19105">
        <v>250</v>
      </c>
      <c r="H19105" s="4">
        <f>IFERROR(AandE_Admissions[[#This Row],[Attends_Under_4Hrs_Arr_To_Adm_Tfr_Disch_Type1]]/AandE_Admissions[[#This Row],[AandE_Attends_Type1]],0)</f>
        <v>0.86535044422507401</v>
      </c>
    </row>
    <row r="19106" spans="1:8" hidden="1" x14ac:dyDescent="0.3">
      <c r="A19106" s="1">
        <v>42490</v>
      </c>
      <c r="B19106">
        <v>10165</v>
      </c>
      <c r="C19106">
        <v>107811</v>
      </c>
      <c r="D19106" t="s">
        <v>102</v>
      </c>
      <c r="E19106">
        <v>14718</v>
      </c>
      <c r="F19106">
        <v>9312</v>
      </c>
      <c r="G19106">
        <v>4227</v>
      </c>
      <c r="H19106" s="4">
        <f>IFERROR(AandE_Admissions[[#This Row],[Attends_Under_4Hrs_Arr_To_Adm_Tfr_Disch_Type1]]/AandE_Admissions[[#This Row],[AandE_Attends_Type1]],0)</f>
        <v>0.63269465960048921</v>
      </c>
    </row>
    <row r="19107" spans="1:8" hidden="1" x14ac:dyDescent="0.3">
      <c r="A19107" s="1">
        <v>42490</v>
      </c>
      <c r="B19107">
        <v>10101</v>
      </c>
      <c r="C19107">
        <v>107811</v>
      </c>
      <c r="D19107" t="s">
        <v>88</v>
      </c>
      <c r="E19107">
        <v>5517</v>
      </c>
      <c r="F19107">
        <v>3228</v>
      </c>
      <c r="G19107">
        <v>1134</v>
      </c>
      <c r="H19107" s="4">
        <f>IFERROR(AandE_Admissions[[#This Row],[Attends_Under_4Hrs_Arr_To_Adm_Tfr_Disch_Type1]]/AandE_Admissions[[#This Row],[AandE_Attends_Type1]],0)</f>
        <v>0.5851005981511691</v>
      </c>
    </row>
    <row r="19108" spans="1:8" hidden="1" x14ac:dyDescent="0.3">
      <c r="A19108" s="1">
        <v>42490</v>
      </c>
      <c r="B19108">
        <v>10213</v>
      </c>
      <c r="C19108">
        <v>107811</v>
      </c>
      <c r="D19108" t="s">
        <v>187</v>
      </c>
      <c r="E19108">
        <v>10526</v>
      </c>
      <c r="F19108">
        <v>4983</v>
      </c>
      <c r="G19108">
        <v>1214</v>
      </c>
      <c r="H19108" s="4">
        <f>IFERROR(AandE_Admissions[[#This Row],[Attends_Under_4Hrs_Arr_To_Adm_Tfr_Disch_Type1]]/AandE_Admissions[[#This Row],[AandE_Attends_Type1]],0)</f>
        <v>0.47339920197605928</v>
      </c>
    </row>
    <row r="19109" spans="1:8" hidden="1" x14ac:dyDescent="0.3">
      <c r="A19109" s="1">
        <v>42490</v>
      </c>
      <c r="B19109">
        <v>10191</v>
      </c>
      <c r="C19109">
        <v>107811</v>
      </c>
      <c r="D19109" t="s">
        <v>132</v>
      </c>
      <c r="E19109">
        <v>3887</v>
      </c>
      <c r="F19109">
        <v>13080</v>
      </c>
      <c r="G19109">
        <v>659</v>
      </c>
      <c r="H19109" s="4">
        <f>IFERROR(AandE_Admissions[[#This Row],[Attends_Under_4Hrs_Arr_To_Adm_Tfr_Disch_Type1]]/AandE_Admissions[[#This Row],[AandE_Attends_Type1]],0)</f>
        <v>3.3650630306148699</v>
      </c>
    </row>
    <row r="19110" spans="1:8" hidden="1" x14ac:dyDescent="0.3">
      <c r="A19110" s="1">
        <v>42490</v>
      </c>
      <c r="B19110">
        <v>10187</v>
      </c>
      <c r="C19110">
        <v>107811</v>
      </c>
      <c r="D19110" t="s">
        <v>131</v>
      </c>
      <c r="E19110">
        <v>5671</v>
      </c>
      <c r="F19110">
        <v>7280</v>
      </c>
      <c r="G19110">
        <v>688</v>
      </c>
      <c r="H19110" s="4">
        <f>IFERROR(AandE_Admissions[[#This Row],[Attends_Under_4Hrs_Arr_To_Adm_Tfr_Disch_Type1]]/AandE_Admissions[[#This Row],[AandE_Attends_Type1]],0)</f>
        <v>1.2837242108975488</v>
      </c>
    </row>
    <row r="19111" spans="1:8" hidden="1" x14ac:dyDescent="0.3">
      <c r="A19111" s="1">
        <v>42490</v>
      </c>
      <c r="B19111">
        <v>10069</v>
      </c>
      <c r="C19111">
        <v>107811</v>
      </c>
      <c r="D19111" t="s">
        <v>22</v>
      </c>
      <c r="E19111">
        <v>16688</v>
      </c>
      <c r="F19111">
        <v>6583</v>
      </c>
      <c r="G19111">
        <v>3608</v>
      </c>
      <c r="H19111" s="4">
        <f>IFERROR(AandE_Admissions[[#This Row],[Attends_Under_4Hrs_Arr_To_Adm_Tfr_Disch_Type1]]/AandE_Admissions[[#This Row],[AandE_Attends_Type1]],0)</f>
        <v>0.39447507190795783</v>
      </c>
    </row>
    <row r="19112" spans="1:8" hidden="1" x14ac:dyDescent="0.3">
      <c r="A19112" s="1">
        <v>42490</v>
      </c>
      <c r="B19112">
        <v>10146</v>
      </c>
      <c r="C19112">
        <v>107811</v>
      </c>
      <c r="D19112" t="s">
        <v>97</v>
      </c>
      <c r="E19112">
        <v>8139</v>
      </c>
      <c r="F19112">
        <v>8215</v>
      </c>
      <c r="G19112">
        <v>859</v>
      </c>
      <c r="H19112" s="4">
        <f>IFERROR(AandE_Admissions[[#This Row],[Attends_Under_4Hrs_Arr_To_Adm_Tfr_Disch_Type1]]/AandE_Admissions[[#This Row],[AandE_Attends_Type1]],0)</f>
        <v>1.0093377564811401</v>
      </c>
    </row>
    <row r="19113" spans="1:8" hidden="1" x14ac:dyDescent="0.3">
      <c r="A19113" s="1">
        <v>42490</v>
      </c>
      <c r="B19113">
        <v>10272</v>
      </c>
      <c r="C19113">
        <v>107811</v>
      </c>
      <c r="D19113" t="s">
        <v>235</v>
      </c>
      <c r="E19113">
        <v>7665</v>
      </c>
      <c r="F19113">
        <v>6627</v>
      </c>
      <c r="G19113">
        <v>1082</v>
      </c>
      <c r="H19113" s="4">
        <f>IFERROR(AandE_Admissions[[#This Row],[Attends_Under_4Hrs_Arr_To_Adm_Tfr_Disch_Type1]]/AandE_Admissions[[#This Row],[AandE_Attends_Type1]],0)</f>
        <v>0.86457925636007826</v>
      </c>
    </row>
    <row r="19114" spans="1:8" hidden="1" x14ac:dyDescent="0.3">
      <c r="A19114" s="1">
        <v>42490</v>
      </c>
      <c r="B19114">
        <v>10163</v>
      </c>
      <c r="C19114">
        <v>107811</v>
      </c>
      <c r="D19114" t="s">
        <v>122</v>
      </c>
      <c r="E19114">
        <v>11187</v>
      </c>
      <c r="F19114">
        <v>0</v>
      </c>
      <c r="G19114">
        <v>2972</v>
      </c>
      <c r="H19114" s="4">
        <f>IFERROR(AandE_Admissions[[#This Row],[Attends_Under_4Hrs_Arr_To_Adm_Tfr_Disch_Type1]]/AandE_Admissions[[#This Row],[AandE_Attends_Type1]],0)</f>
        <v>0</v>
      </c>
    </row>
    <row r="19115" spans="1:8" hidden="1" x14ac:dyDescent="0.3">
      <c r="A19115" s="1">
        <v>42490</v>
      </c>
      <c r="B19115">
        <v>10090</v>
      </c>
      <c r="C19115">
        <v>107811</v>
      </c>
      <c r="D19115" t="s">
        <v>41</v>
      </c>
      <c r="E19115">
        <v>7878</v>
      </c>
      <c r="F19115">
        <v>9198</v>
      </c>
      <c r="G19115">
        <v>1251</v>
      </c>
      <c r="H19115" s="4">
        <f>IFERROR(AandE_Admissions[[#This Row],[Attends_Under_4Hrs_Arr_To_Adm_Tfr_Disch_Type1]]/AandE_Admissions[[#This Row],[AandE_Attends_Type1]],0)</f>
        <v>1.1675552170601675</v>
      </c>
    </row>
    <row r="19116" spans="1:8" hidden="1" x14ac:dyDescent="0.3">
      <c r="A19116" s="1">
        <v>42490</v>
      </c>
      <c r="B19116">
        <v>10159</v>
      </c>
      <c r="C19116">
        <v>107811</v>
      </c>
      <c r="D19116" t="s">
        <v>101</v>
      </c>
      <c r="E19116">
        <v>0</v>
      </c>
      <c r="F19116">
        <v>6164</v>
      </c>
      <c r="G19116">
        <v>0</v>
      </c>
      <c r="H19116" s="4">
        <f>IFERROR(AandE_Admissions[[#This Row],[Attends_Under_4Hrs_Arr_To_Adm_Tfr_Disch_Type1]]/AandE_Admissions[[#This Row],[AandE_Attends_Type1]],0)</f>
        <v>0</v>
      </c>
    </row>
    <row r="19117" spans="1:8" hidden="1" x14ac:dyDescent="0.3">
      <c r="A19117" s="1">
        <v>42490</v>
      </c>
      <c r="B19117">
        <v>10160</v>
      </c>
      <c r="C19117">
        <v>107811</v>
      </c>
      <c r="D19117" t="s">
        <v>120</v>
      </c>
      <c r="E19117">
        <v>10811</v>
      </c>
      <c r="F19117">
        <v>3583</v>
      </c>
      <c r="G19117">
        <v>1613</v>
      </c>
      <c r="H19117" s="4">
        <f>IFERROR(AandE_Admissions[[#This Row],[Attends_Under_4Hrs_Arr_To_Adm_Tfr_Disch_Type1]]/AandE_Admissions[[#This Row],[AandE_Attends_Type1]],0)</f>
        <v>0.33142170012024791</v>
      </c>
    </row>
    <row r="19118" spans="1:8" hidden="1" x14ac:dyDescent="0.3">
      <c r="A19118" s="1">
        <v>42490</v>
      </c>
      <c r="B19118">
        <v>10186</v>
      </c>
      <c r="C19118">
        <v>107811</v>
      </c>
      <c r="D19118" t="s">
        <v>144</v>
      </c>
      <c r="E19118">
        <v>6933</v>
      </c>
      <c r="F19118">
        <v>4891</v>
      </c>
      <c r="G19118">
        <v>769</v>
      </c>
      <c r="H19118" s="4">
        <f>IFERROR(AandE_Admissions[[#This Row],[Attends_Under_4Hrs_Arr_To_Adm_Tfr_Disch_Type1]]/AandE_Admissions[[#This Row],[AandE_Attends_Type1]],0)</f>
        <v>0.7054666089715852</v>
      </c>
    </row>
    <row r="19119" spans="1:8" hidden="1" x14ac:dyDescent="0.3">
      <c r="A19119" s="1">
        <v>42490</v>
      </c>
      <c r="B19119">
        <v>10173</v>
      </c>
      <c r="C19119">
        <v>107811</v>
      </c>
      <c r="D19119" t="s">
        <v>127</v>
      </c>
      <c r="E19119">
        <v>4299</v>
      </c>
      <c r="F19119">
        <v>0</v>
      </c>
      <c r="G19119">
        <v>716</v>
      </c>
      <c r="H19119" s="4">
        <f>IFERROR(AandE_Admissions[[#This Row],[Attends_Under_4Hrs_Arr_To_Adm_Tfr_Disch_Type1]]/AandE_Admissions[[#This Row],[AandE_Attends_Type1]],0)</f>
        <v>0</v>
      </c>
    </row>
    <row r="19120" spans="1:8" hidden="1" x14ac:dyDescent="0.3">
      <c r="A19120" s="1">
        <v>42490</v>
      </c>
      <c r="B19120">
        <v>10115</v>
      </c>
      <c r="C19120">
        <v>107811</v>
      </c>
      <c r="D19120" t="s">
        <v>110</v>
      </c>
      <c r="E19120">
        <v>5691</v>
      </c>
      <c r="F19120">
        <v>7629</v>
      </c>
      <c r="G19120">
        <v>800</v>
      </c>
      <c r="H19120" s="4">
        <f>IFERROR(AandE_Admissions[[#This Row],[Attends_Under_4Hrs_Arr_To_Adm_Tfr_Disch_Type1]]/AandE_Admissions[[#This Row],[AandE_Attends_Type1]],0)</f>
        <v>1.3405376910911966</v>
      </c>
    </row>
    <row r="19121" spans="1:8" hidden="1" x14ac:dyDescent="0.3">
      <c r="A19121" s="1">
        <v>42490</v>
      </c>
      <c r="B19121">
        <v>10100</v>
      </c>
      <c r="C19121">
        <v>107811</v>
      </c>
      <c r="D19121" t="s">
        <v>107</v>
      </c>
      <c r="E19121">
        <v>0</v>
      </c>
      <c r="F19121">
        <v>6030</v>
      </c>
      <c r="G19121">
        <v>0</v>
      </c>
      <c r="H19121" s="4">
        <f>IFERROR(AandE_Admissions[[#This Row],[Attends_Under_4Hrs_Arr_To_Adm_Tfr_Disch_Type1]]/AandE_Admissions[[#This Row],[AandE_Attends_Type1]],0)</f>
        <v>0</v>
      </c>
    </row>
    <row r="19122" spans="1:8" hidden="1" x14ac:dyDescent="0.3">
      <c r="A19122" s="1">
        <v>42490</v>
      </c>
      <c r="B19122">
        <v>10134</v>
      </c>
      <c r="C19122">
        <v>107811</v>
      </c>
      <c r="D19122" t="s">
        <v>79</v>
      </c>
      <c r="E19122">
        <v>9072</v>
      </c>
      <c r="F19122">
        <v>7410</v>
      </c>
      <c r="G19122">
        <v>1443</v>
      </c>
      <c r="H19122" s="4">
        <f>IFERROR(AandE_Admissions[[#This Row],[Attends_Under_4Hrs_Arr_To_Adm_Tfr_Disch_Type1]]/AandE_Admissions[[#This Row],[AandE_Attends_Type1]],0)</f>
        <v>0.81679894179894175</v>
      </c>
    </row>
    <row r="19123" spans="1:8" hidden="1" x14ac:dyDescent="0.3">
      <c r="A19123" s="1">
        <v>42490</v>
      </c>
      <c r="B19123">
        <v>10232</v>
      </c>
      <c r="C19123">
        <v>107811</v>
      </c>
      <c r="D19123" t="s">
        <v>170</v>
      </c>
      <c r="E19123">
        <v>7696</v>
      </c>
      <c r="F19123">
        <v>7402</v>
      </c>
      <c r="G19123">
        <v>1666</v>
      </c>
      <c r="H19123" s="4">
        <f>IFERROR(AandE_Admissions[[#This Row],[Attends_Under_4Hrs_Arr_To_Adm_Tfr_Disch_Type1]]/AandE_Admissions[[#This Row],[AandE_Attends_Type1]],0)</f>
        <v>0.96179833679833682</v>
      </c>
    </row>
    <row r="19124" spans="1:8" hidden="1" x14ac:dyDescent="0.3">
      <c r="A19124" s="1">
        <v>42490</v>
      </c>
      <c r="B19124">
        <v>10218</v>
      </c>
      <c r="C19124">
        <v>107811</v>
      </c>
      <c r="D19124" t="s">
        <v>166</v>
      </c>
      <c r="E19124">
        <v>7997</v>
      </c>
      <c r="F19124">
        <v>6372</v>
      </c>
      <c r="G19124">
        <v>587</v>
      </c>
      <c r="H19124" s="4">
        <f>IFERROR(AandE_Admissions[[#This Row],[Attends_Under_4Hrs_Arr_To_Adm_Tfr_Disch_Type1]]/AandE_Admissions[[#This Row],[AandE_Attends_Type1]],0)</f>
        <v>0.79679879954983124</v>
      </c>
    </row>
    <row r="19125" spans="1:8" hidden="1" x14ac:dyDescent="0.3">
      <c r="A19125" s="1">
        <v>42490</v>
      </c>
      <c r="B19125">
        <v>10179</v>
      </c>
      <c r="C19125">
        <v>107811</v>
      </c>
      <c r="D19125" t="s">
        <v>158</v>
      </c>
      <c r="E19125">
        <v>9224</v>
      </c>
      <c r="F19125">
        <v>4696</v>
      </c>
      <c r="G19125">
        <v>1822</v>
      </c>
      <c r="H19125" s="4">
        <f>IFERROR(AandE_Admissions[[#This Row],[Attends_Under_4Hrs_Arr_To_Adm_Tfr_Disch_Type1]]/AandE_Admissions[[#This Row],[AandE_Attends_Type1]],0)</f>
        <v>0.50910667823070255</v>
      </c>
    </row>
    <row r="19126" spans="1:8" hidden="1" x14ac:dyDescent="0.3">
      <c r="A19126" s="1">
        <v>42490</v>
      </c>
      <c r="B19126">
        <v>10227</v>
      </c>
      <c r="C19126">
        <v>107811</v>
      </c>
      <c r="D19126" t="s">
        <v>168</v>
      </c>
      <c r="E19126">
        <v>6892</v>
      </c>
      <c r="F19126">
        <v>6626</v>
      </c>
      <c r="G19126">
        <v>520</v>
      </c>
      <c r="H19126" s="4">
        <f>IFERROR(AandE_Admissions[[#This Row],[Attends_Under_4Hrs_Arr_To_Adm_Tfr_Disch_Type1]]/AandE_Admissions[[#This Row],[AandE_Attends_Type1]],0)</f>
        <v>0.96140452698781198</v>
      </c>
    </row>
    <row r="19127" spans="1:8" hidden="1" x14ac:dyDescent="0.3">
      <c r="A19127" s="1">
        <v>42490</v>
      </c>
      <c r="B19127">
        <v>10259</v>
      </c>
      <c r="C19127">
        <v>107811</v>
      </c>
      <c r="D19127" t="s">
        <v>200</v>
      </c>
      <c r="E19127">
        <v>6146</v>
      </c>
      <c r="F19127">
        <v>6803</v>
      </c>
      <c r="G19127">
        <v>1450</v>
      </c>
      <c r="H19127" s="4">
        <f>IFERROR(AandE_Admissions[[#This Row],[Attends_Under_4Hrs_Arr_To_Adm_Tfr_Disch_Type1]]/AandE_Admissions[[#This Row],[AandE_Attends_Type1]],0)</f>
        <v>1.1068987959648553</v>
      </c>
    </row>
    <row r="19128" spans="1:8" hidden="1" x14ac:dyDescent="0.3">
      <c r="A19128" s="1">
        <v>42490</v>
      </c>
      <c r="B19128">
        <v>10260</v>
      </c>
      <c r="C19128">
        <v>107811</v>
      </c>
      <c r="D19128" t="s">
        <v>248</v>
      </c>
      <c r="E19128">
        <v>8559</v>
      </c>
      <c r="F19128">
        <v>7295</v>
      </c>
      <c r="G19128">
        <v>1933</v>
      </c>
      <c r="H19128" s="4">
        <f>IFERROR(AandE_Admissions[[#This Row],[Attends_Under_4Hrs_Arr_To_Adm_Tfr_Disch_Type1]]/AandE_Admissions[[#This Row],[AandE_Attends_Type1]],0)</f>
        <v>0.85231919616777663</v>
      </c>
    </row>
    <row r="19129" spans="1:8" hidden="1" x14ac:dyDescent="0.3">
      <c r="A19129" s="1">
        <v>42490</v>
      </c>
      <c r="B19129">
        <v>10251</v>
      </c>
      <c r="C19129">
        <v>107811</v>
      </c>
      <c r="D19129" t="s">
        <v>212</v>
      </c>
      <c r="E19129">
        <v>8118</v>
      </c>
      <c r="F19129">
        <v>6462</v>
      </c>
      <c r="G19129">
        <v>1315</v>
      </c>
      <c r="H19129" s="4">
        <f>IFERROR(AandE_Admissions[[#This Row],[Attends_Under_4Hrs_Arr_To_Adm_Tfr_Disch_Type1]]/AandE_Admissions[[#This Row],[AandE_Attends_Type1]],0)</f>
        <v>0.7960088691796009</v>
      </c>
    </row>
    <row r="19130" spans="1:8" hidden="1" x14ac:dyDescent="0.3">
      <c r="A19130" s="1">
        <v>42490</v>
      </c>
      <c r="B19130">
        <v>10156</v>
      </c>
      <c r="C19130">
        <v>107811</v>
      </c>
      <c r="D19130" t="s">
        <v>119</v>
      </c>
      <c r="E19130">
        <v>7824</v>
      </c>
      <c r="F19130">
        <v>0</v>
      </c>
      <c r="G19130">
        <v>529</v>
      </c>
      <c r="H19130" s="4">
        <f>IFERROR(AandE_Admissions[[#This Row],[Attends_Under_4Hrs_Arr_To_Adm_Tfr_Disch_Type1]]/AandE_Admissions[[#This Row],[AandE_Attends_Type1]],0)</f>
        <v>0</v>
      </c>
    </row>
    <row r="19131" spans="1:8" hidden="1" x14ac:dyDescent="0.3">
      <c r="A19131" s="1">
        <v>42490</v>
      </c>
      <c r="B19131">
        <v>10209</v>
      </c>
      <c r="C19131">
        <v>107811</v>
      </c>
      <c r="D19131" t="s">
        <v>148</v>
      </c>
      <c r="E19131">
        <v>7296</v>
      </c>
      <c r="F19131">
        <v>5899</v>
      </c>
      <c r="G19131">
        <v>834</v>
      </c>
      <c r="H19131" s="4">
        <f>IFERROR(AandE_Admissions[[#This Row],[Attends_Under_4Hrs_Arr_To_Adm_Tfr_Disch_Type1]]/AandE_Admissions[[#This Row],[AandE_Attends_Type1]],0)</f>
        <v>0.80852521929824561</v>
      </c>
    </row>
    <row r="19132" spans="1:8" hidden="1" x14ac:dyDescent="0.3">
      <c r="A19132" s="1">
        <v>42490</v>
      </c>
      <c r="B19132">
        <v>10189</v>
      </c>
      <c r="C19132">
        <v>107811</v>
      </c>
      <c r="D19132" t="s">
        <v>146</v>
      </c>
      <c r="E19132">
        <v>0</v>
      </c>
      <c r="F19132">
        <v>7236</v>
      </c>
      <c r="G19132">
        <v>0</v>
      </c>
      <c r="H19132" s="4">
        <f>IFERROR(AandE_Admissions[[#This Row],[Attends_Under_4Hrs_Arr_To_Adm_Tfr_Disch_Type1]]/AandE_Admissions[[#This Row],[AandE_Attends_Type1]],0)</f>
        <v>0</v>
      </c>
    </row>
    <row r="19133" spans="1:8" hidden="1" x14ac:dyDescent="0.3">
      <c r="A19133" s="1">
        <v>42490</v>
      </c>
      <c r="B19133">
        <v>10124</v>
      </c>
      <c r="C19133">
        <v>107811</v>
      </c>
      <c r="D19133" t="s">
        <v>50</v>
      </c>
      <c r="E19133">
        <v>6904</v>
      </c>
      <c r="F19133">
        <v>0</v>
      </c>
      <c r="G19133">
        <v>1005</v>
      </c>
      <c r="H19133" s="4">
        <f>IFERROR(AandE_Admissions[[#This Row],[Attends_Under_4Hrs_Arr_To_Adm_Tfr_Disch_Type1]]/AandE_Admissions[[#This Row],[AandE_Attends_Type1]],0)</f>
        <v>0</v>
      </c>
    </row>
    <row r="19134" spans="1:8" hidden="1" x14ac:dyDescent="0.3">
      <c r="A19134" s="1">
        <v>42490</v>
      </c>
      <c r="B19134">
        <v>10137</v>
      </c>
      <c r="C19134">
        <v>107811</v>
      </c>
      <c r="D19134" t="s">
        <v>59</v>
      </c>
      <c r="E19134">
        <v>8299</v>
      </c>
      <c r="F19134">
        <v>3342</v>
      </c>
      <c r="G19134">
        <v>1063</v>
      </c>
      <c r="H19134" s="4">
        <f>IFERROR(AandE_Admissions[[#This Row],[Attends_Under_4Hrs_Arr_To_Adm_Tfr_Disch_Type1]]/AandE_Admissions[[#This Row],[AandE_Attends_Type1]],0)</f>
        <v>0.4026991203759489</v>
      </c>
    </row>
    <row r="19135" spans="1:8" hidden="1" x14ac:dyDescent="0.3">
      <c r="A19135" s="1">
        <v>42490</v>
      </c>
      <c r="B19135">
        <v>10269</v>
      </c>
      <c r="C19135">
        <v>107811</v>
      </c>
      <c r="D19135" t="s">
        <v>201</v>
      </c>
      <c r="E19135">
        <v>0</v>
      </c>
      <c r="F19135">
        <v>10115</v>
      </c>
      <c r="G19135">
        <v>0</v>
      </c>
      <c r="H19135" s="4">
        <f>IFERROR(AandE_Admissions[[#This Row],[Attends_Under_4Hrs_Arr_To_Adm_Tfr_Disch_Type1]]/AandE_Admissions[[#This Row],[AandE_Attends_Type1]],0)</f>
        <v>0</v>
      </c>
    </row>
    <row r="19136" spans="1:8" hidden="1" x14ac:dyDescent="0.3">
      <c r="A19136" s="1">
        <v>42490</v>
      </c>
      <c r="B19136">
        <v>10281</v>
      </c>
      <c r="C19136">
        <v>107811</v>
      </c>
      <c r="D19136" t="s">
        <v>206</v>
      </c>
      <c r="E19136">
        <v>3693</v>
      </c>
      <c r="F19136">
        <v>0</v>
      </c>
      <c r="G19136">
        <v>351</v>
      </c>
      <c r="H19136" s="4">
        <f>IFERROR(AandE_Admissions[[#This Row],[Attends_Under_4Hrs_Arr_To_Adm_Tfr_Disch_Type1]]/AandE_Admissions[[#This Row],[AandE_Attends_Type1]],0)</f>
        <v>0</v>
      </c>
    </row>
    <row r="19137" spans="1:8" hidden="1" x14ac:dyDescent="0.3">
      <c r="A19137" s="1">
        <v>42490</v>
      </c>
      <c r="B19137">
        <v>10190</v>
      </c>
      <c r="C19137">
        <v>107811</v>
      </c>
      <c r="D19137" t="s">
        <v>178</v>
      </c>
      <c r="E19137">
        <v>10784</v>
      </c>
      <c r="F19137">
        <v>6908</v>
      </c>
      <c r="G19137">
        <v>669</v>
      </c>
      <c r="H19137" s="4">
        <f>IFERROR(AandE_Admissions[[#This Row],[Attends_Under_4Hrs_Arr_To_Adm_Tfr_Disch_Type1]]/AandE_Admissions[[#This Row],[AandE_Attends_Type1]],0)</f>
        <v>0.64057863501483681</v>
      </c>
    </row>
    <row r="19138" spans="1:8" hidden="1" x14ac:dyDescent="0.3">
      <c r="A19138" s="1">
        <v>42490</v>
      </c>
      <c r="B19138">
        <v>10073</v>
      </c>
      <c r="C19138">
        <v>107811</v>
      </c>
      <c r="D19138" t="s">
        <v>26</v>
      </c>
      <c r="E19138">
        <v>0</v>
      </c>
      <c r="F19138">
        <v>0</v>
      </c>
      <c r="G19138">
        <v>0</v>
      </c>
      <c r="H19138" s="4">
        <f>IFERROR(AandE_Admissions[[#This Row],[Attends_Under_4Hrs_Arr_To_Adm_Tfr_Disch_Type1]]/AandE_Admissions[[#This Row],[AandE_Attends_Type1]],0)</f>
        <v>0</v>
      </c>
    </row>
    <row r="19139" spans="1:8" hidden="1" x14ac:dyDescent="0.3">
      <c r="A19139" s="1">
        <v>42490</v>
      </c>
      <c r="B19139">
        <v>10266</v>
      </c>
      <c r="C19139">
        <v>107811</v>
      </c>
      <c r="D19139" t="s">
        <v>220</v>
      </c>
      <c r="E19139">
        <v>8878</v>
      </c>
      <c r="F19139">
        <v>4475</v>
      </c>
      <c r="G19139">
        <v>1970</v>
      </c>
      <c r="H19139" s="4">
        <f>IFERROR(AandE_Admissions[[#This Row],[Attends_Under_4Hrs_Arr_To_Adm_Tfr_Disch_Type1]]/AandE_Admissions[[#This Row],[AandE_Attends_Type1]],0)</f>
        <v>0.50405496733498534</v>
      </c>
    </row>
    <row r="19140" spans="1:8" hidden="1" x14ac:dyDescent="0.3">
      <c r="A19140" s="1">
        <v>42490</v>
      </c>
      <c r="B19140">
        <v>10275</v>
      </c>
      <c r="C19140">
        <v>107811</v>
      </c>
      <c r="D19140" t="s">
        <v>221</v>
      </c>
      <c r="E19140">
        <v>0</v>
      </c>
      <c r="F19140">
        <v>5280</v>
      </c>
      <c r="G19140">
        <v>0</v>
      </c>
      <c r="H19140" s="4">
        <f>IFERROR(AandE_Admissions[[#This Row],[Attends_Under_4Hrs_Arr_To_Adm_Tfr_Disch_Type1]]/AandE_Admissions[[#This Row],[AandE_Attends_Type1]],0)</f>
        <v>0</v>
      </c>
    </row>
    <row r="19141" spans="1:8" hidden="1" x14ac:dyDescent="0.3">
      <c r="A19141" s="1">
        <v>42490</v>
      </c>
      <c r="B19141">
        <v>10099</v>
      </c>
      <c r="C19141">
        <v>107811</v>
      </c>
      <c r="D19141" t="s">
        <v>104</v>
      </c>
      <c r="E19141">
        <v>4639</v>
      </c>
      <c r="F19141">
        <v>5598</v>
      </c>
      <c r="G19141">
        <v>164</v>
      </c>
      <c r="H19141" s="4">
        <f>IFERROR(AandE_Admissions[[#This Row],[Attends_Under_4Hrs_Arr_To_Adm_Tfr_Disch_Type1]]/AandE_Admissions[[#This Row],[AandE_Attends_Type1]],0)</f>
        <v>1.20672558741108</v>
      </c>
    </row>
    <row r="19142" spans="1:8" hidden="1" x14ac:dyDescent="0.3">
      <c r="A19142" s="1">
        <v>42490</v>
      </c>
      <c r="B19142">
        <v>10217</v>
      </c>
      <c r="C19142">
        <v>107811</v>
      </c>
      <c r="D19142" t="s">
        <v>137</v>
      </c>
      <c r="E19142">
        <v>7383</v>
      </c>
      <c r="F19142">
        <v>13955</v>
      </c>
      <c r="G19142">
        <v>2103</v>
      </c>
      <c r="H19142" s="4">
        <f>IFERROR(AandE_Admissions[[#This Row],[Attends_Under_4Hrs_Arr_To_Adm_Tfr_Disch_Type1]]/AandE_Admissions[[#This Row],[AandE_Attends_Type1]],0)</f>
        <v>1.8901530543139644</v>
      </c>
    </row>
    <row r="19143" spans="1:8" hidden="1" x14ac:dyDescent="0.3">
      <c r="A19143" s="1">
        <v>42490</v>
      </c>
      <c r="B19143">
        <v>10132</v>
      </c>
      <c r="C19143">
        <v>107811</v>
      </c>
      <c r="D19143" t="s">
        <v>78</v>
      </c>
      <c r="E19143">
        <v>7194</v>
      </c>
      <c r="F19143">
        <v>3031</v>
      </c>
      <c r="G19143">
        <v>1596</v>
      </c>
      <c r="H19143" s="4">
        <f>IFERROR(AandE_Admissions[[#This Row],[Attends_Under_4Hrs_Arr_To_Adm_Tfr_Disch_Type1]]/AandE_Admissions[[#This Row],[AandE_Attends_Type1]],0)</f>
        <v>0.42132332499304975</v>
      </c>
    </row>
    <row r="19144" spans="1:8" hidden="1" x14ac:dyDescent="0.3">
      <c r="A19144" s="1">
        <v>42490</v>
      </c>
      <c r="B19144">
        <v>10059</v>
      </c>
      <c r="C19144">
        <v>107811</v>
      </c>
      <c r="D19144" t="s">
        <v>11</v>
      </c>
      <c r="E19144">
        <v>15154</v>
      </c>
      <c r="F19144">
        <v>5797</v>
      </c>
      <c r="G19144">
        <v>1199</v>
      </c>
      <c r="H19144" s="4">
        <f>IFERROR(AandE_Admissions[[#This Row],[Attends_Under_4Hrs_Arr_To_Adm_Tfr_Disch_Type1]]/AandE_Admissions[[#This Row],[AandE_Attends_Type1]],0)</f>
        <v>0.38253926356077605</v>
      </c>
    </row>
    <row r="19145" spans="1:8" hidden="1" x14ac:dyDescent="0.3">
      <c r="A19145" s="1">
        <v>42490</v>
      </c>
      <c r="B19145">
        <v>10121</v>
      </c>
      <c r="C19145">
        <v>107811</v>
      </c>
      <c r="D19145" t="s">
        <v>75</v>
      </c>
      <c r="E19145">
        <v>3700</v>
      </c>
      <c r="F19145">
        <v>9239</v>
      </c>
      <c r="G19145">
        <v>669</v>
      </c>
      <c r="H19145" s="4">
        <f>IFERROR(AandE_Admissions[[#This Row],[Attends_Under_4Hrs_Arr_To_Adm_Tfr_Disch_Type1]]/AandE_Admissions[[#This Row],[AandE_Attends_Type1]],0)</f>
        <v>2.4970270270270269</v>
      </c>
    </row>
    <row r="19146" spans="1:8" hidden="1" x14ac:dyDescent="0.3">
      <c r="A19146" s="1">
        <v>42490</v>
      </c>
      <c r="B19146">
        <v>10157</v>
      </c>
      <c r="C19146">
        <v>107811</v>
      </c>
      <c r="D19146" t="s">
        <v>85</v>
      </c>
      <c r="E19146">
        <v>7781</v>
      </c>
      <c r="F19146">
        <v>15524</v>
      </c>
      <c r="G19146">
        <v>1984</v>
      </c>
      <c r="H19146" s="4">
        <f>IFERROR(AandE_Admissions[[#This Row],[Attends_Under_4Hrs_Arr_To_Adm_Tfr_Disch_Type1]]/AandE_Admissions[[#This Row],[AandE_Attends_Type1]],0)</f>
        <v>1.9951163089577175</v>
      </c>
    </row>
    <row r="19147" spans="1:8" hidden="1" x14ac:dyDescent="0.3">
      <c r="A19147" s="1">
        <v>42490</v>
      </c>
      <c r="B19147">
        <v>10066</v>
      </c>
      <c r="C19147">
        <v>107811</v>
      </c>
      <c r="D19147" t="s">
        <v>19</v>
      </c>
      <c r="E19147">
        <v>9822</v>
      </c>
      <c r="F19147">
        <v>6598</v>
      </c>
      <c r="G19147">
        <v>583</v>
      </c>
      <c r="H19147" s="4">
        <f>IFERROR(AandE_Admissions[[#This Row],[Attends_Under_4Hrs_Arr_To_Adm_Tfr_Disch_Type1]]/AandE_Admissions[[#This Row],[AandE_Attends_Type1]],0)</f>
        <v>0.67175727957646103</v>
      </c>
    </row>
    <row r="19148" spans="1:8" hidden="1" x14ac:dyDescent="0.3">
      <c r="A19148" s="1">
        <v>42490</v>
      </c>
      <c r="B19148">
        <v>10119</v>
      </c>
      <c r="C19148">
        <v>107811</v>
      </c>
      <c r="D19148" t="s">
        <v>112</v>
      </c>
      <c r="E19148">
        <v>18088</v>
      </c>
      <c r="F19148">
        <v>14708</v>
      </c>
      <c r="G19148">
        <v>2564</v>
      </c>
      <c r="H19148" s="4">
        <f>IFERROR(AandE_Admissions[[#This Row],[Attends_Under_4Hrs_Arr_To_Adm_Tfr_Disch_Type1]]/AandE_Admissions[[#This Row],[AandE_Attends_Type1]],0)</f>
        <v>0.81313578062804071</v>
      </c>
    </row>
    <row r="19149" spans="1:8" hidden="1" x14ac:dyDescent="0.3">
      <c r="A19149" s="1">
        <v>42490</v>
      </c>
      <c r="B19149">
        <v>10194</v>
      </c>
      <c r="C19149">
        <v>107811</v>
      </c>
      <c r="D19149" t="s">
        <v>147</v>
      </c>
      <c r="E19149">
        <v>6736</v>
      </c>
      <c r="F19149">
        <v>6850</v>
      </c>
      <c r="G19149">
        <v>138</v>
      </c>
      <c r="H19149" s="4">
        <f>IFERROR(AandE_Admissions[[#This Row],[Attends_Under_4Hrs_Arr_To_Adm_Tfr_Disch_Type1]]/AandE_Admissions[[#This Row],[AandE_Attends_Type1]],0)</f>
        <v>1.0169239904988123</v>
      </c>
    </row>
    <row r="19150" spans="1:8" hidden="1" x14ac:dyDescent="0.3">
      <c r="A19150" s="1">
        <v>42490</v>
      </c>
      <c r="B19150">
        <v>10200</v>
      </c>
      <c r="C19150">
        <v>107811</v>
      </c>
      <c r="D19150" t="s">
        <v>184</v>
      </c>
      <c r="E19150">
        <v>16500</v>
      </c>
      <c r="F19150">
        <v>7849</v>
      </c>
      <c r="G19150">
        <v>1792</v>
      </c>
      <c r="H19150" s="4">
        <f>IFERROR(AandE_Admissions[[#This Row],[Attends_Under_4Hrs_Arr_To_Adm_Tfr_Disch_Type1]]/AandE_Admissions[[#This Row],[AandE_Attends_Type1]],0)</f>
        <v>0.47569696969696967</v>
      </c>
    </row>
    <row r="19151" spans="1:8" hidden="1" x14ac:dyDescent="0.3">
      <c r="A19151" s="1">
        <v>42490</v>
      </c>
      <c r="B19151">
        <v>10238</v>
      </c>
      <c r="C19151">
        <v>107811</v>
      </c>
      <c r="D19151" t="s">
        <v>171</v>
      </c>
      <c r="E19151">
        <v>7368</v>
      </c>
      <c r="F19151">
        <v>9895</v>
      </c>
      <c r="G19151">
        <v>518</v>
      </c>
      <c r="H19151" s="4">
        <f>IFERROR(AandE_Admissions[[#This Row],[Attends_Under_4Hrs_Arr_To_Adm_Tfr_Disch_Type1]]/AandE_Admissions[[#This Row],[AandE_Attends_Type1]],0)</f>
        <v>1.3429695982627579</v>
      </c>
    </row>
    <row r="19152" spans="1:8" hidden="1" x14ac:dyDescent="0.3">
      <c r="A19152" s="1">
        <v>42490</v>
      </c>
      <c r="B19152">
        <v>10162</v>
      </c>
      <c r="C19152">
        <v>107811</v>
      </c>
      <c r="D19152" t="s">
        <v>121</v>
      </c>
      <c r="E19152">
        <v>9044</v>
      </c>
      <c r="F19152">
        <v>0</v>
      </c>
      <c r="G19152">
        <v>1195</v>
      </c>
      <c r="H19152" s="4">
        <f>IFERROR(AandE_Admissions[[#This Row],[Attends_Under_4Hrs_Arr_To_Adm_Tfr_Disch_Type1]]/AandE_Admissions[[#This Row],[AandE_Attends_Type1]],0)</f>
        <v>0</v>
      </c>
    </row>
    <row r="19153" spans="1:8" hidden="1" x14ac:dyDescent="0.3">
      <c r="A19153" s="1">
        <v>42490</v>
      </c>
      <c r="B19153">
        <v>10091</v>
      </c>
      <c r="C19153">
        <v>107811</v>
      </c>
      <c r="D19153" t="s">
        <v>42</v>
      </c>
      <c r="E19153">
        <v>11254</v>
      </c>
      <c r="F19153">
        <v>0</v>
      </c>
      <c r="G19153">
        <v>1359</v>
      </c>
      <c r="H19153" s="4">
        <f>IFERROR(AandE_Admissions[[#This Row],[Attends_Under_4Hrs_Arr_To_Adm_Tfr_Disch_Type1]]/AandE_Admissions[[#This Row],[AandE_Attends_Type1]],0)</f>
        <v>0</v>
      </c>
    </row>
    <row r="19154" spans="1:8" hidden="1" x14ac:dyDescent="0.3">
      <c r="A19154" s="1">
        <v>42490</v>
      </c>
      <c r="B19154">
        <v>10216</v>
      </c>
      <c r="C19154">
        <v>107811</v>
      </c>
      <c r="D19154" t="s">
        <v>165</v>
      </c>
      <c r="E19154">
        <v>0</v>
      </c>
      <c r="F19154">
        <v>8869</v>
      </c>
      <c r="G19154">
        <v>0</v>
      </c>
      <c r="H19154" s="4">
        <f>IFERROR(AandE_Admissions[[#This Row],[Attends_Under_4Hrs_Arr_To_Adm_Tfr_Disch_Type1]]/AandE_Admissions[[#This Row],[AandE_Attends_Type1]],0)</f>
        <v>0</v>
      </c>
    </row>
    <row r="19155" spans="1:8" hidden="1" x14ac:dyDescent="0.3">
      <c r="A19155" s="1">
        <v>42490</v>
      </c>
      <c r="B19155">
        <v>10080</v>
      </c>
      <c r="C19155">
        <v>107811</v>
      </c>
      <c r="D19155" t="s">
        <v>32</v>
      </c>
      <c r="E19155">
        <v>0</v>
      </c>
      <c r="F19155">
        <v>9202</v>
      </c>
      <c r="G19155">
        <v>0</v>
      </c>
      <c r="H19155" s="4">
        <f>IFERROR(AandE_Admissions[[#This Row],[Attends_Under_4Hrs_Arr_To_Adm_Tfr_Disch_Type1]]/AandE_Admissions[[#This Row],[AandE_Attends_Type1]],0)</f>
        <v>0</v>
      </c>
    </row>
    <row r="19156" spans="1:8" hidden="1" x14ac:dyDescent="0.3">
      <c r="A19156" s="1">
        <v>42490</v>
      </c>
      <c r="B19156">
        <v>10229</v>
      </c>
      <c r="C19156">
        <v>107811</v>
      </c>
      <c r="D19156" t="s">
        <v>154</v>
      </c>
      <c r="E19156">
        <v>9712</v>
      </c>
      <c r="F19156">
        <v>12880</v>
      </c>
      <c r="G19156">
        <v>843</v>
      </c>
      <c r="H19156" s="4">
        <f>IFERROR(AandE_Admissions[[#This Row],[Attends_Under_4Hrs_Arr_To_Adm_Tfr_Disch_Type1]]/AandE_Admissions[[#This Row],[AandE_Attends_Type1]],0)</f>
        <v>1.3261943986820428</v>
      </c>
    </row>
    <row r="19157" spans="1:8" hidden="1" x14ac:dyDescent="0.3">
      <c r="A19157" s="1">
        <v>42490</v>
      </c>
      <c r="B19157">
        <v>10258</v>
      </c>
      <c r="C19157">
        <v>107811</v>
      </c>
      <c r="D19157" t="s">
        <v>199</v>
      </c>
      <c r="E19157">
        <v>10777</v>
      </c>
      <c r="F19157">
        <v>9236</v>
      </c>
      <c r="G19157">
        <v>1575</v>
      </c>
      <c r="H19157" s="4">
        <f>IFERROR(AandE_Admissions[[#This Row],[Attends_Under_4Hrs_Arr_To_Adm_Tfr_Disch_Type1]]/AandE_Admissions[[#This Row],[AandE_Attends_Type1]],0)</f>
        <v>0.85701029971235032</v>
      </c>
    </row>
    <row r="19158" spans="1:8" hidden="1" x14ac:dyDescent="0.3">
      <c r="A19158" s="1">
        <v>42490</v>
      </c>
      <c r="B19158">
        <v>10214</v>
      </c>
      <c r="C19158">
        <v>107811</v>
      </c>
      <c r="D19158" t="s">
        <v>151</v>
      </c>
      <c r="E19158">
        <v>13608</v>
      </c>
      <c r="F19158">
        <v>8907</v>
      </c>
      <c r="G19158">
        <v>728</v>
      </c>
      <c r="H19158" s="4">
        <f>IFERROR(AandE_Admissions[[#This Row],[Attends_Under_4Hrs_Arr_To_Adm_Tfr_Disch_Type1]]/AandE_Admissions[[#This Row],[AandE_Attends_Type1]],0)</f>
        <v>0.65454144620811283</v>
      </c>
    </row>
    <row r="19159" spans="1:8" hidden="1" x14ac:dyDescent="0.3">
      <c r="A19159" s="1">
        <v>42490</v>
      </c>
      <c r="B19159">
        <v>10109</v>
      </c>
      <c r="C19159">
        <v>107811</v>
      </c>
      <c r="D19159" t="s">
        <v>90</v>
      </c>
      <c r="E19159">
        <v>11008</v>
      </c>
      <c r="F19159">
        <v>6325</v>
      </c>
      <c r="G19159">
        <v>1772</v>
      </c>
      <c r="H19159" s="4">
        <f>IFERROR(AandE_Admissions[[#This Row],[Attends_Under_4Hrs_Arr_To_Adm_Tfr_Disch_Type1]]/AandE_Admissions[[#This Row],[AandE_Attends_Type1]],0)</f>
        <v>0.57458212209302328</v>
      </c>
    </row>
    <row r="19160" spans="1:8" hidden="1" x14ac:dyDescent="0.3">
      <c r="A19160" s="1">
        <v>42490</v>
      </c>
      <c r="B19160">
        <v>10270</v>
      </c>
      <c r="C19160">
        <v>107811</v>
      </c>
      <c r="D19160" t="s">
        <v>202</v>
      </c>
      <c r="E19160">
        <v>10401</v>
      </c>
      <c r="F19160">
        <v>6866</v>
      </c>
      <c r="G19160">
        <v>1494</v>
      </c>
      <c r="H19160" s="4">
        <f>IFERROR(AandE_Admissions[[#This Row],[Attends_Under_4Hrs_Arr_To_Adm_Tfr_Disch_Type1]]/AandE_Admissions[[#This Row],[AandE_Attends_Type1]],0)</f>
        <v>0.66012883376598408</v>
      </c>
    </row>
    <row r="19161" spans="1:8" hidden="1" x14ac:dyDescent="0.3">
      <c r="A19161" s="1">
        <v>42490</v>
      </c>
      <c r="B19161">
        <v>10240</v>
      </c>
      <c r="C19161">
        <v>107811</v>
      </c>
      <c r="D19161" t="s">
        <v>209</v>
      </c>
      <c r="E19161">
        <v>7898</v>
      </c>
      <c r="F19161">
        <v>9372</v>
      </c>
      <c r="G19161">
        <v>1573</v>
      </c>
      <c r="H19161" s="4">
        <f>IFERROR(AandE_Admissions[[#This Row],[Attends_Under_4Hrs_Arr_To_Adm_Tfr_Disch_Type1]]/AandE_Admissions[[#This Row],[AandE_Attends_Type1]],0)</f>
        <v>1.1866295264623956</v>
      </c>
    </row>
    <row r="19162" spans="1:8" hidden="1" x14ac:dyDescent="0.3">
      <c r="A19162" s="1">
        <v>42490</v>
      </c>
      <c r="B19162">
        <v>10287</v>
      </c>
      <c r="C19162">
        <v>107811</v>
      </c>
      <c r="D19162" t="s">
        <v>223</v>
      </c>
      <c r="E19162">
        <v>7520</v>
      </c>
      <c r="F19162">
        <v>0</v>
      </c>
      <c r="G19162">
        <v>654</v>
      </c>
      <c r="H19162" s="4">
        <f>IFERROR(AandE_Admissions[[#This Row],[Attends_Under_4Hrs_Arr_To_Adm_Tfr_Disch_Type1]]/AandE_Admissions[[#This Row],[AandE_Attends_Type1]],0)</f>
        <v>0</v>
      </c>
    </row>
    <row r="19163" spans="1:8" hidden="1" x14ac:dyDescent="0.3">
      <c r="A19163" s="1">
        <v>42490</v>
      </c>
      <c r="B19163">
        <v>10221</v>
      </c>
      <c r="C19163">
        <v>107811</v>
      </c>
      <c r="D19163" t="s">
        <v>152</v>
      </c>
      <c r="E19163">
        <v>10077</v>
      </c>
      <c r="F19163">
        <v>6108</v>
      </c>
      <c r="G19163">
        <v>705</v>
      </c>
      <c r="H19163" s="4">
        <f>IFERROR(AandE_Admissions[[#This Row],[Attends_Under_4Hrs_Arr_To_Adm_Tfr_Disch_Type1]]/AandE_Admissions[[#This Row],[AandE_Attends_Type1]],0)</f>
        <v>0.6061327776123846</v>
      </c>
    </row>
    <row r="19164" spans="1:8" hidden="1" x14ac:dyDescent="0.3">
      <c r="A19164" s="1">
        <v>42490</v>
      </c>
      <c r="B19164">
        <v>10211</v>
      </c>
      <c r="C19164">
        <v>107811</v>
      </c>
      <c r="D19164" t="s">
        <v>128</v>
      </c>
      <c r="E19164">
        <v>0</v>
      </c>
      <c r="F19164">
        <v>0</v>
      </c>
      <c r="G19164">
        <v>0</v>
      </c>
      <c r="H19164" s="4">
        <f>IFERROR(AandE_Admissions[[#This Row],[Attends_Under_4Hrs_Arr_To_Adm_Tfr_Disch_Type1]]/AandE_Admissions[[#This Row],[AandE_Attends_Type1]],0)</f>
        <v>0</v>
      </c>
    </row>
    <row r="19165" spans="1:8" hidden="1" x14ac:dyDescent="0.3">
      <c r="A19165" s="1">
        <v>42490</v>
      </c>
      <c r="B19165">
        <v>10233</v>
      </c>
      <c r="C19165">
        <v>107811</v>
      </c>
      <c r="D19165" t="s">
        <v>155</v>
      </c>
      <c r="E19165">
        <v>7217</v>
      </c>
      <c r="F19165">
        <v>5345</v>
      </c>
      <c r="G19165">
        <v>1109</v>
      </c>
      <c r="H19165" s="4">
        <f>IFERROR(AandE_Admissions[[#This Row],[Attends_Under_4Hrs_Arr_To_Adm_Tfr_Disch_Type1]]/AandE_Admissions[[#This Row],[AandE_Attends_Type1]],0)</f>
        <v>0.74061244284328664</v>
      </c>
    </row>
    <row r="19166" spans="1:8" hidden="1" x14ac:dyDescent="0.3">
      <c r="A19166" s="1">
        <v>42490</v>
      </c>
      <c r="B19166">
        <v>10197</v>
      </c>
      <c r="C19166">
        <v>107811</v>
      </c>
      <c r="D19166" t="s">
        <v>182</v>
      </c>
      <c r="E19166">
        <v>0</v>
      </c>
      <c r="F19166">
        <v>11306</v>
      </c>
      <c r="G19166">
        <v>0</v>
      </c>
      <c r="H19166" s="4">
        <f>IFERROR(AandE_Admissions[[#This Row],[Attends_Under_4Hrs_Arr_To_Adm_Tfr_Disch_Type1]]/AandE_Admissions[[#This Row],[AandE_Attends_Type1]],0)</f>
        <v>0</v>
      </c>
    </row>
    <row r="19167" spans="1:8" hidden="1" x14ac:dyDescent="0.3">
      <c r="A19167" s="1">
        <v>42490</v>
      </c>
      <c r="B19167">
        <v>10267</v>
      </c>
      <c r="C19167">
        <v>107811</v>
      </c>
      <c r="D19167" t="s">
        <v>231</v>
      </c>
      <c r="E19167">
        <v>6931</v>
      </c>
      <c r="F19167">
        <v>9365</v>
      </c>
      <c r="G19167">
        <v>1586</v>
      </c>
      <c r="H19167" s="4">
        <f>IFERROR(AandE_Admissions[[#This Row],[Attends_Under_4Hrs_Arr_To_Adm_Tfr_Disch_Type1]]/AandE_Admissions[[#This Row],[AandE_Attends_Type1]],0)</f>
        <v>1.351175876496898</v>
      </c>
    </row>
    <row r="19168" spans="1:8" hidden="1" x14ac:dyDescent="0.3">
      <c r="A19168" s="1">
        <v>42490</v>
      </c>
      <c r="B19168">
        <v>10063</v>
      </c>
      <c r="C19168">
        <v>107811</v>
      </c>
      <c r="D19168" t="s">
        <v>16</v>
      </c>
      <c r="E19168">
        <v>11929</v>
      </c>
      <c r="F19168">
        <v>5200</v>
      </c>
      <c r="G19168">
        <v>623</v>
      </c>
      <c r="H19168" s="4">
        <f>IFERROR(AandE_Admissions[[#This Row],[Attends_Under_4Hrs_Arr_To_Adm_Tfr_Disch_Type1]]/AandE_Admissions[[#This Row],[AandE_Attends_Type1]],0)</f>
        <v>0.43591248218626877</v>
      </c>
    </row>
    <row r="19169" spans="1:8" hidden="1" x14ac:dyDescent="0.3">
      <c r="A19169" s="1">
        <v>42490</v>
      </c>
      <c r="B19169">
        <v>10254</v>
      </c>
      <c r="C19169">
        <v>107811</v>
      </c>
      <c r="D19169" t="s">
        <v>214</v>
      </c>
      <c r="E19169">
        <v>11821</v>
      </c>
      <c r="F19169">
        <v>4506</v>
      </c>
      <c r="G19169">
        <v>2456</v>
      </c>
      <c r="H19169" s="4">
        <f>IFERROR(AandE_Admissions[[#This Row],[Attends_Under_4Hrs_Arr_To_Adm_Tfr_Disch_Type1]]/AandE_Admissions[[#This Row],[AandE_Attends_Type1]],0)</f>
        <v>0.38118602487099229</v>
      </c>
    </row>
    <row r="19170" spans="1:8" hidden="1" x14ac:dyDescent="0.3">
      <c r="A19170" s="1">
        <v>42490</v>
      </c>
      <c r="B19170">
        <v>10210</v>
      </c>
      <c r="C19170">
        <v>107811</v>
      </c>
      <c r="D19170" t="s">
        <v>149</v>
      </c>
      <c r="E19170">
        <v>5650</v>
      </c>
      <c r="F19170">
        <v>0</v>
      </c>
      <c r="G19170">
        <v>450</v>
      </c>
      <c r="H19170" s="4">
        <f>IFERROR(AandE_Admissions[[#This Row],[Attends_Under_4Hrs_Arr_To_Adm_Tfr_Disch_Type1]]/AandE_Admissions[[#This Row],[AandE_Attends_Type1]],0)</f>
        <v>0</v>
      </c>
    </row>
    <row r="19171" spans="1:8" hidden="1" x14ac:dyDescent="0.3">
      <c r="A19171" s="1">
        <v>42490</v>
      </c>
      <c r="B19171">
        <v>10224</v>
      </c>
      <c r="C19171">
        <v>107811</v>
      </c>
      <c r="D19171" t="s">
        <v>138</v>
      </c>
      <c r="E19171">
        <v>5746</v>
      </c>
      <c r="F19171">
        <v>10322</v>
      </c>
      <c r="G19171">
        <v>1240</v>
      </c>
      <c r="H19171" s="4">
        <f>IFERROR(AandE_Admissions[[#This Row],[Attends_Under_4Hrs_Arr_To_Adm_Tfr_Disch_Type1]]/AandE_Admissions[[#This Row],[AandE_Attends_Type1]],0)</f>
        <v>1.7963800904977376</v>
      </c>
    </row>
    <row r="19172" spans="1:8" hidden="1" x14ac:dyDescent="0.3">
      <c r="A19172" s="1">
        <v>42490</v>
      </c>
      <c r="B19172">
        <v>10285</v>
      </c>
      <c r="C19172">
        <v>107811</v>
      </c>
      <c r="D19172" t="s">
        <v>254</v>
      </c>
      <c r="E19172">
        <v>0</v>
      </c>
      <c r="F19172">
        <v>0</v>
      </c>
      <c r="G19172">
        <v>0</v>
      </c>
      <c r="H19172" s="4">
        <f>IFERROR(AandE_Admissions[[#This Row],[Attends_Under_4Hrs_Arr_To_Adm_Tfr_Disch_Type1]]/AandE_Admissions[[#This Row],[AandE_Attends_Type1]],0)</f>
        <v>0</v>
      </c>
    </row>
    <row r="19173" spans="1:8" hidden="1" x14ac:dyDescent="0.3">
      <c r="A19173" s="1">
        <v>42490</v>
      </c>
      <c r="B19173">
        <v>10185</v>
      </c>
      <c r="C19173">
        <v>107811</v>
      </c>
      <c r="D19173" t="s">
        <v>160</v>
      </c>
      <c r="E19173">
        <v>11977</v>
      </c>
      <c r="F19173">
        <v>17567</v>
      </c>
      <c r="G19173">
        <v>1655</v>
      </c>
      <c r="H19173" s="4">
        <f>IFERROR(AandE_Admissions[[#This Row],[Attends_Under_4Hrs_Arr_To_Adm_Tfr_Disch_Type1]]/AandE_Admissions[[#This Row],[AandE_Attends_Type1]],0)</f>
        <v>1.466727895132337</v>
      </c>
    </row>
    <row r="19174" spans="1:8" hidden="1" x14ac:dyDescent="0.3">
      <c r="A19174" s="1">
        <v>42490</v>
      </c>
      <c r="B19174">
        <v>10206</v>
      </c>
      <c r="C19174">
        <v>107811</v>
      </c>
      <c r="D19174" t="s">
        <v>261</v>
      </c>
      <c r="E19174">
        <v>0</v>
      </c>
      <c r="F19174">
        <v>9084</v>
      </c>
      <c r="G19174">
        <v>0</v>
      </c>
      <c r="H19174" s="4">
        <f>IFERROR(AandE_Admissions[[#This Row],[Attends_Under_4Hrs_Arr_To_Adm_Tfr_Disch_Type1]]/AandE_Admissions[[#This Row],[AandE_Attends_Type1]],0)</f>
        <v>0</v>
      </c>
    </row>
    <row r="19175" spans="1:8" hidden="1" x14ac:dyDescent="0.3">
      <c r="A19175" s="1">
        <v>42490</v>
      </c>
      <c r="B19175">
        <v>10215</v>
      </c>
      <c r="C19175">
        <v>107811</v>
      </c>
      <c r="D19175" t="s">
        <v>164</v>
      </c>
      <c r="E19175">
        <v>21068</v>
      </c>
      <c r="F19175">
        <v>10575</v>
      </c>
      <c r="G19175">
        <v>3501</v>
      </c>
      <c r="H19175" s="4">
        <f>IFERROR(AandE_Admissions[[#This Row],[Attends_Under_4Hrs_Arr_To_Adm_Tfr_Disch_Type1]]/AandE_Admissions[[#This Row],[AandE_Attends_Type1]],0)</f>
        <v>0.5019460793620657</v>
      </c>
    </row>
    <row r="19176" spans="1:8" hidden="1" x14ac:dyDescent="0.3">
      <c r="A19176" s="1">
        <v>42490</v>
      </c>
      <c r="B19176">
        <v>10196</v>
      </c>
      <c r="C19176">
        <v>107811</v>
      </c>
      <c r="D19176" t="s">
        <v>181</v>
      </c>
      <c r="E19176">
        <v>10307</v>
      </c>
      <c r="F19176">
        <v>8043</v>
      </c>
      <c r="G19176">
        <v>1223</v>
      </c>
      <c r="H19176" s="4">
        <f>IFERROR(AandE_Admissions[[#This Row],[Attends_Under_4Hrs_Arr_To_Adm_Tfr_Disch_Type1]]/AandE_Admissions[[#This Row],[AandE_Attends_Type1]],0)</f>
        <v>0.78034345590375476</v>
      </c>
    </row>
    <row r="19177" spans="1:8" hidden="1" x14ac:dyDescent="0.3">
      <c r="A19177" s="1">
        <v>42490</v>
      </c>
      <c r="B19177">
        <v>10161</v>
      </c>
      <c r="C19177">
        <v>107811</v>
      </c>
      <c r="D19177" t="s">
        <v>64</v>
      </c>
      <c r="E19177">
        <v>13130</v>
      </c>
      <c r="F19177">
        <v>10194</v>
      </c>
      <c r="G19177">
        <v>2555</v>
      </c>
      <c r="H19177" s="4">
        <f>IFERROR(AandE_Admissions[[#This Row],[Attends_Under_4Hrs_Arr_To_Adm_Tfr_Disch_Type1]]/AandE_Admissions[[#This Row],[AandE_Attends_Type1]],0)</f>
        <v>0.77638994668697636</v>
      </c>
    </row>
    <row r="19178" spans="1:8" hidden="1" x14ac:dyDescent="0.3">
      <c r="A19178" s="1">
        <v>42490</v>
      </c>
      <c r="B19178">
        <v>10164</v>
      </c>
      <c r="C19178">
        <v>107811</v>
      </c>
      <c r="D19178" t="s">
        <v>65</v>
      </c>
      <c r="E19178">
        <v>11449</v>
      </c>
      <c r="F19178">
        <v>4965</v>
      </c>
      <c r="G19178">
        <v>3406</v>
      </c>
      <c r="H19178" s="4">
        <f>IFERROR(AandE_Admissions[[#This Row],[Attends_Under_4Hrs_Arr_To_Adm_Tfr_Disch_Type1]]/AandE_Admissions[[#This Row],[AandE_Attends_Type1]],0)</f>
        <v>0.43366232858764958</v>
      </c>
    </row>
    <row r="19179" spans="1:8" hidden="1" x14ac:dyDescent="0.3">
      <c r="A19179" s="1">
        <v>42490</v>
      </c>
      <c r="B19179">
        <v>10265</v>
      </c>
      <c r="C19179">
        <v>107811</v>
      </c>
      <c r="D19179" t="s">
        <v>219</v>
      </c>
      <c r="E19179">
        <v>11282</v>
      </c>
      <c r="F19179">
        <v>5721</v>
      </c>
      <c r="G19179">
        <v>1088</v>
      </c>
      <c r="H19179" s="4">
        <f>IFERROR(AandE_Admissions[[#This Row],[Attends_Under_4Hrs_Arr_To_Adm_Tfr_Disch_Type1]]/AandE_Admissions[[#This Row],[AandE_Attends_Type1]],0)</f>
        <v>0.50709094132246058</v>
      </c>
    </row>
    <row r="19180" spans="1:8" hidden="1" x14ac:dyDescent="0.3">
      <c r="A19180" s="1">
        <v>42490</v>
      </c>
      <c r="B19180">
        <v>10168</v>
      </c>
      <c r="C19180">
        <v>107811</v>
      </c>
      <c r="D19180" t="s">
        <v>66</v>
      </c>
      <c r="E19180">
        <v>7209</v>
      </c>
      <c r="F19180">
        <v>6077</v>
      </c>
      <c r="G19180">
        <v>2244</v>
      </c>
      <c r="H19180" s="4">
        <f>IFERROR(AandE_Admissions[[#This Row],[Attends_Under_4Hrs_Arr_To_Adm_Tfr_Disch_Type1]]/AandE_Admissions[[#This Row],[AandE_Attends_Type1]],0)</f>
        <v>0.84297406020252463</v>
      </c>
    </row>
    <row r="19181" spans="1:8" hidden="1" x14ac:dyDescent="0.3">
      <c r="A19181" s="1">
        <v>42490</v>
      </c>
      <c r="B19181">
        <v>10112</v>
      </c>
      <c r="C19181">
        <v>107811</v>
      </c>
      <c r="D19181" t="s">
        <v>48</v>
      </c>
      <c r="E19181">
        <v>8035</v>
      </c>
      <c r="F19181">
        <v>7415</v>
      </c>
      <c r="G19181">
        <v>2314</v>
      </c>
      <c r="H19181" s="4">
        <f>IFERROR(AandE_Admissions[[#This Row],[Attends_Under_4Hrs_Arr_To_Adm_Tfr_Disch_Type1]]/AandE_Admissions[[#This Row],[AandE_Attends_Type1]],0)</f>
        <v>0.9228375855631612</v>
      </c>
    </row>
    <row r="19182" spans="1:8" hidden="1" x14ac:dyDescent="0.3">
      <c r="A19182" s="1">
        <v>42490</v>
      </c>
      <c r="B19182">
        <v>10226</v>
      </c>
      <c r="C19182">
        <v>107811</v>
      </c>
      <c r="D19182" t="s">
        <v>167</v>
      </c>
      <c r="E19182">
        <v>7662</v>
      </c>
      <c r="F19182">
        <v>5602</v>
      </c>
      <c r="G19182">
        <v>1585</v>
      </c>
      <c r="H19182" s="4">
        <f>IFERROR(AandE_Admissions[[#This Row],[Attends_Under_4Hrs_Arr_To_Adm_Tfr_Disch_Type1]]/AandE_Admissions[[#This Row],[AandE_Attends_Type1]],0)</f>
        <v>0.73114069433568263</v>
      </c>
    </row>
    <row r="19183" spans="1:8" hidden="1" x14ac:dyDescent="0.3">
      <c r="A19183" s="1">
        <v>42490</v>
      </c>
      <c r="B19183">
        <v>10171</v>
      </c>
      <c r="C19183">
        <v>107811</v>
      </c>
      <c r="D19183" t="s">
        <v>125</v>
      </c>
      <c r="E19183">
        <v>9754</v>
      </c>
      <c r="F19183">
        <v>0</v>
      </c>
      <c r="G19183">
        <v>2339</v>
      </c>
      <c r="H19183" s="4">
        <f>IFERROR(AandE_Admissions[[#This Row],[Attends_Under_4Hrs_Arr_To_Adm_Tfr_Disch_Type1]]/AandE_Admissions[[#This Row],[AandE_Attends_Type1]],0)</f>
        <v>0</v>
      </c>
    </row>
    <row r="19184" spans="1:8" hidden="1" x14ac:dyDescent="0.3">
      <c r="A19184" s="1">
        <v>42490</v>
      </c>
      <c r="B19184">
        <v>10234</v>
      </c>
      <c r="C19184">
        <v>107811</v>
      </c>
      <c r="D19184" t="s">
        <v>141</v>
      </c>
      <c r="E19184">
        <v>6517</v>
      </c>
      <c r="F19184">
        <v>11377</v>
      </c>
      <c r="G19184">
        <v>915</v>
      </c>
      <c r="H19184" s="4">
        <f>IFERROR(AandE_Admissions[[#This Row],[Attends_Under_4Hrs_Arr_To_Adm_Tfr_Disch_Type1]]/AandE_Admissions[[#This Row],[AandE_Attends_Type1]],0)</f>
        <v>1.7457419057848704</v>
      </c>
    </row>
    <row r="19185" spans="1:8" hidden="1" x14ac:dyDescent="0.3">
      <c r="A19185" s="1">
        <v>42490</v>
      </c>
      <c r="B19185">
        <v>10243</v>
      </c>
      <c r="C19185">
        <v>107811</v>
      </c>
      <c r="D19185" t="s">
        <v>195</v>
      </c>
      <c r="E19185">
        <v>0</v>
      </c>
      <c r="F19185">
        <v>10509</v>
      </c>
      <c r="G19185">
        <v>0</v>
      </c>
      <c r="H19185" s="4">
        <f>IFERROR(AandE_Admissions[[#This Row],[Attends_Under_4Hrs_Arr_To_Adm_Tfr_Disch_Type1]]/AandE_Admissions[[#This Row],[AandE_Attends_Type1]],0)</f>
        <v>0</v>
      </c>
    </row>
    <row r="19186" spans="1:8" hidden="1" x14ac:dyDescent="0.3">
      <c r="A19186" s="1">
        <v>42490</v>
      </c>
      <c r="B19186">
        <v>10183</v>
      </c>
      <c r="C19186">
        <v>107811</v>
      </c>
      <c r="D19186" t="s">
        <v>176</v>
      </c>
      <c r="E19186">
        <v>12120</v>
      </c>
      <c r="F19186">
        <v>6776</v>
      </c>
      <c r="G19186">
        <v>743</v>
      </c>
      <c r="H19186" s="4">
        <f>IFERROR(AandE_Admissions[[#This Row],[Attends_Under_4Hrs_Arr_To_Adm_Tfr_Disch_Type1]]/AandE_Admissions[[#This Row],[AandE_Attends_Type1]],0)</f>
        <v>0.55907590759075909</v>
      </c>
    </row>
    <row r="19187" spans="1:8" hidden="1" x14ac:dyDescent="0.3">
      <c r="A19187" s="1">
        <v>42490</v>
      </c>
      <c r="B19187">
        <v>10140</v>
      </c>
      <c r="C19187">
        <v>107811</v>
      </c>
      <c r="D19187" t="s">
        <v>96</v>
      </c>
      <c r="E19187">
        <v>13901</v>
      </c>
      <c r="F19187">
        <v>16899</v>
      </c>
      <c r="G19187">
        <v>3392</v>
      </c>
      <c r="H19187" s="4">
        <f>IFERROR(AandE_Admissions[[#This Row],[Attends_Under_4Hrs_Arr_To_Adm_Tfr_Disch_Type1]]/AandE_Admissions[[#This Row],[AandE_Attends_Type1]],0)</f>
        <v>1.2156679375584489</v>
      </c>
    </row>
    <row r="19188" spans="1:8" hidden="1" x14ac:dyDescent="0.3">
      <c r="A19188" s="1">
        <v>42490</v>
      </c>
      <c r="B19188">
        <v>10255</v>
      </c>
      <c r="C19188">
        <v>107811</v>
      </c>
      <c r="D19188" t="s">
        <v>215</v>
      </c>
      <c r="E19188">
        <v>8175</v>
      </c>
      <c r="F19188">
        <v>0</v>
      </c>
      <c r="G19188">
        <v>1399</v>
      </c>
      <c r="H19188" s="4">
        <f>IFERROR(AandE_Admissions[[#This Row],[Attends_Under_4Hrs_Arr_To_Adm_Tfr_Disch_Type1]]/AandE_Admissions[[#This Row],[AandE_Attends_Type1]],0)</f>
        <v>0</v>
      </c>
    </row>
    <row r="19189" spans="1:8" hidden="1" x14ac:dyDescent="0.3">
      <c r="A19189" s="1">
        <v>42490</v>
      </c>
      <c r="B19189">
        <v>10208</v>
      </c>
      <c r="C19189">
        <v>107811</v>
      </c>
      <c r="D19189" t="s">
        <v>186</v>
      </c>
      <c r="E19189">
        <v>19118</v>
      </c>
      <c r="F19189">
        <v>8812</v>
      </c>
      <c r="G19189">
        <v>2219</v>
      </c>
      <c r="H19189" s="4">
        <f>IFERROR(AandE_Admissions[[#This Row],[Attends_Under_4Hrs_Arr_To_Adm_Tfr_Disch_Type1]]/AandE_Admissions[[#This Row],[AandE_Attends_Type1]],0)</f>
        <v>0.46092687519615022</v>
      </c>
    </row>
    <row r="19190" spans="1:8" hidden="1" x14ac:dyDescent="0.3">
      <c r="A19190" s="1">
        <v>42490</v>
      </c>
      <c r="B19190">
        <v>10223</v>
      </c>
      <c r="C19190">
        <v>107811</v>
      </c>
      <c r="D19190" t="s">
        <v>191</v>
      </c>
      <c r="E19190">
        <v>0</v>
      </c>
      <c r="F19190">
        <v>11838</v>
      </c>
      <c r="G19190">
        <v>0</v>
      </c>
      <c r="H19190" s="4">
        <f>IFERROR(AandE_Admissions[[#This Row],[Attends_Under_4Hrs_Arr_To_Adm_Tfr_Disch_Type1]]/AandE_Admissions[[#This Row],[AandE_Attends_Type1]],0)</f>
        <v>0</v>
      </c>
    </row>
    <row r="19191" spans="1:8" hidden="1" x14ac:dyDescent="0.3">
      <c r="A19191" s="1">
        <v>42490</v>
      </c>
      <c r="B19191">
        <v>10244</v>
      </c>
      <c r="C19191">
        <v>107811</v>
      </c>
      <c r="D19191" t="s">
        <v>211</v>
      </c>
      <c r="E19191">
        <v>10669</v>
      </c>
      <c r="F19191">
        <v>5471</v>
      </c>
      <c r="G19191">
        <v>1857</v>
      </c>
      <c r="H19191" s="4">
        <f>IFERROR(AandE_Admissions[[#This Row],[Attends_Under_4Hrs_Arr_To_Adm_Tfr_Disch_Type1]]/AandE_Admissions[[#This Row],[AandE_Attends_Type1]],0)</f>
        <v>0.51279407629581031</v>
      </c>
    </row>
    <row r="19192" spans="1:8" hidden="1" x14ac:dyDescent="0.3">
      <c r="A19192" s="1">
        <v>42490</v>
      </c>
      <c r="B19192">
        <v>10145</v>
      </c>
      <c r="C19192">
        <v>107811</v>
      </c>
      <c r="D19192" t="s">
        <v>113</v>
      </c>
      <c r="E19192">
        <v>13407</v>
      </c>
      <c r="F19192">
        <v>7727</v>
      </c>
      <c r="G19192">
        <v>1569</v>
      </c>
      <c r="H19192" s="4">
        <f>IFERROR(AandE_Admissions[[#This Row],[Attends_Under_4Hrs_Arr_To_Adm_Tfr_Disch_Type1]]/AandE_Admissions[[#This Row],[AandE_Attends_Type1]],0)</f>
        <v>0.57634071753561578</v>
      </c>
    </row>
    <row r="19193" spans="1:8" hidden="1" x14ac:dyDescent="0.3">
      <c r="A19193" s="1">
        <v>42490</v>
      </c>
      <c r="B19193">
        <v>10178</v>
      </c>
      <c r="C19193">
        <v>107811</v>
      </c>
      <c r="D19193" t="s">
        <v>157</v>
      </c>
      <c r="E19193">
        <v>7076</v>
      </c>
      <c r="F19193">
        <v>8603</v>
      </c>
      <c r="G19193">
        <v>1605</v>
      </c>
      <c r="H19193" s="4">
        <f>IFERROR(AandE_Admissions[[#This Row],[Attends_Under_4Hrs_Arr_To_Adm_Tfr_Disch_Type1]]/AandE_Admissions[[#This Row],[AandE_Attends_Type1]],0)</f>
        <v>1.215799886941775</v>
      </c>
    </row>
    <row r="19194" spans="1:8" hidden="1" x14ac:dyDescent="0.3">
      <c r="A19194" s="1">
        <v>42490</v>
      </c>
      <c r="B19194">
        <v>10198</v>
      </c>
      <c r="C19194">
        <v>107811</v>
      </c>
      <c r="D19194" t="s">
        <v>162</v>
      </c>
      <c r="E19194">
        <v>8962</v>
      </c>
      <c r="F19194">
        <v>5546</v>
      </c>
      <c r="G19194">
        <v>1235</v>
      </c>
      <c r="H19194" s="4">
        <f>IFERROR(AandE_Admissions[[#This Row],[Attends_Under_4Hrs_Arr_To_Adm_Tfr_Disch_Type1]]/AandE_Admissions[[#This Row],[AandE_Attends_Type1]],0)</f>
        <v>0.61883508145503241</v>
      </c>
    </row>
    <row r="19195" spans="1:8" hidden="1" x14ac:dyDescent="0.3">
      <c r="A19195" s="1">
        <v>42490</v>
      </c>
      <c r="B19195">
        <v>10188</v>
      </c>
      <c r="C19195">
        <v>107811</v>
      </c>
      <c r="D19195" t="s">
        <v>145</v>
      </c>
      <c r="E19195">
        <v>10546</v>
      </c>
      <c r="F19195">
        <v>7496</v>
      </c>
      <c r="G19195">
        <v>1943</v>
      </c>
      <c r="H19195" s="4">
        <f>IFERROR(AandE_Admissions[[#This Row],[Attends_Under_4Hrs_Arr_To_Adm_Tfr_Disch_Type1]]/AandE_Admissions[[#This Row],[AandE_Attends_Type1]],0)</f>
        <v>0.71079082116442249</v>
      </c>
    </row>
    <row r="19196" spans="1:8" hidden="1" x14ac:dyDescent="0.3">
      <c r="A19196" s="1">
        <v>42490</v>
      </c>
      <c r="B19196">
        <v>10246</v>
      </c>
      <c r="C19196">
        <v>107811</v>
      </c>
      <c r="D19196" t="s">
        <v>196</v>
      </c>
      <c r="E19196">
        <v>6475</v>
      </c>
      <c r="F19196">
        <v>7885</v>
      </c>
      <c r="G19196">
        <v>929</v>
      </c>
      <c r="H19196" s="4">
        <f>IFERROR(AandE_Admissions[[#This Row],[Attends_Under_4Hrs_Arr_To_Adm_Tfr_Disch_Type1]]/AandE_Admissions[[#This Row],[AandE_Attends_Type1]],0)</f>
        <v>1.2177606177606177</v>
      </c>
    </row>
    <row r="19197" spans="1:8" hidden="1" x14ac:dyDescent="0.3">
      <c r="A19197" s="1">
        <v>42490</v>
      </c>
      <c r="B19197">
        <v>10192</v>
      </c>
      <c r="C19197">
        <v>107811</v>
      </c>
      <c r="D19197" t="s">
        <v>161</v>
      </c>
      <c r="E19197">
        <v>9069</v>
      </c>
      <c r="F19197">
        <v>0</v>
      </c>
      <c r="G19197">
        <v>1573</v>
      </c>
      <c r="H19197" s="4">
        <f>IFERROR(AandE_Admissions[[#This Row],[Attends_Under_4Hrs_Arr_To_Adm_Tfr_Disch_Type1]]/AandE_Admissions[[#This Row],[AandE_Attends_Type1]],0)</f>
        <v>0</v>
      </c>
    </row>
    <row r="19198" spans="1:8" hidden="1" x14ac:dyDescent="0.3">
      <c r="A19198" s="1">
        <v>42490</v>
      </c>
      <c r="B19198">
        <v>10147</v>
      </c>
      <c r="C19198">
        <v>107811</v>
      </c>
      <c r="D19198" t="s">
        <v>98</v>
      </c>
      <c r="E19198">
        <v>9737</v>
      </c>
      <c r="F19198">
        <v>0</v>
      </c>
      <c r="G19198">
        <v>1852</v>
      </c>
      <c r="H19198" s="4">
        <f>IFERROR(AandE_Admissions[[#This Row],[Attends_Under_4Hrs_Arr_To_Adm_Tfr_Disch_Type1]]/AandE_Admissions[[#This Row],[AandE_Attends_Type1]],0)</f>
        <v>0</v>
      </c>
    </row>
    <row r="19199" spans="1:8" hidden="1" x14ac:dyDescent="0.3">
      <c r="A19199" s="1">
        <v>42490</v>
      </c>
      <c r="B19199">
        <v>10202</v>
      </c>
      <c r="C19199">
        <v>107811</v>
      </c>
      <c r="D19199" t="s">
        <v>133</v>
      </c>
      <c r="E19199">
        <v>0</v>
      </c>
      <c r="F19199">
        <v>0</v>
      </c>
      <c r="G19199">
        <v>0</v>
      </c>
      <c r="H19199" s="4">
        <f>IFERROR(AandE_Admissions[[#This Row],[Attends_Under_4Hrs_Arr_To_Adm_Tfr_Disch_Type1]]/AandE_Admissions[[#This Row],[AandE_Attends_Type1]],0)</f>
        <v>0</v>
      </c>
    </row>
    <row r="19200" spans="1:8" hidden="1" x14ac:dyDescent="0.3">
      <c r="A19200" s="1">
        <v>42490</v>
      </c>
      <c r="B19200">
        <v>10182</v>
      </c>
      <c r="C19200">
        <v>107811</v>
      </c>
      <c r="D19200" t="s">
        <v>159</v>
      </c>
      <c r="E19200">
        <v>0</v>
      </c>
      <c r="F19200">
        <v>0</v>
      </c>
      <c r="G19200">
        <v>0</v>
      </c>
      <c r="H19200" s="4">
        <f>IFERROR(AandE_Admissions[[#This Row],[Attends_Under_4Hrs_Arr_To_Adm_Tfr_Disch_Type1]]/AandE_Admissions[[#This Row],[AandE_Attends_Type1]],0)</f>
        <v>0</v>
      </c>
    </row>
    <row r="19201" spans="1:8" hidden="1" x14ac:dyDescent="0.3">
      <c r="A19201" s="1">
        <v>42490</v>
      </c>
      <c r="B19201">
        <v>10120</v>
      </c>
      <c r="C19201">
        <v>107811</v>
      </c>
      <c r="D19201" t="s">
        <v>49</v>
      </c>
      <c r="E19201">
        <v>0</v>
      </c>
      <c r="F19201">
        <v>0</v>
      </c>
      <c r="G19201">
        <v>0</v>
      </c>
      <c r="H19201" s="4">
        <f>IFERROR(AandE_Admissions[[#This Row],[Attends_Under_4Hrs_Arr_To_Adm_Tfr_Disch_Type1]]/AandE_Admissions[[#This Row],[AandE_Attends_Type1]],0)</f>
        <v>0</v>
      </c>
    </row>
    <row r="19202" spans="1:8" hidden="1" x14ac:dyDescent="0.3">
      <c r="A19202" s="1">
        <v>42490</v>
      </c>
      <c r="B19202">
        <v>10126</v>
      </c>
      <c r="C19202">
        <v>107811</v>
      </c>
      <c r="D19202" t="s">
        <v>52</v>
      </c>
      <c r="E19202">
        <v>0</v>
      </c>
      <c r="F19202">
        <v>0</v>
      </c>
      <c r="G19202">
        <v>0</v>
      </c>
      <c r="H19202" s="4">
        <f>IFERROR(AandE_Admissions[[#This Row],[Attends_Under_4Hrs_Arr_To_Adm_Tfr_Disch_Type1]]/AandE_Admissions[[#This Row],[AandE_Attends_Type1]],0)</f>
        <v>0</v>
      </c>
    </row>
    <row r="19203" spans="1:8" hidden="1" x14ac:dyDescent="0.3">
      <c r="A19203" s="1">
        <v>42490</v>
      </c>
      <c r="B19203">
        <v>10235</v>
      </c>
      <c r="C19203">
        <v>107811</v>
      </c>
      <c r="D19203" t="s">
        <v>142</v>
      </c>
      <c r="E19203">
        <v>0</v>
      </c>
      <c r="F19203">
        <v>0</v>
      </c>
      <c r="G19203">
        <v>0</v>
      </c>
      <c r="H19203" s="4">
        <f>IFERROR(AandE_Admissions[[#This Row],[Attends_Under_4Hrs_Arr_To_Adm_Tfr_Disch_Type1]]/AandE_Admissions[[#This Row],[AandE_Attends_Type1]],0)</f>
        <v>0</v>
      </c>
    </row>
    <row r="19204" spans="1:8" hidden="1" x14ac:dyDescent="0.3">
      <c r="A19204" s="1">
        <v>42490</v>
      </c>
      <c r="B19204">
        <v>10110</v>
      </c>
      <c r="C19204">
        <v>107811</v>
      </c>
      <c r="D19204" t="s">
        <v>91</v>
      </c>
      <c r="E19204">
        <v>0</v>
      </c>
      <c r="F19204">
        <v>0</v>
      </c>
      <c r="G19204">
        <v>0</v>
      </c>
      <c r="H19204" s="4">
        <f>IFERROR(AandE_Admissions[[#This Row],[Attends_Under_4Hrs_Arr_To_Adm_Tfr_Disch_Type1]]/AandE_Admissions[[#This Row],[AandE_Attends_Type1]],0)</f>
        <v>0</v>
      </c>
    </row>
    <row r="19205" spans="1:8" hidden="1" x14ac:dyDescent="0.3">
      <c r="A19205" s="1">
        <v>42490</v>
      </c>
      <c r="B19205">
        <v>10067</v>
      </c>
      <c r="C19205">
        <v>107811</v>
      </c>
      <c r="D19205" t="s">
        <v>20</v>
      </c>
      <c r="E19205">
        <v>0</v>
      </c>
      <c r="F19205">
        <v>6788</v>
      </c>
      <c r="G19205">
        <v>0</v>
      </c>
      <c r="H19205" s="4">
        <f>IFERROR(AandE_Admissions[[#This Row],[Attends_Under_4Hrs_Arr_To_Adm_Tfr_Disch_Type1]]/AandE_Admissions[[#This Row],[AandE_Attends_Type1]],0)</f>
        <v>0</v>
      </c>
    </row>
    <row r="19206" spans="1:8" hidden="1" x14ac:dyDescent="0.3">
      <c r="A19206" s="1">
        <v>42490</v>
      </c>
      <c r="B19206">
        <v>10107</v>
      </c>
      <c r="C19206">
        <v>107811</v>
      </c>
      <c r="D19206" t="s">
        <v>108</v>
      </c>
      <c r="E19206">
        <v>0</v>
      </c>
      <c r="F19206">
        <v>10757</v>
      </c>
      <c r="G19206">
        <v>0</v>
      </c>
      <c r="H19206" s="4">
        <f>IFERROR(AandE_Admissions[[#This Row],[Attends_Under_4Hrs_Arr_To_Adm_Tfr_Disch_Type1]]/AandE_Admissions[[#This Row],[AandE_Attends_Type1]],0)</f>
        <v>0</v>
      </c>
    </row>
    <row r="19207" spans="1:8" hidden="1" x14ac:dyDescent="0.3">
      <c r="A19207" s="1">
        <v>42490</v>
      </c>
      <c r="B19207">
        <v>10068</v>
      </c>
      <c r="C19207">
        <v>107811</v>
      </c>
      <c r="D19207" t="s">
        <v>21</v>
      </c>
      <c r="E19207">
        <v>9174</v>
      </c>
      <c r="F19207">
        <v>0</v>
      </c>
      <c r="G19207">
        <v>2386</v>
      </c>
      <c r="H19207" s="4">
        <f>IFERROR(AandE_Admissions[[#This Row],[Attends_Under_4Hrs_Arr_To_Adm_Tfr_Disch_Type1]]/AandE_Admissions[[#This Row],[AandE_Attends_Type1]],0)</f>
        <v>0</v>
      </c>
    </row>
    <row r="19208" spans="1:8" hidden="1" x14ac:dyDescent="0.3">
      <c r="A19208" s="1">
        <v>42490</v>
      </c>
      <c r="B19208">
        <v>10295</v>
      </c>
      <c r="C19208">
        <v>107811</v>
      </c>
      <c r="D19208" t="s">
        <v>225</v>
      </c>
      <c r="E19208">
        <v>11173</v>
      </c>
      <c r="F19208">
        <v>0</v>
      </c>
      <c r="G19208">
        <v>416</v>
      </c>
      <c r="H19208" s="4">
        <f>IFERROR(AandE_Admissions[[#This Row],[Attends_Under_4Hrs_Arr_To_Adm_Tfr_Disch_Type1]]/AandE_Admissions[[#This Row],[AandE_Attends_Type1]],0)</f>
        <v>0</v>
      </c>
    </row>
    <row r="19209" spans="1:8" hidden="1" x14ac:dyDescent="0.3">
      <c r="A19209" s="1">
        <v>42490</v>
      </c>
      <c r="B19209">
        <v>10097</v>
      </c>
      <c r="C19209">
        <v>107811</v>
      </c>
      <c r="D19209" t="s">
        <v>105</v>
      </c>
      <c r="E19209">
        <v>0</v>
      </c>
      <c r="F19209">
        <v>0</v>
      </c>
      <c r="G19209">
        <v>0</v>
      </c>
      <c r="H19209" s="4">
        <f>IFERROR(AandE_Admissions[[#This Row],[Attends_Under_4Hrs_Arr_To_Adm_Tfr_Disch_Type1]]/AandE_Admissions[[#This Row],[AandE_Attends_Type1]],0)</f>
        <v>0</v>
      </c>
    </row>
    <row r="19210" spans="1:8" hidden="1" x14ac:dyDescent="0.3">
      <c r="A19210" s="1">
        <v>42490</v>
      </c>
      <c r="B19210">
        <v>10058</v>
      </c>
      <c r="C19210">
        <v>107811</v>
      </c>
      <c r="D19210" t="s">
        <v>10</v>
      </c>
      <c r="E19210">
        <v>0</v>
      </c>
      <c r="F19210">
        <v>0</v>
      </c>
      <c r="G19210">
        <v>0</v>
      </c>
      <c r="H19210" s="4">
        <f>IFERROR(AandE_Admissions[[#This Row],[Attends_Under_4Hrs_Arr_To_Adm_Tfr_Disch_Type1]]/AandE_Admissions[[#This Row],[AandE_Attends_Type1]],0)</f>
        <v>0</v>
      </c>
    </row>
    <row r="19211" spans="1:8" hidden="1" x14ac:dyDescent="0.3">
      <c r="A19211" s="1">
        <v>42490</v>
      </c>
      <c r="B19211">
        <v>10263</v>
      </c>
      <c r="C19211">
        <v>107811</v>
      </c>
      <c r="D19211" t="s">
        <v>218</v>
      </c>
      <c r="E19211">
        <v>0</v>
      </c>
      <c r="F19211">
        <v>0</v>
      </c>
      <c r="G19211">
        <v>0</v>
      </c>
      <c r="H19211" s="4">
        <f>IFERROR(AandE_Admissions[[#This Row],[Attends_Under_4Hrs_Arr_To_Adm_Tfr_Disch_Type1]]/AandE_Admissions[[#This Row],[AandE_Attends_Type1]],0)</f>
        <v>0</v>
      </c>
    </row>
    <row r="19212" spans="1:8" hidden="1" x14ac:dyDescent="0.3">
      <c r="A19212" s="1">
        <v>42490</v>
      </c>
      <c r="B19212">
        <v>10248</v>
      </c>
      <c r="C19212">
        <v>107811</v>
      </c>
      <c r="D19212" t="s">
        <v>197</v>
      </c>
      <c r="E19212">
        <v>0</v>
      </c>
      <c r="F19212">
        <v>0</v>
      </c>
      <c r="G19212">
        <v>0</v>
      </c>
      <c r="H19212" s="4">
        <f>IFERROR(AandE_Admissions[[#This Row],[Attends_Under_4Hrs_Arr_To_Adm_Tfr_Disch_Type1]]/AandE_Admissions[[#This Row],[AandE_Attends_Type1]],0)</f>
        <v>0</v>
      </c>
    </row>
    <row r="19213" spans="1:8" hidden="1" x14ac:dyDescent="0.3">
      <c r="A19213" s="1">
        <v>42490</v>
      </c>
      <c r="B19213">
        <v>10205</v>
      </c>
      <c r="C19213">
        <v>107811</v>
      </c>
      <c r="D19213" t="s">
        <v>185</v>
      </c>
      <c r="E19213">
        <v>0</v>
      </c>
      <c r="F19213">
        <v>0</v>
      </c>
      <c r="G19213">
        <v>0</v>
      </c>
      <c r="H19213" s="4">
        <f>IFERROR(AandE_Admissions[[#This Row],[Attends_Under_4Hrs_Arr_To_Adm_Tfr_Disch_Type1]]/AandE_Admissions[[#This Row],[AandE_Attends_Type1]],0)</f>
        <v>0</v>
      </c>
    </row>
    <row r="19214" spans="1:8" hidden="1" x14ac:dyDescent="0.3">
      <c r="A19214" s="1">
        <v>42490</v>
      </c>
      <c r="B19214">
        <v>10199</v>
      </c>
      <c r="C19214">
        <v>107811</v>
      </c>
      <c r="D19214" t="s">
        <v>183</v>
      </c>
      <c r="E19214">
        <v>0</v>
      </c>
      <c r="F19214">
        <v>0</v>
      </c>
      <c r="G19214">
        <v>0</v>
      </c>
      <c r="H19214" s="4">
        <f>IFERROR(AandE_Admissions[[#This Row],[Attends_Under_4Hrs_Arr_To_Adm_Tfr_Disch_Type1]]/AandE_Admissions[[#This Row],[AandE_Attends_Type1]],0)</f>
        <v>0</v>
      </c>
    </row>
    <row r="19215" spans="1:8" hidden="1" x14ac:dyDescent="0.3">
      <c r="A19215" s="1">
        <v>42490</v>
      </c>
      <c r="B19215">
        <v>10092</v>
      </c>
      <c r="C19215">
        <v>107811</v>
      </c>
      <c r="D19215" t="s">
        <v>43</v>
      </c>
      <c r="E19215">
        <v>0</v>
      </c>
      <c r="F19215">
        <v>0</v>
      </c>
      <c r="G19215">
        <v>0</v>
      </c>
      <c r="H19215" s="4">
        <f>IFERROR(AandE_Admissions[[#This Row],[Attends_Under_4Hrs_Arr_To_Adm_Tfr_Disch_Type1]]/AandE_Admissions[[#This Row],[AandE_Attends_Type1]],0)</f>
        <v>0</v>
      </c>
    </row>
    <row r="19216" spans="1:8" hidden="1" x14ac:dyDescent="0.3">
      <c r="A19216" s="1">
        <v>42490</v>
      </c>
      <c r="B19216">
        <v>10144</v>
      </c>
      <c r="C19216">
        <v>107811</v>
      </c>
      <c r="D19216" t="s">
        <v>63</v>
      </c>
      <c r="E19216">
        <v>0</v>
      </c>
      <c r="F19216">
        <v>0</v>
      </c>
      <c r="G19216">
        <v>0</v>
      </c>
      <c r="H19216" s="4">
        <f>IFERROR(AandE_Admissions[[#This Row],[Attends_Under_4Hrs_Arr_To_Adm_Tfr_Disch_Type1]]/AandE_Admissions[[#This Row],[AandE_Attends_Type1]],0)</f>
        <v>0</v>
      </c>
    </row>
    <row r="19217" spans="1:8" hidden="1" x14ac:dyDescent="0.3">
      <c r="A19217" s="1">
        <v>42490</v>
      </c>
      <c r="B19217">
        <v>10220</v>
      </c>
      <c r="C19217">
        <v>107811</v>
      </c>
      <c r="D19217" t="s">
        <v>189</v>
      </c>
      <c r="E19217">
        <v>0</v>
      </c>
      <c r="F19217">
        <v>0</v>
      </c>
      <c r="G19217">
        <v>0</v>
      </c>
      <c r="H19217" s="4">
        <f>IFERROR(AandE_Admissions[[#This Row],[Attends_Under_4Hrs_Arr_To_Adm_Tfr_Disch_Type1]]/AandE_Admissions[[#This Row],[AandE_Attends_Type1]],0)</f>
        <v>0</v>
      </c>
    </row>
    <row r="19218" spans="1:8" hidden="1" x14ac:dyDescent="0.3">
      <c r="A19218" s="1">
        <v>42490</v>
      </c>
      <c r="B19218">
        <v>10149</v>
      </c>
      <c r="C19218">
        <v>107811</v>
      </c>
      <c r="D19218" t="s">
        <v>115</v>
      </c>
      <c r="E19218">
        <v>0</v>
      </c>
      <c r="F19218">
        <v>0</v>
      </c>
      <c r="G19218">
        <v>0</v>
      </c>
      <c r="H19218" s="4">
        <f>IFERROR(AandE_Admissions[[#This Row],[Attends_Under_4Hrs_Arr_To_Adm_Tfr_Disch_Type1]]/AandE_Admissions[[#This Row],[AandE_Attends_Type1]],0)</f>
        <v>0</v>
      </c>
    </row>
    <row r="19219" spans="1:8" hidden="1" x14ac:dyDescent="0.3">
      <c r="A19219" s="1">
        <v>42490</v>
      </c>
      <c r="B19219">
        <v>10077</v>
      </c>
      <c r="C19219">
        <v>107811</v>
      </c>
      <c r="D19219" t="s">
        <v>29</v>
      </c>
      <c r="E19219">
        <v>0</v>
      </c>
      <c r="F19219">
        <v>0</v>
      </c>
      <c r="G19219">
        <v>0</v>
      </c>
      <c r="H19219" s="4">
        <f>IFERROR(AandE_Admissions[[#This Row],[Attends_Under_4Hrs_Arr_To_Adm_Tfr_Disch_Type1]]/AandE_Admissions[[#This Row],[AandE_Attends_Type1]],0)</f>
        <v>0</v>
      </c>
    </row>
    <row r="19220" spans="1:8" hidden="1" x14ac:dyDescent="0.3">
      <c r="A19220" s="1">
        <v>42490</v>
      </c>
      <c r="B19220">
        <v>10247</v>
      </c>
      <c r="C19220">
        <v>107811</v>
      </c>
      <c r="D19220" t="s">
        <v>229</v>
      </c>
      <c r="E19220">
        <v>0</v>
      </c>
      <c r="F19220">
        <v>0</v>
      </c>
      <c r="G19220">
        <v>0</v>
      </c>
      <c r="H19220" s="4">
        <f>IFERROR(AandE_Admissions[[#This Row],[Attends_Under_4Hrs_Arr_To_Adm_Tfr_Disch_Type1]]/AandE_Admissions[[#This Row],[AandE_Attends_Type1]],0)</f>
        <v>0</v>
      </c>
    </row>
    <row r="19221" spans="1:8" hidden="1" x14ac:dyDescent="0.3">
      <c r="A19221" s="1">
        <v>42490</v>
      </c>
      <c r="B19221">
        <v>10108</v>
      </c>
      <c r="C19221">
        <v>107811</v>
      </c>
      <c r="D19221" t="s">
        <v>109</v>
      </c>
      <c r="E19221">
        <v>0</v>
      </c>
      <c r="F19221">
        <v>0</v>
      </c>
      <c r="G19221">
        <v>0</v>
      </c>
      <c r="H19221" s="4">
        <f>IFERROR(AandE_Admissions[[#This Row],[Attends_Under_4Hrs_Arr_To_Adm_Tfr_Disch_Type1]]/AandE_Admissions[[#This Row],[AandE_Attends_Type1]],0)</f>
        <v>0</v>
      </c>
    </row>
    <row r="19222" spans="1:8" hidden="1" x14ac:dyDescent="0.3">
      <c r="A19222" s="1">
        <v>42490</v>
      </c>
      <c r="B19222">
        <v>10150</v>
      </c>
      <c r="C19222">
        <v>107811</v>
      </c>
      <c r="D19222" t="s">
        <v>116</v>
      </c>
      <c r="E19222">
        <v>0</v>
      </c>
      <c r="F19222">
        <v>0</v>
      </c>
      <c r="G19222">
        <v>0</v>
      </c>
      <c r="H19222" s="4">
        <f>IFERROR(AandE_Admissions[[#This Row],[Attends_Under_4Hrs_Arr_To_Adm_Tfr_Disch_Type1]]/AandE_Admissions[[#This Row],[AandE_Attends_Type1]],0)</f>
        <v>0</v>
      </c>
    </row>
    <row r="19223" spans="1:8" hidden="1" x14ac:dyDescent="0.3">
      <c r="A19223" s="1">
        <v>42490</v>
      </c>
      <c r="B19223">
        <v>10135</v>
      </c>
      <c r="C19223">
        <v>107811</v>
      </c>
      <c r="D19223" t="s">
        <v>80</v>
      </c>
      <c r="E19223">
        <v>0</v>
      </c>
      <c r="F19223">
        <v>0</v>
      </c>
      <c r="G19223">
        <v>0</v>
      </c>
      <c r="H19223" s="4">
        <f>IFERROR(AandE_Admissions[[#This Row],[Attends_Under_4Hrs_Arr_To_Adm_Tfr_Disch_Type1]]/AandE_Admissions[[#This Row],[AandE_Attends_Type1]],0)</f>
        <v>0</v>
      </c>
    </row>
    <row r="19224" spans="1:8" hidden="1" x14ac:dyDescent="0.3">
      <c r="A19224" s="1">
        <v>42490</v>
      </c>
      <c r="B19224">
        <v>10117</v>
      </c>
      <c r="C19224">
        <v>107811</v>
      </c>
      <c r="D19224" t="s">
        <v>74</v>
      </c>
      <c r="E19224">
        <v>0</v>
      </c>
      <c r="F19224">
        <v>0</v>
      </c>
      <c r="G19224">
        <v>0</v>
      </c>
      <c r="H19224" s="4">
        <f>IFERROR(AandE_Admissions[[#This Row],[Attends_Under_4Hrs_Arr_To_Adm_Tfr_Disch_Type1]]/AandE_Admissions[[#This Row],[AandE_Attends_Type1]],0)</f>
        <v>0</v>
      </c>
    </row>
    <row r="19225" spans="1:8" hidden="1" x14ac:dyDescent="0.3">
      <c r="A19225" s="1">
        <v>42490</v>
      </c>
      <c r="B19225">
        <v>10282</v>
      </c>
      <c r="C19225">
        <v>107811</v>
      </c>
      <c r="D19225" t="s">
        <v>265</v>
      </c>
      <c r="E19225">
        <v>0</v>
      </c>
      <c r="F19225">
        <v>0</v>
      </c>
      <c r="G19225">
        <v>0</v>
      </c>
      <c r="H19225" s="4">
        <f>IFERROR(AandE_Admissions[[#This Row],[Attends_Under_4Hrs_Arr_To_Adm_Tfr_Disch_Type1]]/AandE_Admissions[[#This Row],[AandE_Attends_Type1]],0)</f>
        <v>0</v>
      </c>
    </row>
    <row r="19226" spans="1:8" hidden="1" x14ac:dyDescent="0.3">
      <c r="A19226" s="1">
        <v>42490</v>
      </c>
      <c r="B19226">
        <v>10241</v>
      </c>
      <c r="C19226">
        <v>107811</v>
      </c>
      <c r="D19226" t="s">
        <v>210</v>
      </c>
      <c r="E19226">
        <v>0</v>
      </c>
      <c r="F19226">
        <v>0</v>
      </c>
      <c r="G19226">
        <v>0</v>
      </c>
      <c r="H19226" s="4">
        <f>IFERROR(AandE_Admissions[[#This Row],[Attends_Under_4Hrs_Arr_To_Adm_Tfr_Disch_Type1]]/AandE_Admissions[[#This Row],[AandE_Attends_Type1]],0)</f>
        <v>0</v>
      </c>
    </row>
    <row r="19227" spans="1:8" hidden="1" x14ac:dyDescent="0.3">
      <c r="A19227" s="1">
        <v>42490</v>
      </c>
      <c r="B19227">
        <v>10061</v>
      </c>
      <c r="C19227">
        <v>107811</v>
      </c>
      <c r="D19227" t="s">
        <v>14</v>
      </c>
      <c r="E19227">
        <v>0</v>
      </c>
      <c r="F19227">
        <v>0</v>
      </c>
      <c r="G19227">
        <v>0</v>
      </c>
      <c r="H19227" s="4">
        <f>IFERROR(AandE_Admissions[[#This Row],[Attends_Under_4Hrs_Arr_To_Adm_Tfr_Disch_Type1]]/AandE_Admissions[[#This Row],[AandE_Attends_Type1]],0)</f>
        <v>0</v>
      </c>
    </row>
    <row r="19228" spans="1:8" hidden="1" x14ac:dyDescent="0.3">
      <c r="A19228" s="1">
        <v>42490</v>
      </c>
      <c r="B19228">
        <v>10201</v>
      </c>
      <c r="C19228">
        <v>107811</v>
      </c>
      <c r="D19228" t="s">
        <v>163</v>
      </c>
      <c r="E19228">
        <v>0</v>
      </c>
      <c r="F19228">
        <v>0</v>
      </c>
      <c r="G19228">
        <v>0</v>
      </c>
      <c r="H19228" s="4">
        <f>IFERROR(AandE_Admissions[[#This Row],[Attends_Under_4Hrs_Arr_To_Adm_Tfr_Disch_Type1]]/AandE_Admissions[[#This Row],[AandE_Attends_Type1]],0)</f>
        <v>0</v>
      </c>
    </row>
    <row r="19229" spans="1:8" hidden="1" x14ac:dyDescent="0.3">
      <c r="A19229" s="1">
        <v>42490</v>
      </c>
      <c r="B19229">
        <v>10155</v>
      </c>
      <c r="C19229">
        <v>107811</v>
      </c>
      <c r="D19229" t="s">
        <v>118</v>
      </c>
      <c r="E19229">
        <v>0</v>
      </c>
      <c r="F19229">
        <v>0</v>
      </c>
      <c r="G19229">
        <v>0</v>
      </c>
      <c r="H19229" s="4">
        <f>IFERROR(AandE_Admissions[[#This Row],[Attends_Under_4Hrs_Arr_To_Adm_Tfr_Disch_Type1]]/AandE_Admissions[[#This Row],[AandE_Attends_Type1]],0)</f>
        <v>0</v>
      </c>
    </row>
    <row r="19230" spans="1:8" hidden="1" x14ac:dyDescent="0.3">
      <c r="A19230" s="1">
        <v>42490</v>
      </c>
      <c r="B19230">
        <v>10076</v>
      </c>
      <c r="C19230">
        <v>107811</v>
      </c>
      <c r="D19230" t="s">
        <v>258</v>
      </c>
      <c r="E19230">
        <v>0</v>
      </c>
      <c r="F19230">
        <v>0</v>
      </c>
      <c r="G19230">
        <v>0</v>
      </c>
      <c r="H19230" s="4">
        <f>IFERROR(AandE_Admissions[[#This Row],[Attends_Under_4Hrs_Arr_To_Adm_Tfr_Disch_Type1]]/AandE_Admissions[[#This Row],[AandE_Attends_Type1]],0)</f>
        <v>0</v>
      </c>
    </row>
    <row r="19231" spans="1:8" hidden="1" x14ac:dyDescent="0.3">
      <c r="A19231" s="1">
        <v>42490</v>
      </c>
      <c r="B19231">
        <v>10088</v>
      </c>
      <c r="C19231">
        <v>107811</v>
      </c>
      <c r="D19231" t="s">
        <v>39</v>
      </c>
      <c r="E19231">
        <v>0</v>
      </c>
      <c r="F19231">
        <v>0</v>
      </c>
      <c r="G19231">
        <v>0</v>
      </c>
      <c r="H19231" s="4">
        <f>IFERROR(AandE_Admissions[[#This Row],[Attends_Under_4Hrs_Arr_To_Adm_Tfr_Disch_Type1]]/AandE_Admissions[[#This Row],[AandE_Attends_Type1]],0)</f>
        <v>0</v>
      </c>
    </row>
    <row r="19232" spans="1:8" hidden="1" x14ac:dyDescent="0.3">
      <c r="A19232" s="1">
        <v>42490</v>
      </c>
      <c r="B19232">
        <v>10083</v>
      </c>
      <c r="C19232">
        <v>107811</v>
      </c>
      <c r="D19232" t="s">
        <v>35</v>
      </c>
      <c r="E19232">
        <v>0</v>
      </c>
      <c r="F19232">
        <v>0</v>
      </c>
      <c r="G19232">
        <v>0</v>
      </c>
      <c r="H19232" s="4">
        <f>IFERROR(AandE_Admissions[[#This Row],[Attends_Under_4Hrs_Arr_To_Adm_Tfr_Disch_Type1]]/AandE_Admissions[[#This Row],[AandE_Attends_Type1]],0)</f>
        <v>0</v>
      </c>
    </row>
    <row r="19233" spans="1:8" hidden="1" x14ac:dyDescent="0.3">
      <c r="A19233" s="1">
        <v>42490</v>
      </c>
      <c r="B19233">
        <v>10065</v>
      </c>
      <c r="C19233">
        <v>107811</v>
      </c>
      <c r="D19233" t="s">
        <v>18</v>
      </c>
      <c r="E19233">
        <v>0</v>
      </c>
      <c r="F19233">
        <v>0</v>
      </c>
      <c r="G19233">
        <v>0</v>
      </c>
      <c r="H19233" s="4">
        <f>IFERROR(AandE_Admissions[[#This Row],[Attends_Under_4Hrs_Arr_To_Adm_Tfr_Disch_Type1]]/AandE_Admissions[[#This Row],[AandE_Attends_Type1]],0)</f>
        <v>0</v>
      </c>
    </row>
    <row r="19234" spans="1:8" hidden="1" x14ac:dyDescent="0.3">
      <c r="A19234" s="1">
        <v>42490</v>
      </c>
      <c r="B19234">
        <v>10087</v>
      </c>
      <c r="C19234">
        <v>107811</v>
      </c>
      <c r="D19234" t="s">
        <v>263</v>
      </c>
      <c r="E19234">
        <v>0</v>
      </c>
      <c r="F19234">
        <v>0</v>
      </c>
      <c r="G19234">
        <v>0</v>
      </c>
      <c r="H19234" s="4">
        <f>IFERROR(AandE_Admissions[[#This Row],[Attends_Under_4Hrs_Arr_To_Adm_Tfr_Disch_Type1]]/AandE_Admissions[[#This Row],[AandE_Attends_Type1]],0)</f>
        <v>0</v>
      </c>
    </row>
    <row r="19235" spans="1:8" hidden="1" x14ac:dyDescent="0.3">
      <c r="A19235" s="1">
        <v>42490</v>
      </c>
      <c r="B19235">
        <v>10093</v>
      </c>
      <c r="C19235">
        <v>107811</v>
      </c>
      <c r="D19235" t="s">
        <v>44</v>
      </c>
      <c r="E19235">
        <v>0</v>
      </c>
      <c r="F19235">
        <v>0</v>
      </c>
      <c r="G19235">
        <v>0</v>
      </c>
      <c r="H19235" s="4">
        <f>IFERROR(AandE_Admissions[[#This Row],[Attends_Under_4Hrs_Arr_To_Adm_Tfr_Disch_Type1]]/AandE_Admissions[[#This Row],[AandE_Attends_Type1]],0)</f>
        <v>0</v>
      </c>
    </row>
    <row r="19236" spans="1:8" hidden="1" x14ac:dyDescent="0.3">
      <c r="A19236" s="1">
        <v>42490</v>
      </c>
      <c r="B19236">
        <v>10106</v>
      </c>
      <c r="C19236">
        <v>107811</v>
      </c>
      <c r="D19236" t="s">
        <v>47</v>
      </c>
      <c r="E19236">
        <v>0</v>
      </c>
      <c r="F19236">
        <v>0</v>
      </c>
      <c r="G19236">
        <v>0</v>
      </c>
      <c r="H19236" s="4">
        <f>IFERROR(AandE_Admissions[[#This Row],[Attends_Under_4Hrs_Arr_To_Adm_Tfr_Disch_Type1]]/AandE_Admissions[[#This Row],[AandE_Attends_Type1]],0)</f>
        <v>0</v>
      </c>
    </row>
    <row r="19237" spans="1:8" hidden="1" x14ac:dyDescent="0.3">
      <c r="A19237" s="1">
        <v>42460</v>
      </c>
      <c r="B19237">
        <v>6659</v>
      </c>
      <c r="C19237">
        <v>55033</v>
      </c>
      <c r="D19237" t="s">
        <v>208</v>
      </c>
      <c r="E19237">
        <v>0</v>
      </c>
      <c r="F19237">
        <v>0</v>
      </c>
      <c r="G19237">
        <v>0</v>
      </c>
      <c r="H19237" s="4">
        <f>IFERROR(AandE_Admissions[[#This Row],[Attends_Under_4Hrs_Arr_To_Adm_Tfr_Disch_Type1]]/AandE_Admissions[[#This Row],[AandE_Attends_Type1]],0)</f>
        <v>0</v>
      </c>
    </row>
    <row r="19238" spans="1:8" hidden="1" x14ac:dyDescent="0.3">
      <c r="A19238" s="1">
        <v>42460</v>
      </c>
      <c r="B19238">
        <v>6425</v>
      </c>
      <c r="C19238">
        <v>55033</v>
      </c>
      <c r="D19238" t="s">
        <v>9</v>
      </c>
      <c r="E19238">
        <v>0</v>
      </c>
      <c r="F19238">
        <v>0</v>
      </c>
      <c r="G19238">
        <v>0</v>
      </c>
      <c r="H19238" s="4">
        <f>IFERROR(AandE_Admissions[[#This Row],[Attends_Under_4Hrs_Arr_To_Adm_Tfr_Disch_Type1]]/AandE_Admissions[[#This Row],[AandE_Attends_Type1]],0)</f>
        <v>0</v>
      </c>
    </row>
    <row r="19239" spans="1:8" hidden="1" x14ac:dyDescent="0.3">
      <c r="A19239" s="1">
        <v>42460</v>
      </c>
      <c r="B19239">
        <v>6447</v>
      </c>
      <c r="C19239">
        <v>55033</v>
      </c>
      <c r="D19239" t="s">
        <v>31</v>
      </c>
      <c r="E19239">
        <v>0</v>
      </c>
      <c r="F19239">
        <v>0</v>
      </c>
      <c r="G19239">
        <v>0</v>
      </c>
      <c r="H19239" s="4">
        <f>IFERROR(AandE_Admissions[[#This Row],[Attends_Under_4Hrs_Arr_To_Adm_Tfr_Disch_Type1]]/AandE_Admissions[[#This Row],[AandE_Attends_Type1]],0)</f>
        <v>0</v>
      </c>
    </row>
    <row r="19240" spans="1:8" hidden="1" x14ac:dyDescent="0.3">
      <c r="A19240" s="1">
        <v>42460</v>
      </c>
      <c r="B19240">
        <v>6446</v>
      </c>
      <c r="C19240">
        <v>55033</v>
      </c>
      <c r="D19240" t="s">
        <v>30</v>
      </c>
      <c r="E19240">
        <v>0</v>
      </c>
      <c r="F19240">
        <v>0</v>
      </c>
      <c r="G19240">
        <v>0</v>
      </c>
      <c r="H19240" s="4">
        <f>IFERROR(AandE_Admissions[[#This Row],[Attends_Under_4Hrs_Arr_To_Adm_Tfr_Disch_Type1]]/AandE_Admissions[[#This Row],[AandE_Attends_Type1]],0)</f>
        <v>0</v>
      </c>
    </row>
    <row r="19241" spans="1:8" hidden="1" x14ac:dyDescent="0.3">
      <c r="A19241" s="1">
        <v>42460</v>
      </c>
      <c r="B19241">
        <v>6606</v>
      </c>
      <c r="C19241">
        <v>55033</v>
      </c>
      <c r="D19241" t="s">
        <v>156</v>
      </c>
      <c r="E19241">
        <v>0</v>
      </c>
      <c r="F19241">
        <v>0</v>
      </c>
      <c r="G19241">
        <v>0</v>
      </c>
      <c r="H19241" s="4">
        <f>IFERROR(AandE_Admissions[[#This Row],[Attends_Under_4Hrs_Arr_To_Adm_Tfr_Disch_Type1]]/AandE_Admissions[[#This Row],[AandE_Attends_Type1]],0)</f>
        <v>0</v>
      </c>
    </row>
    <row r="19242" spans="1:8" hidden="1" x14ac:dyDescent="0.3">
      <c r="A19242" s="1">
        <v>42460</v>
      </c>
      <c r="B19242">
        <v>6536</v>
      </c>
      <c r="C19242">
        <v>55033</v>
      </c>
      <c r="D19242" t="s">
        <v>260</v>
      </c>
      <c r="E19242">
        <v>0</v>
      </c>
      <c r="F19242">
        <v>0</v>
      </c>
      <c r="G19242">
        <v>0</v>
      </c>
      <c r="H19242" s="4">
        <f>IFERROR(AandE_Admissions[[#This Row],[Attends_Under_4Hrs_Arr_To_Adm_Tfr_Disch_Type1]]/AandE_Admissions[[#This Row],[AandE_Attends_Type1]],0)</f>
        <v>0</v>
      </c>
    </row>
    <row r="19243" spans="1:8" hidden="1" x14ac:dyDescent="0.3">
      <c r="A19243" s="1">
        <v>42460</v>
      </c>
      <c r="B19243">
        <v>6497</v>
      </c>
      <c r="C19243">
        <v>55033</v>
      </c>
      <c r="D19243" t="s">
        <v>55</v>
      </c>
      <c r="E19243">
        <v>0</v>
      </c>
      <c r="F19243">
        <v>0</v>
      </c>
      <c r="G19243">
        <v>0</v>
      </c>
      <c r="H19243" s="4">
        <f>IFERROR(AandE_Admissions[[#This Row],[Attends_Under_4Hrs_Arr_To_Adm_Tfr_Disch_Type1]]/AandE_Admissions[[#This Row],[AandE_Attends_Type1]],0)</f>
        <v>0</v>
      </c>
    </row>
    <row r="19244" spans="1:8" hidden="1" x14ac:dyDescent="0.3">
      <c r="A19244" s="1">
        <v>42460</v>
      </c>
      <c r="B19244">
        <v>6509</v>
      </c>
      <c r="C19244">
        <v>55033</v>
      </c>
      <c r="D19244" t="s">
        <v>61</v>
      </c>
      <c r="E19244">
        <v>0</v>
      </c>
      <c r="F19244">
        <v>0</v>
      </c>
      <c r="G19244">
        <v>0</v>
      </c>
      <c r="H19244" s="4">
        <f>IFERROR(AandE_Admissions[[#This Row],[Attends_Under_4Hrs_Arr_To_Adm_Tfr_Disch_Type1]]/AandE_Admissions[[#This Row],[AandE_Attends_Type1]],0)</f>
        <v>0</v>
      </c>
    </row>
    <row r="19245" spans="1:8" hidden="1" x14ac:dyDescent="0.3">
      <c r="A19245" s="1">
        <v>42460</v>
      </c>
      <c r="B19245">
        <v>6492</v>
      </c>
      <c r="C19245">
        <v>55033</v>
      </c>
      <c r="D19245" t="s">
        <v>51</v>
      </c>
      <c r="E19245">
        <v>0</v>
      </c>
      <c r="F19245">
        <v>0</v>
      </c>
      <c r="G19245">
        <v>0</v>
      </c>
      <c r="H19245" s="4">
        <f>IFERROR(AandE_Admissions[[#This Row],[Attends_Under_4Hrs_Arr_To_Adm_Tfr_Disch_Type1]]/AandE_Admissions[[#This Row],[AandE_Attends_Type1]],0)</f>
        <v>0</v>
      </c>
    </row>
    <row r="19246" spans="1:8" hidden="1" x14ac:dyDescent="0.3">
      <c r="A19246" s="1">
        <v>42460</v>
      </c>
      <c r="B19246">
        <v>6456</v>
      </c>
      <c r="C19246">
        <v>55033</v>
      </c>
      <c r="D19246" t="s">
        <v>40</v>
      </c>
      <c r="E19246">
        <v>0</v>
      </c>
      <c r="F19246">
        <v>0</v>
      </c>
      <c r="G19246">
        <v>0</v>
      </c>
      <c r="H19246" s="4">
        <f>IFERROR(AandE_Admissions[[#This Row],[Attends_Under_4Hrs_Arr_To_Adm_Tfr_Disch_Type1]]/AandE_Admissions[[#This Row],[AandE_Attends_Type1]],0)</f>
        <v>0</v>
      </c>
    </row>
    <row r="19247" spans="1:8" hidden="1" x14ac:dyDescent="0.3">
      <c r="A19247" s="1">
        <v>42460</v>
      </c>
      <c r="B19247">
        <v>6453</v>
      </c>
      <c r="C19247">
        <v>55033</v>
      </c>
      <c r="D19247" t="s">
        <v>37</v>
      </c>
      <c r="E19247">
        <v>0</v>
      </c>
      <c r="F19247">
        <v>0</v>
      </c>
      <c r="G19247">
        <v>0</v>
      </c>
      <c r="H19247" s="4">
        <f>IFERROR(AandE_Admissions[[#This Row],[Attends_Under_4Hrs_Arr_To_Adm_Tfr_Disch_Type1]]/AandE_Admissions[[#This Row],[AandE_Attends_Type1]],0)</f>
        <v>0</v>
      </c>
    </row>
    <row r="19248" spans="1:8" hidden="1" x14ac:dyDescent="0.3">
      <c r="A19248" s="1">
        <v>42460</v>
      </c>
      <c r="B19248">
        <v>6622</v>
      </c>
      <c r="C19248">
        <v>55033</v>
      </c>
      <c r="D19248" t="s">
        <v>213</v>
      </c>
      <c r="E19248">
        <v>0</v>
      </c>
      <c r="F19248">
        <v>0</v>
      </c>
      <c r="G19248">
        <v>0</v>
      </c>
      <c r="H19248" s="4">
        <f>IFERROR(AandE_Admissions[[#This Row],[Attends_Under_4Hrs_Arr_To_Adm_Tfr_Disch_Type1]]/AandE_Admissions[[#This Row],[AandE_Attends_Type1]],0)</f>
        <v>0</v>
      </c>
    </row>
    <row r="19249" spans="1:8" hidden="1" x14ac:dyDescent="0.3">
      <c r="A19249" s="1">
        <v>42460</v>
      </c>
      <c r="B19249">
        <v>6466</v>
      </c>
      <c r="C19249">
        <v>55033</v>
      </c>
      <c r="D19249" t="s">
        <v>106</v>
      </c>
      <c r="E19249">
        <v>0</v>
      </c>
      <c r="F19249">
        <v>0</v>
      </c>
      <c r="G19249">
        <v>0</v>
      </c>
      <c r="H19249" s="4">
        <f>IFERROR(AandE_Admissions[[#This Row],[Attends_Under_4Hrs_Arr_To_Adm_Tfr_Disch_Type1]]/AandE_Admissions[[#This Row],[AandE_Attends_Type1]],0)</f>
        <v>0</v>
      </c>
    </row>
    <row r="19250" spans="1:8" hidden="1" x14ac:dyDescent="0.3">
      <c r="A19250" s="1">
        <v>42460</v>
      </c>
      <c r="B19250">
        <v>6480</v>
      </c>
      <c r="C19250">
        <v>55033</v>
      </c>
      <c r="D19250" t="s">
        <v>72</v>
      </c>
      <c r="E19250">
        <v>0</v>
      </c>
      <c r="F19250">
        <v>0</v>
      </c>
      <c r="G19250">
        <v>0</v>
      </c>
      <c r="H19250" s="4">
        <f>IFERROR(AandE_Admissions[[#This Row],[Attends_Under_4Hrs_Arr_To_Adm_Tfr_Disch_Type1]]/AandE_Admissions[[#This Row],[AandE_Attends_Type1]],0)</f>
        <v>0</v>
      </c>
    </row>
    <row r="19251" spans="1:8" hidden="1" x14ac:dyDescent="0.3">
      <c r="A19251" s="1">
        <v>42460</v>
      </c>
      <c r="B19251">
        <v>6667</v>
      </c>
      <c r="C19251">
        <v>55033</v>
      </c>
      <c r="D19251" t="s">
        <v>227</v>
      </c>
      <c r="E19251">
        <v>0</v>
      </c>
      <c r="F19251">
        <v>0</v>
      </c>
      <c r="G19251">
        <v>0</v>
      </c>
      <c r="H19251" s="4">
        <f>IFERROR(AandE_Admissions[[#This Row],[Attends_Under_4Hrs_Arr_To_Adm_Tfr_Disch_Type1]]/AandE_Admissions[[#This Row],[AandE_Attends_Type1]],0)</f>
        <v>0</v>
      </c>
    </row>
    <row r="19252" spans="1:8" hidden="1" x14ac:dyDescent="0.3">
      <c r="A19252" s="1">
        <v>42460</v>
      </c>
      <c r="B19252">
        <v>6666</v>
      </c>
      <c r="C19252">
        <v>55033</v>
      </c>
      <c r="D19252" t="s">
        <v>226</v>
      </c>
      <c r="E19252">
        <v>0</v>
      </c>
      <c r="F19252">
        <v>0</v>
      </c>
      <c r="G19252">
        <v>0</v>
      </c>
      <c r="H19252" s="4">
        <f>IFERROR(AandE_Admissions[[#This Row],[Attends_Under_4Hrs_Arr_To_Adm_Tfr_Disch_Type1]]/AandE_Admissions[[#This Row],[AandE_Attends_Type1]],0)</f>
        <v>0</v>
      </c>
    </row>
    <row r="19253" spans="1:8" hidden="1" x14ac:dyDescent="0.3">
      <c r="A19253" s="1">
        <v>42460</v>
      </c>
      <c r="B19253">
        <v>6630</v>
      </c>
      <c r="C19253">
        <v>55033</v>
      </c>
      <c r="D19253" t="s">
        <v>217</v>
      </c>
      <c r="E19253">
        <v>0</v>
      </c>
      <c r="F19253">
        <v>0</v>
      </c>
      <c r="G19253">
        <v>0</v>
      </c>
      <c r="H19253" s="4">
        <f>IFERROR(AandE_Admissions[[#This Row],[Attends_Under_4Hrs_Arr_To_Adm_Tfr_Disch_Type1]]/AandE_Admissions[[#This Row],[AandE_Attends_Type1]],0)</f>
        <v>0</v>
      </c>
    </row>
    <row r="19254" spans="1:8" hidden="1" x14ac:dyDescent="0.3">
      <c r="A19254" s="1">
        <v>42460</v>
      </c>
      <c r="B19254">
        <v>6485</v>
      </c>
      <c r="C19254">
        <v>55033</v>
      </c>
      <c r="D19254" t="s">
        <v>259</v>
      </c>
      <c r="E19254">
        <v>0</v>
      </c>
      <c r="F19254">
        <v>0</v>
      </c>
      <c r="G19254">
        <v>0</v>
      </c>
      <c r="H19254" s="4">
        <f>IFERROR(AandE_Admissions[[#This Row],[Attends_Under_4Hrs_Arr_To_Adm_Tfr_Disch_Type1]]/AandE_Admissions[[#This Row],[AandE_Attends_Type1]],0)</f>
        <v>0</v>
      </c>
    </row>
    <row r="19255" spans="1:8" hidden="1" x14ac:dyDescent="0.3">
      <c r="A19255" s="1">
        <v>42460</v>
      </c>
      <c r="B19255">
        <v>6523</v>
      </c>
      <c r="C19255">
        <v>55033</v>
      </c>
      <c r="D19255" t="s">
        <v>84</v>
      </c>
      <c r="E19255">
        <v>0</v>
      </c>
      <c r="F19255">
        <v>0</v>
      </c>
      <c r="G19255">
        <v>0</v>
      </c>
      <c r="H19255" s="4">
        <f>IFERROR(AandE_Admissions[[#This Row],[Attends_Under_4Hrs_Arr_To_Adm_Tfr_Disch_Type1]]/AandE_Admissions[[#This Row],[AandE_Attends_Type1]],0)</f>
        <v>0</v>
      </c>
    </row>
    <row r="19256" spans="1:8" hidden="1" x14ac:dyDescent="0.3">
      <c r="A19256" s="1">
        <v>42460</v>
      </c>
      <c r="B19256">
        <v>6494</v>
      </c>
      <c r="C19256">
        <v>55033</v>
      </c>
      <c r="D19256" t="s">
        <v>53</v>
      </c>
      <c r="E19256">
        <v>0</v>
      </c>
      <c r="F19256">
        <v>0</v>
      </c>
      <c r="G19256">
        <v>0</v>
      </c>
      <c r="H19256" s="4">
        <f>IFERROR(AandE_Admissions[[#This Row],[Attends_Under_4Hrs_Arr_To_Adm_Tfr_Disch_Type1]]/AandE_Admissions[[#This Row],[AandE_Attends_Type1]],0)</f>
        <v>0</v>
      </c>
    </row>
    <row r="19257" spans="1:8" hidden="1" x14ac:dyDescent="0.3">
      <c r="A19257" s="1">
        <v>42460</v>
      </c>
      <c r="B19257">
        <v>6461</v>
      </c>
      <c r="C19257">
        <v>55033</v>
      </c>
      <c r="D19257" t="s">
        <v>103</v>
      </c>
      <c r="E19257">
        <v>0</v>
      </c>
      <c r="F19257">
        <v>0</v>
      </c>
      <c r="G19257">
        <v>0</v>
      </c>
      <c r="H19257" s="4">
        <f>IFERROR(AandE_Admissions[[#This Row],[Attends_Under_4Hrs_Arr_To_Adm_Tfr_Disch_Type1]]/AandE_Admissions[[#This Row],[AandE_Attends_Type1]],0)</f>
        <v>0</v>
      </c>
    </row>
    <row r="19258" spans="1:8" hidden="1" x14ac:dyDescent="0.3">
      <c r="A19258" s="1">
        <v>42460</v>
      </c>
      <c r="B19258">
        <v>6641</v>
      </c>
      <c r="C19258">
        <v>55033</v>
      </c>
      <c r="D19258" t="s">
        <v>233</v>
      </c>
      <c r="E19258">
        <v>0</v>
      </c>
      <c r="F19258">
        <v>0</v>
      </c>
      <c r="G19258">
        <v>0</v>
      </c>
      <c r="H19258" s="4">
        <f>IFERROR(AandE_Admissions[[#This Row],[Attends_Under_4Hrs_Arr_To_Adm_Tfr_Disch_Type1]]/AandE_Admissions[[#This Row],[AandE_Attends_Type1]],0)</f>
        <v>0</v>
      </c>
    </row>
    <row r="19259" spans="1:8" hidden="1" x14ac:dyDescent="0.3">
      <c r="A19259" s="1">
        <v>42460</v>
      </c>
      <c r="B19259">
        <v>6595</v>
      </c>
      <c r="C19259">
        <v>55033</v>
      </c>
      <c r="D19259" t="s">
        <v>150</v>
      </c>
      <c r="E19259">
        <v>0</v>
      </c>
      <c r="F19259">
        <v>0</v>
      </c>
      <c r="G19259">
        <v>0</v>
      </c>
      <c r="H19259" s="4">
        <f>IFERROR(AandE_Admissions[[#This Row],[Attends_Under_4Hrs_Arr_To_Adm_Tfr_Disch_Type1]]/AandE_Admissions[[#This Row],[AandE_Attends_Type1]],0)</f>
        <v>0</v>
      </c>
    </row>
    <row r="19260" spans="1:8" hidden="1" x14ac:dyDescent="0.3">
      <c r="A19260" s="1">
        <v>42460</v>
      </c>
      <c r="B19260">
        <v>6522</v>
      </c>
      <c r="C19260">
        <v>55033</v>
      </c>
      <c r="D19260" t="s">
        <v>100</v>
      </c>
      <c r="E19260">
        <v>0</v>
      </c>
      <c r="F19260">
        <v>0</v>
      </c>
      <c r="G19260">
        <v>0</v>
      </c>
      <c r="H19260" s="4">
        <f>IFERROR(AandE_Admissions[[#This Row],[Attends_Under_4Hrs_Arr_To_Adm_Tfr_Disch_Type1]]/AandE_Admissions[[#This Row],[AandE_Attends_Type1]],0)</f>
        <v>0</v>
      </c>
    </row>
    <row r="19261" spans="1:8" hidden="1" x14ac:dyDescent="0.3">
      <c r="A19261" s="1">
        <v>42460</v>
      </c>
      <c r="B19261">
        <v>6499</v>
      </c>
      <c r="C19261">
        <v>55033</v>
      </c>
      <c r="D19261" t="s">
        <v>57</v>
      </c>
      <c r="E19261">
        <v>0</v>
      </c>
      <c r="F19261">
        <v>0</v>
      </c>
      <c r="G19261">
        <v>0</v>
      </c>
      <c r="H19261" s="4">
        <f>IFERROR(AandE_Admissions[[#This Row],[Attends_Under_4Hrs_Arr_To_Adm_Tfr_Disch_Type1]]/AandE_Admissions[[#This Row],[AandE_Attends_Type1]],0)</f>
        <v>0</v>
      </c>
    </row>
    <row r="19262" spans="1:8" hidden="1" x14ac:dyDescent="0.3">
      <c r="A19262" s="1">
        <v>42460</v>
      </c>
      <c r="B19262">
        <v>6508</v>
      </c>
      <c r="C19262">
        <v>55033</v>
      </c>
      <c r="D19262" t="s">
        <v>60</v>
      </c>
      <c r="E19262">
        <v>0</v>
      </c>
      <c r="F19262">
        <v>0</v>
      </c>
      <c r="G19262">
        <v>0</v>
      </c>
      <c r="H19262" s="4">
        <f>IFERROR(AandE_Admissions[[#This Row],[Attends_Under_4Hrs_Arr_To_Adm_Tfr_Disch_Type1]]/AandE_Admissions[[#This Row],[AandE_Attends_Type1]],0)</f>
        <v>0</v>
      </c>
    </row>
    <row r="19263" spans="1:8" hidden="1" x14ac:dyDescent="0.3">
      <c r="A19263" s="1">
        <v>42460</v>
      </c>
      <c r="B19263">
        <v>6498</v>
      </c>
      <c r="C19263">
        <v>55033</v>
      </c>
      <c r="D19263" t="s">
        <v>56</v>
      </c>
      <c r="E19263">
        <v>0</v>
      </c>
      <c r="F19263">
        <v>0</v>
      </c>
      <c r="G19263">
        <v>0</v>
      </c>
      <c r="H19263" s="4">
        <f>IFERROR(AandE_Admissions[[#This Row],[Attends_Under_4Hrs_Arr_To_Adm_Tfr_Disch_Type1]]/AandE_Admissions[[#This Row],[AandE_Attends_Type1]],0)</f>
        <v>0</v>
      </c>
    </row>
    <row r="19264" spans="1:8" hidden="1" x14ac:dyDescent="0.3">
      <c r="A19264" s="1">
        <v>42460</v>
      </c>
      <c r="B19264">
        <v>6510</v>
      </c>
      <c r="C19264">
        <v>55033</v>
      </c>
      <c r="D19264" t="s">
        <v>62</v>
      </c>
      <c r="E19264">
        <v>0</v>
      </c>
      <c r="F19264">
        <v>0</v>
      </c>
      <c r="G19264">
        <v>0</v>
      </c>
      <c r="H19264" s="4">
        <f>IFERROR(AandE_Admissions[[#This Row],[Attends_Under_4Hrs_Arr_To_Adm_Tfr_Disch_Type1]]/AandE_Admissions[[#This Row],[AandE_Attends_Type1]],0)</f>
        <v>0</v>
      </c>
    </row>
    <row r="19265" spans="1:8" hidden="1" x14ac:dyDescent="0.3">
      <c r="A19265" s="1">
        <v>42460</v>
      </c>
      <c r="B19265">
        <v>6539</v>
      </c>
      <c r="C19265">
        <v>55033</v>
      </c>
      <c r="D19265" t="s">
        <v>262</v>
      </c>
      <c r="E19265">
        <v>0</v>
      </c>
      <c r="F19265">
        <v>0</v>
      </c>
      <c r="G19265">
        <v>0</v>
      </c>
      <c r="H19265" s="4">
        <f>IFERROR(AandE_Admissions[[#This Row],[Attends_Under_4Hrs_Arr_To_Adm_Tfr_Disch_Type1]]/AandE_Admissions[[#This Row],[AandE_Attends_Type1]],0)</f>
        <v>0</v>
      </c>
    </row>
    <row r="19266" spans="1:8" hidden="1" x14ac:dyDescent="0.3">
      <c r="A19266" s="1">
        <v>42460</v>
      </c>
      <c r="B19266">
        <v>6618</v>
      </c>
      <c r="C19266">
        <v>55033</v>
      </c>
      <c r="D19266" t="s">
        <v>230</v>
      </c>
      <c r="E19266">
        <v>0</v>
      </c>
      <c r="F19266">
        <v>0</v>
      </c>
      <c r="G19266">
        <v>0</v>
      </c>
      <c r="H19266" s="4">
        <f>IFERROR(AandE_Admissions[[#This Row],[Attends_Under_4Hrs_Arr_To_Adm_Tfr_Disch_Type1]]/AandE_Admissions[[#This Row],[AandE_Attends_Type1]],0)</f>
        <v>0</v>
      </c>
    </row>
    <row r="19267" spans="1:8" hidden="1" x14ac:dyDescent="0.3">
      <c r="A19267" s="1">
        <v>42460</v>
      </c>
      <c r="B19267">
        <v>6614</v>
      </c>
      <c r="C19267">
        <v>55033</v>
      </c>
      <c r="D19267" t="s">
        <v>228</v>
      </c>
      <c r="E19267">
        <v>0</v>
      </c>
      <c r="F19267">
        <v>0</v>
      </c>
      <c r="G19267">
        <v>0</v>
      </c>
      <c r="H19267" s="4">
        <f>IFERROR(AandE_Admissions[[#This Row],[Attends_Under_4Hrs_Arr_To_Adm_Tfr_Disch_Type1]]/AandE_Admissions[[#This Row],[AandE_Attends_Type1]],0)</f>
        <v>0</v>
      </c>
    </row>
    <row r="19268" spans="1:8" hidden="1" x14ac:dyDescent="0.3">
      <c r="A19268" s="1">
        <v>42460</v>
      </c>
      <c r="B19268">
        <v>6640</v>
      </c>
      <c r="C19268">
        <v>55033</v>
      </c>
      <c r="D19268" t="s">
        <v>203</v>
      </c>
      <c r="E19268">
        <v>0</v>
      </c>
      <c r="F19268">
        <v>0</v>
      </c>
      <c r="G19268">
        <v>0</v>
      </c>
      <c r="H19268" s="4">
        <f>IFERROR(AandE_Admissions[[#This Row],[Attends_Under_4Hrs_Arr_To_Adm_Tfr_Disch_Type1]]/AandE_Admissions[[#This Row],[AandE_Attends_Type1]],0)</f>
        <v>0</v>
      </c>
    </row>
    <row r="19269" spans="1:8" hidden="1" x14ac:dyDescent="0.3">
      <c r="A19269" s="1">
        <v>42460</v>
      </c>
      <c r="B19269">
        <v>6668</v>
      </c>
      <c r="C19269">
        <v>55033</v>
      </c>
      <c r="D19269" t="s">
        <v>244</v>
      </c>
      <c r="E19269">
        <v>0</v>
      </c>
      <c r="F19269">
        <v>0</v>
      </c>
      <c r="G19269">
        <v>0</v>
      </c>
      <c r="H19269" s="4">
        <f>IFERROR(AandE_Admissions[[#This Row],[Attends_Under_4Hrs_Arr_To_Adm_Tfr_Disch_Type1]]/AandE_Admissions[[#This Row],[AandE_Attends_Type1]],0)</f>
        <v>0</v>
      </c>
    </row>
    <row r="19270" spans="1:8" hidden="1" x14ac:dyDescent="0.3">
      <c r="A19270" s="1">
        <v>42460</v>
      </c>
      <c r="B19270">
        <v>6505</v>
      </c>
      <c r="C19270">
        <v>55033</v>
      </c>
      <c r="D19270" t="s">
        <v>81</v>
      </c>
      <c r="E19270">
        <v>0</v>
      </c>
      <c r="F19270">
        <v>0</v>
      </c>
      <c r="G19270">
        <v>0</v>
      </c>
      <c r="H19270" s="4">
        <f>IFERROR(AandE_Admissions[[#This Row],[Attends_Under_4Hrs_Arr_To_Adm_Tfr_Disch_Type1]]/AandE_Admissions[[#This Row],[AandE_Attends_Type1]],0)</f>
        <v>0</v>
      </c>
    </row>
    <row r="19271" spans="1:8" hidden="1" x14ac:dyDescent="0.3">
      <c r="A19271" s="1">
        <v>42460</v>
      </c>
      <c r="B19271">
        <v>6551</v>
      </c>
      <c r="C19271">
        <v>55033</v>
      </c>
      <c r="D19271" t="s">
        <v>175</v>
      </c>
      <c r="E19271">
        <v>0</v>
      </c>
      <c r="F19271">
        <v>0</v>
      </c>
      <c r="G19271">
        <v>0</v>
      </c>
      <c r="H19271" s="4">
        <f>IFERROR(AandE_Admissions[[#This Row],[Attends_Under_4Hrs_Arr_To_Adm_Tfr_Disch_Type1]]/AandE_Admissions[[#This Row],[AandE_Attends_Type1]],0)</f>
        <v>0</v>
      </c>
    </row>
    <row r="19272" spans="1:8" hidden="1" x14ac:dyDescent="0.3">
      <c r="A19272" s="1">
        <v>42460</v>
      </c>
      <c r="B19272">
        <v>6563</v>
      </c>
      <c r="C19272">
        <v>55033</v>
      </c>
      <c r="D19272" t="s">
        <v>179</v>
      </c>
      <c r="E19272">
        <v>0</v>
      </c>
      <c r="F19272">
        <v>0</v>
      </c>
      <c r="G19272">
        <v>0</v>
      </c>
      <c r="H19272" s="4">
        <f>IFERROR(AandE_Admissions[[#This Row],[Attends_Under_4Hrs_Arr_To_Adm_Tfr_Disch_Type1]]/AandE_Admissions[[#This Row],[AandE_Attends_Type1]],0)</f>
        <v>0</v>
      </c>
    </row>
    <row r="19273" spans="1:8" hidden="1" x14ac:dyDescent="0.3">
      <c r="A19273" s="1">
        <v>42460</v>
      </c>
      <c r="B19273">
        <v>6478</v>
      </c>
      <c r="C19273">
        <v>55033</v>
      </c>
      <c r="D19273" t="s">
        <v>92</v>
      </c>
      <c r="E19273">
        <v>0</v>
      </c>
      <c r="F19273">
        <v>0</v>
      </c>
      <c r="G19273">
        <v>0</v>
      </c>
      <c r="H19273" s="4">
        <f>IFERROR(AandE_Admissions[[#This Row],[Attends_Under_4Hrs_Arr_To_Adm_Tfr_Disch_Type1]]/AandE_Admissions[[#This Row],[AandE_Attends_Type1]],0)</f>
        <v>0</v>
      </c>
    </row>
    <row r="19274" spans="1:8" hidden="1" x14ac:dyDescent="0.3">
      <c r="A19274" s="1">
        <v>42460</v>
      </c>
      <c r="B19274">
        <v>6481</v>
      </c>
      <c r="C19274">
        <v>55033</v>
      </c>
      <c r="D19274" t="s">
        <v>73</v>
      </c>
      <c r="E19274">
        <v>0</v>
      </c>
      <c r="F19274">
        <v>0</v>
      </c>
      <c r="G19274">
        <v>0</v>
      </c>
      <c r="H19274" s="4">
        <f>IFERROR(AandE_Admissions[[#This Row],[Attends_Under_4Hrs_Arr_To_Adm_Tfr_Disch_Type1]]/AandE_Admissions[[#This Row],[AandE_Attends_Type1]],0)</f>
        <v>0</v>
      </c>
    </row>
    <row r="19275" spans="1:8" hidden="1" x14ac:dyDescent="0.3">
      <c r="A19275" s="1">
        <v>42460</v>
      </c>
      <c r="B19275">
        <v>6471</v>
      </c>
      <c r="C19275">
        <v>55033</v>
      </c>
      <c r="D19275" t="s">
        <v>70</v>
      </c>
      <c r="E19275">
        <v>0</v>
      </c>
      <c r="F19275">
        <v>0</v>
      </c>
      <c r="G19275">
        <v>0</v>
      </c>
      <c r="H19275" s="4">
        <f>IFERROR(AandE_Admissions[[#This Row],[Attends_Under_4Hrs_Arr_To_Adm_Tfr_Disch_Type1]]/AandE_Admissions[[#This Row],[AandE_Attends_Type1]],0)</f>
        <v>0</v>
      </c>
    </row>
    <row r="19276" spans="1:8" hidden="1" x14ac:dyDescent="0.3">
      <c r="A19276" s="1">
        <v>42460</v>
      </c>
      <c r="B19276">
        <v>6611</v>
      </c>
      <c r="C19276">
        <v>55033</v>
      </c>
      <c r="D19276" t="s">
        <v>194</v>
      </c>
      <c r="E19276">
        <v>0</v>
      </c>
      <c r="F19276">
        <v>0</v>
      </c>
      <c r="G19276">
        <v>0</v>
      </c>
      <c r="H19276" s="4">
        <f>IFERROR(AandE_Admissions[[#This Row],[Attends_Under_4Hrs_Arr_To_Adm_Tfr_Disch_Type1]]/AandE_Admissions[[#This Row],[AandE_Attends_Type1]],0)</f>
        <v>0</v>
      </c>
    </row>
    <row r="19277" spans="1:8" hidden="1" x14ac:dyDescent="0.3">
      <c r="A19277" s="1">
        <v>42460</v>
      </c>
      <c r="B19277">
        <v>6506</v>
      </c>
      <c r="C19277">
        <v>55033</v>
      </c>
      <c r="D19277" t="s">
        <v>95</v>
      </c>
      <c r="E19277">
        <v>0</v>
      </c>
      <c r="F19277">
        <v>0</v>
      </c>
      <c r="G19277">
        <v>0</v>
      </c>
      <c r="H19277" s="4">
        <f>IFERROR(AandE_Admissions[[#This Row],[Attends_Under_4Hrs_Arr_To_Adm_Tfr_Disch_Type1]]/AandE_Admissions[[#This Row],[AandE_Attends_Type1]],0)</f>
        <v>0</v>
      </c>
    </row>
    <row r="19278" spans="1:8" hidden="1" x14ac:dyDescent="0.3">
      <c r="A19278" s="1">
        <v>42460</v>
      </c>
      <c r="B19278">
        <v>6633</v>
      </c>
      <c r="C19278">
        <v>55033</v>
      </c>
      <c r="D19278" t="s">
        <v>234</v>
      </c>
      <c r="E19278">
        <v>0</v>
      </c>
      <c r="F19278">
        <v>0</v>
      </c>
      <c r="G19278">
        <v>0</v>
      </c>
      <c r="H19278" s="4">
        <f>IFERROR(AandE_Admissions[[#This Row],[Attends_Under_4Hrs_Arr_To_Adm_Tfr_Disch_Type1]]/AandE_Admissions[[#This Row],[AandE_Attends_Type1]],0)</f>
        <v>0</v>
      </c>
    </row>
    <row r="19279" spans="1:8" hidden="1" x14ac:dyDescent="0.3">
      <c r="A19279" s="1">
        <v>42460</v>
      </c>
      <c r="B19279">
        <v>6554</v>
      </c>
      <c r="C19279">
        <v>55033</v>
      </c>
      <c r="D19279" t="s">
        <v>177</v>
      </c>
      <c r="E19279">
        <v>0</v>
      </c>
      <c r="F19279">
        <v>0</v>
      </c>
      <c r="G19279">
        <v>0</v>
      </c>
      <c r="H19279" s="4">
        <f>IFERROR(AandE_Admissions[[#This Row],[Attends_Under_4Hrs_Arr_To_Adm_Tfr_Disch_Type1]]/AandE_Admissions[[#This Row],[AandE_Attends_Type1]],0)</f>
        <v>0</v>
      </c>
    </row>
    <row r="19280" spans="1:8" hidden="1" x14ac:dyDescent="0.3">
      <c r="A19280" s="1">
        <v>42460</v>
      </c>
      <c r="B19280">
        <v>6653</v>
      </c>
      <c r="C19280">
        <v>55033</v>
      </c>
      <c r="D19280" t="s">
        <v>253</v>
      </c>
      <c r="E19280">
        <v>0</v>
      </c>
      <c r="F19280">
        <v>0</v>
      </c>
      <c r="G19280">
        <v>0</v>
      </c>
      <c r="H19280" s="4">
        <f>IFERROR(AandE_Admissions[[#This Row],[Attends_Under_4Hrs_Arr_To_Adm_Tfr_Disch_Type1]]/AandE_Admissions[[#This Row],[AandE_Attends_Type1]],0)</f>
        <v>0</v>
      </c>
    </row>
    <row r="19281" spans="1:8" hidden="1" x14ac:dyDescent="0.3">
      <c r="A19281" s="1">
        <v>42460</v>
      </c>
      <c r="B19281">
        <v>6655</v>
      </c>
      <c r="C19281">
        <v>55033</v>
      </c>
      <c r="D19281" t="s">
        <v>255</v>
      </c>
      <c r="E19281">
        <v>0</v>
      </c>
      <c r="F19281">
        <v>0</v>
      </c>
      <c r="G19281">
        <v>0</v>
      </c>
      <c r="H19281" s="4">
        <f>IFERROR(AandE_Admissions[[#This Row],[Attends_Under_4Hrs_Arr_To_Adm_Tfr_Disch_Type1]]/AandE_Admissions[[#This Row],[AandE_Attends_Type1]],0)</f>
        <v>0</v>
      </c>
    </row>
    <row r="19282" spans="1:8" hidden="1" x14ac:dyDescent="0.3">
      <c r="A19282" s="1">
        <v>42460</v>
      </c>
      <c r="B19282">
        <v>6483</v>
      </c>
      <c r="C19282">
        <v>55033</v>
      </c>
      <c r="D19282" t="s">
        <v>111</v>
      </c>
      <c r="E19282">
        <v>0</v>
      </c>
      <c r="F19282">
        <v>0</v>
      </c>
      <c r="G19282">
        <v>0</v>
      </c>
      <c r="H19282" s="4">
        <f>IFERROR(AandE_Admissions[[#This Row],[Attends_Under_4Hrs_Arr_To_Adm_Tfr_Disch_Type1]]/AandE_Admissions[[#This Row],[AandE_Attends_Type1]],0)</f>
        <v>0</v>
      </c>
    </row>
    <row r="19283" spans="1:8" hidden="1" x14ac:dyDescent="0.3">
      <c r="A19283" s="1">
        <v>42460</v>
      </c>
      <c r="B19283">
        <v>6430</v>
      </c>
      <c r="C19283">
        <v>55033</v>
      </c>
      <c r="D19283" t="s">
        <v>15</v>
      </c>
      <c r="E19283">
        <v>0</v>
      </c>
      <c r="F19283">
        <v>0</v>
      </c>
      <c r="G19283">
        <v>0</v>
      </c>
      <c r="H19283" s="4">
        <f>IFERROR(AandE_Admissions[[#This Row],[Attends_Under_4Hrs_Arr_To_Adm_Tfr_Disch_Type1]]/AandE_Admissions[[#This Row],[AandE_Attends_Type1]],0)</f>
        <v>0</v>
      </c>
    </row>
    <row r="19284" spans="1:8" hidden="1" x14ac:dyDescent="0.3">
      <c r="A19284" s="1">
        <v>42460</v>
      </c>
      <c r="B19284">
        <v>6541</v>
      </c>
      <c r="C19284">
        <v>55033</v>
      </c>
      <c r="D19284" t="s">
        <v>126</v>
      </c>
      <c r="E19284">
        <v>0</v>
      </c>
      <c r="F19284">
        <v>2638</v>
      </c>
      <c r="G19284">
        <v>0</v>
      </c>
      <c r="H19284" s="4">
        <f>IFERROR(AandE_Admissions[[#This Row],[Attends_Under_4Hrs_Arr_To_Adm_Tfr_Disch_Type1]]/AandE_Admissions[[#This Row],[AandE_Attends_Type1]],0)</f>
        <v>0</v>
      </c>
    </row>
    <row r="19285" spans="1:8" hidden="1" x14ac:dyDescent="0.3">
      <c r="A19285" s="1">
        <v>42460</v>
      </c>
      <c r="B19285">
        <v>6517</v>
      </c>
      <c r="C19285">
        <v>55033</v>
      </c>
      <c r="D19285" t="s">
        <v>99</v>
      </c>
      <c r="E19285">
        <v>0</v>
      </c>
      <c r="F19285">
        <v>24732</v>
      </c>
      <c r="G19285">
        <v>0</v>
      </c>
      <c r="H19285" s="4">
        <f>IFERROR(AandE_Admissions[[#This Row],[Attends_Under_4Hrs_Arr_To_Adm_Tfr_Disch_Type1]]/AandE_Admissions[[#This Row],[AandE_Attends_Type1]],0)</f>
        <v>0</v>
      </c>
    </row>
    <row r="19286" spans="1:8" hidden="1" x14ac:dyDescent="0.3">
      <c r="A19286" s="1">
        <v>42460</v>
      </c>
      <c r="B19286">
        <v>6631</v>
      </c>
      <c r="C19286">
        <v>55033</v>
      </c>
      <c r="D19286" t="s">
        <v>249</v>
      </c>
      <c r="E19286">
        <v>3564</v>
      </c>
      <c r="F19286">
        <v>0</v>
      </c>
      <c r="G19286">
        <v>926</v>
      </c>
      <c r="H19286" s="4">
        <f>IFERROR(AandE_Admissions[[#This Row],[Attends_Under_4Hrs_Arr_To_Adm_Tfr_Disch_Type1]]/AandE_Admissions[[#This Row],[AandE_Attends_Type1]],0)</f>
        <v>0</v>
      </c>
    </row>
    <row r="19287" spans="1:8" hidden="1" x14ac:dyDescent="0.3">
      <c r="A19287" s="1">
        <v>42460</v>
      </c>
      <c r="B19287">
        <v>6424</v>
      </c>
      <c r="C19287">
        <v>55033</v>
      </c>
      <c r="D19287" t="s">
        <v>8</v>
      </c>
      <c r="E19287">
        <v>29960</v>
      </c>
      <c r="F19287">
        <v>9329</v>
      </c>
      <c r="G19287">
        <v>5228</v>
      </c>
      <c r="H19287" s="4">
        <f>IFERROR(AandE_Admissions[[#This Row],[Attends_Under_4Hrs_Arr_To_Adm_Tfr_Disch_Type1]]/AandE_Admissions[[#This Row],[AandE_Attends_Type1]],0)</f>
        <v>0.31138184245660883</v>
      </c>
    </row>
    <row r="19288" spans="1:8" hidden="1" x14ac:dyDescent="0.3">
      <c r="A19288" s="1">
        <v>42460</v>
      </c>
      <c r="B19288">
        <v>6626</v>
      </c>
      <c r="C19288">
        <v>55033</v>
      </c>
      <c r="D19288" t="s">
        <v>198</v>
      </c>
      <c r="E19288">
        <v>0</v>
      </c>
      <c r="F19288">
        <v>4560</v>
      </c>
      <c r="G19288">
        <v>0</v>
      </c>
      <c r="H19288" s="4">
        <f>IFERROR(AandE_Admissions[[#This Row],[Attends_Under_4Hrs_Arr_To_Adm_Tfr_Disch_Type1]]/AandE_Admissions[[#This Row],[AandE_Attends_Type1]],0)</f>
        <v>0</v>
      </c>
    </row>
    <row r="19289" spans="1:8" hidden="1" x14ac:dyDescent="0.3">
      <c r="A19289" s="1">
        <v>42460</v>
      </c>
      <c r="B19289">
        <v>6440</v>
      </c>
      <c r="C19289">
        <v>55033</v>
      </c>
      <c r="D19289" t="s">
        <v>25</v>
      </c>
      <c r="E19289">
        <v>12643</v>
      </c>
      <c r="F19289">
        <v>3544</v>
      </c>
      <c r="G19289">
        <v>3314</v>
      </c>
      <c r="H19289" s="4">
        <f>IFERROR(AandE_Admissions[[#This Row],[Attends_Under_4Hrs_Arr_To_Adm_Tfr_Disch_Type1]]/AandE_Admissions[[#This Row],[AandE_Attends_Type1]],0)</f>
        <v>0.28031321679981019</v>
      </c>
    </row>
    <row r="19290" spans="1:8" hidden="1" x14ac:dyDescent="0.3">
      <c r="A19290" s="1">
        <v>42460</v>
      </c>
      <c r="B19290">
        <v>6649</v>
      </c>
      <c r="C19290">
        <v>55033</v>
      </c>
      <c r="D19290" t="s">
        <v>222</v>
      </c>
      <c r="E19290">
        <v>6300</v>
      </c>
      <c r="F19290">
        <v>3707</v>
      </c>
      <c r="G19290">
        <v>1740</v>
      </c>
      <c r="H19290" s="4">
        <f>IFERROR(AandE_Admissions[[#This Row],[Attends_Under_4Hrs_Arr_To_Adm_Tfr_Disch_Type1]]/AandE_Admissions[[#This Row],[AandE_Attends_Type1]],0)</f>
        <v>0.58841269841269839</v>
      </c>
    </row>
    <row r="19291" spans="1:8" hidden="1" x14ac:dyDescent="0.3">
      <c r="A19291" s="1">
        <v>42460</v>
      </c>
      <c r="B19291">
        <v>6665</v>
      </c>
      <c r="C19291">
        <v>55033</v>
      </c>
      <c r="D19291" t="s">
        <v>243</v>
      </c>
      <c r="E19291">
        <v>4882</v>
      </c>
      <c r="F19291">
        <v>7776</v>
      </c>
      <c r="G19291">
        <v>1338</v>
      </c>
      <c r="H19291" s="4">
        <f>IFERROR(AandE_Admissions[[#This Row],[Attends_Under_4Hrs_Arr_To_Adm_Tfr_Disch_Type1]]/AandE_Admissions[[#This Row],[AandE_Attends_Type1]],0)</f>
        <v>1.5927898402294143</v>
      </c>
    </row>
    <row r="19292" spans="1:8" hidden="1" x14ac:dyDescent="0.3">
      <c r="A19292" s="1">
        <v>42460</v>
      </c>
      <c r="B19292">
        <v>6669</v>
      </c>
      <c r="C19292">
        <v>55033</v>
      </c>
      <c r="D19292" t="s">
        <v>245</v>
      </c>
      <c r="E19292">
        <v>4207</v>
      </c>
      <c r="F19292">
        <v>4929</v>
      </c>
      <c r="G19292">
        <v>500</v>
      </c>
      <c r="H19292" s="4">
        <f>IFERROR(AandE_Admissions[[#This Row],[Attends_Under_4Hrs_Arr_To_Adm_Tfr_Disch_Type1]]/AandE_Admissions[[#This Row],[AandE_Attends_Type1]],0)</f>
        <v>1.1716187306869503</v>
      </c>
    </row>
    <row r="19293" spans="1:8" hidden="1" x14ac:dyDescent="0.3">
      <c r="A19293" s="1">
        <v>42460</v>
      </c>
      <c r="B19293">
        <v>6663</v>
      </c>
      <c r="C19293">
        <v>55033</v>
      </c>
      <c r="D19293" t="s">
        <v>242</v>
      </c>
      <c r="E19293">
        <v>9803</v>
      </c>
      <c r="F19293">
        <v>11112</v>
      </c>
      <c r="G19293">
        <v>2027</v>
      </c>
      <c r="H19293" s="4">
        <f>IFERROR(AandE_Admissions[[#This Row],[Attends_Under_4Hrs_Arr_To_Adm_Tfr_Disch_Type1]]/AandE_Admissions[[#This Row],[AandE_Attends_Type1]],0)</f>
        <v>1.1335305518718759</v>
      </c>
    </row>
    <row r="19294" spans="1:8" hidden="1" x14ac:dyDescent="0.3">
      <c r="A19294" s="1">
        <v>42460</v>
      </c>
      <c r="B19294">
        <v>6661</v>
      </c>
      <c r="C19294">
        <v>55033</v>
      </c>
      <c r="D19294" t="s">
        <v>239</v>
      </c>
      <c r="E19294">
        <v>6334</v>
      </c>
      <c r="F19294">
        <v>7005</v>
      </c>
      <c r="G19294">
        <v>1405</v>
      </c>
      <c r="H19294" s="4">
        <f>IFERROR(AandE_Admissions[[#This Row],[Attends_Under_4Hrs_Arr_To_Adm_Tfr_Disch_Type1]]/AandE_Admissions[[#This Row],[AandE_Attends_Type1]],0)</f>
        <v>1.1059362172402905</v>
      </c>
    </row>
    <row r="19295" spans="1:8" hidden="1" x14ac:dyDescent="0.3">
      <c r="A19295" s="1">
        <v>42460</v>
      </c>
      <c r="B19295">
        <v>6550</v>
      </c>
      <c r="C19295">
        <v>55033</v>
      </c>
      <c r="D19295" t="s">
        <v>174</v>
      </c>
      <c r="E19295">
        <v>12248</v>
      </c>
      <c r="F19295">
        <v>17512</v>
      </c>
      <c r="G19295">
        <v>1136</v>
      </c>
      <c r="H19295" s="4">
        <f>IFERROR(AandE_Admissions[[#This Row],[Attends_Under_4Hrs_Arr_To_Adm_Tfr_Disch_Type1]]/AandE_Admissions[[#This Row],[AandE_Attends_Type1]],0)</f>
        <v>1.4297844546048335</v>
      </c>
    </row>
    <row r="19296" spans="1:8" hidden="1" x14ac:dyDescent="0.3">
      <c r="A19296" s="1">
        <v>42460</v>
      </c>
      <c r="B19296">
        <v>6521</v>
      </c>
      <c r="C19296">
        <v>55033</v>
      </c>
      <c r="D19296" t="s">
        <v>83</v>
      </c>
      <c r="E19296">
        <v>8673</v>
      </c>
      <c r="F19296">
        <v>0</v>
      </c>
      <c r="G19296">
        <v>1668</v>
      </c>
      <c r="H19296" s="4">
        <f>IFERROR(AandE_Admissions[[#This Row],[Attends_Under_4Hrs_Arr_To_Adm_Tfr_Disch_Type1]]/AandE_Admissions[[#This Row],[AandE_Attends_Type1]],0)</f>
        <v>0</v>
      </c>
    </row>
    <row r="19297" spans="1:8" hidden="1" x14ac:dyDescent="0.3">
      <c r="A19297" s="1">
        <v>42460</v>
      </c>
      <c r="B19297">
        <v>6449</v>
      </c>
      <c r="C19297">
        <v>55033</v>
      </c>
      <c r="D19297" t="s">
        <v>33</v>
      </c>
      <c r="E19297">
        <v>20419</v>
      </c>
      <c r="F19297">
        <v>10571</v>
      </c>
      <c r="G19297">
        <v>2907</v>
      </c>
      <c r="H19297" s="4">
        <f>IFERROR(AandE_Admissions[[#This Row],[Attends_Under_4Hrs_Arr_To_Adm_Tfr_Disch_Type1]]/AandE_Admissions[[#This Row],[AandE_Attends_Type1]],0)</f>
        <v>0.51770409912336546</v>
      </c>
    </row>
    <row r="19298" spans="1:8" hidden="1" x14ac:dyDescent="0.3">
      <c r="A19298" s="1">
        <v>42460</v>
      </c>
      <c r="B19298">
        <v>6450</v>
      </c>
      <c r="C19298">
        <v>55033</v>
      </c>
      <c r="D19298" t="s">
        <v>34</v>
      </c>
      <c r="E19298">
        <v>0</v>
      </c>
      <c r="F19298">
        <v>3270</v>
      </c>
      <c r="G19298">
        <v>0</v>
      </c>
      <c r="H19298" s="4">
        <f>IFERROR(AandE_Admissions[[#This Row],[Attends_Under_4Hrs_Arr_To_Adm_Tfr_Disch_Type1]]/AandE_Admissions[[#This Row],[AandE_Attends_Type1]],0)</f>
        <v>0</v>
      </c>
    </row>
    <row r="19299" spans="1:8" hidden="1" x14ac:dyDescent="0.3">
      <c r="A19299" s="1">
        <v>42460</v>
      </c>
      <c r="B19299">
        <v>6443</v>
      </c>
      <c r="C19299">
        <v>55033</v>
      </c>
      <c r="D19299" t="s">
        <v>28</v>
      </c>
      <c r="E19299">
        <v>15449</v>
      </c>
      <c r="F19299">
        <v>0</v>
      </c>
      <c r="G19299">
        <v>4878</v>
      </c>
      <c r="H19299" s="4">
        <f>IFERROR(AandE_Admissions[[#This Row],[Attends_Under_4Hrs_Arr_To_Adm_Tfr_Disch_Type1]]/AandE_Admissions[[#This Row],[AandE_Attends_Type1]],0)</f>
        <v>0</v>
      </c>
    </row>
    <row r="19300" spans="1:8" hidden="1" x14ac:dyDescent="0.3">
      <c r="A19300" s="1">
        <v>42460</v>
      </c>
      <c r="B19300">
        <v>6454</v>
      </c>
      <c r="C19300">
        <v>55033</v>
      </c>
      <c r="D19300" t="s">
        <v>38</v>
      </c>
      <c r="E19300">
        <v>5350</v>
      </c>
      <c r="F19300">
        <v>8743</v>
      </c>
      <c r="G19300">
        <v>2080</v>
      </c>
      <c r="H19300" s="4">
        <f>IFERROR(AandE_Admissions[[#This Row],[Attends_Under_4Hrs_Arr_To_Adm_Tfr_Disch_Type1]]/AandE_Admissions[[#This Row],[AandE_Attends_Type1]],0)</f>
        <v>1.6342056074766356</v>
      </c>
    </row>
    <row r="19301" spans="1:8" hidden="1" x14ac:dyDescent="0.3">
      <c r="A19301" s="1">
        <v>42460</v>
      </c>
      <c r="B19301">
        <v>6442</v>
      </c>
      <c r="C19301">
        <v>55033</v>
      </c>
      <c r="D19301" t="s">
        <v>27</v>
      </c>
      <c r="E19301">
        <v>0</v>
      </c>
      <c r="F19301">
        <v>5054</v>
      </c>
      <c r="G19301">
        <v>0</v>
      </c>
      <c r="H19301" s="4">
        <f>IFERROR(AandE_Admissions[[#This Row],[Attends_Under_4Hrs_Arr_To_Adm_Tfr_Disch_Type1]]/AandE_Admissions[[#This Row],[AandE_Attends_Type1]],0)</f>
        <v>0</v>
      </c>
    </row>
    <row r="19302" spans="1:8" hidden="1" x14ac:dyDescent="0.3">
      <c r="A19302" s="1">
        <v>42460</v>
      </c>
      <c r="B19302">
        <v>6438</v>
      </c>
      <c r="C19302">
        <v>55033</v>
      </c>
      <c r="D19302" t="s">
        <v>23</v>
      </c>
      <c r="E19302">
        <v>9540</v>
      </c>
      <c r="F19302">
        <v>3487</v>
      </c>
      <c r="G19302">
        <v>797</v>
      </c>
      <c r="H19302" s="4">
        <f>IFERROR(AandE_Admissions[[#This Row],[Attends_Under_4Hrs_Arr_To_Adm_Tfr_Disch_Type1]]/AandE_Admissions[[#This Row],[AandE_Attends_Type1]],0)</f>
        <v>0.36551362683438154</v>
      </c>
    </row>
    <row r="19303" spans="1:8" hidden="1" x14ac:dyDescent="0.3">
      <c r="A19303" s="1">
        <v>42460</v>
      </c>
      <c r="B19303">
        <v>6658</v>
      </c>
      <c r="C19303">
        <v>55033</v>
      </c>
      <c r="D19303" t="s">
        <v>240</v>
      </c>
      <c r="E19303">
        <v>5593</v>
      </c>
      <c r="F19303">
        <v>4978</v>
      </c>
      <c r="G19303">
        <v>539</v>
      </c>
      <c r="H19303" s="4">
        <f>IFERROR(AandE_Admissions[[#This Row],[Attends_Under_4Hrs_Arr_To_Adm_Tfr_Disch_Type1]]/AandE_Admissions[[#This Row],[AandE_Attends_Type1]],0)</f>
        <v>0.89004112283211156</v>
      </c>
    </row>
    <row r="19304" spans="1:8" hidden="1" x14ac:dyDescent="0.3">
      <c r="A19304" s="1">
        <v>42460</v>
      </c>
      <c r="B19304">
        <v>6620</v>
      </c>
      <c r="C19304">
        <v>55033</v>
      </c>
      <c r="D19304" t="s">
        <v>246</v>
      </c>
      <c r="E19304">
        <v>4000</v>
      </c>
      <c r="F19304">
        <v>5986</v>
      </c>
      <c r="G19304">
        <v>513</v>
      </c>
      <c r="H19304" s="4">
        <f>IFERROR(AandE_Admissions[[#This Row],[Attends_Under_4Hrs_Arr_To_Adm_Tfr_Disch_Type1]]/AandE_Admissions[[#This Row],[AandE_Attends_Type1]],0)</f>
        <v>1.4964999999999999</v>
      </c>
    </row>
    <row r="19305" spans="1:8" hidden="1" x14ac:dyDescent="0.3">
      <c r="A19305" s="1">
        <v>42460</v>
      </c>
      <c r="B19305">
        <v>6535</v>
      </c>
      <c r="C19305">
        <v>55033</v>
      </c>
      <c r="D19305" t="s">
        <v>123</v>
      </c>
      <c r="E19305">
        <v>6633</v>
      </c>
      <c r="F19305">
        <v>6706</v>
      </c>
      <c r="G19305">
        <v>1655</v>
      </c>
      <c r="H19305" s="4">
        <f>IFERROR(AandE_Admissions[[#This Row],[Attends_Under_4Hrs_Arr_To_Adm_Tfr_Disch_Type1]]/AandE_Admissions[[#This Row],[AandE_Attends_Type1]],0)</f>
        <v>1.0110055781697573</v>
      </c>
    </row>
    <row r="19306" spans="1:8" hidden="1" x14ac:dyDescent="0.3">
      <c r="A19306" s="1">
        <v>42460</v>
      </c>
      <c r="B19306">
        <v>6605</v>
      </c>
      <c r="C19306">
        <v>55033</v>
      </c>
      <c r="D19306" t="s">
        <v>143</v>
      </c>
      <c r="E19306">
        <v>8244</v>
      </c>
      <c r="F19306">
        <v>0</v>
      </c>
      <c r="G19306">
        <v>2258</v>
      </c>
      <c r="H19306" s="4">
        <f>IFERROR(AandE_Admissions[[#This Row],[Attends_Under_4Hrs_Arr_To_Adm_Tfr_Disch_Type1]]/AandE_Admissions[[#This Row],[AandE_Attends_Type1]],0)</f>
        <v>0</v>
      </c>
    </row>
    <row r="19307" spans="1:8" hidden="1" x14ac:dyDescent="0.3">
      <c r="A19307" s="1">
        <v>42460</v>
      </c>
      <c r="B19307">
        <v>6593</v>
      </c>
      <c r="C19307">
        <v>55033</v>
      </c>
      <c r="D19307" t="s">
        <v>139</v>
      </c>
      <c r="E19307">
        <v>9221</v>
      </c>
      <c r="F19307">
        <v>4959</v>
      </c>
      <c r="G19307">
        <v>2515</v>
      </c>
      <c r="H19307" s="4">
        <f>IFERROR(AandE_Admissions[[#This Row],[Attends_Under_4Hrs_Arr_To_Adm_Tfr_Disch_Type1]]/AandE_Admissions[[#This Row],[AandE_Attends_Type1]],0)</f>
        <v>0.53779416549181214</v>
      </c>
    </row>
    <row r="19308" spans="1:8" hidden="1" x14ac:dyDescent="0.3">
      <c r="A19308" s="1">
        <v>42460</v>
      </c>
      <c r="B19308">
        <v>6573</v>
      </c>
      <c r="C19308">
        <v>55033</v>
      </c>
      <c r="D19308" t="s">
        <v>134</v>
      </c>
      <c r="E19308">
        <v>0</v>
      </c>
      <c r="F19308">
        <v>4515</v>
      </c>
      <c r="G19308">
        <v>0</v>
      </c>
      <c r="H19308" s="4">
        <f>IFERROR(AandE_Admissions[[#This Row],[Attends_Under_4Hrs_Arr_To_Adm_Tfr_Disch_Type1]]/AandE_Admissions[[#This Row],[AandE_Attends_Type1]],0)</f>
        <v>0</v>
      </c>
    </row>
    <row r="19309" spans="1:8" hidden="1" x14ac:dyDescent="0.3">
      <c r="A19309" s="1">
        <v>42460</v>
      </c>
      <c r="B19309">
        <v>6546</v>
      </c>
      <c r="C19309">
        <v>55033</v>
      </c>
      <c r="D19309" t="s">
        <v>130</v>
      </c>
      <c r="E19309">
        <v>6012</v>
      </c>
      <c r="F19309">
        <v>0</v>
      </c>
      <c r="G19309">
        <v>1053</v>
      </c>
      <c r="H19309" s="4">
        <f>IFERROR(AandE_Admissions[[#This Row],[Attends_Under_4Hrs_Arr_To_Adm_Tfr_Disch_Type1]]/AandE_Admissions[[#This Row],[AandE_Attends_Type1]],0)</f>
        <v>0</v>
      </c>
    </row>
    <row r="19310" spans="1:8" hidden="1" x14ac:dyDescent="0.3">
      <c r="A19310" s="1">
        <v>42460</v>
      </c>
      <c r="B19310">
        <v>6577</v>
      </c>
      <c r="C19310">
        <v>55033</v>
      </c>
      <c r="D19310" t="s">
        <v>136</v>
      </c>
      <c r="E19310">
        <v>5730</v>
      </c>
      <c r="F19310">
        <v>3250</v>
      </c>
      <c r="G19310">
        <v>1215</v>
      </c>
      <c r="H19310" s="4">
        <f>IFERROR(AandE_Admissions[[#This Row],[Attends_Under_4Hrs_Arr_To_Adm_Tfr_Disch_Type1]]/AandE_Admissions[[#This Row],[AandE_Attends_Type1]],0)</f>
        <v>0.56719022687609078</v>
      </c>
    </row>
    <row r="19311" spans="1:8" hidden="1" x14ac:dyDescent="0.3">
      <c r="A19311" s="1">
        <v>42460</v>
      </c>
      <c r="B19311">
        <v>6597</v>
      </c>
      <c r="C19311">
        <v>55033</v>
      </c>
      <c r="D19311" t="s">
        <v>169</v>
      </c>
      <c r="E19311">
        <v>0</v>
      </c>
      <c r="F19311">
        <v>5824</v>
      </c>
      <c r="G19311">
        <v>0</v>
      </c>
      <c r="H19311" s="4">
        <f>IFERROR(AandE_Admissions[[#This Row],[Attends_Under_4Hrs_Arr_To_Adm_Tfr_Disch_Type1]]/AandE_Admissions[[#This Row],[AandE_Attends_Type1]],0)</f>
        <v>0</v>
      </c>
    </row>
    <row r="19312" spans="1:8" hidden="1" x14ac:dyDescent="0.3">
      <c r="A19312" s="1">
        <v>42460</v>
      </c>
      <c r="B19312">
        <v>6637</v>
      </c>
      <c r="C19312">
        <v>55033</v>
      </c>
      <c r="D19312" t="s">
        <v>232</v>
      </c>
      <c r="E19312">
        <v>3901</v>
      </c>
      <c r="F19312">
        <v>8440</v>
      </c>
      <c r="G19312">
        <v>651</v>
      </c>
      <c r="H19312" s="4">
        <f>IFERROR(AandE_Admissions[[#This Row],[Attends_Under_4Hrs_Arr_To_Adm_Tfr_Disch_Type1]]/AandE_Admissions[[#This Row],[AandE_Attends_Type1]],0)</f>
        <v>2.1635478082542936</v>
      </c>
    </row>
    <row r="19313" spans="1:8" hidden="1" x14ac:dyDescent="0.3">
      <c r="A19313" s="1">
        <v>42460</v>
      </c>
      <c r="B19313">
        <v>6463</v>
      </c>
      <c r="C19313">
        <v>55033</v>
      </c>
      <c r="D19313" t="s">
        <v>46</v>
      </c>
      <c r="E19313">
        <v>6256</v>
      </c>
      <c r="F19313">
        <v>7389</v>
      </c>
      <c r="G19313">
        <v>432</v>
      </c>
      <c r="H19313" s="4">
        <f>IFERROR(AandE_Admissions[[#This Row],[Attends_Under_4Hrs_Arr_To_Adm_Tfr_Disch_Type1]]/AandE_Admissions[[#This Row],[AandE_Attends_Type1]],0)</f>
        <v>1.1811061381074168</v>
      </c>
    </row>
    <row r="19314" spans="1:8" hidden="1" x14ac:dyDescent="0.3">
      <c r="A19314" s="1">
        <v>42460</v>
      </c>
      <c r="B19314">
        <v>6495</v>
      </c>
      <c r="C19314">
        <v>55033</v>
      </c>
      <c r="D19314" t="s">
        <v>54</v>
      </c>
      <c r="E19314">
        <v>8658</v>
      </c>
      <c r="F19314">
        <v>3903</v>
      </c>
      <c r="G19314">
        <v>218</v>
      </c>
      <c r="H19314" s="4">
        <f>IFERROR(AandE_Admissions[[#This Row],[Attends_Under_4Hrs_Arr_To_Adm_Tfr_Disch_Type1]]/AandE_Admissions[[#This Row],[AandE_Attends_Type1]],0)</f>
        <v>0.45079695079695081</v>
      </c>
    </row>
    <row r="19315" spans="1:8" hidden="1" x14ac:dyDescent="0.3">
      <c r="A19315" s="1">
        <v>42460</v>
      </c>
      <c r="B19315">
        <v>6608</v>
      </c>
      <c r="C19315">
        <v>55033</v>
      </c>
      <c r="D19315" t="s">
        <v>193</v>
      </c>
      <c r="E19315">
        <v>10116</v>
      </c>
      <c r="F19315">
        <v>4746</v>
      </c>
      <c r="G19315">
        <v>2727</v>
      </c>
      <c r="H19315" s="4">
        <f>IFERROR(AandE_Admissions[[#This Row],[Attends_Under_4Hrs_Arr_To_Adm_Tfr_Disch_Type1]]/AandE_Admissions[[#This Row],[AandE_Attends_Type1]],0)</f>
        <v>0.46915776986951363</v>
      </c>
    </row>
    <row r="19316" spans="1:8" hidden="1" x14ac:dyDescent="0.3">
      <c r="A19316" s="1">
        <v>42460</v>
      </c>
      <c r="B19316">
        <v>6565</v>
      </c>
      <c r="C19316">
        <v>55033</v>
      </c>
      <c r="D19316" t="s">
        <v>180</v>
      </c>
      <c r="E19316">
        <v>4180</v>
      </c>
      <c r="F19316">
        <v>5283</v>
      </c>
      <c r="G19316">
        <v>277</v>
      </c>
      <c r="H19316" s="4">
        <f>IFERROR(AandE_Admissions[[#This Row],[Attends_Under_4Hrs_Arr_To_Adm_Tfr_Disch_Type1]]/AandE_Admissions[[#This Row],[AandE_Attends_Type1]],0)</f>
        <v>1.2638755980861245</v>
      </c>
    </row>
    <row r="19317" spans="1:8" hidden="1" x14ac:dyDescent="0.3">
      <c r="A19317" s="1">
        <v>42460</v>
      </c>
      <c r="B19317">
        <v>6545</v>
      </c>
      <c r="C19317">
        <v>55033</v>
      </c>
      <c r="D19317" t="s">
        <v>172</v>
      </c>
      <c r="E19317">
        <v>4895</v>
      </c>
      <c r="F19317">
        <v>4369</v>
      </c>
      <c r="G19317">
        <v>149</v>
      </c>
      <c r="H19317" s="4">
        <f>IFERROR(AandE_Admissions[[#This Row],[Attends_Under_4Hrs_Arr_To_Adm_Tfr_Disch_Type1]]/AandE_Admissions[[#This Row],[AandE_Attends_Type1]],0)</f>
        <v>0.89254341164453521</v>
      </c>
    </row>
    <row r="19318" spans="1:8" hidden="1" x14ac:dyDescent="0.3">
      <c r="A19318" s="1">
        <v>42460</v>
      </c>
      <c r="B19318">
        <v>6587</v>
      </c>
      <c r="C19318">
        <v>55033</v>
      </c>
      <c r="D19318" t="s">
        <v>188</v>
      </c>
      <c r="E19318">
        <v>5525</v>
      </c>
      <c r="F19318">
        <v>4993</v>
      </c>
      <c r="G19318">
        <v>242</v>
      </c>
      <c r="H19318" s="4">
        <f>IFERROR(AandE_Admissions[[#This Row],[Attends_Under_4Hrs_Arr_To_Adm_Tfr_Disch_Type1]]/AandE_Admissions[[#This Row],[AandE_Attends_Type1]],0)</f>
        <v>0.90371040723981899</v>
      </c>
    </row>
    <row r="19319" spans="1:8" hidden="1" x14ac:dyDescent="0.3">
      <c r="A19319" s="1">
        <v>42460</v>
      </c>
      <c r="B19319">
        <v>6527</v>
      </c>
      <c r="C19319">
        <v>55033</v>
      </c>
      <c r="D19319" t="s">
        <v>86</v>
      </c>
      <c r="E19319">
        <v>5368</v>
      </c>
      <c r="F19319">
        <v>5013</v>
      </c>
      <c r="G19319">
        <v>999</v>
      </c>
      <c r="H19319" s="4">
        <f>IFERROR(AandE_Admissions[[#This Row],[Attends_Under_4Hrs_Arr_To_Adm_Tfr_Disch_Type1]]/AandE_Admissions[[#This Row],[AandE_Attends_Type1]],0)</f>
        <v>0.93386736214605071</v>
      </c>
    </row>
    <row r="19320" spans="1:8" hidden="1" x14ac:dyDescent="0.3">
      <c r="A19320" s="1">
        <v>42460</v>
      </c>
      <c r="B19320">
        <v>6650</v>
      </c>
      <c r="C19320">
        <v>55033</v>
      </c>
      <c r="D19320" t="s">
        <v>205</v>
      </c>
      <c r="E19320">
        <v>6314</v>
      </c>
      <c r="F19320">
        <v>6392</v>
      </c>
      <c r="G19320">
        <v>1321</v>
      </c>
      <c r="H19320" s="4">
        <f>IFERROR(AandE_Admissions[[#This Row],[Attends_Under_4Hrs_Arr_To_Adm_Tfr_Disch_Type1]]/AandE_Admissions[[#This Row],[AandE_Attends_Type1]],0)</f>
        <v>1.0123535001583781</v>
      </c>
    </row>
    <row r="19321" spans="1:8" hidden="1" x14ac:dyDescent="0.3">
      <c r="A19321" s="1">
        <v>42460</v>
      </c>
      <c r="B19321">
        <v>6643</v>
      </c>
      <c r="C19321">
        <v>55033</v>
      </c>
      <c r="D19321" t="s">
        <v>250</v>
      </c>
      <c r="E19321">
        <v>6062</v>
      </c>
      <c r="F19321">
        <v>9403</v>
      </c>
      <c r="G19321">
        <v>1049</v>
      </c>
      <c r="H19321" s="4">
        <f>IFERROR(AandE_Admissions[[#This Row],[Attends_Under_4Hrs_Arr_To_Adm_Tfr_Disch_Type1]]/AandE_Admissions[[#This Row],[AandE_Attends_Type1]],0)</f>
        <v>1.5511382382052128</v>
      </c>
    </row>
    <row r="19322" spans="1:8" hidden="1" x14ac:dyDescent="0.3">
      <c r="A19322" s="1">
        <v>42460</v>
      </c>
      <c r="B19322">
        <v>6501</v>
      </c>
      <c r="C19322">
        <v>55033</v>
      </c>
      <c r="D19322" t="s">
        <v>58</v>
      </c>
      <c r="E19322">
        <v>7882</v>
      </c>
      <c r="F19322">
        <v>5235</v>
      </c>
      <c r="G19322">
        <v>1490</v>
      </c>
      <c r="H19322" s="4">
        <f>IFERROR(AandE_Admissions[[#This Row],[Attends_Under_4Hrs_Arr_To_Adm_Tfr_Disch_Type1]]/AandE_Admissions[[#This Row],[AandE_Attends_Type1]],0)</f>
        <v>0.66417153006851049</v>
      </c>
    </row>
    <row r="19323" spans="1:8" hidden="1" x14ac:dyDescent="0.3">
      <c r="A19323" s="1">
        <v>42460</v>
      </c>
      <c r="B19323">
        <v>6462</v>
      </c>
      <c r="C19323">
        <v>55033</v>
      </c>
      <c r="D19323" t="s">
        <v>67</v>
      </c>
      <c r="E19323">
        <v>11853</v>
      </c>
      <c r="F19323">
        <v>0</v>
      </c>
      <c r="G19323">
        <v>2450</v>
      </c>
      <c r="H19323" s="4">
        <f>IFERROR(AandE_Admissions[[#This Row],[Attends_Under_4Hrs_Arr_To_Adm_Tfr_Disch_Type1]]/AandE_Admissions[[#This Row],[AandE_Attends_Type1]],0)</f>
        <v>0</v>
      </c>
    </row>
    <row r="19324" spans="1:8" hidden="1" x14ac:dyDescent="0.3">
      <c r="A19324" s="1">
        <v>42460</v>
      </c>
      <c r="B19324">
        <v>6472</v>
      </c>
      <c r="C19324">
        <v>55033</v>
      </c>
      <c r="D19324" t="s">
        <v>71</v>
      </c>
      <c r="E19324">
        <v>7309</v>
      </c>
      <c r="F19324">
        <v>18863</v>
      </c>
      <c r="G19324">
        <v>2074</v>
      </c>
      <c r="H19324" s="4">
        <f>IFERROR(AandE_Admissions[[#This Row],[Attends_Under_4Hrs_Arr_To_Adm_Tfr_Disch_Type1]]/AandE_Admissions[[#This Row],[AandE_Attends_Type1]],0)</f>
        <v>2.580790805855794</v>
      </c>
    </row>
    <row r="19325" spans="1:8" hidden="1" x14ac:dyDescent="0.3">
      <c r="A19325" s="1">
        <v>42460</v>
      </c>
      <c r="B19325">
        <v>6657</v>
      </c>
      <c r="C19325">
        <v>55033</v>
      </c>
      <c r="D19325" t="s">
        <v>224</v>
      </c>
      <c r="E19325">
        <v>0</v>
      </c>
      <c r="F19325">
        <v>0</v>
      </c>
      <c r="G19325">
        <v>0</v>
      </c>
      <c r="H19325" s="4">
        <f>IFERROR(AandE_Admissions[[#This Row],[Attends_Under_4Hrs_Arr_To_Adm_Tfr_Disch_Type1]]/AandE_Admissions[[#This Row],[AandE_Attends_Type1]],0)</f>
        <v>0</v>
      </c>
    </row>
    <row r="19326" spans="1:8" hidden="1" x14ac:dyDescent="0.3">
      <c r="A19326" s="1">
        <v>42460</v>
      </c>
      <c r="B19326">
        <v>6625</v>
      </c>
      <c r="C19326">
        <v>55033</v>
      </c>
      <c r="D19326" t="s">
        <v>216</v>
      </c>
      <c r="E19326">
        <v>20859</v>
      </c>
      <c r="F19326">
        <v>5684</v>
      </c>
      <c r="G19326">
        <v>1996</v>
      </c>
      <c r="H19326" s="4">
        <f>IFERROR(AandE_Admissions[[#This Row],[Attends_Under_4Hrs_Arr_To_Adm_Tfr_Disch_Type1]]/AandE_Admissions[[#This Row],[AandE_Attends_Type1]],0)</f>
        <v>0.27249628457740066</v>
      </c>
    </row>
    <row r="19327" spans="1:8" hidden="1" x14ac:dyDescent="0.3">
      <c r="A19327" s="1">
        <v>42460</v>
      </c>
      <c r="B19327">
        <v>6621</v>
      </c>
      <c r="C19327">
        <v>55033</v>
      </c>
      <c r="D19327" t="s">
        <v>247</v>
      </c>
      <c r="E19327">
        <v>0</v>
      </c>
      <c r="F19327">
        <v>5066</v>
      </c>
      <c r="G19327">
        <v>0</v>
      </c>
      <c r="H19327" s="4">
        <f>IFERROR(AandE_Admissions[[#This Row],[Attends_Under_4Hrs_Arr_To_Adm_Tfr_Disch_Type1]]/AandE_Admissions[[#This Row],[AandE_Attends_Type1]],0)</f>
        <v>0</v>
      </c>
    </row>
    <row r="19328" spans="1:8" hidden="1" x14ac:dyDescent="0.3">
      <c r="A19328" s="1">
        <v>42460</v>
      </c>
      <c r="B19328">
        <v>6660</v>
      </c>
      <c r="C19328">
        <v>55033</v>
      </c>
      <c r="D19328" t="s">
        <v>256</v>
      </c>
      <c r="E19328">
        <v>6466</v>
      </c>
      <c r="F19328">
        <v>3867</v>
      </c>
      <c r="G19328">
        <v>782</v>
      </c>
      <c r="H19328" s="4">
        <f>IFERROR(AandE_Admissions[[#This Row],[Attends_Under_4Hrs_Arr_To_Adm_Tfr_Disch_Type1]]/AandE_Admissions[[#This Row],[AandE_Attends_Type1]],0)</f>
        <v>0.59805134549953598</v>
      </c>
    </row>
    <row r="19329" spans="1:8" hidden="1" x14ac:dyDescent="0.3">
      <c r="A19329" s="1">
        <v>42460</v>
      </c>
      <c r="B19329">
        <v>6590</v>
      </c>
      <c r="C19329">
        <v>55033</v>
      </c>
      <c r="D19329" t="s">
        <v>153</v>
      </c>
      <c r="E19329">
        <v>5578</v>
      </c>
      <c r="F19329">
        <v>5256</v>
      </c>
      <c r="G19329">
        <v>512</v>
      </c>
      <c r="H19329" s="4">
        <f>IFERROR(AandE_Admissions[[#This Row],[Attends_Under_4Hrs_Arr_To_Adm_Tfr_Disch_Type1]]/AandE_Admissions[[#This Row],[AandE_Attends_Type1]],0)</f>
        <v>0.9422732162065256</v>
      </c>
    </row>
    <row r="19330" spans="1:8" x14ac:dyDescent="0.3">
      <c r="A19330" s="1">
        <v>42460</v>
      </c>
      <c r="B19330">
        <v>6647</v>
      </c>
      <c r="C19330">
        <v>55033</v>
      </c>
      <c r="D19330" t="s">
        <v>236</v>
      </c>
      <c r="E19330">
        <v>5923</v>
      </c>
      <c r="F19330">
        <f>AandE_Admissions[[#This Row],[AandE_Attends_Type1]]-AandE_Admissions[[#This Row],[Attends_Over_4Hrs_Arr_To_Adm_Tfr_Disch_Type1]]</f>
        <v>3867</v>
      </c>
      <c r="G19330">
        <v>2056</v>
      </c>
      <c r="H19330" s="4">
        <f>IFERROR(AandE_Admissions[[#This Row],[Attends_Under_4Hrs_Arr_To_Adm_Tfr_Disch_Type1]]/AandE_Admissions[[#This Row],[AandE_Attends_Type1]],0)</f>
        <v>0.65287860881310145</v>
      </c>
    </row>
    <row r="19331" spans="1:8" hidden="1" x14ac:dyDescent="0.3">
      <c r="A19331" s="1">
        <v>42460</v>
      </c>
      <c r="B19331">
        <v>6544</v>
      </c>
      <c r="C19331">
        <v>55033</v>
      </c>
      <c r="D19331" t="s">
        <v>129</v>
      </c>
      <c r="E19331">
        <v>7264</v>
      </c>
      <c r="F19331">
        <v>0</v>
      </c>
      <c r="G19331">
        <v>2008</v>
      </c>
      <c r="H19331" s="4">
        <f>IFERROR(AandE_Admissions[[#This Row],[Attends_Under_4Hrs_Arr_To_Adm_Tfr_Disch_Type1]]/AandE_Admissions[[#This Row],[AandE_Attends_Type1]],0)</f>
        <v>0</v>
      </c>
    </row>
    <row r="19332" spans="1:8" hidden="1" x14ac:dyDescent="0.3">
      <c r="A19332" s="1">
        <v>42460</v>
      </c>
      <c r="B19332">
        <v>6574</v>
      </c>
      <c r="C19332">
        <v>55033</v>
      </c>
      <c r="D19332" t="s">
        <v>135</v>
      </c>
      <c r="E19332">
        <v>0</v>
      </c>
      <c r="F19332">
        <v>15891</v>
      </c>
      <c r="G19332">
        <v>0</v>
      </c>
      <c r="H19332" s="4">
        <f>IFERROR(AandE_Admissions[[#This Row],[Attends_Under_4Hrs_Arr_To_Adm_Tfr_Disch_Type1]]/AandE_Admissions[[#This Row],[AandE_Attends_Type1]],0)</f>
        <v>0</v>
      </c>
    </row>
    <row r="19333" spans="1:8" hidden="1" x14ac:dyDescent="0.3">
      <c r="A19333" s="1">
        <v>42460</v>
      </c>
      <c r="B19333">
        <v>6600</v>
      </c>
      <c r="C19333">
        <v>55033</v>
      </c>
      <c r="D19333" t="s">
        <v>140</v>
      </c>
      <c r="E19333">
        <v>0</v>
      </c>
      <c r="F19333">
        <v>6437</v>
      </c>
      <c r="G19333">
        <v>0</v>
      </c>
      <c r="H19333" s="4">
        <f>IFERROR(AandE_Admissions[[#This Row],[Attends_Under_4Hrs_Arr_To_Adm_Tfr_Disch_Type1]]/AandE_Admissions[[#This Row],[AandE_Attends_Type1]],0)</f>
        <v>0</v>
      </c>
    </row>
    <row r="19334" spans="1:8" hidden="1" x14ac:dyDescent="0.3">
      <c r="A19334" s="1">
        <v>42460</v>
      </c>
      <c r="B19334">
        <v>6423</v>
      </c>
      <c r="C19334">
        <v>55033</v>
      </c>
      <c r="D19334" t="s">
        <v>7</v>
      </c>
      <c r="E19334">
        <v>22065</v>
      </c>
      <c r="F19334">
        <v>5230</v>
      </c>
      <c r="G19334">
        <v>6174</v>
      </c>
      <c r="H19334" s="4">
        <f>IFERROR(AandE_Admissions[[#This Row],[Attends_Under_4Hrs_Arr_To_Adm_Tfr_Disch_Type1]]/AandE_Admissions[[#This Row],[AandE_Attends_Type1]],0)</f>
        <v>0.23702696578291413</v>
      </c>
    </row>
    <row r="19335" spans="1:8" hidden="1" x14ac:dyDescent="0.3">
      <c r="A19335" s="1">
        <v>42460</v>
      </c>
      <c r="B19335">
        <v>6547</v>
      </c>
      <c r="C19335">
        <v>55033</v>
      </c>
      <c r="D19335" t="s">
        <v>173</v>
      </c>
      <c r="E19335">
        <v>7426</v>
      </c>
      <c r="F19335">
        <v>6109</v>
      </c>
      <c r="G19335">
        <v>989</v>
      </c>
      <c r="H19335" s="4">
        <f>IFERROR(AandE_Admissions[[#This Row],[Attends_Under_4Hrs_Arr_To_Adm_Tfr_Disch_Type1]]/AandE_Admissions[[#This Row],[AandE_Attends_Type1]],0)</f>
        <v>0.82265014812819826</v>
      </c>
    </row>
    <row r="19336" spans="1:8" hidden="1" x14ac:dyDescent="0.3">
      <c r="A19336" s="1">
        <v>42460</v>
      </c>
      <c r="B19336">
        <v>6599</v>
      </c>
      <c r="C19336">
        <v>55033</v>
      </c>
      <c r="D19336" t="s">
        <v>192</v>
      </c>
      <c r="E19336">
        <v>6756</v>
      </c>
      <c r="F19336">
        <v>6274</v>
      </c>
      <c r="G19336">
        <v>1526</v>
      </c>
      <c r="H19336" s="4">
        <f>IFERROR(AandE_Admissions[[#This Row],[Attends_Under_4Hrs_Arr_To_Adm_Tfr_Disch_Type1]]/AandE_Admissions[[#This Row],[AandE_Attends_Type1]],0)</f>
        <v>0.92865600947306093</v>
      </c>
    </row>
    <row r="19337" spans="1:8" hidden="1" x14ac:dyDescent="0.3">
      <c r="A19337" s="1">
        <v>42460</v>
      </c>
      <c r="B19337">
        <v>6470</v>
      </c>
      <c r="C19337">
        <v>55033</v>
      </c>
      <c r="D19337" t="s">
        <v>89</v>
      </c>
      <c r="E19337">
        <v>7083</v>
      </c>
      <c r="F19337">
        <v>5894</v>
      </c>
      <c r="G19337">
        <v>974</v>
      </c>
      <c r="H19337" s="4">
        <f>IFERROR(AandE_Admissions[[#This Row],[Attends_Under_4Hrs_Arr_To_Adm_Tfr_Disch_Type1]]/AandE_Admissions[[#This Row],[AandE_Attends_Type1]],0)</f>
        <v>0.83213327686008753</v>
      </c>
    </row>
    <row r="19338" spans="1:8" hidden="1" x14ac:dyDescent="0.3">
      <c r="A19338" s="1">
        <v>42460</v>
      </c>
      <c r="B19338">
        <v>6511</v>
      </c>
      <c r="C19338">
        <v>55033</v>
      </c>
      <c r="D19338" t="s">
        <v>82</v>
      </c>
      <c r="E19338">
        <v>8553</v>
      </c>
      <c r="F19338">
        <v>7263</v>
      </c>
      <c r="G19338">
        <v>2279</v>
      </c>
      <c r="H19338" s="4">
        <f>IFERROR(AandE_Admissions[[#This Row],[Attends_Under_4Hrs_Arr_To_Adm_Tfr_Disch_Type1]]/AandE_Admissions[[#This Row],[AandE_Attends_Type1]],0)</f>
        <v>0.84917572781480177</v>
      </c>
    </row>
    <row r="19339" spans="1:8" hidden="1" x14ac:dyDescent="0.3">
      <c r="A19339" s="1">
        <v>42460</v>
      </c>
      <c r="B19339">
        <v>6490</v>
      </c>
      <c r="C19339">
        <v>55033</v>
      </c>
      <c r="D19339" t="s">
        <v>77</v>
      </c>
      <c r="E19339">
        <v>6371</v>
      </c>
      <c r="F19339">
        <v>5541</v>
      </c>
      <c r="G19339">
        <v>477</v>
      </c>
      <c r="H19339" s="4">
        <f>IFERROR(AandE_Admissions[[#This Row],[Attends_Under_4Hrs_Arr_To_Adm_Tfr_Disch_Type1]]/AandE_Admissions[[#This Row],[AandE_Attends_Type1]],0)</f>
        <v>0.86972217862188039</v>
      </c>
    </row>
    <row r="19340" spans="1:8" hidden="1" x14ac:dyDescent="0.3">
      <c r="A19340" s="1">
        <v>42460</v>
      </c>
      <c r="B19340">
        <v>6489</v>
      </c>
      <c r="C19340">
        <v>55033</v>
      </c>
      <c r="D19340" t="s">
        <v>76</v>
      </c>
      <c r="E19340">
        <v>7628</v>
      </c>
      <c r="F19340">
        <v>8072</v>
      </c>
      <c r="G19340">
        <v>365</v>
      </c>
      <c r="H19340" s="4">
        <f>IFERROR(AandE_Admissions[[#This Row],[Attends_Under_4Hrs_Arr_To_Adm_Tfr_Disch_Type1]]/AandE_Admissions[[#This Row],[AandE_Attends_Type1]],0)</f>
        <v>1.0582066072364971</v>
      </c>
    </row>
    <row r="19341" spans="1:8" hidden="1" x14ac:dyDescent="0.3">
      <c r="A19341" s="1">
        <v>42460</v>
      </c>
      <c r="B19341">
        <v>6538</v>
      </c>
      <c r="C19341">
        <v>55033</v>
      </c>
      <c r="D19341" t="s">
        <v>87</v>
      </c>
      <c r="E19341">
        <v>6197</v>
      </c>
      <c r="F19341">
        <v>0</v>
      </c>
      <c r="G19341">
        <v>656</v>
      </c>
      <c r="H19341" s="4">
        <f>IFERROR(AandE_Admissions[[#This Row],[Attends_Under_4Hrs_Arr_To_Adm_Tfr_Disch_Type1]]/AandE_Admissions[[#This Row],[AandE_Attends_Type1]],0)</f>
        <v>0</v>
      </c>
    </row>
    <row r="19342" spans="1:8" hidden="1" x14ac:dyDescent="0.3">
      <c r="A19342" s="1">
        <v>42460</v>
      </c>
      <c r="B19342">
        <v>6469</v>
      </c>
      <c r="C19342">
        <v>55033</v>
      </c>
      <c r="D19342" t="s">
        <v>68</v>
      </c>
      <c r="E19342">
        <v>9993</v>
      </c>
      <c r="F19342">
        <v>8222</v>
      </c>
      <c r="G19342">
        <v>1921</v>
      </c>
      <c r="H19342" s="4">
        <f>IFERROR(AandE_Admissions[[#This Row],[Attends_Under_4Hrs_Arr_To_Adm_Tfr_Disch_Type1]]/AandE_Admissions[[#This Row],[AandE_Attends_Type1]],0)</f>
        <v>0.82277594316021219</v>
      </c>
    </row>
    <row r="19343" spans="1:8" hidden="1" x14ac:dyDescent="0.3">
      <c r="A19343" s="1">
        <v>42460</v>
      </c>
      <c r="B19343">
        <v>6652</v>
      </c>
      <c r="C19343">
        <v>55033</v>
      </c>
      <c r="D19343" t="s">
        <v>238</v>
      </c>
      <c r="E19343">
        <v>0</v>
      </c>
      <c r="F19343">
        <v>7410</v>
      </c>
      <c r="G19343">
        <v>0</v>
      </c>
      <c r="H19343" s="4">
        <f>IFERROR(AandE_Admissions[[#This Row],[Attends_Under_4Hrs_Arr_To_Adm_Tfr_Disch_Type1]]/AandE_Admissions[[#This Row],[AandE_Attends_Type1]],0)</f>
        <v>0</v>
      </c>
    </row>
    <row r="19344" spans="1:8" hidden="1" x14ac:dyDescent="0.3">
      <c r="A19344" s="1">
        <v>42460</v>
      </c>
      <c r="B19344">
        <v>6648</v>
      </c>
      <c r="C19344">
        <v>55033</v>
      </c>
      <c r="D19344" t="s">
        <v>237</v>
      </c>
      <c r="E19344">
        <v>8972</v>
      </c>
      <c r="F19344">
        <v>6618</v>
      </c>
      <c r="G19344">
        <v>750</v>
      </c>
      <c r="H19344" s="4">
        <f>IFERROR(AandE_Admissions[[#This Row],[Attends_Under_4Hrs_Arr_To_Adm_Tfr_Disch_Type1]]/AandE_Admissions[[#This Row],[AandE_Attends_Type1]],0)</f>
        <v>0.73762817654926438</v>
      </c>
    </row>
    <row r="19345" spans="1:8" hidden="1" x14ac:dyDescent="0.3">
      <c r="A19345" s="1">
        <v>42460</v>
      </c>
      <c r="B19345">
        <v>6662</v>
      </c>
      <c r="C19345">
        <v>55033</v>
      </c>
      <c r="D19345" t="s">
        <v>257</v>
      </c>
      <c r="E19345">
        <v>8697</v>
      </c>
      <c r="F19345">
        <v>8607</v>
      </c>
      <c r="G19345">
        <v>1287</v>
      </c>
      <c r="H19345" s="4">
        <f>IFERROR(AandE_Admissions[[#This Row],[Attends_Under_4Hrs_Arr_To_Adm_Tfr_Disch_Type1]]/AandE_Admissions[[#This Row],[AandE_Attends_Type1]],0)</f>
        <v>0.98965160400137975</v>
      </c>
    </row>
    <row r="19346" spans="1:8" hidden="1" x14ac:dyDescent="0.3">
      <c r="A19346" s="1">
        <v>42460</v>
      </c>
      <c r="B19346">
        <v>6644</v>
      </c>
      <c r="C19346">
        <v>55033</v>
      </c>
      <c r="D19346" t="s">
        <v>251</v>
      </c>
      <c r="E19346">
        <v>9536</v>
      </c>
      <c r="F19346">
        <v>11103</v>
      </c>
      <c r="G19346">
        <v>2918</v>
      </c>
      <c r="H19346" s="4">
        <f>IFERROR(AandE_Admissions[[#This Row],[Attends_Under_4Hrs_Arr_To_Adm_Tfr_Disch_Type1]]/AandE_Admissions[[#This Row],[AandE_Attends_Type1]],0)</f>
        <v>1.1643246644295302</v>
      </c>
    </row>
    <row r="19347" spans="1:8" hidden="1" x14ac:dyDescent="0.3">
      <c r="A19347" s="1">
        <v>42460</v>
      </c>
      <c r="B19347">
        <v>6646</v>
      </c>
      <c r="C19347">
        <v>55033</v>
      </c>
      <c r="D19347" t="s">
        <v>204</v>
      </c>
      <c r="E19347">
        <v>9836</v>
      </c>
      <c r="F19347">
        <v>15335</v>
      </c>
      <c r="G19347">
        <v>1229</v>
      </c>
      <c r="H19347" s="4">
        <f>IFERROR(AandE_Admissions[[#This Row],[Attends_Under_4Hrs_Arr_To_Adm_Tfr_Disch_Type1]]/AandE_Admissions[[#This Row],[AandE_Attends_Type1]],0)</f>
        <v>1.5590687271248476</v>
      </c>
    </row>
    <row r="19348" spans="1:8" hidden="1" x14ac:dyDescent="0.3">
      <c r="A19348" s="1">
        <v>42460</v>
      </c>
      <c r="B19348">
        <v>6432</v>
      </c>
      <c r="C19348">
        <v>55033</v>
      </c>
      <c r="D19348" t="s">
        <v>17</v>
      </c>
      <c r="E19348">
        <v>13169</v>
      </c>
      <c r="F19348">
        <v>5551</v>
      </c>
      <c r="G19348">
        <v>2066</v>
      </c>
      <c r="H19348" s="4">
        <f>IFERROR(AandE_Admissions[[#This Row],[Attends_Under_4Hrs_Arr_To_Adm_Tfr_Disch_Type1]]/AandE_Admissions[[#This Row],[AandE_Attends_Type1]],0)</f>
        <v>0.42152023692003948</v>
      </c>
    </row>
    <row r="19349" spans="1:8" hidden="1" x14ac:dyDescent="0.3">
      <c r="A19349" s="1">
        <v>42460</v>
      </c>
      <c r="B19349">
        <v>6439</v>
      </c>
      <c r="C19349">
        <v>55033</v>
      </c>
      <c r="D19349" t="s">
        <v>24</v>
      </c>
      <c r="E19349">
        <v>19479</v>
      </c>
      <c r="F19349">
        <v>11627</v>
      </c>
      <c r="G19349">
        <v>4144</v>
      </c>
      <c r="H19349" s="4">
        <f>IFERROR(AandE_Admissions[[#This Row],[Attends_Under_4Hrs_Arr_To_Adm_Tfr_Disch_Type1]]/AandE_Admissions[[#This Row],[AandE_Attends_Type1]],0)</f>
        <v>0.5968992248062015</v>
      </c>
    </row>
    <row r="19350" spans="1:8" hidden="1" x14ac:dyDescent="0.3">
      <c r="A19350" s="1">
        <v>42460</v>
      </c>
      <c r="B19350">
        <v>6428</v>
      </c>
      <c r="C19350">
        <v>55033</v>
      </c>
      <c r="D19350" t="s">
        <v>12</v>
      </c>
      <c r="E19350">
        <v>6476</v>
      </c>
      <c r="F19350">
        <v>4983</v>
      </c>
      <c r="G19350">
        <v>925</v>
      </c>
      <c r="H19350" s="4">
        <f>IFERROR(AandE_Admissions[[#This Row],[Attends_Under_4Hrs_Arr_To_Adm_Tfr_Disch_Type1]]/AandE_Admissions[[#This Row],[AandE_Attends_Type1]],0)</f>
        <v>0.76945645460160594</v>
      </c>
    </row>
    <row r="19351" spans="1:8" hidden="1" x14ac:dyDescent="0.3">
      <c r="A19351" s="1">
        <v>42460</v>
      </c>
      <c r="B19351">
        <v>6452</v>
      </c>
      <c r="C19351">
        <v>55033</v>
      </c>
      <c r="D19351" t="s">
        <v>36</v>
      </c>
      <c r="E19351">
        <v>13644</v>
      </c>
      <c r="F19351">
        <v>7348</v>
      </c>
      <c r="G19351">
        <v>2017</v>
      </c>
      <c r="H19351" s="4">
        <f>IFERROR(AandE_Admissions[[#This Row],[Attends_Under_4Hrs_Arr_To_Adm_Tfr_Disch_Type1]]/AandE_Admissions[[#This Row],[AandE_Attends_Type1]],0)</f>
        <v>0.53855174435649367</v>
      </c>
    </row>
    <row r="19352" spans="1:8" hidden="1" x14ac:dyDescent="0.3">
      <c r="A19352" s="1">
        <v>42460</v>
      </c>
      <c r="B19352">
        <v>6520</v>
      </c>
      <c r="C19352">
        <v>55033</v>
      </c>
      <c r="D19352" t="s">
        <v>117</v>
      </c>
      <c r="E19352">
        <v>5287</v>
      </c>
      <c r="F19352">
        <v>3410</v>
      </c>
      <c r="G19352">
        <v>304</v>
      </c>
      <c r="H19352" s="4">
        <f>IFERROR(AandE_Admissions[[#This Row],[Attends_Under_4Hrs_Arr_To_Adm_Tfr_Disch_Type1]]/AandE_Admissions[[#This Row],[AandE_Attends_Type1]],0)</f>
        <v>0.64497824853414032</v>
      </c>
    </row>
    <row r="19353" spans="1:8" hidden="1" x14ac:dyDescent="0.3">
      <c r="A19353" s="1">
        <v>42460</v>
      </c>
      <c r="B19353">
        <v>6534</v>
      </c>
      <c r="C19353">
        <v>55033</v>
      </c>
      <c r="D19353" t="s">
        <v>102</v>
      </c>
      <c r="E19353">
        <v>11866</v>
      </c>
      <c r="F19353">
        <v>10350</v>
      </c>
      <c r="G19353">
        <v>4518</v>
      </c>
      <c r="H19353" s="4">
        <f>IFERROR(AandE_Admissions[[#This Row],[Attends_Under_4Hrs_Arr_To_Adm_Tfr_Disch_Type1]]/AandE_Admissions[[#This Row],[AandE_Attends_Type1]],0)</f>
        <v>0.87224001348390356</v>
      </c>
    </row>
    <row r="19354" spans="1:8" hidden="1" x14ac:dyDescent="0.3">
      <c r="A19354" s="1">
        <v>42460</v>
      </c>
      <c r="B19354">
        <v>6468</v>
      </c>
      <c r="C19354">
        <v>55033</v>
      </c>
      <c r="D19354" t="s">
        <v>88</v>
      </c>
      <c r="E19354">
        <v>5589</v>
      </c>
      <c r="F19354">
        <v>3369</v>
      </c>
      <c r="G19354">
        <v>2179</v>
      </c>
      <c r="H19354" s="4">
        <f>IFERROR(AandE_Admissions[[#This Row],[Attends_Under_4Hrs_Arr_To_Adm_Tfr_Disch_Type1]]/AandE_Admissions[[#This Row],[AandE_Attends_Type1]],0)</f>
        <v>0.60279119699409556</v>
      </c>
    </row>
    <row r="19355" spans="1:8" hidden="1" x14ac:dyDescent="0.3">
      <c r="A19355" s="1">
        <v>42460</v>
      </c>
      <c r="B19355">
        <v>6581</v>
      </c>
      <c r="C19355">
        <v>55033</v>
      </c>
      <c r="D19355" t="s">
        <v>187</v>
      </c>
      <c r="E19355">
        <v>11612</v>
      </c>
      <c r="F19355">
        <v>4880</v>
      </c>
      <c r="G19355">
        <v>1262</v>
      </c>
      <c r="H19355" s="4">
        <f>IFERROR(AandE_Admissions[[#This Row],[Attends_Under_4Hrs_Arr_To_Adm_Tfr_Disch_Type1]]/AandE_Admissions[[#This Row],[AandE_Attends_Type1]],0)</f>
        <v>0.42025490871512228</v>
      </c>
    </row>
    <row r="19356" spans="1:8" hidden="1" x14ac:dyDescent="0.3">
      <c r="A19356" s="1">
        <v>42460</v>
      </c>
      <c r="B19356">
        <v>6561</v>
      </c>
      <c r="C19356">
        <v>55033</v>
      </c>
      <c r="D19356" t="s">
        <v>132</v>
      </c>
      <c r="E19356">
        <v>4332</v>
      </c>
      <c r="F19356">
        <v>13830</v>
      </c>
      <c r="G19356">
        <v>963</v>
      </c>
      <c r="H19356" s="4">
        <f>IFERROR(AandE_Admissions[[#This Row],[Attends_Under_4Hrs_Arr_To_Adm_Tfr_Disch_Type1]]/AandE_Admissions[[#This Row],[AandE_Attends_Type1]],0)</f>
        <v>3.1925207756232687</v>
      </c>
    </row>
    <row r="19357" spans="1:8" hidden="1" x14ac:dyDescent="0.3">
      <c r="A19357" s="1">
        <v>42460</v>
      </c>
      <c r="B19357">
        <v>6557</v>
      </c>
      <c r="C19357">
        <v>55033</v>
      </c>
      <c r="D19357" t="s">
        <v>131</v>
      </c>
      <c r="E19357">
        <v>5946</v>
      </c>
      <c r="F19357">
        <v>7851</v>
      </c>
      <c r="G19357">
        <v>1066</v>
      </c>
      <c r="H19357" s="4">
        <f>IFERROR(AandE_Admissions[[#This Row],[Attends_Under_4Hrs_Arr_To_Adm_Tfr_Disch_Type1]]/AandE_Admissions[[#This Row],[AandE_Attends_Type1]],0)</f>
        <v>1.3203834510595358</v>
      </c>
    </row>
    <row r="19358" spans="1:8" hidden="1" x14ac:dyDescent="0.3">
      <c r="A19358" s="1">
        <v>42460</v>
      </c>
      <c r="B19358">
        <v>6437</v>
      </c>
      <c r="C19358">
        <v>55033</v>
      </c>
      <c r="D19358" t="s">
        <v>22</v>
      </c>
      <c r="E19358">
        <v>18415</v>
      </c>
      <c r="F19358">
        <v>6682</v>
      </c>
      <c r="G19358">
        <v>4585</v>
      </c>
      <c r="H19358" s="4">
        <f>IFERROR(AandE_Admissions[[#This Row],[Attends_Under_4Hrs_Arr_To_Adm_Tfr_Disch_Type1]]/AandE_Admissions[[#This Row],[AandE_Attends_Type1]],0)</f>
        <v>0.36285636709204455</v>
      </c>
    </row>
    <row r="19359" spans="1:8" hidden="1" x14ac:dyDescent="0.3">
      <c r="A19359" s="1">
        <v>42460</v>
      </c>
      <c r="B19359">
        <v>6514</v>
      </c>
      <c r="C19359">
        <v>55033</v>
      </c>
      <c r="D19359" t="s">
        <v>97</v>
      </c>
      <c r="E19359">
        <v>9167</v>
      </c>
      <c r="F19359">
        <v>9816</v>
      </c>
      <c r="G19359">
        <v>1316</v>
      </c>
      <c r="H19359" s="4">
        <f>IFERROR(AandE_Admissions[[#This Row],[Attends_Under_4Hrs_Arr_To_Adm_Tfr_Disch_Type1]]/AandE_Admissions[[#This Row],[AandE_Attends_Type1]],0)</f>
        <v>1.0707974255481618</v>
      </c>
    </row>
    <row r="19360" spans="1:8" hidden="1" x14ac:dyDescent="0.3">
      <c r="A19360" s="1">
        <v>42460</v>
      </c>
      <c r="B19360">
        <v>6642</v>
      </c>
      <c r="C19360">
        <v>55033</v>
      </c>
      <c r="D19360" t="s">
        <v>235</v>
      </c>
      <c r="E19360">
        <v>8568</v>
      </c>
      <c r="F19360">
        <v>7352</v>
      </c>
      <c r="G19360">
        <v>1886</v>
      </c>
      <c r="H19360" s="4">
        <f>IFERROR(AandE_Admissions[[#This Row],[Attends_Under_4Hrs_Arr_To_Adm_Tfr_Disch_Type1]]/AandE_Admissions[[#This Row],[AandE_Attends_Type1]],0)</f>
        <v>0.85807656395891685</v>
      </c>
    </row>
    <row r="19361" spans="1:8" hidden="1" x14ac:dyDescent="0.3">
      <c r="A19361" s="1">
        <v>42460</v>
      </c>
      <c r="B19361">
        <v>6532</v>
      </c>
      <c r="C19361">
        <v>55033</v>
      </c>
      <c r="D19361" t="s">
        <v>122</v>
      </c>
      <c r="E19361">
        <v>12379</v>
      </c>
      <c r="F19361">
        <v>0</v>
      </c>
      <c r="G19361">
        <v>2563</v>
      </c>
      <c r="H19361" s="4">
        <f>IFERROR(AandE_Admissions[[#This Row],[Attends_Under_4Hrs_Arr_To_Adm_Tfr_Disch_Type1]]/AandE_Admissions[[#This Row],[AandE_Attends_Type1]],0)</f>
        <v>0</v>
      </c>
    </row>
    <row r="19362" spans="1:8" hidden="1" x14ac:dyDescent="0.3">
      <c r="A19362" s="1">
        <v>42460</v>
      </c>
      <c r="B19362">
        <v>6457</v>
      </c>
      <c r="C19362">
        <v>55033</v>
      </c>
      <c r="D19362" t="s">
        <v>41</v>
      </c>
      <c r="E19362">
        <v>8989</v>
      </c>
      <c r="F19362">
        <v>10279</v>
      </c>
      <c r="G19362">
        <v>1637</v>
      </c>
      <c r="H19362" s="4">
        <f>IFERROR(AandE_Admissions[[#This Row],[Attends_Under_4Hrs_Arr_To_Adm_Tfr_Disch_Type1]]/AandE_Admissions[[#This Row],[AandE_Attends_Type1]],0)</f>
        <v>1.1435087328957614</v>
      </c>
    </row>
    <row r="19363" spans="1:8" hidden="1" x14ac:dyDescent="0.3">
      <c r="A19363" s="1">
        <v>42460</v>
      </c>
      <c r="B19363">
        <v>6528</v>
      </c>
      <c r="C19363">
        <v>55033</v>
      </c>
      <c r="D19363" t="s">
        <v>101</v>
      </c>
      <c r="E19363">
        <v>0</v>
      </c>
      <c r="F19363">
        <v>6730</v>
      </c>
      <c r="G19363">
        <v>0</v>
      </c>
      <c r="H19363" s="4">
        <f>IFERROR(AandE_Admissions[[#This Row],[Attends_Under_4Hrs_Arr_To_Adm_Tfr_Disch_Type1]]/AandE_Admissions[[#This Row],[AandE_Attends_Type1]],0)</f>
        <v>0</v>
      </c>
    </row>
    <row r="19364" spans="1:8" hidden="1" x14ac:dyDescent="0.3">
      <c r="A19364" s="1">
        <v>42460</v>
      </c>
      <c r="B19364">
        <v>6529</v>
      </c>
      <c r="C19364">
        <v>55033</v>
      </c>
      <c r="D19364" t="s">
        <v>120</v>
      </c>
      <c r="E19364">
        <v>11921</v>
      </c>
      <c r="F19364">
        <v>3473</v>
      </c>
      <c r="G19364">
        <v>1642</v>
      </c>
      <c r="H19364" s="4">
        <f>IFERROR(AandE_Admissions[[#This Row],[Attends_Under_4Hrs_Arr_To_Adm_Tfr_Disch_Type1]]/AandE_Admissions[[#This Row],[AandE_Attends_Type1]],0)</f>
        <v>0.29133461957889439</v>
      </c>
    </row>
    <row r="19365" spans="1:8" hidden="1" x14ac:dyDescent="0.3">
      <c r="A19365" s="1">
        <v>42460</v>
      </c>
      <c r="B19365">
        <v>6556</v>
      </c>
      <c r="C19365">
        <v>55033</v>
      </c>
      <c r="D19365" t="s">
        <v>144</v>
      </c>
      <c r="E19365">
        <v>7775</v>
      </c>
      <c r="F19365">
        <v>5551</v>
      </c>
      <c r="G19365">
        <v>1045</v>
      </c>
      <c r="H19365" s="4">
        <f>IFERROR(AandE_Admissions[[#This Row],[Attends_Under_4Hrs_Arr_To_Adm_Tfr_Disch_Type1]]/AandE_Admissions[[#This Row],[AandE_Attends_Type1]],0)</f>
        <v>0.71395498392282963</v>
      </c>
    </row>
    <row r="19366" spans="1:8" hidden="1" x14ac:dyDescent="0.3">
      <c r="A19366" s="1">
        <v>42460</v>
      </c>
      <c r="B19366">
        <v>6542</v>
      </c>
      <c r="C19366">
        <v>55033</v>
      </c>
      <c r="D19366" t="s">
        <v>127</v>
      </c>
      <c r="E19366">
        <v>4820</v>
      </c>
      <c r="F19366">
        <v>0</v>
      </c>
      <c r="G19366">
        <v>1347</v>
      </c>
      <c r="H19366" s="4">
        <f>IFERROR(AandE_Admissions[[#This Row],[Attends_Under_4Hrs_Arr_To_Adm_Tfr_Disch_Type1]]/AandE_Admissions[[#This Row],[AandE_Attends_Type1]],0)</f>
        <v>0</v>
      </c>
    </row>
    <row r="19367" spans="1:8" hidden="1" x14ac:dyDescent="0.3">
      <c r="A19367" s="1">
        <v>42460</v>
      </c>
      <c r="B19367">
        <v>6482</v>
      </c>
      <c r="C19367">
        <v>55033</v>
      </c>
      <c r="D19367" t="s">
        <v>110</v>
      </c>
      <c r="E19367">
        <v>6331</v>
      </c>
      <c r="F19367">
        <v>7487</v>
      </c>
      <c r="G19367">
        <v>780</v>
      </c>
      <c r="H19367" s="4">
        <f>IFERROR(AandE_Admissions[[#This Row],[Attends_Under_4Hrs_Arr_To_Adm_Tfr_Disch_Type1]]/AandE_Admissions[[#This Row],[AandE_Attends_Type1]],0)</f>
        <v>1.1825935871110409</v>
      </c>
    </row>
    <row r="19368" spans="1:8" hidden="1" x14ac:dyDescent="0.3">
      <c r="A19368" s="1">
        <v>42460</v>
      </c>
      <c r="B19368">
        <v>6467</v>
      </c>
      <c r="C19368">
        <v>55033</v>
      </c>
      <c r="D19368" t="s">
        <v>107</v>
      </c>
      <c r="E19368">
        <v>0</v>
      </c>
      <c r="F19368">
        <v>6358</v>
      </c>
      <c r="G19368">
        <v>0</v>
      </c>
      <c r="H19368" s="4">
        <f>IFERROR(AandE_Admissions[[#This Row],[Attends_Under_4Hrs_Arr_To_Adm_Tfr_Disch_Type1]]/AandE_Admissions[[#This Row],[AandE_Attends_Type1]],0)</f>
        <v>0</v>
      </c>
    </row>
    <row r="19369" spans="1:8" hidden="1" x14ac:dyDescent="0.3">
      <c r="A19369" s="1">
        <v>42460</v>
      </c>
      <c r="B19369">
        <v>6502</v>
      </c>
      <c r="C19369">
        <v>55033</v>
      </c>
      <c r="D19369" t="s">
        <v>79</v>
      </c>
      <c r="E19369">
        <v>9687</v>
      </c>
      <c r="F19369">
        <v>7985</v>
      </c>
      <c r="G19369">
        <v>2200</v>
      </c>
      <c r="H19369" s="4">
        <f>IFERROR(AandE_Admissions[[#This Row],[Attends_Under_4Hrs_Arr_To_Adm_Tfr_Disch_Type1]]/AandE_Admissions[[#This Row],[AandE_Attends_Type1]],0)</f>
        <v>0.82430060906369362</v>
      </c>
    </row>
    <row r="19370" spans="1:8" hidden="1" x14ac:dyDescent="0.3">
      <c r="A19370" s="1">
        <v>42460</v>
      </c>
      <c r="B19370">
        <v>6601</v>
      </c>
      <c r="C19370">
        <v>55033</v>
      </c>
      <c r="D19370" t="s">
        <v>170</v>
      </c>
      <c r="E19370">
        <v>8754</v>
      </c>
      <c r="F19370">
        <v>7525</v>
      </c>
      <c r="G19370">
        <v>2396</v>
      </c>
      <c r="H19370" s="4">
        <f>IFERROR(AandE_Admissions[[#This Row],[Attends_Under_4Hrs_Arr_To_Adm_Tfr_Disch_Type1]]/AandE_Admissions[[#This Row],[AandE_Attends_Type1]],0)</f>
        <v>0.85960703678318484</v>
      </c>
    </row>
    <row r="19371" spans="1:8" hidden="1" x14ac:dyDescent="0.3">
      <c r="A19371" s="1">
        <v>42460</v>
      </c>
      <c r="B19371">
        <v>6586</v>
      </c>
      <c r="C19371">
        <v>55033</v>
      </c>
      <c r="D19371" t="s">
        <v>166</v>
      </c>
      <c r="E19371">
        <v>9189</v>
      </c>
      <c r="F19371">
        <v>7183</v>
      </c>
      <c r="G19371">
        <v>1204</v>
      </c>
      <c r="H19371" s="4">
        <f>IFERROR(AandE_Admissions[[#This Row],[Attends_Under_4Hrs_Arr_To_Adm_Tfr_Disch_Type1]]/AandE_Admissions[[#This Row],[AandE_Attends_Type1]],0)</f>
        <v>0.78169550549570144</v>
      </c>
    </row>
    <row r="19372" spans="1:8" hidden="1" x14ac:dyDescent="0.3">
      <c r="A19372" s="1">
        <v>42460</v>
      </c>
      <c r="B19372">
        <v>6549</v>
      </c>
      <c r="C19372">
        <v>55033</v>
      </c>
      <c r="D19372" t="s">
        <v>158</v>
      </c>
      <c r="E19372">
        <v>9969</v>
      </c>
      <c r="F19372">
        <v>4637</v>
      </c>
      <c r="G19372">
        <v>2444</v>
      </c>
      <c r="H19372" s="4">
        <f>IFERROR(AandE_Admissions[[#This Row],[Attends_Under_4Hrs_Arr_To_Adm_Tfr_Disch_Type1]]/AandE_Admissions[[#This Row],[AandE_Attends_Type1]],0)</f>
        <v>0.46514194001404352</v>
      </c>
    </row>
    <row r="19373" spans="1:8" hidden="1" x14ac:dyDescent="0.3">
      <c r="A19373" s="1">
        <v>42460</v>
      </c>
      <c r="B19373">
        <v>6596</v>
      </c>
      <c r="C19373">
        <v>55033</v>
      </c>
      <c r="D19373" t="s">
        <v>168</v>
      </c>
      <c r="E19373">
        <v>7715</v>
      </c>
      <c r="F19373">
        <v>6844</v>
      </c>
      <c r="G19373">
        <v>532</v>
      </c>
      <c r="H19373" s="4">
        <f>IFERROR(AandE_Admissions[[#This Row],[Attends_Under_4Hrs_Arr_To_Adm_Tfr_Disch_Type1]]/AandE_Admissions[[#This Row],[AandE_Attends_Type1]],0)</f>
        <v>0.88710304601425793</v>
      </c>
    </row>
    <row r="19374" spans="1:8" hidden="1" x14ac:dyDescent="0.3">
      <c r="A19374" s="1">
        <v>42460</v>
      </c>
      <c r="B19374">
        <v>6628</v>
      </c>
      <c r="C19374">
        <v>55033</v>
      </c>
      <c r="D19374" t="s">
        <v>200</v>
      </c>
      <c r="E19374">
        <v>6611</v>
      </c>
      <c r="F19374">
        <v>7871</v>
      </c>
      <c r="G19374">
        <v>1974</v>
      </c>
      <c r="H19374" s="4">
        <f>IFERROR(AandE_Admissions[[#This Row],[Attends_Under_4Hrs_Arr_To_Adm_Tfr_Disch_Type1]]/AandE_Admissions[[#This Row],[AandE_Attends_Type1]],0)</f>
        <v>1.1905914385115717</v>
      </c>
    </row>
    <row r="19375" spans="1:8" hidden="1" x14ac:dyDescent="0.3">
      <c r="A19375" s="1">
        <v>42460</v>
      </c>
      <c r="B19375">
        <v>6629</v>
      </c>
      <c r="C19375">
        <v>55033</v>
      </c>
      <c r="D19375" t="s">
        <v>248</v>
      </c>
      <c r="E19375">
        <v>9300</v>
      </c>
      <c r="F19375">
        <v>7869</v>
      </c>
      <c r="G19375">
        <v>2456</v>
      </c>
      <c r="H19375" s="4">
        <f>IFERROR(AandE_Admissions[[#This Row],[Attends_Under_4Hrs_Arr_To_Adm_Tfr_Disch_Type1]]/AandE_Admissions[[#This Row],[AandE_Attends_Type1]],0)</f>
        <v>0.84612903225806446</v>
      </c>
    </row>
    <row r="19376" spans="1:8" hidden="1" x14ac:dyDescent="0.3">
      <c r="A19376" s="1">
        <v>42460</v>
      </c>
      <c r="B19376">
        <v>6619</v>
      </c>
      <c r="C19376">
        <v>55033</v>
      </c>
      <c r="D19376" t="s">
        <v>212</v>
      </c>
      <c r="E19376">
        <v>9306</v>
      </c>
      <c r="F19376">
        <v>6435</v>
      </c>
      <c r="G19376">
        <v>1435</v>
      </c>
      <c r="H19376" s="4">
        <f>IFERROR(AandE_Admissions[[#This Row],[Attends_Under_4Hrs_Arr_To_Adm_Tfr_Disch_Type1]]/AandE_Admissions[[#This Row],[AandE_Attends_Type1]],0)</f>
        <v>0.69148936170212771</v>
      </c>
    </row>
    <row r="19377" spans="1:8" hidden="1" x14ac:dyDescent="0.3">
      <c r="A19377" s="1">
        <v>42460</v>
      </c>
      <c r="B19377">
        <v>6525</v>
      </c>
      <c r="C19377">
        <v>55033</v>
      </c>
      <c r="D19377" t="s">
        <v>119</v>
      </c>
      <c r="E19377">
        <v>8597</v>
      </c>
      <c r="F19377">
        <v>0</v>
      </c>
      <c r="G19377">
        <v>728</v>
      </c>
      <c r="H19377" s="4">
        <f>IFERROR(AandE_Admissions[[#This Row],[Attends_Under_4Hrs_Arr_To_Adm_Tfr_Disch_Type1]]/AandE_Admissions[[#This Row],[AandE_Attends_Type1]],0)</f>
        <v>0</v>
      </c>
    </row>
    <row r="19378" spans="1:8" hidden="1" x14ac:dyDescent="0.3">
      <c r="A19378" s="1">
        <v>42460</v>
      </c>
      <c r="B19378">
        <v>6579</v>
      </c>
      <c r="C19378">
        <v>55033</v>
      </c>
      <c r="D19378" t="s">
        <v>148</v>
      </c>
      <c r="E19378">
        <v>7807</v>
      </c>
      <c r="F19378">
        <v>5930</v>
      </c>
      <c r="G19378">
        <v>1372</v>
      </c>
      <c r="H19378" s="4">
        <f>IFERROR(AandE_Admissions[[#This Row],[Attends_Under_4Hrs_Arr_To_Adm_Tfr_Disch_Type1]]/AandE_Admissions[[#This Row],[AandE_Attends_Type1]],0)</f>
        <v>0.75957474061739461</v>
      </c>
    </row>
    <row r="19379" spans="1:8" hidden="1" x14ac:dyDescent="0.3">
      <c r="A19379" s="1">
        <v>42460</v>
      </c>
      <c r="B19379">
        <v>6559</v>
      </c>
      <c r="C19379">
        <v>55033</v>
      </c>
      <c r="D19379" t="s">
        <v>146</v>
      </c>
      <c r="E19379">
        <v>0</v>
      </c>
      <c r="F19379">
        <v>7270</v>
      </c>
      <c r="G19379">
        <v>0</v>
      </c>
      <c r="H19379" s="4">
        <f>IFERROR(AandE_Admissions[[#This Row],[Attends_Under_4Hrs_Arr_To_Adm_Tfr_Disch_Type1]]/AandE_Admissions[[#This Row],[AandE_Attends_Type1]],0)</f>
        <v>0</v>
      </c>
    </row>
    <row r="19380" spans="1:8" hidden="1" x14ac:dyDescent="0.3">
      <c r="A19380" s="1">
        <v>42460</v>
      </c>
      <c r="B19380">
        <v>6491</v>
      </c>
      <c r="C19380">
        <v>55033</v>
      </c>
      <c r="D19380" t="s">
        <v>50</v>
      </c>
      <c r="E19380">
        <v>7569</v>
      </c>
      <c r="F19380">
        <v>0</v>
      </c>
      <c r="G19380">
        <v>1639</v>
      </c>
      <c r="H19380" s="4">
        <f>IFERROR(AandE_Admissions[[#This Row],[Attends_Under_4Hrs_Arr_To_Adm_Tfr_Disch_Type1]]/AandE_Admissions[[#This Row],[AandE_Attends_Type1]],0)</f>
        <v>0</v>
      </c>
    </row>
    <row r="19381" spans="1:8" hidden="1" x14ac:dyDescent="0.3">
      <c r="A19381" s="1">
        <v>42460</v>
      </c>
      <c r="B19381">
        <v>6504</v>
      </c>
      <c r="C19381">
        <v>55033</v>
      </c>
      <c r="D19381" t="s">
        <v>59</v>
      </c>
      <c r="E19381">
        <v>9182</v>
      </c>
      <c r="F19381">
        <v>3598</v>
      </c>
      <c r="G19381">
        <v>1912</v>
      </c>
      <c r="H19381" s="4">
        <f>IFERROR(AandE_Admissions[[#This Row],[Attends_Under_4Hrs_Arr_To_Adm_Tfr_Disch_Type1]]/AandE_Admissions[[#This Row],[AandE_Attends_Type1]],0)</f>
        <v>0.39185362666085821</v>
      </c>
    </row>
    <row r="19382" spans="1:8" hidden="1" x14ac:dyDescent="0.3">
      <c r="A19382" s="1">
        <v>42460</v>
      </c>
      <c r="B19382">
        <v>6638</v>
      </c>
      <c r="C19382">
        <v>55033</v>
      </c>
      <c r="D19382" t="s">
        <v>201</v>
      </c>
      <c r="E19382">
        <v>0</v>
      </c>
      <c r="F19382">
        <v>10748</v>
      </c>
      <c r="G19382">
        <v>0</v>
      </c>
      <c r="H19382" s="4">
        <f>IFERROR(AandE_Admissions[[#This Row],[Attends_Under_4Hrs_Arr_To_Adm_Tfr_Disch_Type1]]/AandE_Admissions[[#This Row],[AandE_Attends_Type1]],0)</f>
        <v>0</v>
      </c>
    </row>
    <row r="19383" spans="1:8" hidden="1" x14ac:dyDescent="0.3">
      <c r="A19383" s="1">
        <v>42460</v>
      </c>
      <c r="B19383">
        <v>6651</v>
      </c>
      <c r="C19383">
        <v>55033</v>
      </c>
      <c r="D19383" t="s">
        <v>206</v>
      </c>
      <c r="E19383">
        <v>3976</v>
      </c>
      <c r="F19383">
        <v>0</v>
      </c>
      <c r="G19383">
        <v>378</v>
      </c>
      <c r="H19383" s="4">
        <f>IFERROR(AandE_Admissions[[#This Row],[Attends_Under_4Hrs_Arr_To_Adm_Tfr_Disch_Type1]]/AandE_Admissions[[#This Row],[AandE_Attends_Type1]],0)</f>
        <v>0</v>
      </c>
    </row>
    <row r="19384" spans="1:8" hidden="1" x14ac:dyDescent="0.3">
      <c r="A19384" s="1">
        <v>42460</v>
      </c>
      <c r="B19384">
        <v>6560</v>
      </c>
      <c r="C19384">
        <v>55033</v>
      </c>
      <c r="D19384" t="s">
        <v>178</v>
      </c>
      <c r="E19384">
        <v>11856</v>
      </c>
      <c r="F19384">
        <v>7551</v>
      </c>
      <c r="G19384">
        <v>1108</v>
      </c>
      <c r="H19384" s="4">
        <f>IFERROR(AandE_Admissions[[#This Row],[Attends_Under_4Hrs_Arr_To_Adm_Tfr_Disch_Type1]]/AandE_Admissions[[#This Row],[AandE_Attends_Type1]],0)</f>
        <v>0.63689271255060731</v>
      </c>
    </row>
    <row r="19385" spans="1:8" hidden="1" x14ac:dyDescent="0.3">
      <c r="A19385" s="1">
        <v>42460</v>
      </c>
      <c r="B19385">
        <v>6441</v>
      </c>
      <c r="C19385">
        <v>55033</v>
      </c>
      <c r="D19385" t="s">
        <v>26</v>
      </c>
      <c r="E19385">
        <v>0</v>
      </c>
      <c r="F19385">
        <v>0</v>
      </c>
      <c r="G19385">
        <v>0</v>
      </c>
      <c r="H19385" s="4">
        <f>IFERROR(AandE_Admissions[[#This Row],[Attends_Under_4Hrs_Arr_To_Adm_Tfr_Disch_Type1]]/AandE_Admissions[[#This Row],[AandE_Attends_Type1]],0)</f>
        <v>0</v>
      </c>
    </row>
    <row r="19386" spans="1:8" hidden="1" x14ac:dyDescent="0.3">
      <c r="A19386" s="1">
        <v>42460</v>
      </c>
      <c r="B19386">
        <v>6635</v>
      </c>
      <c r="C19386">
        <v>55033</v>
      </c>
      <c r="D19386" t="s">
        <v>220</v>
      </c>
      <c r="E19386">
        <v>10107</v>
      </c>
      <c r="F19386">
        <v>5262</v>
      </c>
      <c r="G19386">
        <v>2556</v>
      </c>
      <c r="H19386" s="4">
        <f>IFERROR(AandE_Admissions[[#This Row],[Attends_Under_4Hrs_Arr_To_Adm_Tfr_Disch_Type1]]/AandE_Admissions[[#This Row],[AandE_Attends_Type1]],0)</f>
        <v>0.52062926684476107</v>
      </c>
    </row>
    <row r="19387" spans="1:8" hidden="1" x14ac:dyDescent="0.3">
      <c r="A19387" s="1">
        <v>42460</v>
      </c>
      <c r="B19387">
        <v>6645</v>
      </c>
      <c r="C19387">
        <v>55033</v>
      </c>
      <c r="D19387" t="s">
        <v>221</v>
      </c>
      <c r="E19387">
        <v>0</v>
      </c>
      <c r="F19387">
        <v>5616</v>
      </c>
      <c r="G19387">
        <v>0</v>
      </c>
      <c r="H19387" s="4">
        <f>IFERROR(AandE_Admissions[[#This Row],[Attends_Under_4Hrs_Arr_To_Adm_Tfr_Disch_Type1]]/AandE_Admissions[[#This Row],[AandE_Attends_Type1]],0)</f>
        <v>0</v>
      </c>
    </row>
    <row r="19388" spans="1:8" hidden="1" x14ac:dyDescent="0.3">
      <c r="A19388" s="1">
        <v>42460</v>
      </c>
      <c r="B19388">
        <v>6464</v>
      </c>
      <c r="C19388">
        <v>55033</v>
      </c>
      <c r="D19388" t="s">
        <v>104</v>
      </c>
      <c r="E19388">
        <v>5650</v>
      </c>
      <c r="F19388">
        <v>5844</v>
      </c>
      <c r="G19388">
        <v>388</v>
      </c>
      <c r="H19388" s="4">
        <f>IFERROR(AandE_Admissions[[#This Row],[Attends_Under_4Hrs_Arr_To_Adm_Tfr_Disch_Type1]]/AandE_Admissions[[#This Row],[AandE_Attends_Type1]],0)</f>
        <v>1.0343362831858407</v>
      </c>
    </row>
    <row r="19389" spans="1:8" hidden="1" x14ac:dyDescent="0.3">
      <c r="A19389" s="1">
        <v>42460</v>
      </c>
      <c r="B19389">
        <v>6585</v>
      </c>
      <c r="C19389">
        <v>55033</v>
      </c>
      <c r="D19389" t="s">
        <v>137</v>
      </c>
      <c r="E19389">
        <v>8021</v>
      </c>
      <c r="F19389">
        <v>16075</v>
      </c>
      <c r="G19389">
        <v>2405</v>
      </c>
      <c r="H19389" s="4">
        <f>IFERROR(AandE_Admissions[[#This Row],[Attends_Under_4Hrs_Arr_To_Adm_Tfr_Disch_Type1]]/AandE_Admissions[[#This Row],[AandE_Attends_Type1]],0)</f>
        <v>2.0041142002244108</v>
      </c>
    </row>
    <row r="19390" spans="1:8" hidden="1" x14ac:dyDescent="0.3">
      <c r="A19390" s="1">
        <v>42460</v>
      </c>
      <c r="B19390">
        <v>6500</v>
      </c>
      <c r="C19390">
        <v>55033</v>
      </c>
      <c r="D19390" t="s">
        <v>78</v>
      </c>
      <c r="E19390">
        <v>8119</v>
      </c>
      <c r="F19390">
        <v>3411</v>
      </c>
      <c r="G19390">
        <v>2275</v>
      </c>
      <c r="H19390" s="4">
        <f>IFERROR(AandE_Admissions[[#This Row],[Attends_Under_4Hrs_Arr_To_Adm_Tfr_Disch_Type1]]/AandE_Admissions[[#This Row],[AandE_Attends_Type1]],0)</f>
        <v>0.42012563123537383</v>
      </c>
    </row>
    <row r="19391" spans="1:8" hidden="1" x14ac:dyDescent="0.3">
      <c r="A19391" s="1">
        <v>42460</v>
      </c>
      <c r="B19391">
        <v>6427</v>
      </c>
      <c r="C19391">
        <v>55033</v>
      </c>
      <c r="D19391" t="s">
        <v>11</v>
      </c>
      <c r="E19391">
        <v>17521</v>
      </c>
      <c r="F19391">
        <v>6551</v>
      </c>
      <c r="G19391">
        <v>1446</v>
      </c>
      <c r="H19391" s="4">
        <f>IFERROR(AandE_Admissions[[#This Row],[Attends_Under_4Hrs_Arr_To_Adm_Tfr_Disch_Type1]]/AandE_Admissions[[#This Row],[AandE_Attends_Type1]],0)</f>
        <v>0.37389418412191083</v>
      </c>
    </row>
    <row r="19392" spans="1:8" hidden="1" x14ac:dyDescent="0.3">
      <c r="A19392" s="1">
        <v>42460</v>
      </c>
      <c r="B19392">
        <v>6488</v>
      </c>
      <c r="C19392">
        <v>55033</v>
      </c>
      <c r="D19392" t="s">
        <v>75</v>
      </c>
      <c r="E19392">
        <v>3934</v>
      </c>
      <c r="F19392">
        <v>10563</v>
      </c>
      <c r="G19392">
        <v>523</v>
      </c>
      <c r="H19392" s="4">
        <f>IFERROR(AandE_Admissions[[#This Row],[Attends_Under_4Hrs_Arr_To_Adm_Tfr_Disch_Type1]]/AandE_Admissions[[#This Row],[AandE_Attends_Type1]],0)</f>
        <v>2.685053380782918</v>
      </c>
    </row>
    <row r="19393" spans="1:8" hidden="1" x14ac:dyDescent="0.3">
      <c r="A19393" s="1">
        <v>42460</v>
      </c>
      <c r="B19393">
        <v>6526</v>
      </c>
      <c r="C19393">
        <v>55033</v>
      </c>
      <c r="D19393" t="s">
        <v>85</v>
      </c>
      <c r="E19393">
        <v>8690</v>
      </c>
      <c r="F19393">
        <v>16558</v>
      </c>
      <c r="G19393">
        <v>2139</v>
      </c>
      <c r="H19393" s="4">
        <f>IFERROR(AandE_Admissions[[#This Row],[Attends_Under_4Hrs_Arr_To_Adm_Tfr_Disch_Type1]]/AandE_Admissions[[#This Row],[AandE_Attends_Type1]],0)</f>
        <v>1.9054085155350977</v>
      </c>
    </row>
    <row r="19394" spans="1:8" hidden="1" x14ac:dyDescent="0.3">
      <c r="A19394" s="1">
        <v>42460</v>
      </c>
      <c r="B19394">
        <v>6434</v>
      </c>
      <c r="C19394">
        <v>55033</v>
      </c>
      <c r="D19394" t="s">
        <v>19</v>
      </c>
      <c r="E19394">
        <v>11236</v>
      </c>
      <c r="F19394">
        <v>7044</v>
      </c>
      <c r="G19394">
        <v>673</v>
      </c>
      <c r="H19394" s="4">
        <f>IFERROR(AandE_Admissions[[#This Row],[Attends_Under_4Hrs_Arr_To_Adm_Tfr_Disch_Type1]]/AandE_Admissions[[#This Row],[AandE_Attends_Type1]],0)</f>
        <v>0.62691349234603067</v>
      </c>
    </row>
    <row r="19395" spans="1:8" hidden="1" x14ac:dyDescent="0.3">
      <c r="A19395" s="1">
        <v>42460</v>
      </c>
      <c r="B19395">
        <v>6486</v>
      </c>
      <c r="C19395">
        <v>55033</v>
      </c>
      <c r="D19395" t="s">
        <v>112</v>
      </c>
      <c r="E19395">
        <v>20024</v>
      </c>
      <c r="F19395">
        <v>16061</v>
      </c>
      <c r="G19395">
        <v>3466</v>
      </c>
      <c r="H19395" s="4">
        <f>IFERROR(AandE_Admissions[[#This Row],[Attends_Under_4Hrs_Arr_To_Adm_Tfr_Disch_Type1]]/AandE_Admissions[[#This Row],[AandE_Attends_Type1]],0)</f>
        <v>0.80208749500599286</v>
      </c>
    </row>
    <row r="19396" spans="1:8" hidden="1" x14ac:dyDescent="0.3">
      <c r="A19396" s="1">
        <v>42460</v>
      </c>
      <c r="B19396">
        <v>6564</v>
      </c>
      <c r="C19396">
        <v>55033</v>
      </c>
      <c r="D19396" t="s">
        <v>147</v>
      </c>
      <c r="E19396">
        <v>7974</v>
      </c>
      <c r="F19396">
        <v>7464</v>
      </c>
      <c r="G19396">
        <v>930</v>
      </c>
      <c r="H19396" s="4">
        <f>IFERROR(AandE_Admissions[[#This Row],[Attends_Under_4Hrs_Arr_To_Adm_Tfr_Disch_Type1]]/AandE_Admissions[[#This Row],[AandE_Attends_Type1]],0)</f>
        <v>0.93604213694507143</v>
      </c>
    </row>
    <row r="19397" spans="1:8" hidden="1" x14ac:dyDescent="0.3">
      <c r="A19397" s="1">
        <v>42460</v>
      </c>
      <c r="B19397">
        <v>6570</v>
      </c>
      <c r="C19397">
        <v>55033</v>
      </c>
      <c r="D19397" t="s">
        <v>184</v>
      </c>
      <c r="E19397">
        <v>18732</v>
      </c>
      <c r="F19397">
        <v>8527</v>
      </c>
      <c r="G19397">
        <v>2671</v>
      </c>
      <c r="H19397" s="4">
        <f>IFERROR(AandE_Admissions[[#This Row],[Attends_Under_4Hrs_Arr_To_Adm_Tfr_Disch_Type1]]/AandE_Admissions[[#This Row],[AandE_Attends_Type1]],0)</f>
        <v>0.45521033525517829</v>
      </c>
    </row>
    <row r="19398" spans="1:8" hidden="1" x14ac:dyDescent="0.3">
      <c r="A19398" s="1">
        <v>42460</v>
      </c>
      <c r="B19398">
        <v>6607</v>
      </c>
      <c r="C19398">
        <v>55033</v>
      </c>
      <c r="D19398" t="s">
        <v>171</v>
      </c>
      <c r="E19398">
        <v>7997</v>
      </c>
      <c r="F19398">
        <v>10852</v>
      </c>
      <c r="G19398">
        <v>533</v>
      </c>
      <c r="H19398" s="4">
        <f>IFERROR(AandE_Admissions[[#This Row],[Attends_Under_4Hrs_Arr_To_Adm_Tfr_Disch_Type1]]/AandE_Admissions[[#This Row],[AandE_Attends_Type1]],0)</f>
        <v>1.3570088783293734</v>
      </c>
    </row>
    <row r="19399" spans="1:8" hidden="1" x14ac:dyDescent="0.3">
      <c r="A19399" s="1">
        <v>42460</v>
      </c>
      <c r="B19399">
        <v>6531</v>
      </c>
      <c r="C19399">
        <v>55033</v>
      </c>
      <c r="D19399" t="s">
        <v>121</v>
      </c>
      <c r="E19399">
        <v>9851</v>
      </c>
      <c r="F19399">
        <v>0</v>
      </c>
      <c r="G19399">
        <v>1324</v>
      </c>
      <c r="H19399" s="4">
        <f>IFERROR(AandE_Admissions[[#This Row],[Attends_Under_4Hrs_Arr_To_Adm_Tfr_Disch_Type1]]/AandE_Admissions[[#This Row],[AandE_Attends_Type1]],0)</f>
        <v>0</v>
      </c>
    </row>
    <row r="19400" spans="1:8" hidden="1" x14ac:dyDescent="0.3">
      <c r="A19400" s="1">
        <v>42460</v>
      </c>
      <c r="B19400">
        <v>6458</v>
      </c>
      <c r="C19400">
        <v>55033</v>
      </c>
      <c r="D19400" t="s">
        <v>42</v>
      </c>
      <c r="E19400">
        <v>12678</v>
      </c>
      <c r="F19400">
        <v>0</v>
      </c>
      <c r="G19400">
        <v>1826</v>
      </c>
      <c r="H19400" s="4">
        <f>IFERROR(AandE_Admissions[[#This Row],[Attends_Under_4Hrs_Arr_To_Adm_Tfr_Disch_Type1]]/AandE_Admissions[[#This Row],[AandE_Attends_Type1]],0)</f>
        <v>0</v>
      </c>
    </row>
    <row r="19401" spans="1:8" hidden="1" x14ac:dyDescent="0.3">
      <c r="A19401" s="1">
        <v>42460</v>
      </c>
      <c r="B19401">
        <v>6584</v>
      </c>
      <c r="C19401">
        <v>55033</v>
      </c>
      <c r="D19401" t="s">
        <v>165</v>
      </c>
      <c r="E19401">
        <v>0</v>
      </c>
      <c r="F19401">
        <v>9724</v>
      </c>
      <c r="G19401">
        <v>0</v>
      </c>
      <c r="H19401" s="4">
        <f>IFERROR(AandE_Admissions[[#This Row],[Attends_Under_4Hrs_Arr_To_Adm_Tfr_Disch_Type1]]/AandE_Admissions[[#This Row],[AandE_Attends_Type1]],0)</f>
        <v>0</v>
      </c>
    </row>
    <row r="19402" spans="1:8" hidden="1" x14ac:dyDescent="0.3">
      <c r="A19402" s="1">
        <v>42460</v>
      </c>
      <c r="B19402">
        <v>6448</v>
      </c>
      <c r="C19402">
        <v>55033</v>
      </c>
      <c r="D19402" t="s">
        <v>32</v>
      </c>
      <c r="E19402">
        <v>0</v>
      </c>
      <c r="F19402">
        <v>8951</v>
      </c>
      <c r="G19402">
        <v>0</v>
      </c>
      <c r="H19402" s="4">
        <f>IFERROR(AandE_Admissions[[#This Row],[Attends_Under_4Hrs_Arr_To_Adm_Tfr_Disch_Type1]]/AandE_Admissions[[#This Row],[AandE_Attends_Type1]],0)</f>
        <v>0</v>
      </c>
    </row>
    <row r="19403" spans="1:8" hidden="1" x14ac:dyDescent="0.3">
      <c r="A19403" s="1">
        <v>42460</v>
      </c>
      <c r="B19403">
        <v>6598</v>
      </c>
      <c r="C19403">
        <v>55033</v>
      </c>
      <c r="D19403" t="s">
        <v>154</v>
      </c>
      <c r="E19403">
        <v>11360</v>
      </c>
      <c r="F19403">
        <v>13464</v>
      </c>
      <c r="G19403">
        <v>1636</v>
      </c>
      <c r="H19403" s="4">
        <f>IFERROR(AandE_Admissions[[#This Row],[Attends_Under_4Hrs_Arr_To_Adm_Tfr_Disch_Type1]]/AandE_Admissions[[#This Row],[AandE_Attends_Type1]],0)</f>
        <v>1.1852112676056339</v>
      </c>
    </row>
    <row r="19404" spans="1:8" hidden="1" x14ac:dyDescent="0.3">
      <c r="A19404" s="1">
        <v>42460</v>
      </c>
      <c r="B19404">
        <v>6627</v>
      </c>
      <c r="C19404">
        <v>55033</v>
      </c>
      <c r="D19404" t="s">
        <v>199</v>
      </c>
      <c r="E19404">
        <v>11510</v>
      </c>
      <c r="F19404">
        <v>9678</v>
      </c>
      <c r="G19404">
        <v>2559</v>
      </c>
      <c r="H19404" s="4">
        <f>IFERROR(AandE_Admissions[[#This Row],[Attends_Under_4Hrs_Arr_To_Adm_Tfr_Disch_Type1]]/AandE_Admissions[[#This Row],[AandE_Attends_Type1]],0)</f>
        <v>0.84083405734144223</v>
      </c>
    </row>
    <row r="19405" spans="1:8" hidden="1" x14ac:dyDescent="0.3">
      <c r="A19405" s="1">
        <v>42460</v>
      </c>
      <c r="B19405">
        <v>6582</v>
      </c>
      <c r="C19405">
        <v>55033</v>
      </c>
      <c r="D19405" t="s">
        <v>151</v>
      </c>
      <c r="E19405">
        <v>15146</v>
      </c>
      <c r="F19405">
        <v>8762</v>
      </c>
      <c r="G19405">
        <v>1682</v>
      </c>
      <c r="H19405" s="4">
        <f>IFERROR(AandE_Admissions[[#This Row],[Attends_Under_4Hrs_Arr_To_Adm_Tfr_Disch_Type1]]/AandE_Admissions[[#This Row],[AandE_Attends_Type1]],0)</f>
        <v>0.57850257493727719</v>
      </c>
    </row>
    <row r="19406" spans="1:8" hidden="1" x14ac:dyDescent="0.3">
      <c r="A19406" s="1">
        <v>42460</v>
      </c>
      <c r="B19406">
        <v>6476</v>
      </c>
      <c r="C19406">
        <v>55033</v>
      </c>
      <c r="D19406" t="s">
        <v>90</v>
      </c>
      <c r="E19406">
        <v>11910</v>
      </c>
      <c r="F19406">
        <v>6410</v>
      </c>
      <c r="G19406">
        <v>2232</v>
      </c>
      <c r="H19406" s="4">
        <f>IFERROR(AandE_Admissions[[#This Row],[Attends_Under_4Hrs_Arr_To_Adm_Tfr_Disch_Type1]]/AandE_Admissions[[#This Row],[AandE_Attends_Type1]],0)</f>
        <v>0.53820319059613775</v>
      </c>
    </row>
    <row r="19407" spans="1:8" hidden="1" x14ac:dyDescent="0.3">
      <c r="A19407" s="1">
        <v>42460</v>
      </c>
      <c r="B19407">
        <v>6639</v>
      </c>
      <c r="C19407">
        <v>55033</v>
      </c>
      <c r="D19407" t="s">
        <v>202</v>
      </c>
      <c r="E19407">
        <v>11540</v>
      </c>
      <c r="F19407">
        <v>7410</v>
      </c>
      <c r="G19407">
        <v>2778</v>
      </c>
      <c r="H19407" s="4">
        <f>IFERROR(AandE_Admissions[[#This Row],[Attends_Under_4Hrs_Arr_To_Adm_Tfr_Disch_Type1]]/AandE_Admissions[[#This Row],[AandE_Attends_Type1]],0)</f>
        <v>0.6421143847487002</v>
      </c>
    </row>
    <row r="19408" spans="1:8" hidden="1" x14ac:dyDescent="0.3">
      <c r="A19408" s="1">
        <v>42460</v>
      </c>
      <c r="B19408">
        <v>6609</v>
      </c>
      <c r="C19408">
        <v>55033</v>
      </c>
      <c r="D19408" t="s">
        <v>209</v>
      </c>
      <c r="E19408">
        <v>8848</v>
      </c>
      <c r="F19408">
        <v>9952</v>
      </c>
      <c r="G19408">
        <v>2438</v>
      </c>
      <c r="H19408" s="4">
        <f>IFERROR(AandE_Admissions[[#This Row],[Attends_Under_4Hrs_Arr_To_Adm_Tfr_Disch_Type1]]/AandE_Admissions[[#This Row],[AandE_Attends_Type1]],0)</f>
        <v>1.1247739602169982</v>
      </c>
    </row>
    <row r="19409" spans="1:8" hidden="1" x14ac:dyDescent="0.3">
      <c r="A19409" s="1">
        <v>42460</v>
      </c>
      <c r="B19409">
        <v>6656</v>
      </c>
      <c r="C19409">
        <v>55033</v>
      </c>
      <c r="D19409" t="s">
        <v>223</v>
      </c>
      <c r="E19409">
        <v>8366</v>
      </c>
      <c r="F19409">
        <v>0</v>
      </c>
      <c r="G19409">
        <v>956</v>
      </c>
      <c r="H19409" s="4">
        <f>IFERROR(AandE_Admissions[[#This Row],[Attends_Under_4Hrs_Arr_To_Adm_Tfr_Disch_Type1]]/AandE_Admissions[[#This Row],[AandE_Attends_Type1]],0)</f>
        <v>0</v>
      </c>
    </row>
    <row r="19410" spans="1:8" hidden="1" x14ac:dyDescent="0.3">
      <c r="A19410" s="1">
        <v>42460</v>
      </c>
      <c r="B19410">
        <v>6589</v>
      </c>
      <c r="C19410">
        <v>55033</v>
      </c>
      <c r="D19410" t="s">
        <v>152</v>
      </c>
      <c r="E19410">
        <v>11141</v>
      </c>
      <c r="F19410">
        <v>6498</v>
      </c>
      <c r="G19410">
        <v>1189</v>
      </c>
      <c r="H19410" s="4">
        <f>IFERROR(AandE_Admissions[[#This Row],[Attends_Under_4Hrs_Arr_To_Adm_Tfr_Disch_Type1]]/AandE_Admissions[[#This Row],[AandE_Attends_Type1]],0)</f>
        <v>0.58325105466295668</v>
      </c>
    </row>
    <row r="19411" spans="1:8" hidden="1" x14ac:dyDescent="0.3">
      <c r="A19411" s="1">
        <v>42460</v>
      </c>
      <c r="B19411">
        <v>6543</v>
      </c>
      <c r="C19411">
        <v>55033</v>
      </c>
      <c r="D19411" t="s">
        <v>128</v>
      </c>
      <c r="E19411">
        <v>0</v>
      </c>
      <c r="F19411">
        <v>0</v>
      </c>
      <c r="G19411">
        <v>0</v>
      </c>
      <c r="H19411" s="4">
        <f>IFERROR(AandE_Admissions[[#This Row],[Attends_Under_4Hrs_Arr_To_Adm_Tfr_Disch_Type1]]/AandE_Admissions[[#This Row],[AandE_Attends_Type1]],0)</f>
        <v>0</v>
      </c>
    </row>
    <row r="19412" spans="1:8" hidden="1" x14ac:dyDescent="0.3">
      <c r="A19412" s="1">
        <v>42460</v>
      </c>
      <c r="B19412">
        <v>6602</v>
      </c>
      <c r="C19412">
        <v>55033</v>
      </c>
      <c r="D19412" t="s">
        <v>155</v>
      </c>
      <c r="E19412">
        <v>7928</v>
      </c>
      <c r="F19412">
        <v>5548</v>
      </c>
      <c r="G19412">
        <v>1430</v>
      </c>
      <c r="H19412" s="4">
        <f>IFERROR(AandE_Admissions[[#This Row],[Attends_Under_4Hrs_Arr_To_Adm_Tfr_Disch_Type1]]/AandE_Admissions[[#This Row],[AandE_Attends_Type1]],0)</f>
        <v>0.69979818365287594</v>
      </c>
    </row>
    <row r="19413" spans="1:8" hidden="1" x14ac:dyDescent="0.3">
      <c r="A19413" s="1">
        <v>42460</v>
      </c>
      <c r="B19413">
        <v>6567</v>
      </c>
      <c r="C19413">
        <v>55033</v>
      </c>
      <c r="D19413" t="s">
        <v>182</v>
      </c>
      <c r="E19413">
        <v>0</v>
      </c>
      <c r="F19413">
        <v>12379</v>
      </c>
      <c r="G19413">
        <v>0</v>
      </c>
      <c r="H19413" s="4">
        <f>IFERROR(AandE_Admissions[[#This Row],[Attends_Under_4Hrs_Arr_To_Adm_Tfr_Disch_Type1]]/AandE_Admissions[[#This Row],[AandE_Attends_Type1]],0)</f>
        <v>0</v>
      </c>
    </row>
    <row r="19414" spans="1:8" hidden="1" x14ac:dyDescent="0.3">
      <c r="A19414" s="1">
        <v>42460</v>
      </c>
      <c r="B19414">
        <v>6636</v>
      </c>
      <c r="C19414">
        <v>55033</v>
      </c>
      <c r="D19414" t="s">
        <v>231</v>
      </c>
      <c r="E19414">
        <v>7398</v>
      </c>
      <c r="F19414">
        <v>9666</v>
      </c>
      <c r="G19414">
        <v>1850</v>
      </c>
      <c r="H19414" s="4">
        <f>IFERROR(AandE_Admissions[[#This Row],[Attends_Under_4Hrs_Arr_To_Adm_Tfr_Disch_Type1]]/AandE_Admissions[[#This Row],[AandE_Attends_Type1]],0)</f>
        <v>1.3065693430656935</v>
      </c>
    </row>
    <row r="19415" spans="1:8" hidden="1" x14ac:dyDescent="0.3">
      <c r="A19415" s="1">
        <v>42460</v>
      </c>
      <c r="B19415">
        <v>6431</v>
      </c>
      <c r="C19415">
        <v>55033</v>
      </c>
      <c r="D19415" t="s">
        <v>16</v>
      </c>
      <c r="E19415">
        <v>13656</v>
      </c>
      <c r="F19415">
        <v>5524</v>
      </c>
      <c r="G19415">
        <v>1277</v>
      </c>
      <c r="H19415" s="4">
        <f>IFERROR(AandE_Admissions[[#This Row],[Attends_Under_4Hrs_Arr_To_Adm_Tfr_Disch_Type1]]/AandE_Admissions[[#This Row],[AandE_Attends_Type1]],0)</f>
        <v>0.40451083772700647</v>
      </c>
    </row>
    <row r="19416" spans="1:8" hidden="1" x14ac:dyDescent="0.3">
      <c r="A19416" s="1">
        <v>42460</v>
      </c>
      <c r="B19416">
        <v>6623</v>
      </c>
      <c r="C19416">
        <v>55033</v>
      </c>
      <c r="D19416" t="s">
        <v>214</v>
      </c>
      <c r="E19416">
        <v>13219</v>
      </c>
      <c r="F19416">
        <v>4878</v>
      </c>
      <c r="G19416">
        <v>3553</v>
      </c>
      <c r="H19416" s="4">
        <f>IFERROR(AandE_Admissions[[#This Row],[Attends_Under_4Hrs_Arr_To_Adm_Tfr_Disch_Type1]]/AandE_Admissions[[#This Row],[AandE_Attends_Type1]],0)</f>
        <v>0.3690142976019366</v>
      </c>
    </row>
    <row r="19417" spans="1:8" hidden="1" x14ac:dyDescent="0.3">
      <c r="A19417" s="1">
        <v>42460</v>
      </c>
      <c r="B19417">
        <v>6580</v>
      </c>
      <c r="C19417">
        <v>55033</v>
      </c>
      <c r="D19417" t="s">
        <v>149</v>
      </c>
      <c r="E19417">
        <v>6280</v>
      </c>
      <c r="F19417">
        <v>0</v>
      </c>
      <c r="G19417">
        <v>756</v>
      </c>
      <c r="H19417" s="4">
        <f>IFERROR(AandE_Admissions[[#This Row],[Attends_Under_4Hrs_Arr_To_Adm_Tfr_Disch_Type1]]/AandE_Admissions[[#This Row],[AandE_Attends_Type1]],0)</f>
        <v>0</v>
      </c>
    </row>
    <row r="19418" spans="1:8" hidden="1" x14ac:dyDescent="0.3">
      <c r="A19418" s="1">
        <v>42460</v>
      </c>
      <c r="B19418">
        <v>6592</v>
      </c>
      <c r="C19418">
        <v>55033</v>
      </c>
      <c r="D19418" t="s">
        <v>138</v>
      </c>
      <c r="E19418">
        <v>6820</v>
      </c>
      <c r="F19418">
        <v>11362</v>
      </c>
      <c r="G19418">
        <v>1942</v>
      </c>
      <c r="H19418" s="4">
        <f>IFERROR(AandE_Admissions[[#This Row],[Attends_Under_4Hrs_Arr_To_Adm_Tfr_Disch_Type1]]/AandE_Admissions[[#This Row],[AandE_Attends_Type1]],0)</f>
        <v>1.6659824046920821</v>
      </c>
    </row>
    <row r="19419" spans="1:8" hidden="1" x14ac:dyDescent="0.3">
      <c r="A19419" s="1">
        <v>42460</v>
      </c>
      <c r="B19419">
        <v>6654</v>
      </c>
      <c r="C19419">
        <v>55033</v>
      </c>
      <c r="D19419" t="s">
        <v>254</v>
      </c>
      <c r="E19419">
        <v>0</v>
      </c>
      <c r="F19419">
        <v>0</v>
      </c>
      <c r="G19419">
        <v>0</v>
      </c>
      <c r="H19419" s="4">
        <f>IFERROR(AandE_Admissions[[#This Row],[Attends_Under_4Hrs_Arr_To_Adm_Tfr_Disch_Type1]]/AandE_Admissions[[#This Row],[AandE_Attends_Type1]],0)</f>
        <v>0</v>
      </c>
    </row>
    <row r="19420" spans="1:8" hidden="1" x14ac:dyDescent="0.3">
      <c r="A19420" s="1">
        <v>42460</v>
      </c>
      <c r="B19420">
        <v>6555</v>
      </c>
      <c r="C19420">
        <v>55033</v>
      </c>
      <c r="D19420" t="s">
        <v>160</v>
      </c>
      <c r="E19420">
        <v>14158</v>
      </c>
      <c r="F19420">
        <v>17489</v>
      </c>
      <c r="G19420">
        <v>2796</v>
      </c>
      <c r="H19420" s="4">
        <f>IFERROR(AandE_Admissions[[#This Row],[Attends_Under_4Hrs_Arr_To_Adm_Tfr_Disch_Type1]]/AandE_Admissions[[#This Row],[AandE_Attends_Type1]],0)</f>
        <v>1.235273343692612</v>
      </c>
    </row>
    <row r="19421" spans="1:8" hidden="1" x14ac:dyDescent="0.3">
      <c r="A19421" s="1">
        <v>42460</v>
      </c>
      <c r="B19421">
        <v>6576</v>
      </c>
      <c r="C19421">
        <v>55033</v>
      </c>
      <c r="D19421" t="s">
        <v>261</v>
      </c>
      <c r="E19421">
        <v>0</v>
      </c>
      <c r="F19421">
        <v>8376</v>
      </c>
      <c r="G19421">
        <v>0</v>
      </c>
      <c r="H19421" s="4">
        <f>IFERROR(AandE_Admissions[[#This Row],[Attends_Under_4Hrs_Arr_To_Adm_Tfr_Disch_Type1]]/AandE_Admissions[[#This Row],[AandE_Attends_Type1]],0)</f>
        <v>0</v>
      </c>
    </row>
    <row r="19422" spans="1:8" hidden="1" x14ac:dyDescent="0.3">
      <c r="A19422" s="1">
        <v>42460</v>
      </c>
      <c r="B19422">
        <v>6583</v>
      </c>
      <c r="C19422">
        <v>55033</v>
      </c>
      <c r="D19422" t="s">
        <v>164</v>
      </c>
      <c r="E19422">
        <v>23757</v>
      </c>
      <c r="F19422">
        <v>11494</v>
      </c>
      <c r="G19422">
        <v>6268</v>
      </c>
      <c r="H19422" s="4">
        <f>IFERROR(AandE_Admissions[[#This Row],[Attends_Under_4Hrs_Arr_To_Adm_Tfr_Disch_Type1]]/AandE_Admissions[[#This Row],[AandE_Attends_Type1]],0)</f>
        <v>0.48381529654417643</v>
      </c>
    </row>
    <row r="19423" spans="1:8" hidden="1" x14ac:dyDescent="0.3">
      <c r="A19423" s="1">
        <v>42460</v>
      </c>
      <c r="B19423">
        <v>6566</v>
      </c>
      <c r="C19423">
        <v>55033</v>
      </c>
      <c r="D19423" t="s">
        <v>181</v>
      </c>
      <c r="E19423">
        <v>11214</v>
      </c>
      <c r="F19423">
        <v>7544</v>
      </c>
      <c r="G19423">
        <v>2838</v>
      </c>
      <c r="H19423" s="4">
        <f>IFERROR(AandE_Admissions[[#This Row],[Attends_Under_4Hrs_Arr_To_Adm_Tfr_Disch_Type1]]/AandE_Admissions[[#This Row],[AandE_Attends_Type1]],0)</f>
        <v>0.67273051542714468</v>
      </c>
    </row>
    <row r="19424" spans="1:8" hidden="1" x14ac:dyDescent="0.3">
      <c r="A19424" s="1">
        <v>42460</v>
      </c>
      <c r="B19424">
        <v>6530</v>
      </c>
      <c r="C19424">
        <v>55033</v>
      </c>
      <c r="D19424" t="s">
        <v>64</v>
      </c>
      <c r="E19424">
        <v>14311</v>
      </c>
      <c r="F19424">
        <v>10616</v>
      </c>
      <c r="G19424">
        <v>2817</v>
      </c>
      <c r="H19424" s="4">
        <f>IFERROR(AandE_Admissions[[#This Row],[Attends_Under_4Hrs_Arr_To_Adm_Tfr_Disch_Type1]]/AandE_Admissions[[#This Row],[AandE_Attends_Type1]],0)</f>
        <v>0.74180700160715529</v>
      </c>
    </row>
    <row r="19425" spans="1:8" hidden="1" x14ac:dyDescent="0.3">
      <c r="A19425" s="1">
        <v>42460</v>
      </c>
      <c r="B19425">
        <v>6533</v>
      </c>
      <c r="C19425">
        <v>55033</v>
      </c>
      <c r="D19425" t="s">
        <v>65</v>
      </c>
      <c r="E19425">
        <v>11916</v>
      </c>
      <c r="F19425">
        <v>4988</v>
      </c>
      <c r="G19425">
        <v>4372</v>
      </c>
      <c r="H19425" s="4">
        <f>IFERROR(AandE_Admissions[[#This Row],[Attends_Under_4Hrs_Arr_To_Adm_Tfr_Disch_Type1]]/AandE_Admissions[[#This Row],[AandE_Attends_Type1]],0)</f>
        <v>0.41859684457871771</v>
      </c>
    </row>
    <row r="19426" spans="1:8" hidden="1" x14ac:dyDescent="0.3">
      <c r="A19426" s="1">
        <v>42460</v>
      </c>
      <c r="B19426">
        <v>6634</v>
      </c>
      <c r="C19426">
        <v>55033</v>
      </c>
      <c r="D19426" t="s">
        <v>219</v>
      </c>
      <c r="E19426">
        <v>12557</v>
      </c>
      <c r="F19426">
        <v>5728</v>
      </c>
      <c r="G19426">
        <v>1941</v>
      </c>
      <c r="H19426" s="4">
        <f>IFERROR(AandE_Admissions[[#This Row],[Attends_Under_4Hrs_Arr_To_Adm_Tfr_Disch_Type1]]/AandE_Admissions[[#This Row],[AandE_Attends_Type1]],0)</f>
        <v>0.45615991080672136</v>
      </c>
    </row>
    <row r="19427" spans="1:8" hidden="1" x14ac:dyDescent="0.3">
      <c r="A19427" s="1">
        <v>42460</v>
      </c>
      <c r="B19427">
        <v>6537</v>
      </c>
      <c r="C19427">
        <v>55033</v>
      </c>
      <c r="D19427" t="s">
        <v>66</v>
      </c>
      <c r="E19427">
        <v>8206</v>
      </c>
      <c r="F19427">
        <v>6204</v>
      </c>
      <c r="G19427">
        <v>3218</v>
      </c>
      <c r="H19427" s="4">
        <f>IFERROR(AandE_Admissions[[#This Row],[Attends_Under_4Hrs_Arr_To_Adm_Tfr_Disch_Type1]]/AandE_Admissions[[#This Row],[AandE_Attends_Type1]],0)</f>
        <v>0.75603217158176939</v>
      </c>
    </row>
    <row r="19428" spans="1:8" hidden="1" x14ac:dyDescent="0.3">
      <c r="A19428" s="1">
        <v>42460</v>
      </c>
      <c r="B19428">
        <v>6479</v>
      </c>
      <c r="C19428">
        <v>55033</v>
      </c>
      <c r="D19428" t="s">
        <v>48</v>
      </c>
      <c r="E19428">
        <v>9177</v>
      </c>
      <c r="F19428">
        <v>8005</v>
      </c>
      <c r="G19428">
        <v>3449</v>
      </c>
      <c r="H19428" s="4">
        <f>IFERROR(AandE_Admissions[[#This Row],[Attends_Under_4Hrs_Arr_To_Adm_Tfr_Disch_Type1]]/AandE_Admissions[[#This Row],[AandE_Attends_Type1]],0)</f>
        <v>0.87228941920017433</v>
      </c>
    </row>
    <row r="19429" spans="1:8" hidden="1" x14ac:dyDescent="0.3">
      <c r="A19429" s="1">
        <v>42460</v>
      </c>
      <c r="B19429">
        <v>6594</v>
      </c>
      <c r="C19429">
        <v>55033</v>
      </c>
      <c r="D19429" t="s">
        <v>167</v>
      </c>
      <c r="E19429">
        <v>8545</v>
      </c>
      <c r="F19429">
        <v>5410</v>
      </c>
      <c r="G19429">
        <v>2341</v>
      </c>
      <c r="H19429" s="4">
        <f>IFERROR(AandE_Admissions[[#This Row],[Attends_Under_4Hrs_Arr_To_Adm_Tfr_Disch_Type1]]/AandE_Admissions[[#This Row],[AandE_Attends_Type1]],0)</f>
        <v>0.63311878291398482</v>
      </c>
    </row>
    <row r="19430" spans="1:8" hidden="1" x14ac:dyDescent="0.3">
      <c r="A19430" s="1">
        <v>42460</v>
      </c>
      <c r="B19430">
        <v>6540</v>
      </c>
      <c r="C19430">
        <v>55033</v>
      </c>
      <c r="D19430" t="s">
        <v>125</v>
      </c>
      <c r="E19430">
        <v>10816</v>
      </c>
      <c r="F19430">
        <v>0</v>
      </c>
      <c r="G19430">
        <v>2811</v>
      </c>
      <c r="H19430" s="4">
        <f>IFERROR(AandE_Admissions[[#This Row],[Attends_Under_4Hrs_Arr_To_Adm_Tfr_Disch_Type1]]/AandE_Admissions[[#This Row],[AandE_Attends_Type1]],0)</f>
        <v>0</v>
      </c>
    </row>
    <row r="19431" spans="1:8" hidden="1" x14ac:dyDescent="0.3">
      <c r="A19431" s="1">
        <v>42460</v>
      </c>
      <c r="B19431">
        <v>6603</v>
      </c>
      <c r="C19431">
        <v>55033</v>
      </c>
      <c r="D19431" t="s">
        <v>141</v>
      </c>
      <c r="E19431">
        <v>7176</v>
      </c>
      <c r="F19431">
        <v>11940</v>
      </c>
      <c r="G19431">
        <v>1766</v>
      </c>
      <c r="H19431" s="4">
        <f>IFERROR(AandE_Admissions[[#This Row],[Attends_Under_4Hrs_Arr_To_Adm_Tfr_Disch_Type1]]/AandE_Admissions[[#This Row],[AandE_Attends_Type1]],0)</f>
        <v>1.6638795986622072</v>
      </c>
    </row>
    <row r="19432" spans="1:8" hidden="1" x14ac:dyDescent="0.3">
      <c r="A19432" s="1">
        <v>42460</v>
      </c>
      <c r="B19432">
        <v>6612</v>
      </c>
      <c r="C19432">
        <v>55033</v>
      </c>
      <c r="D19432" t="s">
        <v>195</v>
      </c>
      <c r="E19432">
        <v>0</v>
      </c>
      <c r="F19432">
        <v>11663</v>
      </c>
      <c r="G19432">
        <v>0</v>
      </c>
      <c r="H19432" s="4">
        <f>IFERROR(AandE_Admissions[[#This Row],[Attends_Under_4Hrs_Arr_To_Adm_Tfr_Disch_Type1]]/AandE_Admissions[[#This Row],[AandE_Attends_Type1]],0)</f>
        <v>0</v>
      </c>
    </row>
    <row r="19433" spans="1:8" hidden="1" x14ac:dyDescent="0.3">
      <c r="A19433" s="1">
        <v>42460</v>
      </c>
      <c r="B19433">
        <v>6553</v>
      </c>
      <c r="C19433">
        <v>55033</v>
      </c>
      <c r="D19433" t="s">
        <v>176</v>
      </c>
      <c r="E19433">
        <v>13372</v>
      </c>
      <c r="F19433">
        <v>7429</v>
      </c>
      <c r="G19433">
        <v>1432</v>
      </c>
      <c r="H19433" s="4">
        <f>IFERROR(AandE_Admissions[[#This Row],[Attends_Under_4Hrs_Arr_To_Adm_Tfr_Disch_Type1]]/AandE_Admissions[[#This Row],[AandE_Attends_Type1]],0)</f>
        <v>0.55556386479210285</v>
      </c>
    </row>
    <row r="19434" spans="1:8" hidden="1" x14ac:dyDescent="0.3">
      <c r="A19434" s="1">
        <v>42460</v>
      </c>
      <c r="B19434">
        <v>6507</v>
      </c>
      <c r="C19434">
        <v>55033</v>
      </c>
      <c r="D19434" t="s">
        <v>96</v>
      </c>
      <c r="E19434">
        <v>15793</v>
      </c>
      <c r="F19434">
        <v>17038</v>
      </c>
      <c r="G19434">
        <v>4130</v>
      </c>
      <c r="H19434" s="4">
        <f>IFERROR(AandE_Admissions[[#This Row],[Attends_Under_4Hrs_Arr_To_Adm_Tfr_Disch_Type1]]/AandE_Admissions[[#This Row],[AandE_Attends_Type1]],0)</f>
        <v>1.0788323940986513</v>
      </c>
    </row>
    <row r="19435" spans="1:8" hidden="1" x14ac:dyDescent="0.3">
      <c r="A19435" s="1">
        <v>42460</v>
      </c>
      <c r="B19435">
        <v>6624</v>
      </c>
      <c r="C19435">
        <v>55033</v>
      </c>
      <c r="D19435" t="s">
        <v>215</v>
      </c>
      <c r="E19435">
        <v>9398</v>
      </c>
      <c r="F19435">
        <v>0</v>
      </c>
      <c r="G19435">
        <v>1969</v>
      </c>
      <c r="H19435" s="4">
        <f>IFERROR(AandE_Admissions[[#This Row],[Attends_Under_4Hrs_Arr_To_Adm_Tfr_Disch_Type1]]/AandE_Admissions[[#This Row],[AandE_Attends_Type1]],0)</f>
        <v>0</v>
      </c>
    </row>
    <row r="19436" spans="1:8" hidden="1" x14ac:dyDescent="0.3">
      <c r="A19436" s="1">
        <v>42460</v>
      </c>
      <c r="B19436">
        <v>6578</v>
      </c>
      <c r="C19436">
        <v>55033</v>
      </c>
      <c r="D19436" t="s">
        <v>186</v>
      </c>
      <c r="E19436">
        <v>21381</v>
      </c>
      <c r="F19436">
        <v>10453</v>
      </c>
      <c r="G19436">
        <v>4343</v>
      </c>
      <c r="H19436" s="4">
        <f>IFERROR(AandE_Admissions[[#This Row],[Attends_Under_4Hrs_Arr_To_Adm_Tfr_Disch_Type1]]/AandE_Admissions[[#This Row],[AandE_Attends_Type1]],0)</f>
        <v>0.48889200692203361</v>
      </c>
    </row>
    <row r="19437" spans="1:8" hidden="1" x14ac:dyDescent="0.3">
      <c r="A19437" s="1">
        <v>42460</v>
      </c>
      <c r="B19437">
        <v>6591</v>
      </c>
      <c r="C19437">
        <v>55033</v>
      </c>
      <c r="D19437" t="s">
        <v>191</v>
      </c>
      <c r="E19437">
        <v>0</v>
      </c>
      <c r="F19437">
        <v>12381</v>
      </c>
      <c r="G19437">
        <v>0</v>
      </c>
      <c r="H19437" s="4">
        <f>IFERROR(AandE_Admissions[[#This Row],[Attends_Under_4Hrs_Arr_To_Adm_Tfr_Disch_Type1]]/AandE_Admissions[[#This Row],[AandE_Attends_Type1]],0)</f>
        <v>0</v>
      </c>
    </row>
    <row r="19438" spans="1:8" hidden="1" x14ac:dyDescent="0.3">
      <c r="A19438" s="1">
        <v>42460</v>
      </c>
      <c r="B19438">
        <v>6613</v>
      </c>
      <c r="C19438">
        <v>55033</v>
      </c>
      <c r="D19438" t="s">
        <v>211</v>
      </c>
      <c r="E19438">
        <v>13192</v>
      </c>
      <c r="F19438">
        <v>5122</v>
      </c>
      <c r="G19438">
        <v>2739</v>
      </c>
      <c r="H19438" s="4">
        <f>IFERROR(AandE_Admissions[[#This Row],[Attends_Under_4Hrs_Arr_To_Adm_Tfr_Disch_Type1]]/AandE_Admissions[[#This Row],[AandE_Attends_Type1]],0)</f>
        <v>0.38826561552456035</v>
      </c>
    </row>
    <row r="19439" spans="1:8" hidden="1" x14ac:dyDescent="0.3">
      <c r="A19439" s="1">
        <v>42460</v>
      </c>
      <c r="B19439">
        <v>6513</v>
      </c>
      <c r="C19439">
        <v>55033</v>
      </c>
      <c r="D19439" t="s">
        <v>113</v>
      </c>
      <c r="E19439">
        <v>14696</v>
      </c>
      <c r="F19439">
        <v>9405</v>
      </c>
      <c r="G19439">
        <v>2315</v>
      </c>
      <c r="H19439" s="4">
        <f>IFERROR(AandE_Admissions[[#This Row],[Attends_Under_4Hrs_Arr_To_Adm_Tfr_Disch_Type1]]/AandE_Admissions[[#This Row],[AandE_Attends_Type1]],0)</f>
        <v>0.63997005988023947</v>
      </c>
    </row>
    <row r="19440" spans="1:8" hidden="1" x14ac:dyDescent="0.3">
      <c r="A19440" s="1">
        <v>42460</v>
      </c>
      <c r="B19440">
        <v>6548</v>
      </c>
      <c r="C19440">
        <v>55033</v>
      </c>
      <c r="D19440" t="s">
        <v>157</v>
      </c>
      <c r="E19440">
        <v>7486</v>
      </c>
      <c r="F19440">
        <v>8343</v>
      </c>
      <c r="G19440">
        <v>2364</v>
      </c>
      <c r="H19440" s="4">
        <f>IFERROR(AandE_Admissions[[#This Row],[Attends_Under_4Hrs_Arr_To_Adm_Tfr_Disch_Type1]]/AandE_Admissions[[#This Row],[AandE_Attends_Type1]],0)</f>
        <v>1.1144803633449105</v>
      </c>
    </row>
    <row r="19441" spans="1:8" hidden="1" x14ac:dyDescent="0.3">
      <c r="A19441" s="1">
        <v>42460</v>
      </c>
      <c r="B19441">
        <v>6568</v>
      </c>
      <c r="C19441">
        <v>55033</v>
      </c>
      <c r="D19441" t="s">
        <v>162</v>
      </c>
      <c r="E19441">
        <v>11461</v>
      </c>
      <c r="F19441">
        <v>6149</v>
      </c>
      <c r="G19441">
        <v>2056</v>
      </c>
      <c r="H19441" s="4">
        <f>IFERROR(AandE_Admissions[[#This Row],[Attends_Under_4Hrs_Arr_To_Adm_Tfr_Disch_Type1]]/AandE_Admissions[[#This Row],[AandE_Attends_Type1]],0)</f>
        <v>0.53651513829508768</v>
      </c>
    </row>
    <row r="19442" spans="1:8" hidden="1" x14ac:dyDescent="0.3">
      <c r="A19442" s="1">
        <v>42460</v>
      </c>
      <c r="B19442">
        <v>6558</v>
      </c>
      <c r="C19442">
        <v>55033</v>
      </c>
      <c r="D19442" t="s">
        <v>145</v>
      </c>
      <c r="E19442">
        <v>11347</v>
      </c>
      <c r="F19442">
        <v>8056</v>
      </c>
      <c r="G19442">
        <v>3004</v>
      </c>
      <c r="H19442" s="4">
        <f>IFERROR(AandE_Admissions[[#This Row],[Attends_Under_4Hrs_Arr_To_Adm_Tfr_Disch_Type1]]/AandE_Admissions[[#This Row],[AandE_Attends_Type1]],0)</f>
        <v>0.70996739226227201</v>
      </c>
    </row>
    <row r="19443" spans="1:8" hidden="1" x14ac:dyDescent="0.3">
      <c r="A19443" s="1">
        <v>42460</v>
      </c>
      <c r="B19443">
        <v>6615</v>
      </c>
      <c r="C19443">
        <v>55033</v>
      </c>
      <c r="D19443" t="s">
        <v>196</v>
      </c>
      <c r="E19443">
        <v>7398</v>
      </c>
      <c r="F19443">
        <v>8183</v>
      </c>
      <c r="G19443">
        <v>1249</v>
      </c>
      <c r="H19443" s="4">
        <f>IFERROR(AandE_Admissions[[#This Row],[Attends_Under_4Hrs_Arr_To_Adm_Tfr_Disch_Type1]]/AandE_Admissions[[#This Row],[AandE_Attends_Type1]],0)</f>
        <v>1.1061097593944309</v>
      </c>
    </row>
    <row r="19444" spans="1:8" hidden="1" x14ac:dyDescent="0.3">
      <c r="A19444" s="1">
        <v>42460</v>
      </c>
      <c r="B19444">
        <v>6562</v>
      </c>
      <c r="C19444">
        <v>55033</v>
      </c>
      <c r="D19444" t="s">
        <v>161</v>
      </c>
      <c r="E19444">
        <v>10039</v>
      </c>
      <c r="F19444">
        <v>0</v>
      </c>
      <c r="G19444">
        <v>1983</v>
      </c>
      <c r="H19444" s="4">
        <f>IFERROR(AandE_Admissions[[#This Row],[Attends_Under_4Hrs_Arr_To_Adm_Tfr_Disch_Type1]]/AandE_Admissions[[#This Row],[AandE_Attends_Type1]],0)</f>
        <v>0</v>
      </c>
    </row>
    <row r="19445" spans="1:8" hidden="1" x14ac:dyDescent="0.3">
      <c r="A19445" s="1">
        <v>42460</v>
      </c>
      <c r="B19445">
        <v>6516</v>
      </c>
      <c r="C19445">
        <v>55033</v>
      </c>
      <c r="D19445" t="s">
        <v>98</v>
      </c>
      <c r="E19445">
        <v>10795</v>
      </c>
      <c r="F19445">
        <v>0</v>
      </c>
      <c r="G19445">
        <v>2612</v>
      </c>
      <c r="H19445" s="4">
        <f>IFERROR(AandE_Admissions[[#This Row],[Attends_Under_4Hrs_Arr_To_Adm_Tfr_Disch_Type1]]/AandE_Admissions[[#This Row],[AandE_Attends_Type1]],0)</f>
        <v>0</v>
      </c>
    </row>
    <row r="19446" spans="1:8" hidden="1" x14ac:dyDescent="0.3">
      <c r="A19446" s="1">
        <v>42460</v>
      </c>
      <c r="B19446">
        <v>6572</v>
      </c>
      <c r="C19446">
        <v>55033</v>
      </c>
      <c r="D19446" t="s">
        <v>133</v>
      </c>
      <c r="E19446">
        <v>0</v>
      </c>
      <c r="F19446">
        <v>0</v>
      </c>
      <c r="G19446">
        <v>0</v>
      </c>
      <c r="H19446" s="4">
        <f>IFERROR(AandE_Admissions[[#This Row],[Attends_Under_4Hrs_Arr_To_Adm_Tfr_Disch_Type1]]/AandE_Admissions[[#This Row],[AandE_Attends_Type1]],0)</f>
        <v>0</v>
      </c>
    </row>
    <row r="19447" spans="1:8" hidden="1" x14ac:dyDescent="0.3">
      <c r="A19447" s="1">
        <v>42460</v>
      </c>
      <c r="B19447">
        <v>6552</v>
      </c>
      <c r="C19447">
        <v>55033</v>
      </c>
      <c r="D19447" t="s">
        <v>159</v>
      </c>
      <c r="E19447">
        <v>0</v>
      </c>
      <c r="F19447">
        <v>0</v>
      </c>
      <c r="G19447">
        <v>0</v>
      </c>
      <c r="H19447" s="4">
        <f>IFERROR(AandE_Admissions[[#This Row],[Attends_Under_4Hrs_Arr_To_Adm_Tfr_Disch_Type1]]/AandE_Admissions[[#This Row],[AandE_Attends_Type1]],0)</f>
        <v>0</v>
      </c>
    </row>
    <row r="19448" spans="1:8" hidden="1" x14ac:dyDescent="0.3">
      <c r="A19448" s="1">
        <v>42460</v>
      </c>
      <c r="B19448">
        <v>6487</v>
      </c>
      <c r="C19448">
        <v>55033</v>
      </c>
      <c r="D19448" t="s">
        <v>49</v>
      </c>
      <c r="E19448">
        <v>0</v>
      </c>
      <c r="F19448">
        <v>0</v>
      </c>
      <c r="G19448">
        <v>0</v>
      </c>
      <c r="H19448" s="4">
        <f>IFERROR(AandE_Admissions[[#This Row],[Attends_Under_4Hrs_Arr_To_Adm_Tfr_Disch_Type1]]/AandE_Admissions[[#This Row],[AandE_Attends_Type1]],0)</f>
        <v>0</v>
      </c>
    </row>
    <row r="19449" spans="1:8" hidden="1" x14ac:dyDescent="0.3">
      <c r="A19449" s="1">
        <v>42460</v>
      </c>
      <c r="B19449">
        <v>6493</v>
      </c>
      <c r="C19449">
        <v>55033</v>
      </c>
      <c r="D19449" t="s">
        <v>52</v>
      </c>
      <c r="E19449">
        <v>0</v>
      </c>
      <c r="F19449">
        <v>0</v>
      </c>
      <c r="G19449">
        <v>0</v>
      </c>
      <c r="H19449" s="4">
        <f>IFERROR(AandE_Admissions[[#This Row],[Attends_Under_4Hrs_Arr_To_Adm_Tfr_Disch_Type1]]/AandE_Admissions[[#This Row],[AandE_Attends_Type1]],0)</f>
        <v>0</v>
      </c>
    </row>
    <row r="19450" spans="1:8" hidden="1" x14ac:dyDescent="0.3">
      <c r="A19450" s="1">
        <v>42460</v>
      </c>
      <c r="B19450">
        <v>6604</v>
      </c>
      <c r="C19450">
        <v>55033</v>
      </c>
      <c r="D19450" t="s">
        <v>142</v>
      </c>
      <c r="E19450">
        <v>0</v>
      </c>
      <c r="F19450">
        <v>0</v>
      </c>
      <c r="G19450">
        <v>0</v>
      </c>
      <c r="H19450" s="4">
        <f>IFERROR(AandE_Admissions[[#This Row],[Attends_Under_4Hrs_Arr_To_Adm_Tfr_Disch_Type1]]/AandE_Admissions[[#This Row],[AandE_Attends_Type1]],0)</f>
        <v>0</v>
      </c>
    </row>
    <row r="19451" spans="1:8" hidden="1" x14ac:dyDescent="0.3">
      <c r="A19451" s="1">
        <v>42460</v>
      </c>
      <c r="B19451">
        <v>6477</v>
      </c>
      <c r="C19451">
        <v>55033</v>
      </c>
      <c r="D19451" t="s">
        <v>91</v>
      </c>
      <c r="E19451">
        <v>0</v>
      </c>
      <c r="F19451">
        <v>0</v>
      </c>
      <c r="G19451">
        <v>0</v>
      </c>
      <c r="H19451" s="4">
        <f>IFERROR(AandE_Admissions[[#This Row],[Attends_Under_4Hrs_Arr_To_Adm_Tfr_Disch_Type1]]/AandE_Admissions[[#This Row],[AandE_Attends_Type1]],0)</f>
        <v>0</v>
      </c>
    </row>
    <row r="19452" spans="1:8" hidden="1" x14ac:dyDescent="0.3">
      <c r="A19452" s="1">
        <v>42460</v>
      </c>
      <c r="B19452">
        <v>6435</v>
      </c>
      <c r="C19452">
        <v>55033</v>
      </c>
      <c r="D19452" t="s">
        <v>20</v>
      </c>
      <c r="E19452">
        <v>0</v>
      </c>
      <c r="F19452">
        <v>7202</v>
      </c>
      <c r="G19452">
        <v>0</v>
      </c>
      <c r="H19452" s="4">
        <f>IFERROR(AandE_Admissions[[#This Row],[Attends_Under_4Hrs_Arr_To_Adm_Tfr_Disch_Type1]]/AandE_Admissions[[#This Row],[AandE_Attends_Type1]],0)</f>
        <v>0</v>
      </c>
    </row>
    <row r="19453" spans="1:8" hidden="1" x14ac:dyDescent="0.3">
      <c r="A19453" s="1">
        <v>42460</v>
      </c>
      <c r="B19453">
        <v>6474</v>
      </c>
      <c r="C19453">
        <v>55033</v>
      </c>
      <c r="D19453" t="s">
        <v>108</v>
      </c>
      <c r="E19453">
        <v>0</v>
      </c>
      <c r="F19453">
        <v>11974</v>
      </c>
      <c r="G19453">
        <v>0</v>
      </c>
      <c r="H19453" s="4">
        <f>IFERROR(AandE_Admissions[[#This Row],[Attends_Under_4Hrs_Arr_To_Adm_Tfr_Disch_Type1]]/AandE_Admissions[[#This Row],[AandE_Attends_Type1]],0)</f>
        <v>0</v>
      </c>
    </row>
    <row r="19454" spans="1:8" hidden="1" x14ac:dyDescent="0.3">
      <c r="A19454" s="1">
        <v>42460</v>
      </c>
      <c r="B19454">
        <v>6436</v>
      </c>
      <c r="C19454">
        <v>55033</v>
      </c>
      <c r="D19454" t="s">
        <v>21</v>
      </c>
      <c r="E19454">
        <v>10459</v>
      </c>
      <c r="F19454">
        <v>0</v>
      </c>
      <c r="G19454">
        <v>3257</v>
      </c>
      <c r="H19454" s="4">
        <f>IFERROR(AandE_Admissions[[#This Row],[Attends_Under_4Hrs_Arr_To_Adm_Tfr_Disch_Type1]]/AandE_Admissions[[#This Row],[AandE_Attends_Type1]],0)</f>
        <v>0</v>
      </c>
    </row>
    <row r="19455" spans="1:8" hidden="1" x14ac:dyDescent="0.3">
      <c r="A19455" s="1">
        <v>42460</v>
      </c>
      <c r="B19455">
        <v>6664</v>
      </c>
      <c r="C19455">
        <v>55033</v>
      </c>
      <c r="D19455" t="s">
        <v>225</v>
      </c>
      <c r="E19455">
        <v>12457</v>
      </c>
      <c r="F19455">
        <v>0</v>
      </c>
      <c r="G19455">
        <v>483</v>
      </c>
      <c r="H19455" s="4">
        <f>IFERROR(AandE_Admissions[[#This Row],[Attends_Under_4Hrs_Arr_To_Adm_Tfr_Disch_Type1]]/AandE_Admissions[[#This Row],[AandE_Attends_Type1]],0)</f>
        <v>0</v>
      </c>
    </row>
    <row r="19456" spans="1:8" hidden="1" x14ac:dyDescent="0.3">
      <c r="A19456" s="1">
        <v>42460</v>
      </c>
      <c r="B19456">
        <v>6465</v>
      </c>
      <c r="C19456">
        <v>55033</v>
      </c>
      <c r="D19456" t="s">
        <v>105</v>
      </c>
      <c r="E19456">
        <v>0</v>
      </c>
      <c r="F19456">
        <v>0</v>
      </c>
      <c r="G19456">
        <v>0</v>
      </c>
      <c r="H19456" s="4">
        <f>IFERROR(AandE_Admissions[[#This Row],[Attends_Under_4Hrs_Arr_To_Adm_Tfr_Disch_Type1]]/AandE_Admissions[[#This Row],[AandE_Attends_Type1]],0)</f>
        <v>0</v>
      </c>
    </row>
    <row r="19457" spans="1:8" hidden="1" x14ac:dyDescent="0.3">
      <c r="A19457" s="1">
        <v>42460</v>
      </c>
      <c r="B19457">
        <v>6426</v>
      </c>
      <c r="C19457">
        <v>55033</v>
      </c>
      <c r="D19457" t="s">
        <v>10</v>
      </c>
      <c r="E19457">
        <v>0</v>
      </c>
      <c r="F19457">
        <v>0</v>
      </c>
      <c r="G19457">
        <v>0</v>
      </c>
      <c r="H19457" s="4">
        <f>IFERROR(AandE_Admissions[[#This Row],[Attends_Under_4Hrs_Arr_To_Adm_Tfr_Disch_Type1]]/AandE_Admissions[[#This Row],[AandE_Attends_Type1]],0)</f>
        <v>0</v>
      </c>
    </row>
    <row r="19458" spans="1:8" hidden="1" x14ac:dyDescent="0.3">
      <c r="A19458" s="1">
        <v>42460</v>
      </c>
      <c r="B19458">
        <v>6632</v>
      </c>
      <c r="C19458">
        <v>55033</v>
      </c>
      <c r="D19458" t="s">
        <v>218</v>
      </c>
      <c r="E19458">
        <v>0</v>
      </c>
      <c r="F19458">
        <v>0</v>
      </c>
      <c r="G19458">
        <v>0</v>
      </c>
      <c r="H19458" s="4">
        <f>IFERROR(AandE_Admissions[[#This Row],[Attends_Under_4Hrs_Arr_To_Adm_Tfr_Disch_Type1]]/AandE_Admissions[[#This Row],[AandE_Attends_Type1]],0)</f>
        <v>0</v>
      </c>
    </row>
    <row r="19459" spans="1:8" hidden="1" x14ac:dyDescent="0.3">
      <c r="A19459" s="1">
        <v>42460</v>
      </c>
      <c r="B19459">
        <v>6617</v>
      </c>
      <c r="C19459">
        <v>55033</v>
      </c>
      <c r="D19459" t="s">
        <v>197</v>
      </c>
      <c r="E19459">
        <v>0</v>
      </c>
      <c r="F19459">
        <v>0</v>
      </c>
      <c r="G19459">
        <v>0</v>
      </c>
      <c r="H19459" s="4">
        <f>IFERROR(AandE_Admissions[[#This Row],[Attends_Under_4Hrs_Arr_To_Adm_Tfr_Disch_Type1]]/AandE_Admissions[[#This Row],[AandE_Attends_Type1]],0)</f>
        <v>0</v>
      </c>
    </row>
    <row r="19460" spans="1:8" hidden="1" x14ac:dyDescent="0.3">
      <c r="A19460" s="1">
        <v>42460</v>
      </c>
      <c r="B19460">
        <v>6575</v>
      </c>
      <c r="C19460">
        <v>55033</v>
      </c>
      <c r="D19460" t="s">
        <v>185</v>
      </c>
      <c r="E19460">
        <v>0</v>
      </c>
      <c r="F19460">
        <v>0</v>
      </c>
      <c r="G19460">
        <v>0</v>
      </c>
      <c r="H19460" s="4">
        <f>IFERROR(AandE_Admissions[[#This Row],[Attends_Under_4Hrs_Arr_To_Adm_Tfr_Disch_Type1]]/AandE_Admissions[[#This Row],[AandE_Attends_Type1]],0)</f>
        <v>0</v>
      </c>
    </row>
    <row r="19461" spans="1:8" hidden="1" x14ac:dyDescent="0.3">
      <c r="A19461" s="1">
        <v>42460</v>
      </c>
      <c r="B19461">
        <v>6569</v>
      </c>
      <c r="C19461">
        <v>55033</v>
      </c>
      <c r="D19461" t="s">
        <v>183</v>
      </c>
      <c r="E19461">
        <v>0</v>
      </c>
      <c r="F19461">
        <v>0</v>
      </c>
      <c r="G19461">
        <v>0</v>
      </c>
      <c r="H19461" s="4">
        <f>IFERROR(AandE_Admissions[[#This Row],[Attends_Under_4Hrs_Arr_To_Adm_Tfr_Disch_Type1]]/AandE_Admissions[[#This Row],[AandE_Attends_Type1]],0)</f>
        <v>0</v>
      </c>
    </row>
    <row r="19462" spans="1:8" hidden="1" x14ac:dyDescent="0.3">
      <c r="A19462" s="1">
        <v>42460</v>
      </c>
      <c r="B19462">
        <v>6459</v>
      </c>
      <c r="C19462">
        <v>55033</v>
      </c>
      <c r="D19462" t="s">
        <v>43</v>
      </c>
      <c r="E19462">
        <v>0</v>
      </c>
      <c r="F19462">
        <v>0</v>
      </c>
      <c r="G19462">
        <v>0</v>
      </c>
      <c r="H19462" s="4">
        <f>IFERROR(AandE_Admissions[[#This Row],[Attends_Under_4Hrs_Arr_To_Adm_Tfr_Disch_Type1]]/AandE_Admissions[[#This Row],[AandE_Attends_Type1]],0)</f>
        <v>0</v>
      </c>
    </row>
    <row r="19463" spans="1:8" hidden="1" x14ac:dyDescent="0.3">
      <c r="A19463" s="1">
        <v>42460</v>
      </c>
      <c r="B19463">
        <v>6496</v>
      </c>
      <c r="C19463">
        <v>55033</v>
      </c>
      <c r="D19463" t="s">
        <v>93</v>
      </c>
      <c r="E19463">
        <v>0</v>
      </c>
      <c r="F19463">
        <v>0</v>
      </c>
      <c r="G19463">
        <v>0</v>
      </c>
      <c r="H19463" s="4">
        <f>IFERROR(AandE_Admissions[[#This Row],[Attends_Under_4Hrs_Arr_To_Adm_Tfr_Disch_Type1]]/AandE_Admissions[[#This Row],[AandE_Attends_Type1]],0)</f>
        <v>0</v>
      </c>
    </row>
    <row r="19464" spans="1:8" hidden="1" x14ac:dyDescent="0.3">
      <c r="A19464" s="1">
        <v>42460</v>
      </c>
      <c r="B19464">
        <v>6512</v>
      </c>
      <c r="C19464">
        <v>55033</v>
      </c>
      <c r="D19464" t="s">
        <v>63</v>
      </c>
      <c r="E19464">
        <v>0</v>
      </c>
      <c r="F19464">
        <v>0</v>
      </c>
      <c r="G19464">
        <v>0</v>
      </c>
      <c r="H19464" s="4">
        <f>IFERROR(AandE_Admissions[[#This Row],[Attends_Under_4Hrs_Arr_To_Adm_Tfr_Disch_Type1]]/AandE_Admissions[[#This Row],[AandE_Attends_Type1]],0)</f>
        <v>0</v>
      </c>
    </row>
    <row r="19465" spans="1:8" hidden="1" x14ac:dyDescent="0.3">
      <c r="A19465" s="1">
        <v>42460</v>
      </c>
      <c r="B19465">
        <v>6588</v>
      </c>
      <c r="C19465">
        <v>55033</v>
      </c>
      <c r="D19465" t="s">
        <v>189</v>
      </c>
      <c r="E19465">
        <v>0</v>
      </c>
      <c r="F19465">
        <v>0</v>
      </c>
      <c r="G19465">
        <v>0</v>
      </c>
      <c r="H19465" s="4">
        <f>IFERROR(AandE_Admissions[[#This Row],[Attends_Under_4Hrs_Arr_To_Adm_Tfr_Disch_Type1]]/AandE_Admissions[[#This Row],[AandE_Attends_Type1]],0)</f>
        <v>0</v>
      </c>
    </row>
    <row r="19466" spans="1:8" hidden="1" x14ac:dyDescent="0.3">
      <c r="A19466" s="1">
        <v>42460</v>
      </c>
      <c r="B19466">
        <v>6518</v>
      </c>
      <c r="C19466">
        <v>55033</v>
      </c>
      <c r="D19466" t="s">
        <v>115</v>
      </c>
      <c r="E19466">
        <v>0</v>
      </c>
      <c r="F19466">
        <v>0</v>
      </c>
      <c r="G19466">
        <v>0</v>
      </c>
      <c r="H19466" s="4">
        <f>IFERROR(AandE_Admissions[[#This Row],[Attends_Under_4Hrs_Arr_To_Adm_Tfr_Disch_Type1]]/AandE_Admissions[[#This Row],[AandE_Attends_Type1]],0)</f>
        <v>0</v>
      </c>
    </row>
    <row r="19467" spans="1:8" hidden="1" x14ac:dyDescent="0.3">
      <c r="A19467" s="1">
        <v>42460</v>
      </c>
      <c r="B19467">
        <v>6445</v>
      </c>
      <c r="C19467">
        <v>55033</v>
      </c>
      <c r="D19467" t="s">
        <v>29</v>
      </c>
      <c r="E19467">
        <v>0</v>
      </c>
      <c r="F19467">
        <v>0</v>
      </c>
      <c r="G19467">
        <v>0</v>
      </c>
      <c r="H19467" s="4">
        <f>IFERROR(AandE_Admissions[[#This Row],[Attends_Under_4Hrs_Arr_To_Adm_Tfr_Disch_Type1]]/AandE_Admissions[[#This Row],[AandE_Attends_Type1]],0)</f>
        <v>0</v>
      </c>
    </row>
    <row r="19468" spans="1:8" hidden="1" x14ac:dyDescent="0.3">
      <c r="A19468" s="1">
        <v>42460</v>
      </c>
      <c r="B19468">
        <v>6616</v>
      </c>
      <c r="C19468">
        <v>55033</v>
      </c>
      <c r="D19468" t="s">
        <v>229</v>
      </c>
      <c r="E19468">
        <v>0</v>
      </c>
      <c r="F19468">
        <v>0</v>
      </c>
      <c r="G19468">
        <v>0</v>
      </c>
      <c r="H19468" s="4">
        <f>IFERROR(AandE_Admissions[[#This Row],[Attends_Under_4Hrs_Arr_To_Adm_Tfr_Disch_Type1]]/AandE_Admissions[[#This Row],[AandE_Attends_Type1]],0)</f>
        <v>0</v>
      </c>
    </row>
    <row r="19469" spans="1:8" hidden="1" x14ac:dyDescent="0.3">
      <c r="A19469" s="1">
        <v>42460</v>
      </c>
      <c r="B19469">
        <v>6475</v>
      </c>
      <c r="C19469">
        <v>55033</v>
      </c>
      <c r="D19469" t="s">
        <v>109</v>
      </c>
      <c r="E19469">
        <v>0</v>
      </c>
      <c r="F19469">
        <v>0</v>
      </c>
      <c r="G19469">
        <v>0</v>
      </c>
      <c r="H19469" s="4">
        <f>IFERROR(AandE_Admissions[[#This Row],[Attends_Under_4Hrs_Arr_To_Adm_Tfr_Disch_Type1]]/AandE_Admissions[[#This Row],[AandE_Attends_Type1]],0)</f>
        <v>0</v>
      </c>
    </row>
    <row r="19470" spans="1:8" hidden="1" x14ac:dyDescent="0.3">
      <c r="A19470" s="1">
        <v>42460</v>
      </c>
      <c r="B19470">
        <v>6519</v>
      </c>
      <c r="C19470">
        <v>55033</v>
      </c>
      <c r="D19470" t="s">
        <v>116</v>
      </c>
      <c r="E19470">
        <v>0</v>
      </c>
      <c r="F19470">
        <v>0</v>
      </c>
      <c r="G19470">
        <v>0</v>
      </c>
      <c r="H19470" s="4">
        <f>IFERROR(AandE_Admissions[[#This Row],[Attends_Under_4Hrs_Arr_To_Adm_Tfr_Disch_Type1]]/AandE_Admissions[[#This Row],[AandE_Attends_Type1]],0)</f>
        <v>0</v>
      </c>
    </row>
    <row r="19471" spans="1:8" hidden="1" x14ac:dyDescent="0.3">
      <c r="A19471" s="1">
        <v>42460</v>
      </c>
      <c r="B19471">
        <v>6503</v>
      </c>
      <c r="C19471">
        <v>55033</v>
      </c>
      <c r="D19471" t="s">
        <v>80</v>
      </c>
      <c r="E19471">
        <v>0</v>
      </c>
      <c r="F19471">
        <v>0</v>
      </c>
      <c r="G19471">
        <v>0</v>
      </c>
      <c r="H19471" s="4">
        <f>IFERROR(AandE_Admissions[[#This Row],[Attends_Under_4Hrs_Arr_To_Adm_Tfr_Disch_Type1]]/AandE_Admissions[[#This Row],[AandE_Attends_Type1]],0)</f>
        <v>0</v>
      </c>
    </row>
    <row r="19472" spans="1:8" hidden="1" x14ac:dyDescent="0.3">
      <c r="A19472" s="1">
        <v>42460</v>
      </c>
      <c r="B19472">
        <v>6484</v>
      </c>
      <c r="C19472">
        <v>55033</v>
      </c>
      <c r="D19472" t="s">
        <v>74</v>
      </c>
      <c r="E19472">
        <v>0</v>
      </c>
      <c r="F19472">
        <v>0</v>
      </c>
      <c r="G19472">
        <v>0</v>
      </c>
      <c r="H19472" s="4">
        <f>IFERROR(AandE_Admissions[[#This Row],[Attends_Under_4Hrs_Arr_To_Adm_Tfr_Disch_Type1]]/AandE_Admissions[[#This Row],[AandE_Attends_Type1]],0)</f>
        <v>0</v>
      </c>
    </row>
    <row r="19473" spans="1:8" hidden="1" x14ac:dyDescent="0.3">
      <c r="A19473" s="1">
        <v>42460</v>
      </c>
      <c r="B19473">
        <v>6610</v>
      </c>
      <c r="C19473">
        <v>55033</v>
      </c>
      <c r="D19473" t="s">
        <v>210</v>
      </c>
      <c r="E19473">
        <v>0</v>
      </c>
      <c r="F19473">
        <v>0</v>
      </c>
      <c r="G19473">
        <v>0</v>
      </c>
      <c r="H19473" s="4">
        <f>IFERROR(AandE_Admissions[[#This Row],[Attends_Under_4Hrs_Arr_To_Adm_Tfr_Disch_Type1]]/AandE_Admissions[[#This Row],[AandE_Attends_Type1]],0)</f>
        <v>0</v>
      </c>
    </row>
    <row r="19474" spans="1:8" hidden="1" x14ac:dyDescent="0.3">
      <c r="A19474" s="1">
        <v>42460</v>
      </c>
      <c r="B19474">
        <v>6429</v>
      </c>
      <c r="C19474">
        <v>55033</v>
      </c>
      <c r="D19474" t="s">
        <v>14</v>
      </c>
      <c r="E19474">
        <v>0</v>
      </c>
      <c r="F19474">
        <v>0</v>
      </c>
      <c r="G19474">
        <v>0</v>
      </c>
      <c r="H19474" s="4">
        <f>IFERROR(AandE_Admissions[[#This Row],[Attends_Under_4Hrs_Arr_To_Adm_Tfr_Disch_Type1]]/AandE_Admissions[[#This Row],[AandE_Attends_Type1]],0)</f>
        <v>0</v>
      </c>
    </row>
    <row r="19475" spans="1:8" hidden="1" x14ac:dyDescent="0.3">
      <c r="A19475" s="1">
        <v>42460</v>
      </c>
      <c r="B19475">
        <v>6515</v>
      </c>
      <c r="C19475">
        <v>55033</v>
      </c>
      <c r="D19475" t="s">
        <v>114</v>
      </c>
      <c r="E19475">
        <v>0</v>
      </c>
      <c r="F19475">
        <v>0</v>
      </c>
      <c r="G19475">
        <v>0</v>
      </c>
      <c r="H19475" s="4">
        <f>IFERROR(AandE_Admissions[[#This Row],[Attends_Under_4Hrs_Arr_To_Adm_Tfr_Disch_Type1]]/AandE_Admissions[[#This Row],[AandE_Attends_Type1]],0)</f>
        <v>0</v>
      </c>
    </row>
    <row r="19476" spans="1:8" hidden="1" x14ac:dyDescent="0.3">
      <c r="A19476" s="1">
        <v>42460</v>
      </c>
      <c r="B19476">
        <v>6571</v>
      </c>
      <c r="C19476">
        <v>55033</v>
      </c>
      <c r="D19476" t="s">
        <v>163</v>
      </c>
      <c r="E19476">
        <v>0</v>
      </c>
      <c r="F19476">
        <v>0</v>
      </c>
      <c r="G19476">
        <v>0</v>
      </c>
      <c r="H19476" s="4">
        <f>IFERROR(AandE_Admissions[[#This Row],[Attends_Under_4Hrs_Arr_To_Adm_Tfr_Disch_Type1]]/AandE_Admissions[[#This Row],[AandE_Attends_Type1]],0)</f>
        <v>0</v>
      </c>
    </row>
    <row r="19477" spans="1:8" hidden="1" x14ac:dyDescent="0.3">
      <c r="A19477" s="1">
        <v>42460</v>
      </c>
      <c r="B19477">
        <v>6524</v>
      </c>
      <c r="C19477">
        <v>55033</v>
      </c>
      <c r="D19477" t="s">
        <v>118</v>
      </c>
      <c r="E19477">
        <v>0</v>
      </c>
      <c r="F19477">
        <v>0</v>
      </c>
      <c r="G19477">
        <v>0</v>
      </c>
      <c r="H19477" s="4">
        <f>IFERROR(AandE_Admissions[[#This Row],[Attends_Under_4Hrs_Arr_To_Adm_Tfr_Disch_Type1]]/AandE_Admissions[[#This Row],[AandE_Attends_Type1]],0)</f>
        <v>0</v>
      </c>
    </row>
    <row r="19478" spans="1:8" hidden="1" x14ac:dyDescent="0.3">
      <c r="A19478" s="1">
        <v>42460</v>
      </c>
      <c r="B19478">
        <v>6444</v>
      </c>
      <c r="C19478">
        <v>55033</v>
      </c>
      <c r="D19478" t="s">
        <v>258</v>
      </c>
      <c r="E19478">
        <v>0</v>
      </c>
      <c r="F19478">
        <v>0</v>
      </c>
      <c r="G19478">
        <v>0</v>
      </c>
      <c r="H19478" s="4">
        <f>IFERROR(AandE_Admissions[[#This Row],[Attends_Under_4Hrs_Arr_To_Adm_Tfr_Disch_Type1]]/AandE_Admissions[[#This Row],[AandE_Attends_Type1]],0)</f>
        <v>0</v>
      </c>
    </row>
    <row r="19479" spans="1:8" hidden="1" x14ac:dyDescent="0.3">
      <c r="A19479" s="1">
        <v>42460</v>
      </c>
      <c r="B19479">
        <v>6455</v>
      </c>
      <c r="C19479">
        <v>55033</v>
      </c>
      <c r="D19479" t="s">
        <v>39</v>
      </c>
      <c r="E19479">
        <v>0</v>
      </c>
      <c r="F19479">
        <v>0</v>
      </c>
      <c r="G19479">
        <v>0</v>
      </c>
      <c r="H19479" s="4">
        <f>IFERROR(AandE_Admissions[[#This Row],[Attends_Under_4Hrs_Arr_To_Adm_Tfr_Disch_Type1]]/AandE_Admissions[[#This Row],[AandE_Attends_Type1]],0)</f>
        <v>0</v>
      </c>
    </row>
    <row r="19480" spans="1:8" hidden="1" x14ac:dyDescent="0.3">
      <c r="A19480" s="1">
        <v>42460</v>
      </c>
      <c r="B19480">
        <v>6451</v>
      </c>
      <c r="C19480">
        <v>55033</v>
      </c>
      <c r="D19480" t="s">
        <v>35</v>
      </c>
      <c r="E19480">
        <v>0</v>
      </c>
      <c r="F19480">
        <v>0</v>
      </c>
      <c r="G19480">
        <v>0</v>
      </c>
      <c r="H19480" s="4">
        <f>IFERROR(AandE_Admissions[[#This Row],[Attends_Under_4Hrs_Arr_To_Adm_Tfr_Disch_Type1]]/AandE_Admissions[[#This Row],[AandE_Attends_Type1]],0)</f>
        <v>0</v>
      </c>
    </row>
    <row r="19481" spans="1:8" hidden="1" x14ac:dyDescent="0.3">
      <c r="A19481" s="1">
        <v>42460</v>
      </c>
      <c r="B19481">
        <v>6433</v>
      </c>
      <c r="C19481">
        <v>55033</v>
      </c>
      <c r="D19481" t="s">
        <v>18</v>
      </c>
      <c r="E19481">
        <v>0</v>
      </c>
      <c r="F19481">
        <v>0</v>
      </c>
      <c r="G19481">
        <v>0</v>
      </c>
      <c r="H19481" s="4">
        <f>IFERROR(AandE_Admissions[[#This Row],[Attends_Under_4Hrs_Arr_To_Adm_Tfr_Disch_Type1]]/AandE_Admissions[[#This Row],[AandE_Attends_Type1]],0)</f>
        <v>0</v>
      </c>
    </row>
    <row r="19482" spans="1:8" hidden="1" x14ac:dyDescent="0.3">
      <c r="A19482" s="1">
        <v>42460</v>
      </c>
      <c r="B19482">
        <v>6460</v>
      </c>
      <c r="C19482">
        <v>55033</v>
      </c>
      <c r="D19482" t="s">
        <v>44</v>
      </c>
      <c r="E19482">
        <v>0</v>
      </c>
      <c r="F19482">
        <v>0</v>
      </c>
      <c r="G19482">
        <v>0</v>
      </c>
      <c r="H19482" s="4">
        <f>IFERROR(AandE_Admissions[[#This Row],[Attends_Under_4Hrs_Arr_To_Adm_Tfr_Disch_Type1]]/AandE_Admissions[[#This Row],[AandE_Attends_Type1]],0)</f>
        <v>0</v>
      </c>
    </row>
    <row r="19483" spans="1:8" hidden="1" x14ac:dyDescent="0.3">
      <c r="A19483" s="1">
        <v>42460</v>
      </c>
      <c r="B19483">
        <v>6473</v>
      </c>
      <c r="C19483">
        <v>55033</v>
      </c>
      <c r="D19483" t="s">
        <v>47</v>
      </c>
      <c r="E19483">
        <v>0</v>
      </c>
      <c r="F19483">
        <v>0</v>
      </c>
      <c r="G19483">
        <v>0</v>
      </c>
      <c r="H19483" s="4">
        <f>IFERROR(AandE_Admissions[[#This Row],[Attends_Under_4Hrs_Arr_To_Adm_Tfr_Disch_Type1]]/AandE_Admissions[[#This Row],[AandE_Attends_Type1]],0)</f>
        <v>0</v>
      </c>
    </row>
    <row r="19484" spans="1:8" hidden="1" x14ac:dyDescent="0.3">
      <c r="A19484" s="1">
        <v>42429</v>
      </c>
      <c r="B19484">
        <v>6412</v>
      </c>
      <c r="C19484">
        <v>55032</v>
      </c>
      <c r="D19484" t="s">
        <v>208</v>
      </c>
      <c r="E19484">
        <v>0</v>
      </c>
      <c r="F19484">
        <v>0</v>
      </c>
      <c r="G19484">
        <v>0</v>
      </c>
      <c r="H19484" s="4">
        <f>IFERROR(AandE_Admissions[[#This Row],[Attends_Under_4Hrs_Arr_To_Adm_Tfr_Disch_Type1]]/AandE_Admissions[[#This Row],[AandE_Attends_Type1]],0)</f>
        <v>0</v>
      </c>
    </row>
    <row r="19485" spans="1:8" hidden="1" x14ac:dyDescent="0.3">
      <c r="A19485" s="1">
        <v>42429</v>
      </c>
      <c r="B19485">
        <v>6180</v>
      </c>
      <c r="C19485">
        <v>55032</v>
      </c>
      <c r="D19485" t="s">
        <v>9</v>
      </c>
      <c r="E19485">
        <v>0</v>
      </c>
      <c r="F19485">
        <v>0</v>
      </c>
      <c r="G19485">
        <v>0</v>
      </c>
      <c r="H19485" s="4">
        <f>IFERROR(AandE_Admissions[[#This Row],[Attends_Under_4Hrs_Arr_To_Adm_Tfr_Disch_Type1]]/AandE_Admissions[[#This Row],[AandE_Attends_Type1]],0)</f>
        <v>0</v>
      </c>
    </row>
    <row r="19486" spans="1:8" hidden="1" x14ac:dyDescent="0.3">
      <c r="A19486" s="1">
        <v>42429</v>
      </c>
      <c r="B19486">
        <v>6202</v>
      </c>
      <c r="C19486">
        <v>55032</v>
      </c>
      <c r="D19486" t="s">
        <v>31</v>
      </c>
      <c r="E19486">
        <v>0</v>
      </c>
      <c r="F19486">
        <v>0</v>
      </c>
      <c r="G19486">
        <v>0</v>
      </c>
      <c r="H19486" s="4">
        <f>IFERROR(AandE_Admissions[[#This Row],[Attends_Under_4Hrs_Arr_To_Adm_Tfr_Disch_Type1]]/AandE_Admissions[[#This Row],[AandE_Attends_Type1]],0)</f>
        <v>0</v>
      </c>
    </row>
    <row r="19487" spans="1:8" hidden="1" x14ac:dyDescent="0.3">
      <c r="A19487" s="1">
        <v>42429</v>
      </c>
      <c r="B19487">
        <v>6201</v>
      </c>
      <c r="C19487">
        <v>55032</v>
      </c>
      <c r="D19487" t="s">
        <v>30</v>
      </c>
      <c r="E19487">
        <v>0</v>
      </c>
      <c r="F19487">
        <v>0</v>
      </c>
      <c r="G19487">
        <v>0</v>
      </c>
      <c r="H19487" s="4">
        <f>IFERROR(AandE_Admissions[[#This Row],[Attends_Under_4Hrs_Arr_To_Adm_Tfr_Disch_Type1]]/AandE_Admissions[[#This Row],[AandE_Attends_Type1]],0)</f>
        <v>0</v>
      </c>
    </row>
    <row r="19488" spans="1:8" hidden="1" x14ac:dyDescent="0.3">
      <c r="A19488" s="1">
        <v>42429</v>
      </c>
      <c r="B19488">
        <v>6360</v>
      </c>
      <c r="C19488">
        <v>55032</v>
      </c>
      <c r="D19488" t="s">
        <v>156</v>
      </c>
      <c r="E19488">
        <v>0</v>
      </c>
      <c r="F19488">
        <v>0</v>
      </c>
      <c r="G19488">
        <v>0</v>
      </c>
      <c r="H19488" s="4">
        <f>IFERROR(AandE_Admissions[[#This Row],[Attends_Under_4Hrs_Arr_To_Adm_Tfr_Disch_Type1]]/AandE_Admissions[[#This Row],[AandE_Attends_Type1]],0)</f>
        <v>0</v>
      </c>
    </row>
    <row r="19489" spans="1:8" hidden="1" x14ac:dyDescent="0.3">
      <c r="A19489" s="1">
        <v>42429</v>
      </c>
      <c r="B19489">
        <v>6291</v>
      </c>
      <c r="C19489">
        <v>55032</v>
      </c>
      <c r="D19489" t="s">
        <v>260</v>
      </c>
      <c r="E19489">
        <v>0</v>
      </c>
      <c r="F19489">
        <v>0</v>
      </c>
      <c r="G19489">
        <v>0</v>
      </c>
      <c r="H19489" s="4">
        <f>IFERROR(AandE_Admissions[[#This Row],[Attends_Under_4Hrs_Arr_To_Adm_Tfr_Disch_Type1]]/AandE_Admissions[[#This Row],[AandE_Attends_Type1]],0)</f>
        <v>0</v>
      </c>
    </row>
    <row r="19490" spans="1:8" hidden="1" x14ac:dyDescent="0.3">
      <c r="A19490" s="1">
        <v>42429</v>
      </c>
      <c r="B19490">
        <v>6252</v>
      </c>
      <c r="C19490">
        <v>55032</v>
      </c>
      <c r="D19490" t="s">
        <v>55</v>
      </c>
      <c r="E19490">
        <v>0</v>
      </c>
      <c r="F19490">
        <v>0</v>
      </c>
      <c r="G19490">
        <v>0</v>
      </c>
      <c r="H19490" s="4">
        <f>IFERROR(AandE_Admissions[[#This Row],[Attends_Under_4Hrs_Arr_To_Adm_Tfr_Disch_Type1]]/AandE_Admissions[[#This Row],[AandE_Attends_Type1]],0)</f>
        <v>0</v>
      </c>
    </row>
    <row r="19491" spans="1:8" hidden="1" x14ac:dyDescent="0.3">
      <c r="A19491" s="1">
        <v>42429</v>
      </c>
      <c r="B19491">
        <v>6264</v>
      </c>
      <c r="C19491">
        <v>55032</v>
      </c>
      <c r="D19491" t="s">
        <v>61</v>
      </c>
      <c r="E19491">
        <v>0</v>
      </c>
      <c r="F19491">
        <v>0</v>
      </c>
      <c r="G19491">
        <v>0</v>
      </c>
      <c r="H19491" s="4">
        <f>IFERROR(AandE_Admissions[[#This Row],[Attends_Under_4Hrs_Arr_To_Adm_Tfr_Disch_Type1]]/AandE_Admissions[[#This Row],[AandE_Attends_Type1]],0)</f>
        <v>0</v>
      </c>
    </row>
    <row r="19492" spans="1:8" hidden="1" x14ac:dyDescent="0.3">
      <c r="A19492" s="1">
        <v>42429</v>
      </c>
      <c r="B19492">
        <v>6247</v>
      </c>
      <c r="C19492">
        <v>55032</v>
      </c>
      <c r="D19492" t="s">
        <v>51</v>
      </c>
      <c r="E19492">
        <v>0</v>
      </c>
      <c r="F19492">
        <v>0</v>
      </c>
      <c r="G19492">
        <v>0</v>
      </c>
      <c r="H19492" s="4">
        <f>IFERROR(AandE_Admissions[[#This Row],[Attends_Under_4Hrs_Arr_To_Adm_Tfr_Disch_Type1]]/AandE_Admissions[[#This Row],[AandE_Attends_Type1]],0)</f>
        <v>0</v>
      </c>
    </row>
    <row r="19493" spans="1:8" hidden="1" x14ac:dyDescent="0.3">
      <c r="A19493" s="1">
        <v>42429</v>
      </c>
      <c r="B19493">
        <v>6211</v>
      </c>
      <c r="C19493">
        <v>55032</v>
      </c>
      <c r="D19493" t="s">
        <v>40</v>
      </c>
      <c r="E19493">
        <v>0</v>
      </c>
      <c r="F19493">
        <v>0</v>
      </c>
      <c r="G19493">
        <v>0</v>
      </c>
      <c r="H19493" s="4">
        <f>IFERROR(AandE_Admissions[[#This Row],[Attends_Under_4Hrs_Arr_To_Adm_Tfr_Disch_Type1]]/AandE_Admissions[[#This Row],[AandE_Attends_Type1]],0)</f>
        <v>0</v>
      </c>
    </row>
    <row r="19494" spans="1:8" hidden="1" x14ac:dyDescent="0.3">
      <c r="A19494" s="1">
        <v>42429</v>
      </c>
      <c r="B19494">
        <v>6208</v>
      </c>
      <c r="C19494">
        <v>55032</v>
      </c>
      <c r="D19494" t="s">
        <v>37</v>
      </c>
      <c r="E19494">
        <v>0</v>
      </c>
      <c r="F19494">
        <v>0</v>
      </c>
      <c r="G19494">
        <v>0</v>
      </c>
      <c r="H19494" s="4">
        <f>IFERROR(AandE_Admissions[[#This Row],[Attends_Under_4Hrs_Arr_To_Adm_Tfr_Disch_Type1]]/AandE_Admissions[[#This Row],[AandE_Attends_Type1]],0)</f>
        <v>0</v>
      </c>
    </row>
    <row r="19495" spans="1:8" hidden="1" x14ac:dyDescent="0.3">
      <c r="A19495" s="1">
        <v>42429</v>
      </c>
      <c r="B19495">
        <v>6375</v>
      </c>
      <c r="C19495">
        <v>55032</v>
      </c>
      <c r="D19495" t="s">
        <v>213</v>
      </c>
      <c r="E19495">
        <v>0</v>
      </c>
      <c r="F19495">
        <v>0</v>
      </c>
      <c r="G19495">
        <v>0</v>
      </c>
      <c r="H19495" s="4">
        <f>IFERROR(AandE_Admissions[[#This Row],[Attends_Under_4Hrs_Arr_To_Adm_Tfr_Disch_Type1]]/AandE_Admissions[[#This Row],[AandE_Attends_Type1]],0)</f>
        <v>0</v>
      </c>
    </row>
    <row r="19496" spans="1:8" hidden="1" x14ac:dyDescent="0.3">
      <c r="A19496" s="1">
        <v>42429</v>
      </c>
      <c r="B19496">
        <v>6221</v>
      </c>
      <c r="C19496">
        <v>55032</v>
      </c>
      <c r="D19496" t="s">
        <v>106</v>
      </c>
      <c r="E19496">
        <v>0</v>
      </c>
      <c r="F19496">
        <v>0</v>
      </c>
      <c r="G19496">
        <v>0</v>
      </c>
      <c r="H19496" s="4">
        <f>IFERROR(AandE_Admissions[[#This Row],[Attends_Under_4Hrs_Arr_To_Adm_Tfr_Disch_Type1]]/AandE_Admissions[[#This Row],[AandE_Attends_Type1]],0)</f>
        <v>0</v>
      </c>
    </row>
    <row r="19497" spans="1:8" hidden="1" x14ac:dyDescent="0.3">
      <c r="A19497" s="1">
        <v>42429</v>
      </c>
      <c r="B19497">
        <v>6235</v>
      </c>
      <c r="C19497">
        <v>55032</v>
      </c>
      <c r="D19497" t="s">
        <v>72</v>
      </c>
      <c r="E19497">
        <v>0</v>
      </c>
      <c r="F19497">
        <v>0</v>
      </c>
      <c r="G19497">
        <v>0</v>
      </c>
      <c r="H19497" s="4">
        <f>IFERROR(AandE_Admissions[[#This Row],[Attends_Under_4Hrs_Arr_To_Adm_Tfr_Disch_Type1]]/AandE_Admissions[[#This Row],[AandE_Attends_Type1]],0)</f>
        <v>0</v>
      </c>
    </row>
    <row r="19498" spans="1:8" hidden="1" x14ac:dyDescent="0.3">
      <c r="A19498" s="1">
        <v>42429</v>
      </c>
      <c r="B19498">
        <v>6420</v>
      </c>
      <c r="C19498">
        <v>55032</v>
      </c>
      <c r="D19498" t="s">
        <v>227</v>
      </c>
      <c r="E19498">
        <v>0</v>
      </c>
      <c r="F19498">
        <v>0</v>
      </c>
      <c r="G19498">
        <v>0</v>
      </c>
      <c r="H19498" s="4">
        <f>IFERROR(AandE_Admissions[[#This Row],[Attends_Under_4Hrs_Arr_To_Adm_Tfr_Disch_Type1]]/AandE_Admissions[[#This Row],[AandE_Attends_Type1]],0)</f>
        <v>0</v>
      </c>
    </row>
    <row r="19499" spans="1:8" hidden="1" x14ac:dyDescent="0.3">
      <c r="A19499" s="1">
        <v>42429</v>
      </c>
      <c r="B19499">
        <v>6419</v>
      </c>
      <c r="C19499">
        <v>55032</v>
      </c>
      <c r="D19499" t="s">
        <v>226</v>
      </c>
      <c r="E19499">
        <v>0</v>
      </c>
      <c r="F19499">
        <v>0</v>
      </c>
      <c r="G19499">
        <v>0</v>
      </c>
      <c r="H19499" s="4">
        <f>IFERROR(AandE_Admissions[[#This Row],[Attends_Under_4Hrs_Arr_To_Adm_Tfr_Disch_Type1]]/AandE_Admissions[[#This Row],[AandE_Attends_Type1]],0)</f>
        <v>0</v>
      </c>
    </row>
    <row r="19500" spans="1:8" hidden="1" x14ac:dyDescent="0.3">
      <c r="A19500" s="1">
        <v>42429</v>
      </c>
      <c r="B19500">
        <v>6383</v>
      </c>
      <c r="C19500">
        <v>55032</v>
      </c>
      <c r="D19500" t="s">
        <v>217</v>
      </c>
      <c r="E19500">
        <v>0</v>
      </c>
      <c r="F19500">
        <v>0</v>
      </c>
      <c r="G19500">
        <v>0</v>
      </c>
      <c r="H19500" s="4">
        <f>IFERROR(AandE_Admissions[[#This Row],[Attends_Under_4Hrs_Arr_To_Adm_Tfr_Disch_Type1]]/AandE_Admissions[[#This Row],[AandE_Attends_Type1]],0)</f>
        <v>0</v>
      </c>
    </row>
    <row r="19501" spans="1:8" hidden="1" x14ac:dyDescent="0.3">
      <c r="A19501" s="1">
        <v>42429</v>
      </c>
      <c r="B19501">
        <v>6240</v>
      </c>
      <c r="C19501">
        <v>55032</v>
      </c>
      <c r="D19501" t="s">
        <v>259</v>
      </c>
      <c r="E19501">
        <v>0</v>
      </c>
      <c r="F19501">
        <v>0</v>
      </c>
      <c r="G19501">
        <v>0</v>
      </c>
      <c r="H19501" s="4">
        <f>IFERROR(AandE_Admissions[[#This Row],[Attends_Under_4Hrs_Arr_To_Adm_Tfr_Disch_Type1]]/AandE_Admissions[[#This Row],[AandE_Attends_Type1]],0)</f>
        <v>0</v>
      </c>
    </row>
    <row r="19502" spans="1:8" hidden="1" x14ac:dyDescent="0.3">
      <c r="A19502" s="1">
        <v>42429</v>
      </c>
      <c r="B19502">
        <v>6278</v>
      </c>
      <c r="C19502">
        <v>55032</v>
      </c>
      <c r="D19502" t="s">
        <v>84</v>
      </c>
      <c r="E19502">
        <v>0</v>
      </c>
      <c r="F19502">
        <v>0</v>
      </c>
      <c r="G19502">
        <v>0</v>
      </c>
      <c r="H19502" s="4">
        <f>IFERROR(AandE_Admissions[[#This Row],[Attends_Under_4Hrs_Arr_To_Adm_Tfr_Disch_Type1]]/AandE_Admissions[[#This Row],[AandE_Attends_Type1]],0)</f>
        <v>0</v>
      </c>
    </row>
    <row r="19503" spans="1:8" hidden="1" x14ac:dyDescent="0.3">
      <c r="A19503" s="1">
        <v>42429</v>
      </c>
      <c r="B19503">
        <v>6249</v>
      </c>
      <c r="C19503">
        <v>55032</v>
      </c>
      <c r="D19503" t="s">
        <v>53</v>
      </c>
      <c r="E19503">
        <v>0</v>
      </c>
      <c r="F19503">
        <v>0</v>
      </c>
      <c r="G19503">
        <v>0</v>
      </c>
      <c r="H19503" s="4">
        <f>IFERROR(AandE_Admissions[[#This Row],[Attends_Under_4Hrs_Arr_To_Adm_Tfr_Disch_Type1]]/AandE_Admissions[[#This Row],[AandE_Attends_Type1]],0)</f>
        <v>0</v>
      </c>
    </row>
    <row r="19504" spans="1:8" hidden="1" x14ac:dyDescent="0.3">
      <c r="A19504" s="1">
        <v>42429</v>
      </c>
      <c r="B19504">
        <v>6216</v>
      </c>
      <c r="C19504">
        <v>55032</v>
      </c>
      <c r="D19504" t="s">
        <v>103</v>
      </c>
      <c r="E19504">
        <v>0</v>
      </c>
      <c r="F19504">
        <v>0</v>
      </c>
      <c r="G19504">
        <v>0</v>
      </c>
      <c r="H19504" s="4">
        <f>IFERROR(AandE_Admissions[[#This Row],[Attends_Under_4Hrs_Arr_To_Adm_Tfr_Disch_Type1]]/AandE_Admissions[[#This Row],[AandE_Attends_Type1]],0)</f>
        <v>0</v>
      </c>
    </row>
    <row r="19505" spans="1:8" hidden="1" x14ac:dyDescent="0.3">
      <c r="A19505" s="1">
        <v>42429</v>
      </c>
      <c r="B19505">
        <v>6394</v>
      </c>
      <c r="C19505">
        <v>55032</v>
      </c>
      <c r="D19505" t="s">
        <v>233</v>
      </c>
      <c r="E19505">
        <v>0</v>
      </c>
      <c r="F19505">
        <v>0</v>
      </c>
      <c r="G19505">
        <v>0</v>
      </c>
      <c r="H19505" s="4">
        <f>IFERROR(AandE_Admissions[[#This Row],[Attends_Under_4Hrs_Arr_To_Adm_Tfr_Disch_Type1]]/AandE_Admissions[[#This Row],[AandE_Attends_Type1]],0)</f>
        <v>0</v>
      </c>
    </row>
    <row r="19506" spans="1:8" hidden="1" x14ac:dyDescent="0.3">
      <c r="A19506" s="1">
        <v>42429</v>
      </c>
      <c r="B19506">
        <v>6349</v>
      </c>
      <c r="C19506">
        <v>55032</v>
      </c>
      <c r="D19506" t="s">
        <v>150</v>
      </c>
      <c r="E19506">
        <v>0</v>
      </c>
      <c r="F19506">
        <v>0</v>
      </c>
      <c r="G19506">
        <v>0</v>
      </c>
      <c r="H19506" s="4">
        <f>IFERROR(AandE_Admissions[[#This Row],[Attends_Under_4Hrs_Arr_To_Adm_Tfr_Disch_Type1]]/AandE_Admissions[[#This Row],[AandE_Attends_Type1]],0)</f>
        <v>0</v>
      </c>
    </row>
    <row r="19507" spans="1:8" hidden="1" x14ac:dyDescent="0.3">
      <c r="A19507" s="1">
        <v>42429</v>
      </c>
      <c r="B19507">
        <v>6277</v>
      </c>
      <c r="C19507">
        <v>55032</v>
      </c>
      <c r="D19507" t="s">
        <v>100</v>
      </c>
      <c r="E19507">
        <v>0</v>
      </c>
      <c r="F19507">
        <v>0</v>
      </c>
      <c r="G19507">
        <v>0</v>
      </c>
      <c r="H19507" s="4">
        <f>IFERROR(AandE_Admissions[[#This Row],[Attends_Under_4Hrs_Arr_To_Adm_Tfr_Disch_Type1]]/AandE_Admissions[[#This Row],[AandE_Attends_Type1]],0)</f>
        <v>0</v>
      </c>
    </row>
    <row r="19508" spans="1:8" hidden="1" x14ac:dyDescent="0.3">
      <c r="A19508" s="1">
        <v>42429</v>
      </c>
      <c r="B19508">
        <v>6254</v>
      </c>
      <c r="C19508">
        <v>55032</v>
      </c>
      <c r="D19508" t="s">
        <v>57</v>
      </c>
      <c r="E19508">
        <v>0</v>
      </c>
      <c r="F19508">
        <v>0</v>
      </c>
      <c r="G19508">
        <v>0</v>
      </c>
      <c r="H19508" s="4">
        <f>IFERROR(AandE_Admissions[[#This Row],[Attends_Under_4Hrs_Arr_To_Adm_Tfr_Disch_Type1]]/AandE_Admissions[[#This Row],[AandE_Attends_Type1]],0)</f>
        <v>0</v>
      </c>
    </row>
    <row r="19509" spans="1:8" hidden="1" x14ac:dyDescent="0.3">
      <c r="A19509" s="1">
        <v>42429</v>
      </c>
      <c r="B19509">
        <v>6263</v>
      </c>
      <c r="C19509">
        <v>55032</v>
      </c>
      <c r="D19509" t="s">
        <v>60</v>
      </c>
      <c r="E19509">
        <v>0</v>
      </c>
      <c r="F19509">
        <v>0</v>
      </c>
      <c r="G19509">
        <v>0</v>
      </c>
      <c r="H19509" s="4">
        <f>IFERROR(AandE_Admissions[[#This Row],[Attends_Under_4Hrs_Arr_To_Adm_Tfr_Disch_Type1]]/AandE_Admissions[[#This Row],[AandE_Attends_Type1]],0)</f>
        <v>0</v>
      </c>
    </row>
    <row r="19510" spans="1:8" hidden="1" x14ac:dyDescent="0.3">
      <c r="A19510" s="1">
        <v>42429</v>
      </c>
      <c r="B19510">
        <v>6253</v>
      </c>
      <c r="C19510">
        <v>55032</v>
      </c>
      <c r="D19510" t="s">
        <v>56</v>
      </c>
      <c r="E19510">
        <v>0</v>
      </c>
      <c r="F19510">
        <v>0</v>
      </c>
      <c r="G19510">
        <v>0</v>
      </c>
      <c r="H19510" s="4">
        <f>IFERROR(AandE_Admissions[[#This Row],[Attends_Under_4Hrs_Arr_To_Adm_Tfr_Disch_Type1]]/AandE_Admissions[[#This Row],[AandE_Attends_Type1]],0)</f>
        <v>0</v>
      </c>
    </row>
    <row r="19511" spans="1:8" hidden="1" x14ac:dyDescent="0.3">
      <c r="A19511" s="1">
        <v>42429</v>
      </c>
      <c r="B19511">
        <v>6265</v>
      </c>
      <c r="C19511">
        <v>55032</v>
      </c>
      <c r="D19511" t="s">
        <v>62</v>
      </c>
      <c r="E19511">
        <v>0</v>
      </c>
      <c r="F19511">
        <v>0</v>
      </c>
      <c r="G19511">
        <v>0</v>
      </c>
      <c r="H19511" s="4">
        <f>IFERROR(AandE_Admissions[[#This Row],[Attends_Under_4Hrs_Arr_To_Adm_Tfr_Disch_Type1]]/AandE_Admissions[[#This Row],[AandE_Attends_Type1]],0)</f>
        <v>0</v>
      </c>
    </row>
    <row r="19512" spans="1:8" hidden="1" x14ac:dyDescent="0.3">
      <c r="A19512" s="1">
        <v>42429</v>
      </c>
      <c r="B19512">
        <v>6368</v>
      </c>
      <c r="C19512">
        <v>55032</v>
      </c>
      <c r="D19512" t="s">
        <v>228</v>
      </c>
      <c r="E19512">
        <v>0</v>
      </c>
      <c r="F19512">
        <v>0</v>
      </c>
      <c r="G19512">
        <v>0</v>
      </c>
      <c r="H19512" s="4">
        <f>IFERROR(AandE_Admissions[[#This Row],[Attends_Under_4Hrs_Arr_To_Adm_Tfr_Disch_Type1]]/AandE_Admissions[[#This Row],[AandE_Attends_Type1]],0)</f>
        <v>0</v>
      </c>
    </row>
    <row r="19513" spans="1:8" hidden="1" x14ac:dyDescent="0.3">
      <c r="A19513" s="1">
        <v>42429</v>
      </c>
      <c r="B19513">
        <v>6393</v>
      </c>
      <c r="C19513">
        <v>55032</v>
      </c>
      <c r="D19513" t="s">
        <v>203</v>
      </c>
      <c r="E19513">
        <v>0</v>
      </c>
      <c r="F19513">
        <v>0</v>
      </c>
      <c r="G19513">
        <v>0</v>
      </c>
      <c r="H19513" s="4">
        <f>IFERROR(AandE_Admissions[[#This Row],[Attends_Under_4Hrs_Arr_To_Adm_Tfr_Disch_Type1]]/AandE_Admissions[[#This Row],[AandE_Attends_Type1]],0)</f>
        <v>0</v>
      </c>
    </row>
    <row r="19514" spans="1:8" hidden="1" x14ac:dyDescent="0.3">
      <c r="A19514" s="1">
        <v>42429</v>
      </c>
      <c r="B19514">
        <v>6421</v>
      </c>
      <c r="C19514">
        <v>55032</v>
      </c>
      <c r="D19514" t="s">
        <v>244</v>
      </c>
      <c r="E19514">
        <v>0</v>
      </c>
      <c r="F19514">
        <v>0</v>
      </c>
      <c r="G19514">
        <v>0</v>
      </c>
      <c r="H19514" s="4">
        <f>IFERROR(AandE_Admissions[[#This Row],[Attends_Under_4Hrs_Arr_To_Adm_Tfr_Disch_Type1]]/AandE_Admissions[[#This Row],[AandE_Attends_Type1]],0)</f>
        <v>0</v>
      </c>
    </row>
    <row r="19515" spans="1:8" hidden="1" x14ac:dyDescent="0.3">
      <c r="A19515" s="1">
        <v>42429</v>
      </c>
      <c r="B19515">
        <v>6260</v>
      </c>
      <c r="C19515">
        <v>55032</v>
      </c>
      <c r="D19515" t="s">
        <v>81</v>
      </c>
      <c r="E19515">
        <v>0</v>
      </c>
      <c r="F19515">
        <v>0</v>
      </c>
      <c r="G19515">
        <v>0</v>
      </c>
      <c r="H19515" s="4">
        <f>IFERROR(AandE_Admissions[[#This Row],[Attends_Under_4Hrs_Arr_To_Adm_Tfr_Disch_Type1]]/AandE_Admissions[[#This Row],[AandE_Attends_Type1]],0)</f>
        <v>0</v>
      </c>
    </row>
    <row r="19516" spans="1:8" hidden="1" x14ac:dyDescent="0.3">
      <c r="A19516" s="1">
        <v>42429</v>
      </c>
      <c r="B19516">
        <v>6305</v>
      </c>
      <c r="C19516">
        <v>55032</v>
      </c>
      <c r="D19516" t="s">
        <v>175</v>
      </c>
      <c r="E19516">
        <v>0</v>
      </c>
      <c r="F19516">
        <v>0</v>
      </c>
      <c r="G19516">
        <v>0</v>
      </c>
      <c r="H19516" s="4">
        <f>IFERROR(AandE_Admissions[[#This Row],[Attends_Under_4Hrs_Arr_To_Adm_Tfr_Disch_Type1]]/AandE_Admissions[[#This Row],[AandE_Attends_Type1]],0)</f>
        <v>0</v>
      </c>
    </row>
    <row r="19517" spans="1:8" hidden="1" x14ac:dyDescent="0.3">
      <c r="A19517" s="1">
        <v>42429</v>
      </c>
      <c r="B19517">
        <v>6317</v>
      </c>
      <c r="C19517">
        <v>55032</v>
      </c>
      <c r="D19517" t="s">
        <v>179</v>
      </c>
      <c r="E19517">
        <v>0</v>
      </c>
      <c r="F19517">
        <v>0</v>
      </c>
      <c r="G19517">
        <v>0</v>
      </c>
      <c r="H19517" s="4">
        <f>IFERROR(AandE_Admissions[[#This Row],[Attends_Under_4Hrs_Arr_To_Adm_Tfr_Disch_Type1]]/AandE_Admissions[[#This Row],[AandE_Attends_Type1]],0)</f>
        <v>0</v>
      </c>
    </row>
    <row r="19518" spans="1:8" hidden="1" x14ac:dyDescent="0.3">
      <c r="A19518" s="1">
        <v>42429</v>
      </c>
      <c r="B19518">
        <v>6233</v>
      </c>
      <c r="C19518">
        <v>55032</v>
      </c>
      <c r="D19518" t="s">
        <v>92</v>
      </c>
      <c r="E19518">
        <v>0</v>
      </c>
      <c r="F19518">
        <v>0</v>
      </c>
      <c r="G19518">
        <v>0</v>
      </c>
      <c r="H19518" s="4">
        <f>IFERROR(AandE_Admissions[[#This Row],[Attends_Under_4Hrs_Arr_To_Adm_Tfr_Disch_Type1]]/AandE_Admissions[[#This Row],[AandE_Attends_Type1]],0)</f>
        <v>0</v>
      </c>
    </row>
    <row r="19519" spans="1:8" hidden="1" x14ac:dyDescent="0.3">
      <c r="A19519" s="1">
        <v>42429</v>
      </c>
      <c r="B19519">
        <v>6236</v>
      </c>
      <c r="C19519">
        <v>55032</v>
      </c>
      <c r="D19519" t="s">
        <v>73</v>
      </c>
      <c r="E19519">
        <v>0</v>
      </c>
      <c r="F19519">
        <v>0</v>
      </c>
      <c r="G19519">
        <v>0</v>
      </c>
      <c r="H19519" s="4">
        <f>IFERROR(AandE_Admissions[[#This Row],[Attends_Under_4Hrs_Arr_To_Adm_Tfr_Disch_Type1]]/AandE_Admissions[[#This Row],[AandE_Attends_Type1]],0)</f>
        <v>0</v>
      </c>
    </row>
    <row r="19520" spans="1:8" hidden="1" x14ac:dyDescent="0.3">
      <c r="A19520" s="1">
        <v>42429</v>
      </c>
      <c r="B19520">
        <v>6226</v>
      </c>
      <c r="C19520">
        <v>55032</v>
      </c>
      <c r="D19520" t="s">
        <v>70</v>
      </c>
      <c r="E19520">
        <v>0</v>
      </c>
      <c r="F19520">
        <v>0</v>
      </c>
      <c r="G19520">
        <v>0</v>
      </c>
      <c r="H19520" s="4">
        <f>IFERROR(AandE_Admissions[[#This Row],[Attends_Under_4Hrs_Arr_To_Adm_Tfr_Disch_Type1]]/AandE_Admissions[[#This Row],[AandE_Attends_Type1]],0)</f>
        <v>0</v>
      </c>
    </row>
    <row r="19521" spans="1:8" hidden="1" x14ac:dyDescent="0.3">
      <c r="A19521" s="1">
        <v>42429</v>
      </c>
      <c r="B19521">
        <v>6365</v>
      </c>
      <c r="C19521">
        <v>55032</v>
      </c>
      <c r="D19521" t="s">
        <v>194</v>
      </c>
      <c r="E19521">
        <v>0</v>
      </c>
      <c r="F19521">
        <v>0</v>
      </c>
      <c r="G19521">
        <v>0</v>
      </c>
      <c r="H19521" s="4">
        <f>IFERROR(AandE_Admissions[[#This Row],[Attends_Under_4Hrs_Arr_To_Adm_Tfr_Disch_Type1]]/AandE_Admissions[[#This Row],[AandE_Attends_Type1]],0)</f>
        <v>0</v>
      </c>
    </row>
    <row r="19522" spans="1:8" hidden="1" x14ac:dyDescent="0.3">
      <c r="A19522" s="1">
        <v>42429</v>
      </c>
      <c r="B19522">
        <v>6261</v>
      </c>
      <c r="C19522">
        <v>55032</v>
      </c>
      <c r="D19522" t="s">
        <v>95</v>
      </c>
      <c r="E19522">
        <v>0</v>
      </c>
      <c r="F19522">
        <v>0</v>
      </c>
      <c r="G19522">
        <v>0</v>
      </c>
      <c r="H19522" s="4">
        <f>IFERROR(AandE_Admissions[[#This Row],[Attends_Under_4Hrs_Arr_To_Adm_Tfr_Disch_Type1]]/AandE_Admissions[[#This Row],[AandE_Attends_Type1]],0)</f>
        <v>0</v>
      </c>
    </row>
    <row r="19523" spans="1:8" hidden="1" x14ac:dyDescent="0.3">
      <c r="A19523" s="1">
        <v>42429</v>
      </c>
      <c r="B19523">
        <v>6386</v>
      </c>
      <c r="C19523">
        <v>55032</v>
      </c>
      <c r="D19523" t="s">
        <v>234</v>
      </c>
      <c r="E19523">
        <v>0</v>
      </c>
      <c r="F19523">
        <v>0</v>
      </c>
      <c r="G19523">
        <v>0</v>
      </c>
      <c r="H19523" s="4">
        <f>IFERROR(AandE_Admissions[[#This Row],[Attends_Under_4Hrs_Arr_To_Adm_Tfr_Disch_Type1]]/AandE_Admissions[[#This Row],[AandE_Attends_Type1]],0)</f>
        <v>0</v>
      </c>
    </row>
    <row r="19524" spans="1:8" hidden="1" x14ac:dyDescent="0.3">
      <c r="A19524" s="1">
        <v>42429</v>
      </c>
      <c r="B19524">
        <v>6308</v>
      </c>
      <c r="C19524">
        <v>55032</v>
      </c>
      <c r="D19524" t="s">
        <v>177</v>
      </c>
      <c r="E19524">
        <v>0</v>
      </c>
      <c r="F19524">
        <v>0</v>
      </c>
      <c r="G19524">
        <v>0</v>
      </c>
      <c r="H19524" s="4">
        <f>IFERROR(AandE_Admissions[[#This Row],[Attends_Under_4Hrs_Arr_To_Adm_Tfr_Disch_Type1]]/AandE_Admissions[[#This Row],[AandE_Attends_Type1]],0)</f>
        <v>0</v>
      </c>
    </row>
    <row r="19525" spans="1:8" hidden="1" x14ac:dyDescent="0.3">
      <c r="A19525" s="1">
        <v>42429</v>
      </c>
      <c r="B19525">
        <v>6406</v>
      </c>
      <c r="C19525">
        <v>55032</v>
      </c>
      <c r="D19525" t="s">
        <v>253</v>
      </c>
      <c r="E19525">
        <v>0</v>
      </c>
      <c r="F19525">
        <v>0</v>
      </c>
      <c r="G19525">
        <v>0</v>
      </c>
      <c r="H19525" s="4">
        <f>IFERROR(AandE_Admissions[[#This Row],[Attends_Under_4Hrs_Arr_To_Adm_Tfr_Disch_Type1]]/AandE_Admissions[[#This Row],[AandE_Attends_Type1]],0)</f>
        <v>0</v>
      </c>
    </row>
    <row r="19526" spans="1:8" hidden="1" x14ac:dyDescent="0.3">
      <c r="A19526" s="1">
        <v>42429</v>
      </c>
      <c r="B19526">
        <v>6408</v>
      </c>
      <c r="C19526">
        <v>55032</v>
      </c>
      <c r="D19526" t="s">
        <v>255</v>
      </c>
      <c r="E19526">
        <v>0</v>
      </c>
      <c r="F19526">
        <v>0</v>
      </c>
      <c r="G19526">
        <v>0</v>
      </c>
      <c r="H19526" s="4">
        <f>IFERROR(AandE_Admissions[[#This Row],[Attends_Under_4Hrs_Arr_To_Adm_Tfr_Disch_Type1]]/AandE_Admissions[[#This Row],[AandE_Attends_Type1]],0)</f>
        <v>0</v>
      </c>
    </row>
    <row r="19527" spans="1:8" hidden="1" x14ac:dyDescent="0.3">
      <c r="A19527" s="1">
        <v>42429</v>
      </c>
      <c r="B19527">
        <v>6238</v>
      </c>
      <c r="C19527">
        <v>55032</v>
      </c>
      <c r="D19527" t="s">
        <v>111</v>
      </c>
      <c r="E19527">
        <v>0</v>
      </c>
      <c r="F19527">
        <v>0</v>
      </c>
      <c r="G19527">
        <v>0</v>
      </c>
      <c r="H19527" s="4">
        <f>IFERROR(AandE_Admissions[[#This Row],[Attends_Under_4Hrs_Arr_To_Adm_Tfr_Disch_Type1]]/AandE_Admissions[[#This Row],[AandE_Attends_Type1]],0)</f>
        <v>0</v>
      </c>
    </row>
    <row r="19528" spans="1:8" hidden="1" x14ac:dyDescent="0.3">
      <c r="A19528" s="1">
        <v>42429</v>
      </c>
      <c r="B19528">
        <v>6185</v>
      </c>
      <c r="C19528">
        <v>55032</v>
      </c>
      <c r="D19528" t="s">
        <v>15</v>
      </c>
      <c r="E19528">
        <v>0</v>
      </c>
      <c r="F19528">
        <v>0</v>
      </c>
      <c r="G19528">
        <v>0</v>
      </c>
      <c r="H19528" s="4">
        <f>IFERROR(AandE_Admissions[[#This Row],[Attends_Under_4Hrs_Arr_To_Adm_Tfr_Disch_Type1]]/AandE_Admissions[[#This Row],[AandE_Attends_Type1]],0)</f>
        <v>0</v>
      </c>
    </row>
    <row r="19529" spans="1:8" hidden="1" x14ac:dyDescent="0.3">
      <c r="A19529" s="1">
        <v>42429</v>
      </c>
      <c r="B19529">
        <v>6295</v>
      </c>
      <c r="C19529">
        <v>55032</v>
      </c>
      <c r="D19529" t="s">
        <v>126</v>
      </c>
      <c r="E19529">
        <v>0</v>
      </c>
      <c r="F19529">
        <v>2549</v>
      </c>
      <c r="G19529">
        <v>0</v>
      </c>
      <c r="H19529" s="4">
        <f>IFERROR(AandE_Admissions[[#This Row],[Attends_Under_4Hrs_Arr_To_Adm_Tfr_Disch_Type1]]/AandE_Admissions[[#This Row],[AandE_Attends_Type1]],0)</f>
        <v>0</v>
      </c>
    </row>
    <row r="19530" spans="1:8" hidden="1" x14ac:dyDescent="0.3">
      <c r="A19530" s="1">
        <v>42429</v>
      </c>
      <c r="B19530">
        <v>6272</v>
      </c>
      <c r="C19530">
        <v>55032</v>
      </c>
      <c r="D19530" t="s">
        <v>99</v>
      </c>
      <c r="E19530">
        <v>0</v>
      </c>
      <c r="F19530">
        <v>21824</v>
      </c>
      <c r="G19530">
        <v>0</v>
      </c>
      <c r="H19530" s="4">
        <f>IFERROR(AandE_Admissions[[#This Row],[Attends_Under_4Hrs_Arr_To_Adm_Tfr_Disch_Type1]]/AandE_Admissions[[#This Row],[AandE_Attends_Type1]],0)</f>
        <v>0</v>
      </c>
    </row>
    <row r="19531" spans="1:8" hidden="1" x14ac:dyDescent="0.3">
      <c r="A19531" s="1">
        <v>42429</v>
      </c>
      <c r="B19531">
        <v>6384</v>
      </c>
      <c r="C19531">
        <v>55032</v>
      </c>
      <c r="D19531" t="s">
        <v>249</v>
      </c>
      <c r="E19531">
        <v>3196</v>
      </c>
      <c r="F19531">
        <v>0</v>
      </c>
      <c r="G19531">
        <v>647</v>
      </c>
      <c r="H19531" s="4">
        <f>IFERROR(AandE_Admissions[[#This Row],[Attends_Under_4Hrs_Arr_To_Adm_Tfr_Disch_Type1]]/AandE_Admissions[[#This Row],[AandE_Attends_Type1]],0)</f>
        <v>0</v>
      </c>
    </row>
    <row r="19532" spans="1:8" hidden="1" x14ac:dyDescent="0.3">
      <c r="A19532" s="1">
        <v>42429</v>
      </c>
      <c r="B19532">
        <v>6179</v>
      </c>
      <c r="C19532">
        <v>55032</v>
      </c>
      <c r="D19532" t="s">
        <v>8</v>
      </c>
      <c r="E19532">
        <v>27209</v>
      </c>
      <c r="F19532">
        <v>8897</v>
      </c>
      <c r="G19532">
        <v>5385</v>
      </c>
      <c r="H19532" s="4">
        <f>IFERROR(AandE_Admissions[[#This Row],[Attends_Under_4Hrs_Arr_To_Adm_Tfr_Disch_Type1]]/AandE_Admissions[[#This Row],[AandE_Attends_Type1]],0)</f>
        <v>0.32698739387702597</v>
      </c>
    </row>
    <row r="19533" spans="1:8" hidden="1" x14ac:dyDescent="0.3">
      <c r="A19533" s="1">
        <v>42429</v>
      </c>
      <c r="B19533">
        <v>6379</v>
      </c>
      <c r="C19533">
        <v>55032</v>
      </c>
      <c r="D19533" t="s">
        <v>198</v>
      </c>
      <c r="E19533">
        <v>0</v>
      </c>
      <c r="F19533">
        <v>4528</v>
      </c>
      <c r="G19533">
        <v>0</v>
      </c>
      <c r="H19533" s="4">
        <f>IFERROR(AandE_Admissions[[#This Row],[Attends_Under_4Hrs_Arr_To_Adm_Tfr_Disch_Type1]]/AandE_Admissions[[#This Row],[AandE_Attends_Type1]],0)</f>
        <v>0</v>
      </c>
    </row>
    <row r="19534" spans="1:8" hidden="1" x14ac:dyDescent="0.3">
      <c r="A19534" s="1">
        <v>42429</v>
      </c>
      <c r="B19534">
        <v>6195</v>
      </c>
      <c r="C19534">
        <v>55032</v>
      </c>
      <c r="D19534" t="s">
        <v>25</v>
      </c>
      <c r="E19534">
        <v>11709</v>
      </c>
      <c r="F19534">
        <v>3280</v>
      </c>
      <c r="G19534">
        <v>2812</v>
      </c>
      <c r="H19534" s="4">
        <f>IFERROR(AandE_Admissions[[#This Row],[Attends_Under_4Hrs_Arr_To_Adm_Tfr_Disch_Type1]]/AandE_Admissions[[#This Row],[AandE_Attends_Type1]],0)</f>
        <v>0.28012639849688276</v>
      </c>
    </row>
    <row r="19535" spans="1:8" hidden="1" x14ac:dyDescent="0.3">
      <c r="A19535" s="1">
        <v>42429</v>
      </c>
      <c r="B19535">
        <v>6402</v>
      </c>
      <c r="C19535">
        <v>55032</v>
      </c>
      <c r="D19535" t="s">
        <v>222</v>
      </c>
      <c r="E19535">
        <v>5331</v>
      </c>
      <c r="F19535">
        <v>3351</v>
      </c>
      <c r="G19535">
        <v>803</v>
      </c>
      <c r="H19535" s="4">
        <f>IFERROR(AandE_Admissions[[#This Row],[Attends_Under_4Hrs_Arr_To_Adm_Tfr_Disch_Type1]]/AandE_Admissions[[#This Row],[AandE_Attends_Type1]],0)</f>
        <v>0.62858750703432753</v>
      </c>
    </row>
    <row r="19536" spans="1:8" hidden="1" x14ac:dyDescent="0.3">
      <c r="A19536" s="1">
        <v>42429</v>
      </c>
      <c r="B19536">
        <v>6418</v>
      </c>
      <c r="C19536">
        <v>55032</v>
      </c>
      <c r="D19536" t="s">
        <v>243</v>
      </c>
      <c r="E19536">
        <v>4075</v>
      </c>
      <c r="F19536">
        <v>7298</v>
      </c>
      <c r="G19536">
        <v>795</v>
      </c>
      <c r="H19536" s="4">
        <f>IFERROR(AandE_Admissions[[#This Row],[Attends_Under_4Hrs_Arr_To_Adm_Tfr_Disch_Type1]]/AandE_Admissions[[#This Row],[AandE_Attends_Type1]],0)</f>
        <v>1.7909202453987729</v>
      </c>
    </row>
    <row r="19537" spans="1:8" hidden="1" x14ac:dyDescent="0.3">
      <c r="A19537" s="1">
        <v>42429</v>
      </c>
      <c r="B19537">
        <v>6422</v>
      </c>
      <c r="C19537">
        <v>55032</v>
      </c>
      <c r="D19537" t="s">
        <v>245</v>
      </c>
      <c r="E19537">
        <v>3675</v>
      </c>
      <c r="F19537">
        <v>4233</v>
      </c>
      <c r="G19537">
        <v>324</v>
      </c>
      <c r="H19537" s="4">
        <f>IFERROR(AandE_Admissions[[#This Row],[Attends_Under_4Hrs_Arr_To_Adm_Tfr_Disch_Type1]]/AandE_Admissions[[#This Row],[AandE_Attends_Type1]],0)</f>
        <v>1.1518367346938776</v>
      </c>
    </row>
    <row r="19538" spans="1:8" hidden="1" x14ac:dyDescent="0.3">
      <c r="A19538" s="1">
        <v>42429</v>
      </c>
      <c r="B19538">
        <v>6416</v>
      </c>
      <c r="C19538">
        <v>55032</v>
      </c>
      <c r="D19538" t="s">
        <v>242</v>
      </c>
      <c r="E19538">
        <v>8980</v>
      </c>
      <c r="F19538">
        <v>9850</v>
      </c>
      <c r="G19538">
        <v>1682</v>
      </c>
      <c r="H19538" s="4">
        <f>IFERROR(AandE_Admissions[[#This Row],[Attends_Under_4Hrs_Arr_To_Adm_Tfr_Disch_Type1]]/AandE_Admissions[[#This Row],[AandE_Attends_Type1]],0)</f>
        <v>1.0968819599109132</v>
      </c>
    </row>
    <row r="19539" spans="1:8" hidden="1" x14ac:dyDescent="0.3">
      <c r="A19539" s="1">
        <v>42429</v>
      </c>
      <c r="B19539">
        <v>6414</v>
      </c>
      <c r="C19539">
        <v>55032</v>
      </c>
      <c r="D19539" t="s">
        <v>239</v>
      </c>
      <c r="E19539">
        <v>5692</v>
      </c>
      <c r="F19539">
        <v>6401</v>
      </c>
      <c r="G19539">
        <v>1459</v>
      </c>
      <c r="H19539" s="4">
        <f>IFERROR(AandE_Admissions[[#This Row],[Attends_Under_4Hrs_Arr_To_Adm_Tfr_Disch_Type1]]/AandE_Admissions[[#This Row],[AandE_Attends_Type1]],0)</f>
        <v>1.1245607870695713</v>
      </c>
    </row>
    <row r="19540" spans="1:8" hidden="1" x14ac:dyDescent="0.3">
      <c r="A19540" s="1">
        <v>42429</v>
      </c>
      <c r="B19540">
        <v>6304</v>
      </c>
      <c r="C19540">
        <v>55032</v>
      </c>
      <c r="D19540" t="s">
        <v>174</v>
      </c>
      <c r="E19540">
        <v>10749</v>
      </c>
      <c r="F19540">
        <v>15980</v>
      </c>
      <c r="G19540">
        <v>899</v>
      </c>
      <c r="H19540" s="4">
        <f>IFERROR(AandE_Admissions[[#This Row],[Attends_Under_4Hrs_Arr_To_Adm_Tfr_Disch_Type1]]/AandE_Admissions[[#This Row],[AandE_Attends_Type1]],0)</f>
        <v>1.4866499209228765</v>
      </c>
    </row>
    <row r="19541" spans="1:8" hidden="1" x14ac:dyDescent="0.3">
      <c r="A19541" s="1">
        <v>42429</v>
      </c>
      <c r="B19541">
        <v>6276</v>
      </c>
      <c r="C19541">
        <v>55032</v>
      </c>
      <c r="D19541" t="s">
        <v>83</v>
      </c>
      <c r="E19541">
        <v>7814</v>
      </c>
      <c r="F19541">
        <v>0</v>
      </c>
      <c r="G19541">
        <v>1413</v>
      </c>
      <c r="H19541" s="4">
        <f>IFERROR(AandE_Admissions[[#This Row],[Attends_Under_4Hrs_Arr_To_Adm_Tfr_Disch_Type1]]/AandE_Admissions[[#This Row],[AandE_Attends_Type1]],0)</f>
        <v>0</v>
      </c>
    </row>
    <row r="19542" spans="1:8" hidden="1" x14ac:dyDescent="0.3">
      <c r="A19542" s="1">
        <v>42429</v>
      </c>
      <c r="B19542">
        <v>6204</v>
      </c>
      <c r="C19542">
        <v>55032</v>
      </c>
      <c r="D19542" t="s">
        <v>33</v>
      </c>
      <c r="E19542">
        <v>18579</v>
      </c>
      <c r="F19542">
        <v>9126</v>
      </c>
      <c r="G19542">
        <v>2599</v>
      </c>
      <c r="H19542" s="4">
        <f>IFERROR(AandE_Admissions[[#This Row],[Attends_Under_4Hrs_Arr_To_Adm_Tfr_Disch_Type1]]/AandE_Admissions[[#This Row],[AandE_Attends_Type1]],0)</f>
        <v>0.49119974164379138</v>
      </c>
    </row>
    <row r="19543" spans="1:8" hidden="1" x14ac:dyDescent="0.3">
      <c r="A19543" s="1">
        <v>42429</v>
      </c>
      <c r="B19543">
        <v>6205</v>
      </c>
      <c r="C19543">
        <v>55032</v>
      </c>
      <c r="D19543" t="s">
        <v>34</v>
      </c>
      <c r="E19543">
        <v>0</v>
      </c>
      <c r="F19543">
        <v>3071</v>
      </c>
      <c r="G19543">
        <v>0</v>
      </c>
      <c r="H19543" s="4">
        <f>IFERROR(AandE_Admissions[[#This Row],[Attends_Under_4Hrs_Arr_To_Adm_Tfr_Disch_Type1]]/AandE_Admissions[[#This Row],[AandE_Attends_Type1]],0)</f>
        <v>0</v>
      </c>
    </row>
    <row r="19544" spans="1:8" hidden="1" x14ac:dyDescent="0.3">
      <c r="A19544" s="1">
        <v>42429</v>
      </c>
      <c r="B19544">
        <v>6198</v>
      </c>
      <c r="C19544">
        <v>55032</v>
      </c>
      <c r="D19544" t="s">
        <v>28</v>
      </c>
      <c r="E19544">
        <v>13579</v>
      </c>
      <c r="F19544">
        <v>0</v>
      </c>
      <c r="G19544">
        <v>4453</v>
      </c>
      <c r="H19544" s="4">
        <f>IFERROR(AandE_Admissions[[#This Row],[Attends_Under_4Hrs_Arr_To_Adm_Tfr_Disch_Type1]]/AandE_Admissions[[#This Row],[AandE_Attends_Type1]],0)</f>
        <v>0</v>
      </c>
    </row>
    <row r="19545" spans="1:8" hidden="1" x14ac:dyDescent="0.3">
      <c r="A19545" s="1">
        <v>42429</v>
      </c>
      <c r="B19545">
        <v>6209</v>
      </c>
      <c r="C19545">
        <v>55032</v>
      </c>
      <c r="D19545" t="s">
        <v>38</v>
      </c>
      <c r="E19545">
        <v>5010</v>
      </c>
      <c r="F19545">
        <v>7641</v>
      </c>
      <c r="G19545">
        <v>1939</v>
      </c>
      <c r="H19545" s="4">
        <f>IFERROR(AandE_Admissions[[#This Row],[Attends_Under_4Hrs_Arr_To_Adm_Tfr_Disch_Type1]]/AandE_Admissions[[#This Row],[AandE_Attends_Type1]],0)</f>
        <v>1.5251497005988024</v>
      </c>
    </row>
    <row r="19546" spans="1:8" hidden="1" x14ac:dyDescent="0.3">
      <c r="A19546" s="1">
        <v>42429</v>
      </c>
      <c r="B19546">
        <v>6197</v>
      </c>
      <c r="C19546">
        <v>55032</v>
      </c>
      <c r="D19546" t="s">
        <v>27</v>
      </c>
      <c r="E19546">
        <v>0</v>
      </c>
      <c r="F19546">
        <v>4588</v>
      </c>
      <c r="G19546">
        <v>0</v>
      </c>
      <c r="H19546" s="4">
        <f>IFERROR(AandE_Admissions[[#This Row],[Attends_Under_4Hrs_Arr_To_Adm_Tfr_Disch_Type1]]/AandE_Admissions[[#This Row],[AandE_Attends_Type1]],0)</f>
        <v>0</v>
      </c>
    </row>
    <row r="19547" spans="1:8" hidden="1" x14ac:dyDescent="0.3">
      <c r="A19547" s="1">
        <v>42429</v>
      </c>
      <c r="B19547">
        <v>6193</v>
      </c>
      <c r="C19547">
        <v>55032</v>
      </c>
      <c r="D19547" t="s">
        <v>23</v>
      </c>
      <c r="E19547">
        <v>8499</v>
      </c>
      <c r="F19547">
        <v>3082</v>
      </c>
      <c r="G19547">
        <v>858</v>
      </c>
      <c r="H19547" s="4">
        <f>IFERROR(AandE_Admissions[[#This Row],[Attends_Under_4Hrs_Arr_To_Adm_Tfr_Disch_Type1]]/AandE_Admissions[[#This Row],[AandE_Attends_Type1]],0)</f>
        <v>0.36263089775267676</v>
      </c>
    </row>
    <row r="19548" spans="1:8" hidden="1" x14ac:dyDescent="0.3">
      <c r="A19548" s="1">
        <v>42429</v>
      </c>
      <c r="B19548">
        <v>6411</v>
      </c>
      <c r="C19548">
        <v>55032</v>
      </c>
      <c r="D19548" t="s">
        <v>240</v>
      </c>
      <c r="E19548">
        <v>4932</v>
      </c>
      <c r="F19548">
        <v>4878</v>
      </c>
      <c r="G19548">
        <v>344</v>
      </c>
      <c r="H19548" s="4">
        <f>IFERROR(AandE_Admissions[[#This Row],[Attends_Under_4Hrs_Arr_To_Adm_Tfr_Disch_Type1]]/AandE_Admissions[[#This Row],[AandE_Attends_Type1]],0)</f>
        <v>0.98905109489051091</v>
      </c>
    </row>
    <row r="19549" spans="1:8" hidden="1" x14ac:dyDescent="0.3">
      <c r="A19549" s="1">
        <v>42429</v>
      </c>
      <c r="B19549">
        <v>6373</v>
      </c>
      <c r="C19549">
        <v>55032</v>
      </c>
      <c r="D19549" t="s">
        <v>246</v>
      </c>
      <c r="E19549">
        <v>3387</v>
      </c>
      <c r="F19549">
        <v>5658</v>
      </c>
      <c r="G19549">
        <v>305</v>
      </c>
      <c r="H19549" s="4">
        <f>IFERROR(AandE_Admissions[[#This Row],[Attends_Under_4Hrs_Arr_To_Adm_Tfr_Disch_Type1]]/AandE_Admissions[[#This Row],[AandE_Attends_Type1]],0)</f>
        <v>1.6705048715677591</v>
      </c>
    </row>
    <row r="19550" spans="1:8" hidden="1" x14ac:dyDescent="0.3">
      <c r="A19550" s="1">
        <v>42429</v>
      </c>
      <c r="B19550">
        <v>6290</v>
      </c>
      <c r="C19550">
        <v>55032</v>
      </c>
      <c r="D19550" t="s">
        <v>123</v>
      </c>
      <c r="E19550">
        <v>6257</v>
      </c>
      <c r="F19550">
        <v>6306</v>
      </c>
      <c r="G19550">
        <v>1379</v>
      </c>
      <c r="H19550" s="4">
        <f>IFERROR(AandE_Admissions[[#This Row],[Attends_Under_4Hrs_Arr_To_Adm_Tfr_Disch_Type1]]/AandE_Admissions[[#This Row],[AandE_Attends_Type1]],0)</f>
        <v>1.0078312290234936</v>
      </c>
    </row>
    <row r="19551" spans="1:8" hidden="1" x14ac:dyDescent="0.3">
      <c r="A19551" s="1">
        <v>42429</v>
      </c>
      <c r="B19551">
        <v>6359</v>
      </c>
      <c r="C19551">
        <v>55032</v>
      </c>
      <c r="D19551" t="s">
        <v>143</v>
      </c>
      <c r="E19551">
        <v>7561</v>
      </c>
      <c r="F19551">
        <v>0</v>
      </c>
      <c r="G19551">
        <v>1903</v>
      </c>
      <c r="H19551" s="4">
        <f>IFERROR(AandE_Admissions[[#This Row],[Attends_Under_4Hrs_Arr_To_Adm_Tfr_Disch_Type1]]/AandE_Admissions[[#This Row],[AandE_Attends_Type1]],0)</f>
        <v>0</v>
      </c>
    </row>
    <row r="19552" spans="1:8" hidden="1" x14ac:dyDescent="0.3">
      <c r="A19552" s="1">
        <v>42429</v>
      </c>
      <c r="B19552">
        <v>6347</v>
      </c>
      <c r="C19552">
        <v>55032</v>
      </c>
      <c r="D19552" t="s">
        <v>139</v>
      </c>
      <c r="E19552">
        <v>8367</v>
      </c>
      <c r="F19552">
        <v>4207</v>
      </c>
      <c r="G19552">
        <v>2061</v>
      </c>
      <c r="H19552" s="4">
        <f>IFERROR(AandE_Admissions[[#This Row],[Attends_Under_4Hrs_Arr_To_Adm_Tfr_Disch_Type1]]/AandE_Admissions[[#This Row],[AandE_Attends_Type1]],0)</f>
        <v>0.50280865304171152</v>
      </c>
    </row>
    <row r="19553" spans="1:8" hidden="1" x14ac:dyDescent="0.3">
      <c r="A19553" s="1">
        <v>42429</v>
      </c>
      <c r="B19553">
        <v>6327</v>
      </c>
      <c r="C19553">
        <v>55032</v>
      </c>
      <c r="D19553" t="s">
        <v>134</v>
      </c>
      <c r="E19553">
        <v>0</v>
      </c>
      <c r="F19553">
        <v>4531</v>
      </c>
      <c r="G19553">
        <v>0</v>
      </c>
      <c r="H19553" s="4">
        <f>IFERROR(AandE_Admissions[[#This Row],[Attends_Under_4Hrs_Arr_To_Adm_Tfr_Disch_Type1]]/AandE_Admissions[[#This Row],[AandE_Attends_Type1]],0)</f>
        <v>0</v>
      </c>
    </row>
    <row r="19554" spans="1:8" hidden="1" x14ac:dyDescent="0.3">
      <c r="A19554" s="1">
        <v>42429</v>
      </c>
      <c r="B19554">
        <v>6300</v>
      </c>
      <c r="C19554">
        <v>55032</v>
      </c>
      <c r="D19554" t="s">
        <v>130</v>
      </c>
      <c r="E19554">
        <v>5100</v>
      </c>
      <c r="F19554">
        <v>0</v>
      </c>
      <c r="G19554">
        <v>893</v>
      </c>
      <c r="H19554" s="4">
        <f>IFERROR(AandE_Admissions[[#This Row],[Attends_Under_4Hrs_Arr_To_Adm_Tfr_Disch_Type1]]/AandE_Admissions[[#This Row],[AandE_Attends_Type1]],0)</f>
        <v>0</v>
      </c>
    </row>
    <row r="19555" spans="1:8" hidden="1" x14ac:dyDescent="0.3">
      <c r="A19555" s="1">
        <v>42429</v>
      </c>
      <c r="B19555">
        <v>6331</v>
      </c>
      <c r="C19555">
        <v>55032</v>
      </c>
      <c r="D19555" t="s">
        <v>136</v>
      </c>
      <c r="E19555">
        <v>5226</v>
      </c>
      <c r="F19555">
        <v>2931</v>
      </c>
      <c r="G19555">
        <v>695</v>
      </c>
      <c r="H19555" s="4">
        <f>IFERROR(AandE_Admissions[[#This Row],[Attends_Under_4Hrs_Arr_To_Adm_Tfr_Disch_Type1]]/AandE_Admissions[[#This Row],[AandE_Attends_Type1]],0)</f>
        <v>0.56084959816303104</v>
      </c>
    </row>
    <row r="19556" spans="1:8" hidden="1" x14ac:dyDescent="0.3">
      <c r="A19556" s="1">
        <v>42429</v>
      </c>
      <c r="B19556">
        <v>6351</v>
      </c>
      <c r="C19556">
        <v>55032</v>
      </c>
      <c r="D19556" t="s">
        <v>169</v>
      </c>
      <c r="E19556">
        <v>0</v>
      </c>
      <c r="F19556">
        <v>5216</v>
      </c>
      <c r="G19556">
        <v>0</v>
      </c>
      <c r="H19556" s="4">
        <f>IFERROR(AandE_Admissions[[#This Row],[Attends_Under_4Hrs_Arr_To_Adm_Tfr_Disch_Type1]]/AandE_Admissions[[#This Row],[AandE_Attends_Type1]],0)</f>
        <v>0</v>
      </c>
    </row>
    <row r="19557" spans="1:8" hidden="1" x14ac:dyDescent="0.3">
      <c r="A19557" s="1">
        <v>42429</v>
      </c>
      <c r="B19557">
        <v>6390</v>
      </c>
      <c r="C19557">
        <v>55032</v>
      </c>
      <c r="D19557" t="s">
        <v>232</v>
      </c>
      <c r="E19557">
        <v>3509</v>
      </c>
      <c r="F19557">
        <v>7700</v>
      </c>
      <c r="G19557">
        <v>578</v>
      </c>
      <c r="H19557" s="4">
        <f>IFERROR(AandE_Admissions[[#This Row],[Attends_Under_4Hrs_Arr_To_Adm_Tfr_Disch_Type1]]/AandE_Admissions[[#This Row],[AandE_Attends_Type1]],0)</f>
        <v>2.1943573667711598</v>
      </c>
    </row>
    <row r="19558" spans="1:8" hidden="1" x14ac:dyDescent="0.3">
      <c r="A19558" s="1">
        <v>42429</v>
      </c>
      <c r="B19558">
        <v>6218</v>
      </c>
      <c r="C19558">
        <v>55032</v>
      </c>
      <c r="D19558" t="s">
        <v>46</v>
      </c>
      <c r="E19558">
        <v>5725</v>
      </c>
      <c r="F19558">
        <v>7165</v>
      </c>
      <c r="G19558">
        <v>509</v>
      </c>
      <c r="H19558" s="4">
        <f>IFERROR(AandE_Admissions[[#This Row],[Attends_Under_4Hrs_Arr_To_Adm_Tfr_Disch_Type1]]/AandE_Admissions[[#This Row],[AandE_Attends_Type1]],0)</f>
        <v>1.251528384279476</v>
      </c>
    </row>
    <row r="19559" spans="1:8" hidden="1" x14ac:dyDescent="0.3">
      <c r="A19559" s="1">
        <v>42429</v>
      </c>
      <c r="B19559">
        <v>6250</v>
      </c>
      <c r="C19559">
        <v>55032</v>
      </c>
      <c r="D19559" t="s">
        <v>54</v>
      </c>
      <c r="E19559">
        <v>7913</v>
      </c>
      <c r="F19559">
        <v>3476</v>
      </c>
      <c r="G19559">
        <v>213</v>
      </c>
      <c r="H19559" s="4">
        <f>IFERROR(AandE_Admissions[[#This Row],[Attends_Under_4Hrs_Arr_To_Adm_Tfr_Disch_Type1]]/AandE_Admissions[[#This Row],[AandE_Attends_Type1]],0)</f>
        <v>0.4392771388853785</v>
      </c>
    </row>
    <row r="19560" spans="1:8" hidden="1" x14ac:dyDescent="0.3">
      <c r="A19560" s="1">
        <v>42429</v>
      </c>
      <c r="B19560">
        <v>6362</v>
      </c>
      <c r="C19560">
        <v>55032</v>
      </c>
      <c r="D19560" t="s">
        <v>193</v>
      </c>
      <c r="E19560">
        <v>9506</v>
      </c>
      <c r="F19560">
        <v>4047</v>
      </c>
      <c r="G19560">
        <v>2341</v>
      </c>
      <c r="H19560" s="4">
        <f>IFERROR(AandE_Admissions[[#This Row],[Attends_Under_4Hrs_Arr_To_Adm_Tfr_Disch_Type1]]/AandE_Admissions[[#This Row],[AandE_Attends_Type1]],0)</f>
        <v>0.42573111718914369</v>
      </c>
    </row>
    <row r="19561" spans="1:8" hidden="1" x14ac:dyDescent="0.3">
      <c r="A19561" s="1">
        <v>42429</v>
      </c>
      <c r="B19561">
        <v>6319</v>
      </c>
      <c r="C19561">
        <v>55032</v>
      </c>
      <c r="D19561" t="s">
        <v>180</v>
      </c>
      <c r="E19561">
        <v>3674</v>
      </c>
      <c r="F19561">
        <v>4568</v>
      </c>
      <c r="G19561">
        <v>198</v>
      </c>
      <c r="H19561" s="4">
        <f>IFERROR(AandE_Admissions[[#This Row],[Attends_Under_4Hrs_Arr_To_Adm_Tfr_Disch_Type1]]/AandE_Admissions[[#This Row],[AandE_Attends_Type1]],0)</f>
        <v>1.2433315187806206</v>
      </c>
    </row>
    <row r="19562" spans="1:8" hidden="1" x14ac:dyDescent="0.3">
      <c r="A19562" s="1">
        <v>42429</v>
      </c>
      <c r="B19562">
        <v>6299</v>
      </c>
      <c r="C19562">
        <v>55032</v>
      </c>
      <c r="D19562" t="s">
        <v>172</v>
      </c>
      <c r="E19562">
        <v>4332</v>
      </c>
      <c r="F19562">
        <v>3730</v>
      </c>
      <c r="G19562">
        <v>285</v>
      </c>
      <c r="H19562" s="4">
        <f>IFERROR(AandE_Admissions[[#This Row],[Attends_Under_4Hrs_Arr_To_Adm_Tfr_Disch_Type1]]/AandE_Admissions[[#This Row],[AandE_Attends_Type1]],0)</f>
        <v>0.86103416435826408</v>
      </c>
    </row>
    <row r="19563" spans="1:8" hidden="1" x14ac:dyDescent="0.3">
      <c r="A19563" s="1">
        <v>42429</v>
      </c>
      <c r="B19563">
        <v>6341</v>
      </c>
      <c r="C19563">
        <v>55032</v>
      </c>
      <c r="D19563" t="s">
        <v>188</v>
      </c>
      <c r="E19563">
        <v>4703</v>
      </c>
      <c r="F19563">
        <v>4477</v>
      </c>
      <c r="G19563">
        <v>135</v>
      </c>
      <c r="H19563" s="4">
        <f>IFERROR(AandE_Admissions[[#This Row],[Attends_Under_4Hrs_Arr_To_Adm_Tfr_Disch_Type1]]/AandE_Admissions[[#This Row],[AandE_Attends_Type1]],0)</f>
        <v>0.95194556665957897</v>
      </c>
    </row>
    <row r="19564" spans="1:8" hidden="1" x14ac:dyDescent="0.3">
      <c r="A19564" s="1">
        <v>42429</v>
      </c>
      <c r="B19564">
        <v>6282</v>
      </c>
      <c r="C19564">
        <v>55032</v>
      </c>
      <c r="D19564" t="s">
        <v>86</v>
      </c>
      <c r="E19564">
        <v>4673</v>
      </c>
      <c r="F19564">
        <v>4427</v>
      </c>
      <c r="G19564">
        <v>943</v>
      </c>
      <c r="H19564" s="4">
        <f>IFERROR(AandE_Admissions[[#This Row],[Attends_Under_4Hrs_Arr_To_Adm_Tfr_Disch_Type1]]/AandE_Admissions[[#This Row],[AandE_Attends_Type1]],0)</f>
        <v>0.94735715814252086</v>
      </c>
    </row>
    <row r="19565" spans="1:8" hidden="1" x14ac:dyDescent="0.3">
      <c r="A19565" s="1">
        <v>42429</v>
      </c>
      <c r="B19565">
        <v>6403</v>
      </c>
      <c r="C19565">
        <v>55032</v>
      </c>
      <c r="D19565" t="s">
        <v>205</v>
      </c>
      <c r="E19565">
        <v>5612</v>
      </c>
      <c r="F19565">
        <v>5724</v>
      </c>
      <c r="G19565">
        <v>1135</v>
      </c>
      <c r="H19565" s="4">
        <f>IFERROR(AandE_Admissions[[#This Row],[Attends_Under_4Hrs_Arr_To_Adm_Tfr_Disch_Type1]]/AandE_Admissions[[#This Row],[AandE_Attends_Type1]],0)</f>
        <v>1.0199572344975054</v>
      </c>
    </row>
    <row r="19566" spans="1:8" hidden="1" x14ac:dyDescent="0.3">
      <c r="A19566" s="1">
        <v>42429</v>
      </c>
      <c r="B19566">
        <v>6396</v>
      </c>
      <c r="C19566">
        <v>55032</v>
      </c>
      <c r="D19566" t="s">
        <v>250</v>
      </c>
      <c r="E19566">
        <v>5238</v>
      </c>
      <c r="F19566">
        <v>8848</v>
      </c>
      <c r="G19566">
        <v>811</v>
      </c>
      <c r="H19566" s="4">
        <f>IFERROR(AandE_Admissions[[#This Row],[Attends_Under_4Hrs_Arr_To_Adm_Tfr_Disch_Type1]]/AandE_Admissions[[#This Row],[AandE_Attends_Type1]],0)</f>
        <v>1.6891943489881633</v>
      </c>
    </row>
    <row r="19567" spans="1:8" hidden="1" x14ac:dyDescent="0.3">
      <c r="A19567" s="1">
        <v>42429</v>
      </c>
      <c r="B19567">
        <v>6256</v>
      </c>
      <c r="C19567">
        <v>55032</v>
      </c>
      <c r="D19567" t="s">
        <v>58</v>
      </c>
      <c r="E19567">
        <v>7003</v>
      </c>
      <c r="F19567">
        <v>5298</v>
      </c>
      <c r="G19567">
        <v>1279</v>
      </c>
      <c r="H19567" s="4">
        <f>IFERROR(AandE_Admissions[[#This Row],[Attends_Under_4Hrs_Arr_To_Adm_Tfr_Disch_Type1]]/AandE_Admissions[[#This Row],[AandE_Attends_Type1]],0)</f>
        <v>0.75653291446522919</v>
      </c>
    </row>
    <row r="19568" spans="1:8" hidden="1" x14ac:dyDescent="0.3">
      <c r="A19568" s="1">
        <v>42429</v>
      </c>
      <c r="B19568">
        <v>6217</v>
      </c>
      <c r="C19568">
        <v>55032</v>
      </c>
      <c r="D19568" t="s">
        <v>67</v>
      </c>
      <c r="E19568">
        <v>10922</v>
      </c>
      <c r="F19568">
        <v>0</v>
      </c>
      <c r="G19568">
        <v>2074</v>
      </c>
      <c r="H19568" s="4">
        <f>IFERROR(AandE_Admissions[[#This Row],[Attends_Under_4Hrs_Arr_To_Adm_Tfr_Disch_Type1]]/AandE_Admissions[[#This Row],[AandE_Attends_Type1]],0)</f>
        <v>0</v>
      </c>
    </row>
    <row r="19569" spans="1:8" hidden="1" x14ac:dyDescent="0.3">
      <c r="A19569" s="1">
        <v>42429</v>
      </c>
      <c r="B19569">
        <v>6227</v>
      </c>
      <c r="C19569">
        <v>55032</v>
      </c>
      <c r="D19569" t="s">
        <v>71</v>
      </c>
      <c r="E19569">
        <v>6911</v>
      </c>
      <c r="F19569">
        <v>17272</v>
      </c>
      <c r="G19569">
        <v>1613</v>
      </c>
      <c r="H19569" s="4">
        <f>IFERROR(AandE_Admissions[[#This Row],[Attends_Under_4Hrs_Arr_To_Adm_Tfr_Disch_Type1]]/AandE_Admissions[[#This Row],[AandE_Attends_Type1]],0)</f>
        <v>2.4992041672695704</v>
      </c>
    </row>
    <row r="19570" spans="1:8" hidden="1" x14ac:dyDescent="0.3">
      <c r="A19570" s="1">
        <v>42429</v>
      </c>
      <c r="B19570">
        <v>6410</v>
      </c>
      <c r="C19570">
        <v>55032</v>
      </c>
      <c r="D19570" t="s">
        <v>224</v>
      </c>
      <c r="E19570">
        <v>0</v>
      </c>
      <c r="F19570">
        <v>0</v>
      </c>
      <c r="G19570">
        <v>0</v>
      </c>
      <c r="H19570" s="4">
        <f>IFERROR(AandE_Admissions[[#This Row],[Attends_Under_4Hrs_Arr_To_Adm_Tfr_Disch_Type1]]/AandE_Admissions[[#This Row],[AandE_Attends_Type1]],0)</f>
        <v>0</v>
      </c>
    </row>
    <row r="19571" spans="1:8" hidden="1" x14ac:dyDescent="0.3">
      <c r="A19571" s="1">
        <v>42429</v>
      </c>
      <c r="B19571">
        <v>6378</v>
      </c>
      <c r="C19571">
        <v>55032</v>
      </c>
      <c r="D19571" t="s">
        <v>216</v>
      </c>
      <c r="E19571">
        <v>18716</v>
      </c>
      <c r="F19571">
        <v>5188</v>
      </c>
      <c r="G19571">
        <v>1444</v>
      </c>
      <c r="H19571" s="4">
        <f>IFERROR(AandE_Admissions[[#This Row],[Attends_Under_4Hrs_Arr_To_Adm_Tfr_Disch_Type1]]/AandE_Admissions[[#This Row],[AandE_Attends_Type1]],0)</f>
        <v>0.27719598204744605</v>
      </c>
    </row>
    <row r="19572" spans="1:8" hidden="1" x14ac:dyDescent="0.3">
      <c r="A19572" s="1">
        <v>42429</v>
      </c>
      <c r="B19572">
        <v>6374</v>
      </c>
      <c r="C19572">
        <v>55032</v>
      </c>
      <c r="D19572" t="s">
        <v>247</v>
      </c>
      <c r="E19572">
        <v>0</v>
      </c>
      <c r="F19572">
        <v>4547</v>
      </c>
      <c r="G19572">
        <v>0</v>
      </c>
      <c r="H19572" s="4">
        <f>IFERROR(AandE_Admissions[[#This Row],[Attends_Under_4Hrs_Arr_To_Adm_Tfr_Disch_Type1]]/AandE_Admissions[[#This Row],[AandE_Attends_Type1]],0)</f>
        <v>0</v>
      </c>
    </row>
    <row r="19573" spans="1:8" hidden="1" x14ac:dyDescent="0.3">
      <c r="A19573" s="1">
        <v>42429</v>
      </c>
      <c r="B19573">
        <v>6413</v>
      </c>
      <c r="C19573">
        <v>55032</v>
      </c>
      <c r="D19573" t="s">
        <v>256</v>
      </c>
      <c r="E19573">
        <v>5710</v>
      </c>
      <c r="F19573">
        <v>3454</v>
      </c>
      <c r="G19573">
        <v>522</v>
      </c>
      <c r="H19573" s="4">
        <f>IFERROR(AandE_Admissions[[#This Row],[Attends_Under_4Hrs_Arr_To_Adm_Tfr_Disch_Type1]]/AandE_Admissions[[#This Row],[AandE_Attends_Type1]],0)</f>
        <v>0.60490367775831877</v>
      </c>
    </row>
    <row r="19574" spans="1:8" hidden="1" x14ac:dyDescent="0.3">
      <c r="A19574" s="1">
        <v>42429</v>
      </c>
      <c r="B19574">
        <v>6344</v>
      </c>
      <c r="C19574">
        <v>55032</v>
      </c>
      <c r="D19574" t="s">
        <v>153</v>
      </c>
      <c r="E19574">
        <v>5005</v>
      </c>
      <c r="F19574">
        <v>5149</v>
      </c>
      <c r="G19574">
        <v>458</v>
      </c>
      <c r="H19574" s="4">
        <f>IFERROR(AandE_Admissions[[#This Row],[Attends_Under_4Hrs_Arr_To_Adm_Tfr_Disch_Type1]]/AandE_Admissions[[#This Row],[AandE_Attends_Type1]],0)</f>
        <v>1.0287712287712287</v>
      </c>
    </row>
    <row r="19575" spans="1:8" x14ac:dyDescent="0.3">
      <c r="A19575" s="1">
        <v>42429</v>
      </c>
      <c r="B19575">
        <v>6400</v>
      </c>
      <c r="C19575">
        <v>55032</v>
      </c>
      <c r="D19575" t="s">
        <v>236</v>
      </c>
      <c r="E19575">
        <v>5256</v>
      </c>
      <c r="F19575">
        <f>AandE_Admissions[[#This Row],[AandE_Attends_Type1]]-AandE_Admissions[[#This Row],[Attends_Over_4Hrs_Arr_To_Adm_Tfr_Disch_Type1]]</f>
        <v>3454</v>
      </c>
      <c r="G19575">
        <v>1802</v>
      </c>
      <c r="H19575" s="4">
        <f>IFERROR(AandE_Admissions[[#This Row],[Attends_Under_4Hrs_Arr_To_Adm_Tfr_Disch_Type1]]/AandE_Admissions[[#This Row],[AandE_Attends_Type1]],0)</f>
        <v>0.65715372907153724</v>
      </c>
    </row>
    <row r="19576" spans="1:8" hidden="1" x14ac:dyDescent="0.3">
      <c r="A19576" s="1">
        <v>42429</v>
      </c>
      <c r="B19576">
        <v>6298</v>
      </c>
      <c r="C19576">
        <v>55032</v>
      </c>
      <c r="D19576" t="s">
        <v>129</v>
      </c>
      <c r="E19576">
        <v>6698</v>
      </c>
      <c r="F19576">
        <v>0</v>
      </c>
      <c r="G19576">
        <v>1549</v>
      </c>
      <c r="H19576" s="4">
        <f>IFERROR(AandE_Admissions[[#This Row],[Attends_Under_4Hrs_Arr_To_Adm_Tfr_Disch_Type1]]/AandE_Admissions[[#This Row],[AandE_Attends_Type1]],0)</f>
        <v>0</v>
      </c>
    </row>
    <row r="19577" spans="1:8" hidden="1" x14ac:dyDescent="0.3">
      <c r="A19577" s="1">
        <v>42429</v>
      </c>
      <c r="B19577">
        <v>6328</v>
      </c>
      <c r="C19577">
        <v>55032</v>
      </c>
      <c r="D19577" t="s">
        <v>135</v>
      </c>
      <c r="E19577">
        <v>0</v>
      </c>
      <c r="F19577">
        <v>15129</v>
      </c>
      <c r="G19577">
        <v>0</v>
      </c>
      <c r="H19577" s="4">
        <f>IFERROR(AandE_Admissions[[#This Row],[Attends_Under_4Hrs_Arr_To_Adm_Tfr_Disch_Type1]]/AandE_Admissions[[#This Row],[AandE_Attends_Type1]],0)</f>
        <v>0</v>
      </c>
    </row>
    <row r="19578" spans="1:8" hidden="1" x14ac:dyDescent="0.3">
      <c r="A19578" s="1">
        <v>42429</v>
      </c>
      <c r="B19578">
        <v>6354</v>
      </c>
      <c r="C19578">
        <v>55032</v>
      </c>
      <c r="D19578" t="s">
        <v>140</v>
      </c>
      <c r="E19578">
        <v>0</v>
      </c>
      <c r="F19578">
        <v>5841</v>
      </c>
      <c r="G19578">
        <v>0</v>
      </c>
      <c r="H19578" s="4">
        <f>IFERROR(AandE_Admissions[[#This Row],[Attends_Under_4Hrs_Arr_To_Adm_Tfr_Disch_Type1]]/AandE_Admissions[[#This Row],[AandE_Attends_Type1]],0)</f>
        <v>0</v>
      </c>
    </row>
    <row r="19579" spans="1:8" hidden="1" x14ac:dyDescent="0.3">
      <c r="A19579" s="1">
        <v>42429</v>
      </c>
      <c r="B19579">
        <v>6178</v>
      </c>
      <c r="C19579">
        <v>55032</v>
      </c>
      <c r="D19579" t="s">
        <v>7</v>
      </c>
      <c r="E19579">
        <v>19605</v>
      </c>
      <c r="F19579">
        <v>5329</v>
      </c>
      <c r="G19579">
        <v>4476</v>
      </c>
      <c r="H19579" s="4">
        <f>IFERROR(AandE_Admissions[[#This Row],[Attends_Under_4Hrs_Arr_To_Adm_Tfr_Disch_Type1]]/AandE_Admissions[[#This Row],[AandE_Attends_Type1]],0)</f>
        <v>0.27181841366998216</v>
      </c>
    </row>
    <row r="19580" spans="1:8" hidden="1" x14ac:dyDescent="0.3">
      <c r="A19580" s="1">
        <v>42429</v>
      </c>
      <c r="B19580">
        <v>6301</v>
      </c>
      <c r="C19580">
        <v>55032</v>
      </c>
      <c r="D19580" t="s">
        <v>173</v>
      </c>
      <c r="E19580">
        <v>6699</v>
      </c>
      <c r="F19580">
        <v>5702</v>
      </c>
      <c r="G19580">
        <v>858</v>
      </c>
      <c r="H19580" s="4">
        <f>IFERROR(AandE_Admissions[[#This Row],[Attends_Under_4Hrs_Arr_To_Adm_Tfr_Disch_Type1]]/AandE_Admissions[[#This Row],[AandE_Attends_Type1]],0)</f>
        <v>0.85117181668905806</v>
      </c>
    </row>
    <row r="19581" spans="1:8" hidden="1" x14ac:dyDescent="0.3">
      <c r="A19581" s="1">
        <v>42429</v>
      </c>
      <c r="B19581">
        <v>6353</v>
      </c>
      <c r="C19581">
        <v>55032</v>
      </c>
      <c r="D19581" t="s">
        <v>192</v>
      </c>
      <c r="E19581">
        <v>6209</v>
      </c>
      <c r="F19581">
        <v>6132</v>
      </c>
      <c r="G19581">
        <v>880</v>
      </c>
      <c r="H19581" s="4">
        <f>IFERROR(AandE_Admissions[[#This Row],[Attends_Under_4Hrs_Arr_To_Adm_Tfr_Disch_Type1]]/AandE_Admissions[[#This Row],[AandE_Attends_Type1]],0)</f>
        <v>0.98759864712514089</v>
      </c>
    </row>
    <row r="19582" spans="1:8" hidden="1" x14ac:dyDescent="0.3">
      <c r="A19582" s="1">
        <v>42429</v>
      </c>
      <c r="B19582">
        <v>6225</v>
      </c>
      <c r="C19582">
        <v>55032</v>
      </c>
      <c r="D19582" t="s">
        <v>89</v>
      </c>
      <c r="E19582">
        <v>6527</v>
      </c>
      <c r="F19582">
        <v>5178</v>
      </c>
      <c r="G19582">
        <v>825</v>
      </c>
      <c r="H19582" s="4">
        <f>IFERROR(AandE_Admissions[[#This Row],[Attends_Under_4Hrs_Arr_To_Adm_Tfr_Disch_Type1]]/AandE_Admissions[[#This Row],[AandE_Attends_Type1]],0)</f>
        <v>0.79332005515550785</v>
      </c>
    </row>
    <row r="19583" spans="1:8" hidden="1" x14ac:dyDescent="0.3">
      <c r="A19583" s="1">
        <v>42429</v>
      </c>
      <c r="B19583">
        <v>6266</v>
      </c>
      <c r="C19583">
        <v>55032</v>
      </c>
      <c r="D19583" t="s">
        <v>82</v>
      </c>
      <c r="E19583">
        <v>7719</v>
      </c>
      <c r="F19583">
        <v>6239</v>
      </c>
      <c r="G19583">
        <v>1587</v>
      </c>
      <c r="H19583" s="4">
        <f>IFERROR(AandE_Admissions[[#This Row],[Attends_Under_4Hrs_Arr_To_Adm_Tfr_Disch_Type1]]/AandE_Admissions[[#This Row],[AandE_Attends_Type1]],0)</f>
        <v>0.80826531934188361</v>
      </c>
    </row>
    <row r="19584" spans="1:8" hidden="1" x14ac:dyDescent="0.3">
      <c r="A19584" s="1">
        <v>42429</v>
      </c>
      <c r="B19584">
        <v>6245</v>
      </c>
      <c r="C19584">
        <v>55032</v>
      </c>
      <c r="D19584" t="s">
        <v>77</v>
      </c>
      <c r="E19584">
        <v>5641</v>
      </c>
      <c r="F19584">
        <v>4932</v>
      </c>
      <c r="G19584">
        <v>463</v>
      </c>
      <c r="H19584" s="4">
        <f>IFERROR(AandE_Admissions[[#This Row],[Attends_Under_4Hrs_Arr_To_Adm_Tfr_Disch_Type1]]/AandE_Admissions[[#This Row],[AandE_Attends_Type1]],0)</f>
        <v>0.87431306505938666</v>
      </c>
    </row>
    <row r="19585" spans="1:8" hidden="1" x14ac:dyDescent="0.3">
      <c r="A19585" s="1">
        <v>42429</v>
      </c>
      <c r="B19585">
        <v>6244</v>
      </c>
      <c r="C19585">
        <v>55032</v>
      </c>
      <c r="D19585" t="s">
        <v>76</v>
      </c>
      <c r="E19585">
        <v>6724</v>
      </c>
      <c r="F19585">
        <v>7511</v>
      </c>
      <c r="G19585">
        <v>485</v>
      </c>
      <c r="H19585" s="4">
        <f>IFERROR(AandE_Admissions[[#This Row],[Attends_Under_4Hrs_Arr_To_Adm_Tfr_Disch_Type1]]/AandE_Admissions[[#This Row],[AandE_Attends_Type1]],0)</f>
        <v>1.1170434265318263</v>
      </c>
    </row>
    <row r="19586" spans="1:8" hidden="1" x14ac:dyDescent="0.3">
      <c r="A19586" s="1">
        <v>42429</v>
      </c>
      <c r="B19586">
        <v>6293</v>
      </c>
      <c r="C19586">
        <v>55032</v>
      </c>
      <c r="D19586" t="s">
        <v>87</v>
      </c>
      <c r="E19586">
        <v>5370</v>
      </c>
      <c r="F19586">
        <v>0</v>
      </c>
      <c r="G19586">
        <v>438</v>
      </c>
      <c r="H19586" s="4">
        <f>IFERROR(AandE_Admissions[[#This Row],[Attends_Under_4Hrs_Arr_To_Adm_Tfr_Disch_Type1]]/AandE_Admissions[[#This Row],[AandE_Attends_Type1]],0)</f>
        <v>0</v>
      </c>
    </row>
    <row r="19587" spans="1:8" hidden="1" x14ac:dyDescent="0.3">
      <c r="A19587" s="1">
        <v>42429</v>
      </c>
      <c r="B19587">
        <v>6224</v>
      </c>
      <c r="C19587">
        <v>55032</v>
      </c>
      <c r="D19587" t="s">
        <v>68</v>
      </c>
      <c r="E19587">
        <v>9112</v>
      </c>
      <c r="F19587">
        <v>7202</v>
      </c>
      <c r="G19587">
        <v>1601</v>
      </c>
      <c r="H19587" s="4">
        <f>IFERROR(AandE_Admissions[[#This Row],[Attends_Under_4Hrs_Arr_To_Adm_Tfr_Disch_Type1]]/AandE_Admissions[[#This Row],[AandE_Attends_Type1]],0)</f>
        <v>0.79038630377524144</v>
      </c>
    </row>
    <row r="19588" spans="1:8" hidden="1" x14ac:dyDescent="0.3">
      <c r="A19588" s="1">
        <v>42429</v>
      </c>
      <c r="B19588">
        <v>6405</v>
      </c>
      <c r="C19588">
        <v>55032</v>
      </c>
      <c r="D19588" t="s">
        <v>238</v>
      </c>
      <c r="E19588">
        <v>0</v>
      </c>
      <c r="F19588">
        <v>6170</v>
      </c>
      <c r="G19588">
        <v>0</v>
      </c>
      <c r="H19588" s="4">
        <f>IFERROR(AandE_Admissions[[#This Row],[Attends_Under_4Hrs_Arr_To_Adm_Tfr_Disch_Type1]]/AandE_Admissions[[#This Row],[AandE_Attends_Type1]],0)</f>
        <v>0</v>
      </c>
    </row>
    <row r="19589" spans="1:8" hidden="1" x14ac:dyDescent="0.3">
      <c r="A19589" s="1">
        <v>42429</v>
      </c>
      <c r="B19589">
        <v>6401</v>
      </c>
      <c r="C19589">
        <v>55032</v>
      </c>
      <c r="D19589" t="s">
        <v>237</v>
      </c>
      <c r="E19589">
        <v>7899</v>
      </c>
      <c r="F19589">
        <v>5884</v>
      </c>
      <c r="G19589">
        <v>697</v>
      </c>
      <c r="H19589" s="4">
        <f>IFERROR(AandE_Admissions[[#This Row],[Attends_Under_4Hrs_Arr_To_Adm_Tfr_Disch_Type1]]/AandE_Admissions[[#This Row],[AandE_Attends_Type1]],0)</f>
        <v>0.74490441828079501</v>
      </c>
    </row>
    <row r="19590" spans="1:8" hidden="1" x14ac:dyDescent="0.3">
      <c r="A19590" s="1">
        <v>42429</v>
      </c>
      <c r="B19590">
        <v>6415</v>
      </c>
      <c r="C19590">
        <v>55032</v>
      </c>
      <c r="D19590" t="s">
        <v>257</v>
      </c>
      <c r="E19590">
        <v>7795</v>
      </c>
      <c r="F19590">
        <v>7504</v>
      </c>
      <c r="G19590">
        <v>1625</v>
      </c>
      <c r="H19590" s="4">
        <f>IFERROR(AandE_Admissions[[#This Row],[Attends_Under_4Hrs_Arr_To_Adm_Tfr_Disch_Type1]]/AandE_Admissions[[#This Row],[AandE_Attends_Type1]],0)</f>
        <v>0.96266837716484921</v>
      </c>
    </row>
    <row r="19591" spans="1:8" hidden="1" x14ac:dyDescent="0.3">
      <c r="A19591" s="1">
        <v>42429</v>
      </c>
      <c r="B19591">
        <v>6397</v>
      </c>
      <c r="C19591">
        <v>55032</v>
      </c>
      <c r="D19591" t="s">
        <v>251</v>
      </c>
      <c r="E19591">
        <v>8947</v>
      </c>
      <c r="F19591">
        <v>10506</v>
      </c>
      <c r="G19591">
        <v>3063</v>
      </c>
      <c r="H19591" s="4">
        <f>IFERROR(AandE_Admissions[[#This Row],[Attends_Under_4Hrs_Arr_To_Adm_Tfr_Disch_Type1]]/AandE_Admissions[[#This Row],[AandE_Attends_Type1]],0)</f>
        <v>1.1742483514027049</v>
      </c>
    </row>
    <row r="19592" spans="1:8" hidden="1" x14ac:dyDescent="0.3">
      <c r="A19592" s="1">
        <v>42429</v>
      </c>
      <c r="B19592">
        <v>6399</v>
      </c>
      <c r="C19592">
        <v>55032</v>
      </c>
      <c r="D19592" t="s">
        <v>204</v>
      </c>
      <c r="E19592">
        <v>8704</v>
      </c>
      <c r="F19592">
        <v>14255</v>
      </c>
      <c r="G19592">
        <v>1200</v>
      </c>
      <c r="H19592" s="4">
        <f>IFERROR(AandE_Admissions[[#This Row],[Attends_Under_4Hrs_Arr_To_Adm_Tfr_Disch_Type1]]/AandE_Admissions[[#This Row],[AandE_Attends_Type1]],0)</f>
        <v>1.6377527573529411</v>
      </c>
    </row>
    <row r="19593" spans="1:8" hidden="1" x14ac:dyDescent="0.3">
      <c r="A19593" s="1">
        <v>42429</v>
      </c>
      <c r="B19593">
        <v>6187</v>
      </c>
      <c r="C19593">
        <v>55032</v>
      </c>
      <c r="D19593" t="s">
        <v>17</v>
      </c>
      <c r="E19593">
        <v>12068</v>
      </c>
      <c r="F19593">
        <v>5119</v>
      </c>
      <c r="G19593">
        <v>1562</v>
      </c>
      <c r="H19593" s="4">
        <f>IFERROR(AandE_Admissions[[#This Row],[Attends_Under_4Hrs_Arr_To_Adm_Tfr_Disch_Type1]]/AandE_Admissions[[#This Row],[AandE_Attends_Type1]],0)</f>
        <v>0.42417964865760688</v>
      </c>
    </row>
    <row r="19594" spans="1:8" hidden="1" x14ac:dyDescent="0.3">
      <c r="A19594" s="1">
        <v>42429</v>
      </c>
      <c r="B19594">
        <v>6194</v>
      </c>
      <c r="C19594">
        <v>55032</v>
      </c>
      <c r="D19594" t="s">
        <v>24</v>
      </c>
      <c r="E19594">
        <v>17797</v>
      </c>
      <c r="F19594">
        <v>10378</v>
      </c>
      <c r="G19594">
        <v>3542</v>
      </c>
      <c r="H19594" s="4">
        <f>IFERROR(AandE_Admissions[[#This Row],[Attends_Under_4Hrs_Arr_To_Adm_Tfr_Disch_Type1]]/AandE_Admissions[[#This Row],[AandE_Attends_Type1]],0)</f>
        <v>0.5831319885373939</v>
      </c>
    </row>
    <row r="19595" spans="1:8" hidden="1" x14ac:dyDescent="0.3">
      <c r="A19595" s="1">
        <v>42429</v>
      </c>
      <c r="B19595">
        <v>6183</v>
      </c>
      <c r="C19595">
        <v>55032</v>
      </c>
      <c r="D19595" t="s">
        <v>12</v>
      </c>
      <c r="E19595">
        <v>6105</v>
      </c>
      <c r="F19595">
        <v>4608</v>
      </c>
      <c r="G19595">
        <v>986</v>
      </c>
      <c r="H19595" s="4">
        <f>IFERROR(AandE_Admissions[[#This Row],[Attends_Under_4Hrs_Arr_To_Adm_Tfr_Disch_Type1]]/AandE_Admissions[[#This Row],[AandE_Attends_Type1]],0)</f>
        <v>0.75479115479115477</v>
      </c>
    </row>
    <row r="19596" spans="1:8" hidden="1" x14ac:dyDescent="0.3">
      <c r="A19596" s="1">
        <v>42429</v>
      </c>
      <c r="B19596">
        <v>6207</v>
      </c>
      <c r="C19596">
        <v>55032</v>
      </c>
      <c r="D19596" t="s">
        <v>36</v>
      </c>
      <c r="E19596">
        <v>12715</v>
      </c>
      <c r="F19596">
        <v>6965</v>
      </c>
      <c r="G19596">
        <v>2337</v>
      </c>
      <c r="H19596" s="4">
        <f>IFERROR(AandE_Admissions[[#This Row],[Attends_Under_4Hrs_Arr_To_Adm_Tfr_Disch_Type1]]/AandE_Admissions[[#This Row],[AandE_Attends_Type1]],0)</f>
        <v>0.54777821470703891</v>
      </c>
    </row>
    <row r="19597" spans="1:8" hidden="1" x14ac:dyDescent="0.3">
      <c r="A19597" s="1">
        <v>42429</v>
      </c>
      <c r="B19597">
        <v>6275</v>
      </c>
      <c r="C19597">
        <v>55032</v>
      </c>
      <c r="D19597" t="s">
        <v>117</v>
      </c>
      <c r="E19597">
        <v>4868</v>
      </c>
      <c r="F19597">
        <v>4259</v>
      </c>
      <c r="G19597">
        <v>260</v>
      </c>
      <c r="H19597" s="4">
        <f>IFERROR(AandE_Admissions[[#This Row],[Attends_Under_4Hrs_Arr_To_Adm_Tfr_Disch_Type1]]/AandE_Admissions[[#This Row],[AandE_Attends_Type1]],0)</f>
        <v>0.87489728841413317</v>
      </c>
    </row>
    <row r="19598" spans="1:8" hidden="1" x14ac:dyDescent="0.3">
      <c r="A19598" s="1">
        <v>42429</v>
      </c>
      <c r="B19598">
        <v>6289</v>
      </c>
      <c r="C19598">
        <v>55032</v>
      </c>
      <c r="D19598" t="s">
        <v>102</v>
      </c>
      <c r="E19598">
        <v>10635</v>
      </c>
      <c r="F19598">
        <v>9214</v>
      </c>
      <c r="G19598">
        <v>3670</v>
      </c>
      <c r="H19598" s="4">
        <f>IFERROR(AandE_Admissions[[#This Row],[Attends_Under_4Hrs_Arr_To_Adm_Tfr_Disch_Type1]]/AandE_Admissions[[#This Row],[AandE_Attends_Type1]],0)</f>
        <v>0.86638457921955803</v>
      </c>
    </row>
    <row r="19599" spans="1:8" hidden="1" x14ac:dyDescent="0.3">
      <c r="A19599" s="1">
        <v>42429</v>
      </c>
      <c r="B19599">
        <v>6223</v>
      </c>
      <c r="C19599">
        <v>55032</v>
      </c>
      <c r="D19599" t="s">
        <v>88</v>
      </c>
      <c r="E19599">
        <v>5283</v>
      </c>
      <c r="F19599">
        <v>3330</v>
      </c>
      <c r="G19599">
        <v>1024</v>
      </c>
      <c r="H19599" s="4">
        <f>IFERROR(AandE_Admissions[[#This Row],[Attends_Under_4Hrs_Arr_To_Adm_Tfr_Disch_Type1]]/AandE_Admissions[[#This Row],[AandE_Attends_Type1]],0)</f>
        <v>0.63032367972742764</v>
      </c>
    </row>
    <row r="19600" spans="1:8" hidden="1" x14ac:dyDescent="0.3">
      <c r="A19600" s="1">
        <v>42429</v>
      </c>
      <c r="B19600">
        <v>6335</v>
      </c>
      <c r="C19600">
        <v>55032</v>
      </c>
      <c r="D19600" t="s">
        <v>187</v>
      </c>
      <c r="E19600">
        <v>10529</v>
      </c>
      <c r="F19600">
        <v>4199</v>
      </c>
      <c r="G19600">
        <v>1315</v>
      </c>
      <c r="H19600" s="4">
        <f>IFERROR(AandE_Admissions[[#This Row],[Attends_Under_4Hrs_Arr_To_Adm_Tfr_Disch_Type1]]/AandE_Admissions[[#This Row],[AandE_Attends_Type1]],0)</f>
        <v>0.39880330515718493</v>
      </c>
    </row>
    <row r="19601" spans="1:8" hidden="1" x14ac:dyDescent="0.3">
      <c r="A19601" s="1">
        <v>42429</v>
      </c>
      <c r="B19601">
        <v>6315</v>
      </c>
      <c r="C19601">
        <v>55032</v>
      </c>
      <c r="D19601" t="s">
        <v>132</v>
      </c>
      <c r="E19601">
        <v>3802</v>
      </c>
      <c r="F19601">
        <v>13027</v>
      </c>
      <c r="G19601">
        <v>472</v>
      </c>
      <c r="H19601" s="4">
        <f>IFERROR(AandE_Admissions[[#This Row],[Attends_Under_4Hrs_Arr_To_Adm_Tfr_Disch_Type1]]/AandE_Admissions[[#This Row],[AandE_Attends_Type1]],0)</f>
        <v>3.4263545502367174</v>
      </c>
    </row>
    <row r="19602" spans="1:8" hidden="1" x14ac:dyDescent="0.3">
      <c r="A19602" s="1">
        <v>42429</v>
      </c>
      <c r="B19602">
        <v>6311</v>
      </c>
      <c r="C19602">
        <v>55032</v>
      </c>
      <c r="D19602" t="s">
        <v>131</v>
      </c>
      <c r="E19602">
        <v>5389</v>
      </c>
      <c r="F19602">
        <v>7348</v>
      </c>
      <c r="G19602">
        <v>1190</v>
      </c>
      <c r="H19602" s="4">
        <f>IFERROR(AandE_Admissions[[#This Row],[Attends_Under_4Hrs_Arr_To_Adm_Tfr_Disch_Type1]]/AandE_Admissions[[#This Row],[AandE_Attends_Type1]],0)</f>
        <v>1.3635182779736501</v>
      </c>
    </row>
    <row r="19603" spans="1:8" hidden="1" x14ac:dyDescent="0.3">
      <c r="A19603" s="1">
        <v>42429</v>
      </c>
      <c r="B19603">
        <v>6192</v>
      </c>
      <c r="C19603">
        <v>55032</v>
      </c>
      <c r="D19603" t="s">
        <v>22</v>
      </c>
      <c r="E19603">
        <v>16915</v>
      </c>
      <c r="F19603">
        <v>6218</v>
      </c>
      <c r="G19603">
        <v>3888</v>
      </c>
      <c r="H19603" s="4">
        <f>IFERROR(AandE_Admissions[[#This Row],[Attends_Under_4Hrs_Arr_To_Adm_Tfr_Disch_Type1]]/AandE_Admissions[[#This Row],[AandE_Attends_Type1]],0)</f>
        <v>0.36760271947975171</v>
      </c>
    </row>
    <row r="19604" spans="1:8" hidden="1" x14ac:dyDescent="0.3">
      <c r="A19604" s="1">
        <v>42429</v>
      </c>
      <c r="B19604">
        <v>6269</v>
      </c>
      <c r="C19604">
        <v>55032</v>
      </c>
      <c r="D19604" t="s">
        <v>97</v>
      </c>
      <c r="E19604">
        <v>8163</v>
      </c>
      <c r="F19604">
        <v>9169</v>
      </c>
      <c r="G19604">
        <v>815</v>
      </c>
      <c r="H19604" s="4">
        <f>IFERROR(AandE_Admissions[[#This Row],[Attends_Under_4Hrs_Arr_To_Adm_Tfr_Disch_Type1]]/AandE_Admissions[[#This Row],[AandE_Attends_Type1]],0)</f>
        <v>1.1232390052676713</v>
      </c>
    </row>
    <row r="19605" spans="1:8" hidden="1" x14ac:dyDescent="0.3">
      <c r="A19605" s="1">
        <v>42429</v>
      </c>
      <c r="B19605">
        <v>6395</v>
      </c>
      <c r="C19605">
        <v>55032</v>
      </c>
      <c r="D19605" t="s">
        <v>235</v>
      </c>
      <c r="E19605">
        <v>7728</v>
      </c>
      <c r="F19605">
        <v>6891</v>
      </c>
      <c r="G19605">
        <v>1510</v>
      </c>
      <c r="H19605" s="4">
        <f>IFERROR(AandE_Admissions[[#This Row],[Attends_Under_4Hrs_Arr_To_Adm_Tfr_Disch_Type1]]/AandE_Admissions[[#This Row],[AandE_Attends_Type1]],0)</f>
        <v>0.89169254658385089</v>
      </c>
    </row>
    <row r="19606" spans="1:8" hidden="1" x14ac:dyDescent="0.3">
      <c r="A19606" s="1">
        <v>42429</v>
      </c>
      <c r="B19606">
        <v>6287</v>
      </c>
      <c r="C19606">
        <v>55032</v>
      </c>
      <c r="D19606" t="s">
        <v>122</v>
      </c>
      <c r="E19606">
        <v>11200</v>
      </c>
      <c r="F19606">
        <v>0</v>
      </c>
      <c r="G19606">
        <v>2031</v>
      </c>
      <c r="H19606" s="4">
        <f>IFERROR(AandE_Admissions[[#This Row],[Attends_Under_4Hrs_Arr_To_Adm_Tfr_Disch_Type1]]/AandE_Admissions[[#This Row],[AandE_Attends_Type1]],0)</f>
        <v>0</v>
      </c>
    </row>
    <row r="19607" spans="1:8" hidden="1" x14ac:dyDescent="0.3">
      <c r="A19607" s="1">
        <v>42429</v>
      </c>
      <c r="B19607">
        <v>6212</v>
      </c>
      <c r="C19607">
        <v>55032</v>
      </c>
      <c r="D19607" t="s">
        <v>41</v>
      </c>
      <c r="E19607">
        <v>8207</v>
      </c>
      <c r="F19607">
        <v>8884</v>
      </c>
      <c r="G19607">
        <v>1316</v>
      </c>
      <c r="H19607" s="4">
        <f>IFERROR(AandE_Admissions[[#This Row],[Attends_Under_4Hrs_Arr_To_Adm_Tfr_Disch_Type1]]/AandE_Admissions[[#This Row],[AandE_Attends_Type1]],0)</f>
        <v>1.0824905568417205</v>
      </c>
    </row>
    <row r="19608" spans="1:8" hidden="1" x14ac:dyDescent="0.3">
      <c r="A19608" s="1">
        <v>42429</v>
      </c>
      <c r="B19608">
        <v>6283</v>
      </c>
      <c r="C19608">
        <v>55032</v>
      </c>
      <c r="D19608" t="s">
        <v>101</v>
      </c>
      <c r="E19608">
        <v>0</v>
      </c>
      <c r="F19608">
        <v>6183</v>
      </c>
      <c r="G19608">
        <v>0</v>
      </c>
      <c r="H19608" s="4">
        <f>IFERROR(AandE_Admissions[[#This Row],[Attends_Under_4Hrs_Arr_To_Adm_Tfr_Disch_Type1]]/AandE_Admissions[[#This Row],[AandE_Attends_Type1]],0)</f>
        <v>0</v>
      </c>
    </row>
    <row r="19609" spans="1:8" hidden="1" x14ac:dyDescent="0.3">
      <c r="A19609" s="1">
        <v>42429</v>
      </c>
      <c r="B19609">
        <v>6284</v>
      </c>
      <c r="C19609">
        <v>55032</v>
      </c>
      <c r="D19609" t="s">
        <v>120</v>
      </c>
      <c r="E19609">
        <v>11180</v>
      </c>
      <c r="F19609">
        <v>3408</v>
      </c>
      <c r="G19609">
        <v>2296</v>
      </c>
      <c r="H19609" s="4">
        <f>IFERROR(AandE_Admissions[[#This Row],[Attends_Under_4Hrs_Arr_To_Adm_Tfr_Disch_Type1]]/AandE_Admissions[[#This Row],[AandE_Attends_Type1]],0)</f>
        <v>0.30483005366726296</v>
      </c>
    </row>
    <row r="19610" spans="1:8" hidden="1" x14ac:dyDescent="0.3">
      <c r="A19610" s="1">
        <v>42429</v>
      </c>
      <c r="B19610">
        <v>6310</v>
      </c>
      <c r="C19610">
        <v>55032</v>
      </c>
      <c r="D19610" t="s">
        <v>144</v>
      </c>
      <c r="E19610">
        <v>7021</v>
      </c>
      <c r="F19610">
        <v>4653</v>
      </c>
      <c r="G19610">
        <v>838</v>
      </c>
      <c r="H19610" s="4">
        <f>IFERROR(AandE_Admissions[[#This Row],[Attends_Under_4Hrs_Arr_To_Adm_Tfr_Disch_Type1]]/AandE_Admissions[[#This Row],[AandE_Attends_Type1]],0)</f>
        <v>0.66272610739210935</v>
      </c>
    </row>
    <row r="19611" spans="1:8" hidden="1" x14ac:dyDescent="0.3">
      <c r="A19611" s="1">
        <v>42429</v>
      </c>
      <c r="B19611">
        <v>6296</v>
      </c>
      <c r="C19611">
        <v>55032</v>
      </c>
      <c r="D19611" t="s">
        <v>127</v>
      </c>
      <c r="E19611">
        <v>4272</v>
      </c>
      <c r="F19611">
        <v>0</v>
      </c>
      <c r="G19611">
        <v>864</v>
      </c>
      <c r="H19611" s="4">
        <f>IFERROR(AandE_Admissions[[#This Row],[Attends_Under_4Hrs_Arr_To_Adm_Tfr_Disch_Type1]]/AandE_Admissions[[#This Row],[AandE_Attends_Type1]],0)</f>
        <v>0</v>
      </c>
    </row>
    <row r="19612" spans="1:8" hidden="1" x14ac:dyDescent="0.3">
      <c r="A19612" s="1">
        <v>42429</v>
      </c>
      <c r="B19612">
        <v>6237</v>
      </c>
      <c r="C19612">
        <v>55032</v>
      </c>
      <c r="D19612" t="s">
        <v>110</v>
      </c>
      <c r="E19612">
        <v>5605</v>
      </c>
      <c r="F19612">
        <v>6153</v>
      </c>
      <c r="G19612">
        <v>952</v>
      </c>
      <c r="H19612" s="4">
        <f>IFERROR(AandE_Admissions[[#This Row],[Attends_Under_4Hrs_Arr_To_Adm_Tfr_Disch_Type1]]/AandE_Admissions[[#This Row],[AandE_Attends_Type1]],0)</f>
        <v>1.0977698483496878</v>
      </c>
    </row>
    <row r="19613" spans="1:8" hidden="1" x14ac:dyDescent="0.3">
      <c r="A19613" s="1">
        <v>42429</v>
      </c>
      <c r="B19613">
        <v>6222</v>
      </c>
      <c r="C19613">
        <v>55032</v>
      </c>
      <c r="D19613" t="s">
        <v>107</v>
      </c>
      <c r="E19613">
        <v>0</v>
      </c>
      <c r="F19613">
        <v>6056</v>
      </c>
      <c r="G19613">
        <v>0</v>
      </c>
      <c r="H19613" s="4">
        <f>IFERROR(AandE_Admissions[[#This Row],[Attends_Under_4Hrs_Arr_To_Adm_Tfr_Disch_Type1]]/AandE_Admissions[[#This Row],[AandE_Attends_Type1]],0)</f>
        <v>0</v>
      </c>
    </row>
    <row r="19614" spans="1:8" hidden="1" x14ac:dyDescent="0.3">
      <c r="A19614" s="1">
        <v>42429</v>
      </c>
      <c r="B19614">
        <v>6257</v>
      </c>
      <c r="C19614">
        <v>55032</v>
      </c>
      <c r="D19614" t="s">
        <v>79</v>
      </c>
      <c r="E19614">
        <v>8749</v>
      </c>
      <c r="F19614">
        <v>7587</v>
      </c>
      <c r="G19614">
        <v>2596</v>
      </c>
      <c r="H19614" s="4">
        <f>IFERROR(AandE_Admissions[[#This Row],[Attends_Under_4Hrs_Arr_To_Adm_Tfr_Disch_Type1]]/AandE_Admissions[[#This Row],[AandE_Attends_Type1]],0)</f>
        <v>0.86718482112241402</v>
      </c>
    </row>
    <row r="19615" spans="1:8" hidden="1" x14ac:dyDescent="0.3">
      <c r="A19615" s="1">
        <v>42429</v>
      </c>
      <c r="B19615">
        <v>6355</v>
      </c>
      <c r="C19615">
        <v>55032</v>
      </c>
      <c r="D19615" t="s">
        <v>170</v>
      </c>
      <c r="E19615">
        <v>7833</v>
      </c>
      <c r="F19615">
        <v>7482</v>
      </c>
      <c r="G19615">
        <v>1777</v>
      </c>
      <c r="H19615" s="4">
        <f>IFERROR(AandE_Admissions[[#This Row],[Attends_Under_4Hrs_Arr_To_Adm_Tfr_Disch_Type1]]/AandE_Admissions[[#This Row],[AandE_Attends_Type1]],0)</f>
        <v>0.95518958253542707</v>
      </c>
    </row>
    <row r="19616" spans="1:8" hidden="1" x14ac:dyDescent="0.3">
      <c r="A19616" s="1">
        <v>42429</v>
      </c>
      <c r="B19616">
        <v>6340</v>
      </c>
      <c r="C19616">
        <v>55032</v>
      </c>
      <c r="D19616" t="s">
        <v>166</v>
      </c>
      <c r="E19616">
        <v>8115</v>
      </c>
      <c r="F19616">
        <v>5161</v>
      </c>
      <c r="G19616">
        <v>528</v>
      </c>
      <c r="H19616" s="4">
        <f>IFERROR(AandE_Admissions[[#This Row],[Attends_Under_4Hrs_Arr_To_Adm_Tfr_Disch_Type1]]/AandE_Admissions[[#This Row],[AandE_Attends_Type1]],0)</f>
        <v>0.6359827479975354</v>
      </c>
    </row>
    <row r="19617" spans="1:8" hidden="1" x14ac:dyDescent="0.3">
      <c r="A19617" s="1">
        <v>42429</v>
      </c>
      <c r="B19617">
        <v>6303</v>
      </c>
      <c r="C19617">
        <v>55032</v>
      </c>
      <c r="D19617" t="s">
        <v>158</v>
      </c>
      <c r="E19617">
        <v>9088</v>
      </c>
      <c r="F19617">
        <v>4438</v>
      </c>
      <c r="G19617">
        <v>1606</v>
      </c>
      <c r="H19617" s="4">
        <f>IFERROR(AandE_Admissions[[#This Row],[Attends_Under_4Hrs_Arr_To_Adm_Tfr_Disch_Type1]]/AandE_Admissions[[#This Row],[AandE_Attends_Type1]],0)</f>
        <v>0.48833626760563381</v>
      </c>
    </row>
    <row r="19618" spans="1:8" hidden="1" x14ac:dyDescent="0.3">
      <c r="A19618" s="1">
        <v>42429</v>
      </c>
      <c r="B19618">
        <v>6350</v>
      </c>
      <c r="C19618">
        <v>55032</v>
      </c>
      <c r="D19618" t="s">
        <v>168</v>
      </c>
      <c r="E19618">
        <v>6788</v>
      </c>
      <c r="F19618">
        <v>6630</v>
      </c>
      <c r="G19618">
        <v>1627</v>
      </c>
      <c r="H19618" s="4">
        <f>IFERROR(AandE_Admissions[[#This Row],[Attends_Under_4Hrs_Arr_To_Adm_Tfr_Disch_Type1]]/AandE_Admissions[[#This Row],[AandE_Attends_Type1]],0)</f>
        <v>0.97672362993517969</v>
      </c>
    </row>
    <row r="19619" spans="1:8" hidden="1" x14ac:dyDescent="0.3">
      <c r="A19619" s="1">
        <v>42429</v>
      </c>
      <c r="B19619">
        <v>6381</v>
      </c>
      <c r="C19619">
        <v>55032</v>
      </c>
      <c r="D19619" t="s">
        <v>200</v>
      </c>
      <c r="E19619">
        <v>6000</v>
      </c>
      <c r="F19619">
        <v>6650</v>
      </c>
      <c r="G19619">
        <v>1562</v>
      </c>
      <c r="H19619" s="4">
        <f>IFERROR(AandE_Admissions[[#This Row],[Attends_Under_4Hrs_Arr_To_Adm_Tfr_Disch_Type1]]/AandE_Admissions[[#This Row],[AandE_Attends_Type1]],0)</f>
        <v>1.1083333333333334</v>
      </c>
    </row>
    <row r="19620" spans="1:8" hidden="1" x14ac:dyDescent="0.3">
      <c r="A19620" s="1">
        <v>42429</v>
      </c>
      <c r="B19620">
        <v>6382</v>
      </c>
      <c r="C19620">
        <v>55032</v>
      </c>
      <c r="D19620" t="s">
        <v>248</v>
      </c>
      <c r="E19620">
        <v>8579</v>
      </c>
      <c r="F19620">
        <v>7284</v>
      </c>
      <c r="G19620">
        <v>1949</v>
      </c>
      <c r="H19620" s="4">
        <f>IFERROR(AandE_Admissions[[#This Row],[Attends_Under_4Hrs_Arr_To_Adm_Tfr_Disch_Type1]]/AandE_Admissions[[#This Row],[AandE_Attends_Type1]],0)</f>
        <v>0.84905000582818513</v>
      </c>
    </row>
    <row r="19621" spans="1:8" hidden="1" x14ac:dyDescent="0.3">
      <c r="A19621" s="1">
        <v>42429</v>
      </c>
      <c r="B19621">
        <v>6372</v>
      </c>
      <c r="C19621">
        <v>55032</v>
      </c>
      <c r="D19621" t="s">
        <v>212</v>
      </c>
      <c r="E19621">
        <v>8527</v>
      </c>
      <c r="F19621">
        <v>5561</v>
      </c>
      <c r="G19621">
        <v>1877</v>
      </c>
      <c r="H19621" s="4">
        <f>IFERROR(AandE_Admissions[[#This Row],[Attends_Under_4Hrs_Arr_To_Adm_Tfr_Disch_Type1]]/AandE_Admissions[[#This Row],[AandE_Attends_Type1]],0)</f>
        <v>0.65216371525741756</v>
      </c>
    </row>
    <row r="19622" spans="1:8" hidden="1" x14ac:dyDescent="0.3">
      <c r="A19622" s="1">
        <v>42429</v>
      </c>
      <c r="B19622">
        <v>6280</v>
      </c>
      <c r="C19622">
        <v>55032</v>
      </c>
      <c r="D19622" t="s">
        <v>119</v>
      </c>
      <c r="E19622">
        <v>7950</v>
      </c>
      <c r="F19622">
        <v>0</v>
      </c>
      <c r="G19622">
        <v>666</v>
      </c>
      <c r="H19622" s="4">
        <f>IFERROR(AandE_Admissions[[#This Row],[Attends_Under_4Hrs_Arr_To_Adm_Tfr_Disch_Type1]]/AandE_Admissions[[#This Row],[AandE_Attends_Type1]],0)</f>
        <v>0</v>
      </c>
    </row>
    <row r="19623" spans="1:8" hidden="1" x14ac:dyDescent="0.3">
      <c r="A19623" s="1">
        <v>42429</v>
      </c>
      <c r="B19623">
        <v>6333</v>
      </c>
      <c r="C19623">
        <v>55032</v>
      </c>
      <c r="D19623" t="s">
        <v>148</v>
      </c>
      <c r="E19623">
        <v>6905</v>
      </c>
      <c r="F19623">
        <v>5426</v>
      </c>
      <c r="G19623">
        <v>1344</v>
      </c>
      <c r="H19623" s="4">
        <f>IFERROR(AandE_Admissions[[#This Row],[Attends_Under_4Hrs_Arr_To_Adm_Tfr_Disch_Type1]]/AandE_Admissions[[#This Row],[AandE_Attends_Type1]],0)</f>
        <v>0.78580738595220856</v>
      </c>
    </row>
    <row r="19624" spans="1:8" hidden="1" x14ac:dyDescent="0.3">
      <c r="A19624" s="1">
        <v>42429</v>
      </c>
      <c r="B19624">
        <v>6313</v>
      </c>
      <c r="C19624">
        <v>55032</v>
      </c>
      <c r="D19624" t="s">
        <v>146</v>
      </c>
      <c r="E19624">
        <v>0</v>
      </c>
      <c r="F19624">
        <v>6880</v>
      </c>
      <c r="G19624">
        <v>0</v>
      </c>
      <c r="H19624" s="4">
        <f>IFERROR(AandE_Admissions[[#This Row],[Attends_Under_4Hrs_Arr_To_Adm_Tfr_Disch_Type1]]/AandE_Admissions[[#This Row],[AandE_Attends_Type1]],0)</f>
        <v>0</v>
      </c>
    </row>
    <row r="19625" spans="1:8" hidden="1" x14ac:dyDescent="0.3">
      <c r="A19625" s="1">
        <v>42429</v>
      </c>
      <c r="B19625">
        <v>6246</v>
      </c>
      <c r="C19625">
        <v>55032</v>
      </c>
      <c r="D19625" t="s">
        <v>50</v>
      </c>
      <c r="E19625">
        <v>6686</v>
      </c>
      <c r="F19625">
        <v>0</v>
      </c>
      <c r="G19625">
        <v>1260</v>
      </c>
      <c r="H19625" s="4">
        <f>IFERROR(AandE_Admissions[[#This Row],[Attends_Under_4Hrs_Arr_To_Adm_Tfr_Disch_Type1]]/AandE_Admissions[[#This Row],[AandE_Attends_Type1]],0)</f>
        <v>0</v>
      </c>
    </row>
    <row r="19626" spans="1:8" hidden="1" x14ac:dyDescent="0.3">
      <c r="A19626" s="1">
        <v>42429</v>
      </c>
      <c r="B19626">
        <v>6259</v>
      </c>
      <c r="C19626">
        <v>55032</v>
      </c>
      <c r="D19626" t="s">
        <v>59</v>
      </c>
      <c r="E19626">
        <v>8360</v>
      </c>
      <c r="F19626">
        <v>3298</v>
      </c>
      <c r="G19626">
        <v>1480</v>
      </c>
      <c r="H19626" s="4">
        <f>IFERROR(AandE_Admissions[[#This Row],[Attends_Under_4Hrs_Arr_To_Adm_Tfr_Disch_Type1]]/AandE_Admissions[[#This Row],[AandE_Attends_Type1]],0)</f>
        <v>0.3944976076555024</v>
      </c>
    </row>
    <row r="19627" spans="1:8" hidden="1" x14ac:dyDescent="0.3">
      <c r="A19627" s="1">
        <v>42429</v>
      </c>
      <c r="B19627">
        <v>6391</v>
      </c>
      <c r="C19627">
        <v>55032</v>
      </c>
      <c r="D19627" t="s">
        <v>201</v>
      </c>
      <c r="E19627">
        <v>0</v>
      </c>
      <c r="F19627">
        <v>9714</v>
      </c>
      <c r="G19627">
        <v>0</v>
      </c>
      <c r="H19627" s="4">
        <f>IFERROR(AandE_Admissions[[#This Row],[Attends_Under_4Hrs_Arr_To_Adm_Tfr_Disch_Type1]]/AandE_Admissions[[#This Row],[AandE_Attends_Type1]],0)</f>
        <v>0</v>
      </c>
    </row>
    <row r="19628" spans="1:8" hidden="1" x14ac:dyDescent="0.3">
      <c r="A19628" s="1">
        <v>42429</v>
      </c>
      <c r="B19628">
        <v>6404</v>
      </c>
      <c r="C19628">
        <v>55032</v>
      </c>
      <c r="D19628" t="s">
        <v>206</v>
      </c>
      <c r="E19628">
        <v>3556</v>
      </c>
      <c r="F19628">
        <v>0</v>
      </c>
      <c r="G19628">
        <v>258</v>
      </c>
      <c r="H19628" s="4">
        <f>IFERROR(AandE_Admissions[[#This Row],[Attends_Under_4Hrs_Arr_To_Adm_Tfr_Disch_Type1]]/AandE_Admissions[[#This Row],[AandE_Attends_Type1]],0)</f>
        <v>0</v>
      </c>
    </row>
    <row r="19629" spans="1:8" hidden="1" x14ac:dyDescent="0.3">
      <c r="A19629" s="1">
        <v>42429</v>
      </c>
      <c r="B19629">
        <v>6314</v>
      </c>
      <c r="C19629">
        <v>55032</v>
      </c>
      <c r="D19629" t="s">
        <v>178</v>
      </c>
      <c r="E19629">
        <v>10705</v>
      </c>
      <c r="F19629">
        <v>6765</v>
      </c>
      <c r="G19629">
        <v>991</v>
      </c>
      <c r="H19629" s="4">
        <f>IFERROR(AandE_Admissions[[#This Row],[Attends_Under_4Hrs_Arr_To_Adm_Tfr_Disch_Type1]]/AandE_Admissions[[#This Row],[AandE_Attends_Type1]],0)</f>
        <v>0.63194768799626344</v>
      </c>
    </row>
    <row r="19630" spans="1:8" hidden="1" x14ac:dyDescent="0.3">
      <c r="A19630" s="1">
        <v>42429</v>
      </c>
      <c r="B19630">
        <v>6196</v>
      </c>
      <c r="C19630">
        <v>55032</v>
      </c>
      <c r="D19630" t="s">
        <v>26</v>
      </c>
      <c r="E19630">
        <v>0</v>
      </c>
      <c r="F19630">
        <v>0</v>
      </c>
      <c r="G19630">
        <v>0</v>
      </c>
      <c r="H19630" s="4">
        <f>IFERROR(AandE_Admissions[[#This Row],[Attends_Under_4Hrs_Arr_To_Adm_Tfr_Disch_Type1]]/AandE_Admissions[[#This Row],[AandE_Attends_Type1]],0)</f>
        <v>0</v>
      </c>
    </row>
    <row r="19631" spans="1:8" hidden="1" x14ac:dyDescent="0.3">
      <c r="A19631" s="1">
        <v>42429</v>
      </c>
      <c r="B19631">
        <v>6388</v>
      </c>
      <c r="C19631">
        <v>55032</v>
      </c>
      <c r="D19631" t="s">
        <v>220</v>
      </c>
      <c r="E19631">
        <v>8892</v>
      </c>
      <c r="F19631">
        <v>4458</v>
      </c>
      <c r="G19631">
        <v>2127</v>
      </c>
      <c r="H19631" s="4">
        <f>IFERROR(AandE_Admissions[[#This Row],[Attends_Under_4Hrs_Arr_To_Adm_Tfr_Disch_Type1]]/AandE_Admissions[[#This Row],[AandE_Attends_Type1]],0)</f>
        <v>0.50134952766531715</v>
      </c>
    </row>
    <row r="19632" spans="1:8" hidden="1" x14ac:dyDescent="0.3">
      <c r="A19632" s="1">
        <v>42429</v>
      </c>
      <c r="B19632">
        <v>6398</v>
      </c>
      <c r="C19632">
        <v>55032</v>
      </c>
      <c r="D19632" t="s">
        <v>221</v>
      </c>
      <c r="E19632">
        <v>0</v>
      </c>
      <c r="F19632">
        <v>5516</v>
      </c>
      <c r="G19632">
        <v>0</v>
      </c>
      <c r="H19632" s="4">
        <f>IFERROR(AandE_Admissions[[#This Row],[Attends_Under_4Hrs_Arr_To_Adm_Tfr_Disch_Type1]]/AandE_Admissions[[#This Row],[AandE_Attends_Type1]],0)</f>
        <v>0</v>
      </c>
    </row>
    <row r="19633" spans="1:8" hidden="1" x14ac:dyDescent="0.3">
      <c r="A19633" s="1">
        <v>42429</v>
      </c>
      <c r="B19633">
        <v>6219</v>
      </c>
      <c r="C19633">
        <v>55032</v>
      </c>
      <c r="D19633" t="s">
        <v>104</v>
      </c>
      <c r="E19633">
        <v>4821</v>
      </c>
      <c r="F19633">
        <v>5069</v>
      </c>
      <c r="G19633">
        <v>363</v>
      </c>
      <c r="H19633" s="4">
        <f>IFERROR(AandE_Admissions[[#This Row],[Attends_Under_4Hrs_Arr_To_Adm_Tfr_Disch_Type1]]/AandE_Admissions[[#This Row],[AandE_Attends_Type1]],0)</f>
        <v>1.0514416096245591</v>
      </c>
    </row>
    <row r="19634" spans="1:8" hidden="1" x14ac:dyDescent="0.3">
      <c r="A19634" s="1">
        <v>42429</v>
      </c>
      <c r="B19634">
        <v>6339</v>
      </c>
      <c r="C19634">
        <v>55032</v>
      </c>
      <c r="D19634" t="s">
        <v>137</v>
      </c>
      <c r="E19634">
        <v>7543</v>
      </c>
      <c r="F19634">
        <v>14857</v>
      </c>
      <c r="G19634">
        <v>2027</v>
      </c>
      <c r="H19634" s="4">
        <f>IFERROR(AandE_Admissions[[#This Row],[Attends_Under_4Hrs_Arr_To_Adm_Tfr_Disch_Type1]]/AandE_Admissions[[#This Row],[AandE_Attends_Type1]],0)</f>
        <v>1.969640726501392</v>
      </c>
    </row>
    <row r="19635" spans="1:8" hidden="1" x14ac:dyDescent="0.3">
      <c r="A19635" s="1">
        <v>42429</v>
      </c>
      <c r="B19635">
        <v>6255</v>
      </c>
      <c r="C19635">
        <v>55032</v>
      </c>
      <c r="D19635" t="s">
        <v>78</v>
      </c>
      <c r="E19635">
        <v>7063</v>
      </c>
      <c r="F19635">
        <v>3135</v>
      </c>
      <c r="G19635">
        <v>1994</v>
      </c>
      <c r="H19635" s="4">
        <f>IFERROR(AandE_Admissions[[#This Row],[Attends_Under_4Hrs_Arr_To_Adm_Tfr_Disch_Type1]]/AandE_Admissions[[#This Row],[AandE_Attends_Type1]],0)</f>
        <v>0.44386238142432394</v>
      </c>
    </row>
    <row r="19636" spans="1:8" hidden="1" x14ac:dyDescent="0.3">
      <c r="A19636" s="1">
        <v>42429</v>
      </c>
      <c r="B19636">
        <v>6182</v>
      </c>
      <c r="C19636">
        <v>55032</v>
      </c>
      <c r="D19636" t="s">
        <v>11</v>
      </c>
      <c r="E19636">
        <v>16165</v>
      </c>
      <c r="F19636">
        <v>5942</v>
      </c>
      <c r="G19636">
        <v>1308</v>
      </c>
      <c r="H19636" s="4">
        <f>IFERROR(AandE_Admissions[[#This Row],[Attends_Under_4Hrs_Arr_To_Adm_Tfr_Disch_Type1]]/AandE_Admissions[[#This Row],[AandE_Attends_Type1]],0)</f>
        <v>0.36758428703990104</v>
      </c>
    </row>
    <row r="19637" spans="1:8" hidden="1" x14ac:dyDescent="0.3">
      <c r="A19637" s="1">
        <v>42429</v>
      </c>
      <c r="B19637">
        <v>6243</v>
      </c>
      <c r="C19637">
        <v>55032</v>
      </c>
      <c r="D19637" t="s">
        <v>75</v>
      </c>
      <c r="E19637">
        <v>3641</v>
      </c>
      <c r="F19637">
        <v>9522</v>
      </c>
      <c r="G19637">
        <v>506</v>
      </c>
      <c r="H19637" s="4">
        <f>IFERROR(AandE_Admissions[[#This Row],[Attends_Under_4Hrs_Arr_To_Adm_Tfr_Disch_Type1]]/AandE_Admissions[[#This Row],[AandE_Attends_Type1]],0)</f>
        <v>2.6152156001098601</v>
      </c>
    </row>
    <row r="19638" spans="1:8" hidden="1" x14ac:dyDescent="0.3">
      <c r="A19638" s="1">
        <v>42429</v>
      </c>
      <c r="B19638">
        <v>6281</v>
      </c>
      <c r="C19638">
        <v>55032</v>
      </c>
      <c r="D19638" t="s">
        <v>85</v>
      </c>
      <c r="E19638">
        <v>8107</v>
      </c>
      <c r="F19638">
        <v>14991</v>
      </c>
      <c r="G19638">
        <v>2165</v>
      </c>
      <c r="H19638" s="4">
        <f>IFERROR(AandE_Admissions[[#This Row],[Attends_Under_4Hrs_Arr_To_Adm_Tfr_Disch_Type1]]/AandE_Admissions[[#This Row],[AandE_Attends_Type1]],0)</f>
        <v>1.84914271617121</v>
      </c>
    </row>
    <row r="19639" spans="1:8" hidden="1" x14ac:dyDescent="0.3">
      <c r="A19639" s="1">
        <v>42429</v>
      </c>
      <c r="B19639">
        <v>6189</v>
      </c>
      <c r="C19639">
        <v>55032</v>
      </c>
      <c r="D19639" t="s">
        <v>19</v>
      </c>
      <c r="E19639">
        <v>10223</v>
      </c>
      <c r="F19639">
        <v>6253</v>
      </c>
      <c r="G19639">
        <v>701</v>
      </c>
      <c r="H19639" s="4">
        <f>IFERROR(AandE_Admissions[[#This Row],[Attends_Under_4Hrs_Arr_To_Adm_Tfr_Disch_Type1]]/AandE_Admissions[[#This Row],[AandE_Attends_Type1]],0)</f>
        <v>0.61165998239264407</v>
      </c>
    </row>
    <row r="19640" spans="1:8" hidden="1" x14ac:dyDescent="0.3">
      <c r="A19640" s="1">
        <v>42429</v>
      </c>
      <c r="B19640">
        <v>6241</v>
      </c>
      <c r="C19640">
        <v>55032</v>
      </c>
      <c r="D19640" t="s">
        <v>112</v>
      </c>
      <c r="E19640">
        <v>18142</v>
      </c>
      <c r="F19640">
        <v>15094</v>
      </c>
      <c r="G19640">
        <v>3151</v>
      </c>
      <c r="H19640" s="4">
        <f>IFERROR(AandE_Admissions[[#This Row],[Attends_Under_4Hrs_Arr_To_Adm_Tfr_Disch_Type1]]/AandE_Admissions[[#This Row],[AandE_Attends_Type1]],0)</f>
        <v>0.83199206261713154</v>
      </c>
    </row>
    <row r="19641" spans="1:8" hidden="1" x14ac:dyDescent="0.3">
      <c r="A19641" s="1">
        <v>42429</v>
      </c>
      <c r="B19641">
        <v>6318</v>
      </c>
      <c r="C19641">
        <v>55032</v>
      </c>
      <c r="D19641" t="s">
        <v>147</v>
      </c>
      <c r="E19641">
        <v>7239</v>
      </c>
      <c r="F19641">
        <v>6780</v>
      </c>
      <c r="G19641">
        <v>986</v>
      </c>
      <c r="H19641" s="4">
        <f>IFERROR(AandE_Admissions[[#This Row],[Attends_Under_4Hrs_Arr_To_Adm_Tfr_Disch_Type1]]/AandE_Admissions[[#This Row],[AandE_Attends_Type1]],0)</f>
        <v>0.9365934521342727</v>
      </c>
    </row>
    <row r="19642" spans="1:8" hidden="1" x14ac:dyDescent="0.3">
      <c r="A19642" s="1">
        <v>42429</v>
      </c>
      <c r="B19642">
        <v>6324</v>
      </c>
      <c r="C19642">
        <v>55032</v>
      </c>
      <c r="D19642" t="s">
        <v>184</v>
      </c>
      <c r="E19642">
        <v>17005</v>
      </c>
      <c r="F19642">
        <v>7912</v>
      </c>
      <c r="G19642">
        <v>1911</v>
      </c>
      <c r="H19642" s="4">
        <f>IFERROR(AandE_Admissions[[#This Row],[Attends_Under_4Hrs_Arr_To_Adm_Tfr_Disch_Type1]]/AandE_Admissions[[#This Row],[AandE_Attends_Type1]],0)</f>
        <v>0.46527491914142899</v>
      </c>
    </row>
    <row r="19643" spans="1:8" hidden="1" x14ac:dyDescent="0.3">
      <c r="A19643" s="1">
        <v>42429</v>
      </c>
      <c r="B19643">
        <v>6361</v>
      </c>
      <c r="C19643">
        <v>55032</v>
      </c>
      <c r="D19643" t="s">
        <v>171</v>
      </c>
      <c r="E19643">
        <v>7207</v>
      </c>
      <c r="F19643">
        <v>9821</v>
      </c>
      <c r="G19643">
        <v>427</v>
      </c>
      <c r="H19643" s="4">
        <f>IFERROR(AandE_Admissions[[#This Row],[Attends_Under_4Hrs_Arr_To_Adm_Tfr_Disch_Type1]]/AandE_Admissions[[#This Row],[AandE_Attends_Type1]],0)</f>
        <v>1.3627029277091716</v>
      </c>
    </row>
    <row r="19644" spans="1:8" hidden="1" x14ac:dyDescent="0.3">
      <c r="A19644" s="1">
        <v>42429</v>
      </c>
      <c r="B19644">
        <v>6286</v>
      </c>
      <c r="C19644">
        <v>55032</v>
      </c>
      <c r="D19644" t="s">
        <v>121</v>
      </c>
      <c r="E19644">
        <v>9224</v>
      </c>
      <c r="F19644">
        <v>0</v>
      </c>
      <c r="G19644">
        <v>1312</v>
      </c>
      <c r="H19644" s="4">
        <f>IFERROR(AandE_Admissions[[#This Row],[Attends_Under_4Hrs_Arr_To_Adm_Tfr_Disch_Type1]]/AandE_Admissions[[#This Row],[AandE_Attends_Type1]],0)</f>
        <v>0</v>
      </c>
    </row>
    <row r="19645" spans="1:8" hidden="1" x14ac:dyDescent="0.3">
      <c r="A19645" s="1">
        <v>42429</v>
      </c>
      <c r="B19645">
        <v>6213</v>
      </c>
      <c r="C19645">
        <v>55032</v>
      </c>
      <c r="D19645" t="s">
        <v>42</v>
      </c>
      <c r="E19645">
        <v>11328</v>
      </c>
      <c r="F19645">
        <v>0</v>
      </c>
      <c r="G19645">
        <v>1507</v>
      </c>
      <c r="H19645" s="4">
        <f>IFERROR(AandE_Admissions[[#This Row],[Attends_Under_4Hrs_Arr_To_Adm_Tfr_Disch_Type1]]/AandE_Admissions[[#This Row],[AandE_Attends_Type1]],0)</f>
        <v>0</v>
      </c>
    </row>
    <row r="19646" spans="1:8" hidden="1" x14ac:dyDescent="0.3">
      <c r="A19646" s="1">
        <v>42429</v>
      </c>
      <c r="B19646">
        <v>6338</v>
      </c>
      <c r="C19646">
        <v>55032</v>
      </c>
      <c r="D19646" t="s">
        <v>165</v>
      </c>
      <c r="E19646">
        <v>0</v>
      </c>
      <c r="F19646">
        <v>9489</v>
      </c>
      <c r="G19646">
        <v>0</v>
      </c>
      <c r="H19646" s="4">
        <f>IFERROR(AandE_Admissions[[#This Row],[Attends_Under_4Hrs_Arr_To_Adm_Tfr_Disch_Type1]]/AandE_Admissions[[#This Row],[AandE_Attends_Type1]],0)</f>
        <v>0</v>
      </c>
    </row>
    <row r="19647" spans="1:8" hidden="1" x14ac:dyDescent="0.3">
      <c r="A19647" s="1">
        <v>42429</v>
      </c>
      <c r="B19647">
        <v>6203</v>
      </c>
      <c r="C19647">
        <v>55032</v>
      </c>
      <c r="D19647" t="s">
        <v>32</v>
      </c>
      <c r="E19647">
        <v>0</v>
      </c>
      <c r="F19647">
        <v>8104</v>
      </c>
      <c r="G19647">
        <v>0</v>
      </c>
      <c r="H19647" s="4">
        <f>IFERROR(AandE_Admissions[[#This Row],[Attends_Under_4Hrs_Arr_To_Adm_Tfr_Disch_Type1]]/AandE_Admissions[[#This Row],[AandE_Attends_Type1]],0)</f>
        <v>0</v>
      </c>
    </row>
    <row r="19648" spans="1:8" hidden="1" x14ac:dyDescent="0.3">
      <c r="A19648" s="1">
        <v>42429</v>
      </c>
      <c r="B19648">
        <v>6352</v>
      </c>
      <c r="C19648">
        <v>55032</v>
      </c>
      <c r="D19648" t="s">
        <v>154</v>
      </c>
      <c r="E19648">
        <v>10796</v>
      </c>
      <c r="F19648">
        <v>12070</v>
      </c>
      <c r="G19648">
        <v>1307</v>
      </c>
      <c r="H19648" s="4">
        <f>IFERROR(AandE_Admissions[[#This Row],[Attends_Under_4Hrs_Arr_To_Adm_Tfr_Disch_Type1]]/AandE_Admissions[[#This Row],[AandE_Attends_Type1]],0)</f>
        <v>1.1180066691367172</v>
      </c>
    </row>
    <row r="19649" spans="1:8" hidden="1" x14ac:dyDescent="0.3">
      <c r="A19649" s="1">
        <v>42429</v>
      </c>
      <c r="B19649">
        <v>6380</v>
      </c>
      <c r="C19649">
        <v>55032</v>
      </c>
      <c r="D19649" t="s">
        <v>199</v>
      </c>
      <c r="E19649">
        <v>10603</v>
      </c>
      <c r="F19649">
        <v>8848</v>
      </c>
      <c r="G19649">
        <v>2499</v>
      </c>
      <c r="H19649" s="4">
        <f>IFERROR(AandE_Admissions[[#This Row],[Attends_Under_4Hrs_Arr_To_Adm_Tfr_Disch_Type1]]/AandE_Admissions[[#This Row],[AandE_Attends_Type1]],0)</f>
        <v>0.83448080731868335</v>
      </c>
    </row>
    <row r="19650" spans="1:8" hidden="1" x14ac:dyDescent="0.3">
      <c r="A19650" s="1">
        <v>42429</v>
      </c>
      <c r="B19650">
        <v>6336</v>
      </c>
      <c r="C19650">
        <v>55032</v>
      </c>
      <c r="D19650" t="s">
        <v>151</v>
      </c>
      <c r="E19650">
        <v>13731</v>
      </c>
      <c r="F19650">
        <v>7798</v>
      </c>
      <c r="G19650">
        <v>1661</v>
      </c>
      <c r="H19650" s="4">
        <f>IFERROR(AandE_Admissions[[#This Row],[Attends_Under_4Hrs_Arr_To_Adm_Tfr_Disch_Type1]]/AandE_Admissions[[#This Row],[AandE_Attends_Type1]],0)</f>
        <v>0.56791202388755369</v>
      </c>
    </row>
    <row r="19651" spans="1:8" hidden="1" x14ac:dyDescent="0.3">
      <c r="A19651" s="1">
        <v>42429</v>
      </c>
      <c r="B19651">
        <v>6231</v>
      </c>
      <c r="C19651">
        <v>55032</v>
      </c>
      <c r="D19651" t="s">
        <v>90</v>
      </c>
      <c r="E19651">
        <v>10682</v>
      </c>
      <c r="F19651">
        <v>6059</v>
      </c>
      <c r="G19651">
        <v>1834</v>
      </c>
      <c r="H19651" s="4">
        <f>IFERROR(AandE_Admissions[[#This Row],[Attends_Under_4Hrs_Arr_To_Adm_Tfr_Disch_Type1]]/AandE_Admissions[[#This Row],[AandE_Attends_Type1]],0)</f>
        <v>0.56721587717655875</v>
      </c>
    </row>
    <row r="19652" spans="1:8" hidden="1" x14ac:dyDescent="0.3">
      <c r="A19652" s="1">
        <v>42429</v>
      </c>
      <c r="B19652">
        <v>6392</v>
      </c>
      <c r="C19652">
        <v>55032</v>
      </c>
      <c r="D19652" t="s">
        <v>202</v>
      </c>
      <c r="E19652">
        <v>10485</v>
      </c>
      <c r="F19652">
        <v>6947</v>
      </c>
      <c r="G19652">
        <v>2687</v>
      </c>
      <c r="H19652" s="4">
        <f>IFERROR(AandE_Admissions[[#This Row],[Attends_Under_4Hrs_Arr_To_Adm_Tfr_Disch_Type1]]/AandE_Admissions[[#This Row],[AandE_Attends_Type1]],0)</f>
        <v>0.66256556986170723</v>
      </c>
    </row>
    <row r="19653" spans="1:8" hidden="1" x14ac:dyDescent="0.3">
      <c r="A19653" s="1">
        <v>42429</v>
      </c>
      <c r="B19653">
        <v>6363</v>
      </c>
      <c r="C19653">
        <v>55032</v>
      </c>
      <c r="D19653" t="s">
        <v>209</v>
      </c>
      <c r="E19653">
        <v>7864</v>
      </c>
      <c r="F19653">
        <v>8843</v>
      </c>
      <c r="G19653">
        <v>1805</v>
      </c>
      <c r="H19653" s="4">
        <f>IFERROR(AandE_Admissions[[#This Row],[Attends_Under_4Hrs_Arr_To_Adm_Tfr_Disch_Type1]]/AandE_Admissions[[#This Row],[AandE_Attends_Type1]],0)</f>
        <v>1.1244913530010172</v>
      </c>
    </row>
    <row r="19654" spans="1:8" hidden="1" x14ac:dyDescent="0.3">
      <c r="A19654" s="1">
        <v>42429</v>
      </c>
      <c r="B19654">
        <v>6409</v>
      </c>
      <c r="C19654">
        <v>55032</v>
      </c>
      <c r="D19654" t="s">
        <v>223</v>
      </c>
      <c r="E19654">
        <v>7600</v>
      </c>
      <c r="F19654">
        <v>0</v>
      </c>
      <c r="G19654">
        <v>653</v>
      </c>
      <c r="H19654" s="4">
        <f>IFERROR(AandE_Admissions[[#This Row],[Attends_Under_4Hrs_Arr_To_Adm_Tfr_Disch_Type1]]/AandE_Admissions[[#This Row],[AandE_Attends_Type1]],0)</f>
        <v>0</v>
      </c>
    </row>
    <row r="19655" spans="1:8" hidden="1" x14ac:dyDescent="0.3">
      <c r="A19655" s="1">
        <v>42429</v>
      </c>
      <c r="B19655">
        <v>6343</v>
      </c>
      <c r="C19655">
        <v>55032</v>
      </c>
      <c r="D19655" t="s">
        <v>152</v>
      </c>
      <c r="E19655">
        <v>9949</v>
      </c>
      <c r="F19655">
        <v>5816</v>
      </c>
      <c r="G19655">
        <v>1106</v>
      </c>
      <c r="H19655" s="4">
        <f>IFERROR(AandE_Admissions[[#This Row],[Attends_Under_4Hrs_Arr_To_Adm_Tfr_Disch_Type1]]/AandE_Admissions[[#This Row],[AandE_Attends_Type1]],0)</f>
        <v>0.58458136496130264</v>
      </c>
    </row>
    <row r="19656" spans="1:8" hidden="1" x14ac:dyDescent="0.3">
      <c r="A19656" s="1">
        <v>42429</v>
      </c>
      <c r="B19656">
        <v>6297</v>
      </c>
      <c r="C19656">
        <v>55032</v>
      </c>
      <c r="D19656" t="s">
        <v>128</v>
      </c>
      <c r="E19656">
        <v>0</v>
      </c>
      <c r="F19656">
        <v>0</v>
      </c>
      <c r="G19656">
        <v>0</v>
      </c>
      <c r="H19656" s="4">
        <f>IFERROR(AandE_Admissions[[#This Row],[Attends_Under_4Hrs_Arr_To_Adm_Tfr_Disch_Type1]]/AandE_Admissions[[#This Row],[AandE_Attends_Type1]],0)</f>
        <v>0</v>
      </c>
    </row>
    <row r="19657" spans="1:8" hidden="1" x14ac:dyDescent="0.3">
      <c r="A19657" s="1">
        <v>42429</v>
      </c>
      <c r="B19657">
        <v>6356</v>
      </c>
      <c r="C19657">
        <v>55032</v>
      </c>
      <c r="D19657" t="s">
        <v>155</v>
      </c>
      <c r="E19657">
        <v>7071</v>
      </c>
      <c r="F19657">
        <v>4650</v>
      </c>
      <c r="G19657">
        <v>1255</v>
      </c>
      <c r="H19657" s="4">
        <f>IFERROR(AandE_Admissions[[#This Row],[Attends_Under_4Hrs_Arr_To_Adm_Tfr_Disch_Type1]]/AandE_Admissions[[#This Row],[AandE_Attends_Type1]],0)</f>
        <v>0.65761561306745864</v>
      </c>
    </row>
    <row r="19658" spans="1:8" hidden="1" x14ac:dyDescent="0.3">
      <c r="A19658" s="1">
        <v>42429</v>
      </c>
      <c r="B19658">
        <v>6321</v>
      </c>
      <c r="C19658">
        <v>55032</v>
      </c>
      <c r="D19658" t="s">
        <v>182</v>
      </c>
      <c r="E19658">
        <v>0</v>
      </c>
      <c r="F19658">
        <v>11356</v>
      </c>
      <c r="G19658">
        <v>0</v>
      </c>
      <c r="H19658" s="4">
        <f>IFERROR(AandE_Admissions[[#This Row],[Attends_Under_4Hrs_Arr_To_Adm_Tfr_Disch_Type1]]/AandE_Admissions[[#This Row],[AandE_Attends_Type1]],0)</f>
        <v>0</v>
      </c>
    </row>
    <row r="19659" spans="1:8" hidden="1" x14ac:dyDescent="0.3">
      <c r="A19659" s="1">
        <v>42429</v>
      </c>
      <c r="B19659">
        <v>6389</v>
      </c>
      <c r="C19659">
        <v>55032</v>
      </c>
      <c r="D19659" t="s">
        <v>231</v>
      </c>
      <c r="E19659">
        <v>6689</v>
      </c>
      <c r="F19659">
        <v>8860</v>
      </c>
      <c r="G19659">
        <v>2039</v>
      </c>
      <c r="H19659" s="4">
        <f>IFERROR(AandE_Admissions[[#This Row],[Attends_Under_4Hrs_Arr_To_Adm_Tfr_Disch_Type1]]/AandE_Admissions[[#This Row],[AandE_Attends_Type1]],0)</f>
        <v>1.3245627149050681</v>
      </c>
    </row>
    <row r="19660" spans="1:8" hidden="1" x14ac:dyDescent="0.3">
      <c r="A19660" s="1">
        <v>42429</v>
      </c>
      <c r="B19660">
        <v>6186</v>
      </c>
      <c r="C19660">
        <v>55032</v>
      </c>
      <c r="D19660" t="s">
        <v>16</v>
      </c>
      <c r="E19660">
        <v>12239</v>
      </c>
      <c r="F19660">
        <v>5309</v>
      </c>
      <c r="G19660">
        <v>883</v>
      </c>
      <c r="H19660" s="4">
        <f>IFERROR(AandE_Admissions[[#This Row],[Attends_Under_4Hrs_Arr_To_Adm_Tfr_Disch_Type1]]/AandE_Admissions[[#This Row],[AandE_Attends_Type1]],0)</f>
        <v>0.43377726938475364</v>
      </c>
    </row>
    <row r="19661" spans="1:8" hidden="1" x14ac:dyDescent="0.3">
      <c r="A19661" s="1">
        <v>42429</v>
      </c>
      <c r="B19661">
        <v>6376</v>
      </c>
      <c r="C19661">
        <v>55032</v>
      </c>
      <c r="D19661" t="s">
        <v>214</v>
      </c>
      <c r="E19661">
        <v>11831</v>
      </c>
      <c r="F19661">
        <v>4431</v>
      </c>
      <c r="G19661">
        <v>2971</v>
      </c>
      <c r="H19661" s="4">
        <f>IFERROR(AandE_Admissions[[#This Row],[Attends_Under_4Hrs_Arr_To_Adm_Tfr_Disch_Type1]]/AandE_Admissions[[#This Row],[AandE_Attends_Type1]],0)</f>
        <v>0.37452455413743557</v>
      </c>
    </row>
    <row r="19662" spans="1:8" hidden="1" x14ac:dyDescent="0.3">
      <c r="A19662" s="1">
        <v>42429</v>
      </c>
      <c r="B19662">
        <v>6334</v>
      </c>
      <c r="C19662">
        <v>55032</v>
      </c>
      <c r="D19662" t="s">
        <v>149</v>
      </c>
      <c r="E19662">
        <v>5861</v>
      </c>
      <c r="F19662">
        <v>0</v>
      </c>
      <c r="G19662">
        <v>552</v>
      </c>
      <c r="H19662" s="4">
        <f>IFERROR(AandE_Admissions[[#This Row],[Attends_Under_4Hrs_Arr_To_Adm_Tfr_Disch_Type1]]/AandE_Admissions[[#This Row],[AandE_Attends_Type1]],0)</f>
        <v>0</v>
      </c>
    </row>
    <row r="19663" spans="1:8" hidden="1" x14ac:dyDescent="0.3">
      <c r="A19663" s="1">
        <v>42429</v>
      </c>
      <c r="B19663">
        <v>6346</v>
      </c>
      <c r="C19663">
        <v>55032</v>
      </c>
      <c r="D19663" t="s">
        <v>138</v>
      </c>
      <c r="E19663">
        <v>6080</v>
      </c>
      <c r="F19663">
        <v>10063</v>
      </c>
      <c r="G19663">
        <v>1649</v>
      </c>
      <c r="H19663" s="4">
        <f>IFERROR(AandE_Admissions[[#This Row],[Attends_Under_4Hrs_Arr_To_Adm_Tfr_Disch_Type1]]/AandE_Admissions[[#This Row],[AandE_Attends_Type1]],0)</f>
        <v>1.6550986842105264</v>
      </c>
    </row>
    <row r="19664" spans="1:8" hidden="1" x14ac:dyDescent="0.3">
      <c r="A19664" s="1">
        <v>42429</v>
      </c>
      <c r="B19664">
        <v>6407</v>
      </c>
      <c r="C19664">
        <v>55032</v>
      </c>
      <c r="D19664" t="s">
        <v>254</v>
      </c>
      <c r="E19664">
        <v>0</v>
      </c>
      <c r="F19664">
        <v>0</v>
      </c>
      <c r="G19664">
        <v>0</v>
      </c>
      <c r="H19664" s="4">
        <f>IFERROR(AandE_Admissions[[#This Row],[Attends_Under_4Hrs_Arr_To_Adm_Tfr_Disch_Type1]]/AandE_Admissions[[#This Row],[AandE_Attends_Type1]],0)</f>
        <v>0</v>
      </c>
    </row>
    <row r="19665" spans="1:8" hidden="1" x14ac:dyDescent="0.3">
      <c r="A19665" s="1">
        <v>42429</v>
      </c>
      <c r="B19665">
        <v>6309</v>
      </c>
      <c r="C19665">
        <v>55032</v>
      </c>
      <c r="D19665" t="s">
        <v>160</v>
      </c>
      <c r="E19665">
        <v>12273</v>
      </c>
      <c r="F19665">
        <v>15958</v>
      </c>
      <c r="G19665">
        <v>2210</v>
      </c>
      <c r="H19665" s="4">
        <f>IFERROR(AandE_Admissions[[#This Row],[Attends_Under_4Hrs_Arr_To_Adm_Tfr_Disch_Type1]]/AandE_Admissions[[#This Row],[AandE_Attends_Type1]],0)</f>
        <v>1.3002525869795487</v>
      </c>
    </row>
    <row r="19666" spans="1:8" hidden="1" x14ac:dyDescent="0.3">
      <c r="A19666" s="1">
        <v>42429</v>
      </c>
      <c r="B19666">
        <v>6330</v>
      </c>
      <c r="C19666">
        <v>55032</v>
      </c>
      <c r="D19666" t="s">
        <v>261</v>
      </c>
      <c r="E19666">
        <v>0</v>
      </c>
      <c r="F19666">
        <v>7671</v>
      </c>
      <c r="G19666">
        <v>0</v>
      </c>
      <c r="H19666" s="4">
        <f>IFERROR(AandE_Admissions[[#This Row],[Attends_Under_4Hrs_Arr_To_Adm_Tfr_Disch_Type1]]/AandE_Admissions[[#This Row],[AandE_Attends_Type1]],0)</f>
        <v>0</v>
      </c>
    </row>
    <row r="19667" spans="1:8" hidden="1" x14ac:dyDescent="0.3">
      <c r="A19667" s="1">
        <v>42429</v>
      </c>
      <c r="B19667">
        <v>6337</v>
      </c>
      <c r="C19667">
        <v>55032</v>
      </c>
      <c r="D19667" t="s">
        <v>164</v>
      </c>
      <c r="E19667">
        <v>21127</v>
      </c>
      <c r="F19667">
        <v>10640</v>
      </c>
      <c r="G19667">
        <v>5169</v>
      </c>
      <c r="H19667" s="4">
        <f>IFERROR(AandE_Admissions[[#This Row],[Attends_Under_4Hrs_Arr_To_Adm_Tfr_Disch_Type1]]/AandE_Admissions[[#This Row],[AandE_Attends_Type1]],0)</f>
        <v>0.50362095896246506</v>
      </c>
    </row>
    <row r="19668" spans="1:8" hidden="1" x14ac:dyDescent="0.3">
      <c r="A19668" s="1">
        <v>42429</v>
      </c>
      <c r="B19668">
        <v>6320</v>
      </c>
      <c r="C19668">
        <v>55032</v>
      </c>
      <c r="D19668" t="s">
        <v>181</v>
      </c>
      <c r="E19668">
        <v>10179</v>
      </c>
      <c r="F19668">
        <v>7288</v>
      </c>
      <c r="G19668">
        <v>2508</v>
      </c>
      <c r="H19668" s="4">
        <f>IFERROR(AandE_Admissions[[#This Row],[Attends_Under_4Hrs_Arr_To_Adm_Tfr_Disch_Type1]]/AandE_Admissions[[#This Row],[AandE_Attends_Type1]],0)</f>
        <v>0.71598388839768146</v>
      </c>
    </row>
    <row r="19669" spans="1:8" hidden="1" x14ac:dyDescent="0.3">
      <c r="A19669" s="1">
        <v>42429</v>
      </c>
      <c r="B19669">
        <v>6285</v>
      </c>
      <c r="C19669">
        <v>55032</v>
      </c>
      <c r="D19669" t="s">
        <v>64</v>
      </c>
      <c r="E19669">
        <v>13125</v>
      </c>
      <c r="F19669">
        <v>9485</v>
      </c>
      <c r="G19669">
        <v>2485</v>
      </c>
      <c r="H19669" s="4">
        <f>IFERROR(AandE_Admissions[[#This Row],[Attends_Under_4Hrs_Arr_To_Adm_Tfr_Disch_Type1]]/AandE_Admissions[[#This Row],[AandE_Attends_Type1]],0)</f>
        <v>0.72266666666666668</v>
      </c>
    </row>
    <row r="19670" spans="1:8" hidden="1" x14ac:dyDescent="0.3">
      <c r="A19670" s="1">
        <v>42429</v>
      </c>
      <c r="B19670">
        <v>6288</v>
      </c>
      <c r="C19670">
        <v>55032</v>
      </c>
      <c r="D19670" t="s">
        <v>65</v>
      </c>
      <c r="E19670">
        <v>10783</v>
      </c>
      <c r="F19670">
        <v>4419</v>
      </c>
      <c r="G19670">
        <v>3495</v>
      </c>
      <c r="H19670" s="4">
        <f>IFERROR(AandE_Admissions[[#This Row],[Attends_Under_4Hrs_Arr_To_Adm_Tfr_Disch_Type1]]/AandE_Admissions[[#This Row],[AandE_Attends_Type1]],0)</f>
        <v>0.40981174070295834</v>
      </c>
    </row>
    <row r="19671" spans="1:8" hidden="1" x14ac:dyDescent="0.3">
      <c r="A19671" s="1">
        <v>42429</v>
      </c>
      <c r="B19671">
        <v>6387</v>
      </c>
      <c r="C19671">
        <v>55032</v>
      </c>
      <c r="D19671" t="s">
        <v>219</v>
      </c>
      <c r="E19671">
        <v>11484</v>
      </c>
      <c r="F19671">
        <v>5234</v>
      </c>
      <c r="G19671">
        <v>1999</v>
      </c>
      <c r="H19671" s="4">
        <f>IFERROR(AandE_Admissions[[#This Row],[Attends_Under_4Hrs_Arr_To_Adm_Tfr_Disch_Type1]]/AandE_Admissions[[#This Row],[AandE_Attends_Type1]],0)</f>
        <v>0.45576454197143851</v>
      </c>
    </row>
    <row r="19672" spans="1:8" hidden="1" x14ac:dyDescent="0.3">
      <c r="A19672" s="1">
        <v>42429</v>
      </c>
      <c r="B19672">
        <v>6292</v>
      </c>
      <c r="C19672">
        <v>55032</v>
      </c>
      <c r="D19672" t="s">
        <v>66</v>
      </c>
      <c r="E19672">
        <v>7222</v>
      </c>
      <c r="F19672">
        <v>5467</v>
      </c>
      <c r="G19672">
        <v>2803</v>
      </c>
      <c r="H19672" s="4">
        <f>IFERROR(AandE_Admissions[[#This Row],[Attends_Under_4Hrs_Arr_To_Adm_Tfr_Disch_Type1]]/AandE_Admissions[[#This Row],[AandE_Attends_Type1]],0)</f>
        <v>0.75699252284685681</v>
      </c>
    </row>
    <row r="19673" spans="1:8" hidden="1" x14ac:dyDescent="0.3">
      <c r="A19673" s="1">
        <v>42429</v>
      </c>
      <c r="B19673">
        <v>6234</v>
      </c>
      <c r="C19673">
        <v>55032</v>
      </c>
      <c r="D19673" t="s">
        <v>48</v>
      </c>
      <c r="E19673">
        <v>8222</v>
      </c>
      <c r="F19673">
        <v>7321</v>
      </c>
      <c r="G19673">
        <v>2988</v>
      </c>
      <c r="H19673" s="4">
        <f>IFERROR(AandE_Admissions[[#This Row],[Attends_Under_4Hrs_Arr_To_Adm_Tfr_Disch_Type1]]/AandE_Admissions[[#This Row],[AandE_Attends_Type1]],0)</f>
        <v>0.89041595718803213</v>
      </c>
    </row>
    <row r="19674" spans="1:8" hidden="1" x14ac:dyDescent="0.3">
      <c r="A19674" s="1">
        <v>42429</v>
      </c>
      <c r="B19674">
        <v>6348</v>
      </c>
      <c r="C19674">
        <v>55032</v>
      </c>
      <c r="D19674" t="s">
        <v>167</v>
      </c>
      <c r="E19674">
        <v>7513</v>
      </c>
      <c r="F19674">
        <v>4423</v>
      </c>
      <c r="G19674">
        <v>2046</v>
      </c>
      <c r="H19674" s="4">
        <f>IFERROR(AandE_Admissions[[#This Row],[Attends_Under_4Hrs_Arr_To_Adm_Tfr_Disch_Type1]]/AandE_Admissions[[#This Row],[AandE_Attends_Type1]],0)</f>
        <v>0.58871289764408363</v>
      </c>
    </row>
    <row r="19675" spans="1:8" hidden="1" x14ac:dyDescent="0.3">
      <c r="A19675" s="1">
        <v>42429</v>
      </c>
      <c r="B19675">
        <v>6294</v>
      </c>
      <c r="C19675">
        <v>55032</v>
      </c>
      <c r="D19675" t="s">
        <v>125</v>
      </c>
      <c r="E19675">
        <v>9822</v>
      </c>
      <c r="F19675">
        <v>0</v>
      </c>
      <c r="G19675">
        <v>2501</v>
      </c>
      <c r="H19675" s="4">
        <f>IFERROR(AandE_Admissions[[#This Row],[Attends_Under_4Hrs_Arr_To_Adm_Tfr_Disch_Type1]]/AandE_Admissions[[#This Row],[AandE_Attends_Type1]],0)</f>
        <v>0</v>
      </c>
    </row>
    <row r="19676" spans="1:8" hidden="1" x14ac:dyDescent="0.3">
      <c r="A19676" s="1">
        <v>42429</v>
      </c>
      <c r="B19676">
        <v>6357</v>
      </c>
      <c r="C19676">
        <v>55032</v>
      </c>
      <c r="D19676" t="s">
        <v>141</v>
      </c>
      <c r="E19676">
        <v>6387</v>
      </c>
      <c r="F19676">
        <v>10475</v>
      </c>
      <c r="G19676">
        <v>1964</v>
      </c>
      <c r="H19676" s="4">
        <f>IFERROR(AandE_Admissions[[#This Row],[Attends_Under_4Hrs_Arr_To_Adm_Tfr_Disch_Type1]]/AandE_Admissions[[#This Row],[AandE_Attends_Type1]],0)</f>
        <v>1.6400501017692186</v>
      </c>
    </row>
    <row r="19677" spans="1:8" hidden="1" x14ac:dyDescent="0.3">
      <c r="A19677" s="1">
        <v>42429</v>
      </c>
      <c r="B19677">
        <v>6366</v>
      </c>
      <c r="C19677">
        <v>55032</v>
      </c>
      <c r="D19677" t="s">
        <v>195</v>
      </c>
      <c r="E19677">
        <v>0</v>
      </c>
      <c r="F19677">
        <v>10150</v>
      </c>
      <c r="G19677">
        <v>0</v>
      </c>
      <c r="H19677" s="4">
        <f>IFERROR(AandE_Admissions[[#This Row],[Attends_Under_4Hrs_Arr_To_Adm_Tfr_Disch_Type1]]/AandE_Admissions[[#This Row],[AandE_Attends_Type1]],0)</f>
        <v>0</v>
      </c>
    </row>
    <row r="19678" spans="1:8" hidden="1" x14ac:dyDescent="0.3">
      <c r="A19678" s="1">
        <v>42429</v>
      </c>
      <c r="B19678">
        <v>6307</v>
      </c>
      <c r="C19678">
        <v>55032</v>
      </c>
      <c r="D19678" t="s">
        <v>176</v>
      </c>
      <c r="E19678">
        <v>11712</v>
      </c>
      <c r="F19678">
        <v>7265</v>
      </c>
      <c r="G19678">
        <v>1237</v>
      </c>
      <c r="H19678" s="4">
        <f>IFERROR(AandE_Admissions[[#This Row],[Attends_Under_4Hrs_Arr_To_Adm_Tfr_Disch_Type1]]/AandE_Admissions[[#This Row],[AandE_Attends_Type1]],0)</f>
        <v>0.62030396174863389</v>
      </c>
    </row>
    <row r="19679" spans="1:8" hidden="1" x14ac:dyDescent="0.3">
      <c r="A19679" s="1">
        <v>42429</v>
      </c>
      <c r="B19679">
        <v>6262</v>
      </c>
      <c r="C19679">
        <v>55032</v>
      </c>
      <c r="D19679" t="s">
        <v>96</v>
      </c>
      <c r="E19679">
        <v>14153</v>
      </c>
      <c r="F19679">
        <v>15206</v>
      </c>
      <c r="G19679">
        <v>4003</v>
      </c>
      <c r="H19679" s="4">
        <f>IFERROR(AandE_Admissions[[#This Row],[Attends_Under_4Hrs_Arr_To_Adm_Tfr_Disch_Type1]]/AandE_Admissions[[#This Row],[AandE_Attends_Type1]],0)</f>
        <v>1.0744011870274854</v>
      </c>
    </row>
    <row r="19680" spans="1:8" hidden="1" x14ac:dyDescent="0.3">
      <c r="A19680" s="1">
        <v>42429</v>
      </c>
      <c r="B19680">
        <v>6377</v>
      </c>
      <c r="C19680">
        <v>55032</v>
      </c>
      <c r="D19680" t="s">
        <v>215</v>
      </c>
      <c r="E19680">
        <v>8571</v>
      </c>
      <c r="F19680">
        <v>0</v>
      </c>
      <c r="G19680">
        <v>1306</v>
      </c>
      <c r="H19680" s="4">
        <f>IFERROR(AandE_Admissions[[#This Row],[Attends_Under_4Hrs_Arr_To_Adm_Tfr_Disch_Type1]]/AandE_Admissions[[#This Row],[AandE_Attends_Type1]],0)</f>
        <v>0</v>
      </c>
    </row>
    <row r="19681" spans="1:8" hidden="1" x14ac:dyDescent="0.3">
      <c r="A19681" s="1">
        <v>42429</v>
      </c>
      <c r="B19681">
        <v>6332</v>
      </c>
      <c r="C19681">
        <v>55032</v>
      </c>
      <c r="D19681" t="s">
        <v>186</v>
      </c>
      <c r="E19681">
        <v>18926</v>
      </c>
      <c r="F19681">
        <v>9542</v>
      </c>
      <c r="G19681">
        <v>3720</v>
      </c>
      <c r="H19681" s="4">
        <f>IFERROR(AandE_Admissions[[#This Row],[Attends_Under_4Hrs_Arr_To_Adm_Tfr_Disch_Type1]]/AandE_Admissions[[#This Row],[AandE_Attends_Type1]],0)</f>
        <v>0.50417415196026627</v>
      </c>
    </row>
    <row r="19682" spans="1:8" hidden="1" x14ac:dyDescent="0.3">
      <c r="A19682" s="1">
        <v>42429</v>
      </c>
      <c r="B19682">
        <v>6345</v>
      </c>
      <c r="C19682">
        <v>55032</v>
      </c>
      <c r="D19682" t="s">
        <v>191</v>
      </c>
      <c r="E19682">
        <v>0</v>
      </c>
      <c r="F19682">
        <v>11062</v>
      </c>
      <c r="G19682">
        <v>0</v>
      </c>
      <c r="H19682" s="4">
        <f>IFERROR(AandE_Admissions[[#This Row],[Attends_Under_4Hrs_Arr_To_Adm_Tfr_Disch_Type1]]/AandE_Admissions[[#This Row],[AandE_Attends_Type1]],0)</f>
        <v>0</v>
      </c>
    </row>
    <row r="19683" spans="1:8" hidden="1" x14ac:dyDescent="0.3">
      <c r="A19683" s="1">
        <v>42429</v>
      </c>
      <c r="B19683">
        <v>6367</v>
      </c>
      <c r="C19683">
        <v>55032</v>
      </c>
      <c r="D19683" t="s">
        <v>211</v>
      </c>
      <c r="E19683">
        <v>11915</v>
      </c>
      <c r="F19683">
        <v>4357</v>
      </c>
      <c r="G19683">
        <v>2373</v>
      </c>
      <c r="H19683" s="4">
        <f>IFERROR(AandE_Admissions[[#This Row],[Attends_Under_4Hrs_Arr_To_Adm_Tfr_Disch_Type1]]/AandE_Admissions[[#This Row],[AandE_Attends_Type1]],0)</f>
        <v>0.36567352077213594</v>
      </c>
    </row>
    <row r="19684" spans="1:8" hidden="1" x14ac:dyDescent="0.3">
      <c r="A19684" s="1">
        <v>42429</v>
      </c>
      <c r="B19684">
        <v>6268</v>
      </c>
      <c r="C19684">
        <v>55032</v>
      </c>
      <c r="D19684" t="s">
        <v>113</v>
      </c>
      <c r="E19684">
        <v>13008</v>
      </c>
      <c r="F19684">
        <v>8562</v>
      </c>
      <c r="G19684">
        <v>1946</v>
      </c>
      <c r="H19684" s="4">
        <f>IFERROR(AandE_Admissions[[#This Row],[Attends_Under_4Hrs_Arr_To_Adm_Tfr_Disch_Type1]]/AandE_Admissions[[#This Row],[AandE_Attends_Type1]],0)</f>
        <v>0.65821033210332103</v>
      </c>
    </row>
    <row r="19685" spans="1:8" hidden="1" x14ac:dyDescent="0.3">
      <c r="A19685" s="1">
        <v>42429</v>
      </c>
      <c r="B19685">
        <v>6302</v>
      </c>
      <c r="C19685">
        <v>55032</v>
      </c>
      <c r="D19685" t="s">
        <v>157</v>
      </c>
      <c r="E19685">
        <v>6890</v>
      </c>
      <c r="F19685">
        <v>7420</v>
      </c>
      <c r="G19685">
        <v>2533</v>
      </c>
      <c r="H19685" s="4">
        <f>IFERROR(AandE_Admissions[[#This Row],[Attends_Under_4Hrs_Arr_To_Adm_Tfr_Disch_Type1]]/AandE_Admissions[[#This Row],[AandE_Attends_Type1]],0)</f>
        <v>1.0769230769230769</v>
      </c>
    </row>
    <row r="19686" spans="1:8" hidden="1" x14ac:dyDescent="0.3">
      <c r="A19686" s="1">
        <v>42429</v>
      </c>
      <c r="B19686">
        <v>6322</v>
      </c>
      <c r="C19686">
        <v>55032</v>
      </c>
      <c r="D19686" t="s">
        <v>162</v>
      </c>
      <c r="E19686">
        <v>10356</v>
      </c>
      <c r="F19686">
        <v>5544</v>
      </c>
      <c r="G19686">
        <v>1794</v>
      </c>
      <c r="H19686" s="4">
        <f>IFERROR(AandE_Admissions[[#This Row],[Attends_Under_4Hrs_Arr_To_Adm_Tfr_Disch_Type1]]/AandE_Admissions[[#This Row],[AandE_Attends_Type1]],0)</f>
        <v>0.53534183082271147</v>
      </c>
    </row>
    <row r="19687" spans="1:8" hidden="1" x14ac:dyDescent="0.3">
      <c r="A19687" s="1">
        <v>42429</v>
      </c>
      <c r="B19687">
        <v>6312</v>
      </c>
      <c r="C19687">
        <v>55032</v>
      </c>
      <c r="D19687" t="s">
        <v>145</v>
      </c>
      <c r="E19687">
        <v>10611</v>
      </c>
      <c r="F19687">
        <v>7462</v>
      </c>
      <c r="G19687">
        <v>3191</v>
      </c>
      <c r="H19687" s="4">
        <f>IFERROR(AandE_Admissions[[#This Row],[Attends_Under_4Hrs_Arr_To_Adm_Tfr_Disch_Type1]]/AandE_Admissions[[#This Row],[AandE_Attends_Type1]],0)</f>
        <v>0.70323249458109505</v>
      </c>
    </row>
    <row r="19688" spans="1:8" hidden="1" x14ac:dyDescent="0.3">
      <c r="A19688" s="1">
        <v>42429</v>
      </c>
      <c r="B19688">
        <v>6369</v>
      </c>
      <c r="C19688">
        <v>55032</v>
      </c>
      <c r="D19688" t="s">
        <v>196</v>
      </c>
      <c r="E19688">
        <v>6755</v>
      </c>
      <c r="F19688">
        <v>7445</v>
      </c>
      <c r="G19688">
        <v>1211</v>
      </c>
      <c r="H19688" s="4">
        <f>IFERROR(AandE_Admissions[[#This Row],[Attends_Under_4Hrs_Arr_To_Adm_Tfr_Disch_Type1]]/AandE_Admissions[[#This Row],[AandE_Attends_Type1]],0)</f>
        <v>1.1021465581051073</v>
      </c>
    </row>
    <row r="19689" spans="1:8" hidden="1" x14ac:dyDescent="0.3">
      <c r="A19689" s="1">
        <v>42429</v>
      </c>
      <c r="B19689">
        <v>6316</v>
      </c>
      <c r="C19689">
        <v>55032</v>
      </c>
      <c r="D19689" t="s">
        <v>161</v>
      </c>
      <c r="E19689">
        <v>8903</v>
      </c>
      <c r="F19689">
        <v>0</v>
      </c>
      <c r="G19689">
        <v>1441</v>
      </c>
      <c r="H19689" s="4">
        <f>IFERROR(AandE_Admissions[[#This Row],[Attends_Under_4Hrs_Arr_To_Adm_Tfr_Disch_Type1]]/AandE_Admissions[[#This Row],[AandE_Attends_Type1]],0)</f>
        <v>0</v>
      </c>
    </row>
    <row r="19690" spans="1:8" hidden="1" x14ac:dyDescent="0.3">
      <c r="A19690" s="1">
        <v>42429</v>
      </c>
      <c r="B19690">
        <v>6271</v>
      </c>
      <c r="C19690">
        <v>55032</v>
      </c>
      <c r="D19690" t="s">
        <v>98</v>
      </c>
      <c r="E19690">
        <v>9571</v>
      </c>
      <c r="F19690">
        <v>0</v>
      </c>
      <c r="G19690">
        <v>2126</v>
      </c>
      <c r="H19690" s="4">
        <f>IFERROR(AandE_Admissions[[#This Row],[Attends_Under_4Hrs_Arr_To_Adm_Tfr_Disch_Type1]]/AandE_Admissions[[#This Row],[AandE_Attends_Type1]],0)</f>
        <v>0</v>
      </c>
    </row>
    <row r="19691" spans="1:8" hidden="1" x14ac:dyDescent="0.3">
      <c r="A19691" s="1">
        <v>42429</v>
      </c>
      <c r="B19691">
        <v>6326</v>
      </c>
      <c r="C19691">
        <v>55032</v>
      </c>
      <c r="D19691" t="s">
        <v>133</v>
      </c>
      <c r="E19691">
        <v>0</v>
      </c>
      <c r="F19691">
        <v>0</v>
      </c>
      <c r="G19691">
        <v>0</v>
      </c>
      <c r="H19691" s="4">
        <f>IFERROR(AandE_Admissions[[#This Row],[Attends_Under_4Hrs_Arr_To_Adm_Tfr_Disch_Type1]]/AandE_Admissions[[#This Row],[AandE_Attends_Type1]],0)</f>
        <v>0</v>
      </c>
    </row>
    <row r="19692" spans="1:8" hidden="1" x14ac:dyDescent="0.3">
      <c r="A19692" s="1">
        <v>42429</v>
      </c>
      <c r="B19692">
        <v>6306</v>
      </c>
      <c r="C19692">
        <v>55032</v>
      </c>
      <c r="D19692" t="s">
        <v>159</v>
      </c>
      <c r="E19692">
        <v>0</v>
      </c>
      <c r="F19692">
        <v>0</v>
      </c>
      <c r="G19692">
        <v>0</v>
      </c>
      <c r="H19692" s="4">
        <f>IFERROR(AandE_Admissions[[#This Row],[Attends_Under_4Hrs_Arr_To_Adm_Tfr_Disch_Type1]]/AandE_Admissions[[#This Row],[AandE_Attends_Type1]],0)</f>
        <v>0</v>
      </c>
    </row>
    <row r="19693" spans="1:8" hidden="1" x14ac:dyDescent="0.3">
      <c r="A19693" s="1">
        <v>42429</v>
      </c>
      <c r="B19693">
        <v>6242</v>
      </c>
      <c r="C19693">
        <v>55032</v>
      </c>
      <c r="D19693" t="s">
        <v>49</v>
      </c>
      <c r="E19693">
        <v>0</v>
      </c>
      <c r="F19693">
        <v>0</v>
      </c>
      <c r="G19693">
        <v>0</v>
      </c>
      <c r="H19693" s="4">
        <f>IFERROR(AandE_Admissions[[#This Row],[Attends_Under_4Hrs_Arr_To_Adm_Tfr_Disch_Type1]]/AandE_Admissions[[#This Row],[AandE_Attends_Type1]],0)</f>
        <v>0</v>
      </c>
    </row>
    <row r="19694" spans="1:8" hidden="1" x14ac:dyDescent="0.3">
      <c r="A19694" s="1">
        <v>42429</v>
      </c>
      <c r="B19694">
        <v>6248</v>
      </c>
      <c r="C19694">
        <v>55032</v>
      </c>
      <c r="D19694" t="s">
        <v>52</v>
      </c>
      <c r="E19694">
        <v>0</v>
      </c>
      <c r="F19694">
        <v>0</v>
      </c>
      <c r="G19694">
        <v>0</v>
      </c>
      <c r="H19694" s="4">
        <f>IFERROR(AandE_Admissions[[#This Row],[Attends_Under_4Hrs_Arr_To_Adm_Tfr_Disch_Type1]]/AandE_Admissions[[#This Row],[AandE_Attends_Type1]],0)</f>
        <v>0</v>
      </c>
    </row>
    <row r="19695" spans="1:8" hidden="1" x14ac:dyDescent="0.3">
      <c r="A19695" s="1">
        <v>42429</v>
      </c>
      <c r="B19695">
        <v>6358</v>
      </c>
      <c r="C19695">
        <v>55032</v>
      </c>
      <c r="D19695" t="s">
        <v>142</v>
      </c>
      <c r="E19695">
        <v>0</v>
      </c>
      <c r="F19695">
        <v>0</v>
      </c>
      <c r="G19695">
        <v>0</v>
      </c>
      <c r="H19695" s="4">
        <f>IFERROR(AandE_Admissions[[#This Row],[Attends_Under_4Hrs_Arr_To_Adm_Tfr_Disch_Type1]]/AandE_Admissions[[#This Row],[AandE_Attends_Type1]],0)</f>
        <v>0</v>
      </c>
    </row>
    <row r="19696" spans="1:8" hidden="1" x14ac:dyDescent="0.3">
      <c r="A19696" s="1">
        <v>42429</v>
      </c>
      <c r="B19696">
        <v>6232</v>
      </c>
      <c r="C19696">
        <v>55032</v>
      </c>
      <c r="D19696" t="s">
        <v>91</v>
      </c>
      <c r="E19696">
        <v>0</v>
      </c>
      <c r="F19696">
        <v>0</v>
      </c>
      <c r="G19696">
        <v>0</v>
      </c>
      <c r="H19696" s="4">
        <f>IFERROR(AandE_Admissions[[#This Row],[Attends_Under_4Hrs_Arr_To_Adm_Tfr_Disch_Type1]]/AandE_Admissions[[#This Row],[AandE_Attends_Type1]],0)</f>
        <v>0</v>
      </c>
    </row>
    <row r="19697" spans="1:8" hidden="1" x14ac:dyDescent="0.3">
      <c r="A19697" s="1">
        <v>42429</v>
      </c>
      <c r="B19697">
        <v>6190</v>
      </c>
      <c r="C19697">
        <v>55032</v>
      </c>
      <c r="D19697" t="s">
        <v>20</v>
      </c>
      <c r="E19697">
        <v>0</v>
      </c>
      <c r="F19697">
        <v>6582</v>
      </c>
      <c r="G19697">
        <v>0</v>
      </c>
      <c r="H19697" s="4">
        <f>IFERROR(AandE_Admissions[[#This Row],[Attends_Under_4Hrs_Arr_To_Adm_Tfr_Disch_Type1]]/AandE_Admissions[[#This Row],[AandE_Attends_Type1]],0)</f>
        <v>0</v>
      </c>
    </row>
    <row r="19698" spans="1:8" hidden="1" x14ac:dyDescent="0.3">
      <c r="A19698" s="1">
        <v>42429</v>
      </c>
      <c r="B19698">
        <v>6229</v>
      </c>
      <c r="C19698">
        <v>55032</v>
      </c>
      <c r="D19698" t="s">
        <v>108</v>
      </c>
      <c r="E19698">
        <v>0</v>
      </c>
      <c r="F19698">
        <v>10343</v>
      </c>
      <c r="G19698">
        <v>0</v>
      </c>
      <c r="H19698" s="4">
        <f>IFERROR(AandE_Admissions[[#This Row],[Attends_Under_4Hrs_Arr_To_Adm_Tfr_Disch_Type1]]/AandE_Admissions[[#This Row],[AandE_Attends_Type1]],0)</f>
        <v>0</v>
      </c>
    </row>
    <row r="19699" spans="1:8" hidden="1" x14ac:dyDescent="0.3">
      <c r="A19699" s="1">
        <v>42429</v>
      </c>
      <c r="B19699">
        <v>6191</v>
      </c>
      <c r="C19699">
        <v>55032</v>
      </c>
      <c r="D19699" t="s">
        <v>21</v>
      </c>
      <c r="E19699">
        <v>9520</v>
      </c>
      <c r="F19699">
        <v>0</v>
      </c>
      <c r="G19699">
        <v>2938</v>
      </c>
      <c r="H19699" s="4">
        <f>IFERROR(AandE_Admissions[[#This Row],[Attends_Under_4Hrs_Arr_To_Adm_Tfr_Disch_Type1]]/AandE_Admissions[[#This Row],[AandE_Attends_Type1]],0)</f>
        <v>0</v>
      </c>
    </row>
    <row r="19700" spans="1:8" hidden="1" x14ac:dyDescent="0.3">
      <c r="A19700" s="1">
        <v>42429</v>
      </c>
      <c r="B19700">
        <v>6417</v>
      </c>
      <c r="C19700">
        <v>55032</v>
      </c>
      <c r="D19700" t="s">
        <v>225</v>
      </c>
      <c r="E19700">
        <v>10956</v>
      </c>
      <c r="F19700">
        <v>0</v>
      </c>
      <c r="G19700">
        <v>613</v>
      </c>
      <c r="H19700" s="4">
        <f>IFERROR(AandE_Admissions[[#This Row],[Attends_Under_4Hrs_Arr_To_Adm_Tfr_Disch_Type1]]/AandE_Admissions[[#This Row],[AandE_Attends_Type1]],0)</f>
        <v>0</v>
      </c>
    </row>
    <row r="19701" spans="1:8" hidden="1" x14ac:dyDescent="0.3">
      <c r="A19701" s="1">
        <v>42429</v>
      </c>
      <c r="B19701">
        <v>6220</v>
      </c>
      <c r="C19701">
        <v>55032</v>
      </c>
      <c r="D19701" t="s">
        <v>105</v>
      </c>
      <c r="E19701">
        <v>0</v>
      </c>
      <c r="F19701">
        <v>0</v>
      </c>
      <c r="G19701">
        <v>0</v>
      </c>
      <c r="H19701" s="4">
        <f>IFERROR(AandE_Admissions[[#This Row],[Attends_Under_4Hrs_Arr_To_Adm_Tfr_Disch_Type1]]/AandE_Admissions[[#This Row],[AandE_Attends_Type1]],0)</f>
        <v>0</v>
      </c>
    </row>
    <row r="19702" spans="1:8" hidden="1" x14ac:dyDescent="0.3">
      <c r="A19702" s="1">
        <v>42429</v>
      </c>
      <c r="B19702">
        <v>6181</v>
      </c>
      <c r="C19702">
        <v>55032</v>
      </c>
      <c r="D19702" t="s">
        <v>10</v>
      </c>
      <c r="E19702">
        <v>0</v>
      </c>
      <c r="F19702">
        <v>0</v>
      </c>
      <c r="G19702">
        <v>0</v>
      </c>
      <c r="H19702" s="4">
        <f>IFERROR(AandE_Admissions[[#This Row],[Attends_Under_4Hrs_Arr_To_Adm_Tfr_Disch_Type1]]/AandE_Admissions[[#This Row],[AandE_Attends_Type1]],0)</f>
        <v>0</v>
      </c>
    </row>
    <row r="19703" spans="1:8" hidden="1" x14ac:dyDescent="0.3">
      <c r="A19703" s="1">
        <v>42429</v>
      </c>
      <c r="B19703">
        <v>6385</v>
      </c>
      <c r="C19703">
        <v>55032</v>
      </c>
      <c r="D19703" t="s">
        <v>218</v>
      </c>
      <c r="E19703">
        <v>0</v>
      </c>
      <c r="F19703">
        <v>0</v>
      </c>
      <c r="G19703">
        <v>0</v>
      </c>
      <c r="H19703" s="4">
        <f>IFERROR(AandE_Admissions[[#This Row],[Attends_Under_4Hrs_Arr_To_Adm_Tfr_Disch_Type1]]/AandE_Admissions[[#This Row],[AandE_Attends_Type1]],0)</f>
        <v>0</v>
      </c>
    </row>
    <row r="19704" spans="1:8" hidden="1" x14ac:dyDescent="0.3">
      <c r="A19704" s="1">
        <v>42429</v>
      </c>
      <c r="B19704">
        <v>6371</v>
      </c>
      <c r="C19704">
        <v>55032</v>
      </c>
      <c r="D19704" t="s">
        <v>197</v>
      </c>
      <c r="E19704">
        <v>0</v>
      </c>
      <c r="F19704">
        <v>0</v>
      </c>
      <c r="G19704">
        <v>0</v>
      </c>
      <c r="H19704" s="4">
        <f>IFERROR(AandE_Admissions[[#This Row],[Attends_Under_4Hrs_Arr_To_Adm_Tfr_Disch_Type1]]/AandE_Admissions[[#This Row],[AandE_Attends_Type1]],0)</f>
        <v>0</v>
      </c>
    </row>
    <row r="19705" spans="1:8" hidden="1" x14ac:dyDescent="0.3">
      <c r="A19705" s="1">
        <v>42429</v>
      </c>
      <c r="B19705">
        <v>6329</v>
      </c>
      <c r="C19705">
        <v>55032</v>
      </c>
      <c r="D19705" t="s">
        <v>185</v>
      </c>
      <c r="E19705">
        <v>0</v>
      </c>
      <c r="F19705">
        <v>0</v>
      </c>
      <c r="G19705">
        <v>0</v>
      </c>
      <c r="H19705" s="4">
        <f>IFERROR(AandE_Admissions[[#This Row],[Attends_Under_4Hrs_Arr_To_Adm_Tfr_Disch_Type1]]/AandE_Admissions[[#This Row],[AandE_Attends_Type1]],0)</f>
        <v>0</v>
      </c>
    </row>
    <row r="19706" spans="1:8" hidden="1" x14ac:dyDescent="0.3">
      <c r="A19706" s="1">
        <v>42429</v>
      </c>
      <c r="B19706">
        <v>6323</v>
      </c>
      <c r="C19706">
        <v>55032</v>
      </c>
      <c r="D19706" t="s">
        <v>183</v>
      </c>
      <c r="E19706">
        <v>0</v>
      </c>
      <c r="F19706">
        <v>0</v>
      </c>
      <c r="G19706">
        <v>0</v>
      </c>
      <c r="H19706" s="4">
        <f>IFERROR(AandE_Admissions[[#This Row],[Attends_Under_4Hrs_Arr_To_Adm_Tfr_Disch_Type1]]/AandE_Admissions[[#This Row],[AandE_Attends_Type1]],0)</f>
        <v>0</v>
      </c>
    </row>
    <row r="19707" spans="1:8" hidden="1" x14ac:dyDescent="0.3">
      <c r="A19707" s="1">
        <v>42429</v>
      </c>
      <c r="B19707">
        <v>6214</v>
      </c>
      <c r="C19707">
        <v>55032</v>
      </c>
      <c r="D19707" t="s">
        <v>43</v>
      </c>
      <c r="E19707">
        <v>0</v>
      </c>
      <c r="F19707">
        <v>0</v>
      </c>
      <c r="G19707">
        <v>0</v>
      </c>
      <c r="H19707" s="4">
        <f>IFERROR(AandE_Admissions[[#This Row],[Attends_Under_4Hrs_Arr_To_Adm_Tfr_Disch_Type1]]/AandE_Admissions[[#This Row],[AandE_Attends_Type1]],0)</f>
        <v>0</v>
      </c>
    </row>
    <row r="19708" spans="1:8" hidden="1" x14ac:dyDescent="0.3">
      <c r="A19708" s="1">
        <v>42429</v>
      </c>
      <c r="B19708">
        <v>6251</v>
      </c>
      <c r="C19708">
        <v>55032</v>
      </c>
      <c r="D19708" t="s">
        <v>93</v>
      </c>
      <c r="E19708">
        <v>0</v>
      </c>
      <c r="F19708">
        <v>0</v>
      </c>
      <c r="G19708">
        <v>0</v>
      </c>
      <c r="H19708" s="4">
        <f>IFERROR(AandE_Admissions[[#This Row],[Attends_Under_4Hrs_Arr_To_Adm_Tfr_Disch_Type1]]/AandE_Admissions[[#This Row],[AandE_Attends_Type1]],0)</f>
        <v>0</v>
      </c>
    </row>
    <row r="19709" spans="1:8" hidden="1" x14ac:dyDescent="0.3">
      <c r="A19709" s="1">
        <v>42429</v>
      </c>
      <c r="B19709">
        <v>6267</v>
      </c>
      <c r="C19709">
        <v>55032</v>
      </c>
      <c r="D19709" t="s">
        <v>63</v>
      </c>
      <c r="E19709">
        <v>0</v>
      </c>
      <c r="F19709">
        <v>0</v>
      </c>
      <c r="G19709">
        <v>0</v>
      </c>
      <c r="H19709" s="4">
        <f>IFERROR(AandE_Admissions[[#This Row],[Attends_Under_4Hrs_Arr_To_Adm_Tfr_Disch_Type1]]/AandE_Admissions[[#This Row],[AandE_Attends_Type1]],0)</f>
        <v>0</v>
      </c>
    </row>
    <row r="19710" spans="1:8" hidden="1" x14ac:dyDescent="0.3">
      <c r="A19710" s="1">
        <v>42429</v>
      </c>
      <c r="B19710">
        <v>6342</v>
      </c>
      <c r="C19710">
        <v>55032</v>
      </c>
      <c r="D19710" t="s">
        <v>189</v>
      </c>
      <c r="E19710">
        <v>0</v>
      </c>
      <c r="F19710">
        <v>0</v>
      </c>
      <c r="G19710">
        <v>0</v>
      </c>
      <c r="H19710" s="4">
        <f>IFERROR(AandE_Admissions[[#This Row],[Attends_Under_4Hrs_Arr_To_Adm_Tfr_Disch_Type1]]/AandE_Admissions[[#This Row],[AandE_Attends_Type1]],0)</f>
        <v>0</v>
      </c>
    </row>
    <row r="19711" spans="1:8" hidden="1" x14ac:dyDescent="0.3">
      <c r="A19711" s="1">
        <v>42429</v>
      </c>
      <c r="B19711">
        <v>6273</v>
      </c>
      <c r="C19711">
        <v>55032</v>
      </c>
      <c r="D19711" t="s">
        <v>115</v>
      </c>
      <c r="E19711">
        <v>0</v>
      </c>
      <c r="F19711">
        <v>0</v>
      </c>
      <c r="G19711">
        <v>0</v>
      </c>
      <c r="H19711" s="4">
        <f>IFERROR(AandE_Admissions[[#This Row],[Attends_Under_4Hrs_Arr_To_Adm_Tfr_Disch_Type1]]/AandE_Admissions[[#This Row],[AandE_Attends_Type1]],0)</f>
        <v>0</v>
      </c>
    </row>
    <row r="19712" spans="1:8" hidden="1" x14ac:dyDescent="0.3">
      <c r="A19712" s="1">
        <v>42429</v>
      </c>
      <c r="B19712">
        <v>6200</v>
      </c>
      <c r="C19712">
        <v>55032</v>
      </c>
      <c r="D19712" t="s">
        <v>29</v>
      </c>
      <c r="E19712">
        <v>0</v>
      </c>
      <c r="F19712">
        <v>0</v>
      </c>
      <c r="G19712">
        <v>0</v>
      </c>
      <c r="H19712" s="4">
        <f>IFERROR(AandE_Admissions[[#This Row],[Attends_Under_4Hrs_Arr_To_Adm_Tfr_Disch_Type1]]/AandE_Admissions[[#This Row],[AandE_Attends_Type1]],0)</f>
        <v>0</v>
      </c>
    </row>
    <row r="19713" spans="1:8" hidden="1" x14ac:dyDescent="0.3">
      <c r="A19713" s="1">
        <v>42429</v>
      </c>
      <c r="B19713">
        <v>6370</v>
      </c>
      <c r="C19713">
        <v>55032</v>
      </c>
      <c r="D19713" t="s">
        <v>229</v>
      </c>
      <c r="E19713">
        <v>0</v>
      </c>
      <c r="F19713">
        <v>0</v>
      </c>
      <c r="G19713">
        <v>0</v>
      </c>
      <c r="H19713" s="4">
        <f>IFERROR(AandE_Admissions[[#This Row],[Attends_Under_4Hrs_Arr_To_Adm_Tfr_Disch_Type1]]/AandE_Admissions[[#This Row],[AandE_Attends_Type1]],0)</f>
        <v>0</v>
      </c>
    </row>
    <row r="19714" spans="1:8" hidden="1" x14ac:dyDescent="0.3">
      <c r="A19714" s="1">
        <v>42429</v>
      </c>
      <c r="B19714">
        <v>6230</v>
      </c>
      <c r="C19714">
        <v>55032</v>
      </c>
      <c r="D19714" t="s">
        <v>109</v>
      </c>
      <c r="E19714">
        <v>0</v>
      </c>
      <c r="F19714">
        <v>0</v>
      </c>
      <c r="G19714">
        <v>0</v>
      </c>
      <c r="H19714" s="4">
        <f>IFERROR(AandE_Admissions[[#This Row],[Attends_Under_4Hrs_Arr_To_Adm_Tfr_Disch_Type1]]/AandE_Admissions[[#This Row],[AandE_Attends_Type1]],0)</f>
        <v>0</v>
      </c>
    </row>
    <row r="19715" spans="1:8" hidden="1" x14ac:dyDescent="0.3">
      <c r="A19715" s="1">
        <v>42429</v>
      </c>
      <c r="B19715">
        <v>6274</v>
      </c>
      <c r="C19715">
        <v>55032</v>
      </c>
      <c r="D19715" t="s">
        <v>116</v>
      </c>
      <c r="E19715">
        <v>0</v>
      </c>
      <c r="F19715">
        <v>0</v>
      </c>
      <c r="G19715">
        <v>0</v>
      </c>
      <c r="H19715" s="4">
        <f>IFERROR(AandE_Admissions[[#This Row],[Attends_Under_4Hrs_Arr_To_Adm_Tfr_Disch_Type1]]/AandE_Admissions[[#This Row],[AandE_Attends_Type1]],0)</f>
        <v>0</v>
      </c>
    </row>
    <row r="19716" spans="1:8" hidden="1" x14ac:dyDescent="0.3">
      <c r="A19716" s="1">
        <v>42429</v>
      </c>
      <c r="B19716">
        <v>6258</v>
      </c>
      <c r="C19716">
        <v>55032</v>
      </c>
      <c r="D19716" t="s">
        <v>80</v>
      </c>
      <c r="E19716">
        <v>0</v>
      </c>
      <c r="F19716">
        <v>0</v>
      </c>
      <c r="G19716">
        <v>0</v>
      </c>
      <c r="H19716" s="4">
        <f>IFERROR(AandE_Admissions[[#This Row],[Attends_Under_4Hrs_Arr_To_Adm_Tfr_Disch_Type1]]/AandE_Admissions[[#This Row],[AandE_Attends_Type1]],0)</f>
        <v>0</v>
      </c>
    </row>
    <row r="19717" spans="1:8" hidden="1" x14ac:dyDescent="0.3">
      <c r="A19717" s="1">
        <v>42429</v>
      </c>
      <c r="B19717">
        <v>6239</v>
      </c>
      <c r="C19717">
        <v>55032</v>
      </c>
      <c r="D19717" t="s">
        <v>74</v>
      </c>
      <c r="E19717">
        <v>0</v>
      </c>
      <c r="F19717">
        <v>0</v>
      </c>
      <c r="G19717">
        <v>0</v>
      </c>
      <c r="H19717" s="4">
        <f>IFERROR(AandE_Admissions[[#This Row],[Attends_Under_4Hrs_Arr_To_Adm_Tfr_Disch_Type1]]/AandE_Admissions[[#This Row],[AandE_Attends_Type1]],0)</f>
        <v>0</v>
      </c>
    </row>
    <row r="19718" spans="1:8" hidden="1" x14ac:dyDescent="0.3">
      <c r="A19718" s="1">
        <v>42429</v>
      </c>
      <c r="B19718">
        <v>6364</v>
      </c>
      <c r="C19718">
        <v>55032</v>
      </c>
      <c r="D19718" t="s">
        <v>210</v>
      </c>
      <c r="E19718">
        <v>0</v>
      </c>
      <c r="F19718">
        <v>0</v>
      </c>
      <c r="G19718">
        <v>0</v>
      </c>
      <c r="H19718" s="4">
        <f>IFERROR(AandE_Admissions[[#This Row],[Attends_Under_4Hrs_Arr_To_Adm_Tfr_Disch_Type1]]/AandE_Admissions[[#This Row],[AandE_Attends_Type1]],0)</f>
        <v>0</v>
      </c>
    </row>
    <row r="19719" spans="1:8" hidden="1" x14ac:dyDescent="0.3">
      <c r="A19719" s="1">
        <v>42429</v>
      </c>
      <c r="B19719">
        <v>6184</v>
      </c>
      <c r="C19719">
        <v>55032</v>
      </c>
      <c r="D19719" t="s">
        <v>14</v>
      </c>
      <c r="E19719">
        <v>0</v>
      </c>
      <c r="F19719">
        <v>0</v>
      </c>
      <c r="G19719">
        <v>0</v>
      </c>
      <c r="H19719" s="4">
        <f>IFERROR(AandE_Admissions[[#This Row],[Attends_Under_4Hrs_Arr_To_Adm_Tfr_Disch_Type1]]/AandE_Admissions[[#This Row],[AandE_Attends_Type1]],0)</f>
        <v>0</v>
      </c>
    </row>
    <row r="19720" spans="1:8" hidden="1" x14ac:dyDescent="0.3">
      <c r="A19720" s="1">
        <v>42429</v>
      </c>
      <c r="B19720">
        <v>6270</v>
      </c>
      <c r="C19720">
        <v>55032</v>
      </c>
      <c r="D19720" t="s">
        <v>114</v>
      </c>
      <c r="E19720">
        <v>0</v>
      </c>
      <c r="F19720">
        <v>0</v>
      </c>
      <c r="G19720">
        <v>0</v>
      </c>
      <c r="H19720" s="4">
        <f>IFERROR(AandE_Admissions[[#This Row],[Attends_Under_4Hrs_Arr_To_Adm_Tfr_Disch_Type1]]/AandE_Admissions[[#This Row],[AandE_Attends_Type1]],0)</f>
        <v>0</v>
      </c>
    </row>
    <row r="19721" spans="1:8" hidden="1" x14ac:dyDescent="0.3">
      <c r="A19721" s="1">
        <v>42429</v>
      </c>
      <c r="B19721">
        <v>6325</v>
      </c>
      <c r="C19721">
        <v>55032</v>
      </c>
      <c r="D19721" t="s">
        <v>163</v>
      </c>
      <c r="E19721">
        <v>0</v>
      </c>
      <c r="F19721">
        <v>0</v>
      </c>
      <c r="G19721">
        <v>0</v>
      </c>
      <c r="H19721" s="4">
        <f>IFERROR(AandE_Admissions[[#This Row],[Attends_Under_4Hrs_Arr_To_Adm_Tfr_Disch_Type1]]/AandE_Admissions[[#This Row],[AandE_Attends_Type1]],0)</f>
        <v>0</v>
      </c>
    </row>
    <row r="19722" spans="1:8" hidden="1" x14ac:dyDescent="0.3">
      <c r="A19722" s="1">
        <v>42429</v>
      </c>
      <c r="B19722">
        <v>6279</v>
      </c>
      <c r="C19722">
        <v>55032</v>
      </c>
      <c r="D19722" t="s">
        <v>118</v>
      </c>
      <c r="E19722">
        <v>0</v>
      </c>
      <c r="F19722">
        <v>0</v>
      </c>
      <c r="G19722">
        <v>0</v>
      </c>
      <c r="H19722" s="4">
        <f>IFERROR(AandE_Admissions[[#This Row],[Attends_Under_4Hrs_Arr_To_Adm_Tfr_Disch_Type1]]/AandE_Admissions[[#This Row],[AandE_Attends_Type1]],0)</f>
        <v>0</v>
      </c>
    </row>
    <row r="19723" spans="1:8" hidden="1" x14ac:dyDescent="0.3">
      <c r="A19723" s="1">
        <v>42429</v>
      </c>
      <c r="B19723">
        <v>6199</v>
      </c>
      <c r="C19723">
        <v>55032</v>
      </c>
      <c r="D19723" t="s">
        <v>258</v>
      </c>
      <c r="E19723">
        <v>0</v>
      </c>
      <c r="F19723">
        <v>0</v>
      </c>
      <c r="G19723">
        <v>0</v>
      </c>
      <c r="H19723" s="4">
        <f>IFERROR(AandE_Admissions[[#This Row],[Attends_Under_4Hrs_Arr_To_Adm_Tfr_Disch_Type1]]/AandE_Admissions[[#This Row],[AandE_Attends_Type1]],0)</f>
        <v>0</v>
      </c>
    </row>
    <row r="19724" spans="1:8" hidden="1" x14ac:dyDescent="0.3">
      <c r="A19724" s="1">
        <v>42429</v>
      </c>
      <c r="B19724">
        <v>6210</v>
      </c>
      <c r="C19724">
        <v>55032</v>
      </c>
      <c r="D19724" t="s">
        <v>39</v>
      </c>
      <c r="E19724">
        <v>0</v>
      </c>
      <c r="F19724">
        <v>0</v>
      </c>
      <c r="G19724">
        <v>0</v>
      </c>
      <c r="H19724" s="4">
        <f>IFERROR(AandE_Admissions[[#This Row],[Attends_Under_4Hrs_Arr_To_Adm_Tfr_Disch_Type1]]/AandE_Admissions[[#This Row],[AandE_Attends_Type1]],0)</f>
        <v>0</v>
      </c>
    </row>
    <row r="19725" spans="1:8" hidden="1" x14ac:dyDescent="0.3">
      <c r="A19725" s="1">
        <v>42429</v>
      </c>
      <c r="B19725">
        <v>6206</v>
      </c>
      <c r="C19725">
        <v>55032</v>
      </c>
      <c r="D19725" t="s">
        <v>35</v>
      </c>
      <c r="E19725">
        <v>0</v>
      </c>
      <c r="F19725">
        <v>0</v>
      </c>
      <c r="G19725">
        <v>0</v>
      </c>
      <c r="H19725" s="4">
        <f>IFERROR(AandE_Admissions[[#This Row],[Attends_Under_4Hrs_Arr_To_Adm_Tfr_Disch_Type1]]/AandE_Admissions[[#This Row],[AandE_Attends_Type1]],0)</f>
        <v>0</v>
      </c>
    </row>
    <row r="19726" spans="1:8" hidden="1" x14ac:dyDescent="0.3">
      <c r="A19726" s="1">
        <v>42429</v>
      </c>
      <c r="B19726">
        <v>6188</v>
      </c>
      <c r="C19726">
        <v>55032</v>
      </c>
      <c r="D19726" t="s">
        <v>18</v>
      </c>
      <c r="E19726">
        <v>0</v>
      </c>
      <c r="F19726">
        <v>0</v>
      </c>
      <c r="G19726">
        <v>0</v>
      </c>
      <c r="H19726" s="4">
        <f>IFERROR(AandE_Admissions[[#This Row],[Attends_Under_4Hrs_Arr_To_Adm_Tfr_Disch_Type1]]/AandE_Admissions[[#This Row],[AandE_Attends_Type1]],0)</f>
        <v>0</v>
      </c>
    </row>
    <row r="19727" spans="1:8" hidden="1" x14ac:dyDescent="0.3">
      <c r="A19727" s="1">
        <v>42429</v>
      </c>
      <c r="B19727">
        <v>6215</v>
      </c>
      <c r="C19727">
        <v>55032</v>
      </c>
      <c r="D19727" t="s">
        <v>44</v>
      </c>
      <c r="E19727">
        <v>0</v>
      </c>
      <c r="F19727">
        <v>0</v>
      </c>
      <c r="G19727">
        <v>0</v>
      </c>
      <c r="H19727" s="4">
        <f>IFERROR(AandE_Admissions[[#This Row],[Attends_Under_4Hrs_Arr_To_Adm_Tfr_Disch_Type1]]/AandE_Admissions[[#This Row],[AandE_Attends_Type1]],0)</f>
        <v>0</v>
      </c>
    </row>
    <row r="19728" spans="1:8" hidden="1" x14ac:dyDescent="0.3">
      <c r="A19728" s="1">
        <v>42429</v>
      </c>
      <c r="B19728">
        <v>6228</v>
      </c>
      <c r="C19728">
        <v>55032</v>
      </c>
      <c r="D19728" t="s">
        <v>47</v>
      </c>
      <c r="E19728">
        <v>0</v>
      </c>
      <c r="F19728">
        <v>0</v>
      </c>
      <c r="G19728">
        <v>0</v>
      </c>
      <c r="H19728" s="4">
        <f>IFERROR(AandE_Admissions[[#This Row],[Attends_Under_4Hrs_Arr_To_Adm_Tfr_Disch_Type1]]/AandE_Admissions[[#This Row],[AandE_Attends_Type1]],0)</f>
        <v>0</v>
      </c>
    </row>
    <row r="19729" spans="1:8" hidden="1" x14ac:dyDescent="0.3">
      <c r="A19729" s="1">
        <v>42400</v>
      </c>
      <c r="B19729">
        <v>5678</v>
      </c>
      <c r="C19729">
        <v>54105</v>
      </c>
      <c r="D19729" t="s">
        <v>208</v>
      </c>
      <c r="E19729">
        <v>0</v>
      </c>
      <c r="F19729">
        <v>0</v>
      </c>
      <c r="G19729">
        <v>0</v>
      </c>
      <c r="H19729" s="4">
        <f>IFERROR(AandE_Admissions[[#This Row],[Attends_Under_4Hrs_Arr_To_Adm_Tfr_Disch_Type1]]/AandE_Admissions[[#This Row],[AandE_Attends_Type1]],0)</f>
        <v>0</v>
      </c>
    </row>
    <row r="19730" spans="1:8" hidden="1" x14ac:dyDescent="0.3">
      <c r="A19730" s="1">
        <v>42400</v>
      </c>
      <c r="B19730">
        <v>5446</v>
      </c>
      <c r="C19730">
        <v>54105</v>
      </c>
      <c r="D19730" t="s">
        <v>9</v>
      </c>
      <c r="E19730">
        <v>0</v>
      </c>
      <c r="F19730">
        <v>0</v>
      </c>
      <c r="G19730">
        <v>0</v>
      </c>
      <c r="H19730" s="4">
        <f>IFERROR(AandE_Admissions[[#This Row],[Attends_Under_4Hrs_Arr_To_Adm_Tfr_Disch_Type1]]/AandE_Admissions[[#This Row],[AandE_Attends_Type1]],0)</f>
        <v>0</v>
      </c>
    </row>
    <row r="19731" spans="1:8" hidden="1" x14ac:dyDescent="0.3">
      <c r="A19731" s="1">
        <v>42400</v>
      </c>
      <c r="B19731">
        <v>5468</v>
      </c>
      <c r="C19731">
        <v>54105</v>
      </c>
      <c r="D19731" t="s">
        <v>31</v>
      </c>
      <c r="E19731">
        <v>0</v>
      </c>
      <c r="F19731">
        <v>0</v>
      </c>
      <c r="G19731">
        <v>0</v>
      </c>
      <c r="H19731" s="4">
        <f>IFERROR(AandE_Admissions[[#This Row],[Attends_Under_4Hrs_Arr_To_Adm_Tfr_Disch_Type1]]/AandE_Admissions[[#This Row],[AandE_Attends_Type1]],0)</f>
        <v>0</v>
      </c>
    </row>
    <row r="19732" spans="1:8" hidden="1" x14ac:dyDescent="0.3">
      <c r="A19732" s="1">
        <v>42400</v>
      </c>
      <c r="B19732">
        <v>5467</v>
      </c>
      <c r="C19732">
        <v>54105</v>
      </c>
      <c r="D19732" t="s">
        <v>30</v>
      </c>
      <c r="E19732">
        <v>0</v>
      </c>
      <c r="F19732">
        <v>0</v>
      </c>
      <c r="G19732">
        <v>0</v>
      </c>
      <c r="H19732" s="4">
        <f>IFERROR(AandE_Admissions[[#This Row],[Attends_Under_4Hrs_Arr_To_Adm_Tfr_Disch_Type1]]/AandE_Admissions[[#This Row],[AandE_Attends_Type1]],0)</f>
        <v>0</v>
      </c>
    </row>
    <row r="19733" spans="1:8" hidden="1" x14ac:dyDescent="0.3">
      <c r="A19733" s="1">
        <v>42400</v>
      </c>
      <c r="B19733">
        <v>5626</v>
      </c>
      <c r="C19733">
        <v>54105</v>
      </c>
      <c r="D19733" t="s">
        <v>156</v>
      </c>
      <c r="E19733">
        <v>0</v>
      </c>
      <c r="F19733">
        <v>0</v>
      </c>
      <c r="G19733">
        <v>0</v>
      </c>
      <c r="H19733" s="4">
        <f>IFERROR(AandE_Admissions[[#This Row],[Attends_Under_4Hrs_Arr_To_Adm_Tfr_Disch_Type1]]/AandE_Admissions[[#This Row],[AandE_Attends_Type1]],0)</f>
        <v>0</v>
      </c>
    </row>
    <row r="19734" spans="1:8" hidden="1" x14ac:dyDescent="0.3">
      <c r="A19734" s="1">
        <v>42400</v>
      </c>
      <c r="B19734">
        <v>5557</v>
      </c>
      <c r="C19734">
        <v>54105</v>
      </c>
      <c r="D19734" t="s">
        <v>260</v>
      </c>
      <c r="E19734">
        <v>0</v>
      </c>
      <c r="F19734">
        <v>0</v>
      </c>
      <c r="G19734">
        <v>0</v>
      </c>
      <c r="H19734" s="4">
        <f>IFERROR(AandE_Admissions[[#This Row],[Attends_Under_4Hrs_Arr_To_Adm_Tfr_Disch_Type1]]/AandE_Admissions[[#This Row],[AandE_Attends_Type1]],0)</f>
        <v>0</v>
      </c>
    </row>
    <row r="19735" spans="1:8" hidden="1" x14ac:dyDescent="0.3">
      <c r="A19735" s="1">
        <v>42400</v>
      </c>
      <c r="B19735">
        <v>5518</v>
      </c>
      <c r="C19735">
        <v>54105</v>
      </c>
      <c r="D19735" t="s">
        <v>55</v>
      </c>
      <c r="E19735">
        <v>0</v>
      </c>
      <c r="F19735">
        <v>0</v>
      </c>
      <c r="G19735">
        <v>0</v>
      </c>
      <c r="H19735" s="4">
        <f>IFERROR(AandE_Admissions[[#This Row],[Attends_Under_4Hrs_Arr_To_Adm_Tfr_Disch_Type1]]/AandE_Admissions[[#This Row],[AandE_Attends_Type1]],0)</f>
        <v>0</v>
      </c>
    </row>
    <row r="19736" spans="1:8" hidden="1" x14ac:dyDescent="0.3">
      <c r="A19736" s="1">
        <v>42400</v>
      </c>
      <c r="B19736">
        <v>5530</v>
      </c>
      <c r="C19736">
        <v>54105</v>
      </c>
      <c r="D19736" t="s">
        <v>61</v>
      </c>
      <c r="E19736">
        <v>0</v>
      </c>
      <c r="F19736">
        <v>0</v>
      </c>
      <c r="G19736">
        <v>0</v>
      </c>
      <c r="H19736" s="4">
        <f>IFERROR(AandE_Admissions[[#This Row],[Attends_Under_4Hrs_Arr_To_Adm_Tfr_Disch_Type1]]/AandE_Admissions[[#This Row],[AandE_Attends_Type1]],0)</f>
        <v>0</v>
      </c>
    </row>
    <row r="19737" spans="1:8" hidden="1" x14ac:dyDescent="0.3">
      <c r="A19737" s="1">
        <v>42400</v>
      </c>
      <c r="B19737">
        <v>5513</v>
      </c>
      <c r="C19737">
        <v>54105</v>
      </c>
      <c r="D19737" t="s">
        <v>51</v>
      </c>
      <c r="E19737">
        <v>0</v>
      </c>
      <c r="F19737">
        <v>0</v>
      </c>
      <c r="G19737">
        <v>0</v>
      </c>
      <c r="H19737" s="4">
        <f>IFERROR(AandE_Admissions[[#This Row],[Attends_Under_4Hrs_Arr_To_Adm_Tfr_Disch_Type1]]/AandE_Admissions[[#This Row],[AandE_Attends_Type1]],0)</f>
        <v>0</v>
      </c>
    </row>
    <row r="19738" spans="1:8" hidden="1" x14ac:dyDescent="0.3">
      <c r="A19738" s="1">
        <v>42400</v>
      </c>
      <c r="B19738">
        <v>5477</v>
      </c>
      <c r="C19738">
        <v>54105</v>
      </c>
      <c r="D19738" t="s">
        <v>40</v>
      </c>
      <c r="E19738">
        <v>0</v>
      </c>
      <c r="F19738">
        <v>0</v>
      </c>
      <c r="G19738">
        <v>0</v>
      </c>
      <c r="H19738" s="4">
        <f>IFERROR(AandE_Admissions[[#This Row],[Attends_Under_4Hrs_Arr_To_Adm_Tfr_Disch_Type1]]/AandE_Admissions[[#This Row],[AandE_Attends_Type1]],0)</f>
        <v>0</v>
      </c>
    </row>
    <row r="19739" spans="1:8" hidden="1" x14ac:dyDescent="0.3">
      <c r="A19739" s="1">
        <v>42400</v>
      </c>
      <c r="B19739">
        <v>5474</v>
      </c>
      <c r="C19739">
        <v>54105</v>
      </c>
      <c r="D19739" t="s">
        <v>37</v>
      </c>
      <c r="E19739">
        <v>0</v>
      </c>
      <c r="F19739">
        <v>0</v>
      </c>
      <c r="G19739">
        <v>0</v>
      </c>
      <c r="H19739" s="4">
        <f>IFERROR(AandE_Admissions[[#This Row],[Attends_Under_4Hrs_Arr_To_Adm_Tfr_Disch_Type1]]/AandE_Admissions[[#This Row],[AandE_Attends_Type1]],0)</f>
        <v>0</v>
      </c>
    </row>
    <row r="19740" spans="1:8" hidden="1" x14ac:dyDescent="0.3">
      <c r="A19740" s="1">
        <v>42400</v>
      </c>
      <c r="B19740">
        <v>5641</v>
      </c>
      <c r="C19740">
        <v>54105</v>
      </c>
      <c r="D19740" t="s">
        <v>213</v>
      </c>
      <c r="E19740">
        <v>0</v>
      </c>
      <c r="F19740">
        <v>0</v>
      </c>
      <c r="G19740">
        <v>0</v>
      </c>
      <c r="H19740" s="4">
        <f>IFERROR(AandE_Admissions[[#This Row],[Attends_Under_4Hrs_Arr_To_Adm_Tfr_Disch_Type1]]/AandE_Admissions[[#This Row],[AandE_Attends_Type1]],0)</f>
        <v>0</v>
      </c>
    </row>
    <row r="19741" spans="1:8" hidden="1" x14ac:dyDescent="0.3">
      <c r="A19741" s="1">
        <v>42400</v>
      </c>
      <c r="B19741">
        <v>5487</v>
      </c>
      <c r="C19741">
        <v>54105</v>
      </c>
      <c r="D19741" t="s">
        <v>106</v>
      </c>
      <c r="E19741">
        <v>0</v>
      </c>
      <c r="F19741">
        <v>0</v>
      </c>
      <c r="G19741">
        <v>0</v>
      </c>
      <c r="H19741" s="4">
        <f>IFERROR(AandE_Admissions[[#This Row],[Attends_Under_4Hrs_Arr_To_Adm_Tfr_Disch_Type1]]/AandE_Admissions[[#This Row],[AandE_Attends_Type1]],0)</f>
        <v>0</v>
      </c>
    </row>
    <row r="19742" spans="1:8" hidden="1" x14ac:dyDescent="0.3">
      <c r="A19742" s="1">
        <v>42400</v>
      </c>
      <c r="B19742">
        <v>5501</v>
      </c>
      <c r="C19742">
        <v>54105</v>
      </c>
      <c r="D19742" t="s">
        <v>72</v>
      </c>
      <c r="E19742">
        <v>0</v>
      </c>
      <c r="F19742">
        <v>0</v>
      </c>
      <c r="G19742">
        <v>0</v>
      </c>
      <c r="H19742" s="4">
        <f>IFERROR(AandE_Admissions[[#This Row],[Attends_Under_4Hrs_Arr_To_Adm_Tfr_Disch_Type1]]/AandE_Admissions[[#This Row],[AandE_Attends_Type1]],0)</f>
        <v>0</v>
      </c>
    </row>
    <row r="19743" spans="1:8" hidden="1" x14ac:dyDescent="0.3">
      <c r="A19743" s="1">
        <v>42400</v>
      </c>
      <c r="B19743">
        <v>5686</v>
      </c>
      <c r="C19743">
        <v>54105</v>
      </c>
      <c r="D19743" t="s">
        <v>227</v>
      </c>
      <c r="E19743">
        <v>0</v>
      </c>
      <c r="F19743">
        <v>0</v>
      </c>
      <c r="G19743">
        <v>0</v>
      </c>
      <c r="H19743" s="4">
        <f>IFERROR(AandE_Admissions[[#This Row],[Attends_Under_4Hrs_Arr_To_Adm_Tfr_Disch_Type1]]/AandE_Admissions[[#This Row],[AandE_Attends_Type1]],0)</f>
        <v>0</v>
      </c>
    </row>
    <row r="19744" spans="1:8" hidden="1" x14ac:dyDescent="0.3">
      <c r="A19744" s="1">
        <v>42400</v>
      </c>
      <c r="B19744">
        <v>5685</v>
      </c>
      <c r="C19744">
        <v>54105</v>
      </c>
      <c r="D19744" t="s">
        <v>226</v>
      </c>
      <c r="E19744">
        <v>0</v>
      </c>
      <c r="F19744">
        <v>0</v>
      </c>
      <c r="G19744">
        <v>0</v>
      </c>
      <c r="H19744" s="4">
        <f>IFERROR(AandE_Admissions[[#This Row],[Attends_Under_4Hrs_Arr_To_Adm_Tfr_Disch_Type1]]/AandE_Admissions[[#This Row],[AandE_Attends_Type1]],0)</f>
        <v>0</v>
      </c>
    </row>
    <row r="19745" spans="1:8" hidden="1" x14ac:dyDescent="0.3">
      <c r="A19745" s="1">
        <v>42400</v>
      </c>
      <c r="B19745">
        <v>5649</v>
      </c>
      <c r="C19745">
        <v>54105</v>
      </c>
      <c r="D19745" t="s">
        <v>217</v>
      </c>
      <c r="E19745">
        <v>0</v>
      </c>
      <c r="F19745">
        <v>0</v>
      </c>
      <c r="G19745">
        <v>0</v>
      </c>
      <c r="H19745" s="4">
        <f>IFERROR(AandE_Admissions[[#This Row],[Attends_Under_4Hrs_Arr_To_Adm_Tfr_Disch_Type1]]/AandE_Admissions[[#This Row],[AandE_Attends_Type1]],0)</f>
        <v>0</v>
      </c>
    </row>
    <row r="19746" spans="1:8" hidden="1" x14ac:dyDescent="0.3">
      <c r="A19746" s="1">
        <v>42400</v>
      </c>
      <c r="B19746">
        <v>5506</v>
      </c>
      <c r="C19746">
        <v>54105</v>
      </c>
      <c r="D19746" t="s">
        <v>259</v>
      </c>
      <c r="E19746">
        <v>0</v>
      </c>
      <c r="F19746">
        <v>0</v>
      </c>
      <c r="G19746">
        <v>0</v>
      </c>
      <c r="H19746" s="4">
        <f>IFERROR(AandE_Admissions[[#This Row],[Attends_Under_4Hrs_Arr_To_Adm_Tfr_Disch_Type1]]/AandE_Admissions[[#This Row],[AandE_Attends_Type1]],0)</f>
        <v>0</v>
      </c>
    </row>
    <row r="19747" spans="1:8" hidden="1" x14ac:dyDescent="0.3">
      <c r="A19747" s="1">
        <v>42400</v>
      </c>
      <c r="B19747">
        <v>5544</v>
      </c>
      <c r="C19747">
        <v>54105</v>
      </c>
      <c r="D19747" t="s">
        <v>84</v>
      </c>
      <c r="E19747">
        <v>0</v>
      </c>
      <c r="F19747">
        <v>0</v>
      </c>
      <c r="G19747">
        <v>0</v>
      </c>
      <c r="H19747" s="4">
        <f>IFERROR(AandE_Admissions[[#This Row],[Attends_Under_4Hrs_Arr_To_Adm_Tfr_Disch_Type1]]/AandE_Admissions[[#This Row],[AandE_Attends_Type1]],0)</f>
        <v>0</v>
      </c>
    </row>
    <row r="19748" spans="1:8" hidden="1" x14ac:dyDescent="0.3">
      <c r="A19748" s="1">
        <v>42400</v>
      </c>
      <c r="B19748">
        <v>5515</v>
      </c>
      <c r="C19748">
        <v>54105</v>
      </c>
      <c r="D19748" t="s">
        <v>53</v>
      </c>
      <c r="E19748">
        <v>0</v>
      </c>
      <c r="F19748">
        <v>0</v>
      </c>
      <c r="G19748">
        <v>0</v>
      </c>
      <c r="H19748" s="4">
        <f>IFERROR(AandE_Admissions[[#This Row],[Attends_Under_4Hrs_Arr_To_Adm_Tfr_Disch_Type1]]/AandE_Admissions[[#This Row],[AandE_Attends_Type1]],0)</f>
        <v>0</v>
      </c>
    </row>
    <row r="19749" spans="1:8" hidden="1" x14ac:dyDescent="0.3">
      <c r="A19749" s="1">
        <v>42400</v>
      </c>
      <c r="B19749">
        <v>5482</v>
      </c>
      <c r="C19749">
        <v>54105</v>
      </c>
      <c r="D19749" t="s">
        <v>103</v>
      </c>
      <c r="E19749">
        <v>0</v>
      </c>
      <c r="F19749">
        <v>0</v>
      </c>
      <c r="G19749">
        <v>0</v>
      </c>
      <c r="H19749" s="4">
        <f>IFERROR(AandE_Admissions[[#This Row],[Attends_Under_4Hrs_Arr_To_Adm_Tfr_Disch_Type1]]/AandE_Admissions[[#This Row],[AandE_Attends_Type1]],0)</f>
        <v>0</v>
      </c>
    </row>
    <row r="19750" spans="1:8" hidden="1" x14ac:dyDescent="0.3">
      <c r="A19750" s="1">
        <v>42400</v>
      </c>
      <c r="B19750">
        <v>5660</v>
      </c>
      <c r="C19750">
        <v>54105</v>
      </c>
      <c r="D19750" t="s">
        <v>233</v>
      </c>
      <c r="E19750">
        <v>0</v>
      </c>
      <c r="F19750">
        <v>0</v>
      </c>
      <c r="G19750">
        <v>0</v>
      </c>
      <c r="H19750" s="4">
        <f>IFERROR(AandE_Admissions[[#This Row],[Attends_Under_4Hrs_Arr_To_Adm_Tfr_Disch_Type1]]/AandE_Admissions[[#This Row],[AandE_Attends_Type1]],0)</f>
        <v>0</v>
      </c>
    </row>
    <row r="19751" spans="1:8" hidden="1" x14ac:dyDescent="0.3">
      <c r="A19751" s="1">
        <v>42400</v>
      </c>
      <c r="B19751">
        <v>5615</v>
      </c>
      <c r="C19751">
        <v>54105</v>
      </c>
      <c r="D19751" t="s">
        <v>150</v>
      </c>
      <c r="E19751">
        <v>0</v>
      </c>
      <c r="F19751">
        <v>0</v>
      </c>
      <c r="G19751">
        <v>0</v>
      </c>
      <c r="H19751" s="4">
        <f>IFERROR(AandE_Admissions[[#This Row],[Attends_Under_4Hrs_Arr_To_Adm_Tfr_Disch_Type1]]/AandE_Admissions[[#This Row],[AandE_Attends_Type1]],0)</f>
        <v>0</v>
      </c>
    </row>
    <row r="19752" spans="1:8" hidden="1" x14ac:dyDescent="0.3">
      <c r="A19752" s="1">
        <v>42400</v>
      </c>
      <c r="B19752">
        <v>5543</v>
      </c>
      <c r="C19752">
        <v>54105</v>
      </c>
      <c r="D19752" t="s">
        <v>100</v>
      </c>
      <c r="E19752">
        <v>0</v>
      </c>
      <c r="F19752">
        <v>0</v>
      </c>
      <c r="G19752">
        <v>0</v>
      </c>
      <c r="H19752" s="4">
        <f>IFERROR(AandE_Admissions[[#This Row],[Attends_Under_4Hrs_Arr_To_Adm_Tfr_Disch_Type1]]/AandE_Admissions[[#This Row],[AandE_Attends_Type1]],0)</f>
        <v>0</v>
      </c>
    </row>
    <row r="19753" spans="1:8" hidden="1" x14ac:dyDescent="0.3">
      <c r="A19753" s="1">
        <v>42400</v>
      </c>
      <c r="B19753">
        <v>5520</v>
      </c>
      <c r="C19753">
        <v>54105</v>
      </c>
      <c r="D19753" t="s">
        <v>57</v>
      </c>
      <c r="E19753">
        <v>0</v>
      </c>
      <c r="F19753">
        <v>0</v>
      </c>
      <c r="G19753">
        <v>0</v>
      </c>
      <c r="H19753" s="4">
        <f>IFERROR(AandE_Admissions[[#This Row],[Attends_Under_4Hrs_Arr_To_Adm_Tfr_Disch_Type1]]/AandE_Admissions[[#This Row],[AandE_Attends_Type1]],0)</f>
        <v>0</v>
      </c>
    </row>
    <row r="19754" spans="1:8" hidden="1" x14ac:dyDescent="0.3">
      <c r="A19754" s="1">
        <v>42400</v>
      </c>
      <c r="B19754">
        <v>5529</v>
      </c>
      <c r="C19754">
        <v>54105</v>
      </c>
      <c r="D19754" t="s">
        <v>60</v>
      </c>
      <c r="E19754">
        <v>0</v>
      </c>
      <c r="F19754">
        <v>0</v>
      </c>
      <c r="G19754">
        <v>0</v>
      </c>
      <c r="H19754" s="4">
        <f>IFERROR(AandE_Admissions[[#This Row],[Attends_Under_4Hrs_Arr_To_Adm_Tfr_Disch_Type1]]/AandE_Admissions[[#This Row],[AandE_Attends_Type1]],0)</f>
        <v>0</v>
      </c>
    </row>
    <row r="19755" spans="1:8" hidden="1" x14ac:dyDescent="0.3">
      <c r="A19755" s="1">
        <v>42400</v>
      </c>
      <c r="B19755">
        <v>5519</v>
      </c>
      <c r="C19755">
        <v>54105</v>
      </c>
      <c r="D19755" t="s">
        <v>56</v>
      </c>
      <c r="E19755">
        <v>0</v>
      </c>
      <c r="F19755">
        <v>0</v>
      </c>
      <c r="G19755">
        <v>0</v>
      </c>
      <c r="H19755" s="4">
        <f>IFERROR(AandE_Admissions[[#This Row],[Attends_Under_4Hrs_Arr_To_Adm_Tfr_Disch_Type1]]/AandE_Admissions[[#This Row],[AandE_Attends_Type1]],0)</f>
        <v>0</v>
      </c>
    </row>
    <row r="19756" spans="1:8" hidden="1" x14ac:dyDescent="0.3">
      <c r="A19756" s="1">
        <v>42400</v>
      </c>
      <c r="B19756">
        <v>5531</v>
      </c>
      <c r="C19756">
        <v>54105</v>
      </c>
      <c r="D19756" t="s">
        <v>62</v>
      </c>
      <c r="E19756">
        <v>0</v>
      </c>
      <c r="F19756">
        <v>0</v>
      </c>
      <c r="G19756">
        <v>0</v>
      </c>
      <c r="H19756" s="4">
        <f>IFERROR(AandE_Admissions[[#This Row],[Attends_Under_4Hrs_Arr_To_Adm_Tfr_Disch_Type1]]/AandE_Admissions[[#This Row],[AandE_Attends_Type1]],0)</f>
        <v>0</v>
      </c>
    </row>
    <row r="19757" spans="1:8" hidden="1" x14ac:dyDescent="0.3">
      <c r="A19757" s="1">
        <v>42400</v>
      </c>
      <c r="B19757">
        <v>5634</v>
      </c>
      <c r="C19757">
        <v>54105</v>
      </c>
      <c r="D19757" t="s">
        <v>228</v>
      </c>
      <c r="E19757">
        <v>0</v>
      </c>
      <c r="F19757">
        <v>0</v>
      </c>
      <c r="G19757">
        <v>0</v>
      </c>
      <c r="H19757" s="4">
        <f>IFERROR(AandE_Admissions[[#This Row],[Attends_Under_4Hrs_Arr_To_Adm_Tfr_Disch_Type1]]/AandE_Admissions[[#This Row],[AandE_Attends_Type1]],0)</f>
        <v>0</v>
      </c>
    </row>
    <row r="19758" spans="1:8" hidden="1" x14ac:dyDescent="0.3">
      <c r="A19758" s="1">
        <v>42400</v>
      </c>
      <c r="B19758">
        <v>5659</v>
      </c>
      <c r="C19758">
        <v>54105</v>
      </c>
      <c r="D19758" t="s">
        <v>203</v>
      </c>
      <c r="E19758">
        <v>0</v>
      </c>
      <c r="F19758">
        <v>0</v>
      </c>
      <c r="G19758">
        <v>0</v>
      </c>
      <c r="H19758" s="4">
        <f>IFERROR(AandE_Admissions[[#This Row],[Attends_Under_4Hrs_Arr_To_Adm_Tfr_Disch_Type1]]/AandE_Admissions[[#This Row],[AandE_Attends_Type1]],0)</f>
        <v>0</v>
      </c>
    </row>
    <row r="19759" spans="1:8" hidden="1" x14ac:dyDescent="0.3">
      <c r="A19759" s="1">
        <v>42400</v>
      </c>
      <c r="B19759">
        <v>5687</v>
      </c>
      <c r="C19759">
        <v>54105</v>
      </c>
      <c r="D19759" t="s">
        <v>244</v>
      </c>
      <c r="E19759">
        <v>0</v>
      </c>
      <c r="F19759">
        <v>0</v>
      </c>
      <c r="G19759">
        <v>0</v>
      </c>
      <c r="H19759" s="4">
        <f>IFERROR(AandE_Admissions[[#This Row],[Attends_Under_4Hrs_Arr_To_Adm_Tfr_Disch_Type1]]/AandE_Admissions[[#This Row],[AandE_Attends_Type1]],0)</f>
        <v>0</v>
      </c>
    </row>
    <row r="19760" spans="1:8" hidden="1" x14ac:dyDescent="0.3">
      <c r="A19760" s="1">
        <v>42400</v>
      </c>
      <c r="B19760">
        <v>5526</v>
      </c>
      <c r="C19760">
        <v>54105</v>
      </c>
      <c r="D19760" t="s">
        <v>81</v>
      </c>
      <c r="E19760">
        <v>0</v>
      </c>
      <c r="F19760">
        <v>0</v>
      </c>
      <c r="G19760">
        <v>0</v>
      </c>
      <c r="H19760" s="4">
        <f>IFERROR(AandE_Admissions[[#This Row],[Attends_Under_4Hrs_Arr_To_Adm_Tfr_Disch_Type1]]/AandE_Admissions[[#This Row],[AandE_Attends_Type1]],0)</f>
        <v>0</v>
      </c>
    </row>
    <row r="19761" spans="1:8" hidden="1" x14ac:dyDescent="0.3">
      <c r="A19761" s="1">
        <v>42400</v>
      </c>
      <c r="B19761">
        <v>5571</v>
      </c>
      <c r="C19761">
        <v>54105</v>
      </c>
      <c r="D19761" t="s">
        <v>175</v>
      </c>
      <c r="E19761">
        <v>0</v>
      </c>
      <c r="F19761">
        <v>0</v>
      </c>
      <c r="G19761">
        <v>0</v>
      </c>
      <c r="H19761" s="4">
        <f>IFERROR(AandE_Admissions[[#This Row],[Attends_Under_4Hrs_Arr_To_Adm_Tfr_Disch_Type1]]/AandE_Admissions[[#This Row],[AandE_Attends_Type1]],0)</f>
        <v>0</v>
      </c>
    </row>
    <row r="19762" spans="1:8" hidden="1" x14ac:dyDescent="0.3">
      <c r="A19762" s="1">
        <v>42400</v>
      </c>
      <c r="B19762">
        <v>5583</v>
      </c>
      <c r="C19762">
        <v>54105</v>
      </c>
      <c r="D19762" t="s">
        <v>179</v>
      </c>
      <c r="E19762">
        <v>0</v>
      </c>
      <c r="F19762">
        <v>0</v>
      </c>
      <c r="G19762">
        <v>0</v>
      </c>
      <c r="H19762" s="4">
        <f>IFERROR(AandE_Admissions[[#This Row],[Attends_Under_4Hrs_Arr_To_Adm_Tfr_Disch_Type1]]/AandE_Admissions[[#This Row],[AandE_Attends_Type1]],0)</f>
        <v>0</v>
      </c>
    </row>
    <row r="19763" spans="1:8" hidden="1" x14ac:dyDescent="0.3">
      <c r="A19763" s="1">
        <v>42400</v>
      </c>
      <c r="B19763">
        <v>5499</v>
      </c>
      <c r="C19763">
        <v>54105</v>
      </c>
      <c r="D19763" t="s">
        <v>92</v>
      </c>
      <c r="E19763">
        <v>0</v>
      </c>
      <c r="F19763">
        <v>0</v>
      </c>
      <c r="G19763">
        <v>0</v>
      </c>
      <c r="H19763" s="4">
        <f>IFERROR(AandE_Admissions[[#This Row],[Attends_Under_4Hrs_Arr_To_Adm_Tfr_Disch_Type1]]/AandE_Admissions[[#This Row],[AandE_Attends_Type1]],0)</f>
        <v>0</v>
      </c>
    </row>
    <row r="19764" spans="1:8" hidden="1" x14ac:dyDescent="0.3">
      <c r="A19764" s="1">
        <v>42400</v>
      </c>
      <c r="B19764">
        <v>5502</v>
      </c>
      <c r="C19764">
        <v>54105</v>
      </c>
      <c r="D19764" t="s">
        <v>73</v>
      </c>
      <c r="E19764">
        <v>0</v>
      </c>
      <c r="F19764">
        <v>0</v>
      </c>
      <c r="G19764">
        <v>0</v>
      </c>
      <c r="H19764" s="4">
        <f>IFERROR(AandE_Admissions[[#This Row],[Attends_Under_4Hrs_Arr_To_Adm_Tfr_Disch_Type1]]/AandE_Admissions[[#This Row],[AandE_Attends_Type1]],0)</f>
        <v>0</v>
      </c>
    </row>
    <row r="19765" spans="1:8" hidden="1" x14ac:dyDescent="0.3">
      <c r="A19765" s="1">
        <v>42400</v>
      </c>
      <c r="B19765">
        <v>5492</v>
      </c>
      <c r="C19765">
        <v>54105</v>
      </c>
      <c r="D19765" t="s">
        <v>70</v>
      </c>
      <c r="E19765">
        <v>0</v>
      </c>
      <c r="F19765">
        <v>0</v>
      </c>
      <c r="G19765">
        <v>0</v>
      </c>
      <c r="H19765" s="4">
        <f>IFERROR(AandE_Admissions[[#This Row],[Attends_Under_4Hrs_Arr_To_Adm_Tfr_Disch_Type1]]/AandE_Admissions[[#This Row],[AandE_Attends_Type1]],0)</f>
        <v>0</v>
      </c>
    </row>
    <row r="19766" spans="1:8" hidden="1" x14ac:dyDescent="0.3">
      <c r="A19766" s="1">
        <v>42400</v>
      </c>
      <c r="B19766">
        <v>5631</v>
      </c>
      <c r="C19766">
        <v>54105</v>
      </c>
      <c r="D19766" t="s">
        <v>194</v>
      </c>
      <c r="E19766">
        <v>0</v>
      </c>
      <c r="F19766">
        <v>0</v>
      </c>
      <c r="G19766">
        <v>0</v>
      </c>
      <c r="H19766" s="4">
        <f>IFERROR(AandE_Admissions[[#This Row],[Attends_Under_4Hrs_Arr_To_Adm_Tfr_Disch_Type1]]/AandE_Admissions[[#This Row],[AandE_Attends_Type1]],0)</f>
        <v>0</v>
      </c>
    </row>
    <row r="19767" spans="1:8" hidden="1" x14ac:dyDescent="0.3">
      <c r="A19767" s="1">
        <v>42400</v>
      </c>
      <c r="B19767">
        <v>5527</v>
      </c>
      <c r="C19767">
        <v>54105</v>
      </c>
      <c r="D19767" t="s">
        <v>95</v>
      </c>
      <c r="E19767">
        <v>0</v>
      </c>
      <c r="F19767">
        <v>0</v>
      </c>
      <c r="G19767">
        <v>0</v>
      </c>
      <c r="H19767" s="4">
        <f>IFERROR(AandE_Admissions[[#This Row],[Attends_Under_4Hrs_Arr_To_Adm_Tfr_Disch_Type1]]/AandE_Admissions[[#This Row],[AandE_Attends_Type1]],0)</f>
        <v>0</v>
      </c>
    </row>
    <row r="19768" spans="1:8" hidden="1" x14ac:dyDescent="0.3">
      <c r="A19768" s="1">
        <v>42400</v>
      </c>
      <c r="B19768">
        <v>5652</v>
      </c>
      <c r="C19768">
        <v>54105</v>
      </c>
      <c r="D19768" t="s">
        <v>234</v>
      </c>
      <c r="E19768">
        <v>0</v>
      </c>
      <c r="F19768">
        <v>0</v>
      </c>
      <c r="G19768">
        <v>0</v>
      </c>
      <c r="H19768" s="4">
        <f>IFERROR(AandE_Admissions[[#This Row],[Attends_Under_4Hrs_Arr_To_Adm_Tfr_Disch_Type1]]/AandE_Admissions[[#This Row],[AandE_Attends_Type1]],0)</f>
        <v>0</v>
      </c>
    </row>
    <row r="19769" spans="1:8" hidden="1" x14ac:dyDescent="0.3">
      <c r="A19769" s="1">
        <v>42400</v>
      </c>
      <c r="B19769">
        <v>5574</v>
      </c>
      <c r="C19769">
        <v>54105</v>
      </c>
      <c r="D19769" t="s">
        <v>177</v>
      </c>
      <c r="E19769">
        <v>0</v>
      </c>
      <c r="F19769">
        <v>0</v>
      </c>
      <c r="G19769">
        <v>0</v>
      </c>
      <c r="H19769" s="4">
        <f>IFERROR(AandE_Admissions[[#This Row],[Attends_Under_4Hrs_Arr_To_Adm_Tfr_Disch_Type1]]/AandE_Admissions[[#This Row],[AandE_Attends_Type1]],0)</f>
        <v>0</v>
      </c>
    </row>
    <row r="19770" spans="1:8" hidden="1" x14ac:dyDescent="0.3">
      <c r="A19770" s="1">
        <v>42400</v>
      </c>
      <c r="B19770">
        <v>5672</v>
      </c>
      <c r="C19770">
        <v>54105</v>
      </c>
      <c r="D19770" t="s">
        <v>253</v>
      </c>
      <c r="E19770">
        <v>0</v>
      </c>
      <c r="F19770">
        <v>0</v>
      </c>
      <c r="G19770">
        <v>0</v>
      </c>
      <c r="H19770" s="4">
        <f>IFERROR(AandE_Admissions[[#This Row],[Attends_Under_4Hrs_Arr_To_Adm_Tfr_Disch_Type1]]/AandE_Admissions[[#This Row],[AandE_Attends_Type1]],0)</f>
        <v>0</v>
      </c>
    </row>
    <row r="19771" spans="1:8" hidden="1" x14ac:dyDescent="0.3">
      <c r="A19771" s="1">
        <v>42400</v>
      </c>
      <c r="B19771">
        <v>5674</v>
      </c>
      <c r="C19771">
        <v>54105</v>
      </c>
      <c r="D19771" t="s">
        <v>255</v>
      </c>
      <c r="E19771">
        <v>0</v>
      </c>
      <c r="F19771">
        <v>0</v>
      </c>
      <c r="G19771">
        <v>0</v>
      </c>
      <c r="H19771" s="4">
        <f>IFERROR(AandE_Admissions[[#This Row],[Attends_Under_4Hrs_Arr_To_Adm_Tfr_Disch_Type1]]/AandE_Admissions[[#This Row],[AandE_Attends_Type1]],0)</f>
        <v>0</v>
      </c>
    </row>
    <row r="19772" spans="1:8" hidden="1" x14ac:dyDescent="0.3">
      <c r="A19772" s="1">
        <v>42400</v>
      </c>
      <c r="B19772">
        <v>5504</v>
      </c>
      <c r="C19772">
        <v>54105</v>
      </c>
      <c r="D19772" t="s">
        <v>111</v>
      </c>
      <c r="E19772">
        <v>0</v>
      </c>
      <c r="F19772">
        <v>0</v>
      </c>
      <c r="G19772">
        <v>0</v>
      </c>
      <c r="H19772" s="4">
        <f>IFERROR(AandE_Admissions[[#This Row],[Attends_Under_4Hrs_Arr_To_Adm_Tfr_Disch_Type1]]/AandE_Admissions[[#This Row],[AandE_Attends_Type1]],0)</f>
        <v>0</v>
      </c>
    </row>
    <row r="19773" spans="1:8" hidden="1" x14ac:dyDescent="0.3">
      <c r="A19773" s="1">
        <v>42400</v>
      </c>
      <c r="B19773">
        <v>5451</v>
      </c>
      <c r="C19773">
        <v>54105</v>
      </c>
      <c r="D19773" t="s">
        <v>15</v>
      </c>
      <c r="E19773">
        <v>0</v>
      </c>
      <c r="F19773">
        <v>0</v>
      </c>
      <c r="G19773">
        <v>0</v>
      </c>
      <c r="H19773" s="4">
        <f>IFERROR(AandE_Admissions[[#This Row],[Attends_Under_4Hrs_Arr_To_Adm_Tfr_Disch_Type1]]/AandE_Admissions[[#This Row],[AandE_Attends_Type1]],0)</f>
        <v>0</v>
      </c>
    </row>
    <row r="19774" spans="1:8" hidden="1" x14ac:dyDescent="0.3">
      <c r="A19774" s="1">
        <v>42400</v>
      </c>
      <c r="B19774">
        <v>5561</v>
      </c>
      <c r="C19774">
        <v>54105</v>
      </c>
      <c r="D19774" t="s">
        <v>126</v>
      </c>
      <c r="E19774">
        <v>0</v>
      </c>
      <c r="F19774">
        <v>2470</v>
      </c>
      <c r="G19774">
        <v>0</v>
      </c>
      <c r="H19774" s="4">
        <f>IFERROR(AandE_Admissions[[#This Row],[Attends_Under_4Hrs_Arr_To_Adm_Tfr_Disch_Type1]]/AandE_Admissions[[#This Row],[AandE_Attends_Type1]],0)</f>
        <v>0</v>
      </c>
    </row>
    <row r="19775" spans="1:8" hidden="1" x14ac:dyDescent="0.3">
      <c r="A19775" s="1">
        <v>42400</v>
      </c>
      <c r="B19775">
        <v>5538</v>
      </c>
      <c r="C19775">
        <v>54105</v>
      </c>
      <c r="D19775" t="s">
        <v>99</v>
      </c>
      <c r="E19775">
        <v>0</v>
      </c>
      <c r="F19775">
        <v>22295</v>
      </c>
      <c r="G19775">
        <v>0</v>
      </c>
      <c r="H19775" s="4">
        <f>IFERROR(AandE_Admissions[[#This Row],[Attends_Under_4Hrs_Arr_To_Adm_Tfr_Disch_Type1]]/AandE_Admissions[[#This Row],[AandE_Attends_Type1]],0)</f>
        <v>0</v>
      </c>
    </row>
    <row r="19776" spans="1:8" hidden="1" x14ac:dyDescent="0.3">
      <c r="A19776" s="1">
        <v>42400</v>
      </c>
      <c r="B19776">
        <v>5650</v>
      </c>
      <c r="C19776">
        <v>54105</v>
      </c>
      <c r="D19776" t="s">
        <v>249</v>
      </c>
      <c r="E19776">
        <v>3169</v>
      </c>
      <c r="F19776">
        <v>0</v>
      </c>
      <c r="G19776">
        <v>699</v>
      </c>
      <c r="H19776" s="4">
        <f>IFERROR(AandE_Admissions[[#This Row],[Attends_Under_4Hrs_Arr_To_Adm_Tfr_Disch_Type1]]/AandE_Admissions[[#This Row],[AandE_Attends_Type1]],0)</f>
        <v>0</v>
      </c>
    </row>
    <row r="19777" spans="1:8" hidden="1" x14ac:dyDescent="0.3">
      <c r="A19777" s="1">
        <v>42400</v>
      </c>
      <c r="B19777">
        <v>5445</v>
      </c>
      <c r="C19777">
        <v>54105</v>
      </c>
      <c r="D19777" t="s">
        <v>8</v>
      </c>
      <c r="E19777">
        <v>27452</v>
      </c>
      <c r="F19777">
        <v>8980</v>
      </c>
      <c r="G19777">
        <v>5157</v>
      </c>
      <c r="H19777" s="4">
        <f>IFERROR(AandE_Admissions[[#This Row],[Attends_Under_4Hrs_Arr_To_Adm_Tfr_Disch_Type1]]/AandE_Admissions[[#This Row],[AandE_Attends_Type1]],0)</f>
        <v>0.32711642139006264</v>
      </c>
    </row>
    <row r="19778" spans="1:8" hidden="1" x14ac:dyDescent="0.3">
      <c r="A19778" s="1">
        <v>42400</v>
      </c>
      <c r="B19778">
        <v>5645</v>
      </c>
      <c r="C19778">
        <v>54105</v>
      </c>
      <c r="D19778" t="s">
        <v>198</v>
      </c>
      <c r="E19778">
        <v>0</v>
      </c>
      <c r="F19778">
        <v>4559</v>
      </c>
      <c r="G19778">
        <v>0</v>
      </c>
      <c r="H19778" s="4">
        <f>IFERROR(AandE_Admissions[[#This Row],[Attends_Under_4Hrs_Arr_To_Adm_Tfr_Disch_Type1]]/AandE_Admissions[[#This Row],[AandE_Attends_Type1]],0)</f>
        <v>0</v>
      </c>
    </row>
    <row r="19779" spans="1:8" hidden="1" x14ac:dyDescent="0.3">
      <c r="A19779" s="1">
        <v>42400</v>
      </c>
      <c r="B19779">
        <v>5461</v>
      </c>
      <c r="C19779">
        <v>54105</v>
      </c>
      <c r="D19779" t="s">
        <v>25</v>
      </c>
      <c r="E19779">
        <v>12035</v>
      </c>
      <c r="F19779">
        <v>3317</v>
      </c>
      <c r="G19779">
        <v>3055</v>
      </c>
      <c r="H19779" s="4">
        <f>IFERROR(AandE_Admissions[[#This Row],[Attends_Under_4Hrs_Arr_To_Adm_Tfr_Disch_Type1]]/AandE_Admissions[[#This Row],[AandE_Attends_Type1]],0)</f>
        <v>0.27561279601163274</v>
      </c>
    </row>
    <row r="19780" spans="1:8" hidden="1" x14ac:dyDescent="0.3">
      <c r="A19780" s="1">
        <v>42400</v>
      </c>
      <c r="B19780">
        <v>5668</v>
      </c>
      <c r="C19780">
        <v>54105</v>
      </c>
      <c r="D19780" t="s">
        <v>222</v>
      </c>
      <c r="E19780">
        <v>5415</v>
      </c>
      <c r="F19780">
        <v>3472</v>
      </c>
      <c r="G19780">
        <v>856</v>
      </c>
      <c r="H19780" s="4">
        <f>IFERROR(AandE_Admissions[[#This Row],[Attends_Under_4Hrs_Arr_To_Adm_Tfr_Disch_Type1]]/AandE_Admissions[[#This Row],[AandE_Attends_Type1]],0)</f>
        <v>0.64118190212373039</v>
      </c>
    </row>
    <row r="19781" spans="1:8" hidden="1" x14ac:dyDescent="0.3">
      <c r="A19781" s="1">
        <v>42400</v>
      </c>
      <c r="B19781">
        <v>5684</v>
      </c>
      <c r="C19781">
        <v>54105</v>
      </c>
      <c r="D19781" t="s">
        <v>243</v>
      </c>
      <c r="E19781">
        <v>4229</v>
      </c>
      <c r="F19781">
        <v>7296</v>
      </c>
      <c r="G19781">
        <v>912</v>
      </c>
      <c r="H19781" s="4">
        <f>IFERROR(AandE_Admissions[[#This Row],[Attends_Under_4Hrs_Arr_To_Adm_Tfr_Disch_Type1]]/AandE_Admissions[[#This Row],[AandE_Attends_Type1]],0)</f>
        <v>1.7252305509576733</v>
      </c>
    </row>
    <row r="19782" spans="1:8" hidden="1" x14ac:dyDescent="0.3">
      <c r="A19782" s="1">
        <v>42400</v>
      </c>
      <c r="B19782">
        <v>5688</v>
      </c>
      <c r="C19782">
        <v>54105</v>
      </c>
      <c r="D19782" t="s">
        <v>245</v>
      </c>
      <c r="E19782">
        <v>3837</v>
      </c>
      <c r="F19782">
        <v>4396</v>
      </c>
      <c r="G19782">
        <v>365</v>
      </c>
      <c r="H19782" s="4">
        <f>IFERROR(AandE_Admissions[[#This Row],[Attends_Under_4Hrs_Arr_To_Adm_Tfr_Disch_Type1]]/AandE_Admissions[[#This Row],[AandE_Attends_Type1]],0)</f>
        <v>1.1456867344279384</v>
      </c>
    </row>
    <row r="19783" spans="1:8" hidden="1" x14ac:dyDescent="0.3">
      <c r="A19783" s="1">
        <v>42400</v>
      </c>
      <c r="B19783">
        <v>5682</v>
      </c>
      <c r="C19783">
        <v>54105</v>
      </c>
      <c r="D19783" t="s">
        <v>242</v>
      </c>
      <c r="E19783">
        <v>9043</v>
      </c>
      <c r="F19783">
        <v>10474</v>
      </c>
      <c r="G19783">
        <v>1747</v>
      </c>
      <c r="H19783" s="4">
        <f>IFERROR(AandE_Admissions[[#This Row],[Attends_Under_4Hrs_Arr_To_Adm_Tfr_Disch_Type1]]/AandE_Admissions[[#This Row],[AandE_Attends_Type1]],0)</f>
        <v>1.1582439455932765</v>
      </c>
    </row>
    <row r="19784" spans="1:8" hidden="1" x14ac:dyDescent="0.3">
      <c r="A19784" s="1">
        <v>42400</v>
      </c>
      <c r="B19784">
        <v>5680</v>
      </c>
      <c r="C19784">
        <v>54105</v>
      </c>
      <c r="D19784" t="s">
        <v>239</v>
      </c>
      <c r="E19784">
        <v>5896</v>
      </c>
      <c r="F19784">
        <v>6599</v>
      </c>
      <c r="G19784">
        <v>1500</v>
      </c>
      <c r="H19784" s="4">
        <f>IFERROR(AandE_Admissions[[#This Row],[Attends_Under_4Hrs_Arr_To_Adm_Tfr_Disch_Type1]]/AandE_Admissions[[#This Row],[AandE_Attends_Type1]],0)</f>
        <v>1.1192333785617368</v>
      </c>
    </row>
    <row r="19785" spans="1:8" hidden="1" x14ac:dyDescent="0.3">
      <c r="A19785" s="1">
        <v>42400</v>
      </c>
      <c r="B19785">
        <v>5570</v>
      </c>
      <c r="C19785">
        <v>54105</v>
      </c>
      <c r="D19785" t="s">
        <v>174</v>
      </c>
      <c r="E19785">
        <v>11466</v>
      </c>
      <c r="F19785">
        <v>16106</v>
      </c>
      <c r="G19785">
        <v>992</v>
      </c>
      <c r="H19785" s="4">
        <f>IFERROR(AandE_Admissions[[#This Row],[Attends_Under_4Hrs_Arr_To_Adm_Tfr_Disch_Type1]]/AandE_Admissions[[#This Row],[AandE_Attends_Type1]],0)</f>
        <v>1.4046746903889762</v>
      </c>
    </row>
    <row r="19786" spans="1:8" hidden="1" x14ac:dyDescent="0.3">
      <c r="A19786" s="1">
        <v>42400</v>
      </c>
      <c r="B19786">
        <v>5542</v>
      </c>
      <c r="C19786">
        <v>54105</v>
      </c>
      <c r="D19786" t="s">
        <v>83</v>
      </c>
      <c r="E19786">
        <v>7877</v>
      </c>
      <c r="F19786">
        <v>0</v>
      </c>
      <c r="G19786">
        <v>1278</v>
      </c>
      <c r="H19786" s="4">
        <f>IFERROR(AandE_Admissions[[#This Row],[Attends_Under_4Hrs_Arr_To_Adm_Tfr_Disch_Type1]]/AandE_Admissions[[#This Row],[AandE_Attends_Type1]],0)</f>
        <v>0</v>
      </c>
    </row>
    <row r="19787" spans="1:8" hidden="1" x14ac:dyDescent="0.3">
      <c r="A19787" s="1">
        <v>42400</v>
      </c>
      <c r="B19787">
        <v>5470</v>
      </c>
      <c r="C19787">
        <v>54105</v>
      </c>
      <c r="D19787" t="s">
        <v>33</v>
      </c>
      <c r="E19787">
        <v>18940</v>
      </c>
      <c r="F19787">
        <v>9536</v>
      </c>
      <c r="G19787">
        <v>2834</v>
      </c>
      <c r="H19787" s="4">
        <f>IFERROR(AandE_Admissions[[#This Row],[Attends_Under_4Hrs_Arr_To_Adm_Tfr_Disch_Type1]]/AandE_Admissions[[#This Row],[AandE_Attends_Type1]],0)</f>
        <v>0.5034846884899683</v>
      </c>
    </row>
    <row r="19788" spans="1:8" hidden="1" x14ac:dyDescent="0.3">
      <c r="A19788" s="1">
        <v>42400</v>
      </c>
      <c r="B19788">
        <v>5471</v>
      </c>
      <c r="C19788">
        <v>54105</v>
      </c>
      <c r="D19788" t="s">
        <v>34</v>
      </c>
      <c r="E19788">
        <v>0</v>
      </c>
      <c r="F19788">
        <v>3611</v>
      </c>
      <c r="G19788">
        <v>0</v>
      </c>
      <c r="H19788" s="4">
        <f>IFERROR(AandE_Admissions[[#This Row],[Attends_Under_4Hrs_Arr_To_Adm_Tfr_Disch_Type1]]/AandE_Admissions[[#This Row],[AandE_Attends_Type1]],0)</f>
        <v>0</v>
      </c>
    </row>
    <row r="19789" spans="1:8" hidden="1" x14ac:dyDescent="0.3">
      <c r="A19789" s="1">
        <v>42400</v>
      </c>
      <c r="B19789">
        <v>5464</v>
      </c>
      <c r="C19789">
        <v>54105</v>
      </c>
      <c r="D19789" t="s">
        <v>28</v>
      </c>
      <c r="E19789">
        <v>14369</v>
      </c>
      <c r="F19789">
        <v>0</v>
      </c>
      <c r="G19789">
        <v>4833</v>
      </c>
      <c r="H19789" s="4">
        <f>IFERROR(AandE_Admissions[[#This Row],[Attends_Under_4Hrs_Arr_To_Adm_Tfr_Disch_Type1]]/AandE_Admissions[[#This Row],[AandE_Attends_Type1]],0)</f>
        <v>0</v>
      </c>
    </row>
    <row r="19790" spans="1:8" hidden="1" x14ac:dyDescent="0.3">
      <c r="A19790" s="1">
        <v>42400</v>
      </c>
      <c r="B19790">
        <v>5475</v>
      </c>
      <c r="C19790">
        <v>54105</v>
      </c>
      <c r="D19790" t="s">
        <v>38</v>
      </c>
      <c r="E19790">
        <v>5185</v>
      </c>
      <c r="F19790">
        <v>7878</v>
      </c>
      <c r="G19790">
        <v>1574</v>
      </c>
      <c r="H19790" s="4">
        <f>IFERROR(AandE_Admissions[[#This Row],[Attends_Under_4Hrs_Arr_To_Adm_Tfr_Disch_Type1]]/AandE_Admissions[[#This Row],[AandE_Attends_Type1]],0)</f>
        <v>1.5193828351012537</v>
      </c>
    </row>
    <row r="19791" spans="1:8" hidden="1" x14ac:dyDescent="0.3">
      <c r="A19791" s="1">
        <v>42400</v>
      </c>
      <c r="B19791">
        <v>5463</v>
      </c>
      <c r="C19791">
        <v>54105</v>
      </c>
      <c r="D19791" t="s">
        <v>27</v>
      </c>
      <c r="E19791">
        <v>0</v>
      </c>
      <c r="F19791">
        <v>4717</v>
      </c>
      <c r="G19791">
        <v>0</v>
      </c>
      <c r="H19791" s="4">
        <f>IFERROR(AandE_Admissions[[#This Row],[Attends_Under_4Hrs_Arr_To_Adm_Tfr_Disch_Type1]]/AandE_Admissions[[#This Row],[AandE_Attends_Type1]],0)</f>
        <v>0</v>
      </c>
    </row>
    <row r="19792" spans="1:8" hidden="1" x14ac:dyDescent="0.3">
      <c r="A19792" s="1">
        <v>42400</v>
      </c>
      <c r="B19792">
        <v>5459</v>
      </c>
      <c r="C19792">
        <v>54105</v>
      </c>
      <c r="D19792" t="s">
        <v>23</v>
      </c>
      <c r="E19792">
        <v>8657</v>
      </c>
      <c r="F19792">
        <v>3272</v>
      </c>
      <c r="G19792">
        <v>779</v>
      </c>
      <c r="H19792" s="4">
        <f>IFERROR(AandE_Admissions[[#This Row],[Attends_Under_4Hrs_Arr_To_Adm_Tfr_Disch_Type1]]/AandE_Admissions[[#This Row],[AandE_Attends_Type1]],0)</f>
        <v>0.37796003234376807</v>
      </c>
    </row>
    <row r="19793" spans="1:8" hidden="1" x14ac:dyDescent="0.3">
      <c r="A19793" s="1">
        <v>42400</v>
      </c>
      <c r="B19793">
        <v>5677</v>
      </c>
      <c r="C19793">
        <v>54105</v>
      </c>
      <c r="D19793" t="s">
        <v>240</v>
      </c>
      <c r="E19793">
        <v>5028</v>
      </c>
      <c r="F19793">
        <v>5011</v>
      </c>
      <c r="G19793">
        <v>311</v>
      </c>
      <c r="H19793" s="4">
        <f>IFERROR(AandE_Admissions[[#This Row],[Attends_Under_4Hrs_Arr_To_Adm_Tfr_Disch_Type1]]/AandE_Admissions[[#This Row],[AandE_Attends_Type1]],0)</f>
        <v>0.99661893396976931</v>
      </c>
    </row>
    <row r="19794" spans="1:8" hidden="1" x14ac:dyDescent="0.3">
      <c r="A19794" s="1">
        <v>42400</v>
      </c>
      <c r="B19794">
        <v>5639</v>
      </c>
      <c r="C19794">
        <v>54105</v>
      </c>
      <c r="D19794" t="s">
        <v>246</v>
      </c>
      <c r="E19794">
        <v>3553</v>
      </c>
      <c r="F19794">
        <v>6185</v>
      </c>
      <c r="G19794">
        <v>281</v>
      </c>
      <c r="H19794" s="4">
        <f>IFERROR(AandE_Admissions[[#This Row],[Attends_Under_4Hrs_Arr_To_Adm_Tfr_Disch_Type1]]/AandE_Admissions[[#This Row],[AandE_Attends_Type1]],0)</f>
        <v>1.7407824373768646</v>
      </c>
    </row>
    <row r="19795" spans="1:8" hidden="1" x14ac:dyDescent="0.3">
      <c r="A19795" s="1">
        <v>42400</v>
      </c>
      <c r="B19795">
        <v>5556</v>
      </c>
      <c r="C19795">
        <v>54105</v>
      </c>
      <c r="D19795" t="s">
        <v>123</v>
      </c>
      <c r="E19795">
        <v>6672</v>
      </c>
      <c r="F19795">
        <v>6770</v>
      </c>
      <c r="G19795">
        <v>1661</v>
      </c>
      <c r="H19795" s="4">
        <f>IFERROR(AandE_Admissions[[#This Row],[Attends_Under_4Hrs_Arr_To_Adm_Tfr_Disch_Type1]]/AandE_Admissions[[#This Row],[AandE_Attends_Type1]],0)</f>
        <v>1.0146882494004796</v>
      </c>
    </row>
    <row r="19796" spans="1:8" hidden="1" x14ac:dyDescent="0.3">
      <c r="A19796" s="1">
        <v>42400</v>
      </c>
      <c r="B19796">
        <v>5625</v>
      </c>
      <c r="C19796">
        <v>54105</v>
      </c>
      <c r="D19796" t="s">
        <v>143</v>
      </c>
      <c r="E19796">
        <v>8078</v>
      </c>
      <c r="F19796">
        <v>0</v>
      </c>
      <c r="G19796">
        <v>1893</v>
      </c>
      <c r="H19796" s="4">
        <f>IFERROR(AandE_Admissions[[#This Row],[Attends_Under_4Hrs_Arr_To_Adm_Tfr_Disch_Type1]]/AandE_Admissions[[#This Row],[AandE_Attends_Type1]],0)</f>
        <v>0</v>
      </c>
    </row>
    <row r="19797" spans="1:8" hidden="1" x14ac:dyDescent="0.3">
      <c r="A19797" s="1">
        <v>42400</v>
      </c>
      <c r="B19797">
        <v>5613</v>
      </c>
      <c r="C19797">
        <v>54105</v>
      </c>
      <c r="D19797" t="s">
        <v>139</v>
      </c>
      <c r="E19797">
        <v>8856</v>
      </c>
      <c r="F19797">
        <v>4517</v>
      </c>
      <c r="G19797">
        <v>2086</v>
      </c>
      <c r="H19797" s="4">
        <f>IFERROR(AandE_Admissions[[#This Row],[Attends_Under_4Hrs_Arr_To_Adm_Tfr_Disch_Type1]]/AandE_Admissions[[#This Row],[AandE_Attends_Type1]],0)</f>
        <v>0.51004968383017169</v>
      </c>
    </row>
    <row r="19798" spans="1:8" hidden="1" x14ac:dyDescent="0.3">
      <c r="A19798" s="1">
        <v>42400</v>
      </c>
      <c r="B19798">
        <v>5593</v>
      </c>
      <c r="C19798">
        <v>54105</v>
      </c>
      <c r="D19798" t="s">
        <v>134</v>
      </c>
      <c r="E19798">
        <v>0</v>
      </c>
      <c r="F19798">
        <v>4849</v>
      </c>
      <c r="G19798">
        <v>0</v>
      </c>
      <c r="H19798" s="4">
        <f>IFERROR(AandE_Admissions[[#This Row],[Attends_Under_4Hrs_Arr_To_Adm_Tfr_Disch_Type1]]/AandE_Admissions[[#This Row],[AandE_Attends_Type1]],0)</f>
        <v>0</v>
      </c>
    </row>
    <row r="19799" spans="1:8" hidden="1" x14ac:dyDescent="0.3">
      <c r="A19799" s="1">
        <v>42400</v>
      </c>
      <c r="B19799">
        <v>5566</v>
      </c>
      <c r="C19799">
        <v>54105</v>
      </c>
      <c r="D19799" t="s">
        <v>130</v>
      </c>
      <c r="E19799">
        <v>5085</v>
      </c>
      <c r="F19799">
        <v>0</v>
      </c>
      <c r="G19799">
        <v>568</v>
      </c>
      <c r="H19799" s="4">
        <f>IFERROR(AandE_Admissions[[#This Row],[Attends_Under_4Hrs_Arr_To_Adm_Tfr_Disch_Type1]]/AandE_Admissions[[#This Row],[AandE_Attends_Type1]],0)</f>
        <v>0</v>
      </c>
    </row>
    <row r="19800" spans="1:8" hidden="1" x14ac:dyDescent="0.3">
      <c r="A19800" s="1">
        <v>42400</v>
      </c>
      <c r="B19800">
        <v>5597</v>
      </c>
      <c r="C19800">
        <v>54105</v>
      </c>
      <c r="D19800" t="s">
        <v>136</v>
      </c>
      <c r="E19800">
        <v>5312</v>
      </c>
      <c r="F19800">
        <v>3022</v>
      </c>
      <c r="G19800">
        <v>463</v>
      </c>
      <c r="H19800" s="4">
        <f>IFERROR(AandE_Admissions[[#This Row],[Attends_Under_4Hrs_Arr_To_Adm_Tfr_Disch_Type1]]/AandE_Admissions[[#This Row],[AandE_Attends_Type1]],0)</f>
        <v>0.56890060240963858</v>
      </c>
    </row>
    <row r="19801" spans="1:8" hidden="1" x14ac:dyDescent="0.3">
      <c r="A19801" s="1">
        <v>42400</v>
      </c>
      <c r="B19801">
        <v>5617</v>
      </c>
      <c r="C19801">
        <v>54105</v>
      </c>
      <c r="D19801" t="s">
        <v>169</v>
      </c>
      <c r="E19801">
        <v>0</v>
      </c>
      <c r="F19801">
        <v>5162</v>
      </c>
      <c r="G19801">
        <v>0</v>
      </c>
      <c r="H19801" s="4">
        <f>IFERROR(AandE_Admissions[[#This Row],[Attends_Under_4Hrs_Arr_To_Adm_Tfr_Disch_Type1]]/AandE_Admissions[[#This Row],[AandE_Attends_Type1]],0)</f>
        <v>0</v>
      </c>
    </row>
    <row r="19802" spans="1:8" hidden="1" x14ac:dyDescent="0.3">
      <c r="A19802" s="1">
        <v>42400</v>
      </c>
      <c r="B19802">
        <v>5656</v>
      </c>
      <c r="C19802">
        <v>54105</v>
      </c>
      <c r="D19802" t="s">
        <v>232</v>
      </c>
      <c r="E19802">
        <v>3509</v>
      </c>
      <c r="F19802">
        <v>7923</v>
      </c>
      <c r="G19802">
        <v>487</v>
      </c>
      <c r="H19802" s="4">
        <f>IFERROR(AandE_Admissions[[#This Row],[Attends_Under_4Hrs_Arr_To_Adm_Tfr_Disch_Type1]]/AandE_Admissions[[#This Row],[AandE_Attends_Type1]],0)</f>
        <v>2.2579082359646625</v>
      </c>
    </row>
    <row r="19803" spans="1:8" hidden="1" x14ac:dyDescent="0.3">
      <c r="A19803" s="1">
        <v>42400</v>
      </c>
      <c r="B19803">
        <v>5484</v>
      </c>
      <c r="C19803">
        <v>54105</v>
      </c>
      <c r="D19803" t="s">
        <v>46</v>
      </c>
      <c r="E19803">
        <v>5847</v>
      </c>
      <c r="F19803">
        <v>7416</v>
      </c>
      <c r="G19803">
        <v>685</v>
      </c>
      <c r="H19803" s="4">
        <f>IFERROR(AandE_Admissions[[#This Row],[Attends_Under_4Hrs_Arr_To_Adm_Tfr_Disch_Type1]]/AandE_Admissions[[#This Row],[AandE_Attends_Type1]],0)</f>
        <v>1.2683427398665983</v>
      </c>
    </row>
    <row r="19804" spans="1:8" hidden="1" x14ac:dyDescent="0.3">
      <c r="A19804" s="1">
        <v>42400</v>
      </c>
      <c r="B19804">
        <v>5516</v>
      </c>
      <c r="C19804">
        <v>54105</v>
      </c>
      <c r="D19804" t="s">
        <v>54</v>
      </c>
      <c r="E19804">
        <v>8097</v>
      </c>
      <c r="F19804">
        <v>3500</v>
      </c>
      <c r="G19804">
        <v>174</v>
      </c>
      <c r="H19804" s="4">
        <f>IFERROR(AandE_Admissions[[#This Row],[Attends_Under_4Hrs_Arr_To_Adm_Tfr_Disch_Type1]]/AandE_Admissions[[#This Row],[AandE_Attends_Type1]],0)</f>
        <v>0.43225886130665681</v>
      </c>
    </row>
    <row r="19805" spans="1:8" hidden="1" x14ac:dyDescent="0.3">
      <c r="A19805" s="1">
        <v>42400</v>
      </c>
      <c r="B19805">
        <v>5628</v>
      </c>
      <c r="C19805">
        <v>54105</v>
      </c>
      <c r="D19805" t="s">
        <v>193</v>
      </c>
      <c r="E19805">
        <v>9471</v>
      </c>
      <c r="F19805">
        <v>4394</v>
      </c>
      <c r="G19805">
        <v>2055</v>
      </c>
      <c r="H19805" s="4">
        <f>IFERROR(AandE_Admissions[[#This Row],[Attends_Under_4Hrs_Arr_To_Adm_Tfr_Disch_Type1]]/AandE_Admissions[[#This Row],[AandE_Attends_Type1]],0)</f>
        <v>0.46394256150353713</v>
      </c>
    </row>
    <row r="19806" spans="1:8" hidden="1" x14ac:dyDescent="0.3">
      <c r="A19806" s="1">
        <v>42400</v>
      </c>
      <c r="B19806">
        <v>5585</v>
      </c>
      <c r="C19806">
        <v>54105</v>
      </c>
      <c r="D19806" t="s">
        <v>180</v>
      </c>
      <c r="E19806">
        <v>3749</v>
      </c>
      <c r="F19806">
        <v>4543</v>
      </c>
      <c r="G19806">
        <v>249</v>
      </c>
      <c r="H19806" s="4">
        <f>IFERROR(AandE_Admissions[[#This Row],[Attends_Under_4Hrs_Arr_To_Adm_Tfr_Disch_Type1]]/AandE_Admissions[[#This Row],[AandE_Attends_Type1]],0)</f>
        <v>1.2117898106161644</v>
      </c>
    </row>
    <row r="19807" spans="1:8" hidden="1" x14ac:dyDescent="0.3">
      <c r="A19807" s="1">
        <v>42400</v>
      </c>
      <c r="B19807">
        <v>5565</v>
      </c>
      <c r="C19807">
        <v>54105</v>
      </c>
      <c r="D19807" t="s">
        <v>172</v>
      </c>
      <c r="E19807">
        <v>4569</v>
      </c>
      <c r="F19807">
        <v>3966</v>
      </c>
      <c r="G19807">
        <v>175</v>
      </c>
      <c r="H19807" s="4">
        <f>IFERROR(AandE_Admissions[[#This Row],[Attends_Under_4Hrs_Arr_To_Adm_Tfr_Disch_Type1]]/AandE_Admissions[[#This Row],[AandE_Attends_Type1]],0)</f>
        <v>0.86802363755745238</v>
      </c>
    </row>
    <row r="19808" spans="1:8" hidden="1" x14ac:dyDescent="0.3">
      <c r="A19808" s="1">
        <v>42400</v>
      </c>
      <c r="B19808">
        <v>5607</v>
      </c>
      <c r="C19808">
        <v>54105</v>
      </c>
      <c r="D19808" t="s">
        <v>188</v>
      </c>
      <c r="E19808">
        <v>4618</v>
      </c>
      <c r="F19808">
        <v>4145</v>
      </c>
      <c r="G19808">
        <v>75</v>
      </c>
      <c r="H19808" s="4">
        <f>IFERROR(AandE_Admissions[[#This Row],[Attends_Under_4Hrs_Arr_To_Adm_Tfr_Disch_Type1]]/AandE_Admissions[[#This Row],[AandE_Attends_Type1]],0)</f>
        <v>0.89757470766565617</v>
      </c>
    </row>
    <row r="19809" spans="1:8" hidden="1" x14ac:dyDescent="0.3">
      <c r="A19809" s="1">
        <v>42400</v>
      </c>
      <c r="B19809">
        <v>5548</v>
      </c>
      <c r="C19809">
        <v>54105</v>
      </c>
      <c r="D19809" t="s">
        <v>86</v>
      </c>
      <c r="E19809">
        <v>4856</v>
      </c>
      <c r="F19809">
        <v>4618</v>
      </c>
      <c r="G19809">
        <v>890</v>
      </c>
      <c r="H19809" s="4">
        <f>IFERROR(AandE_Admissions[[#This Row],[Attends_Under_4Hrs_Arr_To_Adm_Tfr_Disch_Type1]]/AandE_Admissions[[#This Row],[AandE_Attends_Type1]],0)</f>
        <v>0.95098846787479407</v>
      </c>
    </row>
    <row r="19810" spans="1:8" hidden="1" x14ac:dyDescent="0.3">
      <c r="A19810" s="1">
        <v>42400</v>
      </c>
      <c r="B19810">
        <v>5669</v>
      </c>
      <c r="C19810">
        <v>54105</v>
      </c>
      <c r="D19810" t="s">
        <v>205</v>
      </c>
      <c r="E19810">
        <v>5777</v>
      </c>
      <c r="F19810">
        <v>6225</v>
      </c>
      <c r="G19810">
        <v>1632</v>
      </c>
      <c r="H19810" s="4">
        <f>IFERROR(AandE_Admissions[[#This Row],[Attends_Under_4Hrs_Arr_To_Adm_Tfr_Disch_Type1]]/AandE_Admissions[[#This Row],[AandE_Attends_Type1]],0)</f>
        <v>1.077548900813571</v>
      </c>
    </row>
    <row r="19811" spans="1:8" hidden="1" x14ac:dyDescent="0.3">
      <c r="A19811" s="1">
        <v>42400</v>
      </c>
      <c r="B19811">
        <v>5662</v>
      </c>
      <c r="C19811">
        <v>54105</v>
      </c>
      <c r="D19811" t="s">
        <v>250</v>
      </c>
      <c r="E19811">
        <v>5302</v>
      </c>
      <c r="F19811">
        <v>9409</v>
      </c>
      <c r="G19811">
        <v>684</v>
      </c>
      <c r="H19811" s="4">
        <f>IFERROR(AandE_Admissions[[#This Row],[Attends_Under_4Hrs_Arr_To_Adm_Tfr_Disch_Type1]]/AandE_Admissions[[#This Row],[AandE_Attends_Type1]],0)</f>
        <v>1.7746133534515278</v>
      </c>
    </row>
    <row r="19812" spans="1:8" hidden="1" x14ac:dyDescent="0.3">
      <c r="A19812" s="1">
        <v>42400</v>
      </c>
      <c r="B19812">
        <v>5522</v>
      </c>
      <c r="C19812">
        <v>54105</v>
      </c>
      <c r="D19812" t="s">
        <v>58</v>
      </c>
      <c r="E19812">
        <v>7093</v>
      </c>
      <c r="F19812">
        <v>5598</v>
      </c>
      <c r="G19812">
        <v>868</v>
      </c>
      <c r="H19812" s="4">
        <f>IFERROR(AandE_Admissions[[#This Row],[Attends_Under_4Hrs_Arr_To_Adm_Tfr_Disch_Type1]]/AandE_Admissions[[#This Row],[AandE_Attends_Type1]],0)</f>
        <v>0.78922881714366278</v>
      </c>
    </row>
    <row r="19813" spans="1:8" hidden="1" x14ac:dyDescent="0.3">
      <c r="A19813" s="1">
        <v>42400</v>
      </c>
      <c r="B19813">
        <v>5483</v>
      </c>
      <c r="C19813">
        <v>54105</v>
      </c>
      <c r="D19813" t="s">
        <v>67</v>
      </c>
      <c r="E19813">
        <v>10873</v>
      </c>
      <c r="F19813">
        <v>0</v>
      </c>
      <c r="G19813">
        <v>1464</v>
      </c>
      <c r="H19813" s="4">
        <f>IFERROR(AandE_Admissions[[#This Row],[Attends_Under_4Hrs_Arr_To_Adm_Tfr_Disch_Type1]]/AandE_Admissions[[#This Row],[AandE_Attends_Type1]],0)</f>
        <v>0</v>
      </c>
    </row>
    <row r="19814" spans="1:8" hidden="1" x14ac:dyDescent="0.3">
      <c r="A19814" s="1">
        <v>42400</v>
      </c>
      <c r="B19814">
        <v>5493</v>
      </c>
      <c r="C19814">
        <v>54105</v>
      </c>
      <c r="D19814" t="s">
        <v>71</v>
      </c>
      <c r="E19814">
        <v>6733</v>
      </c>
      <c r="F19814">
        <v>18075</v>
      </c>
      <c r="G19814">
        <v>1135</v>
      </c>
      <c r="H19814" s="4">
        <f>IFERROR(AandE_Admissions[[#This Row],[Attends_Under_4Hrs_Arr_To_Adm_Tfr_Disch_Type1]]/AandE_Admissions[[#This Row],[AandE_Attends_Type1]],0)</f>
        <v>2.6845388385563642</v>
      </c>
    </row>
    <row r="19815" spans="1:8" hidden="1" x14ac:dyDescent="0.3">
      <c r="A19815" s="1">
        <v>42400</v>
      </c>
      <c r="B19815">
        <v>5676</v>
      </c>
      <c r="C19815">
        <v>54105</v>
      </c>
      <c r="D19815" t="s">
        <v>224</v>
      </c>
      <c r="E19815">
        <v>0</v>
      </c>
      <c r="F19815">
        <v>0</v>
      </c>
      <c r="G19815">
        <v>0</v>
      </c>
      <c r="H19815" s="4">
        <f>IFERROR(AandE_Admissions[[#This Row],[Attends_Under_4Hrs_Arr_To_Adm_Tfr_Disch_Type1]]/AandE_Admissions[[#This Row],[AandE_Attends_Type1]],0)</f>
        <v>0</v>
      </c>
    </row>
    <row r="19816" spans="1:8" hidden="1" x14ac:dyDescent="0.3">
      <c r="A19816" s="1">
        <v>42400</v>
      </c>
      <c r="B19816">
        <v>5644</v>
      </c>
      <c r="C19816">
        <v>54105</v>
      </c>
      <c r="D19816" t="s">
        <v>216</v>
      </c>
      <c r="E19816">
        <v>19580</v>
      </c>
      <c r="F19816">
        <v>5075</v>
      </c>
      <c r="G19816">
        <v>1505</v>
      </c>
      <c r="H19816" s="4">
        <f>IFERROR(AandE_Admissions[[#This Row],[Attends_Under_4Hrs_Arr_To_Adm_Tfr_Disch_Type1]]/AandE_Admissions[[#This Row],[AandE_Attends_Type1]],0)</f>
        <v>0.25919305413687438</v>
      </c>
    </row>
    <row r="19817" spans="1:8" hidden="1" x14ac:dyDescent="0.3">
      <c r="A19817" s="1">
        <v>42400</v>
      </c>
      <c r="B19817">
        <v>5640</v>
      </c>
      <c r="C19817">
        <v>54105</v>
      </c>
      <c r="D19817" t="s">
        <v>247</v>
      </c>
      <c r="E19817">
        <v>0</v>
      </c>
      <c r="F19817">
        <v>4678</v>
      </c>
      <c r="G19817">
        <v>0</v>
      </c>
      <c r="H19817" s="4">
        <f>IFERROR(AandE_Admissions[[#This Row],[Attends_Under_4Hrs_Arr_To_Adm_Tfr_Disch_Type1]]/AandE_Admissions[[#This Row],[AandE_Attends_Type1]],0)</f>
        <v>0</v>
      </c>
    </row>
    <row r="19818" spans="1:8" hidden="1" x14ac:dyDescent="0.3">
      <c r="A19818" s="1">
        <v>42400</v>
      </c>
      <c r="B19818">
        <v>5679</v>
      </c>
      <c r="C19818">
        <v>54105</v>
      </c>
      <c r="D19818" t="s">
        <v>256</v>
      </c>
      <c r="E19818">
        <v>5720</v>
      </c>
      <c r="F19818">
        <v>4051</v>
      </c>
      <c r="G19818">
        <v>645</v>
      </c>
      <c r="H19818" s="4">
        <f>IFERROR(AandE_Admissions[[#This Row],[Attends_Under_4Hrs_Arr_To_Adm_Tfr_Disch_Type1]]/AandE_Admissions[[#This Row],[AandE_Attends_Type1]],0)</f>
        <v>0.70821678321678316</v>
      </c>
    </row>
    <row r="19819" spans="1:8" hidden="1" x14ac:dyDescent="0.3">
      <c r="A19819" s="1">
        <v>42400</v>
      </c>
      <c r="B19819">
        <v>5610</v>
      </c>
      <c r="C19819">
        <v>54105</v>
      </c>
      <c r="D19819" t="s">
        <v>153</v>
      </c>
      <c r="E19819">
        <v>5299</v>
      </c>
      <c r="F19819">
        <v>4933</v>
      </c>
      <c r="G19819">
        <v>621</v>
      </c>
      <c r="H19819" s="4">
        <f>IFERROR(AandE_Admissions[[#This Row],[Attends_Under_4Hrs_Arr_To_Adm_Tfr_Disch_Type1]]/AandE_Admissions[[#This Row],[AandE_Attends_Type1]],0)</f>
        <v>0.93093036421966413</v>
      </c>
    </row>
    <row r="19820" spans="1:8" x14ac:dyDescent="0.3">
      <c r="A19820" s="1">
        <v>42400</v>
      </c>
      <c r="B19820">
        <v>5666</v>
      </c>
      <c r="C19820">
        <v>54105</v>
      </c>
      <c r="D19820" t="s">
        <v>236</v>
      </c>
      <c r="E19820">
        <v>5260</v>
      </c>
      <c r="F19820">
        <f>AandE_Admissions[[#This Row],[AandE_Attends_Type1]]-AandE_Admissions[[#This Row],[Attends_Over_4Hrs_Arr_To_Adm_Tfr_Disch_Type1]]</f>
        <v>4051</v>
      </c>
      <c r="G19820">
        <v>1209</v>
      </c>
      <c r="H19820" s="4">
        <f>IFERROR(AandE_Admissions[[#This Row],[Attends_Under_4Hrs_Arr_To_Adm_Tfr_Disch_Type1]]/AandE_Admissions[[#This Row],[AandE_Attends_Type1]],0)</f>
        <v>0.77015209125475281</v>
      </c>
    </row>
    <row r="19821" spans="1:8" hidden="1" x14ac:dyDescent="0.3">
      <c r="A19821" s="1">
        <v>42400</v>
      </c>
      <c r="B19821">
        <v>5564</v>
      </c>
      <c r="C19821">
        <v>54105</v>
      </c>
      <c r="D19821" t="s">
        <v>129</v>
      </c>
      <c r="E19821">
        <v>6995</v>
      </c>
      <c r="F19821">
        <v>0</v>
      </c>
      <c r="G19821">
        <v>2062</v>
      </c>
      <c r="H19821" s="4">
        <f>IFERROR(AandE_Admissions[[#This Row],[Attends_Under_4Hrs_Arr_To_Adm_Tfr_Disch_Type1]]/AandE_Admissions[[#This Row],[AandE_Attends_Type1]],0)</f>
        <v>0</v>
      </c>
    </row>
    <row r="19822" spans="1:8" hidden="1" x14ac:dyDescent="0.3">
      <c r="A19822" s="1">
        <v>42400</v>
      </c>
      <c r="B19822">
        <v>5594</v>
      </c>
      <c r="C19822">
        <v>54105</v>
      </c>
      <c r="D19822" t="s">
        <v>135</v>
      </c>
      <c r="E19822">
        <v>0</v>
      </c>
      <c r="F19822">
        <v>16407</v>
      </c>
      <c r="G19822">
        <v>0</v>
      </c>
      <c r="H19822" s="4">
        <f>IFERROR(AandE_Admissions[[#This Row],[Attends_Under_4Hrs_Arr_To_Adm_Tfr_Disch_Type1]]/AandE_Admissions[[#This Row],[AandE_Attends_Type1]],0)</f>
        <v>0</v>
      </c>
    </row>
    <row r="19823" spans="1:8" hidden="1" x14ac:dyDescent="0.3">
      <c r="A19823" s="1">
        <v>42400</v>
      </c>
      <c r="B19823">
        <v>5620</v>
      </c>
      <c r="C19823">
        <v>54105</v>
      </c>
      <c r="D19823" t="s">
        <v>140</v>
      </c>
      <c r="E19823">
        <v>0</v>
      </c>
      <c r="F19823">
        <v>6131</v>
      </c>
      <c r="G19823">
        <v>0</v>
      </c>
      <c r="H19823" s="4">
        <f>IFERROR(AandE_Admissions[[#This Row],[Attends_Under_4Hrs_Arr_To_Adm_Tfr_Disch_Type1]]/AandE_Admissions[[#This Row],[AandE_Attends_Type1]],0)</f>
        <v>0</v>
      </c>
    </row>
    <row r="19824" spans="1:8" hidden="1" x14ac:dyDescent="0.3">
      <c r="A19824" s="1">
        <v>42400</v>
      </c>
      <c r="B19824">
        <v>5444</v>
      </c>
      <c r="C19824">
        <v>54105</v>
      </c>
      <c r="D19824" t="s">
        <v>7</v>
      </c>
      <c r="E19824">
        <v>20323</v>
      </c>
      <c r="F19824">
        <v>5729</v>
      </c>
      <c r="G19824">
        <v>3916</v>
      </c>
      <c r="H19824" s="4">
        <f>IFERROR(AandE_Admissions[[#This Row],[Attends_Under_4Hrs_Arr_To_Adm_Tfr_Disch_Type1]]/AandE_Admissions[[#This Row],[AandE_Attends_Type1]],0)</f>
        <v>0.28189735767357182</v>
      </c>
    </row>
    <row r="19825" spans="1:8" hidden="1" x14ac:dyDescent="0.3">
      <c r="A19825" s="1">
        <v>42400</v>
      </c>
      <c r="B19825">
        <v>5567</v>
      </c>
      <c r="C19825">
        <v>54105</v>
      </c>
      <c r="D19825" t="s">
        <v>173</v>
      </c>
      <c r="E19825">
        <v>6885</v>
      </c>
      <c r="F19825">
        <v>6020</v>
      </c>
      <c r="G19825">
        <v>754</v>
      </c>
      <c r="H19825" s="4">
        <f>IFERROR(AandE_Admissions[[#This Row],[Attends_Under_4Hrs_Arr_To_Adm_Tfr_Disch_Type1]]/AandE_Admissions[[#This Row],[AandE_Attends_Type1]],0)</f>
        <v>0.87436456063907042</v>
      </c>
    </row>
    <row r="19826" spans="1:8" hidden="1" x14ac:dyDescent="0.3">
      <c r="A19826" s="1">
        <v>42400</v>
      </c>
      <c r="B19826">
        <v>5619</v>
      </c>
      <c r="C19826">
        <v>54105</v>
      </c>
      <c r="D19826" t="s">
        <v>192</v>
      </c>
      <c r="E19826">
        <v>6477</v>
      </c>
      <c r="F19826">
        <v>6865</v>
      </c>
      <c r="G19826">
        <v>748</v>
      </c>
      <c r="H19826" s="4">
        <f>IFERROR(AandE_Admissions[[#This Row],[Attends_Under_4Hrs_Arr_To_Adm_Tfr_Disch_Type1]]/AandE_Admissions[[#This Row],[AandE_Attends_Type1]],0)</f>
        <v>1.0599042766712985</v>
      </c>
    </row>
    <row r="19827" spans="1:8" hidden="1" x14ac:dyDescent="0.3">
      <c r="A19827" s="1">
        <v>42400</v>
      </c>
      <c r="B19827">
        <v>5491</v>
      </c>
      <c r="C19827">
        <v>54105</v>
      </c>
      <c r="D19827" t="s">
        <v>89</v>
      </c>
      <c r="E19827">
        <v>6581</v>
      </c>
      <c r="F19827">
        <v>5091</v>
      </c>
      <c r="G19827">
        <v>561</v>
      </c>
      <c r="H19827" s="4">
        <f>IFERROR(AandE_Admissions[[#This Row],[Attends_Under_4Hrs_Arr_To_Adm_Tfr_Disch_Type1]]/AandE_Admissions[[#This Row],[AandE_Attends_Type1]],0)</f>
        <v>0.7735906397204072</v>
      </c>
    </row>
    <row r="19828" spans="1:8" hidden="1" x14ac:dyDescent="0.3">
      <c r="A19828" s="1">
        <v>42400</v>
      </c>
      <c r="B19828">
        <v>5532</v>
      </c>
      <c r="C19828">
        <v>54105</v>
      </c>
      <c r="D19828" t="s">
        <v>82</v>
      </c>
      <c r="E19828">
        <v>7954</v>
      </c>
      <c r="F19828">
        <v>6639</v>
      </c>
      <c r="G19828">
        <v>1089</v>
      </c>
      <c r="H19828" s="4">
        <f>IFERROR(AandE_Admissions[[#This Row],[Attends_Under_4Hrs_Arr_To_Adm_Tfr_Disch_Type1]]/AandE_Admissions[[#This Row],[AandE_Attends_Type1]],0)</f>
        <v>0.83467437767161179</v>
      </c>
    </row>
    <row r="19829" spans="1:8" hidden="1" x14ac:dyDescent="0.3">
      <c r="A19829" s="1">
        <v>42400</v>
      </c>
      <c r="B19829">
        <v>5511</v>
      </c>
      <c r="C19829">
        <v>54105</v>
      </c>
      <c r="D19829" t="s">
        <v>77</v>
      </c>
      <c r="E19829">
        <v>5558</v>
      </c>
      <c r="F19829">
        <v>5060</v>
      </c>
      <c r="G19829">
        <v>467</v>
      </c>
      <c r="H19829" s="4">
        <f>IFERROR(AandE_Admissions[[#This Row],[Attends_Under_4Hrs_Arr_To_Adm_Tfr_Disch_Type1]]/AandE_Admissions[[#This Row],[AandE_Attends_Type1]],0)</f>
        <v>0.91039942425332854</v>
      </c>
    </row>
    <row r="19830" spans="1:8" hidden="1" x14ac:dyDescent="0.3">
      <c r="A19830" s="1">
        <v>42400</v>
      </c>
      <c r="B19830">
        <v>5510</v>
      </c>
      <c r="C19830">
        <v>54105</v>
      </c>
      <c r="D19830" t="s">
        <v>76</v>
      </c>
      <c r="E19830">
        <v>7093</v>
      </c>
      <c r="F19830">
        <v>8289</v>
      </c>
      <c r="G19830">
        <v>454</v>
      </c>
      <c r="H19830" s="4">
        <f>IFERROR(AandE_Admissions[[#This Row],[Attends_Under_4Hrs_Arr_To_Adm_Tfr_Disch_Type1]]/AandE_Admissions[[#This Row],[AandE_Attends_Type1]],0)</f>
        <v>1.1686169462850697</v>
      </c>
    </row>
    <row r="19831" spans="1:8" hidden="1" x14ac:dyDescent="0.3">
      <c r="A19831" s="1">
        <v>42400</v>
      </c>
      <c r="B19831">
        <v>5559</v>
      </c>
      <c r="C19831">
        <v>54105</v>
      </c>
      <c r="D19831" t="s">
        <v>87</v>
      </c>
      <c r="E19831">
        <v>5413</v>
      </c>
      <c r="F19831">
        <v>0</v>
      </c>
      <c r="G19831">
        <v>353</v>
      </c>
      <c r="H19831" s="4">
        <f>IFERROR(AandE_Admissions[[#This Row],[Attends_Under_4Hrs_Arr_To_Adm_Tfr_Disch_Type1]]/AandE_Admissions[[#This Row],[AandE_Attends_Type1]],0)</f>
        <v>0</v>
      </c>
    </row>
    <row r="19832" spans="1:8" hidden="1" x14ac:dyDescent="0.3">
      <c r="A19832" s="1">
        <v>42400</v>
      </c>
      <c r="B19832">
        <v>5490</v>
      </c>
      <c r="C19832">
        <v>54105</v>
      </c>
      <c r="D19832" t="s">
        <v>68</v>
      </c>
      <c r="E19832">
        <v>9153</v>
      </c>
      <c r="F19832">
        <v>7295</v>
      </c>
      <c r="G19832">
        <v>864</v>
      </c>
      <c r="H19832" s="4">
        <f>IFERROR(AandE_Admissions[[#This Row],[Attends_Under_4Hrs_Arr_To_Adm_Tfr_Disch_Type1]]/AandE_Admissions[[#This Row],[AandE_Attends_Type1]],0)</f>
        <v>0.79700644597399761</v>
      </c>
    </row>
    <row r="19833" spans="1:8" hidden="1" x14ac:dyDescent="0.3">
      <c r="A19833" s="1">
        <v>42400</v>
      </c>
      <c r="B19833">
        <v>5671</v>
      </c>
      <c r="C19833">
        <v>54105</v>
      </c>
      <c r="D19833" t="s">
        <v>238</v>
      </c>
      <c r="E19833">
        <v>0</v>
      </c>
      <c r="F19833">
        <v>6518</v>
      </c>
      <c r="G19833">
        <v>0</v>
      </c>
      <c r="H19833" s="4">
        <f>IFERROR(AandE_Admissions[[#This Row],[Attends_Under_4Hrs_Arr_To_Adm_Tfr_Disch_Type1]]/AandE_Admissions[[#This Row],[AandE_Attends_Type1]],0)</f>
        <v>0</v>
      </c>
    </row>
    <row r="19834" spans="1:8" hidden="1" x14ac:dyDescent="0.3">
      <c r="A19834" s="1">
        <v>42400</v>
      </c>
      <c r="B19834">
        <v>5667</v>
      </c>
      <c r="C19834">
        <v>54105</v>
      </c>
      <c r="D19834" t="s">
        <v>237</v>
      </c>
      <c r="E19834">
        <v>7789</v>
      </c>
      <c r="F19834">
        <v>6381</v>
      </c>
      <c r="G19834">
        <v>494</v>
      </c>
      <c r="H19834" s="4">
        <f>IFERROR(AandE_Admissions[[#This Row],[Attends_Under_4Hrs_Arr_To_Adm_Tfr_Disch_Type1]]/AandE_Admissions[[#This Row],[AandE_Attends_Type1]],0)</f>
        <v>0.8192322506098344</v>
      </c>
    </row>
    <row r="19835" spans="1:8" hidden="1" x14ac:dyDescent="0.3">
      <c r="A19835" s="1">
        <v>42400</v>
      </c>
      <c r="B19835">
        <v>5681</v>
      </c>
      <c r="C19835">
        <v>54105</v>
      </c>
      <c r="D19835" t="s">
        <v>257</v>
      </c>
      <c r="E19835">
        <v>8150</v>
      </c>
      <c r="F19835">
        <v>8419</v>
      </c>
      <c r="G19835">
        <v>1632</v>
      </c>
      <c r="H19835" s="4">
        <f>IFERROR(AandE_Admissions[[#This Row],[Attends_Under_4Hrs_Arr_To_Adm_Tfr_Disch_Type1]]/AandE_Admissions[[#This Row],[AandE_Attends_Type1]],0)</f>
        <v>1.0330061349693251</v>
      </c>
    </row>
    <row r="19836" spans="1:8" hidden="1" x14ac:dyDescent="0.3">
      <c r="A19836" s="1">
        <v>42400</v>
      </c>
      <c r="B19836">
        <v>5663</v>
      </c>
      <c r="C19836">
        <v>54105</v>
      </c>
      <c r="D19836" t="s">
        <v>251</v>
      </c>
      <c r="E19836">
        <v>9274</v>
      </c>
      <c r="F19836">
        <v>11022</v>
      </c>
      <c r="G19836">
        <v>2893</v>
      </c>
      <c r="H19836" s="4">
        <f>IFERROR(AandE_Admissions[[#This Row],[Attends_Under_4Hrs_Arr_To_Adm_Tfr_Disch_Type1]]/AandE_Admissions[[#This Row],[AandE_Attends_Type1]],0)</f>
        <v>1.1884839335777442</v>
      </c>
    </row>
    <row r="19837" spans="1:8" hidden="1" x14ac:dyDescent="0.3">
      <c r="A19837" s="1">
        <v>42400</v>
      </c>
      <c r="B19837">
        <v>5665</v>
      </c>
      <c r="C19837">
        <v>54105</v>
      </c>
      <c r="D19837" t="s">
        <v>204</v>
      </c>
      <c r="E19837">
        <v>9040</v>
      </c>
      <c r="F19837">
        <v>15642</v>
      </c>
      <c r="G19837">
        <v>621</v>
      </c>
      <c r="H19837" s="4">
        <f>IFERROR(AandE_Admissions[[#This Row],[Attends_Under_4Hrs_Arr_To_Adm_Tfr_Disch_Type1]]/AandE_Admissions[[#This Row],[AandE_Attends_Type1]],0)</f>
        <v>1.7303097345132743</v>
      </c>
    </row>
    <row r="19838" spans="1:8" hidden="1" x14ac:dyDescent="0.3">
      <c r="A19838" s="1">
        <v>42400</v>
      </c>
      <c r="B19838">
        <v>5453</v>
      </c>
      <c r="C19838">
        <v>54105</v>
      </c>
      <c r="D19838" t="s">
        <v>17</v>
      </c>
      <c r="E19838">
        <v>12043</v>
      </c>
      <c r="F19838">
        <v>5630</v>
      </c>
      <c r="G19838">
        <v>1021</v>
      </c>
      <c r="H19838" s="4">
        <f>IFERROR(AandE_Admissions[[#This Row],[Attends_Under_4Hrs_Arr_To_Adm_Tfr_Disch_Type1]]/AandE_Admissions[[#This Row],[AandE_Attends_Type1]],0)</f>
        <v>0.46749148883168645</v>
      </c>
    </row>
    <row r="19839" spans="1:8" hidden="1" x14ac:dyDescent="0.3">
      <c r="A19839" s="1">
        <v>42400</v>
      </c>
      <c r="B19839">
        <v>5460</v>
      </c>
      <c r="C19839">
        <v>54105</v>
      </c>
      <c r="D19839" t="s">
        <v>24</v>
      </c>
      <c r="E19839">
        <v>18654</v>
      </c>
      <c r="F19839">
        <v>11167</v>
      </c>
      <c r="G19839">
        <v>3012</v>
      </c>
      <c r="H19839" s="4">
        <f>IFERROR(AandE_Admissions[[#This Row],[Attends_Under_4Hrs_Arr_To_Adm_Tfr_Disch_Type1]]/AandE_Admissions[[#This Row],[AandE_Attends_Type1]],0)</f>
        <v>0.59863836174547014</v>
      </c>
    </row>
    <row r="19840" spans="1:8" hidden="1" x14ac:dyDescent="0.3">
      <c r="A19840" s="1">
        <v>42400</v>
      </c>
      <c r="B19840">
        <v>5449</v>
      </c>
      <c r="C19840">
        <v>54105</v>
      </c>
      <c r="D19840" t="s">
        <v>12</v>
      </c>
      <c r="E19840">
        <v>6459</v>
      </c>
      <c r="F19840">
        <v>4607</v>
      </c>
      <c r="G19840">
        <v>829</v>
      </c>
      <c r="H19840" s="4">
        <f>IFERROR(AandE_Admissions[[#This Row],[Attends_Under_4Hrs_Arr_To_Adm_Tfr_Disch_Type1]]/AandE_Admissions[[#This Row],[AandE_Attends_Type1]],0)</f>
        <v>0.71326830778758321</v>
      </c>
    </row>
    <row r="19841" spans="1:8" hidden="1" x14ac:dyDescent="0.3">
      <c r="A19841" s="1">
        <v>42400</v>
      </c>
      <c r="B19841">
        <v>5473</v>
      </c>
      <c r="C19841">
        <v>54105</v>
      </c>
      <c r="D19841" t="s">
        <v>36</v>
      </c>
      <c r="E19841">
        <v>12753</v>
      </c>
      <c r="F19841">
        <v>7191</v>
      </c>
      <c r="G19841">
        <v>1586</v>
      </c>
      <c r="H19841" s="4">
        <f>IFERROR(AandE_Admissions[[#This Row],[Attends_Under_4Hrs_Arr_To_Adm_Tfr_Disch_Type1]]/AandE_Admissions[[#This Row],[AandE_Attends_Type1]],0)</f>
        <v>0.56386732533521522</v>
      </c>
    </row>
    <row r="19842" spans="1:8" hidden="1" x14ac:dyDescent="0.3">
      <c r="A19842" s="1">
        <v>42400</v>
      </c>
      <c r="B19842">
        <v>5541</v>
      </c>
      <c r="C19842">
        <v>54105</v>
      </c>
      <c r="D19842" t="s">
        <v>117</v>
      </c>
      <c r="E19842">
        <v>4839</v>
      </c>
      <c r="F19842">
        <v>4544</v>
      </c>
      <c r="G19842">
        <v>232</v>
      </c>
      <c r="H19842" s="4">
        <f>IFERROR(AandE_Admissions[[#This Row],[Attends_Under_4Hrs_Arr_To_Adm_Tfr_Disch_Type1]]/AandE_Admissions[[#This Row],[AandE_Attends_Type1]],0)</f>
        <v>0.93903699111386651</v>
      </c>
    </row>
    <row r="19843" spans="1:8" hidden="1" x14ac:dyDescent="0.3">
      <c r="A19843" s="1">
        <v>42400</v>
      </c>
      <c r="B19843">
        <v>5555</v>
      </c>
      <c r="C19843">
        <v>54105</v>
      </c>
      <c r="D19843" t="s">
        <v>102</v>
      </c>
      <c r="E19843">
        <v>11172</v>
      </c>
      <c r="F19843">
        <v>9286</v>
      </c>
      <c r="G19843">
        <v>3981</v>
      </c>
      <c r="H19843" s="4">
        <f>IFERROR(AandE_Admissions[[#This Row],[Attends_Under_4Hrs_Arr_To_Adm_Tfr_Disch_Type1]]/AandE_Admissions[[#This Row],[AandE_Attends_Type1]],0)</f>
        <v>0.83118510562119585</v>
      </c>
    </row>
    <row r="19844" spans="1:8" hidden="1" x14ac:dyDescent="0.3">
      <c r="A19844" s="1">
        <v>42400</v>
      </c>
      <c r="B19844">
        <v>5489</v>
      </c>
      <c r="C19844">
        <v>54105</v>
      </c>
      <c r="D19844" t="s">
        <v>88</v>
      </c>
      <c r="E19844">
        <v>5546</v>
      </c>
      <c r="F19844">
        <v>3502</v>
      </c>
      <c r="G19844">
        <v>1002</v>
      </c>
      <c r="H19844" s="4">
        <f>IFERROR(AandE_Admissions[[#This Row],[Attends_Under_4Hrs_Arr_To_Adm_Tfr_Disch_Type1]]/AandE_Admissions[[#This Row],[AandE_Attends_Type1]],0)</f>
        <v>0.63144608727010454</v>
      </c>
    </row>
    <row r="19845" spans="1:8" hidden="1" x14ac:dyDescent="0.3">
      <c r="A19845" s="1">
        <v>42400</v>
      </c>
      <c r="B19845">
        <v>5601</v>
      </c>
      <c r="C19845">
        <v>54105</v>
      </c>
      <c r="D19845" t="s">
        <v>187</v>
      </c>
      <c r="E19845">
        <v>11019</v>
      </c>
      <c r="F19845">
        <v>4288</v>
      </c>
      <c r="G19845">
        <v>1733</v>
      </c>
      <c r="H19845" s="4">
        <f>IFERROR(AandE_Admissions[[#This Row],[Attends_Under_4Hrs_Arr_To_Adm_Tfr_Disch_Type1]]/AandE_Admissions[[#This Row],[AandE_Attends_Type1]],0)</f>
        <v>0.38914602051002811</v>
      </c>
    </row>
    <row r="19846" spans="1:8" hidden="1" x14ac:dyDescent="0.3">
      <c r="A19846" s="1">
        <v>42400</v>
      </c>
      <c r="B19846">
        <v>5581</v>
      </c>
      <c r="C19846">
        <v>54105</v>
      </c>
      <c r="D19846" t="s">
        <v>132</v>
      </c>
      <c r="E19846">
        <v>3896</v>
      </c>
      <c r="F19846">
        <v>14666</v>
      </c>
      <c r="G19846">
        <v>394</v>
      </c>
      <c r="H19846" s="4">
        <f>IFERROR(AandE_Admissions[[#This Row],[Attends_Under_4Hrs_Arr_To_Adm_Tfr_Disch_Type1]]/AandE_Admissions[[#This Row],[AandE_Attends_Type1]],0)</f>
        <v>3.7643737166324436</v>
      </c>
    </row>
    <row r="19847" spans="1:8" hidden="1" x14ac:dyDescent="0.3">
      <c r="A19847" s="1">
        <v>42400</v>
      </c>
      <c r="B19847">
        <v>5577</v>
      </c>
      <c r="C19847">
        <v>54105</v>
      </c>
      <c r="D19847" t="s">
        <v>131</v>
      </c>
      <c r="E19847">
        <v>5616</v>
      </c>
      <c r="F19847">
        <v>7382</v>
      </c>
      <c r="G19847">
        <v>1328</v>
      </c>
      <c r="H19847" s="4">
        <f>IFERROR(AandE_Admissions[[#This Row],[Attends_Under_4Hrs_Arr_To_Adm_Tfr_Disch_Type1]]/AandE_Admissions[[#This Row],[AandE_Attends_Type1]],0)</f>
        <v>1.3144586894586894</v>
      </c>
    </row>
    <row r="19848" spans="1:8" hidden="1" x14ac:dyDescent="0.3">
      <c r="A19848" s="1">
        <v>42400</v>
      </c>
      <c r="B19848">
        <v>5458</v>
      </c>
      <c r="C19848">
        <v>54105</v>
      </c>
      <c r="D19848" t="s">
        <v>22</v>
      </c>
      <c r="E19848">
        <v>17898</v>
      </c>
      <c r="F19848">
        <v>6659</v>
      </c>
      <c r="G19848">
        <v>3232</v>
      </c>
      <c r="H19848" s="4">
        <f>IFERROR(AandE_Admissions[[#This Row],[Attends_Under_4Hrs_Arr_To_Adm_Tfr_Disch_Type1]]/AandE_Admissions[[#This Row],[AandE_Attends_Type1]],0)</f>
        <v>0.37205274332327637</v>
      </c>
    </row>
    <row r="19849" spans="1:8" hidden="1" x14ac:dyDescent="0.3">
      <c r="A19849" s="1">
        <v>42400</v>
      </c>
      <c r="B19849">
        <v>5535</v>
      </c>
      <c r="C19849">
        <v>54105</v>
      </c>
      <c r="D19849" t="s">
        <v>97</v>
      </c>
      <c r="E19849">
        <v>8270</v>
      </c>
      <c r="F19849">
        <v>9225</v>
      </c>
      <c r="G19849">
        <v>888</v>
      </c>
      <c r="H19849" s="4">
        <f>IFERROR(AandE_Admissions[[#This Row],[Attends_Under_4Hrs_Arr_To_Adm_Tfr_Disch_Type1]]/AandE_Admissions[[#This Row],[AandE_Attends_Type1]],0)</f>
        <v>1.1154776299879081</v>
      </c>
    </row>
    <row r="19850" spans="1:8" hidden="1" x14ac:dyDescent="0.3">
      <c r="A19850" s="1">
        <v>42400</v>
      </c>
      <c r="B19850">
        <v>5661</v>
      </c>
      <c r="C19850">
        <v>54105</v>
      </c>
      <c r="D19850" t="s">
        <v>235</v>
      </c>
      <c r="E19850">
        <v>7968</v>
      </c>
      <c r="F19850">
        <v>7020</v>
      </c>
      <c r="G19850">
        <v>1309</v>
      </c>
      <c r="H19850" s="4">
        <f>IFERROR(AandE_Admissions[[#This Row],[Attends_Under_4Hrs_Arr_To_Adm_Tfr_Disch_Type1]]/AandE_Admissions[[#This Row],[AandE_Attends_Type1]],0)</f>
        <v>0.88102409638554213</v>
      </c>
    </row>
    <row r="19851" spans="1:8" hidden="1" x14ac:dyDescent="0.3">
      <c r="A19851" s="1">
        <v>42400</v>
      </c>
      <c r="B19851">
        <v>5553</v>
      </c>
      <c r="C19851">
        <v>54105</v>
      </c>
      <c r="D19851" t="s">
        <v>122</v>
      </c>
      <c r="E19851">
        <v>11856</v>
      </c>
      <c r="F19851">
        <v>0</v>
      </c>
      <c r="G19851">
        <v>2631</v>
      </c>
      <c r="H19851" s="4">
        <f>IFERROR(AandE_Admissions[[#This Row],[Attends_Under_4Hrs_Arr_To_Adm_Tfr_Disch_Type1]]/AandE_Admissions[[#This Row],[AandE_Attends_Type1]],0)</f>
        <v>0</v>
      </c>
    </row>
    <row r="19852" spans="1:8" hidden="1" x14ac:dyDescent="0.3">
      <c r="A19852" s="1">
        <v>42400</v>
      </c>
      <c r="B19852">
        <v>5478</v>
      </c>
      <c r="C19852">
        <v>54105</v>
      </c>
      <c r="D19852" t="s">
        <v>41</v>
      </c>
      <c r="E19852">
        <v>8294</v>
      </c>
      <c r="F19852">
        <v>9738</v>
      </c>
      <c r="G19852">
        <v>1274</v>
      </c>
      <c r="H19852" s="4">
        <f>IFERROR(AandE_Admissions[[#This Row],[Attends_Under_4Hrs_Arr_To_Adm_Tfr_Disch_Type1]]/AandE_Admissions[[#This Row],[AandE_Attends_Type1]],0)</f>
        <v>1.1741017603086568</v>
      </c>
    </row>
    <row r="19853" spans="1:8" hidden="1" x14ac:dyDescent="0.3">
      <c r="A19853" s="1">
        <v>42400</v>
      </c>
      <c r="B19853">
        <v>5549</v>
      </c>
      <c r="C19853">
        <v>54105</v>
      </c>
      <c r="D19853" t="s">
        <v>101</v>
      </c>
      <c r="E19853">
        <v>0</v>
      </c>
      <c r="F19853">
        <v>6403</v>
      </c>
      <c r="G19853">
        <v>0</v>
      </c>
      <c r="H19853" s="4">
        <f>IFERROR(AandE_Admissions[[#This Row],[Attends_Under_4Hrs_Arr_To_Adm_Tfr_Disch_Type1]]/AandE_Admissions[[#This Row],[AandE_Attends_Type1]],0)</f>
        <v>0</v>
      </c>
    </row>
    <row r="19854" spans="1:8" hidden="1" x14ac:dyDescent="0.3">
      <c r="A19854" s="1">
        <v>42400</v>
      </c>
      <c r="B19854">
        <v>5550</v>
      </c>
      <c r="C19854">
        <v>54105</v>
      </c>
      <c r="D19854" t="s">
        <v>120</v>
      </c>
      <c r="E19854">
        <v>11487</v>
      </c>
      <c r="F19854">
        <v>3462</v>
      </c>
      <c r="G19854">
        <v>1749</v>
      </c>
      <c r="H19854" s="4">
        <f>IFERROR(AandE_Admissions[[#This Row],[Attends_Under_4Hrs_Arr_To_Adm_Tfr_Disch_Type1]]/AandE_Admissions[[#This Row],[AandE_Attends_Type1]],0)</f>
        <v>0.30138417341342388</v>
      </c>
    </row>
    <row r="19855" spans="1:8" hidden="1" x14ac:dyDescent="0.3">
      <c r="A19855" s="1">
        <v>42400</v>
      </c>
      <c r="B19855">
        <v>5576</v>
      </c>
      <c r="C19855">
        <v>54105</v>
      </c>
      <c r="D19855" t="s">
        <v>144</v>
      </c>
      <c r="E19855">
        <v>7602</v>
      </c>
      <c r="F19855">
        <v>4783</v>
      </c>
      <c r="G19855">
        <v>1199</v>
      </c>
      <c r="H19855" s="4">
        <f>IFERROR(AandE_Admissions[[#This Row],[Attends_Under_4Hrs_Arr_To_Adm_Tfr_Disch_Type1]]/AandE_Admissions[[#This Row],[AandE_Attends_Type1]],0)</f>
        <v>0.62917653249144967</v>
      </c>
    </row>
    <row r="19856" spans="1:8" hidden="1" x14ac:dyDescent="0.3">
      <c r="A19856" s="1">
        <v>42400</v>
      </c>
      <c r="B19856">
        <v>5562</v>
      </c>
      <c r="C19856">
        <v>54105</v>
      </c>
      <c r="D19856" t="s">
        <v>127</v>
      </c>
      <c r="E19856">
        <v>4393</v>
      </c>
      <c r="F19856">
        <v>0</v>
      </c>
      <c r="G19856">
        <v>931</v>
      </c>
      <c r="H19856" s="4">
        <f>IFERROR(AandE_Admissions[[#This Row],[Attends_Under_4Hrs_Arr_To_Adm_Tfr_Disch_Type1]]/AandE_Admissions[[#This Row],[AandE_Attends_Type1]],0)</f>
        <v>0</v>
      </c>
    </row>
    <row r="19857" spans="1:8" hidden="1" x14ac:dyDescent="0.3">
      <c r="A19857" s="1">
        <v>42400</v>
      </c>
      <c r="B19857">
        <v>5503</v>
      </c>
      <c r="C19857">
        <v>54105</v>
      </c>
      <c r="D19857" t="s">
        <v>110</v>
      </c>
      <c r="E19857">
        <v>5835</v>
      </c>
      <c r="F19857">
        <v>6358</v>
      </c>
      <c r="G19857">
        <v>1052</v>
      </c>
      <c r="H19857" s="4">
        <f>IFERROR(AandE_Admissions[[#This Row],[Attends_Under_4Hrs_Arr_To_Adm_Tfr_Disch_Type1]]/AandE_Admissions[[#This Row],[AandE_Attends_Type1]],0)</f>
        <v>1.0896315338474722</v>
      </c>
    </row>
    <row r="19858" spans="1:8" hidden="1" x14ac:dyDescent="0.3">
      <c r="A19858" s="1">
        <v>42400</v>
      </c>
      <c r="B19858">
        <v>5488</v>
      </c>
      <c r="C19858">
        <v>54105</v>
      </c>
      <c r="D19858" t="s">
        <v>107</v>
      </c>
      <c r="E19858">
        <v>0</v>
      </c>
      <c r="F19858">
        <v>5689</v>
      </c>
      <c r="G19858">
        <v>0</v>
      </c>
      <c r="H19858" s="4">
        <f>IFERROR(AandE_Admissions[[#This Row],[Attends_Under_4Hrs_Arr_To_Adm_Tfr_Disch_Type1]]/AandE_Admissions[[#This Row],[AandE_Attends_Type1]],0)</f>
        <v>0</v>
      </c>
    </row>
    <row r="19859" spans="1:8" hidden="1" x14ac:dyDescent="0.3">
      <c r="A19859" s="1">
        <v>42400</v>
      </c>
      <c r="B19859">
        <v>5523</v>
      </c>
      <c r="C19859">
        <v>54105</v>
      </c>
      <c r="D19859" t="s">
        <v>79</v>
      </c>
      <c r="E19859">
        <v>8621</v>
      </c>
      <c r="F19859">
        <v>7842</v>
      </c>
      <c r="G19859">
        <v>2263</v>
      </c>
      <c r="H19859" s="4">
        <f>IFERROR(AandE_Admissions[[#This Row],[Attends_Under_4Hrs_Arr_To_Adm_Tfr_Disch_Type1]]/AandE_Admissions[[#This Row],[AandE_Attends_Type1]],0)</f>
        <v>0.90963925298689252</v>
      </c>
    </row>
    <row r="19860" spans="1:8" hidden="1" x14ac:dyDescent="0.3">
      <c r="A19860" s="1">
        <v>42400</v>
      </c>
      <c r="B19860">
        <v>5621</v>
      </c>
      <c r="C19860">
        <v>54105</v>
      </c>
      <c r="D19860" t="s">
        <v>170</v>
      </c>
      <c r="E19860">
        <v>7938</v>
      </c>
      <c r="F19860">
        <v>7967</v>
      </c>
      <c r="G19860">
        <v>2249</v>
      </c>
      <c r="H19860" s="4">
        <f>IFERROR(AandE_Admissions[[#This Row],[Attends_Under_4Hrs_Arr_To_Adm_Tfr_Disch_Type1]]/AandE_Admissions[[#This Row],[AandE_Attends_Type1]],0)</f>
        <v>1.0036533131771228</v>
      </c>
    </row>
    <row r="19861" spans="1:8" hidden="1" x14ac:dyDescent="0.3">
      <c r="A19861" s="1">
        <v>42400</v>
      </c>
      <c r="B19861">
        <v>5606</v>
      </c>
      <c r="C19861">
        <v>54105</v>
      </c>
      <c r="D19861" t="s">
        <v>166</v>
      </c>
      <c r="E19861">
        <v>8464</v>
      </c>
      <c r="F19861">
        <v>5179</v>
      </c>
      <c r="G19861">
        <v>622</v>
      </c>
      <c r="H19861" s="4">
        <f>IFERROR(AandE_Admissions[[#This Row],[Attends_Under_4Hrs_Arr_To_Adm_Tfr_Disch_Type1]]/AandE_Admissions[[#This Row],[AandE_Attends_Type1]],0)</f>
        <v>0.61188563327032142</v>
      </c>
    </row>
    <row r="19862" spans="1:8" hidden="1" x14ac:dyDescent="0.3">
      <c r="A19862" s="1">
        <v>42400</v>
      </c>
      <c r="B19862">
        <v>5569</v>
      </c>
      <c r="C19862">
        <v>54105</v>
      </c>
      <c r="D19862" t="s">
        <v>158</v>
      </c>
      <c r="E19862">
        <v>9650</v>
      </c>
      <c r="F19862">
        <v>4134</v>
      </c>
      <c r="G19862">
        <v>1683</v>
      </c>
      <c r="H19862" s="4">
        <f>IFERROR(AandE_Admissions[[#This Row],[Attends_Under_4Hrs_Arr_To_Adm_Tfr_Disch_Type1]]/AandE_Admissions[[#This Row],[AandE_Attends_Type1]],0)</f>
        <v>0.42839378238341969</v>
      </c>
    </row>
    <row r="19863" spans="1:8" hidden="1" x14ac:dyDescent="0.3">
      <c r="A19863" s="1">
        <v>42400</v>
      </c>
      <c r="B19863">
        <v>5616</v>
      </c>
      <c r="C19863">
        <v>54105</v>
      </c>
      <c r="D19863" t="s">
        <v>168</v>
      </c>
      <c r="E19863">
        <v>7059</v>
      </c>
      <c r="F19863">
        <v>7075</v>
      </c>
      <c r="G19863">
        <v>1880</v>
      </c>
      <c r="H19863" s="4">
        <f>IFERROR(AandE_Admissions[[#This Row],[Attends_Under_4Hrs_Arr_To_Adm_Tfr_Disch_Type1]]/AandE_Admissions[[#This Row],[AandE_Attends_Type1]],0)</f>
        <v>1.0022666100014166</v>
      </c>
    </row>
    <row r="19864" spans="1:8" hidden="1" x14ac:dyDescent="0.3">
      <c r="A19864" s="1">
        <v>42400</v>
      </c>
      <c r="B19864">
        <v>5647</v>
      </c>
      <c r="C19864">
        <v>54105</v>
      </c>
      <c r="D19864" t="s">
        <v>200</v>
      </c>
      <c r="E19864">
        <v>6271</v>
      </c>
      <c r="F19864">
        <v>7153</v>
      </c>
      <c r="G19864">
        <v>2137</v>
      </c>
      <c r="H19864" s="4">
        <f>IFERROR(AandE_Admissions[[#This Row],[Attends_Under_4Hrs_Arr_To_Adm_Tfr_Disch_Type1]]/AandE_Admissions[[#This Row],[AandE_Attends_Type1]],0)</f>
        <v>1.1406474246531653</v>
      </c>
    </row>
    <row r="19865" spans="1:8" hidden="1" x14ac:dyDescent="0.3">
      <c r="A19865" s="1">
        <v>42400</v>
      </c>
      <c r="B19865">
        <v>5648</v>
      </c>
      <c r="C19865">
        <v>54105</v>
      </c>
      <c r="D19865" t="s">
        <v>248</v>
      </c>
      <c r="E19865">
        <v>8791</v>
      </c>
      <c r="F19865">
        <v>7471</v>
      </c>
      <c r="G19865">
        <v>1716</v>
      </c>
      <c r="H19865" s="4">
        <f>IFERROR(AandE_Admissions[[#This Row],[Attends_Under_4Hrs_Arr_To_Adm_Tfr_Disch_Type1]]/AandE_Admissions[[#This Row],[AandE_Attends_Type1]],0)</f>
        <v>0.84984643385280401</v>
      </c>
    </row>
    <row r="19866" spans="1:8" hidden="1" x14ac:dyDescent="0.3">
      <c r="A19866" s="1">
        <v>42400</v>
      </c>
      <c r="B19866">
        <v>5638</v>
      </c>
      <c r="C19866">
        <v>54105</v>
      </c>
      <c r="D19866" t="s">
        <v>212</v>
      </c>
      <c r="E19866">
        <v>8461</v>
      </c>
      <c r="F19866">
        <v>5753</v>
      </c>
      <c r="G19866">
        <v>1308</v>
      </c>
      <c r="H19866" s="4">
        <f>IFERROR(AandE_Admissions[[#This Row],[Attends_Under_4Hrs_Arr_To_Adm_Tfr_Disch_Type1]]/AandE_Admissions[[#This Row],[AandE_Attends_Type1]],0)</f>
        <v>0.67994326911712566</v>
      </c>
    </row>
    <row r="19867" spans="1:8" hidden="1" x14ac:dyDescent="0.3">
      <c r="A19867" s="1">
        <v>42400</v>
      </c>
      <c r="B19867">
        <v>5546</v>
      </c>
      <c r="C19867">
        <v>54105</v>
      </c>
      <c r="D19867" t="s">
        <v>119</v>
      </c>
      <c r="E19867">
        <v>8120</v>
      </c>
      <c r="F19867">
        <v>0</v>
      </c>
      <c r="G19867">
        <v>649</v>
      </c>
      <c r="H19867" s="4">
        <f>IFERROR(AandE_Admissions[[#This Row],[Attends_Under_4Hrs_Arr_To_Adm_Tfr_Disch_Type1]]/AandE_Admissions[[#This Row],[AandE_Attends_Type1]],0)</f>
        <v>0</v>
      </c>
    </row>
    <row r="19868" spans="1:8" hidden="1" x14ac:dyDescent="0.3">
      <c r="A19868" s="1">
        <v>42400</v>
      </c>
      <c r="B19868">
        <v>5599</v>
      </c>
      <c r="C19868">
        <v>54105</v>
      </c>
      <c r="D19868" t="s">
        <v>148</v>
      </c>
      <c r="E19868">
        <v>7241</v>
      </c>
      <c r="F19868">
        <v>5508</v>
      </c>
      <c r="G19868">
        <v>1488</v>
      </c>
      <c r="H19868" s="4">
        <f>IFERROR(AandE_Admissions[[#This Row],[Attends_Under_4Hrs_Arr_To_Adm_Tfr_Disch_Type1]]/AandE_Admissions[[#This Row],[AandE_Attends_Type1]],0)</f>
        <v>0.76066841596464574</v>
      </c>
    </row>
    <row r="19869" spans="1:8" hidden="1" x14ac:dyDescent="0.3">
      <c r="A19869" s="1">
        <v>42400</v>
      </c>
      <c r="B19869">
        <v>5579</v>
      </c>
      <c r="C19869">
        <v>54105</v>
      </c>
      <c r="D19869" t="s">
        <v>146</v>
      </c>
      <c r="E19869">
        <v>0</v>
      </c>
      <c r="F19869">
        <v>6540</v>
      </c>
      <c r="G19869">
        <v>0</v>
      </c>
      <c r="H19869" s="4">
        <f>IFERROR(AandE_Admissions[[#This Row],[Attends_Under_4Hrs_Arr_To_Adm_Tfr_Disch_Type1]]/AandE_Admissions[[#This Row],[AandE_Attends_Type1]],0)</f>
        <v>0</v>
      </c>
    </row>
    <row r="19870" spans="1:8" hidden="1" x14ac:dyDescent="0.3">
      <c r="A19870" s="1">
        <v>42400</v>
      </c>
      <c r="B19870">
        <v>5512</v>
      </c>
      <c r="C19870">
        <v>54105</v>
      </c>
      <c r="D19870" t="s">
        <v>50</v>
      </c>
      <c r="E19870">
        <v>7125</v>
      </c>
      <c r="F19870">
        <v>0</v>
      </c>
      <c r="G19870">
        <v>1617</v>
      </c>
      <c r="H19870" s="4">
        <f>IFERROR(AandE_Admissions[[#This Row],[Attends_Under_4Hrs_Arr_To_Adm_Tfr_Disch_Type1]]/AandE_Admissions[[#This Row],[AandE_Attends_Type1]],0)</f>
        <v>0</v>
      </c>
    </row>
    <row r="19871" spans="1:8" hidden="1" x14ac:dyDescent="0.3">
      <c r="A19871" s="1">
        <v>42400</v>
      </c>
      <c r="B19871">
        <v>5525</v>
      </c>
      <c r="C19871">
        <v>54105</v>
      </c>
      <c r="D19871" t="s">
        <v>59</v>
      </c>
      <c r="E19871">
        <v>8343</v>
      </c>
      <c r="F19871">
        <v>3359</v>
      </c>
      <c r="G19871">
        <v>1803</v>
      </c>
      <c r="H19871" s="4">
        <f>IFERROR(AandE_Admissions[[#This Row],[Attends_Under_4Hrs_Arr_To_Adm_Tfr_Disch_Type1]]/AandE_Admissions[[#This Row],[AandE_Attends_Type1]],0)</f>
        <v>0.40261296895601101</v>
      </c>
    </row>
    <row r="19872" spans="1:8" hidden="1" x14ac:dyDescent="0.3">
      <c r="A19872" s="1">
        <v>42400</v>
      </c>
      <c r="B19872">
        <v>5657</v>
      </c>
      <c r="C19872">
        <v>54105</v>
      </c>
      <c r="D19872" t="s">
        <v>201</v>
      </c>
      <c r="E19872">
        <v>0</v>
      </c>
      <c r="F19872">
        <v>10203</v>
      </c>
      <c r="G19872">
        <v>0</v>
      </c>
      <c r="H19872" s="4">
        <f>IFERROR(AandE_Admissions[[#This Row],[Attends_Under_4Hrs_Arr_To_Adm_Tfr_Disch_Type1]]/AandE_Admissions[[#This Row],[AandE_Attends_Type1]],0)</f>
        <v>0</v>
      </c>
    </row>
    <row r="19873" spans="1:8" hidden="1" x14ac:dyDescent="0.3">
      <c r="A19873" s="1">
        <v>42400</v>
      </c>
      <c r="B19873">
        <v>5670</v>
      </c>
      <c r="C19873">
        <v>54105</v>
      </c>
      <c r="D19873" t="s">
        <v>206</v>
      </c>
      <c r="E19873">
        <v>3567</v>
      </c>
      <c r="F19873">
        <v>0</v>
      </c>
      <c r="G19873">
        <v>208</v>
      </c>
      <c r="H19873" s="4">
        <f>IFERROR(AandE_Admissions[[#This Row],[Attends_Under_4Hrs_Arr_To_Adm_Tfr_Disch_Type1]]/AandE_Admissions[[#This Row],[AandE_Attends_Type1]],0)</f>
        <v>0</v>
      </c>
    </row>
    <row r="19874" spans="1:8" hidden="1" x14ac:dyDescent="0.3">
      <c r="A19874" s="1">
        <v>42400</v>
      </c>
      <c r="B19874">
        <v>5580</v>
      </c>
      <c r="C19874">
        <v>54105</v>
      </c>
      <c r="D19874" t="s">
        <v>178</v>
      </c>
      <c r="E19874">
        <v>11293</v>
      </c>
      <c r="F19874">
        <v>7183</v>
      </c>
      <c r="G19874">
        <v>1090</v>
      </c>
      <c r="H19874" s="4">
        <f>IFERROR(AandE_Admissions[[#This Row],[Attends_Under_4Hrs_Arr_To_Adm_Tfr_Disch_Type1]]/AandE_Admissions[[#This Row],[AandE_Attends_Type1]],0)</f>
        <v>0.63605773488001416</v>
      </c>
    </row>
    <row r="19875" spans="1:8" hidden="1" x14ac:dyDescent="0.3">
      <c r="A19875" s="1">
        <v>42400</v>
      </c>
      <c r="B19875">
        <v>5462</v>
      </c>
      <c r="C19875">
        <v>54105</v>
      </c>
      <c r="D19875" t="s">
        <v>26</v>
      </c>
      <c r="E19875">
        <v>0</v>
      </c>
      <c r="F19875">
        <v>0</v>
      </c>
      <c r="G19875">
        <v>0</v>
      </c>
      <c r="H19875" s="4">
        <f>IFERROR(AandE_Admissions[[#This Row],[Attends_Under_4Hrs_Arr_To_Adm_Tfr_Disch_Type1]]/AandE_Admissions[[#This Row],[AandE_Attends_Type1]],0)</f>
        <v>0</v>
      </c>
    </row>
    <row r="19876" spans="1:8" hidden="1" x14ac:dyDescent="0.3">
      <c r="A19876" s="1">
        <v>42400</v>
      </c>
      <c r="B19876">
        <v>5654</v>
      </c>
      <c r="C19876">
        <v>54105</v>
      </c>
      <c r="D19876" t="s">
        <v>220</v>
      </c>
      <c r="E19876">
        <v>8997</v>
      </c>
      <c r="F19876">
        <v>4671</v>
      </c>
      <c r="G19876">
        <v>1814</v>
      </c>
      <c r="H19876" s="4">
        <f>IFERROR(AandE_Admissions[[#This Row],[Attends_Under_4Hrs_Arr_To_Adm_Tfr_Disch_Type1]]/AandE_Admissions[[#This Row],[AandE_Attends_Type1]],0)</f>
        <v>0.51917305768589528</v>
      </c>
    </row>
    <row r="19877" spans="1:8" hidden="1" x14ac:dyDescent="0.3">
      <c r="A19877" s="1">
        <v>42400</v>
      </c>
      <c r="B19877">
        <v>5664</v>
      </c>
      <c r="C19877">
        <v>54105</v>
      </c>
      <c r="D19877" t="s">
        <v>221</v>
      </c>
      <c r="E19877">
        <v>0</v>
      </c>
      <c r="F19877">
        <v>5924</v>
      </c>
      <c r="G19877">
        <v>0</v>
      </c>
      <c r="H19877" s="4">
        <f>IFERROR(AandE_Admissions[[#This Row],[Attends_Under_4Hrs_Arr_To_Adm_Tfr_Disch_Type1]]/AandE_Admissions[[#This Row],[AandE_Attends_Type1]],0)</f>
        <v>0</v>
      </c>
    </row>
    <row r="19878" spans="1:8" hidden="1" x14ac:dyDescent="0.3">
      <c r="A19878" s="1">
        <v>42400</v>
      </c>
      <c r="B19878">
        <v>5485</v>
      </c>
      <c r="C19878">
        <v>54105</v>
      </c>
      <c r="D19878" t="s">
        <v>104</v>
      </c>
      <c r="E19878">
        <v>4902</v>
      </c>
      <c r="F19878">
        <v>5571</v>
      </c>
      <c r="G19878">
        <v>231</v>
      </c>
      <c r="H19878" s="4">
        <f>IFERROR(AandE_Admissions[[#This Row],[Attends_Under_4Hrs_Arr_To_Adm_Tfr_Disch_Type1]]/AandE_Admissions[[#This Row],[AandE_Attends_Type1]],0)</f>
        <v>1.1364749082007344</v>
      </c>
    </row>
    <row r="19879" spans="1:8" hidden="1" x14ac:dyDescent="0.3">
      <c r="A19879" s="1">
        <v>42400</v>
      </c>
      <c r="B19879">
        <v>5605</v>
      </c>
      <c r="C19879">
        <v>54105</v>
      </c>
      <c r="D19879" t="s">
        <v>137</v>
      </c>
      <c r="E19879">
        <v>7719</v>
      </c>
      <c r="F19879">
        <v>14719</v>
      </c>
      <c r="G19879">
        <v>1795</v>
      </c>
      <c r="H19879" s="4">
        <f>IFERROR(AandE_Admissions[[#This Row],[Attends_Under_4Hrs_Arr_To_Adm_Tfr_Disch_Type1]]/AandE_Admissions[[#This Row],[AandE_Attends_Type1]],0)</f>
        <v>1.9068532193289287</v>
      </c>
    </row>
    <row r="19880" spans="1:8" hidden="1" x14ac:dyDescent="0.3">
      <c r="A19880" s="1">
        <v>42400</v>
      </c>
      <c r="B19880">
        <v>5521</v>
      </c>
      <c r="C19880">
        <v>54105</v>
      </c>
      <c r="D19880" t="s">
        <v>78</v>
      </c>
      <c r="E19880">
        <v>7117</v>
      </c>
      <c r="F19880">
        <v>3387</v>
      </c>
      <c r="G19880">
        <v>1546</v>
      </c>
      <c r="H19880" s="4">
        <f>IFERROR(AandE_Admissions[[#This Row],[Attends_Under_4Hrs_Arr_To_Adm_Tfr_Disch_Type1]]/AandE_Admissions[[#This Row],[AandE_Attends_Type1]],0)</f>
        <v>0.47590276802023324</v>
      </c>
    </row>
    <row r="19881" spans="1:8" hidden="1" x14ac:dyDescent="0.3">
      <c r="A19881" s="1">
        <v>42400</v>
      </c>
      <c r="B19881">
        <v>5448</v>
      </c>
      <c r="C19881">
        <v>54105</v>
      </c>
      <c r="D19881" t="s">
        <v>11</v>
      </c>
      <c r="E19881">
        <v>15750</v>
      </c>
      <c r="F19881">
        <v>6258</v>
      </c>
      <c r="G19881">
        <v>1031</v>
      </c>
      <c r="H19881" s="4">
        <f>IFERROR(AandE_Admissions[[#This Row],[Attends_Under_4Hrs_Arr_To_Adm_Tfr_Disch_Type1]]/AandE_Admissions[[#This Row],[AandE_Attends_Type1]],0)</f>
        <v>0.39733333333333332</v>
      </c>
    </row>
    <row r="19882" spans="1:8" hidden="1" x14ac:dyDescent="0.3">
      <c r="A19882" s="1">
        <v>42400</v>
      </c>
      <c r="B19882">
        <v>5509</v>
      </c>
      <c r="C19882">
        <v>54105</v>
      </c>
      <c r="D19882" t="s">
        <v>75</v>
      </c>
      <c r="E19882">
        <v>3827</v>
      </c>
      <c r="F19882">
        <v>9821</v>
      </c>
      <c r="G19882">
        <v>440</v>
      </c>
      <c r="H19882" s="4">
        <f>IFERROR(AandE_Admissions[[#This Row],[Attends_Under_4Hrs_Arr_To_Adm_Tfr_Disch_Type1]]/AandE_Admissions[[#This Row],[AandE_Attends_Type1]],0)</f>
        <v>2.5662398745753854</v>
      </c>
    </row>
    <row r="19883" spans="1:8" hidden="1" x14ac:dyDescent="0.3">
      <c r="A19883" s="1">
        <v>42400</v>
      </c>
      <c r="B19883">
        <v>5547</v>
      </c>
      <c r="C19883">
        <v>54105</v>
      </c>
      <c r="D19883" t="s">
        <v>85</v>
      </c>
      <c r="E19883">
        <v>8288</v>
      </c>
      <c r="F19883">
        <v>15277</v>
      </c>
      <c r="G19883">
        <v>2030</v>
      </c>
      <c r="H19883" s="4">
        <f>IFERROR(AandE_Admissions[[#This Row],[Attends_Under_4Hrs_Arr_To_Adm_Tfr_Disch_Type1]]/AandE_Admissions[[#This Row],[AandE_Attends_Type1]],0)</f>
        <v>1.8432673745173744</v>
      </c>
    </row>
    <row r="19884" spans="1:8" hidden="1" x14ac:dyDescent="0.3">
      <c r="A19884" s="1">
        <v>42400</v>
      </c>
      <c r="B19884">
        <v>5455</v>
      </c>
      <c r="C19884">
        <v>54105</v>
      </c>
      <c r="D19884" t="s">
        <v>19</v>
      </c>
      <c r="E19884">
        <v>10267</v>
      </c>
      <c r="F19884">
        <v>6539</v>
      </c>
      <c r="G19884">
        <v>446</v>
      </c>
      <c r="H19884" s="4">
        <f>IFERROR(AandE_Admissions[[#This Row],[Attends_Under_4Hrs_Arr_To_Adm_Tfr_Disch_Type1]]/AandE_Admissions[[#This Row],[AandE_Attends_Type1]],0)</f>
        <v>0.63689490600954513</v>
      </c>
    </row>
    <row r="19885" spans="1:8" hidden="1" x14ac:dyDescent="0.3">
      <c r="A19885" s="1">
        <v>42400</v>
      </c>
      <c r="B19885">
        <v>5507</v>
      </c>
      <c r="C19885">
        <v>54105</v>
      </c>
      <c r="D19885" t="s">
        <v>112</v>
      </c>
      <c r="E19885">
        <v>18640</v>
      </c>
      <c r="F19885">
        <v>14993</v>
      </c>
      <c r="G19885">
        <v>3363</v>
      </c>
      <c r="H19885" s="4">
        <f>IFERROR(AandE_Admissions[[#This Row],[Attends_Under_4Hrs_Arr_To_Adm_Tfr_Disch_Type1]]/AandE_Admissions[[#This Row],[AandE_Attends_Type1]],0)</f>
        <v>0.80434549356223173</v>
      </c>
    </row>
    <row r="19886" spans="1:8" hidden="1" x14ac:dyDescent="0.3">
      <c r="A19886" s="1">
        <v>42400</v>
      </c>
      <c r="B19886">
        <v>5584</v>
      </c>
      <c r="C19886">
        <v>54105</v>
      </c>
      <c r="D19886" t="s">
        <v>147</v>
      </c>
      <c r="E19886">
        <v>7395</v>
      </c>
      <c r="F19886">
        <v>6755</v>
      </c>
      <c r="G19886">
        <v>856</v>
      </c>
      <c r="H19886" s="4">
        <f>IFERROR(AandE_Admissions[[#This Row],[Attends_Under_4Hrs_Arr_To_Adm_Tfr_Disch_Type1]]/AandE_Admissions[[#This Row],[AandE_Attends_Type1]],0)</f>
        <v>0.91345503718728871</v>
      </c>
    </row>
    <row r="19887" spans="1:8" hidden="1" x14ac:dyDescent="0.3">
      <c r="A19887" s="1">
        <v>42400</v>
      </c>
      <c r="B19887">
        <v>5590</v>
      </c>
      <c r="C19887">
        <v>54105</v>
      </c>
      <c r="D19887" t="s">
        <v>184</v>
      </c>
      <c r="E19887">
        <v>17307</v>
      </c>
      <c r="F19887">
        <v>8332</v>
      </c>
      <c r="G19887">
        <v>2314</v>
      </c>
      <c r="H19887" s="4">
        <f>IFERROR(AandE_Admissions[[#This Row],[Attends_Under_4Hrs_Arr_To_Adm_Tfr_Disch_Type1]]/AandE_Admissions[[#This Row],[AandE_Attends_Type1]],0)</f>
        <v>0.48142370139250013</v>
      </c>
    </row>
    <row r="19888" spans="1:8" hidden="1" x14ac:dyDescent="0.3">
      <c r="A19888" s="1">
        <v>42400</v>
      </c>
      <c r="B19888">
        <v>5627</v>
      </c>
      <c r="C19888">
        <v>54105</v>
      </c>
      <c r="D19888" t="s">
        <v>171</v>
      </c>
      <c r="E19888">
        <v>7524</v>
      </c>
      <c r="F19888">
        <v>9992</v>
      </c>
      <c r="G19888">
        <v>769</v>
      </c>
      <c r="H19888" s="4">
        <f>IFERROR(AandE_Admissions[[#This Row],[Attends_Under_4Hrs_Arr_To_Adm_Tfr_Disch_Type1]]/AandE_Admissions[[#This Row],[AandE_Attends_Type1]],0)</f>
        <v>1.3280170122275385</v>
      </c>
    </row>
    <row r="19889" spans="1:8" hidden="1" x14ac:dyDescent="0.3">
      <c r="A19889" s="1">
        <v>42400</v>
      </c>
      <c r="B19889">
        <v>5552</v>
      </c>
      <c r="C19889">
        <v>54105</v>
      </c>
      <c r="D19889" t="s">
        <v>121</v>
      </c>
      <c r="E19889">
        <v>9530</v>
      </c>
      <c r="F19889">
        <v>0</v>
      </c>
      <c r="G19889">
        <v>1198</v>
      </c>
      <c r="H19889" s="4">
        <f>IFERROR(AandE_Admissions[[#This Row],[Attends_Under_4Hrs_Arr_To_Adm_Tfr_Disch_Type1]]/AandE_Admissions[[#This Row],[AandE_Attends_Type1]],0)</f>
        <v>0</v>
      </c>
    </row>
    <row r="19890" spans="1:8" hidden="1" x14ac:dyDescent="0.3">
      <c r="A19890" s="1">
        <v>42400</v>
      </c>
      <c r="B19890">
        <v>5479</v>
      </c>
      <c r="C19890">
        <v>54105</v>
      </c>
      <c r="D19890" t="s">
        <v>42</v>
      </c>
      <c r="E19890">
        <v>11306</v>
      </c>
      <c r="F19890">
        <v>0</v>
      </c>
      <c r="G19890">
        <v>1314</v>
      </c>
      <c r="H19890" s="4">
        <f>IFERROR(AandE_Admissions[[#This Row],[Attends_Under_4Hrs_Arr_To_Adm_Tfr_Disch_Type1]]/AandE_Admissions[[#This Row],[AandE_Attends_Type1]],0)</f>
        <v>0</v>
      </c>
    </row>
    <row r="19891" spans="1:8" hidden="1" x14ac:dyDescent="0.3">
      <c r="A19891" s="1">
        <v>42400</v>
      </c>
      <c r="B19891">
        <v>5604</v>
      </c>
      <c r="C19891">
        <v>54105</v>
      </c>
      <c r="D19891" t="s">
        <v>165</v>
      </c>
      <c r="E19891">
        <v>0</v>
      </c>
      <c r="F19891">
        <v>9347</v>
      </c>
      <c r="G19891">
        <v>0</v>
      </c>
      <c r="H19891" s="4">
        <f>IFERROR(AandE_Admissions[[#This Row],[Attends_Under_4Hrs_Arr_To_Adm_Tfr_Disch_Type1]]/AandE_Admissions[[#This Row],[AandE_Attends_Type1]],0)</f>
        <v>0</v>
      </c>
    </row>
    <row r="19892" spans="1:8" hidden="1" x14ac:dyDescent="0.3">
      <c r="A19892" s="1">
        <v>42400</v>
      </c>
      <c r="B19892">
        <v>5469</v>
      </c>
      <c r="C19892">
        <v>54105</v>
      </c>
      <c r="D19892" t="s">
        <v>32</v>
      </c>
      <c r="E19892">
        <v>0</v>
      </c>
      <c r="F19892">
        <v>8604</v>
      </c>
      <c r="G19892">
        <v>0</v>
      </c>
      <c r="H19892" s="4">
        <f>IFERROR(AandE_Admissions[[#This Row],[Attends_Under_4Hrs_Arr_To_Adm_Tfr_Disch_Type1]]/AandE_Admissions[[#This Row],[AandE_Attends_Type1]],0)</f>
        <v>0</v>
      </c>
    </row>
    <row r="19893" spans="1:8" hidden="1" x14ac:dyDescent="0.3">
      <c r="A19893" s="1">
        <v>42400</v>
      </c>
      <c r="B19893">
        <v>5618</v>
      </c>
      <c r="C19893">
        <v>54105</v>
      </c>
      <c r="D19893" t="s">
        <v>154</v>
      </c>
      <c r="E19893">
        <v>10605</v>
      </c>
      <c r="F19893">
        <v>12856</v>
      </c>
      <c r="G19893">
        <v>1258</v>
      </c>
      <c r="H19893" s="4">
        <f>IFERROR(AandE_Admissions[[#This Row],[Attends_Under_4Hrs_Arr_To_Adm_Tfr_Disch_Type1]]/AandE_Admissions[[#This Row],[AandE_Attends_Type1]],0)</f>
        <v>1.2122583686940123</v>
      </c>
    </row>
    <row r="19894" spans="1:8" hidden="1" x14ac:dyDescent="0.3">
      <c r="A19894" s="1">
        <v>42400</v>
      </c>
      <c r="B19894">
        <v>5646</v>
      </c>
      <c r="C19894">
        <v>54105</v>
      </c>
      <c r="D19894" t="s">
        <v>199</v>
      </c>
      <c r="E19894">
        <v>10734</v>
      </c>
      <c r="F19894">
        <v>9343</v>
      </c>
      <c r="G19894">
        <v>2130</v>
      </c>
      <c r="H19894" s="4">
        <f>IFERROR(AandE_Admissions[[#This Row],[Attends_Under_4Hrs_Arr_To_Adm_Tfr_Disch_Type1]]/AandE_Admissions[[#This Row],[AandE_Attends_Type1]],0)</f>
        <v>0.87041177566610772</v>
      </c>
    </row>
    <row r="19895" spans="1:8" hidden="1" x14ac:dyDescent="0.3">
      <c r="A19895" s="1">
        <v>42400</v>
      </c>
      <c r="B19895">
        <v>5602</v>
      </c>
      <c r="C19895">
        <v>54105</v>
      </c>
      <c r="D19895" t="s">
        <v>151</v>
      </c>
      <c r="E19895">
        <v>14314</v>
      </c>
      <c r="F19895">
        <v>8779</v>
      </c>
      <c r="G19895">
        <v>1458</v>
      </c>
      <c r="H19895" s="4">
        <f>IFERROR(AandE_Admissions[[#This Row],[Attends_Under_4Hrs_Arr_To_Adm_Tfr_Disch_Type1]]/AandE_Admissions[[#This Row],[AandE_Attends_Type1]],0)</f>
        <v>0.61331563504261566</v>
      </c>
    </row>
    <row r="19896" spans="1:8" hidden="1" x14ac:dyDescent="0.3">
      <c r="A19896" s="1">
        <v>42400</v>
      </c>
      <c r="B19896">
        <v>5497</v>
      </c>
      <c r="C19896">
        <v>54105</v>
      </c>
      <c r="D19896" t="s">
        <v>90</v>
      </c>
      <c r="E19896">
        <v>11149</v>
      </c>
      <c r="F19896">
        <v>6530</v>
      </c>
      <c r="G19896">
        <v>1806</v>
      </c>
      <c r="H19896" s="4">
        <f>IFERROR(AandE_Admissions[[#This Row],[Attends_Under_4Hrs_Arr_To_Adm_Tfr_Disch_Type1]]/AandE_Admissions[[#This Row],[AandE_Attends_Type1]],0)</f>
        <v>0.58570275361018931</v>
      </c>
    </row>
    <row r="19897" spans="1:8" hidden="1" x14ac:dyDescent="0.3">
      <c r="A19897" s="1">
        <v>42400</v>
      </c>
      <c r="B19897">
        <v>5658</v>
      </c>
      <c r="C19897">
        <v>54105</v>
      </c>
      <c r="D19897" t="s">
        <v>202</v>
      </c>
      <c r="E19897">
        <v>10652</v>
      </c>
      <c r="F19897">
        <v>7274</v>
      </c>
      <c r="G19897">
        <v>1873</v>
      </c>
      <c r="H19897" s="4">
        <f>IFERROR(AandE_Admissions[[#This Row],[Attends_Under_4Hrs_Arr_To_Adm_Tfr_Disch_Type1]]/AandE_Admissions[[#This Row],[AandE_Attends_Type1]],0)</f>
        <v>0.68287645512579798</v>
      </c>
    </row>
    <row r="19898" spans="1:8" hidden="1" x14ac:dyDescent="0.3">
      <c r="A19898" s="1">
        <v>42400</v>
      </c>
      <c r="B19898">
        <v>5629</v>
      </c>
      <c r="C19898">
        <v>54105</v>
      </c>
      <c r="D19898" t="s">
        <v>209</v>
      </c>
      <c r="E19898">
        <v>8088</v>
      </c>
      <c r="F19898">
        <v>9256</v>
      </c>
      <c r="G19898">
        <v>1558</v>
      </c>
      <c r="H19898" s="4">
        <f>IFERROR(AandE_Admissions[[#This Row],[Attends_Under_4Hrs_Arr_To_Adm_Tfr_Disch_Type1]]/AandE_Admissions[[#This Row],[AandE_Attends_Type1]],0)</f>
        <v>1.1444114737883284</v>
      </c>
    </row>
    <row r="19899" spans="1:8" hidden="1" x14ac:dyDescent="0.3">
      <c r="A19899" s="1">
        <v>42400</v>
      </c>
      <c r="B19899">
        <v>5675</v>
      </c>
      <c r="C19899">
        <v>54105</v>
      </c>
      <c r="D19899" t="s">
        <v>223</v>
      </c>
      <c r="E19899">
        <v>7836</v>
      </c>
      <c r="F19899">
        <v>0</v>
      </c>
      <c r="G19899">
        <v>562</v>
      </c>
      <c r="H19899" s="4">
        <f>IFERROR(AandE_Admissions[[#This Row],[Attends_Under_4Hrs_Arr_To_Adm_Tfr_Disch_Type1]]/AandE_Admissions[[#This Row],[AandE_Attends_Type1]],0)</f>
        <v>0</v>
      </c>
    </row>
    <row r="19900" spans="1:8" hidden="1" x14ac:dyDescent="0.3">
      <c r="A19900" s="1">
        <v>42400</v>
      </c>
      <c r="B19900">
        <v>5609</v>
      </c>
      <c r="C19900">
        <v>54105</v>
      </c>
      <c r="D19900" t="s">
        <v>152</v>
      </c>
      <c r="E19900">
        <v>10255</v>
      </c>
      <c r="F19900">
        <v>6300</v>
      </c>
      <c r="G19900">
        <v>999</v>
      </c>
      <c r="H19900" s="4">
        <f>IFERROR(AandE_Admissions[[#This Row],[Attends_Under_4Hrs_Arr_To_Adm_Tfr_Disch_Type1]]/AandE_Admissions[[#This Row],[AandE_Attends_Type1]],0)</f>
        <v>0.61433447098976113</v>
      </c>
    </row>
    <row r="19901" spans="1:8" hidden="1" x14ac:dyDescent="0.3">
      <c r="A19901" s="1">
        <v>42400</v>
      </c>
      <c r="B19901">
        <v>5563</v>
      </c>
      <c r="C19901">
        <v>54105</v>
      </c>
      <c r="D19901" t="s">
        <v>128</v>
      </c>
      <c r="E19901">
        <v>0</v>
      </c>
      <c r="F19901">
        <v>0</v>
      </c>
      <c r="G19901">
        <v>0</v>
      </c>
      <c r="H19901" s="4">
        <f>IFERROR(AandE_Admissions[[#This Row],[Attends_Under_4Hrs_Arr_To_Adm_Tfr_Disch_Type1]]/AandE_Admissions[[#This Row],[AandE_Attends_Type1]],0)</f>
        <v>0</v>
      </c>
    </row>
    <row r="19902" spans="1:8" hidden="1" x14ac:dyDescent="0.3">
      <c r="A19902" s="1">
        <v>42400</v>
      </c>
      <c r="B19902">
        <v>5622</v>
      </c>
      <c r="C19902">
        <v>54105</v>
      </c>
      <c r="D19902" t="s">
        <v>155</v>
      </c>
      <c r="E19902">
        <v>7469</v>
      </c>
      <c r="F19902">
        <v>5187</v>
      </c>
      <c r="G19902">
        <v>1169</v>
      </c>
      <c r="H19902" s="4">
        <f>IFERROR(AandE_Admissions[[#This Row],[Attends_Under_4Hrs_Arr_To_Adm_Tfr_Disch_Type1]]/AandE_Admissions[[#This Row],[AandE_Attends_Type1]],0)</f>
        <v>0.69447047797563266</v>
      </c>
    </row>
    <row r="19903" spans="1:8" hidden="1" x14ac:dyDescent="0.3">
      <c r="A19903" s="1">
        <v>42400</v>
      </c>
      <c r="B19903">
        <v>5587</v>
      </c>
      <c r="C19903">
        <v>54105</v>
      </c>
      <c r="D19903" t="s">
        <v>182</v>
      </c>
      <c r="E19903">
        <v>0</v>
      </c>
      <c r="F19903">
        <v>11347</v>
      </c>
      <c r="G19903">
        <v>0</v>
      </c>
      <c r="H19903" s="4">
        <f>IFERROR(AandE_Admissions[[#This Row],[Attends_Under_4Hrs_Arr_To_Adm_Tfr_Disch_Type1]]/AandE_Admissions[[#This Row],[AandE_Attends_Type1]],0)</f>
        <v>0</v>
      </c>
    </row>
    <row r="19904" spans="1:8" hidden="1" x14ac:dyDescent="0.3">
      <c r="A19904" s="1">
        <v>42400</v>
      </c>
      <c r="B19904">
        <v>5655</v>
      </c>
      <c r="C19904">
        <v>54105</v>
      </c>
      <c r="D19904" t="s">
        <v>231</v>
      </c>
      <c r="E19904">
        <v>6927</v>
      </c>
      <c r="F19904">
        <v>9815</v>
      </c>
      <c r="G19904">
        <v>1740</v>
      </c>
      <c r="H19904" s="4">
        <f>IFERROR(AandE_Admissions[[#This Row],[Attends_Under_4Hrs_Arr_To_Adm_Tfr_Disch_Type1]]/AandE_Admissions[[#This Row],[AandE_Attends_Type1]],0)</f>
        <v>1.4169193012848276</v>
      </c>
    </row>
    <row r="19905" spans="1:8" hidden="1" x14ac:dyDescent="0.3">
      <c r="A19905" s="1">
        <v>42400</v>
      </c>
      <c r="B19905">
        <v>5452</v>
      </c>
      <c r="C19905">
        <v>54105</v>
      </c>
      <c r="D19905" t="s">
        <v>16</v>
      </c>
      <c r="E19905">
        <v>12348</v>
      </c>
      <c r="F19905">
        <v>5418</v>
      </c>
      <c r="G19905">
        <v>1001</v>
      </c>
      <c r="H19905" s="4">
        <f>IFERROR(AandE_Admissions[[#This Row],[Attends_Under_4Hrs_Arr_To_Adm_Tfr_Disch_Type1]]/AandE_Admissions[[#This Row],[AandE_Attends_Type1]],0)</f>
        <v>0.43877551020408162</v>
      </c>
    </row>
    <row r="19906" spans="1:8" hidden="1" x14ac:dyDescent="0.3">
      <c r="A19906" s="1">
        <v>42400</v>
      </c>
      <c r="B19906">
        <v>5642</v>
      </c>
      <c r="C19906">
        <v>54105</v>
      </c>
      <c r="D19906" t="s">
        <v>214</v>
      </c>
      <c r="E19906">
        <v>12177</v>
      </c>
      <c r="F19906">
        <v>4461</v>
      </c>
      <c r="G19906">
        <v>2362</v>
      </c>
      <c r="H19906" s="4">
        <f>IFERROR(AandE_Admissions[[#This Row],[Attends_Under_4Hrs_Arr_To_Adm_Tfr_Disch_Type1]]/AandE_Admissions[[#This Row],[AandE_Attends_Type1]],0)</f>
        <v>0.36634639073663466</v>
      </c>
    </row>
    <row r="19907" spans="1:8" hidden="1" x14ac:dyDescent="0.3">
      <c r="A19907" s="1">
        <v>42400</v>
      </c>
      <c r="B19907">
        <v>5600</v>
      </c>
      <c r="C19907">
        <v>54105</v>
      </c>
      <c r="D19907" t="s">
        <v>149</v>
      </c>
      <c r="E19907">
        <v>5874</v>
      </c>
      <c r="F19907">
        <v>0</v>
      </c>
      <c r="G19907">
        <v>456</v>
      </c>
      <c r="H19907" s="4">
        <f>IFERROR(AandE_Admissions[[#This Row],[Attends_Under_4Hrs_Arr_To_Adm_Tfr_Disch_Type1]]/AandE_Admissions[[#This Row],[AandE_Attends_Type1]],0)</f>
        <v>0</v>
      </c>
    </row>
    <row r="19908" spans="1:8" hidden="1" x14ac:dyDescent="0.3">
      <c r="A19908" s="1">
        <v>42400</v>
      </c>
      <c r="B19908">
        <v>5612</v>
      </c>
      <c r="C19908">
        <v>54105</v>
      </c>
      <c r="D19908" t="s">
        <v>138</v>
      </c>
      <c r="E19908">
        <v>6018</v>
      </c>
      <c r="F19908">
        <v>10214</v>
      </c>
      <c r="G19908">
        <v>1557</v>
      </c>
      <c r="H19908" s="4">
        <f>IFERROR(AandE_Admissions[[#This Row],[Attends_Under_4Hrs_Arr_To_Adm_Tfr_Disch_Type1]]/AandE_Admissions[[#This Row],[AandE_Attends_Type1]],0)</f>
        <v>1.6972416085078099</v>
      </c>
    </row>
    <row r="19909" spans="1:8" hidden="1" x14ac:dyDescent="0.3">
      <c r="A19909" s="1">
        <v>42400</v>
      </c>
      <c r="B19909">
        <v>5673</v>
      </c>
      <c r="C19909">
        <v>54105</v>
      </c>
      <c r="D19909" t="s">
        <v>254</v>
      </c>
      <c r="E19909">
        <v>0</v>
      </c>
      <c r="F19909">
        <v>0</v>
      </c>
      <c r="G19909">
        <v>0</v>
      </c>
      <c r="H19909" s="4">
        <f>IFERROR(AandE_Admissions[[#This Row],[Attends_Under_4Hrs_Arr_To_Adm_Tfr_Disch_Type1]]/AandE_Admissions[[#This Row],[AandE_Attends_Type1]],0)</f>
        <v>0</v>
      </c>
    </row>
    <row r="19910" spans="1:8" hidden="1" x14ac:dyDescent="0.3">
      <c r="A19910" s="1">
        <v>42400</v>
      </c>
      <c r="B19910">
        <v>5575</v>
      </c>
      <c r="C19910">
        <v>54105</v>
      </c>
      <c r="D19910" t="s">
        <v>160</v>
      </c>
      <c r="E19910">
        <v>12129</v>
      </c>
      <c r="F19910">
        <v>16811</v>
      </c>
      <c r="G19910">
        <v>1915</v>
      </c>
      <c r="H19910" s="4">
        <f>IFERROR(AandE_Admissions[[#This Row],[Attends_Under_4Hrs_Arr_To_Adm_Tfr_Disch_Type1]]/AandE_Admissions[[#This Row],[AandE_Attends_Type1]],0)</f>
        <v>1.3860169840877237</v>
      </c>
    </row>
    <row r="19911" spans="1:8" hidden="1" x14ac:dyDescent="0.3">
      <c r="A19911" s="1">
        <v>42400</v>
      </c>
      <c r="B19911">
        <v>5596</v>
      </c>
      <c r="C19911">
        <v>54105</v>
      </c>
      <c r="D19911" t="s">
        <v>261</v>
      </c>
      <c r="E19911">
        <v>0</v>
      </c>
      <c r="F19911">
        <v>7670</v>
      </c>
      <c r="G19911">
        <v>0</v>
      </c>
      <c r="H19911" s="4">
        <f>IFERROR(AandE_Admissions[[#This Row],[Attends_Under_4Hrs_Arr_To_Adm_Tfr_Disch_Type1]]/AandE_Admissions[[#This Row],[AandE_Attends_Type1]],0)</f>
        <v>0</v>
      </c>
    </row>
    <row r="19912" spans="1:8" hidden="1" x14ac:dyDescent="0.3">
      <c r="A19912" s="1">
        <v>42400</v>
      </c>
      <c r="B19912">
        <v>5603</v>
      </c>
      <c r="C19912">
        <v>54105</v>
      </c>
      <c r="D19912" t="s">
        <v>164</v>
      </c>
      <c r="E19912">
        <v>22216</v>
      </c>
      <c r="F19912">
        <v>11058</v>
      </c>
      <c r="G19912">
        <v>5405</v>
      </c>
      <c r="H19912" s="4">
        <f>IFERROR(AandE_Admissions[[#This Row],[Attends_Under_4Hrs_Arr_To_Adm_Tfr_Disch_Type1]]/AandE_Admissions[[#This Row],[AandE_Attends_Type1]],0)</f>
        <v>0.49774936982355061</v>
      </c>
    </row>
    <row r="19913" spans="1:8" hidden="1" x14ac:dyDescent="0.3">
      <c r="A19913" s="1">
        <v>42400</v>
      </c>
      <c r="B19913">
        <v>5586</v>
      </c>
      <c r="C19913">
        <v>54105</v>
      </c>
      <c r="D19913" t="s">
        <v>181</v>
      </c>
      <c r="E19913">
        <v>10456</v>
      </c>
      <c r="F19913">
        <v>7874</v>
      </c>
      <c r="G19913">
        <v>2786</v>
      </c>
      <c r="H19913" s="4">
        <f>IFERROR(AandE_Admissions[[#This Row],[Attends_Under_4Hrs_Arr_To_Adm_Tfr_Disch_Type1]]/AandE_Admissions[[#This Row],[AandE_Attends_Type1]],0)</f>
        <v>0.75306044376434578</v>
      </c>
    </row>
    <row r="19914" spans="1:8" hidden="1" x14ac:dyDescent="0.3">
      <c r="A19914" s="1">
        <v>42400</v>
      </c>
      <c r="B19914">
        <v>5551</v>
      </c>
      <c r="C19914">
        <v>54105</v>
      </c>
      <c r="D19914" t="s">
        <v>64</v>
      </c>
      <c r="E19914">
        <v>13367</v>
      </c>
      <c r="F19914">
        <v>9237</v>
      </c>
      <c r="G19914">
        <v>2309</v>
      </c>
      <c r="H19914" s="4">
        <f>IFERROR(AandE_Admissions[[#This Row],[Attends_Under_4Hrs_Arr_To_Adm_Tfr_Disch_Type1]]/AandE_Admissions[[#This Row],[AandE_Attends_Type1]],0)</f>
        <v>0.69103014887409286</v>
      </c>
    </row>
    <row r="19915" spans="1:8" hidden="1" x14ac:dyDescent="0.3">
      <c r="A19915" s="1">
        <v>42400</v>
      </c>
      <c r="B19915">
        <v>5554</v>
      </c>
      <c r="C19915">
        <v>54105</v>
      </c>
      <c r="D19915" t="s">
        <v>65</v>
      </c>
      <c r="E19915">
        <v>11418</v>
      </c>
      <c r="F19915">
        <v>4774</v>
      </c>
      <c r="G19915">
        <v>3544</v>
      </c>
      <c r="H19915" s="4">
        <f>IFERROR(AandE_Admissions[[#This Row],[Attends_Under_4Hrs_Arr_To_Adm_Tfr_Disch_Type1]]/AandE_Admissions[[#This Row],[AandE_Attends_Type1]],0)</f>
        <v>0.41811175337186895</v>
      </c>
    </row>
    <row r="19916" spans="1:8" hidden="1" x14ac:dyDescent="0.3">
      <c r="A19916" s="1">
        <v>42400</v>
      </c>
      <c r="B19916">
        <v>5653</v>
      </c>
      <c r="C19916">
        <v>54105</v>
      </c>
      <c r="D19916" t="s">
        <v>219</v>
      </c>
      <c r="E19916">
        <v>11489</v>
      </c>
      <c r="F19916">
        <v>5931</v>
      </c>
      <c r="G19916">
        <v>2252</v>
      </c>
      <c r="H19916" s="4">
        <f>IFERROR(AandE_Admissions[[#This Row],[Attends_Under_4Hrs_Arr_To_Adm_Tfr_Disch_Type1]]/AandE_Admissions[[#This Row],[AandE_Attends_Type1]],0)</f>
        <v>0.51623291844372876</v>
      </c>
    </row>
    <row r="19917" spans="1:8" hidden="1" x14ac:dyDescent="0.3">
      <c r="A19917" s="1">
        <v>42400</v>
      </c>
      <c r="B19917">
        <v>5558</v>
      </c>
      <c r="C19917">
        <v>54105</v>
      </c>
      <c r="D19917" t="s">
        <v>66</v>
      </c>
      <c r="E19917">
        <v>7027</v>
      </c>
      <c r="F19917">
        <v>5735</v>
      </c>
      <c r="G19917">
        <v>2253</v>
      </c>
      <c r="H19917" s="4">
        <f>IFERROR(AandE_Admissions[[#This Row],[Attends_Under_4Hrs_Arr_To_Adm_Tfr_Disch_Type1]]/AandE_Admissions[[#This Row],[AandE_Attends_Type1]],0)</f>
        <v>0.81613775437597835</v>
      </c>
    </row>
    <row r="19918" spans="1:8" hidden="1" x14ac:dyDescent="0.3">
      <c r="A19918" s="1">
        <v>42400</v>
      </c>
      <c r="B19918">
        <v>5500</v>
      </c>
      <c r="C19918">
        <v>54105</v>
      </c>
      <c r="D19918" t="s">
        <v>48</v>
      </c>
      <c r="E19918">
        <v>8345</v>
      </c>
      <c r="F19918">
        <v>7679</v>
      </c>
      <c r="G19918">
        <v>2414</v>
      </c>
      <c r="H19918" s="4">
        <f>IFERROR(AandE_Admissions[[#This Row],[Attends_Under_4Hrs_Arr_To_Adm_Tfr_Disch_Type1]]/AandE_Admissions[[#This Row],[AandE_Attends_Type1]],0)</f>
        <v>0.92019173157579393</v>
      </c>
    </row>
    <row r="19919" spans="1:8" hidden="1" x14ac:dyDescent="0.3">
      <c r="A19919" s="1">
        <v>42400</v>
      </c>
      <c r="B19919">
        <v>5614</v>
      </c>
      <c r="C19919">
        <v>54105</v>
      </c>
      <c r="D19919" t="s">
        <v>167</v>
      </c>
      <c r="E19919">
        <v>7804</v>
      </c>
      <c r="F19919">
        <v>4743</v>
      </c>
      <c r="G19919">
        <v>2069</v>
      </c>
      <c r="H19919" s="4">
        <f>IFERROR(AandE_Admissions[[#This Row],[Attends_Under_4Hrs_Arr_To_Adm_Tfr_Disch_Type1]]/AandE_Admissions[[#This Row],[AandE_Attends_Type1]],0)</f>
        <v>0.60776524859046643</v>
      </c>
    </row>
    <row r="19920" spans="1:8" hidden="1" x14ac:dyDescent="0.3">
      <c r="A19920" s="1">
        <v>42400</v>
      </c>
      <c r="B19920">
        <v>5560</v>
      </c>
      <c r="C19920">
        <v>54105</v>
      </c>
      <c r="D19920" t="s">
        <v>125</v>
      </c>
      <c r="E19920">
        <v>9942</v>
      </c>
      <c r="F19920">
        <v>0</v>
      </c>
      <c r="G19920">
        <v>2263</v>
      </c>
      <c r="H19920" s="4">
        <f>IFERROR(AandE_Admissions[[#This Row],[Attends_Under_4Hrs_Arr_To_Adm_Tfr_Disch_Type1]]/AandE_Admissions[[#This Row],[AandE_Attends_Type1]],0)</f>
        <v>0</v>
      </c>
    </row>
    <row r="19921" spans="1:8" hidden="1" x14ac:dyDescent="0.3">
      <c r="A19921" s="1">
        <v>42400</v>
      </c>
      <c r="B19921">
        <v>5623</v>
      </c>
      <c r="C19921">
        <v>54105</v>
      </c>
      <c r="D19921" t="s">
        <v>141</v>
      </c>
      <c r="E19921">
        <v>6568</v>
      </c>
      <c r="F19921">
        <v>11344</v>
      </c>
      <c r="G19921">
        <v>1825</v>
      </c>
      <c r="H19921" s="4">
        <f>IFERROR(AandE_Admissions[[#This Row],[Attends_Under_4Hrs_Arr_To_Adm_Tfr_Disch_Type1]]/AandE_Admissions[[#This Row],[AandE_Attends_Type1]],0)</f>
        <v>1.7271619975639465</v>
      </c>
    </row>
    <row r="19922" spans="1:8" hidden="1" x14ac:dyDescent="0.3">
      <c r="A19922" s="1">
        <v>42400</v>
      </c>
      <c r="B19922">
        <v>5632</v>
      </c>
      <c r="C19922">
        <v>54105</v>
      </c>
      <c r="D19922" t="s">
        <v>195</v>
      </c>
      <c r="E19922">
        <v>0</v>
      </c>
      <c r="F19922">
        <v>10937</v>
      </c>
      <c r="G19922">
        <v>0</v>
      </c>
      <c r="H19922" s="4">
        <f>IFERROR(AandE_Admissions[[#This Row],[Attends_Under_4Hrs_Arr_To_Adm_Tfr_Disch_Type1]]/AandE_Admissions[[#This Row],[AandE_Attends_Type1]],0)</f>
        <v>0</v>
      </c>
    </row>
    <row r="19923" spans="1:8" hidden="1" x14ac:dyDescent="0.3">
      <c r="A19923" s="1">
        <v>42400</v>
      </c>
      <c r="B19923">
        <v>5573</v>
      </c>
      <c r="C19923">
        <v>54105</v>
      </c>
      <c r="D19923" t="s">
        <v>176</v>
      </c>
      <c r="E19923">
        <v>12399</v>
      </c>
      <c r="F19923">
        <v>7350</v>
      </c>
      <c r="G19923">
        <v>1055</v>
      </c>
      <c r="H19923" s="4">
        <f>IFERROR(AandE_Admissions[[#This Row],[Attends_Under_4Hrs_Arr_To_Adm_Tfr_Disch_Type1]]/AandE_Admissions[[#This Row],[AandE_Attends_Type1]],0)</f>
        <v>0.59278974110815386</v>
      </c>
    </row>
    <row r="19924" spans="1:8" hidden="1" x14ac:dyDescent="0.3">
      <c r="A19924" s="1">
        <v>42400</v>
      </c>
      <c r="B19924">
        <v>5528</v>
      </c>
      <c r="C19924">
        <v>54105</v>
      </c>
      <c r="D19924" t="s">
        <v>96</v>
      </c>
      <c r="E19924">
        <v>14792</v>
      </c>
      <c r="F19924">
        <v>15667</v>
      </c>
      <c r="G19924">
        <v>3855</v>
      </c>
      <c r="H19924" s="4">
        <f>IFERROR(AandE_Admissions[[#This Row],[Attends_Under_4Hrs_Arr_To_Adm_Tfr_Disch_Type1]]/AandE_Admissions[[#This Row],[AandE_Attends_Type1]],0)</f>
        <v>1.0591535965386696</v>
      </c>
    </row>
    <row r="19925" spans="1:8" hidden="1" x14ac:dyDescent="0.3">
      <c r="A19925" s="1">
        <v>42400</v>
      </c>
      <c r="B19925">
        <v>5643</v>
      </c>
      <c r="C19925">
        <v>54105</v>
      </c>
      <c r="D19925" t="s">
        <v>215</v>
      </c>
      <c r="E19925">
        <v>8731</v>
      </c>
      <c r="F19925">
        <v>0</v>
      </c>
      <c r="G19925">
        <v>1381</v>
      </c>
      <c r="H19925" s="4">
        <f>IFERROR(AandE_Admissions[[#This Row],[Attends_Under_4Hrs_Arr_To_Adm_Tfr_Disch_Type1]]/AandE_Admissions[[#This Row],[AandE_Attends_Type1]],0)</f>
        <v>0</v>
      </c>
    </row>
    <row r="19926" spans="1:8" hidden="1" x14ac:dyDescent="0.3">
      <c r="A19926" s="1">
        <v>42400</v>
      </c>
      <c r="B19926">
        <v>5598</v>
      </c>
      <c r="C19926">
        <v>54105</v>
      </c>
      <c r="D19926" t="s">
        <v>186</v>
      </c>
      <c r="E19926">
        <v>19256</v>
      </c>
      <c r="F19926">
        <v>9910</v>
      </c>
      <c r="G19926">
        <v>3589</v>
      </c>
      <c r="H19926" s="4">
        <f>IFERROR(AandE_Admissions[[#This Row],[Attends_Under_4Hrs_Arr_To_Adm_Tfr_Disch_Type1]]/AandE_Admissions[[#This Row],[AandE_Attends_Type1]],0)</f>
        <v>0.51464478604071462</v>
      </c>
    </row>
    <row r="19927" spans="1:8" hidden="1" x14ac:dyDescent="0.3">
      <c r="A19927" s="1">
        <v>42400</v>
      </c>
      <c r="B19927">
        <v>5611</v>
      </c>
      <c r="C19927">
        <v>54105</v>
      </c>
      <c r="D19927" t="s">
        <v>191</v>
      </c>
      <c r="E19927">
        <v>0</v>
      </c>
      <c r="F19927">
        <v>12184</v>
      </c>
      <c r="G19927">
        <v>0</v>
      </c>
      <c r="H19927" s="4">
        <f>IFERROR(AandE_Admissions[[#This Row],[Attends_Under_4Hrs_Arr_To_Adm_Tfr_Disch_Type1]]/AandE_Admissions[[#This Row],[AandE_Attends_Type1]],0)</f>
        <v>0</v>
      </c>
    </row>
    <row r="19928" spans="1:8" hidden="1" x14ac:dyDescent="0.3">
      <c r="A19928" s="1">
        <v>42400</v>
      </c>
      <c r="B19928">
        <v>5633</v>
      </c>
      <c r="C19928">
        <v>54105</v>
      </c>
      <c r="D19928" t="s">
        <v>211</v>
      </c>
      <c r="E19928">
        <v>12211</v>
      </c>
      <c r="F19928">
        <v>4677</v>
      </c>
      <c r="G19928">
        <v>2301</v>
      </c>
      <c r="H19928" s="4">
        <f>IFERROR(AandE_Admissions[[#This Row],[Attends_Under_4Hrs_Arr_To_Adm_Tfr_Disch_Type1]]/AandE_Admissions[[#This Row],[AandE_Attends_Type1]],0)</f>
        <v>0.38301531406109246</v>
      </c>
    </row>
    <row r="19929" spans="1:8" hidden="1" x14ac:dyDescent="0.3">
      <c r="A19929" s="1">
        <v>42400</v>
      </c>
      <c r="B19929">
        <v>5534</v>
      </c>
      <c r="C19929">
        <v>54105</v>
      </c>
      <c r="D19929" t="s">
        <v>113</v>
      </c>
      <c r="E19929">
        <v>13914</v>
      </c>
      <c r="F19929">
        <v>9464</v>
      </c>
      <c r="G19929">
        <v>1730</v>
      </c>
      <c r="H19929" s="4">
        <f>IFERROR(AandE_Admissions[[#This Row],[Attends_Under_4Hrs_Arr_To_Adm_Tfr_Disch_Type1]]/AandE_Admissions[[#This Row],[AandE_Attends_Type1]],0)</f>
        <v>0.68017823774615493</v>
      </c>
    </row>
    <row r="19930" spans="1:8" hidden="1" x14ac:dyDescent="0.3">
      <c r="A19930" s="1">
        <v>42400</v>
      </c>
      <c r="B19930">
        <v>5568</v>
      </c>
      <c r="C19930">
        <v>54105</v>
      </c>
      <c r="D19930" t="s">
        <v>157</v>
      </c>
      <c r="E19930">
        <v>7048</v>
      </c>
      <c r="F19930">
        <v>7729</v>
      </c>
      <c r="G19930">
        <v>2371</v>
      </c>
      <c r="H19930" s="4">
        <f>IFERROR(AandE_Admissions[[#This Row],[Attends_Under_4Hrs_Arr_To_Adm_Tfr_Disch_Type1]]/AandE_Admissions[[#This Row],[AandE_Attends_Type1]],0)</f>
        <v>1.0966231555051078</v>
      </c>
    </row>
    <row r="19931" spans="1:8" hidden="1" x14ac:dyDescent="0.3">
      <c r="A19931" s="1">
        <v>42400</v>
      </c>
      <c r="B19931">
        <v>5588</v>
      </c>
      <c r="C19931">
        <v>54105</v>
      </c>
      <c r="D19931" t="s">
        <v>162</v>
      </c>
      <c r="E19931">
        <v>10701</v>
      </c>
      <c r="F19931">
        <v>5610</v>
      </c>
      <c r="G19931">
        <v>1237</v>
      </c>
      <c r="H19931" s="4">
        <f>IFERROR(AandE_Admissions[[#This Row],[Attends_Under_4Hrs_Arr_To_Adm_Tfr_Disch_Type1]]/AandE_Admissions[[#This Row],[AandE_Attends_Type1]],0)</f>
        <v>0.52425007008690772</v>
      </c>
    </row>
    <row r="19932" spans="1:8" hidden="1" x14ac:dyDescent="0.3">
      <c r="A19932" s="1">
        <v>42400</v>
      </c>
      <c r="B19932">
        <v>5578</v>
      </c>
      <c r="C19932">
        <v>54105</v>
      </c>
      <c r="D19932" t="s">
        <v>145</v>
      </c>
      <c r="E19932">
        <v>10880</v>
      </c>
      <c r="F19932">
        <v>7538</v>
      </c>
      <c r="G19932">
        <v>3151</v>
      </c>
      <c r="H19932" s="4">
        <f>IFERROR(AandE_Admissions[[#This Row],[Attends_Under_4Hrs_Arr_To_Adm_Tfr_Disch_Type1]]/AandE_Admissions[[#This Row],[AandE_Attends_Type1]],0)</f>
        <v>0.69283088235294121</v>
      </c>
    </row>
    <row r="19933" spans="1:8" hidden="1" x14ac:dyDescent="0.3">
      <c r="A19933" s="1">
        <v>42400</v>
      </c>
      <c r="B19933">
        <v>5635</v>
      </c>
      <c r="C19933">
        <v>54105</v>
      </c>
      <c r="D19933" t="s">
        <v>196</v>
      </c>
      <c r="E19933">
        <v>6824</v>
      </c>
      <c r="F19933">
        <v>7693</v>
      </c>
      <c r="G19933">
        <v>1214</v>
      </c>
      <c r="H19933" s="4">
        <f>IFERROR(AandE_Admissions[[#This Row],[Attends_Under_4Hrs_Arr_To_Adm_Tfr_Disch_Type1]]/AandE_Admissions[[#This Row],[AandE_Attends_Type1]],0)</f>
        <v>1.1273446658851114</v>
      </c>
    </row>
    <row r="19934" spans="1:8" hidden="1" x14ac:dyDescent="0.3">
      <c r="A19934" s="1">
        <v>42400</v>
      </c>
      <c r="B19934">
        <v>5582</v>
      </c>
      <c r="C19934">
        <v>54105</v>
      </c>
      <c r="D19934" t="s">
        <v>161</v>
      </c>
      <c r="E19934">
        <v>9350</v>
      </c>
      <c r="F19934">
        <v>0</v>
      </c>
      <c r="G19934">
        <v>1812</v>
      </c>
      <c r="H19934" s="4">
        <f>IFERROR(AandE_Admissions[[#This Row],[Attends_Under_4Hrs_Arr_To_Adm_Tfr_Disch_Type1]]/AandE_Admissions[[#This Row],[AandE_Attends_Type1]],0)</f>
        <v>0</v>
      </c>
    </row>
    <row r="19935" spans="1:8" hidden="1" x14ac:dyDescent="0.3">
      <c r="A19935" s="1">
        <v>42400</v>
      </c>
      <c r="B19935">
        <v>5537</v>
      </c>
      <c r="C19935">
        <v>54105</v>
      </c>
      <c r="D19935" t="s">
        <v>98</v>
      </c>
      <c r="E19935">
        <v>9830</v>
      </c>
      <c r="F19935">
        <v>0</v>
      </c>
      <c r="G19935">
        <v>2137</v>
      </c>
      <c r="H19935" s="4">
        <f>IFERROR(AandE_Admissions[[#This Row],[Attends_Under_4Hrs_Arr_To_Adm_Tfr_Disch_Type1]]/AandE_Admissions[[#This Row],[AandE_Attends_Type1]],0)</f>
        <v>0</v>
      </c>
    </row>
    <row r="19936" spans="1:8" hidden="1" x14ac:dyDescent="0.3">
      <c r="A19936" s="1">
        <v>42400</v>
      </c>
      <c r="B19936">
        <v>5592</v>
      </c>
      <c r="C19936">
        <v>54105</v>
      </c>
      <c r="D19936" t="s">
        <v>133</v>
      </c>
      <c r="E19936">
        <v>0</v>
      </c>
      <c r="F19936">
        <v>0</v>
      </c>
      <c r="G19936">
        <v>0</v>
      </c>
      <c r="H19936" s="4">
        <f>IFERROR(AandE_Admissions[[#This Row],[Attends_Under_4Hrs_Arr_To_Adm_Tfr_Disch_Type1]]/AandE_Admissions[[#This Row],[AandE_Attends_Type1]],0)</f>
        <v>0</v>
      </c>
    </row>
    <row r="19937" spans="1:8" hidden="1" x14ac:dyDescent="0.3">
      <c r="A19937" s="1">
        <v>42400</v>
      </c>
      <c r="B19937">
        <v>5572</v>
      </c>
      <c r="C19937">
        <v>54105</v>
      </c>
      <c r="D19937" t="s">
        <v>159</v>
      </c>
      <c r="E19937">
        <v>0</v>
      </c>
      <c r="F19937">
        <v>0</v>
      </c>
      <c r="G19937">
        <v>0</v>
      </c>
      <c r="H19937" s="4">
        <f>IFERROR(AandE_Admissions[[#This Row],[Attends_Under_4Hrs_Arr_To_Adm_Tfr_Disch_Type1]]/AandE_Admissions[[#This Row],[AandE_Attends_Type1]],0)</f>
        <v>0</v>
      </c>
    </row>
    <row r="19938" spans="1:8" hidden="1" x14ac:dyDescent="0.3">
      <c r="A19938" s="1">
        <v>42400</v>
      </c>
      <c r="B19938">
        <v>5508</v>
      </c>
      <c r="C19938">
        <v>54105</v>
      </c>
      <c r="D19938" t="s">
        <v>49</v>
      </c>
      <c r="E19938">
        <v>0</v>
      </c>
      <c r="F19938">
        <v>0</v>
      </c>
      <c r="G19938">
        <v>0</v>
      </c>
      <c r="H19938" s="4">
        <f>IFERROR(AandE_Admissions[[#This Row],[Attends_Under_4Hrs_Arr_To_Adm_Tfr_Disch_Type1]]/AandE_Admissions[[#This Row],[AandE_Attends_Type1]],0)</f>
        <v>0</v>
      </c>
    </row>
    <row r="19939" spans="1:8" hidden="1" x14ac:dyDescent="0.3">
      <c r="A19939" s="1">
        <v>42400</v>
      </c>
      <c r="B19939">
        <v>5514</v>
      </c>
      <c r="C19939">
        <v>54105</v>
      </c>
      <c r="D19939" t="s">
        <v>52</v>
      </c>
      <c r="E19939">
        <v>0</v>
      </c>
      <c r="F19939">
        <v>0</v>
      </c>
      <c r="G19939">
        <v>0</v>
      </c>
      <c r="H19939" s="4">
        <f>IFERROR(AandE_Admissions[[#This Row],[Attends_Under_4Hrs_Arr_To_Adm_Tfr_Disch_Type1]]/AandE_Admissions[[#This Row],[AandE_Attends_Type1]],0)</f>
        <v>0</v>
      </c>
    </row>
    <row r="19940" spans="1:8" hidden="1" x14ac:dyDescent="0.3">
      <c r="A19940" s="1">
        <v>42400</v>
      </c>
      <c r="B19940">
        <v>5624</v>
      </c>
      <c r="C19940">
        <v>54105</v>
      </c>
      <c r="D19940" t="s">
        <v>142</v>
      </c>
      <c r="E19940">
        <v>0</v>
      </c>
      <c r="F19940">
        <v>0</v>
      </c>
      <c r="G19940">
        <v>0</v>
      </c>
      <c r="H19940" s="4">
        <f>IFERROR(AandE_Admissions[[#This Row],[Attends_Under_4Hrs_Arr_To_Adm_Tfr_Disch_Type1]]/AandE_Admissions[[#This Row],[AandE_Attends_Type1]],0)</f>
        <v>0</v>
      </c>
    </row>
    <row r="19941" spans="1:8" hidden="1" x14ac:dyDescent="0.3">
      <c r="A19941" s="1">
        <v>42400</v>
      </c>
      <c r="B19941">
        <v>5498</v>
      </c>
      <c r="C19941">
        <v>54105</v>
      </c>
      <c r="D19941" t="s">
        <v>91</v>
      </c>
      <c r="E19941">
        <v>0</v>
      </c>
      <c r="F19941">
        <v>0</v>
      </c>
      <c r="G19941">
        <v>0</v>
      </c>
      <c r="H19941" s="4">
        <f>IFERROR(AandE_Admissions[[#This Row],[Attends_Under_4Hrs_Arr_To_Adm_Tfr_Disch_Type1]]/AandE_Admissions[[#This Row],[AandE_Attends_Type1]],0)</f>
        <v>0</v>
      </c>
    </row>
    <row r="19942" spans="1:8" hidden="1" x14ac:dyDescent="0.3">
      <c r="A19942" s="1">
        <v>42400</v>
      </c>
      <c r="B19942">
        <v>5456</v>
      </c>
      <c r="C19942">
        <v>54105</v>
      </c>
      <c r="D19942" t="s">
        <v>20</v>
      </c>
      <c r="E19942">
        <v>0</v>
      </c>
      <c r="F19942">
        <v>7373</v>
      </c>
      <c r="G19942">
        <v>0</v>
      </c>
      <c r="H19942" s="4">
        <f>IFERROR(AandE_Admissions[[#This Row],[Attends_Under_4Hrs_Arr_To_Adm_Tfr_Disch_Type1]]/AandE_Admissions[[#This Row],[AandE_Attends_Type1]],0)</f>
        <v>0</v>
      </c>
    </row>
    <row r="19943" spans="1:8" hidden="1" x14ac:dyDescent="0.3">
      <c r="A19943" s="1">
        <v>42400</v>
      </c>
      <c r="B19943">
        <v>5495</v>
      </c>
      <c r="C19943">
        <v>54105</v>
      </c>
      <c r="D19943" t="s">
        <v>108</v>
      </c>
      <c r="E19943">
        <v>0</v>
      </c>
      <c r="F19943">
        <v>10394</v>
      </c>
      <c r="G19943">
        <v>0</v>
      </c>
      <c r="H19943" s="4">
        <f>IFERROR(AandE_Admissions[[#This Row],[Attends_Under_4Hrs_Arr_To_Adm_Tfr_Disch_Type1]]/AandE_Admissions[[#This Row],[AandE_Attends_Type1]],0)</f>
        <v>0</v>
      </c>
    </row>
    <row r="19944" spans="1:8" hidden="1" x14ac:dyDescent="0.3">
      <c r="A19944" s="1">
        <v>42400</v>
      </c>
      <c r="B19944">
        <v>5457</v>
      </c>
      <c r="C19944">
        <v>54105</v>
      </c>
      <c r="D19944" t="s">
        <v>21</v>
      </c>
      <c r="E19944">
        <v>9649</v>
      </c>
      <c r="F19944">
        <v>0</v>
      </c>
      <c r="G19944">
        <v>2276</v>
      </c>
      <c r="H19944" s="4">
        <f>IFERROR(AandE_Admissions[[#This Row],[Attends_Under_4Hrs_Arr_To_Adm_Tfr_Disch_Type1]]/AandE_Admissions[[#This Row],[AandE_Attends_Type1]],0)</f>
        <v>0</v>
      </c>
    </row>
    <row r="19945" spans="1:8" hidden="1" x14ac:dyDescent="0.3">
      <c r="A19945" s="1">
        <v>42400</v>
      </c>
      <c r="B19945">
        <v>5683</v>
      </c>
      <c r="C19945">
        <v>54105</v>
      </c>
      <c r="D19945" t="s">
        <v>225</v>
      </c>
      <c r="E19945">
        <v>10908</v>
      </c>
      <c r="F19945">
        <v>0</v>
      </c>
      <c r="G19945">
        <v>514</v>
      </c>
      <c r="H19945" s="4">
        <f>IFERROR(AandE_Admissions[[#This Row],[Attends_Under_4Hrs_Arr_To_Adm_Tfr_Disch_Type1]]/AandE_Admissions[[#This Row],[AandE_Attends_Type1]],0)</f>
        <v>0</v>
      </c>
    </row>
    <row r="19946" spans="1:8" hidden="1" x14ac:dyDescent="0.3">
      <c r="A19946" s="1">
        <v>42400</v>
      </c>
      <c r="B19946">
        <v>5486</v>
      </c>
      <c r="C19946">
        <v>54105</v>
      </c>
      <c r="D19946" t="s">
        <v>105</v>
      </c>
      <c r="E19946">
        <v>0</v>
      </c>
      <c r="F19946">
        <v>0</v>
      </c>
      <c r="G19946">
        <v>0</v>
      </c>
      <c r="H19946" s="4">
        <f>IFERROR(AandE_Admissions[[#This Row],[Attends_Under_4Hrs_Arr_To_Adm_Tfr_Disch_Type1]]/AandE_Admissions[[#This Row],[AandE_Attends_Type1]],0)</f>
        <v>0</v>
      </c>
    </row>
    <row r="19947" spans="1:8" hidden="1" x14ac:dyDescent="0.3">
      <c r="A19947" s="1">
        <v>42400</v>
      </c>
      <c r="B19947">
        <v>5447</v>
      </c>
      <c r="C19947">
        <v>54105</v>
      </c>
      <c r="D19947" t="s">
        <v>10</v>
      </c>
      <c r="E19947">
        <v>0</v>
      </c>
      <c r="F19947">
        <v>0</v>
      </c>
      <c r="G19947">
        <v>0</v>
      </c>
      <c r="H19947" s="4">
        <f>IFERROR(AandE_Admissions[[#This Row],[Attends_Under_4Hrs_Arr_To_Adm_Tfr_Disch_Type1]]/AandE_Admissions[[#This Row],[AandE_Attends_Type1]],0)</f>
        <v>0</v>
      </c>
    </row>
    <row r="19948" spans="1:8" hidden="1" x14ac:dyDescent="0.3">
      <c r="A19948" s="1">
        <v>42400</v>
      </c>
      <c r="B19948">
        <v>5651</v>
      </c>
      <c r="C19948">
        <v>54105</v>
      </c>
      <c r="D19948" t="s">
        <v>218</v>
      </c>
      <c r="E19948">
        <v>0</v>
      </c>
      <c r="F19948">
        <v>0</v>
      </c>
      <c r="G19948">
        <v>0</v>
      </c>
      <c r="H19948" s="4">
        <f>IFERROR(AandE_Admissions[[#This Row],[Attends_Under_4Hrs_Arr_To_Adm_Tfr_Disch_Type1]]/AandE_Admissions[[#This Row],[AandE_Attends_Type1]],0)</f>
        <v>0</v>
      </c>
    </row>
    <row r="19949" spans="1:8" hidden="1" x14ac:dyDescent="0.3">
      <c r="A19949" s="1">
        <v>42400</v>
      </c>
      <c r="B19949">
        <v>5637</v>
      </c>
      <c r="C19949">
        <v>54105</v>
      </c>
      <c r="D19949" t="s">
        <v>197</v>
      </c>
      <c r="E19949">
        <v>0</v>
      </c>
      <c r="F19949">
        <v>0</v>
      </c>
      <c r="G19949">
        <v>0</v>
      </c>
      <c r="H19949" s="4">
        <f>IFERROR(AandE_Admissions[[#This Row],[Attends_Under_4Hrs_Arr_To_Adm_Tfr_Disch_Type1]]/AandE_Admissions[[#This Row],[AandE_Attends_Type1]],0)</f>
        <v>0</v>
      </c>
    </row>
    <row r="19950" spans="1:8" hidden="1" x14ac:dyDescent="0.3">
      <c r="A19950" s="1">
        <v>42400</v>
      </c>
      <c r="B19950">
        <v>5595</v>
      </c>
      <c r="C19950">
        <v>54105</v>
      </c>
      <c r="D19950" t="s">
        <v>185</v>
      </c>
      <c r="E19950">
        <v>0</v>
      </c>
      <c r="F19950">
        <v>0</v>
      </c>
      <c r="G19950">
        <v>0</v>
      </c>
      <c r="H19950" s="4">
        <f>IFERROR(AandE_Admissions[[#This Row],[Attends_Under_4Hrs_Arr_To_Adm_Tfr_Disch_Type1]]/AandE_Admissions[[#This Row],[AandE_Attends_Type1]],0)</f>
        <v>0</v>
      </c>
    </row>
    <row r="19951" spans="1:8" hidden="1" x14ac:dyDescent="0.3">
      <c r="A19951" s="1">
        <v>42400</v>
      </c>
      <c r="B19951">
        <v>5589</v>
      </c>
      <c r="C19951">
        <v>54105</v>
      </c>
      <c r="D19951" t="s">
        <v>183</v>
      </c>
      <c r="E19951">
        <v>0</v>
      </c>
      <c r="F19951">
        <v>0</v>
      </c>
      <c r="G19951">
        <v>0</v>
      </c>
      <c r="H19951" s="4">
        <f>IFERROR(AandE_Admissions[[#This Row],[Attends_Under_4Hrs_Arr_To_Adm_Tfr_Disch_Type1]]/AandE_Admissions[[#This Row],[AandE_Attends_Type1]],0)</f>
        <v>0</v>
      </c>
    </row>
    <row r="19952" spans="1:8" hidden="1" x14ac:dyDescent="0.3">
      <c r="A19952" s="1">
        <v>42400</v>
      </c>
      <c r="B19952">
        <v>5480</v>
      </c>
      <c r="C19952">
        <v>54105</v>
      </c>
      <c r="D19952" t="s">
        <v>43</v>
      </c>
      <c r="E19952">
        <v>0</v>
      </c>
      <c r="F19952">
        <v>0</v>
      </c>
      <c r="G19952">
        <v>0</v>
      </c>
      <c r="H19952" s="4">
        <f>IFERROR(AandE_Admissions[[#This Row],[Attends_Under_4Hrs_Arr_To_Adm_Tfr_Disch_Type1]]/AandE_Admissions[[#This Row],[AandE_Attends_Type1]],0)</f>
        <v>0</v>
      </c>
    </row>
    <row r="19953" spans="1:8" hidden="1" x14ac:dyDescent="0.3">
      <c r="A19953" s="1">
        <v>42400</v>
      </c>
      <c r="B19953">
        <v>5517</v>
      </c>
      <c r="C19953">
        <v>54105</v>
      </c>
      <c r="D19953" t="s">
        <v>93</v>
      </c>
      <c r="E19953">
        <v>0</v>
      </c>
      <c r="F19953">
        <v>0</v>
      </c>
      <c r="G19953">
        <v>0</v>
      </c>
      <c r="H19953" s="4">
        <f>IFERROR(AandE_Admissions[[#This Row],[Attends_Under_4Hrs_Arr_To_Adm_Tfr_Disch_Type1]]/AandE_Admissions[[#This Row],[AandE_Attends_Type1]],0)</f>
        <v>0</v>
      </c>
    </row>
    <row r="19954" spans="1:8" hidden="1" x14ac:dyDescent="0.3">
      <c r="A19954" s="1">
        <v>42400</v>
      </c>
      <c r="B19954">
        <v>5533</v>
      </c>
      <c r="C19954">
        <v>54105</v>
      </c>
      <c r="D19954" t="s">
        <v>63</v>
      </c>
      <c r="E19954">
        <v>0</v>
      </c>
      <c r="F19954">
        <v>0</v>
      </c>
      <c r="G19954">
        <v>0</v>
      </c>
      <c r="H19954" s="4">
        <f>IFERROR(AandE_Admissions[[#This Row],[Attends_Under_4Hrs_Arr_To_Adm_Tfr_Disch_Type1]]/AandE_Admissions[[#This Row],[AandE_Attends_Type1]],0)</f>
        <v>0</v>
      </c>
    </row>
    <row r="19955" spans="1:8" hidden="1" x14ac:dyDescent="0.3">
      <c r="A19955" s="1">
        <v>42400</v>
      </c>
      <c r="B19955">
        <v>5608</v>
      </c>
      <c r="C19955">
        <v>54105</v>
      </c>
      <c r="D19955" t="s">
        <v>189</v>
      </c>
      <c r="E19955">
        <v>0</v>
      </c>
      <c r="F19955">
        <v>0</v>
      </c>
      <c r="G19955">
        <v>0</v>
      </c>
      <c r="H19955" s="4">
        <f>IFERROR(AandE_Admissions[[#This Row],[Attends_Under_4Hrs_Arr_To_Adm_Tfr_Disch_Type1]]/AandE_Admissions[[#This Row],[AandE_Attends_Type1]],0)</f>
        <v>0</v>
      </c>
    </row>
    <row r="19956" spans="1:8" hidden="1" x14ac:dyDescent="0.3">
      <c r="A19956" s="1">
        <v>42400</v>
      </c>
      <c r="B19956">
        <v>5539</v>
      </c>
      <c r="C19956">
        <v>54105</v>
      </c>
      <c r="D19956" t="s">
        <v>115</v>
      </c>
      <c r="E19956">
        <v>0</v>
      </c>
      <c r="F19956">
        <v>0</v>
      </c>
      <c r="G19956">
        <v>0</v>
      </c>
      <c r="H19956" s="4">
        <f>IFERROR(AandE_Admissions[[#This Row],[Attends_Under_4Hrs_Arr_To_Adm_Tfr_Disch_Type1]]/AandE_Admissions[[#This Row],[AandE_Attends_Type1]],0)</f>
        <v>0</v>
      </c>
    </row>
    <row r="19957" spans="1:8" hidden="1" x14ac:dyDescent="0.3">
      <c r="A19957" s="1">
        <v>42400</v>
      </c>
      <c r="B19957">
        <v>5466</v>
      </c>
      <c r="C19957">
        <v>54105</v>
      </c>
      <c r="D19957" t="s">
        <v>29</v>
      </c>
      <c r="E19957">
        <v>0</v>
      </c>
      <c r="F19957">
        <v>0</v>
      </c>
      <c r="G19957">
        <v>0</v>
      </c>
      <c r="H19957" s="4">
        <f>IFERROR(AandE_Admissions[[#This Row],[Attends_Under_4Hrs_Arr_To_Adm_Tfr_Disch_Type1]]/AandE_Admissions[[#This Row],[AandE_Attends_Type1]],0)</f>
        <v>0</v>
      </c>
    </row>
    <row r="19958" spans="1:8" hidden="1" x14ac:dyDescent="0.3">
      <c r="A19958" s="1">
        <v>42400</v>
      </c>
      <c r="B19958">
        <v>5636</v>
      </c>
      <c r="C19958">
        <v>54105</v>
      </c>
      <c r="D19958" t="s">
        <v>229</v>
      </c>
      <c r="E19958">
        <v>0</v>
      </c>
      <c r="F19958">
        <v>0</v>
      </c>
      <c r="G19958">
        <v>0</v>
      </c>
      <c r="H19958" s="4">
        <f>IFERROR(AandE_Admissions[[#This Row],[Attends_Under_4Hrs_Arr_To_Adm_Tfr_Disch_Type1]]/AandE_Admissions[[#This Row],[AandE_Attends_Type1]],0)</f>
        <v>0</v>
      </c>
    </row>
    <row r="19959" spans="1:8" hidden="1" x14ac:dyDescent="0.3">
      <c r="A19959" s="1">
        <v>42400</v>
      </c>
      <c r="B19959">
        <v>5496</v>
      </c>
      <c r="C19959">
        <v>54105</v>
      </c>
      <c r="D19959" t="s">
        <v>109</v>
      </c>
      <c r="E19959">
        <v>0</v>
      </c>
      <c r="F19959">
        <v>0</v>
      </c>
      <c r="G19959">
        <v>0</v>
      </c>
      <c r="H19959" s="4">
        <f>IFERROR(AandE_Admissions[[#This Row],[Attends_Under_4Hrs_Arr_To_Adm_Tfr_Disch_Type1]]/AandE_Admissions[[#This Row],[AandE_Attends_Type1]],0)</f>
        <v>0</v>
      </c>
    </row>
    <row r="19960" spans="1:8" hidden="1" x14ac:dyDescent="0.3">
      <c r="A19960" s="1">
        <v>42400</v>
      </c>
      <c r="B19960">
        <v>5540</v>
      </c>
      <c r="C19960">
        <v>54105</v>
      </c>
      <c r="D19960" t="s">
        <v>116</v>
      </c>
      <c r="E19960">
        <v>0</v>
      </c>
      <c r="F19960">
        <v>0</v>
      </c>
      <c r="G19960">
        <v>0</v>
      </c>
      <c r="H19960" s="4">
        <f>IFERROR(AandE_Admissions[[#This Row],[Attends_Under_4Hrs_Arr_To_Adm_Tfr_Disch_Type1]]/AandE_Admissions[[#This Row],[AandE_Attends_Type1]],0)</f>
        <v>0</v>
      </c>
    </row>
    <row r="19961" spans="1:8" hidden="1" x14ac:dyDescent="0.3">
      <c r="A19961" s="1">
        <v>42400</v>
      </c>
      <c r="B19961">
        <v>5524</v>
      </c>
      <c r="C19961">
        <v>54105</v>
      </c>
      <c r="D19961" t="s">
        <v>80</v>
      </c>
      <c r="E19961">
        <v>0</v>
      </c>
      <c r="F19961">
        <v>0</v>
      </c>
      <c r="G19961">
        <v>0</v>
      </c>
      <c r="H19961" s="4">
        <f>IFERROR(AandE_Admissions[[#This Row],[Attends_Under_4Hrs_Arr_To_Adm_Tfr_Disch_Type1]]/AandE_Admissions[[#This Row],[AandE_Attends_Type1]],0)</f>
        <v>0</v>
      </c>
    </row>
    <row r="19962" spans="1:8" hidden="1" x14ac:dyDescent="0.3">
      <c r="A19962" s="1">
        <v>42400</v>
      </c>
      <c r="B19962">
        <v>5505</v>
      </c>
      <c r="C19962">
        <v>54105</v>
      </c>
      <c r="D19962" t="s">
        <v>74</v>
      </c>
      <c r="E19962">
        <v>0</v>
      </c>
      <c r="F19962">
        <v>0</v>
      </c>
      <c r="G19962">
        <v>0</v>
      </c>
      <c r="H19962" s="4">
        <f>IFERROR(AandE_Admissions[[#This Row],[Attends_Under_4Hrs_Arr_To_Adm_Tfr_Disch_Type1]]/AandE_Admissions[[#This Row],[AandE_Attends_Type1]],0)</f>
        <v>0</v>
      </c>
    </row>
    <row r="19963" spans="1:8" hidden="1" x14ac:dyDescent="0.3">
      <c r="A19963" s="1">
        <v>42400</v>
      </c>
      <c r="B19963">
        <v>5630</v>
      </c>
      <c r="C19963">
        <v>54105</v>
      </c>
      <c r="D19963" t="s">
        <v>210</v>
      </c>
      <c r="E19963">
        <v>0</v>
      </c>
      <c r="F19963">
        <v>0</v>
      </c>
      <c r="G19963">
        <v>0</v>
      </c>
      <c r="H19963" s="4">
        <f>IFERROR(AandE_Admissions[[#This Row],[Attends_Under_4Hrs_Arr_To_Adm_Tfr_Disch_Type1]]/AandE_Admissions[[#This Row],[AandE_Attends_Type1]],0)</f>
        <v>0</v>
      </c>
    </row>
    <row r="19964" spans="1:8" hidden="1" x14ac:dyDescent="0.3">
      <c r="A19964" s="1">
        <v>42400</v>
      </c>
      <c r="B19964">
        <v>5450</v>
      </c>
      <c r="C19964">
        <v>54105</v>
      </c>
      <c r="D19964" t="s">
        <v>14</v>
      </c>
      <c r="E19964">
        <v>0</v>
      </c>
      <c r="F19964">
        <v>0</v>
      </c>
      <c r="G19964">
        <v>0</v>
      </c>
      <c r="H19964" s="4">
        <f>IFERROR(AandE_Admissions[[#This Row],[Attends_Under_4Hrs_Arr_To_Adm_Tfr_Disch_Type1]]/AandE_Admissions[[#This Row],[AandE_Attends_Type1]],0)</f>
        <v>0</v>
      </c>
    </row>
    <row r="19965" spans="1:8" hidden="1" x14ac:dyDescent="0.3">
      <c r="A19965" s="1">
        <v>42400</v>
      </c>
      <c r="B19965">
        <v>5536</v>
      </c>
      <c r="C19965">
        <v>54105</v>
      </c>
      <c r="D19965" t="s">
        <v>114</v>
      </c>
      <c r="E19965">
        <v>0</v>
      </c>
      <c r="F19965">
        <v>0</v>
      </c>
      <c r="G19965">
        <v>0</v>
      </c>
      <c r="H19965" s="4">
        <f>IFERROR(AandE_Admissions[[#This Row],[Attends_Under_4Hrs_Arr_To_Adm_Tfr_Disch_Type1]]/AandE_Admissions[[#This Row],[AandE_Attends_Type1]],0)</f>
        <v>0</v>
      </c>
    </row>
    <row r="19966" spans="1:8" hidden="1" x14ac:dyDescent="0.3">
      <c r="A19966" s="1">
        <v>42400</v>
      </c>
      <c r="B19966">
        <v>5591</v>
      </c>
      <c r="C19966">
        <v>54105</v>
      </c>
      <c r="D19966" t="s">
        <v>163</v>
      </c>
      <c r="E19966">
        <v>0</v>
      </c>
      <c r="F19966">
        <v>0</v>
      </c>
      <c r="G19966">
        <v>0</v>
      </c>
      <c r="H19966" s="4">
        <f>IFERROR(AandE_Admissions[[#This Row],[Attends_Under_4Hrs_Arr_To_Adm_Tfr_Disch_Type1]]/AandE_Admissions[[#This Row],[AandE_Attends_Type1]],0)</f>
        <v>0</v>
      </c>
    </row>
    <row r="19967" spans="1:8" hidden="1" x14ac:dyDescent="0.3">
      <c r="A19967" s="1">
        <v>42400</v>
      </c>
      <c r="B19967">
        <v>5545</v>
      </c>
      <c r="C19967">
        <v>54105</v>
      </c>
      <c r="D19967" t="s">
        <v>118</v>
      </c>
      <c r="E19967">
        <v>0</v>
      </c>
      <c r="F19967">
        <v>0</v>
      </c>
      <c r="G19967">
        <v>0</v>
      </c>
      <c r="H19967" s="4">
        <f>IFERROR(AandE_Admissions[[#This Row],[Attends_Under_4Hrs_Arr_To_Adm_Tfr_Disch_Type1]]/AandE_Admissions[[#This Row],[AandE_Attends_Type1]],0)</f>
        <v>0</v>
      </c>
    </row>
    <row r="19968" spans="1:8" hidden="1" x14ac:dyDescent="0.3">
      <c r="A19968" s="1">
        <v>42400</v>
      </c>
      <c r="B19968">
        <v>5465</v>
      </c>
      <c r="C19968">
        <v>54105</v>
      </c>
      <c r="D19968" t="s">
        <v>258</v>
      </c>
      <c r="E19968">
        <v>0</v>
      </c>
      <c r="F19968">
        <v>0</v>
      </c>
      <c r="G19968">
        <v>0</v>
      </c>
      <c r="H19968" s="4">
        <f>IFERROR(AandE_Admissions[[#This Row],[Attends_Under_4Hrs_Arr_To_Adm_Tfr_Disch_Type1]]/AandE_Admissions[[#This Row],[AandE_Attends_Type1]],0)</f>
        <v>0</v>
      </c>
    </row>
    <row r="19969" spans="1:8" hidden="1" x14ac:dyDescent="0.3">
      <c r="A19969" s="1">
        <v>42400</v>
      </c>
      <c r="B19969">
        <v>5476</v>
      </c>
      <c r="C19969">
        <v>54105</v>
      </c>
      <c r="D19969" t="s">
        <v>39</v>
      </c>
      <c r="E19969">
        <v>0</v>
      </c>
      <c r="F19969">
        <v>0</v>
      </c>
      <c r="G19969">
        <v>0</v>
      </c>
      <c r="H19969" s="4">
        <f>IFERROR(AandE_Admissions[[#This Row],[Attends_Under_4Hrs_Arr_To_Adm_Tfr_Disch_Type1]]/AandE_Admissions[[#This Row],[AandE_Attends_Type1]],0)</f>
        <v>0</v>
      </c>
    </row>
    <row r="19970" spans="1:8" hidden="1" x14ac:dyDescent="0.3">
      <c r="A19970" s="1">
        <v>42400</v>
      </c>
      <c r="B19970">
        <v>5472</v>
      </c>
      <c r="C19970">
        <v>54105</v>
      </c>
      <c r="D19970" t="s">
        <v>35</v>
      </c>
      <c r="E19970">
        <v>0</v>
      </c>
      <c r="F19970">
        <v>0</v>
      </c>
      <c r="G19970">
        <v>0</v>
      </c>
      <c r="H19970" s="4">
        <f>IFERROR(AandE_Admissions[[#This Row],[Attends_Under_4Hrs_Arr_To_Adm_Tfr_Disch_Type1]]/AandE_Admissions[[#This Row],[AandE_Attends_Type1]],0)</f>
        <v>0</v>
      </c>
    </row>
    <row r="19971" spans="1:8" hidden="1" x14ac:dyDescent="0.3">
      <c r="A19971" s="1">
        <v>42400</v>
      </c>
      <c r="B19971">
        <v>5454</v>
      </c>
      <c r="C19971">
        <v>54105</v>
      </c>
      <c r="D19971" t="s">
        <v>18</v>
      </c>
      <c r="E19971">
        <v>0</v>
      </c>
      <c r="F19971">
        <v>0</v>
      </c>
      <c r="G19971">
        <v>0</v>
      </c>
      <c r="H19971" s="4">
        <f>IFERROR(AandE_Admissions[[#This Row],[Attends_Under_4Hrs_Arr_To_Adm_Tfr_Disch_Type1]]/AandE_Admissions[[#This Row],[AandE_Attends_Type1]],0)</f>
        <v>0</v>
      </c>
    </row>
    <row r="19972" spans="1:8" hidden="1" x14ac:dyDescent="0.3">
      <c r="A19972" s="1">
        <v>42400</v>
      </c>
      <c r="B19972">
        <v>5481</v>
      </c>
      <c r="C19972">
        <v>54105</v>
      </c>
      <c r="D19972" t="s">
        <v>44</v>
      </c>
      <c r="E19972">
        <v>0</v>
      </c>
      <c r="F19972">
        <v>0</v>
      </c>
      <c r="G19972">
        <v>0</v>
      </c>
      <c r="H19972" s="4">
        <f>IFERROR(AandE_Admissions[[#This Row],[Attends_Under_4Hrs_Arr_To_Adm_Tfr_Disch_Type1]]/AandE_Admissions[[#This Row],[AandE_Attends_Type1]],0)</f>
        <v>0</v>
      </c>
    </row>
    <row r="19973" spans="1:8" hidden="1" x14ac:dyDescent="0.3">
      <c r="A19973" s="1">
        <v>42400</v>
      </c>
      <c r="B19973">
        <v>5494</v>
      </c>
      <c r="C19973">
        <v>54105</v>
      </c>
      <c r="D19973" t="s">
        <v>47</v>
      </c>
      <c r="E19973">
        <v>0</v>
      </c>
      <c r="F19973">
        <v>0</v>
      </c>
      <c r="G19973">
        <v>0</v>
      </c>
      <c r="H19973" s="4">
        <f>IFERROR(AandE_Admissions[[#This Row],[Attends_Under_4Hrs_Arr_To_Adm_Tfr_Disch_Type1]]/AandE_Admissions[[#This Row],[AandE_Attends_Type1]],0)</f>
        <v>0</v>
      </c>
    </row>
    <row r="19974" spans="1:8" hidden="1" x14ac:dyDescent="0.3">
      <c r="A19974" s="1">
        <v>42369</v>
      </c>
      <c r="B19974">
        <v>5433</v>
      </c>
      <c r="C19974">
        <v>54098</v>
      </c>
      <c r="D19974" t="s">
        <v>208</v>
      </c>
      <c r="E19974">
        <v>0</v>
      </c>
      <c r="F19974">
        <v>0</v>
      </c>
      <c r="G19974">
        <v>0</v>
      </c>
      <c r="H19974" s="4">
        <f>IFERROR(AandE_Admissions[[#This Row],[Attends_Under_4Hrs_Arr_To_Adm_Tfr_Disch_Type1]]/AandE_Admissions[[#This Row],[AandE_Attends_Type1]],0)</f>
        <v>0</v>
      </c>
    </row>
    <row r="19975" spans="1:8" hidden="1" x14ac:dyDescent="0.3">
      <c r="A19975" s="1">
        <v>42369</v>
      </c>
      <c r="B19975">
        <v>5201</v>
      </c>
      <c r="C19975">
        <v>54098</v>
      </c>
      <c r="D19975" t="s">
        <v>9</v>
      </c>
      <c r="E19975">
        <v>0</v>
      </c>
      <c r="F19975">
        <v>0</v>
      </c>
      <c r="G19975">
        <v>0</v>
      </c>
      <c r="H19975" s="4">
        <f>IFERROR(AandE_Admissions[[#This Row],[Attends_Under_4Hrs_Arr_To_Adm_Tfr_Disch_Type1]]/AandE_Admissions[[#This Row],[AandE_Attends_Type1]],0)</f>
        <v>0</v>
      </c>
    </row>
    <row r="19976" spans="1:8" hidden="1" x14ac:dyDescent="0.3">
      <c r="A19976" s="1">
        <v>42369</v>
      </c>
      <c r="B19976">
        <v>5223</v>
      </c>
      <c r="C19976">
        <v>54098</v>
      </c>
      <c r="D19976" t="s">
        <v>31</v>
      </c>
      <c r="E19976">
        <v>0</v>
      </c>
      <c r="F19976">
        <v>0</v>
      </c>
      <c r="G19976">
        <v>0</v>
      </c>
      <c r="H19976" s="4">
        <f>IFERROR(AandE_Admissions[[#This Row],[Attends_Under_4Hrs_Arr_To_Adm_Tfr_Disch_Type1]]/AandE_Admissions[[#This Row],[AandE_Attends_Type1]],0)</f>
        <v>0</v>
      </c>
    </row>
    <row r="19977" spans="1:8" hidden="1" x14ac:dyDescent="0.3">
      <c r="A19977" s="1">
        <v>42369</v>
      </c>
      <c r="B19977">
        <v>5222</v>
      </c>
      <c r="C19977">
        <v>54098</v>
      </c>
      <c r="D19977" t="s">
        <v>30</v>
      </c>
      <c r="E19977">
        <v>0</v>
      </c>
      <c r="F19977">
        <v>0</v>
      </c>
      <c r="G19977">
        <v>0</v>
      </c>
      <c r="H19977" s="4">
        <f>IFERROR(AandE_Admissions[[#This Row],[Attends_Under_4Hrs_Arr_To_Adm_Tfr_Disch_Type1]]/AandE_Admissions[[#This Row],[AandE_Attends_Type1]],0)</f>
        <v>0</v>
      </c>
    </row>
    <row r="19978" spans="1:8" hidden="1" x14ac:dyDescent="0.3">
      <c r="A19978" s="1">
        <v>42369</v>
      </c>
      <c r="B19978">
        <v>5381</v>
      </c>
      <c r="C19978">
        <v>54098</v>
      </c>
      <c r="D19978" t="s">
        <v>156</v>
      </c>
      <c r="E19978">
        <v>0</v>
      </c>
      <c r="F19978">
        <v>0</v>
      </c>
      <c r="G19978">
        <v>0</v>
      </c>
      <c r="H19978" s="4">
        <f>IFERROR(AandE_Admissions[[#This Row],[Attends_Under_4Hrs_Arr_To_Adm_Tfr_Disch_Type1]]/AandE_Admissions[[#This Row],[AandE_Attends_Type1]],0)</f>
        <v>0</v>
      </c>
    </row>
    <row r="19979" spans="1:8" hidden="1" x14ac:dyDescent="0.3">
      <c r="A19979" s="1">
        <v>42369</v>
      </c>
      <c r="B19979">
        <v>5312</v>
      </c>
      <c r="C19979">
        <v>54098</v>
      </c>
      <c r="D19979" t="s">
        <v>260</v>
      </c>
      <c r="E19979">
        <v>0</v>
      </c>
      <c r="F19979">
        <v>0</v>
      </c>
      <c r="G19979">
        <v>0</v>
      </c>
      <c r="H19979" s="4">
        <f>IFERROR(AandE_Admissions[[#This Row],[Attends_Under_4Hrs_Arr_To_Adm_Tfr_Disch_Type1]]/AandE_Admissions[[#This Row],[AandE_Attends_Type1]],0)</f>
        <v>0</v>
      </c>
    </row>
    <row r="19980" spans="1:8" hidden="1" x14ac:dyDescent="0.3">
      <c r="A19980" s="1">
        <v>42369</v>
      </c>
      <c r="B19980">
        <v>5273</v>
      </c>
      <c r="C19980">
        <v>54098</v>
      </c>
      <c r="D19980" t="s">
        <v>55</v>
      </c>
      <c r="E19980">
        <v>0</v>
      </c>
      <c r="F19980">
        <v>0</v>
      </c>
      <c r="G19980">
        <v>0</v>
      </c>
      <c r="H19980" s="4">
        <f>IFERROR(AandE_Admissions[[#This Row],[Attends_Under_4Hrs_Arr_To_Adm_Tfr_Disch_Type1]]/AandE_Admissions[[#This Row],[AandE_Attends_Type1]],0)</f>
        <v>0</v>
      </c>
    </row>
    <row r="19981" spans="1:8" hidden="1" x14ac:dyDescent="0.3">
      <c r="A19981" s="1">
        <v>42369</v>
      </c>
      <c r="B19981">
        <v>5285</v>
      </c>
      <c r="C19981">
        <v>54098</v>
      </c>
      <c r="D19981" t="s">
        <v>61</v>
      </c>
      <c r="E19981">
        <v>0</v>
      </c>
      <c r="F19981">
        <v>0</v>
      </c>
      <c r="G19981">
        <v>0</v>
      </c>
      <c r="H19981" s="4">
        <f>IFERROR(AandE_Admissions[[#This Row],[Attends_Under_4Hrs_Arr_To_Adm_Tfr_Disch_Type1]]/AandE_Admissions[[#This Row],[AandE_Attends_Type1]],0)</f>
        <v>0</v>
      </c>
    </row>
    <row r="19982" spans="1:8" hidden="1" x14ac:dyDescent="0.3">
      <c r="A19982" s="1">
        <v>42369</v>
      </c>
      <c r="B19982">
        <v>5268</v>
      </c>
      <c r="C19982">
        <v>54098</v>
      </c>
      <c r="D19982" t="s">
        <v>51</v>
      </c>
      <c r="E19982">
        <v>0</v>
      </c>
      <c r="F19982">
        <v>0</v>
      </c>
      <c r="G19982">
        <v>0</v>
      </c>
      <c r="H19982" s="4">
        <f>IFERROR(AandE_Admissions[[#This Row],[Attends_Under_4Hrs_Arr_To_Adm_Tfr_Disch_Type1]]/AandE_Admissions[[#This Row],[AandE_Attends_Type1]],0)</f>
        <v>0</v>
      </c>
    </row>
    <row r="19983" spans="1:8" hidden="1" x14ac:dyDescent="0.3">
      <c r="A19983" s="1">
        <v>42369</v>
      </c>
      <c r="B19983">
        <v>5232</v>
      </c>
      <c r="C19983">
        <v>54098</v>
      </c>
      <c r="D19983" t="s">
        <v>40</v>
      </c>
      <c r="E19983">
        <v>0</v>
      </c>
      <c r="F19983">
        <v>0</v>
      </c>
      <c r="G19983">
        <v>0</v>
      </c>
      <c r="H19983" s="4">
        <f>IFERROR(AandE_Admissions[[#This Row],[Attends_Under_4Hrs_Arr_To_Adm_Tfr_Disch_Type1]]/AandE_Admissions[[#This Row],[AandE_Attends_Type1]],0)</f>
        <v>0</v>
      </c>
    </row>
    <row r="19984" spans="1:8" hidden="1" x14ac:dyDescent="0.3">
      <c r="A19984" s="1">
        <v>42369</v>
      </c>
      <c r="B19984">
        <v>5229</v>
      </c>
      <c r="C19984">
        <v>54098</v>
      </c>
      <c r="D19984" t="s">
        <v>37</v>
      </c>
      <c r="E19984">
        <v>0</v>
      </c>
      <c r="F19984">
        <v>0</v>
      </c>
      <c r="G19984">
        <v>0</v>
      </c>
      <c r="H19984" s="4">
        <f>IFERROR(AandE_Admissions[[#This Row],[Attends_Under_4Hrs_Arr_To_Adm_Tfr_Disch_Type1]]/AandE_Admissions[[#This Row],[AandE_Attends_Type1]],0)</f>
        <v>0</v>
      </c>
    </row>
    <row r="19985" spans="1:8" hidden="1" x14ac:dyDescent="0.3">
      <c r="A19985" s="1">
        <v>42369</v>
      </c>
      <c r="B19985">
        <v>5396</v>
      </c>
      <c r="C19985">
        <v>54098</v>
      </c>
      <c r="D19985" t="s">
        <v>213</v>
      </c>
      <c r="E19985">
        <v>0</v>
      </c>
      <c r="F19985">
        <v>0</v>
      </c>
      <c r="G19985">
        <v>0</v>
      </c>
      <c r="H19985" s="4">
        <f>IFERROR(AandE_Admissions[[#This Row],[Attends_Under_4Hrs_Arr_To_Adm_Tfr_Disch_Type1]]/AandE_Admissions[[#This Row],[AandE_Attends_Type1]],0)</f>
        <v>0</v>
      </c>
    </row>
    <row r="19986" spans="1:8" hidden="1" x14ac:dyDescent="0.3">
      <c r="A19986" s="1">
        <v>42369</v>
      </c>
      <c r="B19986">
        <v>5242</v>
      </c>
      <c r="C19986">
        <v>54098</v>
      </c>
      <c r="D19986" t="s">
        <v>106</v>
      </c>
      <c r="E19986">
        <v>0</v>
      </c>
      <c r="F19986">
        <v>0</v>
      </c>
      <c r="G19986">
        <v>0</v>
      </c>
      <c r="H19986" s="4">
        <f>IFERROR(AandE_Admissions[[#This Row],[Attends_Under_4Hrs_Arr_To_Adm_Tfr_Disch_Type1]]/AandE_Admissions[[#This Row],[AandE_Attends_Type1]],0)</f>
        <v>0</v>
      </c>
    </row>
    <row r="19987" spans="1:8" hidden="1" x14ac:dyDescent="0.3">
      <c r="A19987" s="1">
        <v>42369</v>
      </c>
      <c r="B19987">
        <v>5256</v>
      </c>
      <c r="C19987">
        <v>54098</v>
      </c>
      <c r="D19987" t="s">
        <v>72</v>
      </c>
      <c r="E19987">
        <v>0</v>
      </c>
      <c r="F19987">
        <v>0</v>
      </c>
      <c r="G19987">
        <v>0</v>
      </c>
      <c r="H19987" s="4">
        <f>IFERROR(AandE_Admissions[[#This Row],[Attends_Under_4Hrs_Arr_To_Adm_Tfr_Disch_Type1]]/AandE_Admissions[[#This Row],[AandE_Attends_Type1]],0)</f>
        <v>0</v>
      </c>
    </row>
    <row r="19988" spans="1:8" hidden="1" x14ac:dyDescent="0.3">
      <c r="A19988" s="1">
        <v>42369</v>
      </c>
      <c r="B19988">
        <v>5441</v>
      </c>
      <c r="C19988">
        <v>54098</v>
      </c>
      <c r="D19988" t="s">
        <v>227</v>
      </c>
      <c r="E19988">
        <v>0</v>
      </c>
      <c r="F19988">
        <v>0</v>
      </c>
      <c r="G19988">
        <v>0</v>
      </c>
      <c r="H19988" s="4">
        <f>IFERROR(AandE_Admissions[[#This Row],[Attends_Under_4Hrs_Arr_To_Adm_Tfr_Disch_Type1]]/AandE_Admissions[[#This Row],[AandE_Attends_Type1]],0)</f>
        <v>0</v>
      </c>
    </row>
    <row r="19989" spans="1:8" hidden="1" x14ac:dyDescent="0.3">
      <c r="A19989" s="1">
        <v>42369</v>
      </c>
      <c r="B19989">
        <v>5440</v>
      </c>
      <c r="C19989">
        <v>54098</v>
      </c>
      <c r="D19989" t="s">
        <v>226</v>
      </c>
      <c r="E19989">
        <v>0</v>
      </c>
      <c r="F19989">
        <v>0</v>
      </c>
      <c r="G19989">
        <v>0</v>
      </c>
      <c r="H19989" s="4">
        <f>IFERROR(AandE_Admissions[[#This Row],[Attends_Under_4Hrs_Arr_To_Adm_Tfr_Disch_Type1]]/AandE_Admissions[[#This Row],[AandE_Attends_Type1]],0)</f>
        <v>0</v>
      </c>
    </row>
    <row r="19990" spans="1:8" hidden="1" x14ac:dyDescent="0.3">
      <c r="A19990" s="1">
        <v>42369</v>
      </c>
      <c r="B19990">
        <v>5404</v>
      </c>
      <c r="C19990">
        <v>54098</v>
      </c>
      <c r="D19990" t="s">
        <v>217</v>
      </c>
      <c r="E19990">
        <v>0</v>
      </c>
      <c r="F19990">
        <v>0</v>
      </c>
      <c r="G19990">
        <v>0</v>
      </c>
      <c r="H19990" s="4">
        <f>IFERROR(AandE_Admissions[[#This Row],[Attends_Under_4Hrs_Arr_To_Adm_Tfr_Disch_Type1]]/AandE_Admissions[[#This Row],[AandE_Attends_Type1]],0)</f>
        <v>0</v>
      </c>
    </row>
    <row r="19991" spans="1:8" hidden="1" x14ac:dyDescent="0.3">
      <c r="A19991" s="1">
        <v>42369</v>
      </c>
      <c r="B19991">
        <v>5261</v>
      </c>
      <c r="C19991">
        <v>54098</v>
      </c>
      <c r="D19991" t="s">
        <v>259</v>
      </c>
      <c r="E19991">
        <v>0</v>
      </c>
      <c r="F19991">
        <v>0</v>
      </c>
      <c r="G19991">
        <v>0</v>
      </c>
      <c r="H19991" s="4">
        <f>IFERROR(AandE_Admissions[[#This Row],[Attends_Under_4Hrs_Arr_To_Adm_Tfr_Disch_Type1]]/AandE_Admissions[[#This Row],[AandE_Attends_Type1]],0)</f>
        <v>0</v>
      </c>
    </row>
    <row r="19992" spans="1:8" hidden="1" x14ac:dyDescent="0.3">
      <c r="A19992" s="1">
        <v>42369</v>
      </c>
      <c r="B19992">
        <v>5299</v>
      </c>
      <c r="C19992">
        <v>54098</v>
      </c>
      <c r="D19992" t="s">
        <v>84</v>
      </c>
      <c r="E19992">
        <v>0</v>
      </c>
      <c r="F19992">
        <v>0</v>
      </c>
      <c r="G19992">
        <v>0</v>
      </c>
      <c r="H19992" s="4">
        <f>IFERROR(AandE_Admissions[[#This Row],[Attends_Under_4Hrs_Arr_To_Adm_Tfr_Disch_Type1]]/AandE_Admissions[[#This Row],[AandE_Attends_Type1]],0)</f>
        <v>0</v>
      </c>
    </row>
    <row r="19993" spans="1:8" hidden="1" x14ac:dyDescent="0.3">
      <c r="A19993" s="1">
        <v>42369</v>
      </c>
      <c r="B19993">
        <v>5270</v>
      </c>
      <c r="C19993">
        <v>54098</v>
      </c>
      <c r="D19993" t="s">
        <v>53</v>
      </c>
      <c r="E19993">
        <v>0</v>
      </c>
      <c r="F19993">
        <v>0</v>
      </c>
      <c r="G19993">
        <v>0</v>
      </c>
      <c r="H19993" s="4">
        <f>IFERROR(AandE_Admissions[[#This Row],[Attends_Under_4Hrs_Arr_To_Adm_Tfr_Disch_Type1]]/AandE_Admissions[[#This Row],[AandE_Attends_Type1]],0)</f>
        <v>0</v>
      </c>
    </row>
    <row r="19994" spans="1:8" hidden="1" x14ac:dyDescent="0.3">
      <c r="A19994" s="1">
        <v>42369</v>
      </c>
      <c r="B19994">
        <v>5237</v>
      </c>
      <c r="C19994">
        <v>54098</v>
      </c>
      <c r="D19994" t="s">
        <v>103</v>
      </c>
      <c r="E19994">
        <v>0</v>
      </c>
      <c r="F19994">
        <v>0</v>
      </c>
      <c r="G19994">
        <v>0</v>
      </c>
      <c r="H19994" s="4">
        <f>IFERROR(AandE_Admissions[[#This Row],[Attends_Under_4Hrs_Arr_To_Adm_Tfr_Disch_Type1]]/AandE_Admissions[[#This Row],[AandE_Attends_Type1]],0)</f>
        <v>0</v>
      </c>
    </row>
    <row r="19995" spans="1:8" hidden="1" x14ac:dyDescent="0.3">
      <c r="A19995" s="1">
        <v>42369</v>
      </c>
      <c r="B19995">
        <v>5415</v>
      </c>
      <c r="C19995">
        <v>54098</v>
      </c>
      <c r="D19995" t="s">
        <v>233</v>
      </c>
      <c r="E19995">
        <v>0</v>
      </c>
      <c r="F19995">
        <v>0</v>
      </c>
      <c r="G19995">
        <v>0</v>
      </c>
      <c r="H19995" s="4">
        <f>IFERROR(AandE_Admissions[[#This Row],[Attends_Under_4Hrs_Arr_To_Adm_Tfr_Disch_Type1]]/AandE_Admissions[[#This Row],[AandE_Attends_Type1]],0)</f>
        <v>0</v>
      </c>
    </row>
    <row r="19996" spans="1:8" hidden="1" x14ac:dyDescent="0.3">
      <c r="A19996" s="1">
        <v>42369</v>
      </c>
      <c r="B19996">
        <v>5370</v>
      </c>
      <c r="C19996">
        <v>54098</v>
      </c>
      <c r="D19996" t="s">
        <v>150</v>
      </c>
      <c r="E19996">
        <v>0</v>
      </c>
      <c r="F19996">
        <v>0</v>
      </c>
      <c r="G19996">
        <v>0</v>
      </c>
      <c r="H19996" s="4">
        <f>IFERROR(AandE_Admissions[[#This Row],[Attends_Under_4Hrs_Arr_To_Adm_Tfr_Disch_Type1]]/AandE_Admissions[[#This Row],[AandE_Attends_Type1]],0)</f>
        <v>0</v>
      </c>
    </row>
    <row r="19997" spans="1:8" hidden="1" x14ac:dyDescent="0.3">
      <c r="A19997" s="1">
        <v>42369</v>
      </c>
      <c r="B19997">
        <v>5298</v>
      </c>
      <c r="C19997">
        <v>54098</v>
      </c>
      <c r="D19997" t="s">
        <v>100</v>
      </c>
      <c r="E19997">
        <v>0</v>
      </c>
      <c r="F19997">
        <v>0</v>
      </c>
      <c r="G19997">
        <v>0</v>
      </c>
      <c r="H19997" s="4">
        <f>IFERROR(AandE_Admissions[[#This Row],[Attends_Under_4Hrs_Arr_To_Adm_Tfr_Disch_Type1]]/AandE_Admissions[[#This Row],[AandE_Attends_Type1]],0)</f>
        <v>0</v>
      </c>
    </row>
    <row r="19998" spans="1:8" hidden="1" x14ac:dyDescent="0.3">
      <c r="A19998" s="1">
        <v>42369</v>
      </c>
      <c r="B19998">
        <v>5275</v>
      </c>
      <c r="C19998">
        <v>54098</v>
      </c>
      <c r="D19998" t="s">
        <v>57</v>
      </c>
      <c r="E19998">
        <v>0</v>
      </c>
      <c r="F19998">
        <v>0</v>
      </c>
      <c r="G19998">
        <v>0</v>
      </c>
      <c r="H19998" s="4">
        <f>IFERROR(AandE_Admissions[[#This Row],[Attends_Under_4Hrs_Arr_To_Adm_Tfr_Disch_Type1]]/AandE_Admissions[[#This Row],[AandE_Attends_Type1]],0)</f>
        <v>0</v>
      </c>
    </row>
    <row r="19999" spans="1:8" hidden="1" x14ac:dyDescent="0.3">
      <c r="A19999" s="1">
        <v>42369</v>
      </c>
      <c r="B19999">
        <v>5284</v>
      </c>
      <c r="C19999">
        <v>54098</v>
      </c>
      <c r="D19999" t="s">
        <v>60</v>
      </c>
      <c r="E19999">
        <v>0</v>
      </c>
      <c r="F19999">
        <v>0</v>
      </c>
      <c r="G19999">
        <v>0</v>
      </c>
      <c r="H19999" s="4">
        <f>IFERROR(AandE_Admissions[[#This Row],[Attends_Under_4Hrs_Arr_To_Adm_Tfr_Disch_Type1]]/AandE_Admissions[[#This Row],[AandE_Attends_Type1]],0)</f>
        <v>0</v>
      </c>
    </row>
    <row r="20000" spans="1:8" hidden="1" x14ac:dyDescent="0.3">
      <c r="A20000" s="1">
        <v>42369</v>
      </c>
      <c r="B20000">
        <v>5274</v>
      </c>
      <c r="C20000">
        <v>54098</v>
      </c>
      <c r="D20000" t="s">
        <v>56</v>
      </c>
      <c r="E20000">
        <v>0</v>
      </c>
      <c r="F20000">
        <v>0</v>
      </c>
      <c r="G20000">
        <v>0</v>
      </c>
      <c r="H20000" s="4">
        <f>IFERROR(AandE_Admissions[[#This Row],[Attends_Under_4Hrs_Arr_To_Adm_Tfr_Disch_Type1]]/AandE_Admissions[[#This Row],[AandE_Attends_Type1]],0)</f>
        <v>0</v>
      </c>
    </row>
    <row r="20001" spans="1:8" hidden="1" x14ac:dyDescent="0.3">
      <c r="A20001" s="1">
        <v>42369</v>
      </c>
      <c r="B20001">
        <v>5286</v>
      </c>
      <c r="C20001">
        <v>54098</v>
      </c>
      <c r="D20001" t="s">
        <v>62</v>
      </c>
      <c r="E20001">
        <v>0</v>
      </c>
      <c r="F20001">
        <v>0</v>
      </c>
      <c r="G20001">
        <v>0</v>
      </c>
      <c r="H20001" s="4">
        <f>IFERROR(AandE_Admissions[[#This Row],[Attends_Under_4Hrs_Arr_To_Adm_Tfr_Disch_Type1]]/AandE_Admissions[[#This Row],[AandE_Attends_Type1]],0)</f>
        <v>0</v>
      </c>
    </row>
    <row r="20002" spans="1:8" hidden="1" x14ac:dyDescent="0.3">
      <c r="A20002" s="1">
        <v>42369</v>
      </c>
      <c r="B20002">
        <v>5389</v>
      </c>
      <c r="C20002">
        <v>54098</v>
      </c>
      <c r="D20002" t="s">
        <v>228</v>
      </c>
      <c r="E20002">
        <v>0</v>
      </c>
      <c r="F20002">
        <v>0</v>
      </c>
      <c r="G20002">
        <v>0</v>
      </c>
      <c r="H20002" s="4">
        <f>IFERROR(AandE_Admissions[[#This Row],[Attends_Under_4Hrs_Arr_To_Adm_Tfr_Disch_Type1]]/AandE_Admissions[[#This Row],[AandE_Attends_Type1]],0)</f>
        <v>0</v>
      </c>
    </row>
    <row r="20003" spans="1:8" hidden="1" x14ac:dyDescent="0.3">
      <c r="A20003" s="1">
        <v>42369</v>
      </c>
      <c r="B20003">
        <v>5414</v>
      </c>
      <c r="C20003">
        <v>54098</v>
      </c>
      <c r="D20003" t="s">
        <v>203</v>
      </c>
      <c r="E20003">
        <v>0</v>
      </c>
      <c r="F20003">
        <v>0</v>
      </c>
      <c r="G20003">
        <v>0</v>
      </c>
      <c r="H20003" s="4">
        <f>IFERROR(AandE_Admissions[[#This Row],[Attends_Under_4Hrs_Arr_To_Adm_Tfr_Disch_Type1]]/AandE_Admissions[[#This Row],[AandE_Attends_Type1]],0)</f>
        <v>0</v>
      </c>
    </row>
    <row r="20004" spans="1:8" hidden="1" x14ac:dyDescent="0.3">
      <c r="A20004" s="1">
        <v>42369</v>
      </c>
      <c r="B20004">
        <v>5442</v>
      </c>
      <c r="C20004">
        <v>54098</v>
      </c>
      <c r="D20004" t="s">
        <v>244</v>
      </c>
      <c r="E20004">
        <v>0</v>
      </c>
      <c r="F20004">
        <v>0</v>
      </c>
      <c r="G20004">
        <v>0</v>
      </c>
      <c r="H20004" s="4">
        <f>IFERROR(AandE_Admissions[[#This Row],[Attends_Under_4Hrs_Arr_To_Adm_Tfr_Disch_Type1]]/AandE_Admissions[[#This Row],[AandE_Attends_Type1]],0)</f>
        <v>0</v>
      </c>
    </row>
    <row r="20005" spans="1:8" hidden="1" x14ac:dyDescent="0.3">
      <c r="A20005" s="1">
        <v>42369</v>
      </c>
      <c r="B20005">
        <v>5281</v>
      </c>
      <c r="C20005">
        <v>54098</v>
      </c>
      <c r="D20005" t="s">
        <v>81</v>
      </c>
      <c r="E20005">
        <v>0</v>
      </c>
      <c r="F20005">
        <v>0</v>
      </c>
      <c r="G20005">
        <v>0</v>
      </c>
      <c r="H20005" s="4">
        <f>IFERROR(AandE_Admissions[[#This Row],[Attends_Under_4Hrs_Arr_To_Adm_Tfr_Disch_Type1]]/AandE_Admissions[[#This Row],[AandE_Attends_Type1]],0)</f>
        <v>0</v>
      </c>
    </row>
    <row r="20006" spans="1:8" hidden="1" x14ac:dyDescent="0.3">
      <c r="A20006" s="1">
        <v>42369</v>
      </c>
      <c r="B20006">
        <v>5326</v>
      </c>
      <c r="C20006">
        <v>54098</v>
      </c>
      <c r="D20006" t="s">
        <v>175</v>
      </c>
      <c r="E20006">
        <v>0</v>
      </c>
      <c r="F20006">
        <v>0</v>
      </c>
      <c r="G20006">
        <v>0</v>
      </c>
      <c r="H20006" s="4">
        <f>IFERROR(AandE_Admissions[[#This Row],[Attends_Under_4Hrs_Arr_To_Adm_Tfr_Disch_Type1]]/AandE_Admissions[[#This Row],[AandE_Attends_Type1]],0)</f>
        <v>0</v>
      </c>
    </row>
    <row r="20007" spans="1:8" hidden="1" x14ac:dyDescent="0.3">
      <c r="A20007" s="1">
        <v>42369</v>
      </c>
      <c r="B20007">
        <v>5338</v>
      </c>
      <c r="C20007">
        <v>54098</v>
      </c>
      <c r="D20007" t="s">
        <v>179</v>
      </c>
      <c r="E20007">
        <v>0</v>
      </c>
      <c r="F20007">
        <v>0</v>
      </c>
      <c r="G20007">
        <v>0</v>
      </c>
      <c r="H20007" s="4">
        <f>IFERROR(AandE_Admissions[[#This Row],[Attends_Under_4Hrs_Arr_To_Adm_Tfr_Disch_Type1]]/AandE_Admissions[[#This Row],[AandE_Attends_Type1]],0)</f>
        <v>0</v>
      </c>
    </row>
    <row r="20008" spans="1:8" hidden="1" x14ac:dyDescent="0.3">
      <c r="A20008" s="1">
        <v>42369</v>
      </c>
      <c r="B20008">
        <v>5254</v>
      </c>
      <c r="C20008">
        <v>54098</v>
      </c>
      <c r="D20008" t="s">
        <v>92</v>
      </c>
      <c r="E20008">
        <v>0</v>
      </c>
      <c r="F20008">
        <v>0</v>
      </c>
      <c r="G20008">
        <v>0</v>
      </c>
      <c r="H20008" s="4">
        <f>IFERROR(AandE_Admissions[[#This Row],[Attends_Under_4Hrs_Arr_To_Adm_Tfr_Disch_Type1]]/AandE_Admissions[[#This Row],[AandE_Attends_Type1]],0)</f>
        <v>0</v>
      </c>
    </row>
    <row r="20009" spans="1:8" hidden="1" x14ac:dyDescent="0.3">
      <c r="A20009" s="1">
        <v>42369</v>
      </c>
      <c r="B20009">
        <v>5257</v>
      </c>
      <c r="C20009">
        <v>54098</v>
      </c>
      <c r="D20009" t="s">
        <v>73</v>
      </c>
      <c r="E20009">
        <v>0</v>
      </c>
      <c r="F20009">
        <v>0</v>
      </c>
      <c r="G20009">
        <v>0</v>
      </c>
      <c r="H20009" s="4">
        <f>IFERROR(AandE_Admissions[[#This Row],[Attends_Under_4Hrs_Arr_To_Adm_Tfr_Disch_Type1]]/AandE_Admissions[[#This Row],[AandE_Attends_Type1]],0)</f>
        <v>0</v>
      </c>
    </row>
    <row r="20010" spans="1:8" hidden="1" x14ac:dyDescent="0.3">
      <c r="A20010" s="1">
        <v>42369</v>
      </c>
      <c r="B20010">
        <v>5247</v>
      </c>
      <c r="C20010">
        <v>54098</v>
      </c>
      <c r="D20010" t="s">
        <v>70</v>
      </c>
      <c r="E20010">
        <v>0</v>
      </c>
      <c r="F20010">
        <v>0</v>
      </c>
      <c r="G20010">
        <v>0</v>
      </c>
      <c r="H20010" s="4">
        <f>IFERROR(AandE_Admissions[[#This Row],[Attends_Under_4Hrs_Arr_To_Adm_Tfr_Disch_Type1]]/AandE_Admissions[[#This Row],[AandE_Attends_Type1]],0)</f>
        <v>0</v>
      </c>
    </row>
    <row r="20011" spans="1:8" hidden="1" x14ac:dyDescent="0.3">
      <c r="A20011" s="1">
        <v>42369</v>
      </c>
      <c r="B20011">
        <v>5386</v>
      </c>
      <c r="C20011">
        <v>54098</v>
      </c>
      <c r="D20011" t="s">
        <v>194</v>
      </c>
      <c r="E20011">
        <v>0</v>
      </c>
      <c r="F20011">
        <v>0</v>
      </c>
      <c r="G20011">
        <v>0</v>
      </c>
      <c r="H20011" s="4">
        <f>IFERROR(AandE_Admissions[[#This Row],[Attends_Under_4Hrs_Arr_To_Adm_Tfr_Disch_Type1]]/AandE_Admissions[[#This Row],[AandE_Attends_Type1]],0)</f>
        <v>0</v>
      </c>
    </row>
    <row r="20012" spans="1:8" hidden="1" x14ac:dyDescent="0.3">
      <c r="A20012" s="1">
        <v>42369</v>
      </c>
      <c r="B20012">
        <v>5282</v>
      </c>
      <c r="C20012">
        <v>54098</v>
      </c>
      <c r="D20012" t="s">
        <v>95</v>
      </c>
      <c r="E20012">
        <v>0</v>
      </c>
      <c r="F20012">
        <v>0</v>
      </c>
      <c r="G20012">
        <v>0</v>
      </c>
      <c r="H20012" s="4">
        <f>IFERROR(AandE_Admissions[[#This Row],[Attends_Under_4Hrs_Arr_To_Adm_Tfr_Disch_Type1]]/AandE_Admissions[[#This Row],[AandE_Attends_Type1]],0)</f>
        <v>0</v>
      </c>
    </row>
    <row r="20013" spans="1:8" hidden="1" x14ac:dyDescent="0.3">
      <c r="A20013" s="1">
        <v>42369</v>
      </c>
      <c r="B20013">
        <v>5407</v>
      </c>
      <c r="C20013">
        <v>54098</v>
      </c>
      <c r="D20013" t="s">
        <v>234</v>
      </c>
      <c r="E20013">
        <v>0</v>
      </c>
      <c r="F20013">
        <v>0</v>
      </c>
      <c r="G20013">
        <v>0</v>
      </c>
      <c r="H20013" s="4">
        <f>IFERROR(AandE_Admissions[[#This Row],[Attends_Under_4Hrs_Arr_To_Adm_Tfr_Disch_Type1]]/AandE_Admissions[[#This Row],[AandE_Attends_Type1]],0)</f>
        <v>0</v>
      </c>
    </row>
    <row r="20014" spans="1:8" hidden="1" x14ac:dyDescent="0.3">
      <c r="A20014" s="1">
        <v>42369</v>
      </c>
      <c r="B20014">
        <v>5329</v>
      </c>
      <c r="C20014">
        <v>54098</v>
      </c>
      <c r="D20014" t="s">
        <v>177</v>
      </c>
      <c r="E20014">
        <v>0</v>
      </c>
      <c r="F20014">
        <v>0</v>
      </c>
      <c r="G20014">
        <v>0</v>
      </c>
      <c r="H20014" s="4">
        <f>IFERROR(AandE_Admissions[[#This Row],[Attends_Under_4Hrs_Arr_To_Adm_Tfr_Disch_Type1]]/AandE_Admissions[[#This Row],[AandE_Attends_Type1]],0)</f>
        <v>0</v>
      </c>
    </row>
    <row r="20015" spans="1:8" hidden="1" x14ac:dyDescent="0.3">
      <c r="A20015" s="1">
        <v>42369</v>
      </c>
      <c r="B20015">
        <v>5427</v>
      </c>
      <c r="C20015">
        <v>54098</v>
      </c>
      <c r="D20015" t="s">
        <v>253</v>
      </c>
      <c r="E20015">
        <v>0</v>
      </c>
      <c r="F20015">
        <v>0</v>
      </c>
      <c r="G20015">
        <v>0</v>
      </c>
      <c r="H20015" s="4">
        <f>IFERROR(AandE_Admissions[[#This Row],[Attends_Under_4Hrs_Arr_To_Adm_Tfr_Disch_Type1]]/AandE_Admissions[[#This Row],[AandE_Attends_Type1]],0)</f>
        <v>0</v>
      </c>
    </row>
    <row r="20016" spans="1:8" hidden="1" x14ac:dyDescent="0.3">
      <c r="A20016" s="1">
        <v>42369</v>
      </c>
      <c r="B20016">
        <v>5429</v>
      </c>
      <c r="C20016">
        <v>54098</v>
      </c>
      <c r="D20016" t="s">
        <v>255</v>
      </c>
      <c r="E20016">
        <v>0</v>
      </c>
      <c r="F20016">
        <v>0</v>
      </c>
      <c r="G20016">
        <v>0</v>
      </c>
      <c r="H20016" s="4">
        <f>IFERROR(AandE_Admissions[[#This Row],[Attends_Under_4Hrs_Arr_To_Adm_Tfr_Disch_Type1]]/AandE_Admissions[[#This Row],[AandE_Attends_Type1]],0)</f>
        <v>0</v>
      </c>
    </row>
    <row r="20017" spans="1:8" hidden="1" x14ac:dyDescent="0.3">
      <c r="A20017" s="1">
        <v>42369</v>
      </c>
      <c r="B20017">
        <v>5259</v>
      </c>
      <c r="C20017">
        <v>54098</v>
      </c>
      <c r="D20017" t="s">
        <v>111</v>
      </c>
      <c r="E20017">
        <v>0</v>
      </c>
      <c r="F20017">
        <v>0</v>
      </c>
      <c r="G20017">
        <v>0</v>
      </c>
      <c r="H20017" s="4">
        <f>IFERROR(AandE_Admissions[[#This Row],[Attends_Under_4Hrs_Arr_To_Adm_Tfr_Disch_Type1]]/AandE_Admissions[[#This Row],[AandE_Attends_Type1]],0)</f>
        <v>0</v>
      </c>
    </row>
    <row r="20018" spans="1:8" hidden="1" x14ac:dyDescent="0.3">
      <c r="A20018" s="1">
        <v>42369</v>
      </c>
      <c r="B20018">
        <v>5206</v>
      </c>
      <c r="C20018">
        <v>54098</v>
      </c>
      <c r="D20018" t="s">
        <v>15</v>
      </c>
      <c r="E20018">
        <v>0</v>
      </c>
      <c r="F20018">
        <v>0</v>
      </c>
      <c r="G20018">
        <v>0</v>
      </c>
      <c r="H20018" s="4">
        <f>IFERROR(AandE_Admissions[[#This Row],[Attends_Under_4Hrs_Arr_To_Adm_Tfr_Disch_Type1]]/AandE_Admissions[[#This Row],[AandE_Attends_Type1]],0)</f>
        <v>0</v>
      </c>
    </row>
    <row r="20019" spans="1:8" hidden="1" x14ac:dyDescent="0.3">
      <c r="A20019" s="1">
        <v>42369</v>
      </c>
      <c r="B20019">
        <v>5316</v>
      </c>
      <c r="C20019">
        <v>54098</v>
      </c>
      <c r="D20019" t="s">
        <v>126</v>
      </c>
      <c r="E20019">
        <v>0</v>
      </c>
      <c r="F20019">
        <v>2708</v>
      </c>
      <c r="G20019">
        <v>0</v>
      </c>
      <c r="H20019" s="4">
        <f>IFERROR(AandE_Admissions[[#This Row],[Attends_Under_4Hrs_Arr_To_Adm_Tfr_Disch_Type1]]/AandE_Admissions[[#This Row],[AandE_Attends_Type1]],0)</f>
        <v>0</v>
      </c>
    </row>
    <row r="20020" spans="1:8" hidden="1" x14ac:dyDescent="0.3">
      <c r="A20020" s="1">
        <v>42369</v>
      </c>
      <c r="B20020">
        <v>5293</v>
      </c>
      <c r="C20020">
        <v>54098</v>
      </c>
      <c r="D20020" t="s">
        <v>99</v>
      </c>
      <c r="E20020">
        <v>0</v>
      </c>
      <c r="F20020">
        <v>22226</v>
      </c>
      <c r="G20020">
        <v>0</v>
      </c>
      <c r="H20020" s="4">
        <f>IFERROR(AandE_Admissions[[#This Row],[Attends_Under_4Hrs_Arr_To_Adm_Tfr_Disch_Type1]]/AandE_Admissions[[#This Row],[AandE_Attends_Type1]],0)</f>
        <v>0</v>
      </c>
    </row>
    <row r="20021" spans="1:8" hidden="1" x14ac:dyDescent="0.3">
      <c r="A20021" s="1">
        <v>42369</v>
      </c>
      <c r="B20021">
        <v>5405</v>
      </c>
      <c r="C20021">
        <v>54098</v>
      </c>
      <c r="D20021" t="s">
        <v>249</v>
      </c>
      <c r="E20021">
        <v>3153</v>
      </c>
      <c r="F20021">
        <v>0</v>
      </c>
      <c r="G20021">
        <v>445</v>
      </c>
      <c r="H20021" s="4">
        <f>IFERROR(AandE_Admissions[[#This Row],[Attends_Under_4Hrs_Arr_To_Adm_Tfr_Disch_Type1]]/AandE_Admissions[[#This Row],[AandE_Attends_Type1]],0)</f>
        <v>0</v>
      </c>
    </row>
    <row r="20022" spans="1:8" hidden="1" x14ac:dyDescent="0.3">
      <c r="A20022" s="1">
        <v>42369</v>
      </c>
      <c r="B20022">
        <v>5200</v>
      </c>
      <c r="C20022">
        <v>54098</v>
      </c>
      <c r="D20022" t="s">
        <v>8</v>
      </c>
      <c r="E20022">
        <v>27194</v>
      </c>
      <c r="F20022">
        <v>8351</v>
      </c>
      <c r="G20022">
        <v>4968</v>
      </c>
      <c r="H20022" s="4">
        <f>IFERROR(AandE_Admissions[[#This Row],[Attends_Under_4Hrs_Arr_To_Adm_Tfr_Disch_Type1]]/AandE_Admissions[[#This Row],[AandE_Attends_Type1]],0)</f>
        <v>0.30708979922041629</v>
      </c>
    </row>
    <row r="20023" spans="1:8" hidden="1" x14ac:dyDescent="0.3">
      <c r="A20023" s="1">
        <v>42369</v>
      </c>
      <c r="B20023">
        <v>5400</v>
      </c>
      <c r="C20023">
        <v>54098</v>
      </c>
      <c r="D20023" t="s">
        <v>198</v>
      </c>
      <c r="E20023">
        <v>0</v>
      </c>
      <c r="F20023">
        <v>4841</v>
      </c>
      <c r="G20023">
        <v>0</v>
      </c>
      <c r="H20023" s="4">
        <f>IFERROR(AandE_Admissions[[#This Row],[Attends_Under_4Hrs_Arr_To_Adm_Tfr_Disch_Type1]]/AandE_Admissions[[#This Row],[AandE_Attends_Type1]],0)</f>
        <v>0</v>
      </c>
    </row>
    <row r="20024" spans="1:8" hidden="1" x14ac:dyDescent="0.3">
      <c r="A20024" s="1">
        <v>42369</v>
      </c>
      <c r="B20024">
        <v>5216</v>
      </c>
      <c r="C20024">
        <v>54098</v>
      </c>
      <c r="D20024" t="s">
        <v>25</v>
      </c>
      <c r="E20024">
        <v>11756</v>
      </c>
      <c r="F20024">
        <v>3570</v>
      </c>
      <c r="G20024">
        <v>3405</v>
      </c>
      <c r="H20024" s="4">
        <f>IFERROR(AandE_Admissions[[#This Row],[Attends_Under_4Hrs_Arr_To_Adm_Tfr_Disch_Type1]]/AandE_Admissions[[#This Row],[AandE_Attends_Type1]],0)</f>
        <v>0.3036747192922763</v>
      </c>
    </row>
    <row r="20025" spans="1:8" hidden="1" x14ac:dyDescent="0.3">
      <c r="A20025" s="1">
        <v>42369</v>
      </c>
      <c r="B20025">
        <v>5423</v>
      </c>
      <c r="C20025">
        <v>54098</v>
      </c>
      <c r="D20025" t="s">
        <v>222</v>
      </c>
      <c r="E20025">
        <v>5301</v>
      </c>
      <c r="F20025">
        <v>3720</v>
      </c>
      <c r="G20025">
        <v>460</v>
      </c>
      <c r="H20025" s="4">
        <f>IFERROR(AandE_Admissions[[#This Row],[Attends_Under_4Hrs_Arr_To_Adm_Tfr_Disch_Type1]]/AandE_Admissions[[#This Row],[AandE_Attends_Type1]],0)</f>
        <v>0.70175438596491224</v>
      </c>
    </row>
    <row r="20026" spans="1:8" hidden="1" x14ac:dyDescent="0.3">
      <c r="A20026" s="1">
        <v>42369</v>
      </c>
      <c r="B20026">
        <v>5439</v>
      </c>
      <c r="C20026">
        <v>54098</v>
      </c>
      <c r="D20026" t="s">
        <v>243</v>
      </c>
      <c r="E20026">
        <v>4257</v>
      </c>
      <c r="F20026">
        <v>7753</v>
      </c>
      <c r="G20026">
        <v>687</v>
      </c>
      <c r="H20026" s="4">
        <f>IFERROR(AandE_Admissions[[#This Row],[Attends_Under_4Hrs_Arr_To_Adm_Tfr_Disch_Type1]]/AandE_Admissions[[#This Row],[AandE_Attends_Type1]],0)</f>
        <v>1.8212356119332864</v>
      </c>
    </row>
    <row r="20027" spans="1:8" hidden="1" x14ac:dyDescent="0.3">
      <c r="A20027" s="1">
        <v>42369</v>
      </c>
      <c r="B20027">
        <v>5443</v>
      </c>
      <c r="C20027">
        <v>54098</v>
      </c>
      <c r="D20027" t="s">
        <v>245</v>
      </c>
      <c r="E20027">
        <v>3999</v>
      </c>
      <c r="F20027">
        <v>4683</v>
      </c>
      <c r="G20027">
        <v>279</v>
      </c>
      <c r="H20027" s="4">
        <f>IFERROR(AandE_Admissions[[#This Row],[Attends_Under_4Hrs_Arr_To_Adm_Tfr_Disch_Type1]]/AandE_Admissions[[#This Row],[AandE_Attends_Type1]],0)</f>
        <v>1.1710427606901725</v>
      </c>
    </row>
    <row r="20028" spans="1:8" hidden="1" x14ac:dyDescent="0.3">
      <c r="A20028" s="1">
        <v>42369</v>
      </c>
      <c r="B20028">
        <v>5437</v>
      </c>
      <c r="C20028">
        <v>54098</v>
      </c>
      <c r="D20028" t="s">
        <v>242</v>
      </c>
      <c r="E20028">
        <v>8934</v>
      </c>
      <c r="F20028">
        <v>10432</v>
      </c>
      <c r="G20028">
        <v>1181</v>
      </c>
      <c r="H20028" s="4">
        <f>IFERROR(AandE_Admissions[[#This Row],[Attends_Under_4Hrs_Arr_To_Adm_Tfr_Disch_Type1]]/AandE_Admissions[[#This Row],[AandE_Attends_Type1]],0)</f>
        <v>1.1676740541750616</v>
      </c>
    </row>
    <row r="20029" spans="1:8" hidden="1" x14ac:dyDescent="0.3">
      <c r="A20029" s="1">
        <v>42369</v>
      </c>
      <c r="B20029">
        <v>5435</v>
      </c>
      <c r="C20029">
        <v>54098</v>
      </c>
      <c r="D20029" t="s">
        <v>239</v>
      </c>
      <c r="E20029">
        <v>5874</v>
      </c>
      <c r="F20029">
        <v>6922</v>
      </c>
      <c r="G20029">
        <v>1191</v>
      </c>
      <c r="H20029" s="4">
        <f>IFERROR(AandE_Admissions[[#This Row],[Attends_Under_4Hrs_Arr_To_Adm_Tfr_Disch_Type1]]/AandE_Admissions[[#This Row],[AandE_Attends_Type1]],0)</f>
        <v>1.1784133469526727</v>
      </c>
    </row>
    <row r="20030" spans="1:8" hidden="1" x14ac:dyDescent="0.3">
      <c r="A20030" s="1">
        <v>42369</v>
      </c>
      <c r="B20030">
        <v>5325</v>
      </c>
      <c r="C20030">
        <v>54098</v>
      </c>
      <c r="D20030" t="s">
        <v>174</v>
      </c>
      <c r="E20030">
        <v>11346</v>
      </c>
      <c r="F20030">
        <v>17011</v>
      </c>
      <c r="G20030">
        <v>914</v>
      </c>
      <c r="H20030" s="4">
        <f>IFERROR(AandE_Admissions[[#This Row],[Attends_Under_4Hrs_Arr_To_Adm_Tfr_Disch_Type1]]/AandE_Admissions[[#This Row],[AandE_Attends_Type1]],0)</f>
        <v>1.4992949056936364</v>
      </c>
    </row>
    <row r="20031" spans="1:8" hidden="1" x14ac:dyDescent="0.3">
      <c r="A20031" s="1">
        <v>42369</v>
      </c>
      <c r="B20031">
        <v>5297</v>
      </c>
      <c r="C20031">
        <v>54098</v>
      </c>
      <c r="D20031" t="s">
        <v>83</v>
      </c>
      <c r="E20031">
        <v>8020</v>
      </c>
      <c r="F20031">
        <v>0</v>
      </c>
      <c r="G20031">
        <v>1098</v>
      </c>
      <c r="H20031" s="4">
        <f>IFERROR(AandE_Admissions[[#This Row],[Attends_Under_4Hrs_Arr_To_Adm_Tfr_Disch_Type1]]/AandE_Admissions[[#This Row],[AandE_Attends_Type1]],0)</f>
        <v>0</v>
      </c>
    </row>
    <row r="20032" spans="1:8" hidden="1" x14ac:dyDescent="0.3">
      <c r="A20032" s="1">
        <v>42369</v>
      </c>
      <c r="B20032">
        <v>5225</v>
      </c>
      <c r="C20032">
        <v>54098</v>
      </c>
      <c r="D20032" t="s">
        <v>33</v>
      </c>
      <c r="E20032">
        <v>18752</v>
      </c>
      <c r="F20032">
        <v>10332</v>
      </c>
      <c r="G20032">
        <v>1741</v>
      </c>
      <c r="H20032" s="4">
        <f>IFERROR(AandE_Admissions[[#This Row],[Attends_Under_4Hrs_Arr_To_Adm_Tfr_Disch_Type1]]/AandE_Admissions[[#This Row],[AandE_Attends_Type1]],0)</f>
        <v>0.55098122866894195</v>
      </c>
    </row>
    <row r="20033" spans="1:8" hidden="1" x14ac:dyDescent="0.3">
      <c r="A20033" s="1">
        <v>42369</v>
      </c>
      <c r="B20033">
        <v>5226</v>
      </c>
      <c r="C20033">
        <v>54098</v>
      </c>
      <c r="D20033" t="s">
        <v>34</v>
      </c>
      <c r="E20033">
        <v>0</v>
      </c>
      <c r="F20033">
        <v>3697</v>
      </c>
      <c r="G20033">
        <v>0</v>
      </c>
      <c r="H20033" s="4">
        <f>IFERROR(AandE_Admissions[[#This Row],[Attends_Under_4Hrs_Arr_To_Adm_Tfr_Disch_Type1]]/AandE_Admissions[[#This Row],[AandE_Attends_Type1]],0)</f>
        <v>0</v>
      </c>
    </row>
    <row r="20034" spans="1:8" hidden="1" x14ac:dyDescent="0.3">
      <c r="A20034" s="1">
        <v>42369</v>
      </c>
      <c r="B20034">
        <v>5219</v>
      </c>
      <c r="C20034">
        <v>54098</v>
      </c>
      <c r="D20034" t="s">
        <v>28</v>
      </c>
      <c r="E20034">
        <v>14365</v>
      </c>
      <c r="F20034">
        <v>0</v>
      </c>
      <c r="G20034">
        <v>4033</v>
      </c>
      <c r="H20034" s="4">
        <f>IFERROR(AandE_Admissions[[#This Row],[Attends_Under_4Hrs_Arr_To_Adm_Tfr_Disch_Type1]]/AandE_Admissions[[#This Row],[AandE_Attends_Type1]],0)</f>
        <v>0</v>
      </c>
    </row>
    <row r="20035" spans="1:8" hidden="1" x14ac:dyDescent="0.3">
      <c r="A20035" s="1">
        <v>42369</v>
      </c>
      <c r="B20035">
        <v>5230</v>
      </c>
      <c r="C20035">
        <v>54098</v>
      </c>
      <c r="D20035" t="s">
        <v>38</v>
      </c>
      <c r="E20035">
        <v>5035</v>
      </c>
      <c r="F20035">
        <v>7881</v>
      </c>
      <c r="G20035">
        <v>1338</v>
      </c>
      <c r="H20035" s="4">
        <f>IFERROR(AandE_Admissions[[#This Row],[Attends_Under_4Hrs_Arr_To_Adm_Tfr_Disch_Type1]]/AandE_Admissions[[#This Row],[AandE_Attends_Type1]],0)</f>
        <v>1.5652432969215491</v>
      </c>
    </row>
    <row r="20036" spans="1:8" hidden="1" x14ac:dyDescent="0.3">
      <c r="A20036" s="1">
        <v>42369</v>
      </c>
      <c r="B20036">
        <v>5218</v>
      </c>
      <c r="C20036">
        <v>54098</v>
      </c>
      <c r="D20036" t="s">
        <v>27</v>
      </c>
      <c r="E20036">
        <v>0</v>
      </c>
      <c r="F20036">
        <v>4780</v>
      </c>
      <c r="G20036">
        <v>0</v>
      </c>
      <c r="H20036" s="4">
        <f>IFERROR(AandE_Admissions[[#This Row],[Attends_Under_4Hrs_Arr_To_Adm_Tfr_Disch_Type1]]/AandE_Admissions[[#This Row],[AandE_Attends_Type1]],0)</f>
        <v>0</v>
      </c>
    </row>
    <row r="20037" spans="1:8" hidden="1" x14ac:dyDescent="0.3">
      <c r="A20037" s="1">
        <v>42369</v>
      </c>
      <c r="B20037">
        <v>5214</v>
      </c>
      <c r="C20037">
        <v>54098</v>
      </c>
      <c r="D20037" t="s">
        <v>23</v>
      </c>
      <c r="E20037">
        <v>8394</v>
      </c>
      <c r="F20037">
        <v>3379</v>
      </c>
      <c r="G20037">
        <v>513</v>
      </c>
      <c r="H20037" s="4">
        <f>IFERROR(AandE_Admissions[[#This Row],[Attends_Under_4Hrs_Arr_To_Adm_Tfr_Disch_Type1]]/AandE_Admissions[[#This Row],[AandE_Attends_Type1]],0)</f>
        <v>0.40254944007624494</v>
      </c>
    </row>
    <row r="20038" spans="1:8" hidden="1" x14ac:dyDescent="0.3">
      <c r="A20038" s="1">
        <v>42369</v>
      </c>
      <c r="B20038">
        <v>5432</v>
      </c>
      <c r="C20038">
        <v>54098</v>
      </c>
      <c r="D20038" t="s">
        <v>240</v>
      </c>
      <c r="E20038">
        <v>5176</v>
      </c>
      <c r="F20038">
        <v>4872</v>
      </c>
      <c r="G20038">
        <v>396</v>
      </c>
      <c r="H20038" s="4">
        <f>IFERROR(AandE_Admissions[[#This Row],[Attends_Under_4Hrs_Arr_To_Adm_Tfr_Disch_Type1]]/AandE_Admissions[[#This Row],[AandE_Attends_Type1]],0)</f>
        <v>0.9412673879443586</v>
      </c>
    </row>
    <row r="20039" spans="1:8" hidden="1" x14ac:dyDescent="0.3">
      <c r="A20039" s="1">
        <v>42369</v>
      </c>
      <c r="B20039">
        <v>5394</v>
      </c>
      <c r="C20039">
        <v>54098</v>
      </c>
      <c r="D20039" t="s">
        <v>246</v>
      </c>
      <c r="E20039">
        <v>3555</v>
      </c>
      <c r="F20039">
        <v>6552</v>
      </c>
      <c r="G20039">
        <v>176</v>
      </c>
      <c r="H20039" s="4">
        <f>IFERROR(AandE_Admissions[[#This Row],[Attends_Under_4Hrs_Arr_To_Adm_Tfr_Disch_Type1]]/AandE_Admissions[[#This Row],[AandE_Attends_Type1]],0)</f>
        <v>1.8430379746835444</v>
      </c>
    </row>
    <row r="20040" spans="1:8" hidden="1" x14ac:dyDescent="0.3">
      <c r="A20040" s="1">
        <v>42369</v>
      </c>
      <c r="B20040">
        <v>5311</v>
      </c>
      <c r="C20040">
        <v>54098</v>
      </c>
      <c r="D20040" t="s">
        <v>123</v>
      </c>
      <c r="E20040">
        <v>6323</v>
      </c>
      <c r="F20040">
        <v>7294</v>
      </c>
      <c r="G20040">
        <v>1451</v>
      </c>
      <c r="H20040" s="4">
        <f>IFERROR(AandE_Admissions[[#This Row],[Attends_Under_4Hrs_Arr_To_Adm_Tfr_Disch_Type1]]/AandE_Admissions[[#This Row],[AandE_Attends_Type1]],0)</f>
        <v>1.1535663450893563</v>
      </c>
    </row>
    <row r="20041" spans="1:8" hidden="1" x14ac:dyDescent="0.3">
      <c r="A20041" s="1">
        <v>42369</v>
      </c>
      <c r="B20041">
        <v>5380</v>
      </c>
      <c r="C20041">
        <v>54098</v>
      </c>
      <c r="D20041" t="s">
        <v>143</v>
      </c>
      <c r="E20041">
        <v>7736</v>
      </c>
      <c r="F20041">
        <v>0</v>
      </c>
      <c r="G20041">
        <v>1184</v>
      </c>
      <c r="H20041" s="4">
        <f>IFERROR(AandE_Admissions[[#This Row],[Attends_Under_4Hrs_Arr_To_Adm_Tfr_Disch_Type1]]/AandE_Admissions[[#This Row],[AandE_Attends_Type1]],0)</f>
        <v>0</v>
      </c>
    </row>
    <row r="20042" spans="1:8" hidden="1" x14ac:dyDescent="0.3">
      <c r="A20042" s="1">
        <v>42369</v>
      </c>
      <c r="B20042">
        <v>5368</v>
      </c>
      <c r="C20042">
        <v>54098</v>
      </c>
      <c r="D20042" t="s">
        <v>139</v>
      </c>
      <c r="E20042">
        <v>8735</v>
      </c>
      <c r="F20042">
        <v>4323</v>
      </c>
      <c r="G20042">
        <v>1441</v>
      </c>
      <c r="H20042" s="4">
        <f>IFERROR(AandE_Admissions[[#This Row],[Attends_Under_4Hrs_Arr_To_Adm_Tfr_Disch_Type1]]/AandE_Admissions[[#This Row],[AandE_Attends_Type1]],0)</f>
        <v>0.49490555237550088</v>
      </c>
    </row>
    <row r="20043" spans="1:8" hidden="1" x14ac:dyDescent="0.3">
      <c r="A20043" s="1">
        <v>42369</v>
      </c>
      <c r="B20043">
        <v>5348</v>
      </c>
      <c r="C20043">
        <v>54098</v>
      </c>
      <c r="D20043" t="s">
        <v>134</v>
      </c>
      <c r="E20043">
        <v>0</v>
      </c>
      <c r="F20043">
        <v>4919</v>
      </c>
      <c r="G20043">
        <v>0</v>
      </c>
      <c r="H20043" s="4">
        <f>IFERROR(AandE_Admissions[[#This Row],[Attends_Under_4Hrs_Arr_To_Adm_Tfr_Disch_Type1]]/AandE_Admissions[[#This Row],[AandE_Attends_Type1]],0)</f>
        <v>0</v>
      </c>
    </row>
    <row r="20044" spans="1:8" hidden="1" x14ac:dyDescent="0.3">
      <c r="A20044" s="1">
        <v>42369</v>
      </c>
      <c r="B20044">
        <v>5321</v>
      </c>
      <c r="C20044">
        <v>54098</v>
      </c>
      <c r="D20044" t="s">
        <v>130</v>
      </c>
      <c r="E20044">
        <v>5096</v>
      </c>
      <c r="F20044">
        <v>0</v>
      </c>
      <c r="G20044">
        <v>773</v>
      </c>
      <c r="H20044" s="4">
        <f>IFERROR(AandE_Admissions[[#This Row],[Attends_Under_4Hrs_Arr_To_Adm_Tfr_Disch_Type1]]/AandE_Admissions[[#This Row],[AandE_Attends_Type1]],0)</f>
        <v>0</v>
      </c>
    </row>
    <row r="20045" spans="1:8" hidden="1" x14ac:dyDescent="0.3">
      <c r="A20045" s="1">
        <v>42369</v>
      </c>
      <c r="B20045">
        <v>5352</v>
      </c>
      <c r="C20045">
        <v>54098</v>
      </c>
      <c r="D20045" t="s">
        <v>136</v>
      </c>
      <c r="E20045">
        <v>5165</v>
      </c>
      <c r="F20045">
        <v>2905</v>
      </c>
      <c r="G20045">
        <v>246</v>
      </c>
      <c r="H20045" s="4">
        <f>IFERROR(AandE_Admissions[[#This Row],[Attends_Under_4Hrs_Arr_To_Adm_Tfr_Disch_Type1]]/AandE_Admissions[[#This Row],[AandE_Attends_Type1]],0)</f>
        <v>0.56243949661181025</v>
      </c>
    </row>
    <row r="20046" spans="1:8" hidden="1" x14ac:dyDescent="0.3">
      <c r="A20046" s="1">
        <v>42369</v>
      </c>
      <c r="B20046">
        <v>5372</v>
      </c>
      <c r="C20046">
        <v>54098</v>
      </c>
      <c r="D20046" t="s">
        <v>169</v>
      </c>
      <c r="E20046">
        <v>0</v>
      </c>
      <c r="F20046">
        <v>5547</v>
      </c>
      <c r="G20046">
        <v>0</v>
      </c>
      <c r="H20046" s="4">
        <f>IFERROR(AandE_Admissions[[#This Row],[Attends_Under_4Hrs_Arr_To_Adm_Tfr_Disch_Type1]]/AandE_Admissions[[#This Row],[AandE_Attends_Type1]],0)</f>
        <v>0</v>
      </c>
    </row>
    <row r="20047" spans="1:8" hidden="1" x14ac:dyDescent="0.3">
      <c r="A20047" s="1">
        <v>42369</v>
      </c>
      <c r="B20047">
        <v>5411</v>
      </c>
      <c r="C20047">
        <v>54098</v>
      </c>
      <c r="D20047" t="s">
        <v>232</v>
      </c>
      <c r="E20047">
        <v>3473</v>
      </c>
      <c r="F20047">
        <v>7870</v>
      </c>
      <c r="G20047">
        <v>568</v>
      </c>
      <c r="H20047" s="4">
        <f>IFERROR(AandE_Admissions[[#This Row],[Attends_Under_4Hrs_Arr_To_Adm_Tfr_Disch_Type1]]/AandE_Admissions[[#This Row],[AandE_Attends_Type1]],0)</f>
        <v>2.2660524042614454</v>
      </c>
    </row>
    <row r="20048" spans="1:8" hidden="1" x14ac:dyDescent="0.3">
      <c r="A20048" s="1">
        <v>42369</v>
      </c>
      <c r="B20048">
        <v>5239</v>
      </c>
      <c r="C20048">
        <v>54098</v>
      </c>
      <c r="D20048" t="s">
        <v>46</v>
      </c>
      <c r="E20048">
        <v>5817</v>
      </c>
      <c r="F20048">
        <v>7779</v>
      </c>
      <c r="G20048">
        <v>270</v>
      </c>
      <c r="H20048" s="4">
        <f>IFERROR(AandE_Admissions[[#This Row],[Attends_Under_4Hrs_Arr_To_Adm_Tfr_Disch_Type1]]/AandE_Admissions[[#This Row],[AandE_Attends_Type1]],0)</f>
        <v>1.3372872614749871</v>
      </c>
    </row>
    <row r="20049" spans="1:8" hidden="1" x14ac:dyDescent="0.3">
      <c r="A20049" s="1">
        <v>42369</v>
      </c>
      <c r="B20049">
        <v>5271</v>
      </c>
      <c r="C20049">
        <v>54098</v>
      </c>
      <c r="D20049" t="s">
        <v>54</v>
      </c>
      <c r="E20049">
        <v>8063</v>
      </c>
      <c r="F20049">
        <v>3509</v>
      </c>
      <c r="G20049">
        <v>193</v>
      </c>
      <c r="H20049" s="4">
        <f>IFERROR(AandE_Admissions[[#This Row],[Attends_Under_4Hrs_Arr_To_Adm_Tfr_Disch_Type1]]/AandE_Admissions[[#This Row],[AandE_Attends_Type1]],0)</f>
        <v>0.43519781718963163</v>
      </c>
    </row>
    <row r="20050" spans="1:8" hidden="1" x14ac:dyDescent="0.3">
      <c r="A20050" s="1">
        <v>42369</v>
      </c>
      <c r="B20050">
        <v>5383</v>
      </c>
      <c r="C20050">
        <v>54098</v>
      </c>
      <c r="D20050" t="s">
        <v>193</v>
      </c>
      <c r="E20050">
        <v>9424</v>
      </c>
      <c r="F20050">
        <v>4157</v>
      </c>
      <c r="G20050">
        <v>1645</v>
      </c>
      <c r="H20050" s="4">
        <f>IFERROR(AandE_Admissions[[#This Row],[Attends_Under_4Hrs_Arr_To_Adm_Tfr_Disch_Type1]]/AandE_Admissions[[#This Row],[AandE_Attends_Type1]],0)</f>
        <v>0.44110780984719866</v>
      </c>
    </row>
    <row r="20051" spans="1:8" hidden="1" x14ac:dyDescent="0.3">
      <c r="A20051" s="1">
        <v>42369</v>
      </c>
      <c r="B20051">
        <v>5340</v>
      </c>
      <c r="C20051">
        <v>54098</v>
      </c>
      <c r="D20051" t="s">
        <v>180</v>
      </c>
      <c r="E20051">
        <v>3665</v>
      </c>
      <c r="F20051">
        <v>4591</v>
      </c>
      <c r="G20051">
        <v>156</v>
      </c>
      <c r="H20051" s="4">
        <f>IFERROR(AandE_Admissions[[#This Row],[Attends_Under_4Hrs_Arr_To_Adm_Tfr_Disch_Type1]]/AandE_Admissions[[#This Row],[AandE_Attends_Type1]],0)</f>
        <v>1.2526603001364256</v>
      </c>
    </row>
    <row r="20052" spans="1:8" hidden="1" x14ac:dyDescent="0.3">
      <c r="A20052" s="1">
        <v>42369</v>
      </c>
      <c r="B20052">
        <v>5320</v>
      </c>
      <c r="C20052">
        <v>54098</v>
      </c>
      <c r="D20052" t="s">
        <v>172</v>
      </c>
      <c r="E20052">
        <v>4406</v>
      </c>
      <c r="F20052">
        <v>4363</v>
      </c>
      <c r="G20052">
        <v>249</v>
      </c>
      <c r="H20052" s="4">
        <f>IFERROR(AandE_Admissions[[#This Row],[Attends_Under_4Hrs_Arr_To_Adm_Tfr_Disch_Type1]]/AandE_Admissions[[#This Row],[AandE_Attends_Type1]],0)</f>
        <v>0.99024058102587376</v>
      </c>
    </row>
    <row r="20053" spans="1:8" hidden="1" x14ac:dyDescent="0.3">
      <c r="A20053" s="1">
        <v>42369</v>
      </c>
      <c r="B20053">
        <v>5362</v>
      </c>
      <c r="C20053">
        <v>54098</v>
      </c>
      <c r="D20053" t="s">
        <v>188</v>
      </c>
      <c r="E20053">
        <v>4735</v>
      </c>
      <c r="F20053">
        <v>4833</v>
      </c>
      <c r="G20053">
        <v>144</v>
      </c>
      <c r="H20053" s="4">
        <f>IFERROR(AandE_Admissions[[#This Row],[Attends_Under_4Hrs_Arr_To_Adm_Tfr_Disch_Type1]]/AandE_Admissions[[#This Row],[AandE_Attends_Type1]],0)</f>
        <v>1.0206969376979937</v>
      </c>
    </row>
    <row r="20054" spans="1:8" hidden="1" x14ac:dyDescent="0.3">
      <c r="A20054" s="1">
        <v>42369</v>
      </c>
      <c r="B20054">
        <v>5303</v>
      </c>
      <c r="C20054">
        <v>54098</v>
      </c>
      <c r="D20054" t="s">
        <v>86</v>
      </c>
      <c r="E20054">
        <v>4818</v>
      </c>
      <c r="F20054">
        <v>4870</v>
      </c>
      <c r="G20054">
        <v>455</v>
      </c>
      <c r="H20054" s="4">
        <f>IFERROR(AandE_Admissions[[#This Row],[Attends_Under_4Hrs_Arr_To_Adm_Tfr_Disch_Type1]]/AandE_Admissions[[#This Row],[AandE_Attends_Type1]],0)</f>
        <v>1.0107928601079286</v>
      </c>
    </row>
    <row r="20055" spans="1:8" hidden="1" x14ac:dyDescent="0.3">
      <c r="A20055" s="1">
        <v>42369</v>
      </c>
      <c r="B20055">
        <v>5424</v>
      </c>
      <c r="C20055">
        <v>54098</v>
      </c>
      <c r="D20055" t="s">
        <v>205</v>
      </c>
      <c r="E20055">
        <v>5768</v>
      </c>
      <c r="F20055">
        <v>6659</v>
      </c>
      <c r="G20055">
        <v>935</v>
      </c>
      <c r="H20055" s="4">
        <f>IFERROR(AandE_Admissions[[#This Row],[Attends_Under_4Hrs_Arr_To_Adm_Tfr_Disch_Type1]]/AandE_Admissions[[#This Row],[AandE_Attends_Type1]],0)</f>
        <v>1.1544729542302359</v>
      </c>
    </row>
    <row r="20056" spans="1:8" hidden="1" x14ac:dyDescent="0.3">
      <c r="A20056" s="1">
        <v>42369</v>
      </c>
      <c r="B20056">
        <v>5417</v>
      </c>
      <c r="C20056">
        <v>54098</v>
      </c>
      <c r="D20056" t="s">
        <v>250</v>
      </c>
      <c r="E20056">
        <v>5372</v>
      </c>
      <c r="F20056">
        <v>9658</v>
      </c>
      <c r="G20056">
        <v>502</v>
      </c>
      <c r="H20056" s="4">
        <f>IFERROR(AandE_Admissions[[#This Row],[Attends_Under_4Hrs_Arr_To_Adm_Tfr_Disch_Type1]]/AandE_Admissions[[#This Row],[AandE_Attends_Type1]],0)</f>
        <v>1.7978406552494415</v>
      </c>
    </row>
    <row r="20057" spans="1:8" hidden="1" x14ac:dyDescent="0.3">
      <c r="A20057" s="1">
        <v>42369</v>
      </c>
      <c r="B20057">
        <v>5277</v>
      </c>
      <c r="C20057">
        <v>54098</v>
      </c>
      <c r="D20057" t="s">
        <v>58</v>
      </c>
      <c r="E20057">
        <v>6909</v>
      </c>
      <c r="F20057">
        <v>5320</v>
      </c>
      <c r="G20057">
        <v>250</v>
      </c>
      <c r="H20057" s="4">
        <f>IFERROR(AandE_Admissions[[#This Row],[Attends_Under_4Hrs_Arr_To_Adm_Tfr_Disch_Type1]]/AandE_Admissions[[#This Row],[AandE_Attends_Type1]],0)</f>
        <v>0.7700101317122594</v>
      </c>
    </row>
    <row r="20058" spans="1:8" hidden="1" x14ac:dyDescent="0.3">
      <c r="A20058" s="1">
        <v>42369</v>
      </c>
      <c r="B20058">
        <v>5238</v>
      </c>
      <c r="C20058">
        <v>54098</v>
      </c>
      <c r="D20058" t="s">
        <v>67</v>
      </c>
      <c r="E20058">
        <v>10926</v>
      </c>
      <c r="F20058">
        <v>0</v>
      </c>
      <c r="G20058">
        <v>1268</v>
      </c>
      <c r="H20058" s="4">
        <f>IFERROR(AandE_Admissions[[#This Row],[Attends_Under_4Hrs_Arr_To_Adm_Tfr_Disch_Type1]]/AandE_Admissions[[#This Row],[AandE_Attends_Type1]],0)</f>
        <v>0</v>
      </c>
    </row>
    <row r="20059" spans="1:8" hidden="1" x14ac:dyDescent="0.3">
      <c r="A20059" s="1">
        <v>42369</v>
      </c>
      <c r="B20059">
        <v>5248</v>
      </c>
      <c r="C20059">
        <v>54098</v>
      </c>
      <c r="D20059" t="s">
        <v>71</v>
      </c>
      <c r="E20059">
        <v>6587</v>
      </c>
      <c r="F20059">
        <v>18263</v>
      </c>
      <c r="G20059">
        <v>1267</v>
      </c>
      <c r="H20059" s="4">
        <f>IFERROR(AandE_Admissions[[#This Row],[Attends_Under_4Hrs_Arr_To_Adm_Tfr_Disch_Type1]]/AandE_Admissions[[#This Row],[AandE_Attends_Type1]],0)</f>
        <v>2.7725823591923486</v>
      </c>
    </row>
    <row r="20060" spans="1:8" hidden="1" x14ac:dyDescent="0.3">
      <c r="A20060" s="1">
        <v>42369</v>
      </c>
      <c r="B20060">
        <v>5431</v>
      </c>
      <c r="C20060">
        <v>54098</v>
      </c>
      <c r="D20060" t="s">
        <v>224</v>
      </c>
      <c r="E20060">
        <v>0</v>
      </c>
      <c r="F20060">
        <v>0</v>
      </c>
      <c r="G20060">
        <v>0</v>
      </c>
      <c r="H20060" s="4">
        <f>IFERROR(AandE_Admissions[[#This Row],[Attends_Under_4Hrs_Arr_To_Adm_Tfr_Disch_Type1]]/AandE_Admissions[[#This Row],[AandE_Attends_Type1]],0)</f>
        <v>0</v>
      </c>
    </row>
    <row r="20061" spans="1:8" hidden="1" x14ac:dyDescent="0.3">
      <c r="A20061" s="1">
        <v>42369</v>
      </c>
      <c r="B20061">
        <v>5399</v>
      </c>
      <c r="C20061">
        <v>54098</v>
      </c>
      <c r="D20061" t="s">
        <v>216</v>
      </c>
      <c r="E20061">
        <v>19009</v>
      </c>
      <c r="F20061">
        <v>5370</v>
      </c>
      <c r="G20061">
        <v>746</v>
      </c>
      <c r="H20061" s="4">
        <f>IFERROR(AandE_Admissions[[#This Row],[Attends_Under_4Hrs_Arr_To_Adm_Tfr_Disch_Type1]]/AandE_Admissions[[#This Row],[AandE_Attends_Type1]],0)</f>
        <v>0.28249776421694989</v>
      </c>
    </row>
    <row r="20062" spans="1:8" hidden="1" x14ac:dyDescent="0.3">
      <c r="A20062" s="1">
        <v>42369</v>
      </c>
      <c r="B20062">
        <v>5395</v>
      </c>
      <c r="C20062">
        <v>54098</v>
      </c>
      <c r="D20062" t="s">
        <v>247</v>
      </c>
      <c r="E20062">
        <v>0</v>
      </c>
      <c r="F20062">
        <v>4564</v>
      </c>
      <c r="G20062">
        <v>0</v>
      </c>
      <c r="H20062" s="4">
        <f>IFERROR(AandE_Admissions[[#This Row],[Attends_Under_4Hrs_Arr_To_Adm_Tfr_Disch_Type1]]/AandE_Admissions[[#This Row],[AandE_Attends_Type1]],0)</f>
        <v>0</v>
      </c>
    </row>
    <row r="20063" spans="1:8" hidden="1" x14ac:dyDescent="0.3">
      <c r="A20063" s="1">
        <v>42369</v>
      </c>
      <c r="B20063">
        <v>5434</v>
      </c>
      <c r="C20063">
        <v>54098</v>
      </c>
      <c r="D20063" t="s">
        <v>256</v>
      </c>
      <c r="E20063">
        <v>5674</v>
      </c>
      <c r="F20063">
        <v>4060</v>
      </c>
      <c r="G20063">
        <v>304</v>
      </c>
      <c r="H20063" s="4">
        <f>IFERROR(AandE_Admissions[[#This Row],[Attends_Under_4Hrs_Arr_To_Adm_Tfr_Disch_Type1]]/AandE_Admissions[[#This Row],[AandE_Attends_Type1]],0)</f>
        <v>0.71554458935495246</v>
      </c>
    </row>
    <row r="20064" spans="1:8" hidden="1" x14ac:dyDescent="0.3">
      <c r="A20064" s="1">
        <v>42369</v>
      </c>
      <c r="B20064">
        <v>5365</v>
      </c>
      <c r="C20064">
        <v>54098</v>
      </c>
      <c r="D20064" t="s">
        <v>153</v>
      </c>
      <c r="E20064">
        <v>4982</v>
      </c>
      <c r="F20064">
        <v>4566</v>
      </c>
      <c r="G20064">
        <v>418</v>
      </c>
      <c r="H20064" s="4">
        <f>IFERROR(AandE_Admissions[[#This Row],[Attends_Under_4Hrs_Arr_To_Adm_Tfr_Disch_Type1]]/AandE_Admissions[[#This Row],[AandE_Attends_Type1]],0)</f>
        <v>0.91649939783219592</v>
      </c>
    </row>
    <row r="20065" spans="1:8" x14ac:dyDescent="0.3">
      <c r="A20065" s="1">
        <v>42369</v>
      </c>
      <c r="B20065">
        <v>5421</v>
      </c>
      <c r="C20065">
        <v>54098</v>
      </c>
      <c r="D20065" t="s">
        <v>236</v>
      </c>
      <c r="E20065">
        <v>5426</v>
      </c>
      <c r="F20065">
        <f>AandE_Admissions[[#This Row],[AandE_Attends_Type1]]-AandE_Admissions[[#This Row],[Attends_Over_4Hrs_Arr_To_Adm_Tfr_Disch_Type1]]</f>
        <v>4060</v>
      </c>
      <c r="G20065">
        <v>1366</v>
      </c>
      <c r="H20065" s="4">
        <f>IFERROR(AandE_Admissions[[#This Row],[Attends_Under_4Hrs_Arr_To_Adm_Tfr_Disch_Type1]]/AandE_Admissions[[#This Row],[AandE_Attends_Type1]],0)</f>
        <v>0.74824917065978624</v>
      </c>
    </row>
    <row r="20066" spans="1:8" hidden="1" x14ac:dyDescent="0.3">
      <c r="A20066" s="1">
        <v>42369</v>
      </c>
      <c r="B20066">
        <v>5319</v>
      </c>
      <c r="C20066">
        <v>54098</v>
      </c>
      <c r="D20066" t="s">
        <v>129</v>
      </c>
      <c r="E20066">
        <v>6617</v>
      </c>
      <c r="F20066">
        <v>0</v>
      </c>
      <c r="G20066">
        <v>2051</v>
      </c>
      <c r="H20066" s="4">
        <f>IFERROR(AandE_Admissions[[#This Row],[Attends_Under_4Hrs_Arr_To_Adm_Tfr_Disch_Type1]]/AandE_Admissions[[#This Row],[AandE_Attends_Type1]],0)</f>
        <v>0</v>
      </c>
    </row>
    <row r="20067" spans="1:8" hidden="1" x14ac:dyDescent="0.3">
      <c r="A20067" s="1">
        <v>42369</v>
      </c>
      <c r="B20067">
        <v>5349</v>
      </c>
      <c r="C20067">
        <v>54098</v>
      </c>
      <c r="D20067" t="s">
        <v>135</v>
      </c>
      <c r="E20067">
        <v>0</v>
      </c>
      <c r="F20067">
        <v>16879</v>
      </c>
      <c r="G20067">
        <v>0</v>
      </c>
      <c r="H20067" s="4">
        <f>IFERROR(AandE_Admissions[[#This Row],[Attends_Under_4Hrs_Arr_To_Adm_Tfr_Disch_Type1]]/AandE_Admissions[[#This Row],[AandE_Attends_Type1]],0)</f>
        <v>0</v>
      </c>
    </row>
    <row r="20068" spans="1:8" hidden="1" x14ac:dyDescent="0.3">
      <c r="A20068" s="1">
        <v>42369</v>
      </c>
      <c r="B20068">
        <v>5375</v>
      </c>
      <c r="C20068">
        <v>54098</v>
      </c>
      <c r="D20068" t="s">
        <v>140</v>
      </c>
      <c r="E20068">
        <v>0</v>
      </c>
      <c r="F20068">
        <v>6278</v>
      </c>
      <c r="G20068">
        <v>0</v>
      </c>
      <c r="H20068" s="4">
        <f>IFERROR(AandE_Admissions[[#This Row],[Attends_Under_4Hrs_Arr_To_Adm_Tfr_Disch_Type1]]/AandE_Admissions[[#This Row],[AandE_Attends_Type1]],0)</f>
        <v>0</v>
      </c>
    </row>
    <row r="20069" spans="1:8" hidden="1" x14ac:dyDescent="0.3">
      <c r="A20069" s="1">
        <v>42369</v>
      </c>
      <c r="B20069">
        <v>5199</v>
      </c>
      <c r="C20069">
        <v>54098</v>
      </c>
      <c r="D20069" t="s">
        <v>7</v>
      </c>
      <c r="E20069">
        <v>20386</v>
      </c>
      <c r="F20069">
        <v>5549</v>
      </c>
      <c r="G20069">
        <v>3507</v>
      </c>
      <c r="H20069" s="4">
        <f>IFERROR(AandE_Admissions[[#This Row],[Attends_Under_4Hrs_Arr_To_Adm_Tfr_Disch_Type1]]/AandE_Admissions[[#This Row],[AandE_Attends_Type1]],0)</f>
        <v>0.27219660551358776</v>
      </c>
    </row>
    <row r="20070" spans="1:8" hidden="1" x14ac:dyDescent="0.3">
      <c r="A20070" s="1">
        <v>42369</v>
      </c>
      <c r="B20070">
        <v>5322</v>
      </c>
      <c r="C20070">
        <v>54098</v>
      </c>
      <c r="D20070" t="s">
        <v>173</v>
      </c>
      <c r="E20070">
        <v>6762</v>
      </c>
      <c r="F20070">
        <v>6140</v>
      </c>
      <c r="G20070">
        <v>484</v>
      </c>
      <c r="H20070" s="4">
        <f>IFERROR(AandE_Admissions[[#This Row],[Attends_Under_4Hrs_Arr_To_Adm_Tfr_Disch_Type1]]/AandE_Admissions[[#This Row],[AandE_Attends_Type1]],0)</f>
        <v>0.90801538006506954</v>
      </c>
    </row>
    <row r="20071" spans="1:8" hidden="1" x14ac:dyDescent="0.3">
      <c r="A20071" s="1">
        <v>42369</v>
      </c>
      <c r="B20071">
        <v>5374</v>
      </c>
      <c r="C20071">
        <v>54098</v>
      </c>
      <c r="D20071" t="s">
        <v>192</v>
      </c>
      <c r="E20071">
        <v>6488</v>
      </c>
      <c r="F20071">
        <v>7293</v>
      </c>
      <c r="G20071">
        <v>939</v>
      </c>
      <c r="H20071" s="4">
        <f>IFERROR(AandE_Admissions[[#This Row],[Attends_Under_4Hrs_Arr_To_Adm_Tfr_Disch_Type1]]/AandE_Admissions[[#This Row],[AandE_Attends_Type1]],0)</f>
        <v>1.1240752157829839</v>
      </c>
    </row>
    <row r="20072" spans="1:8" hidden="1" x14ac:dyDescent="0.3">
      <c r="A20072" s="1">
        <v>42369</v>
      </c>
      <c r="B20072">
        <v>5246</v>
      </c>
      <c r="C20072">
        <v>54098</v>
      </c>
      <c r="D20072" t="s">
        <v>89</v>
      </c>
      <c r="E20072">
        <v>6631</v>
      </c>
      <c r="F20072">
        <v>5136</v>
      </c>
      <c r="G20072">
        <v>491</v>
      </c>
      <c r="H20072" s="4">
        <f>IFERROR(AandE_Admissions[[#This Row],[Attends_Under_4Hrs_Arr_To_Adm_Tfr_Disch_Type1]]/AandE_Admissions[[#This Row],[AandE_Attends_Type1]],0)</f>
        <v>0.77454380938018397</v>
      </c>
    </row>
    <row r="20073" spans="1:8" hidden="1" x14ac:dyDescent="0.3">
      <c r="A20073" s="1">
        <v>42369</v>
      </c>
      <c r="B20073">
        <v>5287</v>
      </c>
      <c r="C20073">
        <v>54098</v>
      </c>
      <c r="D20073" t="s">
        <v>82</v>
      </c>
      <c r="E20073">
        <v>8016</v>
      </c>
      <c r="F20073">
        <v>6566</v>
      </c>
      <c r="G20073">
        <v>723</v>
      </c>
      <c r="H20073" s="4">
        <f>IFERROR(AandE_Admissions[[#This Row],[Attends_Under_4Hrs_Arr_To_Adm_Tfr_Disch_Type1]]/AandE_Admissions[[#This Row],[AandE_Attends_Type1]],0)</f>
        <v>0.81911177644710575</v>
      </c>
    </row>
    <row r="20074" spans="1:8" hidden="1" x14ac:dyDescent="0.3">
      <c r="A20074" s="1">
        <v>42369</v>
      </c>
      <c r="B20074">
        <v>5266</v>
      </c>
      <c r="C20074">
        <v>54098</v>
      </c>
      <c r="D20074" t="s">
        <v>77</v>
      </c>
      <c r="E20074">
        <v>5616</v>
      </c>
      <c r="F20074">
        <v>4960</v>
      </c>
      <c r="G20074">
        <v>480</v>
      </c>
      <c r="H20074" s="4">
        <f>IFERROR(AandE_Admissions[[#This Row],[Attends_Under_4Hrs_Arr_To_Adm_Tfr_Disch_Type1]]/AandE_Admissions[[#This Row],[AandE_Attends_Type1]],0)</f>
        <v>0.88319088319088324</v>
      </c>
    </row>
    <row r="20075" spans="1:8" hidden="1" x14ac:dyDescent="0.3">
      <c r="A20075" s="1">
        <v>42369</v>
      </c>
      <c r="B20075">
        <v>5265</v>
      </c>
      <c r="C20075">
        <v>54098</v>
      </c>
      <c r="D20075" t="s">
        <v>76</v>
      </c>
      <c r="E20075">
        <v>6937</v>
      </c>
      <c r="F20075">
        <v>8576</v>
      </c>
      <c r="G20075">
        <v>371</v>
      </c>
      <c r="H20075" s="4">
        <f>IFERROR(AandE_Admissions[[#This Row],[Attends_Under_4Hrs_Arr_To_Adm_Tfr_Disch_Type1]]/AandE_Admissions[[#This Row],[AandE_Attends_Type1]],0)</f>
        <v>1.2362692806688771</v>
      </c>
    </row>
    <row r="20076" spans="1:8" hidden="1" x14ac:dyDescent="0.3">
      <c r="A20076" s="1">
        <v>42369</v>
      </c>
      <c r="B20076">
        <v>5314</v>
      </c>
      <c r="C20076">
        <v>54098</v>
      </c>
      <c r="D20076" t="s">
        <v>87</v>
      </c>
      <c r="E20076">
        <v>5302</v>
      </c>
      <c r="F20076">
        <v>0</v>
      </c>
      <c r="G20076">
        <v>342</v>
      </c>
      <c r="H20076" s="4">
        <f>IFERROR(AandE_Admissions[[#This Row],[Attends_Under_4Hrs_Arr_To_Adm_Tfr_Disch_Type1]]/AandE_Admissions[[#This Row],[AandE_Attends_Type1]],0)</f>
        <v>0</v>
      </c>
    </row>
    <row r="20077" spans="1:8" hidden="1" x14ac:dyDescent="0.3">
      <c r="A20077" s="1">
        <v>42369</v>
      </c>
      <c r="B20077">
        <v>5245</v>
      </c>
      <c r="C20077">
        <v>54098</v>
      </c>
      <c r="D20077" t="s">
        <v>68</v>
      </c>
      <c r="E20077">
        <v>9093</v>
      </c>
      <c r="F20077">
        <v>7524</v>
      </c>
      <c r="G20077">
        <v>517</v>
      </c>
      <c r="H20077" s="4">
        <f>IFERROR(AandE_Admissions[[#This Row],[Attends_Under_4Hrs_Arr_To_Adm_Tfr_Disch_Type1]]/AandE_Admissions[[#This Row],[AandE_Attends_Type1]],0)</f>
        <v>0.82744968657208839</v>
      </c>
    </row>
    <row r="20078" spans="1:8" hidden="1" x14ac:dyDescent="0.3">
      <c r="A20078" s="1">
        <v>42369</v>
      </c>
      <c r="B20078">
        <v>5426</v>
      </c>
      <c r="C20078">
        <v>54098</v>
      </c>
      <c r="D20078" t="s">
        <v>238</v>
      </c>
      <c r="E20078">
        <v>0</v>
      </c>
      <c r="F20078">
        <v>6757</v>
      </c>
      <c r="G20078">
        <v>0</v>
      </c>
      <c r="H20078" s="4">
        <f>IFERROR(AandE_Admissions[[#This Row],[Attends_Under_4Hrs_Arr_To_Adm_Tfr_Disch_Type1]]/AandE_Admissions[[#This Row],[AandE_Attends_Type1]],0)</f>
        <v>0</v>
      </c>
    </row>
    <row r="20079" spans="1:8" hidden="1" x14ac:dyDescent="0.3">
      <c r="A20079" s="1">
        <v>42369</v>
      </c>
      <c r="B20079">
        <v>5422</v>
      </c>
      <c r="C20079">
        <v>54098</v>
      </c>
      <c r="D20079" t="s">
        <v>237</v>
      </c>
      <c r="E20079">
        <v>8108</v>
      </c>
      <c r="F20079">
        <v>6611</v>
      </c>
      <c r="G20079">
        <v>584</v>
      </c>
      <c r="H20079" s="4">
        <f>IFERROR(AandE_Admissions[[#This Row],[Attends_Under_4Hrs_Arr_To_Adm_Tfr_Disch_Type1]]/AandE_Admissions[[#This Row],[AandE_Attends_Type1]],0)</f>
        <v>0.81536753823384311</v>
      </c>
    </row>
    <row r="20080" spans="1:8" hidden="1" x14ac:dyDescent="0.3">
      <c r="A20080" s="1">
        <v>42369</v>
      </c>
      <c r="B20080">
        <v>5436</v>
      </c>
      <c r="C20080">
        <v>54098</v>
      </c>
      <c r="D20080" t="s">
        <v>257</v>
      </c>
      <c r="E20080">
        <v>7833</v>
      </c>
      <c r="F20080">
        <v>8273</v>
      </c>
      <c r="G20080">
        <v>1076</v>
      </c>
      <c r="H20080" s="4">
        <f>IFERROR(AandE_Admissions[[#This Row],[Attends_Under_4Hrs_Arr_To_Adm_Tfr_Disch_Type1]]/AandE_Admissions[[#This Row],[AandE_Attends_Type1]],0)</f>
        <v>1.0561726030894931</v>
      </c>
    </row>
    <row r="20081" spans="1:8" hidden="1" x14ac:dyDescent="0.3">
      <c r="A20081" s="1">
        <v>42369</v>
      </c>
      <c r="B20081">
        <v>5418</v>
      </c>
      <c r="C20081">
        <v>54098</v>
      </c>
      <c r="D20081" t="s">
        <v>251</v>
      </c>
      <c r="E20081">
        <v>9056</v>
      </c>
      <c r="F20081">
        <v>10529</v>
      </c>
      <c r="G20081">
        <v>2445</v>
      </c>
      <c r="H20081" s="4">
        <f>IFERROR(AandE_Admissions[[#This Row],[Attends_Under_4Hrs_Arr_To_Adm_Tfr_Disch_Type1]]/AandE_Admissions[[#This Row],[AandE_Attends_Type1]],0)</f>
        <v>1.162654593639576</v>
      </c>
    </row>
    <row r="20082" spans="1:8" hidden="1" x14ac:dyDescent="0.3">
      <c r="A20082" s="1">
        <v>42369</v>
      </c>
      <c r="B20082">
        <v>5420</v>
      </c>
      <c r="C20082">
        <v>54098</v>
      </c>
      <c r="D20082" t="s">
        <v>204</v>
      </c>
      <c r="E20082">
        <v>8685</v>
      </c>
      <c r="F20082">
        <v>16018</v>
      </c>
      <c r="G20082">
        <v>412</v>
      </c>
      <c r="H20082" s="4">
        <f>IFERROR(AandE_Admissions[[#This Row],[Attends_Under_4Hrs_Arr_To_Adm_Tfr_Disch_Type1]]/AandE_Admissions[[#This Row],[AandE_Attends_Type1]],0)</f>
        <v>1.844329303396661</v>
      </c>
    </row>
    <row r="20083" spans="1:8" hidden="1" x14ac:dyDescent="0.3">
      <c r="A20083" s="1">
        <v>42369</v>
      </c>
      <c r="B20083">
        <v>5208</v>
      </c>
      <c r="C20083">
        <v>54098</v>
      </c>
      <c r="D20083" t="s">
        <v>17</v>
      </c>
      <c r="E20083">
        <v>11599</v>
      </c>
      <c r="F20083">
        <v>5691</v>
      </c>
      <c r="G20083">
        <v>1070</v>
      </c>
      <c r="H20083" s="4">
        <f>IFERROR(AandE_Admissions[[#This Row],[Attends_Under_4Hrs_Arr_To_Adm_Tfr_Disch_Type1]]/AandE_Admissions[[#This Row],[AandE_Attends_Type1]],0)</f>
        <v>0.49064574532287264</v>
      </c>
    </row>
    <row r="20084" spans="1:8" hidden="1" x14ac:dyDescent="0.3">
      <c r="A20084" s="1">
        <v>42369</v>
      </c>
      <c r="B20084">
        <v>5215</v>
      </c>
      <c r="C20084">
        <v>54098</v>
      </c>
      <c r="D20084" t="s">
        <v>24</v>
      </c>
      <c r="E20084">
        <v>17871</v>
      </c>
      <c r="F20084">
        <v>11068</v>
      </c>
      <c r="G20084">
        <v>1853</v>
      </c>
      <c r="H20084" s="4">
        <f>IFERROR(AandE_Admissions[[#This Row],[Attends_Under_4Hrs_Arr_To_Adm_Tfr_Disch_Type1]]/AandE_Admissions[[#This Row],[AandE_Attends_Type1]],0)</f>
        <v>0.61932740193609759</v>
      </c>
    </row>
    <row r="20085" spans="1:8" hidden="1" x14ac:dyDescent="0.3">
      <c r="A20085" s="1">
        <v>42369</v>
      </c>
      <c r="B20085">
        <v>5204</v>
      </c>
      <c r="C20085">
        <v>54098</v>
      </c>
      <c r="D20085" t="s">
        <v>12</v>
      </c>
      <c r="E20085">
        <v>6345</v>
      </c>
      <c r="F20085">
        <v>4438</v>
      </c>
      <c r="G20085">
        <v>654</v>
      </c>
      <c r="H20085" s="4">
        <f>IFERROR(AandE_Admissions[[#This Row],[Attends_Under_4Hrs_Arr_To_Adm_Tfr_Disch_Type1]]/AandE_Admissions[[#This Row],[AandE_Attends_Type1]],0)</f>
        <v>0.69944838455476754</v>
      </c>
    </row>
    <row r="20086" spans="1:8" hidden="1" x14ac:dyDescent="0.3">
      <c r="A20086" s="1">
        <v>42369</v>
      </c>
      <c r="B20086">
        <v>5228</v>
      </c>
      <c r="C20086">
        <v>54098</v>
      </c>
      <c r="D20086" t="s">
        <v>36</v>
      </c>
      <c r="E20086">
        <v>12469</v>
      </c>
      <c r="F20086">
        <v>8058</v>
      </c>
      <c r="G20086">
        <v>1401</v>
      </c>
      <c r="H20086" s="4">
        <f>IFERROR(AandE_Admissions[[#This Row],[Attends_Under_4Hrs_Arr_To_Adm_Tfr_Disch_Type1]]/AandE_Admissions[[#This Row],[AandE_Attends_Type1]],0)</f>
        <v>0.64624268185099043</v>
      </c>
    </row>
    <row r="20087" spans="1:8" hidden="1" x14ac:dyDescent="0.3">
      <c r="A20087" s="1">
        <v>42369</v>
      </c>
      <c r="B20087">
        <v>5296</v>
      </c>
      <c r="C20087">
        <v>54098</v>
      </c>
      <c r="D20087" t="s">
        <v>117</v>
      </c>
      <c r="E20087">
        <v>4784</v>
      </c>
      <c r="F20087">
        <v>4509</v>
      </c>
      <c r="G20087">
        <v>346</v>
      </c>
      <c r="H20087" s="4">
        <f>IFERROR(AandE_Admissions[[#This Row],[Attends_Under_4Hrs_Arr_To_Adm_Tfr_Disch_Type1]]/AandE_Admissions[[#This Row],[AandE_Attends_Type1]],0)</f>
        <v>0.94251672240802675</v>
      </c>
    </row>
    <row r="20088" spans="1:8" hidden="1" x14ac:dyDescent="0.3">
      <c r="A20088" s="1">
        <v>42369</v>
      </c>
      <c r="B20088">
        <v>5310</v>
      </c>
      <c r="C20088">
        <v>54098</v>
      </c>
      <c r="D20088" t="s">
        <v>102</v>
      </c>
      <c r="E20088">
        <v>11190</v>
      </c>
      <c r="F20088">
        <v>10014</v>
      </c>
      <c r="G20088">
        <v>3132</v>
      </c>
      <c r="H20088" s="4">
        <f>IFERROR(AandE_Admissions[[#This Row],[Attends_Under_4Hrs_Arr_To_Adm_Tfr_Disch_Type1]]/AandE_Admissions[[#This Row],[AandE_Attends_Type1]],0)</f>
        <v>0.89490616621983909</v>
      </c>
    </row>
    <row r="20089" spans="1:8" hidden="1" x14ac:dyDescent="0.3">
      <c r="A20089" s="1">
        <v>42369</v>
      </c>
      <c r="B20089">
        <v>5244</v>
      </c>
      <c r="C20089">
        <v>54098</v>
      </c>
      <c r="D20089" t="s">
        <v>88</v>
      </c>
      <c r="E20089">
        <v>5273</v>
      </c>
      <c r="F20089">
        <v>3403</v>
      </c>
      <c r="G20089">
        <v>764</v>
      </c>
      <c r="H20089" s="4">
        <f>IFERROR(AandE_Admissions[[#This Row],[Attends_Under_4Hrs_Arr_To_Adm_Tfr_Disch_Type1]]/AandE_Admissions[[#This Row],[AandE_Attends_Type1]],0)</f>
        <v>0.64536317087047224</v>
      </c>
    </row>
    <row r="20090" spans="1:8" hidden="1" x14ac:dyDescent="0.3">
      <c r="A20090" s="1">
        <v>42369</v>
      </c>
      <c r="B20090">
        <v>5356</v>
      </c>
      <c r="C20090">
        <v>54098</v>
      </c>
      <c r="D20090" t="s">
        <v>187</v>
      </c>
      <c r="E20090">
        <v>10853</v>
      </c>
      <c r="F20090">
        <v>4086</v>
      </c>
      <c r="G20090">
        <v>839</v>
      </c>
      <c r="H20090" s="4">
        <f>IFERROR(AandE_Admissions[[#This Row],[Attends_Under_4Hrs_Arr_To_Adm_Tfr_Disch_Type1]]/AandE_Admissions[[#This Row],[AandE_Attends_Type1]],0)</f>
        <v>0.37648576430480052</v>
      </c>
    </row>
    <row r="20091" spans="1:8" hidden="1" x14ac:dyDescent="0.3">
      <c r="A20091" s="1">
        <v>42369</v>
      </c>
      <c r="B20091">
        <v>5336</v>
      </c>
      <c r="C20091">
        <v>54098</v>
      </c>
      <c r="D20091" t="s">
        <v>132</v>
      </c>
      <c r="E20091">
        <v>3949</v>
      </c>
      <c r="F20091">
        <v>14451</v>
      </c>
      <c r="G20091">
        <v>546</v>
      </c>
      <c r="H20091" s="4">
        <f>IFERROR(AandE_Admissions[[#This Row],[Attends_Under_4Hrs_Arr_To_Adm_Tfr_Disch_Type1]]/AandE_Admissions[[#This Row],[AandE_Attends_Type1]],0)</f>
        <v>3.6594074449227652</v>
      </c>
    </row>
    <row r="20092" spans="1:8" hidden="1" x14ac:dyDescent="0.3">
      <c r="A20092" s="1">
        <v>42369</v>
      </c>
      <c r="B20092">
        <v>5332</v>
      </c>
      <c r="C20092">
        <v>54098</v>
      </c>
      <c r="D20092" t="s">
        <v>131</v>
      </c>
      <c r="E20092">
        <v>4914</v>
      </c>
      <c r="F20092">
        <v>7608</v>
      </c>
      <c r="G20092">
        <v>828</v>
      </c>
      <c r="H20092" s="4">
        <f>IFERROR(AandE_Admissions[[#This Row],[Attends_Under_4Hrs_Arr_To_Adm_Tfr_Disch_Type1]]/AandE_Admissions[[#This Row],[AandE_Attends_Type1]],0)</f>
        <v>1.5482295482295483</v>
      </c>
    </row>
    <row r="20093" spans="1:8" hidden="1" x14ac:dyDescent="0.3">
      <c r="A20093" s="1">
        <v>42369</v>
      </c>
      <c r="B20093">
        <v>5213</v>
      </c>
      <c r="C20093">
        <v>54098</v>
      </c>
      <c r="D20093" t="s">
        <v>22</v>
      </c>
      <c r="E20093">
        <v>17359</v>
      </c>
      <c r="F20093">
        <v>6976</v>
      </c>
      <c r="G20093">
        <v>2908</v>
      </c>
      <c r="H20093" s="4">
        <f>IFERROR(AandE_Admissions[[#This Row],[Attends_Under_4Hrs_Arr_To_Adm_Tfr_Disch_Type1]]/AandE_Admissions[[#This Row],[AandE_Attends_Type1]],0)</f>
        <v>0.40186646696238265</v>
      </c>
    </row>
    <row r="20094" spans="1:8" hidden="1" x14ac:dyDescent="0.3">
      <c r="A20094" s="1">
        <v>42369</v>
      </c>
      <c r="B20094">
        <v>5290</v>
      </c>
      <c r="C20094">
        <v>54098</v>
      </c>
      <c r="D20094" t="s">
        <v>97</v>
      </c>
      <c r="E20094">
        <v>8110</v>
      </c>
      <c r="F20094">
        <v>9694</v>
      </c>
      <c r="G20094">
        <v>502</v>
      </c>
      <c r="H20094" s="4">
        <f>IFERROR(AandE_Admissions[[#This Row],[Attends_Under_4Hrs_Arr_To_Adm_Tfr_Disch_Type1]]/AandE_Admissions[[#This Row],[AandE_Attends_Type1]],0)</f>
        <v>1.1953144266337854</v>
      </c>
    </row>
    <row r="20095" spans="1:8" hidden="1" x14ac:dyDescent="0.3">
      <c r="A20095" s="1">
        <v>42369</v>
      </c>
      <c r="B20095">
        <v>5416</v>
      </c>
      <c r="C20095">
        <v>54098</v>
      </c>
      <c r="D20095" t="s">
        <v>235</v>
      </c>
      <c r="E20095">
        <v>7717</v>
      </c>
      <c r="F20095">
        <v>7411</v>
      </c>
      <c r="G20095">
        <v>741</v>
      </c>
      <c r="H20095" s="4">
        <f>IFERROR(AandE_Admissions[[#This Row],[Attends_Under_4Hrs_Arr_To_Adm_Tfr_Disch_Type1]]/AandE_Admissions[[#This Row],[AandE_Attends_Type1]],0)</f>
        <v>0.96034728521446155</v>
      </c>
    </row>
    <row r="20096" spans="1:8" hidden="1" x14ac:dyDescent="0.3">
      <c r="A20096" s="1">
        <v>42369</v>
      </c>
      <c r="B20096">
        <v>5308</v>
      </c>
      <c r="C20096">
        <v>54098</v>
      </c>
      <c r="D20096" t="s">
        <v>122</v>
      </c>
      <c r="E20096">
        <v>11616</v>
      </c>
      <c r="F20096">
        <v>0</v>
      </c>
      <c r="G20096">
        <v>1922</v>
      </c>
      <c r="H20096" s="4">
        <f>IFERROR(AandE_Admissions[[#This Row],[Attends_Under_4Hrs_Arr_To_Adm_Tfr_Disch_Type1]]/AandE_Admissions[[#This Row],[AandE_Attends_Type1]],0)</f>
        <v>0</v>
      </c>
    </row>
    <row r="20097" spans="1:8" hidden="1" x14ac:dyDescent="0.3">
      <c r="A20097" s="1">
        <v>42369</v>
      </c>
      <c r="B20097">
        <v>5233</v>
      </c>
      <c r="C20097">
        <v>54098</v>
      </c>
      <c r="D20097" t="s">
        <v>41</v>
      </c>
      <c r="E20097">
        <v>8102</v>
      </c>
      <c r="F20097">
        <v>9243</v>
      </c>
      <c r="G20097">
        <v>691</v>
      </c>
      <c r="H20097" s="4">
        <f>IFERROR(AandE_Admissions[[#This Row],[Attends_Under_4Hrs_Arr_To_Adm_Tfr_Disch_Type1]]/AandE_Admissions[[#This Row],[AandE_Attends_Type1]],0)</f>
        <v>1.1408294248333746</v>
      </c>
    </row>
    <row r="20098" spans="1:8" hidden="1" x14ac:dyDescent="0.3">
      <c r="A20098" s="1">
        <v>42369</v>
      </c>
      <c r="B20098">
        <v>5304</v>
      </c>
      <c r="C20098">
        <v>54098</v>
      </c>
      <c r="D20098" t="s">
        <v>101</v>
      </c>
      <c r="E20098">
        <v>0</v>
      </c>
      <c r="F20098">
        <v>6567</v>
      </c>
      <c r="G20098">
        <v>0</v>
      </c>
      <c r="H20098" s="4">
        <f>IFERROR(AandE_Admissions[[#This Row],[Attends_Under_4Hrs_Arr_To_Adm_Tfr_Disch_Type1]]/AandE_Admissions[[#This Row],[AandE_Attends_Type1]],0)</f>
        <v>0</v>
      </c>
    </row>
    <row r="20099" spans="1:8" hidden="1" x14ac:dyDescent="0.3">
      <c r="A20099" s="1">
        <v>42369</v>
      </c>
      <c r="B20099">
        <v>5305</v>
      </c>
      <c r="C20099">
        <v>54098</v>
      </c>
      <c r="D20099" t="s">
        <v>120</v>
      </c>
      <c r="E20099">
        <v>11015</v>
      </c>
      <c r="F20099">
        <v>3523</v>
      </c>
      <c r="G20099">
        <v>1772</v>
      </c>
      <c r="H20099" s="4">
        <f>IFERROR(AandE_Admissions[[#This Row],[Attends_Under_4Hrs_Arr_To_Adm_Tfr_Disch_Type1]]/AandE_Admissions[[#This Row],[AandE_Attends_Type1]],0)</f>
        <v>0.3198365864729914</v>
      </c>
    </row>
    <row r="20100" spans="1:8" hidden="1" x14ac:dyDescent="0.3">
      <c r="A20100" s="1">
        <v>42369</v>
      </c>
      <c r="B20100">
        <v>5331</v>
      </c>
      <c r="C20100">
        <v>54098</v>
      </c>
      <c r="D20100" t="s">
        <v>144</v>
      </c>
      <c r="E20100">
        <v>7606</v>
      </c>
      <c r="F20100">
        <v>5204</v>
      </c>
      <c r="G20100">
        <v>1039</v>
      </c>
      <c r="H20100" s="4">
        <f>IFERROR(AandE_Admissions[[#This Row],[Attends_Under_4Hrs_Arr_To_Adm_Tfr_Disch_Type1]]/AandE_Admissions[[#This Row],[AandE_Attends_Type1]],0)</f>
        <v>0.68419668682618984</v>
      </c>
    </row>
    <row r="20101" spans="1:8" hidden="1" x14ac:dyDescent="0.3">
      <c r="A20101" s="1">
        <v>42369</v>
      </c>
      <c r="B20101">
        <v>5317</v>
      </c>
      <c r="C20101">
        <v>54098</v>
      </c>
      <c r="D20101" t="s">
        <v>127</v>
      </c>
      <c r="E20101">
        <v>4293</v>
      </c>
      <c r="F20101">
        <v>0</v>
      </c>
      <c r="G20101">
        <v>770</v>
      </c>
      <c r="H20101" s="4">
        <f>IFERROR(AandE_Admissions[[#This Row],[Attends_Under_4Hrs_Arr_To_Adm_Tfr_Disch_Type1]]/AandE_Admissions[[#This Row],[AandE_Attends_Type1]],0)</f>
        <v>0</v>
      </c>
    </row>
    <row r="20102" spans="1:8" hidden="1" x14ac:dyDescent="0.3">
      <c r="A20102" s="1">
        <v>42369</v>
      </c>
      <c r="B20102">
        <v>5258</v>
      </c>
      <c r="C20102">
        <v>54098</v>
      </c>
      <c r="D20102" t="s">
        <v>110</v>
      </c>
      <c r="E20102">
        <v>5764</v>
      </c>
      <c r="F20102">
        <v>7315</v>
      </c>
      <c r="G20102">
        <v>560</v>
      </c>
      <c r="H20102" s="4">
        <f>IFERROR(AandE_Admissions[[#This Row],[Attends_Under_4Hrs_Arr_To_Adm_Tfr_Disch_Type1]]/AandE_Admissions[[#This Row],[AandE_Attends_Type1]],0)</f>
        <v>1.2690839694656488</v>
      </c>
    </row>
    <row r="20103" spans="1:8" hidden="1" x14ac:dyDescent="0.3">
      <c r="A20103" s="1">
        <v>42369</v>
      </c>
      <c r="B20103">
        <v>5243</v>
      </c>
      <c r="C20103">
        <v>54098</v>
      </c>
      <c r="D20103" t="s">
        <v>107</v>
      </c>
      <c r="E20103">
        <v>0</v>
      </c>
      <c r="F20103">
        <v>6298</v>
      </c>
      <c r="G20103">
        <v>0</v>
      </c>
      <c r="H20103" s="4">
        <f>IFERROR(AandE_Admissions[[#This Row],[Attends_Under_4Hrs_Arr_To_Adm_Tfr_Disch_Type1]]/AandE_Admissions[[#This Row],[AandE_Attends_Type1]],0)</f>
        <v>0</v>
      </c>
    </row>
    <row r="20104" spans="1:8" hidden="1" x14ac:dyDescent="0.3">
      <c r="A20104" s="1">
        <v>42369</v>
      </c>
      <c r="B20104">
        <v>5278</v>
      </c>
      <c r="C20104">
        <v>54098</v>
      </c>
      <c r="D20104" t="s">
        <v>79</v>
      </c>
      <c r="E20104">
        <v>8736</v>
      </c>
      <c r="F20104">
        <v>7626</v>
      </c>
      <c r="G20104">
        <v>1421</v>
      </c>
      <c r="H20104" s="4">
        <f>IFERROR(AandE_Admissions[[#This Row],[Attends_Under_4Hrs_Arr_To_Adm_Tfr_Disch_Type1]]/AandE_Admissions[[#This Row],[AandE_Attends_Type1]],0)</f>
        <v>0.87293956043956045</v>
      </c>
    </row>
    <row r="20105" spans="1:8" hidden="1" x14ac:dyDescent="0.3">
      <c r="A20105" s="1">
        <v>42369</v>
      </c>
      <c r="B20105">
        <v>5376</v>
      </c>
      <c r="C20105">
        <v>54098</v>
      </c>
      <c r="D20105" t="s">
        <v>170</v>
      </c>
      <c r="E20105">
        <v>7870</v>
      </c>
      <c r="F20105">
        <v>8684</v>
      </c>
      <c r="G20105">
        <v>1572</v>
      </c>
      <c r="H20105" s="4">
        <f>IFERROR(AandE_Admissions[[#This Row],[Attends_Under_4Hrs_Arr_To_Adm_Tfr_Disch_Type1]]/AandE_Admissions[[#This Row],[AandE_Attends_Type1]],0)</f>
        <v>1.1034307496823379</v>
      </c>
    </row>
    <row r="20106" spans="1:8" hidden="1" x14ac:dyDescent="0.3">
      <c r="A20106" s="1">
        <v>42369</v>
      </c>
      <c r="B20106">
        <v>5361</v>
      </c>
      <c r="C20106">
        <v>54098</v>
      </c>
      <c r="D20106" t="s">
        <v>166</v>
      </c>
      <c r="E20106">
        <v>8423</v>
      </c>
      <c r="F20106">
        <v>4940</v>
      </c>
      <c r="G20106">
        <v>797</v>
      </c>
      <c r="H20106" s="4">
        <f>IFERROR(AandE_Admissions[[#This Row],[Attends_Under_4Hrs_Arr_To_Adm_Tfr_Disch_Type1]]/AandE_Admissions[[#This Row],[AandE_Attends_Type1]],0)</f>
        <v>0.58648937433218573</v>
      </c>
    </row>
    <row r="20107" spans="1:8" hidden="1" x14ac:dyDescent="0.3">
      <c r="A20107" s="1">
        <v>42369</v>
      </c>
      <c r="B20107">
        <v>5324</v>
      </c>
      <c r="C20107">
        <v>54098</v>
      </c>
      <c r="D20107" t="s">
        <v>158</v>
      </c>
      <c r="E20107">
        <v>9531</v>
      </c>
      <c r="F20107">
        <v>4992</v>
      </c>
      <c r="G20107">
        <v>847</v>
      </c>
      <c r="H20107" s="4">
        <f>IFERROR(AandE_Admissions[[#This Row],[Attends_Under_4Hrs_Arr_To_Adm_Tfr_Disch_Type1]]/AandE_Admissions[[#This Row],[AandE_Attends_Type1]],0)</f>
        <v>0.52376455775889208</v>
      </c>
    </row>
    <row r="20108" spans="1:8" hidden="1" x14ac:dyDescent="0.3">
      <c r="A20108" s="1">
        <v>42369</v>
      </c>
      <c r="B20108">
        <v>5371</v>
      </c>
      <c r="C20108">
        <v>54098</v>
      </c>
      <c r="D20108" t="s">
        <v>168</v>
      </c>
      <c r="E20108">
        <v>6771</v>
      </c>
      <c r="F20108">
        <v>7400</v>
      </c>
      <c r="G20108">
        <v>1831</v>
      </c>
      <c r="H20108" s="4">
        <f>IFERROR(AandE_Admissions[[#This Row],[Attends_Under_4Hrs_Arr_To_Adm_Tfr_Disch_Type1]]/AandE_Admissions[[#This Row],[AandE_Attends_Type1]],0)</f>
        <v>1.0928961748633881</v>
      </c>
    </row>
    <row r="20109" spans="1:8" hidden="1" x14ac:dyDescent="0.3">
      <c r="A20109" s="1">
        <v>42369</v>
      </c>
      <c r="B20109">
        <v>5402</v>
      </c>
      <c r="C20109">
        <v>54098</v>
      </c>
      <c r="D20109" t="s">
        <v>200</v>
      </c>
      <c r="E20109">
        <v>6144</v>
      </c>
      <c r="F20109">
        <v>6852</v>
      </c>
      <c r="G20109">
        <v>1152</v>
      </c>
      <c r="H20109" s="4">
        <f>IFERROR(AandE_Admissions[[#This Row],[Attends_Under_4Hrs_Arr_To_Adm_Tfr_Disch_Type1]]/AandE_Admissions[[#This Row],[AandE_Attends_Type1]],0)</f>
        <v>1.115234375</v>
      </c>
    </row>
    <row r="20110" spans="1:8" hidden="1" x14ac:dyDescent="0.3">
      <c r="A20110" s="1">
        <v>42369</v>
      </c>
      <c r="B20110">
        <v>5403</v>
      </c>
      <c r="C20110">
        <v>54098</v>
      </c>
      <c r="D20110" t="s">
        <v>248</v>
      </c>
      <c r="E20110">
        <v>8798</v>
      </c>
      <c r="F20110">
        <v>7564</v>
      </c>
      <c r="G20110">
        <v>1398</v>
      </c>
      <c r="H20110" s="4">
        <f>IFERROR(AandE_Admissions[[#This Row],[Attends_Under_4Hrs_Arr_To_Adm_Tfr_Disch_Type1]]/AandE_Admissions[[#This Row],[AandE_Attends_Type1]],0)</f>
        <v>0.85974085019322577</v>
      </c>
    </row>
    <row r="20111" spans="1:8" hidden="1" x14ac:dyDescent="0.3">
      <c r="A20111" s="1">
        <v>42369</v>
      </c>
      <c r="B20111">
        <v>5393</v>
      </c>
      <c r="C20111">
        <v>54098</v>
      </c>
      <c r="D20111" t="s">
        <v>212</v>
      </c>
      <c r="E20111">
        <v>8242</v>
      </c>
      <c r="F20111">
        <v>5900</v>
      </c>
      <c r="G20111">
        <v>1390</v>
      </c>
      <c r="H20111" s="4">
        <f>IFERROR(AandE_Admissions[[#This Row],[Attends_Under_4Hrs_Arr_To_Adm_Tfr_Disch_Type1]]/AandE_Admissions[[#This Row],[AandE_Attends_Type1]],0)</f>
        <v>0.71584566852705656</v>
      </c>
    </row>
    <row r="20112" spans="1:8" hidden="1" x14ac:dyDescent="0.3">
      <c r="A20112" s="1">
        <v>42369</v>
      </c>
      <c r="B20112">
        <v>5301</v>
      </c>
      <c r="C20112">
        <v>54098</v>
      </c>
      <c r="D20112" t="s">
        <v>119</v>
      </c>
      <c r="E20112">
        <v>7781</v>
      </c>
      <c r="F20112">
        <v>0</v>
      </c>
      <c r="G20112">
        <v>217</v>
      </c>
      <c r="H20112" s="4">
        <f>IFERROR(AandE_Admissions[[#This Row],[Attends_Under_4Hrs_Arr_To_Adm_Tfr_Disch_Type1]]/AandE_Admissions[[#This Row],[AandE_Attends_Type1]],0)</f>
        <v>0</v>
      </c>
    </row>
    <row r="20113" spans="1:8" hidden="1" x14ac:dyDescent="0.3">
      <c r="A20113" s="1">
        <v>42369</v>
      </c>
      <c r="B20113">
        <v>5354</v>
      </c>
      <c r="C20113">
        <v>54098</v>
      </c>
      <c r="D20113" t="s">
        <v>148</v>
      </c>
      <c r="E20113">
        <v>6965</v>
      </c>
      <c r="F20113">
        <v>5786</v>
      </c>
      <c r="G20113">
        <v>1065</v>
      </c>
      <c r="H20113" s="4">
        <f>IFERROR(AandE_Admissions[[#This Row],[Attends_Under_4Hrs_Arr_To_Adm_Tfr_Disch_Type1]]/AandE_Admissions[[#This Row],[AandE_Attends_Type1]],0)</f>
        <v>0.83072505384063178</v>
      </c>
    </row>
    <row r="20114" spans="1:8" hidden="1" x14ac:dyDescent="0.3">
      <c r="A20114" s="1">
        <v>42369</v>
      </c>
      <c r="B20114">
        <v>5334</v>
      </c>
      <c r="C20114">
        <v>54098</v>
      </c>
      <c r="D20114" t="s">
        <v>146</v>
      </c>
      <c r="E20114">
        <v>0</v>
      </c>
      <c r="F20114">
        <v>7549</v>
      </c>
      <c r="G20114">
        <v>0</v>
      </c>
      <c r="H20114" s="4">
        <f>IFERROR(AandE_Admissions[[#This Row],[Attends_Under_4Hrs_Arr_To_Adm_Tfr_Disch_Type1]]/AandE_Admissions[[#This Row],[AandE_Attends_Type1]],0)</f>
        <v>0</v>
      </c>
    </row>
    <row r="20115" spans="1:8" hidden="1" x14ac:dyDescent="0.3">
      <c r="A20115" s="1">
        <v>42369</v>
      </c>
      <c r="B20115">
        <v>5267</v>
      </c>
      <c r="C20115">
        <v>54098</v>
      </c>
      <c r="D20115" t="s">
        <v>50</v>
      </c>
      <c r="E20115">
        <v>6987</v>
      </c>
      <c r="F20115">
        <v>0</v>
      </c>
      <c r="G20115">
        <v>1201</v>
      </c>
      <c r="H20115" s="4">
        <f>IFERROR(AandE_Admissions[[#This Row],[Attends_Under_4Hrs_Arr_To_Adm_Tfr_Disch_Type1]]/AandE_Admissions[[#This Row],[AandE_Attends_Type1]],0)</f>
        <v>0</v>
      </c>
    </row>
    <row r="20116" spans="1:8" hidden="1" x14ac:dyDescent="0.3">
      <c r="A20116" s="1">
        <v>42369</v>
      </c>
      <c r="B20116">
        <v>5280</v>
      </c>
      <c r="C20116">
        <v>54098</v>
      </c>
      <c r="D20116" t="s">
        <v>59</v>
      </c>
      <c r="E20116">
        <v>8332</v>
      </c>
      <c r="F20116">
        <v>3321</v>
      </c>
      <c r="G20116">
        <v>783</v>
      </c>
      <c r="H20116" s="4">
        <f>IFERROR(AandE_Admissions[[#This Row],[Attends_Under_4Hrs_Arr_To_Adm_Tfr_Disch_Type1]]/AandE_Admissions[[#This Row],[AandE_Attends_Type1]],0)</f>
        <v>0.39858377340374462</v>
      </c>
    </row>
    <row r="20117" spans="1:8" hidden="1" x14ac:dyDescent="0.3">
      <c r="A20117" s="1">
        <v>42369</v>
      </c>
      <c r="B20117">
        <v>5412</v>
      </c>
      <c r="C20117">
        <v>54098</v>
      </c>
      <c r="D20117" t="s">
        <v>201</v>
      </c>
      <c r="E20117">
        <v>0</v>
      </c>
      <c r="F20117">
        <v>10407</v>
      </c>
      <c r="G20117">
        <v>0</v>
      </c>
      <c r="H20117" s="4">
        <f>IFERROR(AandE_Admissions[[#This Row],[Attends_Under_4Hrs_Arr_To_Adm_Tfr_Disch_Type1]]/AandE_Admissions[[#This Row],[AandE_Attends_Type1]],0)</f>
        <v>0</v>
      </c>
    </row>
    <row r="20118" spans="1:8" hidden="1" x14ac:dyDescent="0.3">
      <c r="A20118" s="1">
        <v>42369</v>
      </c>
      <c r="B20118">
        <v>5425</v>
      </c>
      <c r="C20118">
        <v>54098</v>
      </c>
      <c r="D20118" t="s">
        <v>206</v>
      </c>
      <c r="E20118">
        <v>3533</v>
      </c>
      <c r="F20118">
        <v>0</v>
      </c>
      <c r="G20118">
        <v>212</v>
      </c>
      <c r="H20118" s="4">
        <f>IFERROR(AandE_Admissions[[#This Row],[Attends_Under_4Hrs_Arr_To_Adm_Tfr_Disch_Type1]]/AandE_Admissions[[#This Row],[AandE_Attends_Type1]],0)</f>
        <v>0</v>
      </c>
    </row>
    <row r="20119" spans="1:8" hidden="1" x14ac:dyDescent="0.3">
      <c r="A20119" s="1">
        <v>42369</v>
      </c>
      <c r="B20119">
        <v>5335</v>
      </c>
      <c r="C20119">
        <v>54098</v>
      </c>
      <c r="D20119" t="s">
        <v>178</v>
      </c>
      <c r="E20119">
        <v>11012</v>
      </c>
      <c r="F20119">
        <v>7721</v>
      </c>
      <c r="G20119">
        <v>605</v>
      </c>
      <c r="H20119" s="4">
        <f>IFERROR(AandE_Admissions[[#This Row],[Attends_Under_4Hrs_Arr_To_Adm_Tfr_Disch_Type1]]/AandE_Admissions[[#This Row],[AandE_Attends_Type1]],0)</f>
        <v>0.70114420632037777</v>
      </c>
    </row>
    <row r="20120" spans="1:8" hidden="1" x14ac:dyDescent="0.3">
      <c r="A20120" s="1">
        <v>42369</v>
      </c>
      <c r="B20120">
        <v>5217</v>
      </c>
      <c r="C20120">
        <v>54098</v>
      </c>
      <c r="D20120" t="s">
        <v>26</v>
      </c>
      <c r="E20120">
        <v>0</v>
      </c>
      <c r="F20120">
        <v>0</v>
      </c>
      <c r="G20120">
        <v>0</v>
      </c>
      <c r="H20120" s="4">
        <f>IFERROR(AandE_Admissions[[#This Row],[Attends_Under_4Hrs_Arr_To_Adm_Tfr_Disch_Type1]]/AandE_Admissions[[#This Row],[AandE_Attends_Type1]],0)</f>
        <v>0</v>
      </c>
    </row>
    <row r="20121" spans="1:8" hidden="1" x14ac:dyDescent="0.3">
      <c r="A20121" s="1">
        <v>42369</v>
      </c>
      <c r="B20121">
        <v>5409</v>
      </c>
      <c r="C20121">
        <v>54098</v>
      </c>
      <c r="D20121" t="s">
        <v>220</v>
      </c>
      <c r="E20121">
        <v>8474</v>
      </c>
      <c r="F20121">
        <v>4607</v>
      </c>
      <c r="G20121">
        <v>753</v>
      </c>
      <c r="H20121" s="4">
        <f>IFERROR(AandE_Admissions[[#This Row],[Attends_Under_4Hrs_Arr_To_Adm_Tfr_Disch_Type1]]/AandE_Admissions[[#This Row],[AandE_Attends_Type1]],0)</f>
        <v>0.5436629690818976</v>
      </c>
    </row>
    <row r="20122" spans="1:8" hidden="1" x14ac:dyDescent="0.3">
      <c r="A20122" s="1">
        <v>42369</v>
      </c>
      <c r="B20122">
        <v>5419</v>
      </c>
      <c r="C20122">
        <v>54098</v>
      </c>
      <c r="D20122" t="s">
        <v>221</v>
      </c>
      <c r="E20122">
        <v>0</v>
      </c>
      <c r="F20122">
        <v>6296</v>
      </c>
      <c r="G20122">
        <v>0</v>
      </c>
      <c r="H20122" s="4">
        <f>IFERROR(AandE_Admissions[[#This Row],[Attends_Under_4Hrs_Arr_To_Adm_Tfr_Disch_Type1]]/AandE_Admissions[[#This Row],[AandE_Attends_Type1]],0)</f>
        <v>0</v>
      </c>
    </row>
    <row r="20123" spans="1:8" hidden="1" x14ac:dyDescent="0.3">
      <c r="A20123" s="1">
        <v>42369</v>
      </c>
      <c r="B20123">
        <v>5240</v>
      </c>
      <c r="C20123">
        <v>54098</v>
      </c>
      <c r="D20123" t="s">
        <v>104</v>
      </c>
      <c r="E20123">
        <v>5328</v>
      </c>
      <c r="F20123">
        <v>6283</v>
      </c>
      <c r="G20123">
        <v>721</v>
      </c>
      <c r="H20123" s="4">
        <f>IFERROR(AandE_Admissions[[#This Row],[Attends_Under_4Hrs_Arr_To_Adm_Tfr_Disch_Type1]]/AandE_Admissions[[#This Row],[AandE_Attends_Type1]],0)</f>
        <v>1.1792417417417418</v>
      </c>
    </row>
    <row r="20124" spans="1:8" hidden="1" x14ac:dyDescent="0.3">
      <c r="A20124" s="1">
        <v>42369</v>
      </c>
      <c r="B20124">
        <v>5360</v>
      </c>
      <c r="C20124">
        <v>54098</v>
      </c>
      <c r="D20124" t="s">
        <v>137</v>
      </c>
      <c r="E20124">
        <v>7790</v>
      </c>
      <c r="F20124">
        <v>14350</v>
      </c>
      <c r="G20124">
        <v>1494</v>
      </c>
      <c r="H20124" s="4">
        <f>IFERROR(AandE_Admissions[[#This Row],[Attends_Under_4Hrs_Arr_To_Adm_Tfr_Disch_Type1]]/AandE_Admissions[[#This Row],[AandE_Attends_Type1]],0)</f>
        <v>1.8421052631578947</v>
      </c>
    </row>
    <row r="20125" spans="1:8" hidden="1" x14ac:dyDescent="0.3">
      <c r="A20125" s="1">
        <v>42369</v>
      </c>
      <c r="B20125">
        <v>5276</v>
      </c>
      <c r="C20125">
        <v>54098</v>
      </c>
      <c r="D20125" t="s">
        <v>78</v>
      </c>
      <c r="E20125">
        <v>7117</v>
      </c>
      <c r="F20125">
        <v>3526</v>
      </c>
      <c r="G20125">
        <v>834</v>
      </c>
      <c r="H20125" s="4">
        <f>IFERROR(AandE_Admissions[[#This Row],[Attends_Under_4Hrs_Arr_To_Adm_Tfr_Disch_Type1]]/AandE_Admissions[[#This Row],[AandE_Attends_Type1]],0)</f>
        <v>0.49543346915835323</v>
      </c>
    </row>
    <row r="20126" spans="1:8" hidden="1" x14ac:dyDescent="0.3">
      <c r="A20126" s="1">
        <v>42369</v>
      </c>
      <c r="B20126">
        <v>5203</v>
      </c>
      <c r="C20126">
        <v>54098</v>
      </c>
      <c r="D20126" t="s">
        <v>11</v>
      </c>
      <c r="E20126">
        <v>15335</v>
      </c>
      <c r="F20126">
        <v>6815</v>
      </c>
      <c r="G20126">
        <v>985</v>
      </c>
      <c r="H20126" s="4">
        <f>IFERROR(AandE_Admissions[[#This Row],[Attends_Under_4Hrs_Arr_To_Adm_Tfr_Disch_Type1]]/AandE_Admissions[[#This Row],[AandE_Attends_Type1]],0)</f>
        <v>0.44440821649820672</v>
      </c>
    </row>
    <row r="20127" spans="1:8" hidden="1" x14ac:dyDescent="0.3">
      <c r="A20127" s="1">
        <v>42369</v>
      </c>
      <c r="B20127">
        <v>5264</v>
      </c>
      <c r="C20127">
        <v>54098</v>
      </c>
      <c r="D20127" t="s">
        <v>75</v>
      </c>
      <c r="E20127">
        <v>3748</v>
      </c>
      <c r="F20127">
        <v>9519</v>
      </c>
      <c r="G20127">
        <v>222</v>
      </c>
      <c r="H20127" s="4">
        <f>IFERROR(AandE_Admissions[[#This Row],[Attends_Under_4Hrs_Arr_To_Adm_Tfr_Disch_Type1]]/AandE_Admissions[[#This Row],[AandE_Attends_Type1]],0)</f>
        <v>2.5397545357524014</v>
      </c>
    </row>
    <row r="20128" spans="1:8" hidden="1" x14ac:dyDescent="0.3">
      <c r="A20128" s="1">
        <v>42369</v>
      </c>
      <c r="B20128">
        <v>5302</v>
      </c>
      <c r="C20128">
        <v>54098</v>
      </c>
      <c r="D20128" t="s">
        <v>85</v>
      </c>
      <c r="E20128">
        <v>8318</v>
      </c>
      <c r="F20128">
        <v>16024</v>
      </c>
      <c r="G20128">
        <v>1503</v>
      </c>
      <c r="H20128" s="4">
        <f>IFERROR(AandE_Admissions[[#This Row],[Attends_Under_4Hrs_Arr_To_Adm_Tfr_Disch_Type1]]/AandE_Admissions[[#This Row],[AandE_Attends_Type1]],0)</f>
        <v>1.9264246213031979</v>
      </c>
    </row>
    <row r="20129" spans="1:8" hidden="1" x14ac:dyDescent="0.3">
      <c r="A20129" s="1">
        <v>42369</v>
      </c>
      <c r="B20129">
        <v>5210</v>
      </c>
      <c r="C20129">
        <v>54098</v>
      </c>
      <c r="D20129" t="s">
        <v>19</v>
      </c>
      <c r="E20129">
        <v>9961</v>
      </c>
      <c r="F20129">
        <v>6686</v>
      </c>
      <c r="G20129">
        <v>442</v>
      </c>
      <c r="H20129" s="4">
        <f>IFERROR(AandE_Admissions[[#This Row],[Attends_Under_4Hrs_Arr_To_Adm_Tfr_Disch_Type1]]/AandE_Admissions[[#This Row],[AandE_Attends_Type1]],0)</f>
        <v>0.67121774922196564</v>
      </c>
    </row>
    <row r="20130" spans="1:8" hidden="1" x14ac:dyDescent="0.3">
      <c r="A20130" s="1">
        <v>42369</v>
      </c>
      <c r="B20130">
        <v>5262</v>
      </c>
      <c r="C20130">
        <v>54098</v>
      </c>
      <c r="D20130" t="s">
        <v>112</v>
      </c>
      <c r="E20130">
        <v>18522</v>
      </c>
      <c r="F20130">
        <v>14970</v>
      </c>
      <c r="G20130">
        <v>2498</v>
      </c>
      <c r="H20130" s="4">
        <f>IFERROR(AandE_Admissions[[#This Row],[Attends_Under_4Hrs_Arr_To_Adm_Tfr_Disch_Type1]]/AandE_Admissions[[#This Row],[AandE_Attends_Type1]],0)</f>
        <v>0.80822805312601231</v>
      </c>
    </row>
    <row r="20131" spans="1:8" hidden="1" x14ac:dyDescent="0.3">
      <c r="A20131" s="1">
        <v>42369</v>
      </c>
      <c r="B20131">
        <v>5339</v>
      </c>
      <c r="C20131">
        <v>54098</v>
      </c>
      <c r="D20131" t="s">
        <v>147</v>
      </c>
      <c r="E20131">
        <v>7249</v>
      </c>
      <c r="F20131">
        <v>7028</v>
      </c>
      <c r="G20131">
        <v>563</v>
      </c>
      <c r="H20131" s="4">
        <f>IFERROR(AandE_Admissions[[#This Row],[Attends_Under_4Hrs_Arr_To_Adm_Tfr_Disch_Type1]]/AandE_Admissions[[#This Row],[AandE_Attends_Type1]],0)</f>
        <v>0.96951303628086638</v>
      </c>
    </row>
    <row r="20132" spans="1:8" hidden="1" x14ac:dyDescent="0.3">
      <c r="A20132" s="1">
        <v>42369</v>
      </c>
      <c r="B20132">
        <v>5345</v>
      </c>
      <c r="C20132">
        <v>54098</v>
      </c>
      <c r="D20132" t="s">
        <v>184</v>
      </c>
      <c r="E20132">
        <v>16668</v>
      </c>
      <c r="F20132">
        <v>8125</v>
      </c>
      <c r="G20132">
        <v>1698</v>
      </c>
      <c r="H20132" s="4">
        <f>IFERROR(AandE_Admissions[[#This Row],[Attends_Under_4Hrs_Arr_To_Adm_Tfr_Disch_Type1]]/AandE_Admissions[[#This Row],[AandE_Attends_Type1]],0)</f>
        <v>0.48746100311975044</v>
      </c>
    </row>
    <row r="20133" spans="1:8" hidden="1" x14ac:dyDescent="0.3">
      <c r="A20133" s="1">
        <v>42369</v>
      </c>
      <c r="B20133">
        <v>5382</v>
      </c>
      <c r="C20133">
        <v>54098</v>
      </c>
      <c r="D20133" t="s">
        <v>171</v>
      </c>
      <c r="E20133">
        <v>7505</v>
      </c>
      <c r="F20133">
        <v>10126</v>
      </c>
      <c r="G20133">
        <v>477</v>
      </c>
      <c r="H20133" s="4">
        <f>IFERROR(AandE_Admissions[[#This Row],[Attends_Under_4Hrs_Arr_To_Adm_Tfr_Disch_Type1]]/AandE_Admissions[[#This Row],[AandE_Attends_Type1]],0)</f>
        <v>1.3492338441039307</v>
      </c>
    </row>
    <row r="20134" spans="1:8" hidden="1" x14ac:dyDescent="0.3">
      <c r="A20134" s="1">
        <v>42369</v>
      </c>
      <c r="B20134">
        <v>5307</v>
      </c>
      <c r="C20134">
        <v>54098</v>
      </c>
      <c r="D20134" t="s">
        <v>121</v>
      </c>
      <c r="E20134">
        <v>9004</v>
      </c>
      <c r="F20134">
        <v>0</v>
      </c>
      <c r="G20134">
        <v>879</v>
      </c>
      <c r="H20134" s="4">
        <f>IFERROR(AandE_Admissions[[#This Row],[Attends_Under_4Hrs_Arr_To_Adm_Tfr_Disch_Type1]]/AandE_Admissions[[#This Row],[AandE_Attends_Type1]],0)</f>
        <v>0</v>
      </c>
    </row>
    <row r="20135" spans="1:8" hidden="1" x14ac:dyDescent="0.3">
      <c r="A20135" s="1">
        <v>42369</v>
      </c>
      <c r="B20135">
        <v>5234</v>
      </c>
      <c r="C20135">
        <v>54098</v>
      </c>
      <c r="D20135" t="s">
        <v>42</v>
      </c>
      <c r="E20135">
        <v>11124</v>
      </c>
      <c r="F20135">
        <v>0</v>
      </c>
      <c r="G20135">
        <v>998</v>
      </c>
      <c r="H20135" s="4">
        <f>IFERROR(AandE_Admissions[[#This Row],[Attends_Under_4Hrs_Arr_To_Adm_Tfr_Disch_Type1]]/AandE_Admissions[[#This Row],[AandE_Attends_Type1]],0)</f>
        <v>0</v>
      </c>
    </row>
    <row r="20136" spans="1:8" hidden="1" x14ac:dyDescent="0.3">
      <c r="A20136" s="1">
        <v>42369</v>
      </c>
      <c r="B20136">
        <v>5359</v>
      </c>
      <c r="C20136">
        <v>54098</v>
      </c>
      <c r="D20136" t="s">
        <v>165</v>
      </c>
      <c r="E20136">
        <v>0</v>
      </c>
      <c r="F20136">
        <v>9480</v>
      </c>
      <c r="G20136">
        <v>0</v>
      </c>
      <c r="H20136" s="4">
        <f>IFERROR(AandE_Admissions[[#This Row],[Attends_Under_4Hrs_Arr_To_Adm_Tfr_Disch_Type1]]/AandE_Admissions[[#This Row],[AandE_Attends_Type1]],0)</f>
        <v>0</v>
      </c>
    </row>
    <row r="20137" spans="1:8" hidden="1" x14ac:dyDescent="0.3">
      <c r="A20137" s="1">
        <v>42369</v>
      </c>
      <c r="B20137">
        <v>5224</v>
      </c>
      <c r="C20137">
        <v>54098</v>
      </c>
      <c r="D20137" t="s">
        <v>32</v>
      </c>
      <c r="E20137">
        <v>0</v>
      </c>
      <c r="F20137">
        <v>8962</v>
      </c>
      <c r="G20137">
        <v>0</v>
      </c>
      <c r="H20137" s="4">
        <f>IFERROR(AandE_Admissions[[#This Row],[Attends_Under_4Hrs_Arr_To_Adm_Tfr_Disch_Type1]]/AandE_Admissions[[#This Row],[AandE_Attends_Type1]],0)</f>
        <v>0</v>
      </c>
    </row>
    <row r="20138" spans="1:8" hidden="1" x14ac:dyDescent="0.3">
      <c r="A20138" s="1">
        <v>42369</v>
      </c>
      <c r="B20138">
        <v>5373</v>
      </c>
      <c r="C20138">
        <v>54098</v>
      </c>
      <c r="D20138" t="s">
        <v>154</v>
      </c>
      <c r="E20138">
        <v>10647</v>
      </c>
      <c r="F20138">
        <v>12940</v>
      </c>
      <c r="G20138">
        <v>1167</v>
      </c>
      <c r="H20138" s="4">
        <f>IFERROR(AandE_Admissions[[#This Row],[Attends_Under_4Hrs_Arr_To_Adm_Tfr_Disch_Type1]]/AandE_Admissions[[#This Row],[AandE_Attends_Type1]],0)</f>
        <v>1.2153658307504462</v>
      </c>
    </row>
    <row r="20139" spans="1:8" hidden="1" x14ac:dyDescent="0.3">
      <c r="A20139" s="1">
        <v>42369</v>
      </c>
      <c r="B20139">
        <v>5401</v>
      </c>
      <c r="C20139">
        <v>54098</v>
      </c>
      <c r="D20139" t="s">
        <v>199</v>
      </c>
      <c r="E20139">
        <v>10844</v>
      </c>
      <c r="F20139">
        <v>10340</v>
      </c>
      <c r="G20139">
        <v>1882</v>
      </c>
      <c r="H20139" s="4">
        <f>IFERROR(AandE_Admissions[[#This Row],[Attends_Under_4Hrs_Arr_To_Adm_Tfr_Disch_Type1]]/AandE_Admissions[[#This Row],[AandE_Attends_Type1]],0)</f>
        <v>0.95352268535595719</v>
      </c>
    </row>
    <row r="20140" spans="1:8" hidden="1" x14ac:dyDescent="0.3">
      <c r="A20140" s="1">
        <v>42369</v>
      </c>
      <c r="B20140">
        <v>5357</v>
      </c>
      <c r="C20140">
        <v>54098</v>
      </c>
      <c r="D20140" t="s">
        <v>151</v>
      </c>
      <c r="E20140">
        <v>13867</v>
      </c>
      <c r="F20140">
        <v>9138</v>
      </c>
      <c r="G20140">
        <v>927</v>
      </c>
      <c r="H20140" s="4">
        <f>IFERROR(AandE_Admissions[[#This Row],[Attends_Under_4Hrs_Arr_To_Adm_Tfr_Disch_Type1]]/AandE_Admissions[[#This Row],[AandE_Attends_Type1]],0)</f>
        <v>0.65897454388115673</v>
      </c>
    </row>
    <row r="20141" spans="1:8" hidden="1" x14ac:dyDescent="0.3">
      <c r="A20141" s="1">
        <v>42369</v>
      </c>
      <c r="B20141">
        <v>5252</v>
      </c>
      <c r="C20141">
        <v>54098</v>
      </c>
      <c r="D20141" t="s">
        <v>90</v>
      </c>
      <c r="E20141">
        <v>11179</v>
      </c>
      <c r="F20141">
        <v>6464</v>
      </c>
      <c r="G20141">
        <v>839</v>
      </c>
      <c r="H20141" s="4">
        <f>IFERROR(AandE_Admissions[[#This Row],[Attends_Under_4Hrs_Arr_To_Adm_Tfr_Disch_Type1]]/AandE_Admissions[[#This Row],[AandE_Attends_Type1]],0)</f>
        <v>0.57822703282941235</v>
      </c>
    </row>
    <row r="20142" spans="1:8" hidden="1" x14ac:dyDescent="0.3">
      <c r="A20142" s="1">
        <v>42369</v>
      </c>
      <c r="B20142">
        <v>5413</v>
      </c>
      <c r="C20142">
        <v>54098</v>
      </c>
      <c r="D20142" t="s">
        <v>202</v>
      </c>
      <c r="E20142">
        <v>10540</v>
      </c>
      <c r="F20142">
        <v>7333</v>
      </c>
      <c r="G20142">
        <v>1402</v>
      </c>
      <c r="H20142" s="4">
        <f>IFERROR(AandE_Admissions[[#This Row],[Attends_Under_4Hrs_Arr_To_Adm_Tfr_Disch_Type1]]/AandE_Admissions[[#This Row],[AandE_Attends_Type1]],0)</f>
        <v>0.69573055028462993</v>
      </c>
    </row>
    <row r="20143" spans="1:8" hidden="1" x14ac:dyDescent="0.3">
      <c r="A20143" s="1">
        <v>42369</v>
      </c>
      <c r="B20143">
        <v>5384</v>
      </c>
      <c r="C20143">
        <v>54098</v>
      </c>
      <c r="D20143" t="s">
        <v>209</v>
      </c>
      <c r="E20143">
        <v>8134</v>
      </c>
      <c r="F20143">
        <v>9015</v>
      </c>
      <c r="G20143">
        <v>1670</v>
      </c>
      <c r="H20143" s="4">
        <f>IFERROR(AandE_Admissions[[#This Row],[Attends_Under_4Hrs_Arr_To_Adm_Tfr_Disch_Type1]]/AandE_Admissions[[#This Row],[AandE_Attends_Type1]],0)</f>
        <v>1.108310794197197</v>
      </c>
    </row>
    <row r="20144" spans="1:8" hidden="1" x14ac:dyDescent="0.3">
      <c r="A20144" s="1">
        <v>42369</v>
      </c>
      <c r="B20144">
        <v>5430</v>
      </c>
      <c r="C20144">
        <v>54098</v>
      </c>
      <c r="D20144" t="s">
        <v>223</v>
      </c>
      <c r="E20144">
        <v>7675</v>
      </c>
      <c r="F20144">
        <v>0</v>
      </c>
      <c r="G20144">
        <v>342</v>
      </c>
      <c r="H20144" s="4">
        <f>IFERROR(AandE_Admissions[[#This Row],[Attends_Under_4Hrs_Arr_To_Adm_Tfr_Disch_Type1]]/AandE_Admissions[[#This Row],[AandE_Attends_Type1]],0)</f>
        <v>0</v>
      </c>
    </row>
    <row r="20145" spans="1:8" hidden="1" x14ac:dyDescent="0.3">
      <c r="A20145" s="1">
        <v>42369</v>
      </c>
      <c r="B20145">
        <v>5364</v>
      </c>
      <c r="C20145">
        <v>54098</v>
      </c>
      <c r="D20145" t="s">
        <v>152</v>
      </c>
      <c r="E20145">
        <v>9804</v>
      </c>
      <c r="F20145">
        <v>6328</v>
      </c>
      <c r="G20145">
        <v>789</v>
      </c>
      <c r="H20145" s="4">
        <f>IFERROR(AandE_Admissions[[#This Row],[Attends_Under_4Hrs_Arr_To_Adm_Tfr_Disch_Type1]]/AandE_Admissions[[#This Row],[AandE_Attends_Type1]],0)</f>
        <v>0.6454508363933088</v>
      </c>
    </row>
    <row r="20146" spans="1:8" hidden="1" x14ac:dyDescent="0.3">
      <c r="A20146" s="1">
        <v>42369</v>
      </c>
      <c r="B20146">
        <v>5318</v>
      </c>
      <c r="C20146">
        <v>54098</v>
      </c>
      <c r="D20146" t="s">
        <v>128</v>
      </c>
      <c r="E20146">
        <v>0</v>
      </c>
      <c r="F20146">
        <v>0</v>
      </c>
      <c r="G20146">
        <v>0</v>
      </c>
      <c r="H20146" s="4">
        <f>IFERROR(AandE_Admissions[[#This Row],[Attends_Under_4Hrs_Arr_To_Adm_Tfr_Disch_Type1]]/AandE_Admissions[[#This Row],[AandE_Attends_Type1]],0)</f>
        <v>0</v>
      </c>
    </row>
    <row r="20147" spans="1:8" hidden="1" x14ac:dyDescent="0.3">
      <c r="A20147" s="1">
        <v>42369</v>
      </c>
      <c r="B20147">
        <v>5377</v>
      </c>
      <c r="C20147">
        <v>54098</v>
      </c>
      <c r="D20147" t="s">
        <v>155</v>
      </c>
      <c r="E20147">
        <v>7114</v>
      </c>
      <c r="F20147">
        <v>5465</v>
      </c>
      <c r="G20147">
        <v>786</v>
      </c>
      <c r="H20147" s="4">
        <f>IFERROR(AandE_Admissions[[#This Row],[Attends_Under_4Hrs_Arr_To_Adm_Tfr_Disch_Type1]]/AandE_Admissions[[#This Row],[AandE_Attends_Type1]],0)</f>
        <v>0.76820354231093613</v>
      </c>
    </row>
    <row r="20148" spans="1:8" hidden="1" x14ac:dyDescent="0.3">
      <c r="A20148" s="1">
        <v>42369</v>
      </c>
      <c r="B20148">
        <v>5342</v>
      </c>
      <c r="C20148">
        <v>54098</v>
      </c>
      <c r="D20148" t="s">
        <v>182</v>
      </c>
      <c r="E20148">
        <v>0</v>
      </c>
      <c r="F20148">
        <v>11357</v>
      </c>
      <c r="G20148">
        <v>0</v>
      </c>
      <c r="H20148" s="4">
        <f>IFERROR(AandE_Admissions[[#This Row],[Attends_Under_4Hrs_Arr_To_Adm_Tfr_Disch_Type1]]/AandE_Admissions[[#This Row],[AandE_Attends_Type1]],0)</f>
        <v>0</v>
      </c>
    </row>
    <row r="20149" spans="1:8" hidden="1" x14ac:dyDescent="0.3">
      <c r="A20149" s="1">
        <v>42369</v>
      </c>
      <c r="B20149">
        <v>5410</v>
      </c>
      <c r="C20149">
        <v>54098</v>
      </c>
      <c r="D20149" t="s">
        <v>231</v>
      </c>
      <c r="E20149">
        <v>6839</v>
      </c>
      <c r="F20149">
        <v>10053</v>
      </c>
      <c r="G20149">
        <v>1374</v>
      </c>
      <c r="H20149" s="4">
        <f>IFERROR(AandE_Admissions[[#This Row],[Attends_Under_4Hrs_Arr_To_Adm_Tfr_Disch_Type1]]/AandE_Admissions[[#This Row],[AandE_Attends_Type1]],0)</f>
        <v>1.4699517473314812</v>
      </c>
    </row>
    <row r="20150" spans="1:8" hidden="1" x14ac:dyDescent="0.3">
      <c r="A20150" s="1">
        <v>42369</v>
      </c>
      <c r="B20150">
        <v>5207</v>
      </c>
      <c r="C20150">
        <v>54098</v>
      </c>
      <c r="D20150" t="s">
        <v>16</v>
      </c>
      <c r="E20150">
        <v>12190</v>
      </c>
      <c r="F20150">
        <v>5427</v>
      </c>
      <c r="G20150">
        <v>833</v>
      </c>
      <c r="H20150" s="4">
        <f>IFERROR(AandE_Admissions[[#This Row],[Attends_Under_4Hrs_Arr_To_Adm_Tfr_Disch_Type1]]/AandE_Admissions[[#This Row],[AandE_Attends_Type1]],0)</f>
        <v>0.44520098441345363</v>
      </c>
    </row>
    <row r="20151" spans="1:8" hidden="1" x14ac:dyDescent="0.3">
      <c r="A20151" s="1">
        <v>42369</v>
      </c>
      <c r="B20151">
        <v>5397</v>
      </c>
      <c r="C20151">
        <v>54098</v>
      </c>
      <c r="D20151" t="s">
        <v>214</v>
      </c>
      <c r="E20151">
        <v>11887</v>
      </c>
      <c r="F20151">
        <v>4957</v>
      </c>
      <c r="G20151">
        <v>1834</v>
      </c>
      <c r="H20151" s="4">
        <f>IFERROR(AandE_Admissions[[#This Row],[Attends_Under_4Hrs_Arr_To_Adm_Tfr_Disch_Type1]]/AandE_Admissions[[#This Row],[AandE_Attends_Type1]],0)</f>
        <v>0.41701017918734751</v>
      </c>
    </row>
    <row r="20152" spans="1:8" hidden="1" x14ac:dyDescent="0.3">
      <c r="A20152" s="1">
        <v>42369</v>
      </c>
      <c r="B20152">
        <v>5355</v>
      </c>
      <c r="C20152">
        <v>54098</v>
      </c>
      <c r="D20152" t="s">
        <v>149</v>
      </c>
      <c r="E20152">
        <v>5670</v>
      </c>
      <c r="F20152">
        <v>0</v>
      </c>
      <c r="G20152">
        <v>243</v>
      </c>
      <c r="H20152" s="4">
        <f>IFERROR(AandE_Admissions[[#This Row],[Attends_Under_4Hrs_Arr_To_Adm_Tfr_Disch_Type1]]/AandE_Admissions[[#This Row],[AandE_Attends_Type1]],0)</f>
        <v>0</v>
      </c>
    </row>
    <row r="20153" spans="1:8" hidden="1" x14ac:dyDescent="0.3">
      <c r="A20153" s="1">
        <v>42369</v>
      </c>
      <c r="B20153">
        <v>5367</v>
      </c>
      <c r="C20153">
        <v>54098</v>
      </c>
      <c r="D20153" t="s">
        <v>138</v>
      </c>
      <c r="E20153">
        <v>6128</v>
      </c>
      <c r="F20153">
        <v>10429</v>
      </c>
      <c r="G20153">
        <v>1171</v>
      </c>
      <c r="H20153" s="4">
        <f>IFERROR(AandE_Admissions[[#This Row],[Attends_Under_4Hrs_Arr_To_Adm_Tfr_Disch_Type1]]/AandE_Admissions[[#This Row],[AandE_Attends_Type1]],0)</f>
        <v>1.7018603133159269</v>
      </c>
    </row>
    <row r="20154" spans="1:8" hidden="1" x14ac:dyDescent="0.3">
      <c r="A20154" s="1">
        <v>42369</v>
      </c>
      <c r="B20154">
        <v>5428</v>
      </c>
      <c r="C20154">
        <v>54098</v>
      </c>
      <c r="D20154" t="s">
        <v>254</v>
      </c>
      <c r="E20154">
        <v>0</v>
      </c>
      <c r="F20154">
        <v>0</v>
      </c>
      <c r="G20154">
        <v>0</v>
      </c>
      <c r="H20154" s="4">
        <f>IFERROR(AandE_Admissions[[#This Row],[Attends_Under_4Hrs_Arr_To_Adm_Tfr_Disch_Type1]]/AandE_Admissions[[#This Row],[AandE_Attends_Type1]],0)</f>
        <v>0</v>
      </c>
    </row>
    <row r="20155" spans="1:8" hidden="1" x14ac:dyDescent="0.3">
      <c r="A20155" s="1">
        <v>42369</v>
      </c>
      <c r="B20155">
        <v>5330</v>
      </c>
      <c r="C20155">
        <v>54098</v>
      </c>
      <c r="D20155" t="s">
        <v>160</v>
      </c>
      <c r="E20155">
        <v>12325</v>
      </c>
      <c r="F20155">
        <v>16675</v>
      </c>
      <c r="G20155">
        <v>1896</v>
      </c>
      <c r="H20155" s="4">
        <f>IFERROR(AandE_Admissions[[#This Row],[Attends_Under_4Hrs_Arr_To_Adm_Tfr_Disch_Type1]]/AandE_Admissions[[#This Row],[AandE_Attends_Type1]],0)</f>
        <v>1.3529411764705883</v>
      </c>
    </row>
    <row r="20156" spans="1:8" hidden="1" x14ac:dyDescent="0.3">
      <c r="A20156" s="1">
        <v>42369</v>
      </c>
      <c r="B20156">
        <v>5351</v>
      </c>
      <c r="C20156">
        <v>54098</v>
      </c>
      <c r="D20156" t="s">
        <v>261</v>
      </c>
      <c r="E20156">
        <v>0</v>
      </c>
      <c r="F20156">
        <v>8337</v>
      </c>
      <c r="G20156">
        <v>0</v>
      </c>
      <c r="H20156" s="4">
        <f>IFERROR(AandE_Admissions[[#This Row],[Attends_Under_4Hrs_Arr_To_Adm_Tfr_Disch_Type1]]/AandE_Admissions[[#This Row],[AandE_Attends_Type1]],0)</f>
        <v>0</v>
      </c>
    </row>
    <row r="20157" spans="1:8" hidden="1" x14ac:dyDescent="0.3">
      <c r="A20157" s="1">
        <v>42369</v>
      </c>
      <c r="B20157">
        <v>5358</v>
      </c>
      <c r="C20157">
        <v>54098</v>
      </c>
      <c r="D20157" t="s">
        <v>164</v>
      </c>
      <c r="E20157">
        <v>22061</v>
      </c>
      <c r="F20157">
        <v>11147</v>
      </c>
      <c r="G20157">
        <v>5386</v>
      </c>
      <c r="H20157" s="4">
        <f>IFERROR(AandE_Admissions[[#This Row],[Attends_Under_4Hrs_Arr_To_Adm_Tfr_Disch_Type1]]/AandE_Admissions[[#This Row],[AandE_Attends_Type1]],0)</f>
        <v>0.50528081229318711</v>
      </c>
    </row>
    <row r="20158" spans="1:8" hidden="1" x14ac:dyDescent="0.3">
      <c r="A20158" s="1">
        <v>42369</v>
      </c>
      <c r="B20158">
        <v>5341</v>
      </c>
      <c r="C20158">
        <v>54098</v>
      </c>
      <c r="D20158" t="s">
        <v>181</v>
      </c>
      <c r="E20158">
        <v>10505</v>
      </c>
      <c r="F20158">
        <v>8540</v>
      </c>
      <c r="G20158">
        <v>2168</v>
      </c>
      <c r="H20158" s="4">
        <f>IFERROR(AandE_Admissions[[#This Row],[Attends_Under_4Hrs_Arr_To_Adm_Tfr_Disch_Type1]]/AandE_Admissions[[#This Row],[AandE_Attends_Type1]],0)</f>
        <v>0.81294621608757733</v>
      </c>
    </row>
    <row r="20159" spans="1:8" hidden="1" x14ac:dyDescent="0.3">
      <c r="A20159" s="1">
        <v>42369</v>
      </c>
      <c r="B20159">
        <v>5306</v>
      </c>
      <c r="C20159">
        <v>54098</v>
      </c>
      <c r="D20159" t="s">
        <v>64</v>
      </c>
      <c r="E20159">
        <v>13132</v>
      </c>
      <c r="F20159">
        <v>9659</v>
      </c>
      <c r="G20159">
        <v>1985</v>
      </c>
      <c r="H20159" s="4">
        <f>IFERROR(AandE_Admissions[[#This Row],[Attends_Under_4Hrs_Arr_To_Adm_Tfr_Disch_Type1]]/AandE_Admissions[[#This Row],[AandE_Attends_Type1]],0)</f>
        <v>0.73553152604325311</v>
      </c>
    </row>
    <row r="20160" spans="1:8" hidden="1" x14ac:dyDescent="0.3">
      <c r="A20160" s="1">
        <v>42369</v>
      </c>
      <c r="B20160">
        <v>5309</v>
      </c>
      <c r="C20160">
        <v>54098</v>
      </c>
      <c r="D20160" t="s">
        <v>65</v>
      </c>
      <c r="E20160">
        <v>11255</v>
      </c>
      <c r="F20160">
        <v>5985</v>
      </c>
      <c r="G20160">
        <v>2715</v>
      </c>
      <c r="H20160" s="4">
        <f>IFERROR(AandE_Admissions[[#This Row],[Attends_Under_4Hrs_Arr_To_Adm_Tfr_Disch_Type1]]/AandE_Admissions[[#This Row],[AandE_Attends_Type1]],0)</f>
        <v>0.53176366059529101</v>
      </c>
    </row>
    <row r="20161" spans="1:8" hidden="1" x14ac:dyDescent="0.3">
      <c r="A20161" s="1">
        <v>42369</v>
      </c>
      <c r="B20161">
        <v>5408</v>
      </c>
      <c r="C20161">
        <v>54098</v>
      </c>
      <c r="D20161" t="s">
        <v>219</v>
      </c>
      <c r="E20161">
        <v>11383</v>
      </c>
      <c r="F20161">
        <v>6108</v>
      </c>
      <c r="G20161">
        <v>1724</v>
      </c>
      <c r="H20161" s="4">
        <f>IFERROR(AandE_Admissions[[#This Row],[Attends_Under_4Hrs_Arr_To_Adm_Tfr_Disch_Type1]]/AandE_Admissions[[#This Row],[AandE_Attends_Type1]],0)</f>
        <v>0.5365896512342968</v>
      </c>
    </row>
    <row r="20162" spans="1:8" hidden="1" x14ac:dyDescent="0.3">
      <c r="A20162" s="1">
        <v>42369</v>
      </c>
      <c r="B20162">
        <v>5313</v>
      </c>
      <c r="C20162">
        <v>54098</v>
      </c>
      <c r="D20162" t="s">
        <v>66</v>
      </c>
      <c r="E20162">
        <v>7662</v>
      </c>
      <c r="F20162">
        <v>5760</v>
      </c>
      <c r="G20162">
        <v>1677</v>
      </c>
      <c r="H20162" s="4">
        <f>IFERROR(AandE_Admissions[[#This Row],[Attends_Under_4Hrs_Arr_To_Adm_Tfr_Disch_Type1]]/AandE_Admissions[[#This Row],[AandE_Attends_Type1]],0)</f>
        <v>0.75176194205168367</v>
      </c>
    </row>
    <row r="20163" spans="1:8" hidden="1" x14ac:dyDescent="0.3">
      <c r="A20163" s="1">
        <v>42369</v>
      </c>
      <c r="B20163">
        <v>5255</v>
      </c>
      <c r="C20163">
        <v>54098</v>
      </c>
      <c r="D20163" t="s">
        <v>48</v>
      </c>
      <c r="E20163">
        <v>8494</v>
      </c>
      <c r="F20163">
        <v>8544</v>
      </c>
      <c r="G20163">
        <v>2386</v>
      </c>
      <c r="H20163" s="4">
        <f>IFERROR(AandE_Admissions[[#This Row],[Attends_Under_4Hrs_Arr_To_Adm_Tfr_Disch_Type1]]/AandE_Admissions[[#This Row],[AandE_Attends_Type1]],0)</f>
        <v>1.0058865081233812</v>
      </c>
    </row>
    <row r="20164" spans="1:8" hidden="1" x14ac:dyDescent="0.3">
      <c r="A20164" s="1">
        <v>42369</v>
      </c>
      <c r="B20164">
        <v>5369</v>
      </c>
      <c r="C20164">
        <v>54098</v>
      </c>
      <c r="D20164" t="s">
        <v>167</v>
      </c>
      <c r="E20164">
        <v>7812</v>
      </c>
      <c r="F20164">
        <v>5097</v>
      </c>
      <c r="G20164">
        <v>2052</v>
      </c>
      <c r="H20164" s="4">
        <f>IFERROR(AandE_Admissions[[#This Row],[Attends_Under_4Hrs_Arr_To_Adm_Tfr_Disch_Type1]]/AandE_Admissions[[#This Row],[AandE_Attends_Type1]],0)</f>
        <v>0.65245775729646693</v>
      </c>
    </row>
    <row r="20165" spans="1:8" hidden="1" x14ac:dyDescent="0.3">
      <c r="A20165" s="1">
        <v>42369</v>
      </c>
      <c r="B20165">
        <v>5315</v>
      </c>
      <c r="C20165">
        <v>54098</v>
      </c>
      <c r="D20165" t="s">
        <v>125</v>
      </c>
      <c r="E20165">
        <v>10164</v>
      </c>
      <c r="F20165">
        <v>0</v>
      </c>
      <c r="G20165">
        <v>1620</v>
      </c>
      <c r="H20165" s="4">
        <f>IFERROR(AandE_Admissions[[#This Row],[Attends_Under_4Hrs_Arr_To_Adm_Tfr_Disch_Type1]]/AandE_Admissions[[#This Row],[AandE_Attends_Type1]],0)</f>
        <v>0</v>
      </c>
    </row>
    <row r="20166" spans="1:8" hidden="1" x14ac:dyDescent="0.3">
      <c r="A20166" s="1">
        <v>42369</v>
      </c>
      <c r="B20166">
        <v>5378</v>
      </c>
      <c r="C20166">
        <v>54098</v>
      </c>
      <c r="D20166" t="s">
        <v>141</v>
      </c>
      <c r="E20166">
        <v>6502</v>
      </c>
      <c r="F20166">
        <v>11469</v>
      </c>
      <c r="G20166">
        <v>1405</v>
      </c>
      <c r="H20166" s="4">
        <f>IFERROR(AandE_Admissions[[#This Row],[Attends_Under_4Hrs_Arr_To_Adm_Tfr_Disch_Type1]]/AandE_Admissions[[#This Row],[AandE_Attends_Type1]],0)</f>
        <v>1.7639187942171639</v>
      </c>
    </row>
    <row r="20167" spans="1:8" hidden="1" x14ac:dyDescent="0.3">
      <c r="A20167" s="1">
        <v>42369</v>
      </c>
      <c r="B20167">
        <v>5387</v>
      </c>
      <c r="C20167">
        <v>54098</v>
      </c>
      <c r="D20167" t="s">
        <v>195</v>
      </c>
      <c r="E20167">
        <v>0</v>
      </c>
      <c r="F20167">
        <v>11388</v>
      </c>
      <c r="G20167">
        <v>0</v>
      </c>
      <c r="H20167" s="4">
        <f>IFERROR(AandE_Admissions[[#This Row],[Attends_Under_4Hrs_Arr_To_Adm_Tfr_Disch_Type1]]/AandE_Admissions[[#This Row],[AandE_Attends_Type1]],0)</f>
        <v>0</v>
      </c>
    </row>
    <row r="20168" spans="1:8" hidden="1" x14ac:dyDescent="0.3">
      <c r="A20168" s="1">
        <v>42369</v>
      </c>
      <c r="B20168">
        <v>5328</v>
      </c>
      <c r="C20168">
        <v>54098</v>
      </c>
      <c r="D20168" t="s">
        <v>176</v>
      </c>
      <c r="E20168">
        <v>12040</v>
      </c>
      <c r="F20168">
        <v>7368</v>
      </c>
      <c r="G20168">
        <v>571</v>
      </c>
      <c r="H20168" s="4">
        <f>IFERROR(AandE_Admissions[[#This Row],[Attends_Under_4Hrs_Arr_To_Adm_Tfr_Disch_Type1]]/AandE_Admissions[[#This Row],[AandE_Attends_Type1]],0)</f>
        <v>0.61196013289036544</v>
      </c>
    </row>
    <row r="20169" spans="1:8" hidden="1" x14ac:dyDescent="0.3">
      <c r="A20169" s="1">
        <v>42369</v>
      </c>
      <c r="B20169">
        <v>5283</v>
      </c>
      <c r="C20169">
        <v>54098</v>
      </c>
      <c r="D20169" t="s">
        <v>96</v>
      </c>
      <c r="E20169">
        <v>14507</v>
      </c>
      <c r="F20169">
        <v>16483</v>
      </c>
      <c r="G20169">
        <v>3119</v>
      </c>
      <c r="H20169" s="4">
        <f>IFERROR(AandE_Admissions[[#This Row],[Attends_Under_4Hrs_Arr_To_Adm_Tfr_Disch_Type1]]/AandE_Admissions[[#This Row],[AandE_Attends_Type1]],0)</f>
        <v>1.1362101054663265</v>
      </c>
    </row>
    <row r="20170" spans="1:8" hidden="1" x14ac:dyDescent="0.3">
      <c r="A20170" s="1">
        <v>42369</v>
      </c>
      <c r="B20170">
        <v>5398</v>
      </c>
      <c r="C20170">
        <v>54098</v>
      </c>
      <c r="D20170" t="s">
        <v>215</v>
      </c>
      <c r="E20170">
        <v>8612</v>
      </c>
      <c r="F20170">
        <v>0</v>
      </c>
      <c r="G20170">
        <v>1244</v>
      </c>
      <c r="H20170" s="4">
        <f>IFERROR(AandE_Admissions[[#This Row],[Attends_Under_4Hrs_Arr_To_Adm_Tfr_Disch_Type1]]/AandE_Admissions[[#This Row],[AandE_Attends_Type1]],0)</f>
        <v>0</v>
      </c>
    </row>
    <row r="20171" spans="1:8" hidden="1" x14ac:dyDescent="0.3">
      <c r="A20171" s="1">
        <v>42369</v>
      </c>
      <c r="B20171">
        <v>5353</v>
      </c>
      <c r="C20171">
        <v>54098</v>
      </c>
      <c r="D20171" t="s">
        <v>186</v>
      </c>
      <c r="E20171">
        <v>19024</v>
      </c>
      <c r="F20171">
        <v>10681</v>
      </c>
      <c r="G20171">
        <v>2541</v>
      </c>
      <c r="H20171" s="4">
        <f>IFERROR(AandE_Admissions[[#This Row],[Attends_Under_4Hrs_Arr_To_Adm_Tfr_Disch_Type1]]/AandE_Admissions[[#This Row],[AandE_Attends_Type1]],0)</f>
        <v>0.56144869638351558</v>
      </c>
    </row>
    <row r="20172" spans="1:8" hidden="1" x14ac:dyDescent="0.3">
      <c r="A20172" s="1">
        <v>42369</v>
      </c>
      <c r="B20172">
        <v>5366</v>
      </c>
      <c r="C20172">
        <v>54098</v>
      </c>
      <c r="D20172" t="s">
        <v>191</v>
      </c>
      <c r="E20172">
        <v>0</v>
      </c>
      <c r="F20172">
        <v>12006</v>
      </c>
      <c r="G20172">
        <v>0</v>
      </c>
      <c r="H20172" s="4">
        <f>IFERROR(AandE_Admissions[[#This Row],[Attends_Under_4Hrs_Arr_To_Adm_Tfr_Disch_Type1]]/AandE_Admissions[[#This Row],[AandE_Attends_Type1]],0)</f>
        <v>0</v>
      </c>
    </row>
    <row r="20173" spans="1:8" hidden="1" x14ac:dyDescent="0.3">
      <c r="A20173" s="1">
        <v>42369</v>
      </c>
      <c r="B20173">
        <v>5388</v>
      </c>
      <c r="C20173">
        <v>54098</v>
      </c>
      <c r="D20173" t="s">
        <v>211</v>
      </c>
      <c r="E20173">
        <v>12272</v>
      </c>
      <c r="F20173">
        <v>5615</v>
      </c>
      <c r="G20173">
        <v>1591</v>
      </c>
      <c r="H20173" s="4">
        <f>IFERROR(AandE_Admissions[[#This Row],[Attends_Under_4Hrs_Arr_To_Adm_Tfr_Disch_Type1]]/AandE_Admissions[[#This Row],[AandE_Attends_Type1]],0)</f>
        <v>0.45754563233376794</v>
      </c>
    </row>
    <row r="20174" spans="1:8" hidden="1" x14ac:dyDescent="0.3">
      <c r="A20174" s="1">
        <v>42369</v>
      </c>
      <c r="B20174">
        <v>5289</v>
      </c>
      <c r="C20174">
        <v>54098</v>
      </c>
      <c r="D20174" t="s">
        <v>113</v>
      </c>
      <c r="E20174">
        <v>13703</v>
      </c>
      <c r="F20174">
        <v>9269</v>
      </c>
      <c r="G20174">
        <v>1697</v>
      </c>
      <c r="H20174" s="4">
        <f>IFERROR(AandE_Admissions[[#This Row],[Attends_Under_4Hrs_Arr_To_Adm_Tfr_Disch_Type1]]/AandE_Admissions[[#This Row],[AandE_Attends_Type1]],0)</f>
        <v>0.67642122163029994</v>
      </c>
    </row>
    <row r="20175" spans="1:8" hidden="1" x14ac:dyDescent="0.3">
      <c r="A20175" s="1">
        <v>42369</v>
      </c>
      <c r="B20175">
        <v>5323</v>
      </c>
      <c r="C20175">
        <v>54098</v>
      </c>
      <c r="D20175" t="s">
        <v>157</v>
      </c>
      <c r="E20175">
        <v>6940</v>
      </c>
      <c r="F20175">
        <v>8613</v>
      </c>
      <c r="G20175">
        <v>1325</v>
      </c>
      <c r="H20175" s="4">
        <f>IFERROR(AandE_Admissions[[#This Row],[Attends_Under_4Hrs_Arr_To_Adm_Tfr_Disch_Type1]]/AandE_Admissions[[#This Row],[AandE_Attends_Type1]],0)</f>
        <v>1.2410662824207492</v>
      </c>
    </row>
    <row r="20176" spans="1:8" hidden="1" x14ac:dyDescent="0.3">
      <c r="A20176" s="1">
        <v>42369</v>
      </c>
      <c r="B20176">
        <v>5343</v>
      </c>
      <c r="C20176">
        <v>54098</v>
      </c>
      <c r="D20176" t="s">
        <v>162</v>
      </c>
      <c r="E20176">
        <v>10255</v>
      </c>
      <c r="F20176">
        <v>5947</v>
      </c>
      <c r="G20176">
        <v>986</v>
      </c>
      <c r="H20176" s="4">
        <f>IFERROR(AandE_Admissions[[#This Row],[Attends_Under_4Hrs_Arr_To_Adm_Tfr_Disch_Type1]]/AandE_Admissions[[#This Row],[AandE_Attends_Type1]],0)</f>
        <v>0.57991223793271574</v>
      </c>
    </row>
    <row r="20177" spans="1:8" hidden="1" x14ac:dyDescent="0.3">
      <c r="A20177" s="1">
        <v>42369</v>
      </c>
      <c r="B20177">
        <v>5333</v>
      </c>
      <c r="C20177">
        <v>54098</v>
      </c>
      <c r="D20177" t="s">
        <v>145</v>
      </c>
      <c r="E20177">
        <v>10775</v>
      </c>
      <c r="F20177">
        <v>8480</v>
      </c>
      <c r="G20177">
        <v>2162</v>
      </c>
      <c r="H20177" s="4">
        <f>IFERROR(AandE_Admissions[[#This Row],[Attends_Under_4Hrs_Arr_To_Adm_Tfr_Disch_Type1]]/AandE_Admissions[[#This Row],[AandE_Attends_Type1]],0)</f>
        <v>0.78700696055684449</v>
      </c>
    </row>
    <row r="20178" spans="1:8" hidden="1" x14ac:dyDescent="0.3">
      <c r="A20178" s="1">
        <v>42369</v>
      </c>
      <c r="B20178">
        <v>5390</v>
      </c>
      <c r="C20178">
        <v>54098</v>
      </c>
      <c r="D20178" t="s">
        <v>196</v>
      </c>
      <c r="E20178">
        <v>6710</v>
      </c>
      <c r="F20178">
        <v>8054</v>
      </c>
      <c r="G20178">
        <v>763</v>
      </c>
      <c r="H20178" s="4">
        <f>IFERROR(AandE_Admissions[[#This Row],[Attends_Under_4Hrs_Arr_To_Adm_Tfr_Disch_Type1]]/AandE_Admissions[[#This Row],[AandE_Attends_Type1]],0)</f>
        <v>1.2002980625931445</v>
      </c>
    </row>
    <row r="20179" spans="1:8" hidden="1" x14ac:dyDescent="0.3">
      <c r="A20179" s="1">
        <v>42369</v>
      </c>
      <c r="B20179">
        <v>5337</v>
      </c>
      <c r="C20179">
        <v>54098</v>
      </c>
      <c r="D20179" t="s">
        <v>161</v>
      </c>
      <c r="E20179">
        <v>9315</v>
      </c>
      <c r="F20179">
        <v>0</v>
      </c>
      <c r="G20179">
        <v>835</v>
      </c>
      <c r="H20179" s="4">
        <f>IFERROR(AandE_Admissions[[#This Row],[Attends_Under_4Hrs_Arr_To_Adm_Tfr_Disch_Type1]]/AandE_Admissions[[#This Row],[AandE_Attends_Type1]],0)</f>
        <v>0</v>
      </c>
    </row>
    <row r="20180" spans="1:8" hidden="1" x14ac:dyDescent="0.3">
      <c r="A20180" s="1">
        <v>42369</v>
      </c>
      <c r="B20180">
        <v>5292</v>
      </c>
      <c r="C20180">
        <v>54098</v>
      </c>
      <c r="D20180" t="s">
        <v>98</v>
      </c>
      <c r="E20180">
        <v>9543</v>
      </c>
      <c r="F20180">
        <v>0</v>
      </c>
      <c r="G20180">
        <v>1489</v>
      </c>
      <c r="H20180" s="4">
        <f>IFERROR(AandE_Admissions[[#This Row],[Attends_Under_4Hrs_Arr_To_Adm_Tfr_Disch_Type1]]/AandE_Admissions[[#This Row],[AandE_Attends_Type1]],0)</f>
        <v>0</v>
      </c>
    </row>
    <row r="20181" spans="1:8" hidden="1" x14ac:dyDescent="0.3">
      <c r="A20181" s="1">
        <v>42369</v>
      </c>
      <c r="B20181">
        <v>5347</v>
      </c>
      <c r="C20181">
        <v>54098</v>
      </c>
      <c r="D20181" t="s">
        <v>133</v>
      </c>
      <c r="E20181">
        <v>0</v>
      </c>
      <c r="F20181">
        <v>0</v>
      </c>
      <c r="G20181">
        <v>0</v>
      </c>
      <c r="H20181" s="4">
        <f>IFERROR(AandE_Admissions[[#This Row],[Attends_Under_4Hrs_Arr_To_Adm_Tfr_Disch_Type1]]/AandE_Admissions[[#This Row],[AandE_Attends_Type1]],0)</f>
        <v>0</v>
      </c>
    </row>
    <row r="20182" spans="1:8" hidden="1" x14ac:dyDescent="0.3">
      <c r="A20182" s="1">
        <v>42369</v>
      </c>
      <c r="B20182">
        <v>5327</v>
      </c>
      <c r="C20182">
        <v>54098</v>
      </c>
      <c r="D20182" t="s">
        <v>159</v>
      </c>
      <c r="E20182">
        <v>0</v>
      </c>
      <c r="F20182">
        <v>0</v>
      </c>
      <c r="G20182">
        <v>0</v>
      </c>
      <c r="H20182" s="4">
        <f>IFERROR(AandE_Admissions[[#This Row],[Attends_Under_4Hrs_Arr_To_Adm_Tfr_Disch_Type1]]/AandE_Admissions[[#This Row],[AandE_Attends_Type1]],0)</f>
        <v>0</v>
      </c>
    </row>
    <row r="20183" spans="1:8" hidden="1" x14ac:dyDescent="0.3">
      <c r="A20183" s="1">
        <v>42369</v>
      </c>
      <c r="B20183">
        <v>5263</v>
      </c>
      <c r="C20183">
        <v>54098</v>
      </c>
      <c r="D20183" t="s">
        <v>49</v>
      </c>
      <c r="E20183">
        <v>0</v>
      </c>
      <c r="F20183">
        <v>0</v>
      </c>
      <c r="G20183">
        <v>0</v>
      </c>
      <c r="H20183" s="4">
        <f>IFERROR(AandE_Admissions[[#This Row],[Attends_Under_4Hrs_Arr_To_Adm_Tfr_Disch_Type1]]/AandE_Admissions[[#This Row],[AandE_Attends_Type1]],0)</f>
        <v>0</v>
      </c>
    </row>
    <row r="20184" spans="1:8" hidden="1" x14ac:dyDescent="0.3">
      <c r="A20184" s="1">
        <v>42369</v>
      </c>
      <c r="B20184">
        <v>5269</v>
      </c>
      <c r="C20184">
        <v>54098</v>
      </c>
      <c r="D20184" t="s">
        <v>52</v>
      </c>
      <c r="E20184">
        <v>0</v>
      </c>
      <c r="F20184">
        <v>0</v>
      </c>
      <c r="G20184">
        <v>0</v>
      </c>
      <c r="H20184" s="4">
        <f>IFERROR(AandE_Admissions[[#This Row],[Attends_Under_4Hrs_Arr_To_Adm_Tfr_Disch_Type1]]/AandE_Admissions[[#This Row],[AandE_Attends_Type1]],0)</f>
        <v>0</v>
      </c>
    </row>
    <row r="20185" spans="1:8" hidden="1" x14ac:dyDescent="0.3">
      <c r="A20185" s="1">
        <v>42369</v>
      </c>
      <c r="B20185">
        <v>5379</v>
      </c>
      <c r="C20185">
        <v>54098</v>
      </c>
      <c r="D20185" t="s">
        <v>142</v>
      </c>
      <c r="E20185">
        <v>0</v>
      </c>
      <c r="F20185">
        <v>0</v>
      </c>
      <c r="G20185">
        <v>0</v>
      </c>
      <c r="H20185" s="4">
        <f>IFERROR(AandE_Admissions[[#This Row],[Attends_Under_4Hrs_Arr_To_Adm_Tfr_Disch_Type1]]/AandE_Admissions[[#This Row],[AandE_Attends_Type1]],0)</f>
        <v>0</v>
      </c>
    </row>
    <row r="20186" spans="1:8" hidden="1" x14ac:dyDescent="0.3">
      <c r="A20186" s="1">
        <v>42369</v>
      </c>
      <c r="B20186">
        <v>5253</v>
      </c>
      <c r="C20186">
        <v>54098</v>
      </c>
      <c r="D20186" t="s">
        <v>91</v>
      </c>
      <c r="E20186">
        <v>0</v>
      </c>
      <c r="F20186">
        <v>0</v>
      </c>
      <c r="G20186">
        <v>0</v>
      </c>
      <c r="H20186" s="4">
        <f>IFERROR(AandE_Admissions[[#This Row],[Attends_Under_4Hrs_Arr_To_Adm_Tfr_Disch_Type1]]/AandE_Admissions[[#This Row],[AandE_Attends_Type1]],0)</f>
        <v>0</v>
      </c>
    </row>
    <row r="20187" spans="1:8" hidden="1" x14ac:dyDescent="0.3">
      <c r="A20187" s="1">
        <v>42369</v>
      </c>
      <c r="B20187">
        <v>5211</v>
      </c>
      <c r="C20187">
        <v>54098</v>
      </c>
      <c r="D20187" t="s">
        <v>20</v>
      </c>
      <c r="E20187">
        <v>0</v>
      </c>
      <c r="F20187">
        <v>7305</v>
      </c>
      <c r="G20187">
        <v>0</v>
      </c>
      <c r="H20187" s="4">
        <f>IFERROR(AandE_Admissions[[#This Row],[Attends_Under_4Hrs_Arr_To_Adm_Tfr_Disch_Type1]]/AandE_Admissions[[#This Row],[AandE_Attends_Type1]],0)</f>
        <v>0</v>
      </c>
    </row>
    <row r="20188" spans="1:8" hidden="1" x14ac:dyDescent="0.3">
      <c r="A20188" s="1">
        <v>42369</v>
      </c>
      <c r="B20188">
        <v>5250</v>
      </c>
      <c r="C20188">
        <v>54098</v>
      </c>
      <c r="D20188" t="s">
        <v>108</v>
      </c>
      <c r="E20188">
        <v>0</v>
      </c>
      <c r="F20188">
        <v>10137</v>
      </c>
      <c r="G20188">
        <v>0</v>
      </c>
      <c r="H20188" s="4">
        <f>IFERROR(AandE_Admissions[[#This Row],[Attends_Under_4Hrs_Arr_To_Adm_Tfr_Disch_Type1]]/AandE_Admissions[[#This Row],[AandE_Attends_Type1]],0)</f>
        <v>0</v>
      </c>
    </row>
    <row r="20189" spans="1:8" hidden="1" x14ac:dyDescent="0.3">
      <c r="A20189" s="1">
        <v>42369</v>
      </c>
      <c r="B20189">
        <v>5212</v>
      </c>
      <c r="C20189">
        <v>54098</v>
      </c>
      <c r="D20189" t="s">
        <v>21</v>
      </c>
      <c r="E20189">
        <v>9786</v>
      </c>
      <c r="F20189">
        <v>0</v>
      </c>
      <c r="G20189">
        <v>2481</v>
      </c>
      <c r="H20189" s="4">
        <f>IFERROR(AandE_Admissions[[#This Row],[Attends_Under_4Hrs_Arr_To_Adm_Tfr_Disch_Type1]]/AandE_Admissions[[#This Row],[AandE_Attends_Type1]],0)</f>
        <v>0</v>
      </c>
    </row>
    <row r="20190" spans="1:8" hidden="1" x14ac:dyDescent="0.3">
      <c r="A20190" s="1">
        <v>42369</v>
      </c>
      <c r="B20190">
        <v>5438</v>
      </c>
      <c r="C20190">
        <v>54098</v>
      </c>
      <c r="D20190" t="s">
        <v>225</v>
      </c>
      <c r="E20190">
        <v>10823</v>
      </c>
      <c r="F20190">
        <v>0</v>
      </c>
      <c r="G20190">
        <v>686</v>
      </c>
      <c r="H20190" s="4">
        <f>IFERROR(AandE_Admissions[[#This Row],[Attends_Under_4Hrs_Arr_To_Adm_Tfr_Disch_Type1]]/AandE_Admissions[[#This Row],[AandE_Attends_Type1]],0)</f>
        <v>0</v>
      </c>
    </row>
    <row r="20191" spans="1:8" hidden="1" x14ac:dyDescent="0.3">
      <c r="A20191" s="1">
        <v>42369</v>
      </c>
      <c r="B20191">
        <v>5241</v>
      </c>
      <c r="C20191">
        <v>54098</v>
      </c>
      <c r="D20191" t="s">
        <v>105</v>
      </c>
      <c r="E20191">
        <v>0</v>
      </c>
      <c r="F20191">
        <v>0</v>
      </c>
      <c r="G20191">
        <v>0</v>
      </c>
      <c r="H20191" s="4">
        <f>IFERROR(AandE_Admissions[[#This Row],[Attends_Under_4Hrs_Arr_To_Adm_Tfr_Disch_Type1]]/AandE_Admissions[[#This Row],[AandE_Attends_Type1]],0)</f>
        <v>0</v>
      </c>
    </row>
    <row r="20192" spans="1:8" hidden="1" x14ac:dyDescent="0.3">
      <c r="A20192" s="1">
        <v>42369</v>
      </c>
      <c r="B20192">
        <v>5202</v>
      </c>
      <c r="C20192">
        <v>54098</v>
      </c>
      <c r="D20192" t="s">
        <v>10</v>
      </c>
      <c r="E20192">
        <v>0</v>
      </c>
      <c r="F20192">
        <v>0</v>
      </c>
      <c r="G20192">
        <v>0</v>
      </c>
      <c r="H20192" s="4">
        <f>IFERROR(AandE_Admissions[[#This Row],[Attends_Under_4Hrs_Arr_To_Adm_Tfr_Disch_Type1]]/AandE_Admissions[[#This Row],[AandE_Attends_Type1]],0)</f>
        <v>0</v>
      </c>
    </row>
    <row r="20193" spans="1:8" hidden="1" x14ac:dyDescent="0.3">
      <c r="A20193" s="1">
        <v>42369</v>
      </c>
      <c r="B20193">
        <v>5406</v>
      </c>
      <c r="C20193">
        <v>54098</v>
      </c>
      <c r="D20193" t="s">
        <v>218</v>
      </c>
      <c r="E20193">
        <v>0</v>
      </c>
      <c r="F20193">
        <v>0</v>
      </c>
      <c r="G20193">
        <v>0</v>
      </c>
      <c r="H20193" s="4">
        <f>IFERROR(AandE_Admissions[[#This Row],[Attends_Under_4Hrs_Arr_To_Adm_Tfr_Disch_Type1]]/AandE_Admissions[[#This Row],[AandE_Attends_Type1]],0)</f>
        <v>0</v>
      </c>
    </row>
    <row r="20194" spans="1:8" hidden="1" x14ac:dyDescent="0.3">
      <c r="A20194" s="1">
        <v>42369</v>
      </c>
      <c r="B20194">
        <v>5392</v>
      </c>
      <c r="C20194">
        <v>54098</v>
      </c>
      <c r="D20194" t="s">
        <v>197</v>
      </c>
      <c r="E20194">
        <v>0</v>
      </c>
      <c r="F20194">
        <v>0</v>
      </c>
      <c r="G20194">
        <v>0</v>
      </c>
      <c r="H20194" s="4">
        <f>IFERROR(AandE_Admissions[[#This Row],[Attends_Under_4Hrs_Arr_To_Adm_Tfr_Disch_Type1]]/AandE_Admissions[[#This Row],[AandE_Attends_Type1]],0)</f>
        <v>0</v>
      </c>
    </row>
    <row r="20195" spans="1:8" hidden="1" x14ac:dyDescent="0.3">
      <c r="A20195" s="1">
        <v>42369</v>
      </c>
      <c r="B20195">
        <v>5350</v>
      </c>
      <c r="C20195">
        <v>54098</v>
      </c>
      <c r="D20195" t="s">
        <v>185</v>
      </c>
      <c r="E20195">
        <v>0</v>
      </c>
      <c r="F20195">
        <v>0</v>
      </c>
      <c r="G20195">
        <v>0</v>
      </c>
      <c r="H20195" s="4">
        <f>IFERROR(AandE_Admissions[[#This Row],[Attends_Under_4Hrs_Arr_To_Adm_Tfr_Disch_Type1]]/AandE_Admissions[[#This Row],[AandE_Attends_Type1]],0)</f>
        <v>0</v>
      </c>
    </row>
    <row r="20196" spans="1:8" hidden="1" x14ac:dyDescent="0.3">
      <c r="A20196" s="1">
        <v>42369</v>
      </c>
      <c r="B20196">
        <v>5344</v>
      </c>
      <c r="C20196">
        <v>54098</v>
      </c>
      <c r="D20196" t="s">
        <v>183</v>
      </c>
      <c r="E20196">
        <v>0</v>
      </c>
      <c r="F20196">
        <v>0</v>
      </c>
      <c r="G20196">
        <v>0</v>
      </c>
      <c r="H20196" s="4">
        <f>IFERROR(AandE_Admissions[[#This Row],[Attends_Under_4Hrs_Arr_To_Adm_Tfr_Disch_Type1]]/AandE_Admissions[[#This Row],[AandE_Attends_Type1]],0)</f>
        <v>0</v>
      </c>
    </row>
    <row r="20197" spans="1:8" hidden="1" x14ac:dyDescent="0.3">
      <c r="A20197" s="1">
        <v>42369</v>
      </c>
      <c r="B20197">
        <v>5235</v>
      </c>
      <c r="C20197">
        <v>54098</v>
      </c>
      <c r="D20197" t="s">
        <v>43</v>
      </c>
      <c r="E20197">
        <v>0</v>
      </c>
      <c r="F20197">
        <v>0</v>
      </c>
      <c r="G20197">
        <v>0</v>
      </c>
      <c r="H20197" s="4">
        <f>IFERROR(AandE_Admissions[[#This Row],[Attends_Under_4Hrs_Arr_To_Adm_Tfr_Disch_Type1]]/AandE_Admissions[[#This Row],[AandE_Attends_Type1]],0)</f>
        <v>0</v>
      </c>
    </row>
    <row r="20198" spans="1:8" hidden="1" x14ac:dyDescent="0.3">
      <c r="A20198" s="1">
        <v>42369</v>
      </c>
      <c r="B20198">
        <v>5272</v>
      </c>
      <c r="C20198">
        <v>54098</v>
      </c>
      <c r="D20198" t="s">
        <v>93</v>
      </c>
      <c r="E20198">
        <v>0</v>
      </c>
      <c r="F20198">
        <v>0</v>
      </c>
      <c r="G20198">
        <v>0</v>
      </c>
      <c r="H20198" s="4">
        <f>IFERROR(AandE_Admissions[[#This Row],[Attends_Under_4Hrs_Arr_To_Adm_Tfr_Disch_Type1]]/AandE_Admissions[[#This Row],[AandE_Attends_Type1]],0)</f>
        <v>0</v>
      </c>
    </row>
    <row r="20199" spans="1:8" hidden="1" x14ac:dyDescent="0.3">
      <c r="A20199" s="1">
        <v>42369</v>
      </c>
      <c r="B20199">
        <v>5288</v>
      </c>
      <c r="C20199">
        <v>54098</v>
      </c>
      <c r="D20199" t="s">
        <v>63</v>
      </c>
      <c r="E20199">
        <v>0</v>
      </c>
      <c r="F20199">
        <v>0</v>
      </c>
      <c r="G20199">
        <v>0</v>
      </c>
      <c r="H20199" s="4">
        <f>IFERROR(AandE_Admissions[[#This Row],[Attends_Under_4Hrs_Arr_To_Adm_Tfr_Disch_Type1]]/AandE_Admissions[[#This Row],[AandE_Attends_Type1]],0)</f>
        <v>0</v>
      </c>
    </row>
    <row r="20200" spans="1:8" hidden="1" x14ac:dyDescent="0.3">
      <c r="A20200" s="1">
        <v>42369</v>
      </c>
      <c r="B20200">
        <v>5363</v>
      </c>
      <c r="C20200">
        <v>54098</v>
      </c>
      <c r="D20200" t="s">
        <v>189</v>
      </c>
      <c r="E20200">
        <v>0</v>
      </c>
      <c r="F20200">
        <v>0</v>
      </c>
      <c r="G20200">
        <v>0</v>
      </c>
      <c r="H20200" s="4">
        <f>IFERROR(AandE_Admissions[[#This Row],[Attends_Under_4Hrs_Arr_To_Adm_Tfr_Disch_Type1]]/AandE_Admissions[[#This Row],[AandE_Attends_Type1]],0)</f>
        <v>0</v>
      </c>
    </row>
    <row r="20201" spans="1:8" hidden="1" x14ac:dyDescent="0.3">
      <c r="A20201" s="1">
        <v>42369</v>
      </c>
      <c r="B20201">
        <v>5294</v>
      </c>
      <c r="C20201">
        <v>54098</v>
      </c>
      <c r="D20201" t="s">
        <v>115</v>
      </c>
      <c r="E20201">
        <v>0</v>
      </c>
      <c r="F20201">
        <v>0</v>
      </c>
      <c r="G20201">
        <v>0</v>
      </c>
      <c r="H20201" s="4">
        <f>IFERROR(AandE_Admissions[[#This Row],[Attends_Under_4Hrs_Arr_To_Adm_Tfr_Disch_Type1]]/AandE_Admissions[[#This Row],[AandE_Attends_Type1]],0)</f>
        <v>0</v>
      </c>
    </row>
    <row r="20202" spans="1:8" hidden="1" x14ac:dyDescent="0.3">
      <c r="A20202" s="1">
        <v>42369</v>
      </c>
      <c r="B20202">
        <v>5221</v>
      </c>
      <c r="C20202">
        <v>54098</v>
      </c>
      <c r="D20202" t="s">
        <v>29</v>
      </c>
      <c r="E20202">
        <v>0</v>
      </c>
      <c r="F20202">
        <v>0</v>
      </c>
      <c r="G20202">
        <v>0</v>
      </c>
      <c r="H20202" s="4">
        <f>IFERROR(AandE_Admissions[[#This Row],[Attends_Under_4Hrs_Arr_To_Adm_Tfr_Disch_Type1]]/AandE_Admissions[[#This Row],[AandE_Attends_Type1]],0)</f>
        <v>0</v>
      </c>
    </row>
    <row r="20203" spans="1:8" hidden="1" x14ac:dyDescent="0.3">
      <c r="A20203" s="1">
        <v>42369</v>
      </c>
      <c r="B20203">
        <v>5391</v>
      </c>
      <c r="C20203">
        <v>54098</v>
      </c>
      <c r="D20203" t="s">
        <v>229</v>
      </c>
      <c r="E20203">
        <v>0</v>
      </c>
      <c r="F20203">
        <v>0</v>
      </c>
      <c r="G20203">
        <v>0</v>
      </c>
      <c r="H20203" s="4">
        <f>IFERROR(AandE_Admissions[[#This Row],[Attends_Under_4Hrs_Arr_To_Adm_Tfr_Disch_Type1]]/AandE_Admissions[[#This Row],[AandE_Attends_Type1]],0)</f>
        <v>0</v>
      </c>
    </row>
    <row r="20204" spans="1:8" hidden="1" x14ac:dyDescent="0.3">
      <c r="A20204" s="1">
        <v>42369</v>
      </c>
      <c r="B20204">
        <v>5251</v>
      </c>
      <c r="C20204">
        <v>54098</v>
      </c>
      <c r="D20204" t="s">
        <v>109</v>
      </c>
      <c r="E20204">
        <v>0</v>
      </c>
      <c r="F20204">
        <v>0</v>
      </c>
      <c r="G20204">
        <v>0</v>
      </c>
      <c r="H20204" s="4">
        <f>IFERROR(AandE_Admissions[[#This Row],[Attends_Under_4Hrs_Arr_To_Adm_Tfr_Disch_Type1]]/AandE_Admissions[[#This Row],[AandE_Attends_Type1]],0)</f>
        <v>0</v>
      </c>
    </row>
    <row r="20205" spans="1:8" hidden="1" x14ac:dyDescent="0.3">
      <c r="A20205" s="1">
        <v>42369</v>
      </c>
      <c r="B20205">
        <v>5295</v>
      </c>
      <c r="C20205">
        <v>54098</v>
      </c>
      <c r="D20205" t="s">
        <v>116</v>
      </c>
      <c r="E20205">
        <v>0</v>
      </c>
      <c r="F20205">
        <v>0</v>
      </c>
      <c r="G20205">
        <v>0</v>
      </c>
      <c r="H20205" s="4">
        <f>IFERROR(AandE_Admissions[[#This Row],[Attends_Under_4Hrs_Arr_To_Adm_Tfr_Disch_Type1]]/AandE_Admissions[[#This Row],[AandE_Attends_Type1]],0)</f>
        <v>0</v>
      </c>
    </row>
    <row r="20206" spans="1:8" hidden="1" x14ac:dyDescent="0.3">
      <c r="A20206" s="1">
        <v>42369</v>
      </c>
      <c r="B20206">
        <v>5279</v>
      </c>
      <c r="C20206">
        <v>54098</v>
      </c>
      <c r="D20206" t="s">
        <v>80</v>
      </c>
      <c r="E20206">
        <v>0</v>
      </c>
      <c r="F20206">
        <v>0</v>
      </c>
      <c r="G20206">
        <v>0</v>
      </c>
      <c r="H20206" s="4">
        <f>IFERROR(AandE_Admissions[[#This Row],[Attends_Under_4Hrs_Arr_To_Adm_Tfr_Disch_Type1]]/AandE_Admissions[[#This Row],[AandE_Attends_Type1]],0)</f>
        <v>0</v>
      </c>
    </row>
    <row r="20207" spans="1:8" hidden="1" x14ac:dyDescent="0.3">
      <c r="A20207" s="1">
        <v>42369</v>
      </c>
      <c r="B20207">
        <v>5260</v>
      </c>
      <c r="C20207">
        <v>54098</v>
      </c>
      <c r="D20207" t="s">
        <v>74</v>
      </c>
      <c r="E20207">
        <v>0</v>
      </c>
      <c r="F20207">
        <v>0</v>
      </c>
      <c r="G20207">
        <v>0</v>
      </c>
      <c r="H20207" s="4">
        <f>IFERROR(AandE_Admissions[[#This Row],[Attends_Under_4Hrs_Arr_To_Adm_Tfr_Disch_Type1]]/AandE_Admissions[[#This Row],[AandE_Attends_Type1]],0)</f>
        <v>0</v>
      </c>
    </row>
    <row r="20208" spans="1:8" hidden="1" x14ac:dyDescent="0.3">
      <c r="A20208" s="1">
        <v>42369</v>
      </c>
      <c r="B20208">
        <v>5385</v>
      </c>
      <c r="C20208">
        <v>54098</v>
      </c>
      <c r="D20208" t="s">
        <v>210</v>
      </c>
      <c r="E20208">
        <v>0</v>
      </c>
      <c r="F20208">
        <v>0</v>
      </c>
      <c r="G20208">
        <v>0</v>
      </c>
      <c r="H20208" s="4">
        <f>IFERROR(AandE_Admissions[[#This Row],[Attends_Under_4Hrs_Arr_To_Adm_Tfr_Disch_Type1]]/AandE_Admissions[[#This Row],[AandE_Attends_Type1]],0)</f>
        <v>0</v>
      </c>
    </row>
    <row r="20209" spans="1:8" hidden="1" x14ac:dyDescent="0.3">
      <c r="A20209" s="1">
        <v>42369</v>
      </c>
      <c r="B20209">
        <v>5205</v>
      </c>
      <c r="C20209">
        <v>54098</v>
      </c>
      <c r="D20209" t="s">
        <v>14</v>
      </c>
      <c r="E20209">
        <v>0</v>
      </c>
      <c r="F20209">
        <v>0</v>
      </c>
      <c r="G20209">
        <v>0</v>
      </c>
      <c r="H20209" s="4">
        <f>IFERROR(AandE_Admissions[[#This Row],[Attends_Under_4Hrs_Arr_To_Adm_Tfr_Disch_Type1]]/AandE_Admissions[[#This Row],[AandE_Attends_Type1]],0)</f>
        <v>0</v>
      </c>
    </row>
    <row r="20210" spans="1:8" hidden="1" x14ac:dyDescent="0.3">
      <c r="A20210" s="1">
        <v>42369</v>
      </c>
      <c r="B20210">
        <v>5291</v>
      </c>
      <c r="C20210">
        <v>54098</v>
      </c>
      <c r="D20210" t="s">
        <v>114</v>
      </c>
      <c r="E20210">
        <v>0</v>
      </c>
      <c r="F20210">
        <v>0</v>
      </c>
      <c r="G20210">
        <v>0</v>
      </c>
      <c r="H20210" s="4">
        <f>IFERROR(AandE_Admissions[[#This Row],[Attends_Under_4Hrs_Arr_To_Adm_Tfr_Disch_Type1]]/AandE_Admissions[[#This Row],[AandE_Attends_Type1]],0)</f>
        <v>0</v>
      </c>
    </row>
    <row r="20211" spans="1:8" hidden="1" x14ac:dyDescent="0.3">
      <c r="A20211" s="1">
        <v>42369</v>
      </c>
      <c r="B20211">
        <v>5346</v>
      </c>
      <c r="C20211">
        <v>54098</v>
      </c>
      <c r="D20211" t="s">
        <v>163</v>
      </c>
      <c r="E20211">
        <v>0</v>
      </c>
      <c r="F20211">
        <v>0</v>
      </c>
      <c r="G20211">
        <v>0</v>
      </c>
      <c r="H20211" s="4">
        <f>IFERROR(AandE_Admissions[[#This Row],[Attends_Under_4Hrs_Arr_To_Adm_Tfr_Disch_Type1]]/AandE_Admissions[[#This Row],[AandE_Attends_Type1]],0)</f>
        <v>0</v>
      </c>
    </row>
    <row r="20212" spans="1:8" hidden="1" x14ac:dyDescent="0.3">
      <c r="A20212" s="1">
        <v>42369</v>
      </c>
      <c r="B20212">
        <v>5300</v>
      </c>
      <c r="C20212">
        <v>54098</v>
      </c>
      <c r="D20212" t="s">
        <v>118</v>
      </c>
      <c r="E20212">
        <v>0</v>
      </c>
      <c r="F20212">
        <v>0</v>
      </c>
      <c r="G20212">
        <v>0</v>
      </c>
      <c r="H20212" s="4">
        <f>IFERROR(AandE_Admissions[[#This Row],[Attends_Under_4Hrs_Arr_To_Adm_Tfr_Disch_Type1]]/AandE_Admissions[[#This Row],[AandE_Attends_Type1]],0)</f>
        <v>0</v>
      </c>
    </row>
    <row r="20213" spans="1:8" hidden="1" x14ac:dyDescent="0.3">
      <c r="A20213" s="1">
        <v>42369</v>
      </c>
      <c r="B20213">
        <v>5220</v>
      </c>
      <c r="C20213">
        <v>54098</v>
      </c>
      <c r="D20213" t="s">
        <v>258</v>
      </c>
      <c r="E20213">
        <v>0</v>
      </c>
      <c r="F20213">
        <v>0</v>
      </c>
      <c r="G20213">
        <v>0</v>
      </c>
      <c r="H20213" s="4">
        <f>IFERROR(AandE_Admissions[[#This Row],[Attends_Under_4Hrs_Arr_To_Adm_Tfr_Disch_Type1]]/AandE_Admissions[[#This Row],[AandE_Attends_Type1]],0)</f>
        <v>0</v>
      </c>
    </row>
    <row r="20214" spans="1:8" hidden="1" x14ac:dyDescent="0.3">
      <c r="A20214" s="1">
        <v>42369</v>
      </c>
      <c r="B20214">
        <v>5231</v>
      </c>
      <c r="C20214">
        <v>54098</v>
      </c>
      <c r="D20214" t="s">
        <v>39</v>
      </c>
      <c r="E20214">
        <v>0</v>
      </c>
      <c r="F20214">
        <v>0</v>
      </c>
      <c r="G20214">
        <v>0</v>
      </c>
      <c r="H20214" s="4">
        <f>IFERROR(AandE_Admissions[[#This Row],[Attends_Under_4Hrs_Arr_To_Adm_Tfr_Disch_Type1]]/AandE_Admissions[[#This Row],[AandE_Attends_Type1]],0)</f>
        <v>0</v>
      </c>
    </row>
    <row r="20215" spans="1:8" hidden="1" x14ac:dyDescent="0.3">
      <c r="A20215" s="1">
        <v>42369</v>
      </c>
      <c r="B20215">
        <v>5227</v>
      </c>
      <c r="C20215">
        <v>54098</v>
      </c>
      <c r="D20215" t="s">
        <v>35</v>
      </c>
      <c r="E20215">
        <v>0</v>
      </c>
      <c r="F20215">
        <v>0</v>
      </c>
      <c r="G20215">
        <v>0</v>
      </c>
      <c r="H20215" s="4">
        <f>IFERROR(AandE_Admissions[[#This Row],[Attends_Under_4Hrs_Arr_To_Adm_Tfr_Disch_Type1]]/AandE_Admissions[[#This Row],[AandE_Attends_Type1]],0)</f>
        <v>0</v>
      </c>
    </row>
    <row r="20216" spans="1:8" hidden="1" x14ac:dyDescent="0.3">
      <c r="A20216" s="1">
        <v>42369</v>
      </c>
      <c r="B20216">
        <v>5209</v>
      </c>
      <c r="C20216">
        <v>54098</v>
      </c>
      <c r="D20216" t="s">
        <v>18</v>
      </c>
      <c r="E20216">
        <v>0</v>
      </c>
      <c r="F20216">
        <v>0</v>
      </c>
      <c r="G20216">
        <v>0</v>
      </c>
      <c r="H20216" s="4">
        <f>IFERROR(AandE_Admissions[[#This Row],[Attends_Under_4Hrs_Arr_To_Adm_Tfr_Disch_Type1]]/AandE_Admissions[[#This Row],[AandE_Attends_Type1]],0)</f>
        <v>0</v>
      </c>
    </row>
    <row r="20217" spans="1:8" hidden="1" x14ac:dyDescent="0.3">
      <c r="A20217" s="1">
        <v>42369</v>
      </c>
      <c r="B20217">
        <v>5236</v>
      </c>
      <c r="C20217">
        <v>54098</v>
      </c>
      <c r="D20217" t="s">
        <v>44</v>
      </c>
      <c r="E20217">
        <v>0</v>
      </c>
      <c r="F20217">
        <v>0</v>
      </c>
      <c r="G20217">
        <v>0</v>
      </c>
      <c r="H20217" s="4">
        <f>IFERROR(AandE_Admissions[[#This Row],[Attends_Under_4Hrs_Arr_To_Adm_Tfr_Disch_Type1]]/AandE_Admissions[[#This Row],[AandE_Attends_Type1]],0)</f>
        <v>0</v>
      </c>
    </row>
    <row r="20218" spans="1:8" hidden="1" x14ac:dyDescent="0.3">
      <c r="A20218" s="1">
        <v>42369</v>
      </c>
      <c r="B20218">
        <v>5249</v>
      </c>
      <c r="C20218">
        <v>54098</v>
      </c>
      <c r="D20218" t="s">
        <v>47</v>
      </c>
      <c r="E20218">
        <v>0</v>
      </c>
      <c r="F20218">
        <v>0</v>
      </c>
      <c r="G20218">
        <v>0</v>
      </c>
      <c r="H20218" s="4">
        <f>IFERROR(AandE_Admissions[[#This Row],[Attends_Under_4Hrs_Arr_To_Adm_Tfr_Disch_Type1]]/AandE_Admissions[[#This Row],[AandE_Attends_Type1]],0)</f>
        <v>0</v>
      </c>
    </row>
    <row r="20219" spans="1:8" hidden="1" x14ac:dyDescent="0.3">
      <c r="A20219" s="1">
        <v>42338</v>
      </c>
      <c r="B20219">
        <v>5188</v>
      </c>
      <c r="C20219">
        <v>54097</v>
      </c>
      <c r="D20219" t="s">
        <v>208</v>
      </c>
      <c r="E20219">
        <v>0</v>
      </c>
      <c r="F20219">
        <v>0</v>
      </c>
      <c r="G20219">
        <v>0</v>
      </c>
      <c r="H20219" s="4">
        <f>IFERROR(AandE_Admissions[[#This Row],[Attends_Under_4Hrs_Arr_To_Adm_Tfr_Disch_Type1]]/AandE_Admissions[[#This Row],[AandE_Attends_Type1]],0)</f>
        <v>0</v>
      </c>
    </row>
    <row r="20220" spans="1:8" hidden="1" x14ac:dyDescent="0.3">
      <c r="A20220" s="1">
        <v>42338</v>
      </c>
      <c r="B20220">
        <v>4955</v>
      </c>
      <c r="C20220">
        <v>54097</v>
      </c>
      <c r="D20220" t="s">
        <v>9</v>
      </c>
      <c r="E20220">
        <v>0</v>
      </c>
      <c r="F20220">
        <v>0</v>
      </c>
      <c r="G20220">
        <v>0</v>
      </c>
      <c r="H20220" s="4">
        <f>IFERROR(AandE_Admissions[[#This Row],[Attends_Under_4Hrs_Arr_To_Adm_Tfr_Disch_Type1]]/AandE_Admissions[[#This Row],[AandE_Attends_Type1]],0)</f>
        <v>0</v>
      </c>
    </row>
    <row r="20221" spans="1:8" hidden="1" x14ac:dyDescent="0.3">
      <c r="A20221" s="1">
        <v>42338</v>
      </c>
      <c r="B20221">
        <v>4977</v>
      </c>
      <c r="C20221">
        <v>54097</v>
      </c>
      <c r="D20221" t="s">
        <v>31</v>
      </c>
      <c r="E20221">
        <v>0</v>
      </c>
      <c r="F20221">
        <v>0</v>
      </c>
      <c r="G20221">
        <v>0</v>
      </c>
      <c r="H20221" s="4">
        <f>IFERROR(AandE_Admissions[[#This Row],[Attends_Under_4Hrs_Arr_To_Adm_Tfr_Disch_Type1]]/AandE_Admissions[[#This Row],[AandE_Attends_Type1]],0)</f>
        <v>0</v>
      </c>
    </row>
    <row r="20222" spans="1:8" hidden="1" x14ac:dyDescent="0.3">
      <c r="A20222" s="1">
        <v>42338</v>
      </c>
      <c r="B20222">
        <v>4976</v>
      </c>
      <c r="C20222">
        <v>54097</v>
      </c>
      <c r="D20222" t="s">
        <v>30</v>
      </c>
      <c r="E20222">
        <v>0</v>
      </c>
      <c r="F20222">
        <v>0</v>
      </c>
      <c r="G20222">
        <v>0</v>
      </c>
      <c r="H20222" s="4">
        <f>IFERROR(AandE_Admissions[[#This Row],[Attends_Under_4Hrs_Arr_To_Adm_Tfr_Disch_Type1]]/AandE_Admissions[[#This Row],[AandE_Attends_Type1]],0)</f>
        <v>0</v>
      </c>
    </row>
    <row r="20223" spans="1:8" hidden="1" x14ac:dyDescent="0.3">
      <c r="A20223" s="1">
        <v>42338</v>
      </c>
      <c r="B20223">
        <v>5135</v>
      </c>
      <c r="C20223">
        <v>54097</v>
      </c>
      <c r="D20223" t="s">
        <v>156</v>
      </c>
      <c r="E20223">
        <v>0</v>
      </c>
      <c r="F20223">
        <v>0</v>
      </c>
      <c r="G20223">
        <v>0</v>
      </c>
      <c r="H20223" s="4">
        <f>IFERROR(AandE_Admissions[[#This Row],[Attends_Under_4Hrs_Arr_To_Adm_Tfr_Disch_Type1]]/AandE_Admissions[[#This Row],[AandE_Attends_Type1]],0)</f>
        <v>0</v>
      </c>
    </row>
    <row r="20224" spans="1:8" hidden="1" x14ac:dyDescent="0.3">
      <c r="A20224" s="1">
        <v>42338</v>
      </c>
      <c r="B20224">
        <v>5066</v>
      </c>
      <c r="C20224">
        <v>54097</v>
      </c>
      <c r="D20224" t="s">
        <v>260</v>
      </c>
      <c r="E20224">
        <v>0</v>
      </c>
      <c r="F20224">
        <v>0</v>
      </c>
      <c r="G20224">
        <v>0</v>
      </c>
      <c r="H20224" s="4">
        <f>IFERROR(AandE_Admissions[[#This Row],[Attends_Under_4Hrs_Arr_To_Adm_Tfr_Disch_Type1]]/AandE_Admissions[[#This Row],[AandE_Attends_Type1]],0)</f>
        <v>0</v>
      </c>
    </row>
    <row r="20225" spans="1:8" hidden="1" x14ac:dyDescent="0.3">
      <c r="A20225" s="1">
        <v>42338</v>
      </c>
      <c r="B20225">
        <v>5027</v>
      </c>
      <c r="C20225">
        <v>54097</v>
      </c>
      <c r="D20225" t="s">
        <v>55</v>
      </c>
      <c r="E20225">
        <v>0</v>
      </c>
      <c r="F20225">
        <v>0</v>
      </c>
      <c r="G20225">
        <v>0</v>
      </c>
      <c r="H20225" s="4">
        <f>IFERROR(AandE_Admissions[[#This Row],[Attends_Under_4Hrs_Arr_To_Adm_Tfr_Disch_Type1]]/AandE_Admissions[[#This Row],[AandE_Attends_Type1]],0)</f>
        <v>0</v>
      </c>
    </row>
    <row r="20226" spans="1:8" hidden="1" x14ac:dyDescent="0.3">
      <c r="A20226" s="1">
        <v>42338</v>
      </c>
      <c r="B20226">
        <v>5039</v>
      </c>
      <c r="C20226">
        <v>54097</v>
      </c>
      <c r="D20226" t="s">
        <v>61</v>
      </c>
      <c r="E20226">
        <v>0</v>
      </c>
      <c r="F20226">
        <v>0</v>
      </c>
      <c r="G20226">
        <v>0</v>
      </c>
      <c r="H20226" s="4">
        <f>IFERROR(AandE_Admissions[[#This Row],[Attends_Under_4Hrs_Arr_To_Adm_Tfr_Disch_Type1]]/AandE_Admissions[[#This Row],[AandE_Attends_Type1]],0)</f>
        <v>0</v>
      </c>
    </row>
    <row r="20227" spans="1:8" hidden="1" x14ac:dyDescent="0.3">
      <c r="A20227" s="1">
        <v>42338</v>
      </c>
      <c r="B20227">
        <v>5022</v>
      </c>
      <c r="C20227">
        <v>54097</v>
      </c>
      <c r="D20227" t="s">
        <v>51</v>
      </c>
      <c r="E20227">
        <v>0</v>
      </c>
      <c r="F20227">
        <v>0</v>
      </c>
      <c r="G20227">
        <v>0</v>
      </c>
      <c r="H20227" s="4">
        <f>IFERROR(AandE_Admissions[[#This Row],[Attends_Under_4Hrs_Arr_To_Adm_Tfr_Disch_Type1]]/AandE_Admissions[[#This Row],[AandE_Attends_Type1]],0)</f>
        <v>0</v>
      </c>
    </row>
    <row r="20228" spans="1:8" hidden="1" x14ac:dyDescent="0.3">
      <c r="A20228" s="1">
        <v>42338</v>
      </c>
      <c r="B20228">
        <v>4986</v>
      </c>
      <c r="C20228">
        <v>54097</v>
      </c>
      <c r="D20228" t="s">
        <v>40</v>
      </c>
      <c r="E20228">
        <v>0</v>
      </c>
      <c r="F20228">
        <v>0</v>
      </c>
      <c r="G20228">
        <v>0</v>
      </c>
      <c r="H20228" s="4">
        <f>IFERROR(AandE_Admissions[[#This Row],[Attends_Under_4Hrs_Arr_To_Adm_Tfr_Disch_Type1]]/AandE_Admissions[[#This Row],[AandE_Attends_Type1]],0)</f>
        <v>0</v>
      </c>
    </row>
    <row r="20229" spans="1:8" hidden="1" x14ac:dyDescent="0.3">
      <c r="A20229" s="1">
        <v>42338</v>
      </c>
      <c r="B20229">
        <v>4983</v>
      </c>
      <c r="C20229">
        <v>54097</v>
      </c>
      <c r="D20229" t="s">
        <v>37</v>
      </c>
      <c r="E20229">
        <v>0</v>
      </c>
      <c r="F20229">
        <v>0</v>
      </c>
      <c r="G20229">
        <v>0</v>
      </c>
      <c r="H20229" s="4">
        <f>IFERROR(AandE_Admissions[[#This Row],[Attends_Under_4Hrs_Arr_To_Adm_Tfr_Disch_Type1]]/AandE_Admissions[[#This Row],[AandE_Attends_Type1]],0)</f>
        <v>0</v>
      </c>
    </row>
    <row r="20230" spans="1:8" hidden="1" x14ac:dyDescent="0.3">
      <c r="A20230" s="1">
        <v>42338</v>
      </c>
      <c r="B20230">
        <v>5151</v>
      </c>
      <c r="C20230">
        <v>54097</v>
      </c>
      <c r="D20230" t="s">
        <v>213</v>
      </c>
      <c r="E20230">
        <v>0</v>
      </c>
      <c r="F20230">
        <v>0</v>
      </c>
      <c r="G20230">
        <v>0</v>
      </c>
      <c r="H20230" s="4">
        <f>IFERROR(AandE_Admissions[[#This Row],[Attends_Under_4Hrs_Arr_To_Adm_Tfr_Disch_Type1]]/AandE_Admissions[[#This Row],[AandE_Attends_Type1]],0)</f>
        <v>0</v>
      </c>
    </row>
    <row r="20231" spans="1:8" hidden="1" x14ac:dyDescent="0.3">
      <c r="A20231" s="1">
        <v>42338</v>
      </c>
      <c r="B20231">
        <v>4996</v>
      </c>
      <c r="C20231">
        <v>54097</v>
      </c>
      <c r="D20231" t="s">
        <v>106</v>
      </c>
      <c r="E20231">
        <v>0</v>
      </c>
      <c r="F20231">
        <v>0</v>
      </c>
      <c r="G20231">
        <v>0</v>
      </c>
      <c r="H20231" s="4">
        <f>IFERROR(AandE_Admissions[[#This Row],[Attends_Under_4Hrs_Arr_To_Adm_Tfr_Disch_Type1]]/AandE_Admissions[[#This Row],[AandE_Attends_Type1]],0)</f>
        <v>0</v>
      </c>
    </row>
    <row r="20232" spans="1:8" hidden="1" x14ac:dyDescent="0.3">
      <c r="A20232" s="1">
        <v>42338</v>
      </c>
      <c r="B20232">
        <v>5010</v>
      </c>
      <c r="C20232">
        <v>54097</v>
      </c>
      <c r="D20232" t="s">
        <v>72</v>
      </c>
      <c r="E20232">
        <v>0</v>
      </c>
      <c r="F20232">
        <v>0</v>
      </c>
      <c r="G20232">
        <v>0</v>
      </c>
      <c r="H20232" s="4">
        <f>IFERROR(AandE_Admissions[[#This Row],[Attends_Under_4Hrs_Arr_To_Adm_Tfr_Disch_Type1]]/AandE_Admissions[[#This Row],[AandE_Attends_Type1]],0)</f>
        <v>0</v>
      </c>
    </row>
    <row r="20233" spans="1:8" hidden="1" x14ac:dyDescent="0.3">
      <c r="A20233" s="1">
        <v>42338</v>
      </c>
      <c r="B20233">
        <v>5196</v>
      </c>
      <c r="C20233">
        <v>54097</v>
      </c>
      <c r="D20233" t="s">
        <v>227</v>
      </c>
      <c r="E20233">
        <v>0</v>
      </c>
      <c r="F20233">
        <v>0</v>
      </c>
      <c r="G20233">
        <v>0</v>
      </c>
      <c r="H20233" s="4">
        <f>IFERROR(AandE_Admissions[[#This Row],[Attends_Under_4Hrs_Arr_To_Adm_Tfr_Disch_Type1]]/AandE_Admissions[[#This Row],[AandE_Attends_Type1]],0)</f>
        <v>0</v>
      </c>
    </row>
    <row r="20234" spans="1:8" hidden="1" x14ac:dyDescent="0.3">
      <c r="A20234" s="1">
        <v>42338</v>
      </c>
      <c r="B20234">
        <v>5195</v>
      </c>
      <c r="C20234">
        <v>54097</v>
      </c>
      <c r="D20234" t="s">
        <v>226</v>
      </c>
      <c r="E20234">
        <v>0</v>
      </c>
      <c r="F20234">
        <v>0</v>
      </c>
      <c r="G20234">
        <v>0</v>
      </c>
      <c r="H20234" s="4">
        <f>IFERROR(AandE_Admissions[[#This Row],[Attends_Under_4Hrs_Arr_To_Adm_Tfr_Disch_Type1]]/AandE_Admissions[[#This Row],[AandE_Attends_Type1]],0)</f>
        <v>0</v>
      </c>
    </row>
    <row r="20235" spans="1:8" hidden="1" x14ac:dyDescent="0.3">
      <c r="A20235" s="1">
        <v>42338</v>
      </c>
      <c r="B20235">
        <v>5159</v>
      </c>
      <c r="C20235">
        <v>54097</v>
      </c>
      <c r="D20235" t="s">
        <v>217</v>
      </c>
      <c r="E20235">
        <v>0</v>
      </c>
      <c r="F20235">
        <v>0</v>
      </c>
      <c r="G20235">
        <v>0</v>
      </c>
      <c r="H20235" s="4">
        <f>IFERROR(AandE_Admissions[[#This Row],[Attends_Under_4Hrs_Arr_To_Adm_Tfr_Disch_Type1]]/AandE_Admissions[[#This Row],[AandE_Attends_Type1]],0)</f>
        <v>0</v>
      </c>
    </row>
    <row r="20236" spans="1:8" hidden="1" x14ac:dyDescent="0.3">
      <c r="A20236" s="1">
        <v>42338</v>
      </c>
      <c r="B20236">
        <v>5015</v>
      </c>
      <c r="C20236">
        <v>54097</v>
      </c>
      <c r="D20236" t="s">
        <v>259</v>
      </c>
      <c r="E20236">
        <v>0</v>
      </c>
      <c r="F20236">
        <v>0</v>
      </c>
      <c r="G20236">
        <v>0</v>
      </c>
      <c r="H20236" s="4">
        <f>IFERROR(AandE_Admissions[[#This Row],[Attends_Under_4Hrs_Arr_To_Adm_Tfr_Disch_Type1]]/AandE_Admissions[[#This Row],[AandE_Attends_Type1]],0)</f>
        <v>0</v>
      </c>
    </row>
    <row r="20237" spans="1:8" hidden="1" x14ac:dyDescent="0.3">
      <c r="A20237" s="1">
        <v>42338</v>
      </c>
      <c r="B20237">
        <v>5053</v>
      </c>
      <c r="C20237">
        <v>54097</v>
      </c>
      <c r="D20237" t="s">
        <v>84</v>
      </c>
      <c r="E20237">
        <v>0</v>
      </c>
      <c r="F20237">
        <v>0</v>
      </c>
      <c r="G20237">
        <v>0</v>
      </c>
      <c r="H20237" s="4">
        <f>IFERROR(AandE_Admissions[[#This Row],[Attends_Under_4Hrs_Arr_To_Adm_Tfr_Disch_Type1]]/AandE_Admissions[[#This Row],[AandE_Attends_Type1]],0)</f>
        <v>0</v>
      </c>
    </row>
    <row r="20238" spans="1:8" hidden="1" x14ac:dyDescent="0.3">
      <c r="A20238" s="1">
        <v>42338</v>
      </c>
      <c r="B20238">
        <v>5024</v>
      </c>
      <c r="C20238">
        <v>54097</v>
      </c>
      <c r="D20238" t="s">
        <v>53</v>
      </c>
      <c r="E20238">
        <v>0</v>
      </c>
      <c r="F20238">
        <v>0</v>
      </c>
      <c r="G20238">
        <v>0</v>
      </c>
      <c r="H20238" s="4">
        <f>IFERROR(AandE_Admissions[[#This Row],[Attends_Under_4Hrs_Arr_To_Adm_Tfr_Disch_Type1]]/AandE_Admissions[[#This Row],[AandE_Attends_Type1]],0)</f>
        <v>0</v>
      </c>
    </row>
    <row r="20239" spans="1:8" hidden="1" x14ac:dyDescent="0.3">
      <c r="A20239" s="1">
        <v>42338</v>
      </c>
      <c r="B20239">
        <v>4991</v>
      </c>
      <c r="C20239">
        <v>54097</v>
      </c>
      <c r="D20239" t="s">
        <v>103</v>
      </c>
      <c r="E20239">
        <v>0</v>
      </c>
      <c r="F20239">
        <v>0</v>
      </c>
      <c r="G20239">
        <v>0</v>
      </c>
      <c r="H20239" s="4">
        <f>IFERROR(AandE_Admissions[[#This Row],[Attends_Under_4Hrs_Arr_To_Adm_Tfr_Disch_Type1]]/AandE_Admissions[[#This Row],[AandE_Attends_Type1]],0)</f>
        <v>0</v>
      </c>
    </row>
    <row r="20240" spans="1:8" hidden="1" x14ac:dyDescent="0.3">
      <c r="A20240" s="1">
        <v>42338</v>
      </c>
      <c r="B20240">
        <v>5170</v>
      </c>
      <c r="C20240">
        <v>54097</v>
      </c>
      <c r="D20240" t="s">
        <v>233</v>
      </c>
      <c r="E20240">
        <v>0</v>
      </c>
      <c r="F20240">
        <v>0</v>
      </c>
      <c r="G20240">
        <v>0</v>
      </c>
      <c r="H20240" s="4">
        <f>IFERROR(AandE_Admissions[[#This Row],[Attends_Under_4Hrs_Arr_To_Adm_Tfr_Disch_Type1]]/AandE_Admissions[[#This Row],[AandE_Attends_Type1]],0)</f>
        <v>0</v>
      </c>
    </row>
    <row r="20241" spans="1:8" hidden="1" x14ac:dyDescent="0.3">
      <c r="A20241" s="1">
        <v>42338</v>
      </c>
      <c r="B20241">
        <v>5124</v>
      </c>
      <c r="C20241">
        <v>54097</v>
      </c>
      <c r="D20241" t="s">
        <v>150</v>
      </c>
      <c r="E20241">
        <v>0</v>
      </c>
      <c r="F20241">
        <v>0</v>
      </c>
      <c r="G20241">
        <v>0</v>
      </c>
      <c r="H20241" s="4">
        <f>IFERROR(AandE_Admissions[[#This Row],[Attends_Under_4Hrs_Arr_To_Adm_Tfr_Disch_Type1]]/AandE_Admissions[[#This Row],[AandE_Attends_Type1]],0)</f>
        <v>0</v>
      </c>
    </row>
    <row r="20242" spans="1:8" hidden="1" x14ac:dyDescent="0.3">
      <c r="A20242" s="1">
        <v>42338</v>
      </c>
      <c r="B20242">
        <v>5052</v>
      </c>
      <c r="C20242">
        <v>54097</v>
      </c>
      <c r="D20242" t="s">
        <v>100</v>
      </c>
      <c r="E20242">
        <v>0</v>
      </c>
      <c r="F20242">
        <v>0</v>
      </c>
      <c r="G20242">
        <v>0</v>
      </c>
      <c r="H20242" s="4">
        <f>IFERROR(AandE_Admissions[[#This Row],[Attends_Under_4Hrs_Arr_To_Adm_Tfr_Disch_Type1]]/AandE_Admissions[[#This Row],[AandE_Attends_Type1]],0)</f>
        <v>0</v>
      </c>
    </row>
    <row r="20243" spans="1:8" hidden="1" x14ac:dyDescent="0.3">
      <c r="A20243" s="1">
        <v>42338</v>
      </c>
      <c r="B20243">
        <v>5029</v>
      </c>
      <c r="C20243">
        <v>54097</v>
      </c>
      <c r="D20243" t="s">
        <v>57</v>
      </c>
      <c r="E20243">
        <v>0</v>
      </c>
      <c r="F20243">
        <v>0</v>
      </c>
      <c r="G20243">
        <v>0</v>
      </c>
      <c r="H20243" s="4">
        <f>IFERROR(AandE_Admissions[[#This Row],[Attends_Under_4Hrs_Arr_To_Adm_Tfr_Disch_Type1]]/AandE_Admissions[[#This Row],[AandE_Attends_Type1]],0)</f>
        <v>0</v>
      </c>
    </row>
    <row r="20244" spans="1:8" hidden="1" x14ac:dyDescent="0.3">
      <c r="A20244" s="1">
        <v>42338</v>
      </c>
      <c r="B20244">
        <v>5038</v>
      </c>
      <c r="C20244">
        <v>54097</v>
      </c>
      <c r="D20244" t="s">
        <v>60</v>
      </c>
      <c r="E20244">
        <v>0</v>
      </c>
      <c r="F20244">
        <v>0</v>
      </c>
      <c r="G20244">
        <v>0</v>
      </c>
      <c r="H20244" s="4">
        <f>IFERROR(AandE_Admissions[[#This Row],[Attends_Under_4Hrs_Arr_To_Adm_Tfr_Disch_Type1]]/AandE_Admissions[[#This Row],[AandE_Attends_Type1]],0)</f>
        <v>0</v>
      </c>
    </row>
    <row r="20245" spans="1:8" hidden="1" x14ac:dyDescent="0.3">
      <c r="A20245" s="1">
        <v>42338</v>
      </c>
      <c r="B20245">
        <v>5028</v>
      </c>
      <c r="C20245">
        <v>54097</v>
      </c>
      <c r="D20245" t="s">
        <v>56</v>
      </c>
      <c r="E20245">
        <v>0</v>
      </c>
      <c r="F20245">
        <v>0</v>
      </c>
      <c r="G20245">
        <v>0</v>
      </c>
      <c r="H20245" s="4">
        <f>IFERROR(AandE_Admissions[[#This Row],[Attends_Under_4Hrs_Arr_To_Adm_Tfr_Disch_Type1]]/AandE_Admissions[[#This Row],[AandE_Attends_Type1]],0)</f>
        <v>0</v>
      </c>
    </row>
    <row r="20246" spans="1:8" hidden="1" x14ac:dyDescent="0.3">
      <c r="A20246" s="1">
        <v>42338</v>
      </c>
      <c r="B20246">
        <v>5040</v>
      </c>
      <c r="C20246">
        <v>54097</v>
      </c>
      <c r="D20246" t="s">
        <v>62</v>
      </c>
      <c r="E20246">
        <v>0</v>
      </c>
      <c r="F20246">
        <v>0</v>
      </c>
      <c r="G20246">
        <v>0</v>
      </c>
      <c r="H20246" s="4">
        <f>IFERROR(AandE_Admissions[[#This Row],[Attends_Under_4Hrs_Arr_To_Adm_Tfr_Disch_Type1]]/AandE_Admissions[[#This Row],[AandE_Attends_Type1]],0)</f>
        <v>0</v>
      </c>
    </row>
    <row r="20247" spans="1:8" hidden="1" x14ac:dyDescent="0.3">
      <c r="A20247" s="1">
        <v>42338</v>
      </c>
      <c r="B20247">
        <v>5147</v>
      </c>
      <c r="C20247">
        <v>54097</v>
      </c>
      <c r="D20247" t="s">
        <v>230</v>
      </c>
      <c r="E20247">
        <v>0</v>
      </c>
      <c r="F20247">
        <v>0</v>
      </c>
      <c r="G20247">
        <v>0</v>
      </c>
      <c r="H20247" s="4">
        <f>IFERROR(AandE_Admissions[[#This Row],[Attends_Under_4Hrs_Arr_To_Adm_Tfr_Disch_Type1]]/AandE_Admissions[[#This Row],[AandE_Attends_Type1]],0)</f>
        <v>0</v>
      </c>
    </row>
    <row r="20248" spans="1:8" hidden="1" x14ac:dyDescent="0.3">
      <c r="A20248" s="1">
        <v>42338</v>
      </c>
      <c r="B20248">
        <v>5143</v>
      </c>
      <c r="C20248">
        <v>54097</v>
      </c>
      <c r="D20248" t="s">
        <v>228</v>
      </c>
      <c r="E20248">
        <v>0</v>
      </c>
      <c r="F20248">
        <v>0</v>
      </c>
      <c r="G20248">
        <v>0</v>
      </c>
      <c r="H20248" s="4">
        <f>IFERROR(AandE_Admissions[[#This Row],[Attends_Under_4Hrs_Arr_To_Adm_Tfr_Disch_Type1]]/AandE_Admissions[[#This Row],[AandE_Attends_Type1]],0)</f>
        <v>0</v>
      </c>
    </row>
    <row r="20249" spans="1:8" hidden="1" x14ac:dyDescent="0.3">
      <c r="A20249" s="1">
        <v>42338</v>
      </c>
      <c r="B20249">
        <v>5169</v>
      </c>
      <c r="C20249">
        <v>54097</v>
      </c>
      <c r="D20249" t="s">
        <v>203</v>
      </c>
      <c r="E20249">
        <v>0</v>
      </c>
      <c r="F20249">
        <v>0</v>
      </c>
      <c r="G20249">
        <v>0</v>
      </c>
      <c r="H20249" s="4">
        <f>IFERROR(AandE_Admissions[[#This Row],[Attends_Under_4Hrs_Arr_To_Adm_Tfr_Disch_Type1]]/AandE_Admissions[[#This Row],[AandE_Attends_Type1]],0)</f>
        <v>0</v>
      </c>
    </row>
    <row r="20250" spans="1:8" hidden="1" x14ac:dyDescent="0.3">
      <c r="A20250" s="1">
        <v>42338</v>
      </c>
      <c r="B20250">
        <v>5197</v>
      </c>
      <c r="C20250">
        <v>54097</v>
      </c>
      <c r="D20250" t="s">
        <v>244</v>
      </c>
      <c r="E20250">
        <v>0</v>
      </c>
      <c r="F20250">
        <v>0</v>
      </c>
      <c r="G20250">
        <v>0</v>
      </c>
      <c r="H20250" s="4">
        <f>IFERROR(AandE_Admissions[[#This Row],[Attends_Under_4Hrs_Arr_To_Adm_Tfr_Disch_Type1]]/AandE_Admissions[[#This Row],[AandE_Attends_Type1]],0)</f>
        <v>0</v>
      </c>
    </row>
    <row r="20251" spans="1:8" hidden="1" x14ac:dyDescent="0.3">
      <c r="A20251" s="1">
        <v>42338</v>
      </c>
      <c r="B20251">
        <v>5035</v>
      </c>
      <c r="C20251">
        <v>54097</v>
      </c>
      <c r="D20251" t="s">
        <v>81</v>
      </c>
      <c r="E20251">
        <v>0</v>
      </c>
      <c r="F20251">
        <v>0</v>
      </c>
      <c r="G20251">
        <v>0</v>
      </c>
      <c r="H20251" s="4">
        <f>IFERROR(AandE_Admissions[[#This Row],[Attends_Under_4Hrs_Arr_To_Adm_Tfr_Disch_Type1]]/AandE_Admissions[[#This Row],[AandE_Attends_Type1]],0)</f>
        <v>0</v>
      </c>
    </row>
    <row r="20252" spans="1:8" hidden="1" x14ac:dyDescent="0.3">
      <c r="A20252" s="1">
        <v>42338</v>
      </c>
      <c r="B20252">
        <v>5080</v>
      </c>
      <c r="C20252">
        <v>54097</v>
      </c>
      <c r="D20252" t="s">
        <v>175</v>
      </c>
      <c r="E20252">
        <v>0</v>
      </c>
      <c r="F20252">
        <v>0</v>
      </c>
      <c r="G20252">
        <v>0</v>
      </c>
      <c r="H20252" s="4">
        <f>IFERROR(AandE_Admissions[[#This Row],[Attends_Under_4Hrs_Arr_To_Adm_Tfr_Disch_Type1]]/AandE_Admissions[[#This Row],[AandE_Attends_Type1]],0)</f>
        <v>0</v>
      </c>
    </row>
    <row r="20253" spans="1:8" hidden="1" x14ac:dyDescent="0.3">
      <c r="A20253" s="1">
        <v>42338</v>
      </c>
      <c r="B20253">
        <v>5092</v>
      </c>
      <c r="C20253">
        <v>54097</v>
      </c>
      <c r="D20253" t="s">
        <v>179</v>
      </c>
      <c r="E20253">
        <v>0</v>
      </c>
      <c r="F20253">
        <v>0</v>
      </c>
      <c r="G20253">
        <v>0</v>
      </c>
      <c r="H20253" s="4">
        <f>IFERROR(AandE_Admissions[[#This Row],[Attends_Under_4Hrs_Arr_To_Adm_Tfr_Disch_Type1]]/AandE_Admissions[[#This Row],[AandE_Attends_Type1]],0)</f>
        <v>0</v>
      </c>
    </row>
    <row r="20254" spans="1:8" hidden="1" x14ac:dyDescent="0.3">
      <c r="A20254" s="1">
        <v>42338</v>
      </c>
      <c r="B20254">
        <v>5008</v>
      </c>
      <c r="C20254">
        <v>54097</v>
      </c>
      <c r="D20254" t="s">
        <v>92</v>
      </c>
      <c r="E20254">
        <v>0</v>
      </c>
      <c r="F20254">
        <v>0</v>
      </c>
      <c r="G20254">
        <v>0</v>
      </c>
      <c r="H20254" s="4">
        <f>IFERROR(AandE_Admissions[[#This Row],[Attends_Under_4Hrs_Arr_To_Adm_Tfr_Disch_Type1]]/AandE_Admissions[[#This Row],[AandE_Attends_Type1]],0)</f>
        <v>0</v>
      </c>
    </row>
    <row r="20255" spans="1:8" hidden="1" x14ac:dyDescent="0.3">
      <c r="A20255" s="1">
        <v>42338</v>
      </c>
      <c r="B20255">
        <v>5011</v>
      </c>
      <c r="C20255">
        <v>54097</v>
      </c>
      <c r="D20255" t="s">
        <v>73</v>
      </c>
      <c r="E20255">
        <v>0</v>
      </c>
      <c r="F20255">
        <v>0</v>
      </c>
      <c r="G20255">
        <v>0</v>
      </c>
      <c r="H20255" s="4">
        <f>IFERROR(AandE_Admissions[[#This Row],[Attends_Under_4Hrs_Arr_To_Adm_Tfr_Disch_Type1]]/AandE_Admissions[[#This Row],[AandE_Attends_Type1]],0)</f>
        <v>0</v>
      </c>
    </row>
    <row r="20256" spans="1:8" hidden="1" x14ac:dyDescent="0.3">
      <c r="A20256" s="1">
        <v>42338</v>
      </c>
      <c r="B20256">
        <v>5001</v>
      </c>
      <c r="C20256">
        <v>54097</v>
      </c>
      <c r="D20256" t="s">
        <v>70</v>
      </c>
      <c r="E20256">
        <v>0</v>
      </c>
      <c r="F20256">
        <v>0</v>
      </c>
      <c r="G20256">
        <v>0</v>
      </c>
      <c r="H20256" s="4">
        <f>IFERROR(AandE_Admissions[[#This Row],[Attends_Under_4Hrs_Arr_To_Adm_Tfr_Disch_Type1]]/AandE_Admissions[[#This Row],[AandE_Attends_Type1]],0)</f>
        <v>0</v>
      </c>
    </row>
    <row r="20257" spans="1:8" hidden="1" x14ac:dyDescent="0.3">
      <c r="A20257" s="1">
        <v>42338</v>
      </c>
      <c r="B20257">
        <v>5140</v>
      </c>
      <c r="C20257">
        <v>54097</v>
      </c>
      <c r="D20257" t="s">
        <v>194</v>
      </c>
      <c r="E20257">
        <v>0</v>
      </c>
      <c r="F20257">
        <v>0</v>
      </c>
      <c r="G20257">
        <v>0</v>
      </c>
      <c r="H20257" s="4">
        <f>IFERROR(AandE_Admissions[[#This Row],[Attends_Under_4Hrs_Arr_To_Adm_Tfr_Disch_Type1]]/AandE_Admissions[[#This Row],[AandE_Attends_Type1]],0)</f>
        <v>0</v>
      </c>
    </row>
    <row r="20258" spans="1:8" hidden="1" x14ac:dyDescent="0.3">
      <c r="A20258" s="1">
        <v>42338</v>
      </c>
      <c r="B20258">
        <v>5036</v>
      </c>
      <c r="C20258">
        <v>54097</v>
      </c>
      <c r="D20258" t="s">
        <v>95</v>
      </c>
      <c r="E20258">
        <v>0</v>
      </c>
      <c r="F20258">
        <v>0</v>
      </c>
      <c r="G20258">
        <v>0</v>
      </c>
      <c r="H20258" s="4">
        <f>IFERROR(AandE_Admissions[[#This Row],[Attends_Under_4Hrs_Arr_To_Adm_Tfr_Disch_Type1]]/AandE_Admissions[[#This Row],[AandE_Attends_Type1]],0)</f>
        <v>0</v>
      </c>
    </row>
    <row r="20259" spans="1:8" hidden="1" x14ac:dyDescent="0.3">
      <c r="A20259" s="1">
        <v>42338</v>
      </c>
      <c r="B20259">
        <v>5162</v>
      </c>
      <c r="C20259">
        <v>54097</v>
      </c>
      <c r="D20259" t="s">
        <v>234</v>
      </c>
      <c r="E20259">
        <v>0</v>
      </c>
      <c r="F20259">
        <v>0</v>
      </c>
      <c r="G20259">
        <v>0</v>
      </c>
      <c r="H20259" s="4">
        <f>IFERROR(AandE_Admissions[[#This Row],[Attends_Under_4Hrs_Arr_To_Adm_Tfr_Disch_Type1]]/AandE_Admissions[[#This Row],[AandE_Attends_Type1]],0)</f>
        <v>0</v>
      </c>
    </row>
    <row r="20260" spans="1:8" hidden="1" x14ac:dyDescent="0.3">
      <c r="A20260" s="1">
        <v>42338</v>
      </c>
      <c r="B20260">
        <v>5083</v>
      </c>
      <c r="C20260">
        <v>54097</v>
      </c>
      <c r="D20260" t="s">
        <v>177</v>
      </c>
      <c r="E20260">
        <v>0</v>
      </c>
      <c r="F20260">
        <v>0</v>
      </c>
      <c r="G20260">
        <v>0</v>
      </c>
      <c r="H20260" s="4">
        <f>IFERROR(AandE_Admissions[[#This Row],[Attends_Under_4Hrs_Arr_To_Adm_Tfr_Disch_Type1]]/AandE_Admissions[[#This Row],[AandE_Attends_Type1]],0)</f>
        <v>0</v>
      </c>
    </row>
    <row r="20261" spans="1:8" hidden="1" x14ac:dyDescent="0.3">
      <c r="A20261" s="1">
        <v>42338</v>
      </c>
      <c r="B20261">
        <v>5182</v>
      </c>
      <c r="C20261">
        <v>54097</v>
      </c>
      <c r="D20261" t="s">
        <v>253</v>
      </c>
      <c r="E20261">
        <v>0</v>
      </c>
      <c r="F20261">
        <v>0</v>
      </c>
      <c r="G20261">
        <v>0</v>
      </c>
      <c r="H20261" s="4">
        <f>IFERROR(AandE_Admissions[[#This Row],[Attends_Under_4Hrs_Arr_To_Adm_Tfr_Disch_Type1]]/AandE_Admissions[[#This Row],[AandE_Attends_Type1]],0)</f>
        <v>0</v>
      </c>
    </row>
    <row r="20262" spans="1:8" hidden="1" x14ac:dyDescent="0.3">
      <c r="A20262" s="1">
        <v>42338</v>
      </c>
      <c r="B20262">
        <v>5184</v>
      </c>
      <c r="C20262">
        <v>54097</v>
      </c>
      <c r="D20262" t="s">
        <v>255</v>
      </c>
      <c r="E20262">
        <v>0</v>
      </c>
      <c r="F20262">
        <v>0</v>
      </c>
      <c r="G20262">
        <v>0</v>
      </c>
      <c r="H20262" s="4">
        <f>IFERROR(AandE_Admissions[[#This Row],[Attends_Under_4Hrs_Arr_To_Adm_Tfr_Disch_Type1]]/AandE_Admissions[[#This Row],[AandE_Attends_Type1]],0)</f>
        <v>0</v>
      </c>
    </row>
    <row r="20263" spans="1:8" hidden="1" x14ac:dyDescent="0.3">
      <c r="A20263" s="1">
        <v>42338</v>
      </c>
      <c r="B20263">
        <v>5013</v>
      </c>
      <c r="C20263">
        <v>54097</v>
      </c>
      <c r="D20263" t="s">
        <v>111</v>
      </c>
      <c r="E20263">
        <v>0</v>
      </c>
      <c r="F20263">
        <v>0</v>
      </c>
      <c r="G20263">
        <v>0</v>
      </c>
      <c r="H20263" s="4">
        <f>IFERROR(AandE_Admissions[[#This Row],[Attends_Under_4Hrs_Arr_To_Adm_Tfr_Disch_Type1]]/AandE_Admissions[[#This Row],[AandE_Attends_Type1]],0)</f>
        <v>0</v>
      </c>
    </row>
    <row r="20264" spans="1:8" hidden="1" x14ac:dyDescent="0.3">
      <c r="A20264" s="1">
        <v>42338</v>
      </c>
      <c r="B20264">
        <v>4960</v>
      </c>
      <c r="C20264">
        <v>54097</v>
      </c>
      <c r="D20264" t="s">
        <v>15</v>
      </c>
      <c r="E20264">
        <v>0</v>
      </c>
      <c r="F20264">
        <v>0</v>
      </c>
      <c r="G20264">
        <v>0</v>
      </c>
      <c r="H20264" s="4">
        <f>IFERROR(AandE_Admissions[[#This Row],[Attends_Under_4Hrs_Arr_To_Adm_Tfr_Disch_Type1]]/AandE_Admissions[[#This Row],[AandE_Attends_Type1]],0)</f>
        <v>0</v>
      </c>
    </row>
    <row r="20265" spans="1:8" hidden="1" x14ac:dyDescent="0.3">
      <c r="A20265" s="1">
        <v>42338</v>
      </c>
      <c r="B20265">
        <v>5070</v>
      </c>
      <c r="C20265">
        <v>54097</v>
      </c>
      <c r="D20265" t="s">
        <v>126</v>
      </c>
      <c r="E20265">
        <v>0</v>
      </c>
      <c r="F20265">
        <v>2466</v>
      </c>
      <c r="G20265">
        <v>0</v>
      </c>
      <c r="H20265" s="4">
        <f>IFERROR(AandE_Admissions[[#This Row],[Attends_Under_4Hrs_Arr_To_Adm_Tfr_Disch_Type1]]/AandE_Admissions[[#This Row],[AandE_Attends_Type1]],0)</f>
        <v>0</v>
      </c>
    </row>
    <row r="20266" spans="1:8" hidden="1" x14ac:dyDescent="0.3">
      <c r="A20266" s="1">
        <v>42338</v>
      </c>
      <c r="B20266">
        <v>5047</v>
      </c>
      <c r="C20266">
        <v>54097</v>
      </c>
      <c r="D20266" t="s">
        <v>99</v>
      </c>
      <c r="E20266">
        <v>0</v>
      </c>
      <c r="F20266">
        <v>22043</v>
      </c>
      <c r="G20266">
        <v>0</v>
      </c>
      <c r="H20266" s="4">
        <f>IFERROR(AandE_Admissions[[#This Row],[Attends_Under_4Hrs_Arr_To_Adm_Tfr_Disch_Type1]]/AandE_Admissions[[#This Row],[AandE_Attends_Type1]],0)</f>
        <v>0</v>
      </c>
    </row>
    <row r="20267" spans="1:8" hidden="1" x14ac:dyDescent="0.3">
      <c r="A20267" s="1">
        <v>42338</v>
      </c>
      <c r="B20267">
        <v>5160</v>
      </c>
      <c r="C20267">
        <v>54097</v>
      </c>
      <c r="D20267" t="s">
        <v>249</v>
      </c>
      <c r="E20267">
        <v>3171</v>
      </c>
      <c r="F20267">
        <v>0</v>
      </c>
      <c r="G20267">
        <v>705</v>
      </c>
      <c r="H20267" s="4">
        <f>IFERROR(AandE_Admissions[[#This Row],[Attends_Under_4Hrs_Arr_To_Adm_Tfr_Disch_Type1]]/AandE_Admissions[[#This Row],[AandE_Attends_Type1]],0)</f>
        <v>0</v>
      </c>
    </row>
    <row r="20268" spans="1:8" hidden="1" x14ac:dyDescent="0.3">
      <c r="A20268" s="1">
        <v>42338</v>
      </c>
      <c r="B20268">
        <v>4954</v>
      </c>
      <c r="C20268">
        <v>54097</v>
      </c>
      <c r="D20268" t="s">
        <v>8</v>
      </c>
      <c r="E20268">
        <v>26908</v>
      </c>
      <c r="F20268">
        <v>8244</v>
      </c>
      <c r="G20268">
        <v>4865</v>
      </c>
      <c r="H20268" s="4">
        <f>IFERROR(AandE_Admissions[[#This Row],[Attends_Under_4Hrs_Arr_To_Adm_Tfr_Disch_Type1]]/AandE_Admissions[[#This Row],[AandE_Attends_Type1]],0)</f>
        <v>0.30637728556563104</v>
      </c>
    </row>
    <row r="20269" spans="1:8" hidden="1" x14ac:dyDescent="0.3">
      <c r="A20269" s="1">
        <v>42338</v>
      </c>
      <c r="B20269">
        <v>5155</v>
      </c>
      <c r="C20269">
        <v>54097</v>
      </c>
      <c r="D20269" t="s">
        <v>198</v>
      </c>
      <c r="E20269">
        <v>0</v>
      </c>
      <c r="F20269">
        <v>5106</v>
      </c>
      <c r="G20269">
        <v>0</v>
      </c>
      <c r="H20269" s="4">
        <f>IFERROR(AandE_Admissions[[#This Row],[Attends_Under_4Hrs_Arr_To_Adm_Tfr_Disch_Type1]]/AandE_Admissions[[#This Row],[AandE_Attends_Type1]],0)</f>
        <v>0</v>
      </c>
    </row>
    <row r="20270" spans="1:8" hidden="1" x14ac:dyDescent="0.3">
      <c r="A20270" s="1">
        <v>42338</v>
      </c>
      <c r="B20270">
        <v>4970</v>
      </c>
      <c r="C20270">
        <v>54097</v>
      </c>
      <c r="D20270" t="s">
        <v>25</v>
      </c>
      <c r="E20270">
        <v>11472</v>
      </c>
      <c r="F20270">
        <v>3684</v>
      </c>
      <c r="G20270">
        <v>3228</v>
      </c>
      <c r="H20270" s="4">
        <f>IFERROR(AandE_Admissions[[#This Row],[Attends_Under_4Hrs_Arr_To_Adm_Tfr_Disch_Type1]]/AandE_Admissions[[#This Row],[AandE_Attends_Type1]],0)</f>
        <v>0.32112970711297073</v>
      </c>
    </row>
    <row r="20271" spans="1:8" hidden="1" x14ac:dyDescent="0.3">
      <c r="A20271" s="1">
        <v>42338</v>
      </c>
      <c r="B20271">
        <v>5178</v>
      </c>
      <c r="C20271">
        <v>54097</v>
      </c>
      <c r="D20271" t="s">
        <v>222</v>
      </c>
      <c r="E20271">
        <v>5364</v>
      </c>
      <c r="F20271">
        <v>3535</v>
      </c>
      <c r="G20271">
        <v>258</v>
      </c>
      <c r="H20271" s="4">
        <f>IFERROR(AandE_Admissions[[#This Row],[Attends_Under_4Hrs_Arr_To_Adm_Tfr_Disch_Type1]]/AandE_Admissions[[#This Row],[AandE_Attends_Type1]],0)</f>
        <v>0.65902311707680838</v>
      </c>
    </row>
    <row r="20272" spans="1:8" hidden="1" x14ac:dyDescent="0.3">
      <c r="A20272" s="1">
        <v>42338</v>
      </c>
      <c r="B20272">
        <v>5194</v>
      </c>
      <c r="C20272">
        <v>54097</v>
      </c>
      <c r="D20272" t="s">
        <v>243</v>
      </c>
      <c r="E20272">
        <v>4275</v>
      </c>
      <c r="F20272">
        <v>8024</v>
      </c>
      <c r="G20272">
        <v>591</v>
      </c>
      <c r="H20272" s="4">
        <f>IFERROR(AandE_Admissions[[#This Row],[Attends_Under_4Hrs_Arr_To_Adm_Tfr_Disch_Type1]]/AandE_Admissions[[#This Row],[AandE_Attends_Type1]],0)</f>
        <v>1.8769590643274854</v>
      </c>
    </row>
    <row r="20273" spans="1:8" hidden="1" x14ac:dyDescent="0.3">
      <c r="A20273" s="1">
        <v>42338</v>
      </c>
      <c r="B20273">
        <v>5198</v>
      </c>
      <c r="C20273">
        <v>54097</v>
      </c>
      <c r="D20273" t="s">
        <v>245</v>
      </c>
      <c r="E20273">
        <v>3840</v>
      </c>
      <c r="F20273">
        <v>5071</v>
      </c>
      <c r="G20273">
        <v>305</v>
      </c>
      <c r="H20273" s="4">
        <f>IFERROR(AandE_Admissions[[#This Row],[Attends_Under_4Hrs_Arr_To_Adm_Tfr_Disch_Type1]]/AandE_Admissions[[#This Row],[AandE_Attends_Type1]],0)</f>
        <v>1.3205729166666667</v>
      </c>
    </row>
    <row r="20274" spans="1:8" hidden="1" x14ac:dyDescent="0.3">
      <c r="A20274" s="1">
        <v>42338</v>
      </c>
      <c r="B20274">
        <v>5192</v>
      </c>
      <c r="C20274">
        <v>54097</v>
      </c>
      <c r="D20274" t="s">
        <v>242</v>
      </c>
      <c r="E20274">
        <v>9157</v>
      </c>
      <c r="F20274">
        <v>10228</v>
      </c>
      <c r="G20274">
        <v>1133</v>
      </c>
      <c r="H20274" s="4">
        <f>IFERROR(AandE_Admissions[[#This Row],[Attends_Under_4Hrs_Arr_To_Adm_Tfr_Disch_Type1]]/AandE_Admissions[[#This Row],[AandE_Attends_Type1]],0)</f>
        <v>1.1169597029594847</v>
      </c>
    </row>
    <row r="20275" spans="1:8" hidden="1" x14ac:dyDescent="0.3">
      <c r="A20275" s="1">
        <v>42338</v>
      </c>
      <c r="B20275">
        <v>5190</v>
      </c>
      <c r="C20275">
        <v>54097</v>
      </c>
      <c r="D20275" t="s">
        <v>239</v>
      </c>
      <c r="E20275">
        <v>6090</v>
      </c>
      <c r="F20275">
        <v>6798</v>
      </c>
      <c r="G20275">
        <v>1019</v>
      </c>
      <c r="H20275" s="4">
        <f>IFERROR(AandE_Admissions[[#This Row],[Attends_Under_4Hrs_Arr_To_Adm_Tfr_Disch_Type1]]/AandE_Admissions[[#This Row],[AandE_Attends_Type1]],0)</f>
        <v>1.1162561576354679</v>
      </c>
    </row>
    <row r="20276" spans="1:8" hidden="1" x14ac:dyDescent="0.3">
      <c r="A20276" s="1">
        <v>42338</v>
      </c>
      <c r="B20276">
        <v>5079</v>
      </c>
      <c r="C20276">
        <v>54097</v>
      </c>
      <c r="D20276" t="s">
        <v>174</v>
      </c>
      <c r="E20276">
        <v>10816</v>
      </c>
      <c r="F20276">
        <v>16954</v>
      </c>
      <c r="G20276">
        <v>588</v>
      </c>
      <c r="H20276" s="4">
        <f>IFERROR(AandE_Admissions[[#This Row],[Attends_Under_4Hrs_Arr_To_Adm_Tfr_Disch_Type1]]/AandE_Admissions[[#This Row],[AandE_Attends_Type1]],0)</f>
        <v>1.5674926035502958</v>
      </c>
    </row>
    <row r="20277" spans="1:8" hidden="1" x14ac:dyDescent="0.3">
      <c r="A20277" s="1">
        <v>42338</v>
      </c>
      <c r="B20277">
        <v>5051</v>
      </c>
      <c r="C20277">
        <v>54097</v>
      </c>
      <c r="D20277" t="s">
        <v>83</v>
      </c>
      <c r="E20277">
        <v>7919</v>
      </c>
      <c r="F20277">
        <v>0</v>
      </c>
      <c r="G20277">
        <v>1121</v>
      </c>
      <c r="H20277" s="4">
        <f>IFERROR(AandE_Admissions[[#This Row],[Attends_Under_4Hrs_Arr_To_Adm_Tfr_Disch_Type1]]/AandE_Admissions[[#This Row],[AandE_Attends_Type1]],0)</f>
        <v>0</v>
      </c>
    </row>
    <row r="20278" spans="1:8" hidden="1" x14ac:dyDescent="0.3">
      <c r="A20278" s="1">
        <v>42338</v>
      </c>
      <c r="B20278">
        <v>4979</v>
      </c>
      <c r="C20278">
        <v>54097</v>
      </c>
      <c r="D20278" t="s">
        <v>33</v>
      </c>
      <c r="E20278">
        <v>18541</v>
      </c>
      <c r="F20278">
        <v>11232</v>
      </c>
      <c r="G20278">
        <v>1587</v>
      </c>
      <c r="H20278" s="4">
        <f>IFERROR(AandE_Admissions[[#This Row],[Attends_Under_4Hrs_Arr_To_Adm_Tfr_Disch_Type1]]/AandE_Admissions[[#This Row],[AandE_Attends_Type1]],0)</f>
        <v>0.60579256782266333</v>
      </c>
    </row>
    <row r="20279" spans="1:8" hidden="1" x14ac:dyDescent="0.3">
      <c r="A20279" s="1">
        <v>42338</v>
      </c>
      <c r="B20279">
        <v>4980</v>
      </c>
      <c r="C20279">
        <v>54097</v>
      </c>
      <c r="D20279" t="s">
        <v>34</v>
      </c>
      <c r="E20279">
        <v>0</v>
      </c>
      <c r="F20279">
        <v>3959</v>
      </c>
      <c r="G20279">
        <v>0</v>
      </c>
      <c r="H20279" s="4">
        <f>IFERROR(AandE_Admissions[[#This Row],[Attends_Under_4Hrs_Arr_To_Adm_Tfr_Disch_Type1]]/AandE_Admissions[[#This Row],[AandE_Attends_Type1]],0)</f>
        <v>0</v>
      </c>
    </row>
    <row r="20280" spans="1:8" hidden="1" x14ac:dyDescent="0.3">
      <c r="A20280" s="1">
        <v>42338</v>
      </c>
      <c r="B20280">
        <v>4973</v>
      </c>
      <c r="C20280">
        <v>54097</v>
      </c>
      <c r="D20280" t="s">
        <v>28</v>
      </c>
      <c r="E20280">
        <v>14538</v>
      </c>
      <c r="F20280">
        <v>0</v>
      </c>
      <c r="G20280">
        <v>3306</v>
      </c>
      <c r="H20280" s="4">
        <f>IFERROR(AandE_Admissions[[#This Row],[Attends_Under_4Hrs_Arr_To_Adm_Tfr_Disch_Type1]]/AandE_Admissions[[#This Row],[AandE_Attends_Type1]],0)</f>
        <v>0</v>
      </c>
    </row>
    <row r="20281" spans="1:8" hidden="1" x14ac:dyDescent="0.3">
      <c r="A20281" s="1">
        <v>42338</v>
      </c>
      <c r="B20281">
        <v>4984</v>
      </c>
      <c r="C20281">
        <v>54097</v>
      </c>
      <c r="D20281" t="s">
        <v>38</v>
      </c>
      <c r="E20281">
        <v>4775</v>
      </c>
      <c r="F20281">
        <v>8186</v>
      </c>
      <c r="G20281">
        <v>816</v>
      </c>
      <c r="H20281" s="4">
        <f>IFERROR(AandE_Admissions[[#This Row],[Attends_Under_4Hrs_Arr_To_Adm_Tfr_Disch_Type1]]/AandE_Admissions[[#This Row],[AandE_Attends_Type1]],0)</f>
        <v>1.7143455497382198</v>
      </c>
    </row>
    <row r="20282" spans="1:8" hidden="1" x14ac:dyDescent="0.3">
      <c r="A20282" s="1">
        <v>42338</v>
      </c>
      <c r="B20282">
        <v>4972</v>
      </c>
      <c r="C20282">
        <v>54097</v>
      </c>
      <c r="D20282" t="s">
        <v>27</v>
      </c>
      <c r="E20282">
        <v>0</v>
      </c>
      <c r="F20282">
        <v>4748</v>
      </c>
      <c r="G20282">
        <v>0</v>
      </c>
      <c r="H20282" s="4">
        <f>IFERROR(AandE_Admissions[[#This Row],[Attends_Under_4Hrs_Arr_To_Adm_Tfr_Disch_Type1]]/AandE_Admissions[[#This Row],[AandE_Attends_Type1]],0)</f>
        <v>0</v>
      </c>
    </row>
    <row r="20283" spans="1:8" hidden="1" x14ac:dyDescent="0.3">
      <c r="A20283" s="1">
        <v>42338</v>
      </c>
      <c r="B20283">
        <v>4968</v>
      </c>
      <c r="C20283">
        <v>54097</v>
      </c>
      <c r="D20283" t="s">
        <v>23</v>
      </c>
      <c r="E20283">
        <v>8797</v>
      </c>
      <c r="F20283">
        <v>3368</v>
      </c>
      <c r="G20283">
        <v>611</v>
      </c>
      <c r="H20283" s="4">
        <f>IFERROR(AandE_Admissions[[#This Row],[Attends_Under_4Hrs_Arr_To_Adm_Tfr_Disch_Type1]]/AandE_Admissions[[#This Row],[AandE_Attends_Type1]],0)</f>
        <v>0.38285779242923723</v>
      </c>
    </row>
    <row r="20284" spans="1:8" hidden="1" x14ac:dyDescent="0.3">
      <c r="A20284" s="1">
        <v>42338</v>
      </c>
      <c r="B20284">
        <v>5187</v>
      </c>
      <c r="C20284">
        <v>54097</v>
      </c>
      <c r="D20284" t="s">
        <v>240</v>
      </c>
      <c r="E20284">
        <v>5040</v>
      </c>
      <c r="F20284">
        <v>4426</v>
      </c>
      <c r="G20284">
        <v>292</v>
      </c>
      <c r="H20284" s="4">
        <f>IFERROR(AandE_Admissions[[#This Row],[Attends_Under_4Hrs_Arr_To_Adm_Tfr_Disch_Type1]]/AandE_Admissions[[#This Row],[AandE_Attends_Type1]],0)</f>
        <v>0.87817460317460316</v>
      </c>
    </row>
    <row r="20285" spans="1:8" hidden="1" x14ac:dyDescent="0.3">
      <c r="A20285" s="1">
        <v>42338</v>
      </c>
      <c r="B20285">
        <v>5149</v>
      </c>
      <c r="C20285">
        <v>54097</v>
      </c>
      <c r="D20285" t="s">
        <v>246</v>
      </c>
      <c r="E20285">
        <v>3538</v>
      </c>
      <c r="F20285">
        <v>6645</v>
      </c>
      <c r="G20285">
        <v>170</v>
      </c>
      <c r="H20285" s="4">
        <f>IFERROR(AandE_Admissions[[#This Row],[Attends_Under_4Hrs_Arr_To_Adm_Tfr_Disch_Type1]]/AandE_Admissions[[#This Row],[AandE_Attends_Type1]],0)</f>
        <v>1.8781797625777275</v>
      </c>
    </row>
    <row r="20286" spans="1:8" hidden="1" x14ac:dyDescent="0.3">
      <c r="A20286" s="1">
        <v>42338</v>
      </c>
      <c r="B20286">
        <v>5065</v>
      </c>
      <c r="C20286">
        <v>54097</v>
      </c>
      <c r="D20286" t="s">
        <v>123</v>
      </c>
      <c r="E20286">
        <v>6305</v>
      </c>
      <c r="F20286">
        <v>7064</v>
      </c>
      <c r="G20286">
        <v>1879</v>
      </c>
      <c r="H20286" s="4">
        <f>IFERROR(AandE_Admissions[[#This Row],[Attends_Under_4Hrs_Arr_To_Adm_Tfr_Disch_Type1]]/AandE_Admissions[[#This Row],[AandE_Attends_Type1]],0)</f>
        <v>1.1203806502775575</v>
      </c>
    </row>
    <row r="20287" spans="1:8" hidden="1" x14ac:dyDescent="0.3">
      <c r="A20287" s="1">
        <v>42338</v>
      </c>
      <c r="B20287">
        <v>5134</v>
      </c>
      <c r="C20287">
        <v>54097</v>
      </c>
      <c r="D20287" t="s">
        <v>143</v>
      </c>
      <c r="E20287">
        <v>7880</v>
      </c>
      <c r="F20287">
        <v>0</v>
      </c>
      <c r="G20287">
        <v>1235</v>
      </c>
      <c r="H20287" s="4">
        <f>IFERROR(AandE_Admissions[[#This Row],[Attends_Under_4Hrs_Arr_To_Adm_Tfr_Disch_Type1]]/AandE_Admissions[[#This Row],[AandE_Attends_Type1]],0)</f>
        <v>0</v>
      </c>
    </row>
    <row r="20288" spans="1:8" hidden="1" x14ac:dyDescent="0.3">
      <c r="A20288" s="1">
        <v>42338</v>
      </c>
      <c r="B20288">
        <v>5122</v>
      </c>
      <c r="C20288">
        <v>54097</v>
      </c>
      <c r="D20288" t="s">
        <v>139</v>
      </c>
      <c r="E20288">
        <v>8662</v>
      </c>
      <c r="F20288">
        <v>4310</v>
      </c>
      <c r="G20288">
        <v>1598</v>
      </c>
      <c r="H20288" s="4">
        <f>IFERROR(AandE_Admissions[[#This Row],[Attends_Under_4Hrs_Arr_To_Adm_Tfr_Disch_Type1]]/AandE_Admissions[[#This Row],[AandE_Attends_Type1]],0)</f>
        <v>0.49757561764026781</v>
      </c>
    </row>
    <row r="20289" spans="1:8" hidden="1" x14ac:dyDescent="0.3">
      <c r="A20289" s="1">
        <v>42338</v>
      </c>
      <c r="B20289">
        <v>5102</v>
      </c>
      <c r="C20289">
        <v>54097</v>
      </c>
      <c r="D20289" t="s">
        <v>134</v>
      </c>
      <c r="E20289">
        <v>0</v>
      </c>
      <c r="F20289">
        <v>4883</v>
      </c>
      <c r="G20289">
        <v>0</v>
      </c>
      <c r="H20289" s="4">
        <f>IFERROR(AandE_Admissions[[#This Row],[Attends_Under_4Hrs_Arr_To_Adm_Tfr_Disch_Type1]]/AandE_Admissions[[#This Row],[AandE_Attends_Type1]],0)</f>
        <v>0</v>
      </c>
    </row>
    <row r="20290" spans="1:8" hidden="1" x14ac:dyDescent="0.3">
      <c r="A20290" s="1">
        <v>42338</v>
      </c>
      <c r="B20290">
        <v>5075</v>
      </c>
      <c r="C20290">
        <v>54097</v>
      </c>
      <c r="D20290" t="s">
        <v>130</v>
      </c>
      <c r="E20290">
        <v>5466</v>
      </c>
      <c r="F20290">
        <v>0</v>
      </c>
      <c r="G20290">
        <v>1156</v>
      </c>
      <c r="H20290" s="4">
        <f>IFERROR(AandE_Admissions[[#This Row],[Attends_Under_4Hrs_Arr_To_Adm_Tfr_Disch_Type1]]/AandE_Admissions[[#This Row],[AandE_Attends_Type1]],0)</f>
        <v>0</v>
      </c>
    </row>
    <row r="20291" spans="1:8" hidden="1" x14ac:dyDescent="0.3">
      <c r="A20291" s="1">
        <v>42338</v>
      </c>
      <c r="B20291">
        <v>5106</v>
      </c>
      <c r="C20291">
        <v>54097</v>
      </c>
      <c r="D20291" t="s">
        <v>136</v>
      </c>
      <c r="E20291">
        <v>5188</v>
      </c>
      <c r="F20291">
        <v>2956</v>
      </c>
      <c r="G20291">
        <v>305</v>
      </c>
      <c r="H20291" s="4">
        <f>IFERROR(AandE_Admissions[[#This Row],[Attends_Under_4Hrs_Arr_To_Adm_Tfr_Disch_Type1]]/AandE_Admissions[[#This Row],[AandE_Attends_Type1]],0)</f>
        <v>0.56977640709329225</v>
      </c>
    </row>
    <row r="20292" spans="1:8" hidden="1" x14ac:dyDescent="0.3">
      <c r="A20292" s="1">
        <v>42338</v>
      </c>
      <c r="B20292">
        <v>5126</v>
      </c>
      <c r="C20292">
        <v>54097</v>
      </c>
      <c r="D20292" t="s">
        <v>169</v>
      </c>
      <c r="E20292">
        <v>0</v>
      </c>
      <c r="F20292">
        <v>5475</v>
      </c>
      <c r="G20292">
        <v>0</v>
      </c>
      <c r="H20292" s="4">
        <f>IFERROR(AandE_Admissions[[#This Row],[Attends_Under_4Hrs_Arr_To_Adm_Tfr_Disch_Type1]]/AandE_Admissions[[#This Row],[AandE_Attends_Type1]],0)</f>
        <v>0</v>
      </c>
    </row>
    <row r="20293" spans="1:8" hidden="1" x14ac:dyDescent="0.3">
      <c r="A20293" s="1">
        <v>42338</v>
      </c>
      <c r="B20293">
        <v>5166</v>
      </c>
      <c r="C20293">
        <v>54097</v>
      </c>
      <c r="D20293" t="s">
        <v>232</v>
      </c>
      <c r="E20293">
        <v>3315</v>
      </c>
      <c r="F20293">
        <v>7883</v>
      </c>
      <c r="G20293">
        <v>359</v>
      </c>
      <c r="H20293" s="4">
        <f>IFERROR(AandE_Admissions[[#This Row],[Attends_Under_4Hrs_Arr_To_Adm_Tfr_Disch_Type1]]/AandE_Admissions[[#This Row],[AandE_Attends_Type1]],0)</f>
        <v>2.3779788838612368</v>
      </c>
    </row>
    <row r="20294" spans="1:8" hidden="1" x14ac:dyDescent="0.3">
      <c r="A20294" s="1">
        <v>42338</v>
      </c>
      <c r="B20294">
        <v>4993</v>
      </c>
      <c r="C20294">
        <v>54097</v>
      </c>
      <c r="D20294" t="s">
        <v>46</v>
      </c>
      <c r="E20294">
        <v>5759</v>
      </c>
      <c r="F20294">
        <v>7099</v>
      </c>
      <c r="G20294">
        <v>284</v>
      </c>
      <c r="H20294" s="4">
        <f>IFERROR(AandE_Admissions[[#This Row],[Attends_Under_4Hrs_Arr_To_Adm_Tfr_Disch_Type1]]/AandE_Admissions[[#This Row],[AandE_Attends_Type1]],0)</f>
        <v>1.2326792845980206</v>
      </c>
    </row>
    <row r="20295" spans="1:8" hidden="1" x14ac:dyDescent="0.3">
      <c r="A20295" s="1">
        <v>42338</v>
      </c>
      <c r="B20295">
        <v>5025</v>
      </c>
      <c r="C20295">
        <v>54097</v>
      </c>
      <c r="D20295" t="s">
        <v>54</v>
      </c>
      <c r="E20295">
        <v>8049</v>
      </c>
      <c r="F20295">
        <v>3477</v>
      </c>
      <c r="G20295">
        <v>166</v>
      </c>
      <c r="H20295" s="4">
        <f>IFERROR(AandE_Admissions[[#This Row],[Attends_Under_4Hrs_Arr_To_Adm_Tfr_Disch_Type1]]/AandE_Admissions[[#This Row],[AandE_Attends_Type1]],0)</f>
        <v>0.43197912784196796</v>
      </c>
    </row>
    <row r="20296" spans="1:8" hidden="1" x14ac:dyDescent="0.3">
      <c r="A20296" s="1">
        <v>42338</v>
      </c>
      <c r="B20296">
        <v>5137</v>
      </c>
      <c r="C20296">
        <v>54097</v>
      </c>
      <c r="D20296" t="s">
        <v>193</v>
      </c>
      <c r="E20296">
        <v>9502</v>
      </c>
      <c r="F20296">
        <v>4009</v>
      </c>
      <c r="G20296">
        <v>2403</v>
      </c>
      <c r="H20296" s="4">
        <f>IFERROR(AandE_Admissions[[#This Row],[Attends_Under_4Hrs_Arr_To_Adm_Tfr_Disch_Type1]]/AandE_Admissions[[#This Row],[AandE_Attends_Type1]],0)</f>
        <v>0.42191117659440119</v>
      </c>
    </row>
    <row r="20297" spans="1:8" hidden="1" x14ac:dyDescent="0.3">
      <c r="A20297" s="1">
        <v>42338</v>
      </c>
      <c r="B20297">
        <v>5094</v>
      </c>
      <c r="C20297">
        <v>54097</v>
      </c>
      <c r="D20297" t="s">
        <v>180</v>
      </c>
      <c r="E20297">
        <v>3673</v>
      </c>
      <c r="F20297">
        <v>4950</v>
      </c>
      <c r="G20297">
        <v>196</v>
      </c>
      <c r="H20297" s="4">
        <f>IFERROR(AandE_Admissions[[#This Row],[Attends_Under_4Hrs_Arr_To_Adm_Tfr_Disch_Type1]]/AandE_Admissions[[#This Row],[AandE_Attends_Type1]],0)</f>
        <v>1.3476722025592158</v>
      </c>
    </row>
    <row r="20298" spans="1:8" hidden="1" x14ac:dyDescent="0.3">
      <c r="A20298" s="1">
        <v>42338</v>
      </c>
      <c r="B20298">
        <v>5074</v>
      </c>
      <c r="C20298">
        <v>54097</v>
      </c>
      <c r="D20298" t="s">
        <v>172</v>
      </c>
      <c r="E20298">
        <v>4246</v>
      </c>
      <c r="F20298">
        <v>4106</v>
      </c>
      <c r="G20298">
        <v>237</v>
      </c>
      <c r="H20298" s="4">
        <f>IFERROR(AandE_Admissions[[#This Row],[Attends_Under_4Hrs_Arr_To_Adm_Tfr_Disch_Type1]]/AandE_Admissions[[#This Row],[AandE_Attends_Type1]],0)</f>
        <v>0.96702779086198776</v>
      </c>
    </row>
    <row r="20299" spans="1:8" hidden="1" x14ac:dyDescent="0.3">
      <c r="A20299" s="1">
        <v>42338</v>
      </c>
      <c r="B20299">
        <v>5116</v>
      </c>
      <c r="C20299">
        <v>54097</v>
      </c>
      <c r="D20299" t="s">
        <v>188</v>
      </c>
      <c r="E20299">
        <v>5214</v>
      </c>
      <c r="F20299">
        <v>4848</v>
      </c>
      <c r="G20299">
        <v>264</v>
      </c>
      <c r="H20299" s="4">
        <f>IFERROR(AandE_Admissions[[#This Row],[Attends_Under_4Hrs_Arr_To_Adm_Tfr_Disch_Type1]]/AandE_Admissions[[#This Row],[AandE_Attends_Type1]],0)</f>
        <v>0.92980437284234752</v>
      </c>
    </row>
    <row r="20300" spans="1:8" hidden="1" x14ac:dyDescent="0.3">
      <c r="A20300" s="1">
        <v>42338</v>
      </c>
      <c r="B20300">
        <v>5057</v>
      </c>
      <c r="C20300">
        <v>54097</v>
      </c>
      <c r="D20300" t="s">
        <v>86</v>
      </c>
      <c r="E20300">
        <v>4793</v>
      </c>
      <c r="F20300">
        <v>4859</v>
      </c>
      <c r="G20300">
        <v>687</v>
      </c>
      <c r="H20300" s="4">
        <f>IFERROR(AandE_Admissions[[#This Row],[Attends_Under_4Hrs_Arr_To_Adm_Tfr_Disch_Type1]]/AandE_Admissions[[#This Row],[AandE_Attends_Type1]],0)</f>
        <v>1.0137700813686625</v>
      </c>
    </row>
    <row r="20301" spans="1:8" hidden="1" x14ac:dyDescent="0.3">
      <c r="A20301" s="1">
        <v>42338</v>
      </c>
      <c r="B20301">
        <v>5179</v>
      </c>
      <c r="C20301">
        <v>54097</v>
      </c>
      <c r="D20301" t="s">
        <v>205</v>
      </c>
      <c r="E20301">
        <v>5668</v>
      </c>
      <c r="F20301">
        <v>6295</v>
      </c>
      <c r="G20301">
        <v>820</v>
      </c>
      <c r="H20301" s="4">
        <f>IFERROR(AandE_Admissions[[#This Row],[Attends_Under_4Hrs_Arr_To_Adm_Tfr_Disch_Type1]]/AandE_Admissions[[#This Row],[AandE_Attends_Type1]],0)</f>
        <v>1.1106210303458011</v>
      </c>
    </row>
    <row r="20302" spans="1:8" hidden="1" x14ac:dyDescent="0.3">
      <c r="A20302" s="1">
        <v>42338</v>
      </c>
      <c r="B20302">
        <v>5172</v>
      </c>
      <c r="C20302">
        <v>54097</v>
      </c>
      <c r="D20302" t="s">
        <v>250</v>
      </c>
      <c r="E20302">
        <v>5254</v>
      </c>
      <c r="F20302">
        <v>9439</v>
      </c>
      <c r="G20302">
        <v>395</v>
      </c>
      <c r="H20302" s="4">
        <f>IFERROR(AandE_Admissions[[#This Row],[Attends_Under_4Hrs_Arr_To_Adm_Tfr_Disch_Type1]]/AandE_Admissions[[#This Row],[AandE_Attends_Type1]],0)</f>
        <v>1.7965359725923107</v>
      </c>
    </row>
    <row r="20303" spans="1:8" hidden="1" x14ac:dyDescent="0.3">
      <c r="A20303" s="1">
        <v>42338</v>
      </c>
      <c r="B20303">
        <v>5031</v>
      </c>
      <c r="C20303">
        <v>54097</v>
      </c>
      <c r="D20303" t="s">
        <v>58</v>
      </c>
      <c r="E20303">
        <v>6902</v>
      </c>
      <c r="F20303">
        <v>5417</v>
      </c>
      <c r="G20303">
        <v>607</v>
      </c>
      <c r="H20303" s="4">
        <f>IFERROR(AandE_Admissions[[#This Row],[Attends_Under_4Hrs_Arr_To_Adm_Tfr_Disch_Type1]]/AandE_Admissions[[#This Row],[AandE_Attends_Type1]],0)</f>
        <v>0.78484497247174734</v>
      </c>
    </row>
    <row r="20304" spans="1:8" hidden="1" x14ac:dyDescent="0.3">
      <c r="A20304" s="1">
        <v>42338</v>
      </c>
      <c r="B20304">
        <v>4992</v>
      </c>
      <c r="C20304">
        <v>54097</v>
      </c>
      <c r="D20304" t="s">
        <v>67</v>
      </c>
      <c r="E20304">
        <v>10862</v>
      </c>
      <c r="F20304">
        <v>0</v>
      </c>
      <c r="G20304">
        <v>1423</v>
      </c>
      <c r="H20304" s="4">
        <f>IFERROR(AandE_Admissions[[#This Row],[Attends_Under_4Hrs_Arr_To_Adm_Tfr_Disch_Type1]]/AandE_Admissions[[#This Row],[AandE_Attends_Type1]],0)</f>
        <v>0</v>
      </c>
    </row>
    <row r="20305" spans="1:8" hidden="1" x14ac:dyDescent="0.3">
      <c r="A20305" s="1">
        <v>42338</v>
      </c>
      <c r="B20305">
        <v>5002</v>
      </c>
      <c r="C20305">
        <v>54097</v>
      </c>
      <c r="D20305" t="s">
        <v>71</v>
      </c>
      <c r="E20305">
        <v>6696</v>
      </c>
      <c r="F20305">
        <v>18374</v>
      </c>
      <c r="G20305">
        <v>1279</v>
      </c>
      <c r="H20305" s="4">
        <f>IFERROR(AandE_Admissions[[#This Row],[Attends_Under_4Hrs_Arr_To_Adm_Tfr_Disch_Type1]]/AandE_Admissions[[#This Row],[AandE_Attends_Type1]],0)</f>
        <v>2.7440262843488652</v>
      </c>
    </row>
    <row r="20306" spans="1:8" hidden="1" x14ac:dyDescent="0.3">
      <c r="A20306" s="1">
        <v>42338</v>
      </c>
      <c r="B20306">
        <v>5186</v>
      </c>
      <c r="C20306">
        <v>54097</v>
      </c>
      <c r="D20306" t="s">
        <v>224</v>
      </c>
      <c r="E20306">
        <v>0</v>
      </c>
      <c r="F20306">
        <v>0</v>
      </c>
      <c r="G20306">
        <v>0</v>
      </c>
      <c r="H20306" s="4">
        <f>IFERROR(AandE_Admissions[[#This Row],[Attends_Under_4Hrs_Arr_To_Adm_Tfr_Disch_Type1]]/AandE_Admissions[[#This Row],[AandE_Attends_Type1]],0)</f>
        <v>0</v>
      </c>
    </row>
    <row r="20307" spans="1:8" hidden="1" x14ac:dyDescent="0.3">
      <c r="A20307" s="1">
        <v>42338</v>
      </c>
      <c r="B20307">
        <v>5154</v>
      </c>
      <c r="C20307">
        <v>54097</v>
      </c>
      <c r="D20307" t="s">
        <v>216</v>
      </c>
      <c r="E20307">
        <v>19144</v>
      </c>
      <c r="F20307">
        <v>5212</v>
      </c>
      <c r="G20307">
        <v>770</v>
      </c>
      <c r="H20307" s="4">
        <f>IFERROR(AandE_Admissions[[#This Row],[Attends_Under_4Hrs_Arr_To_Adm_Tfr_Disch_Type1]]/AandE_Admissions[[#This Row],[AandE_Attends_Type1]],0)</f>
        <v>0.27225240284162139</v>
      </c>
    </row>
    <row r="20308" spans="1:8" hidden="1" x14ac:dyDescent="0.3">
      <c r="A20308" s="1">
        <v>42338</v>
      </c>
      <c r="B20308">
        <v>5150</v>
      </c>
      <c r="C20308">
        <v>54097</v>
      </c>
      <c r="D20308" t="s">
        <v>247</v>
      </c>
      <c r="E20308">
        <v>0</v>
      </c>
      <c r="F20308">
        <v>4697</v>
      </c>
      <c r="G20308">
        <v>0</v>
      </c>
      <c r="H20308" s="4">
        <f>IFERROR(AandE_Admissions[[#This Row],[Attends_Under_4Hrs_Arr_To_Adm_Tfr_Disch_Type1]]/AandE_Admissions[[#This Row],[AandE_Attends_Type1]],0)</f>
        <v>0</v>
      </c>
    </row>
    <row r="20309" spans="1:8" hidden="1" x14ac:dyDescent="0.3">
      <c r="A20309" s="1">
        <v>42338</v>
      </c>
      <c r="B20309">
        <v>5189</v>
      </c>
      <c r="C20309">
        <v>54097</v>
      </c>
      <c r="D20309" t="s">
        <v>256</v>
      </c>
      <c r="E20309">
        <v>5723</v>
      </c>
      <c r="F20309">
        <v>3897</v>
      </c>
      <c r="G20309">
        <v>511</v>
      </c>
      <c r="H20309" s="4">
        <f>IFERROR(AandE_Admissions[[#This Row],[Attends_Under_4Hrs_Arr_To_Adm_Tfr_Disch_Type1]]/AandE_Admissions[[#This Row],[AandE_Attends_Type1]],0)</f>
        <v>0.68093657172811461</v>
      </c>
    </row>
    <row r="20310" spans="1:8" hidden="1" x14ac:dyDescent="0.3">
      <c r="A20310" s="1">
        <v>42338</v>
      </c>
      <c r="B20310">
        <v>5119</v>
      </c>
      <c r="C20310">
        <v>54097</v>
      </c>
      <c r="D20310" t="s">
        <v>153</v>
      </c>
      <c r="E20310">
        <v>5076</v>
      </c>
      <c r="F20310">
        <v>5029</v>
      </c>
      <c r="G20310">
        <v>379</v>
      </c>
      <c r="H20310" s="4">
        <f>IFERROR(AandE_Admissions[[#This Row],[Attends_Under_4Hrs_Arr_To_Adm_Tfr_Disch_Type1]]/AandE_Admissions[[#This Row],[AandE_Attends_Type1]],0)</f>
        <v>0.9907407407407407</v>
      </c>
    </row>
    <row r="20311" spans="1:8" x14ac:dyDescent="0.3">
      <c r="A20311" s="1">
        <v>42338</v>
      </c>
      <c r="B20311">
        <v>5176</v>
      </c>
      <c r="C20311">
        <v>54097</v>
      </c>
      <c r="D20311" t="s">
        <v>236</v>
      </c>
      <c r="E20311">
        <v>5095</v>
      </c>
      <c r="F20311">
        <f>AandE_Admissions[[#This Row],[AandE_Attends_Type1]]-AandE_Admissions[[#This Row],[Attends_Over_4Hrs_Arr_To_Adm_Tfr_Disch_Type1]]</f>
        <v>3897</v>
      </c>
      <c r="G20311">
        <v>1198</v>
      </c>
      <c r="H20311" s="4">
        <f>IFERROR(AandE_Admissions[[#This Row],[Attends_Under_4Hrs_Arr_To_Adm_Tfr_Disch_Type1]]/AandE_Admissions[[#This Row],[AandE_Attends_Type1]],0)</f>
        <v>0.76486751717369972</v>
      </c>
    </row>
    <row r="20312" spans="1:8" hidden="1" x14ac:dyDescent="0.3">
      <c r="A20312" s="1">
        <v>42338</v>
      </c>
      <c r="B20312">
        <v>5073</v>
      </c>
      <c r="C20312">
        <v>54097</v>
      </c>
      <c r="D20312" t="s">
        <v>129</v>
      </c>
      <c r="E20312">
        <v>6520</v>
      </c>
      <c r="F20312">
        <v>0</v>
      </c>
      <c r="G20312">
        <v>1491</v>
      </c>
      <c r="H20312" s="4">
        <f>IFERROR(AandE_Admissions[[#This Row],[Attends_Under_4Hrs_Arr_To_Adm_Tfr_Disch_Type1]]/AandE_Admissions[[#This Row],[AandE_Attends_Type1]],0)</f>
        <v>0</v>
      </c>
    </row>
    <row r="20313" spans="1:8" hidden="1" x14ac:dyDescent="0.3">
      <c r="A20313" s="1">
        <v>42338</v>
      </c>
      <c r="B20313">
        <v>5103</v>
      </c>
      <c r="C20313">
        <v>54097</v>
      </c>
      <c r="D20313" t="s">
        <v>135</v>
      </c>
      <c r="E20313">
        <v>0</v>
      </c>
      <c r="F20313">
        <v>16266</v>
      </c>
      <c r="G20313">
        <v>0</v>
      </c>
      <c r="H20313" s="4">
        <f>IFERROR(AandE_Admissions[[#This Row],[Attends_Under_4Hrs_Arr_To_Adm_Tfr_Disch_Type1]]/AandE_Admissions[[#This Row],[AandE_Attends_Type1]],0)</f>
        <v>0</v>
      </c>
    </row>
    <row r="20314" spans="1:8" hidden="1" x14ac:dyDescent="0.3">
      <c r="A20314" s="1">
        <v>42338</v>
      </c>
      <c r="B20314">
        <v>5129</v>
      </c>
      <c r="C20314">
        <v>54097</v>
      </c>
      <c r="D20314" t="s">
        <v>140</v>
      </c>
      <c r="E20314">
        <v>0</v>
      </c>
      <c r="F20314">
        <v>6194</v>
      </c>
      <c r="G20314">
        <v>0</v>
      </c>
      <c r="H20314" s="4">
        <f>IFERROR(AandE_Admissions[[#This Row],[Attends_Under_4Hrs_Arr_To_Adm_Tfr_Disch_Type1]]/AandE_Admissions[[#This Row],[AandE_Attends_Type1]],0)</f>
        <v>0</v>
      </c>
    </row>
    <row r="20315" spans="1:8" hidden="1" x14ac:dyDescent="0.3">
      <c r="A20315" s="1">
        <v>42338</v>
      </c>
      <c r="B20315">
        <v>4953</v>
      </c>
      <c r="C20315">
        <v>54097</v>
      </c>
      <c r="D20315" t="s">
        <v>7</v>
      </c>
      <c r="E20315">
        <v>19659</v>
      </c>
      <c r="F20315">
        <v>5924</v>
      </c>
      <c r="G20315">
        <v>3393</v>
      </c>
      <c r="H20315" s="4">
        <f>IFERROR(AandE_Admissions[[#This Row],[Attends_Under_4Hrs_Arr_To_Adm_Tfr_Disch_Type1]]/AandE_Admissions[[#This Row],[AandE_Attends_Type1]],0)</f>
        <v>0.3013378096546111</v>
      </c>
    </row>
    <row r="20316" spans="1:8" hidden="1" x14ac:dyDescent="0.3">
      <c r="A20316" s="1">
        <v>42338</v>
      </c>
      <c r="B20316">
        <v>5076</v>
      </c>
      <c r="C20316">
        <v>54097</v>
      </c>
      <c r="D20316" t="s">
        <v>173</v>
      </c>
      <c r="E20316">
        <v>6668</v>
      </c>
      <c r="F20316">
        <v>6033</v>
      </c>
      <c r="G20316">
        <v>474</v>
      </c>
      <c r="H20316" s="4">
        <f>IFERROR(AandE_Admissions[[#This Row],[Attends_Under_4Hrs_Arr_To_Adm_Tfr_Disch_Type1]]/AandE_Admissions[[#This Row],[AandE_Attends_Type1]],0)</f>
        <v>0.90476904619076182</v>
      </c>
    </row>
    <row r="20317" spans="1:8" hidden="1" x14ac:dyDescent="0.3">
      <c r="A20317" s="1">
        <v>42338</v>
      </c>
      <c r="B20317">
        <v>5128</v>
      </c>
      <c r="C20317">
        <v>54097</v>
      </c>
      <c r="D20317" t="s">
        <v>192</v>
      </c>
      <c r="E20317">
        <v>6324</v>
      </c>
      <c r="F20317">
        <v>7269</v>
      </c>
      <c r="G20317">
        <v>400</v>
      </c>
      <c r="H20317" s="4">
        <f>IFERROR(AandE_Admissions[[#This Row],[Attends_Under_4Hrs_Arr_To_Adm_Tfr_Disch_Type1]]/AandE_Admissions[[#This Row],[AandE_Attends_Type1]],0)</f>
        <v>1.1494307400379506</v>
      </c>
    </row>
    <row r="20318" spans="1:8" hidden="1" x14ac:dyDescent="0.3">
      <c r="A20318" s="1">
        <v>42338</v>
      </c>
      <c r="B20318">
        <v>5000</v>
      </c>
      <c r="C20318">
        <v>54097</v>
      </c>
      <c r="D20318" t="s">
        <v>89</v>
      </c>
      <c r="E20318">
        <v>6425</v>
      </c>
      <c r="F20318">
        <v>5369</v>
      </c>
      <c r="G20318">
        <v>392</v>
      </c>
      <c r="H20318" s="4">
        <f>IFERROR(AandE_Admissions[[#This Row],[Attends_Under_4Hrs_Arr_To_Adm_Tfr_Disch_Type1]]/AandE_Admissions[[#This Row],[AandE_Attends_Type1]],0)</f>
        <v>0.83564202334630355</v>
      </c>
    </row>
    <row r="20319" spans="1:8" hidden="1" x14ac:dyDescent="0.3">
      <c r="A20319" s="1">
        <v>42338</v>
      </c>
      <c r="B20319">
        <v>5041</v>
      </c>
      <c r="C20319">
        <v>54097</v>
      </c>
      <c r="D20319" t="s">
        <v>82</v>
      </c>
      <c r="E20319">
        <v>7646</v>
      </c>
      <c r="F20319">
        <v>6543</v>
      </c>
      <c r="G20319">
        <v>377</v>
      </c>
      <c r="H20319" s="4">
        <f>IFERROR(AandE_Admissions[[#This Row],[Attends_Under_4Hrs_Arr_To_Adm_Tfr_Disch_Type1]]/AandE_Admissions[[#This Row],[AandE_Attends_Type1]],0)</f>
        <v>0.85574156421658387</v>
      </c>
    </row>
    <row r="20320" spans="1:8" hidden="1" x14ac:dyDescent="0.3">
      <c r="A20320" s="1">
        <v>42338</v>
      </c>
      <c r="B20320">
        <v>5020</v>
      </c>
      <c r="C20320">
        <v>54097</v>
      </c>
      <c r="D20320" t="s">
        <v>77</v>
      </c>
      <c r="E20320">
        <v>5618</v>
      </c>
      <c r="F20320">
        <v>5066</v>
      </c>
      <c r="G20320">
        <v>249</v>
      </c>
      <c r="H20320" s="4">
        <f>IFERROR(AandE_Admissions[[#This Row],[Attends_Under_4Hrs_Arr_To_Adm_Tfr_Disch_Type1]]/AandE_Admissions[[#This Row],[AandE_Attends_Type1]],0)</f>
        <v>0.90174439302242793</v>
      </c>
    </row>
    <row r="20321" spans="1:8" hidden="1" x14ac:dyDescent="0.3">
      <c r="A20321" s="1">
        <v>42338</v>
      </c>
      <c r="B20321">
        <v>5019</v>
      </c>
      <c r="C20321">
        <v>54097</v>
      </c>
      <c r="D20321" t="s">
        <v>76</v>
      </c>
      <c r="E20321">
        <v>6865</v>
      </c>
      <c r="F20321">
        <v>8208</v>
      </c>
      <c r="G20321">
        <v>322</v>
      </c>
      <c r="H20321" s="4">
        <f>IFERROR(AandE_Admissions[[#This Row],[Attends_Under_4Hrs_Arr_To_Adm_Tfr_Disch_Type1]]/AandE_Admissions[[#This Row],[AandE_Attends_Type1]],0)</f>
        <v>1.1956300072833213</v>
      </c>
    </row>
    <row r="20322" spans="1:8" hidden="1" x14ac:dyDescent="0.3">
      <c r="A20322" s="1">
        <v>42338</v>
      </c>
      <c r="B20322">
        <v>5068</v>
      </c>
      <c r="C20322">
        <v>54097</v>
      </c>
      <c r="D20322" t="s">
        <v>87</v>
      </c>
      <c r="E20322">
        <v>5324</v>
      </c>
      <c r="F20322">
        <v>0</v>
      </c>
      <c r="G20322">
        <v>258</v>
      </c>
      <c r="H20322" s="4">
        <f>IFERROR(AandE_Admissions[[#This Row],[Attends_Under_4Hrs_Arr_To_Adm_Tfr_Disch_Type1]]/AandE_Admissions[[#This Row],[AandE_Attends_Type1]],0)</f>
        <v>0</v>
      </c>
    </row>
    <row r="20323" spans="1:8" hidden="1" x14ac:dyDescent="0.3">
      <c r="A20323" s="1">
        <v>42338</v>
      </c>
      <c r="B20323">
        <v>4999</v>
      </c>
      <c r="C20323">
        <v>54097</v>
      </c>
      <c r="D20323" t="s">
        <v>68</v>
      </c>
      <c r="E20323">
        <v>9105</v>
      </c>
      <c r="F20323">
        <v>8333</v>
      </c>
      <c r="G20323">
        <v>897</v>
      </c>
      <c r="H20323" s="4">
        <f>IFERROR(AandE_Admissions[[#This Row],[Attends_Under_4Hrs_Arr_To_Adm_Tfr_Disch_Type1]]/AandE_Admissions[[#This Row],[AandE_Attends_Type1]],0)</f>
        <v>0.91521142229544206</v>
      </c>
    </row>
    <row r="20324" spans="1:8" hidden="1" x14ac:dyDescent="0.3">
      <c r="A20324" s="1">
        <v>42338</v>
      </c>
      <c r="B20324">
        <v>5181</v>
      </c>
      <c r="C20324">
        <v>54097</v>
      </c>
      <c r="D20324" t="s">
        <v>238</v>
      </c>
      <c r="E20324">
        <v>0</v>
      </c>
      <c r="F20324">
        <v>6739</v>
      </c>
      <c r="G20324">
        <v>0</v>
      </c>
      <c r="H20324" s="4">
        <f>IFERROR(AandE_Admissions[[#This Row],[Attends_Under_4Hrs_Arr_To_Adm_Tfr_Disch_Type1]]/AandE_Admissions[[#This Row],[AandE_Attends_Type1]],0)</f>
        <v>0</v>
      </c>
    </row>
    <row r="20325" spans="1:8" hidden="1" x14ac:dyDescent="0.3">
      <c r="A20325" s="1">
        <v>42338</v>
      </c>
      <c r="B20325">
        <v>5177</v>
      </c>
      <c r="C20325">
        <v>54097</v>
      </c>
      <c r="D20325" t="s">
        <v>237</v>
      </c>
      <c r="E20325">
        <v>9058</v>
      </c>
      <c r="F20325">
        <v>6670</v>
      </c>
      <c r="G20325">
        <v>725</v>
      </c>
      <c r="H20325" s="4">
        <f>IFERROR(AandE_Admissions[[#This Row],[Attends_Under_4Hrs_Arr_To_Adm_Tfr_Disch_Type1]]/AandE_Admissions[[#This Row],[AandE_Attends_Type1]],0)</f>
        <v>0.73636564362994039</v>
      </c>
    </row>
    <row r="20326" spans="1:8" hidden="1" x14ac:dyDescent="0.3">
      <c r="A20326" s="1">
        <v>42338</v>
      </c>
      <c r="B20326">
        <v>5191</v>
      </c>
      <c r="C20326">
        <v>54097</v>
      </c>
      <c r="D20326" t="s">
        <v>257</v>
      </c>
      <c r="E20326">
        <v>7974</v>
      </c>
      <c r="F20326">
        <v>8431</v>
      </c>
      <c r="G20326">
        <v>1235</v>
      </c>
      <c r="H20326" s="4">
        <f>IFERROR(AandE_Admissions[[#This Row],[Attends_Under_4Hrs_Arr_To_Adm_Tfr_Disch_Type1]]/AandE_Admissions[[#This Row],[AandE_Attends_Type1]],0)</f>
        <v>1.0573112616002007</v>
      </c>
    </row>
    <row r="20327" spans="1:8" hidden="1" x14ac:dyDescent="0.3">
      <c r="A20327" s="1">
        <v>42338</v>
      </c>
      <c r="B20327">
        <v>5173</v>
      </c>
      <c r="C20327">
        <v>54097</v>
      </c>
      <c r="D20327" t="s">
        <v>251</v>
      </c>
      <c r="E20327">
        <v>9202</v>
      </c>
      <c r="F20327">
        <v>10896</v>
      </c>
      <c r="G20327">
        <v>2532</v>
      </c>
      <c r="H20327" s="4">
        <f>IFERROR(AandE_Admissions[[#This Row],[Attends_Under_4Hrs_Arr_To_Adm_Tfr_Disch_Type1]]/AandE_Admissions[[#This Row],[AandE_Attends_Type1]],0)</f>
        <v>1.1840904151271463</v>
      </c>
    </row>
    <row r="20328" spans="1:8" hidden="1" x14ac:dyDescent="0.3">
      <c r="A20328" s="1">
        <v>42338</v>
      </c>
      <c r="B20328">
        <v>5175</v>
      </c>
      <c r="C20328">
        <v>54097</v>
      </c>
      <c r="D20328" t="s">
        <v>204</v>
      </c>
      <c r="E20328">
        <v>8957</v>
      </c>
      <c r="F20328">
        <v>15846</v>
      </c>
      <c r="G20328">
        <v>526</v>
      </c>
      <c r="H20328" s="4">
        <f>IFERROR(AandE_Admissions[[#This Row],[Attends_Under_4Hrs_Arr_To_Adm_Tfr_Disch_Type1]]/AandE_Admissions[[#This Row],[AandE_Attends_Type1]],0)</f>
        <v>1.7691191247069331</v>
      </c>
    </row>
    <row r="20329" spans="1:8" hidden="1" x14ac:dyDescent="0.3">
      <c r="A20329" s="1">
        <v>42338</v>
      </c>
      <c r="B20329">
        <v>4962</v>
      </c>
      <c r="C20329">
        <v>54097</v>
      </c>
      <c r="D20329" t="s">
        <v>17</v>
      </c>
      <c r="E20329">
        <v>11978</v>
      </c>
      <c r="F20329">
        <v>5734</v>
      </c>
      <c r="G20329">
        <v>1082</v>
      </c>
      <c r="H20329" s="4">
        <f>IFERROR(AandE_Admissions[[#This Row],[Attends_Under_4Hrs_Arr_To_Adm_Tfr_Disch_Type1]]/AandE_Admissions[[#This Row],[AandE_Attends_Type1]],0)</f>
        <v>0.47871097011187175</v>
      </c>
    </row>
    <row r="20330" spans="1:8" hidden="1" x14ac:dyDescent="0.3">
      <c r="A20330" s="1">
        <v>42338</v>
      </c>
      <c r="B20330">
        <v>4969</v>
      </c>
      <c r="C20330">
        <v>54097</v>
      </c>
      <c r="D20330" t="s">
        <v>24</v>
      </c>
      <c r="E20330">
        <v>18144</v>
      </c>
      <c r="F20330">
        <v>11110</v>
      </c>
      <c r="G20330">
        <v>2298</v>
      </c>
      <c r="H20330" s="4">
        <f>IFERROR(AandE_Admissions[[#This Row],[Attends_Under_4Hrs_Arr_To_Adm_Tfr_Disch_Type1]]/AandE_Admissions[[#This Row],[AandE_Attends_Type1]],0)</f>
        <v>0.61232363315696647</v>
      </c>
    </row>
    <row r="20331" spans="1:8" hidden="1" x14ac:dyDescent="0.3">
      <c r="A20331" s="1">
        <v>42338</v>
      </c>
      <c r="B20331">
        <v>4958</v>
      </c>
      <c r="C20331">
        <v>54097</v>
      </c>
      <c r="D20331" t="s">
        <v>12</v>
      </c>
      <c r="E20331">
        <v>6143</v>
      </c>
      <c r="F20331">
        <v>4651</v>
      </c>
      <c r="G20331">
        <v>409</v>
      </c>
      <c r="H20331" s="4">
        <f>IFERROR(AandE_Admissions[[#This Row],[Attends_Under_4Hrs_Arr_To_Adm_Tfr_Disch_Type1]]/AandE_Admissions[[#This Row],[AandE_Attends_Type1]],0)</f>
        <v>0.75712192739703732</v>
      </c>
    </row>
    <row r="20332" spans="1:8" hidden="1" x14ac:dyDescent="0.3">
      <c r="A20332" s="1">
        <v>42338</v>
      </c>
      <c r="B20332">
        <v>4982</v>
      </c>
      <c r="C20332">
        <v>54097</v>
      </c>
      <c r="D20332" t="s">
        <v>36</v>
      </c>
      <c r="E20332">
        <v>12630</v>
      </c>
      <c r="F20332">
        <v>8288</v>
      </c>
      <c r="G20332">
        <v>1520</v>
      </c>
      <c r="H20332" s="4">
        <f>IFERROR(AandE_Admissions[[#This Row],[Attends_Under_4Hrs_Arr_To_Adm_Tfr_Disch_Type1]]/AandE_Admissions[[#This Row],[AandE_Attends_Type1]],0)</f>
        <v>0.65621536025336502</v>
      </c>
    </row>
    <row r="20333" spans="1:8" hidden="1" x14ac:dyDescent="0.3">
      <c r="A20333" s="1">
        <v>42338</v>
      </c>
      <c r="B20333">
        <v>5050</v>
      </c>
      <c r="C20333">
        <v>54097</v>
      </c>
      <c r="D20333" t="s">
        <v>117</v>
      </c>
      <c r="E20333">
        <v>4965</v>
      </c>
      <c r="F20333">
        <v>4803</v>
      </c>
      <c r="G20333">
        <v>314</v>
      </c>
      <c r="H20333" s="4">
        <f>IFERROR(AandE_Admissions[[#This Row],[Attends_Under_4Hrs_Arr_To_Adm_Tfr_Disch_Type1]]/AandE_Admissions[[#This Row],[AandE_Attends_Type1]],0)</f>
        <v>0.96737160120845922</v>
      </c>
    </row>
    <row r="20334" spans="1:8" hidden="1" x14ac:dyDescent="0.3">
      <c r="A20334" s="1">
        <v>42338</v>
      </c>
      <c r="B20334">
        <v>5064</v>
      </c>
      <c r="C20334">
        <v>54097</v>
      </c>
      <c r="D20334" t="s">
        <v>102</v>
      </c>
      <c r="E20334">
        <v>10905</v>
      </c>
      <c r="F20334">
        <v>9955</v>
      </c>
      <c r="G20334">
        <v>2617</v>
      </c>
      <c r="H20334" s="4">
        <f>IFERROR(AandE_Admissions[[#This Row],[Attends_Under_4Hrs_Arr_To_Adm_Tfr_Disch_Type1]]/AandE_Admissions[[#This Row],[AandE_Attends_Type1]],0)</f>
        <v>0.91288399816597887</v>
      </c>
    </row>
    <row r="20335" spans="1:8" hidden="1" x14ac:dyDescent="0.3">
      <c r="A20335" s="1">
        <v>42338</v>
      </c>
      <c r="B20335">
        <v>4998</v>
      </c>
      <c r="C20335">
        <v>54097</v>
      </c>
      <c r="D20335" t="s">
        <v>88</v>
      </c>
      <c r="E20335">
        <v>5271</v>
      </c>
      <c r="F20335">
        <v>3442</v>
      </c>
      <c r="G20335">
        <v>468</v>
      </c>
      <c r="H20335" s="4">
        <f>IFERROR(AandE_Admissions[[#This Row],[Attends_Under_4Hrs_Arr_To_Adm_Tfr_Disch_Type1]]/AandE_Admissions[[#This Row],[AandE_Attends_Type1]],0)</f>
        <v>0.65300701954088414</v>
      </c>
    </row>
    <row r="20336" spans="1:8" hidden="1" x14ac:dyDescent="0.3">
      <c r="A20336" s="1">
        <v>42338</v>
      </c>
      <c r="B20336">
        <v>5110</v>
      </c>
      <c r="C20336">
        <v>54097</v>
      </c>
      <c r="D20336" t="s">
        <v>187</v>
      </c>
      <c r="E20336">
        <v>10624</v>
      </c>
      <c r="F20336">
        <v>5032</v>
      </c>
      <c r="G20336">
        <v>669</v>
      </c>
      <c r="H20336" s="4">
        <f>IFERROR(AandE_Admissions[[#This Row],[Attends_Under_4Hrs_Arr_To_Adm_Tfr_Disch_Type1]]/AandE_Admissions[[#This Row],[AandE_Attends_Type1]],0)</f>
        <v>0.47364457831325302</v>
      </c>
    </row>
    <row r="20337" spans="1:8" hidden="1" x14ac:dyDescent="0.3">
      <c r="A20337" s="1">
        <v>42338</v>
      </c>
      <c r="B20337">
        <v>5090</v>
      </c>
      <c r="C20337">
        <v>54097</v>
      </c>
      <c r="D20337" t="s">
        <v>132</v>
      </c>
      <c r="E20337">
        <v>3802</v>
      </c>
      <c r="F20337">
        <v>14873</v>
      </c>
      <c r="G20337">
        <v>360</v>
      </c>
      <c r="H20337" s="4">
        <f>IFERROR(AandE_Admissions[[#This Row],[Attends_Under_4Hrs_Arr_To_Adm_Tfr_Disch_Type1]]/AandE_Admissions[[#This Row],[AandE_Attends_Type1]],0)</f>
        <v>3.9118884797475015</v>
      </c>
    </row>
    <row r="20338" spans="1:8" hidden="1" x14ac:dyDescent="0.3">
      <c r="A20338" s="1">
        <v>42338</v>
      </c>
      <c r="B20338">
        <v>5086</v>
      </c>
      <c r="C20338">
        <v>54097</v>
      </c>
      <c r="D20338" t="s">
        <v>131</v>
      </c>
      <c r="E20338">
        <v>5718</v>
      </c>
      <c r="F20338">
        <v>7262</v>
      </c>
      <c r="G20338">
        <v>686</v>
      </c>
      <c r="H20338" s="4">
        <f>IFERROR(AandE_Admissions[[#This Row],[Attends_Under_4Hrs_Arr_To_Adm_Tfr_Disch_Type1]]/AandE_Admissions[[#This Row],[AandE_Attends_Type1]],0)</f>
        <v>1.2700244840853445</v>
      </c>
    </row>
    <row r="20339" spans="1:8" hidden="1" x14ac:dyDescent="0.3">
      <c r="A20339" s="1">
        <v>42338</v>
      </c>
      <c r="B20339">
        <v>4967</v>
      </c>
      <c r="C20339">
        <v>54097</v>
      </c>
      <c r="D20339" t="s">
        <v>22</v>
      </c>
      <c r="E20339">
        <v>17500</v>
      </c>
      <c r="F20339">
        <v>6011</v>
      </c>
      <c r="G20339">
        <v>2627</v>
      </c>
      <c r="H20339" s="4">
        <f>IFERROR(AandE_Admissions[[#This Row],[Attends_Under_4Hrs_Arr_To_Adm_Tfr_Disch_Type1]]/AandE_Admissions[[#This Row],[AandE_Attends_Type1]],0)</f>
        <v>0.34348571428571428</v>
      </c>
    </row>
    <row r="20340" spans="1:8" hidden="1" x14ac:dyDescent="0.3">
      <c r="A20340" s="1">
        <v>42338</v>
      </c>
      <c r="B20340">
        <v>5044</v>
      </c>
      <c r="C20340">
        <v>54097</v>
      </c>
      <c r="D20340" t="s">
        <v>97</v>
      </c>
      <c r="E20340">
        <v>7929</v>
      </c>
      <c r="F20340">
        <v>10222</v>
      </c>
      <c r="G20340">
        <v>667</v>
      </c>
      <c r="H20340" s="4">
        <f>IFERROR(AandE_Admissions[[#This Row],[Attends_Under_4Hrs_Arr_To_Adm_Tfr_Disch_Type1]]/AandE_Admissions[[#This Row],[AandE_Attends_Type1]],0)</f>
        <v>1.2891915752301677</v>
      </c>
    </row>
    <row r="20341" spans="1:8" hidden="1" x14ac:dyDescent="0.3">
      <c r="A20341" s="1">
        <v>42338</v>
      </c>
      <c r="B20341">
        <v>5171</v>
      </c>
      <c r="C20341">
        <v>54097</v>
      </c>
      <c r="D20341" t="s">
        <v>235</v>
      </c>
      <c r="E20341">
        <v>6828</v>
      </c>
      <c r="F20341">
        <v>7452</v>
      </c>
      <c r="G20341">
        <v>817</v>
      </c>
      <c r="H20341" s="4">
        <f>IFERROR(AandE_Admissions[[#This Row],[Attends_Under_4Hrs_Arr_To_Adm_Tfr_Disch_Type1]]/AandE_Admissions[[#This Row],[AandE_Attends_Type1]],0)</f>
        <v>1.0913884007029877</v>
      </c>
    </row>
    <row r="20342" spans="1:8" hidden="1" x14ac:dyDescent="0.3">
      <c r="A20342" s="1">
        <v>42338</v>
      </c>
      <c r="B20342">
        <v>5062</v>
      </c>
      <c r="C20342">
        <v>54097</v>
      </c>
      <c r="D20342" t="s">
        <v>122</v>
      </c>
      <c r="E20342">
        <v>11953</v>
      </c>
      <c r="F20342">
        <v>0</v>
      </c>
      <c r="G20342">
        <v>1731</v>
      </c>
      <c r="H20342" s="4">
        <f>IFERROR(AandE_Admissions[[#This Row],[Attends_Under_4Hrs_Arr_To_Adm_Tfr_Disch_Type1]]/AandE_Admissions[[#This Row],[AandE_Attends_Type1]],0)</f>
        <v>0</v>
      </c>
    </row>
    <row r="20343" spans="1:8" hidden="1" x14ac:dyDescent="0.3">
      <c r="A20343" s="1">
        <v>42338</v>
      </c>
      <c r="B20343">
        <v>4987</v>
      </c>
      <c r="C20343">
        <v>54097</v>
      </c>
      <c r="D20343" t="s">
        <v>41</v>
      </c>
      <c r="E20343">
        <v>8058</v>
      </c>
      <c r="F20343">
        <v>9242</v>
      </c>
      <c r="G20343">
        <v>606</v>
      </c>
      <c r="H20343" s="4">
        <f>IFERROR(AandE_Admissions[[#This Row],[Attends_Under_4Hrs_Arr_To_Adm_Tfr_Disch_Type1]]/AandE_Admissions[[#This Row],[AandE_Attends_Type1]],0)</f>
        <v>1.1469347232563911</v>
      </c>
    </row>
    <row r="20344" spans="1:8" hidden="1" x14ac:dyDescent="0.3">
      <c r="A20344" s="1">
        <v>42338</v>
      </c>
      <c r="B20344">
        <v>5058</v>
      </c>
      <c r="C20344">
        <v>54097</v>
      </c>
      <c r="D20344" t="s">
        <v>101</v>
      </c>
      <c r="E20344">
        <v>0</v>
      </c>
      <c r="F20344">
        <v>6591</v>
      </c>
      <c r="G20344">
        <v>0</v>
      </c>
      <c r="H20344" s="4">
        <f>IFERROR(AandE_Admissions[[#This Row],[Attends_Under_4Hrs_Arr_To_Adm_Tfr_Disch_Type1]]/AandE_Admissions[[#This Row],[AandE_Attends_Type1]],0)</f>
        <v>0</v>
      </c>
    </row>
    <row r="20345" spans="1:8" hidden="1" x14ac:dyDescent="0.3">
      <c r="A20345" s="1">
        <v>42338</v>
      </c>
      <c r="B20345">
        <v>5059</v>
      </c>
      <c r="C20345">
        <v>54097</v>
      </c>
      <c r="D20345" t="s">
        <v>120</v>
      </c>
      <c r="E20345">
        <v>10402</v>
      </c>
      <c r="F20345">
        <v>3601</v>
      </c>
      <c r="G20345">
        <v>1160</v>
      </c>
      <c r="H20345" s="4">
        <f>IFERROR(AandE_Admissions[[#This Row],[Attends_Under_4Hrs_Arr_To_Adm_Tfr_Disch_Type1]]/AandE_Admissions[[#This Row],[AandE_Attends_Type1]],0)</f>
        <v>0.34618342626417997</v>
      </c>
    </row>
    <row r="20346" spans="1:8" hidden="1" x14ac:dyDescent="0.3">
      <c r="A20346" s="1">
        <v>42338</v>
      </c>
      <c r="B20346">
        <v>5085</v>
      </c>
      <c r="C20346">
        <v>54097</v>
      </c>
      <c r="D20346" t="s">
        <v>144</v>
      </c>
      <c r="E20346">
        <v>7409</v>
      </c>
      <c r="F20346">
        <v>5612</v>
      </c>
      <c r="G20346">
        <v>818</v>
      </c>
      <c r="H20346" s="4">
        <f>IFERROR(AandE_Admissions[[#This Row],[Attends_Under_4Hrs_Arr_To_Adm_Tfr_Disch_Type1]]/AandE_Admissions[[#This Row],[AandE_Attends_Type1]],0)</f>
        <v>0.75745714671345665</v>
      </c>
    </row>
    <row r="20347" spans="1:8" hidden="1" x14ac:dyDescent="0.3">
      <c r="A20347" s="1">
        <v>42338</v>
      </c>
      <c r="B20347">
        <v>5071</v>
      </c>
      <c r="C20347">
        <v>54097</v>
      </c>
      <c r="D20347" t="s">
        <v>127</v>
      </c>
      <c r="E20347">
        <v>4447</v>
      </c>
      <c r="F20347">
        <v>0</v>
      </c>
      <c r="G20347">
        <v>846</v>
      </c>
      <c r="H20347" s="4">
        <f>IFERROR(AandE_Admissions[[#This Row],[Attends_Under_4Hrs_Arr_To_Adm_Tfr_Disch_Type1]]/AandE_Admissions[[#This Row],[AandE_Attends_Type1]],0)</f>
        <v>0</v>
      </c>
    </row>
    <row r="20348" spans="1:8" hidden="1" x14ac:dyDescent="0.3">
      <c r="A20348" s="1">
        <v>42338</v>
      </c>
      <c r="B20348">
        <v>5012</v>
      </c>
      <c r="C20348">
        <v>54097</v>
      </c>
      <c r="D20348" t="s">
        <v>110</v>
      </c>
      <c r="E20348">
        <v>5884</v>
      </c>
      <c r="F20348">
        <v>7159</v>
      </c>
      <c r="G20348">
        <v>272</v>
      </c>
      <c r="H20348" s="4">
        <f>IFERROR(AandE_Admissions[[#This Row],[Attends_Under_4Hrs_Arr_To_Adm_Tfr_Disch_Type1]]/AandE_Admissions[[#This Row],[AandE_Attends_Type1]],0)</f>
        <v>1.2166893269884433</v>
      </c>
    </row>
    <row r="20349" spans="1:8" hidden="1" x14ac:dyDescent="0.3">
      <c r="A20349" s="1">
        <v>42338</v>
      </c>
      <c r="B20349">
        <v>4997</v>
      </c>
      <c r="C20349">
        <v>54097</v>
      </c>
      <c r="D20349" t="s">
        <v>107</v>
      </c>
      <c r="E20349">
        <v>0</v>
      </c>
      <c r="F20349">
        <v>6580</v>
      </c>
      <c r="G20349">
        <v>0</v>
      </c>
      <c r="H20349" s="4">
        <f>IFERROR(AandE_Admissions[[#This Row],[Attends_Under_4Hrs_Arr_To_Adm_Tfr_Disch_Type1]]/AandE_Admissions[[#This Row],[AandE_Attends_Type1]],0)</f>
        <v>0</v>
      </c>
    </row>
    <row r="20350" spans="1:8" hidden="1" x14ac:dyDescent="0.3">
      <c r="A20350" s="1">
        <v>42338</v>
      </c>
      <c r="B20350">
        <v>5032</v>
      </c>
      <c r="C20350">
        <v>54097</v>
      </c>
      <c r="D20350" t="s">
        <v>79</v>
      </c>
      <c r="E20350">
        <v>9034</v>
      </c>
      <c r="F20350">
        <v>7659</v>
      </c>
      <c r="G20350">
        <v>1875</v>
      </c>
      <c r="H20350" s="4">
        <f>IFERROR(AandE_Admissions[[#This Row],[Attends_Under_4Hrs_Arr_To_Adm_Tfr_Disch_Type1]]/AandE_Admissions[[#This Row],[AandE_Attends_Type1]],0)</f>
        <v>0.84779721053796764</v>
      </c>
    </row>
    <row r="20351" spans="1:8" hidden="1" x14ac:dyDescent="0.3">
      <c r="A20351" s="1">
        <v>42338</v>
      </c>
      <c r="B20351">
        <v>5130</v>
      </c>
      <c r="C20351">
        <v>54097</v>
      </c>
      <c r="D20351" t="s">
        <v>170</v>
      </c>
      <c r="E20351">
        <v>7904</v>
      </c>
      <c r="F20351">
        <v>8480</v>
      </c>
      <c r="G20351">
        <v>1324</v>
      </c>
      <c r="H20351" s="4">
        <f>IFERROR(AandE_Admissions[[#This Row],[Attends_Under_4Hrs_Arr_To_Adm_Tfr_Disch_Type1]]/AandE_Admissions[[#This Row],[AandE_Attends_Type1]],0)</f>
        <v>1.0728744939271255</v>
      </c>
    </row>
    <row r="20352" spans="1:8" hidden="1" x14ac:dyDescent="0.3">
      <c r="A20352" s="1">
        <v>42338</v>
      </c>
      <c r="B20352">
        <v>5115</v>
      </c>
      <c r="C20352">
        <v>54097</v>
      </c>
      <c r="D20352" t="s">
        <v>166</v>
      </c>
      <c r="E20352">
        <v>8311</v>
      </c>
      <c r="F20352">
        <v>5458</v>
      </c>
      <c r="G20352">
        <v>652</v>
      </c>
      <c r="H20352" s="4">
        <f>IFERROR(AandE_Admissions[[#This Row],[Attends_Under_4Hrs_Arr_To_Adm_Tfr_Disch_Type1]]/AandE_Admissions[[#This Row],[AandE_Attends_Type1]],0)</f>
        <v>0.65672000962579713</v>
      </c>
    </row>
    <row r="20353" spans="1:8" hidden="1" x14ac:dyDescent="0.3">
      <c r="A20353" s="1">
        <v>42338</v>
      </c>
      <c r="B20353">
        <v>5078</v>
      </c>
      <c r="C20353">
        <v>54097</v>
      </c>
      <c r="D20353" t="s">
        <v>158</v>
      </c>
      <c r="E20353">
        <v>9559</v>
      </c>
      <c r="F20353">
        <v>5114</v>
      </c>
      <c r="G20353">
        <v>1079</v>
      </c>
      <c r="H20353" s="4">
        <f>IFERROR(AandE_Admissions[[#This Row],[Attends_Under_4Hrs_Arr_To_Adm_Tfr_Disch_Type1]]/AandE_Admissions[[#This Row],[AandE_Attends_Type1]],0)</f>
        <v>0.53499320012553619</v>
      </c>
    </row>
    <row r="20354" spans="1:8" hidden="1" x14ac:dyDescent="0.3">
      <c r="A20354" s="1">
        <v>42338</v>
      </c>
      <c r="B20354">
        <v>5125</v>
      </c>
      <c r="C20354">
        <v>54097</v>
      </c>
      <c r="D20354" t="s">
        <v>168</v>
      </c>
      <c r="E20354">
        <v>7071</v>
      </c>
      <c r="F20354">
        <v>7601</v>
      </c>
      <c r="G20354">
        <v>1613</v>
      </c>
      <c r="H20354" s="4">
        <f>IFERROR(AandE_Admissions[[#This Row],[Attends_Under_4Hrs_Arr_To_Adm_Tfr_Disch_Type1]]/AandE_Admissions[[#This Row],[AandE_Attends_Type1]],0)</f>
        <v>1.0749540376184414</v>
      </c>
    </row>
    <row r="20355" spans="1:8" hidden="1" x14ac:dyDescent="0.3">
      <c r="A20355" s="1">
        <v>42338</v>
      </c>
      <c r="B20355">
        <v>5157</v>
      </c>
      <c r="C20355">
        <v>54097</v>
      </c>
      <c r="D20355" t="s">
        <v>200</v>
      </c>
      <c r="E20355">
        <v>6366</v>
      </c>
      <c r="F20355">
        <v>6757</v>
      </c>
      <c r="G20355">
        <v>1252</v>
      </c>
      <c r="H20355" s="4">
        <f>IFERROR(AandE_Admissions[[#This Row],[Attends_Under_4Hrs_Arr_To_Adm_Tfr_Disch_Type1]]/AandE_Admissions[[#This Row],[AandE_Attends_Type1]],0)</f>
        <v>1.0614200439836632</v>
      </c>
    </row>
    <row r="20356" spans="1:8" hidden="1" x14ac:dyDescent="0.3">
      <c r="A20356" s="1">
        <v>42338</v>
      </c>
      <c r="B20356">
        <v>5158</v>
      </c>
      <c r="C20356">
        <v>54097</v>
      </c>
      <c r="D20356" t="s">
        <v>248</v>
      </c>
      <c r="E20356">
        <v>8702</v>
      </c>
      <c r="F20356">
        <v>7464</v>
      </c>
      <c r="G20356">
        <v>1101</v>
      </c>
      <c r="H20356" s="4">
        <f>IFERROR(AandE_Admissions[[#This Row],[Attends_Under_4Hrs_Arr_To_Adm_Tfr_Disch_Type1]]/AandE_Admissions[[#This Row],[AandE_Attends_Type1]],0)</f>
        <v>0.85773385428637094</v>
      </c>
    </row>
    <row r="20357" spans="1:8" hidden="1" x14ac:dyDescent="0.3">
      <c r="A20357" s="1">
        <v>42338</v>
      </c>
      <c r="B20357">
        <v>5148</v>
      </c>
      <c r="C20357">
        <v>54097</v>
      </c>
      <c r="D20357" t="s">
        <v>212</v>
      </c>
      <c r="E20357">
        <v>8410</v>
      </c>
      <c r="F20357">
        <v>5892</v>
      </c>
      <c r="G20357">
        <v>1653</v>
      </c>
      <c r="H20357" s="4">
        <f>IFERROR(AandE_Admissions[[#This Row],[Attends_Under_4Hrs_Arr_To_Adm_Tfr_Disch_Type1]]/AandE_Admissions[[#This Row],[AandE_Attends_Type1]],0)</f>
        <v>0.70059453032104635</v>
      </c>
    </row>
    <row r="20358" spans="1:8" hidden="1" x14ac:dyDescent="0.3">
      <c r="A20358" s="1">
        <v>42338</v>
      </c>
      <c r="B20358">
        <v>5055</v>
      </c>
      <c r="C20358">
        <v>54097</v>
      </c>
      <c r="D20358" t="s">
        <v>119</v>
      </c>
      <c r="E20358">
        <v>7688</v>
      </c>
      <c r="F20358">
        <v>0</v>
      </c>
      <c r="G20358">
        <v>224</v>
      </c>
      <c r="H20358" s="4">
        <f>IFERROR(AandE_Admissions[[#This Row],[Attends_Under_4Hrs_Arr_To_Adm_Tfr_Disch_Type1]]/AandE_Admissions[[#This Row],[AandE_Attends_Type1]],0)</f>
        <v>0</v>
      </c>
    </row>
    <row r="20359" spans="1:8" hidden="1" x14ac:dyDescent="0.3">
      <c r="A20359" s="1">
        <v>42338</v>
      </c>
      <c r="B20359">
        <v>5108</v>
      </c>
      <c r="C20359">
        <v>54097</v>
      </c>
      <c r="D20359" t="s">
        <v>148</v>
      </c>
      <c r="E20359">
        <v>7144</v>
      </c>
      <c r="F20359">
        <v>6094</v>
      </c>
      <c r="G20359">
        <v>1252</v>
      </c>
      <c r="H20359" s="4">
        <f>IFERROR(AandE_Admissions[[#This Row],[Attends_Under_4Hrs_Arr_To_Adm_Tfr_Disch_Type1]]/AandE_Admissions[[#This Row],[AandE_Attends_Type1]],0)</f>
        <v>0.85302351623740202</v>
      </c>
    </row>
    <row r="20360" spans="1:8" hidden="1" x14ac:dyDescent="0.3">
      <c r="A20360" s="1">
        <v>42338</v>
      </c>
      <c r="B20360">
        <v>5088</v>
      </c>
      <c r="C20360">
        <v>54097</v>
      </c>
      <c r="D20360" t="s">
        <v>146</v>
      </c>
      <c r="E20360">
        <v>0</v>
      </c>
      <c r="F20360">
        <v>7287</v>
      </c>
      <c r="G20360">
        <v>0</v>
      </c>
      <c r="H20360" s="4">
        <f>IFERROR(AandE_Admissions[[#This Row],[Attends_Under_4Hrs_Arr_To_Adm_Tfr_Disch_Type1]]/AandE_Admissions[[#This Row],[AandE_Attends_Type1]],0)</f>
        <v>0</v>
      </c>
    </row>
    <row r="20361" spans="1:8" hidden="1" x14ac:dyDescent="0.3">
      <c r="A20361" s="1">
        <v>42338</v>
      </c>
      <c r="B20361">
        <v>5021</v>
      </c>
      <c r="C20361">
        <v>54097</v>
      </c>
      <c r="D20361" t="s">
        <v>50</v>
      </c>
      <c r="E20361">
        <v>6880</v>
      </c>
      <c r="F20361">
        <v>0</v>
      </c>
      <c r="G20361">
        <v>786</v>
      </c>
      <c r="H20361" s="4">
        <f>IFERROR(AandE_Admissions[[#This Row],[Attends_Under_4Hrs_Arr_To_Adm_Tfr_Disch_Type1]]/AandE_Admissions[[#This Row],[AandE_Attends_Type1]],0)</f>
        <v>0</v>
      </c>
    </row>
    <row r="20362" spans="1:8" hidden="1" x14ac:dyDescent="0.3">
      <c r="A20362" s="1">
        <v>42338</v>
      </c>
      <c r="B20362">
        <v>5034</v>
      </c>
      <c r="C20362">
        <v>54097</v>
      </c>
      <c r="D20362" t="s">
        <v>59</v>
      </c>
      <c r="E20362">
        <v>8485</v>
      </c>
      <c r="F20362">
        <v>3439</v>
      </c>
      <c r="G20362">
        <v>1198</v>
      </c>
      <c r="H20362" s="4">
        <f>IFERROR(AandE_Admissions[[#This Row],[Attends_Under_4Hrs_Arr_To_Adm_Tfr_Disch_Type1]]/AandE_Admissions[[#This Row],[AandE_Attends_Type1]],0)</f>
        <v>0.40530347672362993</v>
      </c>
    </row>
    <row r="20363" spans="1:8" hidden="1" x14ac:dyDescent="0.3">
      <c r="A20363" s="1">
        <v>42338</v>
      </c>
      <c r="B20363">
        <v>5167</v>
      </c>
      <c r="C20363">
        <v>54097</v>
      </c>
      <c r="D20363" t="s">
        <v>201</v>
      </c>
      <c r="E20363">
        <v>0</v>
      </c>
      <c r="F20363">
        <v>10171</v>
      </c>
      <c r="G20363">
        <v>0</v>
      </c>
      <c r="H20363" s="4">
        <f>IFERROR(AandE_Admissions[[#This Row],[Attends_Under_4Hrs_Arr_To_Adm_Tfr_Disch_Type1]]/AandE_Admissions[[#This Row],[AandE_Attends_Type1]],0)</f>
        <v>0</v>
      </c>
    </row>
    <row r="20364" spans="1:8" hidden="1" x14ac:dyDescent="0.3">
      <c r="A20364" s="1">
        <v>42338</v>
      </c>
      <c r="B20364">
        <v>5180</v>
      </c>
      <c r="C20364">
        <v>54097</v>
      </c>
      <c r="D20364" t="s">
        <v>206</v>
      </c>
      <c r="E20364">
        <v>3660</v>
      </c>
      <c r="F20364">
        <v>0</v>
      </c>
      <c r="G20364">
        <v>221</v>
      </c>
      <c r="H20364" s="4">
        <f>IFERROR(AandE_Admissions[[#This Row],[Attends_Under_4Hrs_Arr_To_Adm_Tfr_Disch_Type1]]/AandE_Admissions[[#This Row],[AandE_Attends_Type1]],0)</f>
        <v>0</v>
      </c>
    </row>
    <row r="20365" spans="1:8" hidden="1" x14ac:dyDescent="0.3">
      <c r="A20365" s="1">
        <v>42338</v>
      </c>
      <c r="B20365">
        <v>5089</v>
      </c>
      <c r="C20365">
        <v>54097</v>
      </c>
      <c r="D20365" t="s">
        <v>178</v>
      </c>
      <c r="E20365">
        <v>10909</v>
      </c>
      <c r="F20365">
        <v>7282</v>
      </c>
      <c r="G20365">
        <v>738</v>
      </c>
      <c r="H20365" s="4">
        <f>IFERROR(AandE_Admissions[[#This Row],[Attends_Under_4Hrs_Arr_To_Adm_Tfr_Disch_Type1]]/AandE_Admissions[[#This Row],[AandE_Attends_Type1]],0)</f>
        <v>0.6675222293519113</v>
      </c>
    </row>
    <row r="20366" spans="1:8" hidden="1" x14ac:dyDescent="0.3">
      <c r="A20366" s="1">
        <v>42338</v>
      </c>
      <c r="B20366">
        <v>4971</v>
      </c>
      <c r="C20366">
        <v>54097</v>
      </c>
      <c r="D20366" t="s">
        <v>26</v>
      </c>
      <c r="E20366">
        <v>0</v>
      </c>
      <c r="F20366">
        <v>0</v>
      </c>
      <c r="G20366">
        <v>0</v>
      </c>
      <c r="H20366" s="4">
        <f>IFERROR(AandE_Admissions[[#This Row],[Attends_Under_4Hrs_Arr_To_Adm_Tfr_Disch_Type1]]/AandE_Admissions[[#This Row],[AandE_Attends_Type1]],0)</f>
        <v>0</v>
      </c>
    </row>
    <row r="20367" spans="1:8" hidden="1" x14ac:dyDescent="0.3">
      <c r="A20367" s="1">
        <v>42338</v>
      </c>
      <c r="B20367">
        <v>5164</v>
      </c>
      <c r="C20367">
        <v>54097</v>
      </c>
      <c r="D20367" t="s">
        <v>220</v>
      </c>
      <c r="E20367">
        <v>8616</v>
      </c>
      <c r="F20367">
        <v>4672</v>
      </c>
      <c r="G20367">
        <v>1334</v>
      </c>
      <c r="H20367" s="4">
        <f>IFERROR(AandE_Admissions[[#This Row],[Attends_Under_4Hrs_Arr_To_Adm_Tfr_Disch_Type1]]/AandE_Admissions[[#This Row],[AandE_Attends_Type1]],0)</f>
        <v>0.54224698235840296</v>
      </c>
    </row>
    <row r="20368" spans="1:8" hidden="1" x14ac:dyDescent="0.3">
      <c r="A20368" s="1">
        <v>42338</v>
      </c>
      <c r="B20368">
        <v>5174</v>
      </c>
      <c r="C20368">
        <v>54097</v>
      </c>
      <c r="D20368" t="s">
        <v>221</v>
      </c>
      <c r="E20368">
        <v>0</v>
      </c>
      <c r="F20368">
        <v>6383</v>
      </c>
      <c r="G20368">
        <v>0</v>
      </c>
      <c r="H20368" s="4">
        <f>IFERROR(AandE_Admissions[[#This Row],[Attends_Under_4Hrs_Arr_To_Adm_Tfr_Disch_Type1]]/AandE_Admissions[[#This Row],[AandE_Attends_Type1]],0)</f>
        <v>0</v>
      </c>
    </row>
    <row r="20369" spans="1:8" hidden="1" x14ac:dyDescent="0.3">
      <c r="A20369" s="1">
        <v>42338</v>
      </c>
      <c r="B20369">
        <v>4994</v>
      </c>
      <c r="C20369">
        <v>54097</v>
      </c>
      <c r="D20369" t="s">
        <v>104</v>
      </c>
      <c r="E20369">
        <v>5311</v>
      </c>
      <c r="F20369">
        <v>6317</v>
      </c>
      <c r="G20369">
        <v>639</v>
      </c>
      <c r="H20369" s="4">
        <f>IFERROR(AandE_Admissions[[#This Row],[Attends_Under_4Hrs_Arr_To_Adm_Tfr_Disch_Type1]]/AandE_Admissions[[#This Row],[AandE_Attends_Type1]],0)</f>
        <v>1.1894181886650348</v>
      </c>
    </row>
    <row r="20370" spans="1:8" hidden="1" x14ac:dyDescent="0.3">
      <c r="A20370" s="1">
        <v>42338</v>
      </c>
      <c r="B20370">
        <v>5114</v>
      </c>
      <c r="C20370">
        <v>54097</v>
      </c>
      <c r="D20370" t="s">
        <v>137</v>
      </c>
      <c r="E20370">
        <v>7904</v>
      </c>
      <c r="F20370">
        <v>14672</v>
      </c>
      <c r="G20370">
        <v>1521</v>
      </c>
      <c r="H20370" s="4">
        <f>IFERROR(AandE_Admissions[[#This Row],[Attends_Under_4Hrs_Arr_To_Adm_Tfr_Disch_Type1]]/AandE_Admissions[[#This Row],[AandE_Attends_Type1]],0)</f>
        <v>1.8562753036437247</v>
      </c>
    </row>
    <row r="20371" spans="1:8" hidden="1" x14ac:dyDescent="0.3">
      <c r="A20371" s="1">
        <v>42338</v>
      </c>
      <c r="B20371">
        <v>5030</v>
      </c>
      <c r="C20371">
        <v>54097</v>
      </c>
      <c r="D20371" t="s">
        <v>78</v>
      </c>
      <c r="E20371">
        <v>7083</v>
      </c>
      <c r="F20371">
        <v>3436</v>
      </c>
      <c r="G20371">
        <v>766</v>
      </c>
      <c r="H20371" s="4">
        <f>IFERROR(AandE_Admissions[[#This Row],[Attends_Under_4Hrs_Arr_To_Adm_Tfr_Disch_Type1]]/AandE_Admissions[[#This Row],[AandE_Attends_Type1]],0)</f>
        <v>0.48510518142030212</v>
      </c>
    </row>
    <row r="20372" spans="1:8" hidden="1" x14ac:dyDescent="0.3">
      <c r="A20372" s="1">
        <v>42338</v>
      </c>
      <c r="B20372">
        <v>4957</v>
      </c>
      <c r="C20372">
        <v>54097</v>
      </c>
      <c r="D20372" t="s">
        <v>11</v>
      </c>
      <c r="E20372">
        <v>15824</v>
      </c>
      <c r="F20372">
        <v>6845</v>
      </c>
      <c r="G20372">
        <v>1152</v>
      </c>
      <c r="H20372" s="4">
        <f>IFERROR(AandE_Admissions[[#This Row],[Attends_Under_4Hrs_Arr_To_Adm_Tfr_Disch_Type1]]/AandE_Admissions[[#This Row],[AandE_Attends_Type1]],0)</f>
        <v>0.43257077856420628</v>
      </c>
    </row>
    <row r="20373" spans="1:8" hidden="1" x14ac:dyDescent="0.3">
      <c r="A20373" s="1">
        <v>42338</v>
      </c>
      <c r="B20373">
        <v>5018</v>
      </c>
      <c r="C20373">
        <v>54097</v>
      </c>
      <c r="D20373" t="s">
        <v>75</v>
      </c>
      <c r="E20373">
        <v>3626</v>
      </c>
      <c r="F20373">
        <v>9562</v>
      </c>
      <c r="G20373">
        <v>190</v>
      </c>
      <c r="H20373" s="4">
        <f>IFERROR(AandE_Admissions[[#This Row],[Attends_Under_4Hrs_Arr_To_Adm_Tfr_Disch_Type1]]/AandE_Admissions[[#This Row],[AandE_Attends_Type1]],0)</f>
        <v>2.6370656370656369</v>
      </c>
    </row>
    <row r="20374" spans="1:8" hidden="1" x14ac:dyDescent="0.3">
      <c r="A20374" s="1">
        <v>42338</v>
      </c>
      <c r="B20374">
        <v>5056</v>
      </c>
      <c r="C20374">
        <v>54097</v>
      </c>
      <c r="D20374" t="s">
        <v>85</v>
      </c>
      <c r="E20374">
        <v>8464</v>
      </c>
      <c r="F20374">
        <v>15511</v>
      </c>
      <c r="G20374">
        <v>1619</v>
      </c>
      <c r="H20374" s="4">
        <f>IFERROR(AandE_Admissions[[#This Row],[Attends_Under_4Hrs_Arr_To_Adm_Tfr_Disch_Type1]]/AandE_Admissions[[#This Row],[AandE_Attends_Type1]],0)</f>
        <v>1.8325850661625709</v>
      </c>
    </row>
    <row r="20375" spans="1:8" hidden="1" x14ac:dyDescent="0.3">
      <c r="A20375" s="1">
        <v>42338</v>
      </c>
      <c r="B20375">
        <v>4964</v>
      </c>
      <c r="C20375">
        <v>54097</v>
      </c>
      <c r="D20375" t="s">
        <v>19</v>
      </c>
      <c r="E20375">
        <v>10058</v>
      </c>
      <c r="F20375">
        <v>6446</v>
      </c>
      <c r="G20375">
        <v>496</v>
      </c>
      <c r="H20375" s="4">
        <f>IFERROR(AandE_Admissions[[#This Row],[Attends_Under_4Hrs_Arr_To_Adm_Tfr_Disch_Type1]]/AandE_Admissions[[#This Row],[AandE_Attends_Type1]],0)</f>
        <v>0.6408828793000596</v>
      </c>
    </row>
    <row r="20376" spans="1:8" hidden="1" x14ac:dyDescent="0.3">
      <c r="A20376" s="1">
        <v>42338</v>
      </c>
      <c r="B20376">
        <v>5016</v>
      </c>
      <c r="C20376">
        <v>54097</v>
      </c>
      <c r="D20376" t="s">
        <v>112</v>
      </c>
      <c r="E20376">
        <v>18152</v>
      </c>
      <c r="F20376">
        <v>16105</v>
      </c>
      <c r="G20376">
        <v>2641</v>
      </c>
      <c r="H20376" s="4">
        <f>IFERROR(AandE_Admissions[[#This Row],[Attends_Under_4Hrs_Arr_To_Adm_Tfr_Disch_Type1]]/AandE_Admissions[[#This Row],[AandE_Attends_Type1]],0)</f>
        <v>0.88723005729396209</v>
      </c>
    </row>
    <row r="20377" spans="1:8" hidden="1" x14ac:dyDescent="0.3">
      <c r="A20377" s="1">
        <v>42338</v>
      </c>
      <c r="B20377">
        <v>5093</v>
      </c>
      <c r="C20377">
        <v>54097</v>
      </c>
      <c r="D20377" t="s">
        <v>147</v>
      </c>
      <c r="E20377">
        <v>7177</v>
      </c>
      <c r="F20377">
        <v>7054</v>
      </c>
      <c r="G20377">
        <v>731</v>
      </c>
      <c r="H20377" s="4">
        <f>IFERROR(AandE_Admissions[[#This Row],[Attends_Under_4Hrs_Arr_To_Adm_Tfr_Disch_Type1]]/AandE_Admissions[[#This Row],[AandE_Attends_Type1]],0)</f>
        <v>0.98286192002229344</v>
      </c>
    </row>
    <row r="20378" spans="1:8" hidden="1" x14ac:dyDescent="0.3">
      <c r="A20378" s="1">
        <v>42338</v>
      </c>
      <c r="B20378">
        <v>5099</v>
      </c>
      <c r="C20378">
        <v>54097</v>
      </c>
      <c r="D20378" t="s">
        <v>184</v>
      </c>
      <c r="E20378">
        <v>17615</v>
      </c>
      <c r="F20378">
        <v>8149</v>
      </c>
      <c r="G20378">
        <v>1510</v>
      </c>
      <c r="H20378" s="4">
        <f>IFERROR(AandE_Admissions[[#This Row],[Attends_Under_4Hrs_Arr_To_Adm_Tfr_Disch_Type1]]/AandE_Admissions[[#This Row],[AandE_Attends_Type1]],0)</f>
        <v>0.46261708770933863</v>
      </c>
    </row>
    <row r="20379" spans="1:8" hidden="1" x14ac:dyDescent="0.3">
      <c r="A20379" s="1">
        <v>42338</v>
      </c>
      <c r="B20379">
        <v>5136</v>
      </c>
      <c r="C20379">
        <v>54097</v>
      </c>
      <c r="D20379" t="s">
        <v>171</v>
      </c>
      <c r="E20379">
        <v>7563</v>
      </c>
      <c r="F20379">
        <v>10319</v>
      </c>
      <c r="G20379">
        <v>509</v>
      </c>
      <c r="H20379" s="4">
        <f>IFERROR(AandE_Admissions[[#This Row],[Attends_Under_4Hrs_Arr_To_Adm_Tfr_Disch_Type1]]/AandE_Admissions[[#This Row],[AandE_Attends_Type1]],0)</f>
        <v>1.3644056591299749</v>
      </c>
    </row>
    <row r="20380" spans="1:8" hidden="1" x14ac:dyDescent="0.3">
      <c r="A20380" s="1">
        <v>42338</v>
      </c>
      <c r="B20380">
        <v>5061</v>
      </c>
      <c r="C20380">
        <v>54097</v>
      </c>
      <c r="D20380" t="s">
        <v>121</v>
      </c>
      <c r="E20380">
        <v>8959</v>
      </c>
      <c r="F20380">
        <v>0</v>
      </c>
      <c r="G20380">
        <v>810</v>
      </c>
      <c r="H20380" s="4">
        <f>IFERROR(AandE_Admissions[[#This Row],[Attends_Under_4Hrs_Arr_To_Adm_Tfr_Disch_Type1]]/AandE_Admissions[[#This Row],[AandE_Attends_Type1]],0)</f>
        <v>0</v>
      </c>
    </row>
    <row r="20381" spans="1:8" hidden="1" x14ac:dyDescent="0.3">
      <c r="A20381" s="1">
        <v>42338</v>
      </c>
      <c r="B20381">
        <v>4988</v>
      </c>
      <c r="C20381">
        <v>54097</v>
      </c>
      <c r="D20381" t="s">
        <v>42</v>
      </c>
      <c r="E20381">
        <v>11503</v>
      </c>
      <c r="F20381">
        <v>0</v>
      </c>
      <c r="G20381">
        <v>1184</v>
      </c>
      <c r="H20381" s="4">
        <f>IFERROR(AandE_Admissions[[#This Row],[Attends_Under_4Hrs_Arr_To_Adm_Tfr_Disch_Type1]]/AandE_Admissions[[#This Row],[AandE_Attends_Type1]],0)</f>
        <v>0</v>
      </c>
    </row>
    <row r="20382" spans="1:8" hidden="1" x14ac:dyDescent="0.3">
      <c r="A20382" s="1">
        <v>42338</v>
      </c>
      <c r="B20382">
        <v>5113</v>
      </c>
      <c r="C20382">
        <v>54097</v>
      </c>
      <c r="D20382" t="s">
        <v>165</v>
      </c>
      <c r="E20382">
        <v>0</v>
      </c>
      <c r="F20382">
        <v>9774</v>
      </c>
      <c r="G20382">
        <v>0</v>
      </c>
      <c r="H20382" s="4">
        <f>IFERROR(AandE_Admissions[[#This Row],[Attends_Under_4Hrs_Arr_To_Adm_Tfr_Disch_Type1]]/AandE_Admissions[[#This Row],[AandE_Attends_Type1]],0)</f>
        <v>0</v>
      </c>
    </row>
    <row r="20383" spans="1:8" hidden="1" x14ac:dyDescent="0.3">
      <c r="A20383" s="1">
        <v>42338</v>
      </c>
      <c r="B20383">
        <v>4978</v>
      </c>
      <c r="C20383">
        <v>54097</v>
      </c>
      <c r="D20383" t="s">
        <v>32</v>
      </c>
      <c r="E20383">
        <v>0</v>
      </c>
      <c r="F20383">
        <v>9285</v>
      </c>
      <c r="G20383">
        <v>0</v>
      </c>
      <c r="H20383" s="4">
        <f>IFERROR(AandE_Admissions[[#This Row],[Attends_Under_4Hrs_Arr_To_Adm_Tfr_Disch_Type1]]/AandE_Admissions[[#This Row],[AandE_Attends_Type1]],0)</f>
        <v>0</v>
      </c>
    </row>
    <row r="20384" spans="1:8" hidden="1" x14ac:dyDescent="0.3">
      <c r="A20384" s="1">
        <v>42338</v>
      </c>
      <c r="B20384">
        <v>5127</v>
      </c>
      <c r="C20384">
        <v>54097</v>
      </c>
      <c r="D20384" t="s">
        <v>154</v>
      </c>
      <c r="E20384">
        <v>10976</v>
      </c>
      <c r="F20384">
        <v>12712</v>
      </c>
      <c r="G20384">
        <v>1202</v>
      </c>
      <c r="H20384" s="4">
        <f>IFERROR(AandE_Admissions[[#This Row],[Attends_Under_4Hrs_Arr_To_Adm_Tfr_Disch_Type1]]/AandE_Admissions[[#This Row],[AandE_Attends_Type1]],0)</f>
        <v>1.1581632653061225</v>
      </c>
    </row>
    <row r="20385" spans="1:8" hidden="1" x14ac:dyDescent="0.3">
      <c r="A20385" s="1">
        <v>42338</v>
      </c>
      <c r="B20385">
        <v>5156</v>
      </c>
      <c r="C20385">
        <v>54097</v>
      </c>
      <c r="D20385" t="s">
        <v>199</v>
      </c>
      <c r="E20385">
        <v>10532</v>
      </c>
      <c r="F20385">
        <v>10418</v>
      </c>
      <c r="G20385">
        <v>1247</v>
      </c>
      <c r="H20385" s="4">
        <f>IFERROR(AandE_Admissions[[#This Row],[Attends_Under_4Hrs_Arr_To_Adm_Tfr_Disch_Type1]]/AandE_Admissions[[#This Row],[AandE_Attends_Type1]],0)</f>
        <v>0.98917584504367639</v>
      </c>
    </row>
    <row r="20386" spans="1:8" hidden="1" x14ac:dyDescent="0.3">
      <c r="A20386" s="1">
        <v>42338</v>
      </c>
      <c r="B20386">
        <v>5111</v>
      </c>
      <c r="C20386">
        <v>54097</v>
      </c>
      <c r="D20386" t="s">
        <v>151</v>
      </c>
      <c r="E20386">
        <v>13347</v>
      </c>
      <c r="F20386">
        <v>9238</v>
      </c>
      <c r="G20386">
        <v>635</v>
      </c>
      <c r="H20386" s="4">
        <f>IFERROR(AandE_Admissions[[#This Row],[Attends_Under_4Hrs_Arr_To_Adm_Tfr_Disch_Type1]]/AandE_Admissions[[#This Row],[AandE_Attends_Type1]],0)</f>
        <v>0.69214055593017154</v>
      </c>
    </row>
    <row r="20387" spans="1:8" hidden="1" x14ac:dyDescent="0.3">
      <c r="A20387" s="1">
        <v>42338</v>
      </c>
      <c r="B20387">
        <v>5006</v>
      </c>
      <c r="C20387">
        <v>54097</v>
      </c>
      <c r="D20387" t="s">
        <v>90</v>
      </c>
      <c r="E20387">
        <v>11322</v>
      </c>
      <c r="F20387">
        <v>7189</v>
      </c>
      <c r="G20387">
        <v>904</v>
      </c>
      <c r="H20387" s="4">
        <f>IFERROR(AandE_Admissions[[#This Row],[Attends_Under_4Hrs_Arr_To_Adm_Tfr_Disch_Type1]]/AandE_Admissions[[#This Row],[AandE_Attends_Type1]],0)</f>
        <v>0.63495848789966436</v>
      </c>
    </row>
    <row r="20388" spans="1:8" hidden="1" x14ac:dyDescent="0.3">
      <c r="A20388" s="1">
        <v>42338</v>
      </c>
      <c r="B20388">
        <v>5168</v>
      </c>
      <c r="C20388">
        <v>54097</v>
      </c>
      <c r="D20388" t="s">
        <v>202</v>
      </c>
      <c r="E20388">
        <v>10587</v>
      </c>
      <c r="F20388">
        <v>7040</v>
      </c>
      <c r="G20388">
        <v>1349</v>
      </c>
      <c r="H20388" s="4">
        <f>IFERROR(AandE_Admissions[[#This Row],[Attends_Under_4Hrs_Arr_To_Adm_Tfr_Disch_Type1]]/AandE_Admissions[[#This Row],[AandE_Attends_Type1]],0)</f>
        <v>0.66496646831019179</v>
      </c>
    </row>
    <row r="20389" spans="1:8" hidden="1" x14ac:dyDescent="0.3">
      <c r="A20389" s="1">
        <v>42338</v>
      </c>
      <c r="B20389">
        <v>5138</v>
      </c>
      <c r="C20389">
        <v>54097</v>
      </c>
      <c r="D20389" t="s">
        <v>209</v>
      </c>
      <c r="E20389">
        <v>8102</v>
      </c>
      <c r="F20389">
        <v>9503</v>
      </c>
      <c r="G20389">
        <v>913</v>
      </c>
      <c r="H20389" s="4">
        <f>IFERROR(AandE_Admissions[[#This Row],[Attends_Under_4Hrs_Arr_To_Adm_Tfr_Disch_Type1]]/AandE_Admissions[[#This Row],[AandE_Attends_Type1]],0)</f>
        <v>1.1729202666008394</v>
      </c>
    </row>
    <row r="20390" spans="1:8" hidden="1" x14ac:dyDescent="0.3">
      <c r="A20390" s="1">
        <v>42338</v>
      </c>
      <c r="B20390">
        <v>5185</v>
      </c>
      <c r="C20390">
        <v>54097</v>
      </c>
      <c r="D20390" t="s">
        <v>223</v>
      </c>
      <c r="E20390">
        <v>7579</v>
      </c>
      <c r="F20390">
        <v>0</v>
      </c>
      <c r="G20390">
        <v>539</v>
      </c>
      <c r="H20390" s="4">
        <f>IFERROR(AandE_Admissions[[#This Row],[Attends_Under_4Hrs_Arr_To_Adm_Tfr_Disch_Type1]]/AandE_Admissions[[#This Row],[AandE_Attends_Type1]],0)</f>
        <v>0</v>
      </c>
    </row>
    <row r="20391" spans="1:8" hidden="1" x14ac:dyDescent="0.3">
      <c r="A20391" s="1">
        <v>42338</v>
      </c>
      <c r="B20391">
        <v>5118</v>
      </c>
      <c r="C20391">
        <v>54097</v>
      </c>
      <c r="D20391" t="s">
        <v>152</v>
      </c>
      <c r="E20391">
        <v>10181</v>
      </c>
      <c r="F20391">
        <v>6499</v>
      </c>
      <c r="G20391">
        <v>678</v>
      </c>
      <c r="H20391" s="4">
        <f>IFERROR(AandE_Admissions[[#This Row],[Attends_Under_4Hrs_Arr_To_Adm_Tfr_Disch_Type1]]/AandE_Admissions[[#This Row],[AandE_Attends_Type1]],0)</f>
        <v>0.63834593851291621</v>
      </c>
    </row>
    <row r="20392" spans="1:8" hidden="1" x14ac:dyDescent="0.3">
      <c r="A20392" s="1">
        <v>42338</v>
      </c>
      <c r="B20392">
        <v>5072</v>
      </c>
      <c r="C20392">
        <v>54097</v>
      </c>
      <c r="D20392" t="s">
        <v>128</v>
      </c>
      <c r="E20392">
        <v>0</v>
      </c>
      <c r="F20392">
        <v>0</v>
      </c>
      <c r="G20392">
        <v>0</v>
      </c>
      <c r="H20392" s="4">
        <f>IFERROR(AandE_Admissions[[#This Row],[Attends_Under_4Hrs_Arr_To_Adm_Tfr_Disch_Type1]]/AandE_Admissions[[#This Row],[AandE_Attends_Type1]],0)</f>
        <v>0</v>
      </c>
    </row>
    <row r="20393" spans="1:8" hidden="1" x14ac:dyDescent="0.3">
      <c r="A20393" s="1">
        <v>42338</v>
      </c>
      <c r="B20393">
        <v>5131</v>
      </c>
      <c r="C20393">
        <v>54097</v>
      </c>
      <c r="D20393" t="s">
        <v>155</v>
      </c>
      <c r="E20393">
        <v>7288</v>
      </c>
      <c r="F20393">
        <v>5448</v>
      </c>
      <c r="G20393">
        <v>789</v>
      </c>
      <c r="H20393" s="4">
        <f>IFERROR(AandE_Admissions[[#This Row],[Attends_Under_4Hrs_Arr_To_Adm_Tfr_Disch_Type1]]/AandE_Admissions[[#This Row],[AandE_Attends_Type1]],0)</f>
        <v>0.74753018660812298</v>
      </c>
    </row>
    <row r="20394" spans="1:8" hidden="1" x14ac:dyDescent="0.3">
      <c r="A20394" s="1">
        <v>42338</v>
      </c>
      <c r="B20394">
        <v>5096</v>
      </c>
      <c r="C20394">
        <v>54097</v>
      </c>
      <c r="D20394" t="s">
        <v>182</v>
      </c>
      <c r="E20394">
        <v>0</v>
      </c>
      <c r="F20394">
        <v>11623</v>
      </c>
      <c r="G20394">
        <v>0</v>
      </c>
      <c r="H20394" s="4">
        <f>IFERROR(AandE_Admissions[[#This Row],[Attends_Under_4Hrs_Arr_To_Adm_Tfr_Disch_Type1]]/AandE_Admissions[[#This Row],[AandE_Attends_Type1]],0)</f>
        <v>0</v>
      </c>
    </row>
    <row r="20395" spans="1:8" hidden="1" x14ac:dyDescent="0.3">
      <c r="A20395" s="1">
        <v>42338</v>
      </c>
      <c r="B20395">
        <v>5165</v>
      </c>
      <c r="C20395">
        <v>54097</v>
      </c>
      <c r="D20395" t="s">
        <v>231</v>
      </c>
      <c r="E20395">
        <v>6786</v>
      </c>
      <c r="F20395">
        <v>9910</v>
      </c>
      <c r="G20395">
        <v>1338</v>
      </c>
      <c r="H20395" s="4">
        <f>IFERROR(AandE_Admissions[[#This Row],[Attends_Under_4Hrs_Arr_To_Adm_Tfr_Disch_Type1]]/AandE_Admissions[[#This Row],[AandE_Attends_Type1]],0)</f>
        <v>1.4603595638078397</v>
      </c>
    </row>
    <row r="20396" spans="1:8" hidden="1" x14ac:dyDescent="0.3">
      <c r="A20396" s="1">
        <v>42338</v>
      </c>
      <c r="B20396">
        <v>4961</v>
      </c>
      <c r="C20396">
        <v>54097</v>
      </c>
      <c r="D20396" t="s">
        <v>16</v>
      </c>
      <c r="E20396">
        <v>12336</v>
      </c>
      <c r="F20396">
        <v>5247</v>
      </c>
      <c r="G20396">
        <v>713</v>
      </c>
      <c r="H20396" s="4">
        <f>IFERROR(AandE_Admissions[[#This Row],[Attends_Under_4Hrs_Arr_To_Adm_Tfr_Disch_Type1]]/AandE_Admissions[[#This Row],[AandE_Attends_Type1]],0)</f>
        <v>0.42534046692607003</v>
      </c>
    </row>
    <row r="20397" spans="1:8" hidden="1" x14ac:dyDescent="0.3">
      <c r="A20397" s="1">
        <v>42338</v>
      </c>
      <c r="B20397">
        <v>5152</v>
      </c>
      <c r="C20397">
        <v>54097</v>
      </c>
      <c r="D20397" t="s">
        <v>214</v>
      </c>
      <c r="E20397">
        <v>11588</v>
      </c>
      <c r="F20397">
        <v>5509</v>
      </c>
      <c r="G20397">
        <v>1678</v>
      </c>
      <c r="H20397" s="4">
        <f>IFERROR(AandE_Admissions[[#This Row],[Attends_Under_4Hrs_Arr_To_Adm_Tfr_Disch_Type1]]/AandE_Admissions[[#This Row],[AandE_Attends_Type1]],0)</f>
        <v>0.47540559199171556</v>
      </c>
    </row>
    <row r="20398" spans="1:8" hidden="1" x14ac:dyDescent="0.3">
      <c r="A20398" s="1">
        <v>42338</v>
      </c>
      <c r="B20398">
        <v>5109</v>
      </c>
      <c r="C20398">
        <v>54097</v>
      </c>
      <c r="D20398" t="s">
        <v>149</v>
      </c>
      <c r="E20398">
        <v>5751</v>
      </c>
      <c r="F20398">
        <v>0</v>
      </c>
      <c r="G20398">
        <v>504</v>
      </c>
      <c r="H20398" s="4">
        <f>IFERROR(AandE_Admissions[[#This Row],[Attends_Under_4Hrs_Arr_To_Adm_Tfr_Disch_Type1]]/AandE_Admissions[[#This Row],[AandE_Attends_Type1]],0)</f>
        <v>0</v>
      </c>
    </row>
    <row r="20399" spans="1:8" hidden="1" x14ac:dyDescent="0.3">
      <c r="A20399" s="1">
        <v>42338</v>
      </c>
      <c r="B20399">
        <v>5121</v>
      </c>
      <c r="C20399">
        <v>54097</v>
      </c>
      <c r="D20399" t="s">
        <v>138</v>
      </c>
      <c r="E20399">
        <v>6356</v>
      </c>
      <c r="F20399">
        <v>10973</v>
      </c>
      <c r="G20399">
        <v>847</v>
      </c>
      <c r="H20399" s="4">
        <f>IFERROR(AandE_Admissions[[#This Row],[Attends_Under_4Hrs_Arr_To_Adm_Tfr_Disch_Type1]]/AandE_Admissions[[#This Row],[AandE_Attends_Type1]],0)</f>
        <v>1.7264002517306483</v>
      </c>
    </row>
    <row r="20400" spans="1:8" hidden="1" x14ac:dyDescent="0.3">
      <c r="A20400" s="1">
        <v>42338</v>
      </c>
      <c r="B20400">
        <v>5183</v>
      </c>
      <c r="C20400">
        <v>54097</v>
      </c>
      <c r="D20400" t="s">
        <v>254</v>
      </c>
      <c r="E20400">
        <v>0</v>
      </c>
      <c r="F20400">
        <v>0</v>
      </c>
      <c r="G20400">
        <v>0</v>
      </c>
      <c r="H20400" s="4">
        <f>IFERROR(AandE_Admissions[[#This Row],[Attends_Under_4Hrs_Arr_To_Adm_Tfr_Disch_Type1]]/AandE_Admissions[[#This Row],[AandE_Attends_Type1]],0)</f>
        <v>0</v>
      </c>
    </row>
    <row r="20401" spans="1:8" hidden="1" x14ac:dyDescent="0.3">
      <c r="A20401" s="1">
        <v>42338</v>
      </c>
      <c r="B20401">
        <v>5084</v>
      </c>
      <c r="C20401">
        <v>54097</v>
      </c>
      <c r="D20401" t="s">
        <v>160</v>
      </c>
      <c r="E20401">
        <v>13039</v>
      </c>
      <c r="F20401">
        <v>17053</v>
      </c>
      <c r="G20401">
        <v>2066</v>
      </c>
      <c r="H20401" s="4">
        <f>IFERROR(AandE_Admissions[[#This Row],[Attends_Under_4Hrs_Arr_To_Adm_Tfr_Disch_Type1]]/AandE_Admissions[[#This Row],[AandE_Attends_Type1]],0)</f>
        <v>1.3078456936881662</v>
      </c>
    </row>
    <row r="20402" spans="1:8" hidden="1" x14ac:dyDescent="0.3">
      <c r="A20402" s="1">
        <v>42338</v>
      </c>
      <c r="B20402">
        <v>5105</v>
      </c>
      <c r="C20402">
        <v>54097</v>
      </c>
      <c r="D20402" t="s">
        <v>261</v>
      </c>
      <c r="E20402">
        <v>0</v>
      </c>
      <c r="F20402">
        <v>7942</v>
      </c>
      <c r="G20402">
        <v>0</v>
      </c>
      <c r="H20402" s="4">
        <f>IFERROR(AandE_Admissions[[#This Row],[Attends_Under_4Hrs_Arr_To_Adm_Tfr_Disch_Type1]]/AandE_Admissions[[#This Row],[AandE_Attends_Type1]],0)</f>
        <v>0</v>
      </c>
    </row>
    <row r="20403" spans="1:8" hidden="1" x14ac:dyDescent="0.3">
      <c r="A20403" s="1">
        <v>42338</v>
      </c>
      <c r="B20403">
        <v>5112</v>
      </c>
      <c r="C20403">
        <v>54097</v>
      </c>
      <c r="D20403" t="s">
        <v>164</v>
      </c>
      <c r="E20403">
        <v>22209</v>
      </c>
      <c r="F20403">
        <v>11436</v>
      </c>
      <c r="G20403">
        <v>5156</v>
      </c>
      <c r="H20403" s="4">
        <f>IFERROR(AandE_Admissions[[#This Row],[Attends_Under_4Hrs_Arr_To_Adm_Tfr_Disch_Type1]]/AandE_Admissions[[#This Row],[AandE_Attends_Type1]],0)</f>
        <v>0.51492638119681211</v>
      </c>
    </row>
    <row r="20404" spans="1:8" hidden="1" x14ac:dyDescent="0.3">
      <c r="A20404" s="1">
        <v>42338</v>
      </c>
      <c r="B20404">
        <v>5095</v>
      </c>
      <c r="C20404">
        <v>54097</v>
      </c>
      <c r="D20404" t="s">
        <v>181</v>
      </c>
      <c r="E20404">
        <v>10207</v>
      </c>
      <c r="F20404">
        <v>8338</v>
      </c>
      <c r="G20404">
        <v>2265</v>
      </c>
      <c r="H20404" s="4">
        <f>IFERROR(AandE_Admissions[[#This Row],[Attends_Under_4Hrs_Arr_To_Adm_Tfr_Disch_Type1]]/AandE_Admissions[[#This Row],[AandE_Attends_Type1]],0)</f>
        <v>0.81689036935436465</v>
      </c>
    </row>
    <row r="20405" spans="1:8" hidden="1" x14ac:dyDescent="0.3">
      <c r="A20405" s="1">
        <v>42338</v>
      </c>
      <c r="B20405">
        <v>5060</v>
      </c>
      <c r="C20405">
        <v>54097</v>
      </c>
      <c r="D20405" t="s">
        <v>64</v>
      </c>
      <c r="E20405">
        <v>13217</v>
      </c>
      <c r="F20405">
        <v>9761</v>
      </c>
      <c r="G20405">
        <v>1781</v>
      </c>
      <c r="H20405" s="4">
        <f>IFERROR(AandE_Admissions[[#This Row],[Attends_Under_4Hrs_Arr_To_Adm_Tfr_Disch_Type1]]/AandE_Admissions[[#This Row],[AandE_Attends_Type1]],0)</f>
        <v>0.73851857456306269</v>
      </c>
    </row>
    <row r="20406" spans="1:8" hidden="1" x14ac:dyDescent="0.3">
      <c r="A20406" s="1">
        <v>42338</v>
      </c>
      <c r="B20406">
        <v>5063</v>
      </c>
      <c r="C20406">
        <v>54097</v>
      </c>
      <c r="D20406" t="s">
        <v>65</v>
      </c>
      <c r="E20406">
        <v>11895</v>
      </c>
      <c r="F20406">
        <v>6354</v>
      </c>
      <c r="G20406">
        <v>3557</v>
      </c>
      <c r="H20406" s="4">
        <f>IFERROR(AandE_Admissions[[#This Row],[Attends_Under_4Hrs_Arr_To_Adm_Tfr_Disch_Type1]]/AandE_Admissions[[#This Row],[AandE_Attends_Type1]],0)</f>
        <v>0.53417402269861292</v>
      </c>
    </row>
    <row r="20407" spans="1:8" hidden="1" x14ac:dyDescent="0.3">
      <c r="A20407" s="1">
        <v>42338</v>
      </c>
      <c r="B20407">
        <v>5163</v>
      </c>
      <c r="C20407">
        <v>54097</v>
      </c>
      <c r="D20407" t="s">
        <v>219</v>
      </c>
      <c r="E20407">
        <v>11074</v>
      </c>
      <c r="F20407">
        <v>5798</v>
      </c>
      <c r="G20407">
        <v>1313</v>
      </c>
      <c r="H20407" s="4">
        <f>IFERROR(AandE_Admissions[[#This Row],[Attends_Under_4Hrs_Arr_To_Adm_Tfr_Disch_Type1]]/AandE_Admissions[[#This Row],[AandE_Attends_Type1]],0)</f>
        <v>0.52356871952320749</v>
      </c>
    </row>
    <row r="20408" spans="1:8" hidden="1" x14ac:dyDescent="0.3">
      <c r="A20408" s="1">
        <v>42338</v>
      </c>
      <c r="B20408">
        <v>5067</v>
      </c>
      <c r="C20408">
        <v>54097</v>
      </c>
      <c r="D20408" t="s">
        <v>66</v>
      </c>
      <c r="E20408">
        <v>7701</v>
      </c>
      <c r="F20408">
        <v>6090</v>
      </c>
      <c r="G20408">
        <v>1347</v>
      </c>
      <c r="H20408" s="4">
        <f>IFERROR(AandE_Admissions[[#This Row],[Attends_Under_4Hrs_Arr_To_Adm_Tfr_Disch_Type1]]/AandE_Admissions[[#This Row],[AandE_Attends_Type1]],0)</f>
        <v>0.79080638878067788</v>
      </c>
    </row>
    <row r="20409" spans="1:8" hidden="1" x14ac:dyDescent="0.3">
      <c r="A20409" s="1">
        <v>42338</v>
      </c>
      <c r="B20409">
        <v>5009</v>
      </c>
      <c r="C20409">
        <v>54097</v>
      </c>
      <c r="D20409" t="s">
        <v>48</v>
      </c>
      <c r="E20409">
        <v>8674</v>
      </c>
      <c r="F20409">
        <v>8742</v>
      </c>
      <c r="G20409">
        <v>2876</v>
      </c>
      <c r="H20409" s="4">
        <f>IFERROR(AandE_Admissions[[#This Row],[Attends_Under_4Hrs_Arr_To_Adm_Tfr_Disch_Type1]]/AandE_Admissions[[#This Row],[AandE_Attends_Type1]],0)</f>
        <v>1.0078395204058104</v>
      </c>
    </row>
    <row r="20410" spans="1:8" hidden="1" x14ac:dyDescent="0.3">
      <c r="A20410" s="1">
        <v>42338</v>
      </c>
      <c r="B20410">
        <v>5123</v>
      </c>
      <c r="C20410">
        <v>54097</v>
      </c>
      <c r="D20410" t="s">
        <v>167</v>
      </c>
      <c r="E20410">
        <v>7811</v>
      </c>
      <c r="F20410">
        <v>5403</v>
      </c>
      <c r="G20410">
        <v>1721</v>
      </c>
      <c r="H20410" s="4">
        <f>IFERROR(AandE_Admissions[[#This Row],[Attends_Under_4Hrs_Arr_To_Adm_Tfr_Disch_Type1]]/AandE_Admissions[[#This Row],[AandE_Attends_Type1]],0)</f>
        <v>0.69171680962744841</v>
      </c>
    </row>
    <row r="20411" spans="1:8" hidden="1" x14ac:dyDescent="0.3">
      <c r="A20411" s="1">
        <v>42338</v>
      </c>
      <c r="B20411">
        <v>5069</v>
      </c>
      <c r="C20411">
        <v>54097</v>
      </c>
      <c r="D20411" t="s">
        <v>125</v>
      </c>
      <c r="E20411">
        <v>10148</v>
      </c>
      <c r="F20411">
        <v>0</v>
      </c>
      <c r="G20411">
        <v>1406</v>
      </c>
      <c r="H20411" s="4">
        <f>IFERROR(AandE_Admissions[[#This Row],[Attends_Under_4Hrs_Arr_To_Adm_Tfr_Disch_Type1]]/AandE_Admissions[[#This Row],[AandE_Attends_Type1]],0)</f>
        <v>0</v>
      </c>
    </row>
    <row r="20412" spans="1:8" hidden="1" x14ac:dyDescent="0.3">
      <c r="A20412" s="1">
        <v>42338</v>
      </c>
      <c r="B20412">
        <v>5132</v>
      </c>
      <c r="C20412">
        <v>54097</v>
      </c>
      <c r="D20412" t="s">
        <v>141</v>
      </c>
      <c r="E20412">
        <v>6716</v>
      </c>
      <c r="F20412">
        <v>11339</v>
      </c>
      <c r="G20412">
        <v>1313</v>
      </c>
      <c r="H20412" s="4">
        <f>IFERROR(AandE_Admissions[[#This Row],[Attends_Under_4Hrs_Arr_To_Adm_Tfr_Disch_Type1]]/AandE_Admissions[[#This Row],[AandE_Attends_Type1]],0)</f>
        <v>1.6883561643835616</v>
      </c>
    </row>
    <row r="20413" spans="1:8" hidden="1" x14ac:dyDescent="0.3">
      <c r="A20413" s="1">
        <v>42338</v>
      </c>
      <c r="B20413">
        <v>5141</v>
      </c>
      <c r="C20413">
        <v>54097</v>
      </c>
      <c r="D20413" t="s">
        <v>195</v>
      </c>
      <c r="E20413">
        <v>0</v>
      </c>
      <c r="F20413">
        <v>11622</v>
      </c>
      <c r="G20413">
        <v>0</v>
      </c>
      <c r="H20413" s="4">
        <f>IFERROR(AandE_Admissions[[#This Row],[Attends_Under_4Hrs_Arr_To_Adm_Tfr_Disch_Type1]]/AandE_Admissions[[#This Row],[AandE_Attends_Type1]],0)</f>
        <v>0</v>
      </c>
    </row>
    <row r="20414" spans="1:8" hidden="1" x14ac:dyDescent="0.3">
      <c r="A20414" s="1">
        <v>42338</v>
      </c>
      <c r="B20414">
        <v>5082</v>
      </c>
      <c r="C20414">
        <v>54097</v>
      </c>
      <c r="D20414" t="s">
        <v>176</v>
      </c>
      <c r="E20414">
        <v>11950</v>
      </c>
      <c r="F20414">
        <v>7488</v>
      </c>
      <c r="G20414">
        <v>611</v>
      </c>
      <c r="H20414" s="4">
        <f>IFERROR(AandE_Admissions[[#This Row],[Attends_Under_4Hrs_Arr_To_Adm_Tfr_Disch_Type1]]/AandE_Admissions[[#This Row],[AandE_Attends_Type1]],0)</f>
        <v>0.62661087866108789</v>
      </c>
    </row>
    <row r="20415" spans="1:8" hidden="1" x14ac:dyDescent="0.3">
      <c r="A20415" s="1">
        <v>42338</v>
      </c>
      <c r="B20415">
        <v>5037</v>
      </c>
      <c r="C20415">
        <v>54097</v>
      </c>
      <c r="D20415" t="s">
        <v>96</v>
      </c>
      <c r="E20415">
        <v>14698</v>
      </c>
      <c r="F20415">
        <v>15423</v>
      </c>
      <c r="G20415">
        <v>3076</v>
      </c>
      <c r="H20415" s="4">
        <f>IFERROR(AandE_Admissions[[#This Row],[Attends_Under_4Hrs_Arr_To_Adm_Tfr_Disch_Type1]]/AandE_Admissions[[#This Row],[AandE_Attends_Type1]],0)</f>
        <v>1.0493264389712886</v>
      </c>
    </row>
    <row r="20416" spans="1:8" hidden="1" x14ac:dyDescent="0.3">
      <c r="A20416" s="1">
        <v>42338</v>
      </c>
      <c r="B20416">
        <v>5153</v>
      </c>
      <c r="C20416">
        <v>54097</v>
      </c>
      <c r="D20416" t="s">
        <v>215</v>
      </c>
      <c r="E20416">
        <v>8476</v>
      </c>
      <c r="F20416">
        <v>0</v>
      </c>
      <c r="G20416">
        <v>988</v>
      </c>
      <c r="H20416" s="4">
        <f>IFERROR(AandE_Admissions[[#This Row],[Attends_Under_4Hrs_Arr_To_Adm_Tfr_Disch_Type1]]/AandE_Admissions[[#This Row],[AandE_Attends_Type1]],0)</f>
        <v>0</v>
      </c>
    </row>
    <row r="20417" spans="1:8" hidden="1" x14ac:dyDescent="0.3">
      <c r="A20417" s="1">
        <v>42338</v>
      </c>
      <c r="B20417">
        <v>5107</v>
      </c>
      <c r="C20417">
        <v>54097</v>
      </c>
      <c r="D20417" t="s">
        <v>186</v>
      </c>
      <c r="E20417">
        <v>18998</v>
      </c>
      <c r="F20417">
        <v>10556</v>
      </c>
      <c r="G20417">
        <v>3575</v>
      </c>
      <c r="H20417" s="4">
        <f>IFERROR(AandE_Admissions[[#This Row],[Attends_Under_4Hrs_Arr_To_Adm_Tfr_Disch_Type1]]/AandE_Admissions[[#This Row],[AandE_Attends_Type1]],0)</f>
        <v>0.55563743551952838</v>
      </c>
    </row>
    <row r="20418" spans="1:8" hidden="1" x14ac:dyDescent="0.3">
      <c r="A20418" s="1">
        <v>42338</v>
      </c>
      <c r="B20418">
        <v>5120</v>
      </c>
      <c r="C20418">
        <v>54097</v>
      </c>
      <c r="D20418" t="s">
        <v>191</v>
      </c>
      <c r="E20418">
        <v>0</v>
      </c>
      <c r="F20418">
        <v>12556</v>
      </c>
      <c r="G20418">
        <v>0</v>
      </c>
      <c r="H20418" s="4">
        <f>IFERROR(AandE_Admissions[[#This Row],[Attends_Under_4Hrs_Arr_To_Adm_Tfr_Disch_Type1]]/AandE_Admissions[[#This Row],[AandE_Attends_Type1]],0)</f>
        <v>0</v>
      </c>
    </row>
    <row r="20419" spans="1:8" hidden="1" x14ac:dyDescent="0.3">
      <c r="A20419" s="1">
        <v>42338</v>
      </c>
      <c r="B20419">
        <v>5142</v>
      </c>
      <c r="C20419">
        <v>54097</v>
      </c>
      <c r="D20419" t="s">
        <v>211</v>
      </c>
      <c r="E20419">
        <v>12049</v>
      </c>
      <c r="F20419">
        <v>5323</v>
      </c>
      <c r="G20419">
        <v>1493</v>
      </c>
      <c r="H20419" s="4">
        <f>IFERROR(AandE_Admissions[[#This Row],[Attends_Under_4Hrs_Arr_To_Adm_Tfr_Disch_Type1]]/AandE_Admissions[[#This Row],[AandE_Attends_Type1]],0)</f>
        <v>0.44177940078014771</v>
      </c>
    </row>
    <row r="20420" spans="1:8" hidden="1" x14ac:dyDescent="0.3">
      <c r="A20420" s="1">
        <v>42338</v>
      </c>
      <c r="B20420">
        <v>5043</v>
      </c>
      <c r="C20420">
        <v>54097</v>
      </c>
      <c r="D20420" t="s">
        <v>113</v>
      </c>
      <c r="E20420">
        <v>13654</v>
      </c>
      <c r="F20420">
        <v>9814</v>
      </c>
      <c r="G20420">
        <v>1098</v>
      </c>
      <c r="H20420" s="4">
        <f>IFERROR(AandE_Admissions[[#This Row],[Attends_Under_4Hrs_Arr_To_Adm_Tfr_Disch_Type1]]/AandE_Admissions[[#This Row],[AandE_Attends_Type1]],0)</f>
        <v>0.71876373223963674</v>
      </c>
    </row>
    <row r="20421" spans="1:8" hidden="1" x14ac:dyDescent="0.3">
      <c r="A20421" s="1">
        <v>42338</v>
      </c>
      <c r="B20421">
        <v>5077</v>
      </c>
      <c r="C20421">
        <v>54097</v>
      </c>
      <c r="D20421" t="s">
        <v>157</v>
      </c>
      <c r="E20421">
        <v>6905</v>
      </c>
      <c r="F20421">
        <v>9586</v>
      </c>
      <c r="G20421">
        <v>1582</v>
      </c>
      <c r="H20421" s="4">
        <f>IFERROR(AandE_Admissions[[#This Row],[Attends_Under_4Hrs_Arr_To_Adm_Tfr_Disch_Type1]]/AandE_Admissions[[#This Row],[AandE_Attends_Type1]],0)</f>
        <v>1.3882693700217235</v>
      </c>
    </row>
    <row r="20422" spans="1:8" hidden="1" x14ac:dyDescent="0.3">
      <c r="A20422" s="1">
        <v>42338</v>
      </c>
      <c r="B20422">
        <v>5097</v>
      </c>
      <c r="C20422">
        <v>54097</v>
      </c>
      <c r="D20422" t="s">
        <v>162</v>
      </c>
      <c r="E20422">
        <v>10754</v>
      </c>
      <c r="F20422">
        <v>5777</v>
      </c>
      <c r="G20422">
        <v>940</v>
      </c>
      <c r="H20422" s="4">
        <f>IFERROR(AandE_Admissions[[#This Row],[Attends_Under_4Hrs_Arr_To_Adm_Tfr_Disch_Type1]]/AandE_Admissions[[#This Row],[AandE_Attends_Type1]],0)</f>
        <v>0.53719546215361724</v>
      </c>
    </row>
    <row r="20423" spans="1:8" hidden="1" x14ac:dyDescent="0.3">
      <c r="A20423" s="1">
        <v>42338</v>
      </c>
      <c r="B20423">
        <v>5087</v>
      </c>
      <c r="C20423">
        <v>54097</v>
      </c>
      <c r="D20423" t="s">
        <v>145</v>
      </c>
      <c r="E20423">
        <v>10661</v>
      </c>
      <c r="F20423">
        <v>8525</v>
      </c>
      <c r="G20423">
        <v>1075</v>
      </c>
      <c r="H20423" s="4">
        <f>IFERROR(AandE_Admissions[[#This Row],[Attends_Under_4Hrs_Arr_To_Adm_Tfr_Disch_Type1]]/AandE_Admissions[[#This Row],[AandE_Attends_Type1]],0)</f>
        <v>0.79964356064159081</v>
      </c>
    </row>
    <row r="20424" spans="1:8" hidden="1" x14ac:dyDescent="0.3">
      <c r="A20424" s="1">
        <v>42338</v>
      </c>
      <c r="B20424">
        <v>5144</v>
      </c>
      <c r="C20424">
        <v>54097</v>
      </c>
      <c r="D20424" t="s">
        <v>196</v>
      </c>
      <c r="E20424">
        <v>6626</v>
      </c>
      <c r="F20424">
        <v>8243</v>
      </c>
      <c r="G20424">
        <v>849</v>
      </c>
      <c r="H20424" s="4">
        <f>IFERROR(AandE_Admissions[[#This Row],[Attends_Under_4Hrs_Arr_To_Adm_Tfr_Disch_Type1]]/AandE_Admissions[[#This Row],[AandE_Attends_Type1]],0)</f>
        <v>1.2440386356776336</v>
      </c>
    </row>
    <row r="20425" spans="1:8" hidden="1" x14ac:dyDescent="0.3">
      <c r="A20425" s="1">
        <v>42338</v>
      </c>
      <c r="B20425">
        <v>5091</v>
      </c>
      <c r="C20425">
        <v>54097</v>
      </c>
      <c r="D20425" t="s">
        <v>161</v>
      </c>
      <c r="E20425">
        <v>9307</v>
      </c>
      <c r="F20425">
        <v>0</v>
      </c>
      <c r="G20425">
        <v>782</v>
      </c>
      <c r="H20425" s="4">
        <f>IFERROR(AandE_Admissions[[#This Row],[Attends_Under_4Hrs_Arr_To_Adm_Tfr_Disch_Type1]]/AandE_Admissions[[#This Row],[AandE_Attends_Type1]],0)</f>
        <v>0</v>
      </c>
    </row>
    <row r="20426" spans="1:8" hidden="1" x14ac:dyDescent="0.3">
      <c r="A20426" s="1">
        <v>42338</v>
      </c>
      <c r="B20426">
        <v>5046</v>
      </c>
      <c r="C20426">
        <v>54097</v>
      </c>
      <c r="D20426" t="s">
        <v>98</v>
      </c>
      <c r="E20426">
        <v>9647</v>
      </c>
      <c r="F20426">
        <v>0</v>
      </c>
      <c r="G20426">
        <v>1404</v>
      </c>
      <c r="H20426" s="4">
        <f>IFERROR(AandE_Admissions[[#This Row],[Attends_Under_4Hrs_Arr_To_Adm_Tfr_Disch_Type1]]/AandE_Admissions[[#This Row],[AandE_Attends_Type1]],0)</f>
        <v>0</v>
      </c>
    </row>
    <row r="20427" spans="1:8" hidden="1" x14ac:dyDescent="0.3">
      <c r="A20427" s="1">
        <v>42338</v>
      </c>
      <c r="B20427">
        <v>5101</v>
      </c>
      <c r="C20427">
        <v>54097</v>
      </c>
      <c r="D20427" t="s">
        <v>133</v>
      </c>
      <c r="E20427">
        <v>0</v>
      </c>
      <c r="F20427">
        <v>0</v>
      </c>
      <c r="G20427">
        <v>0</v>
      </c>
      <c r="H20427" s="4">
        <f>IFERROR(AandE_Admissions[[#This Row],[Attends_Under_4Hrs_Arr_To_Adm_Tfr_Disch_Type1]]/AandE_Admissions[[#This Row],[AandE_Attends_Type1]],0)</f>
        <v>0</v>
      </c>
    </row>
    <row r="20428" spans="1:8" hidden="1" x14ac:dyDescent="0.3">
      <c r="A20428" s="1">
        <v>42338</v>
      </c>
      <c r="B20428">
        <v>5081</v>
      </c>
      <c r="C20428">
        <v>54097</v>
      </c>
      <c r="D20428" t="s">
        <v>159</v>
      </c>
      <c r="E20428">
        <v>0</v>
      </c>
      <c r="F20428">
        <v>0</v>
      </c>
      <c r="G20428">
        <v>0</v>
      </c>
      <c r="H20428" s="4">
        <f>IFERROR(AandE_Admissions[[#This Row],[Attends_Under_4Hrs_Arr_To_Adm_Tfr_Disch_Type1]]/AandE_Admissions[[#This Row],[AandE_Attends_Type1]],0)</f>
        <v>0</v>
      </c>
    </row>
    <row r="20429" spans="1:8" hidden="1" x14ac:dyDescent="0.3">
      <c r="A20429" s="1">
        <v>42338</v>
      </c>
      <c r="B20429">
        <v>5017</v>
      </c>
      <c r="C20429">
        <v>54097</v>
      </c>
      <c r="D20429" t="s">
        <v>49</v>
      </c>
      <c r="E20429">
        <v>0</v>
      </c>
      <c r="F20429">
        <v>0</v>
      </c>
      <c r="G20429">
        <v>0</v>
      </c>
      <c r="H20429" s="4">
        <f>IFERROR(AandE_Admissions[[#This Row],[Attends_Under_4Hrs_Arr_To_Adm_Tfr_Disch_Type1]]/AandE_Admissions[[#This Row],[AandE_Attends_Type1]],0)</f>
        <v>0</v>
      </c>
    </row>
    <row r="20430" spans="1:8" hidden="1" x14ac:dyDescent="0.3">
      <c r="A20430" s="1">
        <v>42338</v>
      </c>
      <c r="B20430">
        <v>5023</v>
      </c>
      <c r="C20430">
        <v>54097</v>
      </c>
      <c r="D20430" t="s">
        <v>52</v>
      </c>
      <c r="E20430">
        <v>0</v>
      </c>
      <c r="F20430">
        <v>0</v>
      </c>
      <c r="G20430">
        <v>0</v>
      </c>
      <c r="H20430" s="4">
        <f>IFERROR(AandE_Admissions[[#This Row],[Attends_Under_4Hrs_Arr_To_Adm_Tfr_Disch_Type1]]/AandE_Admissions[[#This Row],[AandE_Attends_Type1]],0)</f>
        <v>0</v>
      </c>
    </row>
    <row r="20431" spans="1:8" hidden="1" x14ac:dyDescent="0.3">
      <c r="A20431" s="1">
        <v>42338</v>
      </c>
      <c r="B20431">
        <v>5133</v>
      </c>
      <c r="C20431">
        <v>54097</v>
      </c>
      <c r="D20431" t="s">
        <v>142</v>
      </c>
      <c r="E20431">
        <v>0</v>
      </c>
      <c r="F20431">
        <v>0</v>
      </c>
      <c r="G20431">
        <v>0</v>
      </c>
      <c r="H20431" s="4">
        <f>IFERROR(AandE_Admissions[[#This Row],[Attends_Under_4Hrs_Arr_To_Adm_Tfr_Disch_Type1]]/AandE_Admissions[[#This Row],[AandE_Attends_Type1]],0)</f>
        <v>0</v>
      </c>
    </row>
    <row r="20432" spans="1:8" hidden="1" x14ac:dyDescent="0.3">
      <c r="A20432" s="1">
        <v>42338</v>
      </c>
      <c r="B20432">
        <v>5007</v>
      </c>
      <c r="C20432">
        <v>54097</v>
      </c>
      <c r="D20432" t="s">
        <v>91</v>
      </c>
      <c r="E20432">
        <v>0</v>
      </c>
      <c r="F20432">
        <v>0</v>
      </c>
      <c r="G20432">
        <v>0</v>
      </c>
      <c r="H20432" s="4">
        <f>IFERROR(AandE_Admissions[[#This Row],[Attends_Under_4Hrs_Arr_To_Adm_Tfr_Disch_Type1]]/AandE_Admissions[[#This Row],[AandE_Attends_Type1]],0)</f>
        <v>0</v>
      </c>
    </row>
    <row r="20433" spans="1:8" hidden="1" x14ac:dyDescent="0.3">
      <c r="A20433" s="1">
        <v>42338</v>
      </c>
      <c r="B20433">
        <v>4965</v>
      </c>
      <c r="C20433">
        <v>54097</v>
      </c>
      <c r="D20433" t="s">
        <v>20</v>
      </c>
      <c r="E20433">
        <v>0</v>
      </c>
      <c r="F20433">
        <v>7229</v>
      </c>
      <c r="G20433">
        <v>0</v>
      </c>
      <c r="H20433" s="4">
        <f>IFERROR(AandE_Admissions[[#This Row],[Attends_Under_4Hrs_Arr_To_Adm_Tfr_Disch_Type1]]/AandE_Admissions[[#This Row],[AandE_Attends_Type1]],0)</f>
        <v>0</v>
      </c>
    </row>
    <row r="20434" spans="1:8" hidden="1" x14ac:dyDescent="0.3">
      <c r="A20434" s="1">
        <v>42338</v>
      </c>
      <c r="B20434">
        <v>5004</v>
      </c>
      <c r="C20434">
        <v>54097</v>
      </c>
      <c r="D20434" t="s">
        <v>108</v>
      </c>
      <c r="E20434">
        <v>0</v>
      </c>
      <c r="F20434">
        <v>10463</v>
      </c>
      <c r="G20434">
        <v>0</v>
      </c>
      <c r="H20434" s="4">
        <f>IFERROR(AandE_Admissions[[#This Row],[Attends_Under_4Hrs_Arr_To_Adm_Tfr_Disch_Type1]]/AandE_Admissions[[#This Row],[AandE_Attends_Type1]],0)</f>
        <v>0</v>
      </c>
    </row>
    <row r="20435" spans="1:8" hidden="1" x14ac:dyDescent="0.3">
      <c r="A20435" s="1">
        <v>42338</v>
      </c>
      <c r="B20435">
        <v>4966</v>
      </c>
      <c r="C20435">
        <v>54097</v>
      </c>
      <c r="D20435" t="s">
        <v>21</v>
      </c>
      <c r="E20435">
        <v>9638</v>
      </c>
      <c r="F20435">
        <v>0</v>
      </c>
      <c r="G20435">
        <v>2409</v>
      </c>
      <c r="H20435" s="4">
        <f>IFERROR(AandE_Admissions[[#This Row],[Attends_Under_4Hrs_Arr_To_Adm_Tfr_Disch_Type1]]/AandE_Admissions[[#This Row],[AandE_Attends_Type1]],0)</f>
        <v>0</v>
      </c>
    </row>
    <row r="20436" spans="1:8" hidden="1" x14ac:dyDescent="0.3">
      <c r="A20436" s="1">
        <v>42338</v>
      </c>
      <c r="B20436">
        <v>5193</v>
      </c>
      <c r="C20436">
        <v>54097</v>
      </c>
      <c r="D20436" t="s">
        <v>225</v>
      </c>
      <c r="E20436">
        <v>10883</v>
      </c>
      <c r="F20436">
        <v>0</v>
      </c>
      <c r="G20436">
        <v>420</v>
      </c>
      <c r="H20436" s="4">
        <f>IFERROR(AandE_Admissions[[#This Row],[Attends_Under_4Hrs_Arr_To_Adm_Tfr_Disch_Type1]]/AandE_Admissions[[#This Row],[AandE_Attends_Type1]],0)</f>
        <v>0</v>
      </c>
    </row>
    <row r="20437" spans="1:8" hidden="1" x14ac:dyDescent="0.3">
      <c r="A20437" s="1">
        <v>42338</v>
      </c>
      <c r="B20437">
        <v>4995</v>
      </c>
      <c r="C20437">
        <v>54097</v>
      </c>
      <c r="D20437" t="s">
        <v>105</v>
      </c>
      <c r="E20437">
        <v>0</v>
      </c>
      <c r="F20437">
        <v>0</v>
      </c>
      <c r="G20437">
        <v>0</v>
      </c>
      <c r="H20437" s="4">
        <f>IFERROR(AandE_Admissions[[#This Row],[Attends_Under_4Hrs_Arr_To_Adm_Tfr_Disch_Type1]]/AandE_Admissions[[#This Row],[AandE_Attends_Type1]],0)</f>
        <v>0</v>
      </c>
    </row>
    <row r="20438" spans="1:8" hidden="1" x14ac:dyDescent="0.3">
      <c r="A20438" s="1">
        <v>42338</v>
      </c>
      <c r="B20438">
        <v>4956</v>
      </c>
      <c r="C20438">
        <v>54097</v>
      </c>
      <c r="D20438" t="s">
        <v>10</v>
      </c>
      <c r="E20438">
        <v>0</v>
      </c>
      <c r="F20438">
        <v>0</v>
      </c>
      <c r="G20438">
        <v>0</v>
      </c>
      <c r="H20438" s="4">
        <f>IFERROR(AandE_Admissions[[#This Row],[Attends_Under_4Hrs_Arr_To_Adm_Tfr_Disch_Type1]]/AandE_Admissions[[#This Row],[AandE_Attends_Type1]],0)</f>
        <v>0</v>
      </c>
    </row>
    <row r="20439" spans="1:8" hidden="1" x14ac:dyDescent="0.3">
      <c r="A20439" s="1">
        <v>42338</v>
      </c>
      <c r="B20439">
        <v>5161</v>
      </c>
      <c r="C20439">
        <v>54097</v>
      </c>
      <c r="D20439" t="s">
        <v>218</v>
      </c>
      <c r="E20439">
        <v>0</v>
      </c>
      <c r="F20439">
        <v>0</v>
      </c>
      <c r="G20439">
        <v>0</v>
      </c>
      <c r="H20439" s="4">
        <f>IFERROR(AandE_Admissions[[#This Row],[Attends_Under_4Hrs_Arr_To_Adm_Tfr_Disch_Type1]]/AandE_Admissions[[#This Row],[AandE_Attends_Type1]],0)</f>
        <v>0</v>
      </c>
    </row>
    <row r="20440" spans="1:8" hidden="1" x14ac:dyDescent="0.3">
      <c r="A20440" s="1">
        <v>42338</v>
      </c>
      <c r="B20440">
        <v>5146</v>
      </c>
      <c r="C20440">
        <v>54097</v>
      </c>
      <c r="D20440" t="s">
        <v>197</v>
      </c>
      <c r="E20440">
        <v>0</v>
      </c>
      <c r="F20440">
        <v>0</v>
      </c>
      <c r="G20440">
        <v>0</v>
      </c>
      <c r="H20440" s="4">
        <f>IFERROR(AandE_Admissions[[#This Row],[Attends_Under_4Hrs_Arr_To_Adm_Tfr_Disch_Type1]]/AandE_Admissions[[#This Row],[AandE_Attends_Type1]],0)</f>
        <v>0</v>
      </c>
    </row>
    <row r="20441" spans="1:8" hidden="1" x14ac:dyDescent="0.3">
      <c r="A20441" s="1">
        <v>42338</v>
      </c>
      <c r="B20441">
        <v>5104</v>
      </c>
      <c r="C20441">
        <v>54097</v>
      </c>
      <c r="D20441" t="s">
        <v>185</v>
      </c>
      <c r="E20441">
        <v>0</v>
      </c>
      <c r="F20441">
        <v>0</v>
      </c>
      <c r="G20441">
        <v>0</v>
      </c>
      <c r="H20441" s="4">
        <f>IFERROR(AandE_Admissions[[#This Row],[Attends_Under_4Hrs_Arr_To_Adm_Tfr_Disch_Type1]]/AandE_Admissions[[#This Row],[AandE_Attends_Type1]],0)</f>
        <v>0</v>
      </c>
    </row>
    <row r="20442" spans="1:8" hidden="1" x14ac:dyDescent="0.3">
      <c r="A20442" s="1">
        <v>42338</v>
      </c>
      <c r="B20442">
        <v>5098</v>
      </c>
      <c r="C20442">
        <v>54097</v>
      </c>
      <c r="D20442" t="s">
        <v>183</v>
      </c>
      <c r="E20442">
        <v>0</v>
      </c>
      <c r="F20442">
        <v>0</v>
      </c>
      <c r="G20442">
        <v>0</v>
      </c>
      <c r="H20442" s="4">
        <f>IFERROR(AandE_Admissions[[#This Row],[Attends_Under_4Hrs_Arr_To_Adm_Tfr_Disch_Type1]]/AandE_Admissions[[#This Row],[AandE_Attends_Type1]],0)</f>
        <v>0</v>
      </c>
    </row>
    <row r="20443" spans="1:8" hidden="1" x14ac:dyDescent="0.3">
      <c r="A20443" s="1">
        <v>42338</v>
      </c>
      <c r="B20443">
        <v>4989</v>
      </c>
      <c r="C20443">
        <v>54097</v>
      </c>
      <c r="D20443" t="s">
        <v>43</v>
      </c>
      <c r="E20443">
        <v>0</v>
      </c>
      <c r="F20443">
        <v>0</v>
      </c>
      <c r="G20443">
        <v>0</v>
      </c>
      <c r="H20443" s="4">
        <f>IFERROR(AandE_Admissions[[#This Row],[Attends_Under_4Hrs_Arr_To_Adm_Tfr_Disch_Type1]]/AandE_Admissions[[#This Row],[AandE_Attends_Type1]],0)</f>
        <v>0</v>
      </c>
    </row>
    <row r="20444" spans="1:8" hidden="1" x14ac:dyDescent="0.3">
      <c r="A20444" s="1">
        <v>42338</v>
      </c>
      <c r="B20444">
        <v>5026</v>
      </c>
      <c r="C20444">
        <v>54097</v>
      </c>
      <c r="D20444" t="s">
        <v>93</v>
      </c>
      <c r="E20444">
        <v>0</v>
      </c>
      <c r="F20444">
        <v>0</v>
      </c>
      <c r="G20444">
        <v>0</v>
      </c>
      <c r="H20444" s="4">
        <f>IFERROR(AandE_Admissions[[#This Row],[Attends_Under_4Hrs_Arr_To_Adm_Tfr_Disch_Type1]]/AandE_Admissions[[#This Row],[AandE_Attends_Type1]],0)</f>
        <v>0</v>
      </c>
    </row>
    <row r="20445" spans="1:8" hidden="1" x14ac:dyDescent="0.3">
      <c r="A20445" s="1">
        <v>42338</v>
      </c>
      <c r="B20445">
        <v>5042</v>
      </c>
      <c r="C20445">
        <v>54097</v>
      </c>
      <c r="D20445" t="s">
        <v>63</v>
      </c>
      <c r="E20445">
        <v>0</v>
      </c>
      <c r="F20445">
        <v>0</v>
      </c>
      <c r="G20445">
        <v>0</v>
      </c>
      <c r="H20445" s="4">
        <f>IFERROR(AandE_Admissions[[#This Row],[Attends_Under_4Hrs_Arr_To_Adm_Tfr_Disch_Type1]]/AandE_Admissions[[#This Row],[AandE_Attends_Type1]],0)</f>
        <v>0</v>
      </c>
    </row>
    <row r="20446" spans="1:8" hidden="1" x14ac:dyDescent="0.3">
      <c r="A20446" s="1">
        <v>42338</v>
      </c>
      <c r="B20446">
        <v>5117</v>
      </c>
      <c r="C20446">
        <v>54097</v>
      </c>
      <c r="D20446" t="s">
        <v>189</v>
      </c>
      <c r="E20446">
        <v>0</v>
      </c>
      <c r="F20446">
        <v>0</v>
      </c>
      <c r="G20446">
        <v>0</v>
      </c>
      <c r="H20446" s="4">
        <f>IFERROR(AandE_Admissions[[#This Row],[Attends_Under_4Hrs_Arr_To_Adm_Tfr_Disch_Type1]]/AandE_Admissions[[#This Row],[AandE_Attends_Type1]],0)</f>
        <v>0</v>
      </c>
    </row>
    <row r="20447" spans="1:8" hidden="1" x14ac:dyDescent="0.3">
      <c r="A20447" s="1">
        <v>42338</v>
      </c>
      <c r="B20447">
        <v>5048</v>
      </c>
      <c r="C20447">
        <v>54097</v>
      </c>
      <c r="D20447" t="s">
        <v>115</v>
      </c>
      <c r="E20447">
        <v>0</v>
      </c>
      <c r="F20447">
        <v>0</v>
      </c>
      <c r="G20447">
        <v>0</v>
      </c>
      <c r="H20447" s="4">
        <f>IFERROR(AandE_Admissions[[#This Row],[Attends_Under_4Hrs_Arr_To_Adm_Tfr_Disch_Type1]]/AandE_Admissions[[#This Row],[AandE_Attends_Type1]],0)</f>
        <v>0</v>
      </c>
    </row>
    <row r="20448" spans="1:8" hidden="1" x14ac:dyDescent="0.3">
      <c r="A20448" s="1">
        <v>42338</v>
      </c>
      <c r="B20448">
        <v>4975</v>
      </c>
      <c r="C20448">
        <v>54097</v>
      </c>
      <c r="D20448" t="s">
        <v>29</v>
      </c>
      <c r="E20448">
        <v>0</v>
      </c>
      <c r="F20448">
        <v>0</v>
      </c>
      <c r="G20448">
        <v>0</v>
      </c>
      <c r="H20448" s="4">
        <f>IFERROR(AandE_Admissions[[#This Row],[Attends_Under_4Hrs_Arr_To_Adm_Tfr_Disch_Type1]]/AandE_Admissions[[#This Row],[AandE_Attends_Type1]],0)</f>
        <v>0</v>
      </c>
    </row>
    <row r="20449" spans="1:8" hidden="1" x14ac:dyDescent="0.3">
      <c r="A20449" s="1">
        <v>42338</v>
      </c>
      <c r="B20449">
        <v>5145</v>
      </c>
      <c r="C20449">
        <v>54097</v>
      </c>
      <c r="D20449" t="s">
        <v>229</v>
      </c>
      <c r="E20449">
        <v>0</v>
      </c>
      <c r="F20449">
        <v>0</v>
      </c>
      <c r="G20449">
        <v>0</v>
      </c>
      <c r="H20449" s="4">
        <f>IFERROR(AandE_Admissions[[#This Row],[Attends_Under_4Hrs_Arr_To_Adm_Tfr_Disch_Type1]]/AandE_Admissions[[#This Row],[AandE_Attends_Type1]],0)</f>
        <v>0</v>
      </c>
    </row>
    <row r="20450" spans="1:8" hidden="1" x14ac:dyDescent="0.3">
      <c r="A20450" s="1">
        <v>42338</v>
      </c>
      <c r="B20450">
        <v>5005</v>
      </c>
      <c r="C20450">
        <v>54097</v>
      </c>
      <c r="D20450" t="s">
        <v>109</v>
      </c>
      <c r="E20450">
        <v>0</v>
      </c>
      <c r="F20450">
        <v>0</v>
      </c>
      <c r="G20450">
        <v>0</v>
      </c>
      <c r="H20450" s="4">
        <f>IFERROR(AandE_Admissions[[#This Row],[Attends_Under_4Hrs_Arr_To_Adm_Tfr_Disch_Type1]]/AandE_Admissions[[#This Row],[AandE_Attends_Type1]],0)</f>
        <v>0</v>
      </c>
    </row>
    <row r="20451" spans="1:8" hidden="1" x14ac:dyDescent="0.3">
      <c r="A20451" s="1">
        <v>42338</v>
      </c>
      <c r="B20451">
        <v>5049</v>
      </c>
      <c r="C20451">
        <v>54097</v>
      </c>
      <c r="D20451" t="s">
        <v>116</v>
      </c>
      <c r="E20451">
        <v>0</v>
      </c>
      <c r="F20451">
        <v>0</v>
      </c>
      <c r="G20451">
        <v>0</v>
      </c>
      <c r="H20451" s="4">
        <f>IFERROR(AandE_Admissions[[#This Row],[Attends_Under_4Hrs_Arr_To_Adm_Tfr_Disch_Type1]]/AandE_Admissions[[#This Row],[AandE_Attends_Type1]],0)</f>
        <v>0</v>
      </c>
    </row>
    <row r="20452" spans="1:8" hidden="1" x14ac:dyDescent="0.3">
      <c r="A20452" s="1">
        <v>42338</v>
      </c>
      <c r="B20452">
        <v>5033</v>
      </c>
      <c r="C20452">
        <v>54097</v>
      </c>
      <c r="D20452" t="s">
        <v>80</v>
      </c>
      <c r="E20452">
        <v>0</v>
      </c>
      <c r="F20452">
        <v>0</v>
      </c>
      <c r="G20452">
        <v>0</v>
      </c>
      <c r="H20452" s="4">
        <f>IFERROR(AandE_Admissions[[#This Row],[Attends_Under_4Hrs_Arr_To_Adm_Tfr_Disch_Type1]]/AandE_Admissions[[#This Row],[AandE_Attends_Type1]],0)</f>
        <v>0</v>
      </c>
    </row>
    <row r="20453" spans="1:8" hidden="1" x14ac:dyDescent="0.3">
      <c r="A20453" s="1">
        <v>42338</v>
      </c>
      <c r="B20453">
        <v>5014</v>
      </c>
      <c r="C20453">
        <v>54097</v>
      </c>
      <c r="D20453" t="s">
        <v>74</v>
      </c>
      <c r="E20453">
        <v>0</v>
      </c>
      <c r="F20453">
        <v>0</v>
      </c>
      <c r="G20453">
        <v>0</v>
      </c>
      <c r="H20453" s="4">
        <f>IFERROR(AandE_Admissions[[#This Row],[Attends_Under_4Hrs_Arr_To_Adm_Tfr_Disch_Type1]]/AandE_Admissions[[#This Row],[AandE_Attends_Type1]],0)</f>
        <v>0</v>
      </c>
    </row>
    <row r="20454" spans="1:8" hidden="1" x14ac:dyDescent="0.3">
      <c r="A20454" s="1">
        <v>42338</v>
      </c>
      <c r="B20454">
        <v>5139</v>
      </c>
      <c r="C20454">
        <v>54097</v>
      </c>
      <c r="D20454" t="s">
        <v>210</v>
      </c>
      <c r="E20454">
        <v>0</v>
      </c>
      <c r="F20454">
        <v>0</v>
      </c>
      <c r="G20454">
        <v>0</v>
      </c>
      <c r="H20454" s="4">
        <f>IFERROR(AandE_Admissions[[#This Row],[Attends_Under_4Hrs_Arr_To_Adm_Tfr_Disch_Type1]]/AandE_Admissions[[#This Row],[AandE_Attends_Type1]],0)</f>
        <v>0</v>
      </c>
    </row>
    <row r="20455" spans="1:8" hidden="1" x14ac:dyDescent="0.3">
      <c r="A20455" s="1">
        <v>42338</v>
      </c>
      <c r="B20455">
        <v>4959</v>
      </c>
      <c r="C20455">
        <v>54097</v>
      </c>
      <c r="D20455" t="s">
        <v>14</v>
      </c>
      <c r="E20455">
        <v>0</v>
      </c>
      <c r="F20455">
        <v>0</v>
      </c>
      <c r="G20455">
        <v>0</v>
      </c>
      <c r="H20455" s="4">
        <f>IFERROR(AandE_Admissions[[#This Row],[Attends_Under_4Hrs_Arr_To_Adm_Tfr_Disch_Type1]]/AandE_Admissions[[#This Row],[AandE_Attends_Type1]],0)</f>
        <v>0</v>
      </c>
    </row>
    <row r="20456" spans="1:8" hidden="1" x14ac:dyDescent="0.3">
      <c r="A20456" s="1">
        <v>42338</v>
      </c>
      <c r="B20456">
        <v>5045</v>
      </c>
      <c r="C20456">
        <v>54097</v>
      </c>
      <c r="D20456" t="s">
        <v>114</v>
      </c>
      <c r="E20456">
        <v>0</v>
      </c>
      <c r="F20456">
        <v>0</v>
      </c>
      <c r="G20456">
        <v>0</v>
      </c>
      <c r="H20456" s="4">
        <f>IFERROR(AandE_Admissions[[#This Row],[Attends_Under_4Hrs_Arr_To_Adm_Tfr_Disch_Type1]]/AandE_Admissions[[#This Row],[AandE_Attends_Type1]],0)</f>
        <v>0</v>
      </c>
    </row>
    <row r="20457" spans="1:8" hidden="1" x14ac:dyDescent="0.3">
      <c r="A20457" s="1">
        <v>42338</v>
      </c>
      <c r="B20457">
        <v>5100</v>
      </c>
      <c r="C20457">
        <v>54097</v>
      </c>
      <c r="D20457" t="s">
        <v>163</v>
      </c>
      <c r="E20457">
        <v>0</v>
      </c>
      <c r="F20457">
        <v>0</v>
      </c>
      <c r="G20457">
        <v>0</v>
      </c>
      <c r="H20457" s="4">
        <f>IFERROR(AandE_Admissions[[#This Row],[Attends_Under_4Hrs_Arr_To_Adm_Tfr_Disch_Type1]]/AandE_Admissions[[#This Row],[AandE_Attends_Type1]],0)</f>
        <v>0</v>
      </c>
    </row>
    <row r="20458" spans="1:8" hidden="1" x14ac:dyDescent="0.3">
      <c r="A20458" s="1">
        <v>42338</v>
      </c>
      <c r="B20458">
        <v>5054</v>
      </c>
      <c r="C20458">
        <v>54097</v>
      </c>
      <c r="D20458" t="s">
        <v>118</v>
      </c>
      <c r="E20458">
        <v>0</v>
      </c>
      <c r="F20458">
        <v>0</v>
      </c>
      <c r="G20458">
        <v>0</v>
      </c>
      <c r="H20458" s="4">
        <f>IFERROR(AandE_Admissions[[#This Row],[Attends_Under_4Hrs_Arr_To_Adm_Tfr_Disch_Type1]]/AandE_Admissions[[#This Row],[AandE_Attends_Type1]],0)</f>
        <v>0</v>
      </c>
    </row>
    <row r="20459" spans="1:8" hidden="1" x14ac:dyDescent="0.3">
      <c r="A20459" s="1">
        <v>42338</v>
      </c>
      <c r="B20459">
        <v>4974</v>
      </c>
      <c r="C20459">
        <v>54097</v>
      </c>
      <c r="D20459" t="s">
        <v>258</v>
      </c>
      <c r="E20459">
        <v>0</v>
      </c>
      <c r="F20459">
        <v>0</v>
      </c>
      <c r="G20459">
        <v>0</v>
      </c>
      <c r="H20459" s="4">
        <f>IFERROR(AandE_Admissions[[#This Row],[Attends_Under_4Hrs_Arr_To_Adm_Tfr_Disch_Type1]]/AandE_Admissions[[#This Row],[AandE_Attends_Type1]],0)</f>
        <v>0</v>
      </c>
    </row>
    <row r="20460" spans="1:8" hidden="1" x14ac:dyDescent="0.3">
      <c r="A20460" s="1">
        <v>42338</v>
      </c>
      <c r="B20460">
        <v>4985</v>
      </c>
      <c r="C20460">
        <v>54097</v>
      </c>
      <c r="D20460" t="s">
        <v>39</v>
      </c>
      <c r="E20460">
        <v>0</v>
      </c>
      <c r="F20460">
        <v>0</v>
      </c>
      <c r="G20460">
        <v>0</v>
      </c>
      <c r="H20460" s="4">
        <f>IFERROR(AandE_Admissions[[#This Row],[Attends_Under_4Hrs_Arr_To_Adm_Tfr_Disch_Type1]]/AandE_Admissions[[#This Row],[AandE_Attends_Type1]],0)</f>
        <v>0</v>
      </c>
    </row>
    <row r="20461" spans="1:8" hidden="1" x14ac:dyDescent="0.3">
      <c r="A20461" s="1">
        <v>42338</v>
      </c>
      <c r="B20461">
        <v>4981</v>
      </c>
      <c r="C20461">
        <v>54097</v>
      </c>
      <c r="D20461" t="s">
        <v>35</v>
      </c>
      <c r="E20461">
        <v>0</v>
      </c>
      <c r="F20461">
        <v>0</v>
      </c>
      <c r="G20461">
        <v>0</v>
      </c>
      <c r="H20461" s="4">
        <f>IFERROR(AandE_Admissions[[#This Row],[Attends_Under_4Hrs_Arr_To_Adm_Tfr_Disch_Type1]]/AandE_Admissions[[#This Row],[AandE_Attends_Type1]],0)</f>
        <v>0</v>
      </c>
    </row>
    <row r="20462" spans="1:8" hidden="1" x14ac:dyDescent="0.3">
      <c r="A20462" s="1">
        <v>42338</v>
      </c>
      <c r="B20462">
        <v>4963</v>
      </c>
      <c r="C20462">
        <v>54097</v>
      </c>
      <c r="D20462" t="s">
        <v>18</v>
      </c>
      <c r="E20462">
        <v>0</v>
      </c>
      <c r="F20462">
        <v>0</v>
      </c>
      <c r="G20462">
        <v>0</v>
      </c>
      <c r="H20462" s="4">
        <f>IFERROR(AandE_Admissions[[#This Row],[Attends_Under_4Hrs_Arr_To_Adm_Tfr_Disch_Type1]]/AandE_Admissions[[#This Row],[AandE_Attends_Type1]],0)</f>
        <v>0</v>
      </c>
    </row>
    <row r="20463" spans="1:8" hidden="1" x14ac:dyDescent="0.3">
      <c r="A20463" s="1">
        <v>42338</v>
      </c>
      <c r="B20463">
        <v>4990</v>
      </c>
      <c r="C20463">
        <v>54097</v>
      </c>
      <c r="D20463" t="s">
        <v>44</v>
      </c>
      <c r="E20463">
        <v>0</v>
      </c>
      <c r="F20463">
        <v>0</v>
      </c>
      <c r="G20463">
        <v>0</v>
      </c>
      <c r="H20463" s="4">
        <f>IFERROR(AandE_Admissions[[#This Row],[Attends_Under_4Hrs_Arr_To_Adm_Tfr_Disch_Type1]]/AandE_Admissions[[#This Row],[AandE_Attends_Type1]],0)</f>
        <v>0</v>
      </c>
    </row>
    <row r="20464" spans="1:8" hidden="1" x14ac:dyDescent="0.3">
      <c r="A20464" s="1">
        <v>42338</v>
      </c>
      <c r="B20464">
        <v>5003</v>
      </c>
      <c r="C20464">
        <v>54097</v>
      </c>
      <c r="D20464" t="s">
        <v>47</v>
      </c>
      <c r="E20464">
        <v>0</v>
      </c>
      <c r="F20464">
        <v>0</v>
      </c>
      <c r="G20464">
        <v>0</v>
      </c>
      <c r="H20464" s="4">
        <f>IFERROR(AandE_Admissions[[#This Row],[Attends_Under_4Hrs_Arr_To_Adm_Tfr_Disch_Type1]]/AandE_Admissions[[#This Row],[AandE_Attends_Type1]],0)</f>
        <v>0</v>
      </c>
    </row>
    <row r="20465" spans="1:8" hidden="1" x14ac:dyDescent="0.3">
      <c r="A20465" s="1">
        <v>42308</v>
      </c>
      <c r="B20465">
        <v>4942</v>
      </c>
      <c r="C20465">
        <v>54096</v>
      </c>
      <c r="D20465" t="s">
        <v>208</v>
      </c>
      <c r="E20465">
        <v>0</v>
      </c>
      <c r="F20465">
        <v>0</v>
      </c>
      <c r="G20465">
        <v>0</v>
      </c>
      <c r="H20465" s="4">
        <f>IFERROR(AandE_Admissions[[#This Row],[Attends_Under_4Hrs_Arr_To_Adm_Tfr_Disch_Type1]]/AandE_Admissions[[#This Row],[AandE_Attends_Type1]],0)</f>
        <v>0</v>
      </c>
    </row>
    <row r="20466" spans="1:8" hidden="1" x14ac:dyDescent="0.3">
      <c r="A20466" s="1">
        <v>42308</v>
      </c>
      <c r="B20466">
        <v>4710</v>
      </c>
      <c r="C20466">
        <v>54096</v>
      </c>
      <c r="D20466" t="s">
        <v>9</v>
      </c>
      <c r="E20466">
        <v>0</v>
      </c>
      <c r="F20466">
        <v>0</v>
      </c>
      <c r="G20466">
        <v>0</v>
      </c>
      <c r="H20466" s="4">
        <f>IFERROR(AandE_Admissions[[#This Row],[Attends_Under_4Hrs_Arr_To_Adm_Tfr_Disch_Type1]]/AandE_Admissions[[#This Row],[AandE_Attends_Type1]],0)</f>
        <v>0</v>
      </c>
    </row>
    <row r="20467" spans="1:8" hidden="1" x14ac:dyDescent="0.3">
      <c r="A20467" s="1">
        <v>42308</v>
      </c>
      <c r="B20467">
        <v>4732</v>
      </c>
      <c r="C20467">
        <v>54096</v>
      </c>
      <c r="D20467" t="s">
        <v>31</v>
      </c>
      <c r="E20467">
        <v>0</v>
      </c>
      <c r="F20467">
        <v>0</v>
      </c>
      <c r="G20467">
        <v>0</v>
      </c>
      <c r="H20467" s="4">
        <f>IFERROR(AandE_Admissions[[#This Row],[Attends_Under_4Hrs_Arr_To_Adm_Tfr_Disch_Type1]]/AandE_Admissions[[#This Row],[AandE_Attends_Type1]],0)</f>
        <v>0</v>
      </c>
    </row>
    <row r="20468" spans="1:8" hidden="1" x14ac:dyDescent="0.3">
      <c r="A20468" s="1">
        <v>42308</v>
      </c>
      <c r="B20468">
        <v>4731</v>
      </c>
      <c r="C20468">
        <v>54096</v>
      </c>
      <c r="D20468" t="s">
        <v>30</v>
      </c>
      <c r="E20468">
        <v>0</v>
      </c>
      <c r="F20468">
        <v>0</v>
      </c>
      <c r="G20468">
        <v>0</v>
      </c>
      <c r="H20468" s="4">
        <f>IFERROR(AandE_Admissions[[#This Row],[Attends_Under_4Hrs_Arr_To_Adm_Tfr_Disch_Type1]]/AandE_Admissions[[#This Row],[AandE_Attends_Type1]],0)</f>
        <v>0</v>
      </c>
    </row>
    <row r="20469" spans="1:8" hidden="1" x14ac:dyDescent="0.3">
      <c r="A20469" s="1">
        <v>42308</v>
      </c>
      <c r="B20469">
        <v>4888</v>
      </c>
      <c r="C20469">
        <v>54096</v>
      </c>
      <c r="D20469" t="s">
        <v>156</v>
      </c>
      <c r="E20469">
        <v>0</v>
      </c>
      <c r="F20469">
        <v>0</v>
      </c>
      <c r="G20469">
        <v>0</v>
      </c>
      <c r="H20469" s="4">
        <f>IFERROR(AandE_Admissions[[#This Row],[Attends_Under_4Hrs_Arr_To_Adm_Tfr_Disch_Type1]]/AandE_Admissions[[#This Row],[AandE_Attends_Type1]],0)</f>
        <v>0</v>
      </c>
    </row>
    <row r="20470" spans="1:8" hidden="1" x14ac:dyDescent="0.3">
      <c r="A20470" s="1">
        <v>42308</v>
      </c>
      <c r="B20470">
        <v>4820</v>
      </c>
      <c r="C20470">
        <v>54096</v>
      </c>
      <c r="D20470" t="s">
        <v>260</v>
      </c>
      <c r="E20470">
        <v>0</v>
      </c>
      <c r="F20470">
        <v>0</v>
      </c>
      <c r="G20470">
        <v>0</v>
      </c>
      <c r="H20470" s="4">
        <f>IFERROR(AandE_Admissions[[#This Row],[Attends_Under_4Hrs_Arr_To_Adm_Tfr_Disch_Type1]]/AandE_Admissions[[#This Row],[AandE_Attends_Type1]],0)</f>
        <v>0</v>
      </c>
    </row>
    <row r="20471" spans="1:8" hidden="1" x14ac:dyDescent="0.3">
      <c r="A20471" s="1">
        <v>42308</v>
      </c>
      <c r="B20471">
        <v>4782</v>
      </c>
      <c r="C20471">
        <v>54096</v>
      </c>
      <c r="D20471" t="s">
        <v>55</v>
      </c>
      <c r="E20471">
        <v>0</v>
      </c>
      <c r="F20471">
        <v>0</v>
      </c>
      <c r="G20471">
        <v>0</v>
      </c>
      <c r="H20471" s="4">
        <f>IFERROR(AandE_Admissions[[#This Row],[Attends_Under_4Hrs_Arr_To_Adm_Tfr_Disch_Type1]]/AandE_Admissions[[#This Row],[AandE_Attends_Type1]],0)</f>
        <v>0</v>
      </c>
    </row>
    <row r="20472" spans="1:8" hidden="1" x14ac:dyDescent="0.3">
      <c r="A20472" s="1">
        <v>42308</v>
      </c>
      <c r="B20472">
        <v>4794</v>
      </c>
      <c r="C20472">
        <v>54096</v>
      </c>
      <c r="D20472" t="s">
        <v>61</v>
      </c>
      <c r="E20472">
        <v>0</v>
      </c>
      <c r="F20472">
        <v>0</v>
      </c>
      <c r="G20472">
        <v>0</v>
      </c>
      <c r="H20472" s="4">
        <f>IFERROR(AandE_Admissions[[#This Row],[Attends_Under_4Hrs_Arr_To_Adm_Tfr_Disch_Type1]]/AandE_Admissions[[#This Row],[AandE_Attends_Type1]],0)</f>
        <v>0</v>
      </c>
    </row>
    <row r="20473" spans="1:8" hidden="1" x14ac:dyDescent="0.3">
      <c r="A20473" s="1">
        <v>42308</v>
      </c>
      <c r="B20473">
        <v>4777</v>
      </c>
      <c r="C20473">
        <v>54096</v>
      </c>
      <c r="D20473" t="s">
        <v>51</v>
      </c>
      <c r="E20473">
        <v>0</v>
      </c>
      <c r="F20473">
        <v>0</v>
      </c>
      <c r="G20473">
        <v>0</v>
      </c>
      <c r="H20473" s="4">
        <f>IFERROR(AandE_Admissions[[#This Row],[Attends_Under_4Hrs_Arr_To_Adm_Tfr_Disch_Type1]]/AandE_Admissions[[#This Row],[AandE_Attends_Type1]],0)</f>
        <v>0</v>
      </c>
    </row>
    <row r="20474" spans="1:8" hidden="1" x14ac:dyDescent="0.3">
      <c r="A20474" s="1">
        <v>42308</v>
      </c>
      <c r="B20474">
        <v>4741</v>
      </c>
      <c r="C20474">
        <v>54096</v>
      </c>
      <c r="D20474" t="s">
        <v>40</v>
      </c>
      <c r="E20474">
        <v>0</v>
      </c>
      <c r="F20474">
        <v>0</v>
      </c>
      <c r="G20474">
        <v>0</v>
      </c>
      <c r="H20474" s="4">
        <f>IFERROR(AandE_Admissions[[#This Row],[Attends_Under_4Hrs_Arr_To_Adm_Tfr_Disch_Type1]]/AandE_Admissions[[#This Row],[AandE_Attends_Type1]],0)</f>
        <v>0</v>
      </c>
    </row>
    <row r="20475" spans="1:8" hidden="1" x14ac:dyDescent="0.3">
      <c r="A20475" s="1">
        <v>42308</v>
      </c>
      <c r="B20475">
        <v>4738</v>
      </c>
      <c r="C20475">
        <v>54096</v>
      </c>
      <c r="D20475" t="s">
        <v>37</v>
      </c>
      <c r="E20475">
        <v>0</v>
      </c>
      <c r="F20475">
        <v>0</v>
      </c>
      <c r="G20475">
        <v>0</v>
      </c>
      <c r="H20475" s="4">
        <f>IFERROR(AandE_Admissions[[#This Row],[Attends_Under_4Hrs_Arr_To_Adm_Tfr_Disch_Type1]]/AandE_Admissions[[#This Row],[AandE_Attends_Type1]],0)</f>
        <v>0</v>
      </c>
    </row>
    <row r="20476" spans="1:8" hidden="1" x14ac:dyDescent="0.3">
      <c r="A20476" s="1">
        <v>42308</v>
      </c>
      <c r="B20476">
        <v>4904</v>
      </c>
      <c r="C20476">
        <v>54096</v>
      </c>
      <c r="D20476" t="s">
        <v>213</v>
      </c>
      <c r="E20476">
        <v>0</v>
      </c>
      <c r="F20476">
        <v>0</v>
      </c>
      <c r="G20476">
        <v>0</v>
      </c>
      <c r="H20476" s="4">
        <f>IFERROR(AandE_Admissions[[#This Row],[Attends_Under_4Hrs_Arr_To_Adm_Tfr_Disch_Type1]]/AandE_Admissions[[#This Row],[AandE_Attends_Type1]],0)</f>
        <v>0</v>
      </c>
    </row>
    <row r="20477" spans="1:8" hidden="1" x14ac:dyDescent="0.3">
      <c r="A20477" s="1">
        <v>42308</v>
      </c>
      <c r="B20477">
        <v>4751</v>
      </c>
      <c r="C20477">
        <v>54096</v>
      </c>
      <c r="D20477" t="s">
        <v>106</v>
      </c>
      <c r="E20477">
        <v>0</v>
      </c>
      <c r="F20477">
        <v>0</v>
      </c>
      <c r="G20477">
        <v>0</v>
      </c>
      <c r="H20477" s="4">
        <f>IFERROR(AandE_Admissions[[#This Row],[Attends_Under_4Hrs_Arr_To_Adm_Tfr_Disch_Type1]]/AandE_Admissions[[#This Row],[AandE_Attends_Type1]],0)</f>
        <v>0</v>
      </c>
    </row>
    <row r="20478" spans="1:8" hidden="1" x14ac:dyDescent="0.3">
      <c r="A20478" s="1">
        <v>42308</v>
      </c>
      <c r="B20478">
        <v>4765</v>
      </c>
      <c r="C20478">
        <v>54096</v>
      </c>
      <c r="D20478" t="s">
        <v>72</v>
      </c>
      <c r="E20478">
        <v>0</v>
      </c>
      <c r="F20478">
        <v>0</v>
      </c>
      <c r="G20478">
        <v>0</v>
      </c>
      <c r="H20478" s="4">
        <f>IFERROR(AandE_Admissions[[#This Row],[Attends_Under_4Hrs_Arr_To_Adm_Tfr_Disch_Type1]]/AandE_Admissions[[#This Row],[AandE_Attends_Type1]],0)</f>
        <v>0</v>
      </c>
    </row>
    <row r="20479" spans="1:8" hidden="1" x14ac:dyDescent="0.3">
      <c r="A20479" s="1">
        <v>42308</v>
      </c>
      <c r="B20479">
        <v>4950</v>
      </c>
      <c r="C20479">
        <v>54096</v>
      </c>
      <c r="D20479" t="s">
        <v>227</v>
      </c>
      <c r="E20479">
        <v>0</v>
      </c>
      <c r="F20479">
        <v>0</v>
      </c>
      <c r="G20479">
        <v>0</v>
      </c>
      <c r="H20479" s="4">
        <f>IFERROR(AandE_Admissions[[#This Row],[Attends_Under_4Hrs_Arr_To_Adm_Tfr_Disch_Type1]]/AandE_Admissions[[#This Row],[AandE_Attends_Type1]],0)</f>
        <v>0</v>
      </c>
    </row>
    <row r="20480" spans="1:8" hidden="1" x14ac:dyDescent="0.3">
      <c r="A20480" s="1">
        <v>42308</v>
      </c>
      <c r="B20480">
        <v>4949</v>
      </c>
      <c r="C20480">
        <v>54096</v>
      </c>
      <c r="D20480" t="s">
        <v>226</v>
      </c>
      <c r="E20480">
        <v>0</v>
      </c>
      <c r="F20480">
        <v>0</v>
      </c>
      <c r="G20480">
        <v>0</v>
      </c>
      <c r="H20480" s="4">
        <f>IFERROR(AandE_Admissions[[#This Row],[Attends_Under_4Hrs_Arr_To_Adm_Tfr_Disch_Type1]]/AandE_Admissions[[#This Row],[AandE_Attends_Type1]],0)</f>
        <v>0</v>
      </c>
    </row>
    <row r="20481" spans="1:8" hidden="1" x14ac:dyDescent="0.3">
      <c r="A20481" s="1">
        <v>42308</v>
      </c>
      <c r="B20481">
        <v>4912</v>
      </c>
      <c r="C20481">
        <v>54096</v>
      </c>
      <c r="D20481" t="s">
        <v>217</v>
      </c>
      <c r="E20481">
        <v>0</v>
      </c>
      <c r="F20481">
        <v>0</v>
      </c>
      <c r="G20481">
        <v>0</v>
      </c>
      <c r="H20481" s="4">
        <f>IFERROR(AandE_Admissions[[#This Row],[Attends_Under_4Hrs_Arr_To_Adm_Tfr_Disch_Type1]]/AandE_Admissions[[#This Row],[AandE_Attends_Type1]],0)</f>
        <v>0</v>
      </c>
    </row>
    <row r="20482" spans="1:8" hidden="1" x14ac:dyDescent="0.3">
      <c r="A20482" s="1">
        <v>42308</v>
      </c>
      <c r="B20482">
        <v>4770</v>
      </c>
      <c r="C20482">
        <v>54096</v>
      </c>
      <c r="D20482" t="s">
        <v>259</v>
      </c>
      <c r="E20482">
        <v>0</v>
      </c>
      <c r="F20482">
        <v>0</v>
      </c>
      <c r="G20482">
        <v>0</v>
      </c>
      <c r="H20482" s="4">
        <f>IFERROR(AandE_Admissions[[#This Row],[Attends_Under_4Hrs_Arr_To_Adm_Tfr_Disch_Type1]]/AandE_Admissions[[#This Row],[AandE_Attends_Type1]],0)</f>
        <v>0</v>
      </c>
    </row>
    <row r="20483" spans="1:8" hidden="1" x14ac:dyDescent="0.3">
      <c r="A20483" s="1">
        <v>42308</v>
      </c>
      <c r="B20483">
        <v>4779</v>
      </c>
      <c r="C20483">
        <v>54096</v>
      </c>
      <c r="D20483" t="s">
        <v>53</v>
      </c>
      <c r="E20483">
        <v>0</v>
      </c>
      <c r="F20483">
        <v>0</v>
      </c>
      <c r="G20483">
        <v>0</v>
      </c>
      <c r="H20483" s="4">
        <f>IFERROR(AandE_Admissions[[#This Row],[Attends_Under_4Hrs_Arr_To_Adm_Tfr_Disch_Type1]]/AandE_Admissions[[#This Row],[AandE_Attends_Type1]],0)</f>
        <v>0</v>
      </c>
    </row>
    <row r="20484" spans="1:8" hidden="1" x14ac:dyDescent="0.3">
      <c r="A20484" s="1">
        <v>42308</v>
      </c>
      <c r="B20484">
        <v>4746</v>
      </c>
      <c r="C20484">
        <v>54096</v>
      </c>
      <c r="D20484" t="s">
        <v>103</v>
      </c>
      <c r="E20484">
        <v>0</v>
      </c>
      <c r="F20484">
        <v>0</v>
      </c>
      <c r="G20484">
        <v>0</v>
      </c>
      <c r="H20484" s="4">
        <f>IFERROR(AandE_Admissions[[#This Row],[Attends_Under_4Hrs_Arr_To_Adm_Tfr_Disch_Type1]]/AandE_Admissions[[#This Row],[AandE_Attends_Type1]],0)</f>
        <v>0</v>
      </c>
    </row>
    <row r="20485" spans="1:8" hidden="1" x14ac:dyDescent="0.3">
      <c r="A20485" s="1">
        <v>42308</v>
      </c>
      <c r="B20485">
        <v>4923</v>
      </c>
      <c r="C20485">
        <v>54096</v>
      </c>
      <c r="D20485" t="s">
        <v>233</v>
      </c>
      <c r="E20485">
        <v>0</v>
      </c>
      <c r="F20485">
        <v>0</v>
      </c>
      <c r="G20485">
        <v>0</v>
      </c>
      <c r="H20485" s="4">
        <f>IFERROR(AandE_Admissions[[#This Row],[Attends_Under_4Hrs_Arr_To_Adm_Tfr_Disch_Type1]]/AandE_Admissions[[#This Row],[AandE_Attends_Type1]],0)</f>
        <v>0</v>
      </c>
    </row>
    <row r="20486" spans="1:8" hidden="1" x14ac:dyDescent="0.3">
      <c r="A20486" s="1">
        <v>42308</v>
      </c>
      <c r="B20486">
        <v>4877</v>
      </c>
      <c r="C20486">
        <v>54096</v>
      </c>
      <c r="D20486" t="s">
        <v>150</v>
      </c>
      <c r="E20486">
        <v>0</v>
      </c>
      <c r="F20486">
        <v>0</v>
      </c>
      <c r="G20486">
        <v>0</v>
      </c>
      <c r="H20486" s="4">
        <f>IFERROR(AandE_Admissions[[#This Row],[Attends_Under_4Hrs_Arr_To_Adm_Tfr_Disch_Type1]]/AandE_Admissions[[#This Row],[AandE_Attends_Type1]],0)</f>
        <v>0</v>
      </c>
    </row>
    <row r="20487" spans="1:8" hidden="1" x14ac:dyDescent="0.3">
      <c r="A20487" s="1">
        <v>42308</v>
      </c>
      <c r="B20487">
        <v>4807</v>
      </c>
      <c r="C20487">
        <v>54096</v>
      </c>
      <c r="D20487" t="s">
        <v>100</v>
      </c>
      <c r="E20487">
        <v>0</v>
      </c>
      <c r="F20487">
        <v>0</v>
      </c>
      <c r="G20487">
        <v>0</v>
      </c>
      <c r="H20487" s="4">
        <f>IFERROR(AandE_Admissions[[#This Row],[Attends_Under_4Hrs_Arr_To_Adm_Tfr_Disch_Type1]]/AandE_Admissions[[#This Row],[AandE_Attends_Type1]],0)</f>
        <v>0</v>
      </c>
    </row>
    <row r="20488" spans="1:8" hidden="1" x14ac:dyDescent="0.3">
      <c r="A20488" s="1">
        <v>42308</v>
      </c>
      <c r="B20488">
        <v>4784</v>
      </c>
      <c r="C20488">
        <v>54096</v>
      </c>
      <c r="D20488" t="s">
        <v>57</v>
      </c>
      <c r="E20488">
        <v>0</v>
      </c>
      <c r="F20488">
        <v>0</v>
      </c>
      <c r="G20488">
        <v>0</v>
      </c>
      <c r="H20488" s="4">
        <f>IFERROR(AandE_Admissions[[#This Row],[Attends_Under_4Hrs_Arr_To_Adm_Tfr_Disch_Type1]]/AandE_Admissions[[#This Row],[AandE_Attends_Type1]],0)</f>
        <v>0</v>
      </c>
    </row>
    <row r="20489" spans="1:8" hidden="1" x14ac:dyDescent="0.3">
      <c r="A20489" s="1">
        <v>42308</v>
      </c>
      <c r="B20489">
        <v>4793</v>
      </c>
      <c r="C20489">
        <v>54096</v>
      </c>
      <c r="D20489" t="s">
        <v>60</v>
      </c>
      <c r="E20489">
        <v>0</v>
      </c>
      <c r="F20489">
        <v>0</v>
      </c>
      <c r="G20489">
        <v>0</v>
      </c>
      <c r="H20489" s="4">
        <f>IFERROR(AandE_Admissions[[#This Row],[Attends_Under_4Hrs_Arr_To_Adm_Tfr_Disch_Type1]]/AandE_Admissions[[#This Row],[AandE_Attends_Type1]],0)</f>
        <v>0</v>
      </c>
    </row>
    <row r="20490" spans="1:8" hidden="1" x14ac:dyDescent="0.3">
      <c r="A20490" s="1">
        <v>42308</v>
      </c>
      <c r="B20490">
        <v>4783</v>
      </c>
      <c r="C20490">
        <v>54096</v>
      </c>
      <c r="D20490" t="s">
        <v>56</v>
      </c>
      <c r="E20490">
        <v>0</v>
      </c>
      <c r="F20490">
        <v>0</v>
      </c>
      <c r="G20490">
        <v>0</v>
      </c>
      <c r="H20490" s="4">
        <f>IFERROR(AandE_Admissions[[#This Row],[Attends_Under_4Hrs_Arr_To_Adm_Tfr_Disch_Type1]]/AandE_Admissions[[#This Row],[AandE_Attends_Type1]],0)</f>
        <v>0</v>
      </c>
    </row>
    <row r="20491" spans="1:8" hidden="1" x14ac:dyDescent="0.3">
      <c r="A20491" s="1">
        <v>42308</v>
      </c>
      <c r="B20491">
        <v>4795</v>
      </c>
      <c r="C20491">
        <v>54096</v>
      </c>
      <c r="D20491" t="s">
        <v>62</v>
      </c>
      <c r="E20491">
        <v>0</v>
      </c>
      <c r="F20491">
        <v>0</v>
      </c>
      <c r="G20491">
        <v>0</v>
      </c>
      <c r="H20491" s="4">
        <f>IFERROR(AandE_Admissions[[#This Row],[Attends_Under_4Hrs_Arr_To_Adm_Tfr_Disch_Type1]]/AandE_Admissions[[#This Row],[AandE_Attends_Type1]],0)</f>
        <v>0</v>
      </c>
    </row>
    <row r="20492" spans="1:8" hidden="1" x14ac:dyDescent="0.3">
      <c r="A20492" s="1">
        <v>42308</v>
      </c>
      <c r="B20492">
        <v>4900</v>
      </c>
      <c r="C20492">
        <v>54096</v>
      </c>
      <c r="D20492" t="s">
        <v>230</v>
      </c>
      <c r="E20492">
        <v>0</v>
      </c>
      <c r="F20492">
        <v>0</v>
      </c>
      <c r="G20492">
        <v>0</v>
      </c>
      <c r="H20492" s="4">
        <f>IFERROR(AandE_Admissions[[#This Row],[Attends_Under_4Hrs_Arr_To_Adm_Tfr_Disch_Type1]]/AandE_Admissions[[#This Row],[AandE_Attends_Type1]],0)</f>
        <v>0</v>
      </c>
    </row>
    <row r="20493" spans="1:8" hidden="1" x14ac:dyDescent="0.3">
      <c r="A20493" s="1">
        <v>42308</v>
      </c>
      <c r="B20493">
        <v>4896</v>
      </c>
      <c r="C20493">
        <v>54096</v>
      </c>
      <c r="D20493" t="s">
        <v>228</v>
      </c>
      <c r="E20493">
        <v>0</v>
      </c>
      <c r="F20493">
        <v>0</v>
      </c>
      <c r="G20493">
        <v>0</v>
      </c>
      <c r="H20493" s="4">
        <f>IFERROR(AandE_Admissions[[#This Row],[Attends_Under_4Hrs_Arr_To_Adm_Tfr_Disch_Type1]]/AandE_Admissions[[#This Row],[AandE_Attends_Type1]],0)</f>
        <v>0</v>
      </c>
    </row>
    <row r="20494" spans="1:8" hidden="1" x14ac:dyDescent="0.3">
      <c r="A20494" s="1">
        <v>42308</v>
      </c>
      <c r="B20494">
        <v>4922</v>
      </c>
      <c r="C20494">
        <v>54096</v>
      </c>
      <c r="D20494" t="s">
        <v>203</v>
      </c>
      <c r="E20494">
        <v>0</v>
      </c>
      <c r="F20494">
        <v>0</v>
      </c>
      <c r="G20494">
        <v>0</v>
      </c>
      <c r="H20494" s="4">
        <f>IFERROR(AandE_Admissions[[#This Row],[Attends_Under_4Hrs_Arr_To_Adm_Tfr_Disch_Type1]]/AandE_Admissions[[#This Row],[AandE_Attends_Type1]],0)</f>
        <v>0</v>
      </c>
    </row>
    <row r="20495" spans="1:8" hidden="1" x14ac:dyDescent="0.3">
      <c r="A20495" s="1">
        <v>42308</v>
      </c>
      <c r="B20495">
        <v>4951</v>
      </c>
      <c r="C20495">
        <v>54096</v>
      </c>
      <c r="D20495" t="s">
        <v>244</v>
      </c>
      <c r="E20495">
        <v>0</v>
      </c>
      <c r="F20495">
        <v>0</v>
      </c>
      <c r="G20495">
        <v>0</v>
      </c>
      <c r="H20495" s="4">
        <f>IFERROR(AandE_Admissions[[#This Row],[Attends_Under_4Hrs_Arr_To_Adm_Tfr_Disch_Type1]]/AandE_Admissions[[#This Row],[AandE_Attends_Type1]],0)</f>
        <v>0</v>
      </c>
    </row>
    <row r="20496" spans="1:8" hidden="1" x14ac:dyDescent="0.3">
      <c r="A20496" s="1">
        <v>42308</v>
      </c>
      <c r="B20496">
        <v>4790</v>
      </c>
      <c r="C20496">
        <v>54096</v>
      </c>
      <c r="D20496" t="s">
        <v>81</v>
      </c>
      <c r="E20496">
        <v>0</v>
      </c>
      <c r="F20496">
        <v>0</v>
      </c>
      <c r="G20496">
        <v>0</v>
      </c>
      <c r="H20496" s="4">
        <f>IFERROR(AandE_Admissions[[#This Row],[Attends_Under_4Hrs_Arr_To_Adm_Tfr_Disch_Type1]]/AandE_Admissions[[#This Row],[AandE_Attends_Type1]],0)</f>
        <v>0</v>
      </c>
    </row>
    <row r="20497" spans="1:8" hidden="1" x14ac:dyDescent="0.3">
      <c r="A20497" s="1">
        <v>42308</v>
      </c>
      <c r="B20497">
        <v>4834</v>
      </c>
      <c r="C20497">
        <v>54096</v>
      </c>
      <c r="D20497" t="s">
        <v>175</v>
      </c>
      <c r="E20497">
        <v>0</v>
      </c>
      <c r="F20497">
        <v>0</v>
      </c>
      <c r="G20497">
        <v>0</v>
      </c>
      <c r="H20497" s="4">
        <f>IFERROR(AandE_Admissions[[#This Row],[Attends_Under_4Hrs_Arr_To_Adm_Tfr_Disch_Type1]]/AandE_Admissions[[#This Row],[AandE_Attends_Type1]],0)</f>
        <v>0</v>
      </c>
    </row>
    <row r="20498" spans="1:8" hidden="1" x14ac:dyDescent="0.3">
      <c r="A20498" s="1">
        <v>42308</v>
      </c>
      <c r="B20498">
        <v>4846</v>
      </c>
      <c r="C20498">
        <v>54096</v>
      </c>
      <c r="D20498" t="s">
        <v>179</v>
      </c>
      <c r="E20498">
        <v>0</v>
      </c>
      <c r="F20498">
        <v>0</v>
      </c>
      <c r="G20498">
        <v>0</v>
      </c>
      <c r="H20498" s="4">
        <f>IFERROR(AandE_Admissions[[#This Row],[Attends_Under_4Hrs_Arr_To_Adm_Tfr_Disch_Type1]]/AandE_Admissions[[#This Row],[AandE_Attends_Type1]],0)</f>
        <v>0</v>
      </c>
    </row>
    <row r="20499" spans="1:8" hidden="1" x14ac:dyDescent="0.3">
      <c r="A20499" s="1">
        <v>42308</v>
      </c>
      <c r="B20499">
        <v>4763</v>
      </c>
      <c r="C20499">
        <v>54096</v>
      </c>
      <c r="D20499" t="s">
        <v>92</v>
      </c>
      <c r="E20499">
        <v>0</v>
      </c>
      <c r="F20499">
        <v>0</v>
      </c>
      <c r="G20499">
        <v>0</v>
      </c>
      <c r="H20499" s="4">
        <f>IFERROR(AandE_Admissions[[#This Row],[Attends_Under_4Hrs_Arr_To_Adm_Tfr_Disch_Type1]]/AandE_Admissions[[#This Row],[AandE_Attends_Type1]],0)</f>
        <v>0</v>
      </c>
    </row>
    <row r="20500" spans="1:8" hidden="1" x14ac:dyDescent="0.3">
      <c r="A20500" s="1">
        <v>42308</v>
      </c>
      <c r="B20500">
        <v>4766</v>
      </c>
      <c r="C20500">
        <v>54096</v>
      </c>
      <c r="D20500" t="s">
        <v>73</v>
      </c>
      <c r="E20500">
        <v>0</v>
      </c>
      <c r="F20500">
        <v>0</v>
      </c>
      <c r="G20500">
        <v>0</v>
      </c>
      <c r="H20500" s="4">
        <f>IFERROR(AandE_Admissions[[#This Row],[Attends_Under_4Hrs_Arr_To_Adm_Tfr_Disch_Type1]]/AandE_Admissions[[#This Row],[AandE_Attends_Type1]],0)</f>
        <v>0</v>
      </c>
    </row>
    <row r="20501" spans="1:8" hidden="1" x14ac:dyDescent="0.3">
      <c r="A20501" s="1">
        <v>42308</v>
      </c>
      <c r="B20501">
        <v>4756</v>
      </c>
      <c r="C20501">
        <v>54096</v>
      </c>
      <c r="D20501" t="s">
        <v>70</v>
      </c>
      <c r="E20501">
        <v>0</v>
      </c>
      <c r="F20501">
        <v>0</v>
      </c>
      <c r="G20501">
        <v>0</v>
      </c>
      <c r="H20501" s="4">
        <f>IFERROR(AandE_Admissions[[#This Row],[Attends_Under_4Hrs_Arr_To_Adm_Tfr_Disch_Type1]]/AandE_Admissions[[#This Row],[AandE_Attends_Type1]],0)</f>
        <v>0</v>
      </c>
    </row>
    <row r="20502" spans="1:8" hidden="1" x14ac:dyDescent="0.3">
      <c r="A20502" s="1">
        <v>42308</v>
      </c>
      <c r="B20502">
        <v>4893</v>
      </c>
      <c r="C20502">
        <v>54096</v>
      </c>
      <c r="D20502" t="s">
        <v>194</v>
      </c>
      <c r="E20502">
        <v>0</v>
      </c>
      <c r="F20502">
        <v>0</v>
      </c>
      <c r="G20502">
        <v>0</v>
      </c>
      <c r="H20502" s="4">
        <f>IFERROR(AandE_Admissions[[#This Row],[Attends_Under_4Hrs_Arr_To_Adm_Tfr_Disch_Type1]]/AandE_Admissions[[#This Row],[AandE_Attends_Type1]],0)</f>
        <v>0</v>
      </c>
    </row>
    <row r="20503" spans="1:8" hidden="1" x14ac:dyDescent="0.3">
      <c r="A20503" s="1">
        <v>42308</v>
      </c>
      <c r="B20503">
        <v>4791</v>
      </c>
      <c r="C20503">
        <v>54096</v>
      </c>
      <c r="D20503" t="s">
        <v>95</v>
      </c>
      <c r="E20503">
        <v>0</v>
      </c>
      <c r="F20503">
        <v>0</v>
      </c>
      <c r="G20503">
        <v>0</v>
      </c>
      <c r="H20503" s="4">
        <f>IFERROR(AandE_Admissions[[#This Row],[Attends_Under_4Hrs_Arr_To_Adm_Tfr_Disch_Type1]]/AandE_Admissions[[#This Row],[AandE_Attends_Type1]],0)</f>
        <v>0</v>
      </c>
    </row>
    <row r="20504" spans="1:8" hidden="1" x14ac:dyDescent="0.3">
      <c r="A20504" s="1">
        <v>42308</v>
      </c>
      <c r="B20504">
        <v>4915</v>
      </c>
      <c r="C20504">
        <v>54096</v>
      </c>
      <c r="D20504" t="s">
        <v>234</v>
      </c>
      <c r="E20504">
        <v>0</v>
      </c>
      <c r="F20504">
        <v>0</v>
      </c>
      <c r="G20504">
        <v>0</v>
      </c>
      <c r="H20504" s="4">
        <f>IFERROR(AandE_Admissions[[#This Row],[Attends_Under_4Hrs_Arr_To_Adm_Tfr_Disch_Type1]]/AandE_Admissions[[#This Row],[AandE_Attends_Type1]],0)</f>
        <v>0</v>
      </c>
    </row>
    <row r="20505" spans="1:8" hidden="1" x14ac:dyDescent="0.3">
      <c r="A20505" s="1">
        <v>42308</v>
      </c>
      <c r="B20505">
        <v>4837</v>
      </c>
      <c r="C20505">
        <v>54096</v>
      </c>
      <c r="D20505" t="s">
        <v>177</v>
      </c>
      <c r="E20505">
        <v>0</v>
      </c>
      <c r="F20505">
        <v>0</v>
      </c>
      <c r="G20505">
        <v>0</v>
      </c>
      <c r="H20505" s="4">
        <f>IFERROR(AandE_Admissions[[#This Row],[Attends_Under_4Hrs_Arr_To_Adm_Tfr_Disch_Type1]]/AandE_Admissions[[#This Row],[AandE_Attends_Type1]],0)</f>
        <v>0</v>
      </c>
    </row>
    <row r="20506" spans="1:8" hidden="1" x14ac:dyDescent="0.3">
      <c r="A20506" s="1">
        <v>42308</v>
      </c>
      <c r="B20506">
        <v>4936</v>
      </c>
      <c r="C20506">
        <v>54096</v>
      </c>
      <c r="D20506" t="s">
        <v>253</v>
      </c>
      <c r="E20506">
        <v>0</v>
      </c>
      <c r="F20506">
        <v>0</v>
      </c>
      <c r="G20506">
        <v>0</v>
      </c>
      <c r="H20506" s="4">
        <f>IFERROR(AandE_Admissions[[#This Row],[Attends_Under_4Hrs_Arr_To_Adm_Tfr_Disch_Type1]]/AandE_Admissions[[#This Row],[AandE_Attends_Type1]],0)</f>
        <v>0</v>
      </c>
    </row>
    <row r="20507" spans="1:8" hidden="1" x14ac:dyDescent="0.3">
      <c r="A20507" s="1">
        <v>42308</v>
      </c>
      <c r="B20507">
        <v>4938</v>
      </c>
      <c r="C20507">
        <v>54096</v>
      </c>
      <c r="D20507" t="s">
        <v>255</v>
      </c>
      <c r="E20507">
        <v>0</v>
      </c>
      <c r="F20507">
        <v>0</v>
      </c>
      <c r="G20507">
        <v>0</v>
      </c>
      <c r="H20507" s="4">
        <f>IFERROR(AandE_Admissions[[#This Row],[Attends_Under_4Hrs_Arr_To_Adm_Tfr_Disch_Type1]]/AandE_Admissions[[#This Row],[AandE_Attends_Type1]],0)</f>
        <v>0</v>
      </c>
    </row>
    <row r="20508" spans="1:8" hidden="1" x14ac:dyDescent="0.3">
      <c r="A20508" s="1">
        <v>42308</v>
      </c>
      <c r="B20508">
        <v>4768</v>
      </c>
      <c r="C20508">
        <v>54096</v>
      </c>
      <c r="D20508" t="s">
        <v>111</v>
      </c>
      <c r="E20508">
        <v>0</v>
      </c>
      <c r="F20508">
        <v>0</v>
      </c>
      <c r="G20508">
        <v>0</v>
      </c>
      <c r="H20508" s="4">
        <f>IFERROR(AandE_Admissions[[#This Row],[Attends_Under_4Hrs_Arr_To_Adm_Tfr_Disch_Type1]]/AandE_Admissions[[#This Row],[AandE_Attends_Type1]],0)</f>
        <v>0</v>
      </c>
    </row>
    <row r="20509" spans="1:8" hidden="1" x14ac:dyDescent="0.3">
      <c r="A20509" s="1">
        <v>42308</v>
      </c>
      <c r="B20509">
        <v>4715</v>
      </c>
      <c r="C20509">
        <v>54096</v>
      </c>
      <c r="D20509" t="s">
        <v>15</v>
      </c>
      <c r="E20509">
        <v>0</v>
      </c>
      <c r="F20509">
        <v>0</v>
      </c>
      <c r="G20509">
        <v>0</v>
      </c>
      <c r="H20509" s="4">
        <f>IFERROR(AandE_Admissions[[#This Row],[Attends_Under_4Hrs_Arr_To_Adm_Tfr_Disch_Type1]]/AandE_Admissions[[#This Row],[AandE_Attends_Type1]],0)</f>
        <v>0</v>
      </c>
    </row>
    <row r="20510" spans="1:8" hidden="1" x14ac:dyDescent="0.3">
      <c r="A20510" s="1">
        <v>42308</v>
      </c>
      <c r="B20510">
        <v>4824</v>
      </c>
      <c r="C20510">
        <v>54096</v>
      </c>
      <c r="D20510" t="s">
        <v>126</v>
      </c>
      <c r="E20510">
        <v>0</v>
      </c>
      <c r="F20510">
        <v>0</v>
      </c>
      <c r="G20510">
        <v>0</v>
      </c>
      <c r="H20510" s="4">
        <f>IFERROR(AandE_Admissions[[#This Row],[Attends_Under_4Hrs_Arr_To_Adm_Tfr_Disch_Type1]]/AandE_Admissions[[#This Row],[AandE_Attends_Type1]],0)</f>
        <v>0</v>
      </c>
    </row>
    <row r="20511" spans="1:8" hidden="1" x14ac:dyDescent="0.3">
      <c r="A20511" s="1">
        <v>42308</v>
      </c>
      <c r="B20511">
        <v>4934</v>
      </c>
      <c r="C20511">
        <v>54096</v>
      </c>
      <c r="D20511" t="s">
        <v>252</v>
      </c>
      <c r="E20511">
        <v>0</v>
      </c>
      <c r="F20511">
        <v>2802</v>
      </c>
      <c r="G20511">
        <v>0</v>
      </c>
      <c r="H20511" s="4">
        <f>IFERROR(AandE_Admissions[[#This Row],[Attends_Under_4Hrs_Arr_To_Adm_Tfr_Disch_Type1]]/AandE_Admissions[[#This Row],[AandE_Attends_Type1]],0)</f>
        <v>0</v>
      </c>
    </row>
    <row r="20512" spans="1:8" hidden="1" x14ac:dyDescent="0.3">
      <c r="A20512" s="1">
        <v>42308</v>
      </c>
      <c r="B20512">
        <v>4802</v>
      </c>
      <c r="C20512">
        <v>54096</v>
      </c>
      <c r="D20512" t="s">
        <v>99</v>
      </c>
      <c r="E20512">
        <v>0</v>
      </c>
      <c r="F20512">
        <v>22809</v>
      </c>
      <c r="G20512">
        <v>0</v>
      </c>
      <c r="H20512" s="4">
        <f>IFERROR(AandE_Admissions[[#This Row],[Attends_Under_4Hrs_Arr_To_Adm_Tfr_Disch_Type1]]/AandE_Admissions[[#This Row],[AandE_Attends_Type1]],0)</f>
        <v>0</v>
      </c>
    </row>
    <row r="20513" spans="1:8" hidden="1" x14ac:dyDescent="0.3">
      <c r="A20513" s="1">
        <v>42308</v>
      </c>
      <c r="B20513">
        <v>4913</v>
      </c>
      <c r="C20513">
        <v>54096</v>
      </c>
      <c r="D20513" t="s">
        <v>249</v>
      </c>
      <c r="E20513">
        <v>3515</v>
      </c>
      <c r="F20513">
        <v>0</v>
      </c>
      <c r="G20513">
        <v>713</v>
      </c>
      <c r="H20513" s="4">
        <f>IFERROR(AandE_Admissions[[#This Row],[Attends_Under_4Hrs_Arr_To_Adm_Tfr_Disch_Type1]]/AandE_Admissions[[#This Row],[AandE_Attends_Type1]],0)</f>
        <v>0</v>
      </c>
    </row>
    <row r="20514" spans="1:8" hidden="1" x14ac:dyDescent="0.3">
      <c r="A20514" s="1">
        <v>42308</v>
      </c>
      <c r="B20514">
        <v>4709</v>
      </c>
      <c r="C20514">
        <v>54096</v>
      </c>
      <c r="D20514" t="s">
        <v>8</v>
      </c>
      <c r="E20514">
        <v>27746</v>
      </c>
      <c r="F20514">
        <v>8667</v>
      </c>
      <c r="G20514">
        <v>4937</v>
      </c>
      <c r="H20514" s="4">
        <f>IFERROR(AandE_Admissions[[#This Row],[Attends_Under_4Hrs_Arr_To_Adm_Tfr_Disch_Type1]]/AandE_Admissions[[#This Row],[AandE_Attends_Type1]],0)</f>
        <v>0.31236935053701437</v>
      </c>
    </row>
    <row r="20515" spans="1:8" hidden="1" x14ac:dyDescent="0.3">
      <c r="A20515" s="1">
        <v>42308</v>
      </c>
      <c r="B20515">
        <v>4908</v>
      </c>
      <c r="C20515">
        <v>54096</v>
      </c>
      <c r="D20515" t="s">
        <v>198</v>
      </c>
      <c r="E20515">
        <v>0</v>
      </c>
      <c r="F20515">
        <v>4992</v>
      </c>
      <c r="G20515">
        <v>0</v>
      </c>
      <c r="H20515" s="4">
        <f>IFERROR(AandE_Admissions[[#This Row],[Attends_Under_4Hrs_Arr_To_Adm_Tfr_Disch_Type1]]/AandE_Admissions[[#This Row],[AandE_Attends_Type1]],0)</f>
        <v>0</v>
      </c>
    </row>
    <row r="20516" spans="1:8" hidden="1" x14ac:dyDescent="0.3">
      <c r="A20516" s="1">
        <v>42308</v>
      </c>
      <c r="B20516">
        <v>4725</v>
      </c>
      <c r="C20516">
        <v>54096</v>
      </c>
      <c r="D20516" t="s">
        <v>25</v>
      </c>
      <c r="E20516">
        <v>11658</v>
      </c>
      <c r="F20516">
        <v>3998</v>
      </c>
      <c r="G20516">
        <v>2991</v>
      </c>
      <c r="H20516" s="4">
        <f>IFERROR(AandE_Admissions[[#This Row],[Attends_Under_4Hrs_Arr_To_Adm_Tfr_Disch_Type1]]/AandE_Admissions[[#This Row],[AandE_Attends_Type1]],0)</f>
        <v>0.34294047006347572</v>
      </c>
    </row>
    <row r="20517" spans="1:8" hidden="1" x14ac:dyDescent="0.3">
      <c r="A20517" s="1">
        <v>42308</v>
      </c>
      <c r="B20517">
        <v>4931</v>
      </c>
      <c r="C20517">
        <v>54096</v>
      </c>
      <c r="D20517" t="s">
        <v>222</v>
      </c>
      <c r="E20517">
        <v>5490</v>
      </c>
      <c r="F20517">
        <v>3705</v>
      </c>
      <c r="G20517">
        <v>498</v>
      </c>
      <c r="H20517" s="4">
        <f>IFERROR(AandE_Admissions[[#This Row],[Attends_Under_4Hrs_Arr_To_Adm_Tfr_Disch_Type1]]/AandE_Admissions[[#This Row],[AandE_Attends_Type1]],0)</f>
        <v>0.67486338797814205</v>
      </c>
    </row>
    <row r="20518" spans="1:8" hidden="1" x14ac:dyDescent="0.3">
      <c r="A20518" s="1">
        <v>42308</v>
      </c>
      <c r="B20518">
        <v>4948</v>
      </c>
      <c r="C20518">
        <v>54096</v>
      </c>
      <c r="D20518" t="s">
        <v>243</v>
      </c>
      <c r="E20518">
        <v>4499</v>
      </c>
      <c r="F20518">
        <v>8335</v>
      </c>
      <c r="G20518">
        <v>501</v>
      </c>
      <c r="H20518" s="4">
        <f>IFERROR(AandE_Admissions[[#This Row],[Attends_Under_4Hrs_Arr_To_Adm_Tfr_Disch_Type1]]/AandE_Admissions[[#This Row],[AandE_Attends_Type1]],0)</f>
        <v>1.8526339186485885</v>
      </c>
    </row>
    <row r="20519" spans="1:8" hidden="1" x14ac:dyDescent="0.3">
      <c r="A20519" s="1">
        <v>42308</v>
      </c>
      <c r="B20519">
        <v>4952</v>
      </c>
      <c r="C20519">
        <v>54096</v>
      </c>
      <c r="D20519" t="s">
        <v>245</v>
      </c>
      <c r="E20519">
        <v>4029</v>
      </c>
      <c r="F20519">
        <v>5439</v>
      </c>
      <c r="G20519">
        <v>324</v>
      </c>
      <c r="H20519" s="4">
        <f>IFERROR(AandE_Admissions[[#This Row],[Attends_Under_4Hrs_Arr_To_Adm_Tfr_Disch_Type1]]/AandE_Admissions[[#This Row],[AandE_Attends_Type1]],0)</f>
        <v>1.3499627699180938</v>
      </c>
    </row>
    <row r="20520" spans="1:8" hidden="1" x14ac:dyDescent="0.3">
      <c r="A20520" s="1">
        <v>42308</v>
      </c>
      <c r="B20520">
        <v>4946</v>
      </c>
      <c r="C20520">
        <v>54096</v>
      </c>
      <c r="D20520" t="s">
        <v>242</v>
      </c>
      <c r="E20520">
        <v>9184</v>
      </c>
      <c r="F20520">
        <v>10410</v>
      </c>
      <c r="G20520">
        <v>849</v>
      </c>
      <c r="H20520" s="4">
        <f>IFERROR(AandE_Admissions[[#This Row],[Attends_Under_4Hrs_Arr_To_Adm_Tfr_Disch_Type1]]/AandE_Admissions[[#This Row],[AandE_Attends_Type1]],0)</f>
        <v>1.1334930313588851</v>
      </c>
    </row>
    <row r="20521" spans="1:8" hidden="1" x14ac:dyDescent="0.3">
      <c r="A20521" s="1">
        <v>42308</v>
      </c>
      <c r="B20521">
        <v>4944</v>
      </c>
      <c r="C20521">
        <v>54096</v>
      </c>
      <c r="D20521" t="s">
        <v>239</v>
      </c>
      <c r="E20521">
        <v>6192</v>
      </c>
      <c r="F20521">
        <v>6907</v>
      </c>
      <c r="G20521">
        <v>753</v>
      </c>
      <c r="H20521" s="4">
        <f>IFERROR(AandE_Admissions[[#This Row],[Attends_Under_4Hrs_Arr_To_Adm_Tfr_Disch_Type1]]/AandE_Admissions[[#This Row],[AandE_Attends_Type1]],0)</f>
        <v>1.1154715762273901</v>
      </c>
    </row>
    <row r="20522" spans="1:8" hidden="1" x14ac:dyDescent="0.3">
      <c r="A20522" s="1">
        <v>42308</v>
      </c>
      <c r="B20522">
        <v>4833</v>
      </c>
      <c r="C20522">
        <v>54096</v>
      </c>
      <c r="D20522" t="s">
        <v>174</v>
      </c>
      <c r="E20522">
        <v>11137</v>
      </c>
      <c r="F20522">
        <v>17867</v>
      </c>
      <c r="G20522">
        <v>727</v>
      </c>
      <c r="H20522" s="4">
        <f>IFERROR(AandE_Admissions[[#This Row],[Attends_Under_4Hrs_Arr_To_Adm_Tfr_Disch_Type1]]/AandE_Admissions[[#This Row],[AandE_Attends_Type1]],0)</f>
        <v>1.6042919996408369</v>
      </c>
    </row>
    <row r="20523" spans="1:8" hidden="1" x14ac:dyDescent="0.3">
      <c r="A20523" s="1">
        <v>42308</v>
      </c>
      <c r="B20523">
        <v>4806</v>
      </c>
      <c r="C20523">
        <v>54096</v>
      </c>
      <c r="D20523" t="s">
        <v>83</v>
      </c>
      <c r="E20523">
        <v>8142</v>
      </c>
      <c r="F20523">
        <v>0</v>
      </c>
      <c r="G20523">
        <v>1235</v>
      </c>
      <c r="H20523" s="4">
        <f>IFERROR(AandE_Admissions[[#This Row],[Attends_Under_4Hrs_Arr_To_Adm_Tfr_Disch_Type1]]/AandE_Admissions[[#This Row],[AandE_Attends_Type1]],0)</f>
        <v>0</v>
      </c>
    </row>
    <row r="20524" spans="1:8" hidden="1" x14ac:dyDescent="0.3">
      <c r="A20524" s="1">
        <v>42308</v>
      </c>
      <c r="B20524">
        <v>4734</v>
      </c>
      <c r="C20524">
        <v>54096</v>
      </c>
      <c r="D20524" t="s">
        <v>33</v>
      </c>
      <c r="E20524">
        <v>18850</v>
      </c>
      <c r="F20524">
        <v>12619</v>
      </c>
      <c r="G20524">
        <v>983</v>
      </c>
      <c r="H20524" s="4">
        <f>IFERROR(AandE_Admissions[[#This Row],[Attends_Under_4Hrs_Arr_To_Adm_Tfr_Disch_Type1]]/AandE_Admissions[[#This Row],[AandE_Attends_Type1]],0)</f>
        <v>0.66944297082228121</v>
      </c>
    </row>
    <row r="20525" spans="1:8" hidden="1" x14ac:dyDescent="0.3">
      <c r="A20525" s="1">
        <v>42308</v>
      </c>
      <c r="B20525">
        <v>4735</v>
      </c>
      <c r="C20525">
        <v>54096</v>
      </c>
      <c r="D20525" t="s">
        <v>34</v>
      </c>
      <c r="E20525">
        <v>0</v>
      </c>
      <c r="F20525">
        <v>4277</v>
      </c>
      <c r="G20525">
        <v>0</v>
      </c>
      <c r="H20525" s="4">
        <f>IFERROR(AandE_Admissions[[#This Row],[Attends_Under_4Hrs_Arr_To_Adm_Tfr_Disch_Type1]]/AandE_Admissions[[#This Row],[AandE_Attends_Type1]],0)</f>
        <v>0</v>
      </c>
    </row>
    <row r="20526" spans="1:8" hidden="1" x14ac:dyDescent="0.3">
      <c r="A20526" s="1">
        <v>42308</v>
      </c>
      <c r="B20526">
        <v>4728</v>
      </c>
      <c r="C20526">
        <v>54096</v>
      </c>
      <c r="D20526" t="s">
        <v>28</v>
      </c>
      <c r="E20526">
        <v>14650</v>
      </c>
      <c r="F20526">
        <v>0</v>
      </c>
      <c r="G20526">
        <v>2031</v>
      </c>
      <c r="H20526" s="4">
        <f>IFERROR(AandE_Admissions[[#This Row],[Attends_Under_4Hrs_Arr_To_Adm_Tfr_Disch_Type1]]/AandE_Admissions[[#This Row],[AandE_Attends_Type1]],0)</f>
        <v>0</v>
      </c>
    </row>
    <row r="20527" spans="1:8" hidden="1" x14ac:dyDescent="0.3">
      <c r="A20527" s="1">
        <v>42308</v>
      </c>
      <c r="B20527">
        <v>4739</v>
      </c>
      <c r="C20527">
        <v>54096</v>
      </c>
      <c r="D20527" t="s">
        <v>38</v>
      </c>
      <c r="E20527">
        <v>5038</v>
      </c>
      <c r="F20527">
        <v>8347</v>
      </c>
      <c r="G20527">
        <v>761</v>
      </c>
      <c r="H20527" s="4">
        <f>IFERROR(AandE_Admissions[[#This Row],[Attends_Under_4Hrs_Arr_To_Adm_Tfr_Disch_Type1]]/AandE_Admissions[[#This Row],[AandE_Attends_Type1]],0)</f>
        <v>1.6568082572449385</v>
      </c>
    </row>
    <row r="20528" spans="1:8" hidden="1" x14ac:dyDescent="0.3">
      <c r="A20528" s="1">
        <v>42308</v>
      </c>
      <c r="B20528">
        <v>4727</v>
      </c>
      <c r="C20528">
        <v>54096</v>
      </c>
      <c r="D20528" t="s">
        <v>27</v>
      </c>
      <c r="E20528">
        <v>0</v>
      </c>
      <c r="F20528">
        <v>4747</v>
      </c>
      <c r="G20528">
        <v>0</v>
      </c>
      <c r="H20528" s="4">
        <f>IFERROR(AandE_Admissions[[#This Row],[Attends_Under_4Hrs_Arr_To_Adm_Tfr_Disch_Type1]]/AandE_Admissions[[#This Row],[AandE_Attends_Type1]],0)</f>
        <v>0</v>
      </c>
    </row>
    <row r="20529" spans="1:8" hidden="1" x14ac:dyDescent="0.3">
      <c r="A20529" s="1">
        <v>42308</v>
      </c>
      <c r="B20529">
        <v>4723</v>
      </c>
      <c r="C20529">
        <v>54096</v>
      </c>
      <c r="D20529" t="s">
        <v>23</v>
      </c>
      <c r="E20529">
        <v>8905</v>
      </c>
      <c r="F20529">
        <v>3412</v>
      </c>
      <c r="G20529">
        <v>558</v>
      </c>
      <c r="H20529" s="4">
        <f>IFERROR(AandE_Admissions[[#This Row],[Attends_Under_4Hrs_Arr_To_Adm_Tfr_Disch_Type1]]/AandE_Admissions[[#This Row],[AandE_Attends_Type1]],0)</f>
        <v>0.38315553060078605</v>
      </c>
    </row>
    <row r="20530" spans="1:8" hidden="1" x14ac:dyDescent="0.3">
      <c r="A20530" s="1">
        <v>42308</v>
      </c>
      <c r="B20530">
        <v>4941</v>
      </c>
      <c r="C20530">
        <v>54096</v>
      </c>
      <c r="D20530" t="s">
        <v>240</v>
      </c>
      <c r="E20530">
        <v>5266</v>
      </c>
      <c r="F20530">
        <v>4993</v>
      </c>
      <c r="G20530">
        <v>519</v>
      </c>
      <c r="H20530" s="4">
        <f>IFERROR(AandE_Admissions[[#This Row],[Attends_Under_4Hrs_Arr_To_Adm_Tfr_Disch_Type1]]/AandE_Admissions[[#This Row],[AandE_Attends_Type1]],0)</f>
        <v>0.94815799468287121</v>
      </c>
    </row>
    <row r="20531" spans="1:8" hidden="1" x14ac:dyDescent="0.3">
      <c r="A20531" s="1">
        <v>42308</v>
      </c>
      <c r="B20531">
        <v>4902</v>
      </c>
      <c r="C20531">
        <v>54096</v>
      </c>
      <c r="D20531" t="s">
        <v>246</v>
      </c>
      <c r="E20531">
        <v>3555</v>
      </c>
      <c r="F20531">
        <v>6644</v>
      </c>
      <c r="G20531">
        <v>143</v>
      </c>
      <c r="H20531" s="4">
        <f>IFERROR(AandE_Admissions[[#This Row],[Attends_Under_4Hrs_Arr_To_Adm_Tfr_Disch_Type1]]/AandE_Admissions[[#This Row],[AandE_Attends_Type1]],0)</f>
        <v>1.8689170182841068</v>
      </c>
    </row>
    <row r="20532" spans="1:8" hidden="1" x14ac:dyDescent="0.3">
      <c r="A20532" s="1">
        <v>42308</v>
      </c>
      <c r="B20532">
        <v>4819</v>
      </c>
      <c r="C20532">
        <v>54096</v>
      </c>
      <c r="D20532" t="s">
        <v>123</v>
      </c>
      <c r="E20532">
        <v>6649</v>
      </c>
      <c r="F20532">
        <v>7287</v>
      </c>
      <c r="G20532">
        <v>1656</v>
      </c>
      <c r="H20532" s="4">
        <f>IFERROR(AandE_Admissions[[#This Row],[Attends_Under_4Hrs_Arr_To_Adm_Tfr_Disch_Type1]]/AandE_Admissions[[#This Row],[AandE_Attends_Type1]],0)</f>
        <v>1.0959542788389232</v>
      </c>
    </row>
    <row r="20533" spans="1:8" hidden="1" x14ac:dyDescent="0.3">
      <c r="A20533" s="1">
        <v>42308</v>
      </c>
      <c r="B20533">
        <v>4887</v>
      </c>
      <c r="C20533">
        <v>54096</v>
      </c>
      <c r="D20533" t="s">
        <v>143</v>
      </c>
      <c r="E20533">
        <v>7980</v>
      </c>
      <c r="F20533">
        <v>0</v>
      </c>
      <c r="G20533">
        <v>1336</v>
      </c>
      <c r="H20533" s="4">
        <f>IFERROR(AandE_Admissions[[#This Row],[Attends_Under_4Hrs_Arr_To_Adm_Tfr_Disch_Type1]]/AandE_Admissions[[#This Row],[AandE_Attends_Type1]],0)</f>
        <v>0</v>
      </c>
    </row>
    <row r="20534" spans="1:8" hidden="1" x14ac:dyDescent="0.3">
      <c r="A20534" s="1">
        <v>42308</v>
      </c>
      <c r="B20534">
        <v>4875</v>
      </c>
      <c r="C20534">
        <v>54096</v>
      </c>
      <c r="D20534" t="s">
        <v>139</v>
      </c>
      <c r="E20534">
        <v>8707</v>
      </c>
      <c r="F20534">
        <v>4740</v>
      </c>
      <c r="G20534">
        <v>1420</v>
      </c>
      <c r="H20534" s="4">
        <f>IFERROR(AandE_Admissions[[#This Row],[Attends_Under_4Hrs_Arr_To_Adm_Tfr_Disch_Type1]]/AandE_Admissions[[#This Row],[AandE_Attends_Type1]],0)</f>
        <v>0.54438957160905022</v>
      </c>
    </row>
    <row r="20535" spans="1:8" hidden="1" x14ac:dyDescent="0.3">
      <c r="A20535" s="1">
        <v>42308</v>
      </c>
      <c r="B20535">
        <v>4856</v>
      </c>
      <c r="C20535">
        <v>54096</v>
      </c>
      <c r="D20535" t="s">
        <v>134</v>
      </c>
      <c r="E20535">
        <v>0</v>
      </c>
      <c r="F20535">
        <v>4964</v>
      </c>
      <c r="G20535">
        <v>0</v>
      </c>
      <c r="H20535" s="4">
        <f>IFERROR(AandE_Admissions[[#This Row],[Attends_Under_4Hrs_Arr_To_Adm_Tfr_Disch_Type1]]/AandE_Admissions[[#This Row],[AandE_Attends_Type1]],0)</f>
        <v>0</v>
      </c>
    </row>
    <row r="20536" spans="1:8" hidden="1" x14ac:dyDescent="0.3">
      <c r="A20536" s="1">
        <v>42308</v>
      </c>
      <c r="B20536">
        <v>4829</v>
      </c>
      <c r="C20536">
        <v>54096</v>
      </c>
      <c r="D20536" t="s">
        <v>130</v>
      </c>
      <c r="E20536">
        <v>5466</v>
      </c>
      <c r="F20536">
        <v>0</v>
      </c>
      <c r="G20536">
        <v>726</v>
      </c>
      <c r="H20536" s="4">
        <f>IFERROR(AandE_Admissions[[#This Row],[Attends_Under_4Hrs_Arr_To_Adm_Tfr_Disch_Type1]]/AandE_Admissions[[#This Row],[AandE_Attends_Type1]],0)</f>
        <v>0</v>
      </c>
    </row>
    <row r="20537" spans="1:8" hidden="1" x14ac:dyDescent="0.3">
      <c r="A20537" s="1">
        <v>42308</v>
      </c>
      <c r="B20537">
        <v>4859</v>
      </c>
      <c r="C20537">
        <v>54096</v>
      </c>
      <c r="D20537" t="s">
        <v>136</v>
      </c>
      <c r="E20537">
        <v>5143</v>
      </c>
      <c r="F20537">
        <v>3336</v>
      </c>
      <c r="G20537">
        <v>179</v>
      </c>
      <c r="H20537" s="4">
        <f>IFERROR(AandE_Admissions[[#This Row],[Attends_Under_4Hrs_Arr_To_Adm_Tfr_Disch_Type1]]/AandE_Admissions[[#This Row],[AandE_Attends_Type1]],0)</f>
        <v>0.64864864864864868</v>
      </c>
    </row>
    <row r="20538" spans="1:8" hidden="1" x14ac:dyDescent="0.3">
      <c r="A20538" s="1">
        <v>42308</v>
      </c>
      <c r="B20538">
        <v>4879</v>
      </c>
      <c r="C20538">
        <v>54096</v>
      </c>
      <c r="D20538" t="s">
        <v>169</v>
      </c>
      <c r="E20538">
        <v>0</v>
      </c>
      <c r="F20538">
        <v>5605</v>
      </c>
      <c r="G20538">
        <v>0</v>
      </c>
      <c r="H20538" s="4">
        <f>IFERROR(AandE_Admissions[[#This Row],[Attends_Under_4Hrs_Arr_To_Adm_Tfr_Disch_Type1]]/AandE_Admissions[[#This Row],[AandE_Attends_Type1]],0)</f>
        <v>0</v>
      </c>
    </row>
    <row r="20539" spans="1:8" hidden="1" x14ac:dyDescent="0.3">
      <c r="A20539" s="1">
        <v>42308</v>
      </c>
      <c r="B20539">
        <v>4919</v>
      </c>
      <c r="C20539">
        <v>54096</v>
      </c>
      <c r="D20539" t="s">
        <v>232</v>
      </c>
      <c r="E20539">
        <v>3658</v>
      </c>
      <c r="F20539">
        <v>8100</v>
      </c>
      <c r="G20539">
        <v>322</v>
      </c>
      <c r="H20539" s="4">
        <f>IFERROR(AandE_Admissions[[#This Row],[Attends_Under_4Hrs_Arr_To_Adm_Tfr_Disch_Type1]]/AandE_Admissions[[#This Row],[AandE_Attends_Type1]],0)</f>
        <v>2.2143247676325859</v>
      </c>
    </row>
    <row r="20540" spans="1:8" hidden="1" x14ac:dyDescent="0.3">
      <c r="A20540" s="1">
        <v>42308</v>
      </c>
      <c r="B20540">
        <v>4748</v>
      </c>
      <c r="C20540">
        <v>54096</v>
      </c>
      <c r="D20540" t="s">
        <v>46</v>
      </c>
      <c r="E20540">
        <v>5882</v>
      </c>
      <c r="F20540">
        <v>7961</v>
      </c>
      <c r="G20540">
        <v>277</v>
      </c>
      <c r="H20540" s="4">
        <f>IFERROR(AandE_Admissions[[#This Row],[Attends_Under_4Hrs_Arr_To_Adm_Tfr_Disch_Type1]]/AandE_Admissions[[#This Row],[AandE_Attends_Type1]],0)</f>
        <v>1.3534512070724243</v>
      </c>
    </row>
    <row r="20541" spans="1:8" hidden="1" x14ac:dyDescent="0.3">
      <c r="A20541" s="1">
        <v>42308</v>
      </c>
      <c r="B20541">
        <v>4780</v>
      </c>
      <c r="C20541">
        <v>54096</v>
      </c>
      <c r="D20541" t="s">
        <v>54</v>
      </c>
      <c r="E20541">
        <v>8279</v>
      </c>
      <c r="F20541">
        <v>3685</v>
      </c>
      <c r="G20541">
        <v>179</v>
      </c>
      <c r="H20541" s="4">
        <f>IFERROR(AandE_Admissions[[#This Row],[Attends_Under_4Hrs_Arr_To_Adm_Tfr_Disch_Type1]]/AandE_Admissions[[#This Row],[AandE_Attends_Type1]],0)</f>
        <v>0.44510206546684383</v>
      </c>
    </row>
    <row r="20542" spans="1:8" hidden="1" x14ac:dyDescent="0.3">
      <c r="A20542" s="1">
        <v>42308</v>
      </c>
      <c r="B20542">
        <v>4890</v>
      </c>
      <c r="C20542">
        <v>54096</v>
      </c>
      <c r="D20542" t="s">
        <v>193</v>
      </c>
      <c r="E20542">
        <v>10073</v>
      </c>
      <c r="F20542">
        <v>4358</v>
      </c>
      <c r="G20542">
        <v>2112</v>
      </c>
      <c r="H20542" s="4">
        <f>IFERROR(AandE_Admissions[[#This Row],[Attends_Under_4Hrs_Arr_To_Adm_Tfr_Disch_Type1]]/AandE_Admissions[[#This Row],[AandE_Attends_Type1]],0)</f>
        <v>0.4326417154770178</v>
      </c>
    </row>
    <row r="20543" spans="1:8" hidden="1" x14ac:dyDescent="0.3">
      <c r="A20543" s="1">
        <v>42308</v>
      </c>
      <c r="B20543">
        <v>4848</v>
      </c>
      <c r="C20543">
        <v>54096</v>
      </c>
      <c r="D20543" t="s">
        <v>180</v>
      </c>
      <c r="E20543">
        <v>3932</v>
      </c>
      <c r="F20543">
        <v>4658</v>
      </c>
      <c r="G20543">
        <v>247</v>
      </c>
      <c r="H20543" s="4">
        <f>IFERROR(AandE_Admissions[[#This Row],[Attends_Under_4Hrs_Arr_To_Adm_Tfr_Disch_Type1]]/AandE_Admissions[[#This Row],[AandE_Attends_Type1]],0)</f>
        <v>1.1846388606307223</v>
      </c>
    </row>
    <row r="20544" spans="1:8" hidden="1" x14ac:dyDescent="0.3">
      <c r="A20544" s="1">
        <v>42308</v>
      </c>
      <c r="B20544">
        <v>4828</v>
      </c>
      <c r="C20544">
        <v>54096</v>
      </c>
      <c r="D20544" t="s">
        <v>172</v>
      </c>
      <c r="E20544">
        <v>4584</v>
      </c>
      <c r="F20544">
        <v>4412</v>
      </c>
      <c r="G20544">
        <v>226</v>
      </c>
      <c r="H20544" s="4">
        <f>IFERROR(AandE_Admissions[[#This Row],[Attends_Under_4Hrs_Arr_To_Adm_Tfr_Disch_Type1]]/AandE_Admissions[[#This Row],[AandE_Attends_Type1]],0)</f>
        <v>0.96247818499127402</v>
      </c>
    </row>
    <row r="20545" spans="1:8" hidden="1" x14ac:dyDescent="0.3">
      <c r="A20545" s="1">
        <v>42308</v>
      </c>
      <c r="B20545">
        <v>4869</v>
      </c>
      <c r="C20545">
        <v>54096</v>
      </c>
      <c r="D20545" t="s">
        <v>188</v>
      </c>
      <c r="E20545">
        <v>4746</v>
      </c>
      <c r="F20545">
        <v>5459</v>
      </c>
      <c r="G20545">
        <v>88</v>
      </c>
      <c r="H20545" s="4">
        <f>IFERROR(AandE_Admissions[[#This Row],[Attends_Under_4Hrs_Arr_To_Adm_Tfr_Disch_Type1]]/AandE_Admissions[[#This Row],[AandE_Attends_Type1]],0)</f>
        <v>1.1502317741255794</v>
      </c>
    </row>
    <row r="20546" spans="1:8" hidden="1" x14ac:dyDescent="0.3">
      <c r="A20546" s="1">
        <v>42308</v>
      </c>
      <c r="B20546">
        <v>4811</v>
      </c>
      <c r="C20546">
        <v>54096</v>
      </c>
      <c r="D20546" t="s">
        <v>86</v>
      </c>
      <c r="E20546">
        <v>5052</v>
      </c>
      <c r="F20546">
        <v>5053</v>
      </c>
      <c r="G20546">
        <v>640</v>
      </c>
      <c r="H20546" s="4">
        <f>IFERROR(AandE_Admissions[[#This Row],[Attends_Under_4Hrs_Arr_To_Adm_Tfr_Disch_Type1]]/AandE_Admissions[[#This Row],[AandE_Attends_Type1]],0)</f>
        <v>1.0001979414093429</v>
      </c>
    </row>
    <row r="20547" spans="1:8" hidden="1" x14ac:dyDescent="0.3">
      <c r="A20547" s="1">
        <v>42308</v>
      </c>
      <c r="B20547">
        <v>4932</v>
      </c>
      <c r="C20547">
        <v>54096</v>
      </c>
      <c r="D20547" t="s">
        <v>205</v>
      </c>
      <c r="E20547">
        <v>5904</v>
      </c>
      <c r="F20547">
        <v>6191</v>
      </c>
      <c r="G20547">
        <v>445</v>
      </c>
      <c r="H20547" s="4">
        <f>IFERROR(AandE_Admissions[[#This Row],[Attends_Under_4Hrs_Arr_To_Adm_Tfr_Disch_Type1]]/AandE_Admissions[[#This Row],[AandE_Attends_Type1]],0)</f>
        <v>1.0486111111111112</v>
      </c>
    </row>
    <row r="20548" spans="1:8" hidden="1" x14ac:dyDescent="0.3">
      <c r="A20548" s="1">
        <v>42308</v>
      </c>
      <c r="B20548">
        <v>4925</v>
      </c>
      <c r="C20548">
        <v>54096</v>
      </c>
      <c r="D20548" t="s">
        <v>250</v>
      </c>
      <c r="E20548">
        <v>5608</v>
      </c>
      <c r="F20548">
        <v>9290</v>
      </c>
      <c r="G20548">
        <v>555</v>
      </c>
      <c r="H20548" s="4">
        <f>IFERROR(AandE_Admissions[[#This Row],[Attends_Under_4Hrs_Arr_To_Adm_Tfr_Disch_Type1]]/AandE_Admissions[[#This Row],[AandE_Attends_Type1]],0)</f>
        <v>1.656562054208274</v>
      </c>
    </row>
    <row r="20549" spans="1:8" hidden="1" x14ac:dyDescent="0.3">
      <c r="A20549" s="1">
        <v>42308</v>
      </c>
      <c r="B20549">
        <v>4786</v>
      </c>
      <c r="C20549">
        <v>54096</v>
      </c>
      <c r="D20549" t="s">
        <v>58</v>
      </c>
      <c r="E20549">
        <v>7045</v>
      </c>
      <c r="F20549">
        <v>5462</v>
      </c>
      <c r="G20549">
        <v>854</v>
      </c>
      <c r="H20549" s="4">
        <f>IFERROR(AandE_Admissions[[#This Row],[Attends_Under_4Hrs_Arr_To_Adm_Tfr_Disch_Type1]]/AandE_Admissions[[#This Row],[AandE_Attends_Type1]],0)</f>
        <v>0.77530163236337823</v>
      </c>
    </row>
    <row r="20550" spans="1:8" hidden="1" x14ac:dyDescent="0.3">
      <c r="A20550" s="1">
        <v>42308</v>
      </c>
      <c r="B20550">
        <v>4747</v>
      </c>
      <c r="C20550">
        <v>54096</v>
      </c>
      <c r="D20550" t="s">
        <v>67</v>
      </c>
      <c r="E20550">
        <v>10639</v>
      </c>
      <c r="F20550">
        <v>0</v>
      </c>
      <c r="G20550">
        <v>1349</v>
      </c>
      <c r="H20550" s="4">
        <f>IFERROR(AandE_Admissions[[#This Row],[Attends_Under_4Hrs_Arr_To_Adm_Tfr_Disch_Type1]]/AandE_Admissions[[#This Row],[AandE_Attends_Type1]],0)</f>
        <v>0</v>
      </c>
    </row>
    <row r="20551" spans="1:8" hidden="1" x14ac:dyDescent="0.3">
      <c r="A20551" s="1">
        <v>42308</v>
      </c>
      <c r="B20551">
        <v>4757</v>
      </c>
      <c r="C20551">
        <v>54096</v>
      </c>
      <c r="D20551" t="s">
        <v>71</v>
      </c>
      <c r="E20551">
        <v>6726</v>
      </c>
      <c r="F20551">
        <v>18128</v>
      </c>
      <c r="G20551">
        <v>1264</v>
      </c>
      <c r="H20551" s="4">
        <f>IFERROR(AandE_Admissions[[#This Row],[Attends_Under_4Hrs_Arr_To_Adm_Tfr_Disch_Type1]]/AandE_Admissions[[#This Row],[AandE_Attends_Type1]],0)</f>
        <v>2.6952126077906633</v>
      </c>
    </row>
    <row r="20552" spans="1:8" hidden="1" x14ac:dyDescent="0.3">
      <c r="A20552" s="1">
        <v>42308</v>
      </c>
      <c r="B20552">
        <v>4940</v>
      </c>
      <c r="C20552">
        <v>54096</v>
      </c>
      <c r="D20552" t="s">
        <v>224</v>
      </c>
      <c r="E20552">
        <v>0</v>
      </c>
      <c r="F20552">
        <v>0</v>
      </c>
      <c r="G20552">
        <v>0</v>
      </c>
      <c r="H20552" s="4">
        <f>IFERROR(AandE_Admissions[[#This Row],[Attends_Under_4Hrs_Arr_To_Adm_Tfr_Disch_Type1]]/AandE_Admissions[[#This Row],[AandE_Attends_Type1]],0)</f>
        <v>0</v>
      </c>
    </row>
    <row r="20553" spans="1:8" hidden="1" x14ac:dyDescent="0.3">
      <c r="A20553" s="1">
        <v>42308</v>
      </c>
      <c r="B20553">
        <v>4907</v>
      </c>
      <c r="C20553">
        <v>54096</v>
      </c>
      <c r="D20553" t="s">
        <v>216</v>
      </c>
      <c r="E20553">
        <v>19125</v>
      </c>
      <c r="F20553">
        <v>5382</v>
      </c>
      <c r="G20553">
        <v>997</v>
      </c>
      <c r="H20553" s="4">
        <f>IFERROR(AandE_Admissions[[#This Row],[Attends_Under_4Hrs_Arr_To_Adm_Tfr_Disch_Type1]]/AandE_Admissions[[#This Row],[AandE_Attends_Type1]],0)</f>
        <v>0.28141176470588236</v>
      </c>
    </row>
    <row r="20554" spans="1:8" hidden="1" x14ac:dyDescent="0.3">
      <c r="A20554" s="1">
        <v>42308</v>
      </c>
      <c r="B20554">
        <v>4903</v>
      </c>
      <c r="C20554">
        <v>54096</v>
      </c>
      <c r="D20554" t="s">
        <v>247</v>
      </c>
      <c r="E20554">
        <v>0</v>
      </c>
      <c r="F20554">
        <v>4894</v>
      </c>
      <c r="G20554">
        <v>0</v>
      </c>
      <c r="H20554" s="4">
        <f>IFERROR(AandE_Admissions[[#This Row],[Attends_Under_4Hrs_Arr_To_Adm_Tfr_Disch_Type1]]/AandE_Admissions[[#This Row],[AandE_Attends_Type1]],0)</f>
        <v>0</v>
      </c>
    </row>
    <row r="20555" spans="1:8" hidden="1" x14ac:dyDescent="0.3">
      <c r="A20555" s="1">
        <v>42308</v>
      </c>
      <c r="B20555">
        <v>4943</v>
      </c>
      <c r="C20555">
        <v>54096</v>
      </c>
      <c r="D20555" t="s">
        <v>256</v>
      </c>
      <c r="E20555">
        <v>6030</v>
      </c>
      <c r="F20555">
        <v>4455</v>
      </c>
      <c r="G20555">
        <v>648</v>
      </c>
      <c r="H20555" s="4">
        <f>IFERROR(AandE_Admissions[[#This Row],[Attends_Under_4Hrs_Arr_To_Adm_Tfr_Disch_Type1]]/AandE_Admissions[[#This Row],[AandE_Attends_Type1]],0)</f>
        <v>0.73880597014925375</v>
      </c>
    </row>
    <row r="20556" spans="1:8" hidden="1" x14ac:dyDescent="0.3">
      <c r="A20556" s="1">
        <v>42308</v>
      </c>
      <c r="B20556">
        <v>4872</v>
      </c>
      <c r="C20556">
        <v>54096</v>
      </c>
      <c r="D20556" t="s">
        <v>153</v>
      </c>
      <c r="E20556">
        <v>5155</v>
      </c>
      <c r="F20556">
        <v>5418</v>
      </c>
      <c r="G20556">
        <v>261</v>
      </c>
      <c r="H20556" s="4">
        <f>IFERROR(AandE_Admissions[[#This Row],[Attends_Under_4Hrs_Arr_To_Adm_Tfr_Disch_Type1]]/AandE_Admissions[[#This Row],[AandE_Attends_Type1]],0)</f>
        <v>1.0510184287099904</v>
      </c>
    </row>
    <row r="20557" spans="1:8" x14ac:dyDescent="0.3">
      <c r="A20557" s="1">
        <v>42308</v>
      </c>
      <c r="B20557">
        <v>4929</v>
      </c>
      <c r="C20557">
        <v>54096</v>
      </c>
      <c r="D20557" t="s">
        <v>236</v>
      </c>
      <c r="E20557">
        <v>5569</v>
      </c>
      <c r="F20557">
        <f>AandE_Admissions[[#This Row],[AandE_Attends_Type1]]-AandE_Admissions[[#This Row],[Attends_Over_4Hrs_Arr_To_Adm_Tfr_Disch_Type1]]</f>
        <v>4455</v>
      </c>
      <c r="G20557">
        <v>1114</v>
      </c>
      <c r="H20557" s="4">
        <f>IFERROR(AandE_Admissions[[#This Row],[Attends_Under_4Hrs_Arr_To_Adm_Tfr_Disch_Type1]]/AandE_Admissions[[#This Row],[AandE_Attends_Type1]],0)</f>
        <v>0.79996408690967857</v>
      </c>
    </row>
    <row r="20558" spans="1:8" hidden="1" x14ac:dyDescent="0.3">
      <c r="A20558" s="1">
        <v>42308</v>
      </c>
      <c r="B20558">
        <v>4827</v>
      </c>
      <c r="C20558">
        <v>54096</v>
      </c>
      <c r="D20558" t="s">
        <v>129</v>
      </c>
      <c r="E20558">
        <v>6812</v>
      </c>
      <c r="F20558">
        <v>0</v>
      </c>
      <c r="G20558">
        <v>1394</v>
      </c>
      <c r="H20558" s="4">
        <f>IFERROR(AandE_Admissions[[#This Row],[Attends_Under_4Hrs_Arr_To_Adm_Tfr_Disch_Type1]]/AandE_Admissions[[#This Row],[AandE_Attends_Type1]],0)</f>
        <v>0</v>
      </c>
    </row>
    <row r="20559" spans="1:8" hidden="1" x14ac:dyDescent="0.3">
      <c r="A20559" s="1">
        <v>42308</v>
      </c>
      <c r="B20559">
        <v>4857</v>
      </c>
      <c r="C20559">
        <v>54096</v>
      </c>
      <c r="D20559" t="s">
        <v>135</v>
      </c>
      <c r="E20559">
        <v>0</v>
      </c>
      <c r="F20559">
        <v>17196</v>
      </c>
      <c r="G20559">
        <v>0</v>
      </c>
      <c r="H20559" s="4">
        <f>IFERROR(AandE_Admissions[[#This Row],[Attends_Under_4Hrs_Arr_To_Adm_Tfr_Disch_Type1]]/AandE_Admissions[[#This Row],[AandE_Attends_Type1]],0)</f>
        <v>0</v>
      </c>
    </row>
    <row r="20560" spans="1:8" hidden="1" x14ac:dyDescent="0.3">
      <c r="A20560" s="1">
        <v>42308</v>
      </c>
      <c r="B20560">
        <v>4882</v>
      </c>
      <c r="C20560">
        <v>54096</v>
      </c>
      <c r="D20560" t="s">
        <v>140</v>
      </c>
      <c r="E20560">
        <v>0</v>
      </c>
      <c r="F20560">
        <v>6104</v>
      </c>
      <c r="G20560">
        <v>0</v>
      </c>
      <c r="H20560" s="4">
        <f>IFERROR(AandE_Admissions[[#This Row],[Attends_Under_4Hrs_Arr_To_Adm_Tfr_Disch_Type1]]/AandE_Admissions[[#This Row],[AandE_Attends_Type1]],0)</f>
        <v>0</v>
      </c>
    </row>
    <row r="20561" spans="1:8" hidden="1" x14ac:dyDescent="0.3">
      <c r="A20561" s="1">
        <v>42308</v>
      </c>
      <c r="B20561">
        <v>4708</v>
      </c>
      <c r="C20561">
        <v>54096</v>
      </c>
      <c r="D20561" t="s">
        <v>7</v>
      </c>
      <c r="E20561">
        <v>19488</v>
      </c>
      <c r="F20561">
        <v>5874</v>
      </c>
      <c r="G20561">
        <v>2292</v>
      </c>
      <c r="H20561" s="4">
        <f>IFERROR(AandE_Admissions[[#This Row],[Attends_Under_4Hrs_Arr_To_Adm_Tfr_Disch_Type1]]/AandE_Admissions[[#This Row],[AandE_Attends_Type1]],0)</f>
        <v>0.30141625615763545</v>
      </c>
    </row>
    <row r="20562" spans="1:8" hidden="1" x14ac:dyDescent="0.3">
      <c r="A20562" s="1">
        <v>42308</v>
      </c>
      <c r="B20562">
        <v>4830</v>
      </c>
      <c r="C20562">
        <v>54096</v>
      </c>
      <c r="D20562" t="s">
        <v>173</v>
      </c>
      <c r="E20562">
        <v>6715</v>
      </c>
      <c r="F20562">
        <v>6322</v>
      </c>
      <c r="G20562">
        <v>611</v>
      </c>
      <c r="H20562" s="4">
        <f>IFERROR(AandE_Admissions[[#This Row],[Attends_Under_4Hrs_Arr_To_Adm_Tfr_Disch_Type1]]/AandE_Admissions[[#This Row],[AandE_Attends_Type1]],0)</f>
        <v>0.94147431124348469</v>
      </c>
    </row>
    <row r="20563" spans="1:8" hidden="1" x14ac:dyDescent="0.3">
      <c r="A20563" s="1">
        <v>42308</v>
      </c>
      <c r="B20563">
        <v>4881</v>
      </c>
      <c r="C20563">
        <v>54096</v>
      </c>
      <c r="D20563" t="s">
        <v>192</v>
      </c>
      <c r="E20563">
        <v>6352</v>
      </c>
      <c r="F20563">
        <v>7235</v>
      </c>
      <c r="G20563">
        <v>478</v>
      </c>
      <c r="H20563" s="4">
        <f>IFERROR(AandE_Admissions[[#This Row],[Attends_Under_4Hrs_Arr_To_Adm_Tfr_Disch_Type1]]/AandE_Admissions[[#This Row],[AandE_Attends_Type1]],0)</f>
        <v>1.1390113350125946</v>
      </c>
    </row>
    <row r="20564" spans="1:8" hidden="1" x14ac:dyDescent="0.3">
      <c r="A20564" s="1">
        <v>42308</v>
      </c>
      <c r="B20564">
        <v>4755</v>
      </c>
      <c r="C20564">
        <v>54096</v>
      </c>
      <c r="D20564" t="s">
        <v>89</v>
      </c>
      <c r="E20564">
        <v>6571</v>
      </c>
      <c r="F20564">
        <v>5718</v>
      </c>
      <c r="G20564">
        <v>249</v>
      </c>
      <c r="H20564" s="4">
        <f>IFERROR(AandE_Admissions[[#This Row],[Attends_Under_4Hrs_Arr_To_Adm_Tfr_Disch_Type1]]/AandE_Admissions[[#This Row],[AandE_Attends_Type1]],0)</f>
        <v>0.87018718612083401</v>
      </c>
    </row>
    <row r="20565" spans="1:8" hidden="1" x14ac:dyDescent="0.3">
      <c r="A20565" s="1">
        <v>42308</v>
      </c>
      <c r="B20565">
        <v>4796</v>
      </c>
      <c r="C20565">
        <v>54096</v>
      </c>
      <c r="D20565" t="s">
        <v>82</v>
      </c>
      <c r="E20565">
        <v>7536</v>
      </c>
      <c r="F20565">
        <v>6661</v>
      </c>
      <c r="G20565">
        <v>301</v>
      </c>
      <c r="H20565" s="4">
        <f>IFERROR(AandE_Admissions[[#This Row],[Attends_Under_4Hrs_Arr_To_Adm_Tfr_Disch_Type1]]/AandE_Admissions[[#This Row],[AandE_Attends_Type1]],0)</f>
        <v>0.88389065817409762</v>
      </c>
    </row>
    <row r="20566" spans="1:8" hidden="1" x14ac:dyDescent="0.3">
      <c r="A20566" s="1">
        <v>42308</v>
      </c>
      <c r="B20566">
        <v>4775</v>
      </c>
      <c r="C20566">
        <v>54096</v>
      </c>
      <c r="D20566" t="s">
        <v>77</v>
      </c>
      <c r="E20566">
        <v>6082</v>
      </c>
      <c r="F20566">
        <v>5208</v>
      </c>
      <c r="G20566">
        <v>364</v>
      </c>
      <c r="H20566" s="4">
        <f>IFERROR(AandE_Admissions[[#This Row],[Attends_Under_4Hrs_Arr_To_Adm_Tfr_Disch_Type1]]/AandE_Admissions[[#This Row],[AandE_Attends_Type1]],0)</f>
        <v>0.85629727063465966</v>
      </c>
    </row>
    <row r="20567" spans="1:8" hidden="1" x14ac:dyDescent="0.3">
      <c r="A20567" s="1">
        <v>42308</v>
      </c>
      <c r="B20567">
        <v>4774</v>
      </c>
      <c r="C20567">
        <v>54096</v>
      </c>
      <c r="D20567" t="s">
        <v>76</v>
      </c>
      <c r="E20567">
        <v>6967</v>
      </c>
      <c r="F20567">
        <v>8482</v>
      </c>
      <c r="G20567">
        <v>306</v>
      </c>
      <c r="H20567" s="4">
        <f>IFERROR(AandE_Admissions[[#This Row],[Attends_Under_4Hrs_Arr_To_Adm_Tfr_Disch_Type1]]/AandE_Admissions[[#This Row],[AandE_Attends_Type1]],0)</f>
        <v>1.2174537103487872</v>
      </c>
    </row>
    <row r="20568" spans="1:8" hidden="1" x14ac:dyDescent="0.3">
      <c r="A20568" s="1">
        <v>42308</v>
      </c>
      <c r="B20568">
        <v>4822</v>
      </c>
      <c r="C20568">
        <v>54096</v>
      </c>
      <c r="D20568" t="s">
        <v>87</v>
      </c>
      <c r="E20568">
        <v>5398</v>
      </c>
      <c r="F20568">
        <v>0</v>
      </c>
      <c r="G20568">
        <v>190</v>
      </c>
      <c r="H20568" s="4">
        <f>IFERROR(AandE_Admissions[[#This Row],[Attends_Under_4Hrs_Arr_To_Adm_Tfr_Disch_Type1]]/AandE_Admissions[[#This Row],[AandE_Attends_Type1]],0)</f>
        <v>0</v>
      </c>
    </row>
    <row r="20569" spans="1:8" hidden="1" x14ac:dyDescent="0.3">
      <c r="A20569" s="1">
        <v>42308</v>
      </c>
      <c r="B20569">
        <v>4754</v>
      </c>
      <c r="C20569">
        <v>54096</v>
      </c>
      <c r="D20569" t="s">
        <v>68</v>
      </c>
      <c r="E20569">
        <v>9257</v>
      </c>
      <c r="F20569">
        <v>8647</v>
      </c>
      <c r="G20569">
        <v>775</v>
      </c>
      <c r="H20569" s="4">
        <f>IFERROR(AandE_Admissions[[#This Row],[Attends_Under_4Hrs_Arr_To_Adm_Tfr_Disch_Type1]]/AandE_Admissions[[#This Row],[AandE_Attends_Type1]],0)</f>
        <v>0.93410392135681108</v>
      </c>
    </row>
    <row r="20570" spans="1:8" hidden="1" x14ac:dyDescent="0.3">
      <c r="A20570" s="1">
        <v>42308</v>
      </c>
      <c r="B20570">
        <v>4935</v>
      </c>
      <c r="C20570">
        <v>54096</v>
      </c>
      <c r="D20570" t="s">
        <v>238</v>
      </c>
      <c r="E20570">
        <v>0</v>
      </c>
      <c r="F20570">
        <v>6885</v>
      </c>
      <c r="G20570">
        <v>0</v>
      </c>
      <c r="H20570" s="4">
        <f>IFERROR(AandE_Admissions[[#This Row],[Attends_Under_4Hrs_Arr_To_Adm_Tfr_Disch_Type1]]/AandE_Admissions[[#This Row],[AandE_Attends_Type1]],0)</f>
        <v>0</v>
      </c>
    </row>
    <row r="20571" spans="1:8" hidden="1" x14ac:dyDescent="0.3">
      <c r="A20571" s="1">
        <v>42308</v>
      </c>
      <c r="B20571">
        <v>4930</v>
      </c>
      <c r="C20571">
        <v>54096</v>
      </c>
      <c r="D20571" t="s">
        <v>237</v>
      </c>
      <c r="E20571">
        <v>9088</v>
      </c>
      <c r="F20571">
        <v>6807</v>
      </c>
      <c r="G20571">
        <v>441</v>
      </c>
      <c r="H20571" s="4">
        <f>IFERROR(AandE_Admissions[[#This Row],[Attends_Under_4Hrs_Arr_To_Adm_Tfr_Disch_Type1]]/AandE_Admissions[[#This Row],[AandE_Attends_Type1]],0)</f>
        <v>0.74900968309859151</v>
      </c>
    </row>
    <row r="20572" spans="1:8" hidden="1" x14ac:dyDescent="0.3">
      <c r="A20572" s="1">
        <v>42308</v>
      </c>
      <c r="B20572">
        <v>4945</v>
      </c>
      <c r="C20572">
        <v>54096</v>
      </c>
      <c r="D20572" t="s">
        <v>257</v>
      </c>
      <c r="E20572">
        <v>7980</v>
      </c>
      <c r="F20572">
        <v>8212</v>
      </c>
      <c r="G20572">
        <v>1095</v>
      </c>
      <c r="H20572" s="4">
        <f>IFERROR(AandE_Admissions[[#This Row],[Attends_Under_4Hrs_Arr_To_Adm_Tfr_Disch_Type1]]/AandE_Admissions[[#This Row],[AandE_Attends_Type1]],0)</f>
        <v>1.0290726817042606</v>
      </c>
    </row>
    <row r="20573" spans="1:8" hidden="1" x14ac:dyDescent="0.3">
      <c r="A20573" s="1">
        <v>42308</v>
      </c>
      <c r="B20573">
        <v>4926</v>
      </c>
      <c r="C20573">
        <v>54096</v>
      </c>
      <c r="D20573" t="s">
        <v>251</v>
      </c>
      <c r="E20573">
        <v>9503</v>
      </c>
      <c r="F20573">
        <v>11305</v>
      </c>
      <c r="G20573">
        <v>2696</v>
      </c>
      <c r="H20573" s="4">
        <f>IFERROR(AandE_Admissions[[#This Row],[Attends_Under_4Hrs_Arr_To_Adm_Tfr_Disch_Type1]]/AandE_Admissions[[#This Row],[AandE_Attends_Type1]],0)</f>
        <v>1.1896243291592128</v>
      </c>
    </row>
    <row r="20574" spans="1:8" hidden="1" x14ac:dyDescent="0.3">
      <c r="A20574" s="1">
        <v>42308</v>
      </c>
      <c r="B20574">
        <v>4928</v>
      </c>
      <c r="C20574">
        <v>54096</v>
      </c>
      <c r="D20574" t="s">
        <v>204</v>
      </c>
      <c r="E20574">
        <v>8767</v>
      </c>
      <c r="F20574">
        <v>16069</v>
      </c>
      <c r="G20574">
        <v>555</v>
      </c>
      <c r="H20574" s="4">
        <f>IFERROR(AandE_Admissions[[#This Row],[Attends_Under_4Hrs_Arr_To_Adm_Tfr_Disch_Type1]]/AandE_Admissions[[#This Row],[AandE_Attends_Type1]],0)</f>
        <v>1.8328960876012319</v>
      </c>
    </row>
    <row r="20575" spans="1:8" hidden="1" x14ac:dyDescent="0.3">
      <c r="A20575" s="1">
        <v>42308</v>
      </c>
      <c r="B20575">
        <v>4717</v>
      </c>
      <c r="C20575">
        <v>54096</v>
      </c>
      <c r="D20575" t="s">
        <v>17</v>
      </c>
      <c r="E20575">
        <v>12350</v>
      </c>
      <c r="F20575">
        <v>5348</v>
      </c>
      <c r="G20575">
        <v>1045</v>
      </c>
      <c r="H20575" s="4">
        <f>IFERROR(AandE_Admissions[[#This Row],[Attends_Under_4Hrs_Arr_To_Adm_Tfr_Disch_Type1]]/AandE_Admissions[[#This Row],[AandE_Attends_Type1]],0)</f>
        <v>0.43303643724696356</v>
      </c>
    </row>
    <row r="20576" spans="1:8" hidden="1" x14ac:dyDescent="0.3">
      <c r="A20576" s="1">
        <v>42308</v>
      </c>
      <c r="B20576">
        <v>4724</v>
      </c>
      <c r="C20576">
        <v>54096</v>
      </c>
      <c r="D20576" t="s">
        <v>24</v>
      </c>
      <c r="E20576">
        <v>17947</v>
      </c>
      <c r="F20576">
        <v>11493</v>
      </c>
      <c r="G20576">
        <v>1878</v>
      </c>
      <c r="H20576" s="4">
        <f>IFERROR(AandE_Admissions[[#This Row],[Attends_Under_4Hrs_Arr_To_Adm_Tfr_Disch_Type1]]/AandE_Admissions[[#This Row],[AandE_Attends_Type1]],0)</f>
        <v>0.64038557976263444</v>
      </c>
    </row>
    <row r="20577" spans="1:8" hidden="1" x14ac:dyDescent="0.3">
      <c r="A20577" s="1">
        <v>42308</v>
      </c>
      <c r="B20577">
        <v>4713</v>
      </c>
      <c r="C20577">
        <v>54096</v>
      </c>
      <c r="D20577" t="s">
        <v>12</v>
      </c>
      <c r="E20577">
        <v>6211</v>
      </c>
      <c r="F20577">
        <v>4843</v>
      </c>
      <c r="G20577">
        <v>863</v>
      </c>
      <c r="H20577" s="4">
        <f>IFERROR(AandE_Admissions[[#This Row],[Attends_Under_4Hrs_Arr_To_Adm_Tfr_Disch_Type1]]/AandE_Admissions[[#This Row],[AandE_Attends_Type1]],0)</f>
        <v>0.77974561262276609</v>
      </c>
    </row>
    <row r="20578" spans="1:8" hidden="1" x14ac:dyDescent="0.3">
      <c r="A20578" s="1">
        <v>42308</v>
      </c>
      <c r="B20578">
        <v>4737</v>
      </c>
      <c r="C20578">
        <v>54096</v>
      </c>
      <c r="D20578" t="s">
        <v>36</v>
      </c>
      <c r="E20578">
        <v>12626</v>
      </c>
      <c r="F20578">
        <v>8836</v>
      </c>
      <c r="G20578">
        <v>1133</v>
      </c>
      <c r="H20578" s="4">
        <f>IFERROR(AandE_Admissions[[#This Row],[Attends_Under_4Hrs_Arr_To_Adm_Tfr_Disch_Type1]]/AandE_Admissions[[#This Row],[AandE_Attends_Type1]],0)</f>
        <v>0.69982575637573263</v>
      </c>
    </row>
    <row r="20579" spans="1:8" hidden="1" x14ac:dyDescent="0.3">
      <c r="A20579" s="1">
        <v>42308</v>
      </c>
      <c r="B20579">
        <v>4805</v>
      </c>
      <c r="C20579">
        <v>54096</v>
      </c>
      <c r="D20579" t="s">
        <v>117</v>
      </c>
      <c r="E20579">
        <v>5064</v>
      </c>
      <c r="F20579">
        <v>4902</v>
      </c>
      <c r="G20579">
        <v>221</v>
      </c>
      <c r="H20579" s="4">
        <f>IFERROR(AandE_Admissions[[#This Row],[Attends_Under_4Hrs_Arr_To_Adm_Tfr_Disch_Type1]]/AandE_Admissions[[#This Row],[AandE_Attends_Type1]],0)</f>
        <v>0.96800947867298581</v>
      </c>
    </row>
    <row r="20580" spans="1:8" hidden="1" x14ac:dyDescent="0.3">
      <c r="A20580" s="1">
        <v>42308</v>
      </c>
      <c r="B20580">
        <v>4818</v>
      </c>
      <c r="C20580">
        <v>54096</v>
      </c>
      <c r="D20580" t="s">
        <v>102</v>
      </c>
      <c r="E20580">
        <v>11614</v>
      </c>
      <c r="F20580">
        <v>10036</v>
      </c>
      <c r="G20580">
        <v>2778</v>
      </c>
      <c r="H20580" s="4">
        <f>IFERROR(AandE_Admissions[[#This Row],[Attends_Under_4Hrs_Arr_To_Adm_Tfr_Disch_Type1]]/AandE_Admissions[[#This Row],[AandE_Attends_Type1]],0)</f>
        <v>0.86412949888066126</v>
      </c>
    </row>
    <row r="20581" spans="1:8" hidden="1" x14ac:dyDescent="0.3">
      <c r="A20581" s="1">
        <v>42308</v>
      </c>
      <c r="B20581">
        <v>4753</v>
      </c>
      <c r="C20581">
        <v>54096</v>
      </c>
      <c r="D20581" t="s">
        <v>88</v>
      </c>
      <c r="E20581">
        <v>5390</v>
      </c>
      <c r="F20581">
        <v>3681</v>
      </c>
      <c r="G20581">
        <v>488</v>
      </c>
      <c r="H20581" s="4">
        <f>IFERROR(AandE_Admissions[[#This Row],[Attends_Under_4Hrs_Arr_To_Adm_Tfr_Disch_Type1]]/AandE_Admissions[[#This Row],[AandE_Attends_Type1]],0)</f>
        <v>0.6829313543599258</v>
      </c>
    </row>
    <row r="20582" spans="1:8" hidden="1" x14ac:dyDescent="0.3">
      <c r="A20582" s="1">
        <v>42308</v>
      </c>
      <c r="B20582">
        <v>4863</v>
      </c>
      <c r="C20582">
        <v>54096</v>
      </c>
      <c r="D20582" t="s">
        <v>187</v>
      </c>
      <c r="E20582">
        <v>10817</v>
      </c>
      <c r="F20582">
        <v>5226</v>
      </c>
      <c r="G20582">
        <v>781</v>
      </c>
      <c r="H20582" s="4">
        <f>IFERROR(AandE_Admissions[[#This Row],[Attends_Under_4Hrs_Arr_To_Adm_Tfr_Disch_Type1]]/AandE_Admissions[[#This Row],[AandE_Attends_Type1]],0)</f>
        <v>0.48312840898585557</v>
      </c>
    </row>
    <row r="20583" spans="1:8" hidden="1" x14ac:dyDescent="0.3">
      <c r="A20583" s="1">
        <v>42308</v>
      </c>
      <c r="B20583">
        <v>4844</v>
      </c>
      <c r="C20583">
        <v>54096</v>
      </c>
      <c r="D20583" t="s">
        <v>132</v>
      </c>
      <c r="E20583">
        <v>3970</v>
      </c>
      <c r="F20583">
        <v>15644</v>
      </c>
      <c r="G20583">
        <v>289</v>
      </c>
      <c r="H20583" s="4">
        <f>IFERROR(AandE_Admissions[[#This Row],[Attends_Under_4Hrs_Arr_To_Adm_Tfr_Disch_Type1]]/AandE_Admissions[[#This Row],[AandE_Attends_Type1]],0)</f>
        <v>3.9405541561712845</v>
      </c>
    </row>
    <row r="20584" spans="1:8" hidden="1" x14ac:dyDescent="0.3">
      <c r="A20584" s="1">
        <v>42308</v>
      </c>
      <c r="B20584">
        <v>4840</v>
      </c>
      <c r="C20584">
        <v>54096</v>
      </c>
      <c r="D20584" t="s">
        <v>131</v>
      </c>
      <c r="E20584">
        <v>5991</v>
      </c>
      <c r="F20584">
        <v>7709</v>
      </c>
      <c r="G20584">
        <v>765</v>
      </c>
      <c r="H20584" s="4">
        <f>IFERROR(AandE_Admissions[[#This Row],[Attends_Under_4Hrs_Arr_To_Adm_Tfr_Disch_Type1]]/AandE_Admissions[[#This Row],[AandE_Attends_Type1]],0)</f>
        <v>1.2867634785511601</v>
      </c>
    </row>
    <row r="20585" spans="1:8" hidden="1" x14ac:dyDescent="0.3">
      <c r="A20585" s="1">
        <v>42308</v>
      </c>
      <c r="B20585">
        <v>4722</v>
      </c>
      <c r="C20585">
        <v>54096</v>
      </c>
      <c r="D20585" t="s">
        <v>22</v>
      </c>
      <c r="E20585">
        <v>17608</v>
      </c>
      <c r="F20585">
        <v>7096</v>
      </c>
      <c r="G20585">
        <v>1964</v>
      </c>
      <c r="H20585" s="4">
        <f>IFERROR(AandE_Admissions[[#This Row],[Attends_Under_4Hrs_Arr_To_Adm_Tfr_Disch_Type1]]/AandE_Admissions[[#This Row],[AandE_Attends_Type1]],0)</f>
        <v>0.40299863698318944</v>
      </c>
    </row>
    <row r="20586" spans="1:8" hidden="1" x14ac:dyDescent="0.3">
      <c r="A20586" s="1">
        <v>42308</v>
      </c>
      <c r="B20586">
        <v>4799</v>
      </c>
      <c r="C20586">
        <v>54096</v>
      </c>
      <c r="D20586" t="s">
        <v>97</v>
      </c>
      <c r="E20586">
        <v>8270</v>
      </c>
      <c r="F20586">
        <v>10689</v>
      </c>
      <c r="G20586">
        <v>561</v>
      </c>
      <c r="H20586" s="4">
        <f>IFERROR(AandE_Admissions[[#This Row],[Attends_Under_4Hrs_Arr_To_Adm_Tfr_Disch_Type1]]/AandE_Admissions[[#This Row],[AandE_Attends_Type1]],0)</f>
        <v>1.2925030229746071</v>
      </c>
    </row>
    <row r="20587" spans="1:8" hidden="1" x14ac:dyDescent="0.3">
      <c r="A20587" s="1">
        <v>42308</v>
      </c>
      <c r="B20587">
        <v>4924</v>
      </c>
      <c r="C20587">
        <v>54096</v>
      </c>
      <c r="D20587" t="s">
        <v>235</v>
      </c>
      <c r="E20587">
        <v>8029</v>
      </c>
      <c r="F20587">
        <v>7472</v>
      </c>
      <c r="G20587">
        <v>933</v>
      </c>
      <c r="H20587" s="4">
        <f>IFERROR(AandE_Admissions[[#This Row],[Attends_Under_4Hrs_Arr_To_Adm_Tfr_Disch_Type1]]/AandE_Admissions[[#This Row],[AandE_Attends_Type1]],0)</f>
        <v>0.93062647901357576</v>
      </c>
    </row>
    <row r="20588" spans="1:8" hidden="1" x14ac:dyDescent="0.3">
      <c r="A20588" s="1">
        <v>42308</v>
      </c>
      <c r="B20588">
        <v>4816</v>
      </c>
      <c r="C20588">
        <v>54096</v>
      </c>
      <c r="D20588" t="s">
        <v>122</v>
      </c>
      <c r="E20588">
        <v>11736</v>
      </c>
      <c r="F20588">
        <v>0</v>
      </c>
      <c r="G20588">
        <v>1047</v>
      </c>
      <c r="H20588" s="4">
        <f>IFERROR(AandE_Admissions[[#This Row],[Attends_Under_4Hrs_Arr_To_Adm_Tfr_Disch_Type1]]/AandE_Admissions[[#This Row],[AandE_Attends_Type1]],0)</f>
        <v>0</v>
      </c>
    </row>
    <row r="20589" spans="1:8" hidden="1" x14ac:dyDescent="0.3">
      <c r="A20589" s="1">
        <v>42308</v>
      </c>
      <c r="B20589">
        <v>4742</v>
      </c>
      <c r="C20589">
        <v>54096</v>
      </c>
      <c r="D20589" t="s">
        <v>41</v>
      </c>
      <c r="E20589">
        <v>8090</v>
      </c>
      <c r="F20589">
        <v>9233</v>
      </c>
      <c r="G20589">
        <v>618</v>
      </c>
      <c r="H20589" s="4">
        <f>IFERROR(AandE_Admissions[[#This Row],[Attends_Under_4Hrs_Arr_To_Adm_Tfr_Disch_Type1]]/AandE_Admissions[[#This Row],[AandE_Attends_Type1]],0)</f>
        <v>1.1412855377008653</v>
      </c>
    </row>
    <row r="20590" spans="1:8" hidden="1" x14ac:dyDescent="0.3">
      <c r="A20590" s="1">
        <v>42308</v>
      </c>
      <c r="B20590">
        <v>4812</v>
      </c>
      <c r="C20590">
        <v>54096</v>
      </c>
      <c r="D20590" t="s">
        <v>101</v>
      </c>
      <c r="E20590">
        <v>0</v>
      </c>
      <c r="F20590">
        <v>6480</v>
      </c>
      <c r="G20590">
        <v>0</v>
      </c>
      <c r="H20590" s="4">
        <f>IFERROR(AandE_Admissions[[#This Row],[Attends_Under_4Hrs_Arr_To_Adm_Tfr_Disch_Type1]]/AandE_Admissions[[#This Row],[AandE_Attends_Type1]],0)</f>
        <v>0</v>
      </c>
    </row>
    <row r="20591" spans="1:8" hidden="1" x14ac:dyDescent="0.3">
      <c r="A20591" s="1">
        <v>42308</v>
      </c>
      <c r="B20591">
        <v>4813</v>
      </c>
      <c r="C20591">
        <v>54096</v>
      </c>
      <c r="D20591" t="s">
        <v>120</v>
      </c>
      <c r="E20591">
        <v>10689</v>
      </c>
      <c r="F20591">
        <v>3579</v>
      </c>
      <c r="G20591">
        <v>1456</v>
      </c>
      <c r="H20591" s="4">
        <f>IFERROR(AandE_Admissions[[#This Row],[Attends_Under_4Hrs_Arr_To_Adm_Tfr_Disch_Type1]]/AandE_Admissions[[#This Row],[AandE_Attends_Type1]],0)</f>
        <v>0.33483019927027785</v>
      </c>
    </row>
    <row r="20592" spans="1:8" hidden="1" x14ac:dyDescent="0.3">
      <c r="A20592" s="1">
        <v>42308</v>
      </c>
      <c r="B20592">
        <v>4839</v>
      </c>
      <c r="C20592">
        <v>54096</v>
      </c>
      <c r="D20592" t="s">
        <v>144</v>
      </c>
      <c r="E20592">
        <v>7107</v>
      </c>
      <c r="F20592">
        <v>5736</v>
      </c>
      <c r="G20592">
        <v>627</v>
      </c>
      <c r="H20592" s="4">
        <f>IFERROR(AandE_Admissions[[#This Row],[Attends_Under_4Hrs_Arr_To_Adm_Tfr_Disch_Type1]]/AandE_Admissions[[#This Row],[AandE_Attends_Type1]],0)</f>
        <v>0.80709159983115242</v>
      </c>
    </row>
    <row r="20593" spans="1:8" hidden="1" x14ac:dyDescent="0.3">
      <c r="A20593" s="1">
        <v>42308</v>
      </c>
      <c r="B20593">
        <v>4825</v>
      </c>
      <c r="C20593">
        <v>54096</v>
      </c>
      <c r="D20593" t="s">
        <v>127</v>
      </c>
      <c r="E20593">
        <v>4480</v>
      </c>
      <c r="F20593">
        <v>0</v>
      </c>
      <c r="G20593">
        <v>901</v>
      </c>
      <c r="H20593" s="4">
        <f>IFERROR(AandE_Admissions[[#This Row],[Attends_Under_4Hrs_Arr_To_Adm_Tfr_Disch_Type1]]/AandE_Admissions[[#This Row],[AandE_Attends_Type1]],0)</f>
        <v>0</v>
      </c>
    </row>
    <row r="20594" spans="1:8" hidden="1" x14ac:dyDescent="0.3">
      <c r="A20594" s="1">
        <v>42308</v>
      </c>
      <c r="B20594">
        <v>4767</v>
      </c>
      <c r="C20594">
        <v>54096</v>
      </c>
      <c r="D20594" t="s">
        <v>110</v>
      </c>
      <c r="E20594">
        <v>5936</v>
      </c>
      <c r="F20594">
        <v>8022</v>
      </c>
      <c r="G20594">
        <v>200</v>
      </c>
      <c r="H20594" s="4">
        <f>IFERROR(AandE_Admissions[[#This Row],[Attends_Under_4Hrs_Arr_To_Adm_Tfr_Disch_Type1]]/AandE_Admissions[[#This Row],[AandE_Attends_Type1]],0)</f>
        <v>1.3514150943396226</v>
      </c>
    </row>
    <row r="20595" spans="1:8" hidden="1" x14ac:dyDescent="0.3">
      <c r="A20595" s="1">
        <v>42308</v>
      </c>
      <c r="B20595">
        <v>4752</v>
      </c>
      <c r="C20595">
        <v>54096</v>
      </c>
      <c r="D20595" t="s">
        <v>107</v>
      </c>
      <c r="E20595">
        <v>0</v>
      </c>
      <c r="F20595">
        <v>6705</v>
      </c>
      <c r="G20595">
        <v>0</v>
      </c>
      <c r="H20595" s="4">
        <f>IFERROR(AandE_Admissions[[#This Row],[Attends_Under_4Hrs_Arr_To_Adm_Tfr_Disch_Type1]]/AandE_Admissions[[#This Row],[AandE_Attends_Type1]],0)</f>
        <v>0</v>
      </c>
    </row>
    <row r="20596" spans="1:8" hidden="1" x14ac:dyDescent="0.3">
      <c r="A20596" s="1">
        <v>42308</v>
      </c>
      <c r="B20596">
        <v>4787</v>
      </c>
      <c r="C20596">
        <v>54096</v>
      </c>
      <c r="D20596" t="s">
        <v>79</v>
      </c>
      <c r="E20596">
        <v>9347</v>
      </c>
      <c r="F20596">
        <v>7664</v>
      </c>
      <c r="G20596">
        <v>1325</v>
      </c>
      <c r="H20596" s="4">
        <f>IFERROR(AandE_Admissions[[#This Row],[Attends_Under_4Hrs_Arr_To_Adm_Tfr_Disch_Type1]]/AandE_Admissions[[#This Row],[AandE_Attends_Type1]],0)</f>
        <v>0.81994222745265866</v>
      </c>
    </row>
    <row r="20597" spans="1:8" hidden="1" x14ac:dyDescent="0.3">
      <c r="A20597" s="1">
        <v>42308</v>
      </c>
      <c r="B20597">
        <v>4883</v>
      </c>
      <c r="C20597">
        <v>54096</v>
      </c>
      <c r="D20597" t="s">
        <v>170</v>
      </c>
      <c r="E20597">
        <v>8079</v>
      </c>
      <c r="F20597">
        <v>8961</v>
      </c>
      <c r="G20597">
        <v>1374</v>
      </c>
      <c r="H20597" s="4">
        <f>IFERROR(AandE_Admissions[[#This Row],[Attends_Under_4Hrs_Arr_To_Adm_Tfr_Disch_Type1]]/AandE_Admissions[[#This Row],[AandE_Attends_Type1]],0)</f>
        <v>1.1091719272187153</v>
      </c>
    </row>
    <row r="20598" spans="1:8" hidden="1" x14ac:dyDescent="0.3">
      <c r="A20598" s="1">
        <v>42308</v>
      </c>
      <c r="B20598">
        <v>4868</v>
      </c>
      <c r="C20598">
        <v>54096</v>
      </c>
      <c r="D20598" t="s">
        <v>166</v>
      </c>
      <c r="E20598">
        <v>8499</v>
      </c>
      <c r="F20598">
        <v>5852</v>
      </c>
      <c r="G20598">
        <v>835</v>
      </c>
      <c r="H20598" s="4">
        <f>IFERROR(AandE_Admissions[[#This Row],[Attends_Under_4Hrs_Arr_To_Adm_Tfr_Disch_Type1]]/AandE_Admissions[[#This Row],[AandE_Attends_Type1]],0)</f>
        <v>0.6885515943052124</v>
      </c>
    </row>
    <row r="20599" spans="1:8" hidden="1" x14ac:dyDescent="0.3">
      <c r="A20599" s="1">
        <v>42308</v>
      </c>
      <c r="B20599">
        <v>4832</v>
      </c>
      <c r="C20599">
        <v>54096</v>
      </c>
      <c r="D20599" t="s">
        <v>158</v>
      </c>
      <c r="E20599">
        <v>9641</v>
      </c>
      <c r="F20599">
        <v>5669</v>
      </c>
      <c r="G20599">
        <v>680</v>
      </c>
      <c r="H20599" s="4">
        <f>IFERROR(AandE_Admissions[[#This Row],[Attends_Under_4Hrs_Arr_To_Adm_Tfr_Disch_Type1]]/AandE_Admissions[[#This Row],[AandE_Attends_Type1]],0)</f>
        <v>0.58800954257857074</v>
      </c>
    </row>
    <row r="20600" spans="1:8" hidden="1" x14ac:dyDescent="0.3">
      <c r="A20600" s="1">
        <v>42308</v>
      </c>
      <c r="B20600">
        <v>4878</v>
      </c>
      <c r="C20600">
        <v>54096</v>
      </c>
      <c r="D20600" t="s">
        <v>168</v>
      </c>
      <c r="E20600">
        <v>7081</v>
      </c>
      <c r="F20600">
        <v>7931</v>
      </c>
      <c r="G20600">
        <v>1229</v>
      </c>
      <c r="H20600" s="4">
        <f>IFERROR(AandE_Admissions[[#This Row],[Attends_Under_4Hrs_Arr_To_Adm_Tfr_Disch_Type1]]/AandE_Admissions[[#This Row],[AandE_Attends_Type1]],0)</f>
        <v>1.1200395424375089</v>
      </c>
    </row>
    <row r="20601" spans="1:8" hidden="1" x14ac:dyDescent="0.3">
      <c r="A20601" s="1">
        <v>42308</v>
      </c>
      <c r="B20601">
        <v>4910</v>
      </c>
      <c r="C20601">
        <v>54096</v>
      </c>
      <c r="D20601" t="s">
        <v>200</v>
      </c>
      <c r="E20601">
        <v>6382</v>
      </c>
      <c r="F20601">
        <v>7431</v>
      </c>
      <c r="G20601">
        <v>713</v>
      </c>
      <c r="H20601" s="4">
        <f>IFERROR(AandE_Admissions[[#This Row],[Attends_Under_4Hrs_Arr_To_Adm_Tfr_Disch_Type1]]/AandE_Admissions[[#This Row],[AandE_Attends_Type1]],0)</f>
        <v>1.1643685365089314</v>
      </c>
    </row>
    <row r="20602" spans="1:8" hidden="1" x14ac:dyDescent="0.3">
      <c r="A20602" s="1">
        <v>42308</v>
      </c>
      <c r="B20602">
        <v>4911</v>
      </c>
      <c r="C20602">
        <v>54096</v>
      </c>
      <c r="D20602" t="s">
        <v>248</v>
      </c>
      <c r="E20602">
        <v>9129</v>
      </c>
      <c r="F20602">
        <v>8019</v>
      </c>
      <c r="G20602">
        <v>1198</v>
      </c>
      <c r="H20602" s="4">
        <f>IFERROR(AandE_Admissions[[#This Row],[Attends_Under_4Hrs_Arr_To_Adm_Tfr_Disch_Type1]]/AandE_Admissions[[#This Row],[AandE_Attends_Type1]],0)</f>
        <v>0.87840946434439693</v>
      </c>
    </row>
    <row r="20603" spans="1:8" hidden="1" x14ac:dyDescent="0.3">
      <c r="A20603" s="1">
        <v>42308</v>
      </c>
      <c r="B20603">
        <v>4901</v>
      </c>
      <c r="C20603">
        <v>54096</v>
      </c>
      <c r="D20603" t="s">
        <v>212</v>
      </c>
      <c r="E20603">
        <v>8325</v>
      </c>
      <c r="F20603">
        <v>6144</v>
      </c>
      <c r="G20603">
        <v>894</v>
      </c>
      <c r="H20603" s="4">
        <f>IFERROR(AandE_Admissions[[#This Row],[Attends_Under_4Hrs_Arr_To_Adm_Tfr_Disch_Type1]]/AandE_Admissions[[#This Row],[AandE_Attends_Type1]],0)</f>
        <v>0.73801801801801803</v>
      </c>
    </row>
    <row r="20604" spans="1:8" hidden="1" x14ac:dyDescent="0.3">
      <c r="A20604" s="1">
        <v>42308</v>
      </c>
      <c r="B20604">
        <v>4809</v>
      </c>
      <c r="C20604">
        <v>54096</v>
      </c>
      <c r="D20604" t="s">
        <v>119</v>
      </c>
      <c r="E20604">
        <v>8108</v>
      </c>
      <c r="F20604">
        <v>0</v>
      </c>
      <c r="G20604">
        <v>89</v>
      </c>
      <c r="H20604" s="4">
        <f>IFERROR(AandE_Admissions[[#This Row],[Attends_Under_4Hrs_Arr_To_Adm_Tfr_Disch_Type1]]/AandE_Admissions[[#This Row],[AandE_Attends_Type1]],0)</f>
        <v>0</v>
      </c>
    </row>
    <row r="20605" spans="1:8" hidden="1" x14ac:dyDescent="0.3">
      <c r="A20605" s="1">
        <v>42308</v>
      </c>
      <c r="B20605">
        <v>4861</v>
      </c>
      <c r="C20605">
        <v>54096</v>
      </c>
      <c r="D20605" t="s">
        <v>148</v>
      </c>
      <c r="E20605">
        <v>7153</v>
      </c>
      <c r="F20605">
        <v>6204</v>
      </c>
      <c r="G20605">
        <v>1009</v>
      </c>
      <c r="H20605" s="4">
        <f>IFERROR(AandE_Admissions[[#This Row],[Attends_Under_4Hrs_Arr_To_Adm_Tfr_Disch_Type1]]/AandE_Admissions[[#This Row],[AandE_Attends_Type1]],0)</f>
        <v>0.86732839368097303</v>
      </c>
    </row>
    <row r="20606" spans="1:8" hidden="1" x14ac:dyDescent="0.3">
      <c r="A20606" s="1">
        <v>42308</v>
      </c>
      <c r="B20606">
        <v>4842</v>
      </c>
      <c r="C20606">
        <v>54096</v>
      </c>
      <c r="D20606" t="s">
        <v>146</v>
      </c>
      <c r="E20606">
        <v>0</v>
      </c>
      <c r="F20606">
        <v>7718</v>
      </c>
      <c r="G20606">
        <v>0</v>
      </c>
      <c r="H20606" s="4">
        <f>IFERROR(AandE_Admissions[[#This Row],[Attends_Under_4Hrs_Arr_To_Adm_Tfr_Disch_Type1]]/AandE_Admissions[[#This Row],[AandE_Attends_Type1]],0)</f>
        <v>0</v>
      </c>
    </row>
    <row r="20607" spans="1:8" hidden="1" x14ac:dyDescent="0.3">
      <c r="A20607" s="1">
        <v>42308</v>
      </c>
      <c r="B20607">
        <v>4776</v>
      </c>
      <c r="C20607">
        <v>54096</v>
      </c>
      <c r="D20607" t="s">
        <v>50</v>
      </c>
      <c r="E20607">
        <v>6733</v>
      </c>
      <c r="F20607">
        <v>0</v>
      </c>
      <c r="G20607">
        <v>529</v>
      </c>
      <c r="H20607" s="4">
        <f>IFERROR(AandE_Admissions[[#This Row],[Attends_Under_4Hrs_Arr_To_Adm_Tfr_Disch_Type1]]/AandE_Admissions[[#This Row],[AandE_Attends_Type1]],0)</f>
        <v>0</v>
      </c>
    </row>
    <row r="20608" spans="1:8" hidden="1" x14ac:dyDescent="0.3">
      <c r="A20608" s="1">
        <v>42308</v>
      </c>
      <c r="B20608">
        <v>4789</v>
      </c>
      <c r="C20608">
        <v>54096</v>
      </c>
      <c r="D20608" t="s">
        <v>59</v>
      </c>
      <c r="E20608">
        <v>8646</v>
      </c>
      <c r="F20608">
        <v>3552</v>
      </c>
      <c r="G20608">
        <v>928</v>
      </c>
      <c r="H20608" s="4">
        <f>IFERROR(AandE_Admissions[[#This Row],[Attends_Under_4Hrs_Arr_To_Adm_Tfr_Disch_Type1]]/AandE_Admissions[[#This Row],[AandE_Attends_Type1]],0)</f>
        <v>0.41082581540596808</v>
      </c>
    </row>
    <row r="20609" spans="1:8" hidden="1" x14ac:dyDescent="0.3">
      <c r="A20609" s="1">
        <v>42308</v>
      </c>
      <c r="B20609">
        <v>4920</v>
      </c>
      <c r="C20609">
        <v>54096</v>
      </c>
      <c r="D20609" t="s">
        <v>201</v>
      </c>
      <c r="E20609">
        <v>0</v>
      </c>
      <c r="F20609">
        <v>11283</v>
      </c>
      <c r="G20609">
        <v>0</v>
      </c>
      <c r="H20609" s="4">
        <f>IFERROR(AandE_Admissions[[#This Row],[Attends_Under_4Hrs_Arr_To_Adm_Tfr_Disch_Type1]]/AandE_Admissions[[#This Row],[AandE_Attends_Type1]],0)</f>
        <v>0</v>
      </c>
    </row>
    <row r="20610" spans="1:8" hidden="1" x14ac:dyDescent="0.3">
      <c r="A20610" s="1">
        <v>42308</v>
      </c>
      <c r="B20610">
        <v>4933</v>
      </c>
      <c r="C20610">
        <v>54096</v>
      </c>
      <c r="D20610" t="s">
        <v>206</v>
      </c>
      <c r="E20610">
        <v>3758</v>
      </c>
      <c r="F20610">
        <v>0</v>
      </c>
      <c r="G20610">
        <v>206</v>
      </c>
      <c r="H20610" s="4">
        <f>IFERROR(AandE_Admissions[[#This Row],[Attends_Under_4Hrs_Arr_To_Adm_Tfr_Disch_Type1]]/AandE_Admissions[[#This Row],[AandE_Attends_Type1]],0)</f>
        <v>0</v>
      </c>
    </row>
    <row r="20611" spans="1:8" hidden="1" x14ac:dyDescent="0.3">
      <c r="A20611" s="1">
        <v>42308</v>
      </c>
      <c r="B20611">
        <v>4843</v>
      </c>
      <c r="C20611">
        <v>54096</v>
      </c>
      <c r="D20611" t="s">
        <v>178</v>
      </c>
      <c r="E20611">
        <v>11902</v>
      </c>
      <c r="F20611">
        <v>7252</v>
      </c>
      <c r="G20611">
        <v>619</v>
      </c>
      <c r="H20611" s="4">
        <f>IFERROR(AandE_Admissions[[#This Row],[Attends_Under_4Hrs_Arr_To_Adm_Tfr_Disch_Type1]]/AandE_Admissions[[#This Row],[AandE_Attends_Type1]],0)</f>
        <v>0.60930935977146694</v>
      </c>
    </row>
    <row r="20612" spans="1:8" hidden="1" x14ac:dyDescent="0.3">
      <c r="A20612" s="1">
        <v>42308</v>
      </c>
      <c r="B20612">
        <v>4726</v>
      </c>
      <c r="C20612">
        <v>54096</v>
      </c>
      <c r="D20612" t="s">
        <v>26</v>
      </c>
      <c r="E20612">
        <v>0</v>
      </c>
      <c r="F20612">
        <v>0</v>
      </c>
      <c r="G20612">
        <v>0</v>
      </c>
      <c r="H20612" s="4">
        <f>IFERROR(AandE_Admissions[[#This Row],[Attends_Under_4Hrs_Arr_To_Adm_Tfr_Disch_Type1]]/AandE_Admissions[[#This Row],[AandE_Attends_Type1]],0)</f>
        <v>0</v>
      </c>
    </row>
    <row r="20613" spans="1:8" hidden="1" x14ac:dyDescent="0.3">
      <c r="A20613" s="1">
        <v>42308</v>
      </c>
      <c r="B20613">
        <v>4917</v>
      </c>
      <c r="C20613">
        <v>54096</v>
      </c>
      <c r="D20613" t="s">
        <v>220</v>
      </c>
      <c r="E20613">
        <v>8668</v>
      </c>
      <c r="F20613">
        <v>4562</v>
      </c>
      <c r="G20613">
        <v>1416</v>
      </c>
      <c r="H20613" s="4">
        <f>IFERROR(AandE_Admissions[[#This Row],[Attends_Under_4Hrs_Arr_To_Adm_Tfr_Disch_Type1]]/AandE_Admissions[[#This Row],[AandE_Attends_Type1]],0)</f>
        <v>0.5263036455929857</v>
      </c>
    </row>
    <row r="20614" spans="1:8" hidden="1" x14ac:dyDescent="0.3">
      <c r="A20614" s="1">
        <v>42308</v>
      </c>
      <c r="B20614">
        <v>4927</v>
      </c>
      <c r="C20614">
        <v>54096</v>
      </c>
      <c r="D20614" t="s">
        <v>221</v>
      </c>
      <c r="E20614">
        <v>0</v>
      </c>
      <c r="F20614">
        <v>7359</v>
      </c>
      <c r="G20614">
        <v>0</v>
      </c>
      <c r="H20614" s="4">
        <f>IFERROR(AandE_Admissions[[#This Row],[Attends_Under_4Hrs_Arr_To_Adm_Tfr_Disch_Type1]]/AandE_Admissions[[#This Row],[AandE_Attends_Type1]],0)</f>
        <v>0</v>
      </c>
    </row>
    <row r="20615" spans="1:8" hidden="1" x14ac:dyDescent="0.3">
      <c r="A20615" s="1">
        <v>42308</v>
      </c>
      <c r="B20615">
        <v>4749</v>
      </c>
      <c r="C20615">
        <v>54096</v>
      </c>
      <c r="D20615" t="s">
        <v>104</v>
      </c>
      <c r="E20615">
        <v>4766</v>
      </c>
      <c r="F20615">
        <v>6255</v>
      </c>
      <c r="G20615">
        <v>204</v>
      </c>
      <c r="H20615" s="4">
        <f>IFERROR(AandE_Admissions[[#This Row],[Attends_Under_4Hrs_Arr_To_Adm_Tfr_Disch_Type1]]/AandE_Admissions[[#This Row],[AandE_Attends_Type1]],0)</f>
        <v>1.3124213176668065</v>
      </c>
    </row>
    <row r="20616" spans="1:8" hidden="1" x14ac:dyDescent="0.3">
      <c r="A20616" s="1">
        <v>42308</v>
      </c>
      <c r="B20616">
        <v>4867</v>
      </c>
      <c r="C20616">
        <v>54096</v>
      </c>
      <c r="D20616" t="s">
        <v>137</v>
      </c>
      <c r="E20616">
        <v>8315</v>
      </c>
      <c r="F20616">
        <v>14773</v>
      </c>
      <c r="G20616">
        <v>956</v>
      </c>
      <c r="H20616" s="4">
        <f>IFERROR(AandE_Admissions[[#This Row],[Attends_Under_4Hrs_Arr_To_Adm_Tfr_Disch_Type1]]/AandE_Admissions[[#This Row],[AandE_Attends_Type1]],0)</f>
        <v>1.7766686710763679</v>
      </c>
    </row>
    <row r="20617" spans="1:8" hidden="1" x14ac:dyDescent="0.3">
      <c r="A20617" s="1">
        <v>42308</v>
      </c>
      <c r="B20617">
        <v>4785</v>
      </c>
      <c r="C20617">
        <v>54096</v>
      </c>
      <c r="D20617" t="s">
        <v>78</v>
      </c>
      <c r="E20617">
        <v>7161</v>
      </c>
      <c r="F20617">
        <v>3643</v>
      </c>
      <c r="G20617">
        <v>906</v>
      </c>
      <c r="H20617" s="4">
        <f>IFERROR(AandE_Admissions[[#This Row],[Attends_Under_4Hrs_Arr_To_Adm_Tfr_Disch_Type1]]/AandE_Admissions[[#This Row],[AandE_Attends_Type1]],0)</f>
        <v>0.50872783130847643</v>
      </c>
    </row>
    <row r="20618" spans="1:8" hidden="1" x14ac:dyDescent="0.3">
      <c r="A20618" s="1">
        <v>42308</v>
      </c>
      <c r="B20618">
        <v>4712</v>
      </c>
      <c r="C20618">
        <v>54096</v>
      </c>
      <c r="D20618" t="s">
        <v>11</v>
      </c>
      <c r="E20618">
        <v>15413</v>
      </c>
      <c r="F20618">
        <v>6735</v>
      </c>
      <c r="G20618">
        <v>640</v>
      </c>
      <c r="H20618" s="4">
        <f>IFERROR(AandE_Admissions[[#This Row],[Attends_Under_4Hrs_Arr_To_Adm_Tfr_Disch_Type1]]/AandE_Admissions[[#This Row],[AandE_Attends_Type1]],0)</f>
        <v>0.43696879257769417</v>
      </c>
    </row>
    <row r="20619" spans="1:8" hidden="1" x14ac:dyDescent="0.3">
      <c r="A20619" s="1">
        <v>42308</v>
      </c>
      <c r="B20619">
        <v>4773</v>
      </c>
      <c r="C20619">
        <v>54096</v>
      </c>
      <c r="D20619" t="s">
        <v>75</v>
      </c>
      <c r="E20619">
        <v>3901</v>
      </c>
      <c r="F20619">
        <v>9639</v>
      </c>
      <c r="G20619">
        <v>258</v>
      </c>
      <c r="H20619" s="4">
        <f>IFERROR(AandE_Admissions[[#This Row],[Attends_Under_4Hrs_Arr_To_Adm_Tfr_Disch_Type1]]/AandE_Admissions[[#This Row],[AandE_Attends_Type1]],0)</f>
        <v>2.4709048961804667</v>
      </c>
    </row>
    <row r="20620" spans="1:8" hidden="1" x14ac:dyDescent="0.3">
      <c r="A20620" s="1">
        <v>42308</v>
      </c>
      <c r="B20620">
        <v>4810</v>
      </c>
      <c r="C20620">
        <v>54096</v>
      </c>
      <c r="D20620" t="s">
        <v>85</v>
      </c>
      <c r="E20620">
        <v>8490</v>
      </c>
      <c r="F20620">
        <v>15982</v>
      </c>
      <c r="G20620">
        <v>1755</v>
      </c>
      <c r="H20620" s="4">
        <f>IFERROR(AandE_Admissions[[#This Row],[Attends_Under_4Hrs_Arr_To_Adm_Tfr_Disch_Type1]]/AandE_Admissions[[#This Row],[AandE_Attends_Type1]],0)</f>
        <v>1.8824499411071849</v>
      </c>
    </row>
    <row r="20621" spans="1:8" hidden="1" x14ac:dyDescent="0.3">
      <c r="A20621" s="1">
        <v>42308</v>
      </c>
      <c r="B20621">
        <v>4719</v>
      </c>
      <c r="C20621">
        <v>54096</v>
      </c>
      <c r="D20621" t="s">
        <v>19</v>
      </c>
      <c r="E20621">
        <v>10122</v>
      </c>
      <c r="F20621">
        <v>6718</v>
      </c>
      <c r="G20621">
        <v>483</v>
      </c>
      <c r="H20621" s="4">
        <f>IFERROR(AandE_Admissions[[#This Row],[Attends_Under_4Hrs_Arr_To_Adm_Tfr_Disch_Type1]]/AandE_Admissions[[#This Row],[AandE_Attends_Type1]],0)</f>
        <v>0.66370282552855164</v>
      </c>
    </row>
    <row r="20622" spans="1:8" hidden="1" x14ac:dyDescent="0.3">
      <c r="A20622" s="1">
        <v>42308</v>
      </c>
      <c r="B20622">
        <v>4771</v>
      </c>
      <c r="C20622">
        <v>54096</v>
      </c>
      <c r="D20622" t="s">
        <v>112</v>
      </c>
      <c r="E20622">
        <v>18745</v>
      </c>
      <c r="F20622">
        <v>16339</v>
      </c>
      <c r="G20622">
        <v>2763</v>
      </c>
      <c r="H20622" s="4">
        <f>IFERROR(AandE_Admissions[[#This Row],[Attends_Under_4Hrs_Arr_To_Adm_Tfr_Disch_Type1]]/AandE_Admissions[[#This Row],[AandE_Attends_Type1]],0)</f>
        <v>0.87164577220592154</v>
      </c>
    </row>
    <row r="20623" spans="1:8" hidden="1" x14ac:dyDescent="0.3">
      <c r="A20623" s="1">
        <v>42308</v>
      </c>
      <c r="B20623">
        <v>4847</v>
      </c>
      <c r="C20623">
        <v>54096</v>
      </c>
      <c r="D20623" t="s">
        <v>147</v>
      </c>
      <c r="E20623">
        <v>7346</v>
      </c>
      <c r="F20623">
        <v>7264</v>
      </c>
      <c r="G20623">
        <v>628</v>
      </c>
      <c r="H20623" s="4">
        <f>IFERROR(AandE_Admissions[[#This Row],[Attends_Under_4Hrs_Arr_To_Adm_Tfr_Disch_Type1]]/AandE_Admissions[[#This Row],[AandE_Attends_Type1]],0)</f>
        <v>0.98883746256466099</v>
      </c>
    </row>
    <row r="20624" spans="1:8" hidden="1" x14ac:dyDescent="0.3">
      <c r="A20624" s="1">
        <v>42308</v>
      </c>
      <c r="B20624">
        <v>4853</v>
      </c>
      <c r="C20624">
        <v>54096</v>
      </c>
      <c r="D20624" t="s">
        <v>184</v>
      </c>
      <c r="E20624">
        <v>17553</v>
      </c>
      <c r="F20624">
        <v>8505</v>
      </c>
      <c r="G20624">
        <v>1214</v>
      </c>
      <c r="H20624" s="4">
        <f>IFERROR(AandE_Admissions[[#This Row],[Attends_Under_4Hrs_Arr_To_Adm_Tfr_Disch_Type1]]/AandE_Admissions[[#This Row],[AandE_Attends_Type1]],0)</f>
        <v>0.48453255853700222</v>
      </c>
    </row>
    <row r="20625" spans="1:8" hidden="1" x14ac:dyDescent="0.3">
      <c r="A20625" s="1">
        <v>42308</v>
      </c>
      <c r="B20625">
        <v>4889</v>
      </c>
      <c r="C20625">
        <v>54096</v>
      </c>
      <c r="D20625" t="s">
        <v>171</v>
      </c>
      <c r="E20625">
        <v>7644</v>
      </c>
      <c r="F20625">
        <v>10793</v>
      </c>
      <c r="G20625">
        <v>380</v>
      </c>
      <c r="H20625" s="4">
        <f>IFERROR(AandE_Admissions[[#This Row],[Attends_Under_4Hrs_Arr_To_Adm_Tfr_Disch_Type1]]/AandE_Admissions[[#This Row],[AandE_Attends_Type1]],0)</f>
        <v>1.411957090528519</v>
      </c>
    </row>
    <row r="20626" spans="1:8" hidden="1" x14ac:dyDescent="0.3">
      <c r="A20626" s="1">
        <v>42308</v>
      </c>
      <c r="B20626">
        <v>4815</v>
      </c>
      <c r="C20626">
        <v>54096</v>
      </c>
      <c r="D20626" t="s">
        <v>121</v>
      </c>
      <c r="E20626">
        <v>9172</v>
      </c>
      <c r="F20626">
        <v>0</v>
      </c>
      <c r="G20626">
        <v>667</v>
      </c>
      <c r="H20626" s="4">
        <f>IFERROR(AandE_Admissions[[#This Row],[Attends_Under_4Hrs_Arr_To_Adm_Tfr_Disch_Type1]]/AandE_Admissions[[#This Row],[AandE_Attends_Type1]],0)</f>
        <v>0</v>
      </c>
    </row>
    <row r="20627" spans="1:8" hidden="1" x14ac:dyDescent="0.3">
      <c r="A20627" s="1">
        <v>42308</v>
      </c>
      <c r="B20627">
        <v>4743</v>
      </c>
      <c r="C20627">
        <v>54096</v>
      </c>
      <c r="D20627" t="s">
        <v>42</v>
      </c>
      <c r="E20627">
        <v>11864</v>
      </c>
      <c r="F20627">
        <v>0</v>
      </c>
      <c r="G20627">
        <v>1071</v>
      </c>
      <c r="H20627" s="4">
        <f>IFERROR(AandE_Admissions[[#This Row],[Attends_Under_4Hrs_Arr_To_Adm_Tfr_Disch_Type1]]/AandE_Admissions[[#This Row],[AandE_Attends_Type1]],0)</f>
        <v>0</v>
      </c>
    </row>
    <row r="20628" spans="1:8" hidden="1" x14ac:dyDescent="0.3">
      <c r="A20628" s="1">
        <v>42308</v>
      </c>
      <c r="B20628">
        <v>4866</v>
      </c>
      <c r="C20628">
        <v>54096</v>
      </c>
      <c r="D20628" t="s">
        <v>165</v>
      </c>
      <c r="E20628">
        <v>0</v>
      </c>
      <c r="F20628">
        <v>9860</v>
      </c>
      <c r="G20628">
        <v>0</v>
      </c>
      <c r="H20628" s="4">
        <f>IFERROR(AandE_Admissions[[#This Row],[Attends_Under_4Hrs_Arr_To_Adm_Tfr_Disch_Type1]]/AandE_Admissions[[#This Row],[AandE_Attends_Type1]],0)</f>
        <v>0</v>
      </c>
    </row>
    <row r="20629" spans="1:8" hidden="1" x14ac:dyDescent="0.3">
      <c r="A20629" s="1">
        <v>42308</v>
      </c>
      <c r="B20629">
        <v>4733</v>
      </c>
      <c r="C20629">
        <v>54096</v>
      </c>
      <c r="D20629" t="s">
        <v>32</v>
      </c>
      <c r="E20629">
        <v>0</v>
      </c>
      <c r="F20629">
        <v>9541</v>
      </c>
      <c r="G20629">
        <v>0</v>
      </c>
      <c r="H20629" s="4">
        <f>IFERROR(AandE_Admissions[[#This Row],[Attends_Under_4Hrs_Arr_To_Adm_Tfr_Disch_Type1]]/AandE_Admissions[[#This Row],[AandE_Attends_Type1]],0)</f>
        <v>0</v>
      </c>
    </row>
    <row r="20630" spans="1:8" hidden="1" x14ac:dyDescent="0.3">
      <c r="A20630" s="1">
        <v>42308</v>
      </c>
      <c r="B20630">
        <v>4880</v>
      </c>
      <c r="C20630">
        <v>54096</v>
      </c>
      <c r="D20630" t="s">
        <v>154</v>
      </c>
      <c r="E20630">
        <v>10619</v>
      </c>
      <c r="F20630">
        <v>13506</v>
      </c>
      <c r="G20630">
        <v>759</v>
      </c>
      <c r="H20630" s="4">
        <f>IFERROR(AandE_Admissions[[#This Row],[Attends_Under_4Hrs_Arr_To_Adm_Tfr_Disch_Type1]]/AandE_Admissions[[#This Row],[AandE_Attends_Type1]],0)</f>
        <v>1.2718711743101987</v>
      </c>
    </row>
    <row r="20631" spans="1:8" hidden="1" x14ac:dyDescent="0.3">
      <c r="A20631" s="1">
        <v>42308</v>
      </c>
      <c r="B20631">
        <v>4909</v>
      </c>
      <c r="C20631">
        <v>54096</v>
      </c>
      <c r="D20631" t="s">
        <v>199</v>
      </c>
      <c r="E20631">
        <v>11079</v>
      </c>
      <c r="F20631">
        <v>10549</v>
      </c>
      <c r="G20631">
        <v>1538</v>
      </c>
      <c r="H20631" s="4">
        <f>IFERROR(AandE_Admissions[[#This Row],[Attends_Under_4Hrs_Arr_To_Adm_Tfr_Disch_Type1]]/AandE_Admissions[[#This Row],[AandE_Attends_Type1]],0)</f>
        <v>0.95216174745013082</v>
      </c>
    </row>
    <row r="20632" spans="1:8" hidden="1" x14ac:dyDescent="0.3">
      <c r="A20632" s="1">
        <v>42308</v>
      </c>
      <c r="B20632">
        <v>4864</v>
      </c>
      <c r="C20632">
        <v>54096</v>
      </c>
      <c r="D20632" t="s">
        <v>151</v>
      </c>
      <c r="E20632">
        <v>14251</v>
      </c>
      <c r="F20632">
        <v>9451</v>
      </c>
      <c r="G20632">
        <v>745</v>
      </c>
      <c r="H20632" s="4">
        <f>IFERROR(AandE_Admissions[[#This Row],[Attends_Under_4Hrs_Arr_To_Adm_Tfr_Disch_Type1]]/AandE_Admissions[[#This Row],[AandE_Attends_Type1]],0)</f>
        <v>0.66318153112062317</v>
      </c>
    </row>
    <row r="20633" spans="1:8" hidden="1" x14ac:dyDescent="0.3">
      <c r="A20633" s="1">
        <v>42308</v>
      </c>
      <c r="B20633">
        <v>4761</v>
      </c>
      <c r="C20633">
        <v>54096</v>
      </c>
      <c r="D20633" t="s">
        <v>90</v>
      </c>
      <c r="E20633">
        <v>11429</v>
      </c>
      <c r="F20633">
        <v>7182</v>
      </c>
      <c r="G20633">
        <v>880</v>
      </c>
      <c r="H20633" s="4">
        <f>IFERROR(AandE_Admissions[[#This Row],[Attends_Under_4Hrs_Arr_To_Adm_Tfr_Disch_Type1]]/AandE_Admissions[[#This Row],[AandE_Attends_Type1]],0)</f>
        <v>0.6284014349461895</v>
      </c>
    </row>
    <row r="20634" spans="1:8" hidden="1" x14ac:dyDescent="0.3">
      <c r="A20634" s="1">
        <v>42308</v>
      </c>
      <c r="B20634">
        <v>4921</v>
      </c>
      <c r="C20634">
        <v>54096</v>
      </c>
      <c r="D20634" t="s">
        <v>202</v>
      </c>
      <c r="E20634">
        <v>10952</v>
      </c>
      <c r="F20634">
        <v>7283</v>
      </c>
      <c r="G20634">
        <v>1501</v>
      </c>
      <c r="H20634" s="4">
        <f>IFERROR(AandE_Admissions[[#This Row],[Attends_Under_4Hrs_Arr_To_Adm_Tfr_Disch_Type1]]/AandE_Admissions[[#This Row],[AandE_Attends_Type1]],0)</f>
        <v>0.6649926953981008</v>
      </c>
    </row>
    <row r="20635" spans="1:8" hidden="1" x14ac:dyDescent="0.3">
      <c r="A20635" s="1">
        <v>42308</v>
      </c>
      <c r="B20635">
        <v>4891</v>
      </c>
      <c r="C20635">
        <v>54096</v>
      </c>
      <c r="D20635" t="s">
        <v>209</v>
      </c>
      <c r="E20635">
        <v>8312</v>
      </c>
      <c r="F20635">
        <v>10094</v>
      </c>
      <c r="G20635">
        <v>1130</v>
      </c>
      <c r="H20635" s="4">
        <f>IFERROR(AandE_Admissions[[#This Row],[Attends_Under_4Hrs_Arr_To_Adm_Tfr_Disch_Type1]]/AandE_Admissions[[#This Row],[AandE_Attends_Type1]],0)</f>
        <v>1.2143888354186718</v>
      </c>
    </row>
    <row r="20636" spans="1:8" hidden="1" x14ac:dyDescent="0.3">
      <c r="A20636" s="1">
        <v>42308</v>
      </c>
      <c r="B20636">
        <v>4939</v>
      </c>
      <c r="C20636">
        <v>54096</v>
      </c>
      <c r="D20636" t="s">
        <v>223</v>
      </c>
      <c r="E20636">
        <v>7629</v>
      </c>
      <c r="F20636">
        <v>0</v>
      </c>
      <c r="G20636">
        <v>346</v>
      </c>
      <c r="H20636" s="4">
        <f>IFERROR(AandE_Admissions[[#This Row],[Attends_Under_4Hrs_Arr_To_Adm_Tfr_Disch_Type1]]/AandE_Admissions[[#This Row],[AandE_Attends_Type1]],0)</f>
        <v>0</v>
      </c>
    </row>
    <row r="20637" spans="1:8" hidden="1" x14ac:dyDescent="0.3">
      <c r="A20637" s="1">
        <v>42308</v>
      </c>
      <c r="B20637">
        <v>4871</v>
      </c>
      <c r="C20637">
        <v>54096</v>
      </c>
      <c r="D20637" t="s">
        <v>152</v>
      </c>
      <c r="E20637">
        <v>10697</v>
      </c>
      <c r="F20637">
        <v>7066</v>
      </c>
      <c r="G20637">
        <v>603</v>
      </c>
      <c r="H20637" s="4">
        <f>IFERROR(AandE_Admissions[[#This Row],[Attends_Under_4Hrs_Arr_To_Adm_Tfr_Disch_Type1]]/AandE_Admissions[[#This Row],[AandE_Attends_Type1]],0)</f>
        <v>0.66055903524352622</v>
      </c>
    </row>
    <row r="20638" spans="1:8" hidden="1" x14ac:dyDescent="0.3">
      <c r="A20638" s="1">
        <v>42308</v>
      </c>
      <c r="B20638">
        <v>4826</v>
      </c>
      <c r="C20638">
        <v>54096</v>
      </c>
      <c r="D20638" t="s">
        <v>128</v>
      </c>
      <c r="E20638">
        <v>0</v>
      </c>
      <c r="F20638">
        <v>0</v>
      </c>
      <c r="G20638">
        <v>0</v>
      </c>
      <c r="H20638" s="4">
        <f>IFERROR(AandE_Admissions[[#This Row],[Attends_Under_4Hrs_Arr_To_Adm_Tfr_Disch_Type1]]/AandE_Admissions[[#This Row],[AandE_Attends_Type1]],0)</f>
        <v>0</v>
      </c>
    </row>
    <row r="20639" spans="1:8" hidden="1" x14ac:dyDescent="0.3">
      <c r="A20639" s="1">
        <v>42308</v>
      </c>
      <c r="B20639">
        <v>4884</v>
      </c>
      <c r="C20639">
        <v>54096</v>
      </c>
      <c r="D20639" t="s">
        <v>155</v>
      </c>
      <c r="E20639">
        <v>7647</v>
      </c>
      <c r="F20639">
        <v>6318</v>
      </c>
      <c r="G20639">
        <v>581</v>
      </c>
      <c r="H20639" s="4">
        <f>IFERROR(AandE_Admissions[[#This Row],[Attends_Under_4Hrs_Arr_To_Adm_Tfr_Disch_Type1]]/AandE_Admissions[[#This Row],[AandE_Attends_Type1]],0)</f>
        <v>0.82620635543350329</v>
      </c>
    </row>
    <row r="20640" spans="1:8" hidden="1" x14ac:dyDescent="0.3">
      <c r="A20640" s="1">
        <v>42308</v>
      </c>
      <c r="B20640">
        <v>4850</v>
      </c>
      <c r="C20640">
        <v>54096</v>
      </c>
      <c r="D20640" t="s">
        <v>182</v>
      </c>
      <c r="E20640">
        <v>0</v>
      </c>
      <c r="F20640">
        <v>11640</v>
      </c>
      <c r="G20640">
        <v>0</v>
      </c>
      <c r="H20640" s="4">
        <f>IFERROR(AandE_Admissions[[#This Row],[Attends_Under_4Hrs_Arr_To_Adm_Tfr_Disch_Type1]]/AandE_Admissions[[#This Row],[AandE_Attends_Type1]],0)</f>
        <v>0</v>
      </c>
    </row>
    <row r="20641" spans="1:8" hidden="1" x14ac:dyDescent="0.3">
      <c r="A20641" s="1">
        <v>42308</v>
      </c>
      <c r="B20641">
        <v>4918</v>
      </c>
      <c r="C20641">
        <v>54096</v>
      </c>
      <c r="D20641" t="s">
        <v>231</v>
      </c>
      <c r="E20641">
        <v>7318</v>
      </c>
      <c r="F20641">
        <v>9800</v>
      </c>
      <c r="G20641">
        <v>1000</v>
      </c>
      <c r="H20641" s="4">
        <f>IFERROR(AandE_Admissions[[#This Row],[Attends_Under_4Hrs_Arr_To_Adm_Tfr_Disch_Type1]]/AandE_Admissions[[#This Row],[AandE_Attends_Type1]],0)</f>
        <v>1.3391637059305821</v>
      </c>
    </row>
    <row r="20642" spans="1:8" hidden="1" x14ac:dyDescent="0.3">
      <c r="A20642" s="1">
        <v>42308</v>
      </c>
      <c r="B20642">
        <v>4716</v>
      </c>
      <c r="C20642">
        <v>54096</v>
      </c>
      <c r="D20642" t="s">
        <v>16</v>
      </c>
      <c r="E20642">
        <v>12384</v>
      </c>
      <c r="F20642">
        <v>5273</v>
      </c>
      <c r="G20642">
        <v>744</v>
      </c>
      <c r="H20642" s="4">
        <f>IFERROR(AandE_Admissions[[#This Row],[Attends_Under_4Hrs_Arr_To_Adm_Tfr_Disch_Type1]]/AandE_Admissions[[#This Row],[AandE_Attends_Type1]],0)</f>
        <v>0.42579134366925064</v>
      </c>
    </row>
    <row r="20643" spans="1:8" hidden="1" x14ac:dyDescent="0.3">
      <c r="A20643" s="1">
        <v>42308</v>
      </c>
      <c r="B20643">
        <v>4905</v>
      </c>
      <c r="C20643">
        <v>54096</v>
      </c>
      <c r="D20643" t="s">
        <v>214</v>
      </c>
      <c r="E20643">
        <v>11860</v>
      </c>
      <c r="F20643">
        <v>5570</v>
      </c>
      <c r="G20643">
        <v>2060</v>
      </c>
      <c r="H20643" s="4">
        <f>IFERROR(AandE_Admissions[[#This Row],[Attends_Under_4Hrs_Arr_To_Adm_Tfr_Disch_Type1]]/AandE_Admissions[[#This Row],[AandE_Attends_Type1]],0)</f>
        <v>0.46964586846542999</v>
      </c>
    </row>
    <row r="20644" spans="1:8" hidden="1" x14ac:dyDescent="0.3">
      <c r="A20644" s="1">
        <v>42308</v>
      </c>
      <c r="B20644">
        <v>4862</v>
      </c>
      <c r="C20644">
        <v>54096</v>
      </c>
      <c r="D20644" t="s">
        <v>149</v>
      </c>
      <c r="E20644">
        <v>5768</v>
      </c>
      <c r="F20644">
        <v>0</v>
      </c>
      <c r="G20644">
        <v>495</v>
      </c>
      <c r="H20644" s="4">
        <f>IFERROR(AandE_Admissions[[#This Row],[Attends_Under_4Hrs_Arr_To_Adm_Tfr_Disch_Type1]]/AandE_Admissions[[#This Row],[AandE_Attends_Type1]],0)</f>
        <v>0</v>
      </c>
    </row>
    <row r="20645" spans="1:8" hidden="1" x14ac:dyDescent="0.3">
      <c r="A20645" s="1">
        <v>42308</v>
      </c>
      <c r="B20645">
        <v>4874</v>
      </c>
      <c r="C20645">
        <v>54096</v>
      </c>
      <c r="D20645" t="s">
        <v>138</v>
      </c>
      <c r="E20645">
        <v>6416</v>
      </c>
      <c r="F20645">
        <v>11588</v>
      </c>
      <c r="G20645">
        <v>846</v>
      </c>
      <c r="H20645" s="4">
        <f>IFERROR(AandE_Admissions[[#This Row],[Attends_Under_4Hrs_Arr_To_Adm_Tfr_Disch_Type1]]/AandE_Admissions[[#This Row],[AandE_Attends_Type1]],0)</f>
        <v>1.8061097256857854</v>
      </c>
    </row>
    <row r="20646" spans="1:8" hidden="1" x14ac:dyDescent="0.3">
      <c r="A20646" s="1">
        <v>42308</v>
      </c>
      <c r="B20646">
        <v>4937</v>
      </c>
      <c r="C20646">
        <v>54096</v>
      </c>
      <c r="D20646" t="s">
        <v>254</v>
      </c>
      <c r="E20646">
        <v>0</v>
      </c>
      <c r="F20646">
        <v>17695</v>
      </c>
      <c r="G20646">
        <v>0</v>
      </c>
      <c r="H20646" s="4">
        <f>IFERROR(AandE_Admissions[[#This Row],[Attends_Under_4Hrs_Arr_To_Adm_Tfr_Disch_Type1]]/AandE_Admissions[[#This Row],[AandE_Attends_Type1]],0)</f>
        <v>0</v>
      </c>
    </row>
    <row r="20647" spans="1:8" hidden="1" x14ac:dyDescent="0.3">
      <c r="A20647" s="1">
        <v>42308</v>
      </c>
      <c r="B20647">
        <v>4838</v>
      </c>
      <c r="C20647">
        <v>54096</v>
      </c>
      <c r="D20647" t="s">
        <v>160</v>
      </c>
      <c r="E20647">
        <v>13192</v>
      </c>
      <c r="F20647">
        <v>8219</v>
      </c>
      <c r="G20647">
        <v>1604</v>
      </c>
      <c r="H20647" s="4">
        <f>IFERROR(AandE_Admissions[[#This Row],[Attends_Under_4Hrs_Arr_To_Adm_Tfr_Disch_Type1]]/AandE_Admissions[[#This Row],[AandE_Attends_Type1]],0)</f>
        <v>0.62302910855063676</v>
      </c>
    </row>
    <row r="20648" spans="1:8" hidden="1" x14ac:dyDescent="0.3">
      <c r="A20648" s="1">
        <v>42308</v>
      </c>
      <c r="B20648">
        <v>4865</v>
      </c>
      <c r="C20648">
        <v>54096</v>
      </c>
      <c r="D20648" t="s">
        <v>164</v>
      </c>
      <c r="E20648">
        <v>22243</v>
      </c>
      <c r="F20648">
        <v>11760</v>
      </c>
      <c r="G20648">
        <v>4548</v>
      </c>
      <c r="H20648" s="4">
        <f>IFERROR(AandE_Admissions[[#This Row],[Attends_Under_4Hrs_Arr_To_Adm_Tfr_Disch_Type1]]/AandE_Admissions[[#This Row],[AandE_Attends_Type1]],0)</f>
        <v>0.52870566020770582</v>
      </c>
    </row>
    <row r="20649" spans="1:8" hidden="1" x14ac:dyDescent="0.3">
      <c r="A20649" s="1">
        <v>42308</v>
      </c>
      <c r="B20649">
        <v>4849</v>
      </c>
      <c r="C20649">
        <v>54096</v>
      </c>
      <c r="D20649" t="s">
        <v>181</v>
      </c>
      <c r="E20649">
        <v>10473</v>
      </c>
      <c r="F20649">
        <v>9381</v>
      </c>
      <c r="G20649">
        <v>2254</v>
      </c>
      <c r="H20649" s="4">
        <f>IFERROR(AandE_Admissions[[#This Row],[Attends_Under_4Hrs_Arr_To_Adm_Tfr_Disch_Type1]]/AandE_Admissions[[#This Row],[AandE_Attends_Type1]],0)</f>
        <v>0.89573188198224007</v>
      </c>
    </row>
    <row r="20650" spans="1:8" hidden="1" x14ac:dyDescent="0.3">
      <c r="A20650" s="1">
        <v>42308</v>
      </c>
      <c r="B20650">
        <v>4814</v>
      </c>
      <c r="C20650">
        <v>54096</v>
      </c>
      <c r="D20650" t="s">
        <v>64</v>
      </c>
      <c r="E20650">
        <v>13610</v>
      </c>
      <c r="F20650">
        <v>10217</v>
      </c>
      <c r="G20650">
        <v>1850</v>
      </c>
      <c r="H20650" s="4">
        <f>IFERROR(AandE_Admissions[[#This Row],[Attends_Under_4Hrs_Arr_To_Adm_Tfr_Disch_Type1]]/AandE_Admissions[[#This Row],[AandE_Attends_Type1]],0)</f>
        <v>0.75069801616458487</v>
      </c>
    </row>
    <row r="20651" spans="1:8" hidden="1" x14ac:dyDescent="0.3">
      <c r="A20651" s="1">
        <v>42308</v>
      </c>
      <c r="B20651">
        <v>4817</v>
      </c>
      <c r="C20651">
        <v>54096</v>
      </c>
      <c r="D20651" t="s">
        <v>65</v>
      </c>
      <c r="E20651">
        <v>11475</v>
      </c>
      <c r="F20651">
        <v>5904</v>
      </c>
      <c r="G20651">
        <v>2094</v>
      </c>
      <c r="H20651" s="4">
        <f>IFERROR(AandE_Admissions[[#This Row],[Attends_Under_4Hrs_Arr_To_Adm_Tfr_Disch_Type1]]/AandE_Admissions[[#This Row],[AandE_Attends_Type1]],0)</f>
        <v>0.51450980392156864</v>
      </c>
    </row>
    <row r="20652" spans="1:8" hidden="1" x14ac:dyDescent="0.3">
      <c r="A20652" s="1">
        <v>42308</v>
      </c>
      <c r="B20652">
        <v>4916</v>
      </c>
      <c r="C20652">
        <v>54096</v>
      </c>
      <c r="D20652" t="s">
        <v>219</v>
      </c>
      <c r="E20652">
        <v>11330</v>
      </c>
      <c r="F20652">
        <v>6327</v>
      </c>
      <c r="G20652">
        <v>1113</v>
      </c>
      <c r="H20652" s="4">
        <f>IFERROR(AandE_Admissions[[#This Row],[Attends_Under_4Hrs_Arr_To_Adm_Tfr_Disch_Type1]]/AandE_Admissions[[#This Row],[AandE_Attends_Type1]],0)</f>
        <v>0.55842894969108559</v>
      </c>
    </row>
    <row r="20653" spans="1:8" hidden="1" x14ac:dyDescent="0.3">
      <c r="A20653" s="1">
        <v>42308</v>
      </c>
      <c r="B20653">
        <v>4821</v>
      </c>
      <c r="C20653">
        <v>54096</v>
      </c>
      <c r="D20653" t="s">
        <v>66</v>
      </c>
      <c r="E20653">
        <v>7445</v>
      </c>
      <c r="F20653">
        <v>7168</v>
      </c>
      <c r="G20653">
        <v>1541</v>
      </c>
      <c r="H20653" s="4">
        <f>IFERROR(AandE_Admissions[[#This Row],[Attends_Under_4Hrs_Arr_To_Adm_Tfr_Disch_Type1]]/AandE_Admissions[[#This Row],[AandE_Attends_Type1]],0)</f>
        <v>0.96279382135661518</v>
      </c>
    </row>
    <row r="20654" spans="1:8" hidden="1" x14ac:dyDescent="0.3">
      <c r="A20654" s="1">
        <v>42308</v>
      </c>
      <c r="B20654">
        <v>4764</v>
      </c>
      <c r="C20654">
        <v>54096</v>
      </c>
      <c r="D20654" t="s">
        <v>48</v>
      </c>
      <c r="E20654">
        <v>8458</v>
      </c>
      <c r="F20654">
        <v>8785</v>
      </c>
      <c r="G20654">
        <v>2131</v>
      </c>
      <c r="H20654" s="4">
        <f>IFERROR(AandE_Admissions[[#This Row],[Attends_Under_4Hrs_Arr_To_Adm_Tfr_Disch_Type1]]/AandE_Admissions[[#This Row],[AandE_Attends_Type1]],0)</f>
        <v>1.0386616221328919</v>
      </c>
    </row>
    <row r="20655" spans="1:8" hidden="1" x14ac:dyDescent="0.3">
      <c r="A20655" s="1">
        <v>42308</v>
      </c>
      <c r="B20655">
        <v>4876</v>
      </c>
      <c r="C20655">
        <v>54096</v>
      </c>
      <c r="D20655" t="s">
        <v>167</v>
      </c>
      <c r="E20655">
        <v>7958</v>
      </c>
      <c r="F20655">
        <v>6103</v>
      </c>
      <c r="G20655">
        <v>790</v>
      </c>
      <c r="H20655" s="4">
        <f>IFERROR(AandE_Admissions[[#This Row],[Attends_Under_4Hrs_Arr_To_Adm_Tfr_Disch_Type1]]/AandE_Admissions[[#This Row],[AandE_Attends_Type1]],0)</f>
        <v>0.76690123146519229</v>
      </c>
    </row>
    <row r="20656" spans="1:8" hidden="1" x14ac:dyDescent="0.3">
      <c r="A20656" s="1">
        <v>42308</v>
      </c>
      <c r="B20656">
        <v>4823</v>
      </c>
      <c r="C20656">
        <v>54096</v>
      </c>
      <c r="D20656" t="s">
        <v>125</v>
      </c>
      <c r="E20656">
        <v>10302</v>
      </c>
      <c r="F20656">
        <v>0</v>
      </c>
      <c r="G20656">
        <v>1517</v>
      </c>
      <c r="H20656" s="4">
        <f>IFERROR(AandE_Admissions[[#This Row],[Attends_Under_4Hrs_Arr_To_Adm_Tfr_Disch_Type1]]/AandE_Admissions[[#This Row],[AandE_Attends_Type1]],0)</f>
        <v>0</v>
      </c>
    </row>
    <row r="20657" spans="1:8" hidden="1" x14ac:dyDescent="0.3">
      <c r="A20657" s="1">
        <v>42308</v>
      </c>
      <c r="B20657">
        <v>4885</v>
      </c>
      <c r="C20657">
        <v>54096</v>
      </c>
      <c r="D20657" t="s">
        <v>141</v>
      </c>
      <c r="E20657">
        <v>7033</v>
      </c>
      <c r="F20657">
        <v>11884</v>
      </c>
      <c r="G20657">
        <v>930</v>
      </c>
      <c r="H20657" s="4">
        <f>IFERROR(AandE_Admissions[[#This Row],[Attends_Under_4Hrs_Arr_To_Adm_Tfr_Disch_Type1]]/AandE_Admissions[[#This Row],[AandE_Attends_Type1]],0)</f>
        <v>1.6897483293047064</v>
      </c>
    </row>
    <row r="20658" spans="1:8" hidden="1" x14ac:dyDescent="0.3">
      <c r="A20658" s="1">
        <v>42308</v>
      </c>
      <c r="B20658">
        <v>4894</v>
      </c>
      <c r="C20658">
        <v>54096</v>
      </c>
      <c r="D20658" t="s">
        <v>195</v>
      </c>
      <c r="E20658">
        <v>0</v>
      </c>
      <c r="F20658">
        <v>12873</v>
      </c>
      <c r="G20658">
        <v>0</v>
      </c>
      <c r="H20658" s="4">
        <f>IFERROR(AandE_Admissions[[#This Row],[Attends_Under_4Hrs_Arr_To_Adm_Tfr_Disch_Type1]]/AandE_Admissions[[#This Row],[AandE_Attends_Type1]],0)</f>
        <v>0</v>
      </c>
    </row>
    <row r="20659" spans="1:8" hidden="1" x14ac:dyDescent="0.3">
      <c r="A20659" s="1">
        <v>42308</v>
      </c>
      <c r="B20659">
        <v>4836</v>
      </c>
      <c r="C20659">
        <v>54096</v>
      </c>
      <c r="D20659" t="s">
        <v>176</v>
      </c>
      <c r="E20659">
        <v>12495</v>
      </c>
      <c r="F20659">
        <v>7837</v>
      </c>
      <c r="G20659">
        <v>611</v>
      </c>
      <c r="H20659" s="4">
        <f>IFERROR(AandE_Admissions[[#This Row],[Attends_Under_4Hrs_Arr_To_Adm_Tfr_Disch_Type1]]/AandE_Admissions[[#This Row],[AandE_Attends_Type1]],0)</f>
        <v>0.6272108843537415</v>
      </c>
    </row>
    <row r="20660" spans="1:8" hidden="1" x14ac:dyDescent="0.3">
      <c r="A20660" s="1">
        <v>42308</v>
      </c>
      <c r="B20660">
        <v>4792</v>
      </c>
      <c r="C20660">
        <v>54096</v>
      </c>
      <c r="D20660" t="s">
        <v>96</v>
      </c>
      <c r="E20660">
        <v>15061</v>
      </c>
      <c r="F20660">
        <v>15964</v>
      </c>
      <c r="G20660">
        <v>2188</v>
      </c>
      <c r="H20660" s="4">
        <f>IFERROR(AandE_Admissions[[#This Row],[Attends_Under_4Hrs_Arr_To_Adm_Tfr_Disch_Type1]]/AandE_Admissions[[#This Row],[AandE_Attends_Type1]],0)</f>
        <v>1.0599561782086182</v>
      </c>
    </row>
    <row r="20661" spans="1:8" hidden="1" x14ac:dyDescent="0.3">
      <c r="A20661" s="1">
        <v>42308</v>
      </c>
      <c r="B20661">
        <v>4906</v>
      </c>
      <c r="C20661">
        <v>54096</v>
      </c>
      <c r="D20661" t="s">
        <v>215</v>
      </c>
      <c r="E20661">
        <v>8846</v>
      </c>
      <c r="F20661">
        <v>0</v>
      </c>
      <c r="G20661">
        <v>1009</v>
      </c>
      <c r="H20661" s="4">
        <f>IFERROR(AandE_Admissions[[#This Row],[Attends_Under_4Hrs_Arr_To_Adm_Tfr_Disch_Type1]]/AandE_Admissions[[#This Row],[AandE_Attends_Type1]],0)</f>
        <v>0</v>
      </c>
    </row>
    <row r="20662" spans="1:8" hidden="1" x14ac:dyDescent="0.3">
      <c r="A20662" s="1">
        <v>42308</v>
      </c>
      <c r="B20662">
        <v>4860</v>
      </c>
      <c r="C20662">
        <v>54096</v>
      </c>
      <c r="D20662" t="s">
        <v>186</v>
      </c>
      <c r="E20662">
        <v>19307</v>
      </c>
      <c r="F20662">
        <v>9989</v>
      </c>
      <c r="G20662">
        <v>3343</v>
      </c>
      <c r="H20662" s="4">
        <f>IFERROR(AandE_Admissions[[#This Row],[Attends_Under_4Hrs_Arr_To_Adm_Tfr_Disch_Type1]]/AandE_Admissions[[#This Row],[AandE_Attends_Type1]],0)</f>
        <v>0.51737711710778478</v>
      </c>
    </row>
    <row r="20663" spans="1:8" hidden="1" x14ac:dyDescent="0.3">
      <c r="A20663" s="1">
        <v>42308</v>
      </c>
      <c r="B20663">
        <v>4873</v>
      </c>
      <c r="C20663">
        <v>54096</v>
      </c>
      <c r="D20663" t="s">
        <v>191</v>
      </c>
      <c r="E20663">
        <v>0</v>
      </c>
      <c r="F20663">
        <v>12690</v>
      </c>
      <c r="G20663">
        <v>0</v>
      </c>
      <c r="H20663" s="4">
        <f>IFERROR(AandE_Admissions[[#This Row],[Attends_Under_4Hrs_Arr_To_Adm_Tfr_Disch_Type1]]/AandE_Admissions[[#This Row],[AandE_Attends_Type1]],0)</f>
        <v>0</v>
      </c>
    </row>
    <row r="20664" spans="1:8" hidden="1" x14ac:dyDescent="0.3">
      <c r="A20664" s="1">
        <v>42308</v>
      </c>
      <c r="B20664">
        <v>4895</v>
      </c>
      <c r="C20664">
        <v>54096</v>
      </c>
      <c r="D20664" t="s">
        <v>211</v>
      </c>
      <c r="E20664">
        <v>12396</v>
      </c>
      <c r="F20664">
        <v>6213</v>
      </c>
      <c r="G20664">
        <v>2407</v>
      </c>
      <c r="H20664" s="4">
        <f>IFERROR(AandE_Admissions[[#This Row],[Attends_Under_4Hrs_Arr_To_Adm_Tfr_Disch_Type1]]/AandE_Admissions[[#This Row],[AandE_Attends_Type1]],0)</f>
        <v>0.50121006776379473</v>
      </c>
    </row>
    <row r="20665" spans="1:8" hidden="1" x14ac:dyDescent="0.3">
      <c r="A20665" s="1">
        <v>42308</v>
      </c>
      <c r="B20665">
        <v>4798</v>
      </c>
      <c r="C20665">
        <v>54096</v>
      </c>
      <c r="D20665" t="s">
        <v>113</v>
      </c>
      <c r="E20665">
        <v>13788</v>
      </c>
      <c r="F20665">
        <v>10312</v>
      </c>
      <c r="G20665">
        <v>1098</v>
      </c>
      <c r="H20665" s="4">
        <f>IFERROR(AandE_Admissions[[#This Row],[Attends_Under_4Hrs_Arr_To_Adm_Tfr_Disch_Type1]]/AandE_Admissions[[#This Row],[AandE_Attends_Type1]],0)</f>
        <v>0.74789672178706124</v>
      </c>
    </row>
    <row r="20666" spans="1:8" hidden="1" x14ac:dyDescent="0.3">
      <c r="A20666" s="1">
        <v>42308</v>
      </c>
      <c r="B20666">
        <v>4831</v>
      </c>
      <c r="C20666">
        <v>54096</v>
      </c>
      <c r="D20666" t="s">
        <v>157</v>
      </c>
      <c r="E20666">
        <v>7536</v>
      </c>
      <c r="F20666">
        <v>10048</v>
      </c>
      <c r="G20666">
        <v>1323</v>
      </c>
      <c r="H20666" s="4">
        <f>IFERROR(AandE_Admissions[[#This Row],[Attends_Under_4Hrs_Arr_To_Adm_Tfr_Disch_Type1]]/AandE_Admissions[[#This Row],[AandE_Attends_Type1]],0)</f>
        <v>1.3333333333333333</v>
      </c>
    </row>
    <row r="20667" spans="1:8" hidden="1" x14ac:dyDescent="0.3">
      <c r="A20667" s="1">
        <v>42308</v>
      </c>
      <c r="B20667">
        <v>4851</v>
      </c>
      <c r="C20667">
        <v>54096</v>
      </c>
      <c r="D20667" t="s">
        <v>162</v>
      </c>
      <c r="E20667">
        <v>11006</v>
      </c>
      <c r="F20667">
        <v>5649</v>
      </c>
      <c r="G20667">
        <v>694</v>
      </c>
      <c r="H20667" s="4">
        <f>IFERROR(AandE_Admissions[[#This Row],[Attends_Under_4Hrs_Arr_To_Adm_Tfr_Disch_Type1]]/AandE_Admissions[[#This Row],[AandE_Attends_Type1]],0)</f>
        <v>0.51326549155006362</v>
      </c>
    </row>
    <row r="20668" spans="1:8" hidden="1" x14ac:dyDescent="0.3">
      <c r="A20668" s="1">
        <v>42308</v>
      </c>
      <c r="B20668">
        <v>4841</v>
      </c>
      <c r="C20668">
        <v>54096</v>
      </c>
      <c r="D20668" t="s">
        <v>145</v>
      </c>
      <c r="E20668">
        <v>11291</v>
      </c>
      <c r="F20668">
        <v>8495</v>
      </c>
      <c r="G20668">
        <v>1243</v>
      </c>
      <c r="H20668" s="4">
        <f>IFERROR(AandE_Admissions[[#This Row],[Attends_Under_4Hrs_Arr_To_Adm_Tfr_Disch_Type1]]/AandE_Admissions[[#This Row],[AandE_Attends_Type1]],0)</f>
        <v>0.75236914356567175</v>
      </c>
    </row>
    <row r="20669" spans="1:8" hidden="1" x14ac:dyDescent="0.3">
      <c r="A20669" s="1">
        <v>42308</v>
      </c>
      <c r="B20669">
        <v>4897</v>
      </c>
      <c r="C20669">
        <v>54096</v>
      </c>
      <c r="D20669" t="s">
        <v>196</v>
      </c>
      <c r="E20669">
        <v>6693</v>
      </c>
      <c r="F20669">
        <v>8459</v>
      </c>
      <c r="G20669">
        <v>1044</v>
      </c>
      <c r="H20669" s="4">
        <f>IFERROR(AandE_Admissions[[#This Row],[Attends_Under_4Hrs_Arr_To_Adm_Tfr_Disch_Type1]]/AandE_Admissions[[#This Row],[AandE_Attends_Type1]],0)</f>
        <v>1.2638577618407292</v>
      </c>
    </row>
    <row r="20670" spans="1:8" hidden="1" x14ac:dyDescent="0.3">
      <c r="A20670" s="1">
        <v>42308</v>
      </c>
      <c r="B20670">
        <v>4845</v>
      </c>
      <c r="C20670">
        <v>54096</v>
      </c>
      <c r="D20670" t="s">
        <v>161</v>
      </c>
      <c r="E20670">
        <v>9479</v>
      </c>
      <c r="F20670">
        <v>0</v>
      </c>
      <c r="G20670">
        <v>984</v>
      </c>
      <c r="H20670" s="4">
        <f>IFERROR(AandE_Admissions[[#This Row],[Attends_Under_4Hrs_Arr_To_Adm_Tfr_Disch_Type1]]/AandE_Admissions[[#This Row],[AandE_Attends_Type1]],0)</f>
        <v>0</v>
      </c>
    </row>
    <row r="20671" spans="1:8" hidden="1" x14ac:dyDescent="0.3">
      <c r="A20671" s="1">
        <v>42308</v>
      </c>
      <c r="B20671">
        <v>4801</v>
      </c>
      <c r="C20671">
        <v>54096</v>
      </c>
      <c r="D20671" t="s">
        <v>98</v>
      </c>
      <c r="E20671">
        <v>10075</v>
      </c>
      <c r="F20671">
        <v>0</v>
      </c>
      <c r="G20671">
        <v>1616</v>
      </c>
      <c r="H20671" s="4">
        <f>IFERROR(AandE_Admissions[[#This Row],[Attends_Under_4Hrs_Arr_To_Adm_Tfr_Disch_Type1]]/AandE_Admissions[[#This Row],[AandE_Attends_Type1]],0)</f>
        <v>0</v>
      </c>
    </row>
    <row r="20672" spans="1:8" hidden="1" x14ac:dyDescent="0.3">
      <c r="A20672" s="1">
        <v>42308</v>
      </c>
      <c r="B20672">
        <v>4855</v>
      </c>
      <c r="C20672">
        <v>54096</v>
      </c>
      <c r="D20672" t="s">
        <v>133</v>
      </c>
      <c r="E20672">
        <v>0</v>
      </c>
      <c r="F20672">
        <v>0</v>
      </c>
      <c r="G20672">
        <v>0</v>
      </c>
      <c r="H20672" s="4">
        <f>IFERROR(AandE_Admissions[[#This Row],[Attends_Under_4Hrs_Arr_To_Adm_Tfr_Disch_Type1]]/AandE_Admissions[[#This Row],[AandE_Attends_Type1]],0)</f>
        <v>0</v>
      </c>
    </row>
    <row r="20673" spans="1:8" hidden="1" x14ac:dyDescent="0.3">
      <c r="A20673" s="1">
        <v>42308</v>
      </c>
      <c r="B20673">
        <v>4835</v>
      </c>
      <c r="C20673">
        <v>54096</v>
      </c>
      <c r="D20673" t="s">
        <v>159</v>
      </c>
      <c r="E20673">
        <v>0</v>
      </c>
      <c r="F20673">
        <v>0</v>
      </c>
      <c r="G20673">
        <v>0</v>
      </c>
      <c r="H20673" s="4">
        <f>IFERROR(AandE_Admissions[[#This Row],[Attends_Under_4Hrs_Arr_To_Adm_Tfr_Disch_Type1]]/AandE_Admissions[[#This Row],[AandE_Attends_Type1]],0)</f>
        <v>0</v>
      </c>
    </row>
    <row r="20674" spans="1:8" hidden="1" x14ac:dyDescent="0.3">
      <c r="A20674" s="1">
        <v>42308</v>
      </c>
      <c r="B20674">
        <v>4772</v>
      </c>
      <c r="C20674">
        <v>54096</v>
      </c>
      <c r="D20674" t="s">
        <v>49</v>
      </c>
      <c r="E20674">
        <v>0</v>
      </c>
      <c r="F20674">
        <v>0</v>
      </c>
      <c r="G20674">
        <v>0</v>
      </c>
      <c r="H20674" s="4">
        <f>IFERROR(AandE_Admissions[[#This Row],[Attends_Under_4Hrs_Arr_To_Adm_Tfr_Disch_Type1]]/AandE_Admissions[[#This Row],[AandE_Attends_Type1]],0)</f>
        <v>0</v>
      </c>
    </row>
    <row r="20675" spans="1:8" hidden="1" x14ac:dyDescent="0.3">
      <c r="A20675" s="1">
        <v>42308</v>
      </c>
      <c r="B20675">
        <v>4778</v>
      </c>
      <c r="C20675">
        <v>54096</v>
      </c>
      <c r="D20675" t="s">
        <v>52</v>
      </c>
      <c r="E20675">
        <v>0</v>
      </c>
      <c r="F20675">
        <v>0</v>
      </c>
      <c r="G20675">
        <v>0</v>
      </c>
      <c r="H20675" s="4">
        <f>IFERROR(AandE_Admissions[[#This Row],[Attends_Under_4Hrs_Arr_To_Adm_Tfr_Disch_Type1]]/AandE_Admissions[[#This Row],[AandE_Attends_Type1]],0)</f>
        <v>0</v>
      </c>
    </row>
    <row r="20676" spans="1:8" hidden="1" x14ac:dyDescent="0.3">
      <c r="A20676" s="1">
        <v>42308</v>
      </c>
      <c r="B20676">
        <v>4886</v>
      </c>
      <c r="C20676">
        <v>54096</v>
      </c>
      <c r="D20676" t="s">
        <v>142</v>
      </c>
      <c r="E20676">
        <v>0</v>
      </c>
      <c r="F20676">
        <v>0</v>
      </c>
      <c r="G20676">
        <v>0</v>
      </c>
      <c r="H20676" s="4">
        <f>IFERROR(AandE_Admissions[[#This Row],[Attends_Under_4Hrs_Arr_To_Adm_Tfr_Disch_Type1]]/AandE_Admissions[[#This Row],[AandE_Attends_Type1]],0)</f>
        <v>0</v>
      </c>
    </row>
    <row r="20677" spans="1:8" hidden="1" x14ac:dyDescent="0.3">
      <c r="A20677" s="1">
        <v>42308</v>
      </c>
      <c r="B20677">
        <v>4762</v>
      </c>
      <c r="C20677">
        <v>54096</v>
      </c>
      <c r="D20677" t="s">
        <v>91</v>
      </c>
      <c r="E20677">
        <v>0</v>
      </c>
      <c r="F20677">
        <v>0</v>
      </c>
      <c r="G20677">
        <v>0</v>
      </c>
      <c r="H20677" s="4">
        <f>IFERROR(AandE_Admissions[[#This Row],[Attends_Under_4Hrs_Arr_To_Adm_Tfr_Disch_Type1]]/AandE_Admissions[[#This Row],[AandE_Attends_Type1]],0)</f>
        <v>0</v>
      </c>
    </row>
    <row r="20678" spans="1:8" hidden="1" x14ac:dyDescent="0.3">
      <c r="A20678" s="1">
        <v>42308</v>
      </c>
      <c r="B20678">
        <v>4720</v>
      </c>
      <c r="C20678">
        <v>54096</v>
      </c>
      <c r="D20678" t="s">
        <v>20</v>
      </c>
      <c r="E20678">
        <v>0</v>
      </c>
      <c r="F20678">
        <v>7922</v>
      </c>
      <c r="G20678">
        <v>0</v>
      </c>
      <c r="H20678" s="4">
        <f>IFERROR(AandE_Admissions[[#This Row],[Attends_Under_4Hrs_Arr_To_Adm_Tfr_Disch_Type1]]/AandE_Admissions[[#This Row],[AandE_Attends_Type1]],0)</f>
        <v>0</v>
      </c>
    </row>
    <row r="20679" spans="1:8" hidden="1" x14ac:dyDescent="0.3">
      <c r="A20679" s="1">
        <v>42308</v>
      </c>
      <c r="B20679">
        <v>4759</v>
      </c>
      <c r="C20679">
        <v>54096</v>
      </c>
      <c r="D20679" t="s">
        <v>108</v>
      </c>
      <c r="E20679">
        <v>0</v>
      </c>
      <c r="F20679">
        <v>11117</v>
      </c>
      <c r="G20679">
        <v>0</v>
      </c>
      <c r="H20679" s="4">
        <f>IFERROR(AandE_Admissions[[#This Row],[Attends_Under_4Hrs_Arr_To_Adm_Tfr_Disch_Type1]]/AandE_Admissions[[#This Row],[AandE_Attends_Type1]],0)</f>
        <v>0</v>
      </c>
    </row>
    <row r="20680" spans="1:8" hidden="1" x14ac:dyDescent="0.3">
      <c r="A20680" s="1">
        <v>42308</v>
      </c>
      <c r="B20680">
        <v>4721</v>
      </c>
      <c r="C20680">
        <v>54096</v>
      </c>
      <c r="D20680" t="s">
        <v>21</v>
      </c>
      <c r="E20680">
        <v>9705</v>
      </c>
      <c r="F20680">
        <v>0</v>
      </c>
      <c r="G20680">
        <v>1783</v>
      </c>
      <c r="H20680" s="4">
        <f>IFERROR(AandE_Admissions[[#This Row],[Attends_Under_4Hrs_Arr_To_Adm_Tfr_Disch_Type1]]/AandE_Admissions[[#This Row],[AandE_Attends_Type1]],0)</f>
        <v>0</v>
      </c>
    </row>
    <row r="20681" spans="1:8" hidden="1" x14ac:dyDescent="0.3">
      <c r="A20681" s="1">
        <v>42308</v>
      </c>
      <c r="B20681">
        <v>4947</v>
      </c>
      <c r="C20681">
        <v>54096</v>
      </c>
      <c r="D20681" t="s">
        <v>225</v>
      </c>
      <c r="E20681">
        <v>11645</v>
      </c>
      <c r="F20681">
        <v>0</v>
      </c>
      <c r="G20681">
        <v>528</v>
      </c>
      <c r="H20681" s="4">
        <f>IFERROR(AandE_Admissions[[#This Row],[Attends_Under_4Hrs_Arr_To_Adm_Tfr_Disch_Type1]]/AandE_Admissions[[#This Row],[AandE_Attends_Type1]],0)</f>
        <v>0</v>
      </c>
    </row>
    <row r="20682" spans="1:8" hidden="1" x14ac:dyDescent="0.3">
      <c r="A20682" s="1">
        <v>42308</v>
      </c>
      <c r="B20682">
        <v>4750</v>
      </c>
      <c r="C20682">
        <v>54096</v>
      </c>
      <c r="D20682" t="s">
        <v>105</v>
      </c>
      <c r="E20682">
        <v>0</v>
      </c>
      <c r="F20682">
        <v>0</v>
      </c>
      <c r="G20682">
        <v>0</v>
      </c>
      <c r="H20682" s="4">
        <f>IFERROR(AandE_Admissions[[#This Row],[Attends_Under_4Hrs_Arr_To_Adm_Tfr_Disch_Type1]]/AandE_Admissions[[#This Row],[AandE_Attends_Type1]],0)</f>
        <v>0</v>
      </c>
    </row>
    <row r="20683" spans="1:8" hidden="1" x14ac:dyDescent="0.3">
      <c r="A20683" s="1">
        <v>42308</v>
      </c>
      <c r="B20683">
        <v>4711</v>
      </c>
      <c r="C20683">
        <v>54096</v>
      </c>
      <c r="D20683" t="s">
        <v>10</v>
      </c>
      <c r="E20683">
        <v>0</v>
      </c>
      <c r="F20683">
        <v>0</v>
      </c>
      <c r="G20683">
        <v>0</v>
      </c>
      <c r="H20683" s="4">
        <f>IFERROR(AandE_Admissions[[#This Row],[Attends_Under_4Hrs_Arr_To_Adm_Tfr_Disch_Type1]]/AandE_Admissions[[#This Row],[AandE_Attends_Type1]],0)</f>
        <v>0</v>
      </c>
    </row>
    <row r="20684" spans="1:8" hidden="1" x14ac:dyDescent="0.3">
      <c r="A20684" s="1">
        <v>42308</v>
      </c>
      <c r="B20684">
        <v>4914</v>
      </c>
      <c r="C20684">
        <v>54096</v>
      </c>
      <c r="D20684" t="s">
        <v>218</v>
      </c>
      <c r="E20684">
        <v>0</v>
      </c>
      <c r="F20684">
        <v>0</v>
      </c>
      <c r="G20684">
        <v>0</v>
      </c>
      <c r="H20684" s="4">
        <f>IFERROR(AandE_Admissions[[#This Row],[Attends_Under_4Hrs_Arr_To_Adm_Tfr_Disch_Type1]]/AandE_Admissions[[#This Row],[AandE_Attends_Type1]],0)</f>
        <v>0</v>
      </c>
    </row>
    <row r="20685" spans="1:8" hidden="1" x14ac:dyDescent="0.3">
      <c r="A20685" s="1">
        <v>42308</v>
      </c>
      <c r="B20685">
        <v>4899</v>
      </c>
      <c r="C20685">
        <v>54096</v>
      </c>
      <c r="D20685" t="s">
        <v>197</v>
      </c>
      <c r="E20685">
        <v>0</v>
      </c>
      <c r="F20685">
        <v>0</v>
      </c>
      <c r="G20685">
        <v>0</v>
      </c>
      <c r="H20685" s="4">
        <f>IFERROR(AandE_Admissions[[#This Row],[Attends_Under_4Hrs_Arr_To_Adm_Tfr_Disch_Type1]]/AandE_Admissions[[#This Row],[AandE_Attends_Type1]],0)</f>
        <v>0</v>
      </c>
    </row>
    <row r="20686" spans="1:8" hidden="1" x14ac:dyDescent="0.3">
      <c r="A20686" s="1">
        <v>42308</v>
      </c>
      <c r="B20686">
        <v>4858</v>
      </c>
      <c r="C20686">
        <v>54096</v>
      </c>
      <c r="D20686" t="s">
        <v>185</v>
      </c>
      <c r="E20686">
        <v>0</v>
      </c>
      <c r="F20686">
        <v>0</v>
      </c>
      <c r="G20686">
        <v>0</v>
      </c>
      <c r="H20686" s="4">
        <f>IFERROR(AandE_Admissions[[#This Row],[Attends_Under_4Hrs_Arr_To_Adm_Tfr_Disch_Type1]]/AandE_Admissions[[#This Row],[AandE_Attends_Type1]],0)</f>
        <v>0</v>
      </c>
    </row>
    <row r="20687" spans="1:8" hidden="1" x14ac:dyDescent="0.3">
      <c r="A20687" s="1">
        <v>42308</v>
      </c>
      <c r="B20687">
        <v>4852</v>
      </c>
      <c r="C20687">
        <v>54096</v>
      </c>
      <c r="D20687" t="s">
        <v>183</v>
      </c>
      <c r="E20687">
        <v>0</v>
      </c>
      <c r="F20687">
        <v>0</v>
      </c>
      <c r="G20687">
        <v>0</v>
      </c>
      <c r="H20687" s="4">
        <f>IFERROR(AandE_Admissions[[#This Row],[Attends_Under_4Hrs_Arr_To_Adm_Tfr_Disch_Type1]]/AandE_Admissions[[#This Row],[AandE_Attends_Type1]],0)</f>
        <v>0</v>
      </c>
    </row>
    <row r="20688" spans="1:8" hidden="1" x14ac:dyDescent="0.3">
      <c r="A20688" s="1">
        <v>42308</v>
      </c>
      <c r="B20688">
        <v>4744</v>
      </c>
      <c r="C20688">
        <v>54096</v>
      </c>
      <c r="D20688" t="s">
        <v>43</v>
      </c>
      <c r="E20688">
        <v>0</v>
      </c>
      <c r="F20688">
        <v>0</v>
      </c>
      <c r="G20688">
        <v>0</v>
      </c>
      <c r="H20688" s="4">
        <f>IFERROR(AandE_Admissions[[#This Row],[Attends_Under_4Hrs_Arr_To_Adm_Tfr_Disch_Type1]]/AandE_Admissions[[#This Row],[AandE_Attends_Type1]],0)</f>
        <v>0</v>
      </c>
    </row>
    <row r="20689" spans="1:8" hidden="1" x14ac:dyDescent="0.3">
      <c r="A20689" s="1">
        <v>42308</v>
      </c>
      <c r="B20689">
        <v>4781</v>
      </c>
      <c r="C20689">
        <v>54096</v>
      </c>
      <c r="D20689" t="s">
        <v>93</v>
      </c>
      <c r="E20689">
        <v>0</v>
      </c>
      <c r="F20689">
        <v>0</v>
      </c>
      <c r="G20689">
        <v>0</v>
      </c>
      <c r="H20689" s="4">
        <f>IFERROR(AandE_Admissions[[#This Row],[Attends_Under_4Hrs_Arr_To_Adm_Tfr_Disch_Type1]]/AandE_Admissions[[#This Row],[AandE_Attends_Type1]],0)</f>
        <v>0</v>
      </c>
    </row>
    <row r="20690" spans="1:8" hidden="1" x14ac:dyDescent="0.3">
      <c r="A20690" s="1">
        <v>42308</v>
      </c>
      <c r="B20690">
        <v>4797</v>
      </c>
      <c r="C20690">
        <v>54096</v>
      </c>
      <c r="D20690" t="s">
        <v>63</v>
      </c>
      <c r="E20690">
        <v>0</v>
      </c>
      <c r="F20690">
        <v>0</v>
      </c>
      <c r="G20690">
        <v>0</v>
      </c>
      <c r="H20690" s="4">
        <f>IFERROR(AandE_Admissions[[#This Row],[Attends_Under_4Hrs_Arr_To_Adm_Tfr_Disch_Type1]]/AandE_Admissions[[#This Row],[AandE_Attends_Type1]],0)</f>
        <v>0</v>
      </c>
    </row>
    <row r="20691" spans="1:8" hidden="1" x14ac:dyDescent="0.3">
      <c r="A20691" s="1">
        <v>42308</v>
      </c>
      <c r="B20691">
        <v>4870</v>
      </c>
      <c r="C20691">
        <v>54096</v>
      </c>
      <c r="D20691" t="s">
        <v>189</v>
      </c>
      <c r="E20691">
        <v>0</v>
      </c>
      <c r="F20691">
        <v>0</v>
      </c>
      <c r="G20691">
        <v>0</v>
      </c>
      <c r="H20691" s="4">
        <f>IFERROR(AandE_Admissions[[#This Row],[Attends_Under_4Hrs_Arr_To_Adm_Tfr_Disch_Type1]]/AandE_Admissions[[#This Row],[AandE_Attends_Type1]],0)</f>
        <v>0</v>
      </c>
    </row>
    <row r="20692" spans="1:8" hidden="1" x14ac:dyDescent="0.3">
      <c r="A20692" s="1">
        <v>42308</v>
      </c>
      <c r="B20692">
        <v>4803</v>
      </c>
      <c r="C20692">
        <v>54096</v>
      </c>
      <c r="D20692" t="s">
        <v>115</v>
      </c>
      <c r="E20692">
        <v>0</v>
      </c>
      <c r="F20692">
        <v>0</v>
      </c>
      <c r="G20692">
        <v>0</v>
      </c>
      <c r="H20692" s="4">
        <f>IFERROR(AandE_Admissions[[#This Row],[Attends_Under_4Hrs_Arr_To_Adm_Tfr_Disch_Type1]]/AandE_Admissions[[#This Row],[AandE_Attends_Type1]],0)</f>
        <v>0</v>
      </c>
    </row>
    <row r="20693" spans="1:8" hidden="1" x14ac:dyDescent="0.3">
      <c r="A20693" s="1">
        <v>42308</v>
      </c>
      <c r="B20693">
        <v>4730</v>
      </c>
      <c r="C20693">
        <v>54096</v>
      </c>
      <c r="D20693" t="s">
        <v>29</v>
      </c>
      <c r="E20693">
        <v>0</v>
      </c>
      <c r="F20693">
        <v>0</v>
      </c>
      <c r="G20693">
        <v>0</v>
      </c>
      <c r="H20693" s="4">
        <f>IFERROR(AandE_Admissions[[#This Row],[Attends_Under_4Hrs_Arr_To_Adm_Tfr_Disch_Type1]]/AandE_Admissions[[#This Row],[AandE_Attends_Type1]],0)</f>
        <v>0</v>
      </c>
    </row>
    <row r="20694" spans="1:8" hidden="1" x14ac:dyDescent="0.3">
      <c r="A20694" s="1">
        <v>42308</v>
      </c>
      <c r="B20694">
        <v>4898</v>
      </c>
      <c r="C20694">
        <v>54096</v>
      </c>
      <c r="D20694" t="s">
        <v>229</v>
      </c>
      <c r="E20694">
        <v>0</v>
      </c>
      <c r="F20694">
        <v>0</v>
      </c>
      <c r="G20694">
        <v>0</v>
      </c>
      <c r="H20694" s="4">
        <f>IFERROR(AandE_Admissions[[#This Row],[Attends_Under_4Hrs_Arr_To_Adm_Tfr_Disch_Type1]]/AandE_Admissions[[#This Row],[AandE_Attends_Type1]],0)</f>
        <v>0</v>
      </c>
    </row>
    <row r="20695" spans="1:8" hidden="1" x14ac:dyDescent="0.3">
      <c r="A20695" s="1">
        <v>42308</v>
      </c>
      <c r="B20695">
        <v>4760</v>
      </c>
      <c r="C20695">
        <v>54096</v>
      </c>
      <c r="D20695" t="s">
        <v>109</v>
      </c>
      <c r="E20695">
        <v>0</v>
      </c>
      <c r="F20695">
        <v>0</v>
      </c>
      <c r="G20695">
        <v>0</v>
      </c>
      <c r="H20695" s="4">
        <f>IFERROR(AandE_Admissions[[#This Row],[Attends_Under_4Hrs_Arr_To_Adm_Tfr_Disch_Type1]]/AandE_Admissions[[#This Row],[AandE_Attends_Type1]],0)</f>
        <v>0</v>
      </c>
    </row>
    <row r="20696" spans="1:8" hidden="1" x14ac:dyDescent="0.3">
      <c r="A20696" s="1">
        <v>42308</v>
      </c>
      <c r="B20696">
        <v>4804</v>
      </c>
      <c r="C20696">
        <v>54096</v>
      </c>
      <c r="D20696" t="s">
        <v>116</v>
      </c>
      <c r="E20696">
        <v>0</v>
      </c>
      <c r="F20696">
        <v>0</v>
      </c>
      <c r="G20696">
        <v>0</v>
      </c>
      <c r="H20696" s="4">
        <f>IFERROR(AandE_Admissions[[#This Row],[Attends_Under_4Hrs_Arr_To_Adm_Tfr_Disch_Type1]]/AandE_Admissions[[#This Row],[AandE_Attends_Type1]],0)</f>
        <v>0</v>
      </c>
    </row>
    <row r="20697" spans="1:8" hidden="1" x14ac:dyDescent="0.3">
      <c r="A20697" s="1">
        <v>42308</v>
      </c>
      <c r="B20697">
        <v>4788</v>
      </c>
      <c r="C20697">
        <v>54096</v>
      </c>
      <c r="D20697" t="s">
        <v>80</v>
      </c>
      <c r="E20697">
        <v>0</v>
      </c>
      <c r="F20697">
        <v>0</v>
      </c>
      <c r="G20697">
        <v>0</v>
      </c>
      <c r="H20697" s="4">
        <f>IFERROR(AandE_Admissions[[#This Row],[Attends_Under_4Hrs_Arr_To_Adm_Tfr_Disch_Type1]]/AandE_Admissions[[#This Row],[AandE_Attends_Type1]],0)</f>
        <v>0</v>
      </c>
    </row>
    <row r="20698" spans="1:8" hidden="1" x14ac:dyDescent="0.3">
      <c r="A20698" s="1">
        <v>42308</v>
      </c>
      <c r="B20698">
        <v>4769</v>
      </c>
      <c r="C20698">
        <v>54096</v>
      </c>
      <c r="D20698" t="s">
        <v>74</v>
      </c>
      <c r="E20698">
        <v>0</v>
      </c>
      <c r="F20698">
        <v>0</v>
      </c>
      <c r="G20698">
        <v>0</v>
      </c>
      <c r="H20698" s="4">
        <f>IFERROR(AandE_Admissions[[#This Row],[Attends_Under_4Hrs_Arr_To_Adm_Tfr_Disch_Type1]]/AandE_Admissions[[#This Row],[AandE_Attends_Type1]],0)</f>
        <v>0</v>
      </c>
    </row>
    <row r="20699" spans="1:8" hidden="1" x14ac:dyDescent="0.3">
      <c r="A20699" s="1">
        <v>42308</v>
      </c>
      <c r="B20699">
        <v>4892</v>
      </c>
      <c r="C20699">
        <v>54096</v>
      </c>
      <c r="D20699" t="s">
        <v>210</v>
      </c>
      <c r="E20699">
        <v>0</v>
      </c>
      <c r="F20699">
        <v>0</v>
      </c>
      <c r="G20699">
        <v>0</v>
      </c>
      <c r="H20699" s="4">
        <f>IFERROR(AandE_Admissions[[#This Row],[Attends_Under_4Hrs_Arr_To_Adm_Tfr_Disch_Type1]]/AandE_Admissions[[#This Row],[AandE_Attends_Type1]],0)</f>
        <v>0</v>
      </c>
    </row>
    <row r="20700" spans="1:8" hidden="1" x14ac:dyDescent="0.3">
      <c r="A20700" s="1">
        <v>42308</v>
      </c>
      <c r="B20700">
        <v>4714</v>
      </c>
      <c r="C20700">
        <v>54096</v>
      </c>
      <c r="D20700" t="s">
        <v>14</v>
      </c>
      <c r="E20700">
        <v>0</v>
      </c>
      <c r="F20700">
        <v>0</v>
      </c>
      <c r="G20700">
        <v>0</v>
      </c>
      <c r="H20700" s="4">
        <f>IFERROR(AandE_Admissions[[#This Row],[Attends_Under_4Hrs_Arr_To_Adm_Tfr_Disch_Type1]]/AandE_Admissions[[#This Row],[AandE_Attends_Type1]],0)</f>
        <v>0</v>
      </c>
    </row>
    <row r="20701" spans="1:8" hidden="1" x14ac:dyDescent="0.3">
      <c r="A20701" s="1">
        <v>42308</v>
      </c>
      <c r="B20701">
        <v>4800</v>
      </c>
      <c r="C20701">
        <v>54096</v>
      </c>
      <c r="D20701" t="s">
        <v>114</v>
      </c>
      <c r="E20701">
        <v>0</v>
      </c>
      <c r="F20701">
        <v>0</v>
      </c>
      <c r="G20701">
        <v>0</v>
      </c>
      <c r="H20701" s="4">
        <f>IFERROR(AandE_Admissions[[#This Row],[Attends_Under_4Hrs_Arr_To_Adm_Tfr_Disch_Type1]]/AandE_Admissions[[#This Row],[AandE_Attends_Type1]],0)</f>
        <v>0</v>
      </c>
    </row>
    <row r="20702" spans="1:8" hidden="1" x14ac:dyDescent="0.3">
      <c r="A20702" s="1">
        <v>42308</v>
      </c>
      <c r="B20702">
        <v>4854</v>
      </c>
      <c r="C20702">
        <v>54096</v>
      </c>
      <c r="D20702" t="s">
        <v>163</v>
      </c>
      <c r="E20702">
        <v>0</v>
      </c>
      <c r="F20702">
        <v>0</v>
      </c>
      <c r="G20702">
        <v>0</v>
      </c>
      <c r="H20702" s="4">
        <f>IFERROR(AandE_Admissions[[#This Row],[Attends_Under_4Hrs_Arr_To_Adm_Tfr_Disch_Type1]]/AandE_Admissions[[#This Row],[AandE_Attends_Type1]],0)</f>
        <v>0</v>
      </c>
    </row>
    <row r="20703" spans="1:8" hidden="1" x14ac:dyDescent="0.3">
      <c r="A20703" s="1">
        <v>42308</v>
      </c>
      <c r="B20703">
        <v>4808</v>
      </c>
      <c r="C20703">
        <v>54096</v>
      </c>
      <c r="D20703" t="s">
        <v>118</v>
      </c>
      <c r="E20703">
        <v>0</v>
      </c>
      <c r="F20703">
        <v>0</v>
      </c>
      <c r="G20703">
        <v>0</v>
      </c>
      <c r="H20703" s="4">
        <f>IFERROR(AandE_Admissions[[#This Row],[Attends_Under_4Hrs_Arr_To_Adm_Tfr_Disch_Type1]]/AandE_Admissions[[#This Row],[AandE_Attends_Type1]],0)</f>
        <v>0</v>
      </c>
    </row>
    <row r="20704" spans="1:8" hidden="1" x14ac:dyDescent="0.3">
      <c r="A20704" s="1">
        <v>42308</v>
      </c>
      <c r="B20704">
        <v>4729</v>
      </c>
      <c r="C20704">
        <v>54096</v>
      </c>
      <c r="D20704" t="s">
        <v>258</v>
      </c>
      <c r="E20704">
        <v>0</v>
      </c>
      <c r="F20704">
        <v>0</v>
      </c>
      <c r="G20704">
        <v>0</v>
      </c>
      <c r="H20704" s="4">
        <f>IFERROR(AandE_Admissions[[#This Row],[Attends_Under_4Hrs_Arr_To_Adm_Tfr_Disch_Type1]]/AandE_Admissions[[#This Row],[AandE_Attends_Type1]],0)</f>
        <v>0</v>
      </c>
    </row>
    <row r="20705" spans="1:8" hidden="1" x14ac:dyDescent="0.3">
      <c r="A20705" s="1">
        <v>42308</v>
      </c>
      <c r="B20705">
        <v>4740</v>
      </c>
      <c r="C20705">
        <v>54096</v>
      </c>
      <c r="D20705" t="s">
        <v>39</v>
      </c>
      <c r="E20705">
        <v>0</v>
      </c>
      <c r="F20705">
        <v>0</v>
      </c>
      <c r="G20705">
        <v>0</v>
      </c>
      <c r="H20705" s="4">
        <f>IFERROR(AandE_Admissions[[#This Row],[Attends_Under_4Hrs_Arr_To_Adm_Tfr_Disch_Type1]]/AandE_Admissions[[#This Row],[AandE_Attends_Type1]],0)</f>
        <v>0</v>
      </c>
    </row>
    <row r="20706" spans="1:8" hidden="1" x14ac:dyDescent="0.3">
      <c r="A20706" s="1">
        <v>42308</v>
      </c>
      <c r="B20706">
        <v>4736</v>
      </c>
      <c r="C20706">
        <v>54096</v>
      </c>
      <c r="D20706" t="s">
        <v>35</v>
      </c>
      <c r="E20706">
        <v>0</v>
      </c>
      <c r="F20706">
        <v>0</v>
      </c>
      <c r="G20706">
        <v>0</v>
      </c>
      <c r="H20706" s="4">
        <f>IFERROR(AandE_Admissions[[#This Row],[Attends_Under_4Hrs_Arr_To_Adm_Tfr_Disch_Type1]]/AandE_Admissions[[#This Row],[AandE_Attends_Type1]],0)</f>
        <v>0</v>
      </c>
    </row>
    <row r="20707" spans="1:8" hidden="1" x14ac:dyDescent="0.3">
      <c r="A20707" s="1">
        <v>42308</v>
      </c>
      <c r="B20707">
        <v>4718</v>
      </c>
      <c r="C20707">
        <v>54096</v>
      </c>
      <c r="D20707" t="s">
        <v>18</v>
      </c>
      <c r="E20707">
        <v>0</v>
      </c>
      <c r="F20707">
        <v>0</v>
      </c>
      <c r="G20707">
        <v>0</v>
      </c>
      <c r="H20707" s="4">
        <f>IFERROR(AandE_Admissions[[#This Row],[Attends_Under_4Hrs_Arr_To_Adm_Tfr_Disch_Type1]]/AandE_Admissions[[#This Row],[AandE_Attends_Type1]],0)</f>
        <v>0</v>
      </c>
    </row>
    <row r="20708" spans="1:8" hidden="1" x14ac:dyDescent="0.3">
      <c r="A20708" s="1">
        <v>42308</v>
      </c>
      <c r="B20708">
        <v>4745</v>
      </c>
      <c r="C20708">
        <v>54096</v>
      </c>
      <c r="D20708" t="s">
        <v>44</v>
      </c>
      <c r="E20708">
        <v>0</v>
      </c>
      <c r="F20708">
        <v>0</v>
      </c>
      <c r="G20708">
        <v>0</v>
      </c>
      <c r="H20708" s="4">
        <f>IFERROR(AandE_Admissions[[#This Row],[Attends_Under_4Hrs_Arr_To_Adm_Tfr_Disch_Type1]]/AandE_Admissions[[#This Row],[AandE_Attends_Type1]],0)</f>
        <v>0</v>
      </c>
    </row>
    <row r="20709" spans="1:8" hidden="1" x14ac:dyDescent="0.3">
      <c r="A20709" s="1">
        <v>42308</v>
      </c>
      <c r="B20709">
        <v>4758</v>
      </c>
      <c r="C20709">
        <v>54096</v>
      </c>
      <c r="D20709" t="s">
        <v>47</v>
      </c>
      <c r="E20709">
        <v>0</v>
      </c>
      <c r="F20709">
        <v>0</v>
      </c>
      <c r="G20709">
        <v>0</v>
      </c>
      <c r="H20709" s="4">
        <f>IFERROR(AandE_Admissions[[#This Row],[Attends_Under_4Hrs_Arr_To_Adm_Tfr_Disch_Type1]]/AandE_Admissions[[#This Row],[AandE_Attends_Type1]],0)</f>
        <v>0</v>
      </c>
    </row>
    <row r="20710" spans="1:8" hidden="1" x14ac:dyDescent="0.3">
      <c r="A20710" s="1">
        <v>42277</v>
      </c>
      <c r="B20710">
        <v>4696</v>
      </c>
      <c r="C20710">
        <v>54095</v>
      </c>
      <c r="D20710" t="s">
        <v>208</v>
      </c>
      <c r="E20710">
        <v>0</v>
      </c>
      <c r="F20710">
        <v>0</v>
      </c>
      <c r="G20710">
        <v>0</v>
      </c>
      <c r="H20710" s="4">
        <f>IFERROR(AandE_Admissions[[#This Row],[Attends_Under_4Hrs_Arr_To_Adm_Tfr_Disch_Type1]]/AandE_Admissions[[#This Row],[AandE_Attends_Type1]],0)</f>
        <v>0</v>
      </c>
    </row>
    <row r="20711" spans="1:8" hidden="1" x14ac:dyDescent="0.3">
      <c r="A20711" s="1">
        <v>42277</v>
      </c>
      <c r="B20711">
        <v>4460</v>
      </c>
      <c r="C20711">
        <v>54095</v>
      </c>
      <c r="D20711" t="s">
        <v>9</v>
      </c>
      <c r="E20711">
        <v>0</v>
      </c>
      <c r="F20711">
        <v>0</v>
      </c>
      <c r="G20711">
        <v>0</v>
      </c>
      <c r="H20711" s="4">
        <f>IFERROR(AandE_Admissions[[#This Row],[Attends_Under_4Hrs_Arr_To_Adm_Tfr_Disch_Type1]]/AandE_Admissions[[#This Row],[AandE_Attends_Type1]],0)</f>
        <v>0</v>
      </c>
    </row>
    <row r="20712" spans="1:8" hidden="1" x14ac:dyDescent="0.3">
      <c r="A20712" s="1">
        <v>42277</v>
      </c>
      <c r="B20712">
        <v>4482</v>
      </c>
      <c r="C20712">
        <v>54095</v>
      </c>
      <c r="D20712" t="s">
        <v>31</v>
      </c>
      <c r="E20712">
        <v>0</v>
      </c>
      <c r="F20712">
        <v>0</v>
      </c>
      <c r="G20712">
        <v>0</v>
      </c>
      <c r="H20712" s="4">
        <f>IFERROR(AandE_Admissions[[#This Row],[Attends_Under_4Hrs_Arr_To_Adm_Tfr_Disch_Type1]]/AandE_Admissions[[#This Row],[AandE_Attends_Type1]],0)</f>
        <v>0</v>
      </c>
    </row>
    <row r="20713" spans="1:8" hidden="1" x14ac:dyDescent="0.3">
      <c r="A20713" s="1">
        <v>42277</v>
      </c>
      <c r="B20713">
        <v>4481</v>
      </c>
      <c r="C20713">
        <v>54095</v>
      </c>
      <c r="D20713" t="s">
        <v>30</v>
      </c>
      <c r="E20713">
        <v>0</v>
      </c>
      <c r="F20713">
        <v>0</v>
      </c>
      <c r="G20713">
        <v>0</v>
      </c>
      <c r="H20713" s="4">
        <f>IFERROR(AandE_Admissions[[#This Row],[Attends_Under_4Hrs_Arr_To_Adm_Tfr_Disch_Type1]]/AandE_Admissions[[#This Row],[AandE_Attends_Type1]],0)</f>
        <v>0</v>
      </c>
    </row>
    <row r="20714" spans="1:8" hidden="1" x14ac:dyDescent="0.3">
      <c r="A20714" s="1">
        <v>42277</v>
      </c>
      <c r="B20714">
        <v>4641</v>
      </c>
      <c r="C20714">
        <v>54095</v>
      </c>
      <c r="D20714" t="s">
        <v>156</v>
      </c>
      <c r="E20714">
        <v>0</v>
      </c>
      <c r="F20714">
        <v>0</v>
      </c>
      <c r="G20714">
        <v>0</v>
      </c>
      <c r="H20714" s="4">
        <f>IFERROR(AandE_Admissions[[#This Row],[Attends_Under_4Hrs_Arr_To_Adm_Tfr_Disch_Type1]]/AandE_Admissions[[#This Row],[AandE_Attends_Type1]],0)</f>
        <v>0</v>
      </c>
    </row>
    <row r="20715" spans="1:8" hidden="1" x14ac:dyDescent="0.3">
      <c r="A20715" s="1">
        <v>42277</v>
      </c>
      <c r="B20715">
        <v>4532</v>
      </c>
      <c r="C20715">
        <v>54095</v>
      </c>
      <c r="D20715" t="s">
        <v>55</v>
      </c>
      <c r="E20715">
        <v>0</v>
      </c>
      <c r="F20715">
        <v>0</v>
      </c>
      <c r="G20715">
        <v>0</v>
      </c>
      <c r="H20715" s="4">
        <f>IFERROR(AandE_Admissions[[#This Row],[Attends_Under_4Hrs_Arr_To_Adm_Tfr_Disch_Type1]]/AandE_Admissions[[#This Row],[AandE_Attends_Type1]],0)</f>
        <v>0</v>
      </c>
    </row>
    <row r="20716" spans="1:8" hidden="1" x14ac:dyDescent="0.3">
      <c r="A20716" s="1">
        <v>42277</v>
      </c>
      <c r="B20716">
        <v>4545</v>
      </c>
      <c r="C20716">
        <v>54095</v>
      </c>
      <c r="D20716" t="s">
        <v>61</v>
      </c>
      <c r="E20716">
        <v>0</v>
      </c>
      <c r="F20716">
        <v>0</v>
      </c>
      <c r="G20716">
        <v>0</v>
      </c>
      <c r="H20716" s="4">
        <f>IFERROR(AandE_Admissions[[#This Row],[Attends_Under_4Hrs_Arr_To_Adm_Tfr_Disch_Type1]]/AandE_Admissions[[#This Row],[AandE_Attends_Type1]],0)</f>
        <v>0</v>
      </c>
    </row>
    <row r="20717" spans="1:8" hidden="1" x14ac:dyDescent="0.3">
      <c r="A20717" s="1">
        <v>42277</v>
      </c>
      <c r="B20717">
        <v>4527</v>
      </c>
      <c r="C20717">
        <v>54095</v>
      </c>
      <c r="D20717" t="s">
        <v>51</v>
      </c>
      <c r="E20717">
        <v>0</v>
      </c>
      <c r="F20717">
        <v>0</v>
      </c>
      <c r="G20717">
        <v>0</v>
      </c>
      <c r="H20717" s="4">
        <f>IFERROR(AandE_Admissions[[#This Row],[Attends_Under_4Hrs_Arr_To_Adm_Tfr_Disch_Type1]]/AandE_Admissions[[#This Row],[AandE_Attends_Type1]],0)</f>
        <v>0</v>
      </c>
    </row>
    <row r="20718" spans="1:8" hidden="1" x14ac:dyDescent="0.3">
      <c r="A20718" s="1">
        <v>42277</v>
      </c>
      <c r="B20718">
        <v>4491</v>
      </c>
      <c r="C20718">
        <v>54095</v>
      </c>
      <c r="D20718" t="s">
        <v>40</v>
      </c>
      <c r="E20718">
        <v>0</v>
      </c>
      <c r="F20718">
        <v>0</v>
      </c>
      <c r="G20718">
        <v>0</v>
      </c>
      <c r="H20718" s="4">
        <f>IFERROR(AandE_Admissions[[#This Row],[Attends_Under_4Hrs_Arr_To_Adm_Tfr_Disch_Type1]]/AandE_Admissions[[#This Row],[AandE_Attends_Type1]],0)</f>
        <v>0</v>
      </c>
    </row>
    <row r="20719" spans="1:8" hidden="1" x14ac:dyDescent="0.3">
      <c r="A20719" s="1">
        <v>42277</v>
      </c>
      <c r="B20719">
        <v>4488</v>
      </c>
      <c r="C20719">
        <v>54095</v>
      </c>
      <c r="D20719" t="s">
        <v>37</v>
      </c>
      <c r="E20719">
        <v>0</v>
      </c>
      <c r="F20719">
        <v>0</v>
      </c>
      <c r="G20719">
        <v>0</v>
      </c>
      <c r="H20719" s="4">
        <f>IFERROR(AandE_Admissions[[#This Row],[Attends_Under_4Hrs_Arr_To_Adm_Tfr_Disch_Type1]]/AandE_Admissions[[#This Row],[AandE_Attends_Type1]],0)</f>
        <v>0</v>
      </c>
    </row>
    <row r="20720" spans="1:8" hidden="1" x14ac:dyDescent="0.3">
      <c r="A20720" s="1">
        <v>42277</v>
      </c>
      <c r="B20720">
        <v>4657</v>
      </c>
      <c r="C20720">
        <v>54095</v>
      </c>
      <c r="D20720" t="s">
        <v>213</v>
      </c>
      <c r="E20720">
        <v>0</v>
      </c>
      <c r="F20720">
        <v>0</v>
      </c>
      <c r="G20720">
        <v>0</v>
      </c>
      <c r="H20720" s="4">
        <f>IFERROR(AandE_Admissions[[#This Row],[Attends_Under_4Hrs_Arr_To_Adm_Tfr_Disch_Type1]]/AandE_Admissions[[#This Row],[AandE_Attends_Type1]],0)</f>
        <v>0</v>
      </c>
    </row>
    <row r="20721" spans="1:8" hidden="1" x14ac:dyDescent="0.3">
      <c r="A20721" s="1">
        <v>42277</v>
      </c>
      <c r="B20721">
        <v>4501</v>
      </c>
      <c r="C20721">
        <v>54095</v>
      </c>
      <c r="D20721" t="s">
        <v>106</v>
      </c>
      <c r="E20721">
        <v>0</v>
      </c>
      <c r="F20721">
        <v>0</v>
      </c>
      <c r="G20721">
        <v>0</v>
      </c>
      <c r="H20721" s="4">
        <f>IFERROR(AandE_Admissions[[#This Row],[Attends_Under_4Hrs_Arr_To_Adm_Tfr_Disch_Type1]]/AandE_Admissions[[#This Row],[AandE_Attends_Type1]],0)</f>
        <v>0</v>
      </c>
    </row>
    <row r="20722" spans="1:8" hidden="1" x14ac:dyDescent="0.3">
      <c r="A20722" s="1">
        <v>42277</v>
      </c>
      <c r="B20722">
        <v>4515</v>
      </c>
      <c r="C20722">
        <v>54095</v>
      </c>
      <c r="D20722" t="s">
        <v>72</v>
      </c>
      <c r="E20722">
        <v>0</v>
      </c>
      <c r="F20722">
        <v>0</v>
      </c>
      <c r="G20722">
        <v>0</v>
      </c>
      <c r="H20722" s="4">
        <f>IFERROR(AandE_Admissions[[#This Row],[Attends_Under_4Hrs_Arr_To_Adm_Tfr_Disch_Type1]]/AandE_Admissions[[#This Row],[AandE_Attends_Type1]],0)</f>
        <v>0</v>
      </c>
    </row>
    <row r="20723" spans="1:8" hidden="1" x14ac:dyDescent="0.3">
      <c r="A20723" s="1">
        <v>42277</v>
      </c>
      <c r="B20723">
        <v>4705</v>
      </c>
      <c r="C20723">
        <v>54095</v>
      </c>
      <c r="D20723" t="s">
        <v>227</v>
      </c>
      <c r="E20723">
        <v>0</v>
      </c>
      <c r="F20723">
        <v>0</v>
      </c>
      <c r="G20723">
        <v>0</v>
      </c>
      <c r="H20723" s="4">
        <f>IFERROR(AandE_Admissions[[#This Row],[Attends_Under_4Hrs_Arr_To_Adm_Tfr_Disch_Type1]]/AandE_Admissions[[#This Row],[AandE_Attends_Type1]],0)</f>
        <v>0</v>
      </c>
    </row>
    <row r="20724" spans="1:8" hidden="1" x14ac:dyDescent="0.3">
      <c r="A20724" s="1">
        <v>42277</v>
      </c>
      <c r="B20724">
        <v>4704</v>
      </c>
      <c r="C20724">
        <v>54095</v>
      </c>
      <c r="D20724" t="s">
        <v>226</v>
      </c>
      <c r="E20724">
        <v>0</v>
      </c>
      <c r="F20724">
        <v>0</v>
      </c>
      <c r="G20724">
        <v>0</v>
      </c>
      <c r="H20724" s="4">
        <f>IFERROR(AandE_Admissions[[#This Row],[Attends_Under_4Hrs_Arr_To_Adm_Tfr_Disch_Type1]]/AandE_Admissions[[#This Row],[AandE_Attends_Type1]],0)</f>
        <v>0</v>
      </c>
    </row>
    <row r="20725" spans="1:8" hidden="1" x14ac:dyDescent="0.3">
      <c r="A20725" s="1">
        <v>42277</v>
      </c>
      <c r="B20725">
        <v>4665</v>
      </c>
      <c r="C20725">
        <v>54095</v>
      </c>
      <c r="D20725" t="s">
        <v>217</v>
      </c>
      <c r="E20725">
        <v>0</v>
      </c>
      <c r="F20725">
        <v>0</v>
      </c>
      <c r="G20725">
        <v>0</v>
      </c>
      <c r="H20725" s="4">
        <f>IFERROR(AandE_Admissions[[#This Row],[Attends_Under_4Hrs_Arr_To_Adm_Tfr_Disch_Type1]]/AandE_Admissions[[#This Row],[AandE_Attends_Type1]],0)</f>
        <v>0</v>
      </c>
    </row>
    <row r="20726" spans="1:8" hidden="1" x14ac:dyDescent="0.3">
      <c r="A20726" s="1">
        <v>42277</v>
      </c>
      <c r="B20726">
        <v>4520</v>
      </c>
      <c r="C20726">
        <v>54095</v>
      </c>
      <c r="D20726" t="s">
        <v>259</v>
      </c>
      <c r="E20726">
        <v>0</v>
      </c>
      <c r="F20726">
        <v>0</v>
      </c>
      <c r="G20726">
        <v>0</v>
      </c>
      <c r="H20726" s="4">
        <f>IFERROR(AandE_Admissions[[#This Row],[Attends_Under_4Hrs_Arr_To_Adm_Tfr_Disch_Type1]]/AandE_Admissions[[#This Row],[AandE_Attends_Type1]],0)</f>
        <v>0</v>
      </c>
    </row>
    <row r="20727" spans="1:8" hidden="1" x14ac:dyDescent="0.3">
      <c r="A20727" s="1">
        <v>42277</v>
      </c>
      <c r="B20727">
        <v>4559</v>
      </c>
      <c r="C20727">
        <v>54095</v>
      </c>
      <c r="D20727" t="s">
        <v>84</v>
      </c>
      <c r="E20727">
        <v>0</v>
      </c>
      <c r="F20727">
        <v>0</v>
      </c>
      <c r="G20727">
        <v>0</v>
      </c>
      <c r="H20727" s="4">
        <f>IFERROR(AandE_Admissions[[#This Row],[Attends_Under_4Hrs_Arr_To_Adm_Tfr_Disch_Type1]]/AandE_Admissions[[#This Row],[AandE_Attends_Type1]],0)</f>
        <v>0</v>
      </c>
    </row>
    <row r="20728" spans="1:8" hidden="1" x14ac:dyDescent="0.3">
      <c r="A20728" s="1">
        <v>42277</v>
      </c>
      <c r="B20728">
        <v>4529</v>
      </c>
      <c r="C20728">
        <v>54095</v>
      </c>
      <c r="D20728" t="s">
        <v>53</v>
      </c>
      <c r="E20728">
        <v>0</v>
      </c>
      <c r="F20728">
        <v>0</v>
      </c>
      <c r="G20728">
        <v>0</v>
      </c>
      <c r="H20728" s="4">
        <f>IFERROR(AandE_Admissions[[#This Row],[Attends_Under_4Hrs_Arr_To_Adm_Tfr_Disch_Type1]]/AandE_Admissions[[#This Row],[AandE_Attends_Type1]],0)</f>
        <v>0</v>
      </c>
    </row>
    <row r="20729" spans="1:8" hidden="1" x14ac:dyDescent="0.3">
      <c r="A20729" s="1">
        <v>42277</v>
      </c>
      <c r="B20729">
        <v>4496</v>
      </c>
      <c r="C20729">
        <v>54095</v>
      </c>
      <c r="D20729" t="s">
        <v>103</v>
      </c>
      <c r="E20729">
        <v>0</v>
      </c>
      <c r="F20729">
        <v>0</v>
      </c>
      <c r="G20729">
        <v>0</v>
      </c>
      <c r="H20729" s="4">
        <f>IFERROR(AandE_Admissions[[#This Row],[Attends_Under_4Hrs_Arr_To_Adm_Tfr_Disch_Type1]]/AandE_Admissions[[#This Row],[AandE_Attends_Type1]],0)</f>
        <v>0</v>
      </c>
    </row>
    <row r="20730" spans="1:8" hidden="1" x14ac:dyDescent="0.3">
      <c r="A20730" s="1">
        <v>42277</v>
      </c>
      <c r="B20730">
        <v>4676</v>
      </c>
      <c r="C20730">
        <v>54095</v>
      </c>
      <c r="D20730" t="s">
        <v>233</v>
      </c>
      <c r="E20730">
        <v>0</v>
      </c>
      <c r="F20730">
        <v>0</v>
      </c>
      <c r="G20730">
        <v>0</v>
      </c>
      <c r="H20730" s="4">
        <f>IFERROR(AandE_Admissions[[#This Row],[Attends_Under_4Hrs_Arr_To_Adm_Tfr_Disch_Type1]]/AandE_Admissions[[#This Row],[AandE_Attends_Type1]],0)</f>
        <v>0</v>
      </c>
    </row>
    <row r="20731" spans="1:8" hidden="1" x14ac:dyDescent="0.3">
      <c r="A20731" s="1">
        <v>42277</v>
      </c>
      <c r="B20731">
        <v>4630</v>
      </c>
      <c r="C20731">
        <v>54095</v>
      </c>
      <c r="D20731" t="s">
        <v>150</v>
      </c>
      <c r="E20731">
        <v>0</v>
      </c>
      <c r="F20731">
        <v>0</v>
      </c>
      <c r="G20731">
        <v>0</v>
      </c>
      <c r="H20731" s="4">
        <f>IFERROR(AandE_Admissions[[#This Row],[Attends_Under_4Hrs_Arr_To_Adm_Tfr_Disch_Type1]]/AandE_Admissions[[#This Row],[AandE_Attends_Type1]],0)</f>
        <v>0</v>
      </c>
    </row>
    <row r="20732" spans="1:8" hidden="1" x14ac:dyDescent="0.3">
      <c r="A20732" s="1">
        <v>42277</v>
      </c>
      <c r="B20732">
        <v>4558</v>
      </c>
      <c r="C20732">
        <v>54095</v>
      </c>
      <c r="D20732" t="s">
        <v>100</v>
      </c>
      <c r="E20732">
        <v>0</v>
      </c>
      <c r="F20732">
        <v>0</v>
      </c>
      <c r="G20732">
        <v>0</v>
      </c>
      <c r="H20732" s="4">
        <f>IFERROR(AandE_Admissions[[#This Row],[Attends_Under_4Hrs_Arr_To_Adm_Tfr_Disch_Type1]]/AandE_Admissions[[#This Row],[AandE_Attends_Type1]],0)</f>
        <v>0</v>
      </c>
    </row>
    <row r="20733" spans="1:8" hidden="1" x14ac:dyDescent="0.3">
      <c r="A20733" s="1">
        <v>42277</v>
      </c>
      <c r="B20733">
        <v>4534</v>
      </c>
      <c r="C20733">
        <v>54095</v>
      </c>
      <c r="D20733" t="s">
        <v>57</v>
      </c>
      <c r="E20733">
        <v>0</v>
      </c>
      <c r="F20733">
        <v>0</v>
      </c>
      <c r="G20733">
        <v>0</v>
      </c>
      <c r="H20733" s="4">
        <f>IFERROR(AandE_Admissions[[#This Row],[Attends_Under_4Hrs_Arr_To_Adm_Tfr_Disch_Type1]]/AandE_Admissions[[#This Row],[AandE_Attends_Type1]],0)</f>
        <v>0</v>
      </c>
    </row>
    <row r="20734" spans="1:8" hidden="1" x14ac:dyDescent="0.3">
      <c r="A20734" s="1">
        <v>42277</v>
      </c>
      <c r="B20734">
        <v>4544</v>
      </c>
      <c r="C20734">
        <v>54095</v>
      </c>
      <c r="D20734" t="s">
        <v>60</v>
      </c>
      <c r="E20734">
        <v>0</v>
      </c>
      <c r="F20734">
        <v>0</v>
      </c>
      <c r="G20734">
        <v>0</v>
      </c>
      <c r="H20734" s="4">
        <f>IFERROR(AandE_Admissions[[#This Row],[Attends_Under_4Hrs_Arr_To_Adm_Tfr_Disch_Type1]]/AandE_Admissions[[#This Row],[AandE_Attends_Type1]],0)</f>
        <v>0</v>
      </c>
    </row>
    <row r="20735" spans="1:8" hidden="1" x14ac:dyDescent="0.3">
      <c r="A20735" s="1">
        <v>42277</v>
      </c>
      <c r="B20735">
        <v>4533</v>
      </c>
      <c r="C20735">
        <v>54095</v>
      </c>
      <c r="D20735" t="s">
        <v>56</v>
      </c>
      <c r="E20735">
        <v>0</v>
      </c>
      <c r="F20735">
        <v>0</v>
      </c>
      <c r="G20735">
        <v>0</v>
      </c>
      <c r="H20735" s="4">
        <f>IFERROR(AandE_Admissions[[#This Row],[Attends_Under_4Hrs_Arr_To_Adm_Tfr_Disch_Type1]]/AandE_Admissions[[#This Row],[AandE_Attends_Type1]],0)</f>
        <v>0</v>
      </c>
    </row>
    <row r="20736" spans="1:8" hidden="1" x14ac:dyDescent="0.3">
      <c r="A20736" s="1">
        <v>42277</v>
      </c>
      <c r="B20736">
        <v>4546</v>
      </c>
      <c r="C20736">
        <v>54095</v>
      </c>
      <c r="D20736" t="s">
        <v>62</v>
      </c>
      <c r="E20736">
        <v>0</v>
      </c>
      <c r="F20736">
        <v>0</v>
      </c>
      <c r="G20736">
        <v>0</v>
      </c>
      <c r="H20736" s="4">
        <f>IFERROR(AandE_Admissions[[#This Row],[Attends_Under_4Hrs_Arr_To_Adm_Tfr_Disch_Type1]]/AandE_Admissions[[#This Row],[AandE_Attends_Type1]],0)</f>
        <v>0</v>
      </c>
    </row>
    <row r="20737" spans="1:8" hidden="1" x14ac:dyDescent="0.3">
      <c r="A20737" s="1">
        <v>42277</v>
      </c>
      <c r="B20737">
        <v>4653</v>
      </c>
      <c r="C20737">
        <v>54095</v>
      </c>
      <c r="D20737" t="s">
        <v>230</v>
      </c>
      <c r="E20737">
        <v>0</v>
      </c>
      <c r="F20737">
        <v>0</v>
      </c>
      <c r="G20737">
        <v>0</v>
      </c>
      <c r="H20737" s="4">
        <f>IFERROR(AandE_Admissions[[#This Row],[Attends_Under_4Hrs_Arr_To_Adm_Tfr_Disch_Type1]]/AandE_Admissions[[#This Row],[AandE_Attends_Type1]],0)</f>
        <v>0</v>
      </c>
    </row>
    <row r="20738" spans="1:8" hidden="1" x14ac:dyDescent="0.3">
      <c r="A20738" s="1">
        <v>42277</v>
      </c>
      <c r="B20738">
        <v>4537</v>
      </c>
      <c r="C20738">
        <v>54095</v>
      </c>
      <c r="D20738" t="s">
        <v>94</v>
      </c>
      <c r="E20738">
        <v>0</v>
      </c>
      <c r="F20738">
        <v>0</v>
      </c>
      <c r="G20738">
        <v>0</v>
      </c>
      <c r="H20738" s="4">
        <f>IFERROR(AandE_Admissions[[#This Row],[Attends_Under_4Hrs_Arr_To_Adm_Tfr_Disch_Type1]]/AandE_Admissions[[#This Row],[AandE_Attends_Type1]],0)</f>
        <v>0</v>
      </c>
    </row>
    <row r="20739" spans="1:8" hidden="1" x14ac:dyDescent="0.3">
      <c r="A20739" s="1">
        <v>42277</v>
      </c>
      <c r="B20739">
        <v>4649</v>
      </c>
      <c r="C20739">
        <v>54095</v>
      </c>
      <c r="D20739" t="s">
        <v>228</v>
      </c>
      <c r="E20739">
        <v>0</v>
      </c>
      <c r="F20739">
        <v>0</v>
      </c>
      <c r="G20739">
        <v>0</v>
      </c>
      <c r="H20739" s="4">
        <f>IFERROR(AandE_Admissions[[#This Row],[Attends_Under_4Hrs_Arr_To_Adm_Tfr_Disch_Type1]]/AandE_Admissions[[#This Row],[AandE_Attends_Type1]],0)</f>
        <v>0</v>
      </c>
    </row>
    <row r="20740" spans="1:8" hidden="1" x14ac:dyDescent="0.3">
      <c r="A20740" s="1">
        <v>42277</v>
      </c>
      <c r="B20740">
        <v>4675</v>
      </c>
      <c r="C20740">
        <v>54095</v>
      </c>
      <c r="D20740" t="s">
        <v>203</v>
      </c>
      <c r="E20740">
        <v>0</v>
      </c>
      <c r="F20740">
        <v>0</v>
      </c>
      <c r="G20740">
        <v>0</v>
      </c>
      <c r="H20740" s="4">
        <f>IFERROR(AandE_Admissions[[#This Row],[Attends_Under_4Hrs_Arr_To_Adm_Tfr_Disch_Type1]]/AandE_Admissions[[#This Row],[AandE_Attends_Type1]],0)</f>
        <v>0</v>
      </c>
    </row>
    <row r="20741" spans="1:8" hidden="1" x14ac:dyDescent="0.3">
      <c r="A20741" s="1">
        <v>42277</v>
      </c>
      <c r="B20741">
        <v>4706</v>
      </c>
      <c r="C20741">
        <v>54095</v>
      </c>
      <c r="D20741" t="s">
        <v>244</v>
      </c>
      <c r="E20741">
        <v>0</v>
      </c>
      <c r="F20741">
        <v>0</v>
      </c>
      <c r="G20741">
        <v>0</v>
      </c>
      <c r="H20741" s="4">
        <f>IFERROR(AandE_Admissions[[#This Row],[Attends_Under_4Hrs_Arr_To_Adm_Tfr_Disch_Type1]]/AandE_Admissions[[#This Row],[AandE_Attends_Type1]],0)</f>
        <v>0</v>
      </c>
    </row>
    <row r="20742" spans="1:8" hidden="1" x14ac:dyDescent="0.3">
      <c r="A20742" s="1">
        <v>42277</v>
      </c>
      <c r="B20742">
        <v>4687</v>
      </c>
      <c r="C20742">
        <v>54095</v>
      </c>
      <c r="D20742" t="s">
        <v>207</v>
      </c>
      <c r="E20742">
        <v>0</v>
      </c>
      <c r="F20742">
        <v>0</v>
      </c>
      <c r="G20742">
        <v>0</v>
      </c>
      <c r="H20742" s="4">
        <f>IFERROR(AandE_Admissions[[#This Row],[Attends_Under_4Hrs_Arr_To_Adm_Tfr_Disch_Type1]]/AandE_Admissions[[#This Row],[AandE_Attends_Type1]],0)</f>
        <v>0</v>
      </c>
    </row>
    <row r="20743" spans="1:8" hidden="1" x14ac:dyDescent="0.3">
      <c r="A20743" s="1">
        <v>42277</v>
      </c>
      <c r="B20743">
        <v>4541</v>
      </c>
      <c r="C20743">
        <v>54095</v>
      </c>
      <c r="D20743" t="s">
        <v>81</v>
      </c>
      <c r="E20743">
        <v>0</v>
      </c>
      <c r="F20743">
        <v>0</v>
      </c>
      <c r="G20743">
        <v>0</v>
      </c>
      <c r="H20743" s="4">
        <f>IFERROR(AandE_Admissions[[#This Row],[Attends_Under_4Hrs_Arr_To_Adm_Tfr_Disch_Type1]]/AandE_Admissions[[#This Row],[AandE_Attends_Type1]],0)</f>
        <v>0</v>
      </c>
    </row>
    <row r="20744" spans="1:8" hidden="1" x14ac:dyDescent="0.3">
      <c r="A20744" s="1">
        <v>42277</v>
      </c>
      <c r="B20744">
        <v>4586</v>
      </c>
      <c r="C20744">
        <v>54095</v>
      </c>
      <c r="D20744" t="s">
        <v>175</v>
      </c>
      <c r="E20744">
        <v>0</v>
      </c>
      <c r="F20744">
        <v>0</v>
      </c>
      <c r="G20744">
        <v>0</v>
      </c>
      <c r="H20744" s="4">
        <f>IFERROR(AandE_Admissions[[#This Row],[Attends_Under_4Hrs_Arr_To_Adm_Tfr_Disch_Type1]]/AandE_Admissions[[#This Row],[AandE_Attends_Type1]],0)</f>
        <v>0</v>
      </c>
    </row>
    <row r="20745" spans="1:8" hidden="1" x14ac:dyDescent="0.3">
      <c r="A20745" s="1">
        <v>42277</v>
      </c>
      <c r="B20745">
        <v>4598</v>
      </c>
      <c r="C20745">
        <v>54095</v>
      </c>
      <c r="D20745" t="s">
        <v>179</v>
      </c>
      <c r="E20745">
        <v>0</v>
      </c>
      <c r="F20745">
        <v>0</v>
      </c>
      <c r="G20745">
        <v>0</v>
      </c>
      <c r="H20745" s="4">
        <f>IFERROR(AandE_Admissions[[#This Row],[Attends_Under_4Hrs_Arr_To_Adm_Tfr_Disch_Type1]]/AandE_Admissions[[#This Row],[AandE_Attends_Type1]],0)</f>
        <v>0</v>
      </c>
    </row>
    <row r="20746" spans="1:8" hidden="1" x14ac:dyDescent="0.3">
      <c r="A20746" s="1">
        <v>42277</v>
      </c>
      <c r="B20746">
        <v>4513</v>
      </c>
      <c r="C20746">
        <v>54095</v>
      </c>
      <c r="D20746" t="s">
        <v>92</v>
      </c>
      <c r="E20746">
        <v>0</v>
      </c>
      <c r="F20746">
        <v>0</v>
      </c>
      <c r="G20746">
        <v>0</v>
      </c>
      <c r="H20746" s="4">
        <f>IFERROR(AandE_Admissions[[#This Row],[Attends_Under_4Hrs_Arr_To_Adm_Tfr_Disch_Type1]]/AandE_Admissions[[#This Row],[AandE_Attends_Type1]],0)</f>
        <v>0</v>
      </c>
    </row>
    <row r="20747" spans="1:8" hidden="1" x14ac:dyDescent="0.3">
      <c r="A20747" s="1">
        <v>42277</v>
      </c>
      <c r="B20747">
        <v>4516</v>
      </c>
      <c r="C20747">
        <v>54095</v>
      </c>
      <c r="D20747" t="s">
        <v>73</v>
      </c>
      <c r="E20747">
        <v>0</v>
      </c>
      <c r="F20747">
        <v>0</v>
      </c>
      <c r="G20747">
        <v>0</v>
      </c>
      <c r="H20747" s="4">
        <f>IFERROR(AandE_Admissions[[#This Row],[Attends_Under_4Hrs_Arr_To_Adm_Tfr_Disch_Type1]]/AandE_Admissions[[#This Row],[AandE_Attends_Type1]],0)</f>
        <v>0</v>
      </c>
    </row>
    <row r="20748" spans="1:8" hidden="1" x14ac:dyDescent="0.3">
      <c r="A20748" s="1">
        <v>42277</v>
      </c>
      <c r="B20748">
        <v>4506</v>
      </c>
      <c r="C20748">
        <v>54095</v>
      </c>
      <c r="D20748" t="s">
        <v>70</v>
      </c>
      <c r="E20748">
        <v>0</v>
      </c>
      <c r="F20748">
        <v>0</v>
      </c>
      <c r="G20748">
        <v>0</v>
      </c>
      <c r="H20748" s="4">
        <f>IFERROR(AandE_Admissions[[#This Row],[Attends_Under_4Hrs_Arr_To_Adm_Tfr_Disch_Type1]]/AandE_Admissions[[#This Row],[AandE_Attends_Type1]],0)</f>
        <v>0</v>
      </c>
    </row>
    <row r="20749" spans="1:8" hidden="1" x14ac:dyDescent="0.3">
      <c r="A20749" s="1">
        <v>42277</v>
      </c>
      <c r="B20749">
        <v>4646</v>
      </c>
      <c r="C20749">
        <v>54095</v>
      </c>
      <c r="D20749" t="s">
        <v>194</v>
      </c>
      <c r="E20749">
        <v>0</v>
      </c>
      <c r="F20749">
        <v>0</v>
      </c>
      <c r="G20749">
        <v>0</v>
      </c>
      <c r="H20749" s="4">
        <f>IFERROR(AandE_Admissions[[#This Row],[Attends_Under_4Hrs_Arr_To_Adm_Tfr_Disch_Type1]]/AandE_Admissions[[#This Row],[AandE_Attends_Type1]],0)</f>
        <v>0</v>
      </c>
    </row>
    <row r="20750" spans="1:8" hidden="1" x14ac:dyDescent="0.3">
      <c r="A20750" s="1">
        <v>42277</v>
      </c>
      <c r="B20750">
        <v>4542</v>
      </c>
      <c r="C20750">
        <v>54095</v>
      </c>
      <c r="D20750" t="s">
        <v>95</v>
      </c>
      <c r="E20750">
        <v>0</v>
      </c>
      <c r="F20750">
        <v>0</v>
      </c>
      <c r="G20750">
        <v>0</v>
      </c>
      <c r="H20750" s="4">
        <f>IFERROR(AandE_Admissions[[#This Row],[Attends_Under_4Hrs_Arr_To_Adm_Tfr_Disch_Type1]]/AandE_Admissions[[#This Row],[AandE_Attends_Type1]],0)</f>
        <v>0</v>
      </c>
    </row>
    <row r="20751" spans="1:8" hidden="1" x14ac:dyDescent="0.3">
      <c r="A20751" s="1">
        <v>42277</v>
      </c>
      <c r="B20751">
        <v>4668</v>
      </c>
      <c r="C20751">
        <v>54095</v>
      </c>
      <c r="D20751" t="s">
        <v>234</v>
      </c>
      <c r="E20751">
        <v>0</v>
      </c>
      <c r="F20751">
        <v>0</v>
      </c>
      <c r="G20751">
        <v>0</v>
      </c>
      <c r="H20751" s="4">
        <f>IFERROR(AandE_Admissions[[#This Row],[Attends_Under_4Hrs_Arr_To_Adm_Tfr_Disch_Type1]]/AandE_Admissions[[#This Row],[AandE_Attends_Type1]],0)</f>
        <v>0</v>
      </c>
    </row>
    <row r="20752" spans="1:8" hidden="1" x14ac:dyDescent="0.3">
      <c r="A20752" s="1">
        <v>42277</v>
      </c>
      <c r="B20752">
        <v>4589</v>
      </c>
      <c r="C20752">
        <v>54095</v>
      </c>
      <c r="D20752" t="s">
        <v>177</v>
      </c>
      <c r="E20752">
        <v>0</v>
      </c>
      <c r="F20752">
        <v>0</v>
      </c>
      <c r="G20752">
        <v>0</v>
      </c>
      <c r="H20752" s="4">
        <f>IFERROR(AandE_Admissions[[#This Row],[Attends_Under_4Hrs_Arr_To_Adm_Tfr_Disch_Type1]]/AandE_Admissions[[#This Row],[AandE_Attends_Type1]],0)</f>
        <v>0</v>
      </c>
    </row>
    <row r="20753" spans="1:8" hidden="1" x14ac:dyDescent="0.3">
      <c r="A20753" s="1">
        <v>42277</v>
      </c>
      <c r="B20753">
        <v>4690</v>
      </c>
      <c r="C20753">
        <v>54095</v>
      </c>
      <c r="D20753" t="s">
        <v>253</v>
      </c>
      <c r="E20753">
        <v>0</v>
      </c>
      <c r="F20753">
        <v>0</v>
      </c>
      <c r="G20753">
        <v>0</v>
      </c>
      <c r="H20753" s="4">
        <f>IFERROR(AandE_Admissions[[#This Row],[Attends_Under_4Hrs_Arr_To_Adm_Tfr_Disch_Type1]]/AandE_Admissions[[#This Row],[AandE_Attends_Type1]],0)</f>
        <v>0</v>
      </c>
    </row>
    <row r="20754" spans="1:8" hidden="1" x14ac:dyDescent="0.3">
      <c r="A20754" s="1">
        <v>42277</v>
      </c>
      <c r="B20754">
        <v>4692</v>
      </c>
      <c r="C20754">
        <v>54095</v>
      </c>
      <c r="D20754" t="s">
        <v>255</v>
      </c>
      <c r="E20754">
        <v>0</v>
      </c>
      <c r="F20754">
        <v>0</v>
      </c>
      <c r="G20754">
        <v>0</v>
      </c>
      <c r="H20754" s="4">
        <f>IFERROR(AandE_Admissions[[#This Row],[Attends_Under_4Hrs_Arr_To_Adm_Tfr_Disch_Type1]]/AandE_Admissions[[#This Row],[AandE_Attends_Type1]],0)</f>
        <v>0</v>
      </c>
    </row>
    <row r="20755" spans="1:8" hidden="1" x14ac:dyDescent="0.3">
      <c r="A20755" s="1">
        <v>42277</v>
      </c>
      <c r="B20755">
        <v>4518</v>
      </c>
      <c r="C20755">
        <v>54095</v>
      </c>
      <c r="D20755" t="s">
        <v>111</v>
      </c>
      <c r="E20755">
        <v>0</v>
      </c>
      <c r="F20755">
        <v>0</v>
      </c>
      <c r="G20755">
        <v>0</v>
      </c>
      <c r="H20755" s="4">
        <f>IFERROR(AandE_Admissions[[#This Row],[Attends_Under_4Hrs_Arr_To_Adm_Tfr_Disch_Type1]]/AandE_Admissions[[#This Row],[AandE_Attends_Type1]],0)</f>
        <v>0</v>
      </c>
    </row>
    <row r="20756" spans="1:8" hidden="1" x14ac:dyDescent="0.3">
      <c r="A20756" s="1">
        <v>42277</v>
      </c>
      <c r="B20756">
        <v>4465</v>
      </c>
      <c r="C20756">
        <v>54095</v>
      </c>
      <c r="D20756" t="s">
        <v>15</v>
      </c>
      <c r="E20756">
        <v>0</v>
      </c>
      <c r="F20756">
        <v>0</v>
      </c>
      <c r="G20756">
        <v>0</v>
      </c>
      <c r="H20756" s="4">
        <f>IFERROR(AandE_Admissions[[#This Row],[Attends_Under_4Hrs_Arr_To_Adm_Tfr_Disch_Type1]]/AandE_Admissions[[#This Row],[AandE_Attends_Type1]],0)</f>
        <v>0</v>
      </c>
    </row>
    <row r="20757" spans="1:8" hidden="1" x14ac:dyDescent="0.3">
      <c r="A20757" s="1">
        <v>42277</v>
      </c>
      <c r="B20757">
        <v>4576</v>
      </c>
      <c r="C20757">
        <v>54095</v>
      </c>
      <c r="D20757" t="s">
        <v>126</v>
      </c>
      <c r="E20757">
        <v>0</v>
      </c>
      <c r="F20757">
        <v>0</v>
      </c>
      <c r="G20757">
        <v>0</v>
      </c>
      <c r="H20757" s="4">
        <f>IFERROR(AandE_Admissions[[#This Row],[Attends_Under_4Hrs_Arr_To_Adm_Tfr_Disch_Type1]]/AandE_Admissions[[#This Row],[AandE_Attends_Type1]],0)</f>
        <v>0</v>
      </c>
    </row>
    <row r="20758" spans="1:8" hidden="1" x14ac:dyDescent="0.3">
      <c r="A20758" s="1">
        <v>42277</v>
      </c>
      <c r="B20758">
        <v>4688</v>
      </c>
      <c r="C20758">
        <v>54095</v>
      </c>
      <c r="D20758" t="s">
        <v>252</v>
      </c>
      <c r="E20758">
        <v>0</v>
      </c>
      <c r="F20758">
        <v>2701</v>
      </c>
      <c r="G20758">
        <v>0</v>
      </c>
      <c r="H20758" s="4">
        <f>IFERROR(AandE_Admissions[[#This Row],[Attends_Under_4Hrs_Arr_To_Adm_Tfr_Disch_Type1]]/AandE_Admissions[[#This Row],[AandE_Attends_Type1]],0)</f>
        <v>0</v>
      </c>
    </row>
    <row r="20759" spans="1:8" hidden="1" x14ac:dyDescent="0.3">
      <c r="A20759" s="1">
        <v>42277</v>
      </c>
      <c r="B20759">
        <v>4553</v>
      </c>
      <c r="C20759">
        <v>54095</v>
      </c>
      <c r="D20759" t="s">
        <v>99</v>
      </c>
      <c r="E20759">
        <v>0</v>
      </c>
      <c r="F20759">
        <v>0</v>
      </c>
      <c r="G20759">
        <v>0</v>
      </c>
      <c r="H20759" s="4">
        <f>IFERROR(AandE_Admissions[[#This Row],[Attends_Under_4Hrs_Arr_To_Adm_Tfr_Disch_Type1]]/AandE_Admissions[[#This Row],[AandE_Attends_Type1]],0)</f>
        <v>0</v>
      </c>
    </row>
    <row r="20760" spans="1:8" hidden="1" x14ac:dyDescent="0.3">
      <c r="A20760" s="1">
        <v>42277</v>
      </c>
      <c r="B20760">
        <v>4666</v>
      </c>
      <c r="C20760">
        <v>54095</v>
      </c>
      <c r="D20760" t="s">
        <v>249</v>
      </c>
      <c r="E20760">
        <v>3447</v>
      </c>
      <c r="F20760">
        <v>21983</v>
      </c>
      <c r="G20760">
        <v>746</v>
      </c>
      <c r="H20760" s="4">
        <f>IFERROR(AandE_Admissions[[#This Row],[Attends_Under_4Hrs_Arr_To_Adm_Tfr_Disch_Type1]]/AandE_Admissions[[#This Row],[AandE_Attends_Type1]],0)</f>
        <v>6.3774296489701188</v>
      </c>
    </row>
    <row r="20761" spans="1:8" hidden="1" x14ac:dyDescent="0.3">
      <c r="A20761" s="1">
        <v>42277</v>
      </c>
      <c r="B20761">
        <v>4699</v>
      </c>
      <c r="C20761">
        <v>54095</v>
      </c>
      <c r="D20761" t="s">
        <v>241</v>
      </c>
      <c r="E20761">
        <v>0</v>
      </c>
      <c r="F20761">
        <v>0</v>
      </c>
      <c r="G20761">
        <v>0</v>
      </c>
      <c r="H20761" s="4">
        <f>IFERROR(AandE_Admissions[[#This Row],[Attends_Under_4Hrs_Arr_To_Adm_Tfr_Disch_Type1]]/AandE_Admissions[[#This Row],[AandE_Attends_Type1]],0)</f>
        <v>0</v>
      </c>
    </row>
    <row r="20762" spans="1:8" hidden="1" x14ac:dyDescent="0.3">
      <c r="A20762" s="1">
        <v>42277</v>
      </c>
      <c r="B20762">
        <v>4459</v>
      </c>
      <c r="C20762">
        <v>54095</v>
      </c>
      <c r="D20762" t="s">
        <v>8</v>
      </c>
      <c r="E20762">
        <v>25851</v>
      </c>
      <c r="F20762">
        <v>7767</v>
      </c>
      <c r="G20762">
        <v>3868</v>
      </c>
      <c r="H20762" s="4">
        <f>IFERROR(AandE_Admissions[[#This Row],[Attends_Under_4Hrs_Arr_To_Adm_Tfr_Disch_Type1]]/AandE_Admissions[[#This Row],[AandE_Attends_Type1]],0)</f>
        <v>0.30045259371010791</v>
      </c>
    </row>
    <row r="20763" spans="1:8" hidden="1" x14ac:dyDescent="0.3">
      <c r="A20763" s="1">
        <v>42277</v>
      </c>
      <c r="B20763">
        <v>4661</v>
      </c>
      <c r="C20763">
        <v>54095</v>
      </c>
      <c r="D20763" t="s">
        <v>198</v>
      </c>
      <c r="E20763">
        <v>0</v>
      </c>
      <c r="F20763">
        <v>5034</v>
      </c>
      <c r="G20763">
        <v>0</v>
      </c>
      <c r="H20763" s="4">
        <f>IFERROR(AandE_Admissions[[#This Row],[Attends_Under_4Hrs_Arr_To_Adm_Tfr_Disch_Type1]]/AandE_Admissions[[#This Row],[AandE_Attends_Type1]],0)</f>
        <v>0</v>
      </c>
    </row>
    <row r="20764" spans="1:8" hidden="1" x14ac:dyDescent="0.3">
      <c r="A20764" s="1">
        <v>42277</v>
      </c>
      <c r="B20764">
        <v>4475</v>
      </c>
      <c r="C20764">
        <v>54095</v>
      </c>
      <c r="D20764" t="s">
        <v>25</v>
      </c>
      <c r="E20764">
        <v>10674</v>
      </c>
      <c r="F20764">
        <v>4222</v>
      </c>
      <c r="G20764">
        <v>2907</v>
      </c>
      <c r="H20764" s="4">
        <f>IFERROR(AandE_Admissions[[#This Row],[Attends_Under_4Hrs_Arr_To_Adm_Tfr_Disch_Type1]]/AandE_Admissions[[#This Row],[AandE_Attends_Type1]],0)</f>
        <v>0.39554056586097058</v>
      </c>
    </row>
    <row r="20765" spans="1:8" hidden="1" x14ac:dyDescent="0.3">
      <c r="A20765" s="1">
        <v>42277</v>
      </c>
      <c r="B20765">
        <v>4684</v>
      </c>
      <c r="C20765">
        <v>54095</v>
      </c>
      <c r="D20765" t="s">
        <v>222</v>
      </c>
      <c r="E20765">
        <v>5520</v>
      </c>
      <c r="F20765">
        <v>3629</v>
      </c>
      <c r="G20765">
        <v>486</v>
      </c>
      <c r="H20765" s="4">
        <f>IFERROR(AandE_Admissions[[#This Row],[Attends_Under_4Hrs_Arr_To_Adm_Tfr_Disch_Type1]]/AandE_Admissions[[#This Row],[AandE_Attends_Type1]],0)</f>
        <v>0.6574275362318841</v>
      </c>
    </row>
    <row r="20766" spans="1:8" hidden="1" x14ac:dyDescent="0.3">
      <c r="A20766" s="1">
        <v>42277</v>
      </c>
      <c r="B20766">
        <v>4703</v>
      </c>
      <c r="C20766">
        <v>54095</v>
      </c>
      <c r="D20766" t="s">
        <v>243</v>
      </c>
      <c r="E20766">
        <v>4617</v>
      </c>
      <c r="F20766">
        <v>7708</v>
      </c>
      <c r="G20766">
        <v>395</v>
      </c>
      <c r="H20766" s="4">
        <f>IFERROR(AandE_Admissions[[#This Row],[Attends_Under_4Hrs_Arr_To_Adm_Tfr_Disch_Type1]]/AandE_Admissions[[#This Row],[AandE_Attends_Type1]],0)</f>
        <v>1.669482347844921</v>
      </c>
    </row>
    <row r="20767" spans="1:8" hidden="1" x14ac:dyDescent="0.3">
      <c r="A20767" s="1">
        <v>42277</v>
      </c>
      <c r="B20767">
        <v>4707</v>
      </c>
      <c r="C20767">
        <v>54095</v>
      </c>
      <c r="D20767" t="s">
        <v>245</v>
      </c>
      <c r="E20767">
        <v>3804</v>
      </c>
      <c r="F20767">
        <v>5493</v>
      </c>
      <c r="G20767">
        <v>175</v>
      </c>
      <c r="H20767" s="4">
        <f>IFERROR(AandE_Admissions[[#This Row],[Attends_Under_4Hrs_Arr_To_Adm_Tfr_Disch_Type1]]/AandE_Admissions[[#This Row],[AandE_Attends_Type1]],0)</f>
        <v>1.4440063091482649</v>
      </c>
    </row>
    <row r="20768" spans="1:8" hidden="1" x14ac:dyDescent="0.3">
      <c r="A20768" s="1">
        <v>42277</v>
      </c>
      <c r="B20768">
        <v>4701</v>
      </c>
      <c r="C20768">
        <v>54095</v>
      </c>
      <c r="D20768" t="s">
        <v>242</v>
      </c>
      <c r="E20768">
        <v>8563</v>
      </c>
      <c r="F20768">
        <v>10145</v>
      </c>
      <c r="G20768">
        <v>855</v>
      </c>
      <c r="H20768" s="4">
        <f>IFERROR(AandE_Admissions[[#This Row],[Attends_Under_4Hrs_Arr_To_Adm_Tfr_Disch_Type1]]/AandE_Admissions[[#This Row],[AandE_Attends_Type1]],0)</f>
        <v>1.1847483358635993</v>
      </c>
    </row>
    <row r="20769" spans="1:8" hidden="1" x14ac:dyDescent="0.3">
      <c r="A20769" s="1">
        <v>42277</v>
      </c>
      <c r="B20769">
        <v>4698</v>
      </c>
      <c r="C20769">
        <v>54095</v>
      </c>
      <c r="D20769" t="s">
        <v>239</v>
      </c>
      <c r="E20769">
        <v>6087</v>
      </c>
      <c r="F20769">
        <v>6923</v>
      </c>
      <c r="G20769">
        <v>594</v>
      </c>
      <c r="H20769" s="4">
        <f>IFERROR(AandE_Admissions[[#This Row],[Attends_Under_4Hrs_Arr_To_Adm_Tfr_Disch_Type1]]/AandE_Admissions[[#This Row],[AandE_Attends_Type1]],0)</f>
        <v>1.1373418761294563</v>
      </c>
    </row>
    <row r="20770" spans="1:8" hidden="1" x14ac:dyDescent="0.3">
      <c r="A20770" s="1">
        <v>42277</v>
      </c>
      <c r="B20770">
        <v>4585</v>
      </c>
      <c r="C20770">
        <v>54095</v>
      </c>
      <c r="D20770" t="s">
        <v>174</v>
      </c>
      <c r="E20770">
        <v>10641</v>
      </c>
      <c r="F20770">
        <v>16896</v>
      </c>
      <c r="G20770">
        <v>496</v>
      </c>
      <c r="H20770" s="4">
        <f>IFERROR(AandE_Admissions[[#This Row],[Attends_Under_4Hrs_Arr_To_Adm_Tfr_Disch_Type1]]/AandE_Admissions[[#This Row],[AandE_Attends_Type1]],0)</f>
        <v>1.5878206935438399</v>
      </c>
    </row>
    <row r="20771" spans="1:8" hidden="1" x14ac:dyDescent="0.3">
      <c r="A20771" s="1">
        <v>42277</v>
      </c>
      <c r="B20771">
        <v>4557</v>
      </c>
      <c r="C20771">
        <v>54095</v>
      </c>
      <c r="D20771" t="s">
        <v>83</v>
      </c>
      <c r="E20771">
        <v>7828</v>
      </c>
      <c r="F20771">
        <v>0</v>
      </c>
      <c r="G20771">
        <v>905</v>
      </c>
      <c r="H20771" s="4">
        <f>IFERROR(AandE_Admissions[[#This Row],[Attends_Under_4Hrs_Arr_To_Adm_Tfr_Disch_Type1]]/AandE_Admissions[[#This Row],[AandE_Attends_Type1]],0)</f>
        <v>0</v>
      </c>
    </row>
    <row r="20772" spans="1:8" hidden="1" x14ac:dyDescent="0.3">
      <c r="A20772" s="1">
        <v>42277</v>
      </c>
      <c r="B20772">
        <v>4484</v>
      </c>
      <c r="C20772">
        <v>54095</v>
      </c>
      <c r="D20772" t="s">
        <v>33</v>
      </c>
      <c r="E20772">
        <v>17850</v>
      </c>
      <c r="F20772">
        <v>11660</v>
      </c>
      <c r="G20772">
        <v>954</v>
      </c>
      <c r="H20772" s="4">
        <f>IFERROR(AandE_Admissions[[#This Row],[Attends_Under_4Hrs_Arr_To_Adm_Tfr_Disch_Type1]]/AandE_Admissions[[#This Row],[AandE_Attends_Type1]],0)</f>
        <v>0.65322128851540617</v>
      </c>
    </row>
    <row r="20773" spans="1:8" hidden="1" x14ac:dyDescent="0.3">
      <c r="A20773" s="1">
        <v>42277</v>
      </c>
      <c r="B20773">
        <v>4485</v>
      </c>
      <c r="C20773">
        <v>54095</v>
      </c>
      <c r="D20773" t="s">
        <v>34</v>
      </c>
      <c r="E20773">
        <v>0</v>
      </c>
      <c r="F20773">
        <v>4276</v>
      </c>
      <c r="G20773">
        <v>0</v>
      </c>
      <c r="H20773" s="4">
        <f>IFERROR(AandE_Admissions[[#This Row],[Attends_Under_4Hrs_Arr_To_Adm_Tfr_Disch_Type1]]/AandE_Admissions[[#This Row],[AandE_Attends_Type1]],0)</f>
        <v>0</v>
      </c>
    </row>
    <row r="20774" spans="1:8" hidden="1" x14ac:dyDescent="0.3">
      <c r="A20774" s="1">
        <v>42277</v>
      </c>
      <c r="B20774">
        <v>4478</v>
      </c>
      <c r="C20774">
        <v>54095</v>
      </c>
      <c r="D20774" t="s">
        <v>28</v>
      </c>
      <c r="E20774">
        <v>13443</v>
      </c>
      <c r="F20774">
        <v>0</v>
      </c>
      <c r="G20774">
        <v>1783</v>
      </c>
      <c r="H20774" s="4">
        <f>IFERROR(AandE_Admissions[[#This Row],[Attends_Under_4Hrs_Arr_To_Adm_Tfr_Disch_Type1]]/AandE_Admissions[[#This Row],[AandE_Attends_Type1]],0)</f>
        <v>0</v>
      </c>
    </row>
    <row r="20775" spans="1:8" hidden="1" x14ac:dyDescent="0.3">
      <c r="A20775" s="1">
        <v>42277</v>
      </c>
      <c r="B20775">
        <v>4489</v>
      </c>
      <c r="C20775">
        <v>54095</v>
      </c>
      <c r="D20775" t="s">
        <v>38</v>
      </c>
      <c r="E20775">
        <v>4812</v>
      </c>
      <c r="F20775">
        <v>7472</v>
      </c>
      <c r="G20775">
        <v>536</v>
      </c>
      <c r="H20775" s="4">
        <f>IFERROR(AandE_Admissions[[#This Row],[Attends_Under_4Hrs_Arr_To_Adm_Tfr_Disch_Type1]]/AandE_Admissions[[#This Row],[AandE_Attends_Type1]],0)</f>
        <v>1.5527847049044057</v>
      </c>
    </row>
    <row r="20776" spans="1:8" hidden="1" x14ac:dyDescent="0.3">
      <c r="A20776" s="1">
        <v>42277</v>
      </c>
      <c r="B20776">
        <v>4477</v>
      </c>
      <c r="C20776">
        <v>54095</v>
      </c>
      <c r="D20776" t="s">
        <v>27</v>
      </c>
      <c r="E20776">
        <v>0</v>
      </c>
      <c r="F20776">
        <v>4810</v>
      </c>
      <c r="G20776">
        <v>0</v>
      </c>
      <c r="H20776" s="4">
        <f>IFERROR(AandE_Admissions[[#This Row],[Attends_Under_4Hrs_Arr_To_Adm_Tfr_Disch_Type1]]/AandE_Admissions[[#This Row],[AandE_Attends_Type1]],0)</f>
        <v>0</v>
      </c>
    </row>
    <row r="20777" spans="1:8" hidden="1" x14ac:dyDescent="0.3">
      <c r="A20777" s="1">
        <v>42277</v>
      </c>
      <c r="B20777">
        <v>4473</v>
      </c>
      <c r="C20777">
        <v>54095</v>
      </c>
      <c r="D20777" t="s">
        <v>23</v>
      </c>
      <c r="E20777">
        <v>8239</v>
      </c>
      <c r="F20777">
        <v>3448</v>
      </c>
      <c r="G20777">
        <v>767</v>
      </c>
      <c r="H20777" s="4">
        <f>IFERROR(AandE_Admissions[[#This Row],[Attends_Under_4Hrs_Arr_To_Adm_Tfr_Disch_Type1]]/AandE_Admissions[[#This Row],[AandE_Attends_Type1]],0)</f>
        <v>0.41849739046000728</v>
      </c>
    </row>
    <row r="20778" spans="1:8" hidden="1" x14ac:dyDescent="0.3">
      <c r="A20778" s="1">
        <v>42277</v>
      </c>
      <c r="B20778">
        <v>4695</v>
      </c>
      <c r="C20778">
        <v>54095</v>
      </c>
      <c r="D20778" t="s">
        <v>240</v>
      </c>
      <c r="E20778">
        <v>5126</v>
      </c>
      <c r="F20778">
        <v>5162</v>
      </c>
      <c r="G20778">
        <v>316</v>
      </c>
      <c r="H20778" s="4">
        <f>IFERROR(AandE_Admissions[[#This Row],[Attends_Under_4Hrs_Arr_To_Adm_Tfr_Disch_Type1]]/AandE_Admissions[[#This Row],[AandE_Attends_Type1]],0)</f>
        <v>1.0070230198985564</v>
      </c>
    </row>
    <row r="20779" spans="1:8" hidden="1" x14ac:dyDescent="0.3">
      <c r="A20779" s="1">
        <v>42277</v>
      </c>
      <c r="B20779">
        <v>4655</v>
      </c>
      <c r="C20779">
        <v>54095</v>
      </c>
      <c r="D20779" t="s">
        <v>246</v>
      </c>
      <c r="E20779">
        <v>3560</v>
      </c>
      <c r="F20779">
        <v>6700</v>
      </c>
      <c r="G20779">
        <v>112</v>
      </c>
      <c r="H20779" s="4">
        <f>IFERROR(AandE_Admissions[[#This Row],[Attends_Under_4Hrs_Arr_To_Adm_Tfr_Disch_Type1]]/AandE_Admissions[[#This Row],[AandE_Attends_Type1]],0)</f>
        <v>1.8820224719101124</v>
      </c>
    </row>
    <row r="20780" spans="1:8" hidden="1" x14ac:dyDescent="0.3">
      <c r="A20780" s="1">
        <v>42277</v>
      </c>
      <c r="B20780">
        <v>4571</v>
      </c>
      <c r="C20780">
        <v>54095</v>
      </c>
      <c r="D20780" t="s">
        <v>123</v>
      </c>
      <c r="E20780">
        <v>6551</v>
      </c>
      <c r="F20780">
        <v>7570</v>
      </c>
      <c r="G20780">
        <v>1389</v>
      </c>
      <c r="H20780" s="4">
        <f>IFERROR(AandE_Admissions[[#This Row],[Attends_Under_4Hrs_Arr_To_Adm_Tfr_Disch_Type1]]/AandE_Admissions[[#This Row],[AandE_Attends_Type1]],0)</f>
        <v>1.1555487711799726</v>
      </c>
    </row>
    <row r="20781" spans="1:8" hidden="1" x14ac:dyDescent="0.3">
      <c r="A20781" s="1">
        <v>42277</v>
      </c>
      <c r="B20781">
        <v>4640</v>
      </c>
      <c r="C20781">
        <v>54095</v>
      </c>
      <c r="D20781" t="s">
        <v>143</v>
      </c>
      <c r="E20781">
        <v>7705</v>
      </c>
      <c r="F20781">
        <v>0</v>
      </c>
      <c r="G20781">
        <v>1005</v>
      </c>
      <c r="H20781" s="4">
        <f>IFERROR(AandE_Admissions[[#This Row],[Attends_Under_4Hrs_Arr_To_Adm_Tfr_Disch_Type1]]/AandE_Admissions[[#This Row],[AandE_Attends_Type1]],0)</f>
        <v>0</v>
      </c>
    </row>
    <row r="20782" spans="1:8" hidden="1" x14ac:dyDescent="0.3">
      <c r="A20782" s="1">
        <v>42277</v>
      </c>
      <c r="B20782">
        <v>4628</v>
      </c>
      <c r="C20782">
        <v>54095</v>
      </c>
      <c r="D20782" t="s">
        <v>139</v>
      </c>
      <c r="E20782">
        <v>8562</v>
      </c>
      <c r="F20782">
        <v>4371</v>
      </c>
      <c r="G20782">
        <v>992</v>
      </c>
      <c r="H20782" s="4">
        <f>IFERROR(AandE_Admissions[[#This Row],[Attends_Under_4Hrs_Arr_To_Adm_Tfr_Disch_Type1]]/AandE_Admissions[[#This Row],[AandE_Attends_Type1]],0)</f>
        <v>0.5105115627189909</v>
      </c>
    </row>
    <row r="20783" spans="1:8" hidden="1" x14ac:dyDescent="0.3">
      <c r="A20783" s="1">
        <v>42277</v>
      </c>
      <c r="B20783">
        <v>4608</v>
      </c>
      <c r="C20783">
        <v>54095</v>
      </c>
      <c r="D20783" t="s">
        <v>134</v>
      </c>
      <c r="E20783">
        <v>0</v>
      </c>
      <c r="F20783">
        <v>4560</v>
      </c>
      <c r="G20783">
        <v>0</v>
      </c>
      <c r="H20783" s="4">
        <f>IFERROR(AandE_Admissions[[#This Row],[Attends_Under_4Hrs_Arr_To_Adm_Tfr_Disch_Type1]]/AandE_Admissions[[#This Row],[AandE_Attends_Type1]],0)</f>
        <v>0</v>
      </c>
    </row>
    <row r="20784" spans="1:8" hidden="1" x14ac:dyDescent="0.3">
      <c r="A20784" s="1">
        <v>42277</v>
      </c>
      <c r="B20784">
        <v>4581</v>
      </c>
      <c r="C20784">
        <v>54095</v>
      </c>
      <c r="D20784" t="s">
        <v>130</v>
      </c>
      <c r="E20784">
        <v>4540</v>
      </c>
      <c r="F20784">
        <v>0</v>
      </c>
      <c r="G20784">
        <v>169</v>
      </c>
      <c r="H20784" s="4">
        <f>IFERROR(AandE_Admissions[[#This Row],[Attends_Under_4Hrs_Arr_To_Adm_Tfr_Disch_Type1]]/AandE_Admissions[[#This Row],[AandE_Attends_Type1]],0)</f>
        <v>0</v>
      </c>
    </row>
    <row r="20785" spans="1:8" hidden="1" x14ac:dyDescent="0.3">
      <c r="A20785" s="1">
        <v>42277</v>
      </c>
      <c r="B20785">
        <v>4611</v>
      </c>
      <c r="C20785">
        <v>54095</v>
      </c>
      <c r="D20785" t="s">
        <v>136</v>
      </c>
      <c r="E20785">
        <v>4940</v>
      </c>
      <c r="F20785">
        <v>3146</v>
      </c>
      <c r="G20785">
        <v>380</v>
      </c>
      <c r="H20785" s="4">
        <f>IFERROR(AandE_Admissions[[#This Row],[Attends_Under_4Hrs_Arr_To_Adm_Tfr_Disch_Type1]]/AandE_Admissions[[#This Row],[AandE_Attends_Type1]],0)</f>
        <v>0.63684210526315788</v>
      </c>
    </row>
    <row r="20786" spans="1:8" hidden="1" x14ac:dyDescent="0.3">
      <c r="A20786" s="1">
        <v>42277</v>
      </c>
      <c r="B20786">
        <v>4632</v>
      </c>
      <c r="C20786">
        <v>54095</v>
      </c>
      <c r="D20786" t="s">
        <v>169</v>
      </c>
      <c r="E20786">
        <v>0</v>
      </c>
      <c r="F20786">
        <v>5389</v>
      </c>
      <c r="G20786">
        <v>0</v>
      </c>
      <c r="H20786" s="4">
        <f>IFERROR(AandE_Admissions[[#This Row],[Attends_Under_4Hrs_Arr_To_Adm_Tfr_Disch_Type1]]/AandE_Admissions[[#This Row],[AandE_Attends_Type1]],0)</f>
        <v>0</v>
      </c>
    </row>
    <row r="20787" spans="1:8" hidden="1" x14ac:dyDescent="0.3">
      <c r="A20787" s="1">
        <v>42277</v>
      </c>
      <c r="B20787">
        <v>4672</v>
      </c>
      <c r="C20787">
        <v>54095</v>
      </c>
      <c r="D20787" t="s">
        <v>232</v>
      </c>
      <c r="E20787">
        <v>3699</v>
      </c>
      <c r="F20787">
        <v>7341</v>
      </c>
      <c r="G20787">
        <v>553</v>
      </c>
      <c r="H20787" s="4">
        <f>IFERROR(AandE_Admissions[[#This Row],[Attends_Under_4Hrs_Arr_To_Adm_Tfr_Disch_Type1]]/AandE_Admissions[[#This Row],[AandE_Attends_Type1]],0)</f>
        <v>1.9845904298459043</v>
      </c>
    </row>
    <row r="20788" spans="1:8" hidden="1" x14ac:dyDescent="0.3">
      <c r="A20788" s="1">
        <v>42277</v>
      </c>
      <c r="B20788">
        <v>4498</v>
      </c>
      <c r="C20788">
        <v>54095</v>
      </c>
      <c r="D20788" t="s">
        <v>46</v>
      </c>
      <c r="E20788">
        <v>5608</v>
      </c>
      <c r="F20788">
        <v>8777</v>
      </c>
      <c r="G20788">
        <v>219</v>
      </c>
      <c r="H20788" s="4">
        <f>IFERROR(AandE_Admissions[[#This Row],[Attends_Under_4Hrs_Arr_To_Adm_Tfr_Disch_Type1]]/AandE_Admissions[[#This Row],[AandE_Attends_Type1]],0)</f>
        <v>1.5650855920114122</v>
      </c>
    </row>
    <row r="20789" spans="1:8" hidden="1" x14ac:dyDescent="0.3">
      <c r="A20789" s="1">
        <v>42277</v>
      </c>
      <c r="B20789">
        <v>4530</v>
      </c>
      <c r="C20789">
        <v>54095</v>
      </c>
      <c r="D20789" t="s">
        <v>54</v>
      </c>
      <c r="E20789">
        <v>7518</v>
      </c>
      <c r="F20789">
        <v>3637</v>
      </c>
      <c r="G20789">
        <v>177</v>
      </c>
      <c r="H20789" s="4">
        <f>IFERROR(AandE_Admissions[[#This Row],[Attends_Under_4Hrs_Arr_To_Adm_Tfr_Disch_Type1]]/AandE_Admissions[[#This Row],[AandE_Attends_Type1]],0)</f>
        <v>0.48377227986166532</v>
      </c>
    </row>
    <row r="20790" spans="1:8" hidden="1" x14ac:dyDescent="0.3">
      <c r="A20790" s="1">
        <v>42277</v>
      </c>
      <c r="B20790">
        <v>4643</v>
      </c>
      <c r="C20790">
        <v>54095</v>
      </c>
      <c r="D20790" t="s">
        <v>193</v>
      </c>
      <c r="E20790">
        <v>10443</v>
      </c>
      <c r="F20790">
        <v>4392</v>
      </c>
      <c r="G20790">
        <v>1666</v>
      </c>
      <c r="H20790" s="4">
        <f>IFERROR(AandE_Admissions[[#This Row],[Attends_Under_4Hrs_Arr_To_Adm_Tfr_Disch_Type1]]/AandE_Admissions[[#This Row],[AandE_Attends_Type1]],0)</f>
        <v>0.42056880206837116</v>
      </c>
    </row>
    <row r="20791" spans="1:8" hidden="1" x14ac:dyDescent="0.3">
      <c r="A20791" s="1">
        <v>42277</v>
      </c>
      <c r="B20791">
        <v>4600</v>
      </c>
      <c r="C20791">
        <v>54095</v>
      </c>
      <c r="D20791" t="s">
        <v>180</v>
      </c>
      <c r="E20791">
        <v>3866</v>
      </c>
      <c r="F20791">
        <v>4297</v>
      </c>
      <c r="G20791">
        <v>229</v>
      </c>
      <c r="H20791" s="4">
        <f>IFERROR(AandE_Admissions[[#This Row],[Attends_Under_4Hrs_Arr_To_Adm_Tfr_Disch_Type1]]/AandE_Admissions[[#This Row],[AandE_Attends_Type1]],0)</f>
        <v>1.11148473874806</v>
      </c>
    </row>
    <row r="20792" spans="1:8" hidden="1" x14ac:dyDescent="0.3">
      <c r="A20792" s="1">
        <v>42277</v>
      </c>
      <c r="B20792">
        <v>4580</v>
      </c>
      <c r="C20792">
        <v>54095</v>
      </c>
      <c r="D20792" t="s">
        <v>172</v>
      </c>
      <c r="E20792">
        <v>4525</v>
      </c>
      <c r="F20792">
        <v>4607</v>
      </c>
      <c r="G20792">
        <v>133</v>
      </c>
      <c r="H20792" s="4">
        <f>IFERROR(AandE_Admissions[[#This Row],[Attends_Under_4Hrs_Arr_To_Adm_Tfr_Disch_Type1]]/AandE_Admissions[[#This Row],[AandE_Attends_Type1]],0)</f>
        <v>1.0181215469613261</v>
      </c>
    </row>
    <row r="20793" spans="1:8" hidden="1" x14ac:dyDescent="0.3">
      <c r="A20793" s="1">
        <v>42277</v>
      </c>
      <c r="B20793">
        <v>4621</v>
      </c>
      <c r="C20793">
        <v>54095</v>
      </c>
      <c r="D20793" t="s">
        <v>188</v>
      </c>
      <c r="E20793">
        <v>4381</v>
      </c>
      <c r="F20793">
        <v>4807</v>
      </c>
      <c r="G20793">
        <v>84</v>
      </c>
      <c r="H20793" s="4">
        <f>IFERROR(AandE_Admissions[[#This Row],[Attends_Under_4Hrs_Arr_To_Adm_Tfr_Disch_Type1]]/AandE_Admissions[[#This Row],[AandE_Attends_Type1]],0)</f>
        <v>1.0972380734992011</v>
      </c>
    </row>
    <row r="20794" spans="1:8" hidden="1" x14ac:dyDescent="0.3">
      <c r="A20794" s="1">
        <v>42277</v>
      </c>
      <c r="B20794">
        <v>4563</v>
      </c>
      <c r="C20794">
        <v>54095</v>
      </c>
      <c r="D20794" t="s">
        <v>86</v>
      </c>
      <c r="E20794">
        <v>4969</v>
      </c>
      <c r="F20794">
        <v>5129</v>
      </c>
      <c r="G20794">
        <v>362</v>
      </c>
      <c r="H20794" s="4">
        <f>IFERROR(AandE_Admissions[[#This Row],[Attends_Under_4Hrs_Arr_To_Adm_Tfr_Disch_Type1]]/AandE_Admissions[[#This Row],[AandE_Attends_Type1]],0)</f>
        <v>1.0321996377540752</v>
      </c>
    </row>
    <row r="20795" spans="1:8" hidden="1" x14ac:dyDescent="0.3">
      <c r="A20795" s="1">
        <v>42277</v>
      </c>
      <c r="B20795">
        <v>4685</v>
      </c>
      <c r="C20795">
        <v>54095</v>
      </c>
      <c r="D20795" t="s">
        <v>205</v>
      </c>
      <c r="E20795">
        <v>5783</v>
      </c>
      <c r="F20795">
        <v>6352</v>
      </c>
      <c r="G20795">
        <v>976</v>
      </c>
      <c r="H20795" s="4">
        <f>IFERROR(AandE_Admissions[[#This Row],[Attends_Under_4Hrs_Arr_To_Adm_Tfr_Disch_Type1]]/AandE_Admissions[[#This Row],[AandE_Attends_Type1]],0)</f>
        <v>1.0983918381462909</v>
      </c>
    </row>
    <row r="20796" spans="1:8" hidden="1" x14ac:dyDescent="0.3">
      <c r="A20796" s="1">
        <v>42277</v>
      </c>
      <c r="B20796">
        <v>4678</v>
      </c>
      <c r="C20796">
        <v>54095</v>
      </c>
      <c r="D20796" t="s">
        <v>250</v>
      </c>
      <c r="E20796">
        <v>5356</v>
      </c>
      <c r="F20796">
        <v>8984</v>
      </c>
      <c r="G20796">
        <v>227</v>
      </c>
      <c r="H20796" s="4">
        <f>IFERROR(AandE_Admissions[[#This Row],[Attends_Under_4Hrs_Arr_To_Adm_Tfr_Disch_Type1]]/AandE_Admissions[[#This Row],[AandE_Attends_Type1]],0)</f>
        <v>1.6773711725168037</v>
      </c>
    </row>
    <row r="20797" spans="1:8" hidden="1" x14ac:dyDescent="0.3">
      <c r="A20797" s="1">
        <v>42277</v>
      </c>
      <c r="B20797">
        <v>4536</v>
      </c>
      <c r="C20797">
        <v>54095</v>
      </c>
      <c r="D20797" t="s">
        <v>58</v>
      </c>
      <c r="E20797">
        <v>6745</v>
      </c>
      <c r="F20797">
        <v>5143</v>
      </c>
      <c r="G20797">
        <v>393</v>
      </c>
      <c r="H20797" s="4">
        <f>IFERROR(AandE_Admissions[[#This Row],[Attends_Under_4Hrs_Arr_To_Adm_Tfr_Disch_Type1]]/AandE_Admissions[[#This Row],[AandE_Attends_Type1]],0)</f>
        <v>0.76249073387694588</v>
      </c>
    </row>
    <row r="20798" spans="1:8" hidden="1" x14ac:dyDescent="0.3">
      <c r="A20798" s="1">
        <v>42277</v>
      </c>
      <c r="B20798">
        <v>4497</v>
      </c>
      <c r="C20798">
        <v>54095</v>
      </c>
      <c r="D20798" t="s">
        <v>67</v>
      </c>
      <c r="E20798">
        <v>10173</v>
      </c>
      <c r="F20798">
        <v>0</v>
      </c>
      <c r="G20798">
        <v>1189</v>
      </c>
      <c r="H20798" s="4">
        <f>IFERROR(AandE_Admissions[[#This Row],[Attends_Under_4Hrs_Arr_To_Adm_Tfr_Disch_Type1]]/AandE_Admissions[[#This Row],[AandE_Attends_Type1]],0)</f>
        <v>0</v>
      </c>
    </row>
    <row r="20799" spans="1:8" hidden="1" x14ac:dyDescent="0.3">
      <c r="A20799" s="1">
        <v>42277</v>
      </c>
      <c r="B20799">
        <v>4507</v>
      </c>
      <c r="C20799">
        <v>54095</v>
      </c>
      <c r="D20799" t="s">
        <v>71</v>
      </c>
      <c r="E20799">
        <v>6649</v>
      </c>
      <c r="F20799">
        <v>17616</v>
      </c>
      <c r="G20799">
        <v>1506</v>
      </c>
      <c r="H20799" s="4">
        <f>IFERROR(AandE_Admissions[[#This Row],[Attends_Under_4Hrs_Arr_To_Adm_Tfr_Disch_Type1]]/AandE_Admissions[[#This Row],[AandE_Attends_Type1]],0)</f>
        <v>2.6494209655587309</v>
      </c>
    </row>
    <row r="20800" spans="1:8" hidden="1" x14ac:dyDescent="0.3">
      <c r="A20800" s="1">
        <v>42277</v>
      </c>
      <c r="B20800">
        <v>4694</v>
      </c>
      <c r="C20800">
        <v>54095</v>
      </c>
      <c r="D20800" t="s">
        <v>224</v>
      </c>
      <c r="E20800">
        <v>0</v>
      </c>
      <c r="F20800">
        <v>0</v>
      </c>
      <c r="G20800">
        <v>0</v>
      </c>
      <c r="H20800" s="4">
        <f>IFERROR(AandE_Admissions[[#This Row],[Attends_Under_4Hrs_Arr_To_Adm_Tfr_Disch_Type1]]/AandE_Admissions[[#This Row],[AandE_Attends_Type1]],0)</f>
        <v>0</v>
      </c>
    </row>
    <row r="20801" spans="1:8" hidden="1" x14ac:dyDescent="0.3">
      <c r="A20801" s="1">
        <v>42277</v>
      </c>
      <c r="B20801">
        <v>4660</v>
      </c>
      <c r="C20801">
        <v>54095</v>
      </c>
      <c r="D20801" t="s">
        <v>216</v>
      </c>
      <c r="E20801">
        <v>18800</v>
      </c>
      <c r="F20801">
        <v>5463</v>
      </c>
      <c r="G20801">
        <v>1184</v>
      </c>
      <c r="H20801" s="4">
        <f>IFERROR(AandE_Admissions[[#This Row],[Attends_Under_4Hrs_Arr_To_Adm_Tfr_Disch_Type1]]/AandE_Admissions[[#This Row],[AandE_Attends_Type1]],0)</f>
        <v>0.29058510638297874</v>
      </c>
    </row>
    <row r="20802" spans="1:8" hidden="1" x14ac:dyDescent="0.3">
      <c r="A20802" s="1">
        <v>42277</v>
      </c>
      <c r="B20802">
        <v>4656</v>
      </c>
      <c r="C20802">
        <v>54095</v>
      </c>
      <c r="D20802" t="s">
        <v>247</v>
      </c>
      <c r="E20802">
        <v>0</v>
      </c>
      <c r="F20802">
        <v>4883</v>
      </c>
      <c r="G20802">
        <v>0</v>
      </c>
      <c r="H20802" s="4">
        <f>IFERROR(AandE_Admissions[[#This Row],[Attends_Under_4Hrs_Arr_To_Adm_Tfr_Disch_Type1]]/AandE_Admissions[[#This Row],[AandE_Attends_Type1]],0)</f>
        <v>0</v>
      </c>
    </row>
    <row r="20803" spans="1:8" hidden="1" x14ac:dyDescent="0.3">
      <c r="A20803" s="1">
        <v>42277</v>
      </c>
      <c r="B20803">
        <v>4697</v>
      </c>
      <c r="C20803">
        <v>54095</v>
      </c>
      <c r="D20803" t="s">
        <v>256</v>
      </c>
      <c r="E20803">
        <v>5914</v>
      </c>
      <c r="F20803">
        <v>4219</v>
      </c>
      <c r="G20803">
        <v>451</v>
      </c>
      <c r="H20803" s="4">
        <f>IFERROR(AandE_Admissions[[#This Row],[Attends_Under_4Hrs_Arr_To_Adm_Tfr_Disch_Type1]]/AandE_Admissions[[#This Row],[AandE_Attends_Type1]],0)</f>
        <v>0.71339195130199529</v>
      </c>
    </row>
    <row r="20804" spans="1:8" hidden="1" x14ac:dyDescent="0.3">
      <c r="A20804" s="1">
        <v>42277</v>
      </c>
      <c r="B20804">
        <v>4625</v>
      </c>
      <c r="C20804">
        <v>54095</v>
      </c>
      <c r="D20804" t="s">
        <v>153</v>
      </c>
      <c r="E20804">
        <v>5089</v>
      </c>
      <c r="F20804">
        <v>5479</v>
      </c>
      <c r="G20804">
        <v>206</v>
      </c>
      <c r="H20804" s="4">
        <f>IFERROR(AandE_Admissions[[#This Row],[Attends_Under_4Hrs_Arr_To_Adm_Tfr_Disch_Type1]]/AandE_Admissions[[#This Row],[AandE_Attends_Type1]],0)</f>
        <v>1.0766358813126351</v>
      </c>
    </row>
    <row r="20805" spans="1:8" x14ac:dyDescent="0.3">
      <c r="A20805" s="1">
        <v>42277</v>
      </c>
      <c r="B20805">
        <v>4682</v>
      </c>
      <c r="C20805">
        <v>54095</v>
      </c>
      <c r="D20805" t="s">
        <v>236</v>
      </c>
      <c r="E20805">
        <v>5196</v>
      </c>
      <c r="F20805">
        <f>AandE_Admissions[[#This Row],[AandE_Attends_Type1]]-AandE_Admissions[[#This Row],[Attends_Over_4Hrs_Arr_To_Adm_Tfr_Disch_Type1]]</f>
        <v>4219</v>
      </c>
      <c r="G20805">
        <v>977</v>
      </c>
      <c r="H20805" s="4">
        <f>IFERROR(AandE_Admissions[[#This Row],[Attends_Under_4Hrs_Arr_To_Adm_Tfr_Disch_Type1]]/AandE_Admissions[[#This Row],[AandE_Attends_Type1]],0)</f>
        <v>0.81197074672825253</v>
      </c>
    </row>
    <row r="20806" spans="1:8" hidden="1" x14ac:dyDescent="0.3">
      <c r="A20806" s="1">
        <v>42277</v>
      </c>
      <c r="B20806">
        <v>4579</v>
      </c>
      <c r="C20806">
        <v>54095</v>
      </c>
      <c r="D20806" t="s">
        <v>129</v>
      </c>
      <c r="E20806">
        <v>6377</v>
      </c>
      <c r="F20806">
        <v>0</v>
      </c>
      <c r="G20806">
        <v>898</v>
      </c>
      <c r="H20806" s="4">
        <f>IFERROR(AandE_Admissions[[#This Row],[Attends_Under_4Hrs_Arr_To_Adm_Tfr_Disch_Type1]]/AandE_Admissions[[#This Row],[AandE_Attends_Type1]],0)</f>
        <v>0</v>
      </c>
    </row>
    <row r="20807" spans="1:8" hidden="1" x14ac:dyDescent="0.3">
      <c r="A20807" s="1">
        <v>42277</v>
      </c>
      <c r="B20807">
        <v>4609</v>
      </c>
      <c r="C20807">
        <v>54095</v>
      </c>
      <c r="D20807" t="s">
        <v>135</v>
      </c>
      <c r="E20807">
        <v>0</v>
      </c>
      <c r="F20807">
        <v>16466</v>
      </c>
      <c r="G20807">
        <v>0</v>
      </c>
      <c r="H20807" s="4">
        <f>IFERROR(AandE_Admissions[[#This Row],[Attends_Under_4Hrs_Arr_To_Adm_Tfr_Disch_Type1]]/AandE_Admissions[[#This Row],[AandE_Attends_Type1]],0)</f>
        <v>0</v>
      </c>
    </row>
    <row r="20808" spans="1:8" hidden="1" x14ac:dyDescent="0.3">
      <c r="A20808" s="1">
        <v>42277</v>
      </c>
      <c r="B20808">
        <v>4635</v>
      </c>
      <c r="C20808">
        <v>54095</v>
      </c>
      <c r="D20808" t="s">
        <v>140</v>
      </c>
      <c r="E20808">
        <v>0</v>
      </c>
      <c r="F20808">
        <v>6359</v>
      </c>
      <c r="G20808">
        <v>0</v>
      </c>
      <c r="H20808" s="4">
        <f>IFERROR(AandE_Admissions[[#This Row],[Attends_Under_4Hrs_Arr_To_Adm_Tfr_Disch_Type1]]/AandE_Admissions[[#This Row],[AandE_Attends_Type1]],0)</f>
        <v>0</v>
      </c>
    </row>
    <row r="20809" spans="1:8" hidden="1" x14ac:dyDescent="0.3">
      <c r="A20809" s="1">
        <v>42277</v>
      </c>
      <c r="B20809">
        <v>4458</v>
      </c>
      <c r="C20809">
        <v>54095</v>
      </c>
      <c r="D20809" t="s">
        <v>7</v>
      </c>
      <c r="E20809">
        <v>18459</v>
      </c>
      <c r="F20809">
        <v>5852</v>
      </c>
      <c r="G20809">
        <v>1993</v>
      </c>
      <c r="H20809" s="4">
        <f>IFERROR(AandE_Admissions[[#This Row],[Attends_Under_4Hrs_Arr_To_Adm_Tfr_Disch_Type1]]/AandE_Admissions[[#This Row],[AandE_Attends_Type1]],0)</f>
        <v>0.31702692453545694</v>
      </c>
    </row>
    <row r="20810" spans="1:8" hidden="1" x14ac:dyDescent="0.3">
      <c r="A20810" s="1">
        <v>42277</v>
      </c>
      <c r="B20810">
        <v>4582</v>
      </c>
      <c r="C20810">
        <v>54095</v>
      </c>
      <c r="D20810" t="s">
        <v>173</v>
      </c>
      <c r="E20810">
        <v>6755</v>
      </c>
      <c r="F20810">
        <v>6027</v>
      </c>
      <c r="G20810">
        <v>396</v>
      </c>
      <c r="H20810" s="4">
        <f>IFERROR(AandE_Admissions[[#This Row],[Attends_Under_4Hrs_Arr_To_Adm_Tfr_Disch_Type1]]/AandE_Admissions[[#This Row],[AandE_Attends_Type1]],0)</f>
        <v>0.89222797927461139</v>
      </c>
    </row>
    <row r="20811" spans="1:8" hidden="1" x14ac:dyDescent="0.3">
      <c r="A20811" s="1">
        <v>42277</v>
      </c>
      <c r="B20811">
        <v>4634</v>
      </c>
      <c r="C20811">
        <v>54095</v>
      </c>
      <c r="D20811" t="s">
        <v>192</v>
      </c>
      <c r="E20811">
        <v>6230</v>
      </c>
      <c r="F20811">
        <v>7012</v>
      </c>
      <c r="G20811">
        <v>378</v>
      </c>
      <c r="H20811" s="4">
        <f>IFERROR(AandE_Admissions[[#This Row],[Attends_Under_4Hrs_Arr_To_Adm_Tfr_Disch_Type1]]/AandE_Admissions[[#This Row],[AandE_Attends_Type1]],0)</f>
        <v>1.1255216693418941</v>
      </c>
    </row>
    <row r="20812" spans="1:8" hidden="1" x14ac:dyDescent="0.3">
      <c r="A20812" s="1">
        <v>42277</v>
      </c>
      <c r="B20812">
        <v>4505</v>
      </c>
      <c r="C20812">
        <v>54095</v>
      </c>
      <c r="D20812" t="s">
        <v>89</v>
      </c>
      <c r="E20812">
        <v>6305</v>
      </c>
      <c r="F20812">
        <v>5579</v>
      </c>
      <c r="G20812">
        <v>278</v>
      </c>
      <c r="H20812" s="4">
        <f>IFERROR(AandE_Admissions[[#This Row],[Attends_Under_4Hrs_Arr_To_Adm_Tfr_Disch_Type1]]/AandE_Admissions[[#This Row],[AandE_Attends_Type1]],0)</f>
        <v>0.88485329103885801</v>
      </c>
    </row>
    <row r="20813" spans="1:8" hidden="1" x14ac:dyDescent="0.3">
      <c r="A20813" s="1">
        <v>42277</v>
      </c>
      <c r="B20813">
        <v>4547</v>
      </c>
      <c r="C20813">
        <v>54095</v>
      </c>
      <c r="D20813" t="s">
        <v>82</v>
      </c>
      <c r="E20813">
        <v>7340</v>
      </c>
      <c r="F20813">
        <v>6529</v>
      </c>
      <c r="G20813">
        <v>328</v>
      </c>
      <c r="H20813" s="4">
        <f>IFERROR(AandE_Admissions[[#This Row],[Attends_Under_4Hrs_Arr_To_Adm_Tfr_Disch_Type1]]/AandE_Admissions[[#This Row],[AandE_Attends_Type1]],0)</f>
        <v>0.88950953678474109</v>
      </c>
    </row>
    <row r="20814" spans="1:8" hidden="1" x14ac:dyDescent="0.3">
      <c r="A20814" s="1">
        <v>42277</v>
      </c>
      <c r="B20814">
        <v>4525</v>
      </c>
      <c r="C20814">
        <v>54095</v>
      </c>
      <c r="D20814" t="s">
        <v>77</v>
      </c>
      <c r="E20814">
        <v>5788</v>
      </c>
      <c r="F20814">
        <v>5109</v>
      </c>
      <c r="G20814">
        <v>209</v>
      </c>
      <c r="H20814" s="4">
        <f>IFERROR(AandE_Admissions[[#This Row],[Attends_Under_4Hrs_Arr_To_Adm_Tfr_Disch_Type1]]/AandE_Admissions[[#This Row],[AandE_Attends_Type1]],0)</f>
        <v>0.88268832066344161</v>
      </c>
    </row>
    <row r="20815" spans="1:8" hidden="1" x14ac:dyDescent="0.3">
      <c r="A20815" s="1">
        <v>42277</v>
      </c>
      <c r="B20815">
        <v>4524</v>
      </c>
      <c r="C20815">
        <v>54095</v>
      </c>
      <c r="D20815" t="s">
        <v>76</v>
      </c>
      <c r="E20815">
        <v>6819</v>
      </c>
      <c r="F20815">
        <v>8003</v>
      </c>
      <c r="G20815">
        <v>290</v>
      </c>
      <c r="H20815" s="4">
        <f>IFERROR(AandE_Admissions[[#This Row],[Attends_Under_4Hrs_Arr_To_Adm_Tfr_Disch_Type1]]/AandE_Admissions[[#This Row],[AandE_Attends_Type1]],0)</f>
        <v>1.1736324974336414</v>
      </c>
    </row>
    <row r="20816" spans="1:8" hidden="1" x14ac:dyDescent="0.3">
      <c r="A20816" s="1">
        <v>42277</v>
      </c>
      <c r="B20816">
        <v>4574</v>
      </c>
      <c r="C20816">
        <v>54095</v>
      </c>
      <c r="D20816" t="s">
        <v>87</v>
      </c>
      <c r="E20816">
        <v>5305</v>
      </c>
      <c r="F20816">
        <v>0</v>
      </c>
      <c r="G20816">
        <v>196</v>
      </c>
      <c r="H20816" s="4">
        <f>IFERROR(AandE_Admissions[[#This Row],[Attends_Under_4Hrs_Arr_To_Adm_Tfr_Disch_Type1]]/AandE_Admissions[[#This Row],[AandE_Attends_Type1]],0)</f>
        <v>0</v>
      </c>
    </row>
    <row r="20817" spans="1:8" hidden="1" x14ac:dyDescent="0.3">
      <c r="A20817" s="1">
        <v>42277</v>
      </c>
      <c r="B20817">
        <v>4504</v>
      </c>
      <c r="C20817">
        <v>54095</v>
      </c>
      <c r="D20817" t="s">
        <v>68</v>
      </c>
      <c r="E20817">
        <v>8777</v>
      </c>
      <c r="F20817">
        <v>8515</v>
      </c>
      <c r="G20817">
        <v>774</v>
      </c>
      <c r="H20817" s="4">
        <f>IFERROR(AandE_Admissions[[#This Row],[Attends_Under_4Hrs_Arr_To_Adm_Tfr_Disch_Type1]]/AandE_Admissions[[#This Row],[AandE_Attends_Type1]],0)</f>
        <v>0.97014925373134331</v>
      </c>
    </row>
    <row r="20818" spans="1:8" hidden="1" x14ac:dyDescent="0.3">
      <c r="A20818" s="1">
        <v>42277</v>
      </c>
      <c r="B20818">
        <v>4689</v>
      </c>
      <c r="C20818">
        <v>54095</v>
      </c>
      <c r="D20818" t="s">
        <v>238</v>
      </c>
      <c r="E20818">
        <v>0</v>
      </c>
      <c r="F20818">
        <v>6917</v>
      </c>
      <c r="G20818">
        <v>0</v>
      </c>
      <c r="H20818" s="4">
        <f>IFERROR(AandE_Admissions[[#This Row],[Attends_Under_4Hrs_Arr_To_Adm_Tfr_Disch_Type1]]/AandE_Admissions[[#This Row],[AandE_Attends_Type1]],0)</f>
        <v>0</v>
      </c>
    </row>
    <row r="20819" spans="1:8" hidden="1" x14ac:dyDescent="0.3">
      <c r="A20819" s="1">
        <v>42277</v>
      </c>
      <c r="B20819">
        <v>4683</v>
      </c>
      <c r="C20819">
        <v>54095</v>
      </c>
      <c r="D20819" t="s">
        <v>237</v>
      </c>
      <c r="E20819">
        <v>9007</v>
      </c>
      <c r="F20819">
        <v>9127</v>
      </c>
      <c r="G20819">
        <v>492</v>
      </c>
      <c r="H20819" s="4">
        <f>IFERROR(AandE_Admissions[[#This Row],[Attends_Under_4Hrs_Arr_To_Adm_Tfr_Disch_Type1]]/AandE_Admissions[[#This Row],[AandE_Attends_Type1]],0)</f>
        <v>1.013322971022538</v>
      </c>
    </row>
    <row r="20820" spans="1:8" hidden="1" x14ac:dyDescent="0.3">
      <c r="A20820" s="1">
        <v>42277</v>
      </c>
      <c r="B20820">
        <v>4700</v>
      </c>
      <c r="C20820">
        <v>54095</v>
      </c>
      <c r="D20820" t="s">
        <v>257</v>
      </c>
      <c r="E20820">
        <v>7577</v>
      </c>
      <c r="F20820">
        <v>7247</v>
      </c>
      <c r="G20820">
        <v>660</v>
      </c>
      <c r="H20820" s="4">
        <f>IFERROR(AandE_Admissions[[#This Row],[Attends_Under_4Hrs_Arr_To_Adm_Tfr_Disch_Type1]]/AandE_Admissions[[#This Row],[AandE_Attends_Type1]],0)</f>
        <v>0.95644714266860231</v>
      </c>
    </row>
    <row r="20821" spans="1:8" hidden="1" x14ac:dyDescent="0.3">
      <c r="A20821" s="1">
        <v>42277</v>
      </c>
      <c r="B20821">
        <v>4623</v>
      </c>
      <c r="C20821">
        <v>54095</v>
      </c>
      <c r="D20821" t="s">
        <v>190</v>
      </c>
      <c r="E20821">
        <v>9832</v>
      </c>
      <c r="F20821">
        <v>7986</v>
      </c>
      <c r="G20821">
        <v>705</v>
      </c>
      <c r="H20821" s="4">
        <f>IFERROR(AandE_Admissions[[#This Row],[Attends_Under_4Hrs_Arr_To_Adm_Tfr_Disch_Type1]]/AandE_Admissions[[#This Row],[AandE_Attends_Type1]],0)</f>
        <v>0.81224572823433683</v>
      </c>
    </row>
    <row r="20822" spans="1:8" hidden="1" x14ac:dyDescent="0.3">
      <c r="A20822" s="1">
        <v>42277</v>
      </c>
      <c r="B20822">
        <v>4679</v>
      </c>
      <c r="C20822">
        <v>54095</v>
      </c>
      <c r="D20822" t="s">
        <v>251</v>
      </c>
      <c r="E20822">
        <v>9124</v>
      </c>
      <c r="F20822">
        <v>10271</v>
      </c>
      <c r="G20822">
        <v>1877</v>
      </c>
      <c r="H20822" s="4">
        <f>IFERROR(AandE_Admissions[[#This Row],[Attends_Under_4Hrs_Arr_To_Adm_Tfr_Disch_Type1]]/AandE_Admissions[[#This Row],[AandE_Attends_Type1]],0)</f>
        <v>1.1257124068391056</v>
      </c>
    </row>
    <row r="20823" spans="1:8" hidden="1" x14ac:dyDescent="0.3">
      <c r="A20823" s="1">
        <v>42277</v>
      </c>
      <c r="B20823">
        <v>4681</v>
      </c>
      <c r="C20823">
        <v>54095</v>
      </c>
      <c r="D20823" t="s">
        <v>204</v>
      </c>
      <c r="E20823">
        <v>8442</v>
      </c>
      <c r="F20823">
        <v>15511</v>
      </c>
      <c r="G20823">
        <v>456</v>
      </c>
      <c r="H20823" s="4">
        <f>IFERROR(AandE_Admissions[[#This Row],[Attends_Under_4Hrs_Arr_To_Adm_Tfr_Disch_Type1]]/AandE_Admissions[[#This Row],[AandE_Attends_Type1]],0)</f>
        <v>1.8373608149727552</v>
      </c>
    </row>
    <row r="20824" spans="1:8" hidden="1" x14ac:dyDescent="0.3">
      <c r="A20824" s="1">
        <v>42277</v>
      </c>
      <c r="B20824">
        <v>4467</v>
      </c>
      <c r="C20824">
        <v>54095</v>
      </c>
      <c r="D20824" t="s">
        <v>17</v>
      </c>
      <c r="E20824">
        <v>11433</v>
      </c>
      <c r="F20824">
        <v>5047</v>
      </c>
      <c r="G20824">
        <v>1162</v>
      </c>
      <c r="H20824" s="4">
        <f>IFERROR(AandE_Admissions[[#This Row],[Attends_Under_4Hrs_Arr_To_Adm_Tfr_Disch_Type1]]/AandE_Admissions[[#This Row],[AandE_Attends_Type1]],0)</f>
        <v>0.44144144144144143</v>
      </c>
    </row>
    <row r="20825" spans="1:8" hidden="1" x14ac:dyDescent="0.3">
      <c r="A20825" s="1">
        <v>42277</v>
      </c>
      <c r="B20825">
        <v>4474</v>
      </c>
      <c r="C20825">
        <v>54095</v>
      </c>
      <c r="D20825" t="s">
        <v>24</v>
      </c>
      <c r="E20825">
        <v>17392</v>
      </c>
      <c r="F20825">
        <v>11054</v>
      </c>
      <c r="G20825">
        <v>1881</v>
      </c>
      <c r="H20825" s="4">
        <f>IFERROR(AandE_Admissions[[#This Row],[Attends_Under_4Hrs_Arr_To_Adm_Tfr_Disch_Type1]]/AandE_Admissions[[#This Row],[AandE_Attends_Type1]],0)</f>
        <v>0.63557957681692734</v>
      </c>
    </row>
    <row r="20826" spans="1:8" hidden="1" x14ac:dyDescent="0.3">
      <c r="A20826" s="1">
        <v>42277</v>
      </c>
      <c r="B20826">
        <v>4463</v>
      </c>
      <c r="C20826">
        <v>54095</v>
      </c>
      <c r="D20826" t="s">
        <v>12</v>
      </c>
      <c r="E20826">
        <v>5809</v>
      </c>
      <c r="F20826">
        <v>4689</v>
      </c>
      <c r="G20826">
        <v>762</v>
      </c>
      <c r="H20826" s="4">
        <f>IFERROR(AandE_Admissions[[#This Row],[Attends_Under_4Hrs_Arr_To_Adm_Tfr_Disch_Type1]]/AandE_Admissions[[#This Row],[AandE_Attends_Type1]],0)</f>
        <v>0.80719573076260975</v>
      </c>
    </row>
    <row r="20827" spans="1:8" hidden="1" x14ac:dyDescent="0.3">
      <c r="A20827" s="1">
        <v>42277</v>
      </c>
      <c r="B20827">
        <v>4487</v>
      </c>
      <c r="C20827">
        <v>54095</v>
      </c>
      <c r="D20827" t="s">
        <v>36</v>
      </c>
      <c r="E20827">
        <v>12328</v>
      </c>
      <c r="F20827">
        <v>8883</v>
      </c>
      <c r="G20827">
        <v>1274</v>
      </c>
      <c r="H20827" s="4">
        <f>IFERROR(AandE_Admissions[[#This Row],[Attends_Under_4Hrs_Arr_To_Adm_Tfr_Disch_Type1]]/AandE_Admissions[[#This Row],[AandE_Attends_Type1]],0)</f>
        <v>0.72055483452303704</v>
      </c>
    </row>
    <row r="20828" spans="1:8" hidden="1" x14ac:dyDescent="0.3">
      <c r="A20828" s="1">
        <v>42277</v>
      </c>
      <c r="B20828">
        <v>4556</v>
      </c>
      <c r="C20828">
        <v>54095</v>
      </c>
      <c r="D20828" t="s">
        <v>117</v>
      </c>
      <c r="E20828">
        <v>4863</v>
      </c>
      <c r="F20828">
        <v>4893</v>
      </c>
      <c r="G20828">
        <v>174</v>
      </c>
      <c r="H20828" s="4">
        <f>IFERROR(AandE_Admissions[[#This Row],[Attends_Under_4Hrs_Arr_To_Adm_Tfr_Disch_Type1]]/AandE_Admissions[[#This Row],[AandE_Attends_Type1]],0)</f>
        <v>1.0061690314620604</v>
      </c>
    </row>
    <row r="20829" spans="1:8" hidden="1" x14ac:dyDescent="0.3">
      <c r="A20829" s="1">
        <v>42277</v>
      </c>
      <c r="B20829">
        <v>4570</v>
      </c>
      <c r="C20829">
        <v>54095</v>
      </c>
      <c r="D20829" t="s">
        <v>102</v>
      </c>
      <c r="E20829">
        <v>10946</v>
      </c>
      <c r="F20829">
        <v>10136</v>
      </c>
      <c r="G20829">
        <v>2063</v>
      </c>
      <c r="H20829" s="4">
        <f>IFERROR(AandE_Admissions[[#This Row],[Attends_Under_4Hrs_Arr_To_Adm_Tfr_Disch_Type1]]/AandE_Admissions[[#This Row],[AandE_Attends_Type1]],0)</f>
        <v>0.92600036543029418</v>
      </c>
    </row>
    <row r="20830" spans="1:8" hidden="1" x14ac:dyDescent="0.3">
      <c r="A20830" s="1">
        <v>42277</v>
      </c>
      <c r="B20830">
        <v>4503</v>
      </c>
      <c r="C20830">
        <v>54095</v>
      </c>
      <c r="D20830" t="s">
        <v>88</v>
      </c>
      <c r="E20830">
        <v>5083</v>
      </c>
      <c r="F20830">
        <v>3702</v>
      </c>
      <c r="G20830">
        <v>190</v>
      </c>
      <c r="H20830" s="4">
        <f>IFERROR(AandE_Admissions[[#This Row],[Attends_Under_4Hrs_Arr_To_Adm_Tfr_Disch_Type1]]/AandE_Admissions[[#This Row],[AandE_Attends_Type1]],0)</f>
        <v>0.72831005311823727</v>
      </c>
    </row>
    <row r="20831" spans="1:8" hidden="1" x14ac:dyDescent="0.3">
      <c r="A20831" s="1">
        <v>42277</v>
      </c>
      <c r="B20831">
        <v>4615</v>
      </c>
      <c r="C20831">
        <v>54095</v>
      </c>
      <c r="D20831" t="s">
        <v>187</v>
      </c>
      <c r="E20831">
        <v>10680</v>
      </c>
      <c r="F20831">
        <v>5592</v>
      </c>
      <c r="G20831">
        <v>544</v>
      </c>
      <c r="H20831" s="4">
        <f>IFERROR(AandE_Admissions[[#This Row],[Attends_Under_4Hrs_Arr_To_Adm_Tfr_Disch_Type1]]/AandE_Admissions[[#This Row],[AandE_Attends_Type1]],0)</f>
        <v>0.52359550561797752</v>
      </c>
    </row>
    <row r="20832" spans="1:8" hidden="1" x14ac:dyDescent="0.3">
      <c r="A20832" s="1">
        <v>42277</v>
      </c>
      <c r="B20832">
        <v>4596</v>
      </c>
      <c r="C20832">
        <v>54095</v>
      </c>
      <c r="D20832" t="s">
        <v>132</v>
      </c>
      <c r="E20832">
        <v>3824</v>
      </c>
      <c r="F20832">
        <v>14320</v>
      </c>
      <c r="G20832">
        <v>122</v>
      </c>
      <c r="H20832" s="4">
        <f>IFERROR(AandE_Admissions[[#This Row],[Attends_Under_4Hrs_Arr_To_Adm_Tfr_Disch_Type1]]/AandE_Admissions[[#This Row],[AandE_Attends_Type1]],0)</f>
        <v>3.7447698744769875</v>
      </c>
    </row>
    <row r="20833" spans="1:8" hidden="1" x14ac:dyDescent="0.3">
      <c r="A20833" s="1">
        <v>42277</v>
      </c>
      <c r="B20833">
        <v>4592</v>
      </c>
      <c r="C20833">
        <v>54095</v>
      </c>
      <c r="D20833" t="s">
        <v>131</v>
      </c>
      <c r="E20833">
        <v>6007</v>
      </c>
      <c r="F20833">
        <v>7643</v>
      </c>
      <c r="G20833">
        <v>415</v>
      </c>
      <c r="H20833" s="4">
        <f>IFERROR(AandE_Admissions[[#This Row],[Attends_Under_4Hrs_Arr_To_Adm_Tfr_Disch_Type1]]/AandE_Admissions[[#This Row],[AandE_Attends_Type1]],0)</f>
        <v>1.2723489262527052</v>
      </c>
    </row>
    <row r="20834" spans="1:8" hidden="1" x14ac:dyDescent="0.3">
      <c r="A20834" s="1">
        <v>42277</v>
      </c>
      <c r="B20834">
        <v>4472</v>
      </c>
      <c r="C20834">
        <v>54095</v>
      </c>
      <c r="D20834" t="s">
        <v>22</v>
      </c>
      <c r="E20834">
        <v>16576</v>
      </c>
      <c r="F20834">
        <v>6470</v>
      </c>
      <c r="G20834">
        <v>2256</v>
      </c>
      <c r="H20834" s="4">
        <f>IFERROR(AandE_Admissions[[#This Row],[Attends_Under_4Hrs_Arr_To_Adm_Tfr_Disch_Type1]]/AandE_Admissions[[#This Row],[AandE_Attends_Type1]],0)</f>
        <v>0.39032335907335908</v>
      </c>
    </row>
    <row r="20835" spans="1:8" hidden="1" x14ac:dyDescent="0.3">
      <c r="A20835" s="1">
        <v>42277</v>
      </c>
      <c r="B20835">
        <v>4550</v>
      </c>
      <c r="C20835">
        <v>54095</v>
      </c>
      <c r="D20835" t="s">
        <v>97</v>
      </c>
      <c r="E20835">
        <v>8035</v>
      </c>
      <c r="F20835">
        <v>10537</v>
      </c>
      <c r="G20835">
        <v>392</v>
      </c>
      <c r="H20835" s="4">
        <f>IFERROR(AandE_Admissions[[#This Row],[Attends_Under_4Hrs_Arr_To_Adm_Tfr_Disch_Type1]]/AandE_Admissions[[#This Row],[AandE_Attends_Type1]],0)</f>
        <v>1.3113876789047916</v>
      </c>
    </row>
    <row r="20836" spans="1:8" hidden="1" x14ac:dyDescent="0.3">
      <c r="A20836" s="1">
        <v>42277</v>
      </c>
      <c r="B20836">
        <v>4677</v>
      </c>
      <c r="C20836">
        <v>54095</v>
      </c>
      <c r="D20836" t="s">
        <v>235</v>
      </c>
      <c r="E20836">
        <v>7847</v>
      </c>
      <c r="F20836">
        <v>7296</v>
      </c>
      <c r="G20836">
        <v>1377</v>
      </c>
      <c r="H20836" s="4">
        <f>IFERROR(AandE_Admissions[[#This Row],[Attends_Under_4Hrs_Arr_To_Adm_Tfr_Disch_Type1]]/AandE_Admissions[[#This Row],[AandE_Attends_Type1]],0)</f>
        <v>0.92978208232445525</v>
      </c>
    </row>
    <row r="20837" spans="1:8" hidden="1" x14ac:dyDescent="0.3">
      <c r="A20837" s="1">
        <v>42277</v>
      </c>
      <c r="B20837">
        <v>4568</v>
      </c>
      <c r="C20837">
        <v>54095</v>
      </c>
      <c r="D20837" t="s">
        <v>122</v>
      </c>
      <c r="E20837">
        <v>11236</v>
      </c>
      <c r="F20837">
        <v>0</v>
      </c>
      <c r="G20837">
        <v>699</v>
      </c>
      <c r="H20837" s="4">
        <f>IFERROR(AandE_Admissions[[#This Row],[Attends_Under_4Hrs_Arr_To_Adm_Tfr_Disch_Type1]]/AandE_Admissions[[#This Row],[AandE_Attends_Type1]],0)</f>
        <v>0</v>
      </c>
    </row>
    <row r="20838" spans="1:8" hidden="1" x14ac:dyDescent="0.3">
      <c r="A20838" s="1">
        <v>42277</v>
      </c>
      <c r="B20838">
        <v>4492</v>
      </c>
      <c r="C20838">
        <v>54095</v>
      </c>
      <c r="D20838" t="s">
        <v>41</v>
      </c>
      <c r="E20838">
        <v>7677</v>
      </c>
      <c r="F20838">
        <v>9118</v>
      </c>
      <c r="G20838">
        <v>381</v>
      </c>
      <c r="H20838" s="4">
        <f>IFERROR(AandE_Admissions[[#This Row],[Attends_Under_4Hrs_Arr_To_Adm_Tfr_Disch_Type1]]/AandE_Admissions[[#This Row],[AandE_Attends_Type1]],0)</f>
        <v>1.1877035300247492</v>
      </c>
    </row>
    <row r="20839" spans="1:8" hidden="1" x14ac:dyDescent="0.3">
      <c r="A20839" s="1">
        <v>42277</v>
      </c>
      <c r="B20839">
        <v>4564</v>
      </c>
      <c r="C20839">
        <v>54095</v>
      </c>
      <c r="D20839" t="s">
        <v>101</v>
      </c>
      <c r="E20839">
        <v>0</v>
      </c>
      <c r="F20839">
        <v>6145</v>
      </c>
      <c r="G20839">
        <v>0</v>
      </c>
      <c r="H20839" s="4">
        <f>IFERROR(AandE_Admissions[[#This Row],[Attends_Under_4Hrs_Arr_To_Adm_Tfr_Disch_Type1]]/AandE_Admissions[[#This Row],[AandE_Attends_Type1]],0)</f>
        <v>0</v>
      </c>
    </row>
    <row r="20840" spans="1:8" hidden="1" x14ac:dyDescent="0.3">
      <c r="A20840" s="1">
        <v>42277</v>
      </c>
      <c r="B20840">
        <v>4565</v>
      </c>
      <c r="C20840">
        <v>54095</v>
      </c>
      <c r="D20840" t="s">
        <v>120</v>
      </c>
      <c r="E20840">
        <v>10097</v>
      </c>
      <c r="F20840">
        <v>3607</v>
      </c>
      <c r="G20840">
        <v>979</v>
      </c>
      <c r="H20840" s="4">
        <f>IFERROR(AandE_Admissions[[#This Row],[Attends_Under_4Hrs_Arr_To_Adm_Tfr_Disch_Type1]]/AandE_Admissions[[#This Row],[AandE_Attends_Type1]],0)</f>
        <v>0.3572348222244231</v>
      </c>
    </row>
    <row r="20841" spans="1:8" hidden="1" x14ac:dyDescent="0.3">
      <c r="A20841" s="1">
        <v>42277</v>
      </c>
      <c r="B20841">
        <v>4591</v>
      </c>
      <c r="C20841">
        <v>54095</v>
      </c>
      <c r="D20841" t="s">
        <v>144</v>
      </c>
      <c r="E20841">
        <v>6758</v>
      </c>
      <c r="F20841">
        <v>5556</v>
      </c>
      <c r="G20841">
        <v>613</v>
      </c>
      <c r="H20841" s="4">
        <f>IFERROR(AandE_Admissions[[#This Row],[Attends_Under_4Hrs_Arr_To_Adm_Tfr_Disch_Type1]]/AandE_Admissions[[#This Row],[AandE_Attends_Type1]],0)</f>
        <v>0.82213672684226102</v>
      </c>
    </row>
    <row r="20842" spans="1:8" hidden="1" x14ac:dyDescent="0.3">
      <c r="A20842" s="1">
        <v>42277</v>
      </c>
      <c r="B20842">
        <v>4577</v>
      </c>
      <c r="C20842">
        <v>54095</v>
      </c>
      <c r="D20842" t="s">
        <v>127</v>
      </c>
      <c r="E20842">
        <v>4588</v>
      </c>
      <c r="F20842">
        <v>0</v>
      </c>
      <c r="G20842">
        <v>981</v>
      </c>
      <c r="H20842" s="4">
        <f>IFERROR(AandE_Admissions[[#This Row],[Attends_Under_4Hrs_Arr_To_Adm_Tfr_Disch_Type1]]/AandE_Admissions[[#This Row],[AandE_Attends_Type1]],0)</f>
        <v>0</v>
      </c>
    </row>
    <row r="20843" spans="1:8" hidden="1" x14ac:dyDescent="0.3">
      <c r="A20843" s="1">
        <v>42277</v>
      </c>
      <c r="B20843">
        <v>4517</v>
      </c>
      <c r="C20843">
        <v>54095</v>
      </c>
      <c r="D20843" t="s">
        <v>110</v>
      </c>
      <c r="E20843">
        <v>5627</v>
      </c>
      <c r="F20843">
        <v>7790</v>
      </c>
      <c r="G20843">
        <v>71</v>
      </c>
      <c r="H20843" s="4">
        <f>IFERROR(AandE_Admissions[[#This Row],[Attends_Under_4Hrs_Arr_To_Adm_Tfr_Disch_Type1]]/AandE_Admissions[[#This Row],[AandE_Attends_Type1]],0)</f>
        <v>1.3843966589657011</v>
      </c>
    </row>
    <row r="20844" spans="1:8" hidden="1" x14ac:dyDescent="0.3">
      <c r="A20844" s="1">
        <v>42277</v>
      </c>
      <c r="B20844">
        <v>4502</v>
      </c>
      <c r="C20844">
        <v>54095</v>
      </c>
      <c r="D20844" t="s">
        <v>107</v>
      </c>
      <c r="E20844">
        <v>0</v>
      </c>
      <c r="F20844">
        <v>6943</v>
      </c>
      <c r="G20844">
        <v>0</v>
      </c>
      <c r="H20844" s="4">
        <f>IFERROR(AandE_Admissions[[#This Row],[Attends_Under_4Hrs_Arr_To_Adm_Tfr_Disch_Type1]]/AandE_Admissions[[#This Row],[AandE_Attends_Type1]],0)</f>
        <v>0</v>
      </c>
    </row>
    <row r="20845" spans="1:8" hidden="1" x14ac:dyDescent="0.3">
      <c r="A20845" s="1">
        <v>42277</v>
      </c>
      <c r="B20845">
        <v>4538</v>
      </c>
      <c r="C20845">
        <v>54095</v>
      </c>
      <c r="D20845" t="s">
        <v>79</v>
      </c>
      <c r="E20845">
        <v>8945</v>
      </c>
      <c r="F20845">
        <v>7499</v>
      </c>
      <c r="G20845">
        <v>1155</v>
      </c>
      <c r="H20845" s="4">
        <f>IFERROR(AandE_Admissions[[#This Row],[Attends_Under_4Hrs_Arr_To_Adm_Tfr_Disch_Type1]]/AandE_Admissions[[#This Row],[AandE_Attends_Type1]],0)</f>
        <v>0.83834544438233649</v>
      </c>
    </row>
    <row r="20846" spans="1:8" hidden="1" x14ac:dyDescent="0.3">
      <c r="A20846" s="1">
        <v>42277</v>
      </c>
      <c r="B20846">
        <v>4636</v>
      </c>
      <c r="C20846">
        <v>54095</v>
      </c>
      <c r="D20846" t="s">
        <v>170</v>
      </c>
      <c r="E20846">
        <v>7924</v>
      </c>
      <c r="F20846">
        <v>8610</v>
      </c>
      <c r="G20846">
        <v>981</v>
      </c>
      <c r="H20846" s="4">
        <f>IFERROR(AandE_Admissions[[#This Row],[Attends_Under_4Hrs_Arr_To_Adm_Tfr_Disch_Type1]]/AandE_Admissions[[#This Row],[AandE_Attends_Type1]],0)</f>
        <v>1.0865724381625441</v>
      </c>
    </row>
    <row r="20847" spans="1:8" hidden="1" x14ac:dyDescent="0.3">
      <c r="A20847" s="1">
        <v>42277</v>
      </c>
      <c r="B20847">
        <v>4620</v>
      </c>
      <c r="C20847">
        <v>54095</v>
      </c>
      <c r="D20847" t="s">
        <v>166</v>
      </c>
      <c r="E20847">
        <v>8069</v>
      </c>
      <c r="F20847">
        <v>6174</v>
      </c>
      <c r="G20847">
        <v>570</v>
      </c>
      <c r="H20847" s="4">
        <f>IFERROR(AandE_Admissions[[#This Row],[Attends_Under_4Hrs_Arr_To_Adm_Tfr_Disch_Type1]]/AandE_Admissions[[#This Row],[AandE_Attends_Type1]],0)</f>
        <v>0.7651505762795886</v>
      </c>
    </row>
    <row r="20848" spans="1:8" hidden="1" x14ac:dyDescent="0.3">
      <c r="A20848" s="1">
        <v>42277</v>
      </c>
      <c r="B20848">
        <v>4584</v>
      </c>
      <c r="C20848">
        <v>54095</v>
      </c>
      <c r="D20848" t="s">
        <v>158</v>
      </c>
      <c r="E20848">
        <v>9215</v>
      </c>
      <c r="F20848">
        <v>5569</v>
      </c>
      <c r="G20848">
        <v>605</v>
      </c>
      <c r="H20848" s="4">
        <f>IFERROR(AandE_Admissions[[#This Row],[Attends_Under_4Hrs_Arr_To_Adm_Tfr_Disch_Type1]]/AandE_Admissions[[#This Row],[AandE_Attends_Type1]],0)</f>
        <v>0.60434074877916444</v>
      </c>
    </row>
    <row r="20849" spans="1:8" hidden="1" x14ac:dyDescent="0.3">
      <c r="A20849" s="1">
        <v>42277</v>
      </c>
      <c r="B20849">
        <v>4631</v>
      </c>
      <c r="C20849">
        <v>54095</v>
      </c>
      <c r="D20849" t="s">
        <v>168</v>
      </c>
      <c r="E20849">
        <v>7037</v>
      </c>
      <c r="F20849">
        <v>7764</v>
      </c>
      <c r="G20849">
        <v>863</v>
      </c>
      <c r="H20849" s="4">
        <f>IFERROR(AandE_Admissions[[#This Row],[Attends_Under_4Hrs_Arr_To_Adm_Tfr_Disch_Type1]]/AandE_Admissions[[#This Row],[AandE_Attends_Type1]],0)</f>
        <v>1.1033110700582636</v>
      </c>
    </row>
    <row r="20850" spans="1:8" hidden="1" x14ac:dyDescent="0.3">
      <c r="A20850" s="1">
        <v>42277</v>
      </c>
      <c r="B20850">
        <v>4663</v>
      </c>
      <c r="C20850">
        <v>54095</v>
      </c>
      <c r="D20850" t="s">
        <v>200</v>
      </c>
      <c r="E20850">
        <v>6354</v>
      </c>
      <c r="F20850">
        <v>7241</v>
      </c>
      <c r="G20850">
        <v>785</v>
      </c>
      <c r="H20850" s="4">
        <f>IFERROR(AandE_Admissions[[#This Row],[Attends_Under_4Hrs_Arr_To_Adm_Tfr_Disch_Type1]]/AandE_Admissions[[#This Row],[AandE_Attends_Type1]],0)</f>
        <v>1.1395971041863393</v>
      </c>
    </row>
    <row r="20851" spans="1:8" hidden="1" x14ac:dyDescent="0.3">
      <c r="A20851" s="1">
        <v>42277</v>
      </c>
      <c r="B20851">
        <v>4664</v>
      </c>
      <c r="C20851">
        <v>54095</v>
      </c>
      <c r="D20851" t="s">
        <v>248</v>
      </c>
      <c r="E20851">
        <v>8753</v>
      </c>
      <c r="F20851">
        <v>7875</v>
      </c>
      <c r="G20851">
        <v>989</v>
      </c>
      <c r="H20851" s="4">
        <f>IFERROR(AandE_Admissions[[#This Row],[Attends_Under_4Hrs_Arr_To_Adm_Tfr_Disch_Type1]]/AandE_Admissions[[#This Row],[AandE_Attends_Type1]],0)</f>
        <v>0.89969153433108651</v>
      </c>
    </row>
    <row r="20852" spans="1:8" hidden="1" x14ac:dyDescent="0.3">
      <c r="A20852" s="1">
        <v>42277</v>
      </c>
      <c r="B20852">
        <v>4654</v>
      </c>
      <c r="C20852">
        <v>54095</v>
      </c>
      <c r="D20852" t="s">
        <v>212</v>
      </c>
      <c r="E20852">
        <v>7926</v>
      </c>
      <c r="F20852">
        <v>6417</v>
      </c>
      <c r="G20852">
        <v>685</v>
      </c>
      <c r="H20852" s="4">
        <f>IFERROR(AandE_Admissions[[#This Row],[Attends_Under_4Hrs_Arr_To_Adm_Tfr_Disch_Type1]]/AandE_Admissions[[#This Row],[AandE_Attends_Type1]],0)</f>
        <v>0.80961392884178651</v>
      </c>
    </row>
    <row r="20853" spans="1:8" hidden="1" x14ac:dyDescent="0.3">
      <c r="A20853" s="1">
        <v>42277</v>
      </c>
      <c r="B20853">
        <v>4561</v>
      </c>
      <c r="C20853">
        <v>54095</v>
      </c>
      <c r="D20853" t="s">
        <v>119</v>
      </c>
      <c r="E20853">
        <v>8028</v>
      </c>
      <c r="F20853">
        <v>0</v>
      </c>
      <c r="G20853">
        <v>153</v>
      </c>
      <c r="H20853" s="4">
        <f>IFERROR(AandE_Admissions[[#This Row],[Attends_Under_4Hrs_Arr_To_Adm_Tfr_Disch_Type1]]/AandE_Admissions[[#This Row],[AandE_Attends_Type1]],0)</f>
        <v>0</v>
      </c>
    </row>
    <row r="20854" spans="1:8" hidden="1" x14ac:dyDescent="0.3">
      <c r="A20854" s="1">
        <v>42277</v>
      </c>
      <c r="B20854">
        <v>4613</v>
      </c>
      <c r="C20854">
        <v>54095</v>
      </c>
      <c r="D20854" t="s">
        <v>148</v>
      </c>
      <c r="E20854">
        <v>7018</v>
      </c>
      <c r="F20854">
        <v>5779</v>
      </c>
      <c r="G20854">
        <v>601</v>
      </c>
      <c r="H20854" s="4">
        <f>IFERROR(AandE_Admissions[[#This Row],[Attends_Under_4Hrs_Arr_To_Adm_Tfr_Disch_Type1]]/AandE_Admissions[[#This Row],[AandE_Attends_Type1]],0)</f>
        <v>0.82345397549159305</v>
      </c>
    </row>
    <row r="20855" spans="1:8" hidden="1" x14ac:dyDescent="0.3">
      <c r="A20855" s="1">
        <v>42277</v>
      </c>
      <c r="B20855">
        <v>4594</v>
      </c>
      <c r="C20855">
        <v>54095</v>
      </c>
      <c r="D20855" t="s">
        <v>146</v>
      </c>
      <c r="E20855">
        <v>0</v>
      </c>
      <c r="F20855">
        <v>7484</v>
      </c>
      <c r="G20855">
        <v>0</v>
      </c>
      <c r="H20855" s="4">
        <f>IFERROR(AandE_Admissions[[#This Row],[Attends_Under_4Hrs_Arr_To_Adm_Tfr_Disch_Type1]]/AandE_Admissions[[#This Row],[AandE_Attends_Type1]],0)</f>
        <v>0</v>
      </c>
    </row>
    <row r="20856" spans="1:8" hidden="1" x14ac:dyDescent="0.3">
      <c r="A20856" s="1">
        <v>42277</v>
      </c>
      <c r="B20856">
        <v>4526</v>
      </c>
      <c r="C20856">
        <v>54095</v>
      </c>
      <c r="D20856" t="s">
        <v>50</v>
      </c>
      <c r="E20856">
        <v>6698</v>
      </c>
      <c r="F20856">
        <v>0</v>
      </c>
      <c r="G20856">
        <v>919</v>
      </c>
      <c r="H20856" s="4">
        <f>IFERROR(AandE_Admissions[[#This Row],[Attends_Under_4Hrs_Arr_To_Adm_Tfr_Disch_Type1]]/AandE_Admissions[[#This Row],[AandE_Attends_Type1]],0)</f>
        <v>0</v>
      </c>
    </row>
    <row r="20857" spans="1:8" hidden="1" x14ac:dyDescent="0.3">
      <c r="A20857" s="1">
        <v>42277</v>
      </c>
      <c r="B20857">
        <v>4540</v>
      </c>
      <c r="C20857">
        <v>54095</v>
      </c>
      <c r="D20857" t="s">
        <v>59</v>
      </c>
      <c r="E20857">
        <v>8362</v>
      </c>
      <c r="F20857">
        <v>3678</v>
      </c>
      <c r="G20857">
        <v>878</v>
      </c>
      <c r="H20857" s="4">
        <f>IFERROR(AandE_Admissions[[#This Row],[Attends_Under_4Hrs_Arr_To_Adm_Tfr_Disch_Type1]]/AandE_Admissions[[#This Row],[AandE_Attends_Type1]],0)</f>
        <v>0.43984692657259028</v>
      </c>
    </row>
    <row r="20858" spans="1:8" hidden="1" x14ac:dyDescent="0.3">
      <c r="A20858" s="1">
        <v>42277</v>
      </c>
      <c r="B20858">
        <v>4673</v>
      </c>
      <c r="C20858">
        <v>54095</v>
      </c>
      <c r="D20858" t="s">
        <v>201</v>
      </c>
      <c r="E20858">
        <v>0</v>
      </c>
      <c r="F20858">
        <v>10725</v>
      </c>
      <c r="G20858">
        <v>0</v>
      </c>
      <c r="H20858" s="4">
        <f>IFERROR(AandE_Admissions[[#This Row],[Attends_Under_4Hrs_Arr_To_Adm_Tfr_Disch_Type1]]/AandE_Admissions[[#This Row],[AandE_Attends_Type1]],0)</f>
        <v>0</v>
      </c>
    </row>
    <row r="20859" spans="1:8" hidden="1" x14ac:dyDescent="0.3">
      <c r="A20859" s="1">
        <v>42277</v>
      </c>
      <c r="B20859">
        <v>4686</v>
      </c>
      <c r="C20859">
        <v>54095</v>
      </c>
      <c r="D20859" t="s">
        <v>206</v>
      </c>
      <c r="E20859">
        <v>3866</v>
      </c>
      <c r="F20859">
        <v>0</v>
      </c>
      <c r="G20859">
        <v>188</v>
      </c>
      <c r="H20859" s="4">
        <f>IFERROR(AandE_Admissions[[#This Row],[Attends_Under_4Hrs_Arr_To_Adm_Tfr_Disch_Type1]]/AandE_Admissions[[#This Row],[AandE_Attends_Type1]],0)</f>
        <v>0</v>
      </c>
    </row>
    <row r="20860" spans="1:8" hidden="1" x14ac:dyDescent="0.3">
      <c r="A20860" s="1">
        <v>42277</v>
      </c>
      <c r="B20860">
        <v>4595</v>
      </c>
      <c r="C20860">
        <v>54095</v>
      </c>
      <c r="D20860" t="s">
        <v>178</v>
      </c>
      <c r="E20860">
        <v>11527</v>
      </c>
      <c r="F20860">
        <v>7237</v>
      </c>
      <c r="G20860">
        <v>802</v>
      </c>
      <c r="H20860" s="4">
        <f>IFERROR(AandE_Admissions[[#This Row],[Attends_Under_4Hrs_Arr_To_Adm_Tfr_Disch_Type1]]/AandE_Admissions[[#This Row],[AandE_Attends_Type1]],0)</f>
        <v>0.62783031144269974</v>
      </c>
    </row>
    <row r="20861" spans="1:8" hidden="1" x14ac:dyDescent="0.3">
      <c r="A20861" s="1">
        <v>42277</v>
      </c>
      <c r="B20861">
        <v>4476</v>
      </c>
      <c r="C20861">
        <v>54095</v>
      </c>
      <c r="D20861" t="s">
        <v>26</v>
      </c>
      <c r="E20861">
        <v>0</v>
      </c>
      <c r="F20861">
        <v>0</v>
      </c>
      <c r="G20861">
        <v>0</v>
      </c>
      <c r="H20861" s="4">
        <f>IFERROR(AandE_Admissions[[#This Row],[Attends_Under_4Hrs_Arr_To_Adm_Tfr_Disch_Type1]]/AandE_Admissions[[#This Row],[AandE_Attends_Type1]],0)</f>
        <v>0</v>
      </c>
    </row>
    <row r="20862" spans="1:8" hidden="1" x14ac:dyDescent="0.3">
      <c r="A20862" s="1">
        <v>42277</v>
      </c>
      <c r="B20862">
        <v>4670</v>
      </c>
      <c r="C20862">
        <v>54095</v>
      </c>
      <c r="D20862" t="s">
        <v>220</v>
      </c>
      <c r="E20862">
        <v>8343</v>
      </c>
      <c r="F20862">
        <v>4049</v>
      </c>
      <c r="G20862">
        <v>1106</v>
      </c>
      <c r="H20862" s="4">
        <f>IFERROR(AandE_Admissions[[#This Row],[Attends_Under_4Hrs_Arr_To_Adm_Tfr_Disch_Type1]]/AandE_Admissions[[#This Row],[AandE_Attends_Type1]],0)</f>
        <v>0.48531703224259859</v>
      </c>
    </row>
    <row r="20863" spans="1:8" hidden="1" x14ac:dyDescent="0.3">
      <c r="A20863" s="1">
        <v>42277</v>
      </c>
      <c r="B20863">
        <v>4680</v>
      </c>
      <c r="C20863">
        <v>54095</v>
      </c>
      <c r="D20863" t="s">
        <v>221</v>
      </c>
      <c r="E20863">
        <v>0</v>
      </c>
      <c r="F20863">
        <v>6835</v>
      </c>
      <c r="G20863">
        <v>0</v>
      </c>
      <c r="H20863" s="4">
        <f>IFERROR(AandE_Admissions[[#This Row],[Attends_Under_4Hrs_Arr_To_Adm_Tfr_Disch_Type1]]/AandE_Admissions[[#This Row],[AandE_Attends_Type1]],0)</f>
        <v>0</v>
      </c>
    </row>
    <row r="20864" spans="1:8" hidden="1" x14ac:dyDescent="0.3">
      <c r="A20864" s="1">
        <v>42277</v>
      </c>
      <c r="B20864">
        <v>4499</v>
      </c>
      <c r="C20864">
        <v>54095</v>
      </c>
      <c r="D20864" t="s">
        <v>104</v>
      </c>
      <c r="E20864">
        <v>4216</v>
      </c>
      <c r="F20864">
        <v>5955</v>
      </c>
      <c r="G20864">
        <v>167</v>
      </c>
      <c r="H20864" s="4">
        <f>IFERROR(AandE_Admissions[[#This Row],[Attends_Under_4Hrs_Arr_To_Adm_Tfr_Disch_Type1]]/AandE_Admissions[[#This Row],[AandE_Attends_Type1]],0)</f>
        <v>1.4124762808349147</v>
      </c>
    </row>
    <row r="20865" spans="1:8" hidden="1" x14ac:dyDescent="0.3">
      <c r="A20865" s="1">
        <v>42277</v>
      </c>
      <c r="B20865">
        <v>4619</v>
      </c>
      <c r="C20865">
        <v>54095</v>
      </c>
      <c r="D20865" t="s">
        <v>137</v>
      </c>
      <c r="E20865">
        <v>7724</v>
      </c>
      <c r="F20865">
        <v>13929</v>
      </c>
      <c r="G20865">
        <v>889</v>
      </c>
      <c r="H20865" s="4">
        <f>IFERROR(AandE_Admissions[[#This Row],[Attends_Under_4Hrs_Arr_To_Adm_Tfr_Disch_Type1]]/AandE_Admissions[[#This Row],[AandE_Attends_Type1]],0)</f>
        <v>1.8033402382185397</v>
      </c>
    </row>
    <row r="20866" spans="1:8" hidden="1" x14ac:dyDescent="0.3">
      <c r="A20866" s="1">
        <v>42277</v>
      </c>
      <c r="B20866">
        <v>4535</v>
      </c>
      <c r="C20866">
        <v>54095</v>
      </c>
      <c r="D20866" t="s">
        <v>78</v>
      </c>
      <c r="E20866">
        <v>6971</v>
      </c>
      <c r="F20866">
        <v>3673</v>
      </c>
      <c r="G20866">
        <v>1016</v>
      </c>
      <c r="H20866" s="4">
        <f>IFERROR(AandE_Admissions[[#This Row],[Attends_Under_4Hrs_Arr_To_Adm_Tfr_Disch_Type1]]/AandE_Admissions[[#This Row],[AandE_Attends_Type1]],0)</f>
        <v>0.52689714531631038</v>
      </c>
    </row>
    <row r="20867" spans="1:8" hidden="1" x14ac:dyDescent="0.3">
      <c r="A20867" s="1">
        <v>42277</v>
      </c>
      <c r="B20867">
        <v>4462</v>
      </c>
      <c r="C20867">
        <v>54095</v>
      </c>
      <c r="D20867" t="s">
        <v>11</v>
      </c>
      <c r="E20867">
        <v>14808</v>
      </c>
      <c r="F20867">
        <v>6758</v>
      </c>
      <c r="G20867">
        <v>879</v>
      </c>
      <c r="H20867" s="4">
        <f>IFERROR(AandE_Admissions[[#This Row],[Attends_Under_4Hrs_Arr_To_Adm_Tfr_Disch_Type1]]/AandE_Admissions[[#This Row],[AandE_Attends_Type1]],0)</f>
        <v>0.45637493246893573</v>
      </c>
    </row>
    <row r="20868" spans="1:8" hidden="1" x14ac:dyDescent="0.3">
      <c r="A20868" s="1">
        <v>42277</v>
      </c>
      <c r="B20868">
        <v>4523</v>
      </c>
      <c r="C20868">
        <v>54095</v>
      </c>
      <c r="D20868" t="s">
        <v>75</v>
      </c>
      <c r="E20868">
        <v>3798</v>
      </c>
      <c r="F20868">
        <v>9234</v>
      </c>
      <c r="G20868">
        <v>125</v>
      </c>
      <c r="H20868" s="4">
        <f>IFERROR(AandE_Admissions[[#This Row],[Attends_Under_4Hrs_Arr_To_Adm_Tfr_Disch_Type1]]/AandE_Admissions[[#This Row],[AandE_Attends_Type1]],0)</f>
        <v>2.4312796208530805</v>
      </c>
    </row>
    <row r="20869" spans="1:8" hidden="1" x14ac:dyDescent="0.3">
      <c r="A20869" s="1">
        <v>42277</v>
      </c>
      <c r="B20869">
        <v>4562</v>
      </c>
      <c r="C20869">
        <v>54095</v>
      </c>
      <c r="D20869" t="s">
        <v>85</v>
      </c>
      <c r="E20869">
        <v>8130</v>
      </c>
      <c r="F20869">
        <v>15632</v>
      </c>
      <c r="G20869">
        <v>1372</v>
      </c>
      <c r="H20869" s="4">
        <f>IFERROR(AandE_Admissions[[#This Row],[Attends_Under_4Hrs_Arr_To_Adm_Tfr_Disch_Type1]]/AandE_Admissions[[#This Row],[AandE_Attends_Type1]],0)</f>
        <v>1.9227552275522755</v>
      </c>
    </row>
    <row r="20870" spans="1:8" hidden="1" x14ac:dyDescent="0.3">
      <c r="A20870" s="1">
        <v>42277</v>
      </c>
      <c r="B20870">
        <v>4469</v>
      </c>
      <c r="C20870">
        <v>54095</v>
      </c>
      <c r="D20870" t="s">
        <v>19</v>
      </c>
      <c r="E20870">
        <v>9552</v>
      </c>
      <c r="F20870">
        <v>6573</v>
      </c>
      <c r="G20870">
        <v>318</v>
      </c>
      <c r="H20870" s="4">
        <f>IFERROR(AandE_Admissions[[#This Row],[Attends_Under_4Hrs_Arr_To_Adm_Tfr_Disch_Type1]]/AandE_Admissions[[#This Row],[AandE_Attends_Type1]],0)</f>
        <v>0.68812814070351758</v>
      </c>
    </row>
    <row r="20871" spans="1:8" hidden="1" x14ac:dyDescent="0.3">
      <c r="A20871" s="1">
        <v>42277</v>
      </c>
      <c r="B20871">
        <v>4521</v>
      </c>
      <c r="C20871">
        <v>54095</v>
      </c>
      <c r="D20871" t="s">
        <v>112</v>
      </c>
      <c r="E20871">
        <v>17500</v>
      </c>
      <c r="F20871">
        <v>15748</v>
      </c>
      <c r="G20871">
        <v>1868</v>
      </c>
      <c r="H20871" s="4">
        <f>IFERROR(AandE_Admissions[[#This Row],[Attends_Under_4Hrs_Arr_To_Adm_Tfr_Disch_Type1]]/AandE_Admissions[[#This Row],[AandE_Attends_Type1]],0)</f>
        <v>0.89988571428571429</v>
      </c>
    </row>
    <row r="20872" spans="1:8" hidden="1" x14ac:dyDescent="0.3">
      <c r="A20872" s="1">
        <v>42277</v>
      </c>
      <c r="B20872">
        <v>4599</v>
      </c>
      <c r="C20872">
        <v>54095</v>
      </c>
      <c r="D20872" t="s">
        <v>147</v>
      </c>
      <c r="E20872">
        <v>7035</v>
      </c>
      <c r="F20872">
        <v>7165</v>
      </c>
      <c r="G20872">
        <v>462</v>
      </c>
      <c r="H20872" s="4">
        <f>IFERROR(AandE_Admissions[[#This Row],[Attends_Under_4Hrs_Arr_To_Adm_Tfr_Disch_Type1]]/AandE_Admissions[[#This Row],[AandE_Attends_Type1]],0)</f>
        <v>1.0184790334044065</v>
      </c>
    </row>
    <row r="20873" spans="1:8" hidden="1" x14ac:dyDescent="0.3">
      <c r="A20873" s="1">
        <v>42277</v>
      </c>
      <c r="B20873">
        <v>4605</v>
      </c>
      <c r="C20873">
        <v>54095</v>
      </c>
      <c r="D20873" t="s">
        <v>184</v>
      </c>
      <c r="E20873">
        <v>16676</v>
      </c>
      <c r="F20873">
        <v>8070</v>
      </c>
      <c r="G20873">
        <v>928</v>
      </c>
      <c r="H20873" s="4">
        <f>IFERROR(AandE_Admissions[[#This Row],[Attends_Under_4Hrs_Arr_To_Adm_Tfr_Disch_Type1]]/AandE_Admissions[[#This Row],[AandE_Attends_Type1]],0)</f>
        <v>0.48392899976013432</v>
      </c>
    </row>
    <row r="20874" spans="1:8" hidden="1" x14ac:dyDescent="0.3">
      <c r="A20874" s="1">
        <v>42277</v>
      </c>
      <c r="B20874">
        <v>4642</v>
      </c>
      <c r="C20874">
        <v>54095</v>
      </c>
      <c r="D20874" t="s">
        <v>171</v>
      </c>
      <c r="E20874">
        <v>7402</v>
      </c>
      <c r="F20874">
        <v>10230</v>
      </c>
      <c r="G20874">
        <v>237</v>
      </c>
      <c r="H20874" s="4">
        <f>IFERROR(AandE_Admissions[[#This Row],[Attends_Under_4Hrs_Arr_To_Adm_Tfr_Disch_Type1]]/AandE_Admissions[[#This Row],[AandE_Attends_Type1]],0)</f>
        <v>1.3820589029991894</v>
      </c>
    </row>
    <row r="20875" spans="1:8" hidden="1" x14ac:dyDescent="0.3">
      <c r="A20875" s="1">
        <v>42277</v>
      </c>
      <c r="B20875">
        <v>4567</v>
      </c>
      <c r="C20875">
        <v>54095</v>
      </c>
      <c r="D20875" t="s">
        <v>121</v>
      </c>
      <c r="E20875">
        <v>8619</v>
      </c>
      <c r="F20875">
        <v>0</v>
      </c>
      <c r="G20875">
        <v>549</v>
      </c>
      <c r="H20875" s="4">
        <f>IFERROR(AandE_Admissions[[#This Row],[Attends_Under_4Hrs_Arr_To_Adm_Tfr_Disch_Type1]]/AandE_Admissions[[#This Row],[AandE_Attends_Type1]],0)</f>
        <v>0</v>
      </c>
    </row>
    <row r="20876" spans="1:8" hidden="1" x14ac:dyDescent="0.3">
      <c r="A20876" s="1">
        <v>42277</v>
      </c>
      <c r="B20876">
        <v>4493</v>
      </c>
      <c r="C20876">
        <v>54095</v>
      </c>
      <c r="D20876" t="s">
        <v>42</v>
      </c>
      <c r="E20876">
        <v>11007</v>
      </c>
      <c r="F20876">
        <v>0</v>
      </c>
      <c r="G20876">
        <v>777</v>
      </c>
      <c r="H20876" s="4">
        <f>IFERROR(AandE_Admissions[[#This Row],[Attends_Under_4Hrs_Arr_To_Adm_Tfr_Disch_Type1]]/AandE_Admissions[[#This Row],[AandE_Attends_Type1]],0)</f>
        <v>0</v>
      </c>
    </row>
    <row r="20877" spans="1:8" hidden="1" x14ac:dyDescent="0.3">
      <c r="A20877" s="1">
        <v>42277</v>
      </c>
      <c r="B20877">
        <v>4618</v>
      </c>
      <c r="C20877">
        <v>54095</v>
      </c>
      <c r="D20877" t="s">
        <v>165</v>
      </c>
      <c r="E20877">
        <v>0</v>
      </c>
      <c r="F20877">
        <v>9111</v>
      </c>
      <c r="G20877">
        <v>0</v>
      </c>
      <c r="H20877" s="4">
        <f>IFERROR(AandE_Admissions[[#This Row],[Attends_Under_4Hrs_Arr_To_Adm_Tfr_Disch_Type1]]/AandE_Admissions[[#This Row],[AandE_Attends_Type1]],0)</f>
        <v>0</v>
      </c>
    </row>
    <row r="20878" spans="1:8" hidden="1" x14ac:dyDescent="0.3">
      <c r="A20878" s="1">
        <v>42277</v>
      </c>
      <c r="B20878">
        <v>4483</v>
      </c>
      <c r="C20878">
        <v>54095</v>
      </c>
      <c r="D20878" t="s">
        <v>32</v>
      </c>
      <c r="E20878">
        <v>0</v>
      </c>
      <c r="F20878">
        <v>9571</v>
      </c>
      <c r="G20878">
        <v>0</v>
      </c>
      <c r="H20878" s="4">
        <f>IFERROR(AandE_Admissions[[#This Row],[Attends_Under_4Hrs_Arr_To_Adm_Tfr_Disch_Type1]]/AandE_Admissions[[#This Row],[AandE_Attends_Type1]],0)</f>
        <v>0</v>
      </c>
    </row>
    <row r="20879" spans="1:8" hidden="1" x14ac:dyDescent="0.3">
      <c r="A20879" s="1">
        <v>42277</v>
      </c>
      <c r="B20879">
        <v>4633</v>
      </c>
      <c r="C20879">
        <v>54095</v>
      </c>
      <c r="D20879" t="s">
        <v>154</v>
      </c>
      <c r="E20879">
        <v>9878</v>
      </c>
      <c r="F20879">
        <v>13430</v>
      </c>
      <c r="G20879">
        <v>767</v>
      </c>
      <c r="H20879" s="4">
        <f>IFERROR(AandE_Admissions[[#This Row],[Attends_Under_4Hrs_Arr_To_Adm_Tfr_Disch_Type1]]/AandE_Admissions[[#This Row],[AandE_Attends_Type1]],0)</f>
        <v>1.3595869609232638</v>
      </c>
    </row>
    <row r="20880" spans="1:8" hidden="1" x14ac:dyDescent="0.3">
      <c r="A20880" s="1">
        <v>42277</v>
      </c>
      <c r="B20880">
        <v>4662</v>
      </c>
      <c r="C20880">
        <v>54095</v>
      </c>
      <c r="D20880" t="s">
        <v>199</v>
      </c>
      <c r="E20880">
        <v>10747</v>
      </c>
      <c r="F20880">
        <v>10035</v>
      </c>
      <c r="G20880">
        <v>1176</v>
      </c>
      <c r="H20880" s="4">
        <f>IFERROR(AandE_Admissions[[#This Row],[Attends_Under_4Hrs_Arr_To_Adm_Tfr_Disch_Type1]]/AandE_Admissions[[#This Row],[AandE_Attends_Type1]],0)</f>
        <v>0.93374895319624085</v>
      </c>
    </row>
    <row r="20881" spans="1:8" hidden="1" x14ac:dyDescent="0.3">
      <c r="A20881" s="1">
        <v>42277</v>
      </c>
      <c r="B20881">
        <v>4616</v>
      </c>
      <c r="C20881">
        <v>54095</v>
      </c>
      <c r="D20881" t="s">
        <v>151</v>
      </c>
      <c r="E20881">
        <v>13822</v>
      </c>
      <c r="F20881">
        <v>9248</v>
      </c>
      <c r="G20881">
        <v>392</v>
      </c>
      <c r="H20881" s="4">
        <f>IFERROR(AandE_Admissions[[#This Row],[Attends_Under_4Hrs_Arr_To_Adm_Tfr_Disch_Type1]]/AandE_Admissions[[#This Row],[AandE_Attends_Type1]],0)</f>
        <v>0.66907828100130229</v>
      </c>
    </row>
    <row r="20882" spans="1:8" hidden="1" x14ac:dyDescent="0.3">
      <c r="A20882" s="1">
        <v>42277</v>
      </c>
      <c r="B20882">
        <v>4511</v>
      </c>
      <c r="C20882">
        <v>54095</v>
      </c>
      <c r="D20882" t="s">
        <v>90</v>
      </c>
      <c r="E20882">
        <v>10726</v>
      </c>
      <c r="F20882">
        <v>6837</v>
      </c>
      <c r="G20882">
        <v>691</v>
      </c>
      <c r="H20882" s="4">
        <f>IFERROR(AandE_Admissions[[#This Row],[Attends_Under_4Hrs_Arr_To_Adm_Tfr_Disch_Type1]]/AandE_Admissions[[#This Row],[AandE_Attends_Type1]],0)</f>
        <v>0.63742308409472315</v>
      </c>
    </row>
    <row r="20883" spans="1:8" hidden="1" x14ac:dyDescent="0.3">
      <c r="A20883" s="1">
        <v>42277</v>
      </c>
      <c r="B20883">
        <v>4674</v>
      </c>
      <c r="C20883">
        <v>54095</v>
      </c>
      <c r="D20883" t="s">
        <v>202</v>
      </c>
      <c r="E20883">
        <v>10360</v>
      </c>
      <c r="F20883">
        <v>7178</v>
      </c>
      <c r="G20883">
        <v>1112</v>
      </c>
      <c r="H20883" s="4">
        <f>IFERROR(AandE_Admissions[[#This Row],[Attends_Under_4Hrs_Arr_To_Adm_Tfr_Disch_Type1]]/AandE_Admissions[[#This Row],[AandE_Attends_Type1]],0)</f>
        <v>0.69285714285714284</v>
      </c>
    </row>
    <row r="20884" spans="1:8" hidden="1" x14ac:dyDescent="0.3">
      <c r="A20884" s="1">
        <v>42277</v>
      </c>
      <c r="B20884">
        <v>4644</v>
      </c>
      <c r="C20884">
        <v>54095</v>
      </c>
      <c r="D20884" t="s">
        <v>209</v>
      </c>
      <c r="E20884">
        <v>7859</v>
      </c>
      <c r="F20884">
        <v>10072</v>
      </c>
      <c r="G20884">
        <v>1022</v>
      </c>
      <c r="H20884" s="4">
        <f>IFERROR(AandE_Admissions[[#This Row],[Attends_Under_4Hrs_Arr_To_Adm_Tfr_Disch_Type1]]/AandE_Admissions[[#This Row],[AandE_Attends_Type1]],0)</f>
        <v>1.281587988293676</v>
      </c>
    </row>
    <row r="20885" spans="1:8" hidden="1" x14ac:dyDescent="0.3">
      <c r="A20885" s="1">
        <v>42277</v>
      </c>
      <c r="B20885">
        <v>4693</v>
      </c>
      <c r="C20885">
        <v>54095</v>
      </c>
      <c r="D20885" t="s">
        <v>223</v>
      </c>
      <c r="E20885">
        <v>7392</v>
      </c>
      <c r="F20885">
        <v>0</v>
      </c>
      <c r="G20885">
        <v>214</v>
      </c>
      <c r="H20885" s="4">
        <f>IFERROR(AandE_Admissions[[#This Row],[Attends_Under_4Hrs_Arr_To_Adm_Tfr_Disch_Type1]]/AandE_Admissions[[#This Row],[AandE_Attends_Type1]],0)</f>
        <v>0</v>
      </c>
    </row>
    <row r="20886" spans="1:8" hidden="1" x14ac:dyDescent="0.3">
      <c r="A20886" s="1">
        <v>42277</v>
      </c>
      <c r="B20886">
        <v>4624</v>
      </c>
      <c r="C20886">
        <v>54095</v>
      </c>
      <c r="D20886" t="s">
        <v>152</v>
      </c>
      <c r="E20886">
        <v>10498</v>
      </c>
      <c r="F20886">
        <v>6776</v>
      </c>
      <c r="G20886">
        <v>426</v>
      </c>
      <c r="H20886" s="4">
        <f>IFERROR(AandE_Admissions[[#This Row],[Attends_Under_4Hrs_Arr_To_Adm_Tfr_Disch_Type1]]/AandE_Admissions[[#This Row],[AandE_Attends_Type1]],0)</f>
        <v>0.64545627738616884</v>
      </c>
    </row>
    <row r="20887" spans="1:8" hidden="1" x14ac:dyDescent="0.3">
      <c r="A20887" s="1">
        <v>42277</v>
      </c>
      <c r="B20887">
        <v>4578</v>
      </c>
      <c r="C20887">
        <v>54095</v>
      </c>
      <c r="D20887" t="s">
        <v>128</v>
      </c>
      <c r="E20887">
        <v>0</v>
      </c>
      <c r="F20887">
        <v>0</v>
      </c>
      <c r="G20887">
        <v>0</v>
      </c>
      <c r="H20887" s="4">
        <f>IFERROR(AandE_Admissions[[#This Row],[Attends_Under_4Hrs_Arr_To_Adm_Tfr_Disch_Type1]]/AandE_Admissions[[#This Row],[AandE_Attends_Type1]],0)</f>
        <v>0</v>
      </c>
    </row>
    <row r="20888" spans="1:8" hidden="1" x14ac:dyDescent="0.3">
      <c r="A20888" s="1">
        <v>42277</v>
      </c>
      <c r="B20888">
        <v>4637</v>
      </c>
      <c r="C20888">
        <v>54095</v>
      </c>
      <c r="D20888" t="s">
        <v>155</v>
      </c>
      <c r="E20888">
        <v>7281</v>
      </c>
      <c r="F20888">
        <v>6241</v>
      </c>
      <c r="G20888">
        <v>505</v>
      </c>
      <c r="H20888" s="4">
        <f>IFERROR(AandE_Admissions[[#This Row],[Attends_Under_4Hrs_Arr_To_Adm_Tfr_Disch_Type1]]/AandE_Admissions[[#This Row],[AandE_Attends_Type1]],0)</f>
        <v>0.85716247768163711</v>
      </c>
    </row>
    <row r="20889" spans="1:8" hidden="1" x14ac:dyDescent="0.3">
      <c r="A20889" s="1">
        <v>42277</v>
      </c>
      <c r="B20889">
        <v>4602</v>
      </c>
      <c r="C20889">
        <v>54095</v>
      </c>
      <c r="D20889" t="s">
        <v>182</v>
      </c>
      <c r="E20889">
        <v>0</v>
      </c>
      <c r="F20889">
        <v>11163</v>
      </c>
      <c r="G20889">
        <v>0</v>
      </c>
      <c r="H20889" s="4">
        <f>IFERROR(AandE_Admissions[[#This Row],[Attends_Under_4Hrs_Arr_To_Adm_Tfr_Disch_Type1]]/AandE_Admissions[[#This Row],[AandE_Attends_Type1]],0)</f>
        <v>0</v>
      </c>
    </row>
    <row r="20890" spans="1:8" hidden="1" x14ac:dyDescent="0.3">
      <c r="A20890" s="1">
        <v>42277</v>
      </c>
      <c r="B20890">
        <v>4671</v>
      </c>
      <c r="C20890">
        <v>54095</v>
      </c>
      <c r="D20890" t="s">
        <v>231</v>
      </c>
      <c r="E20890">
        <v>7049</v>
      </c>
      <c r="F20890">
        <v>9669</v>
      </c>
      <c r="G20890">
        <v>808</v>
      </c>
      <c r="H20890" s="4">
        <f>IFERROR(AandE_Admissions[[#This Row],[Attends_Under_4Hrs_Arr_To_Adm_Tfr_Disch_Type1]]/AandE_Admissions[[#This Row],[AandE_Attends_Type1]],0)</f>
        <v>1.3716839267981273</v>
      </c>
    </row>
    <row r="20891" spans="1:8" hidden="1" x14ac:dyDescent="0.3">
      <c r="A20891" s="1">
        <v>42277</v>
      </c>
      <c r="B20891">
        <v>4466</v>
      </c>
      <c r="C20891">
        <v>54095</v>
      </c>
      <c r="D20891" t="s">
        <v>16</v>
      </c>
      <c r="E20891">
        <v>11841</v>
      </c>
      <c r="F20891">
        <v>5590</v>
      </c>
      <c r="G20891">
        <v>678</v>
      </c>
      <c r="H20891" s="4">
        <f>IFERROR(AandE_Admissions[[#This Row],[Attends_Under_4Hrs_Arr_To_Adm_Tfr_Disch_Type1]]/AandE_Admissions[[#This Row],[AandE_Attends_Type1]],0)</f>
        <v>0.47208850603834135</v>
      </c>
    </row>
    <row r="20892" spans="1:8" hidden="1" x14ac:dyDescent="0.3">
      <c r="A20892" s="1">
        <v>42277</v>
      </c>
      <c r="B20892">
        <v>4658</v>
      </c>
      <c r="C20892">
        <v>54095</v>
      </c>
      <c r="D20892" t="s">
        <v>214</v>
      </c>
      <c r="E20892">
        <v>11618</v>
      </c>
      <c r="F20892">
        <v>5386</v>
      </c>
      <c r="G20892">
        <v>1949</v>
      </c>
      <c r="H20892" s="4">
        <f>IFERROR(AandE_Admissions[[#This Row],[Attends_Under_4Hrs_Arr_To_Adm_Tfr_Disch_Type1]]/AandE_Admissions[[#This Row],[AandE_Attends_Type1]],0)</f>
        <v>0.46359097951454642</v>
      </c>
    </row>
    <row r="20893" spans="1:8" hidden="1" x14ac:dyDescent="0.3">
      <c r="A20893" s="1">
        <v>42277</v>
      </c>
      <c r="B20893">
        <v>4614</v>
      </c>
      <c r="C20893">
        <v>54095</v>
      </c>
      <c r="D20893" t="s">
        <v>149</v>
      </c>
      <c r="E20893">
        <v>5828</v>
      </c>
      <c r="F20893">
        <v>0</v>
      </c>
      <c r="G20893">
        <v>238</v>
      </c>
      <c r="H20893" s="4">
        <f>IFERROR(AandE_Admissions[[#This Row],[Attends_Under_4Hrs_Arr_To_Adm_Tfr_Disch_Type1]]/AandE_Admissions[[#This Row],[AandE_Attends_Type1]],0)</f>
        <v>0</v>
      </c>
    </row>
    <row r="20894" spans="1:8" hidden="1" x14ac:dyDescent="0.3">
      <c r="A20894" s="1">
        <v>42277</v>
      </c>
      <c r="B20894">
        <v>4627</v>
      </c>
      <c r="C20894">
        <v>54095</v>
      </c>
      <c r="D20894" t="s">
        <v>138</v>
      </c>
      <c r="E20894">
        <v>6126</v>
      </c>
      <c r="F20894">
        <v>10772</v>
      </c>
      <c r="G20894">
        <v>740</v>
      </c>
      <c r="H20894" s="4">
        <f>IFERROR(AandE_Admissions[[#This Row],[Attends_Under_4Hrs_Arr_To_Adm_Tfr_Disch_Type1]]/AandE_Admissions[[#This Row],[AandE_Attends_Type1]],0)</f>
        <v>1.7584067907280445</v>
      </c>
    </row>
    <row r="20895" spans="1:8" hidden="1" x14ac:dyDescent="0.3">
      <c r="A20895" s="1">
        <v>42277</v>
      </c>
      <c r="B20895">
        <v>4691</v>
      </c>
      <c r="C20895">
        <v>54095</v>
      </c>
      <c r="D20895" t="s">
        <v>254</v>
      </c>
      <c r="E20895">
        <v>0</v>
      </c>
      <c r="F20895">
        <v>17821</v>
      </c>
      <c r="G20895">
        <v>0</v>
      </c>
      <c r="H20895" s="4">
        <f>IFERROR(AandE_Admissions[[#This Row],[Attends_Under_4Hrs_Arr_To_Adm_Tfr_Disch_Type1]]/AandE_Admissions[[#This Row],[AandE_Attends_Type1]],0)</f>
        <v>0</v>
      </c>
    </row>
    <row r="20896" spans="1:8" hidden="1" x14ac:dyDescent="0.3">
      <c r="A20896" s="1">
        <v>42277</v>
      </c>
      <c r="B20896">
        <v>4590</v>
      </c>
      <c r="C20896">
        <v>54095</v>
      </c>
      <c r="D20896" t="s">
        <v>160</v>
      </c>
      <c r="E20896">
        <v>12155</v>
      </c>
      <c r="F20896">
        <v>7919</v>
      </c>
      <c r="G20896">
        <v>1383</v>
      </c>
      <c r="H20896" s="4">
        <f>IFERROR(AandE_Admissions[[#This Row],[Attends_Under_4Hrs_Arr_To_Adm_Tfr_Disch_Type1]]/AandE_Admissions[[#This Row],[AandE_Attends_Type1]],0)</f>
        <v>0.6515014397367338</v>
      </c>
    </row>
    <row r="20897" spans="1:8" hidden="1" x14ac:dyDescent="0.3">
      <c r="A20897" s="1">
        <v>42277</v>
      </c>
      <c r="B20897">
        <v>4617</v>
      </c>
      <c r="C20897">
        <v>54095</v>
      </c>
      <c r="D20897" t="s">
        <v>164</v>
      </c>
      <c r="E20897">
        <v>21382</v>
      </c>
      <c r="F20897">
        <v>12041</v>
      </c>
      <c r="G20897">
        <v>3561</v>
      </c>
      <c r="H20897" s="4">
        <f>IFERROR(AandE_Admissions[[#This Row],[Attends_Under_4Hrs_Arr_To_Adm_Tfr_Disch_Type1]]/AandE_Admissions[[#This Row],[AandE_Attends_Type1]],0)</f>
        <v>0.56313721822093354</v>
      </c>
    </row>
    <row r="20898" spans="1:8" hidden="1" x14ac:dyDescent="0.3">
      <c r="A20898" s="1">
        <v>42277</v>
      </c>
      <c r="B20898">
        <v>4601</v>
      </c>
      <c r="C20898">
        <v>54095</v>
      </c>
      <c r="D20898" t="s">
        <v>181</v>
      </c>
      <c r="E20898">
        <v>9909</v>
      </c>
      <c r="F20898">
        <v>9441</v>
      </c>
      <c r="G20898">
        <v>1990</v>
      </c>
      <c r="H20898" s="4">
        <f>IFERROR(AandE_Admissions[[#This Row],[Attends_Under_4Hrs_Arr_To_Adm_Tfr_Disch_Type1]]/AandE_Admissions[[#This Row],[AandE_Attends_Type1]],0)</f>
        <v>0.95277020890099906</v>
      </c>
    </row>
    <row r="20899" spans="1:8" hidden="1" x14ac:dyDescent="0.3">
      <c r="A20899" s="1">
        <v>42277</v>
      </c>
      <c r="B20899">
        <v>4566</v>
      </c>
      <c r="C20899">
        <v>54095</v>
      </c>
      <c r="D20899" t="s">
        <v>64</v>
      </c>
      <c r="E20899">
        <v>13353</v>
      </c>
      <c r="F20899">
        <v>9871</v>
      </c>
      <c r="G20899">
        <v>1312</v>
      </c>
      <c r="H20899" s="4">
        <f>IFERROR(AandE_Admissions[[#This Row],[Attends_Under_4Hrs_Arr_To_Adm_Tfr_Disch_Type1]]/AandE_Admissions[[#This Row],[AandE_Attends_Type1]],0)</f>
        <v>0.7392346289223396</v>
      </c>
    </row>
    <row r="20900" spans="1:8" hidden="1" x14ac:dyDescent="0.3">
      <c r="A20900" s="1">
        <v>42277</v>
      </c>
      <c r="B20900">
        <v>4569</v>
      </c>
      <c r="C20900">
        <v>54095</v>
      </c>
      <c r="D20900" t="s">
        <v>65</v>
      </c>
      <c r="E20900">
        <v>11188</v>
      </c>
      <c r="F20900">
        <v>5988</v>
      </c>
      <c r="G20900">
        <v>1747</v>
      </c>
      <c r="H20900" s="4">
        <f>IFERROR(AandE_Admissions[[#This Row],[Attends_Under_4Hrs_Arr_To_Adm_Tfr_Disch_Type1]]/AandE_Admissions[[#This Row],[AandE_Attends_Type1]],0)</f>
        <v>0.53521630318198066</v>
      </c>
    </row>
    <row r="20901" spans="1:8" hidden="1" x14ac:dyDescent="0.3">
      <c r="A20901" s="1">
        <v>42277</v>
      </c>
      <c r="B20901">
        <v>4669</v>
      </c>
      <c r="C20901">
        <v>54095</v>
      </c>
      <c r="D20901" t="s">
        <v>219</v>
      </c>
      <c r="E20901">
        <v>11069</v>
      </c>
      <c r="F20901">
        <v>6559</v>
      </c>
      <c r="G20901">
        <v>1198</v>
      </c>
      <c r="H20901" s="4">
        <f>IFERROR(AandE_Admissions[[#This Row],[Attends_Under_4Hrs_Arr_To_Adm_Tfr_Disch_Type1]]/AandE_Admissions[[#This Row],[AandE_Attends_Type1]],0)</f>
        <v>0.59255578643057183</v>
      </c>
    </row>
    <row r="20902" spans="1:8" hidden="1" x14ac:dyDescent="0.3">
      <c r="A20902" s="1">
        <v>42277</v>
      </c>
      <c r="B20902">
        <v>4573</v>
      </c>
      <c r="C20902">
        <v>54095</v>
      </c>
      <c r="D20902" t="s">
        <v>66</v>
      </c>
      <c r="E20902">
        <v>7352</v>
      </c>
      <c r="F20902">
        <v>7053</v>
      </c>
      <c r="G20902">
        <v>1364</v>
      </c>
      <c r="H20902" s="4">
        <f>IFERROR(AandE_Admissions[[#This Row],[Attends_Under_4Hrs_Arr_To_Adm_Tfr_Disch_Type1]]/AandE_Admissions[[#This Row],[AandE_Attends_Type1]],0)</f>
        <v>0.95933079434167579</v>
      </c>
    </row>
    <row r="20903" spans="1:8" hidden="1" x14ac:dyDescent="0.3">
      <c r="A20903" s="1">
        <v>42277</v>
      </c>
      <c r="B20903">
        <v>4514</v>
      </c>
      <c r="C20903">
        <v>54095</v>
      </c>
      <c r="D20903" t="s">
        <v>48</v>
      </c>
      <c r="E20903">
        <v>8286</v>
      </c>
      <c r="F20903">
        <v>8161</v>
      </c>
      <c r="G20903">
        <v>1727</v>
      </c>
      <c r="H20903" s="4">
        <f>IFERROR(AandE_Admissions[[#This Row],[Attends_Under_4Hrs_Arr_To_Adm_Tfr_Disch_Type1]]/AandE_Admissions[[#This Row],[AandE_Attends_Type1]],0)</f>
        <v>0.98491431329954138</v>
      </c>
    </row>
    <row r="20904" spans="1:8" hidden="1" x14ac:dyDescent="0.3">
      <c r="A20904" s="1">
        <v>42277</v>
      </c>
      <c r="B20904">
        <v>4629</v>
      </c>
      <c r="C20904">
        <v>54095</v>
      </c>
      <c r="D20904" t="s">
        <v>167</v>
      </c>
      <c r="E20904">
        <v>7708</v>
      </c>
      <c r="F20904">
        <v>6042</v>
      </c>
      <c r="G20904">
        <v>655</v>
      </c>
      <c r="H20904" s="4">
        <f>IFERROR(AandE_Admissions[[#This Row],[Attends_Under_4Hrs_Arr_To_Adm_Tfr_Disch_Type1]]/AandE_Admissions[[#This Row],[AandE_Attends_Type1]],0)</f>
        <v>0.78386092371562011</v>
      </c>
    </row>
    <row r="20905" spans="1:8" hidden="1" x14ac:dyDescent="0.3">
      <c r="A20905" s="1">
        <v>42277</v>
      </c>
      <c r="B20905">
        <v>4575</v>
      </c>
      <c r="C20905">
        <v>54095</v>
      </c>
      <c r="D20905" t="s">
        <v>125</v>
      </c>
      <c r="E20905">
        <v>10065</v>
      </c>
      <c r="F20905">
        <v>0</v>
      </c>
      <c r="G20905">
        <v>1904</v>
      </c>
      <c r="H20905" s="4">
        <f>IFERROR(AandE_Admissions[[#This Row],[Attends_Under_4Hrs_Arr_To_Adm_Tfr_Disch_Type1]]/AandE_Admissions[[#This Row],[AandE_Attends_Type1]],0)</f>
        <v>0</v>
      </c>
    </row>
    <row r="20906" spans="1:8" hidden="1" x14ac:dyDescent="0.3">
      <c r="A20906" s="1">
        <v>42277</v>
      </c>
      <c r="B20906">
        <v>4638</v>
      </c>
      <c r="C20906">
        <v>54095</v>
      </c>
      <c r="D20906" t="s">
        <v>141</v>
      </c>
      <c r="E20906">
        <v>6851</v>
      </c>
      <c r="F20906">
        <v>11545</v>
      </c>
      <c r="G20906">
        <v>809</v>
      </c>
      <c r="H20906" s="4">
        <f>IFERROR(AandE_Admissions[[#This Row],[Attends_Under_4Hrs_Arr_To_Adm_Tfr_Disch_Type1]]/AandE_Admissions[[#This Row],[AandE_Attends_Type1]],0)</f>
        <v>1.6851554517588674</v>
      </c>
    </row>
    <row r="20907" spans="1:8" hidden="1" x14ac:dyDescent="0.3">
      <c r="A20907" s="1">
        <v>42277</v>
      </c>
      <c r="B20907">
        <v>4647</v>
      </c>
      <c r="C20907">
        <v>54095</v>
      </c>
      <c r="D20907" t="s">
        <v>195</v>
      </c>
      <c r="E20907">
        <v>0</v>
      </c>
      <c r="F20907">
        <v>12803</v>
      </c>
      <c r="G20907">
        <v>0</v>
      </c>
      <c r="H20907" s="4">
        <f>IFERROR(AandE_Admissions[[#This Row],[Attends_Under_4Hrs_Arr_To_Adm_Tfr_Disch_Type1]]/AandE_Admissions[[#This Row],[AandE_Attends_Type1]],0)</f>
        <v>0</v>
      </c>
    </row>
    <row r="20908" spans="1:8" hidden="1" x14ac:dyDescent="0.3">
      <c r="A20908" s="1">
        <v>42277</v>
      </c>
      <c r="B20908">
        <v>4588</v>
      </c>
      <c r="C20908">
        <v>54095</v>
      </c>
      <c r="D20908" t="s">
        <v>176</v>
      </c>
      <c r="E20908">
        <v>12106</v>
      </c>
      <c r="F20908">
        <v>7937</v>
      </c>
      <c r="G20908">
        <v>561</v>
      </c>
      <c r="H20908" s="4">
        <f>IFERROR(AandE_Admissions[[#This Row],[Attends_Under_4Hrs_Arr_To_Adm_Tfr_Disch_Type1]]/AandE_Admissions[[#This Row],[AandE_Attends_Type1]],0)</f>
        <v>0.65562530976375355</v>
      </c>
    </row>
    <row r="20909" spans="1:8" hidden="1" x14ac:dyDescent="0.3">
      <c r="A20909" s="1">
        <v>42277</v>
      </c>
      <c r="B20909">
        <v>4543</v>
      </c>
      <c r="C20909">
        <v>54095</v>
      </c>
      <c r="D20909" t="s">
        <v>96</v>
      </c>
      <c r="E20909">
        <v>13953</v>
      </c>
      <c r="F20909">
        <v>16734</v>
      </c>
      <c r="G20909">
        <v>1150</v>
      </c>
      <c r="H20909" s="4">
        <f>IFERROR(AandE_Admissions[[#This Row],[Attends_Under_4Hrs_Arr_To_Adm_Tfr_Disch_Type1]]/AandE_Admissions[[#This Row],[AandE_Attends_Type1]],0)</f>
        <v>1.1993119759191573</v>
      </c>
    </row>
    <row r="20910" spans="1:8" hidden="1" x14ac:dyDescent="0.3">
      <c r="A20910" s="1">
        <v>42277</v>
      </c>
      <c r="B20910">
        <v>4659</v>
      </c>
      <c r="C20910">
        <v>54095</v>
      </c>
      <c r="D20910" t="s">
        <v>215</v>
      </c>
      <c r="E20910">
        <v>8686</v>
      </c>
      <c r="F20910">
        <v>0</v>
      </c>
      <c r="G20910">
        <v>749</v>
      </c>
      <c r="H20910" s="4">
        <f>IFERROR(AandE_Admissions[[#This Row],[Attends_Under_4Hrs_Arr_To_Adm_Tfr_Disch_Type1]]/AandE_Admissions[[#This Row],[AandE_Attends_Type1]],0)</f>
        <v>0</v>
      </c>
    </row>
    <row r="20911" spans="1:8" hidden="1" x14ac:dyDescent="0.3">
      <c r="A20911" s="1">
        <v>42277</v>
      </c>
      <c r="B20911">
        <v>4612</v>
      </c>
      <c r="C20911">
        <v>54095</v>
      </c>
      <c r="D20911" t="s">
        <v>186</v>
      </c>
      <c r="E20911">
        <v>19120</v>
      </c>
      <c r="F20911">
        <v>10154</v>
      </c>
      <c r="G20911">
        <v>2386</v>
      </c>
      <c r="H20911" s="4">
        <f>IFERROR(AandE_Admissions[[#This Row],[Attends_Under_4Hrs_Arr_To_Adm_Tfr_Disch_Type1]]/AandE_Admissions[[#This Row],[AandE_Attends_Type1]],0)</f>
        <v>0.53106694560669454</v>
      </c>
    </row>
    <row r="20912" spans="1:8" hidden="1" x14ac:dyDescent="0.3">
      <c r="A20912" s="1">
        <v>42277</v>
      </c>
      <c r="B20912">
        <v>4626</v>
      </c>
      <c r="C20912">
        <v>54095</v>
      </c>
      <c r="D20912" t="s">
        <v>191</v>
      </c>
      <c r="E20912">
        <v>0</v>
      </c>
      <c r="F20912">
        <v>12256</v>
      </c>
      <c r="G20912">
        <v>0</v>
      </c>
      <c r="H20912" s="4">
        <f>IFERROR(AandE_Admissions[[#This Row],[Attends_Under_4Hrs_Arr_To_Adm_Tfr_Disch_Type1]]/AandE_Admissions[[#This Row],[AandE_Attends_Type1]],0)</f>
        <v>0</v>
      </c>
    </row>
    <row r="20913" spans="1:8" hidden="1" x14ac:dyDescent="0.3">
      <c r="A20913" s="1">
        <v>42277</v>
      </c>
      <c r="B20913">
        <v>4648</v>
      </c>
      <c r="C20913">
        <v>54095</v>
      </c>
      <c r="D20913" t="s">
        <v>211</v>
      </c>
      <c r="E20913">
        <v>12152</v>
      </c>
      <c r="F20913">
        <v>6481</v>
      </c>
      <c r="G20913">
        <v>1998</v>
      </c>
      <c r="H20913" s="4">
        <f>IFERROR(AandE_Admissions[[#This Row],[Attends_Under_4Hrs_Arr_To_Adm_Tfr_Disch_Type1]]/AandE_Admissions[[#This Row],[AandE_Attends_Type1]],0)</f>
        <v>0.53332784726793947</v>
      </c>
    </row>
    <row r="20914" spans="1:8" hidden="1" x14ac:dyDescent="0.3">
      <c r="A20914" s="1">
        <v>42277</v>
      </c>
      <c r="B20914">
        <v>4549</v>
      </c>
      <c r="C20914">
        <v>54095</v>
      </c>
      <c r="D20914" t="s">
        <v>113</v>
      </c>
      <c r="E20914">
        <v>13329</v>
      </c>
      <c r="F20914">
        <v>10464</v>
      </c>
      <c r="G20914">
        <v>1073</v>
      </c>
      <c r="H20914" s="4">
        <f>IFERROR(AandE_Admissions[[#This Row],[Attends_Under_4Hrs_Arr_To_Adm_Tfr_Disch_Type1]]/AandE_Admissions[[#This Row],[AandE_Attends_Type1]],0)</f>
        <v>0.78505514292144951</v>
      </c>
    </row>
    <row r="20915" spans="1:8" hidden="1" x14ac:dyDescent="0.3">
      <c r="A20915" s="1">
        <v>42277</v>
      </c>
      <c r="B20915">
        <v>4583</v>
      </c>
      <c r="C20915">
        <v>54095</v>
      </c>
      <c r="D20915" t="s">
        <v>157</v>
      </c>
      <c r="E20915">
        <v>7210</v>
      </c>
      <c r="F20915">
        <v>9967</v>
      </c>
      <c r="G20915">
        <v>729</v>
      </c>
      <c r="H20915" s="4">
        <f>IFERROR(AandE_Admissions[[#This Row],[Attends_Under_4Hrs_Arr_To_Adm_Tfr_Disch_Type1]]/AandE_Admissions[[#This Row],[AandE_Attends_Type1]],0)</f>
        <v>1.3823855755894592</v>
      </c>
    </row>
    <row r="20916" spans="1:8" hidden="1" x14ac:dyDescent="0.3">
      <c r="A20916" s="1">
        <v>42277</v>
      </c>
      <c r="B20916">
        <v>4603</v>
      </c>
      <c r="C20916">
        <v>54095</v>
      </c>
      <c r="D20916" t="s">
        <v>162</v>
      </c>
      <c r="E20916">
        <v>10903</v>
      </c>
      <c r="F20916">
        <v>5905</v>
      </c>
      <c r="G20916">
        <v>439</v>
      </c>
      <c r="H20916" s="4">
        <f>IFERROR(AandE_Admissions[[#This Row],[Attends_Under_4Hrs_Arr_To_Adm_Tfr_Disch_Type1]]/AandE_Admissions[[#This Row],[AandE_Attends_Type1]],0)</f>
        <v>0.54159405668164728</v>
      </c>
    </row>
    <row r="20917" spans="1:8" hidden="1" x14ac:dyDescent="0.3">
      <c r="A20917" s="1">
        <v>42277</v>
      </c>
      <c r="B20917">
        <v>4593</v>
      </c>
      <c r="C20917">
        <v>54095</v>
      </c>
      <c r="D20917" t="s">
        <v>145</v>
      </c>
      <c r="E20917">
        <v>10479</v>
      </c>
      <c r="F20917">
        <v>8254</v>
      </c>
      <c r="G20917">
        <v>512</v>
      </c>
      <c r="H20917" s="4">
        <f>IFERROR(AandE_Admissions[[#This Row],[Attends_Under_4Hrs_Arr_To_Adm_Tfr_Disch_Type1]]/AandE_Admissions[[#This Row],[AandE_Attends_Type1]],0)</f>
        <v>0.78767057925374562</v>
      </c>
    </row>
    <row r="20918" spans="1:8" hidden="1" x14ac:dyDescent="0.3">
      <c r="A20918" s="1">
        <v>42277</v>
      </c>
      <c r="B20918">
        <v>4650</v>
      </c>
      <c r="C20918">
        <v>54095</v>
      </c>
      <c r="D20918" t="s">
        <v>196</v>
      </c>
      <c r="E20918">
        <v>6572</v>
      </c>
      <c r="F20918">
        <v>8462</v>
      </c>
      <c r="G20918">
        <v>667</v>
      </c>
      <c r="H20918" s="4">
        <f>IFERROR(AandE_Admissions[[#This Row],[Attends_Under_4Hrs_Arr_To_Adm_Tfr_Disch_Type1]]/AandE_Admissions[[#This Row],[AandE_Attends_Type1]],0)</f>
        <v>1.2875836883749239</v>
      </c>
    </row>
    <row r="20919" spans="1:8" hidden="1" x14ac:dyDescent="0.3">
      <c r="A20919" s="1">
        <v>42277</v>
      </c>
      <c r="B20919">
        <v>4597</v>
      </c>
      <c r="C20919">
        <v>54095</v>
      </c>
      <c r="D20919" t="s">
        <v>161</v>
      </c>
      <c r="E20919">
        <v>9042</v>
      </c>
      <c r="F20919">
        <v>0</v>
      </c>
      <c r="G20919">
        <v>788</v>
      </c>
      <c r="H20919" s="4">
        <f>IFERROR(AandE_Admissions[[#This Row],[Attends_Under_4Hrs_Arr_To_Adm_Tfr_Disch_Type1]]/AandE_Admissions[[#This Row],[AandE_Attends_Type1]],0)</f>
        <v>0</v>
      </c>
    </row>
    <row r="20920" spans="1:8" hidden="1" x14ac:dyDescent="0.3">
      <c r="A20920" s="1">
        <v>42277</v>
      </c>
      <c r="B20920">
        <v>4552</v>
      </c>
      <c r="C20920">
        <v>54095</v>
      </c>
      <c r="D20920" t="s">
        <v>98</v>
      </c>
      <c r="E20920">
        <v>9771</v>
      </c>
      <c r="F20920">
        <v>0</v>
      </c>
      <c r="G20920">
        <v>1309</v>
      </c>
      <c r="H20920" s="4">
        <f>IFERROR(AandE_Admissions[[#This Row],[Attends_Under_4Hrs_Arr_To_Adm_Tfr_Disch_Type1]]/AandE_Admissions[[#This Row],[AandE_Attends_Type1]],0)</f>
        <v>0</v>
      </c>
    </row>
    <row r="20921" spans="1:8" hidden="1" x14ac:dyDescent="0.3">
      <c r="A20921" s="1">
        <v>42277</v>
      </c>
      <c r="B20921">
        <v>4607</v>
      </c>
      <c r="C20921">
        <v>54095</v>
      </c>
      <c r="D20921" t="s">
        <v>133</v>
      </c>
      <c r="E20921">
        <v>0</v>
      </c>
      <c r="F20921">
        <v>0</v>
      </c>
      <c r="G20921">
        <v>0</v>
      </c>
      <c r="H20921" s="4">
        <f>IFERROR(AandE_Admissions[[#This Row],[Attends_Under_4Hrs_Arr_To_Adm_Tfr_Disch_Type1]]/AandE_Admissions[[#This Row],[AandE_Attends_Type1]],0)</f>
        <v>0</v>
      </c>
    </row>
    <row r="20922" spans="1:8" hidden="1" x14ac:dyDescent="0.3">
      <c r="A20922" s="1">
        <v>42277</v>
      </c>
      <c r="B20922">
        <v>4587</v>
      </c>
      <c r="C20922">
        <v>54095</v>
      </c>
      <c r="D20922" t="s">
        <v>159</v>
      </c>
      <c r="E20922">
        <v>0</v>
      </c>
      <c r="F20922">
        <v>0</v>
      </c>
      <c r="G20922">
        <v>0</v>
      </c>
      <c r="H20922" s="4">
        <f>IFERROR(AandE_Admissions[[#This Row],[Attends_Under_4Hrs_Arr_To_Adm_Tfr_Disch_Type1]]/AandE_Admissions[[#This Row],[AandE_Attends_Type1]],0)</f>
        <v>0</v>
      </c>
    </row>
    <row r="20923" spans="1:8" hidden="1" x14ac:dyDescent="0.3">
      <c r="A20923" s="1">
        <v>42277</v>
      </c>
      <c r="B20923">
        <v>4522</v>
      </c>
      <c r="C20923">
        <v>54095</v>
      </c>
      <c r="D20923" t="s">
        <v>49</v>
      </c>
      <c r="E20923">
        <v>0</v>
      </c>
      <c r="F20923">
        <v>0</v>
      </c>
      <c r="G20923">
        <v>0</v>
      </c>
      <c r="H20923" s="4">
        <f>IFERROR(AandE_Admissions[[#This Row],[Attends_Under_4Hrs_Arr_To_Adm_Tfr_Disch_Type1]]/AandE_Admissions[[#This Row],[AandE_Attends_Type1]],0)</f>
        <v>0</v>
      </c>
    </row>
    <row r="20924" spans="1:8" hidden="1" x14ac:dyDescent="0.3">
      <c r="A20924" s="1">
        <v>42277</v>
      </c>
      <c r="B20924">
        <v>4528</v>
      </c>
      <c r="C20924">
        <v>54095</v>
      </c>
      <c r="D20924" t="s">
        <v>52</v>
      </c>
      <c r="E20924">
        <v>0</v>
      </c>
      <c r="F20924">
        <v>0</v>
      </c>
      <c r="G20924">
        <v>0</v>
      </c>
      <c r="H20924" s="4">
        <f>IFERROR(AandE_Admissions[[#This Row],[Attends_Under_4Hrs_Arr_To_Adm_Tfr_Disch_Type1]]/AandE_Admissions[[#This Row],[AandE_Attends_Type1]],0)</f>
        <v>0</v>
      </c>
    </row>
    <row r="20925" spans="1:8" hidden="1" x14ac:dyDescent="0.3">
      <c r="A20925" s="1">
        <v>42277</v>
      </c>
      <c r="B20925">
        <v>4639</v>
      </c>
      <c r="C20925">
        <v>54095</v>
      </c>
      <c r="D20925" t="s">
        <v>142</v>
      </c>
      <c r="E20925">
        <v>0</v>
      </c>
      <c r="F20925">
        <v>0</v>
      </c>
      <c r="G20925">
        <v>0</v>
      </c>
      <c r="H20925" s="4">
        <f>IFERROR(AandE_Admissions[[#This Row],[Attends_Under_4Hrs_Arr_To_Adm_Tfr_Disch_Type1]]/AandE_Admissions[[#This Row],[AandE_Attends_Type1]],0)</f>
        <v>0</v>
      </c>
    </row>
    <row r="20926" spans="1:8" hidden="1" x14ac:dyDescent="0.3">
      <c r="A20926" s="1">
        <v>42277</v>
      </c>
      <c r="B20926">
        <v>4512</v>
      </c>
      <c r="C20926">
        <v>54095</v>
      </c>
      <c r="D20926" t="s">
        <v>91</v>
      </c>
      <c r="E20926">
        <v>0</v>
      </c>
      <c r="F20926">
        <v>0</v>
      </c>
      <c r="G20926">
        <v>0</v>
      </c>
      <c r="H20926" s="4">
        <f>IFERROR(AandE_Admissions[[#This Row],[Attends_Under_4Hrs_Arr_To_Adm_Tfr_Disch_Type1]]/AandE_Admissions[[#This Row],[AandE_Attends_Type1]],0)</f>
        <v>0</v>
      </c>
    </row>
    <row r="20927" spans="1:8" hidden="1" x14ac:dyDescent="0.3">
      <c r="A20927" s="1">
        <v>42277</v>
      </c>
      <c r="B20927">
        <v>4470</v>
      </c>
      <c r="C20927">
        <v>54095</v>
      </c>
      <c r="D20927" t="s">
        <v>20</v>
      </c>
      <c r="E20927">
        <v>0</v>
      </c>
      <c r="F20927">
        <v>7710</v>
      </c>
      <c r="G20927">
        <v>0</v>
      </c>
      <c r="H20927" s="4">
        <f>IFERROR(AandE_Admissions[[#This Row],[Attends_Under_4Hrs_Arr_To_Adm_Tfr_Disch_Type1]]/AandE_Admissions[[#This Row],[AandE_Attends_Type1]],0)</f>
        <v>0</v>
      </c>
    </row>
    <row r="20928" spans="1:8" hidden="1" x14ac:dyDescent="0.3">
      <c r="A20928" s="1">
        <v>42277</v>
      </c>
      <c r="B20928">
        <v>4509</v>
      </c>
      <c r="C20928">
        <v>54095</v>
      </c>
      <c r="D20928" t="s">
        <v>108</v>
      </c>
      <c r="E20928">
        <v>0</v>
      </c>
      <c r="F20928">
        <v>10692</v>
      </c>
      <c r="G20928">
        <v>0</v>
      </c>
      <c r="H20928" s="4">
        <f>IFERROR(AandE_Admissions[[#This Row],[Attends_Under_4Hrs_Arr_To_Adm_Tfr_Disch_Type1]]/AandE_Admissions[[#This Row],[AandE_Attends_Type1]],0)</f>
        <v>0</v>
      </c>
    </row>
    <row r="20929" spans="1:8" hidden="1" x14ac:dyDescent="0.3">
      <c r="A20929" s="1">
        <v>42277</v>
      </c>
      <c r="B20929">
        <v>4471</v>
      </c>
      <c r="C20929">
        <v>54095</v>
      </c>
      <c r="D20929" t="s">
        <v>21</v>
      </c>
      <c r="E20929">
        <v>9129</v>
      </c>
      <c r="F20929">
        <v>0</v>
      </c>
      <c r="G20929">
        <v>1419</v>
      </c>
      <c r="H20929" s="4">
        <f>IFERROR(AandE_Admissions[[#This Row],[Attends_Under_4Hrs_Arr_To_Adm_Tfr_Disch_Type1]]/AandE_Admissions[[#This Row],[AandE_Attends_Type1]],0)</f>
        <v>0</v>
      </c>
    </row>
    <row r="20930" spans="1:8" hidden="1" x14ac:dyDescent="0.3">
      <c r="A20930" s="1">
        <v>42277</v>
      </c>
      <c r="B20930">
        <v>4702</v>
      </c>
      <c r="C20930">
        <v>54095</v>
      </c>
      <c r="D20930" t="s">
        <v>225</v>
      </c>
      <c r="E20930">
        <v>11279</v>
      </c>
      <c r="F20930">
        <v>0</v>
      </c>
      <c r="G20930">
        <v>587</v>
      </c>
      <c r="H20930" s="4">
        <f>IFERROR(AandE_Admissions[[#This Row],[Attends_Under_4Hrs_Arr_To_Adm_Tfr_Disch_Type1]]/AandE_Admissions[[#This Row],[AandE_Attends_Type1]],0)</f>
        <v>0</v>
      </c>
    </row>
    <row r="20931" spans="1:8" hidden="1" x14ac:dyDescent="0.3">
      <c r="A20931" s="1">
        <v>42277</v>
      </c>
      <c r="B20931">
        <v>4500</v>
      </c>
      <c r="C20931">
        <v>54095</v>
      </c>
      <c r="D20931" t="s">
        <v>105</v>
      </c>
      <c r="E20931">
        <v>0</v>
      </c>
      <c r="F20931">
        <v>0</v>
      </c>
      <c r="G20931">
        <v>0</v>
      </c>
      <c r="H20931" s="4">
        <f>IFERROR(AandE_Admissions[[#This Row],[Attends_Under_4Hrs_Arr_To_Adm_Tfr_Disch_Type1]]/AandE_Admissions[[#This Row],[AandE_Attends_Type1]],0)</f>
        <v>0</v>
      </c>
    </row>
    <row r="20932" spans="1:8" hidden="1" x14ac:dyDescent="0.3">
      <c r="A20932" s="1">
        <v>42277</v>
      </c>
      <c r="B20932">
        <v>4461</v>
      </c>
      <c r="C20932">
        <v>54095</v>
      </c>
      <c r="D20932" t="s">
        <v>10</v>
      </c>
      <c r="E20932">
        <v>0</v>
      </c>
      <c r="F20932">
        <v>0</v>
      </c>
      <c r="G20932">
        <v>0</v>
      </c>
      <c r="H20932" s="4">
        <f>IFERROR(AandE_Admissions[[#This Row],[Attends_Under_4Hrs_Arr_To_Adm_Tfr_Disch_Type1]]/AandE_Admissions[[#This Row],[AandE_Attends_Type1]],0)</f>
        <v>0</v>
      </c>
    </row>
    <row r="20933" spans="1:8" hidden="1" x14ac:dyDescent="0.3">
      <c r="A20933" s="1">
        <v>42277</v>
      </c>
      <c r="B20933">
        <v>4667</v>
      </c>
      <c r="C20933">
        <v>54095</v>
      </c>
      <c r="D20933" t="s">
        <v>218</v>
      </c>
      <c r="E20933">
        <v>0</v>
      </c>
      <c r="F20933">
        <v>0</v>
      </c>
      <c r="G20933">
        <v>0</v>
      </c>
      <c r="H20933" s="4">
        <f>IFERROR(AandE_Admissions[[#This Row],[Attends_Under_4Hrs_Arr_To_Adm_Tfr_Disch_Type1]]/AandE_Admissions[[#This Row],[AandE_Attends_Type1]],0)</f>
        <v>0</v>
      </c>
    </row>
    <row r="20934" spans="1:8" hidden="1" x14ac:dyDescent="0.3">
      <c r="A20934" s="1">
        <v>42277</v>
      </c>
      <c r="B20934">
        <v>4652</v>
      </c>
      <c r="C20934">
        <v>54095</v>
      </c>
      <c r="D20934" t="s">
        <v>197</v>
      </c>
      <c r="E20934">
        <v>0</v>
      </c>
      <c r="F20934">
        <v>0</v>
      </c>
      <c r="G20934">
        <v>0</v>
      </c>
      <c r="H20934" s="4">
        <f>IFERROR(AandE_Admissions[[#This Row],[Attends_Under_4Hrs_Arr_To_Adm_Tfr_Disch_Type1]]/AandE_Admissions[[#This Row],[AandE_Attends_Type1]],0)</f>
        <v>0</v>
      </c>
    </row>
    <row r="20935" spans="1:8" hidden="1" x14ac:dyDescent="0.3">
      <c r="A20935" s="1">
        <v>42277</v>
      </c>
      <c r="B20935">
        <v>4610</v>
      </c>
      <c r="C20935">
        <v>54095</v>
      </c>
      <c r="D20935" t="s">
        <v>185</v>
      </c>
      <c r="E20935">
        <v>0</v>
      </c>
      <c r="F20935">
        <v>0</v>
      </c>
      <c r="G20935">
        <v>0</v>
      </c>
      <c r="H20935" s="4">
        <f>IFERROR(AandE_Admissions[[#This Row],[Attends_Under_4Hrs_Arr_To_Adm_Tfr_Disch_Type1]]/AandE_Admissions[[#This Row],[AandE_Attends_Type1]],0)</f>
        <v>0</v>
      </c>
    </row>
    <row r="20936" spans="1:8" hidden="1" x14ac:dyDescent="0.3">
      <c r="A20936" s="1">
        <v>42277</v>
      </c>
      <c r="B20936">
        <v>4604</v>
      </c>
      <c r="C20936">
        <v>54095</v>
      </c>
      <c r="D20936" t="s">
        <v>183</v>
      </c>
      <c r="E20936">
        <v>0</v>
      </c>
      <c r="F20936">
        <v>0</v>
      </c>
      <c r="G20936">
        <v>0</v>
      </c>
      <c r="H20936" s="4">
        <f>IFERROR(AandE_Admissions[[#This Row],[Attends_Under_4Hrs_Arr_To_Adm_Tfr_Disch_Type1]]/AandE_Admissions[[#This Row],[AandE_Attends_Type1]],0)</f>
        <v>0</v>
      </c>
    </row>
    <row r="20937" spans="1:8" hidden="1" x14ac:dyDescent="0.3">
      <c r="A20937" s="1">
        <v>42277</v>
      </c>
      <c r="B20937">
        <v>4494</v>
      </c>
      <c r="C20937">
        <v>54095</v>
      </c>
      <c r="D20937" t="s">
        <v>43</v>
      </c>
      <c r="E20937">
        <v>0</v>
      </c>
      <c r="F20937">
        <v>0</v>
      </c>
      <c r="G20937">
        <v>0</v>
      </c>
      <c r="H20937" s="4">
        <f>IFERROR(AandE_Admissions[[#This Row],[Attends_Under_4Hrs_Arr_To_Adm_Tfr_Disch_Type1]]/AandE_Admissions[[#This Row],[AandE_Attends_Type1]],0)</f>
        <v>0</v>
      </c>
    </row>
    <row r="20938" spans="1:8" hidden="1" x14ac:dyDescent="0.3">
      <c r="A20938" s="1">
        <v>42277</v>
      </c>
      <c r="B20938">
        <v>4531</v>
      </c>
      <c r="C20938">
        <v>54095</v>
      </c>
      <c r="D20938" t="s">
        <v>93</v>
      </c>
      <c r="E20938">
        <v>0</v>
      </c>
      <c r="F20938">
        <v>0</v>
      </c>
      <c r="G20938">
        <v>0</v>
      </c>
      <c r="H20938" s="4">
        <f>IFERROR(AandE_Admissions[[#This Row],[Attends_Under_4Hrs_Arr_To_Adm_Tfr_Disch_Type1]]/AandE_Admissions[[#This Row],[AandE_Attends_Type1]],0)</f>
        <v>0</v>
      </c>
    </row>
    <row r="20939" spans="1:8" hidden="1" x14ac:dyDescent="0.3">
      <c r="A20939" s="1">
        <v>42277</v>
      </c>
      <c r="B20939">
        <v>4548</v>
      </c>
      <c r="C20939">
        <v>54095</v>
      </c>
      <c r="D20939" t="s">
        <v>63</v>
      </c>
      <c r="E20939">
        <v>0</v>
      </c>
      <c r="F20939">
        <v>0</v>
      </c>
      <c r="G20939">
        <v>0</v>
      </c>
      <c r="H20939" s="4">
        <f>IFERROR(AandE_Admissions[[#This Row],[Attends_Under_4Hrs_Arr_To_Adm_Tfr_Disch_Type1]]/AandE_Admissions[[#This Row],[AandE_Attends_Type1]],0)</f>
        <v>0</v>
      </c>
    </row>
    <row r="20940" spans="1:8" hidden="1" x14ac:dyDescent="0.3">
      <c r="A20940" s="1">
        <v>42277</v>
      </c>
      <c r="B20940">
        <v>4622</v>
      </c>
      <c r="C20940">
        <v>54095</v>
      </c>
      <c r="D20940" t="s">
        <v>189</v>
      </c>
      <c r="E20940">
        <v>0</v>
      </c>
      <c r="F20940">
        <v>0</v>
      </c>
      <c r="G20940">
        <v>0</v>
      </c>
      <c r="H20940" s="4">
        <f>IFERROR(AandE_Admissions[[#This Row],[Attends_Under_4Hrs_Arr_To_Adm_Tfr_Disch_Type1]]/AandE_Admissions[[#This Row],[AandE_Attends_Type1]],0)</f>
        <v>0</v>
      </c>
    </row>
    <row r="20941" spans="1:8" hidden="1" x14ac:dyDescent="0.3">
      <c r="A20941" s="1">
        <v>42277</v>
      </c>
      <c r="B20941">
        <v>4554</v>
      </c>
      <c r="C20941">
        <v>54095</v>
      </c>
      <c r="D20941" t="s">
        <v>115</v>
      </c>
      <c r="E20941">
        <v>0</v>
      </c>
      <c r="F20941">
        <v>0</v>
      </c>
      <c r="G20941">
        <v>0</v>
      </c>
      <c r="H20941" s="4">
        <f>IFERROR(AandE_Admissions[[#This Row],[Attends_Under_4Hrs_Arr_To_Adm_Tfr_Disch_Type1]]/AandE_Admissions[[#This Row],[AandE_Attends_Type1]],0)</f>
        <v>0</v>
      </c>
    </row>
    <row r="20942" spans="1:8" hidden="1" x14ac:dyDescent="0.3">
      <c r="A20942" s="1">
        <v>42277</v>
      </c>
      <c r="B20942">
        <v>4480</v>
      </c>
      <c r="C20942">
        <v>54095</v>
      </c>
      <c r="D20942" t="s">
        <v>29</v>
      </c>
      <c r="E20942">
        <v>0</v>
      </c>
      <c r="F20942">
        <v>0</v>
      </c>
      <c r="G20942">
        <v>0</v>
      </c>
      <c r="H20942" s="4">
        <f>IFERROR(AandE_Admissions[[#This Row],[Attends_Under_4Hrs_Arr_To_Adm_Tfr_Disch_Type1]]/AandE_Admissions[[#This Row],[AandE_Attends_Type1]],0)</f>
        <v>0</v>
      </c>
    </row>
    <row r="20943" spans="1:8" hidden="1" x14ac:dyDescent="0.3">
      <c r="A20943" s="1">
        <v>42277</v>
      </c>
      <c r="B20943">
        <v>4651</v>
      </c>
      <c r="C20943">
        <v>54095</v>
      </c>
      <c r="D20943" t="s">
        <v>229</v>
      </c>
      <c r="E20943">
        <v>0</v>
      </c>
      <c r="F20943">
        <v>0</v>
      </c>
      <c r="G20943">
        <v>0</v>
      </c>
      <c r="H20943" s="4">
        <f>IFERROR(AandE_Admissions[[#This Row],[Attends_Under_4Hrs_Arr_To_Adm_Tfr_Disch_Type1]]/AandE_Admissions[[#This Row],[AandE_Attends_Type1]],0)</f>
        <v>0</v>
      </c>
    </row>
    <row r="20944" spans="1:8" hidden="1" x14ac:dyDescent="0.3">
      <c r="A20944" s="1">
        <v>42277</v>
      </c>
      <c r="B20944">
        <v>4510</v>
      </c>
      <c r="C20944">
        <v>54095</v>
      </c>
      <c r="D20944" t="s">
        <v>109</v>
      </c>
      <c r="E20944">
        <v>0</v>
      </c>
      <c r="F20944">
        <v>0</v>
      </c>
      <c r="G20944">
        <v>0</v>
      </c>
      <c r="H20944" s="4">
        <f>IFERROR(AandE_Admissions[[#This Row],[Attends_Under_4Hrs_Arr_To_Adm_Tfr_Disch_Type1]]/AandE_Admissions[[#This Row],[AandE_Attends_Type1]],0)</f>
        <v>0</v>
      </c>
    </row>
    <row r="20945" spans="1:8" hidden="1" x14ac:dyDescent="0.3">
      <c r="A20945" s="1">
        <v>42277</v>
      </c>
      <c r="B20945">
        <v>4555</v>
      </c>
      <c r="C20945">
        <v>54095</v>
      </c>
      <c r="D20945" t="s">
        <v>116</v>
      </c>
      <c r="E20945">
        <v>0</v>
      </c>
      <c r="F20945">
        <v>0</v>
      </c>
      <c r="G20945">
        <v>0</v>
      </c>
      <c r="H20945" s="4">
        <f>IFERROR(AandE_Admissions[[#This Row],[Attends_Under_4Hrs_Arr_To_Adm_Tfr_Disch_Type1]]/AandE_Admissions[[#This Row],[AandE_Attends_Type1]],0)</f>
        <v>0</v>
      </c>
    </row>
    <row r="20946" spans="1:8" hidden="1" x14ac:dyDescent="0.3">
      <c r="A20946" s="1">
        <v>42277</v>
      </c>
      <c r="B20946">
        <v>4572</v>
      </c>
      <c r="C20946">
        <v>54095</v>
      </c>
      <c r="D20946" t="s">
        <v>124</v>
      </c>
      <c r="E20946">
        <v>0</v>
      </c>
      <c r="F20946">
        <v>0</v>
      </c>
      <c r="G20946">
        <v>0</v>
      </c>
      <c r="H20946" s="4">
        <f>IFERROR(AandE_Admissions[[#This Row],[Attends_Under_4Hrs_Arr_To_Adm_Tfr_Disch_Type1]]/AandE_Admissions[[#This Row],[AandE_Attends_Type1]],0)</f>
        <v>0</v>
      </c>
    </row>
    <row r="20947" spans="1:8" hidden="1" x14ac:dyDescent="0.3">
      <c r="A20947" s="1">
        <v>42277</v>
      </c>
      <c r="B20947">
        <v>4539</v>
      </c>
      <c r="C20947">
        <v>54095</v>
      </c>
      <c r="D20947" t="s">
        <v>80</v>
      </c>
      <c r="E20947">
        <v>0</v>
      </c>
      <c r="F20947">
        <v>0</v>
      </c>
      <c r="G20947">
        <v>0</v>
      </c>
      <c r="H20947" s="4">
        <f>IFERROR(AandE_Admissions[[#This Row],[Attends_Under_4Hrs_Arr_To_Adm_Tfr_Disch_Type1]]/AandE_Admissions[[#This Row],[AandE_Attends_Type1]],0)</f>
        <v>0</v>
      </c>
    </row>
    <row r="20948" spans="1:8" hidden="1" x14ac:dyDescent="0.3">
      <c r="A20948" s="1">
        <v>42277</v>
      </c>
      <c r="B20948">
        <v>4519</v>
      </c>
      <c r="C20948">
        <v>54095</v>
      </c>
      <c r="D20948" t="s">
        <v>74</v>
      </c>
      <c r="E20948">
        <v>0</v>
      </c>
      <c r="F20948">
        <v>0</v>
      </c>
      <c r="G20948">
        <v>0</v>
      </c>
      <c r="H20948" s="4">
        <f>IFERROR(AandE_Admissions[[#This Row],[Attends_Under_4Hrs_Arr_To_Adm_Tfr_Disch_Type1]]/AandE_Admissions[[#This Row],[AandE_Attends_Type1]],0)</f>
        <v>0</v>
      </c>
    </row>
    <row r="20949" spans="1:8" hidden="1" x14ac:dyDescent="0.3">
      <c r="A20949" s="1">
        <v>42277</v>
      </c>
      <c r="B20949">
        <v>4645</v>
      </c>
      <c r="C20949">
        <v>54095</v>
      </c>
      <c r="D20949" t="s">
        <v>210</v>
      </c>
      <c r="E20949">
        <v>0</v>
      </c>
      <c r="F20949">
        <v>0</v>
      </c>
      <c r="G20949">
        <v>0</v>
      </c>
      <c r="H20949" s="4">
        <f>IFERROR(AandE_Admissions[[#This Row],[Attends_Under_4Hrs_Arr_To_Adm_Tfr_Disch_Type1]]/AandE_Admissions[[#This Row],[AandE_Attends_Type1]],0)</f>
        <v>0</v>
      </c>
    </row>
    <row r="20950" spans="1:8" hidden="1" x14ac:dyDescent="0.3">
      <c r="A20950" s="1">
        <v>42277</v>
      </c>
      <c r="B20950">
        <v>4464</v>
      </c>
      <c r="C20950">
        <v>54095</v>
      </c>
      <c r="D20950" t="s">
        <v>14</v>
      </c>
      <c r="E20950">
        <v>0</v>
      </c>
      <c r="F20950">
        <v>0</v>
      </c>
      <c r="G20950">
        <v>0</v>
      </c>
      <c r="H20950" s="4">
        <f>IFERROR(AandE_Admissions[[#This Row],[Attends_Under_4Hrs_Arr_To_Adm_Tfr_Disch_Type1]]/AandE_Admissions[[#This Row],[AandE_Attends_Type1]],0)</f>
        <v>0</v>
      </c>
    </row>
    <row r="20951" spans="1:8" hidden="1" x14ac:dyDescent="0.3">
      <c r="A20951" s="1">
        <v>42277</v>
      </c>
      <c r="B20951">
        <v>4551</v>
      </c>
      <c r="C20951">
        <v>54095</v>
      </c>
      <c r="D20951" t="s">
        <v>114</v>
      </c>
      <c r="E20951">
        <v>0</v>
      </c>
      <c r="F20951">
        <v>0</v>
      </c>
      <c r="G20951">
        <v>0</v>
      </c>
      <c r="H20951" s="4">
        <f>IFERROR(AandE_Admissions[[#This Row],[Attends_Under_4Hrs_Arr_To_Adm_Tfr_Disch_Type1]]/AandE_Admissions[[#This Row],[AandE_Attends_Type1]],0)</f>
        <v>0</v>
      </c>
    </row>
    <row r="20952" spans="1:8" hidden="1" x14ac:dyDescent="0.3">
      <c r="A20952" s="1">
        <v>42277</v>
      </c>
      <c r="B20952">
        <v>4606</v>
      </c>
      <c r="C20952">
        <v>54095</v>
      </c>
      <c r="D20952" t="s">
        <v>163</v>
      </c>
      <c r="E20952">
        <v>0</v>
      </c>
      <c r="F20952">
        <v>0</v>
      </c>
      <c r="G20952">
        <v>0</v>
      </c>
      <c r="H20952" s="4">
        <f>IFERROR(AandE_Admissions[[#This Row],[Attends_Under_4Hrs_Arr_To_Adm_Tfr_Disch_Type1]]/AandE_Admissions[[#This Row],[AandE_Attends_Type1]],0)</f>
        <v>0</v>
      </c>
    </row>
    <row r="20953" spans="1:8" hidden="1" x14ac:dyDescent="0.3">
      <c r="A20953" s="1">
        <v>42277</v>
      </c>
      <c r="B20953">
        <v>4560</v>
      </c>
      <c r="C20953">
        <v>54095</v>
      </c>
      <c r="D20953" t="s">
        <v>118</v>
      </c>
      <c r="E20953">
        <v>0</v>
      </c>
      <c r="F20953">
        <v>0</v>
      </c>
      <c r="G20953">
        <v>0</v>
      </c>
      <c r="H20953" s="4">
        <f>IFERROR(AandE_Admissions[[#This Row],[Attends_Under_4Hrs_Arr_To_Adm_Tfr_Disch_Type1]]/AandE_Admissions[[#This Row],[AandE_Attends_Type1]],0)</f>
        <v>0</v>
      </c>
    </row>
    <row r="20954" spans="1:8" hidden="1" x14ac:dyDescent="0.3">
      <c r="A20954" s="1">
        <v>42277</v>
      </c>
      <c r="B20954">
        <v>4479</v>
      </c>
      <c r="C20954">
        <v>54095</v>
      </c>
      <c r="D20954" t="s">
        <v>258</v>
      </c>
      <c r="E20954">
        <v>0</v>
      </c>
      <c r="F20954">
        <v>0</v>
      </c>
      <c r="G20954">
        <v>0</v>
      </c>
      <c r="H20954" s="4">
        <f>IFERROR(AandE_Admissions[[#This Row],[Attends_Under_4Hrs_Arr_To_Adm_Tfr_Disch_Type1]]/AandE_Admissions[[#This Row],[AandE_Attends_Type1]],0)</f>
        <v>0</v>
      </c>
    </row>
    <row r="20955" spans="1:8" hidden="1" x14ac:dyDescent="0.3">
      <c r="A20955" s="1">
        <v>42277</v>
      </c>
      <c r="B20955">
        <v>4490</v>
      </c>
      <c r="C20955">
        <v>54095</v>
      </c>
      <c r="D20955" t="s">
        <v>39</v>
      </c>
      <c r="E20955">
        <v>0</v>
      </c>
      <c r="F20955">
        <v>0</v>
      </c>
      <c r="G20955">
        <v>0</v>
      </c>
      <c r="H20955" s="4">
        <f>IFERROR(AandE_Admissions[[#This Row],[Attends_Under_4Hrs_Arr_To_Adm_Tfr_Disch_Type1]]/AandE_Admissions[[#This Row],[AandE_Attends_Type1]],0)</f>
        <v>0</v>
      </c>
    </row>
    <row r="20956" spans="1:8" hidden="1" x14ac:dyDescent="0.3">
      <c r="A20956" s="1">
        <v>42277</v>
      </c>
      <c r="B20956">
        <v>4486</v>
      </c>
      <c r="C20956">
        <v>54095</v>
      </c>
      <c r="D20956" t="s">
        <v>35</v>
      </c>
      <c r="E20956">
        <v>0</v>
      </c>
      <c r="F20956">
        <v>0</v>
      </c>
      <c r="G20956">
        <v>0</v>
      </c>
      <c r="H20956" s="4">
        <f>IFERROR(AandE_Admissions[[#This Row],[Attends_Under_4Hrs_Arr_To_Adm_Tfr_Disch_Type1]]/AandE_Admissions[[#This Row],[AandE_Attends_Type1]],0)</f>
        <v>0</v>
      </c>
    </row>
    <row r="20957" spans="1:8" hidden="1" x14ac:dyDescent="0.3">
      <c r="A20957" s="1">
        <v>42277</v>
      </c>
      <c r="B20957">
        <v>4468</v>
      </c>
      <c r="C20957">
        <v>54095</v>
      </c>
      <c r="D20957" t="s">
        <v>18</v>
      </c>
      <c r="E20957">
        <v>0</v>
      </c>
      <c r="F20957">
        <v>0</v>
      </c>
      <c r="G20957">
        <v>0</v>
      </c>
      <c r="H20957" s="4">
        <f>IFERROR(AandE_Admissions[[#This Row],[Attends_Under_4Hrs_Arr_To_Adm_Tfr_Disch_Type1]]/AandE_Admissions[[#This Row],[AandE_Attends_Type1]],0)</f>
        <v>0</v>
      </c>
    </row>
    <row r="20958" spans="1:8" hidden="1" x14ac:dyDescent="0.3">
      <c r="A20958" s="1">
        <v>42277</v>
      </c>
      <c r="B20958">
        <v>4495</v>
      </c>
      <c r="C20958">
        <v>54095</v>
      </c>
      <c r="D20958" t="s">
        <v>44</v>
      </c>
      <c r="E20958">
        <v>0</v>
      </c>
      <c r="F20958">
        <v>0</v>
      </c>
      <c r="G20958">
        <v>0</v>
      </c>
      <c r="H20958" s="4">
        <f>IFERROR(AandE_Admissions[[#This Row],[Attends_Under_4Hrs_Arr_To_Adm_Tfr_Disch_Type1]]/AandE_Admissions[[#This Row],[AandE_Attends_Type1]],0)</f>
        <v>0</v>
      </c>
    </row>
    <row r="20959" spans="1:8" hidden="1" x14ac:dyDescent="0.3">
      <c r="A20959" s="1">
        <v>42277</v>
      </c>
      <c r="B20959">
        <v>4508</v>
      </c>
      <c r="C20959">
        <v>54095</v>
      </c>
      <c r="D20959" t="s">
        <v>47</v>
      </c>
      <c r="E20959">
        <v>0</v>
      </c>
      <c r="F20959">
        <v>0</v>
      </c>
      <c r="G20959">
        <v>0</v>
      </c>
      <c r="H20959" s="4">
        <f>IFERROR(AandE_Admissions[[#This Row],[Attends_Under_4Hrs_Arr_To_Adm_Tfr_Disch_Type1]]/AandE_Admissions[[#This Row],[AandE_Attends_Type1]],0)</f>
        <v>0</v>
      </c>
    </row>
    <row r="20960" spans="1:8" hidden="1" x14ac:dyDescent="0.3">
      <c r="A20960" s="1">
        <v>42247</v>
      </c>
      <c r="B20960">
        <v>4446</v>
      </c>
      <c r="C20960">
        <v>54094</v>
      </c>
      <c r="D20960" t="s">
        <v>208</v>
      </c>
      <c r="E20960">
        <v>0</v>
      </c>
      <c r="F20960">
        <v>0</v>
      </c>
      <c r="G20960">
        <v>0</v>
      </c>
      <c r="H20960" s="4">
        <f>IFERROR(AandE_Admissions[[#This Row],[Attends_Under_4Hrs_Arr_To_Adm_Tfr_Disch_Type1]]/AandE_Admissions[[#This Row],[AandE_Attends_Type1]],0)</f>
        <v>0</v>
      </c>
    </row>
    <row r="20961" spans="1:8" hidden="1" x14ac:dyDescent="0.3">
      <c r="A20961" s="1">
        <v>42247</v>
      </c>
      <c r="B20961">
        <v>4208</v>
      </c>
      <c r="C20961">
        <v>54094</v>
      </c>
      <c r="D20961" t="s">
        <v>9</v>
      </c>
      <c r="E20961">
        <v>0</v>
      </c>
      <c r="F20961">
        <v>0</v>
      </c>
      <c r="G20961">
        <v>0</v>
      </c>
      <c r="H20961" s="4">
        <f>IFERROR(AandE_Admissions[[#This Row],[Attends_Under_4Hrs_Arr_To_Adm_Tfr_Disch_Type1]]/AandE_Admissions[[#This Row],[AandE_Attends_Type1]],0)</f>
        <v>0</v>
      </c>
    </row>
    <row r="20962" spans="1:8" hidden="1" x14ac:dyDescent="0.3">
      <c r="A20962" s="1">
        <v>42247</v>
      </c>
      <c r="B20962">
        <v>4231</v>
      </c>
      <c r="C20962">
        <v>54094</v>
      </c>
      <c r="D20962" t="s">
        <v>31</v>
      </c>
      <c r="E20962">
        <v>0</v>
      </c>
      <c r="F20962">
        <v>0</v>
      </c>
      <c r="G20962">
        <v>0</v>
      </c>
      <c r="H20962" s="4">
        <f>IFERROR(AandE_Admissions[[#This Row],[Attends_Under_4Hrs_Arr_To_Adm_Tfr_Disch_Type1]]/AandE_Admissions[[#This Row],[AandE_Attends_Type1]],0)</f>
        <v>0</v>
      </c>
    </row>
    <row r="20963" spans="1:8" hidden="1" x14ac:dyDescent="0.3">
      <c r="A20963" s="1">
        <v>42247</v>
      </c>
      <c r="B20963">
        <v>4230</v>
      </c>
      <c r="C20963">
        <v>54094</v>
      </c>
      <c r="D20963" t="s">
        <v>30</v>
      </c>
      <c r="E20963">
        <v>0</v>
      </c>
      <c r="F20963">
        <v>0</v>
      </c>
      <c r="G20963">
        <v>0</v>
      </c>
      <c r="H20963" s="4">
        <f>IFERROR(AandE_Admissions[[#This Row],[Attends_Under_4Hrs_Arr_To_Adm_Tfr_Disch_Type1]]/AandE_Admissions[[#This Row],[AandE_Attends_Type1]],0)</f>
        <v>0</v>
      </c>
    </row>
    <row r="20964" spans="1:8" hidden="1" x14ac:dyDescent="0.3">
      <c r="A20964" s="1">
        <v>42247</v>
      </c>
      <c r="B20964">
        <v>4391</v>
      </c>
      <c r="C20964">
        <v>54094</v>
      </c>
      <c r="D20964" t="s">
        <v>156</v>
      </c>
      <c r="E20964">
        <v>0</v>
      </c>
      <c r="F20964">
        <v>0</v>
      </c>
      <c r="G20964">
        <v>0</v>
      </c>
      <c r="H20964" s="4">
        <f>IFERROR(AandE_Admissions[[#This Row],[Attends_Under_4Hrs_Arr_To_Adm_Tfr_Disch_Type1]]/AandE_Admissions[[#This Row],[AandE_Attends_Type1]],0)</f>
        <v>0</v>
      </c>
    </row>
    <row r="20965" spans="1:8" hidden="1" x14ac:dyDescent="0.3">
      <c r="A20965" s="1">
        <v>42247</v>
      </c>
      <c r="B20965">
        <v>4282</v>
      </c>
      <c r="C20965">
        <v>54094</v>
      </c>
      <c r="D20965" t="s">
        <v>55</v>
      </c>
      <c r="E20965">
        <v>0</v>
      </c>
      <c r="F20965">
        <v>0</v>
      </c>
      <c r="G20965">
        <v>0</v>
      </c>
      <c r="H20965" s="4">
        <f>IFERROR(AandE_Admissions[[#This Row],[Attends_Under_4Hrs_Arr_To_Adm_Tfr_Disch_Type1]]/AandE_Admissions[[#This Row],[AandE_Attends_Type1]],0)</f>
        <v>0</v>
      </c>
    </row>
    <row r="20966" spans="1:8" hidden="1" x14ac:dyDescent="0.3">
      <c r="A20966" s="1">
        <v>42247</v>
      </c>
      <c r="B20966">
        <v>4295</v>
      </c>
      <c r="C20966">
        <v>54094</v>
      </c>
      <c r="D20966" t="s">
        <v>61</v>
      </c>
      <c r="E20966">
        <v>0</v>
      </c>
      <c r="F20966">
        <v>0</v>
      </c>
      <c r="G20966">
        <v>0</v>
      </c>
      <c r="H20966" s="4">
        <f>IFERROR(AandE_Admissions[[#This Row],[Attends_Under_4Hrs_Arr_To_Adm_Tfr_Disch_Type1]]/AandE_Admissions[[#This Row],[AandE_Attends_Type1]],0)</f>
        <v>0</v>
      </c>
    </row>
    <row r="20967" spans="1:8" hidden="1" x14ac:dyDescent="0.3">
      <c r="A20967" s="1">
        <v>42247</v>
      </c>
      <c r="B20967">
        <v>4277</v>
      </c>
      <c r="C20967">
        <v>54094</v>
      </c>
      <c r="D20967" t="s">
        <v>51</v>
      </c>
      <c r="E20967">
        <v>0</v>
      </c>
      <c r="F20967">
        <v>0</v>
      </c>
      <c r="G20967">
        <v>0</v>
      </c>
      <c r="H20967" s="4">
        <f>IFERROR(AandE_Admissions[[#This Row],[Attends_Under_4Hrs_Arr_To_Adm_Tfr_Disch_Type1]]/AandE_Admissions[[#This Row],[AandE_Attends_Type1]],0)</f>
        <v>0</v>
      </c>
    </row>
    <row r="20968" spans="1:8" hidden="1" x14ac:dyDescent="0.3">
      <c r="A20968" s="1">
        <v>42247</v>
      </c>
      <c r="B20968">
        <v>4240</v>
      </c>
      <c r="C20968">
        <v>54094</v>
      </c>
      <c r="D20968" t="s">
        <v>40</v>
      </c>
      <c r="E20968">
        <v>0</v>
      </c>
      <c r="F20968">
        <v>0</v>
      </c>
      <c r="G20968">
        <v>0</v>
      </c>
      <c r="H20968" s="4">
        <f>IFERROR(AandE_Admissions[[#This Row],[Attends_Under_4Hrs_Arr_To_Adm_Tfr_Disch_Type1]]/AandE_Admissions[[#This Row],[AandE_Attends_Type1]],0)</f>
        <v>0</v>
      </c>
    </row>
    <row r="20969" spans="1:8" hidden="1" x14ac:dyDescent="0.3">
      <c r="A20969" s="1">
        <v>42247</v>
      </c>
      <c r="B20969">
        <v>4237</v>
      </c>
      <c r="C20969">
        <v>54094</v>
      </c>
      <c r="D20969" t="s">
        <v>37</v>
      </c>
      <c r="E20969">
        <v>0</v>
      </c>
      <c r="F20969">
        <v>0</v>
      </c>
      <c r="G20969">
        <v>0</v>
      </c>
      <c r="H20969" s="4">
        <f>IFERROR(AandE_Admissions[[#This Row],[Attends_Under_4Hrs_Arr_To_Adm_Tfr_Disch_Type1]]/AandE_Admissions[[#This Row],[AandE_Attends_Type1]],0)</f>
        <v>0</v>
      </c>
    </row>
    <row r="20970" spans="1:8" hidden="1" x14ac:dyDescent="0.3">
      <c r="A20970" s="1">
        <v>42247</v>
      </c>
      <c r="B20970">
        <v>4407</v>
      </c>
      <c r="C20970">
        <v>54094</v>
      </c>
      <c r="D20970" t="s">
        <v>213</v>
      </c>
      <c r="E20970">
        <v>0</v>
      </c>
      <c r="F20970">
        <v>0</v>
      </c>
      <c r="G20970">
        <v>0</v>
      </c>
      <c r="H20970" s="4">
        <f>IFERROR(AandE_Admissions[[#This Row],[Attends_Under_4Hrs_Arr_To_Adm_Tfr_Disch_Type1]]/AandE_Admissions[[#This Row],[AandE_Attends_Type1]],0)</f>
        <v>0</v>
      </c>
    </row>
    <row r="20971" spans="1:8" hidden="1" x14ac:dyDescent="0.3">
      <c r="A20971" s="1">
        <v>42247</v>
      </c>
      <c r="B20971">
        <v>4251</v>
      </c>
      <c r="C20971">
        <v>54094</v>
      </c>
      <c r="D20971" t="s">
        <v>106</v>
      </c>
      <c r="E20971">
        <v>0</v>
      </c>
      <c r="F20971">
        <v>0</v>
      </c>
      <c r="G20971">
        <v>0</v>
      </c>
      <c r="H20971" s="4">
        <f>IFERROR(AandE_Admissions[[#This Row],[Attends_Under_4Hrs_Arr_To_Adm_Tfr_Disch_Type1]]/AandE_Admissions[[#This Row],[AandE_Attends_Type1]],0)</f>
        <v>0</v>
      </c>
    </row>
    <row r="20972" spans="1:8" hidden="1" x14ac:dyDescent="0.3">
      <c r="A20972" s="1">
        <v>42247</v>
      </c>
      <c r="B20972">
        <v>4265</v>
      </c>
      <c r="C20972">
        <v>54094</v>
      </c>
      <c r="D20972" t="s">
        <v>72</v>
      </c>
      <c r="E20972">
        <v>0</v>
      </c>
      <c r="F20972">
        <v>0</v>
      </c>
      <c r="G20972">
        <v>0</v>
      </c>
      <c r="H20972" s="4">
        <f>IFERROR(AandE_Admissions[[#This Row],[Attends_Under_4Hrs_Arr_To_Adm_Tfr_Disch_Type1]]/AandE_Admissions[[#This Row],[AandE_Attends_Type1]],0)</f>
        <v>0</v>
      </c>
    </row>
    <row r="20973" spans="1:8" hidden="1" x14ac:dyDescent="0.3">
      <c r="A20973" s="1">
        <v>42247</v>
      </c>
      <c r="B20973">
        <v>4455</v>
      </c>
      <c r="C20973">
        <v>54094</v>
      </c>
      <c r="D20973" t="s">
        <v>227</v>
      </c>
      <c r="E20973">
        <v>0</v>
      </c>
      <c r="F20973">
        <v>0</v>
      </c>
      <c r="G20973">
        <v>0</v>
      </c>
      <c r="H20973" s="4">
        <f>IFERROR(AandE_Admissions[[#This Row],[Attends_Under_4Hrs_Arr_To_Adm_Tfr_Disch_Type1]]/AandE_Admissions[[#This Row],[AandE_Attends_Type1]],0)</f>
        <v>0</v>
      </c>
    </row>
    <row r="20974" spans="1:8" hidden="1" x14ac:dyDescent="0.3">
      <c r="A20974" s="1">
        <v>42247</v>
      </c>
      <c r="B20974">
        <v>4454</v>
      </c>
      <c r="C20974">
        <v>54094</v>
      </c>
      <c r="D20974" t="s">
        <v>226</v>
      </c>
      <c r="E20974">
        <v>0</v>
      </c>
      <c r="F20974">
        <v>0</v>
      </c>
      <c r="G20974">
        <v>0</v>
      </c>
      <c r="H20974" s="4">
        <f>IFERROR(AandE_Admissions[[#This Row],[Attends_Under_4Hrs_Arr_To_Adm_Tfr_Disch_Type1]]/AandE_Admissions[[#This Row],[AandE_Attends_Type1]],0)</f>
        <v>0</v>
      </c>
    </row>
    <row r="20975" spans="1:8" hidden="1" x14ac:dyDescent="0.3">
      <c r="A20975" s="1">
        <v>42247</v>
      </c>
      <c r="B20975">
        <v>4415</v>
      </c>
      <c r="C20975">
        <v>54094</v>
      </c>
      <c r="D20975" t="s">
        <v>217</v>
      </c>
      <c r="E20975">
        <v>0</v>
      </c>
      <c r="F20975">
        <v>0</v>
      </c>
      <c r="G20975">
        <v>0</v>
      </c>
      <c r="H20975" s="4">
        <f>IFERROR(AandE_Admissions[[#This Row],[Attends_Under_4Hrs_Arr_To_Adm_Tfr_Disch_Type1]]/AandE_Admissions[[#This Row],[AandE_Attends_Type1]],0)</f>
        <v>0</v>
      </c>
    </row>
    <row r="20976" spans="1:8" hidden="1" x14ac:dyDescent="0.3">
      <c r="A20976" s="1">
        <v>42247</v>
      </c>
      <c r="B20976">
        <v>4270</v>
      </c>
      <c r="C20976">
        <v>54094</v>
      </c>
      <c r="D20976" t="s">
        <v>259</v>
      </c>
      <c r="E20976">
        <v>0</v>
      </c>
      <c r="F20976">
        <v>0</v>
      </c>
      <c r="G20976">
        <v>0</v>
      </c>
      <c r="H20976" s="4">
        <f>IFERROR(AandE_Admissions[[#This Row],[Attends_Under_4Hrs_Arr_To_Adm_Tfr_Disch_Type1]]/AandE_Admissions[[#This Row],[AandE_Attends_Type1]],0)</f>
        <v>0</v>
      </c>
    </row>
    <row r="20977" spans="1:8" hidden="1" x14ac:dyDescent="0.3">
      <c r="A20977" s="1">
        <v>42247</v>
      </c>
      <c r="B20977">
        <v>4309</v>
      </c>
      <c r="C20977">
        <v>54094</v>
      </c>
      <c r="D20977" t="s">
        <v>84</v>
      </c>
      <c r="E20977">
        <v>0</v>
      </c>
      <c r="F20977">
        <v>0</v>
      </c>
      <c r="G20977">
        <v>0</v>
      </c>
      <c r="H20977" s="4">
        <f>IFERROR(AandE_Admissions[[#This Row],[Attends_Under_4Hrs_Arr_To_Adm_Tfr_Disch_Type1]]/AandE_Admissions[[#This Row],[AandE_Attends_Type1]],0)</f>
        <v>0</v>
      </c>
    </row>
    <row r="20978" spans="1:8" hidden="1" x14ac:dyDescent="0.3">
      <c r="A20978" s="1">
        <v>42247</v>
      </c>
      <c r="B20978">
        <v>4279</v>
      </c>
      <c r="C20978">
        <v>54094</v>
      </c>
      <c r="D20978" t="s">
        <v>53</v>
      </c>
      <c r="E20978">
        <v>0</v>
      </c>
      <c r="F20978">
        <v>0</v>
      </c>
      <c r="G20978">
        <v>0</v>
      </c>
      <c r="H20978" s="4">
        <f>IFERROR(AandE_Admissions[[#This Row],[Attends_Under_4Hrs_Arr_To_Adm_Tfr_Disch_Type1]]/AandE_Admissions[[#This Row],[AandE_Attends_Type1]],0)</f>
        <v>0</v>
      </c>
    </row>
    <row r="20979" spans="1:8" hidden="1" x14ac:dyDescent="0.3">
      <c r="A20979" s="1">
        <v>42247</v>
      </c>
      <c r="B20979">
        <v>4246</v>
      </c>
      <c r="C20979">
        <v>54094</v>
      </c>
      <c r="D20979" t="s">
        <v>103</v>
      </c>
      <c r="E20979">
        <v>0</v>
      </c>
      <c r="F20979">
        <v>0</v>
      </c>
      <c r="G20979">
        <v>0</v>
      </c>
      <c r="H20979" s="4">
        <f>IFERROR(AandE_Admissions[[#This Row],[Attends_Under_4Hrs_Arr_To_Adm_Tfr_Disch_Type1]]/AandE_Admissions[[#This Row],[AandE_Attends_Type1]],0)</f>
        <v>0</v>
      </c>
    </row>
    <row r="20980" spans="1:8" hidden="1" x14ac:dyDescent="0.3">
      <c r="A20980" s="1">
        <v>42247</v>
      </c>
      <c r="B20980">
        <v>4426</v>
      </c>
      <c r="C20980">
        <v>54094</v>
      </c>
      <c r="D20980" t="s">
        <v>233</v>
      </c>
      <c r="E20980">
        <v>0</v>
      </c>
      <c r="F20980">
        <v>0</v>
      </c>
      <c r="G20980">
        <v>0</v>
      </c>
      <c r="H20980" s="4">
        <f>IFERROR(AandE_Admissions[[#This Row],[Attends_Under_4Hrs_Arr_To_Adm_Tfr_Disch_Type1]]/AandE_Admissions[[#This Row],[AandE_Attends_Type1]],0)</f>
        <v>0</v>
      </c>
    </row>
    <row r="20981" spans="1:8" hidden="1" x14ac:dyDescent="0.3">
      <c r="A20981" s="1">
        <v>42247</v>
      </c>
      <c r="B20981">
        <v>4380</v>
      </c>
      <c r="C20981">
        <v>54094</v>
      </c>
      <c r="D20981" t="s">
        <v>150</v>
      </c>
      <c r="E20981">
        <v>0</v>
      </c>
      <c r="F20981">
        <v>0</v>
      </c>
      <c r="G20981">
        <v>0</v>
      </c>
      <c r="H20981" s="4">
        <f>IFERROR(AandE_Admissions[[#This Row],[Attends_Under_4Hrs_Arr_To_Adm_Tfr_Disch_Type1]]/AandE_Admissions[[#This Row],[AandE_Attends_Type1]],0)</f>
        <v>0</v>
      </c>
    </row>
    <row r="20982" spans="1:8" hidden="1" x14ac:dyDescent="0.3">
      <c r="A20982" s="1">
        <v>42247</v>
      </c>
      <c r="B20982">
        <v>4308</v>
      </c>
      <c r="C20982">
        <v>54094</v>
      </c>
      <c r="D20982" t="s">
        <v>100</v>
      </c>
      <c r="E20982">
        <v>0</v>
      </c>
      <c r="F20982">
        <v>0</v>
      </c>
      <c r="G20982">
        <v>0</v>
      </c>
      <c r="H20982" s="4">
        <f>IFERROR(AandE_Admissions[[#This Row],[Attends_Under_4Hrs_Arr_To_Adm_Tfr_Disch_Type1]]/AandE_Admissions[[#This Row],[AandE_Attends_Type1]],0)</f>
        <v>0</v>
      </c>
    </row>
    <row r="20983" spans="1:8" hidden="1" x14ac:dyDescent="0.3">
      <c r="A20983" s="1">
        <v>42247</v>
      </c>
      <c r="B20983">
        <v>4284</v>
      </c>
      <c r="C20983">
        <v>54094</v>
      </c>
      <c r="D20983" t="s">
        <v>57</v>
      </c>
      <c r="E20983">
        <v>0</v>
      </c>
      <c r="F20983">
        <v>0</v>
      </c>
      <c r="G20983">
        <v>0</v>
      </c>
      <c r="H20983" s="4">
        <f>IFERROR(AandE_Admissions[[#This Row],[Attends_Under_4Hrs_Arr_To_Adm_Tfr_Disch_Type1]]/AandE_Admissions[[#This Row],[AandE_Attends_Type1]],0)</f>
        <v>0</v>
      </c>
    </row>
    <row r="20984" spans="1:8" hidden="1" x14ac:dyDescent="0.3">
      <c r="A20984" s="1">
        <v>42247</v>
      </c>
      <c r="B20984">
        <v>4294</v>
      </c>
      <c r="C20984">
        <v>54094</v>
      </c>
      <c r="D20984" t="s">
        <v>60</v>
      </c>
      <c r="E20984">
        <v>0</v>
      </c>
      <c r="F20984">
        <v>0</v>
      </c>
      <c r="G20984">
        <v>0</v>
      </c>
      <c r="H20984" s="4">
        <f>IFERROR(AandE_Admissions[[#This Row],[Attends_Under_4Hrs_Arr_To_Adm_Tfr_Disch_Type1]]/AandE_Admissions[[#This Row],[AandE_Attends_Type1]],0)</f>
        <v>0</v>
      </c>
    </row>
    <row r="20985" spans="1:8" hidden="1" x14ac:dyDescent="0.3">
      <c r="A20985" s="1">
        <v>42247</v>
      </c>
      <c r="B20985">
        <v>4283</v>
      </c>
      <c r="C20985">
        <v>54094</v>
      </c>
      <c r="D20985" t="s">
        <v>56</v>
      </c>
      <c r="E20985">
        <v>0</v>
      </c>
      <c r="F20985">
        <v>0</v>
      </c>
      <c r="G20985">
        <v>0</v>
      </c>
      <c r="H20985" s="4">
        <f>IFERROR(AandE_Admissions[[#This Row],[Attends_Under_4Hrs_Arr_To_Adm_Tfr_Disch_Type1]]/AandE_Admissions[[#This Row],[AandE_Attends_Type1]],0)</f>
        <v>0</v>
      </c>
    </row>
    <row r="20986" spans="1:8" hidden="1" x14ac:dyDescent="0.3">
      <c r="A20986" s="1">
        <v>42247</v>
      </c>
      <c r="B20986">
        <v>4296</v>
      </c>
      <c r="C20986">
        <v>54094</v>
      </c>
      <c r="D20986" t="s">
        <v>62</v>
      </c>
      <c r="E20986">
        <v>0</v>
      </c>
      <c r="F20986">
        <v>0</v>
      </c>
      <c r="G20986">
        <v>0</v>
      </c>
      <c r="H20986" s="4">
        <f>IFERROR(AandE_Admissions[[#This Row],[Attends_Under_4Hrs_Arr_To_Adm_Tfr_Disch_Type1]]/AandE_Admissions[[#This Row],[AandE_Attends_Type1]],0)</f>
        <v>0</v>
      </c>
    </row>
    <row r="20987" spans="1:8" hidden="1" x14ac:dyDescent="0.3">
      <c r="A20987" s="1">
        <v>42247</v>
      </c>
      <c r="B20987">
        <v>4403</v>
      </c>
      <c r="C20987">
        <v>54094</v>
      </c>
      <c r="D20987" t="s">
        <v>230</v>
      </c>
      <c r="E20987">
        <v>0</v>
      </c>
      <c r="F20987">
        <v>0</v>
      </c>
      <c r="G20987">
        <v>0</v>
      </c>
      <c r="H20987" s="4">
        <f>IFERROR(AandE_Admissions[[#This Row],[Attends_Under_4Hrs_Arr_To_Adm_Tfr_Disch_Type1]]/AandE_Admissions[[#This Row],[AandE_Attends_Type1]],0)</f>
        <v>0</v>
      </c>
    </row>
    <row r="20988" spans="1:8" hidden="1" x14ac:dyDescent="0.3">
      <c r="A20988" s="1">
        <v>42247</v>
      </c>
      <c r="B20988">
        <v>4287</v>
      </c>
      <c r="C20988">
        <v>54094</v>
      </c>
      <c r="D20988" t="s">
        <v>94</v>
      </c>
      <c r="E20988">
        <v>0</v>
      </c>
      <c r="F20988">
        <v>0</v>
      </c>
      <c r="G20988">
        <v>0</v>
      </c>
      <c r="H20988" s="4">
        <f>IFERROR(AandE_Admissions[[#This Row],[Attends_Under_4Hrs_Arr_To_Adm_Tfr_Disch_Type1]]/AandE_Admissions[[#This Row],[AandE_Attends_Type1]],0)</f>
        <v>0</v>
      </c>
    </row>
    <row r="20989" spans="1:8" hidden="1" x14ac:dyDescent="0.3">
      <c r="A20989" s="1">
        <v>42247</v>
      </c>
      <c r="B20989">
        <v>4399</v>
      </c>
      <c r="C20989">
        <v>54094</v>
      </c>
      <c r="D20989" t="s">
        <v>228</v>
      </c>
      <c r="E20989">
        <v>0</v>
      </c>
      <c r="F20989">
        <v>0</v>
      </c>
      <c r="G20989">
        <v>0</v>
      </c>
      <c r="H20989" s="4">
        <f>IFERROR(AandE_Admissions[[#This Row],[Attends_Under_4Hrs_Arr_To_Adm_Tfr_Disch_Type1]]/AandE_Admissions[[#This Row],[AandE_Attends_Type1]],0)</f>
        <v>0</v>
      </c>
    </row>
    <row r="20990" spans="1:8" hidden="1" x14ac:dyDescent="0.3">
      <c r="A20990" s="1">
        <v>42247</v>
      </c>
      <c r="B20990">
        <v>4425</v>
      </c>
      <c r="C20990">
        <v>54094</v>
      </c>
      <c r="D20990" t="s">
        <v>203</v>
      </c>
      <c r="E20990">
        <v>0</v>
      </c>
      <c r="F20990">
        <v>0</v>
      </c>
      <c r="G20990">
        <v>0</v>
      </c>
      <c r="H20990" s="4">
        <f>IFERROR(AandE_Admissions[[#This Row],[Attends_Under_4Hrs_Arr_To_Adm_Tfr_Disch_Type1]]/AandE_Admissions[[#This Row],[AandE_Attends_Type1]],0)</f>
        <v>0</v>
      </c>
    </row>
    <row r="20991" spans="1:8" hidden="1" x14ac:dyDescent="0.3">
      <c r="A20991" s="1">
        <v>42247</v>
      </c>
      <c r="B20991">
        <v>4456</v>
      </c>
      <c r="C20991">
        <v>54094</v>
      </c>
      <c r="D20991" t="s">
        <v>244</v>
      </c>
      <c r="E20991">
        <v>0</v>
      </c>
      <c r="F20991">
        <v>0</v>
      </c>
      <c r="G20991">
        <v>0</v>
      </c>
      <c r="H20991" s="4">
        <f>IFERROR(AandE_Admissions[[#This Row],[Attends_Under_4Hrs_Arr_To_Adm_Tfr_Disch_Type1]]/AandE_Admissions[[#This Row],[AandE_Attends_Type1]],0)</f>
        <v>0</v>
      </c>
    </row>
    <row r="20992" spans="1:8" hidden="1" x14ac:dyDescent="0.3">
      <c r="A20992" s="1">
        <v>42247</v>
      </c>
      <c r="B20992">
        <v>4437</v>
      </c>
      <c r="C20992">
        <v>54094</v>
      </c>
      <c r="D20992" t="s">
        <v>207</v>
      </c>
      <c r="E20992">
        <v>0</v>
      </c>
      <c r="F20992">
        <v>0</v>
      </c>
      <c r="G20992">
        <v>0</v>
      </c>
      <c r="H20992" s="4">
        <f>IFERROR(AandE_Admissions[[#This Row],[Attends_Under_4Hrs_Arr_To_Adm_Tfr_Disch_Type1]]/AandE_Admissions[[#This Row],[AandE_Attends_Type1]],0)</f>
        <v>0</v>
      </c>
    </row>
    <row r="20993" spans="1:8" hidden="1" x14ac:dyDescent="0.3">
      <c r="A20993" s="1">
        <v>42247</v>
      </c>
      <c r="B20993">
        <v>4291</v>
      </c>
      <c r="C20993">
        <v>54094</v>
      </c>
      <c r="D20993" t="s">
        <v>81</v>
      </c>
      <c r="E20993">
        <v>0</v>
      </c>
      <c r="F20993">
        <v>0</v>
      </c>
      <c r="G20993">
        <v>0</v>
      </c>
      <c r="H20993" s="4">
        <f>IFERROR(AandE_Admissions[[#This Row],[Attends_Under_4Hrs_Arr_To_Adm_Tfr_Disch_Type1]]/AandE_Admissions[[#This Row],[AandE_Attends_Type1]],0)</f>
        <v>0</v>
      </c>
    </row>
    <row r="20994" spans="1:8" hidden="1" x14ac:dyDescent="0.3">
      <c r="A20994" s="1">
        <v>42247</v>
      </c>
      <c r="B20994">
        <v>4336</v>
      </c>
      <c r="C20994">
        <v>54094</v>
      </c>
      <c r="D20994" t="s">
        <v>175</v>
      </c>
      <c r="E20994">
        <v>0</v>
      </c>
      <c r="F20994">
        <v>0</v>
      </c>
      <c r="G20994">
        <v>0</v>
      </c>
      <c r="H20994" s="4">
        <f>IFERROR(AandE_Admissions[[#This Row],[Attends_Under_4Hrs_Arr_To_Adm_Tfr_Disch_Type1]]/AandE_Admissions[[#This Row],[AandE_Attends_Type1]],0)</f>
        <v>0</v>
      </c>
    </row>
    <row r="20995" spans="1:8" hidden="1" x14ac:dyDescent="0.3">
      <c r="A20995" s="1">
        <v>42247</v>
      </c>
      <c r="B20995">
        <v>4348</v>
      </c>
      <c r="C20995">
        <v>54094</v>
      </c>
      <c r="D20995" t="s">
        <v>179</v>
      </c>
      <c r="E20995">
        <v>0</v>
      </c>
      <c r="F20995">
        <v>0</v>
      </c>
      <c r="G20995">
        <v>0</v>
      </c>
      <c r="H20995" s="4">
        <f>IFERROR(AandE_Admissions[[#This Row],[Attends_Under_4Hrs_Arr_To_Adm_Tfr_Disch_Type1]]/AandE_Admissions[[#This Row],[AandE_Attends_Type1]],0)</f>
        <v>0</v>
      </c>
    </row>
    <row r="20996" spans="1:8" hidden="1" x14ac:dyDescent="0.3">
      <c r="A20996" s="1">
        <v>42247</v>
      </c>
      <c r="B20996">
        <v>4263</v>
      </c>
      <c r="C20996">
        <v>54094</v>
      </c>
      <c r="D20996" t="s">
        <v>92</v>
      </c>
      <c r="E20996">
        <v>0</v>
      </c>
      <c r="F20996">
        <v>0</v>
      </c>
      <c r="G20996">
        <v>0</v>
      </c>
      <c r="H20996" s="4">
        <f>IFERROR(AandE_Admissions[[#This Row],[Attends_Under_4Hrs_Arr_To_Adm_Tfr_Disch_Type1]]/AandE_Admissions[[#This Row],[AandE_Attends_Type1]],0)</f>
        <v>0</v>
      </c>
    </row>
    <row r="20997" spans="1:8" hidden="1" x14ac:dyDescent="0.3">
      <c r="A20997" s="1">
        <v>42247</v>
      </c>
      <c r="B20997">
        <v>4266</v>
      </c>
      <c r="C20997">
        <v>54094</v>
      </c>
      <c r="D20997" t="s">
        <v>73</v>
      </c>
      <c r="E20997">
        <v>0</v>
      </c>
      <c r="F20997">
        <v>0</v>
      </c>
      <c r="G20997">
        <v>0</v>
      </c>
      <c r="H20997" s="4">
        <f>IFERROR(AandE_Admissions[[#This Row],[Attends_Under_4Hrs_Arr_To_Adm_Tfr_Disch_Type1]]/AandE_Admissions[[#This Row],[AandE_Attends_Type1]],0)</f>
        <v>0</v>
      </c>
    </row>
    <row r="20998" spans="1:8" hidden="1" x14ac:dyDescent="0.3">
      <c r="A20998" s="1">
        <v>42247</v>
      </c>
      <c r="B20998">
        <v>4256</v>
      </c>
      <c r="C20998">
        <v>54094</v>
      </c>
      <c r="D20998" t="s">
        <v>70</v>
      </c>
      <c r="E20998">
        <v>0</v>
      </c>
      <c r="F20998">
        <v>0</v>
      </c>
      <c r="G20998">
        <v>0</v>
      </c>
      <c r="H20998" s="4">
        <f>IFERROR(AandE_Admissions[[#This Row],[Attends_Under_4Hrs_Arr_To_Adm_Tfr_Disch_Type1]]/AandE_Admissions[[#This Row],[AandE_Attends_Type1]],0)</f>
        <v>0</v>
      </c>
    </row>
    <row r="20999" spans="1:8" hidden="1" x14ac:dyDescent="0.3">
      <c r="A20999" s="1">
        <v>42247</v>
      </c>
      <c r="B20999">
        <v>4396</v>
      </c>
      <c r="C20999">
        <v>54094</v>
      </c>
      <c r="D20999" t="s">
        <v>194</v>
      </c>
      <c r="E20999">
        <v>0</v>
      </c>
      <c r="F20999">
        <v>0</v>
      </c>
      <c r="G20999">
        <v>0</v>
      </c>
      <c r="H20999" s="4">
        <f>IFERROR(AandE_Admissions[[#This Row],[Attends_Under_4Hrs_Arr_To_Adm_Tfr_Disch_Type1]]/AandE_Admissions[[#This Row],[AandE_Attends_Type1]],0)</f>
        <v>0</v>
      </c>
    </row>
    <row r="21000" spans="1:8" hidden="1" x14ac:dyDescent="0.3">
      <c r="A21000" s="1">
        <v>42247</v>
      </c>
      <c r="B21000">
        <v>4292</v>
      </c>
      <c r="C21000">
        <v>54094</v>
      </c>
      <c r="D21000" t="s">
        <v>95</v>
      </c>
      <c r="E21000">
        <v>0</v>
      </c>
      <c r="F21000">
        <v>0</v>
      </c>
      <c r="G21000">
        <v>0</v>
      </c>
      <c r="H21000" s="4">
        <f>IFERROR(AandE_Admissions[[#This Row],[Attends_Under_4Hrs_Arr_To_Adm_Tfr_Disch_Type1]]/AandE_Admissions[[#This Row],[AandE_Attends_Type1]],0)</f>
        <v>0</v>
      </c>
    </row>
    <row r="21001" spans="1:8" hidden="1" x14ac:dyDescent="0.3">
      <c r="A21001" s="1">
        <v>42247</v>
      </c>
      <c r="B21001">
        <v>4418</v>
      </c>
      <c r="C21001">
        <v>54094</v>
      </c>
      <c r="D21001" t="s">
        <v>234</v>
      </c>
      <c r="E21001">
        <v>0</v>
      </c>
      <c r="F21001">
        <v>0</v>
      </c>
      <c r="G21001">
        <v>0</v>
      </c>
      <c r="H21001" s="4">
        <f>IFERROR(AandE_Admissions[[#This Row],[Attends_Under_4Hrs_Arr_To_Adm_Tfr_Disch_Type1]]/AandE_Admissions[[#This Row],[AandE_Attends_Type1]],0)</f>
        <v>0</v>
      </c>
    </row>
    <row r="21002" spans="1:8" hidden="1" x14ac:dyDescent="0.3">
      <c r="A21002" s="1">
        <v>42247</v>
      </c>
      <c r="B21002">
        <v>4339</v>
      </c>
      <c r="C21002">
        <v>54094</v>
      </c>
      <c r="D21002" t="s">
        <v>177</v>
      </c>
      <c r="E21002">
        <v>0</v>
      </c>
      <c r="F21002">
        <v>0</v>
      </c>
      <c r="G21002">
        <v>0</v>
      </c>
      <c r="H21002" s="4">
        <f>IFERROR(AandE_Admissions[[#This Row],[Attends_Under_4Hrs_Arr_To_Adm_Tfr_Disch_Type1]]/AandE_Admissions[[#This Row],[AandE_Attends_Type1]],0)</f>
        <v>0</v>
      </c>
    </row>
    <row r="21003" spans="1:8" hidden="1" x14ac:dyDescent="0.3">
      <c r="A21003" s="1">
        <v>42247</v>
      </c>
      <c r="B21003">
        <v>4440</v>
      </c>
      <c r="C21003">
        <v>54094</v>
      </c>
      <c r="D21003" t="s">
        <v>253</v>
      </c>
      <c r="E21003">
        <v>0</v>
      </c>
      <c r="F21003">
        <v>0</v>
      </c>
      <c r="G21003">
        <v>0</v>
      </c>
      <c r="H21003" s="4">
        <f>IFERROR(AandE_Admissions[[#This Row],[Attends_Under_4Hrs_Arr_To_Adm_Tfr_Disch_Type1]]/AandE_Admissions[[#This Row],[AandE_Attends_Type1]],0)</f>
        <v>0</v>
      </c>
    </row>
    <row r="21004" spans="1:8" hidden="1" x14ac:dyDescent="0.3">
      <c r="A21004" s="1">
        <v>42247</v>
      </c>
      <c r="B21004">
        <v>4442</v>
      </c>
      <c r="C21004">
        <v>54094</v>
      </c>
      <c r="D21004" t="s">
        <v>255</v>
      </c>
      <c r="E21004">
        <v>0</v>
      </c>
      <c r="F21004">
        <v>0</v>
      </c>
      <c r="G21004">
        <v>0</v>
      </c>
      <c r="H21004" s="4">
        <f>IFERROR(AandE_Admissions[[#This Row],[Attends_Under_4Hrs_Arr_To_Adm_Tfr_Disch_Type1]]/AandE_Admissions[[#This Row],[AandE_Attends_Type1]],0)</f>
        <v>0</v>
      </c>
    </row>
    <row r="21005" spans="1:8" hidden="1" x14ac:dyDescent="0.3">
      <c r="A21005" s="1">
        <v>42247</v>
      </c>
      <c r="B21005">
        <v>4268</v>
      </c>
      <c r="C21005">
        <v>54094</v>
      </c>
      <c r="D21005" t="s">
        <v>111</v>
      </c>
      <c r="E21005">
        <v>0</v>
      </c>
      <c r="F21005">
        <v>0</v>
      </c>
      <c r="G21005">
        <v>0</v>
      </c>
      <c r="H21005" s="4">
        <f>IFERROR(AandE_Admissions[[#This Row],[Attends_Under_4Hrs_Arr_To_Adm_Tfr_Disch_Type1]]/AandE_Admissions[[#This Row],[AandE_Attends_Type1]],0)</f>
        <v>0</v>
      </c>
    </row>
    <row r="21006" spans="1:8" hidden="1" x14ac:dyDescent="0.3">
      <c r="A21006" s="1">
        <v>42247</v>
      </c>
      <c r="B21006">
        <v>4214</v>
      </c>
      <c r="C21006">
        <v>54094</v>
      </c>
      <c r="D21006" t="s">
        <v>15</v>
      </c>
      <c r="E21006">
        <v>0</v>
      </c>
      <c r="F21006">
        <v>0</v>
      </c>
      <c r="G21006">
        <v>0</v>
      </c>
      <c r="H21006" s="4">
        <f>IFERROR(AandE_Admissions[[#This Row],[Attends_Under_4Hrs_Arr_To_Adm_Tfr_Disch_Type1]]/AandE_Admissions[[#This Row],[AandE_Attends_Type1]],0)</f>
        <v>0</v>
      </c>
    </row>
    <row r="21007" spans="1:8" hidden="1" x14ac:dyDescent="0.3">
      <c r="A21007" s="1">
        <v>42247</v>
      </c>
      <c r="B21007">
        <v>4326</v>
      </c>
      <c r="C21007">
        <v>54094</v>
      </c>
      <c r="D21007" t="s">
        <v>126</v>
      </c>
      <c r="E21007">
        <v>0</v>
      </c>
      <c r="F21007">
        <v>0</v>
      </c>
      <c r="G21007">
        <v>0</v>
      </c>
      <c r="H21007" s="4">
        <f>IFERROR(AandE_Admissions[[#This Row],[Attends_Under_4Hrs_Arr_To_Adm_Tfr_Disch_Type1]]/AandE_Admissions[[#This Row],[AandE_Attends_Type1]],0)</f>
        <v>0</v>
      </c>
    </row>
    <row r="21008" spans="1:8" hidden="1" x14ac:dyDescent="0.3">
      <c r="A21008" s="1">
        <v>42247</v>
      </c>
      <c r="B21008">
        <v>4438</v>
      </c>
      <c r="C21008">
        <v>54094</v>
      </c>
      <c r="D21008" t="s">
        <v>252</v>
      </c>
      <c r="E21008">
        <v>0</v>
      </c>
      <c r="F21008">
        <v>3260</v>
      </c>
      <c r="G21008">
        <v>0</v>
      </c>
      <c r="H21008" s="4">
        <f>IFERROR(AandE_Admissions[[#This Row],[Attends_Under_4Hrs_Arr_To_Adm_Tfr_Disch_Type1]]/AandE_Admissions[[#This Row],[AandE_Attends_Type1]],0)</f>
        <v>0</v>
      </c>
    </row>
    <row r="21009" spans="1:8" hidden="1" x14ac:dyDescent="0.3">
      <c r="A21009" s="1">
        <v>42247</v>
      </c>
      <c r="B21009">
        <v>4303</v>
      </c>
      <c r="C21009">
        <v>54094</v>
      </c>
      <c r="D21009" t="s">
        <v>99</v>
      </c>
      <c r="E21009">
        <v>0</v>
      </c>
      <c r="F21009">
        <v>0</v>
      </c>
      <c r="G21009">
        <v>0</v>
      </c>
      <c r="H21009" s="4">
        <f>IFERROR(AandE_Admissions[[#This Row],[Attends_Under_4Hrs_Arr_To_Adm_Tfr_Disch_Type1]]/AandE_Admissions[[#This Row],[AandE_Attends_Type1]],0)</f>
        <v>0</v>
      </c>
    </row>
    <row r="21010" spans="1:8" hidden="1" x14ac:dyDescent="0.3">
      <c r="A21010" s="1">
        <v>42247</v>
      </c>
      <c r="B21010">
        <v>4416</v>
      </c>
      <c r="C21010">
        <v>54094</v>
      </c>
      <c r="D21010" t="s">
        <v>249</v>
      </c>
      <c r="E21010">
        <v>3946</v>
      </c>
      <c r="F21010">
        <v>22183</v>
      </c>
      <c r="G21010">
        <v>686</v>
      </c>
      <c r="H21010" s="4">
        <f>IFERROR(AandE_Admissions[[#This Row],[Attends_Under_4Hrs_Arr_To_Adm_Tfr_Disch_Type1]]/AandE_Admissions[[#This Row],[AandE_Attends_Type1]],0)</f>
        <v>5.6216421692853524</v>
      </c>
    </row>
    <row r="21011" spans="1:8" hidden="1" x14ac:dyDescent="0.3">
      <c r="A21011" s="1">
        <v>42247</v>
      </c>
      <c r="B21011">
        <v>4449</v>
      </c>
      <c r="C21011">
        <v>54094</v>
      </c>
      <c r="D21011" t="s">
        <v>241</v>
      </c>
      <c r="E21011">
        <v>0</v>
      </c>
      <c r="F21011">
        <v>0</v>
      </c>
      <c r="G21011">
        <v>0</v>
      </c>
      <c r="H21011" s="4">
        <f>IFERROR(AandE_Admissions[[#This Row],[Attends_Under_4Hrs_Arr_To_Adm_Tfr_Disch_Type1]]/AandE_Admissions[[#This Row],[AandE_Attends_Type1]],0)</f>
        <v>0</v>
      </c>
    </row>
    <row r="21012" spans="1:8" hidden="1" x14ac:dyDescent="0.3">
      <c r="A21012" s="1">
        <v>42247</v>
      </c>
      <c r="B21012">
        <v>4207</v>
      </c>
      <c r="C21012">
        <v>54094</v>
      </c>
      <c r="D21012" t="s">
        <v>8</v>
      </c>
      <c r="E21012">
        <v>25265</v>
      </c>
      <c r="F21012">
        <v>7615</v>
      </c>
      <c r="G21012">
        <v>3082</v>
      </c>
      <c r="H21012" s="4">
        <f>IFERROR(AandE_Admissions[[#This Row],[Attends_Under_4Hrs_Arr_To_Adm_Tfr_Disch_Type1]]/AandE_Admissions[[#This Row],[AandE_Attends_Type1]],0)</f>
        <v>0.30140510587769642</v>
      </c>
    </row>
    <row r="21013" spans="1:8" hidden="1" x14ac:dyDescent="0.3">
      <c r="A21013" s="1">
        <v>42247</v>
      </c>
      <c r="B21013">
        <v>4411</v>
      </c>
      <c r="C21013">
        <v>54094</v>
      </c>
      <c r="D21013" t="s">
        <v>198</v>
      </c>
      <c r="E21013">
        <v>0</v>
      </c>
      <c r="F21013">
        <v>4936</v>
      </c>
      <c r="G21013">
        <v>0</v>
      </c>
      <c r="H21013" s="4">
        <f>IFERROR(AandE_Admissions[[#This Row],[Attends_Under_4Hrs_Arr_To_Adm_Tfr_Disch_Type1]]/AandE_Admissions[[#This Row],[AandE_Attends_Type1]],0)</f>
        <v>0</v>
      </c>
    </row>
    <row r="21014" spans="1:8" hidden="1" x14ac:dyDescent="0.3">
      <c r="A21014" s="1">
        <v>42247</v>
      </c>
      <c r="B21014">
        <v>4224</v>
      </c>
      <c r="C21014">
        <v>54094</v>
      </c>
      <c r="D21014" t="s">
        <v>25</v>
      </c>
      <c r="E21014">
        <v>10290</v>
      </c>
      <c r="F21014">
        <v>4446</v>
      </c>
      <c r="G21014">
        <v>2675</v>
      </c>
      <c r="H21014" s="4">
        <f>IFERROR(AandE_Admissions[[#This Row],[Attends_Under_4Hrs_Arr_To_Adm_Tfr_Disch_Type1]]/AandE_Admissions[[#This Row],[AandE_Attends_Type1]],0)</f>
        <v>0.43206997084548104</v>
      </c>
    </row>
    <row r="21015" spans="1:8" hidden="1" x14ac:dyDescent="0.3">
      <c r="A21015" s="1">
        <v>42247</v>
      </c>
      <c r="B21015">
        <v>4434</v>
      </c>
      <c r="C21015">
        <v>54094</v>
      </c>
      <c r="D21015" t="s">
        <v>222</v>
      </c>
      <c r="E21015">
        <v>5414</v>
      </c>
      <c r="F21015">
        <v>3648</v>
      </c>
      <c r="G21015">
        <v>478</v>
      </c>
      <c r="H21015" s="4">
        <f>IFERROR(AandE_Admissions[[#This Row],[Attends_Under_4Hrs_Arr_To_Adm_Tfr_Disch_Type1]]/AandE_Admissions[[#This Row],[AandE_Attends_Type1]],0)</f>
        <v>0.67380864425563358</v>
      </c>
    </row>
    <row r="21016" spans="1:8" hidden="1" x14ac:dyDescent="0.3">
      <c r="A21016" s="1">
        <v>42247</v>
      </c>
      <c r="B21016">
        <v>4453</v>
      </c>
      <c r="C21016">
        <v>54094</v>
      </c>
      <c r="D21016" t="s">
        <v>243</v>
      </c>
      <c r="E21016">
        <v>4757</v>
      </c>
      <c r="F21016">
        <v>7585</v>
      </c>
      <c r="G21016">
        <v>311</v>
      </c>
      <c r="H21016" s="4">
        <f>IFERROR(AandE_Admissions[[#This Row],[Attends_Under_4Hrs_Arr_To_Adm_Tfr_Disch_Type1]]/AandE_Admissions[[#This Row],[AandE_Attends_Type1]],0)</f>
        <v>1.5944923270969098</v>
      </c>
    </row>
    <row r="21017" spans="1:8" hidden="1" x14ac:dyDescent="0.3">
      <c r="A21017" s="1">
        <v>42247</v>
      </c>
      <c r="B21017">
        <v>4457</v>
      </c>
      <c r="C21017">
        <v>54094</v>
      </c>
      <c r="D21017" t="s">
        <v>245</v>
      </c>
      <c r="E21017">
        <v>3827</v>
      </c>
      <c r="F21017">
        <v>4957</v>
      </c>
      <c r="G21017">
        <v>179</v>
      </c>
      <c r="H21017" s="4">
        <f>IFERROR(AandE_Admissions[[#This Row],[Attends_Under_4Hrs_Arr_To_Adm_Tfr_Disch_Type1]]/AandE_Admissions[[#This Row],[AandE_Attends_Type1]],0)</f>
        <v>1.2952704468251894</v>
      </c>
    </row>
    <row r="21018" spans="1:8" hidden="1" x14ac:dyDescent="0.3">
      <c r="A21018" s="1">
        <v>42247</v>
      </c>
      <c r="B21018">
        <v>4451</v>
      </c>
      <c r="C21018">
        <v>54094</v>
      </c>
      <c r="D21018" t="s">
        <v>242</v>
      </c>
      <c r="E21018">
        <v>8076</v>
      </c>
      <c r="F21018">
        <v>10173</v>
      </c>
      <c r="G21018">
        <v>491</v>
      </c>
      <c r="H21018" s="4">
        <f>IFERROR(AandE_Admissions[[#This Row],[Attends_Under_4Hrs_Arr_To_Adm_Tfr_Disch_Type1]]/AandE_Admissions[[#This Row],[AandE_Attends_Type1]],0)</f>
        <v>1.2596582466567607</v>
      </c>
    </row>
    <row r="21019" spans="1:8" hidden="1" x14ac:dyDescent="0.3">
      <c r="A21019" s="1">
        <v>42247</v>
      </c>
      <c r="B21019">
        <v>4448</v>
      </c>
      <c r="C21019">
        <v>54094</v>
      </c>
      <c r="D21019" t="s">
        <v>239</v>
      </c>
      <c r="E21019">
        <v>6208</v>
      </c>
      <c r="F21019">
        <v>7000</v>
      </c>
      <c r="G21019">
        <v>1251</v>
      </c>
      <c r="H21019" s="4">
        <f>IFERROR(AandE_Admissions[[#This Row],[Attends_Under_4Hrs_Arr_To_Adm_Tfr_Disch_Type1]]/AandE_Admissions[[#This Row],[AandE_Attends_Type1]],0)</f>
        <v>1.1275773195876289</v>
      </c>
    </row>
    <row r="21020" spans="1:8" hidden="1" x14ac:dyDescent="0.3">
      <c r="A21020" s="1">
        <v>42247</v>
      </c>
      <c r="B21020">
        <v>4335</v>
      </c>
      <c r="C21020">
        <v>54094</v>
      </c>
      <c r="D21020" t="s">
        <v>174</v>
      </c>
      <c r="E21020">
        <v>10694</v>
      </c>
      <c r="F21020">
        <v>16378</v>
      </c>
      <c r="G21020">
        <v>521</v>
      </c>
      <c r="H21020" s="4">
        <f>IFERROR(AandE_Admissions[[#This Row],[Attends_Under_4Hrs_Arr_To_Adm_Tfr_Disch_Type1]]/AandE_Admissions[[#This Row],[AandE_Attends_Type1]],0)</f>
        <v>1.5315129979427717</v>
      </c>
    </row>
    <row r="21021" spans="1:8" hidden="1" x14ac:dyDescent="0.3">
      <c r="A21021" s="1">
        <v>42247</v>
      </c>
      <c r="B21021">
        <v>4307</v>
      </c>
      <c r="C21021">
        <v>54094</v>
      </c>
      <c r="D21021" t="s">
        <v>83</v>
      </c>
      <c r="E21021">
        <v>7785</v>
      </c>
      <c r="F21021">
        <v>0</v>
      </c>
      <c r="G21021">
        <v>785</v>
      </c>
      <c r="H21021" s="4">
        <f>IFERROR(AandE_Admissions[[#This Row],[Attends_Under_4Hrs_Arr_To_Adm_Tfr_Disch_Type1]]/AandE_Admissions[[#This Row],[AandE_Attends_Type1]],0)</f>
        <v>0</v>
      </c>
    </row>
    <row r="21022" spans="1:8" hidden="1" x14ac:dyDescent="0.3">
      <c r="A21022" s="1">
        <v>42247</v>
      </c>
      <c r="B21022">
        <v>4233</v>
      </c>
      <c r="C21022">
        <v>54094</v>
      </c>
      <c r="D21022" t="s">
        <v>33</v>
      </c>
      <c r="E21022">
        <v>17151</v>
      </c>
      <c r="F21022">
        <v>11850</v>
      </c>
      <c r="G21022">
        <v>773</v>
      </c>
      <c r="H21022" s="4">
        <f>IFERROR(AandE_Admissions[[#This Row],[Attends_Under_4Hrs_Arr_To_Adm_Tfr_Disch_Type1]]/AandE_Admissions[[#This Row],[AandE_Attends_Type1]],0)</f>
        <v>0.69092181213923387</v>
      </c>
    </row>
    <row r="21023" spans="1:8" hidden="1" x14ac:dyDescent="0.3">
      <c r="A21023" s="1">
        <v>42247</v>
      </c>
      <c r="B21023">
        <v>4234</v>
      </c>
      <c r="C21023">
        <v>54094</v>
      </c>
      <c r="D21023" t="s">
        <v>34</v>
      </c>
      <c r="E21023">
        <v>0</v>
      </c>
      <c r="F21023">
        <v>4067</v>
      </c>
      <c r="G21023">
        <v>0</v>
      </c>
      <c r="H21023" s="4">
        <f>IFERROR(AandE_Admissions[[#This Row],[Attends_Under_4Hrs_Arr_To_Adm_Tfr_Disch_Type1]]/AandE_Admissions[[#This Row],[AandE_Attends_Type1]],0)</f>
        <v>0</v>
      </c>
    </row>
    <row r="21024" spans="1:8" hidden="1" x14ac:dyDescent="0.3">
      <c r="A21024" s="1">
        <v>42247</v>
      </c>
      <c r="B21024">
        <v>4227</v>
      </c>
      <c r="C21024">
        <v>54094</v>
      </c>
      <c r="D21024" t="s">
        <v>28</v>
      </c>
      <c r="E21024">
        <v>12821</v>
      </c>
      <c r="F21024">
        <v>0</v>
      </c>
      <c r="G21024">
        <v>971</v>
      </c>
      <c r="H21024" s="4">
        <f>IFERROR(AandE_Admissions[[#This Row],[Attends_Under_4Hrs_Arr_To_Adm_Tfr_Disch_Type1]]/AandE_Admissions[[#This Row],[AandE_Attends_Type1]],0)</f>
        <v>0</v>
      </c>
    </row>
    <row r="21025" spans="1:8" hidden="1" x14ac:dyDescent="0.3">
      <c r="A21025" s="1">
        <v>42247</v>
      </c>
      <c r="B21025">
        <v>4238</v>
      </c>
      <c r="C21025">
        <v>54094</v>
      </c>
      <c r="D21025" t="s">
        <v>38</v>
      </c>
      <c r="E21025">
        <v>4815</v>
      </c>
      <c r="F21025">
        <v>7361</v>
      </c>
      <c r="G21025">
        <v>748</v>
      </c>
      <c r="H21025" s="4">
        <f>IFERROR(AandE_Admissions[[#This Row],[Attends_Under_4Hrs_Arr_To_Adm_Tfr_Disch_Type1]]/AandE_Admissions[[#This Row],[AandE_Attends_Type1]],0)</f>
        <v>1.5287642782969886</v>
      </c>
    </row>
    <row r="21026" spans="1:8" hidden="1" x14ac:dyDescent="0.3">
      <c r="A21026" s="1">
        <v>42247</v>
      </c>
      <c r="B21026">
        <v>4226</v>
      </c>
      <c r="C21026">
        <v>54094</v>
      </c>
      <c r="D21026" t="s">
        <v>27</v>
      </c>
      <c r="E21026">
        <v>0</v>
      </c>
      <c r="F21026">
        <v>4882</v>
      </c>
      <c r="G21026">
        <v>0</v>
      </c>
      <c r="H21026" s="4">
        <f>IFERROR(AandE_Admissions[[#This Row],[Attends_Under_4Hrs_Arr_To_Adm_Tfr_Disch_Type1]]/AandE_Admissions[[#This Row],[AandE_Attends_Type1]],0)</f>
        <v>0</v>
      </c>
    </row>
    <row r="21027" spans="1:8" hidden="1" x14ac:dyDescent="0.3">
      <c r="A21027" s="1">
        <v>42247</v>
      </c>
      <c r="B21027">
        <v>4222</v>
      </c>
      <c r="C21027">
        <v>54094</v>
      </c>
      <c r="D21027" t="s">
        <v>23</v>
      </c>
      <c r="E21027">
        <v>7775</v>
      </c>
      <c r="F21027">
        <v>3761</v>
      </c>
      <c r="G21027">
        <v>414</v>
      </c>
      <c r="H21027" s="4">
        <f>IFERROR(AandE_Admissions[[#This Row],[Attends_Under_4Hrs_Arr_To_Adm_Tfr_Disch_Type1]]/AandE_Admissions[[#This Row],[AandE_Attends_Type1]],0)</f>
        <v>0.48372990353697748</v>
      </c>
    </row>
    <row r="21028" spans="1:8" hidden="1" x14ac:dyDescent="0.3">
      <c r="A21028" s="1">
        <v>42247</v>
      </c>
      <c r="B21028">
        <v>4445</v>
      </c>
      <c r="C21028">
        <v>54094</v>
      </c>
      <c r="D21028" t="s">
        <v>240</v>
      </c>
      <c r="E21028">
        <v>5200</v>
      </c>
      <c r="F21028">
        <v>5580</v>
      </c>
      <c r="G21028">
        <v>318</v>
      </c>
      <c r="H21028" s="4">
        <f>IFERROR(AandE_Admissions[[#This Row],[Attends_Under_4Hrs_Arr_To_Adm_Tfr_Disch_Type1]]/AandE_Admissions[[#This Row],[AandE_Attends_Type1]],0)</f>
        <v>1.073076923076923</v>
      </c>
    </row>
    <row r="21029" spans="1:8" hidden="1" x14ac:dyDescent="0.3">
      <c r="A21029" s="1">
        <v>42247</v>
      </c>
      <c r="B21029">
        <v>4405</v>
      </c>
      <c r="C21029">
        <v>54094</v>
      </c>
      <c r="D21029" t="s">
        <v>246</v>
      </c>
      <c r="E21029">
        <v>3975</v>
      </c>
      <c r="F21029">
        <v>6835</v>
      </c>
      <c r="G21029">
        <v>214</v>
      </c>
      <c r="H21029" s="4">
        <f>IFERROR(AandE_Admissions[[#This Row],[Attends_Under_4Hrs_Arr_To_Adm_Tfr_Disch_Type1]]/AandE_Admissions[[#This Row],[AandE_Attends_Type1]],0)</f>
        <v>1.719496855345912</v>
      </c>
    </row>
    <row r="21030" spans="1:8" hidden="1" x14ac:dyDescent="0.3">
      <c r="A21030" s="1">
        <v>42247</v>
      </c>
      <c r="B21030">
        <v>4321</v>
      </c>
      <c r="C21030">
        <v>54094</v>
      </c>
      <c r="D21030" t="s">
        <v>123</v>
      </c>
      <c r="E21030">
        <v>6187</v>
      </c>
      <c r="F21030">
        <v>7903</v>
      </c>
      <c r="G21030">
        <v>607</v>
      </c>
      <c r="H21030" s="4">
        <f>IFERROR(AandE_Admissions[[#This Row],[Attends_Under_4Hrs_Arr_To_Adm_Tfr_Disch_Type1]]/AandE_Admissions[[#This Row],[AandE_Attends_Type1]],0)</f>
        <v>1.277355745918862</v>
      </c>
    </row>
    <row r="21031" spans="1:8" hidden="1" x14ac:dyDescent="0.3">
      <c r="A21031" s="1">
        <v>42247</v>
      </c>
      <c r="B21031">
        <v>4390</v>
      </c>
      <c r="C21031">
        <v>54094</v>
      </c>
      <c r="D21031" t="s">
        <v>143</v>
      </c>
      <c r="E21031">
        <v>7621</v>
      </c>
      <c r="F21031">
        <v>0</v>
      </c>
      <c r="G21031">
        <v>786</v>
      </c>
      <c r="H21031" s="4">
        <f>IFERROR(AandE_Admissions[[#This Row],[Attends_Under_4Hrs_Arr_To_Adm_Tfr_Disch_Type1]]/AandE_Admissions[[#This Row],[AandE_Attends_Type1]],0)</f>
        <v>0</v>
      </c>
    </row>
    <row r="21032" spans="1:8" hidden="1" x14ac:dyDescent="0.3">
      <c r="A21032" s="1">
        <v>42247</v>
      </c>
      <c r="B21032">
        <v>4378</v>
      </c>
      <c r="C21032">
        <v>54094</v>
      </c>
      <c r="D21032" t="s">
        <v>139</v>
      </c>
      <c r="E21032">
        <v>8522</v>
      </c>
      <c r="F21032">
        <v>3497</v>
      </c>
      <c r="G21032">
        <v>619</v>
      </c>
      <c r="H21032" s="4">
        <f>IFERROR(AandE_Admissions[[#This Row],[Attends_Under_4Hrs_Arr_To_Adm_Tfr_Disch_Type1]]/AandE_Admissions[[#This Row],[AandE_Attends_Type1]],0)</f>
        <v>0.41034968317296411</v>
      </c>
    </row>
    <row r="21033" spans="1:8" hidden="1" x14ac:dyDescent="0.3">
      <c r="A21033" s="1">
        <v>42247</v>
      </c>
      <c r="B21033">
        <v>4358</v>
      </c>
      <c r="C21033">
        <v>54094</v>
      </c>
      <c r="D21033" t="s">
        <v>134</v>
      </c>
      <c r="E21033">
        <v>0</v>
      </c>
      <c r="F21033">
        <v>4753</v>
      </c>
      <c r="G21033">
        <v>0</v>
      </c>
      <c r="H21033" s="4">
        <f>IFERROR(AandE_Admissions[[#This Row],[Attends_Under_4Hrs_Arr_To_Adm_Tfr_Disch_Type1]]/AandE_Admissions[[#This Row],[AandE_Attends_Type1]],0)</f>
        <v>0</v>
      </c>
    </row>
    <row r="21034" spans="1:8" hidden="1" x14ac:dyDescent="0.3">
      <c r="A21034" s="1">
        <v>42247</v>
      </c>
      <c r="B21034">
        <v>4331</v>
      </c>
      <c r="C21034">
        <v>54094</v>
      </c>
      <c r="D21034" t="s">
        <v>130</v>
      </c>
      <c r="E21034">
        <v>3622</v>
      </c>
      <c r="F21034">
        <v>0</v>
      </c>
      <c r="G21034">
        <v>125</v>
      </c>
      <c r="H21034" s="4">
        <f>IFERROR(AandE_Admissions[[#This Row],[Attends_Under_4Hrs_Arr_To_Adm_Tfr_Disch_Type1]]/AandE_Admissions[[#This Row],[AandE_Attends_Type1]],0)</f>
        <v>0</v>
      </c>
    </row>
    <row r="21035" spans="1:8" hidden="1" x14ac:dyDescent="0.3">
      <c r="A21035" s="1">
        <v>42247</v>
      </c>
      <c r="B21035">
        <v>4361</v>
      </c>
      <c r="C21035">
        <v>54094</v>
      </c>
      <c r="D21035" t="s">
        <v>136</v>
      </c>
      <c r="E21035">
        <v>4927</v>
      </c>
      <c r="F21035">
        <v>3795</v>
      </c>
      <c r="G21035">
        <v>174</v>
      </c>
      <c r="H21035" s="4">
        <f>IFERROR(AandE_Admissions[[#This Row],[Attends_Under_4Hrs_Arr_To_Adm_Tfr_Disch_Type1]]/AandE_Admissions[[#This Row],[AandE_Attends_Type1]],0)</f>
        <v>0.77024558554901568</v>
      </c>
    </row>
    <row r="21036" spans="1:8" hidden="1" x14ac:dyDescent="0.3">
      <c r="A21036" s="1">
        <v>42247</v>
      </c>
      <c r="B21036">
        <v>4382</v>
      </c>
      <c r="C21036">
        <v>54094</v>
      </c>
      <c r="D21036" t="s">
        <v>169</v>
      </c>
      <c r="E21036">
        <v>0</v>
      </c>
      <c r="F21036">
        <v>5424</v>
      </c>
      <c r="G21036">
        <v>0</v>
      </c>
      <c r="H21036" s="4">
        <f>IFERROR(AandE_Admissions[[#This Row],[Attends_Under_4Hrs_Arr_To_Adm_Tfr_Disch_Type1]]/AandE_Admissions[[#This Row],[AandE_Attends_Type1]],0)</f>
        <v>0</v>
      </c>
    </row>
    <row r="21037" spans="1:8" hidden="1" x14ac:dyDescent="0.3">
      <c r="A21037" s="1">
        <v>42247</v>
      </c>
      <c r="B21037">
        <v>4422</v>
      </c>
      <c r="C21037">
        <v>54094</v>
      </c>
      <c r="D21037" t="s">
        <v>232</v>
      </c>
      <c r="E21037">
        <v>4172</v>
      </c>
      <c r="F21037">
        <v>7273</v>
      </c>
      <c r="G21037">
        <v>377</v>
      </c>
      <c r="H21037" s="4">
        <f>IFERROR(AandE_Admissions[[#This Row],[Attends_Under_4Hrs_Arr_To_Adm_Tfr_Disch_Type1]]/AandE_Admissions[[#This Row],[AandE_Attends_Type1]],0)</f>
        <v>1.7432885906040267</v>
      </c>
    </row>
    <row r="21038" spans="1:8" hidden="1" x14ac:dyDescent="0.3">
      <c r="A21038" s="1">
        <v>42247</v>
      </c>
      <c r="B21038">
        <v>4248</v>
      </c>
      <c r="C21038">
        <v>54094</v>
      </c>
      <c r="D21038" t="s">
        <v>46</v>
      </c>
      <c r="E21038">
        <v>5607</v>
      </c>
      <c r="F21038">
        <v>10088</v>
      </c>
      <c r="G21038">
        <v>183</v>
      </c>
      <c r="H21038" s="4">
        <f>IFERROR(AandE_Admissions[[#This Row],[Attends_Under_4Hrs_Arr_To_Adm_Tfr_Disch_Type1]]/AandE_Admissions[[#This Row],[AandE_Attends_Type1]],0)</f>
        <v>1.7991795969324058</v>
      </c>
    </row>
    <row r="21039" spans="1:8" hidden="1" x14ac:dyDescent="0.3">
      <c r="A21039" s="1">
        <v>42247</v>
      </c>
      <c r="B21039">
        <v>4280</v>
      </c>
      <c r="C21039">
        <v>54094</v>
      </c>
      <c r="D21039" t="s">
        <v>54</v>
      </c>
      <c r="E21039">
        <v>7393</v>
      </c>
      <c r="F21039">
        <v>3740</v>
      </c>
      <c r="G21039">
        <v>120</v>
      </c>
      <c r="H21039" s="4">
        <f>IFERROR(AandE_Admissions[[#This Row],[Attends_Under_4Hrs_Arr_To_Adm_Tfr_Disch_Type1]]/AandE_Admissions[[#This Row],[AandE_Attends_Type1]],0)</f>
        <v>0.50588394427160832</v>
      </c>
    </row>
    <row r="21040" spans="1:8" hidden="1" x14ac:dyDescent="0.3">
      <c r="A21040" s="1">
        <v>42247</v>
      </c>
      <c r="B21040">
        <v>4393</v>
      </c>
      <c r="C21040">
        <v>54094</v>
      </c>
      <c r="D21040" t="s">
        <v>193</v>
      </c>
      <c r="E21040">
        <v>11539</v>
      </c>
      <c r="F21040">
        <v>4399</v>
      </c>
      <c r="G21040">
        <v>1451</v>
      </c>
      <c r="H21040" s="4">
        <f>IFERROR(AandE_Admissions[[#This Row],[Attends_Under_4Hrs_Arr_To_Adm_Tfr_Disch_Type1]]/AandE_Admissions[[#This Row],[AandE_Attends_Type1]],0)</f>
        <v>0.38122887598578731</v>
      </c>
    </row>
    <row r="21041" spans="1:8" hidden="1" x14ac:dyDescent="0.3">
      <c r="A21041" s="1">
        <v>42247</v>
      </c>
      <c r="B21041">
        <v>4350</v>
      </c>
      <c r="C21041">
        <v>54094</v>
      </c>
      <c r="D21041" t="s">
        <v>180</v>
      </c>
      <c r="E21041">
        <v>3958</v>
      </c>
      <c r="F21041">
        <v>3557</v>
      </c>
      <c r="G21041">
        <v>218</v>
      </c>
      <c r="H21041" s="4">
        <f>IFERROR(AandE_Admissions[[#This Row],[Attends_Under_4Hrs_Arr_To_Adm_Tfr_Disch_Type1]]/AandE_Admissions[[#This Row],[AandE_Attends_Type1]],0)</f>
        <v>0.89868620515411823</v>
      </c>
    </row>
    <row r="21042" spans="1:8" hidden="1" x14ac:dyDescent="0.3">
      <c r="A21042" s="1">
        <v>42247</v>
      </c>
      <c r="B21042">
        <v>4330</v>
      </c>
      <c r="C21042">
        <v>54094</v>
      </c>
      <c r="D21042" t="s">
        <v>172</v>
      </c>
      <c r="E21042">
        <v>4509</v>
      </c>
      <c r="F21042">
        <v>4978</v>
      </c>
      <c r="G21042">
        <v>110</v>
      </c>
      <c r="H21042" s="4">
        <f>IFERROR(AandE_Admissions[[#This Row],[Attends_Under_4Hrs_Arr_To_Adm_Tfr_Disch_Type1]]/AandE_Admissions[[#This Row],[AandE_Attends_Type1]],0)</f>
        <v>1.1040141938345531</v>
      </c>
    </row>
    <row r="21043" spans="1:8" hidden="1" x14ac:dyDescent="0.3">
      <c r="A21043" s="1">
        <v>42247</v>
      </c>
      <c r="B21043">
        <v>4371</v>
      </c>
      <c r="C21043">
        <v>54094</v>
      </c>
      <c r="D21043" t="s">
        <v>188</v>
      </c>
      <c r="E21043">
        <v>3608</v>
      </c>
      <c r="F21043">
        <v>4634</v>
      </c>
      <c r="G21043">
        <v>51</v>
      </c>
      <c r="H21043" s="4">
        <f>IFERROR(AandE_Admissions[[#This Row],[Attends_Under_4Hrs_Arr_To_Adm_Tfr_Disch_Type1]]/AandE_Admissions[[#This Row],[AandE_Attends_Type1]],0)</f>
        <v>1.2843680709534369</v>
      </c>
    </row>
    <row r="21044" spans="1:8" hidden="1" x14ac:dyDescent="0.3">
      <c r="A21044" s="1">
        <v>42247</v>
      </c>
      <c r="B21044">
        <v>4313</v>
      </c>
      <c r="C21044">
        <v>54094</v>
      </c>
      <c r="D21044" t="s">
        <v>86</v>
      </c>
      <c r="E21044">
        <v>5192</v>
      </c>
      <c r="F21044">
        <v>5387</v>
      </c>
      <c r="G21044">
        <v>214</v>
      </c>
      <c r="H21044" s="4">
        <f>IFERROR(AandE_Admissions[[#This Row],[Attends_Under_4Hrs_Arr_To_Adm_Tfr_Disch_Type1]]/AandE_Admissions[[#This Row],[AandE_Attends_Type1]],0)</f>
        <v>1.037557781201849</v>
      </c>
    </row>
    <row r="21045" spans="1:8" hidden="1" x14ac:dyDescent="0.3">
      <c r="A21045" s="1">
        <v>42247</v>
      </c>
      <c r="B21045">
        <v>4435</v>
      </c>
      <c r="C21045">
        <v>54094</v>
      </c>
      <c r="D21045" t="s">
        <v>205</v>
      </c>
      <c r="E21045">
        <v>5600</v>
      </c>
      <c r="F21045">
        <v>6159</v>
      </c>
      <c r="G21045">
        <v>966</v>
      </c>
      <c r="H21045" s="4">
        <f>IFERROR(AandE_Admissions[[#This Row],[Attends_Under_4Hrs_Arr_To_Adm_Tfr_Disch_Type1]]/AandE_Admissions[[#This Row],[AandE_Attends_Type1]],0)</f>
        <v>1.0998214285714285</v>
      </c>
    </row>
    <row r="21046" spans="1:8" hidden="1" x14ac:dyDescent="0.3">
      <c r="A21046" s="1">
        <v>42247</v>
      </c>
      <c r="B21046">
        <v>4428</v>
      </c>
      <c r="C21046">
        <v>54094</v>
      </c>
      <c r="D21046" t="s">
        <v>250</v>
      </c>
      <c r="E21046">
        <v>5681</v>
      </c>
      <c r="F21046">
        <v>9757</v>
      </c>
      <c r="G21046">
        <v>294</v>
      </c>
      <c r="H21046" s="4">
        <f>IFERROR(AandE_Admissions[[#This Row],[Attends_Under_4Hrs_Arr_To_Adm_Tfr_Disch_Type1]]/AandE_Admissions[[#This Row],[AandE_Attends_Type1]],0)</f>
        <v>1.7174793170216511</v>
      </c>
    </row>
    <row r="21047" spans="1:8" hidden="1" x14ac:dyDescent="0.3">
      <c r="A21047" s="1">
        <v>42247</v>
      </c>
      <c r="B21047">
        <v>4286</v>
      </c>
      <c r="C21047">
        <v>54094</v>
      </c>
      <c r="D21047" t="s">
        <v>58</v>
      </c>
      <c r="E21047">
        <v>6650</v>
      </c>
      <c r="F21047">
        <v>5577</v>
      </c>
      <c r="G21047">
        <v>491</v>
      </c>
      <c r="H21047" s="4">
        <f>IFERROR(AandE_Admissions[[#This Row],[Attends_Under_4Hrs_Arr_To_Adm_Tfr_Disch_Type1]]/AandE_Admissions[[#This Row],[AandE_Attends_Type1]],0)</f>
        <v>0.83864661654135342</v>
      </c>
    </row>
    <row r="21048" spans="1:8" hidden="1" x14ac:dyDescent="0.3">
      <c r="A21048" s="1">
        <v>42247</v>
      </c>
      <c r="B21048">
        <v>4247</v>
      </c>
      <c r="C21048">
        <v>54094</v>
      </c>
      <c r="D21048" t="s">
        <v>67</v>
      </c>
      <c r="E21048">
        <v>10228</v>
      </c>
      <c r="F21048">
        <v>0</v>
      </c>
      <c r="G21048">
        <v>471</v>
      </c>
      <c r="H21048" s="4">
        <f>IFERROR(AandE_Admissions[[#This Row],[Attends_Under_4Hrs_Arr_To_Adm_Tfr_Disch_Type1]]/AandE_Admissions[[#This Row],[AandE_Attends_Type1]],0)</f>
        <v>0</v>
      </c>
    </row>
    <row r="21049" spans="1:8" hidden="1" x14ac:dyDescent="0.3">
      <c r="A21049" s="1">
        <v>42247</v>
      </c>
      <c r="B21049">
        <v>4257</v>
      </c>
      <c r="C21049">
        <v>54094</v>
      </c>
      <c r="D21049" t="s">
        <v>71</v>
      </c>
      <c r="E21049">
        <v>6600</v>
      </c>
      <c r="F21049">
        <v>17737</v>
      </c>
      <c r="G21049">
        <v>1023</v>
      </c>
      <c r="H21049" s="4">
        <f>IFERROR(AandE_Admissions[[#This Row],[Attends_Under_4Hrs_Arr_To_Adm_Tfr_Disch_Type1]]/AandE_Admissions[[#This Row],[AandE_Attends_Type1]],0)</f>
        <v>2.6874242424242425</v>
      </c>
    </row>
    <row r="21050" spans="1:8" hidden="1" x14ac:dyDescent="0.3">
      <c r="A21050" s="1">
        <v>42247</v>
      </c>
      <c r="B21050">
        <v>4444</v>
      </c>
      <c r="C21050">
        <v>54094</v>
      </c>
      <c r="D21050" t="s">
        <v>224</v>
      </c>
      <c r="E21050">
        <v>0</v>
      </c>
      <c r="F21050">
        <v>0</v>
      </c>
      <c r="G21050">
        <v>0</v>
      </c>
      <c r="H21050" s="4">
        <f>IFERROR(AandE_Admissions[[#This Row],[Attends_Under_4Hrs_Arr_To_Adm_Tfr_Disch_Type1]]/AandE_Admissions[[#This Row],[AandE_Attends_Type1]],0)</f>
        <v>0</v>
      </c>
    </row>
    <row r="21051" spans="1:8" hidden="1" x14ac:dyDescent="0.3">
      <c r="A21051" s="1">
        <v>42247</v>
      </c>
      <c r="B21051">
        <v>4410</v>
      </c>
      <c r="C21051">
        <v>54094</v>
      </c>
      <c r="D21051" t="s">
        <v>216</v>
      </c>
      <c r="E21051">
        <v>18530</v>
      </c>
      <c r="F21051">
        <v>5944</v>
      </c>
      <c r="G21051">
        <v>793</v>
      </c>
      <c r="H21051" s="4">
        <f>IFERROR(AandE_Admissions[[#This Row],[Attends_Under_4Hrs_Arr_To_Adm_Tfr_Disch_Type1]]/AandE_Admissions[[#This Row],[AandE_Attends_Type1]],0)</f>
        <v>0.32077711818672422</v>
      </c>
    </row>
    <row r="21052" spans="1:8" hidden="1" x14ac:dyDescent="0.3">
      <c r="A21052" s="1">
        <v>42247</v>
      </c>
      <c r="B21052">
        <v>4406</v>
      </c>
      <c r="C21052">
        <v>54094</v>
      </c>
      <c r="D21052" t="s">
        <v>247</v>
      </c>
      <c r="E21052">
        <v>0</v>
      </c>
      <c r="F21052">
        <v>4790</v>
      </c>
      <c r="G21052">
        <v>0</v>
      </c>
      <c r="H21052" s="4">
        <f>IFERROR(AandE_Admissions[[#This Row],[Attends_Under_4Hrs_Arr_To_Adm_Tfr_Disch_Type1]]/AandE_Admissions[[#This Row],[AandE_Attends_Type1]],0)</f>
        <v>0</v>
      </c>
    </row>
    <row r="21053" spans="1:8" hidden="1" x14ac:dyDescent="0.3">
      <c r="A21053" s="1">
        <v>42247</v>
      </c>
      <c r="B21053">
        <v>4447</v>
      </c>
      <c r="C21053">
        <v>54094</v>
      </c>
      <c r="D21053" t="s">
        <v>256</v>
      </c>
      <c r="E21053">
        <v>6254</v>
      </c>
      <c r="F21053">
        <v>5104</v>
      </c>
      <c r="G21053">
        <v>310</v>
      </c>
      <c r="H21053" s="4">
        <f>IFERROR(AandE_Admissions[[#This Row],[Attends_Under_4Hrs_Arr_To_Adm_Tfr_Disch_Type1]]/AandE_Admissions[[#This Row],[AandE_Attends_Type1]],0)</f>
        <v>0.81611768468180368</v>
      </c>
    </row>
    <row r="21054" spans="1:8" hidden="1" x14ac:dyDescent="0.3">
      <c r="A21054" s="1">
        <v>42247</v>
      </c>
      <c r="B21054">
        <v>4375</v>
      </c>
      <c r="C21054">
        <v>54094</v>
      </c>
      <c r="D21054" t="s">
        <v>153</v>
      </c>
      <c r="E21054">
        <v>4960</v>
      </c>
      <c r="F21054">
        <v>5941</v>
      </c>
      <c r="G21054">
        <v>170</v>
      </c>
      <c r="H21054" s="4">
        <f>IFERROR(AandE_Admissions[[#This Row],[Attends_Under_4Hrs_Arr_To_Adm_Tfr_Disch_Type1]]/AandE_Admissions[[#This Row],[AandE_Attends_Type1]],0)</f>
        <v>1.1977822580645161</v>
      </c>
    </row>
    <row r="21055" spans="1:8" x14ac:dyDescent="0.3">
      <c r="A21055" s="1">
        <v>42247</v>
      </c>
      <c r="B21055">
        <v>4432</v>
      </c>
      <c r="C21055">
        <v>54094</v>
      </c>
      <c r="D21055" t="s">
        <v>236</v>
      </c>
      <c r="E21055">
        <v>6220</v>
      </c>
      <c r="F21055">
        <f>AandE_Admissions[[#This Row],[AandE_Attends_Type1]]-AandE_Admissions[[#This Row],[Attends_Over_4Hrs_Arr_To_Adm_Tfr_Disch_Type1]]</f>
        <v>5104</v>
      </c>
      <c r="G21055">
        <v>1116</v>
      </c>
      <c r="H21055" s="4">
        <f>IFERROR(AandE_Admissions[[#This Row],[Attends_Under_4Hrs_Arr_To_Adm_Tfr_Disch_Type1]]/AandE_Admissions[[#This Row],[AandE_Attends_Type1]],0)</f>
        <v>0.8205787781350482</v>
      </c>
    </row>
    <row r="21056" spans="1:8" hidden="1" x14ac:dyDescent="0.3">
      <c r="A21056" s="1">
        <v>42247</v>
      </c>
      <c r="B21056">
        <v>4329</v>
      </c>
      <c r="C21056">
        <v>54094</v>
      </c>
      <c r="D21056" t="s">
        <v>129</v>
      </c>
      <c r="E21056">
        <v>6670</v>
      </c>
      <c r="F21056">
        <v>0</v>
      </c>
      <c r="G21056">
        <v>729</v>
      </c>
      <c r="H21056" s="4">
        <f>IFERROR(AandE_Admissions[[#This Row],[Attends_Under_4Hrs_Arr_To_Adm_Tfr_Disch_Type1]]/AandE_Admissions[[#This Row],[AandE_Attends_Type1]],0)</f>
        <v>0</v>
      </c>
    </row>
    <row r="21057" spans="1:8" hidden="1" x14ac:dyDescent="0.3">
      <c r="A21057" s="1">
        <v>42247</v>
      </c>
      <c r="B21057">
        <v>4359</v>
      </c>
      <c r="C21057">
        <v>54094</v>
      </c>
      <c r="D21057" t="s">
        <v>135</v>
      </c>
      <c r="E21057">
        <v>0</v>
      </c>
      <c r="F21057">
        <v>15697</v>
      </c>
      <c r="G21057">
        <v>0</v>
      </c>
      <c r="H21057" s="4">
        <f>IFERROR(AandE_Admissions[[#This Row],[Attends_Under_4Hrs_Arr_To_Adm_Tfr_Disch_Type1]]/AandE_Admissions[[#This Row],[AandE_Attends_Type1]],0)</f>
        <v>0</v>
      </c>
    </row>
    <row r="21058" spans="1:8" hidden="1" x14ac:dyDescent="0.3">
      <c r="A21058" s="1">
        <v>42247</v>
      </c>
      <c r="B21058">
        <v>4385</v>
      </c>
      <c r="C21058">
        <v>54094</v>
      </c>
      <c r="D21058" t="s">
        <v>140</v>
      </c>
      <c r="E21058">
        <v>0</v>
      </c>
      <c r="F21058">
        <v>6207</v>
      </c>
      <c r="G21058">
        <v>0</v>
      </c>
      <c r="H21058" s="4">
        <f>IFERROR(AandE_Admissions[[#This Row],[Attends_Under_4Hrs_Arr_To_Adm_Tfr_Disch_Type1]]/AandE_Admissions[[#This Row],[AandE_Attends_Type1]],0)</f>
        <v>0</v>
      </c>
    </row>
    <row r="21059" spans="1:8" hidden="1" x14ac:dyDescent="0.3">
      <c r="A21059" s="1">
        <v>42247</v>
      </c>
      <c r="B21059">
        <v>4206</v>
      </c>
      <c r="C21059">
        <v>54094</v>
      </c>
      <c r="D21059" t="s">
        <v>7</v>
      </c>
      <c r="E21059">
        <v>17700</v>
      </c>
      <c r="F21059">
        <v>5642</v>
      </c>
      <c r="G21059">
        <v>2003</v>
      </c>
      <c r="H21059" s="4">
        <f>IFERROR(AandE_Admissions[[#This Row],[Attends_Under_4Hrs_Arr_To_Adm_Tfr_Disch_Type1]]/AandE_Admissions[[#This Row],[AandE_Attends_Type1]],0)</f>
        <v>0.31875706214689264</v>
      </c>
    </row>
    <row r="21060" spans="1:8" hidden="1" x14ac:dyDescent="0.3">
      <c r="A21060" s="1">
        <v>42247</v>
      </c>
      <c r="B21060">
        <v>4332</v>
      </c>
      <c r="C21060">
        <v>54094</v>
      </c>
      <c r="D21060" t="s">
        <v>173</v>
      </c>
      <c r="E21060">
        <v>6506</v>
      </c>
      <c r="F21060">
        <v>6391</v>
      </c>
      <c r="G21060">
        <v>299</v>
      </c>
      <c r="H21060" s="4">
        <f>IFERROR(AandE_Admissions[[#This Row],[Attends_Under_4Hrs_Arr_To_Adm_Tfr_Disch_Type1]]/AandE_Admissions[[#This Row],[AandE_Attends_Type1]],0)</f>
        <v>0.98232400860743929</v>
      </c>
    </row>
    <row r="21061" spans="1:8" hidden="1" x14ac:dyDescent="0.3">
      <c r="A21061" s="1">
        <v>42247</v>
      </c>
      <c r="B21061">
        <v>4384</v>
      </c>
      <c r="C21061">
        <v>54094</v>
      </c>
      <c r="D21061" t="s">
        <v>192</v>
      </c>
      <c r="E21061">
        <v>6366</v>
      </c>
      <c r="F21061">
        <v>4537</v>
      </c>
      <c r="G21061">
        <v>724</v>
      </c>
      <c r="H21061" s="4">
        <f>IFERROR(AandE_Admissions[[#This Row],[Attends_Under_4Hrs_Arr_To_Adm_Tfr_Disch_Type1]]/AandE_Admissions[[#This Row],[AandE_Attends_Type1]],0)</f>
        <v>0.71269242852654724</v>
      </c>
    </row>
    <row r="21062" spans="1:8" hidden="1" x14ac:dyDescent="0.3">
      <c r="A21062" s="1">
        <v>42247</v>
      </c>
      <c r="B21062">
        <v>4255</v>
      </c>
      <c r="C21062">
        <v>54094</v>
      </c>
      <c r="D21062" t="s">
        <v>89</v>
      </c>
      <c r="E21062">
        <v>6656</v>
      </c>
      <c r="F21062">
        <v>7115</v>
      </c>
      <c r="G21062">
        <v>265</v>
      </c>
      <c r="H21062" s="4">
        <f>IFERROR(AandE_Admissions[[#This Row],[Attends_Under_4Hrs_Arr_To_Adm_Tfr_Disch_Type1]]/AandE_Admissions[[#This Row],[AandE_Attends_Type1]],0)</f>
        <v>1.0689603365384615</v>
      </c>
    </row>
    <row r="21063" spans="1:8" hidden="1" x14ac:dyDescent="0.3">
      <c r="A21063" s="1">
        <v>42247</v>
      </c>
      <c r="B21063">
        <v>4245</v>
      </c>
      <c r="C21063">
        <v>54094</v>
      </c>
      <c r="D21063" t="s">
        <v>45</v>
      </c>
      <c r="E21063">
        <v>4821</v>
      </c>
      <c r="F21063">
        <v>6191</v>
      </c>
      <c r="G21063">
        <v>284</v>
      </c>
      <c r="H21063" s="4">
        <f>IFERROR(AandE_Admissions[[#This Row],[Attends_Under_4Hrs_Arr_To_Adm_Tfr_Disch_Type1]]/AandE_Admissions[[#This Row],[AandE_Attends_Type1]],0)</f>
        <v>1.2841734080066376</v>
      </c>
    </row>
    <row r="21064" spans="1:8" hidden="1" x14ac:dyDescent="0.3">
      <c r="A21064" s="1">
        <v>42247</v>
      </c>
      <c r="B21064">
        <v>4297</v>
      </c>
      <c r="C21064">
        <v>54094</v>
      </c>
      <c r="D21064" t="s">
        <v>82</v>
      </c>
      <c r="E21064">
        <v>7440</v>
      </c>
      <c r="F21064">
        <v>6782</v>
      </c>
      <c r="G21064">
        <v>325</v>
      </c>
      <c r="H21064" s="4">
        <f>IFERROR(AandE_Admissions[[#This Row],[Attends_Under_4Hrs_Arr_To_Adm_Tfr_Disch_Type1]]/AandE_Admissions[[#This Row],[AandE_Attends_Type1]],0)</f>
        <v>0.91155913978494618</v>
      </c>
    </row>
    <row r="21065" spans="1:8" hidden="1" x14ac:dyDescent="0.3">
      <c r="A21065" s="1">
        <v>42247</v>
      </c>
      <c r="B21065">
        <v>4275</v>
      </c>
      <c r="C21065">
        <v>54094</v>
      </c>
      <c r="D21065" t="s">
        <v>77</v>
      </c>
      <c r="E21065">
        <v>6457</v>
      </c>
      <c r="F21065">
        <v>5039</v>
      </c>
      <c r="G21065">
        <v>266</v>
      </c>
      <c r="H21065" s="4">
        <f>IFERROR(AandE_Admissions[[#This Row],[Attends_Under_4Hrs_Arr_To_Adm_Tfr_Disch_Type1]]/AandE_Admissions[[#This Row],[AandE_Attends_Type1]],0)</f>
        <v>0.78039337153476851</v>
      </c>
    </row>
    <row r="21066" spans="1:8" hidden="1" x14ac:dyDescent="0.3">
      <c r="A21066" s="1">
        <v>42247</v>
      </c>
      <c r="B21066">
        <v>4274</v>
      </c>
      <c r="C21066">
        <v>54094</v>
      </c>
      <c r="D21066" t="s">
        <v>76</v>
      </c>
      <c r="E21066">
        <v>7187</v>
      </c>
      <c r="F21066">
        <v>7628</v>
      </c>
      <c r="G21066">
        <v>405</v>
      </c>
      <c r="H21066" s="4">
        <f>IFERROR(AandE_Admissions[[#This Row],[Attends_Under_4Hrs_Arr_To_Adm_Tfr_Disch_Type1]]/AandE_Admissions[[#This Row],[AandE_Attends_Type1]],0)</f>
        <v>1.061360790315848</v>
      </c>
    </row>
    <row r="21067" spans="1:8" hidden="1" x14ac:dyDescent="0.3">
      <c r="A21067" s="1">
        <v>42247</v>
      </c>
      <c r="B21067">
        <v>4324</v>
      </c>
      <c r="C21067">
        <v>54094</v>
      </c>
      <c r="D21067" t="s">
        <v>87</v>
      </c>
      <c r="E21067">
        <v>5344</v>
      </c>
      <c r="F21067">
        <v>0</v>
      </c>
      <c r="G21067">
        <v>305</v>
      </c>
      <c r="H21067" s="4">
        <f>IFERROR(AandE_Admissions[[#This Row],[Attends_Under_4Hrs_Arr_To_Adm_Tfr_Disch_Type1]]/AandE_Admissions[[#This Row],[AandE_Attends_Type1]],0)</f>
        <v>0</v>
      </c>
    </row>
    <row r="21068" spans="1:8" hidden="1" x14ac:dyDescent="0.3">
      <c r="A21068" s="1">
        <v>42247</v>
      </c>
      <c r="B21068">
        <v>4254</v>
      </c>
      <c r="C21068">
        <v>54094</v>
      </c>
      <c r="D21068" t="s">
        <v>68</v>
      </c>
      <c r="E21068">
        <v>8505</v>
      </c>
      <c r="F21068">
        <v>8272</v>
      </c>
      <c r="G21068">
        <v>877</v>
      </c>
      <c r="H21068" s="4">
        <f>IFERROR(AandE_Admissions[[#This Row],[Attends_Under_4Hrs_Arr_To_Adm_Tfr_Disch_Type1]]/AandE_Admissions[[#This Row],[AandE_Attends_Type1]],0)</f>
        <v>0.97260435038212811</v>
      </c>
    </row>
    <row r="21069" spans="1:8" hidden="1" x14ac:dyDescent="0.3">
      <c r="A21069" s="1">
        <v>42247</v>
      </c>
      <c r="B21069">
        <v>4439</v>
      </c>
      <c r="C21069">
        <v>54094</v>
      </c>
      <c r="D21069" t="s">
        <v>238</v>
      </c>
      <c r="E21069">
        <v>0</v>
      </c>
      <c r="F21069">
        <v>6369</v>
      </c>
      <c r="G21069">
        <v>0</v>
      </c>
      <c r="H21069" s="4">
        <f>IFERROR(AandE_Admissions[[#This Row],[Attends_Under_4Hrs_Arr_To_Adm_Tfr_Disch_Type1]]/AandE_Admissions[[#This Row],[AandE_Attends_Type1]],0)</f>
        <v>0</v>
      </c>
    </row>
    <row r="21070" spans="1:8" hidden="1" x14ac:dyDescent="0.3">
      <c r="A21070" s="1">
        <v>42247</v>
      </c>
      <c r="B21070">
        <v>4433</v>
      </c>
      <c r="C21070">
        <v>54094</v>
      </c>
      <c r="D21070" t="s">
        <v>237</v>
      </c>
      <c r="E21070">
        <v>8682</v>
      </c>
      <c r="F21070">
        <v>9429</v>
      </c>
      <c r="G21070">
        <v>410</v>
      </c>
      <c r="H21070" s="4">
        <f>IFERROR(AandE_Admissions[[#This Row],[Attends_Under_4Hrs_Arr_To_Adm_Tfr_Disch_Type1]]/AandE_Admissions[[#This Row],[AandE_Attends_Type1]],0)</f>
        <v>1.0860400829302004</v>
      </c>
    </row>
    <row r="21071" spans="1:8" hidden="1" x14ac:dyDescent="0.3">
      <c r="A21071" s="1">
        <v>42247</v>
      </c>
      <c r="B21071">
        <v>4450</v>
      </c>
      <c r="C21071">
        <v>54094</v>
      </c>
      <c r="D21071" t="s">
        <v>257</v>
      </c>
      <c r="E21071">
        <v>7696</v>
      </c>
      <c r="F21071">
        <v>7696</v>
      </c>
      <c r="G21071">
        <v>1327</v>
      </c>
      <c r="H21071" s="4">
        <f>IFERROR(AandE_Admissions[[#This Row],[Attends_Under_4Hrs_Arr_To_Adm_Tfr_Disch_Type1]]/AandE_Admissions[[#This Row],[AandE_Attends_Type1]],0)</f>
        <v>1</v>
      </c>
    </row>
    <row r="21072" spans="1:8" hidden="1" x14ac:dyDescent="0.3">
      <c r="A21072" s="1">
        <v>42247</v>
      </c>
      <c r="B21072">
        <v>4373</v>
      </c>
      <c r="C21072">
        <v>54094</v>
      </c>
      <c r="D21072" t="s">
        <v>190</v>
      </c>
      <c r="E21072">
        <v>10169</v>
      </c>
      <c r="F21072">
        <v>7643</v>
      </c>
      <c r="G21072">
        <v>740</v>
      </c>
      <c r="H21072" s="4">
        <f>IFERROR(AandE_Admissions[[#This Row],[Attends_Under_4Hrs_Arr_To_Adm_Tfr_Disch_Type1]]/AandE_Admissions[[#This Row],[AandE_Attends_Type1]],0)</f>
        <v>0.75159799390303861</v>
      </c>
    </row>
    <row r="21073" spans="1:8" hidden="1" x14ac:dyDescent="0.3">
      <c r="A21073" s="1">
        <v>42247</v>
      </c>
      <c r="B21073">
        <v>4429</v>
      </c>
      <c r="C21073">
        <v>54094</v>
      </c>
      <c r="D21073" t="s">
        <v>251</v>
      </c>
      <c r="E21073">
        <v>9230</v>
      </c>
      <c r="F21073">
        <v>10181</v>
      </c>
      <c r="G21073">
        <v>1534</v>
      </c>
      <c r="H21073" s="4">
        <f>IFERROR(AandE_Admissions[[#This Row],[Attends_Under_4Hrs_Arr_To_Adm_Tfr_Disch_Type1]]/AandE_Admissions[[#This Row],[AandE_Attends_Type1]],0)</f>
        <v>1.1030335861321776</v>
      </c>
    </row>
    <row r="21074" spans="1:8" hidden="1" x14ac:dyDescent="0.3">
      <c r="A21074" s="1">
        <v>42247</v>
      </c>
      <c r="B21074">
        <v>4431</v>
      </c>
      <c r="C21074">
        <v>54094</v>
      </c>
      <c r="D21074" t="s">
        <v>204</v>
      </c>
      <c r="E21074">
        <v>8000</v>
      </c>
      <c r="F21074">
        <v>15581</v>
      </c>
      <c r="G21074">
        <v>357</v>
      </c>
      <c r="H21074" s="4">
        <f>IFERROR(AandE_Admissions[[#This Row],[Attends_Under_4Hrs_Arr_To_Adm_Tfr_Disch_Type1]]/AandE_Admissions[[#This Row],[AandE_Attends_Type1]],0)</f>
        <v>1.9476249999999999</v>
      </c>
    </row>
    <row r="21075" spans="1:8" hidden="1" x14ac:dyDescent="0.3">
      <c r="A21075" s="1">
        <v>42247</v>
      </c>
      <c r="B21075">
        <v>4216</v>
      </c>
      <c r="C21075">
        <v>54094</v>
      </c>
      <c r="D21075" t="s">
        <v>17</v>
      </c>
      <c r="E21075">
        <v>11285</v>
      </c>
      <c r="F21075">
        <v>5283</v>
      </c>
      <c r="G21075">
        <v>1104</v>
      </c>
      <c r="H21075" s="4">
        <f>IFERROR(AandE_Admissions[[#This Row],[Attends_Under_4Hrs_Arr_To_Adm_Tfr_Disch_Type1]]/AandE_Admissions[[#This Row],[AandE_Attends_Type1]],0)</f>
        <v>0.46814355338945501</v>
      </c>
    </row>
    <row r="21076" spans="1:8" hidden="1" x14ac:dyDescent="0.3">
      <c r="A21076" s="1">
        <v>42247</v>
      </c>
      <c r="B21076">
        <v>4223</v>
      </c>
      <c r="C21076">
        <v>54094</v>
      </c>
      <c r="D21076" t="s">
        <v>24</v>
      </c>
      <c r="E21076">
        <v>17286</v>
      </c>
      <c r="F21076">
        <v>11116</v>
      </c>
      <c r="G21076">
        <v>1705</v>
      </c>
      <c r="H21076" s="4">
        <f>IFERROR(AandE_Admissions[[#This Row],[Attends_Under_4Hrs_Arr_To_Adm_Tfr_Disch_Type1]]/AandE_Admissions[[#This Row],[AandE_Attends_Type1]],0)</f>
        <v>0.64306375101238</v>
      </c>
    </row>
    <row r="21077" spans="1:8" hidden="1" x14ac:dyDescent="0.3">
      <c r="A21077" s="1">
        <v>42247</v>
      </c>
      <c r="B21077">
        <v>4211</v>
      </c>
      <c r="C21077">
        <v>54094</v>
      </c>
      <c r="D21077" t="s">
        <v>12</v>
      </c>
      <c r="E21077">
        <v>5740</v>
      </c>
      <c r="F21077">
        <v>4837</v>
      </c>
      <c r="G21077">
        <v>457</v>
      </c>
      <c r="H21077" s="4">
        <f>IFERROR(AandE_Admissions[[#This Row],[Attends_Under_4Hrs_Arr_To_Adm_Tfr_Disch_Type1]]/AandE_Admissions[[#This Row],[AandE_Attends_Type1]],0)</f>
        <v>0.84268292682926826</v>
      </c>
    </row>
    <row r="21078" spans="1:8" hidden="1" x14ac:dyDescent="0.3">
      <c r="A21078" s="1">
        <v>42247</v>
      </c>
      <c r="B21078">
        <v>4236</v>
      </c>
      <c r="C21078">
        <v>54094</v>
      </c>
      <c r="D21078" t="s">
        <v>36</v>
      </c>
      <c r="E21078">
        <v>11854</v>
      </c>
      <c r="F21078">
        <v>9441</v>
      </c>
      <c r="G21078">
        <v>738</v>
      </c>
      <c r="H21078" s="4">
        <f>IFERROR(AandE_Admissions[[#This Row],[Attends_Under_4Hrs_Arr_To_Adm_Tfr_Disch_Type1]]/AandE_Admissions[[#This Row],[AandE_Attends_Type1]],0)</f>
        <v>0.79644002024633032</v>
      </c>
    </row>
    <row r="21079" spans="1:8" hidden="1" x14ac:dyDescent="0.3">
      <c r="A21079" s="1">
        <v>42247</v>
      </c>
      <c r="B21079">
        <v>4306</v>
      </c>
      <c r="C21079">
        <v>54094</v>
      </c>
      <c r="D21079" t="s">
        <v>117</v>
      </c>
      <c r="E21079">
        <v>4903</v>
      </c>
      <c r="F21079">
        <v>4916</v>
      </c>
      <c r="G21079">
        <v>66</v>
      </c>
      <c r="H21079" s="4">
        <f>IFERROR(AandE_Admissions[[#This Row],[Attends_Under_4Hrs_Arr_To_Adm_Tfr_Disch_Type1]]/AandE_Admissions[[#This Row],[AandE_Attends_Type1]],0)</f>
        <v>1.0026514378951663</v>
      </c>
    </row>
    <row r="21080" spans="1:8" hidden="1" x14ac:dyDescent="0.3">
      <c r="A21080" s="1">
        <v>42247</v>
      </c>
      <c r="B21080">
        <v>4320</v>
      </c>
      <c r="C21080">
        <v>54094</v>
      </c>
      <c r="D21080" t="s">
        <v>102</v>
      </c>
      <c r="E21080">
        <v>10626</v>
      </c>
      <c r="F21080">
        <v>10202</v>
      </c>
      <c r="G21080">
        <v>1185</v>
      </c>
      <c r="H21080" s="4">
        <f>IFERROR(AandE_Admissions[[#This Row],[Attends_Under_4Hrs_Arr_To_Adm_Tfr_Disch_Type1]]/AandE_Admissions[[#This Row],[AandE_Attends_Type1]],0)</f>
        <v>0.96009787314135142</v>
      </c>
    </row>
    <row r="21081" spans="1:8" hidden="1" x14ac:dyDescent="0.3">
      <c r="A21081" s="1">
        <v>42247</v>
      </c>
      <c r="B21081">
        <v>4253</v>
      </c>
      <c r="C21081">
        <v>54094</v>
      </c>
      <c r="D21081" t="s">
        <v>88</v>
      </c>
      <c r="E21081">
        <v>5139</v>
      </c>
      <c r="F21081">
        <v>3624</v>
      </c>
      <c r="G21081">
        <v>223</v>
      </c>
      <c r="H21081" s="4">
        <f>IFERROR(AandE_Admissions[[#This Row],[Attends_Under_4Hrs_Arr_To_Adm_Tfr_Disch_Type1]]/AandE_Admissions[[#This Row],[AandE_Attends_Type1]],0)</f>
        <v>0.70519556333917099</v>
      </c>
    </row>
    <row r="21082" spans="1:8" hidden="1" x14ac:dyDescent="0.3">
      <c r="A21082" s="1">
        <v>42247</v>
      </c>
      <c r="B21082">
        <v>4365</v>
      </c>
      <c r="C21082">
        <v>54094</v>
      </c>
      <c r="D21082" t="s">
        <v>187</v>
      </c>
      <c r="E21082">
        <v>11013</v>
      </c>
      <c r="F21082">
        <v>5633</v>
      </c>
      <c r="G21082">
        <v>811</v>
      </c>
      <c r="H21082" s="4">
        <f>IFERROR(AandE_Admissions[[#This Row],[Attends_Under_4Hrs_Arr_To_Adm_Tfr_Disch_Type1]]/AandE_Admissions[[#This Row],[AandE_Attends_Type1]],0)</f>
        <v>0.51148642513393261</v>
      </c>
    </row>
    <row r="21083" spans="1:8" hidden="1" x14ac:dyDescent="0.3">
      <c r="A21083" s="1">
        <v>42247</v>
      </c>
      <c r="B21083">
        <v>4346</v>
      </c>
      <c r="C21083">
        <v>54094</v>
      </c>
      <c r="D21083" t="s">
        <v>132</v>
      </c>
      <c r="E21083">
        <v>3849</v>
      </c>
      <c r="F21083">
        <v>14894</v>
      </c>
      <c r="G21083">
        <v>225</v>
      </c>
      <c r="H21083" s="4">
        <f>IFERROR(AandE_Admissions[[#This Row],[Attends_Under_4Hrs_Arr_To_Adm_Tfr_Disch_Type1]]/AandE_Admissions[[#This Row],[AandE_Attends_Type1]],0)</f>
        <v>3.8695765133800988</v>
      </c>
    </row>
    <row r="21084" spans="1:8" hidden="1" x14ac:dyDescent="0.3">
      <c r="A21084" s="1">
        <v>42247</v>
      </c>
      <c r="B21084">
        <v>4342</v>
      </c>
      <c r="C21084">
        <v>54094</v>
      </c>
      <c r="D21084" t="s">
        <v>131</v>
      </c>
      <c r="E21084">
        <v>5880</v>
      </c>
      <c r="F21084">
        <v>7454</v>
      </c>
      <c r="G21084">
        <v>247</v>
      </c>
      <c r="H21084" s="4">
        <f>IFERROR(AandE_Admissions[[#This Row],[Attends_Under_4Hrs_Arr_To_Adm_Tfr_Disch_Type1]]/AandE_Admissions[[#This Row],[AandE_Attends_Type1]],0)</f>
        <v>1.267687074829932</v>
      </c>
    </row>
    <row r="21085" spans="1:8" hidden="1" x14ac:dyDescent="0.3">
      <c r="A21085" s="1">
        <v>42247</v>
      </c>
      <c r="B21085">
        <v>4221</v>
      </c>
      <c r="C21085">
        <v>54094</v>
      </c>
      <c r="D21085" t="s">
        <v>22</v>
      </c>
      <c r="E21085">
        <v>16366</v>
      </c>
      <c r="F21085">
        <v>6364</v>
      </c>
      <c r="G21085">
        <v>1472</v>
      </c>
      <c r="H21085" s="4">
        <f>IFERROR(AandE_Admissions[[#This Row],[Attends_Under_4Hrs_Arr_To_Adm_Tfr_Disch_Type1]]/AandE_Admissions[[#This Row],[AandE_Attends_Type1]],0)</f>
        <v>0.38885494317487473</v>
      </c>
    </row>
    <row r="21086" spans="1:8" hidden="1" x14ac:dyDescent="0.3">
      <c r="A21086" s="1">
        <v>42247</v>
      </c>
      <c r="B21086">
        <v>4300</v>
      </c>
      <c r="C21086">
        <v>54094</v>
      </c>
      <c r="D21086" t="s">
        <v>97</v>
      </c>
      <c r="E21086">
        <v>8114</v>
      </c>
      <c r="F21086">
        <v>10480</v>
      </c>
      <c r="G21086">
        <v>660</v>
      </c>
      <c r="H21086" s="4">
        <f>IFERROR(AandE_Admissions[[#This Row],[Attends_Under_4Hrs_Arr_To_Adm_Tfr_Disch_Type1]]/AandE_Admissions[[#This Row],[AandE_Attends_Type1]],0)</f>
        <v>1.2915947744638896</v>
      </c>
    </row>
    <row r="21087" spans="1:8" hidden="1" x14ac:dyDescent="0.3">
      <c r="A21087" s="1">
        <v>42247</v>
      </c>
      <c r="B21087">
        <v>4427</v>
      </c>
      <c r="C21087">
        <v>54094</v>
      </c>
      <c r="D21087" t="s">
        <v>235</v>
      </c>
      <c r="E21087">
        <v>7790</v>
      </c>
      <c r="F21087">
        <v>7064</v>
      </c>
      <c r="G21087">
        <v>1426</v>
      </c>
      <c r="H21087" s="4">
        <f>IFERROR(AandE_Admissions[[#This Row],[Attends_Under_4Hrs_Arr_To_Adm_Tfr_Disch_Type1]]/AandE_Admissions[[#This Row],[AandE_Attends_Type1]],0)</f>
        <v>0.90680359435173297</v>
      </c>
    </row>
    <row r="21088" spans="1:8" hidden="1" x14ac:dyDescent="0.3">
      <c r="A21088" s="1">
        <v>42247</v>
      </c>
      <c r="B21088">
        <v>4318</v>
      </c>
      <c r="C21088">
        <v>54094</v>
      </c>
      <c r="D21088" t="s">
        <v>122</v>
      </c>
      <c r="E21088">
        <v>10800</v>
      </c>
      <c r="F21088">
        <v>0</v>
      </c>
      <c r="G21088">
        <v>320</v>
      </c>
      <c r="H21088" s="4">
        <f>IFERROR(AandE_Admissions[[#This Row],[Attends_Under_4Hrs_Arr_To_Adm_Tfr_Disch_Type1]]/AandE_Admissions[[#This Row],[AandE_Attends_Type1]],0)</f>
        <v>0</v>
      </c>
    </row>
    <row r="21089" spans="1:8" hidden="1" x14ac:dyDescent="0.3">
      <c r="A21089" s="1">
        <v>42247</v>
      </c>
      <c r="B21089">
        <v>4241</v>
      </c>
      <c r="C21089">
        <v>54094</v>
      </c>
      <c r="D21089" t="s">
        <v>41</v>
      </c>
      <c r="E21089">
        <v>7372</v>
      </c>
      <c r="F21089">
        <v>9353</v>
      </c>
      <c r="G21089">
        <v>308</v>
      </c>
      <c r="H21089" s="4">
        <f>IFERROR(AandE_Admissions[[#This Row],[Attends_Under_4Hrs_Arr_To_Adm_Tfr_Disch_Type1]]/AandE_Admissions[[#This Row],[AandE_Attends_Type1]],0)</f>
        <v>1.2687194791101466</v>
      </c>
    </row>
    <row r="21090" spans="1:8" hidden="1" x14ac:dyDescent="0.3">
      <c r="A21090" s="1">
        <v>42247</v>
      </c>
      <c r="B21090">
        <v>4314</v>
      </c>
      <c r="C21090">
        <v>54094</v>
      </c>
      <c r="D21090" t="s">
        <v>101</v>
      </c>
      <c r="E21090">
        <v>0</v>
      </c>
      <c r="F21090">
        <v>6250</v>
      </c>
      <c r="G21090">
        <v>0</v>
      </c>
      <c r="H21090" s="4">
        <f>IFERROR(AandE_Admissions[[#This Row],[Attends_Under_4Hrs_Arr_To_Adm_Tfr_Disch_Type1]]/AandE_Admissions[[#This Row],[AandE_Attends_Type1]],0)</f>
        <v>0</v>
      </c>
    </row>
    <row r="21091" spans="1:8" hidden="1" x14ac:dyDescent="0.3">
      <c r="A21091" s="1">
        <v>42247</v>
      </c>
      <c r="B21091">
        <v>4315</v>
      </c>
      <c r="C21091">
        <v>54094</v>
      </c>
      <c r="D21091" t="s">
        <v>120</v>
      </c>
      <c r="E21091">
        <v>10013</v>
      </c>
      <c r="F21091">
        <v>3834</v>
      </c>
      <c r="G21091">
        <v>660</v>
      </c>
      <c r="H21091" s="4">
        <f>IFERROR(AandE_Admissions[[#This Row],[Attends_Under_4Hrs_Arr_To_Adm_Tfr_Disch_Type1]]/AandE_Admissions[[#This Row],[AandE_Attends_Type1]],0)</f>
        <v>0.38290222710476379</v>
      </c>
    </row>
    <row r="21092" spans="1:8" hidden="1" x14ac:dyDescent="0.3">
      <c r="A21092" s="1">
        <v>42247</v>
      </c>
      <c r="B21092">
        <v>4341</v>
      </c>
      <c r="C21092">
        <v>54094</v>
      </c>
      <c r="D21092" t="s">
        <v>144</v>
      </c>
      <c r="E21092">
        <v>6805</v>
      </c>
      <c r="F21092">
        <v>5625</v>
      </c>
      <c r="G21092">
        <v>555</v>
      </c>
      <c r="H21092" s="4">
        <f>IFERROR(AandE_Admissions[[#This Row],[Attends_Under_4Hrs_Arr_To_Adm_Tfr_Disch_Type1]]/AandE_Admissions[[#This Row],[AandE_Attends_Type1]],0)</f>
        <v>0.82659808963997061</v>
      </c>
    </row>
    <row r="21093" spans="1:8" hidden="1" x14ac:dyDescent="0.3">
      <c r="A21093" s="1">
        <v>42247</v>
      </c>
      <c r="B21093">
        <v>4327</v>
      </c>
      <c r="C21093">
        <v>54094</v>
      </c>
      <c r="D21093" t="s">
        <v>127</v>
      </c>
      <c r="E21093">
        <v>4655</v>
      </c>
      <c r="F21093">
        <v>0</v>
      </c>
      <c r="G21093">
        <v>821</v>
      </c>
      <c r="H21093" s="4">
        <f>IFERROR(AandE_Admissions[[#This Row],[Attends_Under_4Hrs_Arr_To_Adm_Tfr_Disch_Type1]]/AandE_Admissions[[#This Row],[AandE_Attends_Type1]],0)</f>
        <v>0</v>
      </c>
    </row>
    <row r="21094" spans="1:8" hidden="1" x14ac:dyDescent="0.3">
      <c r="A21094" s="1">
        <v>42247</v>
      </c>
      <c r="B21094">
        <v>4267</v>
      </c>
      <c r="C21094">
        <v>54094</v>
      </c>
      <c r="D21094" t="s">
        <v>110</v>
      </c>
      <c r="E21094">
        <v>5810</v>
      </c>
      <c r="F21094">
        <v>8403</v>
      </c>
      <c r="G21094">
        <v>185</v>
      </c>
      <c r="H21094" s="4">
        <f>IFERROR(AandE_Admissions[[#This Row],[Attends_Under_4Hrs_Arr_To_Adm_Tfr_Disch_Type1]]/AandE_Admissions[[#This Row],[AandE_Attends_Type1]],0)</f>
        <v>1.4462994836488812</v>
      </c>
    </row>
    <row r="21095" spans="1:8" hidden="1" x14ac:dyDescent="0.3">
      <c r="A21095" s="1">
        <v>42247</v>
      </c>
      <c r="B21095">
        <v>4252</v>
      </c>
      <c r="C21095">
        <v>54094</v>
      </c>
      <c r="D21095" t="s">
        <v>107</v>
      </c>
      <c r="E21095">
        <v>0</v>
      </c>
      <c r="F21095">
        <v>7269</v>
      </c>
      <c r="G21095">
        <v>0</v>
      </c>
      <c r="H21095" s="4">
        <f>IFERROR(AandE_Admissions[[#This Row],[Attends_Under_4Hrs_Arr_To_Adm_Tfr_Disch_Type1]]/AandE_Admissions[[#This Row],[AandE_Attends_Type1]],0)</f>
        <v>0</v>
      </c>
    </row>
    <row r="21096" spans="1:8" hidden="1" x14ac:dyDescent="0.3">
      <c r="A21096" s="1">
        <v>42247</v>
      </c>
      <c r="B21096">
        <v>4288</v>
      </c>
      <c r="C21096">
        <v>54094</v>
      </c>
      <c r="D21096" t="s">
        <v>79</v>
      </c>
      <c r="E21096">
        <v>9421</v>
      </c>
      <c r="F21096">
        <v>7764</v>
      </c>
      <c r="G21096">
        <v>1018</v>
      </c>
      <c r="H21096" s="4">
        <f>IFERROR(AandE_Admissions[[#This Row],[Attends_Under_4Hrs_Arr_To_Adm_Tfr_Disch_Type1]]/AandE_Admissions[[#This Row],[AandE_Attends_Type1]],0)</f>
        <v>0.82411633584545163</v>
      </c>
    </row>
    <row r="21097" spans="1:8" hidden="1" x14ac:dyDescent="0.3">
      <c r="A21097" s="1">
        <v>42247</v>
      </c>
      <c r="B21097">
        <v>4386</v>
      </c>
      <c r="C21097">
        <v>54094</v>
      </c>
      <c r="D21097" t="s">
        <v>170</v>
      </c>
      <c r="E21097">
        <v>7821</v>
      </c>
      <c r="F21097">
        <v>8930</v>
      </c>
      <c r="G21097">
        <v>552</v>
      </c>
      <c r="H21097" s="4">
        <f>IFERROR(AandE_Admissions[[#This Row],[Attends_Under_4Hrs_Arr_To_Adm_Tfr_Disch_Type1]]/AandE_Admissions[[#This Row],[AandE_Attends_Type1]],0)</f>
        <v>1.1417977240762052</v>
      </c>
    </row>
    <row r="21098" spans="1:8" hidden="1" x14ac:dyDescent="0.3">
      <c r="A21098" s="1">
        <v>42247</v>
      </c>
      <c r="B21098">
        <v>4370</v>
      </c>
      <c r="C21098">
        <v>54094</v>
      </c>
      <c r="D21098" t="s">
        <v>166</v>
      </c>
      <c r="E21098">
        <v>8139</v>
      </c>
      <c r="F21098">
        <v>6007</v>
      </c>
      <c r="G21098">
        <v>375</v>
      </c>
      <c r="H21098" s="4">
        <f>IFERROR(AandE_Admissions[[#This Row],[Attends_Under_4Hrs_Arr_To_Adm_Tfr_Disch_Type1]]/AandE_Admissions[[#This Row],[AandE_Attends_Type1]],0)</f>
        <v>0.73805135766064622</v>
      </c>
    </row>
    <row r="21099" spans="1:8" hidden="1" x14ac:dyDescent="0.3">
      <c r="A21099" s="1">
        <v>42247</v>
      </c>
      <c r="B21099">
        <v>4334</v>
      </c>
      <c r="C21099">
        <v>54094</v>
      </c>
      <c r="D21099" t="s">
        <v>158</v>
      </c>
      <c r="E21099">
        <v>9334</v>
      </c>
      <c r="F21099">
        <v>6055</v>
      </c>
      <c r="G21099">
        <v>404</v>
      </c>
      <c r="H21099" s="4">
        <f>IFERROR(AandE_Admissions[[#This Row],[Attends_Under_4Hrs_Arr_To_Adm_Tfr_Disch_Type1]]/AandE_Admissions[[#This Row],[AandE_Attends_Type1]],0)</f>
        <v>0.64870366402399826</v>
      </c>
    </row>
    <row r="21100" spans="1:8" hidden="1" x14ac:dyDescent="0.3">
      <c r="A21100" s="1">
        <v>42247</v>
      </c>
      <c r="B21100">
        <v>4381</v>
      </c>
      <c r="C21100">
        <v>54094</v>
      </c>
      <c r="D21100" t="s">
        <v>168</v>
      </c>
      <c r="E21100">
        <v>6737</v>
      </c>
      <c r="F21100">
        <v>7640</v>
      </c>
      <c r="G21100">
        <v>730</v>
      </c>
      <c r="H21100" s="4">
        <f>IFERROR(AandE_Admissions[[#This Row],[Attends_Under_4Hrs_Arr_To_Adm_Tfr_Disch_Type1]]/AandE_Admissions[[#This Row],[AandE_Attends_Type1]],0)</f>
        <v>1.1340359210331008</v>
      </c>
    </row>
    <row r="21101" spans="1:8" hidden="1" x14ac:dyDescent="0.3">
      <c r="A21101" s="1">
        <v>42247</v>
      </c>
      <c r="B21101">
        <v>4413</v>
      </c>
      <c r="C21101">
        <v>54094</v>
      </c>
      <c r="D21101" t="s">
        <v>200</v>
      </c>
      <c r="E21101">
        <v>6749</v>
      </c>
      <c r="F21101">
        <v>7277</v>
      </c>
      <c r="G21101">
        <v>694</v>
      </c>
      <c r="H21101" s="4">
        <f>IFERROR(AandE_Admissions[[#This Row],[Attends_Under_4Hrs_Arr_To_Adm_Tfr_Disch_Type1]]/AandE_Admissions[[#This Row],[AandE_Attends_Type1]],0)</f>
        <v>1.0782338124166544</v>
      </c>
    </row>
    <row r="21102" spans="1:8" hidden="1" x14ac:dyDescent="0.3">
      <c r="A21102" s="1">
        <v>42247</v>
      </c>
      <c r="B21102">
        <v>4414</v>
      </c>
      <c r="C21102">
        <v>54094</v>
      </c>
      <c r="D21102" t="s">
        <v>248</v>
      </c>
      <c r="E21102">
        <v>8629</v>
      </c>
      <c r="F21102">
        <v>7530</v>
      </c>
      <c r="G21102">
        <v>989</v>
      </c>
      <c r="H21102" s="4">
        <f>IFERROR(AandE_Admissions[[#This Row],[Attends_Under_4Hrs_Arr_To_Adm_Tfr_Disch_Type1]]/AandE_Admissions[[#This Row],[AandE_Attends_Type1]],0)</f>
        <v>0.87263877621972419</v>
      </c>
    </row>
    <row r="21103" spans="1:8" hidden="1" x14ac:dyDescent="0.3">
      <c r="A21103" s="1">
        <v>42247</v>
      </c>
      <c r="B21103">
        <v>4404</v>
      </c>
      <c r="C21103">
        <v>54094</v>
      </c>
      <c r="D21103" t="s">
        <v>212</v>
      </c>
      <c r="E21103">
        <v>7698</v>
      </c>
      <c r="F21103">
        <v>6416</v>
      </c>
      <c r="G21103">
        <v>421</v>
      </c>
      <c r="H21103" s="4">
        <f>IFERROR(AandE_Admissions[[#This Row],[Attends_Under_4Hrs_Arr_To_Adm_Tfr_Disch_Type1]]/AandE_Admissions[[#This Row],[AandE_Attends_Type1]],0)</f>
        <v>0.83346323720446869</v>
      </c>
    </row>
    <row r="21104" spans="1:8" hidden="1" x14ac:dyDescent="0.3">
      <c r="A21104" s="1">
        <v>42247</v>
      </c>
      <c r="B21104">
        <v>4311</v>
      </c>
      <c r="C21104">
        <v>54094</v>
      </c>
      <c r="D21104" t="s">
        <v>119</v>
      </c>
      <c r="E21104">
        <v>7711</v>
      </c>
      <c r="F21104">
        <v>0</v>
      </c>
      <c r="G21104">
        <v>181</v>
      </c>
      <c r="H21104" s="4">
        <f>IFERROR(AandE_Admissions[[#This Row],[Attends_Under_4Hrs_Arr_To_Adm_Tfr_Disch_Type1]]/AandE_Admissions[[#This Row],[AandE_Attends_Type1]],0)</f>
        <v>0</v>
      </c>
    </row>
    <row r="21105" spans="1:8" hidden="1" x14ac:dyDescent="0.3">
      <c r="A21105" s="1">
        <v>42247</v>
      </c>
      <c r="B21105">
        <v>4363</v>
      </c>
      <c r="C21105">
        <v>54094</v>
      </c>
      <c r="D21105" t="s">
        <v>148</v>
      </c>
      <c r="E21105">
        <v>6922</v>
      </c>
      <c r="F21105">
        <v>5799</v>
      </c>
      <c r="G21105">
        <v>506</v>
      </c>
      <c r="H21105" s="4">
        <f>IFERROR(AandE_Admissions[[#This Row],[Attends_Under_4Hrs_Arr_To_Adm_Tfr_Disch_Type1]]/AandE_Admissions[[#This Row],[AandE_Attends_Type1]],0)</f>
        <v>0.83776365212366366</v>
      </c>
    </row>
    <row r="21106" spans="1:8" hidden="1" x14ac:dyDescent="0.3">
      <c r="A21106" s="1">
        <v>42247</v>
      </c>
      <c r="B21106">
        <v>4344</v>
      </c>
      <c r="C21106">
        <v>54094</v>
      </c>
      <c r="D21106" t="s">
        <v>146</v>
      </c>
      <c r="E21106">
        <v>0</v>
      </c>
      <c r="F21106">
        <v>7793</v>
      </c>
      <c r="G21106">
        <v>0</v>
      </c>
      <c r="H21106" s="4">
        <f>IFERROR(AandE_Admissions[[#This Row],[Attends_Under_4Hrs_Arr_To_Adm_Tfr_Disch_Type1]]/AandE_Admissions[[#This Row],[AandE_Attends_Type1]],0)</f>
        <v>0</v>
      </c>
    </row>
    <row r="21107" spans="1:8" hidden="1" x14ac:dyDescent="0.3">
      <c r="A21107" s="1">
        <v>42247</v>
      </c>
      <c r="B21107">
        <v>4276</v>
      </c>
      <c r="C21107">
        <v>54094</v>
      </c>
      <c r="D21107" t="s">
        <v>50</v>
      </c>
      <c r="E21107">
        <v>6700</v>
      </c>
      <c r="F21107">
        <v>0</v>
      </c>
      <c r="G21107">
        <v>901</v>
      </c>
      <c r="H21107" s="4">
        <f>IFERROR(AandE_Admissions[[#This Row],[Attends_Under_4Hrs_Arr_To_Adm_Tfr_Disch_Type1]]/AandE_Admissions[[#This Row],[AandE_Attends_Type1]],0)</f>
        <v>0</v>
      </c>
    </row>
    <row r="21108" spans="1:8" hidden="1" x14ac:dyDescent="0.3">
      <c r="A21108" s="1">
        <v>42247</v>
      </c>
      <c r="B21108">
        <v>4290</v>
      </c>
      <c r="C21108">
        <v>54094</v>
      </c>
      <c r="D21108" t="s">
        <v>59</v>
      </c>
      <c r="E21108">
        <v>8207</v>
      </c>
      <c r="F21108">
        <v>3480</v>
      </c>
      <c r="G21108">
        <v>414</v>
      </c>
      <c r="H21108" s="4">
        <f>IFERROR(AandE_Admissions[[#This Row],[Attends_Under_4Hrs_Arr_To_Adm_Tfr_Disch_Type1]]/AandE_Admissions[[#This Row],[AandE_Attends_Type1]],0)</f>
        <v>0.42402826855123676</v>
      </c>
    </row>
    <row r="21109" spans="1:8" hidden="1" x14ac:dyDescent="0.3">
      <c r="A21109" s="1">
        <v>42247</v>
      </c>
      <c r="B21109">
        <v>4423</v>
      </c>
      <c r="C21109">
        <v>54094</v>
      </c>
      <c r="D21109" t="s">
        <v>201</v>
      </c>
      <c r="E21109">
        <v>0</v>
      </c>
      <c r="F21109">
        <v>10969</v>
      </c>
      <c r="G21109">
        <v>0</v>
      </c>
      <c r="H21109" s="4">
        <f>IFERROR(AandE_Admissions[[#This Row],[Attends_Under_4Hrs_Arr_To_Adm_Tfr_Disch_Type1]]/AandE_Admissions[[#This Row],[AandE_Attends_Type1]],0)</f>
        <v>0</v>
      </c>
    </row>
    <row r="21110" spans="1:8" hidden="1" x14ac:dyDescent="0.3">
      <c r="A21110" s="1">
        <v>42247</v>
      </c>
      <c r="B21110">
        <v>4436</v>
      </c>
      <c r="C21110">
        <v>54094</v>
      </c>
      <c r="D21110" t="s">
        <v>206</v>
      </c>
      <c r="E21110">
        <v>3627</v>
      </c>
      <c r="F21110">
        <v>0</v>
      </c>
      <c r="G21110">
        <v>147</v>
      </c>
      <c r="H21110" s="4">
        <f>IFERROR(AandE_Admissions[[#This Row],[Attends_Under_4Hrs_Arr_To_Adm_Tfr_Disch_Type1]]/AandE_Admissions[[#This Row],[AandE_Attends_Type1]],0)</f>
        <v>0</v>
      </c>
    </row>
    <row r="21111" spans="1:8" hidden="1" x14ac:dyDescent="0.3">
      <c r="A21111" s="1">
        <v>42247</v>
      </c>
      <c r="B21111">
        <v>4345</v>
      </c>
      <c r="C21111">
        <v>54094</v>
      </c>
      <c r="D21111" t="s">
        <v>178</v>
      </c>
      <c r="E21111">
        <v>11780</v>
      </c>
      <c r="F21111">
        <v>6718</v>
      </c>
      <c r="G21111">
        <v>811</v>
      </c>
      <c r="H21111" s="4">
        <f>IFERROR(AandE_Admissions[[#This Row],[Attends_Under_4Hrs_Arr_To_Adm_Tfr_Disch_Type1]]/AandE_Admissions[[#This Row],[AandE_Attends_Type1]],0)</f>
        <v>0.57028862478777587</v>
      </c>
    </row>
    <row r="21112" spans="1:8" hidden="1" x14ac:dyDescent="0.3">
      <c r="A21112" s="1">
        <v>42247</v>
      </c>
      <c r="B21112">
        <v>4225</v>
      </c>
      <c r="C21112">
        <v>54094</v>
      </c>
      <c r="D21112" t="s">
        <v>26</v>
      </c>
      <c r="E21112">
        <v>0</v>
      </c>
      <c r="F21112">
        <v>0</v>
      </c>
      <c r="G21112">
        <v>0</v>
      </c>
      <c r="H21112" s="4">
        <f>IFERROR(AandE_Admissions[[#This Row],[Attends_Under_4Hrs_Arr_To_Adm_Tfr_Disch_Type1]]/AandE_Admissions[[#This Row],[AandE_Attends_Type1]],0)</f>
        <v>0</v>
      </c>
    </row>
    <row r="21113" spans="1:8" hidden="1" x14ac:dyDescent="0.3">
      <c r="A21113" s="1">
        <v>42247</v>
      </c>
      <c r="B21113">
        <v>4420</v>
      </c>
      <c r="C21113">
        <v>54094</v>
      </c>
      <c r="D21113" t="s">
        <v>220</v>
      </c>
      <c r="E21113">
        <v>8619</v>
      </c>
      <c r="F21113">
        <v>3525</v>
      </c>
      <c r="G21113">
        <v>1901</v>
      </c>
      <c r="H21113" s="4">
        <f>IFERROR(AandE_Admissions[[#This Row],[Attends_Under_4Hrs_Arr_To_Adm_Tfr_Disch_Type1]]/AandE_Admissions[[#This Row],[AandE_Attends_Type1]],0)</f>
        <v>0.40898016011138183</v>
      </c>
    </row>
    <row r="21114" spans="1:8" hidden="1" x14ac:dyDescent="0.3">
      <c r="A21114" s="1">
        <v>42247</v>
      </c>
      <c r="B21114">
        <v>4430</v>
      </c>
      <c r="C21114">
        <v>54094</v>
      </c>
      <c r="D21114" t="s">
        <v>221</v>
      </c>
      <c r="E21114">
        <v>0</v>
      </c>
      <c r="F21114">
        <v>7102</v>
      </c>
      <c r="G21114">
        <v>0</v>
      </c>
      <c r="H21114" s="4">
        <f>IFERROR(AandE_Admissions[[#This Row],[Attends_Under_4Hrs_Arr_To_Adm_Tfr_Disch_Type1]]/AandE_Admissions[[#This Row],[AandE_Attends_Type1]],0)</f>
        <v>0</v>
      </c>
    </row>
    <row r="21115" spans="1:8" hidden="1" x14ac:dyDescent="0.3">
      <c r="A21115" s="1">
        <v>42247</v>
      </c>
      <c r="B21115">
        <v>4249</v>
      </c>
      <c r="C21115">
        <v>54094</v>
      </c>
      <c r="D21115" t="s">
        <v>104</v>
      </c>
      <c r="E21115">
        <v>3538</v>
      </c>
      <c r="F21115">
        <v>6302</v>
      </c>
      <c r="G21115">
        <v>13</v>
      </c>
      <c r="H21115" s="4">
        <f>IFERROR(AandE_Admissions[[#This Row],[Attends_Under_4Hrs_Arr_To_Adm_Tfr_Disch_Type1]]/AandE_Admissions[[#This Row],[AandE_Attends_Type1]],0)</f>
        <v>1.781232334652346</v>
      </c>
    </row>
    <row r="21116" spans="1:8" hidden="1" x14ac:dyDescent="0.3">
      <c r="A21116" s="1">
        <v>42247</v>
      </c>
      <c r="B21116">
        <v>4369</v>
      </c>
      <c r="C21116">
        <v>54094</v>
      </c>
      <c r="D21116" t="s">
        <v>137</v>
      </c>
      <c r="E21116">
        <v>7682</v>
      </c>
      <c r="F21116">
        <v>8831</v>
      </c>
      <c r="G21116">
        <v>580</v>
      </c>
      <c r="H21116" s="4">
        <f>IFERROR(AandE_Admissions[[#This Row],[Attends_Under_4Hrs_Arr_To_Adm_Tfr_Disch_Type1]]/AandE_Admissions[[#This Row],[AandE_Attends_Type1]],0)</f>
        <v>1.149570424368654</v>
      </c>
    </row>
    <row r="21117" spans="1:8" hidden="1" x14ac:dyDescent="0.3">
      <c r="A21117" s="1">
        <v>42247</v>
      </c>
      <c r="B21117">
        <v>4285</v>
      </c>
      <c r="C21117">
        <v>54094</v>
      </c>
      <c r="D21117" t="s">
        <v>78</v>
      </c>
      <c r="E21117">
        <v>6944</v>
      </c>
      <c r="F21117">
        <v>3594</v>
      </c>
      <c r="G21117">
        <v>642</v>
      </c>
      <c r="H21117" s="4">
        <f>IFERROR(AandE_Admissions[[#This Row],[Attends_Under_4Hrs_Arr_To_Adm_Tfr_Disch_Type1]]/AandE_Admissions[[#This Row],[AandE_Attends_Type1]],0)</f>
        <v>0.51756912442396308</v>
      </c>
    </row>
    <row r="21118" spans="1:8" hidden="1" x14ac:dyDescent="0.3">
      <c r="A21118" s="1">
        <v>42247</v>
      </c>
      <c r="B21118">
        <v>4210</v>
      </c>
      <c r="C21118">
        <v>54094</v>
      </c>
      <c r="D21118" t="s">
        <v>11</v>
      </c>
      <c r="E21118">
        <v>9091</v>
      </c>
      <c r="F21118">
        <v>6730</v>
      </c>
      <c r="G21118">
        <v>260</v>
      </c>
      <c r="H21118" s="4">
        <f>IFERROR(AandE_Admissions[[#This Row],[Attends_Under_4Hrs_Arr_To_Adm_Tfr_Disch_Type1]]/AandE_Admissions[[#This Row],[AandE_Attends_Type1]],0)</f>
        <v>0.74029259707402928</v>
      </c>
    </row>
    <row r="21119" spans="1:8" hidden="1" x14ac:dyDescent="0.3">
      <c r="A21119" s="1">
        <v>42247</v>
      </c>
      <c r="B21119">
        <v>4273</v>
      </c>
      <c r="C21119">
        <v>54094</v>
      </c>
      <c r="D21119" t="s">
        <v>75</v>
      </c>
      <c r="E21119">
        <v>3740</v>
      </c>
      <c r="F21119">
        <v>9041</v>
      </c>
      <c r="G21119">
        <v>146</v>
      </c>
      <c r="H21119" s="4">
        <f>IFERROR(AandE_Admissions[[#This Row],[Attends_Under_4Hrs_Arr_To_Adm_Tfr_Disch_Type1]]/AandE_Admissions[[#This Row],[AandE_Attends_Type1]],0)</f>
        <v>2.4173796791443851</v>
      </c>
    </row>
    <row r="21120" spans="1:8" hidden="1" x14ac:dyDescent="0.3">
      <c r="A21120" s="1">
        <v>42247</v>
      </c>
      <c r="B21120">
        <v>4312</v>
      </c>
      <c r="C21120">
        <v>54094</v>
      </c>
      <c r="D21120" t="s">
        <v>85</v>
      </c>
      <c r="E21120">
        <v>8262</v>
      </c>
      <c r="F21120">
        <v>15589</v>
      </c>
      <c r="G21120">
        <v>1532</v>
      </c>
      <c r="H21120" s="4">
        <f>IFERROR(AandE_Admissions[[#This Row],[Attends_Under_4Hrs_Arr_To_Adm_Tfr_Disch_Type1]]/AandE_Admissions[[#This Row],[AandE_Attends_Type1]],0)</f>
        <v>1.8868312757201646</v>
      </c>
    </row>
    <row r="21121" spans="1:8" hidden="1" x14ac:dyDescent="0.3">
      <c r="A21121" s="1">
        <v>42247</v>
      </c>
      <c r="B21121">
        <v>4218</v>
      </c>
      <c r="C21121">
        <v>54094</v>
      </c>
      <c r="D21121" t="s">
        <v>19</v>
      </c>
      <c r="E21121">
        <v>9369</v>
      </c>
      <c r="F21121">
        <v>6635</v>
      </c>
      <c r="G21121">
        <v>328</v>
      </c>
      <c r="H21121" s="4">
        <f>IFERROR(AandE_Admissions[[#This Row],[Attends_Under_4Hrs_Arr_To_Adm_Tfr_Disch_Type1]]/AandE_Admissions[[#This Row],[AandE_Attends_Type1]],0)</f>
        <v>0.70818657273988683</v>
      </c>
    </row>
    <row r="21122" spans="1:8" hidden="1" x14ac:dyDescent="0.3">
      <c r="A21122" s="1">
        <v>42247</v>
      </c>
      <c r="B21122">
        <v>4271</v>
      </c>
      <c r="C21122">
        <v>54094</v>
      </c>
      <c r="D21122" t="s">
        <v>112</v>
      </c>
      <c r="E21122">
        <v>17501</v>
      </c>
      <c r="F21122">
        <v>15861</v>
      </c>
      <c r="G21122">
        <v>1912</v>
      </c>
      <c r="H21122" s="4">
        <f>IFERROR(AandE_Admissions[[#This Row],[Attends_Under_4Hrs_Arr_To_Adm_Tfr_Disch_Type1]]/AandE_Admissions[[#This Row],[AandE_Attends_Type1]],0)</f>
        <v>0.90629106908176671</v>
      </c>
    </row>
    <row r="21123" spans="1:8" hidden="1" x14ac:dyDescent="0.3">
      <c r="A21123" s="1">
        <v>42247</v>
      </c>
      <c r="B21123">
        <v>4349</v>
      </c>
      <c r="C21123">
        <v>54094</v>
      </c>
      <c r="D21123" t="s">
        <v>147</v>
      </c>
      <c r="E21123">
        <v>7037</v>
      </c>
      <c r="F21123">
        <v>6999</v>
      </c>
      <c r="G21123">
        <v>402</v>
      </c>
      <c r="H21123" s="4">
        <f>IFERROR(AandE_Admissions[[#This Row],[Attends_Under_4Hrs_Arr_To_Adm_Tfr_Disch_Type1]]/AandE_Admissions[[#This Row],[AandE_Attends_Type1]],0)</f>
        <v>0.99459997157879776</v>
      </c>
    </row>
    <row r="21124" spans="1:8" hidden="1" x14ac:dyDescent="0.3">
      <c r="A21124" s="1">
        <v>42247</v>
      </c>
      <c r="B21124">
        <v>4355</v>
      </c>
      <c r="C21124">
        <v>54094</v>
      </c>
      <c r="D21124" t="s">
        <v>184</v>
      </c>
      <c r="E21124">
        <v>16574</v>
      </c>
      <c r="F21124">
        <v>8398</v>
      </c>
      <c r="G21124">
        <v>713</v>
      </c>
      <c r="H21124" s="4">
        <f>IFERROR(AandE_Admissions[[#This Row],[Attends_Under_4Hrs_Arr_To_Adm_Tfr_Disch_Type1]]/AandE_Admissions[[#This Row],[AandE_Attends_Type1]],0)</f>
        <v>0.50669723663569444</v>
      </c>
    </row>
    <row r="21125" spans="1:8" hidden="1" x14ac:dyDescent="0.3">
      <c r="A21125" s="1">
        <v>42247</v>
      </c>
      <c r="B21125">
        <v>4392</v>
      </c>
      <c r="C21125">
        <v>54094</v>
      </c>
      <c r="D21125" t="s">
        <v>171</v>
      </c>
      <c r="E21125">
        <v>7440</v>
      </c>
      <c r="F21125">
        <v>10310</v>
      </c>
      <c r="G21125">
        <v>441</v>
      </c>
      <c r="H21125" s="4">
        <f>IFERROR(AandE_Admissions[[#This Row],[Attends_Under_4Hrs_Arr_To_Adm_Tfr_Disch_Type1]]/AandE_Admissions[[#This Row],[AandE_Attends_Type1]],0)</f>
        <v>1.385752688172043</v>
      </c>
    </row>
    <row r="21126" spans="1:8" hidden="1" x14ac:dyDescent="0.3">
      <c r="A21126" s="1">
        <v>42247</v>
      </c>
      <c r="B21126">
        <v>4317</v>
      </c>
      <c r="C21126">
        <v>54094</v>
      </c>
      <c r="D21126" t="s">
        <v>121</v>
      </c>
      <c r="E21126">
        <v>8904</v>
      </c>
      <c r="F21126">
        <v>0</v>
      </c>
      <c r="G21126">
        <v>506</v>
      </c>
      <c r="H21126" s="4">
        <f>IFERROR(AandE_Admissions[[#This Row],[Attends_Under_4Hrs_Arr_To_Adm_Tfr_Disch_Type1]]/AandE_Admissions[[#This Row],[AandE_Attends_Type1]],0)</f>
        <v>0</v>
      </c>
    </row>
    <row r="21127" spans="1:8" hidden="1" x14ac:dyDescent="0.3">
      <c r="A21127" s="1">
        <v>42247</v>
      </c>
      <c r="B21127">
        <v>4242</v>
      </c>
      <c r="C21127">
        <v>54094</v>
      </c>
      <c r="D21127" t="s">
        <v>42</v>
      </c>
      <c r="E21127">
        <v>10898</v>
      </c>
      <c r="F21127">
        <v>0</v>
      </c>
      <c r="G21127">
        <v>588</v>
      </c>
      <c r="H21127" s="4">
        <f>IFERROR(AandE_Admissions[[#This Row],[Attends_Under_4Hrs_Arr_To_Adm_Tfr_Disch_Type1]]/AandE_Admissions[[#This Row],[AandE_Attends_Type1]],0)</f>
        <v>0</v>
      </c>
    </row>
    <row r="21128" spans="1:8" hidden="1" x14ac:dyDescent="0.3">
      <c r="A21128" s="1">
        <v>42247</v>
      </c>
      <c r="B21128">
        <v>4368</v>
      </c>
      <c r="C21128">
        <v>54094</v>
      </c>
      <c r="D21128" t="s">
        <v>165</v>
      </c>
      <c r="E21128">
        <v>0</v>
      </c>
      <c r="F21128">
        <v>9184</v>
      </c>
      <c r="G21128">
        <v>0</v>
      </c>
      <c r="H21128" s="4">
        <f>IFERROR(AandE_Admissions[[#This Row],[Attends_Under_4Hrs_Arr_To_Adm_Tfr_Disch_Type1]]/AandE_Admissions[[#This Row],[AandE_Attends_Type1]],0)</f>
        <v>0</v>
      </c>
    </row>
    <row r="21129" spans="1:8" hidden="1" x14ac:dyDescent="0.3">
      <c r="A21129" s="1">
        <v>42247</v>
      </c>
      <c r="B21129">
        <v>4232</v>
      </c>
      <c r="C21129">
        <v>54094</v>
      </c>
      <c r="D21129" t="s">
        <v>32</v>
      </c>
      <c r="E21129">
        <v>0</v>
      </c>
      <c r="F21129">
        <v>9122</v>
      </c>
      <c r="G21129">
        <v>0</v>
      </c>
      <c r="H21129" s="4">
        <f>IFERROR(AandE_Admissions[[#This Row],[Attends_Under_4Hrs_Arr_To_Adm_Tfr_Disch_Type1]]/AandE_Admissions[[#This Row],[AandE_Attends_Type1]],0)</f>
        <v>0</v>
      </c>
    </row>
    <row r="21130" spans="1:8" hidden="1" x14ac:dyDescent="0.3">
      <c r="A21130" s="1">
        <v>42247</v>
      </c>
      <c r="B21130">
        <v>4383</v>
      </c>
      <c r="C21130">
        <v>54094</v>
      </c>
      <c r="D21130" t="s">
        <v>154</v>
      </c>
      <c r="E21130">
        <v>9682</v>
      </c>
      <c r="F21130">
        <v>13442</v>
      </c>
      <c r="G21130">
        <v>498</v>
      </c>
      <c r="H21130" s="4">
        <f>IFERROR(AandE_Admissions[[#This Row],[Attends_Under_4Hrs_Arr_To_Adm_Tfr_Disch_Type1]]/AandE_Admissions[[#This Row],[AandE_Attends_Type1]],0)</f>
        <v>1.3883495145631068</v>
      </c>
    </row>
    <row r="21131" spans="1:8" hidden="1" x14ac:dyDescent="0.3">
      <c r="A21131" s="1">
        <v>42247</v>
      </c>
      <c r="B21131">
        <v>4412</v>
      </c>
      <c r="C21131">
        <v>54094</v>
      </c>
      <c r="D21131" t="s">
        <v>199</v>
      </c>
      <c r="E21131">
        <v>10600</v>
      </c>
      <c r="F21131">
        <v>10258</v>
      </c>
      <c r="G21131">
        <v>1478</v>
      </c>
      <c r="H21131" s="4">
        <f>IFERROR(AandE_Admissions[[#This Row],[Attends_Under_4Hrs_Arr_To_Adm_Tfr_Disch_Type1]]/AandE_Admissions[[#This Row],[AandE_Attends_Type1]],0)</f>
        <v>0.96773584905660381</v>
      </c>
    </row>
    <row r="21132" spans="1:8" hidden="1" x14ac:dyDescent="0.3">
      <c r="A21132" s="1">
        <v>42247</v>
      </c>
      <c r="B21132">
        <v>4366</v>
      </c>
      <c r="C21132">
        <v>54094</v>
      </c>
      <c r="D21132" t="s">
        <v>151</v>
      </c>
      <c r="E21132">
        <v>13847</v>
      </c>
      <c r="F21132">
        <v>9405</v>
      </c>
      <c r="G21132">
        <v>405</v>
      </c>
      <c r="H21132" s="4">
        <f>IFERROR(AandE_Admissions[[#This Row],[Attends_Under_4Hrs_Arr_To_Adm_Tfr_Disch_Type1]]/AandE_Admissions[[#This Row],[AandE_Attends_Type1]],0)</f>
        <v>0.67920849281432805</v>
      </c>
    </row>
    <row r="21133" spans="1:8" hidden="1" x14ac:dyDescent="0.3">
      <c r="A21133" s="1">
        <v>42247</v>
      </c>
      <c r="B21133">
        <v>4261</v>
      </c>
      <c r="C21133">
        <v>54094</v>
      </c>
      <c r="D21133" t="s">
        <v>90</v>
      </c>
      <c r="E21133">
        <v>10961</v>
      </c>
      <c r="F21133">
        <v>6606</v>
      </c>
      <c r="G21133">
        <v>703</v>
      </c>
      <c r="H21133" s="4">
        <f>IFERROR(AandE_Admissions[[#This Row],[Attends_Under_4Hrs_Arr_To_Adm_Tfr_Disch_Type1]]/AandE_Admissions[[#This Row],[AandE_Attends_Type1]],0)</f>
        <v>0.6026822370221695</v>
      </c>
    </row>
    <row r="21134" spans="1:8" hidden="1" x14ac:dyDescent="0.3">
      <c r="A21134" s="1">
        <v>42247</v>
      </c>
      <c r="B21134">
        <v>4424</v>
      </c>
      <c r="C21134">
        <v>54094</v>
      </c>
      <c r="D21134" t="s">
        <v>202</v>
      </c>
      <c r="E21134">
        <v>10116</v>
      </c>
      <c r="F21134">
        <v>6906</v>
      </c>
      <c r="G21134">
        <v>711</v>
      </c>
      <c r="H21134" s="4">
        <f>IFERROR(AandE_Admissions[[#This Row],[Attends_Under_4Hrs_Arr_To_Adm_Tfr_Disch_Type1]]/AandE_Admissions[[#This Row],[AandE_Attends_Type1]],0)</f>
        <v>0.68268090154211147</v>
      </c>
    </row>
    <row r="21135" spans="1:8" hidden="1" x14ac:dyDescent="0.3">
      <c r="A21135" s="1">
        <v>42247</v>
      </c>
      <c r="B21135">
        <v>4394</v>
      </c>
      <c r="C21135">
        <v>54094</v>
      </c>
      <c r="D21135" t="s">
        <v>209</v>
      </c>
      <c r="E21135">
        <v>7601</v>
      </c>
      <c r="F21135">
        <v>10361</v>
      </c>
      <c r="G21135">
        <v>995</v>
      </c>
      <c r="H21135" s="4">
        <f>IFERROR(AandE_Admissions[[#This Row],[Attends_Under_4Hrs_Arr_To_Adm_Tfr_Disch_Type1]]/AandE_Admissions[[#This Row],[AandE_Attends_Type1]],0)</f>
        <v>1.3631101170898565</v>
      </c>
    </row>
    <row r="21136" spans="1:8" hidden="1" x14ac:dyDescent="0.3">
      <c r="A21136" s="1">
        <v>42247</v>
      </c>
      <c r="B21136">
        <v>4443</v>
      </c>
      <c r="C21136">
        <v>54094</v>
      </c>
      <c r="D21136" t="s">
        <v>223</v>
      </c>
      <c r="E21136">
        <v>7184</v>
      </c>
      <c r="F21136">
        <v>0</v>
      </c>
      <c r="G21136">
        <v>278</v>
      </c>
      <c r="H21136" s="4">
        <f>IFERROR(AandE_Admissions[[#This Row],[Attends_Under_4Hrs_Arr_To_Adm_Tfr_Disch_Type1]]/AandE_Admissions[[#This Row],[AandE_Attends_Type1]],0)</f>
        <v>0</v>
      </c>
    </row>
    <row r="21137" spans="1:8" hidden="1" x14ac:dyDescent="0.3">
      <c r="A21137" s="1">
        <v>42247</v>
      </c>
      <c r="B21137">
        <v>4374</v>
      </c>
      <c r="C21137">
        <v>54094</v>
      </c>
      <c r="D21137" t="s">
        <v>152</v>
      </c>
      <c r="E21137">
        <v>10854</v>
      </c>
      <c r="F21137">
        <v>7125</v>
      </c>
      <c r="G21137">
        <v>493</v>
      </c>
      <c r="H21137" s="4">
        <f>IFERROR(AandE_Admissions[[#This Row],[Attends_Under_4Hrs_Arr_To_Adm_Tfr_Disch_Type1]]/AandE_Admissions[[#This Row],[AandE_Attends_Type1]],0)</f>
        <v>0.65644002211166386</v>
      </c>
    </row>
    <row r="21138" spans="1:8" hidden="1" x14ac:dyDescent="0.3">
      <c r="A21138" s="1">
        <v>42247</v>
      </c>
      <c r="B21138">
        <v>4328</v>
      </c>
      <c r="C21138">
        <v>54094</v>
      </c>
      <c r="D21138" t="s">
        <v>128</v>
      </c>
      <c r="E21138">
        <v>0</v>
      </c>
      <c r="F21138">
        <v>0</v>
      </c>
      <c r="G21138">
        <v>0</v>
      </c>
      <c r="H21138" s="4">
        <f>IFERROR(AandE_Admissions[[#This Row],[Attends_Under_4Hrs_Arr_To_Adm_Tfr_Disch_Type1]]/AandE_Admissions[[#This Row],[AandE_Attends_Type1]],0)</f>
        <v>0</v>
      </c>
    </row>
    <row r="21139" spans="1:8" hidden="1" x14ac:dyDescent="0.3">
      <c r="A21139" s="1">
        <v>42247</v>
      </c>
      <c r="B21139">
        <v>4387</v>
      </c>
      <c r="C21139">
        <v>54094</v>
      </c>
      <c r="D21139" t="s">
        <v>155</v>
      </c>
      <c r="E21139">
        <v>7402</v>
      </c>
      <c r="F21139">
        <v>6649</v>
      </c>
      <c r="G21139">
        <v>277</v>
      </c>
      <c r="H21139" s="4">
        <f>IFERROR(AandE_Admissions[[#This Row],[Attends_Under_4Hrs_Arr_To_Adm_Tfr_Disch_Type1]]/AandE_Admissions[[#This Row],[AandE_Attends_Type1]],0)</f>
        <v>0.89827073763847609</v>
      </c>
    </row>
    <row r="21140" spans="1:8" hidden="1" x14ac:dyDescent="0.3">
      <c r="A21140" s="1">
        <v>42247</v>
      </c>
      <c r="B21140">
        <v>4352</v>
      </c>
      <c r="C21140">
        <v>54094</v>
      </c>
      <c r="D21140" t="s">
        <v>182</v>
      </c>
      <c r="E21140">
        <v>0</v>
      </c>
      <c r="F21140">
        <v>10863</v>
      </c>
      <c r="G21140">
        <v>0</v>
      </c>
      <c r="H21140" s="4">
        <f>IFERROR(AandE_Admissions[[#This Row],[Attends_Under_4Hrs_Arr_To_Adm_Tfr_Disch_Type1]]/AandE_Admissions[[#This Row],[AandE_Attends_Type1]],0)</f>
        <v>0</v>
      </c>
    </row>
    <row r="21141" spans="1:8" hidden="1" x14ac:dyDescent="0.3">
      <c r="A21141" s="1">
        <v>42247</v>
      </c>
      <c r="B21141">
        <v>4421</v>
      </c>
      <c r="C21141">
        <v>54094</v>
      </c>
      <c r="D21141" t="s">
        <v>231</v>
      </c>
      <c r="E21141">
        <v>6967</v>
      </c>
      <c r="F21141">
        <v>10226</v>
      </c>
      <c r="G21141">
        <v>318</v>
      </c>
      <c r="H21141" s="4">
        <f>IFERROR(AandE_Admissions[[#This Row],[Attends_Under_4Hrs_Arr_To_Adm_Tfr_Disch_Type1]]/AandE_Admissions[[#This Row],[AandE_Attends_Type1]],0)</f>
        <v>1.4677766614037606</v>
      </c>
    </row>
    <row r="21142" spans="1:8" hidden="1" x14ac:dyDescent="0.3">
      <c r="A21142" s="1">
        <v>42247</v>
      </c>
      <c r="B21142">
        <v>4215</v>
      </c>
      <c r="C21142">
        <v>54094</v>
      </c>
      <c r="D21142" t="s">
        <v>16</v>
      </c>
      <c r="E21142">
        <v>11367</v>
      </c>
      <c r="F21142">
        <v>5608</v>
      </c>
      <c r="G21142">
        <v>504</v>
      </c>
      <c r="H21142" s="4">
        <f>IFERROR(AandE_Admissions[[#This Row],[Attends_Under_4Hrs_Arr_To_Adm_Tfr_Disch_Type1]]/AandE_Admissions[[#This Row],[AandE_Attends_Type1]],0)</f>
        <v>0.49335796604205157</v>
      </c>
    </row>
    <row r="21143" spans="1:8" hidden="1" x14ac:dyDescent="0.3">
      <c r="A21143" s="1">
        <v>42247</v>
      </c>
      <c r="B21143">
        <v>4408</v>
      </c>
      <c r="C21143">
        <v>54094</v>
      </c>
      <c r="D21143" t="s">
        <v>214</v>
      </c>
      <c r="E21143">
        <v>12038</v>
      </c>
      <c r="F21143">
        <v>5449</v>
      </c>
      <c r="G21143">
        <v>1812</v>
      </c>
      <c r="H21143" s="4">
        <f>IFERROR(AandE_Admissions[[#This Row],[Attends_Under_4Hrs_Arr_To_Adm_Tfr_Disch_Type1]]/AandE_Admissions[[#This Row],[AandE_Attends_Type1]],0)</f>
        <v>0.45264994185080576</v>
      </c>
    </row>
    <row r="21144" spans="1:8" hidden="1" x14ac:dyDescent="0.3">
      <c r="A21144" s="1">
        <v>42247</v>
      </c>
      <c r="B21144">
        <v>4364</v>
      </c>
      <c r="C21144">
        <v>54094</v>
      </c>
      <c r="D21144" t="s">
        <v>149</v>
      </c>
      <c r="E21144">
        <v>5998</v>
      </c>
      <c r="F21144">
        <v>0</v>
      </c>
      <c r="G21144">
        <v>390</v>
      </c>
      <c r="H21144" s="4">
        <f>IFERROR(AandE_Admissions[[#This Row],[Attends_Under_4Hrs_Arr_To_Adm_Tfr_Disch_Type1]]/AandE_Admissions[[#This Row],[AandE_Attends_Type1]],0)</f>
        <v>0</v>
      </c>
    </row>
    <row r="21145" spans="1:8" hidden="1" x14ac:dyDescent="0.3">
      <c r="A21145" s="1">
        <v>42247</v>
      </c>
      <c r="B21145">
        <v>4377</v>
      </c>
      <c r="C21145">
        <v>54094</v>
      </c>
      <c r="D21145" t="s">
        <v>138</v>
      </c>
      <c r="E21145">
        <v>5829</v>
      </c>
      <c r="F21145">
        <v>10610</v>
      </c>
      <c r="G21145">
        <v>380</v>
      </c>
      <c r="H21145" s="4">
        <f>IFERROR(AandE_Admissions[[#This Row],[Attends_Under_4Hrs_Arr_To_Adm_Tfr_Disch_Type1]]/AandE_Admissions[[#This Row],[AandE_Attends_Type1]],0)</f>
        <v>1.8202092983359066</v>
      </c>
    </row>
    <row r="21146" spans="1:8" hidden="1" x14ac:dyDescent="0.3">
      <c r="A21146" s="1">
        <v>42247</v>
      </c>
      <c r="B21146">
        <v>4441</v>
      </c>
      <c r="C21146">
        <v>54094</v>
      </c>
      <c r="D21146" t="s">
        <v>254</v>
      </c>
      <c r="E21146">
        <v>0</v>
      </c>
      <c r="F21146">
        <v>18132</v>
      </c>
      <c r="G21146">
        <v>0</v>
      </c>
      <c r="H21146" s="4">
        <f>IFERROR(AandE_Admissions[[#This Row],[Attends_Under_4Hrs_Arr_To_Adm_Tfr_Disch_Type1]]/AandE_Admissions[[#This Row],[AandE_Attends_Type1]],0)</f>
        <v>0</v>
      </c>
    </row>
    <row r="21147" spans="1:8" hidden="1" x14ac:dyDescent="0.3">
      <c r="A21147" s="1">
        <v>42247</v>
      </c>
      <c r="B21147">
        <v>4340</v>
      </c>
      <c r="C21147">
        <v>54094</v>
      </c>
      <c r="D21147" t="s">
        <v>160</v>
      </c>
      <c r="E21147">
        <v>11649</v>
      </c>
      <c r="F21147">
        <v>8045</v>
      </c>
      <c r="G21147">
        <v>1039</v>
      </c>
      <c r="H21147" s="4">
        <f>IFERROR(AandE_Admissions[[#This Row],[Attends_Under_4Hrs_Arr_To_Adm_Tfr_Disch_Type1]]/AandE_Admissions[[#This Row],[AandE_Attends_Type1]],0)</f>
        <v>0.69061722036226281</v>
      </c>
    </row>
    <row r="21148" spans="1:8" hidden="1" x14ac:dyDescent="0.3">
      <c r="A21148" s="1">
        <v>42247</v>
      </c>
      <c r="B21148">
        <v>4367</v>
      </c>
      <c r="C21148">
        <v>54094</v>
      </c>
      <c r="D21148" t="s">
        <v>164</v>
      </c>
      <c r="E21148">
        <v>20899</v>
      </c>
      <c r="F21148">
        <v>11944</v>
      </c>
      <c r="G21148">
        <v>2767</v>
      </c>
      <c r="H21148" s="4">
        <f>IFERROR(AandE_Admissions[[#This Row],[Attends_Under_4Hrs_Arr_To_Adm_Tfr_Disch_Type1]]/AandE_Admissions[[#This Row],[AandE_Attends_Type1]],0)</f>
        <v>0.57151059859323416</v>
      </c>
    </row>
    <row r="21149" spans="1:8" hidden="1" x14ac:dyDescent="0.3">
      <c r="A21149" s="1">
        <v>42247</v>
      </c>
      <c r="B21149">
        <v>4351</v>
      </c>
      <c r="C21149">
        <v>54094</v>
      </c>
      <c r="D21149" t="s">
        <v>181</v>
      </c>
      <c r="E21149">
        <v>10230</v>
      </c>
      <c r="F21149">
        <v>9308</v>
      </c>
      <c r="G21149">
        <v>2185</v>
      </c>
      <c r="H21149" s="4">
        <f>IFERROR(AandE_Admissions[[#This Row],[Attends_Under_4Hrs_Arr_To_Adm_Tfr_Disch_Type1]]/AandE_Admissions[[#This Row],[AandE_Attends_Type1]],0)</f>
        <v>0.90987292277614862</v>
      </c>
    </row>
    <row r="21150" spans="1:8" hidden="1" x14ac:dyDescent="0.3">
      <c r="A21150" s="1">
        <v>42247</v>
      </c>
      <c r="B21150">
        <v>4316</v>
      </c>
      <c r="C21150">
        <v>54094</v>
      </c>
      <c r="D21150" t="s">
        <v>64</v>
      </c>
      <c r="E21150">
        <v>13395</v>
      </c>
      <c r="F21150">
        <v>9999</v>
      </c>
      <c r="G21150">
        <v>1451</v>
      </c>
      <c r="H21150" s="4">
        <f>IFERROR(AandE_Admissions[[#This Row],[Attends_Under_4Hrs_Arr_To_Adm_Tfr_Disch_Type1]]/AandE_Admissions[[#This Row],[AandE_Attends_Type1]],0)</f>
        <v>0.74647256438969767</v>
      </c>
    </row>
    <row r="21151" spans="1:8" hidden="1" x14ac:dyDescent="0.3">
      <c r="A21151" s="1">
        <v>42247</v>
      </c>
      <c r="B21151">
        <v>4319</v>
      </c>
      <c r="C21151">
        <v>54094</v>
      </c>
      <c r="D21151" t="s">
        <v>65</v>
      </c>
      <c r="E21151">
        <v>10988</v>
      </c>
      <c r="F21151">
        <v>6297</v>
      </c>
      <c r="G21151">
        <v>1680</v>
      </c>
      <c r="H21151" s="4">
        <f>IFERROR(AandE_Admissions[[#This Row],[Attends_Under_4Hrs_Arr_To_Adm_Tfr_Disch_Type1]]/AandE_Admissions[[#This Row],[AandE_Attends_Type1]],0)</f>
        <v>0.57307972333454682</v>
      </c>
    </row>
    <row r="21152" spans="1:8" hidden="1" x14ac:dyDescent="0.3">
      <c r="A21152" s="1">
        <v>42247</v>
      </c>
      <c r="B21152">
        <v>4419</v>
      </c>
      <c r="C21152">
        <v>54094</v>
      </c>
      <c r="D21152" t="s">
        <v>219</v>
      </c>
      <c r="E21152">
        <v>11120</v>
      </c>
      <c r="F21152">
        <v>6918</v>
      </c>
      <c r="G21152">
        <v>1121</v>
      </c>
      <c r="H21152" s="4">
        <f>IFERROR(AandE_Admissions[[#This Row],[Attends_Under_4Hrs_Arr_To_Adm_Tfr_Disch_Type1]]/AandE_Admissions[[#This Row],[AandE_Attends_Type1]],0)</f>
        <v>0.62212230215827335</v>
      </c>
    </row>
    <row r="21153" spans="1:8" hidden="1" x14ac:dyDescent="0.3">
      <c r="A21153" s="1">
        <v>42247</v>
      </c>
      <c r="B21153">
        <v>4323</v>
      </c>
      <c r="C21153">
        <v>54094</v>
      </c>
      <c r="D21153" t="s">
        <v>66</v>
      </c>
      <c r="E21153">
        <v>6971</v>
      </c>
      <c r="F21153">
        <v>6949</v>
      </c>
      <c r="G21153">
        <v>674</v>
      </c>
      <c r="H21153" s="4">
        <f>IFERROR(AandE_Admissions[[#This Row],[Attends_Under_4Hrs_Arr_To_Adm_Tfr_Disch_Type1]]/AandE_Admissions[[#This Row],[AandE_Attends_Type1]],0)</f>
        <v>0.9968440682828863</v>
      </c>
    </row>
    <row r="21154" spans="1:8" hidden="1" x14ac:dyDescent="0.3">
      <c r="A21154" s="1">
        <v>42247</v>
      </c>
      <c r="B21154">
        <v>4264</v>
      </c>
      <c r="C21154">
        <v>54094</v>
      </c>
      <c r="D21154" t="s">
        <v>48</v>
      </c>
      <c r="E21154">
        <v>8418</v>
      </c>
      <c r="F21154">
        <v>8349</v>
      </c>
      <c r="G21154">
        <v>1500</v>
      </c>
      <c r="H21154" s="4">
        <f>IFERROR(AandE_Admissions[[#This Row],[Attends_Under_4Hrs_Arr_To_Adm_Tfr_Disch_Type1]]/AandE_Admissions[[#This Row],[AandE_Attends_Type1]],0)</f>
        <v>0.99180327868852458</v>
      </c>
    </row>
    <row r="21155" spans="1:8" hidden="1" x14ac:dyDescent="0.3">
      <c r="A21155" s="1">
        <v>42247</v>
      </c>
      <c r="B21155">
        <v>4379</v>
      </c>
      <c r="C21155">
        <v>54094</v>
      </c>
      <c r="D21155" t="s">
        <v>167</v>
      </c>
      <c r="E21155">
        <v>7509</v>
      </c>
      <c r="F21155">
        <v>6337</v>
      </c>
      <c r="G21155">
        <v>560</v>
      </c>
      <c r="H21155" s="4">
        <f>IFERROR(AandE_Admissions[[#This Row],[Attends_Under_4Hrs_Arr_To_Adm_Tfr_Disch_Type1]]/AandE_Admissions[[#This Row],[AandE_Attends_Type1]],0)</f>
        <v>0.84392062857903849</v>
      </c>
    </row>
    <row r="21156" spans="1:8" hidden="1" x14ac:dyDescent="0.3">
      <c r="A21156" s="1">
        <v>42247</v>
      </c>
      <c r="B21156">
        <v>4325</v>
      </c>
      <c r="C21156">
        <v>54094</v>
      </c>
      <c r="D21156" t="s">
        <v>125</v>
      </c>
      <c r="E21156">
        <v>10053</v>
      </c>
      <c r="F21156">
        <v>0</v>
      </c>
      <c r="G21156">
        <v>1704</v>
      </c>
      <c r="H21156" s="4">
        <f>IFERROR(AandE_Admissions[[#This Row],[Attends_Under_4Hrs_Arr_To_Adm_Tfr_Disch_Type1]]/AandE_Admissions[[#This Row],[AandE_Attends_Type1]],0)</f>
        <v>0</v>
      </c>
    </row>
    <row r="21157" spans="1:8" hidden="1" x14ac:dyDescent="0.3">
      <c r="A21157" s="1">
        <v>42247</v>
      </c>
      <c r="B21157">
        <v>4388</v>
      </c>
      <c r="C21157">
        <v>54094</v>
      </c>
      <c r="D21157" t="s">
        <v>141</v>
      </c>
      <c r="E21157">
        <v>7002</v>
      </c>
      <c r="F21157">
        <v>11435</v>
      </c>
      <c r="G21157">
        <v>665</v>
      </c>
      <c r="H21157" s="4">
        <f>IFERROR(AandE_Admissions[[#This Row],[Attends_Under_4Hrs_Arr_To_Adm_Tfr_Disch_Type1]]/AandE_Admissions[[#This Row],[AandE_Attends_Type1]],0)</f>
        <v>1.6331048271922308</v>
      </c>
    </row>
    <row r="21158" spans="1:8" hidden="1" x14ac:dyDescent="0.3">
      <c r="A21158" s="1">
        <v>42247</v>
      </c>
      <c r="B21158">
        <v>4397</v>
      </c>
      <c r="C21158">
        <v>54094</v>
      </c>
      <c r="D21158" t="s">
        <v>195</v>
      </c>
      <c r="E21158">
        <v>0</v>
      </c>
      <c r="F21158">
        <v>12691</v>
      </c>
      <c r="G21158">
        <v>0</v>
      </c>
      <c r="H21158" s="4">
        <f>IFERROR(AandE_Admissions[[#This Row],[Attends_Under_4Hrs_Arr_To_Adm_Tfr_Disch_Type1]]/AandE_Admissions[[#This Row],[AandE_Attends_Type1]],0)</f>
        <v>0</v>
      </c>
    </row>
    <row r="21159" spans="1:8" hidden="1" x14ac:dyDescent="0.3">
      <c r="A21159" s="1">
        <v>42247</v>
      </c>
      <c r="B21159">
        <v>4338</v>
      </c>
      <c r="C21159">
        <v>54094</v>
      </c>
      <c r="D21159" t="s">
        <v>176</v>
      </c>
      <c r="E21159">
        <v>11992</v>
      </c>
      <c r="F21159">
        <v>8298</v>
      </c>
      <c r="G21159">
        <v>557</v>
      </c>
      <c r="H21159" s="4">
        <f>IFERROR(AandE_Admissions[[#This Row],[Attends_Under_4Hrs_Arr_To_Adm_Tfr_Disch_Type1]]/AandE_Admissions[[#This Row],[AandE_Attends_Type1]],0)</f>
        <v>0.69196130753835894</v>
      </c>
    </row>
    <row r="21160" spans="1:8" hidden="1" x14ac:dyDescent="0.3">
      <c r="A21160" s="1">
        <v>42247</v>
      </c>
      <c r="B21160">
        <v>4293</v>
      </c>
      <c r="C21160">
        <v>54094</v>
      </c>
      <c r="D21160" t="s">
        <v>96</v>
      </c>
      <c r="E21160">
        <v>13726</v>
      </c>
      <c r="F21160">
        <v>16431</v>
      </c>
      <c r="G21160">
        <v>1035</v>
      </c>
      <c r="H21160" s="4">
        <f>IFERROR(AandE_Admissions[[#This Row],[Attends_Under_4Hrs_Arr_To_Adm_Tfr_Disch_Type1]]/AandE_Admissions[[#This Row],[AandE_Attends_Type1]],0)</f>
        <v>1.1970712516392248</v>
      </c>
    </row>
    <row r="21161" spans="1:8" hidden="1" x14ac:dyDescent="0.3">
      <c r="A21161" s="1">
        <v>42247</v>
      </c>
      <c r="B21161">
        <v>4409</v>
      </c>
      <c r="C21161">
        <v>54094</v>
      </c>
      <c r="D21161" t="s">
        <v>215</v>
      </c>
      <c r="E21161">
        <v>9250</v>
      </c>
      <c r="F21161">
        <v>0</v>
      </c>
      <c r="G21161">
        <v>952</v>
      </c>
      <c r="H21161" s="4">
        <f>IFERROR(AandE_Admissions[[#This Row],[Attends_Under_4Hrs_Arr_To_Adm_Tfr_Disch_Type1]]/AandE_Admissions[[#This Row],[AandE_Attends_Type1]],0)</f>
        <v>0</v>
      </c>
    </row>
    <row r="21162" spans="1:8" hidden="1" x14ac:dyDescent="0.3">
      <c r="A21162" s="1">
        <v>42247</v>
      </c>
      <c r="B21162">
        <v>4362</v>
      </c>
      <c r="C21162">
        <v>54094</v>
      </c>
      <c r="D21162" t="s">
        <v>186</v>
      </c>
      <c r="E21162">
        <v>18942</v>
      </c>
      <c r="F21162">
        <v>10360</v>
      </c>
      <c r="G21162">
        <v>2511</v>
      </c>
      <c r="H21162" s="4">
        <f>IFERROR(AandE_Admissions[[#This Row],[Attends_Under_4Hrs_Arr_To_Adm_Tfr_Disch_Type1]]/AandE_Admissions[[#This Row],[AandE_Attends_Type1]],0)</f>
        <v>0.54693274205469322</v>
      </c>
    </row>
    <row r="21163" spans="1:8" hidden="1" x14ac:dyDescent="0.3">
      <c r="A21163" s="1">
        <v>42247</v>
      </c>
      <c r="B21163">
        <v>4376</v>
      </c>
      <c r="C21163">
        <v>54094</v>
      </c>
      <c r="D21163" t="s">
        <v>191</v>
      </c>
      <c r="E21163">
        <v>0</v>
      </c>
      <c r="F21163">
        <v>12174</v>
      </c>
      <c r="G21163">
        <v>0</v>
      </c>
      <c r="H21163" s="4">
        <f>IFERROR(AandE_Admissions[[#This Row],[Attends_Under_4Hrs_Arr_To_Adm_Tfr_Disch_Type1]]/AandE_Admissions[[#This Row],[AandE_Attends_Type1]],0)</f>
        <v>0</v>
      </c>
    </row>
    <row r="21164" spans="1:8" hidden="1" x14ac:dyDescent="0.3">
      <c r="A21164" s="1">
        <v>42247</v>
      </c>
      <c r="B21164">
        <v>4398</v>
      </c>
      <c r="C21164">
        <v>54094</v>
      </c>
      <c r="D21164" t="s">
        <v>211</v>
      </c>
      <c r="E21164">
        <v>12169</v>
      </c>
      <c r="F21164">
        <v>6935</v>
      </c>
      <c r="G21164">
        <v>1809</v>
      </c>
      <c r="H21164" s="4">
        <f>IFERROR(AandE_Admissions[[#This Row],[Attends_Under_4Hrs_Arr_To_Adm_Tfr_Disch_Type1]]/AandE_Admissions[[#This Row],[AandE_Attends_Type1]],0)</f>
        <v>0.56989070589202073</v>
      </c>
    </row>
    <row r="21165" spans="1:8" hidden="1" x14ac:dyDescent="0.3">
      <c r="A21165" s="1">
        <v>42247</v>
      </c>
      <c r="B21165">
        <v>4299</v>
      </c>
      <c r="C21165">
        <v>54094</v>
      </c>
      <c r="D21165" t="s">
        <v>113</v>
      </c>
      <c r="E21165">
        <v>12894</v>
      </c>
      <c r="F21165">
        <v>10110</v>
      </c>
      <c r="G21165">
        <v>720</v>
      </c>
      <c r="H21165" s="4">
        <f>IFERROR(AandE_Admissions[[#This Row],[Attends_Under_4Hrs_Arr_To_Adm_Tfr_Disch_Type1]]/AandE_Admissions[[#This Row],[AandE_Attends_Type1]],0)</f>
        <v>0.78408562121917169</v>
      </c>
    </row>
    <row r="21166" spans="1:8" hidden="1" x14ac:dyDescent="0.3">
      <c r="A21166" s="1">
        <v>42247</v>
      </c>
      <c r="B21166">
        <v>4333</v>
      </c>
      <c r="C21166">
        <v>54094</v>
      </c>
      <c r="D21166" t="s">
        <v>157</v>
      </c>
      <c r="E21166">
        <v>7467</v>
      </c>
      <c r="F21166">
        <v>9912</v>
      </c>
      <c r="G21166">
        <v>532</v>
      </c>
      <c r="H21166" s="4">
        <f>IFERROR(AandE_Admissions[[#This Row],[Attends_Under_4Hrs_Arr_To_Adm_Tfr_Disch_Type1]]/AandE_Admissions[[#This Row],[AandE_Attends_Type1]],0)</f>
        <v>1.3274407392527119</v>
      </c>
    </row>
    <row r="21167" spans="1:8" hidden="1" x14ac:dyDescent="0.3">
      <c r="A21167" s="1">
        <v>42247</v>
      </c>
      <c r="B21167">
        <v>4353</v>
      </c>
      <c r="C21167">
        <v>54094</v>
      </c>
      <c r="D21167" t="s">
        <v>162</v>
      </c>
      <c r="E21167">
        <v>10705</v>
      </c>
      <c r="F21167">
        <v>5745</v>
      </c>
      <c r="G21167">
        <v>595</v>
      </c>
      <c r="H21167" s="4">
        <f>IFERROR(AandE_Admissions[[#This Row],[Attends_Under_4Hrs_Arr_To_Adm_Tfr_Disch_Type1]]/AandE_Admissions[[#This Row],[AandE_Attends_Type1]],0)</f>
        <v>0.5366651097617936</v>
      </c>
    </row>
    <row r="21168" spans="1:8" hidden="1" x14ac:dyDescent="0.3">
      <c r="A21168" s="1">
        <v>42247</v>
      </c>
      <c r="B21168">
        <v>4343</v>
      </c>
      <c r="C21168">
        <v>54094</v>
      </c>
      <c r="D21168" t="s">
        <v>145</v>
      </c>
      <c r="E21168">
        <v>10454</v>
      </c>
      <c r="F21168">
        <v>8125</v>
      </c>
      <c r="G21168">
        <v>542</v>
      </c>
      <c r="H21168" s="4">
        <f>IFERROR(AandE_Admissions[[#This Row],[Attends_Under_4Hrs_Arr_To_Adm_Tfr_Disch_Type1]]/AandE_Admissions[[#This Row],[AandE_Attends_Type1]],0)</f>
        <v>0.77721446336330591</v>
      </c>
    </row>
    <row r="21169" spans="1:8" hidden="1" x14ac:dyDescent="0.3">
      <c r="A21169" s="1">
        <v>42247</v>
      </c>
      <c r="B21169">
        <v>4400</v>
      </c>
      <c r="C21169">
        <v>54094</v>
      </c>
      <c r="D21169" t="s">
        <v>196</v>
      </c>
      <c r="E21169">
        <v>6217</v>
      </c>
      <c r="F21169">
        <v>9211</v>
      </c>
      <c r="G21169">
        <v>472</v>
      </c>
      <c r="H21169" s="4">
        <f>IFERROR(AandE_Admissions[[#This Row],[Attends_Under_4Hrs_Arr_To_Adm_Tfr_Disch_Type1]]/AandE_Admissions[[#This Row],[AandE_Attends_Type1]],0)</f>
        <v>1.4815827569567315</v>
      </c>
    </row>
    <row r="21170" spans="1:8" hidden="1" x14ac:dyDescent="0.3">
      <c r="A21170" s="1">
        <v>42247</v>
      </c>
      <c r="B21170">
        <v>4347</v>
      </c>
      <c r="C21170">
        <v>54094</v>
      </c>
      <c r="D21170" t="s">
        <v>161</v>
      </c>
      <c r="E21170">
        <v>9093</v>
      </c>
      <c r="F21170">
        <v>0</v>
      </c>
      <c r="G21170">
        <v>968</v>
      </c>
      <c r="H21170" s="4">
        <f>IFERROR(AandE_Admissions[[#This Row],[Attends_Under_4Hrs_Arr_To_Adm_Tfr_Disch_Type1]]/AandE_Admissions[[#This Row],[AandE_Attends_Type1]],0)</f>
        <v>0</v>
      </c>
    </row>
    <row r="21171" spans="1:8" hidden="1" x14ac:dyDescent="0.3">
      <c r="A21171" s="1">
        <v>42247</v>
      </c>
      <c r="B21171">
        <v>4302</v>
      </c>
      <c r="C21171">
        <v>54094</v>
      </c>
      <c r="D21171" t="s">
        <v>98</v>
      </c>
      <c r="E21171">
        <v>10231</v>
      </c>
      <c r="F21171">
        <v>0</v>
      </c>
      <c r="G21171">
        <v>1020</v>
      </c>
      <c r="H21171" s="4">
        <f>IFERROR(AandE_Admissions[[#This Row],[Attends_Under_4Hrs_Arr_To_Adm_Tfr_Disch_Type1]]/AandE_Admissions[[#This Row],[AandE_Attends_Type1]],0)</f>
        <v>0</v>
      </c>
    </row>
    <row r="21172" spans="1:8" hidden="1" x14ac:dyDescent="0.3">
      <c r="A21172" s="1">
        <v>42247</v>
      </c>
      <c r="B21172">
        <v>4357</v>
      </c>
      <c r="C21172">
        <v>54094</v>
      </c>
      <c r="D21172" t="s">
        <v>133</v>
      </c>
      <c r="E21172">
        <v>0</v>
      </c>
      <c r="F21172">
        <v>0</v>
      </c>
      <c r="G21172">
        <v>0</v>
      </c>
      <c r="H21172" s="4">
        <f>IFERROR(AandE_Admissions[[#This Row],[Attends_Under_4Hrs_Arr_To_Adm_Tfr_Disch_Type1]]/AandE_Admissions[[#This Row],[AandE_Attends_Type1]],0)</f>
        <v>0</v>
      </c>
    </row>
    <row r="21173" spans="1:8" hidden="1" x14ac:dyDescent="0.3">
      <c r="A21173" s="1">
        <v>42247</v>
      </c>
      <c r="B21173">
        <v>4337</v>
      </c>
      <c r="C21173">
        <v>54094</v>
      </c>
      <c r="D21173" t="s">
        <v>159</v>
      </c>
      <c r="E21173">
        <v>0</v>
      </c>
      <c r="F21173">
        <v>0</v>
      </c>
      <c r="G21173">
        <v>0</v>
      </c>
      <c r="H21173" s="4">
        <f>IFERROR(AandE_Admissions[[#This Row],[Attends_Under_4Hrs_Arr_To_Adm_Tfr_Disch_Type1]]/AandE_Admissions[[#This Row],[AandE_Attends_Type1]],0)</f>
        <v>0</v>
      </c>
    </row>
    <row r="21174" spans="1:8" hidden="1" x14ac:dyDescent="0.3">
      <c r="A21174" s="1">
        <v>42247</v>
      </c>
      <c r="B21174">
        <v>4272</v>
      </c>
      <c r="C21174">
        <v>54094</v>
      </c>
      <c r="D21174" t="s">
        <v>49</v>
      </c>
      <c r="E21174">
        <v>0</v>
      </c>
      <c r="F21174">
        <v>0</v>
      </c>
      <c r="G21174">
        <v>0</v>
      </c>
      <c r="H21174" s="4">
        <f>IFERROR(AandE_Admissions[[#This Row],[Attends_Under_4Hrs_Arr_To_Adm_Tfr_Disch_Type1]]/AandE_Admissions[[#This Row],[AandE_Attends_Type1]],0)</f>
        <v>0</v>
      </c>
    </row>
    <row r="21175" spans="1:8" hidden="1" x14ac:dyDescent="0.3">
      <c r="A21175" s="1">
        <v>42247</v>
      </c>
      <c r="B21175">
        <v>4278</v>
      </c>
      <c r="C21175">
        <v>54094</v>
      </c>
      <c r="D21175" t="s">
        <v>52</v>
      </c>
      <c r="E21175">
        <v>0</v>
      </c>
      <c r="F21175">
        <v>0</v>
      </c>
      <c r="G21175">
        <v>0</v>
      </c>
      <c r="H21175" s="4">
        <f>IFERROR(AandE_Admissions[[#This Row],[Attends_Under_4Hrs_Arr_To_Adm_Tfr_Disch_Type1]]/AandE_Admissions[[#This Row],[AandE_Attends_Type1]],0)</f>
        <v>0</v>
      </c>
    </row>
    <row r="21176" spans="1:8" hidden="1" x14ac:dyDescent="0.3">
      <c r="A21176" s="1">
        <v>42247</v>
      </c>
      <c r="B21176">
        <v>4389</v>
      </c>
      <c r="C21176">
        <v>54094</v>
      </c>
      <c r="D21176" t="s">
        <v>142</v>
      </c>
      <c r="E21176">
        <v>0</v>
      </c>
      <c r="F21176">
        <v>0</v>
      </c>
      <c r="G21176">
        <v>0</v>
      </c>
      <c r="H21176" s="4">
        <f>IFERROR(AandE_Admissions[[#This Row],[Attends_Under_4Hrs_Arr_To_Adm_Tfr_Disch_Type1]]/AandE_Admissions[[#This Row],[AandE_Attends_Type1]],0)</f>
        <v>0</v>
      </c>
    </row>
    <row r="21177" spans="1:8" hidden="1" x14ac:dyDescent="0.3">
      <c r="A21177" s="1">
        <v>42247</v>
      </c>
      <c r="B21177">
        <v>4262</v>
      </c>
      <c r="C21177">
        <v>54094</v>
      </c>
      <c r="D21177" t="s">
        <v>91</v>
      </c>
      <c r="E21177">
        <v>0</v>
      </c>
      <c r="F21177">
        <v>0</v>
      </c>
      <c r="G21177">
        <v>0</v>
      </c>
      <c r="H21177" s="4">
        <f>IFERROR(AandE_Admissions[[#This Row],[Attends_Under_4Hrs_Arr_To_Adm_Tfr_Disch_Type1]]/AandE_Admissions[[#This Row],[AandE_Attends_Type1]],0)</f>
        <v>0</v>
      </c>
    </row>
    <row r="21178" spans="1:8" hidden="1" x14ac:dyDescent="0.3">
      <c r="A21178" s="1">
        <v>42247</v>
      </c>
      <c r="B21178">
        <v>4219</v>
      </c>
      <c r="C21178">
        <v>54094</v>
      </c>
      <c r="D21178" t="s">
        <v>20</v>
      </c>
      <c r="E21178">
        <v>0</v>
      </c>
      <c r="F21178">
        <v>7851</v>
      </c>
      <c r="G21178">
        <v>0</v>
      </c>
      <c r="H21178" s="4">
        <f>IFERROR(AandE_Admissions[[#This Row],[Attends_Under_4Hrs_Arr_To_Adm_Tfr_Disch_Type1]]/AandE_Admissions[[#This Row],[AandE_Attends_Type1]],0)</f>
        <v>0</v>
      </c>
    </row>
    <row r="21179" spans="1:8" hidden="1" x14ac:dyDescent="0.3">
      <c r="A21179" s="1">
        <v>42247</v>
      </c>
      <c r="B21179">
        <v>4259</v>
      </c>
      <c r="C21179">
        <v>54094</v>
      </c>
      <c r="D21179" t="s">
        <v>108</v>
      </c>
      <c r="E21179">
        <v>0</v>
      </c>
      <c r="F21179">
        <v>11369</v>
      </c>
      <c r="G21179">
        <v>0</v>
      </c>
      <c r="H21179" s="4">
        <f>IFERROR(AandE_Admissions[[#This Row],[Attends_Under_4Hrs_Arr_To_Adm_Tfr_Disch_Type1]]/AandE_Admissions[[#This Row],[AandE_Attends_Type1]],0)</f>
        <v>0</v>
      </c>
    </row>
    <row r="21180" spans="1:8" hidden="1" x14ac:dyDescent="0.3">
      <c r="A21180" s="1">
        <v>42247</v>
      </c>
      <c r="B21180">
        <v>4220</v>
      </c>
      <c r="C21180">
        <v>54094</v>
      </c>
      <c r="D21180" t="s">
        <v>21</v>
      </c>
      <c r="E21180">
        <v>8937</v>
      </c>
      <c r="F21180">
        <v>0</v>
      </c>
      <c r="G21180">
        <v>1086</v>
      </c>
      <c r="H21180" s="4">
        <f>IFERROR(AandE_Admissions[[#This Row],[Attends_Under_4Hrs_Arr_To_Adm_Tfr_Disch_Type1]]/AandE_Admissions[[#This Row],[AandE_Attends_Type1]],0)</f>
        <v>0</v>
      </c>
    </row>
    <row r="21181" spans="1:8" hidden="1" x14ac:dyDescent="0.3">
      <c r="A21181" s="1">
        <v>42247</v>
      </c>
      <c r="B21181">
        <v>4452</v>
      </c>
      <c r="C21181">
        <v>54094</v>
      </c>
      <c r="D21181" t="s">
        <v>225</v>
      </c>
      <c r="E21181">
        <v>11687</v>
      </c>
      <c r="F21181">
        <v>0</v>
      </c>
      <c r="G21181">
        <v>318</v>
      </c>
      <c r="H21181" s="4">
        <f>IFERROR(AandE_Admissions[[#This Row],[Attends_Under_4Hrs_Arr_To_Adm_Tfr_Disch_Type1]]/AandE_Admissions[[#This Row],[AandE_Attends_Type1]],0)</f>
        <v>0</v>
      </c>
    </row>
    <row r="21182" spans="1:8" hidden="1" x14ac:dyDescent="0.3">
      <c r="A21182" s="1">
        <v>42247</v>
      </c>
      <c r="B21182">
        <v>4250</v>
      </c>
      <c r="C21182">
        <v>54094</v>
      </c>
      <c r="D21182" t="s">
        <v>105</v>
      </c>
      <c r="E21182">
        <v>0</v>
      </c>
      <c r="F21182">
        <v>0</v>
      </c>
      <c r="G21182">
        <v>0</v>
      </c>
      <c r="H21182" s="4">
        <f>IFERROR(AandE_Admissions[[#This Row],[Attends_Under_4Hrs_Arr_To_Adm_Tfr_Disch_Type1]]/AandE_Admissions[[#This Row],[AandE_Attends_Type1]],0)</f>
        <v>0</v>
      </c>
    </row>
    <row r="21183" spans="1:8" hidden="1" x14ac:dyDescent="0.3">
      <c r="A21183" s="1">
        <v>42247</v>
      </c>
      <c r="B21183">
        <v>4209</v>
      </c>
      <c r="C21183">
        <v>54094</v>
      </c>
      <c r="D21183" t="s">
        <v>10</v>
      </c>
      <c r="E21183">
        <v>0</v>
      </c>
      <c r="F21183">
        <v>0</v>
      </c>
      <c r="G21183">
        <v>0</v>
      </c>
      <c r="H21183" s="4">
        <f>IFERROR(AandE_Admissions[[#This Row],[Attends_Under_4Hrs_Arr_To_Adm_Tfr_Disch_Type1]]/AandE_Admissions[[#This Row],[AandE_Attends_Type1]],0)</f>
        <v>0</v>
      </c>
    </row>
    <row r="21184" spans="1:8" hidden="1" x14ac:dyDescent="0.3">
      <c r="A21184" s="1">
        <v>42247</v>
      </c>
      <c r="B21184">
        <v>4417</v>
      </c>
      <c r="C21184">
        <v>54094</v>
      </c>
      <c r="D21184" t="s">
        <v>218</v>
      </c>
      <c r="E21184">
        <v>0</v>
      </c>
      <c r="F21184">
        <v>0</v>
      </c>
      <c r="G21184">
        <v>0</v>
      </c>
      <c r="H21184" s="4">
        <f>IFERROR(AandE_Admissions[[#This Row],[Attends_Under_4Hrs_Arr_To_Adm_Tfr_Disch_Type1]]/AandE_Admissions[[#This Row],[AandE_Attends_Type1]],0)</f>
        <v>0</v>
      </c>
    </row>
    <row r="21185" spans="1:8" hidden="1" x14ac:dyDescent="0.3">
      <c r="A21185" s="1">
        <v>42247</v>
      </c>
      <c r="B21185">
        <v>4402</v>
      </c>
      <c r="C21185">
        <v>54094</v>
      </c>
      <c r="D21185" t="s">
        <v>197</v>
      </c>
      <c r="E21185">
        <v>0</v>
      </c>
      <c r="F21185">
        <v>0</v>
      </c>
      <c r="G21185">
        <v>0</v>
      </c>
      <c r="H21185" s="4">
        <f>IFERROR(AandE_Admissions[[#This Row],[Attends_Under_4Hrs_Arr_To_Adm_Tfr_Disch_Type1]]/AandE_Admissions[[#This Row],[AandE_Attends_Type1]],0)</f>
        <v>0</v>
      </c>
    </row>
    <row r="21186" spans="1:8" hidden="1" x14ac:dyDescent="0.3">
      <c r="A21186" s="1">
        <v>42247</v>
      </c>
      <c r="B21186">
        <v>4360</v>
      </c>
      <c r="C21186">
        <v>54094</v>
      </c>
      <c r="D21186" t="s">
        <v>185</v>
      </c>
      <c r="E21186">
        <v>0</v>
      </c>
      <c r="F21186">
        <v>0</v>
      </c>
      <c r="G21186">
        <v>0</v>
      </c>
      <c r="H21186" s="4">
        <f>IFERROR(AandE_Admissions[[#This Row],[Attends_Under_4Hrs_Arr_To_Adm_Tfr_Disch_Type1]]/AandE_Admissions[[#This Row],[AandE_Attends_Type1]],0)</f>
        <v>0</v>
      </c>
    </row>
    <row r="21187" spans="1:8" hidden="1" x14ac:dyDescent="0.3">
      <c r="A21187" s="1">
        <v>42247</v>
      </c>
      <c r="B21187">
        <v>4354</v>
      </c>
      <c r="C21187">
        <v>54094</v>
      </c>
      <c r="D21187" t="s">
        <v>183</v>
      </c>
      <c r="E21187">
        <v>0</v>
      </c>
      <c r="F21187">
        <v>0</v>
      </c>
      <c r="G21187">
        <v>0</v>
      </c>
      <c r="H21187" s="4">
        <f>IFERROR(AandE_Admissions[[#This Row],[Attends_Under_4Hrs_Arr_To_Adm_Tfr_Disch_Type1]]/AandE_Admissions[[#This Row],[AandE_Attends_Type1]],0)</f>
        <v>0</v>
      </c>
    </row>
    <row r="21188" spans="1:8" hidden="1" x14ac:dyDescent="0.3">
      <c r="A21188" s="1">
        <v>42247</v>
      </c>
      <c r="B21188">
        <v>4243</v>
      </c>
      <c r="C21188">
        <v>54094</v>
      </c>
      <c r="D21188" t="s">
        <v>43</v>
      </c>
      <c r="E21188">
        <v>0</v>
      </c>
      <c r="F21188">
        <v>0</v>
      </c>
      <c r="G21188">
        <v>0</v>
      </c>
      <c r="H21188" s="4">
        <f>IFERROR(AandE_Admissions[[#This Row],[Attends_Under_4Hrs_Arr_To_Adm_Tfr_Disch_Type1]]/AandE_Admissions[[#This Row],[AandE_Attends_Type1]],0)</f>
        <v>0</v>
      </c>
    </row>
    <row r="21189" spans="1:8" hidden="1" x14ac:dyDescent="0.3">
      <c r="A21189" s="1">
        <v>42247</v>
      </c>
      <c r="B21189">
        <v>4281</v>
      </c>
      <c r="C21189">
        <v>54094</v>
      </c>
      <c r="D21189" t="s">
        <v>93</v>
      </c>
      <c r="E21189">
        <v>0</v>
      </c>
      <c r="F21189">
        <v>0</v>
      </c>
      <c r="G21189">
        <v>0</v>
      </c>
      <c r="H21189" s="4">
        <f>IFERROR(AandE_Admissions[[#This Row],[Attends_Under_4Hrs_Arr_To_Adm_Tfr_Disch_Type1]]/AandE_Admissions[[#This Row],[AandE_Attends_Type1]],0)</f>
        <v>0</v>
      </c>
    </row>
    <row r="21190" spans="1:8" hidden="1" x14ac:dyDescent="0.3">
      <c r="A21190" s="1">
        <v>42247</v>
      </c>
      <c r="B21190">
        <v>4298</v>
      </c>
      <c r="C21190">
        <v>54094</v>
      </c>
      <c r="D21190" t="s">
        <v>63</v>
      </c>
      <c r="E21190">
        <v>0</v>
      </c>
      <c r="F21190">
        <v>0</v>
      </c>
      <c r="G21190">
        <v>0</v>
      </c>
      <c r="H21190" s="4">
        <f>IFERROR(AandE_Admissions[[#This Row],[Attends_Under_4Hrs_Arr_To_Adm_Tfr_Disch_Type1]]/AandE_Admissions[[#This Row],[AandE_Attends_Type1]],0)</f>
        <v>0</v>
      </c>
    </row>
    <row r="21191" spans="1:8" hidden="1" x14ac:dyDescent="0.3">
      <c r="A21191" s="1">
        <v>42247</v>
      </c>
      <c r="B21191">
        <v>4372</v>
      </c>
      <c r="C21191">
        <v>54094</v>
      </c>
      <c r="D21191" t="s">
        <v>189</v>
      </c>
      <c r="E21191">
        <v>0</v>
      </c>
      <c r="F21191">
        <v>0</v>
      </c>
      <c r="G21191">
        <v>0</v>
      </c>
      <c r="H21191" s="4">
        <f>IFERROR(AandE_Admissions[[#This Row],[Attends_Under_4Hrs_Arr_To_Adm_Tfr_Disch_Type1]]/AandE_Admissions[[#This Row],[AandE_Attends_Type1]],0)</f>
        <v>0</v>
      </c>
    </row>
    <row r="21192" spans="1:8" hidden="1" x14ac:dyDescent="0.3">
      <c r="A21192" s="1">
        <v>42247</v>
      </c>
      <c r="B21192">
        <v>4304</v>
      </c>
      <c r="C21192">
        <v>54094</v>
      </c>
      <c r="D21192" t="s">
        <v>115</v>
      </c>
      <c r="E21192">
        <v>0</v>
      </c>
      <c r="F21192">
        <v>0</v>
      </c>
      <c r="G21192">
        <v>0</v>
      </c>
      <c r="H21192" s="4">
        <f>IFERROR(AandE_Admissions[[#This Row],[Attends_Under_4Hrs_Arr_To_Adm_Tfr_Disch_Type1]]/AandE_Admissions[[#This Row],[AandE_Attends_Type1]],0)</f>
        <v>0</v>
      </c>
    </row>
    <row r="21193" spans="1:8" hidden="1" x14ac:dyDescent="0.3">
      <c r="A21193" s="1">
        <v>42247</v>
      </c>
      <c r="B21193">
        <v>4229</v>
      </c>
      <c r="C21193">
        <v>54094</v>
      </c>
      <c r="D21193" t="s">
        <v>29</v>
      </c>
      <c r="E21193">
        <v>0</v>
      </c>
      <c r="F21193">
        <v>0</v>
      </c>
      <c r="G21193">
        <v>0</v>
      </c>
      <c r="H21193" s="4">
        <f>IFERROR(AandE_Admissions[[#This Row],[Attends_Under_4Hrs_Arr_To_Adm_Tfr_Disch_Type1]]/AandE_Admissions[[#This Row],[AandE_Attends_Type1]],0)</f>
        <v>0</v>
      </c>
    </row>
    <row r="21194" spans="1:8" hidden="1" x14ac:dyDescent="0.3">
      <c r="A21194" s="1">
        <v>42247</v>
      </c>
      <c r="B21194">
        <v>4401</v>
      </c>
      <c r="C21194">
        <v>54094</v>
      </c>
      <c r="D21194" t="s">
        <v>229</v>
      </c>
      <c r="E21194">
        <v>0</v>
      </c>
      <c r="F21194">
        <v>0</v>
      </c>
      <c r="G21194">
        <v>0</v>
      </c>
      <c r="H21194" s="4">
        <f>IFERROR(AandE_Admissions[[#This Row],[Attends_Under_4Hrs_Arr_To_Adm_Tfr_Disch_Type1]]/AandE_Admissions[[#This Row],[AandE_Attends_Type1]],0)</f>
        <v>0</v>
      </c>
    </row>
    <row r="21195" spans="1:8" hidden="1" x14ac:dyDescent="0.3">
      <c r="A21195" s="1">
        <v>42247</v>
      </c>
      <c r="B21195">
        <v>4260</v>
      </c>
      <c r="C21195">
        <v>54094</v>
      </c>
      <c r="D21195" t="s">
        <v>109</v>
      </c>
      <c r="E21195">
        <v>0</v>
      </c>
      <c r="F21195">
        <v>0</v>
      </c>
      <c r="G21195">
        <v>0</v>
      </c>
      <c r="H21195" s="4">
        <f>IFERROR(AandE_Admissions[[#This Row],[Attends_Under_4Hrs_Arr_To_Adm_Tfr_Disch_Type1]]/AandE_Admissions[[#This Row],[AandE_Attends_Type1]],0)</f>
        <v>0</v>
      </c>
    </row>
    <row r="21196" spans="1:8" hidden="1" x14ac:dyDescent="0.3">
      <c r="A21196" s="1">
        <v>42247</v>
      </c>
      <c r="B21196">
        <v>4305</v>
      </c>
      <c r="C21196">
        <v>54094</v>
      </c>
      <c r="D21196" t="s">
        <v>116</v>
      </c>
      <c r="E21196">
        <v>0</v>
      </c>
      <c r="F21196">
        <v>0</v>
      </c>
      <c r="G21196">
        <v>0</v>
      </c>
      <c r="H21196" s="4">
        <f>IFERROR(AandE_Admissions[[#This Row],[Attends_Under_4Hrs_Arr_To_Adm_Tfr_Disch_Type1]]/AandE_Admissions[[#This Row],[AandE_Attends_Type1]],0)</f>
        <v>0</v>
      </c>
    </row>
    <row r="21197" spans="1:8" hidden="1" x14ac:dyDescent="0.3">
      <c r="A21197" s="1">
        <v>42247</v>
      </c>
      <c r="B21197">
        <v>4322</v>
      </c>
      <c r="C21197">
        <v>54094</v>
      </c>
      <c r="D21197" t="s">
        <v>124</v>
      </c>
      <c r="E21197">
        <v>0</v>
      </c>
      <c r="F21197">
        <v>0</v>
      </c>
      <c r="G21197">
        <v>0</v>
      </c>
      <c r="H21197" s="4">
        <f>IFERROR(AandE_Admissions[[#This Row],[Attends_Under_4Hrs_Arr_To_Adm_Tfr_Disch_Type1]]/AandE_Admissions[[#This Row],[AandE_Attends_Type1]],0)</f>
        <v>0</v>
      </c>
    </row>
    <row r="21198" spans="1:8" hidden="1" x14ac:dyDescent="0.3">
      <c r="A21198" s="1">
        <v>42247</v>
      </c>
      <c r="B21198">
        <v>4289</v>
      </c>
      <c r="C21198">
        <v>54094</v>
      </c>
      <c r="D21198" t="s">
        <v>80</v>
      </c>
      <c r="E21198">
        <v>0</v>
      </c>
      <c r="F21198">
        <v>0</v>
      </c>
      <c r="G21198">
        <v>0</v>
      </c>
      <c r="H21198" s="4">
        <f>IFERROR(AandE_Admissions[[#This Row],[Attends_Under_4Hrs_Arr_To_Adm_Tfr_Disch_Type1]]/AandE_Admissions[[#This Row],[AandE_Attends_Type1]],0)</f>
        <v>0</v>
      </c>
    </row>
    <row r="21199" spans="1:8" hidden="1" x14ac:dyDescent="0.3">
      <c r="A21199" s="1">
        <v>42247</v>
      </c>
      <c r="B21199">
        <v>4269</v>
      </c>
      <c r="C21199">
        <v>54094</v>
      </c>
      <c r="D21199" t="s">
        <v>74</v>
      </c>
      <c r="E21199">
        <v>0</v>
      </c>
      <c r="F21199">
        <v>0</v>
      </c>
      <c r="G21199">
        <v>0</v>
      </c>
      <c r="H21199" s="4">
        <f>IFERROR(AandE_Admissions[[#This Row],[Attends_Under_4Hrs_Arr_To_Adm_Tfr_Disch_Type1]]/AandE_Admissions[[#This Row],[AandE_Attends_Type1]],0)</f>
        <v>0</v>
      </c>
    </row>
    <row r="21200" spans="1:8" hidden="1" x14ac:dyDescent="0.3">
      <c r="A21200" s="1">
        <v>42247</v>
      </c>
      <c r="B21200">
        <v>4395</v>
      </c>
      <c r="C21200">
        <v>54094</v>
      </c>
      <c r="D21200" t="s">
        <v>210</v>
      </c>
      <c r="E21200">
        <v>0</v>
      </c>
      <c r="F21200">
        <v>0</v>
      </c>
      <c r="G21200">
        <v>0</v>
      </c>
      <c r="H21200" s="4">
        <f>IFERROR(AandE_Admissions[[#This Row],[Attends_Under_4Hrs_Arr_To_Adm_Tfr_Disch_Type1]]/AandE_Admissions[[#This Row],[AandE_Attends_Type1]],0)</f>
        <v>0</v>
      </c>
    </row>
    <row r="21201" spans="1:8" hidden="1" x14ac:dyDescent="0.3">
      <c r="A21201" s="1">
        <v>42247</v>
      </c>
      <c r="B21201">
        <v>4213</v>
      </c>
      <c r="C21201">
        <v>54094</v>
      </c>
      <c r="D21201" t="s">
        <v>14</v>
      </c>
      <c r="E21201">
        <v>0</v>
      </c>
      <c r="F21201">
        <v>0</v>
      </c>
      <c r="G21201">
        <v>0</v>
      </c>
      <c r="H21201" s="4">
        <f>IFERROR(AandE_Admissions[[#This Row],[Attends_Under_4Hrs_Arr_To_Adm_Tfr_Disch_Type1]]/AandE_Admissions[[#This Row],[AandE_Attends_Type1]],0)</f>
        <v>0</v>
      </c>
    </row>
    <row r="21202" spans="1:8" hidden="1" x14ac:dyDescent="0.3">
      <c r="A21202" s="1">
        <v>42247</v>
      </c>
      <c r="B21202">
        <v>4301</v>
      </c>
      <c r="C21202">
        <v>54094</v>
      </c>
      <c r="D21202" t="s">
        <v>114</v>
      </c>
      <c r="E21202">
        <v>0</v>
      </c>
      <c r="F21202">
        <v>0</v>
      </c>
      <c r="G21202">
        <v>0</v>
      </c>
      <c r="H21202" s="4">
        <f>IFERROR(AandE_Admissions[[#This Row],[Attends_Under_4Hrs_Arr_To_Adm_Tfr_Disch_Type1]]/AandE_Admissions[[#This Row],[AandE_Attends_Type1]],0)</f>
        <v>0</v>
      </c>
    </row>
    <row r="21203" spans="1:8" hidden="1" x14ac:dyDescent="0.3">
      <c r="A21203" s="1">
        <v>42247</v>
      </c>
      <c r="B21203">
        <v>4212</v>
      </c>
      <c r="C21203">
        <v>54094</v>
      </c>
      <c r="D21203" t="s">
        <v>13</v>
      </c>
      <c r="E21203">
        <v>0</v>
      </c>
      <c r="F21203">
        <v>0</v>
      </c>
      <c r="G21203">
        <v>0</v>
      </c>
      <c r="H21203" s="4">
        <f>IFERROR(AandE_Admissions[[#This Row],[Attends_Under_4Hrs_Arr_To_Adm_Tfr_Disch_Type1]]/AandE_Admissions[[#This Row],[AandE_Attends_Type1]],0)</f>
        <v>0</v>
      </c>
    </row>
    <row r="21204" spans="1:8" hidden="1" x14ac:dyDescent="0.3">
      <c r="A21204" s="1">
        <v>42247</v>
      </c>
      <c r="B21204">
        <v>4356</v>
      </c>
      <c r="C21204">
        <v>54094</v>
      </c>
      <c r="D21204" t="s">
        <v>163</v>
      </c>
      <c r="E21204">
        <v>0</v>
      </c>
      <c r="F21204">
        <v>0</v>
      </c>
      <c r="G21204">
        <v>0</v>
      </c>
      <c r="H21204" s="4">
        <f>IFERROR(AandE_Admissions[[#This Row],[Attends_Under_4Hrs_Arr_To_Adm_Tfr_Disch_Type1]]/AandE_Admissions[[#This Row],[AandE_Attends_Type1]],0)</f>
        <v>0</v>
      </c>
    </row>
    <row r="21205" spans="1:8" hidden="1" x14ac:dyDescent="0.3">
      <c r="A21205" s="1">
        <v>42247</v>
      </c>
      <c r="B21205">
        <v>4310</v>
      </c>
      <c r="C21205">
        <v>54094</v>
      </c>
      <c r="D21205" t="s">
        <v>118</v>
      </c>
      <c r="E21205">
        <v>0</v>
      </c>
      <c r="F21205">
        <v>0</v>
      </c>
      <c r="G21205">
        <v>0</v>
      </c>
      <c r="H21205" s="4">
        <f>IFERROR(AandE_Admissions[[#This Row],[Attends_Under_4Hrs_Arr_To_Adm_Tfr_Disch_Type1]]/AandE_Admissions[[#This Row],[AandE_Attends_Type1]],0)</f>
        <v>0</v>
      </c>
    </row>
    <row r="21206" spans="1:8" hidden="1" x14ac:dyDescent="0.3">
      <c r="A21206" s="1">
        <v>42247</v>
      </c>
      <c r="B21206">
        <v>4228</v>
      </c>
      <c r="C21206">
        <v>54094</v>
      </c>
      <c r="D21206" t="s">
        <v>258</v>
      </c>
      <c r="E21206">
        <v>0</v>
      </c>
      <c r="F21206">
        <v>0</v>
      </c>
      <c r="G21206">
        <v>0</v>
      </c>
      <c r="H21206" s="4">
        <f>IFERROR(AandE_Admissions[[#This Row],[Attends_Under_4Hrs_Arr_To_Adm_Tfr_Disch_Type1]]/AandE_Admissions[[#This Row],[AandE_Attends_Type1]],0)</f>
        <v>0</v>
      </c>
    </row>
    <row r="21207" spans="1:8" hidden="1" x14ac:dyDescent="0.3">
      <c r="A21207" s="1">
        <v>42247</v>
      </c>
      <c r="B21207">
        <v>4239</v>
      </c>
      <c r="C21207">
        <v>54094</v>
      </c>
      <c r="D21207" t="s">
        <v>39</v>
      </c>
      <c r="E21207">
        <v>0</v>
      </c>
      <c r="F21207">
        <v>0</v>
      </c>
      <c r="G21207">
        <v>0</v>
      </c>
      <c r="H21207" s="4">
        <f>IFERROR(AandE_Admissions[[#This Row],[Attends_Under_4Hrs_Arr_To_Adm_Tfr_Disch_Type1]]/AandE_Admissions[[#This Row],[AandE_Attends_Type1]],0)</f>
        <v>0</v>
      </c>
    </row>
    <row r="21208" spans="1:8" hidden="1" x14ac:dyDescent="0.3">
      <c r="A21208" s="1">
        <v>42247</v>
      </c>
      <c r="B21208">
        <v>4235</v>
      </c>
      <c r="C21208">
        <v>54094</v>
      </c>
      <c r="D21208" t="s">
        <v>35</v>
      </c>
      <c r="E21208">
        <v>0</v>
      </c>
      <c r="F21208">
        <v>0</v>
      </c>
      <c r="G21208">
        <v>0</v>
      </c>
      <c r="H21208" s="4">
        <f>IFERROR(AandE_Admissions[[#This Row],[Attends_Under_4Hrs_Arr_To_Adm_Tfr_Disch_Type1]]/AandE_Admissions[[#This Row],[AandE_Attends_Type1]],0)</f>
        <v>0</v>
      </c>
    </row>
    <row r="21209" spans="1:8" hidden="1" x14ac:dyDescent="0.3">
      <c r="A21209" s="1">
        <v>42247</v>
      </c>
      <c r="B21209">
        <v>4217</v>
      </c>
      <c r="C21209">
        <v>54094</v>
      </c>
      <c r="D21209" t="s">
        <v>18</v>
      </c>
      <c r="E21209">
        <v>0</v>
      </c>
      <c r="F21209">
        <v>0</v>
      </c>
      <c r="G21209">
        <v>0</v>
      </c>
      <c r="H21209" s="4">
        <f>IFERROR(AandE_Admissions[[#This Row],[Attends_Under_4Hrs_Arr_To_Adm_Tfr_Disch_Type1]]/AandE_Admissions[[#This Row],[AandE_Attends_Type1]],0)</f>
        <v>0</v>
      </c>
    </row>
    <row r="21210" spans="1:8" hidden="1" x14ac:dyDescent="0.3">
      <c r="A21210" s="1">
        <v>42247</v>
      </c>
      <c r="B21210">
        <v>4244</v>
      </c>
      <c r="C21210">
        <v>54094</v>
      </c>
      <c r="D21210" t="s">
        <v>44</v>
      </c>
      <c r="E21210">
        <v>0</v>
      </c>
      <c r="F21210">
        <v>0</v>
      </c>
      <c r="G21210">
        <v>0</v>
      </c>
      <c r="H21210" s="4">
        <f>IFERROR(AandE_Admissions[[#This Row],[Attends_Under_4Hrs_Arr_To_Adm_Tfr_Disch_Type1]]/AandE_Admissions[[#This Row],[AandE_Attends_Type1]],0)</f>
        <v>0</v>
      </c>
    </row>
    <row r="21211" spans="1:8" hidden="1" x14ac:dyDescent="0.3">
      <c r="A21211" s="1">
        <v>42247</v>
      </c>
      <c r="B21211">
        <v>4258</v>
      </c>
      <c r="C21211">
        <v>54094</v>
      </c>
      <c r="D21211" t="s">
        <v>47</v>
      </c>
      <c r="E21211">
        <v>0</v>
      </c>
      <c r="F21211">
        <v>0</v>
      </c>
      <c r="G21211">
        <v>0</v>
      </c>
      <c r="H21211" s="4">
        <f>IFERROR(AandE_Admissions[[#This Row],[Attends_Under_4Hrs_Arr_To_Adm_Tfr_Disch_Type1]]/AandE_Admissions[[#This Row],[AandE_Attends_Type1]],0)</f>
        <v>0</v>
      </c>
    </row>
    <row r="21212" spans="1:8" hidden="1" x14ac:dyDescent="0.3">
      <c r="A21212" s="1">
        <v>42216</v>
      </c>
      <c r="B21212">
        <v>4194</v>
      </c>
      <c r="C21212">
        <v>54093</v>
      </c>
      <c r="D21212" t="s">
        <v>208</v>
      </c>
      <c r="E21212">
        <v>0</v>
      </c>
      <c r="F21212">
        <v>0</v>
      </c>
      <c r="G21212">
        <v>0</v>
      </c>
      <c r="H21212" s="4">
        <f>IFERROR(AandE_Admissions[[#This Row],[Attends_Under_4Hrs_Arr_To_Adm_Tfr_Disch_Type1]]/AandE_Admissions[[#This Row],[AandE_Attends_Type1]],0)</f>
        <v>0</v>
      </c>
    </row>
    <row r="21213" spans="1:8" hidden="1" x14ac:dyDescent="0.3">
      <c r="A21213" s="1">
        <v>42216</v>
      </c>
      <c r="B21213">
        <v>3956</v>
      </c>
      <c r="C21213">
        <v>54093</v>
      </c>
      <c r="D21213" t="s">
        <v>9</v>
      </c>
      <c r="E21213">
        <v>0</v>
      </c>
      <c r="F21213">
        <v>0</v>
      </c>
      <c r="G21213">
        <v>0</v>
      </c>
      <c r="H21213" s="4">
        <f>IFERROR(AandE_Admissions[[#This Row],[Attends_Under_4Hrs_Arr_To_Adm_Tfr_Disch_Type1]]/AandE_Admissions[[#This Row],[AandE_Attends_Type1]],0)</f>
        <v>0</v>
      </c>
    </row>
    <row r="21214" spans="1:8" hidden="1" x14ac:dyDescent="0.3">
      <c r="A21214" s="1">
        <v>42216</v>
      </c>
      <c r="B21214">
        <v>3979</v>
      </c>
      <c r="C21214">
        <v>54093</v>
      </c>
      <c r="D21214" t="s">
        <v>31</v>
      </c>
      <c r="E21214">
        <v>0</v>
      </c>
      <c r="F21214">
        <v>0</v>
      </c>
      <c r="G21214">
        <v>0</v>
      </c>
      <c r="H21214" s="4">
        <f>IFERROR(AandE_Admissions[[#This Row],[Attends_Under_4Hrs_Arr_To_Adm_Tfr_Disch_Type1]]/AandE_Admissions[[#This Row],[AandE_Attends_Type1]],0)</f>
        <v>0</v>
      </c>
    </row>
    <row r="21215" spans="1:8" hidden="1" x14ac:dyDescent="0.3">
      <c r="A21215" s="1">
        <v>42216</v>
      </c>
      <c r="B21215">
        <v>3978</v>
      </c>
      <c r="C21215">
        <v>54093</v>
      </c>
      <c r="D21215" t="s">
        <v>30</v>
      </c>
      <c r="E21215">
        <v>0</v>
      </c>
      <c r="F21215">
        <v>0</v>
      </c>
      <c r="G21215">
        <v>0</v>
      </c>
      <c r="H21215" s="4">
        <f>IFERROR(AandE_Admissions[[#This Row],[Attends_Under_4Hrs_Arr_To_Adm_Tfr_Disch_Type1]]/AandE_Admissions[[#This Row],[AandE_Attends_Type1]],0)</f>
        <v>0</v>
      </c>
    </row>
    <row r="21216" spans="1:8" hidden="1" x14ac:dyDescent="0.3">
      <c r="A21216" s="1">
        <v>42216</v>
      </c>
      <c r="B21216">
        <v>4139</v>
      </c>
      <c r="C21216">
        <v>54093</v>
      </c>
      <c r="D21216" t="s">
        <v>156</v>
      </c>
      <c r="E21216">
        <v>0</v>
      </c>
      <c r="F21216">
        <v>0</v>
      </c>
      <c r="G21216">
        <v>0</v>
      </c>
      <c r="H21216" s="4">
        <f>IFERROR(AandE_Admissions[[#This Row],[Attends_Under_4Hrs_Arr_To_Adm_Tfr_Disch_Type1]]/AandE_Admissions[[#This Row],[AandE_Attends_Type1]],0)</f>
        <v>0</v>
      </c>
    </row>
    <row r="21217" spans="1:8" hidden="1" x14ac:dyDescent="0.3">
      <c r="A21217" s="1">
        <v>42216</v>
      </c>
      <c r="B21217">
        <v>4030</v>
      </c>
      <c r="C21217">
        <v>54093</v>
      </c>
      <c r="D21217" t="s">
        <v>55</v>
      </c>
      <c r="E21217">
        <v>0</v>
      </c>
      <c r="F21217">
        <v>0</v>
      </c>
      <c r="G21217">
        <v>0</v>
      </c>
      <c r="H21217" s="4">
        <f>IFERROR(AandE_Admissions[[#This Row],[Attends_Under_4Hrs_Arr_To_Adm_Tfr_Disch_Type1]]/AandE_Admissions[[#This Row],[AandE_Attends_Type1]],0)</f>
        <v>0</v>
      </c>
    </row>
    <row r="21218" spans="1:8" hidden="1" x14ac:dyDescent="0.3">
      <c r="A21218" s="1">
        <v>42216</v>
      </c>
      <c r="B21218">
        <v>4043</v>
      </c>
      <c r="C21218">
        <v>54093</v>
      </c>
      <c r="D21218" t="s">
        <v>61</v>
      </c>
      <c r="E21218">
        <v>0</v>
      </c>
      <c r="F21218">
        <v>0</v>
      </c>
      <c r="G21218">
        <v>0</v>
      </c>
      <c r="H21218" s="4">
        <f>IFERROR(AandE_Admissions[[#This Row],[Attends_Under_4Hrs_Arr_To_Adm_Tfr_Disch_Type1]]/AandE_Admissions[[#This Row],[AandE_Attends_Type1]],0)</f>
        <v>0</v>
      </c>
    </row>
    <row r="21219" spans="1:8" hidden="1" x14ac:dyDescent="0.3">
      <c r="A21219" s="1">
        <v>42216</v>
      </c>
      <c r="B21219">
        <v>4025</v>
      </c>
      <c r="C21219">
        <v>54093</v>
      </c>
      <c r="D21219" t="s">
        <v>51</v>
      </c>
      <c r="E21219">
        <v>0</v>
      </c>
      <c r="F21219">
        <v>0</v>
      </c>
      <c r="G21219">
        <v>0</v>
      </c>
      <c r="H21219" s="4">
        <f>IFERROR(AandE_Admissions[[#This Row],[Attends_Under_4Hrs_Arr_To_Adm_Tfr_Disch_Type1]]/AandE_Admissions[[#This Row],[AandE_Attends_Type1]],0)</f>
        <v>0</v>
      </c>
    </row>
    <row r="21220" spans="1:8" hidden="1" x14ac:dyDescent="0.3">
      <c r="A21220" s="1">
        <v>42216</v>
      </c>
      <c r="B21220">
        <v>3988</v>
      </c>
      <c r="C21220">
        <v>54093</v>
      </c>
      <c r="D21220" t="s">
        <v>40</v>
      </c>
      <c r="E21220">
        <v>0</v>
      </c>
      <c r="F21220">
        <v>0</v>
      </c>
      <c r="G21220">
        <v>0</v>
      </c>
      <c r="H21220" s="4">
        <f>IFERROR(AandE_Admissions[[#This Row],[Attends_Under_4Hrs_Arr_To_Adm_Tfr_Disch_Type1]]/AandE_Admissions[[#This Row],[AandE_Attends_Type1]],0)</f>
        <v>0</v>
      </c>
    </row>
    <row r="21221" spans="1:8" hidden="1" x14ac:dyDescent="0.3">
      <c r="A21221" s="1">
        <v>42216</v>
      </c>
      <c r="B21221">
        <v>3985</v>
      </c>
      <c r="C21221">
        <v>54093</v>
      </c>
      <c r="D21221" t="s">
        <v>37</v>
      </c>
      <c r="E21221">
        <v>0</v>
      </c>
      <c r="F21221">
        <v>0</v>
      </c>
      <c r="G21221">
        <v>0</v>
      </c>
      <c r="H21221" s="4">
        <f>IFERROR(AandE_Admissions[[#This Row],[Attends_Under_4Hrs_Arr_To_Adm_Tfr_Disch_Type1]]/AandE_Admissions[[#This Row],[AandE_Attends_Type1]],0)</f>
        <v>0</v>
      </c>
    </row>
    <row r="21222" spans="1:8" hidden="1" x14ac:dyDescent="0.3">
      <c r="A21222" s="1">
        <v>42216</v>
      </c>
      <c r="B21222">
        <v>4155</v>
      </c>
      <c r="C21222">
        <v>54093</v>
      </c>
      <c r="D21222" t="s">
        <v>213</v>
      </c>
      <c r="E21222">
        <v>0</v>
      </c>
      <c r="F21222">
        <v>0</v>
      </c>
      <c r="G21222">
        <v>0</v>
      </c>
      <c r="H21222" s="4">
        <f>IFERROR(AandE_Admissions[[#This Row],[Attends_Under_4Hrs_Arr_To_Adm_Tfr_Disch_Type1]]/AandE_Admissions[[#This Row],[AandE_Attends_Type1]],0)</f>
        <v>0</v>
      </c>
    </row>
    <row r="21223" spans="1:8" hidden="1" x14ac:dyDescent="0.3">
      <c r="A21223" s="1">
        <v>42216</v>
      </c>
      <c r="B21223">
        <v>3999</v>
      </c>
      <c r="C21223">
        <v>54093</v>
      </c>
      <c r="D21223" t="s">
        <v>106</v>
      </c>
      <c r="E21223">
        <v>0</v>
      </c>
      <c r="F21223">
        <v>0</v>
      </c>
      <c r="G21223">
        <v>0</v>
      </c>
      <c r="H21223" s="4">
        <f>IFERROR(AandE_Admissions[[#This Row],[Attends_Under_4Hrs_Arr_To_Adm_Tfr_Disch_Type1]]/AandE_Admissions[[#This Row],[AandE_Attends_Type1]],0)</f>
        <v>0</v>
      </c>
    </row>
    <row r="21224" spans="1:8" hidden="1" x14ac:dyDescent="0.3">
      <c r="A21224" s="1">
        <v>42216</v>
      </c>
      <c r="B21224">
        <v>4013</v>
      </c>
      <c r="C21224">
        <v>54093</v>
      </c>
      <c r="D21224" t="s">
        <v>72</v>
      </c>
      <c r="E21224">
        <v>0</v>
      </c>
      <c r="F21224">
        <v>0</v>
      </c>
      <c r="G21224">
        <v>0</v>
      </c>
      <c r="H21224" s="4">
        <f>IFERROR(AandE_Admissions[[#This Row],[Attends_Under_4Hrs_Arr_To_Adm_Tfr_Disch_Type1]]/AandE_Admissions[[#This Row],[AandE_Attends_Type1]],0)</f>
        <v>0</v>
      </c>
    </row>
    <row r="21225" spans="1:8" hidden="1" x14ac:dyDescent="0.3">
      <c r="A21225" s="1">
        <v>42216</v>
      </c>
      <c r="B21225">
        <v>4203</v>
      </c>
      <c r="C21225">
        <v>54093</v>
      </c>
      <c r="D21225" t="s">
        <v>227</v>
      </c>
      <c r="E21225">
        <v>0</v>
      </c>
      <c r="F21225">
        <v>0</v>
      </c>
      <c r="G21225">
        <v>0</v>
      </c>
      <c r="H21225" s="4">
        <f>IFERROR(AandE_Admissions[[#This Row],[Attends_Under_4Hrs_Arr_To_Adm_Tfr_Disch_Type1]]/AandE_Admissions[[#This Row],[AandE_Attends_Type1]],0)</f>
        <v>0</v>
      </c>
    </row>
    <row r="21226" spans="1:8" hidden="1" x14ac:dyDescent="0.3">
      <c r="A21226" s="1">
        <v>42216</v>
      </c>
      <c r="B21226">
        <v>4202</v>
      </c>
      <c r="C21226">
        <v>54093</v>
      </c>
      <c r="D21226" t="s">
        <v>226</v>
      </c>
      <c r="E21226">
        <v>0</v>
      </c>
      <c r="F21226">
        <v>0</v>
      </c>
      <c r="G21226">
        <v>0</v>
      </c>
      <c r="H21226" s="4">
        <f>IFERROR(AandE_Admissions[[#This Row],[Attends_Under_4Hrs_Arr_To_Adm_Tfr_Disch_Type1]]/AandE_Admissions[[#This Row],[AandE_Attends_Type1]],0)</f>
        <v>0</v>
      </c>
    </row>
    <row r="21227" spans="1:8" hidden="1" x14ac:dyDescent="0.3">
      <c r="A21227" s="1">
        <v>42216</v>
      </c>
      <c r="B21227">
        <v>4163</v>
      </c>
      <c r="C21227">
        <v>54093</v>
      </c>
      <c r="D21227" t="s">
        <v>217</v>
      </c>
      <c r="E21227">
        <v>0</v>
      </c>
      <c r="F21227">
        <v>0</v>
      </c>
      <c r="G21227">
        <v>0</v>
      </c>
      <c r="H21227" s="4">
        <f>IFERROR(AandE_Admissions[[#This Row],[Attends_Under_4Hrs_Arr_To_Adm_Tfr_Disch_Type1]]/AandE_Admissions[[#This Row],[AandE_Attends_Type1]],0)</f>
        <v>0</v>
      </c>
    </row>
    <row r="21228" spans="1:8" hidden="1" x14ac:dyDescent="0.3">
      <c r="A21228" s="1">
        <v>42216</v>
      </c>
      <c r="B21228">
        <v>4018</v>
      </c>
      <c r="C21228">
        <v>54093</v>
      </c>
      <c r="D21228" t="s">
        <v>259</v>
      </c>
      <c r="E21228">
        <v>0</v>
      </c>
      <c r="F21228">
        <v>0</v>
      </c>
      <c r="G21228">
        <v>0</v>
      </c>
      <c r="H21228" s="4">
        <f>IFERROR(AandE_Admissions[[#This Row],[Attends_Under_4Hrs_Arr_To_Adm_Tfr_Disch_Type1]]/AandE_Admissions[[#This Row],[AandE_Attends_Type1]],0)</f>
        <v>0</v>
      </c>
    </row>
    <row r="21229" spans="1:8" hidden="1" x14ac:dyDescent="0.3">
      <c r="A21229" s="1">
        <v>42216</v>
      </c>
      <c r="B21229">
        <v>4057</v>
      </c>
      <c r="C21229">
        <v>54093</v>
      </c>
      <c r="D21229" t="s">
        <v>84</v>
      </c>
      <c r="E21229">
        <v>0</v>
      </c>
      <c r="F21229">
        <v>0</v>
      </c>
      <c r="G21229">
        <v>0</v>
      </c>
      <c r="H21229" s="4">
        <f>IFERROR(AandE_Admissions[[#This Row],[Attends_Under_4Hrs_Arr_To_Adm_Tfr_Disch_Type1]]/AandE_Admissions[[#This Row],[AandE_Attends_Type1]],0)</f>
        <v>0</v>
      </c>
    </row>
    <row r="21230" spans="1:8" hidden="1" x14ac:dyDescent="0.3">
      <c r="A21230" s="1">
        <v>42216</v>
      </c>
      <c r="B21230">
        <v>4027</v>
      </c>
      <c r="C21230">
        <v>54093</v>
      </c>
      <c r="D21230" t="s">
        <v>53</v>
      </c>
      <c r="E21230">
        <v>0</v>
      </c>
      <c r="F21230">
        <v>0</v>
      </c>
      <c r="G21230">
        <v>0</v>
      </c>
      <c r="H21230" s="4">
        <f>IFERROR(AandE_Admissions[[#This Row],[Attends_Under_4Hrs_Arr_To_Adm_Tfr_Disch_Type1]]/AandE_Admissions[[#This Row],[AandE_Attends_Type1]],0)</f>
        <v>0</v>
      </c>
    </row>
    <row r="21231" spans="1:8" hidden="1" x14ac:dyDescent="0.3">
      <c r="A21231" s="1">
        <v>42216</v>
      </c>
      <c r="B21231">
        <v>3994</v>
      </c>
      <c r="C21231">
        <v>54093</v>
      </c>
      <c r="D21231" t="s">
        <v>103</v>
      </c>
      <c r="E21231">
        <v>0</v>
      </c>
      <c r="F21231">
        <v>0</v>
      </c>
      <c r="G21231">
        <v>0</v>
      </c>
      <c r="H21231" s="4">
        <f>IFERROR(AandE_Admissions[[#This Row],[Attends_Under_4Hrs_Arr_To_Adm_Tfr_Disch_Type1]]/AandE_Admissions[[#This Row],[AandE_Attends_Type1]],0)</f>
        <v>0</v>
      </c>
    </row>
    <row r="21232" spans="1:8" hidden="1" x14ac:dyDescent="0.3">
      <c r="A21232" s="1">
        <v>42216</v>
      </c>
      <c r="B21232">
        <v>4174</v>
      </c>
      <c r="C21232">
        <v>54093</v>
      </c>
      <c r="D21232" t="s">
        <v>233</v>
      </c>
      <c r="E21232">
        <v>0</v>
      </c>
      <c r="F21232">
        <v>0</v>
      </c>
      <c r="G21232">
        <v>0</v>
      </c>
      <c r="H21232" s="4">
        <f>IFERROR(AandE_Admissions[[#This Row],[Attends_Under_4Hrs_Arr_To_Adm_Tfr_Disch_Type1]]/AandE_Admissions[[#This Row],[AandE_Attends_Type1]],0)</f>
        <v>0</v>
      </c>
    </row>
    <row r="21233" spans="1:8" hidden="1" x14ac:dyDescent="0.3">
      <c r="A21233" s="1">
        <v>42216</v>
      </c>
      <c r="B21233">
        <v>4128</v>
      </c>
      <c r="C21233">
        <v>54093</v>
      </c>
      <c r="D21233" t="s">
        <v>150</v>
      </c>
      <c r="E21233">
        <v>0</v>
      </c>
      <c r="F21233">
        <v>0</v>
      </c>
      <c r="G21233">
        <v>0</v>
      </c>
      <c r="H21233" s="4">
        <f>IFERROR(AandE_Admissions[[#This Row],[Attends_Under_4Hrs_Arr_To_Adm_Tfr_Disch_Type1]]/AandE_Admissions[[#This Row],[AandE_Attends_Type1]],0)</f>
        <v>0</v>
      </c>
    </row>
    <row r="21234" spans="1:8" hidden="1" x14ac:dyDescent="0.3">
      <c r="A21234" s="1">
        <v>42216</v>
      </c>
      <c r="B21234">
        <v>4056</v>
      </c>
      <c r="C21234">
        <v>54093</v>
      </c>
      <c r="D21234" t="s">
        <v>100</v>
      </c>
      <c r="E21234">
        <v>0</v>
      </c>
      <c r="F21234">
        <v>0</v>
      </c>
      <c r="G21234">
        <v>0</v>
      </c>
      <c r="H21234" s="4">
        <f>IFERROR(AandE_Admissions[[#This Row],[Attends_Under_4Hrs_Arr_To_Adm_Tfr_Disch_Type1]]/AandE_Admissions[[#This Row],[AandE_Attends_Type1]],0)</f>
        <v>0</v>
      </c>
    </row>
    <row r="21235" spans="1:8" hidden="1" x14ac:dyDescent="0.3">
      <c r="A21235" s="1">
        <v>42216</v>
      </c>
      <c r="B21235">
        <v>4032</v>
      </c>
      <c r="C21235">
        <v>54093</v>
      </c>
      <c r="D21235" t="s">
        <v>57</v>
      </c>
      <c r="E21235">
        <v>0</v>
      </c>
      <c r="F21235">
        <v>0</v>
      </c>
      <c r="G21235">
        <v>0</v>
      </c>
      <c r="H21235" s="4">
        <f>IFERROR(AandE_Admissions[[#This Row],[Attends_Under_4Hrs_Arr_To_Adm_Tfr_Disch_Type1]]/AandE_Admissions[[#This Row],[AandE_Attends_Type1]],0)</f>
        <v>0</v>
      </c>
    </row>
    <row r="21236" spans="1:8" hidden="1" x14ac:dyDescent="0.3">
      <c r="A21236" s="1">
        <v>42216</v>
      </c>
      <c r="B21236">
        <v>4042</v>
      </c>
      <c r="C21236">
        <v>54093</v>
      </c>
      <c r="D21236" t="s">
        <v>60</v>
      </c>
      <c r="E21236">
        <v>0</v>
      </c>
      <c r="F21236">
        <v>0</v>
      </c>
      <c r="G21236">
        <v>0</v>
      </c>
      <c r="H21236" s="4">
        <f>IFERROR(AandE_Admissions[[#This Row],[Attends_Under_4Hrs_Arr_To_Adm_Tfr_Disch_Type1]]/AandE_Admissions[[#This Row],[AandE_Attends_Type1]],0)</f>
        <v>0</v>
      </c>
    </row>
    <row r="21237" spans="1:8" hidden="1" x14ac:dyDescent="0.3">
      <c r="A21237" s="1">
        <v>42216</v>
      </c>
      <c r="B21237">
        <v>4031</v>
      </c>
      <c r="C21237">
        <v>54093</v>
      </c>
      <c r="D21237" t="s">
        <v>56</v>
      </c>
      <c r="E21237">
        <v>0</v>
      </c>
      <c r="F21237">
        <v>0</v>
      </c>
      <c r="G21237">
        <v>0</v>
      </c>
      <c r="H21237" s="4">
        <f>IFERROR(AandE_Admissions[[#This Row],[Attends_Under_4Hrs_Arr_To_Adm_Tfr_Disch_Type1]]/AandE_Admissions[[#This Row],[AandE_Attends_Type1]],0)</f>
        <v>0</v>
      </c>
    </row>
    <row r="21238" spans="1:8" hidden="1" x14ac:dyDescent="0.3">
      <c r="A21238" s="1">
        <v>42216</v>
      </c>
      <c r="B21238">
        <v>4044</v>
      </c>
      <c r="C21238">
        <v>54093</v>
      </c>
      <c r="D21238" t="s">
        <v>62</v>
      </c>
      <c r="E21238">
        <v>0</v>
      </c>
      <c r="F21238">
        <v>0</v>
      </c>
      <c r="G21238">
        <v>0</v>
      </c>
      <c r="H21238" s="4">
        <f>IFERROR(AandE_Admissions[[#This Row],[Attends_Under_4Hrs_Arr_To_Adm_Tfr_Disch_Type1]]/AandE_Admissions[[#This Row],[AandE_Attends_Type1]],0)</f>
        <v>0</v>
      </c>
    </row>
    <row r="21239" spans="1:8" hidden="1" x14ac:dyDescent="0.3">
      <c r="A21239" s="1">
        <v>42216</v>
      </c>
      <c r="B21239">
        <v>4151</v>
      </c>
      <c r="C21239">
        <v>54093</v>
      </c>
      <c r="D21239" t="s">
        <v>230</v>
      </c>
      <c r="E21239">
        <v>0</v>
      </c>
      <c r="F21239">
        <v>0</v>
      </c>
      <c r="G21239">
        <v>0</v>
      </c>
      <c r="H21239" s="4">
        <f>IFERROR(AandE_Admissions[[#This Row],[Attends_Under_4Hrs_Arr_To_Adm_Tfr_Disch_Type1]]/AandE_Admissions[[#This Row],[AandE_Attends_Type1]],0)</f>
        <v>0</v>
      </c>
    </row>
    <row r="21240" spans="1:8" hidden="1" x14ac:dyDescent="0.3">
      <c r="A21240" s="1">
        <v>42216</v>
      </c>
      <c r="B21240">
        <v>4035</v>
      </c>
      <c r="C21240">
        <v>54093</v>
      </c>
      <c r="D21240" t="s">
        <v>94</v>
      </c>
      <c r="E21240">
        <v>0</v>
      </c>
      <c r="F21240">
        <v>0</v>
      </c>
      <c r="G21240">
        <v>0</v>
      </c>
      <c r="H21240" s="4">
        <f>IFERROR(AandE_Admissions[[#This Row],[Attends_Under_4Hrs_Arr_To_Adm_Tfr_Disch_Type1]]/AandE_Admissions[[#This Row],[AandE_Attends_Type1]],0)</f>
        <v>0</v>
      </c>
    </row>
    <row r="21241" spans="1:8" hidden="1" x14ac:dyDescent="0.3">
      <c r="A21241" s="1">
        <v>42216</v>
      </c>
      <c r="B21241">
        <v>4147</v>
      </c>
      <c r="C21241">
        <v>54093</v>
      </c>
      <c r="D21241" t="s">
        <v>228</v>
      </c>
      <c r="E21241">
        <v>0</v>
      </c>
      <c r="F21241">
        <v>0</v>
      </c>
      <c r="G21241">
        <v>0</v>
      </c>
      <c r="H21241" s="4">
        <f>IFERROR(AandE_Admissions[[#This Row],[Attends_Under_4Hrs_Arr_To_Adm_Tfr_Disch_Type1]]/AandE_Admissions[[#This Row],[AandE_Attends_Type1]],0)</f>
        <v>0</v>
      </c>
    </row>
    <row r="21242" spans="1:8" hidden="1" x14ac:dyDescent="0.3">
      <c r="A21242" s="1">
        <v>42216</v>
      </c>
      <c r="B21242">
        <v>4173</v>
      </c>
      <c r="C21242">
        <v>54093</v>
      </c>
      <c r="D21242" t="s">
        <v>203</v>
      </c>
      <c r="E21242">
        <v>0</v>
      </c>
      <c r="F21242">
        <v>0</v>
      </c>
      <c r="G21242">
        <v>0</v>
      </c>
      <c r="H21242" s="4">
        <f>IFERROR(AandE_Admissions[[#This Row],[Attends_Under_4Hrs_Arr_To_Adm_Tfr_Disch_Type1]]/AandE_Admissions[[#This Row],[AandE_Attends_Type1]],0)</f>
        <v>0</v>
      </c>
    </row>
    <row r="21243" spans="1:8" hidden="1" x14ac:dyDescent="0.3">
      <c r="A21243" s="1">
        <v>42216</v>
      </c>
      <c r="B21243">
        <v>4204</v>
      </c>
      <c r="C21243">
        <v>54093</v>
      </c>
      <c r="D21243" t="s">
        <v>244</v>
      </c>
      <c r="E21243">
        <v>0</v>
      </c>
      <c r="F21243">
        <v>0</v>
      </c>
      <c r="G21243">
        <v>0</v>
      </c>
      <c r="H21243" s="4">
        <f>IFERROR(AandE_Admissions[[#This Row],[Attends_Under_4Hrs_Arr_To_Adm_Tfr_Disch_Type1]]/AandE_Admissions[[#This Row],[AandE_Attends_Type1]],0)</f>
        <v>0</v>
      </c>
    </row>
    <row r="21244" spans="1:8" hidden="1" x14ac:dyDescent="0.3">
      <c r="A21244" s="1">
        <v>42216</v>
      </c>
      <c r="B21244">
        <v>4185</v>
      </c>
      <c r="C21244">
        <v>54093</v>
      </c>
      <c r="D21244" t="s">
        <v>207</v>
      </c>
      <c r="E21244">
        <v>0</v>
      </c>
      <c r="F21244">
        <v>0</v>
      </c>
      <c r="G21244">
        <v>0</v>
      </c>
      <c r="H21244" s="4">
        <f>IFERROR(AandE_Admissions[[#This Row],[Attends_Under_4Hrs_Arr_To_Adm_Tfr_Disch_Type1]]/AandE_Admissions[[#This Row],[AandE_Attends_Type1]],0)</f>
        <v>0</v>
      </c>
    </row>
    <row r="21245" spans="1:8" hidden="1" x14ac:dyDescent="0.3">
      <c r="A21245" s="1">
        <v>42216</v>
      </c>
      <c r="B21245">
        <v>4039</v>
      </c>
      <c r="C21245">
        <v>54093</v>
      </c>
      <c r="D21245" t="s">
        <v>81</v>
      </c>
      <c r="E21245">
        <v>0</v>
      </c>
      <c r="F21245">
        <v>0</v>
      </c>
      <c r="G21245">
        <v>0</v>
      </c>
      <c r="H21245" s="4">
        <f>IFERROR(AandE_Admissions[[#This Row],[Attends_Under_4Hrs_Arr_To_Adm_Tfr_Disch_Type1]]/AandE_Admissions[[#This Row],[AandE_Attends_Type1]],0)</f>
        <v>0</v>
      </c>
    </row>
    <row r="21246" spans="1:8" hidden="1" x14ac:dyDescent="0.3">
      <c r="A21246" s="1">
        <v>42216</v>
      </c>
      <c r="B21246">
        <v>4084</v>
      </c>
      <c r="C21246">
        <v>54093</v>
      </c>
      <c r="D21246" t="s">
        <v>175</v>
      </c>
      <c r="E21246">
        <v>0</v>
      </c>
      <c r="F21246">
        <v>0</v>
      </c>
      <c r="G21246">
        <v>0</v>
      </c>
      <c r="H21246" s="4">
        <f>IFERROR(AandE_Admissions[[#This Row],[Attends_Under_4Hrs_Arr_To_Adm_Tfr_Disch_Type1]]/AandE_Admissions[[#This Row],[AandE_Attends_Type1]],0)</f>
        <v>0</v>
      </c>
    </row>
    <row r="21247" spans="1:8" hidden="1" x14ac:dyDescent="0.3">
      <c r="A21247" s="1">
        <v>42216</v>
      </c>
      <c r="B21247">
        <v>4096</v>
      </c>
      <c r="C21247">
        <v>54093</v>
      </c>
      <c r="D21247" t="s">
        <v>179</v>
      </c>
      <c r="E21247">
        <v>0</v>
      </c>
      <c r="F21247">
        <v>0</v>
      </c>
      <c r="G21247">
        <v>0</v>
      </c>
      <c r="H21247" s="4">
        <f>IFERROR(AandE_Admissions[[#This Row],[Attends_Under_4Hrs_Arr_To_Adm_Tfr_Disch_Type1]]/AandE_Admissions[[#This Row],[AandE_Attends_Type1]],0)</f>
        <v>0</v>
      </c>
    </row>
    <row r="21248" spans="1:8" hidden="1" x14ac:dyDescent="0.3">
      <c r="A21248" s="1">
        <v>42216</v>
      </c>
      <c r="B21248">
        <v>4011</v>
      </c>
      <c r="C21248">
        <v>54093</v>
      </c>
      <c r="D21248" t="s">
        <v>92</v>
      </c>
      <c r="E21248">
        <v>0</v>
      </c>
      <c r="F21248">
        <v>0</v>
      </c>
      <c r="G21248">
        <v>0</v>
      </c>
      <c r="H21248" s="4">
        <f>IFERROR(AandE_Admissions[[#This Row],[Attends_Under_4Hrs_Arr_To_Adm_Tfr_Disch_Type1]]/AandE_Admissions[[#This Row],[AandE_Attends_Type1]],0)</f>
        <v>0</v>
      </c>
    </row>
    <row r="21249" spans="1:8" hidden="1" x14ac:dyDescent="0.3">
      <c r="A21249" s="1">
        <v>42216</v>
      </c>
      <c r="B21249">
        <v>4014</v>
      </c>
      <c r="C21249">
        <v>54093</v>
      </c>
      <c r="D21249" t="s">
        <v>73</v>
      </c>
      <c r="E21249">
        <v>0</v>
      </c>
      <c r="F21249">
        <v>0</v>
      </c>
      <c r="G21249">
        <v>0</v>
      </c>
      <c r="H21249" s="4">
        <f>IFERROR(AandE_Admissions[[#This Row],[Attends_Under_4Hrs_Arr_To_Adm_Tfr_Disch_Type1]]/AandE_Admissions[[#This Row],[AandE_Attends_Type1]],0)</f>
        <v>0</v>
      </c>
    </row>
    <row r="21250" spans="1:8" hidden="1" x14ac:dyDescent="0.3">
      <c r="A21250" s="1">
        <v>42216</v>
      </c>
      <c r="B21250">
        <v>4004</v>
      </c>
      <c r="C21250">
        <v>54093</v>
      </c>
      <c r="D21250" t="s">
        <v>70</v>
      </c>
      <c r="E21250">
        <v>0</v>
      </c>
      <c r="F21250">
        <v>0</v>
      </c>
      <c r="G21250">
        <v>0</v>
      </c>
      <c r="H21250" s="4">
        <f>IFERROR(AandE_Admissions[[#This Row],[Attends_Under_4Hrs_Arr_To_Adm_Tfr_Disch_Type1]]/AandE_Admissions[[#This Row],[AandE_Attends_Type1]],0)</f>
        <v>0</v>
      </c>
    </row>
    <row r="21251" spans="1:8" hidden="1" x14ac:dyDescent="0.3">
      <c r="A21251" s="1">
        <v>42216</v>
      </c>
      <c r="B21251">
        <v>4144</v>
      </c>
      <c r="C21251">
        <v>54093</v>
      </c>
      <c r="D21251" t="s">
        <v>194</v>
      </c>
      <c r="E21251">
        <v>0</v>
      </c>
      <c r="F21251">
        <v>0</v>
      </c>
      <c r="G21251">
        <v>0</v>
      </c>
      <c r="H21251" s="4">
        <f>IFERROR(AandE_Admissions[[#This Row],[Attends_Under_4Hrs_Arr_To_Adm_Tfr_Disch_Type1]]/AandE_Admissions[[#This Row],[AandE_Attends_Type1]],0)</f>
        <v>0</v>
      </c>
    </row>
    <row r="21252" spans="1:8" hidden="1" x14ac:dyDescent="0.3">
      <c r="A21252" s="1">
        <v>42216</v>
      </c>
      <c r="B21252">
        <v>4040</v>
      </c>
      <c r="C21252">
        <v>54093</v>
      </c>
      <c r="D21252" t="s">
        <v>95</v>
      </c>
      <c r="E21252">
        <v>0</v>
      </c>
      <c r="F21252">
        <v>0</v>
      </c>
      <c r="G21252">
        <v>0</v>
      </c>
      <c r="H21252" s="4">
        <f>IFERROR(AandE_Admissions[[#This Row],[Attends_Under_4Hrs_Arr_To_Adm_Tfr_Disch_Type1]]/AandE_Admissions[[#This Row],[AandE_Attends_Type1]],0)</f>
        <v>0</v>
      </c>
    </row>
    <row r="21253" spans="1:8" hidden="1" x14ac:dyDescent="0.3">
      <c r="A21253" s="1">
        <v>42216</v>
      </c>
      <c r="B21253">
        <v>4166</v>
      </c>
      <c r="C21253">
        <v>54093</v>
      </c>
      <c r="D21253" t="s">
        <v>234</v>
      </c>
      <c r="E21253">
        <v>0</v>
      </c>
      <c r="F21253">
        <v>0</v>
      </c>
      <c r="G21253">
        <v>0</v>
      </c>
      <c r="H21253" s="4">
        <f>IFERROR(AandE_Admissions[[#This Row],[Attends_Under_4Hrs_Arr_To_Adm_Tfr_Disch_Type1]]/AandE_Admissions[[#This Row],[AandE_Attends_Type1]],0)</f>
        <v>0</v>
      </c>
    </row>
    <row r="21254" spans="1:8" hidden="1" x14ac:dyDescent="0.3">
      <c r="A21254" s="1">
        <v>42216</v>
      </c>
      <c r="B21254">
        <v>4087</v>
      </c>
      <c r="C21254">
        <v>54093</v>
      </c>
      <c r="D21254" t="s">
        <v>177</v>
      </c>
      <c r="E21254">
        <v>0</v>
      </c>
      <c r="F21254">
        <v>0</v>
      </c>
      <c r="G21254">
        <v>0</v>
      </c>
      <c r="H21254" s="4">
        <f>IFERROR(AandE_Admissions[[#This Row],[Attends_Under_4Hrs_Arr_To_Adm_Tfr_Disch_Type1]]/AandE_Admissions[[#This Row],[AandE_Attends_Type1]],0)</f>
        <v>0</v>
      </c>
    </row>
    <row r="21255" spans="1:8" hidden="1" x14ac:dyDescent="0.3">
      <c r="A21255" s="1">
        <v>42216</v>
      </c>
      <c r="B21255">
        <v>4188</v>
      </c>
      <c r="C21255">
        <v>54093</v>
      </c>
      <c r="D21255" t="s">
        <v>253</v>
      </c>
      <c r="E21255">
        <v>0</v>
      </c>
      <c r="F21255">
        <v>0</v>
      </c>
      <c r="G21255">
        <v>0</v>
      </c>
      <c r="H21255" s="4">
        <f>IFERROR(AandE_Admissions[[#This Row],[Attends_Under_4Hrs_Arr_To_Adm_Tfr_Disch_Type1]]/AandE_Admissions[[#This Row],[AandE_Attends_Type1]],0)</f>
        <v>0</v>
      </c>
    </row>
    <row r="21256" spans="1:8" hidden="1" x14ac:dyDescent="0.3">
      <c r="A21256" s="1">
        <v>42216</v>
      </c>
      <c r="B21256">
        <v>4190</v>
      </c>
      <c r="C21256">
        <v>54093</v>
      </c>
      <c r="D21256" t="s">
        <v>255</v>
      </c>
      <c r="E21256">
        <v>0</v>
      </c>
      <c r="F21256">
        <v>0</v>
      </c>
      <c r="G21256">
        <v>0</v>
      </c>
      <c r="H21256" s="4">
        <f>IFERROR(AandE_Admissions[[#This Row],[Attends_Under_4Hrs_Arr_To_Adm_Tfr_Disch_Type1]]/AandE_Admissions[[#This Row],[AandE_Attends_Type1]],0)</f>
        <v>0</v>
      </c>
    </row>
    <row r="21257" spans="1:8" hidden="1" x14ac:dyDescent="0.3">
      <c r="A21257" s="1">
        <v>42216</v>
      </c>
      <c r="B21257">
        <v>4016</v>
      </c>
      <c r="C21257">
        <v>54093</v>
      </c>
      <c r="D21257" t="s">
        <v>111</v>
      </c>
      <c r="E21257">
        <v>0</v>
      </c>
      <c r="F21257">
        <v>0</v>
      </c>
      <c r="G21257">
        <v>0</v>
      </c>
      <c r="H21257" s="4">
        <f>IFERROR(AandE_Admissions[[#This Row],[Attends_Under_4Hrs_Arr_To_Adm_Tfr_Disch_Type1]]/AandE_Admissions[[#This Row],[AandE_Attends_Type1]],0)</f>
        <v>0</v>
      </c>
    </row>
    <row r="21258" spans="1:8" hidden="1" x14ac:dyDescent="0.3">
      <c r="A21258" s="1">
        <v>42216</v>
      </c>
      <c r="B21258">
        <v>3962</v>
      </c>
      <c r="C21258">
        <v>54093</v>
      </c>
      <c r="D21258" t="s">
        <v>15</v>
      </c>
      <c r="E21258">
        <v>0</v>
      </c>
      <c r="F21258">
        <v>0</v>
      </c>
      <c r="G21258">
        <v>0</v>
      </c>
      <c r="H21258" s="4">
        <f>IFERROR(AandE_Admissions[[#This Row],[Attends_Under_4Hrs_Arr_To_Adm_Tfr_Disch_Type1]]/AandE_Admissions[[#This Row],[AandE_Attends_Type1]],0)</f>
        <v>0</v>
      </c>
    </row>
    <row r="21259" spans="1:8" hidden="1" x14ac:dyDescent="0.3">
      <c r="A21259" s="1">
        <v>42216</v>
      </c>
      <c r="B21259">
        <v>4074</v>
      </c>
      <c r="C21259">
        <v>54093</v>
      </c>
      <c r="D21259" t="s">
        <v>126</v>
      </c>
      <c r="E21259">
        <v>0</v>
      </c>
      <c r="F21259">
        <v>0</v>
      </c>
      <c r="G21259">
        <v>0</v>
      </c>
      <c r="H21259" s="4">
        <f>IFERROR(AandE_Admissions[[#This Row],[Attends_Under_4Hrs_Arr_To_Adm_Tfr_Disch_Type1]]/AandE_Admissions[[#This Row],[AandE_Attends_Type1]],0)</f>
        <v>0</v>
      </c>
    </row>
    <row r="21260" spans="1:8" hidden="1" x14ac:dyDescent="0.3">
      <c r="A21260" s="1">
        <v>42216</v>
      </c>
      <c r="B21260">
        <v>4186</v>
      </c>
      <c r="C21260">
        <v>54093</v>
      </c>
      <c r="D21260" t="s">
        <v>252</v>
      </c>
      <c r="E21260">
        <v>0</v>
      </c>
      <c r="F21260">
        <v>3405</v>
      </c>
      <c r="G21260">
        <v>0</v>
      </c>
      <c r="H21260" s="4">
        <f>IFERROR(AandE_Admissions[[#This Row],[Attends_Under_4Hrs_Arr_To_Adm_Tfr_Disch_Type1]]/AandE_Admissions[[#This Row],[AandE_Attends_Type1]],0)</f>
        <v>0</v>
      </c>
    </row>
    <row r="21261" spans="1:8" hidden="1" x14ac:dyDescent="0.3">
      <c r="A21261" s="1">
        <v>42216</v>
      </c>
      <c r="B21261">
        <v>4051</v>
      </c>
      <c r="C21261">
        <v>54093</v>
      </c>
      <c r="D21261" t="s">
        <v>99</v>
      </c>
      <c r="E21261">
        <v>0</v>
      </c>
      <c r="F21261">
        <v>0</v>
      </c>
      <c r="G21261">
        <v>0</v>
      </c>
      <c r="H21261" s="4">
        <f>IFERROR(AandE_Admissions[[#This Row],[Attends_Under_4Hrs_Arr_To_Adm_Tfr_Disch_Type1]]/AandE_Admissions[[#This Row],[AandE_Attends_Type1]],0)</f>
        <v>0</v>
      </c>
    </row>
    <row r="21262" spans="1:8" hidden="1" x14ac:dyDescent="0.3">
      <c r="A21262" s="1">
        <v>42216</v>
      </c>
      <c r="B21262">
        <v>4164</v>
      </c>
      <c r="C21262">
        <v>54093</v>
      </c>
      <c r="D21262" t="s">
        <v>249</v>
      </c>
      <c r="E21262">
        <v>4099</v>
      </c>
      <c r="F21262">
        <v>22879</v>
      </c>
      <c r="G21262">
        <v>694</v>
      </c>
      <c r="H21262" s="4">
        <f>IFERROR(AandE_Admissions[[#This Row],[Attends_Under_4Hrs_Arr_To_Adm_Tfr_Disch_Type1]]/AandE_Admissions[[#This Row],[AandE_Attends_Type1]],0)</f>
        <v>5.5816052695779454</v>
      </c>
    </row>
    <row r="21263" spans="1:8" hidden="1" x14ac:dyDescent="0.3">
      <c r="A21263" s="1">
        <v>42216</v>
      </c>
      <c r="B21263">
        <v>4197</v>
      </c>
      <c r="C21263">
        <v>54093</v>
      </c>
      <c r="D21263" t="s">
        <v>241</v>
      </c>
      <c r="E21263">
        <v>0</v>
      </c>
      <c r="F21263">
        <v>0</v>
      </c>
      <c r="G21263">
        <v>0</v>
      </c>
      <c r="H21263" s="4">
        <f>IFERROR(AandE_Admissions[[#This Row],[Attends_Under_4Hrs_Arr_To_Adm_Tfr_Disch_Type1]]/AandE_Admissions[[#This Row],[AandE_Attends_Type1]],0)</f>
        <v>0</v>
      </c>
    </row>
    <row r="21264" spans="1:8" hidden="1" x14ac:dyDescent="0.3">
      <c r="A21264" s="1">
        <v>42216</v>
      </c>
      <c r="B21264">
        <v>3955</v>
      </c>
      <c r="C21264">
        <v>54093</v>
      </c>
      <c r="D21264" t="s">
        <v>8</v>
      </c>
      <c r="E21264">
        <v>26893</v>
      </c>
      <c r="F21264">
        <v>8401</v>
      </c>
      <c r="G21264">
        <v>4014</v>
      </c>
      <c r="H21264" s="4">
        <f>IFERROR(AandE_Admissions[[#This Row],[Attends_Under_4Hrs_Arr_To_Adm_Tfr_Disch_Type1]]/AandE_Admissions[[#This Row],[AandE_Attends_Type1]],0)</f>
        <v>0.3123861227828803</v>
      </c>
    </row>
    <row r="21265" spans="1:8" hidden="1" x14ac:dyDescent="0.3">
      <c r="A21265" s="1">
        <v>42216</v>
      </c>
      <c r="B21265">
        <v>4159</v>
      </c>
      <c r="C21265">
        <v>54093</v>
      </c>
      <c r="D21265" t="s">
        <v>198</v>
      </c>
      <c r="E21265">
        <v>0</v>
      </c>
      <c r="F21265">
        <v>5399</v>
      </c>
      <c r="G21265">
        <v>0</v>
      </c>
      <c r="H21265" s="4">
        <f>IFERROR(AandE_Admissions[[#This Row],[Attends_Under_4Hrs_Arr_To_Adm_Tfr_Disch_Type1]]/AandE_Admissions[[#This Row],[AandE_Attends_Type1]],0)</f>
        <v>0</v>
      </c>
    </row>
    <row r="21266" spans="1:8" hidden="1" x14ac:dyDescent="0.3">
      <c r="A21266" s="1">
        <v>42216</v>
      </c>
      <c r="B21266">
        <v>3972</v>
      </c>
      <c r="C21266">
        <v>54093</v>
      </c>
      <c r="D21266" t="s">
        <v>25</v>
      </c>
      <c r="E21266">
        <v>10931</v>
      </c>
      <c r="F21266">
        <v>4560</v>
      </c>
      <c r="G21266">
        <v>2530</v>
      </c>
      <c r="H21266" s="4">
        <f>IFERROR(AandE_Admissions[[#This Row],[Attends_Under_4Hrs_Arr_To_Adm_Tfr_Disch_Type1]]/AandE_Admissions[[#This Row],[AandE_Attends_Type1]],0)</f>
        <v>0.41716219924983988</v>
      </c>
    </row>
    <row r="21267" spans="1:8" hidden="1" x14ac:dyDescent="0.3">
      <c r="A21267" s="1">
        <v>42216</v>
      </c>
      <c r="B21267">
        <v>4182</v>
      </c>
      <c r="C21267">
        <v>54093</v>
      </c>
      <c r="D21267" t="s">
        <v>222</v>
      </c>
      <c r="E21267">
        <v>5645</v>
      </c>
      <c r="F21267">
        <v>3727</v>
      </c>
      <c r="G21267">
        <v>246</v>
      </c>
      <c r="H21267" s="4">
        <f>IFERROR(AandE_Admissions[[#This Row],[Attends_Under_4Hrs_Arr_To_Adm_Tfr_Disch_Type1]]/AandE_Admissions[[#This Row],[AandE_Attends_Type1]],0)</f>
        <v>0.66023029229406549</v>
      </c>
    </row>
    <row r="21268" spans="1:8" hidden="1" x14ac:dyDescent="0.3">
      <c r="A21268" s="1">
        <v>42216</v>
      </c>
      <c r="B21268">
        <v>4201</v>
      </c>
      <c r="C21268">
        <v>54093</v>
      </c>
      <c r="D21268" t="s">
        <v>243</v>
      </c>
      <c r="E21268">
        <v>4714</v>
      </c>
      <c r="F21268">
        <v>8095</v>
      </c>
      <c r="G21268">
        <v>154</v>
      </c>
      <c r="H21268" s="4">
        <f>IFERROR(AandE_Admissions[[#This Row],[Attends_Under_4Hrs_Arr_To_Adm_Tfr_Disch_Type1]]/AandE_Admissions[[#This Row],[AandE_Attends_Type1]],0)</f>
        <v>1.7172252863809927</v>
      </c>
    </row>
    <row r="21269" spans="1:8" hidden="1" x14ac:dyDescent="0.3">
      <c r="A21269" s="1">
        <v>42216</v>
      </c>
      <c r="B21269">
        <v>4205</v>
      </c>
      <c r="C21269">
        <v>54093</v>
      </c>
      <c r="D21269" t="s">
        <v>245</v>
      </c>
      <c r="E21269">
        <v>3820</v>
      </c>
      <c r="F21269">
        <v>6117</v>
      </c>
      <c r="G21269">
        <v>93</v>
      </c>
      <c r="H21269" s="4">
        <f>IFERROR(AandE_Admissions[[#This Row],[Attends_Under_4Hrs_Arr_To_Adm_Tfr_Disch_Type1]]/AandE_Admissions[[#This Row],[AandE_Attends_Type1]],0)</f>
        <v>1.6013089005235601</v>
      </c>
    </row>
    <row r="21270" spans="1:8" hidden="1" x14ac:dyDescent="0.3">
      <c r="A21270" s="1">
        <v>42216</v>
      </c>
      <c r="B21270">
        <v>4199</v>
      </c>
      <c r="C21270">
        <v>54093</v>
      </c>
      <c r="D21270" t="s">
        <v>242</v>
      </c>
      <c r="E21270">
        <v>8562</v>
      </c>
      <c r="F21270">
        <v>10392</v>
      </c>
      <c r="G21270">
        <v>467</v>
      </c>
      <c r="H21270" s="4">
        <f>IFERROR(AandE_Admissions[[#This Row],[Attends_Under_4Hrs_Arr_To_Adm_Tfr_Disch_Type1]]/AandE_Admissions[[#This Row],[AandE_Attends_Type1]],0)</f>
        <v>1.2137351086194814</v>
      </c>
    </row>
    <row r="21271" spans="1:8" hidden="1" x14ac:dyDescent="0.3">
      <c r="A21271" s="1">
        <v>42216</v>
      </c>
      <c r="B21271">
        <v>4196</v>
      </c>
      <c r="C21271">
        <v>54093</v>
      </c>
      <c r="D21271" t="s">
        <v>239</v>
      </c>
      <c r="E21271">
        <v>6711</v>
      </c>
      <c r="F21271">
        <v>7482</v>
      </c>
      <c r="G21271">
        <v>594</v>
      </c>
      <c r="H21271" s="4">
        <f>IFERROR(AandE_Admissions[[#This Row],[Attends_Under_4Hrs_Arr_To_Adm_Tfr_Disch_Type1]]/AandE_Admissions[[#This Row],[AandE_Attends_Type1]],0)</f>
        <v>1.1148860080464909</v>
      </c>
    </row>
    <row r="21272" spans="1:8" hidden="1" x14ac:dyDescent="0.3">
      <c r="A21272" s="1">
        <v>42216</v>
      </c>
      <c r="B21272">
        <v>4083</v>
      </c>
      <c r="C21272">
        <v>54093</v>
      </c>
      <c r="D21272" t="s">
        <v>174</v>
      </c>
      <c r="E21272">
        <v>10892</v>
      </c>
      <c r="F21272">
        <v>17634</v>
      </c>
      <c r="G21272">
        <v>500</v>
      </c>
      <c r="H21272" s="4">
        <f>IFERROR(AandE_Admissions[[#This Row],[Attends_Under_4Hrs_Arr_To_Adm_Tfr_Disch_Type1]]/AandE_Admissions[[#This Row],[AandE_Attends_Type1]],0)</f>
        <v>1.6189864120455379</v>
      </c>
    </row>
    <row r="21273" spans="1:8" hidden="1" x14ac:dyDescent="0.3">
      <c r="A21273" s="1">
        <v>42216</v>
      </c>
      <c r="B21273">
        <v>4055</v>
      </c>
      <c r="C21273">
        <v>54093</v>
      </c>
      <c r="D21273" t="s">
        <v>83</v>
      </c>
      <c r="E21273">
        <v>8234</v>
      </c>
      <c r="F21273">
        <v>0</v>
      </c>
      <c r="G21273">
        <v>752</v>
      </c>
      <c r="H21273" s="4">
        <f>IFERROR(AandE_Admissions[[#This Row],[Attends_Under_4Hrs_Arr_To_Adm_Tfr_Disch_Type1]]/AandE_Admissions[[#This Row],[AandE_Attends_Type1]],0)</f>
        <v>0</v>
      </c>
    </row>
    <row r="21274" spans="1:8" hidden="1" x14ac:dyDescent="0.3">
      <c r="A21274" s="1">
        <v>42216</v>
      </c>
      <c r="B21274">
        <v>3981</v>
      </c>
      <c r="C21274">
        <v>54093</v>
      </c>
      <c r="D21274" t="s">
        <v>33</v>
      </c>
      <c r="E21274">
        <v>18534</v>
      </c>
      <c r="F21274">
        <v>13678</v>
      </c>
      <c r="G21274">
        <v>900</v>
      </c>
      <c r="H21274" s="4">
        <f>IFERROR(AandE_Admissions[[#This Row],[Attends_Under_4Hrs_Arr_To_Adm_Tfr_Disch_Type1]]/AandE_Admissions[[#This Row],[AandE_Attends_Type1]],0)</f>
        <v>0.73799503614977879</v>
      </c>
    </row>
    <row r="21275" spans="1:8" hidden="1" x14ac:dyDescent="0.3">
      <c r="A21275" s="1">
        <v>42216</v>
      </c>
      <c r="B21275">
        <v>3982</v>
      </c>
      <c r="C21275">
        <v>54093</v>
      </c>
      <c r="D21275" t="s">
        <v>34</v>
      </c>
      <c r="E21275">
        <v>0</v>
      </c>
      <c r="F21275">
        <v>4274</v>
      </c>
      <c r="G21275">
        <v>0</v>
      </c>
      <c r="H21275" s="4">
        <f>IFERROR(AandE_Admissions[[#This Row],[Attends_Under_4Hrs_Arr_To_Adm_Tfr_Disch_Type1]]/AandE_Admissions[[#This Row],[AandE_Attends_Type1]],0)</f>
        <v>0</v>
      </c>
    </row>
    <row r="21276" spans="1:8" hidden="1" x14ac:dyDescent="0.3">
      <c r="A21276" s="1">
        <v>42216</v>
      </c>
      <c r="B21276">
        <v>3975</v>
      </c>
      <c r="C21276">
        <v>54093</v>
      </c>
      <c r="D21276" t="s">
        <v>28</v>
      </c>
      <c r="E21276">
        <v>14396</v>
      </c>
      <c r="F21276">
        <v>0</v>
      </c>
      <c r="G21276">
        <v>718</v>
      </c>
      <c r="H21276" s="4">
        <f>IFERROR(AandE_Admissions[[#This Row],[Attends_Under_4Hrs_Arr_To_Adm_Tfr_Disch_Type1]]/AandE_Admissions[[#This Row],[AandE_Attends_Type1]],0)</f>
        <v>0</v>
      </c>
    </row>
    <row r="21277" spans="1:8" hidden="1" x14ac:dyDescent="0.3">
      <c r="A21277" s="1">
        <v>42216</v>
      </c>
      <c r="B21277">
        <v>3986</v>
      </c>
      <c r="C21277">
        <v>54093</v>
      </c>
      <c r="D21277" t="s">
        <v>38</v>
      </c>
      <c r="E21277">
        <v>4937</v>
      </c>
      <c r="F21277">
        <v>7851</v>
      </c>
      <c r="G21277">
        <v>663</v>
      </c>
      <c r="H21277" s="4">
        <f>IFERROR(AandE_Admissions[[#This Row],[Attends_Under_4Hrs_Arr_To_Adm_Tfr_Disch_Type1]]/AandE_Admissions[[#This Row],[AandE_Attends_Type1]],0)</f>
        <v>1.5902369860239012</v>
      </c>
    </row>
    <row r="21278" spans="1:8" hidden="1" x14ac:dyDescent="0.3">
      <c r="A21278" s="1">
        <v>42216</v>
      </c>
      <c r="B21278">
        <v>3974</v>
      </c>
      <c r="C21278">
        <v>54093</v>
      </c>
      <c r="D21278" t="s">
        <v>27</v>
      </c>
      <c r="E21278">
        <v>0</v>
      </c>
      <c r="F21278">
        <v>5122</v>
      </c>
      <c r="G21278">
        <v>0</v>
      </c>
      <c r="H21278" s="4">
        <f>IFERROR(AandE_Admissions[[#This Row],[Attends_Under_4Hrs_Arr_To_Adm_Tfr_Disch_Type1]]/AandE_Admissions[[#This Row],[AandE_Attends_Type1]],0)</f>
        <v>0</v>
      </c>
    </row>
    <row r="21279" spans="1:8" hidden="1" x14ac:dyDescent="0.3">
      <c r="A21279" s="1">
        <v>42216</v>
      </c>
      <c r="B21279">
        <v>3970</v>
      </c>
      <c r="C21279">
        <v>54093</v>
      </c>
      <c r="D21279" t="s">
        <v>23</v>
      </c>
      <c r="E21279">
        <v>8500</v>
      </c>
      <c r="F21279">
        <v>3831</v>
      </c>
      <c r="G21279">
        <v>649</v>
      </c>
      <c r="H21279" s="4">
        <f>IFERROR(AandE_Admissions[[#This Row],[Attends_Under_4Hrs_Arr_To_Adm_Tfr_Disch_Type1]]/AandE_Admissions[[#This Row],[AandE_Attends_Type1]],0)</f>
        <v>0.45070588235294118</v>
      </c>
    </row>
    <row r="21280" spans="1:8" hidden="1" x14ac:dyDescent="0.3">
      <c r="A21280" s="1">
        <v>42216</v>
      </c>
      <c r="B21280">
        <v>4193</v>
      </c>
      <c r="C21280">
        <v>54093</v>
      </c>
      <c r="D21280" t="s">
        <v>240</v>
      </c>
      <c r="E21280">
        <v>5315</v>
      </c>
      <c r="F21280">
        <v>5826</v>
      </c>
      <c r="G21280">
        <v>193</v>
      </c>
      <c r="H21280" s="4">
        <f>IFERROR(AandE_Admissions[[#This Row],[Attends_Under_4Hrs_Arr_To_Adm_Tfr_Disch_Type1]]/AandE_Admissions[[#This Row],[AandE_Attends_Type1]],0)</f>
        <v>1.096142991533396</v>
      </c>
    </row>
    <row r="21281" spans="1:8" hidden="1" x14ac:dyDescent="0.3">
      <c r="A21281" s="1">
        <v>42216</v>
      </c>
      <c r="B21281">
        <v>4153</v>
      </c>
      <c r="C21281">
        <v>54093</v>
      </c>
      <c r="D21281" t="s">
        <v>246</v>
      </c>
      <c r="E21281">
        <v>3999</v>
      </c>
      <c r="F21281">
        <v>7575</v>
      </c>
      <c r="G21281">
        <v>168</v>
      </c>
      <c r="H21281" s="4">
        <f>IFERROR(AandE_Admissions[[#This Row],[Attends_Under_4Hrs_Arr_To_Adm_Tfr_Disch_Type1]]/AandE_Admissions[[#This Row],[AandE_Attends_Type1]],0)</f>
        <v>1.8942235558889722</v>
      </c>
    </row>
    <row r="21282" spans="1:8" hidden="1" x14ac:dyDescent="0.3">
      <c r="A21282" s="1">
        <v>42216</v>
      </c>
      <c r="B21282">
        <v>4069</v>
      </c>
      <c r="C21282">
        <v>54093</v>
      </c>
      <c r="D21282" t="s">
        <v>123</v>
      </c>
      <c r="E21282">
        <v>6396</v>
      </c>
      <c r="F21282">
        <v>8093</v>
      </c>
      <c r="G21282">
        <v>570</v>
      </c>
      <c r="H21282" s="4">
        <f>IFERROR(AandE_Admissions[[#This Row],[Attends_Under_4Hrs_Arr_To_Adm_Tfr_Disch_Type1]]/AandE_Admissions[[#This Row],[AandE_Attends_Type1]],0)</f>
        <v>1.265322076297686</v>
      </c>
    </row>
    <row r="21283" spans="1:8" hidden="1" x14ac:dyDescent="0.3">
      <c r="A21283" s="1">
        <v>42216</v>
      </c>
      <c r="B21283">
        <v>4138</v>
      </c>
      <c r="C21283">
        <v>54093</v>
      </c>
      <c r="D21283" t="s">
        <v>143</v>
      </c>
      <c r="E21283">
        <v>7870</v>
      </c>
      <c r="F21283">
        <v>0</v>
      </c>
      <c r="G21283">
        <v>295</v>
      </c>
      <c r="H21283" s="4">
        <f>IFERROR(AandE_Admissions[[#This Row],[Attends_Under_4Hrs_Arr_To_Adm_Tfr_Disch_Type1]]/AandE_Admissions[[#This Row],[AandE_Attends_Type1]],0)</f>
        <v>0</v>
      </c>
    </row>
    <row r="21284" spans="1:8" hidden="1" x14ac:dyDescent="0.3">
      <c r="A21284" s="1">
        <v>42216</v>
      </c>
      <c r="B21284">
        <v>4126</v>
      </c>
      <c r="C21284">
        <v>54093</v>
      </c>
      <c r="D21284" t="s">
        <v>139</v>
      </c>
      <c r="E21284">
        <v>8871</v>
      </c>
      <c r="F21284">
        <v>4163</v>
      </c>
      <c r="G21284">
        <v>778</v>
      </c>
      <c r="H21284" s="4">
        <f>IFERROR(AandE_Admissions[[#This Row],[Attends_Under_4Hrs_Arr_To_Adm_Tfr_Disch_Type1]]/AandE_Admissions[[#This Row],[AandE_Attends_Type1]],0)</f>
        <v>0.46928192988389134</v>
      </c>
    </row>
    <row r="21285" spans="1:8" hidden="1" x14ac:dyDescent="0.3">
      <c r="A21285" s="1">
        <v>42216</v>
      </c>
      <c r="B21285">
        <v>4106</v>
      </c>
      <c r="C21285">
        <v>54093</v>
      </c>
      <c r="D21285" t="s">
        <v>134</v>
      </c>
      <c r="E21285">
        <v>0</v>
      </c>
      <c r="F21285">
        <v>4707</v>
      </c>
      <c r="G21285">
        <v>0</v>
      </c>
      <c r="H21285" s="4">
        <f>IFERROR(AandE_Admissions[[#This Row],[Attends_Under_4Hrs_Arr_To_Adm_Tfr_Disch_Type1]]/AandE_Admissions[[#This Row],[AandE_Attends_Type1]],0)</f>
        <v>0</v>
      </c>
    </row>
    <row r="21286" spans="1:8" hidden="1" x14ac:dyDescent="0.3">
      <c r="A21286" s="1">
        <v>42216</v>
      </c>
      <c r="B21286">
        <v>4079</v>
      </c>
      <c r="C21286">
        <v>54093</v>
      </c>
      <c r="D21286" t="s">
        <v>130</v>
      </c>
      <c r="E21286">
        <v>4472</v>
      </c>
      <c r="F21286">
        <v>0</v>
      </c>
      <c r="G21286">
        <v>309</v>
      </c>
      <c r="H21286" s="4">
        <f>IFERROR(AandE_Admissions[[#This Row],[Attends_Under_4Hrs_Arr_To_Adm_Tfr_Disch_Type1]]/AandE_Admissions[[#This Row],[AandE_Attends_Type1]],0)</f>
        <v>0</v>
      </c>
    </row>
    <row r="21287" spans="1:8" hidden="1" x14ac:dyDescent="0.3">
      <c r="A21287" s="1">
        <v>42216</v>
      </c>
      <c r="B21287">
        <v>4109</v>
      </c>
      <c r="C21287">
        <v>54093</v>
      </c>
      <c r="D21287" t="s">
        <v>136</v>
      </c>
      <c r="E21287">
        <v>5048</v>
      </c>
      <c r="F21287">
        <v>3781</v>
      </c>
      <c r="G21287">
        <v>341</v>
      </c>
      <c r="H21287" s="4">
        <f>IFERROR(AandE_Admissions[[#This Row],[Attends_Under_4Hrs_Arr_To_Adm_Tfr_Disch_Type1]]/AandE_Admissions[[#This Row],[AandE_Attends_Type1]],0)</f>
        <v>0.74900950871632332</v>
      </c>
    </row>
    <row r="21288" spans="1:8" hidden="1" x14ac:dyDescent="0.3">
      <c r="A21288" s="1">
        <v>42216</v>
      </c>
      <c r="B21288">
        <v>4130</v>
      </c>
      <c r="C21288">
        <v>54093</v>
      </c>
      <c r="D21288" t="s">
        <v>169</v>
      </c>
      <c r="E21288">
        <v>0</v>
      </c>
      <c r="F21288">
        <v>5715</v>
      </c>
      <c r="G21288">
        <v>0</v>
      </c>
      <c r="H21288" s="4">
        <f>IFERROR(AandE_Admissions[[#This Row],[Attends_Under_4Hrs_Arr_To_Adm_Tfr_Disch_Type1]]/AandE_Admissions[[#This Row],[AandE_Attends_Type1]],0)</f>
        <v>0</v>
      </c>
    </row>
    <row r="21289" spans="1:8" hidden="1" x14ac:dyDescent="0.3">
      <c r="A21289" s="1">
        <v>42216</v>
      </c>
      <c r="B21289">
        <v>4170</v>
      </c>
      <c r="C21289">
        <v>54093</v>
      </c>
      <c r="D21289" t="s">
        <v>232</v>
      </c>
      <c r="E21289">
        <v>4053</v>
      </c>
      <c r="F21289">
        <v>8012</v>
      </c>
      <c r="G21289">
        <v>272</v>
      </c>
      <c r="H21289" s="4">
        <f>IFERROR(AandE_Admissions[[#This Row],[Attends_Under_4Hrs_Arr_To_Adm_Tfr_Disch_Type1]]/AandE_Admissions[[#This Row],[AandE_Attends_Type1]],0)</f>
        <v>1.9768073032321738</v>
      </c>
    </row>
    <row r="21290" spans="1:8" hidden="1" x14ac:dyDescent="0.3">
      <c r="A21290" s="1">
        <v>42216</v>
      </c>
      <c r="B21290">
        <v>3996</v>
      </c>
      <c r="C21290">
        <v>54093</v>
      </c>
      <c r="D21290" t="s">
        <v>46</v>
      </c>
      <c r="E21290">
        <v>5898</v>
      </c>
      <c r="F21290">
        <v>9984</v>
      </c>
      <c r="G21290">
        <v>183</v>
      </c>
      <c r="H21290" s="4">
        <f>IFERROR(AandE_Admissions[[#This Row],[Attends_Under_4Hrs_Arr_To_Adm_Tfr_Disch_Type1]]/AandE_Admissions[[#This Row],[AandE_Attends_Type1]],0)</f>
        <v>1.6927772126144456</v>
      </c>
    </row>
    <row r="21291" spans="1:8" hidden="1" x14ac:dyDescent="0.3">
      <c r="A21291" s="1">
        <v>42216</v>
      </c>
      <c r="B21291">
        <v>4028</v>
      </c>
      <c r="C21291">
        <v>54093</v>
      </c>
      <c r="D21291" t="s">
        <v>54</v>
      </c>
      <c r="E21291">
        <v>8102</v>
      </c>
      <c r="F21291">
        <v>3785</v>
      </c>
      <c r="G21291">
        <v>90</v>
      </c>
      <c r="H21291" s="4">
        <f>IFERROR(AandE_Admissions[[#This Row],[Attends_Under_4Hrs_Arr_To_Adm_Tfr_Disch_Type1]]/AandE_Admissions[[#This Row],[AandE_Attends_Type1]],0)</f>
        <v>0.46716860034559365</v>
      </c>
    </row>
    <row r="21292" spans="1:8" hidden="1" x14ac:dyDescent="0.3">
      <c r="A21292" s="1">
        <v>42216</v>
      </c>
      <c r="B21292">
        <v>4141</v>
      </c>
      <c r="C21292">
        <v>54093</v>
      </c>
      <c r="D21292" t="s">
        <v>193</v>
      </c>
      <c r="E21292">
        <v>11215</v>
      </c>
      <c r="F21292">
        <v>4376</v>
      </c>
      <c r="G21292">
        <v>1231</v>
      </c>
      <c r="H21292" s="4">
        <f>IFERROR(AandE_Admissions[[#This Row],[Attends_Under_4Hrs_Arr_To_Adm_Tfr_Disch_Type1]]/AandE_Admissions[[#This Row],[AandE_Attends_Type1]],0)</f>
        <v>0.39019170753455196</v>
      </c>
    </row>
    <row r="21293" spans="1:8" hidden="1" x14ac:dyDescent="0.3">
      <c r="A21293" s="1">
        <v>42216</v>
      </c>
      <c r="B21293">
        <v>4098</v>
      </c>
      <c r="C21293">
        <v>54093</v>
      </c>
      <c r="D21293" t="s">
        <v>180</v>
      </c>
      <c r="E21293">
        <v>3942</v>
      </c>
      <c r="F21293">
        <v>4386</v>
      </c>
      <c r="G21293">
        <v>157</v>
      </c>
      <c r="H21293" s="4">
        <f>IFERROR(AandE_Admissions[[#This Row],[Attends_Under_4Hrs_Arr_To_Adm_Tfr_Disch_Type1]]/AandE_Admissions[[#This Row],[AandE_Attends_Type1]],0)</f>
        <v>1.1126331811263319</v>
      </c>
    </row>
    <row r="21294" spans="1:8" hidden="1" x14ac:dyDescent="0.3">
      <c r="A21294" s="1">
        <v>42216</v>
      </c>
      <c r="B21294">
        <v>4078</v>
      </c>
      <c r="C21294">
        <v>54093</v>
      </c>
      <c r="D21294" t="s">
        <v>172</v>
      </c>
      <c r="E21294">
        <v>4566</v>
      </c>
      <c r="F21294">
        <v>5061</v>
      </c>
      <c r="G21294">
        <v>190</v>
      </c>
      <c r="H21294" s="4">
        <f>IFERROR(AandE_Admissions[[#This Row],[Attends_Under_4Hrs_Arr_To_Adm_Tfr_Disch_Type1]]/AandE_Admissions[[#This Row],[AandE_Attends_Type1]],0)</f>
        <v>1.1084099868593955</v>
      </c>
    </row>
    <row r="21295" spans="1:8" hidden="1" x14ac:dyDescent="0.3">
      <c r="A21295" s="1">
        <v>42216</v>
      </c>
      <c r="B21295">
        <v>4119</v>
      </c>
      <c r="C21295">
        <v>54093</v>
      </c>
      <c r="D21295" t="s">
        <v>188</v>
      </c>
      <c r="E21295">
        <v>4431</v>
      </c>
      <c r="F21295">
        <v>5068</v>
      </c>
      <c r="G21295">
        <v>45</v>
      </c>
      <c r="H21295" s="4">
        <f>IFERROR(AandE_Admissions[[#This Row],[Attends_Under_4Hrs_Arr_To_Adm_Tfr_Disch_Type1]]/AandE_Admissions[[#This Row],[AandE_Attends_Type1]],0)</f>
        <v>1.1437598736176935</v>
      </c>
    </row>
    <row r="21296" spans="1:8" hidden="1" x14ac:dyDescent="0.3">
      <c r="A21296" s="1">
        <v>42216</v>
      </c>
      <c r="B21296">
        <v>4061</v>
      </c>
      <c r="C21296">
        <v>54093</v>
      </c>
      <c r="D21296" t="s">
        <v>86</v>
      </c>
      <c r="E21296">
        <v>5240</v>
      </c>
      <c r="F21296">
        <v>5447</v>
      </c>
      <c r="G21296">
        <v>179</v>
      </c>
      <c r="H21296" s="4">
        <f>IFERROR(AandE_Admissions[[#This Row],[Attends_Under_4Hrs_Arr_To_Adm_Tfr_Disch_Type1]]/AandE_Admissions[[#This Row],[AandE_Attends_Type1]],0)</f>
        <v>1.039503816793893</v>
      </c>
    </row>
    <row r="21297" spans="1:8" hidden="1" x14ac:dyDescent="0.3">
      <c r="A21297" s="1">
        <v>42216</v>
      </c>
      <c r="B21297">
        <v>4183</v>
      </c>
      <c r="C21297">
        <v>54093</v>
      </c>
      <c r="D21297" t="s">
        <v>205</v>
      </c>
      <c r="E21297">
        <v>5955</v>
      </c>
      <c r="F21297">
        <v>6556</v>
      </c>
      <c r="G21297">
        <v>887</v>
      </c>
      <c r="H21297" s="4">
        <f>IFERROR(AandE_Admissions[[#This Row],[Attends_Under_4Hrs_Arr_To_Adm_Tfr_Disch_Type1]]/AandE_Admissions[[#This Row],[AandE_Attends_Type1]],0)</f>
        <v>1.1009235936188078</v>
      </c>
    </row>
    <row r="21298" spans="1:8" hidden="1" x14ac:dyDescent="0.3">
      <c r="A21298" s="1">
        <v>42216</v>
      </c>
      <c r="B21298">
        <v>4176</v>
      </c>
      <c r="C21298">
        <v>54093</v>
      </c>
      <c r="D21298" t="s">
        <v>250</v>
      </c>
      <c r="E21298">
        <v>5696</v>
      </c>
      <c r="F21298">
        <v>10176</v>
      </c>
      <c r="G21298">
        <v>249</v>
      </c>
      <c r="H21298" s="4">
        <f>IFERROR(AandE_Admissions[[#This Row],[Attends_Under_4Hrs_Arr_To_Adm_Tfr_Disch_Type1]]/AandE_Admissions[[#This Row],[AandE_Attends_Type1]],0)</f>
        <v>1.7865168539325842</v>
      </c>
    </row>
    <row r="21299" spans="1:8" hidden="1" x14ac:dyDescent="0.3">
      <c r="A21299" s="1">
        <v>42216</v>
      </c>
      <c r="B21299">
        <v>4034</v>
      </c>
      <c r="C21299">
        <v>54093</v>
      </c>
      <c r="D21299" t="s">
        <v>58</v>
      </c>
      <c r="E21299">
        <v>7126</v>
      </c>
      <c r="F21299">
        <v>5743</v>
      </c>
      <c r="G21299">
        <v>570</v>
      </c>
      <c r="H21299" s="4">
        <f>IFERROR(AandE_Admissions[[#This Row],[Attends_Under_4Hrs_Arr_To_Adm_Tfr_Disch_Type1]]/AandE_Admissions[[#This Row],[AandE_Attends_Type1]],0)</f>
        <v>0.80592197586303682</v>
      </c>
    </row>
    <row r="21300" spans="1:8" hidden="1" x14ac:dyDescent="0.3">
      <c r="A21300" s="1">
        <v>42216</v>
      </c>
      <c r="B21300">
        <v>3995</v>
      </c>
      <c r="C21300">
        <v>54093</v>
      </c>
      <c r="D21300" t="s">
        <v>67</v>
      </c>
      <c r="E21300">
        <v>11144</v>
      </c>
      <c r="F21300">
        <v>0</v>
      </c>
      <c r="G21300">
        <v>968</v>
      </c>
      <c r="H21300" s="4">
        <f>IFERROR(AandE_Admissions[[#This Row],[Attends_Under_4Hrs_Arr_To_Adm_Tfr_Disch_Type1]]/AandE_Admissions[[#This Row],[AandE_Attends_Type1]],0)</f>
        <v>0</v>
      </c>
    </row>
    <row r="21301" spans="1:8" hidden="1" x14ac:dyDescent="0.3">
      <c r="A21301" s="1">
        <v>42216</v>
      </c>
      <c r="B21301">
        <v>4005</v>
      </c>
      <c r="C21301">
        <v>54093</v>
      </c>
      <c r="D21301" t="s">
        <v>71</v>
      </c>
      <c r="E21301">
        <v>7010</v>
      </c>
      <c r="F21301">
        <v>18795</v>
      </c>
      <c r="G21301">
        <v>1267</v>
      </c>
      <c r="H21301" s="4">
        <f>IFERROR(AandE_Admissions[[#This Row],[Attends_Under_4Hrs_Arr_To_Adm_Tfr_Disch_Type1]]/AandE_Admissions[[#This Row],[AandE_Attends_Type1]],0)</f>
        <v>2.6811697574893012</v>
      </c>
    </row>
    <row r="21302" spans="1:8" hidden="1" x14ac:dyDescent="0.3">
      <c r="A21302" s="1">
        <v>42216</v>
      </c>
      <c r="B21302">
        <v>4192</v>
      </c>
      <c r="C21302">
        <v>54093</v>
      </c>
      <c r="D21302" t="s">
        <v>224</v>
      </c>
      <c r="E21302">
        <v>0</v>
      </c>
      <c r="F21302">
        <v>0</v>
      </c>
      <c r="G21302">
        <v>0</v>
      </c>
      <c r="H21302" s="4">
        <f>IFERROR(AandE_Admissions[[#This Row],[Attends_Under_4Hrs_Arr_To_Adm_Tfr_Disch_Type1]]/AandE_Admissions[[#This Row],[AandE_Attends_Type1]],0)</f>
        <v>0</v>
      </c>
    </row>
    <row r="21303" spans="1:8" hidden="1" x14ac:dyDescent="0.3">
      <c r="A21303" s="1">
        <v>42216</v>
      </c>
      <c r="B21303">
        <v>4158</v>
      </c>
      <c r="C21303">
        <v>54093</v>
      </c>
      <c r="D21303" t="s">
        <v>216</v>
      </c>
      <c r="E21303">
        <v>19451</v>
      </c>
      <c r="F21303">
        <v>6069</v>
      </c>
      <c r="G21303">
        <v>656</v>
      </c>
      <c r="H21303" s="4">
        <f>IFERROR(AandE_Admissions[[#This Row],[Attends_Under_4Hrs_Arr_To_Adm_Tfr_Disch_Type1]]/AandE_Admissions[[#This Row],[AandE_Attends_Type1]],0)</f>
        <v>0.31201480643668705</v>
      </c>
    </row>
    <row r="21304" spans="1:8" hidden="1" x14ac:dyDescent="0.3">
      <c r="A21304" s="1">
        <v>42216</v>
      </c>
      <c r="B21304">
        <v>4154</v>
      </c>
      <c r="C21304">
        <v>54093</v>
      </c>
      <c r="D21304" t="s">
        <v>247</v>
      </c>
      <c r="E21304">
        <v>0</v>
      </c>
      <c r="F21304">
        <v>4928</v>
      </c>
      <c r="G21304">
        <v>0</v>
      </c>
      <c r="H21304" s="4">
        <f>IFERROR(AandE_Admissions[[#This Row],[Attends_Under_4Hrs_Arr_To_Adm_Tfr_Disch_Type1]]/AandE_Admissions[[#This Row],[AandE_Attends_Type1]],0)</f>
        <v>0</v>
      </c>
    </row>
    <row r="21305" spans="1:8" hidden="1" x14ac:dyDescent="0.3">
      <c r="A21305" s="1">
        <v>42216</v>
      </c>
      <c r="B21305">
        <v>4195</v>
      </c>
      <c r="C21305">
        <v>54093</v>
      </c>
      <c r="D21305" t="s">
        <v>256</v>
      </c>
      <c r="E21305">
        <v>6273</v>
      </c>
      <c r="F21305">
        <v>5076</v>
      </c>
      <c r="G21305">
        <v>204</v>
      </c>
      <c r="H21305" s="4">
        <f>IFERROR(AandE_Admissions[[#This Row],[Attends_Under_4Hrs_Arr_To_Adm_Tfr_Disch_Type1]]/AandE_Admissions[[#This Row],[AandE_Attends_Type1]],0)</f>
        <v>0.80918220946915353</v>
      </c>
    </row>
    <row r="21306" spans="1:8" hidden="1" x14ac:dyDescent="0.3">
      <c r="A21306" s="1">
        <v>42216</v>
      </c>
      <c r="B21306">
        <v>4123</v>
      </c>
      <c r="C21306">
        <v>54093</v>
      </c>
      <c r="D21306" t="s">
        <v>153</v>
      </c>
      <c r="E21306">
        <v>5187</v>
      </c>
      <c r="F21306">
        <v>6198</v>
      </c>
      <c r="G21306">
        <v>259</v>
      </c>
      <c r="H21306" s="4">
        <f>IFERROR(AandE_Admissions[[#This Row],[Attends_Under_4Hrs_Arr_To_Adm_Tfr_Disch_Type1]]/AandE_Admissions[[#This Row],[AandE_Attends_Type1]],0)</f>
        <v>1.1949103528050897</v>
      </c>
    </row>
    <row r="21307" spans="1:8" x14ac:dyDescent="0.3">
      <c r="A21307" s="1">
        <v>42216</v>
      </c>
      <c r="B21307">
        <v>4180</v>
      </c>
      <c r="C21307">
        <v>54093</v>
      </c>
      <c r="D21307" t="s">
        <v>236</v>
      </c>
      <c r="E21307">
        <v>5921</v>
      </c>
      <c r="F21307">
        <f>AandE_Admissions[[#This Row],[AandE_Attends_Type1]]-AandE_Admissions[[#This Row],[Attends_Over_4Hrs_Arr_To_Adm_Tfr_Disch_Type1]]</f>
        <v>5076</v>
      </c>
      <c r="G21307">
        <v>845</v>
      </c>
      <c r="H21307" s="4">
        <f>IFERROR(AandE_Admissions[[#This Row],[Attends_Under_4Hrs_Arr_To_Adm_Tfr_Disch_Type1]]/AandE_Admissions[[#This Row],[AandE_Attends_Type1]],0)</f>
        <v>0.85728762033440298</v>
      </c>
    </row>
    <row r="21308" spans="1:8" hidden="1" x14ac:dyDescent="0.3">
      <c r="A21308" s="1">
        <v>42216</v>
      </c>
      <c r="B21308">
        <v>4077</v>
      </c>
      <c r="C21308">
        <v>54093</v>
      </c>
      <c r="D21308" t="s">
        <v>129</v>
      </c>
      <c r="E21308">
        <v>6662</v>
      </c>
      <c r="F21308">
        <v>0</v>
      </c>
      <c r="G21308">
        <v>464</v>
      </c>
      <c r="H21308" s="4">
        <f>IFERROR(AandE_Admissions[[#This Row],[Attends_Under_4Hrs_Arr_To_Adm_Tfr_Disch_Type1]]/AandE_Admissions[[#This Row],[AandE_Attends_Type1]],0)</f>
        <v>0</v>
      </c>
    </row>
    <row r="21309" spans="1:8" hidden="1" x14ac:dyDescent="0.3">
      <c r="A21309" s="1">
        <v>42216</v>
      </c>
      <c r="B21309">
        <v>4107</v>
      </c>
      <c r="C21309">
        <v>54093</v>
      </c>
      <c r="D21309" t="s">
        <v>135</v>
      </c>
      <c r="E21309">
        <v>0</v>
      </c>
      <c r="F21309">
        <v>18083</v>
      </c>
      <c r="G21309">
        <v>0</v>
      </c>
      <c r="H21309" s="4">
        <f>IFERROR(AandE_Admissions[[#This Row],[Attends_Under_4Hrs_Arr_To_Adm_Tfr_Disch_Type1]]/AandE_Admissions[[#This Row],[AandE_Attends_Type1]],0)</f>
        <v>0</v>
      </c>
    </row>
    <row r="21310" spans="1:8" hidden="1" x14ac:dyDescent="0.3">
      <c r="A21310" s="1">
        <v>42216</v>
      </c>
      <c r="B21310">
        <v>4133</v>
      </c>
      <c r="C21310">
        <v>54093</v>
      </c>
      <c r="D21310" t="s">
        <v>140</v>
      </c>
      <c r="E21310">
        <v>0</v>
      </c>
      <c r="F21310">
        <v>6418</v>
      </c>
      <c r="G21310">
        <v>0</v>
      </c>
      <c r="H21310" s="4">
        <f>IFERROR(AandE_Admissions[[#This Row],[Attends_Under_4Hrs_Arr_To_Adm_Tfr_Disch_Type1]]/AandE_Admissions[[#This Row],[AandE_Attends_Type1]],0)</f>
        <v>0</v>
      </c>
    </row>
    <row r="21311" spans="1:8" hidden="1" x14ac:dyDescent="0.3">
      <c r="A21311" s="1">
        <v>42216</v>
      </c>
      <c r="B21311">
        <v>3954</v>
      </c>
      <c r="C21311">
        <v>54093</v>
      </c>
      <c r="D21311" t="s">
        <v>7</v>
      </c>
      <c r="E21311">
        <v>19051</v>
      </c>
      <c r="F21311">
        <v>6151</v>
      </c>
      <c r="G21311">
        <v>968</v>
      </c>
      <c r="H21311" s="4">
        <f>IFERROR(AandE_Admissions[[#This Row],[Attends_Under_4Hrs_Arr_To_Adm_Tfr_Disch_Type1]]/AandE_Admissions[[#This Row],[AandE_Attends_Type1]],0)</f>
        <v>0.32287019054117894</v>
      </c>
    </row>
    <row r="21312" spans="1:8" hidden="1" x14ac:dyDescent="0.3">
      <c r="A21312" s="1">
        <v>42216</v>
      </c>
      <c r="B21312">
        <v>4080</v>
      </c>
      <c r="C21312">
        <v>54093</v>
      </c>
      <c r="D21312" t="s">
        <v>173</v>
      </c>
      <c r="E21312">
        <v>6885</v>
      </c>
      <c r="F21312">
        <v>6746</v>
      </c>
      <c r="G21312">
        <v>467</v>
      </c>
      <c r="H21312" s="4">
        <f>IFERROR(AandE_Admissions[[#This Row],[Attends_Under_4Hrs_Arr_To_Adm_Tfr_Disch_Type1]]/AandE_Admissions[[#This Row],[AandE_Attends_Type1]],0)</f>
        <v>0.97981118373275233</v>
      </c>
    </row>
    <row r="21313" spans="1:8" hidden="1" x14ac:dyDescent="0.3">
      <c r="A21313" s="1">
        <v>42216</v>
      </c>
      <c r="B21313">
        <v>4132</v>
      </c>
      <c r="C21313">
        <v>54093</v>
      </c>
      <c r="D21313" t="s">
        <v>192</v>
      </c>
      <c r="E21313">
        <v>6568</v>
      </c>
      <c r="F21313">
        <v>4555</v>
      </c>
      <c r="G21313">
        <v>417</v>
      </c>
      <c r="H21313" s="4">
        <f>IFERROR(AandE_Admissions[[#This Row],[Attends_Under_4Hrs_Arr_To_Adm_Tfr_Disch_Type1]]/AandE_Admissions[[#This Row],[AandE_Attends_Type1]],0)</f>
        <v>0.69351400730816082</v>
      </c>
    </row>
    <row r="21314" spans="1:8" hidden="1" x14ac:dyDescent="0.3">
      <c r="A21314" s="1">
        <v>42216</v>
      </c>
      <c r="B21314">
        <v>4003</v>
      </c>
      <c r="C21314">
        <v>54093</v>
      </c>
      <c r="D21314" t="s">
        <v>89</v>
      </c>
      <c r="E21314">
        <v>7060</v>
      </c>
      <c r="F21314">
        <v>7079</v>
      </c>
      <c r="G21314">
        <v>314</v>
      </c>
      <c r="H21314" s="4">
        <f>IFERROR(AandE_Admissions[[#This Row],[Attends_Under_4Hrs_Arr_To_Adm_Tfr_Disch_Type1]]/AandE_Admissions[[#This Row],[AandE_Attends_Type1]],0)</f>
        <v>1.0026912181303116</v>
      </c>
    </row>
    <row r="21315" spans="1:8" hidden="1" x14ac:dyDescent="0.3">
      <c r="A21315" s="1">
        <v>42216</v>
      </c>
      <c r="B21315">
        <v>3993</v>
      </c>
      <c r="C21315">
        <v>54093</v>
      </c>
      <c r="D21315" t="s">
        <v>45</v>
      </c>
      <c r="E21315">
        <v>4932</v>
      </c>
      <c r="F21315">
        <v>6124</v>
      </c>
      <c r="G21315">
        <v>377</v>
      </c>
      <c r="H21315" s="4">
        <f>IFERROR(AandE_Admissions[[#This Row],[Attends_Under_4Hrs_Arr_To_Adm_Tfr_Disch_Type1]]/AandE_Admissions[[#This Row],[AandE_Attends_Type1]],0)</f>
        <v>1.2416869424168695</v>
      </c>
    </row>
    <row r="21316" spans="1:8" hidden="1" x14ac:dyDescent="0.3">
      <c r="A21316" s="1">
        <v>42216</v>
      </c>
      <c r="B21316">
        <v>4045</v>
      </c>
      <c r="C21316">
        <v>54093</v>
      </c>
      <c r="D21316" t="s">
        <v>82</v>
      </c>
      <c r="E21316">
        <v>7422</v>
      </c>
      <c r="F21316">
        <v>7007</v>
      </c>
      <c r="G21316">
        <v>343</v>
      </c>
      <c r="H21316" s="4">
        <f>IFERROR(AandE_Admissions[[#This Row],[Attends_Under_4Hrs_Arr_To_Adm_Tfr_Disch_Type1]]/AandE_Admissions[[#This Row],[AandE_Attends_Type1]],0)</f>
        <v>0.94408515225006739</v>
      </c>
    </row>
    <row r="21317" spans="1:8" hidden="1" x14ac:dyDescent="0.3">
      <c r="A21317" s="1">
        <v>42216</v>
      </c>
      <c r="B21317">
        <v>4023</v>
      </c>
      <c r="C21317">
        <v>54093</v>
      </c>
      <c r="D21317" t="s">
        <v>77</v>
      </c>
      <c r="E21317">
        <v>6446</v>
      </c>
      <c r="F21317">
        <v>5207</v>
      </c>
      <c r="G21317">
        <v>322</v>
      </c>
      <c r="H21317" s="4">
        <f>IFERROR(AandE_Admissions[[#This Row],[Attends_Under_4Hrs_Arr_To_Adm_Tfr_Disch_Type1]]/AandE_Admissions[[#This Row],[AandE_Attends_Type1]],0)</f>
        <v>0.80778777536456714</v>
      </c>
    </row>
    <row r="21318" spans="1:8" hidden="1" x14ac:dyDescent="0.3">
      <c r="A21318" s="1">
        <v>42216</v>
      </c>
      <c r="B21318">
        <v>4022</v>
      </c>
      <c r="C21318">
        <v>54093</v>
      </c>
      <c r="D21318" t="s">
        <v>76</v>
      </c>
      <c r="E21318">
        <v>7350</v>
      </c>
      <c r="F21318">
        <v>8041</v>
      </c>
      <c r="G21318">
        <v>343</v>
      </c>
      <c r="H21318" s="4">
        <f>IFERROR(AandE_Admissions[[#This Row],[Attends_Under_4Hrs_Arr_To_Adm_Tfr_Disch_Type1]]/AandE_Admissions[[#This Row],[AandE_Attends_Type1]],0)</f>
        <v>1.094013605442177</v>
      </c>
    </row>
    <row r="21319" spans="1:8" hidden="1" x14ac:dyDescent="0.3">
      <c r="A21319" s="1">
        <v>42216</v>
      </c>
      <c r="B21319">
        <v>4072</v>
      </c>
      <c r="C21319">
        <v>54093</v>
      </c>
      <c r="D21319" t="s">
        <v>87</v>
      </c>
      <c r="E21319">
        <v>5443</v>
      </c>
      <c r="F21319">
        <v>0</v>
      </c>
      <c r="G21319">
        <v>236</v>
      </c>
      <c r="H21319" s="4">
        <f>IFERROR(AandE_Admissions[[#This Row],[Attends_Under_4Hrs_Arr_To_Adm_Tfr_Disch_Type1]]/AandE_Admissions[[#This Row],[AandE_Attends_Type1]],0)</f>
        <v>0</v>
      </c>
    </row>
    <row r="21320" spans="1:8" hidden="1" x14ac:dyDescent="0.3">
      <c r="A21320" s="1">
        <v>42216</v>
      </c>
      <c r="B21320">
        <v>4002</v>
      </c>
      <c r="C21320">
        <v>54093</v>
      </c>
      <c r="D21320" t="s">
        <v>68</v>
      </c>
      <c r="E21320">
        <v>9344</v>
      </c>
      <c r="F21320">
        <v>8825</v>
      </c>
      <c r="G21320">
        <v>1303</v>
      </c>
      <c r="H21320" s="4">
        <f>IFERROR(AandE_Admissions[[#This Row],[Attends_Under_4Hrs_Arr_To_Adm_Tfr_Disch_Type1]]/AandE_Admissions[[#This Row],[AandE_Attends_Type1]],0)</f>
        <v>0.94445633561643838</v>
      </c>
    </row>
    <row r="21321" spans="1:8" hidden="1" x14ac:dyDescent="0.3">
      <c r="A21321" s="1">
        <v>42216</v>
      </c>
      <c r="B21321">
        <v>4187</v>
      </c>
      <c r="C21321">
        <v>54093</v>
      </c>
      <c r="D21321" t="s">
        <v>238</v>
      </c>
      <c r="E21321">
        <v>0</v>
      </c>
      <c r="F21321">
        <v>7385</v>
      </c>
      <c r="G21321">
        <v>0</v>
      </c>
      <c r="H21321" s="4">
        <f>IFERROR(AandE_Admissions[[#This Row],[Attends_Under_4Hrs_Arr_To_Adm_Tfr_Disch_Type1]]/AandE_Admissions[[#This Row],[AandE_Attends_Type1]],0)</f>
        <v>0</v>
      </c>
    </row>
    <row r="21322" spans="1:8" hidden="1" x14ac:dyDescent="0.3">
      <c r="A21322" s="1">
        <v>42216</v>
      </c>
      <c r="B21322">
        <v>4181</v>
      </c>
      <c r="C21322">
        <v>54093</v>
      </c>
      <c r="D21322" t="s">
        <v>237</v>
      </c>
      <c r="E21322">
        <v>9163</v>
      </c>
      <c r="F21322">
        <v>9601</v>
      </c>
      <c r="G21322">
        <v>338</v>
      </c>
      <c r="H21322" s="4">
        <f>IFERROR(AandE_Admissions[[#This Row],[Attends_Under_4Hrs_Arr_To_Adm_Tfr_Disch_Type1]]/AandE_Admissions[[#This Row],[AandE_Attends_Type1]],0)</f>
        <v>1.0478009385572411</v>
      </c>
    </row>
    <row r="21323" spans="1:8" hidden="1" x14ac:dyDescent="0.3">
      <c r="A21323" s="1">
        <v>42216</v>
      </c>
      <c r="B21323">
        <v>4198</v>
      </c>
      <c r="C21323">
        <v>54093</v>
      </c>
      <c r="D21323" t="s">
        <v>257</v>
      </c>
      <c r="E21323">
        <v>8115</v>
      </c>
      <c r="F21323">
        <v>7410</v>
      </c>
      <c r="G21323">
        <v>730</v>
      </c>
      <c r="H21323" s="4">
        <f>IFERROR(AandE_Admissions[[#This Row],[Attends_Under_4Hrs_Arr_To_Adm_Tfr_Disch_Type1]]/AandE_Admissions[[#This Row],[AandE_Attends_Type1]],0)</f>
        <v>0.91312384473197783</v>
      </c>
    </row>
    <row r="21324" spans="1:8" hidden="1" x14ac:dyDescent="0.3">
      <c r="A21324" s="1">
        <v>42216</v>
      </c>
      <c r="B21324">
        <v>4121</v>
      </c>
      <c r="C21324">
        <v>54093</v>
      </c>
      <c r="D21324" t="s">
        <v>190</v>
      </c>
      <c r="E21324">
        <v>10341</v>
      </c>
      <c r="F21324">
        <v>8071</v>
      </c>
      <c r="G21324">
        <v>740</v>
      </c>
      <c r="H21324" s="4">
        <f>IFERROR(AandE_Admissions[[#This Row],[Attends_Under_4Hrs_Arr_To_Adm_Tfr_Disch_Type1]]/AandE_Admissions[[#This Row],[AandE_Attends_Type1]],0)</f>
        <v>0.78048544628179095</v>
      </c>
    </row>
    <row r="21325" spans="1:8" hidden="1" x14ac:dyDescent="0.3">
      <c r="A21325" s="1">
        <v>42216</v>
      </c>
      <c r="B21325">
        <v>4177</v>
      </c>
      <c r="C21325">
        <v>54093</v>
      </c>
      <c r="D21325" t="s">
        <v>251</v>
      </c>
      <c r="E21325">
        <v>9618</v>
      </c>
      <c r="F21325">
        <v>11365</v>
      </c>
      <c r="G21325">
        <v>2208</v>
      </c>
      <c r="H21325" s="4">
        <f>IFERROR(AandE_Admissions[[#This Row],[Attends_Under_4Hrs_Arr_To_Adm_Tfr_Disch_Type1]]/AandE_Admissions[[#This Row],[AandE_Attends_Type1]],0)</f>
        <v>1.1816385943023497</v>
      </c>
    </row>
    <row r="21326" spans="1:8" hidden="1" x14ac:dyDescent="0.3">
      <c r="A21326" s="1">
        <v>42216</v>
      </c>
      <c r="B21326">
        <v>4179</v>
      </c>
      <c r="C21326">
        <v>54093</v>
      </c>
      <c r="D21326" t="s">
        <v>204</v>
      </c>
      <c r="E21326">
        <v>8490</v>
      </c>
      <c r="F21326">
        <v>16751</v>
      </c>
      <c r="G21326">
        <v>419</v>
      </c>
      <c r="H21326" s="4">
        <f>IFERROR(AandE_Admissions[[#This Row],[Attends_Under_4Hrs_Arr_To_Adm_Tfr_Disch_Type1]]/AandE_Admissions[[#This Row],[AandE_Attends_Type1]],0)</f>
        <v>1.9730270906949352</v>
      </c>
    </row>
    <row r="21327" spans="1:8" hidden="1" x14ac:dyDescent="0.3">
      <c r="A21327" s="1">
        <v>42216</v>
      </c>
      <c r="B21327">
        <v>3964</v>
      </c>
      <c r="C21327">
        <v>54093</v>
      </c>
      <c r="D21327" t="s">
        <v>17</v>
      </c>
      <c r="E21327">
        <v>12047</v>
      </c>
      <c r="F21327">
        <v>5460</v>
      </c>
      <c r="G21327">
        <v>682</v>
      </c>
      <c r="H21327" s="4">
        <f>IFERROR(AandE_Admissions[[#This Row],[Attends_Under_4Hrs_Arr_To_Adm_Tfr_Disch_Type1]]/AandE_Admissions[[#This Row],[AandE_Attends_Type1]],0)</f>
        <v>0.45322486926205696</v>
      </c>
    </row>
    <row r="21328" spans="1:8" hidden="1" x14ac:dyDescent="0.3">
      <c r="A21328" s="1">
        <v>42216</v>
      </c>
      <c r="B21328">
        <v>3971</v>
      </c>
      <c r="C21328">
        <v>54093</v>
      </c>
      <c r="D21328" t="s">
        <v>24</v>
      </c>
      <c r="E21328">
        <v>18461</v>
      </c>
      <c r="F21328">
        <v>11625</v>
      </c>
      <c r="G21328">
        <v>1710</v>
      </c>
      <c r="H21328" s="4">
        <f>IFERROR(AandE_Admissions[[#This Row],[Attends_Under_4Hrs_Arr_To_Adm_Tfr_Disch_Type1]]/AandE_Admissions[[#This Row],[AandE_Attends_Type1]],0)</f>
        <v>0.62970586642110393</v>
      </c>
    </row>
    <row r="21329" spans="1:8" hidden="1" x14ac:dyDescent="0.3">
      <c r="A21329" s="1">
        <v>42216</v>
      </c>
      <c r="B21329">
        <v>3959</v>
      </c>
      <c r="C21329">
        <v>54093</v>
      </c>
      <c r="D21329" t="s">
        <v>12</v>
      </c>
      <c r="E21329">
        <v>5775</v>
      </c>
      <c r="F21329">
        <v>4914</v>
      </c>
      <c r="G21329">
        <v>315</v>
      </c>
      <c r="H21329" s="4">
        <f>IFERROR(AandE_Admissions[[#This Row],[Attends_Under_4Hrs_Arr_To_Adm_Tfr_Disch_Type1]]/AandE_Admissions[[#This Row],[AandE_Attends_Type1]],0)</f>
        <v>0.85090909090909095</v>
      </c>
    </row>
    <row r="21330" spans="1:8" hidden="1" x14ac:dyDescent="0.3">
      <c r="A21330" s="1">
        <v>42216</v>
      </c>
      <c r="B21330">
        <v>3984</v>
      </c>
      <c r="C21330">
        <v>54093</v>
      </c>
      <c r="D21330" t="s">
        <v>36</v>
      </c>
      <c r="E21330">
        <v>12730</v>
      </c>
      <c r="F21330">
        <v>9266</v>
      </c>
      <c r="G21330">
        <v>1105</v>
      </c>
      <c r="H21330" s="4">
        <f>IFERROR(AandE_Admissions[[#This Row],[Attends_Under_4Hrs_Arr_To_Adm_Tfr_Disch_Type1]]/AandE_Admissions[[#This Row],[AandE_Attends_Type1]],0)</f>
        <v>0.72788688138256086</v>
      </c>
    </row>
    <row r="21331" spans="1:8" hidden="1" x14ac:dyDescent="0.3">
      <c r="A21331" s="1">
        <v>42216</v>
      </c>
      <c r="B21331">
        <v>4054</v>
      </c>
      <c r="C21331">
        <v>54093</v>
      </c>
      <c r="D21331" t="s">
        <v>117</v>
      </c>
      <c r="E21331">
        <v>5043</v>
      </c>
      <c r="F21331">
        <v>5044</v>
      </c>
      <c r="G21331">
        <v>129</v>
      </c>
      <c r="H21331" s="4">
        <f>IFERROR(AandE_Admissions[[#This Row],[Attends_Under_4Hrs_Arr_To_Adm_Tfr_Disch_Type1]]/AandE_Admissions[[#This Row],[AandE_Attends_Type1]],0)</f>
        <v>1.0001982946658734</v>
      </c>
    </row>
    <row r="21332" spans="1:8" hidden="1" x14ac:dyDescent="0.3">
      <c r="A21332" s="1">
        <v>42216</v>
      </c>
      <c r="B21332">
        <v>4068</v>
      </c>
      <c r="C21332">
        <v>54093</v>
      </c>
      <c r="D21332" t="s">
        <v>102</v>
      </c>
      <c r="E21332">
        <v>11014</v>
      </c>
      <c r="F21332">
        <v>10860</v>
      </c>
      <c r="G21332">
        <v>1748</v>
      </c>
      <c r="H21332" s="4">
        <f>IFERROR(AandE_Admissions[[#This Row],[Attends_Under_4Hrs_Arr_To_Adm_Tfr_Disch_Type1]]/AandE_Admissions[[#This Row],[AandE_Attends_Type1]],0)</f>
        <v>0.9860177955329581</v>
      </c>
    </row>
    <row r="21333" spans="1:8" hidden="1" x14ac:dyDescent="0.3">
      <c r="A21333" s="1">
        <v>42216</v>
      </c>
      <c r="B21333">
        <v>4001</v>
      </c>
      <c r="C21333">
        <v>54093</v>
      </c>
      <c r="D21333" t="s">
        <v>88</v>
      </c>
      <c r="E21333">
        <v>5472</v>
      </c>
      <c r="F21333">
        <v>3720</v>
      </c>
      <c r="G21333">
        <v>428</v>
      </c>
      <c r="H21333" s="4">
        <f>IFERROR(AandE_Admissions[[#This Row],[Attends_Under_4Hrs_Arr_To_Adm_Tfr_Disch_Type1]]/AandE_Admissions[[#This Row],[AandE_Attends_Type1]],0)</f>
        <v>0.67982456140350878</v>
      </c>
    </row>
    <row r="21334" spans="1:8" hidden="1" x14ac:dyDescent="0.3">
      <c r="A21334" s="1">
        <v>42216</v>
      </c>
      <c r="B21334">
        <v>4113</v>
      </c>
      <c r="C21334">
        <v>54093</v>
      </c>
      <c r="D21334" t="s">
        <v>187</v>
      </c>
      <c r="E21334">
        <v>11320</v>
      </c>
      <c r="F21334">
        <v>5767</v>
      </c>
      <c r="G21334">
        <v>460</v>
      </c>
      <c r="H21334" s="4">
        <f>IFERROR(AandE_Admissions[[#This Row],[Attends_Under_4Hrs_Arr_To_Adm_Tfr_Disch_Type1]]/AandE_Admissions[[#This Row],[AandE_Attends_Type1]],0)</f>
        <v>0.50945229681978799</v>
      </c>
    </row>
    <row r="21335" spans="1:8" hidden="1" x14ac:dyDescent="0.3">
      <c r="A21335" s="1">
        <v>42216</v>
      </c>
      <c r="B21335">
        <v>4094</v>
      </c>
      <c r="C21335">
        <v>54093</v>
      </c>
      <c r="D21335" t="s">
        <v>132</v>
      </c>
      <c r="E21335">
        <v>3967</v>
      </c>
      <c r="F21335">
        <v>15536</v>
      </c>
      <c r="G21335">
        <v>247</v>
      </c>
      <c r="H21335" s="4">
        <f>IFERROR(AandE_Admissions[[#This Row],[Attends_Under_4Hrs_Arr_To_Adm_Tfr_Disch_Type1]]/AandE_Admissions[[#This Row],[AandE_Attends_Type1]],0)</f>
        <v>3.9163095538190067</v>
      </c>
    </row>
    <row r="21336" spans="1:8" hidden="1" x14ac:dyDescent="0.3">
      <c r="A21336" s="1">
        <v>42216</v>
      </c>
      <c r="B21336">
        <v>4090</v>
      </c>
      <c r="C21336">
        <v>54093</v>
      </c>
      <c r="D21336" t="s">
        <v>131</v>
      </c>
      <c r="E21336">
        <v>6054</v>
      </c>
      <c r="F21336">
        <v>8078</v>
      </c>
      <c r="G21336">
        <v>287</v>
      </c>
      <c r="H21336" s="4">
        <f>IFERROR(AandE_Admissions[[#This Row],[Attends_Under_4Hrs_Arr_To_Adm_Tfr_Disch_Type1]]/AandE_Admissions[[#This Row],[AandE_Attends_Type1]],0)</f>
        <v>1.3343244136108359</v>
      </c>
    </row>
    <row r="21337" spans="1:8" hidden="1" x14ac:dyDescent="0.3">
      <c r="A21337" s="1">
        <v>42216</v>
      </c>
      <c r="B21337">
        <v>3969</v>
      </c>
      <c r="C21337">
        <v>54093</v>
      </c>
      <c r="D21337" t="s">
        <v>22</v>
      </c>
      <c r="E21337">
        <v>17278</v>
      </c>
      <c r="F21337">
        <v>6825</v>
      </c>
      <c r="G21337">
        <v>1742</v>
      </c>
      <c r="H21337" s="4">
        <f>IFERROR(AandE_Admissions[[#This Row],[Attends_Under_4Hrs_Arr_To_Adm_Tfr_Disch_Type1]]/AandE_Admissions[[#This Row],[AandE_Attends_Type1]],0)</f>
        <v>0.39501099664313</v>
      </c>
    </row>
    <row r="21338" spans="1:8" hidden="1" x14ac:dyDescent="0.3">
      <c r="A21338" s="1">
        <v>42216</v>
      </c>
      <c r="B21338">
        <v>4048</v>
      </c>
      <c r="C21338">
        <v>54093</v>
      </c>
      <c r="D21338" t="s">
        <v>97</v>
      </c>
      <c r="E21338">
        <v>8407</v>
      </c>
      <c r="F21338">
        <v>11027</v>
      </c>
      <c r="G21338">
        <v>329</v>
      </c>
      <c r="H21338" s="4">
        <f>IFERROR(AandE_Admissions[[#This Row],[Attends_Under_4Hrs_Arr_To_Adm_Tfr_Disch_Type1]]/AandE_Admissions[[#This Row],[AandE_Attends_Type1]],0)</f>
        <v>1.3116450576900203</v>
      </c>
    </row>
    <row r="21339" spans="1:8" hidden="1" x14ac:dyDescent="0.3">
      <c r="A21339" s="1">
        <v>42216</v>
      </c>
      <c r="B21339">
        <v>4175</v>
      </c>
      <c r="C21339">
        <v>54093</v>
      </c>
      <c r="D21339" t="s">
        <v>235</v>
      </c>
      <c r="E21339">
        <v>8182</v>
      </c>
      <c r="F21339">
        <v>7648</v>
      </c>
      <c r="G21339">
        <v>1357</v>
      </c>
      <c r="H21339" s="4">
        <f>IFERROR(AandE_Admissions[[#This Row],[Attends_Under_4Hrs_Arr_To_Adm_Tfr_Disch_Type1]]/AandE_Admissions[[#This Row],[AandE_Attends_Type1]],0)</f>
        <v>0.934734783671474</v>
      </c>
    </row>
    <row r="21340" spans="1:8" hidden="1" x14ac:dyDescent="0.3">
      <c r="A21340" s="1">
        <v>42216</v>
      </c>
      <c r="B21340">
        <v>4066</v>
      </c>
      <c r="C21340">
        <v>54093</v>
      </c>
      <c r="D21340" t="s">
        <v>122</v>
      </c>
      <c r="E21340">
        <v>11299</v>
      </c>
      <c r="F21340">
        <v>0</v>
      </c>
      <c r="G21340">
        <v>272</v>
      </c>
      <c r="H21340" s="4">
        <f>IFERROR(AandE_Admissions[[#This Row],[Attends_Under_4Hrs_Arr_To_Adm_Tfr_Disch_Type1]]/AandE_Admissions[[#This Row],[AandE_Attends_Type1]],0)</f>
        <v>0</v>
      </c>
    </row>
    <row r="21341" spans="1:8" hidden="1" x14ac:dyDescent="0.3">
      <c r="A21341" s="1">
        <v>42216</v>
      </c>
      <c r="B21341">
        <v>3989</v>
      </c>
      <c r="C21341">
        <v>54093</v>
      </c>
      <c r="D21341" t="s">
        <v>41</v>
      </c>
      <c r="E21341">
        <v>8039</v>
      </c>
      <c r="F21341">
        <v>9521</v>
      </c>
      <c r="G21341">
        <v>391</v>
      </c>
      <c r="H21341" s="4">
        <f>IFERROR(AandE_Admissions[[#This Row],[Attends_Under_4Hrs_Arr_To_Adm_Tfr_Disch_Type1]]/AandE_Admissions[[#This Row],[AandE_Attends_Type1]],0)</f>
        <v>1.1843512874735664</v>
      </c>
    </row>
    <row r="21342" spans="1:8" hidden="1" x14ac:dyDescent="0.3">
      <c r="A21342" s="1">
        <v>42216</v>
      </c>
      <c r="B21342">
        <v>4062</v>
      </c>
      <c r="C21342">
        <v>54093</v>
      </c>
      <c r="D21342" t="s">
        <v>101</v>
      </c>
      <c r="E21342">
        <v>0</v>
      </c>
      <c r="F21342">
        <v>6515</v>
      </c>
      <c r="G21342">
        <v>0</v>
      </c>
      <c r="H21342" s="4">
        <f>IFERROR(AandE_Admissions[[#This Row],[Attends_Under_4Hrs_Arr_To_Adm_Tfr_Disch_Type1]]/AandE_Admissions[[#This Row],[AandE_Attends_Type1]],0)</f>
        <v>0</v>
      </c>
    </row>
    <row r="21343" spans="1:8" hidden="1" x14ac:dyDescent="0.3">
      <c r="A21343" s="1">
        <v>42216</v>
      </c>
      <c r="B21343">
        <v>4063</v>
      </c>
      <c r="C21343">
        <v>54093</v>
      </c>
      <c r="D21343" t="s">
        <v>120</v>
      </c>
      <c r="E21343">
        <v>10227</v>
      </c>
      <c r="F21343">
        <v>3902</v>
      </c>
      <c r="G21343">
        <v>706</v>
      </c>
      <c r="H21343" s="4">
        <f>IFERROR(AandE_Admissions[[#This Row],[Attends_Under_4Hrs_Arr_To_Adm_Tfr_Disch_Type1]]/AandE_Admissions[[#This Row],[AandE_Attends_Type1]],0)</f>
        <v>0.38153906326390924</v>
      </c>
    </row>
    <row r="21344" spans="1:8" hidden="1" x14ac:dyDescent="0.3">
      <c r="A21344" s="1">
        <v>42216</v>
      </c>
      <c r="B21344">
        <v>4089</v>
      </c>
      <c r="C21344">
        <v>54093</v>
      </c>
      <c r="D21344" t="s">
        <v>144</v>
      </c>
      <c r="E21344">
        <v>6963</v>
      </c>
      <c r="F21344">
        <v>5952</v>
      </c>
      <c r="G21344">
        <v>448</v>
      </c>
      <c r="H21344" s="4">
        <f>IFERROR(AandE_Admissions[[#This Row],[Attends_Under_4Hrs_Arr_To_Adm_Tfr_Disch_Type1]]/AandE_Admissions[[#This Row],[AandE_Attends_Type1]],0)</f>
        <v>0.85480396380870316</v>
      </c>
    </row>
    <row r="21345" spans="1:8" hidden="1" x14ac:dyDescent="0.3">
      <c r="A21345" s="1">
        <v>42216</v>
      </c>
      <c r="B21345">
        <v>4075</v>
      </c>
      <c r="C21345">
        <v>54093</v>
      </c>
      <c r="D21345" t="s">
        <v>127</v>
      </c>
      <c r="E21345">
        <v>4670</v>
      </c>
      <c r="F21345">
        <v>0</v>
      </c>
      <c r="G21345">
        <v>768</v>
      </c>
      <c r="H21345" s="4">
        <f>IFERROR(AandE_Admissions[[#This Row],[Attends_Under_4Hrs_Arr_To_Adm_Tfr_Disch_Type1]]/AandE_Admissions[[#This Row],[AandE_Attends_Type1]],0)</f>
        <v>0</v>
      </c>
    </row>
    <row r="21346" spans="1:8" hidden="1" x14ac:dyDescent="0.3">
      <c r="A21346" s="1">
        <v>42216</v>
      </c>
      <c r="B21346">
        <v>4015</v>
      </c>
      <c r="C21346">
        <v>54093</v>
      </c>
      <c r="D21346" t="s">
        <v>110</v>
      </c>
      <c r="E21346">
        <v>6088</v>
      </c>
      <c r="F21346">
        <v>8529</v>
      </c>
      <c r="G21346">
        <v>136</v>
      </c>
      <c r="H21346" s="4">
        <f>IFERROR(AandE_Admissions[[#This Row],[Attends_Under_4Hrs_Arr_To_Adm_Tfr_Disch_Type1]]/AandE_Admissions[[#This Row],[AandE_Attends_Type1]],0)</f>
        <v>1.4009526938239159</v>
      </c>
    </row>
    <row r="21347" spans="1:8" hidden="1" x14ac:dyDescent="0.3">
      <c r="A21347" s="1">
        <v>42216</v>
      </c>
      <c r="B21347">
        <v>4000</v>
      </c>
      <c r="C21347">
        <v>54093</v>
      </c>
      <c r="D21347" t="s">
        <v>107</v>
      </c>
      <c r="E21347">
        <v>0</v>
      </c>
      <c r="F21347">
        <v>7491</v>
      </c>
      <c r="G21347">
        <v>0</v>
      </c>
      <c r="H21347" s="4">
        <f>IFERROR(AandE_Admissions[[#This Row],[Attends_Under_4Hrs_Arr_To_Adm_Tfr_Disch_Type1]]/AandE_Admissions[[#This Row],[AandE_Attends_Type1]],0)</f>
        <v>0</v>
      </c>
    </row>
    <row r="21348" spans="1:8" hidden="1" x14ac:dyDescent="0.3">
      <c r="A21348" s="1">
        <v>42216</v>
      </c>
      <c r="B21348">
        <v>4036</v>
      </c>
      <c r="C21348">
        <v>54093</v>
      </c>
      <c r="D21348" t="s">
        <v>79</v>
      </c>
      <c r="E21348">
        <v>9603</v>
      </c>
      <c r="F21348">
        <v>8279</v>
      </c>
      <c r="G21348">
        <v>1074</v>
      </c>
      <c r="H21348" s="4">
        <f>IFERROR(AandE_Admissions[[#This Row],[Attends_Under_4Hrs_Arr_To_Adm_Tfr_Disch_Type1]]/AandE_Admissions[[#This Row],[AandE_Attends_Type1]],0)</f>
        <v>0.86212641882744978</v>
      </c>
    </row>
    <row r="21349" spans="1:8" hidden="1" x14ac:dyDescent="0.3">
      <c r="A21349" s="1">
        <v>42216</v>
      </c>
      <c r="B21349">
        <v>4134</v>
      </c>
      <c r="C21349">
        <v>54093</v>
      </c>
      <c r="D21349" t="s">
        <v>170</v>
      </c>
      <c r="E21349">
        <v>8316</v>
      </c>
      <c r="F21349">
        <v>9396</v>
      </c>
      <c r="G21349">
        <v>825</v>
      </c>
      <c r="H21349" s="4">
        <f>IFERROR(AandE_Admissions[[#This Row],[Attends_Under_4Hrs_Arr_To_Adm_Tfr_Disch_Type1]]/AandE_Admissions[[#This Row],[AandE_Attends_Type1]],0)</f>
        <v>1.1298701298701299</v>
      </c>
    </row>
    <row r="21350" spans="1:8" hidden="1" x14ac:dyDescent="0.3">
      <c r="A21350" s="1">
        <v>42216</v>
      </c>
      <c r="B21350">
        <v>4118</v>
      </c>
      <c r="C21350">
        <v>54093</v>
      </c>
      <c r="D21350" t="s">
        <v>166</v>
      </c>
      <c r="E21350">
        <v>8515</v>
      </c>
      <c r="F21350">
        <v>6665</v>
      </c>
      <c r="G21350">
        <v>236</v>
      </c>
      <c r="H21350" s="4">
        <f>IFERROR(AandE_Admissions[[#This Row],[Attends_Under_4Hrs_Arr_To_Adm_Tfr_Disch_Type1]]/AandE_Admissions[[#This Row],[AandE_Attends_Type1]],0)</f>
        <v>0.78273634762184385</v>
      </c>
    </row>
    <row r="21351" spans="1:8" hidden="1" x14ac:dyDescent="0.3">
      <c r="A21351" s="1">
        <v>42216</v>
      </c>
      <c r="B21351">
        <v>4082</v>
      </c>
      <c r="C21351">
        <v>54093</v>
      </c>
      <c r="D21351" t="s">
        <v>158</v>
      </c>
      <c r="E21351">
        <v>9799</v>
      </c>
      <c r="F21351">
        <v>6829</v>
      </c>
      <c r="G21351">
        <v>403</v>
      </c>
      <c r="H21351" s="4">
        <f>IFERROR(AandE_Admissions[[#This Row],[Attends_Under_4Hrs_Arr_To_Adm_Tfr_Disch_Type1]]/AandE_Admissions[[#This Row],[AandE_Attends_Type1]],0)</f>
        <v>0.69690784773956527</v>
      </c>
    </row>
    <row r="21352" spans="1:8" hidden="1" x14ac:dyDescent="0.3">
      <c r="A21352" s="1">
        <v>42216</v>
      </c>
      <c r="B21352">
        <v>4129</v>
      </c>
      <c r="C21352">
        <v>54093</v>
      </c>
      <c r="D21352" t="s">
        <v>168</v>
      </c>
      <c r="E21352">
        <v>7261</v>
      </c>
      <c r="F21352">
        <v>8288</v>
      </c>
      <c r="G21352">
        <v>596</v>
      </c>
      <c r="H21352" s="4">
        <f>IFERROR(AandE_Admissions[[#This Row],[Attends_Under_4Hrs_Arr_To_Adm_Tfr_Disch_Type1]]/AandE_Admissions[[#This Row],[AandE_Attends_Type1]],0)</f>
        <v>1.1414405729238397</v>
      </c>
    </row>
    <row r="21353" spans="1:8" hidden="1" x14ac:dyDescent="0.3">
      <c r="A21353" s="1">
        <v>42216</v>
      </c>
      <c r="B21353">
        <v>4161</v>
      </c>
      <c r="C21353">
        <v>54093</v>
      </c>
      <c r="D21353" t="s">
        <v>200</v>
      </c>
      <c r="E21353">
        <v>7141</v>
      </c>
      <c r="F21353">
        <v>7874</v>
      </c>
      <c r="G21353">
        <v>312</v>
      </c>
      <c r="H21353" s="4">
        <f>IFERROR(AandE_Admissions[[#This Row],[Attends_Under_4Hrs_Arr_To_Adm_Tfr_Disch_Type1]]/AandE_Admissions[[#This Row],[AandE_Attends_Type1]],0)</f>
        <v>1.1026466881389161</v>
      </c>
    </row>
    <row r="21354" spans="1:8" hidden="1" x14ac:dyDescent="0.3">
      <c r="A21354" s="1">
        <v>42216</v>
      </c>
      <c r="B21354">
        <v>4162</v>
      </c>
      <c r="C21354">
        <v>54093</v>
      </c>
      <c r="D21354" t="s">
        <v>248</v>
      </c>
      <c r="E21354">
        <v>9033</v>
      </c>
      <c r="F21354">
        <v>7991</v>
      </c>
      <c r="G21354">
        <v>745</v>
      </c>
      <c r="H21354" s="4">
        <f>IFERROR(AandE_Admissions[[#This Row],[Attends_Under_4Hrs_Arr_To_Adm_Tfr_Disch_Type1]]/AandE_Admissions[[#This Row],[AandE_Attends_Type1]],0)</f>
        <v>0.88464518985940443</v>
      </c>
    </row>
    <row r="21355" spans="1:8" hidden="1" x14ac:dyDescent="0.3">
      <c r="A21355" s="1">
        <v>42216</v>
      </c>
      <c r="B21355">
        <v>4152</v>
      </c>
      <c r="C21355">
        <v>54093</v>
      </c>
      <c r="D21355" t="s">
        <v>212</v>
      </c>
      <c r="E21355">
        <v>8350</v>
      </c>
      <c r="F21355">
        <v>6488</v>
      </c>
      <c r="G21355">
        <v>476</v>
      </c>
      <c r="H21355" s="4">
        <f>IFERROR(AandE_Admissions[[#This Row],[Attends_Under_4Hrs_Arr_To_Adm_Tfr_Disch_Type1]]/AandE_Admissions[[#This Row],[AandE_Attends_Type1]],0)</f>
        <v>0.77700598802395204</v>
      </c>
    </row>
    <row r="21356" spans="1:8" hidden="1" x14ac:dyDescent="0.3">
      <c r="A21356" s="1">
        <v>42216</v>
      </c>
      <c r="B21356">
        <v>4059</v>
      </c>
      <c r="C21356">
        <v>54093</v>
      </c>
      <c r="D21356" t="s">
        <v>119</v>
      </c>
      <c r="E21356">
        <v>8045</v>
      </c>
      <c r="F21356">
        <v>0</v>
      </c>
      <c r="G21356">
        <v>54</v>
      </c>
      <c r="H21356" s="4">
        <f>IFERROR(AandE_Admissions[[#This Row],[Attends_Under_4Hrs_Arr_To_Adm_Tfr_Disch_Type1]]/AandE_Admissions[[#This Row],[AandE_Attends_Type1]],0)</f>
        <v>0</v>
      </c>
    </row>
    <row r="21357" spans="1:8" hidden="1" x14ac:dyDescent="0.3">
      <c r="A21357" s="1">
        <v>42216</v>
      </c>
      <c r="B21357">
        <v>4111</v>
      </c>
      <c r="C21357">
        <v>54093</v>
      </c>
      <c r="D21357" t="s">
        <v>148</v>
      </c>
      <c r="E21357">
        <v>7013</v>
      </c>
      <c r="F21357">
        <v>6560</v>
      </c>
      <c r="G21357">
        <v>525</v>
      </c>
      <c r="H21357" s="4">
        <f>IFERROR(AandE_Admissions[[#This Row],[Attends_Under_4Hrs_Arr_To_Adm_Tfr_Disch_Type1]]/AandE_Admissions[[#This Row],[AandE_Attends_Type1]],0)</f>
        <v>0.93540567517467565</v>
      </c>
    </row>
    <row r="21358" spans="1:8" hidden="1" x14ac:dyDescent="0.3">
      <c r="A21358" s="1">
        <v>42216</v>
      </c>
      <c r="B21358">
        <v>4092</v>
      </c>
      <c r="C21358">
        <v>54093</v>
      </c>
      <c r="D21358" t="s">
        <v>146</v>
      </c>
      <c r="E21358">
        <v>0</v>
      </c>
      <c r="F21358">
        <v>8552</v>
      </c>
      <c r="G21358">
        <v>0</v>
      </c>
      <c r="H21358" s="4">
        <f>IFERROR(AandE_Admissions[[#This Row],[Attends_Under_4Hrs_Arr_To_Adm_Tfr_Disch_Type1]]/AandE_Admissions[[#This Row],[AandE_Attends_Type1]],0)</f>
        <v>0</v>
      </c>
    </row>
    <row r="21359" spans="1:8" hidden="1" x14ac:dyDescent="0.3">
      <c r="A21359" s="1">
        <v>42216</v>
      </c>
      <c r="B21359">
        <v>4024</v>
      </c>
      <c r="C21359">
        <v>54093</v>
      </c>
      <c r="D21359" t="s">
        <v>50</v>
      </c>
      <c r="E21359">
        <v>7096</v>
      </c>
      <c r="F21359">
        <v>0</v>
      </c>
      <c r="G21359">
        <v>536</v>
      </c>
      <c r="H21359" s="4">
        <f>IFERROR(AandE_Admissions[[#This Row],[Attends_Under_4Hrs_Arr_To_Adm_Tfr_Disch_Type1]]/AandE_Admissions[[#This Row],[AandE_Attends_Type1]],0)</f>
        <v>0</v>
      </c>
    </row>
    <row r="21360" spans="1:8" hidden="1" x14ac:dyDescent="0.3">
      <c r="A21360" s="1">
        <v>42216</v>
      </c>
      <c r="B21360">
        <v>4038</v>
      </c>
      <c r="C21360">
        <v>54093</v>
      </c>
      <c r="D21360" t="s">
        <v>59</v>
      </c>
      <c r="E21360">
        <v>8871</v>
      </c>
      <c r="F21360">
        <v>3918</v>
      </c>
      <c r="G21360">
        <v>319</v>
      </c>
      <c r="H21360" s="4">
        <f>IFERROR(AandE_Admissions[[#This Row],[Attends_Under_4Hrs_Arr_To_Adm_Tfr_Disch_Type1]]/AandE_Admissions[[#This Row],[AandE_Attends_Type1]],0)</f>
        <v>0.44166384849509638</v>
      </c>
    </row>
    <row r="21361" spans="1:8" hidden="1" x14ac:dyDescent="0.3">
      <c r="A21361" s="1">
        <v>42216</v>
      </c>
      <c r="B21361">
        <v>4171</v>
      </c>
      <c r="C21361">
        <v>54093</v>
      </c>
      <c r="D21361" t="s">
        <v>201</v>
      </c>
      <c r="E21361">
        <v>0</v>
      </c>
      <c r="F21361">
        <v>11672</v>
      </c>
      <c r="G21361">
        <v>0</v>
      </c>
      <c r="H21361" s="4">
        <f>IFERROR(AandE_Admissions[[#This Row],[Attends_Under_4Hrs_Arr_To_Adm_Tfr_Disch_Type1]]/AandE_Admissions[[#This Row],[AandE_Attends_Type1]],0)</f>
        <v>0</v>
      </c>
    </row>
    <row r="21362" spans="1:8" hidden="1" x14ac:dyDescent="0.3">
      <c r="A21362" s="1">
        <v>42216</v>
      </c>
      <c r="B21362">
        <v>4184</v>
      </c>
      <c r="C21362">
        <v>54093</v>
      </c>
      <c r="D21362" t="s">
        <v>206</v>
      </c>
      <c r="E21362">
        <v>4018</v>
      </c>
      <c r="F21362">
        <v>0</v>
      </c>
      <c r="G21362">
        <v>100</v>
      </c>
      <c r="H21362" s="4">
        <f>IFERROR(AandE_Admissions[[#This Row],[Attends_Under_4Hrs_Arr_To_Adm_Tfr_Disch_Type1]]/AandE_Admissions[[#This Row],[AandE_Attends_Type1]],0)</f>
        <v>0</v>
      </c>
    </row>
    <row r="21363" spans="1:8" hidden="1" x14ac:dyDescent="0.3">
      <c r="A21363" s="1">
        <v>42216</v>
      </c>
      <c r="B21363">
        <v>4093</v>
      </c>
      <c r="C21363">
        <v>54093</v>
      </c>
      <c r="D21363" t="s">
        <v>178</v>
      </c>
      <c r="E21363">
        <v>12165</v>
      </c>
      <c r="F21363">
        <v>7837</v>
      </c>
      <c r="G21363">
        <v>493</v>
      </c>
      <c r="H21363" s="4">
        <f>IFERROR(AandE_Admissions[[#This Row],[Attends_Under_4Hrs_Arr_To_Adm_Tfr_Disch_Type1]]/AandE_Admissions[[#This Row],[AandE_Attends_Type1]],0)</f>
        <v>0.6442252363337444</v>
      </c>
    </row>
    <row r="21364" spans="1:8" hidden="1" x14ac:dyDescent="0.3">
      <c r="A21364" s="1">
        <v>42216</v>
      </c>
      <c r="B21364">
        <v>3973</v>
      </c>
      <c r="C21364">
        <v>54093</v>
      </c>
      <c r="D21364" t="s">
        <v>26</v>
      </c>
      <c r="E21364">
        <v>0</v>
      </c>
      <c r="F21364">
        <v>0</v>
      </c>
      <c r="G21364">
        <v>0</v>
      </c>
      <c r="H21364" s="4">
        <f>IFERROR(AandE_Admissions[[#This Row],[Attends_Under_4Hrs_Arr_To_Adm_Tfr_Disch_Type1]]/AandE_Admissions[[#This Row],[AandE_Attends_Type1]],0)</f>
        <v>0</v>
      </c>
    </row>
    <row r="21365" spans="1:8" hidden="1" x14ac:dyDescent="0.3">
      <c r="A21365" s="1">
        <v>42216</v>
      </c>
      <c r="B21365">
        <v>4168</v>
      </c>
      <c r="C21365">
        <v>54093</v>
      </c>
      <c r="D21365" t="s">
        <v>220</v>
      </c>
      <c r="E21365">
        <v>9040</v>
      </c>
      <c r="F21365">
        <v>3974</v>
      </c>
      <c r="G21365">
        <v>1203</v>
      </c>
      <c r="H21365" s="4">
        <f>IFERROR(AandE_Admissions[[#This Row],[Attends_Under_4Hrs_Arr_To_Adm_Tfr_Disch_Type1]]/AandE_Admissions[[#This Row],[AandE_Attends_Type1]],0)</f>
        <v>0.4396017699115044</v>
      </c>
    </row>
    <row r="21366" spans="1:8" hidden="1" x14ac:dyDescent="0.3">
      <c r="A21366" s="1">
        <v>42216</v>
      </c>
      <c r="B21366">
        <v>4178</v>
      </c>
      <c r="C21366">
        <v>54093</v>
      </c>
      <c r="D21366" t="s">
        <v>221</v>
      </c>
      <c r="E21366">
        <v>0</v>
      </c>
      <c r="F21366">
        <v>7149</v>
      </c>
      <c r="G21366">
        <v>0</v>
      </c>
      <c r="H21366" s="4">
        <f>IFERROR(AandE_Admissions[[#This Row],[Attends_Under_4Hrs_Arr_To_Adm_Tfr_Disch_Type1]]/AandE_Admissions[[#This Row],[AandE_Attends_Type1]],0)</f>
        <v>0</v>
      </c>
    </row>
    <row r="21367" spans="1:8" hidden="1" x14ac:dyDescent="0.3">
      <c r="A21367" s="1">
        <v>42216</v>
      </c>
      <c r="B21367">
        <v>3997</v>
      </c>
      <c r="C21367">
        <v>54093</v>
      </c>
      <c r="D21367" t="s">
        <v>104</v>
      </c>
      <c r="E21367">
        <v>4006</v>
      </c>
      <c r="F21367">
        <v>6646</v>
      </c>
      <c r="G21367">
        <v>32</v>
      </c>
      <c r="H21367" s="4">
        <f>IFERROR(AandE_Admissions[[#This Row],[Attends_Under_4Hrs_Arr_To_Adm_Tfr_Disch_Type1]]/AandE_Admissions[[#This Row],[AandE_Attends_Type1]],0)</f>
        <v>1.6590114827758362</v>
      </c>
    </row>
    <row r="21368" spans="1:8" hidden="1" x14ac:dyDescent="0.3">
      <c r="A21368" s="1">
        <v>42216</v>
      </c>
      <c r="B21368">
        <v>4117</v>
      </c>
      <c r="C21368">
        <v>54093</v>
      </c>
      <c r="D21368" t="s">
        <v>137</v>
      </c>
      <c r="E21368">
        <v>7804</v>
      </c>
      <c r="F21368">
        <v>9543</v>
      </c>
      <c r="G21368">
        <v>655</v>
      </c>
      <c r="H21368" s="4">
        <f>IFERROR(AandE_Admissions[[#This Row],[Attends_Under_4Hrs_Arr_To_Adm_Tfr_Disch_Type1]]/AandE_Admissions[[#This Row],[AandE_Attends_Type1]],0)</f>
        <v>1.2228344438749359</v>
      </c>
    </row>
    <row r="21369" spans="1:8" hidden="1" x14ac:dyDescent="0.3">
      <c r="A21369" s="1">
        <v>42216</v>
      </c>
      <c r="B21369">
        <v>4033</v>
      </c>
      <c r="C21369">
        <v>54093</v>
      </c>
      <c r="D21369" t="s">
        <v>78</v>
      </c>
      <c r="E21369">
        <v>7199</v>
      </c>
      <c r="F21369">
        <v>3963</v>
      </c>
      <c r="G21369">
        <v>553</v>
      </c>
      <c r="H21369" s="4">
        <f>IFERROR(AandE_Admissions[[#This Row],[Attends_Under_4Hrs_Arr_To_Adm_Tfr_Disch_Type1]]/AandE_Admissions[[#This Row],[AandE_Attends_Type1]],0)</f>
        <v>0.55049312404500628</v>
      </c>
    </row>
    <row r="21370" spans="1:8" hidden="1" x14ac:dyDescent="0.3">
      <c r="A21370" s="1">
        <v>42216</v>
      </c>
      <c r="B21370">
        <v>3958</v>
      </c>
      <c r="C21370">
        <v>54093</v>
      </c>
      <c r="D21370" t="s">
        <v>11</v>
      </c>
      <c r="E21370">
        <v>9828</v>
      </c>
      <c r="F21370">
        <v>7372</v>
      </c>
      <c r="G21370">
        <v>285</v>
      </c>
      <c r="H21370" s="4">
        <f>IFERROR(AandE_Admissions[[#This Row],[Attends_Under_4Hrs_Arr_To_Adm_Tfr_Disch_Type1]]/AandE_Admissions[[#This Row],[AandE_Attends_Type1]],0)</f>
        <v>0.75010175010175006</v>
      </c>
    </row>
    <row r="21371" spans="1:8" hidden="1" x14ac:dyDescent="0.3">
      <c r="A21371" s="1">
        <v>42216</v>
      </c>
      <c r="B21371">
        <v>4021</v>
      </c>
      <c r="C21371">
        <v>54093</v>
      </c>
      <c r="D21371" t="s">
        <v>75</v>
      </c>
      <c r="E21371">
        <v>4058</v>
      </c>
      <c r="F21371">
        <v>9710</v>
      </c>
      <c r="G21371">
        <v>95</v>
      </c>
      <c r="H21371" s="4">
        <f>IFERROR(AandE_Admissions[[#This Row],[Attends_Under_4Hrs_Arr_To_Adm_Tfr_Disch_Type1]]/AandE_Admissions[[#This Row],[AandE_Attends_Type1]],0)</f>
        <v>2.3928043371118779</v>
      </c>
    </row>
    <row r="21372" spans="1:8" hidden="1" x14ac:dyDescent="0.3">
      <c r="A21372" s="1">
        <v>42216</v>
      </c>
      <c r="B21372">
        <v>4060</v>
      </c>
      <c r="C21372">
        <v>54093</v>
      </c>
      <c r="D21372" t="s">
        <v>85</v>
      </c>
      <c r="E21372">
        <v>8622</v>
      </c>
      <c r="F21372">
        <v>16595</v>
      </c>
      <c r="G21372">
        <v>1250</v>
      </c>
      <c r="H21372" s="4">
        <f>IFERROR(AandE_Admissions[[#This Row],[Attends_Under_4Hrs_Arr_To_Adm_Tfr_Disch_Type1]]/AandE_Admissions[[#This Row],[AandE_Attends_Type1]],0)</f>
        <v>1.9247274414289028</v>
      </c>
    </row>
    <row r="21373" spans="1:8" hidden="1" x14ac:dyDescent="0.3">
      <c r="A21373" s="1">
        <v>42216</v>
      </c>
      <c r="B21373">
        <v>3966</v>
      </c>
      <c r="C21373">
        <v>54093</v>
      </c>
      <c r="D21373" t="s">
        <v>19</v>
      </c>
      <c r="E21373">
        <v>10311</v>
      </c>
      <c r="F21373">
        <v>6919</v>
      </c>
      <c r="G21373">
        <v>601</v>
      </c>
      <c r="H21373" s="4">
        <f>IFERROR(AandE_Admissions[[#This Row],[Attends_Under_4Hrs_Arr_To_Adm_Tfr_Disch_Type1]]/AandE_Admissions[[#This Row],[AandE_Attends_Type1]],0)</f>
        <v>0.67103093783338186</v>
      </c>
    </row>
    <row r="21374" spans="1:8" hidden="1" x14ac:dyDescent="0.3">
      <c r="A21374" s="1">
        <v>42216</v>
      </c>
      <c r="B21374">
        <v>4019</v>
      </c>
      <c r="C21374">
        <v>54093</v>
      </c>
      <c r="D21374" t="s">
        <v>112</v>
      </c>
      <c r="E21374">
        <v>17978</v>
      </c>
      <c r="F21374">
        <v>15940</v>
      </c>
      <c r="G21374">
        <v>1383</v>
      </c>
      <c r="H21374" s="4">
        <f>IFERROR(AandE_Admissions[[#This Row],[Attends_Under_4Hrs_Arr_To_Adm_Tfr_Disch_Type1]]/AandE_Admissions[[#This Row],[AandE_Attends_Type1]],0)</f>
        <v>0.88663922572032483</v>
      </c>
    </row>
    <row r="21375" spans="1:8" hidden="1" x14ac:dyDescent="0.3">
      <c r="A21375" s="1">
        <v>42216</v>
      </c>
      <c r="B21375">
        <v>4097</v>
      </c>
      <c r="C21375">
        <v>54093</v>
      </c>
      <c r="D21375" t="s">
        <v>147</v>
      </c>
      <c r="E21375">
        <v>7248</v>
      </c>
      <c r="F21375">
        <v>7555</v>
      </c>
      <c r="G21375">
        <v>329</v>
      </c>
      <c r="H21375" s="4">
        <f>IFERROR(AandE_Admissions[[#This Row],[Attends_Under_4Hrs_Arr_To_Adm_Tfr_Disch_Type1]]/AandE_Admissions[[#This Row],[AandE_Attends_Type1]],0)</f>
        <v>1.0423565121412803</v>
      </c>
    </row>
    <row r="21376" spans="1:8" hidden="1" x14ac:dyDescent="0.3">
      <c r="A21376" s="1">
        <v>42216</v>
      </c>
      <c r="B21376">
        <v>4103</v>
      </c>
      <c r="C21376">
        <v>54093</v>
      </c>
      <c r="D21376" t="s">
        <v>184</v>
      </c>
      <c r="E21376">
        <v>16662</v>
      </c>
      <c r="F21376">
        <v>8572</v>
      </c>
      <c r="G21376">
        <v>722</v>
      </c>
      <c r="H21376" s="4">
        <f>IFERROR(AandE_Admissions[[#This Row],[Attends_Under_4Hrs_Arr_To_Adm_Tfr_Disch_Type1]]/AandE_Admissions[[#This Row],[AandE_Attends_Type1]],0)</f>
        <v>0.51446404993398154</v>
      </c>
    </row>
    <row r="21377" spans="1:8" hidden="1" x14ac:dyDescent="0.3">
      <c r="A21377" s="1">
        <v>42216</v>
      </c>
      <c r="B21377">
        <v>4140</v>
      </c>
      <c r="C21377">
        <v>54093</v>
      </c>
      <c r="D21377" t="s">
        <v>171</v>
      </c>
      <c r="E21377">
        <v>7709</v>
      </c>
      <c r="F21377">
        <v>11175</v>
      </c>
      <c r="G21377">
        <v>154</v>
      </c>
      <c r="H21377" s="4">
        <f>IFERROR(AandE_Admissions[[#This Row],[Attends_Under_4Hrs_Arr_To_Adm_Tfr_Disch_Type1]]/AandE_Admissions[[#This Row],[AandE_Attends_Type1]],0)</f>
        <v>1.449604358541964</v>
      </c>
    </row>
    <row r="21378" spans="1:8" hidden="1" x14ac:dyDescent="0.3">
      <c r="A21378" s="1">
        <v>42216</v>
      </c>
      <c r="B21378">
        <v>4065</v>
      </c>
      <c r="C21378">
        <v>54093</v>
      </c>
      <c r="D21378" t="s">
        <v>121</v>
      </c>
      <c r="E21378">
        <v>9081</v>
      </c>
      <c r="F21378">
        <v>0</v>
      </c>
      <c r="G21378">
        <v>509</v>
      </c>
      <c r="H21378" s="4">
        <f>IFERROR(AandE_Admissions[[#This Row],[Attends_Under_4Hrs_Arr_To_Adm_Tfr_Disch_Type1]]/AandE_Admissions[[#This Row],[AandE_Attends_Type1]],0)</f>
        <v>0</v>
      </c>
    </row>
    <row r="21379" spans="1:8" hidden="1" x14ac:dyDescent="0.3">
      <c r="A21379" s="1">
        <v>42216</v>
      </c>
      <c r="B21379">
        <v>3990</v>
      </c>
      <c r="C21379">
        <v>54093</v>
      </c>
      <c r="D21379" t="s">
        <v>42</v>
      </c>
      <c r="E21379">
        <v>11478</v>
      </c>
      <c r="F21379">
        <v>0</v>
      </c>
      <c r="G21379">
        <v>303</v>
      </c>
      <c r="H21379" s="4">
        <f>IFERROR(AandE_Admissions[[#This Row],[Attends_Under_4Hrs_Arr_To_Adm_Tfr_Disch_Type1]]/AandE_Admissions[[#This Row],[AandE_Attends_Type1]],0)</f>
        <v>0</v>
      </c>
    </row>
    <row r="21380" spans="1:8" hidden="1" x14ac:dyDescent="0.3">
      <c r="A21380" s="1">
        <v>42216</v>
      </c>
      <c r="B21380">
        <v>4116</v>
      </c>
      <c r="C21380">
        <v>54093</v>
      </c>
      <c r="D21380" t="s">
        <v>165</v>
      </c>
      <c r="E21380">
        <v>0</v>
      </c>
      <c r="F21380">
        <v>9184</v>
      </c>
      <c r="G21380">
        <v>0</v>
      </c>
      <c r="H21380" s="4">
        <f>IFERROR(AandE_Admissions[[#This Row],[Attends_Under_4Hrs_Arr_To_Adm_Tfr_Disch_Type1]]/AandE_Admissions[[#This Row],[AandE_Attends_Type1]],0)</f>
        <v>0</v>
      </c>
    </row>
    <row r="21381" spans="1:8" hidden="1" x14ac:dyDescent="0.3">
      <c r="A21381" s="1">
        <v>42216</v>
      </c>
      <c r="B21381">
        <v>3980</v>
      </c>
      <c r="C21381">
        <v>54093</v>
      </c>
      <c r="D21381" t="s">
        <v>32</v>
      </c>
      <c r="E21381">
        <v>0</v>
      </c>
      <c r="F21381">
        <v>10303</v>
      </c>
      <c r="G21381">
        <v>0</v>
      </c>
      <c r="H21381" s="4">
        <f>IFERROR(AandE_Admissions[[#This Row],[Attends_Under_4Hrs_Arr_To_Adm_Tfr_Disch_Type1]]/AandE_Admissions[[#This Row],[AandE_Attends_Type1]],0)</f>
        <v>0</v>
      </c>
    </row>
    <row r="21382" spans="1:8" hidden="1" x14ac:dyDescent="0.3">
      <c r="A21382" s="1">
        <v>42216</v>
      </c>
      <c r="B21382">
        <v>4131</v>
      </c>
      <c r="C21382">
        <v>54093</v>
      </c>
      <c r="D21382" t="s">
        <v>154</v>
      </c>
      <c r="E21382">
        <v>9778</v>
      </c>
      <c r="F21382">
        <v>13664</v>
      </c>
      <c r="G21382">
        <v>594</v>
      </c>
      <c r="H21382" s="4">
        <f>IFERROR(AandE_Admissions[[#This Row],[Attends_Under_4Hrs_Arr_To_Adm_Tfr_Disch_Type1]]/AandE_Admissions[[#This Row],[AandE_Attends_Type1]],0)</f>
        <v>1.3974227858457762</v>
      </c>
    </row>
    <row r="21383" spans="1:8" hidden="1" x14ac:dyDescent="0.3">
      <c r="A21383" s="1">
        <v>42216</v>
      </c>
      <c r="B21383">
        <v>4160</v>
      </c>
      <c r="C21383">
        <v>54093</v>
      </c>
      <c r="D21383" t="s">
        <v>199</v>
      </c>
      <c r="E21383">
        <v>10982</v>
      </c>
      <c r="F21383">
        <v>10948</v>
      </c>
      <c r="G21383">
        <v>679</v>
      </c>
      <c r="H21383" s="4">
        <f>IFERROR(AandE_Admissions[[#This Row],[Attends_Under_4Hrs_Arr_To_Adm_Tfr_Disch_Type1]]/AandE_Admissions[[#This Row],[AandE_Attends_Type1]],0)</f>
        <v>0.99690402476780182</v>
      </c>
    </row>
    <row r="21384" spans="1:8" hidden="1" x14ac:dyDescent="0.3">
      <c r="A21384" s="1">
        <v>42216</v>
      </c>
      <c r="B21384">
        <v>4114</v>
      </c>
      <c r="C21384">
        <v>54093</v>
      </c>
      <c r="D21384" t="s">
        <v>151</v>
      </c>
      <c r="E21384">
        <v>13998</v>
      </c>
      <c r="F21384">
        <v>10360</v>
      </c>
      <c r="G21384">
        <v>334</v>
      </c>
      <c r="H21384" s="4">
        <f>IFERROR(AandE_Admissions[[#This Row],[Attends_Under_4Hrs_Arr_To_Adm_Tfr_Disch_Type1]]/AandE_Admissions[[#This Row],[AandE_Attends_Type1]],0)</f>
        <v>0.74010572938991281</v>
      </c>
    </row>
    <row r="21385" spans="1:8" hidden="1" x14ac:dyDescent="0.3">
      <c r="A21385" s="1">
        <v>42216</v>
      </c>
      <c r="B21385">
        <v>4009</v>
      </c>
      <c r="C21385">
        <v>54093</v>
      </c>
      <c r="D21385" t="s">
        <v>90</v>
      </c>
      <c r="E21385">
        <v>11582</v>
      </c>
      <c r="F21385">
        <v>7207</v>
      </c>
      <c r="G21385">
        <v>634</v>
      </c>
      <c r="H21385" s="4">
        <f>IFERROR(AandE_Admissions[[#This Row],[Attends_Under_4Hrs_Arr_To_Adm_Tfr_Disch_Type1]]/AandE_Admissions[[#This Row],[AandE_Attends_Type1]],0)</f>
        <v>0.62225867725781381</v>
      </c>
    </row>
    <row r="21386" spans="1:8" hidden="1" x14ac:dyDescent="0.3">
      <c r="A21386" s="1">
        <v>42216</v>
      </c>
      <c r="B21386">
        <v>4172</v>
      </c>
      <c r="C21386">
        <v>54093</v>
      </c>
      <c r="D21386" t="s">
        <v>202</v>
      </c>
      <c r="E21386">
        <v>10794</v>
      </c>
      <c r="F21386">
        <v>7279</v>
      </c>
      <c r="G21386">
        <v>434</v>
      </c>
      <c r="H21386" s="4">
        <f>IFERROR(AandE_Admissions[[#This Row],[Attends_Under_4Hrs_Arr_To_Adm_Tfr_Disch_Type1]]/AandE_Admissions[[#This Row],[AandE_Attends_Type1]],0)</f>
        <v>0.67435612377246623</v>
      </c>
    </row>
    <row r="21387" spans="1:8" hidden="1" x14ac:dyDescent="0.3">
      <c r="A21387" s="1">
        <v>42216</v>
      </c>
      <c r="B21387">
        <v>4142</v>
      </c>
      <c r="C21387">
        <v>54093</v>
      </c>
      <c r="D21387" t="s">
        <v>209</v>
      </c>
      <c r="E21387">
        <v>8064</v>
      </c>
      <c r="F21387">
        <v>10590</v>
      </c>
      <c r="G21387">
        <v>857</v>
      </c>
      <c r="H21387" s="4">
        <f>IFERROR(AandE_Admissions[[#This Row],[Attends_Under_4Hrs_Arr_To_Adm_Tfr_Disch_Type1]]/AandE_Admissions[[#This Row],[AandE_Attends_Type1]],0)</f>
        <v>1.3132440476190477</v>
      </c>
    </row>
    <row r="21388" spans="1:8" hidden="1" x14ac:dyDescent="0.3">
      <c r="A21388" s="1">
        <v>42216</v>
      </c>
      <c r="B21388">
        <v>4191</v>
      </c>
      <c r="C21388">
        <v>54093</v>
      </c>
      <c r="D21388" t="s">
        <v>223</v>
      </c>
      <c r="E21388">
        <v>7723</v>
      </c>
      <c r="F21388">
        <v>0</v>
      </c>
      <c r="G21388">
        <v>444</v>
      </c>
      <c r="H21388" s="4">
        <f>IFERROR(AandE_Admissions[[#This Row],[Attends_Under_4Hrs_Arr_To_Adm_Tfr_Disch_Type1]]/AandE_Admissions[[#This Row],[AandE_Attends_Type1]],0)</f>
        <v>0</v>
      </c>
    </row>
    <row r="21389" spans="1:8" hidden="1" x14ac:dyDescent="0.3">
      <c r="A21389" s="1">
        <v>42216</v>
      </c>
      <c r="B21389">
        <v>4122</v>
      </c>
      <c r="C21389">
        <v>54093</v>
      </c>
      <c r="D21389" t="s">
        <v>152</v>
      </c>
      <c r="E21389">
        <v>11204</v>
      </c>
      <c r="F21389">
        <v>7343</v>
      </c>
      <c r="G21389">
        <v>614</v>
      </c>
      <c r="H21389" s="4">
        <f>IFERROR(AandE_Admissions[[#This Row],[Attends_Under_4Hrs_Arr_To_Adm_Tfr_Disch_Type1]]/AandE_Admissions[[#This Row],[AandE_Attends_Type1]],0)</f>
        <v>0.6553909318100678</v>
      </c>
    </row>
    <row r="21390" spans="1:8" hidden="1" x14ac:dyDescent="0.3">
      <c r="A21390" s="1">
        <v>42216</v>
      </c>
      <c r="B21390">
        <v>4076</v>
      </c>
      <c r="C21390">
        <v>54093</v>
      </c>
      <c r="D21390" t="s">
        <v>128</v>
      </c>
      <c r="E21390">
        <v>0</v>
      </c>
      <c r="F21390">
        <v>0</v>
      </c>
      <c r="G21390">
        <v>0</v>
      </c>
      <c r="H21390" s="4">
        <f>IFERROR(AandE_Admissions[[#This Row],[Attends_Under_4Hrs_Arr_To_Adm_Tfr_Disch_Type1]]/AandE_Admissions[[#This Row],[AandE_Attends_Type1]],0)</f>
        <v>0</v>
      </c>
    </row>
    <row r="21391" spans="1:8" hidden="1" x14ac:dyDescent="0.3">
      <c r="A21391" s="1">
        <v>42216</v>
      </c>
      <c r="B21391">
        <v>4135</v>
      </c>
      <c r="C21391">
        <v>54093</v>
      </c>
      <c r="D21391" t="s">
        <v>155</v>
      </c>
      <c r="E21391">
        <v>7636</v>
      </c>
      <c r="F21391">
        <v>6920</v>
      </c>
      <c r="G21391">
        <v>293</v>
      </c>
      <c r="H21391" s="4">
        <f>IFERROR(AandE_Admissions[[#This Row],[Attends_Under_4Hrs_Arr_To_Adm_Tfr_Disch_Type1]]/AandE_Admissions[[#This Row],[AandE_Attends_Type1]],0)</f>
        <v>0.9062336301728654</v>
      </c>
    </row>
    <row r="21392" spans="1:8" hidden="1" x14ac:dyDescent="0.3">
      <c r="A21392" s="1">
        <v>42216</v>
      </c>
      <c r="B21392">
        <v>4100</v>
      </c>
      <c r="C21392">
        <v>54093</v>
      </c>
      <c r="D21392" t="s">
        <v>182</v>
      </c>
      <c r="E21392">
        <v>0</v>
      </c>
      <c r="F21392">
        <v>11888</v>
      </c>
      <c r="G21392">
        <v>0</v>
      </c>
      <c r="H21392" s="4">
        <f>IFERROR(AandE_Admissions[[#This Row],[Attends_Under_4Hrs_Arr_To_Adm_Tfr_Disch_Type1]]/AandE_Admissions[[#This Row],[AandE_Attends_Type1]],0)</f>
        <v>0</v>
      </c>
    </row>
    <row r="21393" spans="1:8" hidden="1" x14ac:dyDescent="0.3">
      <c r="A21393" s="1">
        <v>42216</v>
      </c>
      <c r="B21393">
        <v>4169</v>
      </c>
      <c r="C21393">
        <v>54093</v>
      </c>
      <c r="D21393" t="s">
        <v>231</v>
      </c>
      <c r="E21393">
        <v>7174</v>
      </c>
      <c r="F21393">
        <v>10128</v>
      </c>
      <c r="G21393">
        <v>254</v>
      </c>
      <c r="H21393" s="4">
        <f>IFERROR(AandE_Admissions[[#This Row],[Attends_Under_4Hrs_Arr_To_Adm_Tfr_Disch_Type1]]/AandE_Admissions[[#This Row],[AandE_Attends_Type1]],0)</f>
        <v>1.411764705882353</v>
      </c>
    </row>
    <row r="21394" spans="1:8" hidden="1" x14ac:dyDescent="0.3">
      <c r="A21394" s="1">
        <v>42216</v>
      </c>
      <c r="B21394">
        <v>3963</v>
      </c>
      <c r="C21394">
        <v>54093</v>
      </c>
      <c r="D21394" t="s">
        <v>16</v>
      </c>
      <c r="E21394">
        <v>12253</v>
      </c>
      <c r="F21394">
        <v>5959</v>
      </c>
      <c r="G21394">
        <v>365</v>
      </c>
      <c r="H21394" s="4">
        <f>IFERROR(AandE_Admissions[[#This Row],[Attends_Under_4Hrs_Arr_To_Adm_Tfr_Disch_Type1]]/AandE_Admissions[[#This Row],[AandE_Attends_Type1]],0)</f>
        <v>0.48632987839712721</v>
      </c>
    </row>
    <row r="21395" spans="1:8" hidden="1" x14ac:dyDescent="0.3">
      <c r="A21395" s="1">
        <v>42216</v>
      </c>
      <c r="B21395">
        <v>4156</v>
      </c>
      <c r="C21395">
        <v>54093</v>
      </c>
      <c r="D21395" t="s">
        <v>214</v>
      </c>
      <c r="E21395">
        <v>12460</v>
      </c>
      <c r="F21395">
        <v>5788</v>
      </c>
      <c r="G21395">
        <v>2332</v>
      </c>
      <c r="H21395" s="4">
        <f>IFERROR(AandE_Admissions[[#This Row],[Attends_Under_4Hrs_Arr_To_Adm_Tfr_Disch_Type1]]/AandE_Admissions[[#This Row],[AandE_Attends_Type1]],0)</f>
        <v>0.46452648475120384</v>
      </c>
    </row>
    <row r="21396" spans="1:8" hidden="1" x14ac:dyDescent="0.3">
      <c r="A21396" s="1">
        <v>42216</v>
      </c>
      <c r="B21396">
        <v>4112</v>
      </c>
      <c r="C21396">
        <v>54093</v>
      </c>
      <c r="D21396" t="s">
        <v>149</v>
      </c>
      <c r="E21396">
        <v>6313</v>
      </c>
      <c r="F21396">
        <v>0</v>
      </c>
      <c r="G21396">
        <v>354</v>
      </c>
      <c r="H21396" s="4">
        <f>IFERROR(AandE_Admissions[[#This Row],[Attends_Under_4Hrs_Arr_To_Adm_Tfr_Disch_Type1]]/AandE_Admissions[[#This Row],[AandE_Attends_Type1]],0)</f>
        <v>0</v>
      </c>
    </row>
    <row r="21397" spans="1:8" hidden="1" x14ac:dyDescent="0.3">
      <c r="A21397" s="1">
        <v>42216</v>
      </c>
      <c r="B21397">
        <v>4125</v>
      </c>
      <c r="C21397">
        <v>54093</v>
      </c>
      <c r="D21397" t="s">
        <v>138</v>
      </c>
      <c r="E21397">
        <v>6236</v>
      </c>
      <c r="F21397">
        <v>10969</v>
      </c>
      <c r="G21397">
        <v>448</v>
      </c>
      <c r="H21397" s="4">
        <f>IFERROR(AandE_Admissions[[#This Row],[Attends_Under_4Hrs_Arr_To_Adm_Tfr_Disch_Type1]]/AandE_Admissions[[#This Row],[AandE_Attends_Type1]],0)</f>
        <v>1.7589801154586273</v>
      </c>
    </row>
    <row r="21398" spans="1:8" hidden="1" x14ac:dyDescent="0.3">
      <c r="A21398" s="1">
        <v>42216</v>
      </c>
      <c r="B21398">
        <v>4189</v>
      </c>
      <c r="C21398">
        <v>54093</v>
      </c>
      <c r="D21398" t="s">
        <v>254</v>
      </c>
      <c r="E21398">
        <v>0</v>
      </c>
      <c r="F21398">
        <v>20673</v>
      </c>
      <c r="G21398">
        <v>0</v>
      </c>
      <c r="H21398" s="4">
        <f>IFERROR(AandE_Admissions[[#This Row],[Attends_Under_4Hrs_Arr_To_Adm_Tfr_Disch_Type1]]/AandE_Admissions[[#This Row],[AandE_Attends_Type1]],0)</f>
        <v>0</v>
      </c>
    </row>
    <row r="21399" spans="1:8" hidden="1" x14ac:dyDescent="0.3">
      <c r="A21399" s="1">
        <v>42216</v>
      </c>
      <c r="B21399">
        <v>4088</v>
      </c>
      <c r="C21399">
        <v>54093</v>
      </c>
      <c r="D21399" t="s">
        <v>160</v>
      </c>
      <c r="E21399">
        <v>11849</v>
      </c>
      <c r="F21399">
        <v>8619</v>
      </c>
      <c r="G21399">
        <v>880</v>
      </c>
      <c r="H21399" s="4">
        <f>IFERROR(AandE_Admissions[[#This Row],[Attends_Under_4Hrs_Arr_To_Adm_Tfr_Disch_Type1]]/AandE_Admissions[[#This Row],[AandE_Attends_Type1]],0)</f>
        <v>0.72740315638450503</v>
      </c>
    </row>
    <row r="21400" spans="1:8" hidden="1" x14ac:dyDescent="0.3">
      <c r="A21400" s="1">
        <v>42216</v>
      </c>
      <c r="B21400">
        <v>4115</v>
      </c>
      <c r="C21400">
        <v>54093</v>
      </c>
      <c r="D21400" t="s">
        <v>164</v>
      </c>
      <c r="E21400">
        <v>22159</v>
      </c>
      <c r="F21400">
        <v>12581</v>
      </c>
      <c r="G21400">
        <v>1486</v>
      </c>
      <c r="H21400" s="4">
        <f>IFERROR(AandE_Admissions[[#This Row],[Attends_Under_4Hrs_Arr_To_Adm_Tfr_Disch_Type1]]/AandE_Admissions[[#This Row],[AandE_Attends_Type1]],0)</f>
        <v>0.56776027799088402</v>
      </c>
    </row>
    <row r="21401" spans="1:8" hidden="1" x14ac:dyDescent="0.3">
      <c r="A21401" s="1">
        <v>42216</v>
      </c>
      <c r="B21401">
        <v>4099</v>
      </c>
      <c r="C21401">
        <v>54093</v>
      </c>
      <c r="D21401" t="s">
        <v>181</v>
      </c>
      <c r="E21401">
        <v>10162</v>
      </c>
      <c r="F21401">
        <v>9403</v>
      </c>
      <c r="G21401">
        <v>1543</v>
      </c>
      <c r="H21401" s="4">
        <f>IFERROR(AandE_Admissions[[#This Row],[Attends_Under_4Hrs_Arr_To_Adm_Tfr_Disch_Type1]]/AandE_Admissions[[#This Row],[AandE_Attends_Type1]],0)</f>
        <v>0.92530997835071838</v>
      </c>
    </row>
    <row r="21402" spans="1:8" hidden="1" x14ac:dyDescent="0.3">
      <c r="A21402" s="1">
        <v>42216</v>
      </c>
      <c r="B21402">
        <v>4064</v>
      </c>
      <c r="C21402">
        <v>54093</v>
      </c>
      <c r="D21402" t="s">
        <v>64</v>
      </c>
      <c r="E21402">
        <v>13767</v>
      </c>
      <c r="F21402">
        <v>10815</v>
      </c>
      <c r="G21402">
        <v>1186</v>
      </c>
      <c r="H21402" s="4">
        <f>IFERROR(AandE_Admissions[[#This Row],[Attends_Under_4Hrs_Arr_To_Adm_Tfr_Disch_Type1]]/AandE_Admissions[[#This Row],[AandE_Attends_Type1]],0)</f>
        <v>0.78557419917193283</v>
      </c>
    </row>
    <row r="21403" spans="1:8" hidden="1" x14ac:dyDescent="0.3">
      <c r="A21403" s="1">
        <v>42216</v>
      </c>
      <c r="B21403">
        <v>4067</v>
      </c>
      <c r="C21403">
        <v>54093</v>
      </c>
      <c r="D21403" t="s">
        <v>65</v>
      </c>
      <c r="E21403">
        <v>10815</v>
      </c>
      <c r="F21403">
        <v>6749</v>
      </c>
      <c r="G21403">
        <v>1412</v>
      </c>
      <c r="H21403" s="4">
        <f>IFERROR(AandE_Admissions[[#This Row],[Attends_Under_4Hrs_Arr_To_Adm_Tfr_Disch_Type1]]/AandE_Admissions[[#This Row],[AandE_Attends_Type1]],0)</f>
        <v>0.62404068423485903</v>
      </c>
    </row>
    <row r="21404" spans="1:8" hidden="1" x14ac:dyDescent="0.3">
      <c r="A21404" s="1">
        <v>42216</v>
      </c>
      <c r="B21404">
        <v>4167</v>
      </c>
      <c r="C21404">
        <v>54093</v>
      </c>
      <c r="D21404" t="s">
        <v>219</v>
      </c>
      <c r="E21404">
        <v>11865</v>
      </c>
      <c r="F21404">
        <v>8605</v>
      </c>
      <c r="G21404">
        <v>1050</v>
      </c>
      <c r="H21404" s="4">
        <f>IFERROR(AandE_Admissions[[#This Row],[Attends_Under_4Hrs_Arr_To_Adm_Tfr_Disch_Type1]]/AandE_Admissions[[#This Row],[AandE_Attends_Type1]],0)</f>
        <v>0.72524230931310574</v>
      </c>
    </row>
    <row r="21405" spans="1:8" hidden="1" x14ac:dyDescent="0.3">
      <c r="A21405" s="1">
        <v>42216</v>
      </c>
      <c r="B21405">
        <v>4071</v>
      </c>
      <c r="C21405">
        <v>54093</v>
      </c>
      <c r="D21405" t="s">
        <v>66</v>
      </c>
      <c r="E21405">
        <v>7412</v>
      </c>
      <c r="F21405">
        <v>7564</v>
      </c>
      <c r="G21405">
        <v>663</v>
      </c>
      <c r="H21405" s="4">
        <f>IFERROR(AandE_Admissions[[#This Row],[Attends_Under_4Hrs_Arr_To_Adm_Tfr_Disch_Type1]]/AandE_Admissions[[#This Row],[AandE_Attends_Type1]],0)</f>
        <v>1.0205072854830006</v>
      </c>
    </row>
    <row r="21406" spans="1:8" hidden="1" x14ac:dyDescent="0.3">
      <c r="A21406" s="1">
        <v>42216</v>
      </c>
      <c r="B21406">
        <v>4012</v>
      </c>
      <c r="C21406">
        <v>54093</v>
      </c>
      <c r="D21406" t="s">
        <v>48</v>
      </c>
      <c r="E21406">
        <v>9929</v>
      </c>
      <c r="F21406">
        <v>8517</v>
      </c>
      <c r="G21406">
        <v>1324</v>
      </c>
      <c r="H21406" s="4">
        <f>IFERROR(AandE_Admissions[[#This Row],[Attends_Under_4Hrs_Arr_To_Adm_Tfr_Disch_Type1]]/AandE_Admissions[[#This Row],[AandE_Attends_Type1]],0)</f>
        <v>0.85779031120958804</v>
      </c>
    </row>
    <row r="21407" spans="1:8" hidden="1" x14ac:dyDescent="0.3">
      <c r="A21407" s="1">
        <v>42216</v>
      </c>
      <c r="B21407">
        <v>4127</v>
      </c>
      <c r="C21407">
        <v>54093</v>
      </c>
      <c r="D21407" t="s">
        <v>167</v>
      </c>
      <c r="E21407">
        <v>7980</v>
      </c>
      <c r="F21407">
        <v>6682</v>
      </c>
      <c r="G21407">
        <v>416</v>
      </c>
      <c r="H21407" s="4">
        <f>IFERROR(AandE_Admissions[[#This Row],[Attends_Under_4Hrs_Arr_To_Adm_Tfr_Disch_Type1]]/AandE_Admissions[[#This Row],[AandE_Attends_Type1]],0)</f>
        <v>0.83734335839598995</v>
      </c>
    </row>
    <row r="21408" spans="1:8" hidden="1" x14ac:dyDescent="0.3">
      <c r="A21408" s="1">
        <v>42216</v>
      </c>
      <c r="B21408">
        <v>4073</v>
      </c>
      <c r="C21408">
        <v>54093</v>
      </c>
      <c r="D21408" t="s">
        <v>125</v>
      </c>
      <c r="E21408">
        <v>10404</v>
      </c>
      <c r="F21408">
        <v>0</v>
      </c>
      <c r="G21408">
        <v>1887</v>
      </c>
      <c r="H21408" s="4">
        <f>IFERROR(AandE_Admissions[[#This Row],[Attends_Under_4Hrs_Arr_To_Adm_Tfr_Disch_Type1]]/AandE_Admissions[[#This Row],[AandE_Attends_Type1]],0)</f>
        <v>0</v>
      </c>
    </row>
    <row r="21409" spans="1:8" hidden="1" x14ac:dyDescent="0.3">
      <c r="A21409" s="1">
        <v>42216</v>
      </c>
      <c r="B21409">
        <v>4136</v>
      </c>
      <c r="C21409">
        <v>54093</v>
      </c>
      <c r="D21409" t="s">
        <v>141</v>
      </c>
      <c r="E21409">
        <v>7237</v>
      </c>
      <c r="F21409">
        <v>11823</v>
      </c>
      <c r="G21409">
        <v>555</v>
      </c>
      <c r="H21409" s="4">
        <f>IFERROR(AandE_Admissions[[#This Row],[Attends_Under_4Hrs_Arr_To_Adm_Tfr_Disch_Type1]]/AandE_Admissions[[#This Row],[AandE_Attends_Type1]],0)</f>
        <v>1.6336879922619869</v>
      </c>
    </row>
    <row r="21410" spans="1:8" hidden="1" x14ac:dyDescent="0.3">
      <c r="A21410" s="1">
        <v>42216</v>
      </c>
      <c r="B21410">
        <v>4145</v>
      </c>
      <c r="C21410">
        <v>54093</v>
      </c>
      <c r="D21410" t="s">
        <v>195</v>
      </c>
      <c r="E21410">
        <v>0</v>
      </c>
      <c r="F21410">
        <v>13685</v>
      </c>
      <c r="G21410">
        <v>0</v>
      </c>
      <c r="H21410" s="4">
        <f>IFERROR(AandE_Admissions[[#This Row],[Attends_Under_4Hrs_Arr_To_Adm_Tfr_Disch_Type1]]/AandE_Admissions[[#This Row],[AandE_Attends_Type1]],0)</f>
        <v>0</v>
      </c>
    </row>
    <row r="21411" spans="1:8" hidden="1" x14ac:dyDescent="0.3">
      <c r="A21411" s="1">
        <v>42216</v>
      </c>
      <c r="B21411">
        <v>4086</v>
      </c>
      <c r="C21411">
        <v>54093</v>
      </c>
      <c r="D21411" t="s">
        <v>176</v>
      </c>
      <c r="E21411">
        <v>12388</v>
      </c>
      <c r="F21411">
        <v>9091</v>
      </c>
      <c r="G21411">
        <v>565</v>
      </c>
      <c r="H21411" s="4">
        <f>IFERROR(AandE_Admissions[[#This Row],[Attends_Under_4Hrs_Arr_To_Adm_Tfr_Disch_Type1]]/AandE_Admissions[[#This Row],[AandE_Attends_Type1]],0)</f>
        <v>0.73385534388117535</v>
      </c>
    </row>
    <row r="21412" spans="1:8" hidden="1" x14ac:dyDescent="0.3">
      <c r="A21412" s="1">
        <v>42216</v>
      </c>
      <c r="B21412">
        <v>4041</v>
      </c>
      <c r="C21412">
        <v>54093</v>
      </c>
      <c r="D21412" t="s">
        <v>96</v>
      </c>
      <c r="E21412">
        <v>14653</v>
      </c>
      <c r="F21412">
        <v>18132</v>
      </c>
      <c r="G21412">
        <v>968</v>
      </c>
      <c r="H21412" s="4">
        <f>IFERROR(AandE_Admissions[[#This Row],[Attends_Under_4Hrs_Arr_To_Adm_Tfr_Disch_Type1]]/AandE_Admissions[[#This Row],[AandE_Attends_Type1]],0)</f>
        <v>1.2374257831160855</v>
      </c>
    </row>
    <row r="21413" spans="1:8" hidden="1" x14ac:dyDescent="0.3">
      <c r="A21413" s="1">
        <v>42216</v>
      </c>
      <c r="B21413">
        <v>4157</v>
      </c>
      <c r="C21413">
        <v>54093</v>
      </c>
      <c r="D21413" t="s">
        <v>215</v>
      </c>
      <c r="E21413">
        <v>9659</v>
      </c>
      <c r="F21413">
        <v>0</v>
      </c>
      <c r="G21413">
        <v>568</v>
      </c>
      <c r="H21413" s="4">
        <f>IFERROR(AandE_Admissions[[#This Row],[Attends_Under_4Hrs_Arr_To_Adm_Tfr_Disch_Type1]]/AandE_Admissions[[#This Row],[AandE_Attends_Type1]],0)</f>
        <v>0</v>
      </c>
    </row>
    <row r="21414" spans="1:8" hidden="1" x14ac:dyDescent="0.3">
      <c r="A21414" s="1">
        <v>42216</v>
      </c>
      <c r="B21414">
        <v>4110</v>
      </c>
      <c r="C21414">
        <v>54093</v>
      </c>
      <c r="D21414" t="s">
        <v>186</v>
      </c>
      <c r="E21414">
        <v>19442</v>
      </c>
      <c r="F21414">
        <v>10321</v>
      </c>
      <c r="G21414">
        <v>1310</v>
      </c>
      <c r="H21414" s="4">
        <f>IFERROR(AandE_Admissions[[#This Row],[Attends_Under_4Hrs_Arr_To_Adm_Tfr_Disch_Type1]]/AandE_Admissions[[#This Row],[AandE_Attends_Type1]],0)</f>
        <v>0.5308610225285465</v>
      </c>
    </row>
    <row r="21415" spans="1:8" hidden="1" x14ac:dyDescent="0.3">
      <c r="A21415" s="1">
        <v>42216</v>
      </c>
      <c r="B21415">
        <v>4124</v>
      </c>
      <c r="C21415">
        <v>54093</v>
      </c>
      <c r="D21415" t="s">
        <v>191</v>
      </c>
      <c r="E21415">
        <v>0</v>
      </c>
      <c r="F21415">
        <v>12604</v>
      </c>
      <c r="G21415">
        <v>0</v>
      </c>
      <c r="H21415" s="4">
        <f>IFERROR(AandE_Admissions[[#This Row],[Attends_Under_4Hrs_Arr_To_Adm_Tfr_Disch_Type1]]/AandE_Admissions[[#This Row],[AandE_Attends_Type1]],0)</f>
        <v>0</v>
      </c>
    </row>
    <row r="21416" spans="1:8" hidden="1" x14ac:dyDescent="0.3">
      <c r="A21416" s="1">
        <v>42216</v>
      </c>
      <c r="B21416">
        <v>4146</v>
      </c>
      <c r="C21416">
        <v>54093</v>
      </c>
      <c r="D21416" t="s">
        <v>211</v>
      </c>
      <c r="E21416">
        <v>12660</v>
      </c>
      <c r="F21416">
        <v>6936</v>
      </c>
      <c r="G21416">
        <v>2339</v>
      </c>
      <c r="H21416" s="4">
        <f>IFERROR(AandE_Admissions[[#This Row],[Attends_Under_4Hrs_Arr_To_Adm_Tfr_Disch_Type1]]/AandE_Admissions[[#This Row],[AandE_Attends_Type1]],0)</f>
        <v>0.54786729857819905</v>
      </c>
    </row>
    <row r="21417" spans="1:8" hidden="1" x14ac:dyDescent="0.3">
      <c r="A21417" s="1">
        <v>42216</v>
      </c>
      <c r="B21417">
        <v>4047</v>
      </c>
      <c r="C21417">
        <v>54093</v>
      </c>
      <c r="D21417" t="s">
        <v>113</v>
      </c>
      <c r="E21417">
        <v>13676</v>
      </c>
      <c r="F21417">
        <v>10504</v>
      </c>
      <c r="G21417">
        <v>1072</v>
      </c>
      <c r="H21417" s="4">
        <f>IFERROR(AandE_Admissions[[#This Row],[Attends_Under_4Hrs_Arr_To_Adm_Tfr_Disch_Type1]]/AandE_Admissions[[#This Row],[AandE_Attends_Type1]],0)</f>
        <v>0.76806083650190116</v>
      </c>
    </row>
    <row r="21418" spans="1:8" hidden="1" x14ac:dyDescent="0.3">
      <c r="A21418" s="1">
        <v>42216</v>
      </c>
      <c r="B21418">
        <v>4081</v>
      </c>
      <c r="C21418">
        <v>54093</v>
      </c>
      <c r="D21418" t="s">
        <v>157</v>
      </c>
      <c r="E21418">
        <v>7491</v>
      </c>
      <c r="F21418">
        <v>9875</v>
      </c>
      <c r="G21418">
        <v>555</v>
      </c>
      <c r="H21418" s="4">
        <f>IFERROR(AandE_Admissions[[#This Row],[Attends_Under_4Hrs_Arr_To_Adm_Tfr_Disch_Type1]]/AandE_Admissions[[#This Row],[AandE_Attends_Type1]],0)</f>
        <v>1.3182485649446001</v>
      </c>
    </row>
    <row r="21419" spans="1:8" hidden="1" x14ac:dyDescent="0.3">
      <c r="A21419" s="1">
        <v>42216</v>
      </c>
      <c r="B21419">
        <v>4101</v>
      </c>
      <c r="C21419">
        <v>54093</v>
      </c>
      <c r="D21419" t="s">
        <v>162</v>
      </c>
      <c r="E21419">
        <v>11074</v>
      </c>
      <c r="F21419">
        <v>6535</v>
      </c>
      <c r="G21419">
        <v>570</v>
      </c>
      <c r="H21419" s="4">
        <f>IFERROR(AandE_Admissions[[#This Row],[Attends_Under_4Hrs_Arr_To_Adm_Tfr_Disch_Type1]]/AandE_Admissions[[#This Row],[AandE_Attends_Type1]],0)</f>
        <v>0.59012100415387392</v>
      </c>
    </row>
    <row r="21420" spans="1:8" hidden="1" x14ac:dyDescent="0.3">
      <c r="A21420" s="1">
        <v>42216</v>
      </c>
      <c r="B21420">
        <v>4091</v>
      </c>
      <c r="C21420">
        <v>54093</v>
      </c>
      <c r="D21420" t="s">
        <v>145</v>
      </c>
      <c r="E21420">
        <v>10615</v>
      </c>
      <c r="F21420">
        <v>8442</v>
      </c>
      <c r="G21420">
        <v>740</v>
      </c>
      <c r="H21420" s="4">
        <f>IFERROR(AandE_Admissions[[#This Row],[Attends_Under_4Hrs_Arr_To_Adm_Tfr_Disch_Type1]]/AandE_Admissions[[#This Row],[AandE_Attends_Type1]],0)</f>
        <v>0.79528968440885539</v>
      </c>
    </row>
    <row r="21421" spans="1:8" hidden="1" x14ac:dyDescent="0.3">
      <c r="A21421" s="1">
        <v>42216</v>
      </c>
      <c r="B21421">
        <v>4148</v>
      </c>
      <c r="C21421">
        <v>54093</v>
      </c>
      <c r="D21421" t="s">
        <v>196</v>
      </c>
      <c r="E21421">
        <v>6788</v>
      </c>
      <c r="F21421">
        <v>9343</v>
      </c>
      <c r="G21421">
        <v>253</v>
      </c>
      <c r="H21421" s="4">
        <f>IFERROR(AandE_Admissions[[#This Row],[Attends_Under_4Hrs_Arr_To_Adm_Tfr_Disch_Type1]]/AandE_Admissions[[#This Row],[AandE_Attends_Type1]],0)</f>
        <v>1.3763995285798467</v>
      </c>
    </row>
    <row r="21422" spans="1:8" hidden="1" x14ac:dyDescent="0.3">
      <c r="A21422" s="1">
        <v>42216</v>
      </c>
      <c r="B21422">
        <v>4095</v>
      </c>
      <c r="C21422">
        <v>54093</v>
      </c>
      <c r="D21422" t="s">
        <v>161</v>
      </c>
      <c r="E21422">
        <v>9245</v>
      </c>
      <c r="F21422">
        <v>0</v>
      </c>
      <c r="G21422">
        <v>803</v>
      </c>
      <c r="H21422" s="4">
        <f>IFERROR(AandE_Admissions[[#This Row],[Attends_Under_4Hrs_Arr_To_Adm_Tfr_Disch_Type1]]/AandE_Admissions[[#This Row],[AandE_Attends_Type1]],0)</f>
        <v>0</v>
      </c>
    </row>
    <row r="21423" spans="1:8" hidden="1" x14ac:dyDescent="0.3">
      <c r="A21423" s="1">
        <v>42216</v>
      </c>
      <c r="B21423">
        <v>4050</v>
      </c>
      <c r="C21423">
        <v>54093</v>
      </c>
      <c r="D21423" t="s">
        <v>98</v>
      </c>
      <c r="E21423">
        <v>10369</v>
      </c>
      <c r="F21423">
        <v>0</v>
      </c>
      <c r="G21423">
        <v>1026</v>
      </c>
      <c r="H21423" s="4">
        <f>IFERROR(AandE_Admissions[[#This Row],[Attends_Under_4Hrs_Arr_To_Adm_Tfr_Disch_Type1]]/AandE_Admissions[[#This Row],[AandE_Attends_Type1]],0)</f>
        <v>0</v>
      </c>
    </row>
    <row r="21424" spans="1:8" hidden="1" x14ac:dyDescent="0.3">
      <c r="A21424" s="1">
        <v>42216</v>
      </c>
      <c r="B21424">
        <v>4105</v>
      </c>
      <c r="C21424">
        <v>54093</v>
      </c>
      <c r="D21424" t="s">
        <v>133</v>
      </c>
      <c r="E21424">
        <v>0</v>
      </c>
      <c r="F21424">
        <v>0</v>
      </c>
      <c r="G21424">
        <v>0</v>
      </c>
      <c r="H21424" s="4">
        <f>IFERROR(AandE_Admissions[[#This Row],[Attends_Under_4Hrs_Arr_To_Adm_Tfr_Disch_Type1]]/AandE_Admissions[[#This Row],[AandE_Attends_Type1]],0)</f>
        <v>0</v>
      </c>
    </row>
    <row r="21425" spans="1:8" hidden="1" x14ac:dyDescent="0.3">
      <c r="A21425" s="1">
        <v>42216</v>
      </c>
      <c r="B21425">
        <v>4085</v>
      </c>
      <c r="C21425">
        <v>54093</v>
      </c>
      <c r="D21425" t="s">
        <v>159</v>
      </c>
      <c r="E21425">
        <v>0</v>
      </c>
      <c r="F21425">
        <v>0</v>
      </c>
      <c r="G21425">
        <v>0</v>
      </c>
      <c r="H21425" s="4">
        <f>IFERROR(AandE_Admissions[[#This Row],[Attends_Under_4Hrs_Arr_To_Adm_Tfr_Disch_Type1]]/AandE_Admissions[[#This Row],[AandE_Attends_Type1]],0)</f>
        <v>0</v>
      </c>
    </row>
    <row r="21426" spans="1:8" hidden="1" x14ac:dyDescent="0.3">
      <c r="A21426" s="1">
        <v>42216</v>
      </c>
      <c r="B21426">
        <v>4020</v>
      </c>
      <c r="C21426">
        <v>54093</v>
      </c>
      <c r="D21426" t="s">
        <v>49</v>
      </c>
      <c r="E21426">
        <v>0</v>
      </c>
      <c r="F21426">
        <v>0</v>
      </c>
      <c r="G21426">
        <v>0</v>
      </c>
      <c r="H21426" s="4">
        <f>IFERROR(AandE_Admissions[[#This Row],[Attends_Under_4Hrs_Arr_To_Adm_Tfr_Disch_Type1]]/AandE_Admissions[[#This Row],[AandE_Attends_Type1]],0)</f>
        <v>0</v>
      </c>
    </row>
    <row r="21427" spans="1:8" hidden="1" x14ac:dyDescent="0.3">
      <c r="A21427" s="1">
        <v>42216</v>
      </c>
      <c r="B21427">
        <v>4026</v>
      </c>
      <c r="C21427">
        <v>54093</v>
      </c>
      <c r="D21427" t="s">
        <v>52</v>
      </c>
      <c r="E21427">
        <v>0</v>
      </c>
      <c r="F21427">
        <v>0</v>
      </c>
      <c r="G21427">
        <v>0</v>
      </c>
      <c r="H21427" s="4">
        <f>IFERROR(AandE_Admissions[[#This Row],[Attends_Under_4Hrs_Arr_To_Adm_Tfr_Disch_Type1]]/AandE_Admissions[[#This Row],[AandE_Attends_Type1]],0)</f>
        <v>0</v>
      </c>
    </row>
    <row r="21428" spans="1:8" hidden="1" x14ac:dyDescent="0.3">
      <c r="A21428" s="1">
        <v>42216</v>
      </c>
      <c r="B21428">
        <v>4137</v>
      </c>
      <c r="C21428">
        <v>54093</v>
      </c>
      <c r="D21428" t="s">
        <v>142</v>
      </c>
      <c r="E21428">
        <v>0</v>
      </c>
      <c r="F21428">
        <v>0</v>
      </c>
      <c r="G21428">
        <v>0</v>
      </c>
      <c r="H21428" s="4">
        <f>IFERROR(AandE_Admissions[[#This Row],[Attends_Under_4Hrs_Arr_To_Adm_Tfr_Disch_Type1]]/AandE_Admissions[[#This Row],[AandE_Attends_Type1]],0)</f>
        <v>0</v>
      </c>
    </row>
    <row r="21429" spans="1:8" hidden="1" x14ac:dyDescent="0.3">
      <c r="A21429" s="1">
        <v>42216</v>
      </c>
      <c r="B21429">
        <v>4010</v>
      </c>
      <c r="C21429">
        <v>54093</v>
      </c>
      <c r="D21429" t="s">
        <v>91</v>
      </c>
      <c r="E21429">
        <v>0</v>
      </c>
      <c r="F21429">
        <v>0</v>
      </c>
      <c r="G21429">
        <v>0</v>
      </c>
      <c r="H21429" s="4">
        <f>IFERROR(AandE_Admissions[[#This Row],[Attends_Under_4Hrs_Arr_To_Adm_Tfr_Disch_Type1]]/AandE_Admissions[[#This Row],[AandE_Attends_Type1]],0)</f>
        <v>0</v>
      </c>
    </row>
    <row r="21430" spans="1:8" hidden="1" x14ac:dyDescent="0.3">
      <c r="A21430" s="1">
        <v>42216</v>
      </c>
      <c r="B21430">
        <v>3967</v>
      </c>
      <c r="C21430">
        <v>54093</v>
      </c>
      <c r="D21430" t="s">
        <v>20</v>
      </c>
      <c r="E21430">
        <v>0</v>
      </c>
      <c r="F21430">
        <v>8207</v>
      </c>
      <c r="G21430">
        <v>0</v>
      </c>
      <c r="H21430" s="4">
        <f>IFERROR(AandE_Admissions[[#This Row],[Attends_Under_4Hrs_Arr_To_Adm_Tfr_Disch_Type1]]/AandE_Admissions[[#This Row],[AandE_Attends_Type1]],0)</f>
        <v>0</v>
      </c>
    </row>
    <row r="21431" spans="1:8" hidden="1" x14ac:dyDescent="0.3">
      <c r="A21431" s="1">
        <v>42216</v>
      </c>
      <c r="B21431">
        <v>4007</v>
      </c>
      <c r="C21431">
        <v>54093</v>
      </c>
      <c r="D21431" t="s">
        <v>108</v>
      </c>
      <c r="E21431">
        <v>0</v>
      </c>
      <c r="F21431">
        <v>11796</v>
      </c>
      <c r="G21431">
        <v>0</v>
      </c>
      <c r="H21431" s="4">
        <f>IFERROR(AandE_Admissions[[#This Row],[Attends_Under_4Hrs_Arr_To_Adm_Tfr_Disch_Type1]]/AandE_Admissions[[#This Row],[AandE_Attends_Type1]],0)</f>
        <v>0</v>
      </c>
    </row>
    <row r="21432" spans="1:8" hidden="1" x14ac:dyDescent="0.3">
      <c r="A21432" s="1">
        <v>42216</v>
      </c>
      <c r="B21432">
        <v>3968</v>
      </c>
      <c r="C21432">
        <v>54093</v>
      </c>
      <c r="D21432" t="s">
        <v>21</v>
      </c>
      <c r="E21432">
        <v>9390</v>
      </c>
      <c r="F21432">
        <v>0</v>
      </c>
      <c r="G21432">
        <v>1183</v>
      </c>
      <c r="H21432" s="4">
        <f>IFERROR(AandE_Admissions[[#This Row],[Attends_Under_4Hrs_Arr_To_Adm_Tfr_Disch_Type1]]/AandE_Admissions[[#This Row],[AandE_Attends_Type1]],0)</f>
        <v>0</v>
      </c>
    </row>
    <row r="21433" spans="1:8" hidden="1" x14ac:dyDescent="0.3">
      <c r="A21433" s="1">
        <v>42216</v>
      </c>
      <c r="B21433">
        <v>4200</v>
      </c>
      <c r="C21433">
        <v>54093</v>
      </c>
      <c r="D21433" t="s">
        <v>225</v>
      </c>
      <c r="E21433">
        <v>12072</v>
      </c>
      <c r="F21433">
        <v>0</v>
      </c>
      <c r="G21433">
        <v>276</v>
      </c>
      <c r="H21433" s="4">
        <f>IFERROR(AandE_Admissions[[#This Row],[Attends_Under_4Hrs_Arr_To_Adm_Tfr_Disch_Type1]]/AandE_Admissions[[#This Row],[AandE_Attends_Type1]],0)</f>
        <v>0</v>
      </c>
    </row>
    <row r="21434" spans="1:8" hidden="1" x14ac:dyDescent="0.3">
      <c r="A21434" s="1">
        <v>42216</v>
      </c>
      <c r="B21434">
        <v>3998</v>
      </c>
      <c r="C21434">
        <v>54093</v>
      </c>
      <c r="D21434" t="s">
        <v>105</v>
      </c>
      <c r="E21434">
        <v>0</v>
      </c>
      <c r="F21434">
        <v>0</v>
      </c>
      <c r="G21434">
        <v>0</v>
      </c>
      <c r="H21434" s="4">
        <f>IFERROR(AandE_Admissions[[#This Row],[Attends_Under_4Hrs_Arr_To_Adm_Tfr_Disch_Type1]]/AandE_Admissions[[#This Row],[AandE_Attends_Type1]],0)</f>
        <v>0</v>
      </c>
    </row>
    <row r="21435" spans="1:8" hidden="1" x14ac:dyDescent="0.3">
      <c r="A21435" s="1">
        <v>42216</v>
      </c>
      <c r="B21435">
        <v>3957</v>
      </c>
      <c r="C21435">
        <v>54093</v>
      </c>
      <c r="D21435" t="s">
        <v>10</v>
      </c>
      <c r="E21435">
        <v>0</v>
      </c>
      <c r="F21435">
        <v>0</v>
      </c>
      <c r="G21435">
        <v>0</v>
      </c>
      <c r="H21435" s="4">
        <f>IFERROR(AandE_Admissions[[#This Row],[Attends_Under_4Hrs_Arr_To_Adm_Tfr_Disch_Type1]]/AandE_Admissions[[#This Row],[AandE_Attends_Type1]],0)</f>
        <v>0</v>
      </c>
    </row>
    <row r="21436" spans="1:8" hidden="1" x14ac:dyDescent="0.3">
      <c r="A21436" s="1">
        <v>42216</v>
      </c>
      <c r="B21436">
        <v>4165</v>
      </c>
      <c r="C21436">
        <v>54093</v>
      </c>
      <c r="D21436" t="s">
        <v>218</v>
      </c>
      <c r="E21436">
        <v>0</v>
      </c>
      <c r="F21436">
        <v>0</v>
      </c>
      <c r="G21436">
        <v>0</v>
      </c>
      <c r="H21436" s="4">
        <f>IFERROR(AandE_Admissions[[#This Row],[Attends_Under_4Hrs_Arr_To_Adm_Tfr_Disch_Type1]]/AandE_Admissions[[#This Row],[AandE_Attends_Type1]],0)</f>
        <v>0</v>
      </c>
    </row>
    <row r="21437" spans="1:8" hidden="1" x14ac:dyDescent="0.3">
      <c r="A21437" s="1">
        <v>42216</v>
      </c>
      <c r="B21437">
        <v>4150</v>
      </c>
      <c r="C21437">
        <v>54093</v>
      </c>
      <c r="D21437" t="s">
        <v>197</v>
      </c>
      <c r="E21437">
        <v>0</v>
      </c>
      <c r="F21437">
        <v>0</v>
      </c>
      <c r="G21437">
        <v>0</v>
      </c>
      <c r="H21437" s="4">
        <f>IFERROR(AandE_Admissions[[#This Row],[Attends_Under_4Hrs_Arr_To_Adm_Tfr_Disch_Type1]]/AandE_Admissions[[#This Row],[AandE_Attends_Type1]],0)</f>
        <v>0</v>
      </c>
    </row>
    <row r="21438" spans="1:8" hidden="1" x14ac:dyDescent="0.3">
      <c r="A21438" s="1">
        <v>42216</v>
      </c>
      <c r="B21438">
        <v>4108</v>
      </c>
      <c r="C21438">
        <v>54093</v>
      </c>
      <c r="D21438" t="s">
        <v>185</v>
      </c>
      <c r="E21438">
        <v>0</v>
      </c>
      <c r="F21438">
        <v>0</v>
      </c>
      <c r="G21438">
        <v>0</v>
      </c>
      <c r="H21438" s="4">
        <f>IFERROR(AandE_Admissions[[#This Row],[Attends_Under_4Hrs_Arr_To_Adm_Tfr_Disch_Type1]]/AandE_Admissions[[#This Row],[AandE_Attends_Type1]],0)</f>
        <v>0</v>
      </c>
    </row>
    <row r="21439" spans="1:8" hidden="1" x14ac:dyDescent="0.3">
      <c r="A21439" s="1">
        <v>42216</v>
      </c>
      <c r="B21439">
        <v>4102</v>
      </c>
      <c r="C21439">
        <v>54093</v>
      </c>
      <c r="D21439" t="s">
        <v>183</v>
      </c>
      <c r="E21439">
        <v>0</v>
      </c>
      <c r="F21439">
        <v>0</v>
      </c>
      <c r="G21439">
        <v>0</v>
      </c>
      <c r="H21439" s="4">
        <f>IFERROR(AandE_Admissions[[#This Row],[Attends_Under_4Hrs_Arr_To_Adm_Tfr_Disch_Type1]]/AandE_Admissions[[#This Row],[AandE_Attends_Type1]],0)</f>
        <v>0</v>
      </c>
    </row>
    <row r="21440" spans="1:8" hidden="1" x14ac:dyDescent="0.3">
      <c r="A21440" s="1">
        <v>42216</v>
      </c>
      <c r="B21440">
        <v>3991</v>
      </c>
      <c r="C21440">
        <v>54093</v>
      </c>
      <c r="D21440" t="s">
        <v>43</v>
      </c>
      <c r="E21440">
        <v>0</v>
      </c>
      <c r="F21440">
        <v>0</v>
      </c>
      <c r="G21440">
        <v>0</v>
      </c>
      <c r="H21440" s="4">
        <f>IFERROR(AandE_Admissions[[#This Row],[Attends_Under_4Hrs_Arr_To_Adm_Tfr_Disch_Type1]]/AandE_Admissions[[#This Row],[AandE_Attends_Type1]],0)</f>
        <v>0</v>
      </c>
    </row>
    <row r="21441" spans="1:8" hidden="1" x14ac:dyDescent="0.3">
      <c r="A21441" s="1">
        <v>42216</v>
      </c>
      <c r="B21441">
        <v>4029</v>
      </c>
      <c r="C21441">
        <v>54093</v>
      </c>
      <c r="D21441" t="s">
        <v>93</v>
      </c>
      <c r="E21441">
        <v>0</v>
      </c>
      <c r="F21441">
        <v>0</v>
      </c>
      <c r="G21441">
        <v>0</v>
      </c>
      <c r="H21441" s="4">
        <f>IFERROR(AandE_Admissions[[#This Row],[Attends_Under_4Hrs_Arr_To_Adm_Tfr_Disch_Type1]]/AandE_Admissions[[#This Row],[AandE_Attends_Type1]],0)</f>
        <v>0</v>
      </c>
    </row>
    <row r="21442" spans="1:8" hidden="1" x14ac:dyDescent="0.3">
      <c r="A21442" s="1">
        <v>42216</v>
      </c>
      <c r="B21442">
        <v>4046</v>
      </c>
      <c r="C21442">
        <v>54093</v>
      </c>
      <c r="D21442" t="s">
        <v>63</v>
      </c>
      <c r="E21442">
        <v>0</v>
      </c>
      <c r="F21442">
        <v>0</v>
      </c>
      <c r="G21442">
        <v>0</v>
      </c>
      <c r="H21442" s="4">
        <f>IFERROR(AandE_Admissions[[#This Row],[Attends_Under_4Hrs_Arr_To_Adm_Tfr_Disch_Type1]]/AandE_Admissions[[#This Row],[AandE_Attends_Type1]],0)</f>
        <v>0</v>
      </c>
    </row>
    <row r="21443" spans="1:8" hidden="1" x14ac:dyDescent="0.3">
      <c r="A21443" s="1">
        <v>42216</v>
      </c>
      <c r="B21443">
        <v>4120</v>
      </c>
      <c r="C21443">
        <v>54093</v>
      </c>
      <c r="D21443" t="s">
        <v>189</v>
      </c>
      <c r="E21443">
        <v>0</v>
      </c>
      <c r="F21443">
        <v>0</v>
      </c>
      <c r="G21443">
        <v>0</v>
      </c>
      <c r="H21443" s="4">
        <f>IFERROR(AandE_Admissions[[#This Row],[Attends_Under_4Hrs_Arr_To_Adm_Tfr_Disch_Type1]]/AandE_Admissions[[#This Row],[AandE_Attends_Type1]],0)</f>
        <v>0</v>
      </c>
    </row>
    <row r="21444" spans="1:8" hidden="1" x14ac:dyDescent="0.3">
      <c r="A21444" s="1">
        <v>42216</v>
      </c>
      <c r="B21444">
        <v>4052</v>
      </c>
      <c r="C21444">
        <v>54093</v>
      </c>
      <c r="D21444" t="s">
        <v>115</v>
      </c>
      <c r="E21444">
        <v>0</v>
      </c>
      <c r="F21444">
        <v>0</v>
      </c>
      <c r="G21444">
        <v>0</v>
      </c>
      <c r="H21444" s="4">
        <f>IFERROR(AandE_Admissions[[#This Row],[Attends_Under_4Hrs_Arr_To_Adm_Tfr_Disch_Type1]]/AandE_Admissions[[#This Row],[AandE_Attends_Type1]],0)</f>
        <v>0</v>
      </c>
    </row>
    <row r="21445" spans="1:8" hidden="1" x14ac:dyDescent="0.3">
      <c r="A21445" s="1">
        <v>42216</v>
      </c>
      <c r="B21445">
        <v>3977</v>
      </c>
      <c r="C21445">
        <v>54093</v>
      </c>
      <c r="D21445" t="s">
        <v>29</v>
      </c>
      <c r="E21445">
        <v>0</v>
      </c>
      <c r="F21445">
        <v>0</v>
      </c>
      <c r="G21445">
        <v>0</v>
      </c>
      <c r="H21445" s="4">
        <f>IFERROR(AandE_Admissions[[#This Row],[Attends_Under_4Hrs_Arr_To_Adm_Tfr_Disch_Type1]]/AandE_Admissions[[#This Row],[AandE_Attends_Type1]],0)</f>
        <v>0</v>
      </c>
    </row>
    <row r="21446" spans="1:8" hidden="1" x14ac:dyDescent="0.3">
      <c r="A21446" s="1">
        <v>42216</v>
      </c>
      <c r="B21446">
        <v>4149</v>
      </c>
      <c r="C21446">
        <v>54093</v>
      </c>
      <c r="D21446" t="s">
        <v>229</v>
      </c>
      <c r="E21446">
        <v>0</v>
      </c>
      <c r="F21446">
        <v>0</v>
      </c>
      <c r="G21446">
        <v>0</v>
      </c>
      <c r="H21446" s="4">
        <f>IFERROR(AandE_Admissions[[#This Row],[Attends_Under_4Hrs_Arr_To_Adm_Tfr_Disch_Type1]]/AandE_Admissions[[#This Row],[AandE_Attends_Type1]],0)</f>
        <v>0</v>
      </c>
    </row>
    <row r="21447" spans="1:8" hidden="1" x14ac:dyDescent="0.3">
      <c r="A21447" s="1">
        <v>42216</v>
      </c>
      <c r="B21447">
        <v>4008</v>
      </c>
      <c r="C21447">
        <v>54093</v>
      </c>
      <c r="D21447" t="s">
        <v>109</v>
      </c>
      <c r="E21447">
        <v>0</v>
      </c>
      <c r="F21447">
        <v>0</v>
      </c>
      <c r="G21447">
        <v>0</v>
      </c>
      <c r="H21447" s="4">
        <f>IFERROR(AandE_Admissions[[#This Row],[Attends_Under_4Hrs_Arr_To_Adm_Tfr_Disch_Type1]]/AandE_Admissions[[#This Row],[AandE_Attends_Type1]],0)</f>
        <v>0</v>
      </c>
    </row>
    <row r="21448" spans="1:8" hidden="1" x14ac:dyDescent="0.3">
      <c r="A21448" s="1">
        <v>42216</v>
      </c>
      <c r="B21448">
        <v>4053</v>
      </c>
      <c r="C21448">
        <v>54093</v>
      </c>
      <c r="D21448" t="s">
        <v>116</v>
      </c>
      <c r="E21448">
        <v>0</v>
      </c>
      <c r="F21448">
        <v>0</v>
      </c>
      <c r="G21448">
        <v>0</v>
      </c>
      <c r="H21448" s="4">
        <f>IFERROR(AandE_Admissions[[#This Row],[Attends_Under_4Hrs_Arr_To_Adm_Tfr_Disch_Type1]]/AandE_Admissions[[#This Row],[AandE_Attends_Type1]],0)</f>
        <v>0</v>
      </c>
    </row>
    <row r="21449" spans="1:8" hidden="1" x14ac:dyDescent="0.3">
      <c r="A21449" s="1">
        <v>42216</v>
      </c>
      <c r="B21449">
        <v>4070</v>
      </c>
      <c r="C21449">
        <v>54093</v>
      </c>
      <c r="D21449" t="s">
        <v>124</v>
      </c>
      <c r="E21449">
        <v>0</v>
      </c>
      <c r="F21449">
        <v>0</v>
      </c>
      <c r="G21449">
        <v>0</v>
      </c>
      <c r="H21449" s="4">
        <f>IFERROR(AandE_Admissions[[#This Row],[Attends_Under_4Hrs_Arr_To_Adm_Tfr_Disch_Type1]]/AandE_Admissions[[#This Row],[AandE_Attends_Type1]],0)</f>
        <v>0</v>
      </c>
    </row>
    <row r="21450" spans="1:8" hidden="1" x14ac:dyDescent="0.3">
      <c r="A21450" s="1">
        <v>42216</v>
      </c>
      <c r="B21450">
        <v>4037</v>
      </c>
      <c r="C21450">
        <v>54093</v>
      </c>
      <c r="D21450" t="s">
        <v>80</v>
      </c>
      <c r="E21450">
        <v>0</v>
      </c>
      <c r="F21450">
        <v>0</v>
      </c>
      <c r="G21450">
        <v>0</v>
      </c>
      <c r="H21450" s="4">
        <f>IFERROR(AandE_Admissions[[#This Row],[Attends_Under_4Hrs_Arr_To_Adm_Tfr_Disch_Type1]]/AandE_Admissions[[#This Row],[AandE_Attends_Type1]],0)</f>
        <v>0</v>
      </c>
    </row>
    <row r="21451" spans="1:8" hidden="1" x14ac:dyDescent="0.3">
      <c r="A21451" s="1">
        <v>42216</v>
      </c>
      <c r="B21451">
        <v>4017</v>
      </c>
      <c r="C21451">
        <v>54093</v>
      </c>
      <c r="D21451" t="s">
        <v>74</v>
      </c>
      <c r="E21451">
        <v>0</v>
      </c>
      <c r="F21451">
        <v>0</v>
      </c>
      <c r="G21451">
        <v>0</v>
      </c>
      <c r="H21451" s="4">
        <f>IFERROR(AandE_Admissions[[#This Row],[Attends_Under_4Hrs_Arr_To_Adm_Tfr_Disch_Type1]]/AandE_Admissions[[#This Row],[AandE_Attends_Type1]],0)</f>
        <v>0</v>
      </c>
    </row>
    <row r="21452" spans="1:8" hidden="1" x14ac:dyDescent="0.3">
      <c r="A21452" s="1">
        <v>42216</v>
      </c>
      <c r="B21452">
        <v>4143</v>
      </c>
      <c r="C21452">
        <v>54093</v>
      </c>
      <c r="D21452" t="s">
        <v>210</v>
      </c>
      <c r="E21452">
        <v>0</v>
      </c>
      <c r="F21452">
        <v>0</v>
      </c>
      <c r="G21452">
        <v>0</v>
      </c>
      <c r="H21452" s="4">
        <f>IFERROR(AandE_Admissions[[#This Row],[Attends_Under_4Hrs_Arr_To_Adm_Tfr_Disch_Type1]]/AandE_Admissions[[#This Row],[AandE_Attends_Type1]],0)</f>
        <v>0</v>
      </c>
    </row>
    <row r="21453" spans="1:8" hidden="1" x14ac:dyDescent="0.3">
      <c r="A21453" s="1">
        <v>42216</v>
      </c>
      <c r="B21453">
        <v>3961</v>
      </c>
      <c r="C21453">
        <v>54093</v>
      </c>
      <c r="D21453" t="s">
        <v>14</v>
      </c>
      <c r="E21453">
        <v>0</v>
      </c>
      <c r="F21453">
        <v>0</v>
      </c>
      <c r="G21453">
        <v>0</v>
      </c>
      <c r="H21453" s="4">
        <f>IFERROR(AandE_Admissions[[#This Row],[Attends_Under_4Hrs_Arr_To_Adm_Tfr_Disch_Type1]]/AandE_Admissions[[#This Row],[AandE_Attends_Type1]],0)</f>
        <v>0</v>
      </c>
    </row>
    <row r="21454" spans="1:8" hidden="1" x14ac:dyDescent="0.3">
      <c r="A21454" s="1">
        <v>42216</v>
      </c>
      <c r="B21454">
        <v>4049</v>
      </c>
      <c r="C21454">
        <v>54093</v>
      </c>
      <c r="D21454" t="s">
        <v>114</v>
      </c>
      <c r="E21454">
        <v>0</v>
      </c>
      <c r="F21454">
        <v>0</v>
      </c>
      <c r="G21454">
        <v>0</v>
      </c>
      <c r="H21454" s="4">
        <f>IFERROR(AandE_Admissions[[#This Row],[Attends_Under_4Hrs_Arr_To_Adm_Tfr_Disch_Type1]]/AandE_Admissions[[#This Row],[AandE_Attends_Type1]],0)</f>
        <v>0</v>
      </c>
    </row>
    <row r="21455" spans="1:8" hidden="1" x14ac:dyDescent="0.3">
      <c r="A21455" s="1">
        <v>42216</v>
      </c>
      <c r="B21455">
        <v>3960</v>
      </c>
      <c r="C21455">
        <v>54093</v>
      </c>
      <c r="D21455" t="s">
        <v>13</v>
      </c>
      <c r="E21455">
        <v>0</v>
      </c>
      <c r="F21455">
        <v>0</v>
      </c>
      <c r="G21455">
        <v>0</v>
      </c>
      <c r="H21455" s="4">
        <f>IFERROR(AandE_Admissions[[#This Row],[Attends_Under_4Hrs_Arr_To_Adm_Tfr_Disch_Type1]]/AandE_Admissions[[#This Row],[AandE_Attends_Type1]],0)</f>
        <v>0</v>
      </c>
    </row>
    <row r="21456" spans="1:8" hidden="1" x14ac:dyDescent="0.3">
      <c r="A21456" s="1">
        <v>42216</v>
      </c>
      <c r="B21456">
        <v>4104</v>
      </c>
      <c r="C21456">
        <v>54093</v>
      </c>
      <c r="D21456" t="s">
        <v>163</v>
      </c>
      <c r="E21456">
        <v>0</v>
      </c>
      <c r="F21456">
        <v>0</v>
      </c>
      <c r="G21456">
        <v>0</v>
      </c>
      <c r="H21456" s="4">
        <f>IFERROR(AandE_Admissions[[#This Row],[Attends_Under_4Hrs_Arr_To_Adm_Tfr_Disch_Type1]]/AandE_Admissions[[#This Row],[AandE_Attends_Type1]],0)</f>
        <v>0</v>
      </c>
    </row>
    <row r="21457" spans="1:8" hidden="1" x14ac:dyDescent="0.3">
      <c r="A21457" s="1">
        <v>42216</v>
      </c>
      <c r="B21457">
        <v>4058</v>
      </c>
      <c r="C21457">
        <v>54093</v>
      </c>
      <c r="D21457" t="s">
        <v>118</v>
      </c>
      <c r="E21457">
        <v>0</v>
      </c>
      <c r="F21457">
        <v>0</v>
      </c>
      <c r="G21457">
        <v>0</v>
      </c>
      <c r="H21457" s="4">
        <f>IFERROR(AandE_Admissions[[#This Row],[Attends_Under_4Hrs_Arr_To_Adm_Tfr_Disch_Type1]]/AandE_Admissions[[#This Row],[AandE_Attends_Type1]],0)</f>
        <v>0</v>
      </c>
    </row>
    <row r="21458" spans="1:8" hidden="1" x14ac:dyDescent="0.3">
      <c r="A21458" s="1">
        <v>42216</v>
      </c>
      <c r="B21458">
        <v>3976</v>
      </c>
      <c r="C21458">
        <v>54093</v>
      </c>
      <c r="D21458" t="s">
        <v>258</v>
      </c>
      <c r="E21458">
        <v>0</v>
      </c>
      <c r="F21458">
        <v>0</v>
      </c>
      <c r="G21458">
        <v>0</v>
      </c>
      <c r="H21458" s="4">
        <f>IFERROR(AandE_Admissions[[#This Row],[Attends_Under_4Hrs_Arr_To_Adm_Tfr_Disch_Type1]]/AandE_Admissions[[#This Row],[AandE_Attends_Type1]],0)</f>
        <v>0</v>
      </c>
    </row>
    <row r="21459" spans="1:8" hidden="1" x14ac:dyDescent="0.3">
      <c r="A21459" s="1">
        <v>42216</v>
      </c>
      <c r="B21459">
        <v>3987</v>
      </c>
      <c r="C21459">
        <v>54093</v>
      </c>
      <c r="D21459" t="s">
        <v>39</v>
      </c>
      <c r="E21459">
        <v>0</v>
      </c>
      <c r="F21459">
        <v>0</v>
      </c>
      <c r="G21459">
        <v>0</v>
      </c>
      <c r="H21459" s="4">
        <f>IFERROR(AandE_Admissions[[#This Row],[Attends_Under_4Hrs_Arr_To_Adm_Tfr_Disch_Type1]]/AandE_Admissions[[#This Row],[AandE_Attends_Type1]],0)</f>
        <v>0</v>
      </c>
    </row>
    <row r="21460" spans="1:8" hidden="1" x14ac:dyDescent="0.3">
      <c r="A21460" s="1">
        <v>42216</v>
      </c>
      <c r="B21460">
        <v>3983</v>
      </c>
      <c r="C21460">
        <v>54093</v>
      </c>
      <c r="D21460" t="s">
        <v>35</v>
      </c>
      <c r="E21460">
        <v>0</v>
      </c>
      <c r="F21460">
        <v>0</v>
      </c>
      <c r="G21460">
        <v>0</v>
      </c>
      <c r="H21460" s="4">
        <f>IFERROR(AandE_Admissions[[#This Row],[Attends_Under_4Hrs_Arr_To_Adm_Tfr_Disch_Type1]]/AandE_Admissions[[#This Row],[AandE_Attends_Type1]],0)</f>
        <v>0</v>
      </c>
    </row>
    <row r="21461" spans="1:8" hidden="1" x14ac:dyDescent="0.3">
      <c r="A21461" s="1">
        <v>42216</v>
      </c>
      <c r="B21461">
        <v>3965</v>
      </c>
      <c r="C21461">
        <v>54093</v>
      </c>
      <c r="D21461" t="s">
        <v>18</v>
      </c>
      <c r="E21461">
        <v>0</v>
      </c>
      <c r="F21461">
        <v>0</v>
      </c>
      <c r="G21461">
        <v>0</v>
      </c>
      <c r="H21461" s="4">
        <f>IFERROR(AandE_Admissions[[#This Row],[Attends_Under_4Hrs_Arr_To_Adm_Tfr_Disch_Type1]]/AandE_Admissions[[#This Row],[AandE_Attends_Type1]],0)</f>
        <v>0</v>
      </c>
    </row>
    <row r="21462" spans="1:8" hidden="1" x14ac:dyDescent="0.3">
      <c r="A21462" s="1">
        <v>42216</v>
      </c>
      <c r="B21462">
        <v>3992</v>
      </c>
      <c r="C21462">
        <v>54093</v>
      </c>
      <c r="D21462" t="s">
        <v>44</v>
      </c>
      <c r="E21462">
        <v>0</v>
      </c>
      <c r="F21462">
        <v>0</v>
      </c>
      <c r="G21462">
        <v>0</v>
      </c>
      <c r="H21462" s="4">
        <f>IFERROR(AandE_Admissions[[#This Row],[Attends_Under_4Hrs_Arr_To_Adm_Tfr_Disch_Type1]]/AandE_Admissions[[#This Row],[AandE_Attends_Type1]],0)</f>
        <v>0</v>
      </c>
    </row>
    <row r="21463" spans="1:8" hidden="1" x14ac:dyDescent="0.3">
      <c r="A21463" s="1">
        <v>42216</v>
      </c>
      <c r="B21463">
        <v>4006</v>
      </c>
      <c r="C21463">
        <v>54093</v>
      </c>
      <c r="D21463" t="s">
        <v>47</v>
      </c>
      <c r="E21463">
        <v>0</v>
      </c>
      <c r="F21463">
        <v>0</v>
      </c>
      <c r="G21463">
        <v>0</v>
      </c>
      <c r="H21463" s="4">
        <f>IFERROR(AandE_Admissions[[#This Row],[Attends_Under_4Hrs_Arr_To_Adm_Tfr_Disch_Type1]]/AandE_Admissions[[#This Row],[AandE_Attends_Type1]],0)</f>
        <v>0</v>
      </c>
    </row>
    <row r="21464" spans="1:8" hidden="1" x14ac:dyDescent="0.3">
      <c r="A21464" s="1">
        <v>42185</v>
      </c>
      <c r="B21464">
        <v>3904</v>
      </c>
      <c r="C21464">
        <v>54091</v>
      </c>
      <c r="D21464" t="s">
        <v>208</v>
      </c>
      <c r="E21464">
        <v>0</v>
      </c>
      <c r="F21464">
        <v>0</v>
      </c>
      <c r="G21464">
        <v>0</v>
      </c>
      <c r="H21464" s="4">
        <f>IFERROR(AandE_Admissions[[#This Row],[Attends_Under_4Hrs_Arr_To_Adm_Tfr_Disch_Type1]]/AandE_Admissions[[#This Row],[AandE_Attends_Type1]],0)</f>
        <v>0</v>
      </c>
    </row>
    <row r="21465" spans="1:8" hidden="1" x14ac:dyDescent="0.3">
      <c r="A21465" s="1">
        <v>42185</v>
      </c>
      <c r="B21465">
        <v>3705</v>
      </c>
      <c r="C21465">
        <v>54091</v>
      </c>
      <c r="D21465" t="s">
        <v>9</v>
      </c>
      <c r="E21465">
        <v>0</v>
      </c>
      <c r="F21465">
        <v>0</v>
      </c>
      <c r="G21465">
        <v>0</v>
      </c>
      <c r="H21465" s="4">
        <f>IFERROR(AandE_Admissions[[#This Row],[Attends_Under_4Hrs_Arr_To_Adm_Tfr_Disch_Type1]]/AandE_Admissions[[#This Row],[AandE_Attends_Type1]],0)</f>
        <v>0</v>
      </c>
    </row>
    <row r="21466" spans="1:8" hidden="1" x14ac:dyDescent="0.3">
      <c r="A21466" s="1">
        <v>42185</v>
      </c>
      <c r="B21466">
        <v>3727</v>
      </c>
      <c r="C21466">
        <v>54091</v>
      </c>
      <c r="D21466" t="s">
        <v>31</v>
      </c>
      <c r="E21466">
        <v>0</v>
      </c>
      <c r="F21466">
        <v>0</v>
      </c>
      <c r="G21466">
        <v>0</v>
      </c>
      <c r="H21466" s="4">
        <f>IFERROR(AandE_Admissions[[#This Row],[Attends_Under_4Hrs_Arr_To_Adm_Tfr_Disch_Type1]]/AandE_Admissions[[#This Row],[AandE_Attends_Type1]],0)</f>
        <v>0</v>
      </c>
    </row>
    <row r="21467" spans="1:8" hidden="1" x14ac:dyDescent="0.3">
      <c r="A21467" s="1">
        <v>42185</v>
      </c>
      <c r="B21467">
        <v>3726</v>
      </c>
      <c r="C21467">
        <v>54091</v>
      </c>
      <c r="D21467" t="s">
        <v>30</v>
      </c>
      <c r="E21467">
        <v>0</v>
      </c>
      <c r="F21467">
        <v>0</v>
      </c>
      <c r="G21467">
        <v>0</v>
      </c>
      <c r="H21467" s="4">
        <f>IFERROR(AandE_Admissions[[#This Row],[Attends_Under_4Hrs_Arr_To_Adm_Tfr_Disch_Type1]]/AandE_Admissions[[#This Row],[AandE_Attends_Type1]],0)</f>
        <v>0</v>
      </c>
    </row>
    <row r="21468" spans="1:8" hidden="1" x14ac:dyDescent="0.3">
      <c r="A21468" s="1">
        <v>42185</v>
      </c>
      <c r="B21468">
        <v>3852</v>
      </c>
      <c r="C21468">
        <v>54091</v>
      </c>
      <c r="D21468" t="s">
        <v>156</v>
      </c>
      <c r="E21468">
        <v>0</v>
      </c>
      <c r="F21468">
        <v>0</v>
      </c>
      <c r="G21468">
        <v>0</v>
      </c>
      <c r="H21468" s="4">
        <f>IFERROR(AandE_Admissions[[#This Row],[Attends_Under_4Hrs_Arr_To_Adm_Tfr_Disch_Type1]]/AandE_Admissions[[#This Row],[AandE_Attends_Type1]],0)</f>
        <v>0</v>
      </c>
    </row>
    <row r="21469" spans="1:8" hidden="1" x14ac:dyDescent="0.3">
      <c r="A21469" s="1">
        <v>42185</v>
      </c>
      <c r="B21469">
        <v>3751</v>
      </c>
      <c r="C21469">
        <v>54091</v>
      </c>
      <c r="D21469" t="s">
        <v>55</v>
      </c>
      <c r="E21469">
        <v>0</v>
      </c>
      <c r="F21469">
        <v>0</v>
      </c>
      <c r="G21469">
        <v>0</v>
      </c>
      <c r="H21469" s="4">
        <f>IFERROR(AandE_Admissions[[#This Row],[Attends_Under_4Hrs_Arr_To_Adm_Tfr_Disch_Type1]]/AandE_Admissions[[#This Row],[AandE_Attends_Type1]],0)</f>
        <v>0</v>
      </c>
    </row>
    <row r="21470" spans="1:8" hidden="1" x14ac:dyDescent="0.3">
      <c r="A21470" s="1">
        <v>42185</v>
      </c>
      <c r="B21470">
        <v>3757</v>
      </c>
      <c r="C21470">
        <v>54091</v>
      </c>
      <c r="D21470" t="s">
        <v>61</v>
      </c>
      <c r="E21470">
        <v>0</v>
      </c>
      <c r="F21470">
        <v>0</v>
      </c>
      <c r="G21470">
        <v>0</v>
      </c>
      <c r="H21470" s="4">
        <f>IFERROR(AandE_Admissions[[#This Row],[Attends_Under_4Hrs_Arr_To_Adm_Tfr_Disch_Type1]]/AandE_Admissions[[#This Row],[AandE_Attends_Type1]],0)</f>
        <v>0</v>
      </c>
    </row>
    <row r="21471" spans="1:8" hidden="1" x14ac:dyDescent="0.3">
      <c r="A21471" s="1">
        <v>42185</v>
      </c>
      <c r="B21471">
        <v>3747</v>
      </c>
      <c r="C21471">
        <v>54091</v>
      </c>
      <c r="D21471" t="s">
        <v>51</v>
      </c>
      <c r="E21471">
        <v>0</v>
      </c>
      <c r="F21471">
        <v>0</v>
      </c>
      <c r="G21471">
        <v>0</v>
      </c>
      <c r="H21471" s="4">
        <f>IFERROR(AandE_Admissions[[#This Row],[Attends_Under_4Hrs_Arr_To_Adm_Tfr_Disch_Type1]]/AandE_Admissions[[#This Row],[AandE_Attends_Type1]],0)</f>
        <v>0</v>
      </c>
    </row>
    <row r="21472" spans="1:8" hidden="1" x14ac:dyDescent="0.3">
      <c r="A21472" s="1">
        <v>42185</v>
      </c>
      <c r="B21472">
        <v>3736</v>
      </c>
      <c r="C21472">
        <v>54091</v>
      </c>
      <c r="D21472" t="s">
        <v>40</v>
      </c>
      <c r="E21472">
        <v>0</v>
      </c>
      <c r="F21472">
        <v>0</v>
      </c>
      <c r="G21472">
        <v>0</v>
      </c>
      <c r="H21472" s="4">
        <f>IFERROR(AandE_Admissions[[#This Row],[Attends_Under_4Hrs_Arr_To_Adm_Tfr_Disch_Type1]]/AandE_Admissions[[#This Row],[AandE_Attends_Type1]],0)</f>
        <v>0</v>
      </c>
    </row>
    <row r="21473" spans="1:8" hidden="1" x14ac:dyDescent="0.3">
      <c r="A21473" s="1">
        <v>42185</v>
      </c>
      <c r="B21473">
        <v>3733</v>
      </c>
      <c r="C21473">
        <v>54091</v>
      </c>
      <c r="D21473" t="s">
        <v>37</v>
      </c>
      <c r="E21473">
        <v>0</v>
      </c>
      <c r="F21473">
        <v>0</v>
      </c>
      <c r="G21473">
        <v>0</v>
      </c>
      <c r="H21473" s="4">
        <f>IFERROR(AandE_Admissions[[#This Row],[Attends_Under_4Hrs_Arr_To_Adm_Tfr_Disch_Type1]]/AandE_Admissions[[#This Row],[AandE_Attends_Type1]],0)</f>
        <v>0</v>
      </c>
    </row>
    <row r="21474" spans="1:8" hidden="1" x14ac:dyDescent="0.3">
      <c r="A21474" s="1">
        <v>42185</v>
      </c>
      <c r="B21474">
        <v>3909</v>
      </c>
      <c r="C21474">
        <v>54091</v>
      </c>
      <c r="D21474" t="s">
        <v>213</v>
      </c>
      <c r="E21474">
        <v>0</v>
      </c>
      <c r="F21474">
        <v>0</v>
      </c>
      <c r="G21474">
        <v>0</v>
      </c>
      <c r="H21474" s="4">
        <f>IFERROR(AandE_Admissions[[#This Row],[Attends_Under_4Hrs_Arr_To_Adm_Tfr_Disch_Type1]]/AandE_Admissions[[#This Row],[AandE_Attends_Type1]],0)</f>
        <v>0</v>
      </c>
    </row>
    <row r="21475" spans="1:8" hidden="1" x14ac:dyDescent="0.3">
      <c r="A21475" s="1">
        <v>42185</v>
      </c>
      <c r="B21475">
        <v>3802</v>
      </c>
      <c r="C21475">
        <v>54091</v>
      </c>
      <c r="D21475" t="s">
        <v>106</v>
      </c>
      <c r="E21475">
        <v>0</v>
      </c>
      <c r="F21475">
        <v>0</v>
      </c>
      <c r="G21475">
        <v>0</v>
      </c>
      <c r="H21475" s="4">
        <f>IFERROR(AandE_Admissions[[#This Row],[Attends_Under_4Hrs_Arr_To_Adm_Tfr_Disch_Type1]]/AandE_Admissions[[#This Row],[AandE_Attends_Type1]],0)</f>
        <v>0</v>
      </c>
    </row>
    <row r="21476" spans="1:8" hidden="1" x14ac:dyDescent="0.3">
      <c r="A21476" s="1">
        <v>42185</v>
      </c>
      <c r="B21476">
        <v>3768</v>
      </c>
      <c r="C21476">
        <v>54091</v>
      </c>
      <c r="D21476" t="s">
        <v>72</v>
      </c>
      <c r="E21476">
        <v>0</v>
      </c>
      <c r="F21476">
        <v>0</v>
      </c>
      <c r="G21476">
        <v>0</v>
      </c>
      <c r="H21476" s="4">
        <f>IFERROR(AandE_Admissions[[#This Row],[Attends_Under_4Hrs_Arr_To_Adm_Tfr_Disch_Type1]]/AandE_Admissions[[#This Row],[AandE_Attends_Type1]],0)</f>
        <v>0</v>
      </c>
    </row>
    <row r="21477" spans="1:8" hidden="1" x14ac:dyDescent="0.3">
      <c r="A21477" s="1">
        <v>42185</v>
      </c>
      <c r="B21477">
        <v>3923</v>
      </c>
      <c r="C21477">
        <v>54091</v>
      </c>
      <c r="D21477" t="s">
        <v>227</v>
      </c>
      <c r="E21477">
        <v>0</v>
      </c>
      <c r="F21477">
        <v>0</v>
      </c>
      <c r="G21477">
        <v>0</v>
      </c>
      <c r="H21477" s="4">
        <f>IFERROR(AandE_Admissions[[#This Row],[Attends_Under_4Hrs_Arr_To_Adm_Tfr_Disch_Type1]]/AandE_Admissions[[#This Row],[AandE_Attends_Type1]],0)</f>
        <v>0</v>
      </c>
    </row>
    <row r="21478" spans="1:8" hidden="1" x14ac:dyDescent="0.3">
      <c r="A21478" s="1">
        <v>42185</v>
      </c>
      <c r="B21478">
        <v>3922</v>
      </c>
      <c r="C21478">
        <v>54091</v>
      </c>
      <c r="D21478" t="s">
        <v>226</v>
      </c>
      <c r="E21478">
        <v>0</v>
      </c>
      <c r="F21478">
        <v>0</v>
      </c>
      <c r="G21478">
        <v>0</v>
      </c>
      <c r="H21478" s="4">
        <f>IFERROR(AandE_Admissions[[#This Row],[Attends_Under_4Hrs_Arr_To_Adm_Tfr_Disch_Type1]]/AandE_Admissions[[#This Row],[AandE_Attends_Type1]],0)</f>
        <v>0</v>
      </c>
    </row>
    <row r="21479" spans="1:8" hidden="1" x14ac:dyDescent="0.3">
      <c r="A21479" s="1">
        <v>42185</v>
      </c>
      <c r="B21479">
        <v>3913</v>
      </c>
      <c r="C21479">
        <v>54091</v>
      </c>
      <c r="D21479" t="s">
        <v>217</v>
      </c>
      <c r="E21479">
        <v>0</v>
      </c>
      <c r="F21479">
        <v>0</v>
      </c>
      <c r="G21479">
        <v>0</v>
      </c>
      <c r="H21479" s="4">
        <f>IFERROR(AandE_Admissions[[#This Row],[Attends_Under_4Hrs_Arr_To_Adm_Tfr_Disch_Type1]]/AandE_Admissions[[#This Row],[AandE_Attends_Type1]],0)</f>
        <v>0</v>
      </c>
    </row>
    <row r="21480" spans="1:8" hidden="1" x14ac:dyDescent="0.3">
      <c r="A21480" s="1">
        <v>42185</v>
      </c>
      <c r="B21480">
        <v>3780</v>
      </c>
      <c r="C21480">
        <v>54091</v>
      </c>
      <c r="D21480" t="s">
        <v>84</v>
      </c>
      <c r="E21480">
        <v>0</v>
      </c>
      <c r="F21480">
        <v>0</v>
      </c>
      <c r="G21480">
        <v>0</v>
      </c>
      <c r="H21480" s="4">
        <f>IFERROR(AandE_Admissions[[#This Row],[Attends_Under_4Hrs_Arr_To_Adm_Tfr_Disch_Type1]]/AandE_Admissions[[#This Row],[AandE_Attends_Type1]],0)</f>
        <v>0</v>
      </c>
    </row>
    <row r="21481" spans="1:8" hidden="1" x14ac:dyDescent="0.3">
      <c r="A21481" s="1">
        <v>42185</v>
      </c>
      <c r="B21481">
        <v>3749</v>
      </c>
      <c r="C21481">
        <v>54091</v>
      </c>
      <c r="D21481" t="s">
        <v>53</v>
      </c>
      <c r="E21481">
        <v>0</v>
      </c>
      <c r="F21481">
        <v>0</v>
      </c>
      <c r="G21481">
        <v>0</v>
      </c>
      <c r="H21481" s="4">
        <f>IFERROR(AandE_Admissions[[#This Row],[Attends_Under_4Hrs_Arr_To_Adm_Tfr_Disch_Type1]]/AandE_Admissions[[#This Row],[AandE_Attends_Type1]],0)</f>
        <v>0</v>
      </c>
    </row>
    <row r="21482" spans="1:8" hidden="1" x14ac:dyDescent="0.3">
      <c r="A21482" s="1">
        <v>42185</v>
      </c>
      <c r="B21482">
        <v>3799</v>
      </c>
      <c r="C21482">
        <v>54091</v>
      </c>
      <c r="D21482" t="s">
        <v>103</v>
      </c>
      <c r="E21482">
        <v>0</v>
      </c>
      <c r="F21482">
        <v>0</v>
      </c>
      <c r="G21482">
        <v>0</v>
      </c>
      <c r="H21482" s="4">
        <f>IFERROR(AandE_Admissions[[#This Row],[Attends_Under_4Hrs_Arr_To_Adm_Tfr_Disch_Type1]]/AandE_Admissions[[#This Row],[AandE_Attends_Type1]],0)</f>
        <v>0</v>
      </c>
    </row>
    <row r="21483" spans="1:8" hidden="1" x14ac:dyDescent="0.3">
      <c r="A21483" s="1">
        <v>42185</v>
      </c>
      <c r="B21483">
        <v>3929</v>
      </c>
      <c r="C21483">
        <v>54091</v>
      </c>
      <c r="D21483" t="s">
        <v>233</v>
      </c>
      <c r="E21483">
        <v>0</v>
      </c>
      <c r="F21483">
        <v>0</v>
      </c>
      <c r="G21483">
        <v>0</v>
      </c>
      <c r="H21483" s="4">
        <f>IFERROR(AandE_Admissions[[#This Row],[Attends_Under_4Hrs_Arr_To_Adm_Tfr_Disch_Type1]]/AandE_Admissions[[#This Row],[AandE_Attends_Type1]],0)</f>
        <v>0</v>
      </c>
    </row>
    <row r="21484" spans="1:8" hidden="1" x14ac:dyDescent="0.3">
      <c r="A21484" s="1">
        <v>42185</v>
      </c>
      <c r="B21484">
        <v>3846</v>
      </c>
      <c r="C21484">
        <v>54091</v>
      </c>
      <c r="D21484" t="s">
        <v>150</v>
      </c>
      <c r="E21484">
        <v>0</v>
      </c>
      <c r="F21484">
        <v>0</v>
      </c>
      <c r="G21484">
        <v>0</v>
      </c>
      <c r="H21484" s="4">
        <f>IFERROR(AandE_Admissions[[#This Row],[Attends_Under_4Hrs_Arr_To_Adm_Tfr_Disch_Type1]]/AandE_Admissions[[#This Row],[AandE_Attends_Type1]],0)</f>
        <v>0</v>
      </c>
    </row>
    <row r="21485" spans="1:8" hidden="1" x14ac:dyDescent="0.3">
      <c r="A21485" s="1">
        <v>42185</v>
      </c>
      <c r="B21485">
        <v>3796</v>
      </c>
      <c r="C21485">
        <v>54091</v>
      </c>
      <c r="D21485" t="s">
        <v>100</v>
      </c>
      <c r="E21485">
        <v>0</v>
      </c>
      <c r="F21485">
        <v>0</v>
      </c>
      <c r="G21485">
        <v>0</v>
      </c>
      <c r="H21485" s="4">
        <f>IFERROR(AandE_Admissions[[#This Row],[Attends_Under_4Hrs_Arr_To_Adm_Tfr_Disch_Type1]]/AandE_Admissions[[#This Row],[AandE_Attends_Type1]],0)</f>
        <v>0</v>
      </c>
    </row>
    <row r="21486" spans="1:8" hidden="1" x14ac:dyDescent="0.3">
      <c r="A21486" s="1">
        <v>42185</v>
      </c>
      <c r="B21486">
        <v>3753</v>
      </c>
      <c r="C21486">
        <v>54091</v>
      </c>
      <c r="D21486" t="s">
        <v>57</v>
      </c>
      <c r="E21486">
        <v>0</v>
      </c>
      <c r="F21486">
        <v>0</v>
      </c>
      <c r="G21486">
        <v>0</v>
      </c>
      <c r="H21486" s="4">
        <f>IFERROR(AandE_Admissions[[#This Row],[Attends_Under_4Hrs_Arr_To_Adm_Tfr_Disch_Type1]]/AandE_Admissions[[#This Row],[AandE_Attends_Type1]],0)</f>
        <v>0</v>
      </c>
    </row>
    <row r="21487" spans="1:8" hidden="1" x14ac:dyDescent="0.3">
      <c r="A21487" s="1">
        <v>42185</v>
      </c>
      <c r="B21487">
        <v>3756</v>
      </c>
      <c r="C21487">
        <v>54091</v>
      </c>
      <c r="D21487" t="s">
        <v>60</v>
      </c>
      <c r="E21487">
        <v>0</v>
      </c>
      <c r="F21487">
        <v>0</v>
      </c>
      <c r="G21487">
        <v>0</v>
      </c>
      <c r="H21487" s="4">
        <f>IFERROR(AandE_Admissions[[#This Row],[Attends_Under_4Hrs_Arr_To_Adm_Tfr_Disch_Type1]]/AandE_Admissions[[#This Row],[AandE_Attends_Type1]],0)</f>
        <v>0</v>
      </c>
    </row>
    <row r="21488" spans="1:8" hidden="1" x14ac:dyDescent="0.3">
      <c r="A21488" s="1">
        <v>42185</v>
      </c>
      <c r="B21488">
        <v>3752</v>
      </c>
      <c r="C21488">
        <v>54091</v>
      </c>
      <c r="D21488" t="s">
        <v>56</v>
      </c>
      <c r="E21488">
        <v>0</v>
      </c>
      <c r="F21488">
        <v>0</v>
      </c>
      <c r="G21488">
        <v>0</v>
      </c>
      <c r="H21488" s="4">
        <f>IFERROR(AandE_Admissions[[#This Row],[Attends_Under_4Hrs_Arr_To_Adm_Tfr_Disch_Type1]]/AandE_Admissions[[#This Row],[AandE_Attends_Type1]],0)</f>
        <v>0</v>
      </c>
    </row>
    <row r="21489" spans="1:8" hidden="1" x14ac:dyDescent="0.3">
      <c r="A21489" s="1">
        <v>42185</v>
      </c>
      <c r="B21489">
        <v>3758</v>
      </c>
      <c r="C21489">
        <v>54091</v>
      </c>
      <c r="D21489" t="s">
        <v>62</v>
      </c>
      <c r="E21489">
        <v>0</v>
      </c>
      <c r="F21489">
        <v>0</v>
      </c>
      <c r="G21489">
        <v>0</v>
      </c>
      <c r="H21489" s="4">
        <f>IFERROR(AandE_Admissions[[#This Row],[Attends_Under_4Hrs_Arr_To_Adm_Tfr_Disch_Type1]]/AandE_Admissions[[#This Row],[AandE_Attends_Type1]],0)</f>
        <v>0</v>
      </c>
    </row>
    <row r="21490" spans="1:8" hidden="1" x14ac:dyDescent="0.3">
      <c r="A21490" s="1">
        <v>42185</v>
      </c>
      <c r="B21490">
        <v>3926</v>
      </c>
      <c r="C21490">
        <v>54091</v>
      </c>
      <c r="D21490" t="s">
        <v>230</v>
      </c>
      <c r="E21490">
        <v>0</v>
      </c>
      <c r="F21490">
        <v>0</v>
      </c>
      <c r="G21490">
        <v>0</v>
      </c>
      <c r="H21490" s="4">
        <f>IFERROR(AandE_Admissions[[#This Row],[Attends_Under_4Hrs_Arr_To_Adm_Tfr_Disch_Type1]]/AandE_Admissions[[#This Row],[AandE_Attends_Type1]],0)</f>
        <v>0</v>
      </c>
    </row>
    <row r="21491" spans="1:8" hidden="1" x14ac:dyDescent="0.3">
      <c r="A21491" s="1">
        <v>42185</v>
      </c>
      <c r="B21491">
        <v>3790</v>
      </c>
      <c r="C21491">
        <v>54091</v>
      </c>
      <c r="D21491" t="s">
        <v>94</v>
      </c>
      <c r="E21491">
        <v>0</v>
      </c>
      <c r="F21491">
        <v>0</v>
      </c>
      <c r="G21491">
        <v>0</v>
      </c>
      <c r="H21491" s="4">
        <f>IFERROR(AandE_Admissions[[#This Row],[Attends_Under_4Hrs_Arr_To_Adm_Tfr_Disch_Type1]]/AandE_Admissions[[#This Row],[AandE_Attends_Type1]],0)</f>
        <v>0</v>
      </c>
    </row>
    <row r="21492" spans="1:8" hidden="1" x14ac:dyDescent="0.3">
      <c r="A21492" s="1">
        <v>42185</v>
      </c>
      <c r="B21492">
        <v>3924</v>
      </c>
      <c r="C21492">
        <v>54091</v>
      </c>
      <c r="D21492" t="s">
        <v>228</v>
      </c>
      <c r="E21492">
        <v>0</v>
      </c>
      <c r="F21492">
        <v>0</v>
      </c>
      <c r="G21492">
        <v>0</v>
      </c>
      <c r="H21492" s="4">
        <f>IFERROR(AandE_Admissions[[#This Row],[Attends_Under_4Hrs_Arr_To_Adm_Tfr_Disch_Type1]]/AandE_Admissions[[#This Row],[AandE_Attends_Type1]],0)</f>
        <v>0</v>
      </c>
    </row>
    <row r="21493" spans="1:8" hidden="1" x14ac:dyDescent="0.3">
      <c r="A21493" s="1">
        <v>42185</v>
      </c>
      <c r="B21493">
        <v>3899</v>
      </c>
      <c r="C21493">
        <v>54091</v>
      </c>
      <c r="D21493" t="s">
        <v>203</v>
      </c>
      <c r="E21493">
        <v>0</v>
      </c>
      <c r="F21493">
        <v>0</v>
      </c>
      <c r="G21493">
        <v>0</v>
      </c>
      <c r="H21493" s="4">
        <f>IFERROR(AandE_Admissions[[#This Row],[Attends_Under_4Hrs_Arr_To_Adm_Tfr_Disch_Type1]]/AandE_Admissions[[#This Row],[AandE_Attends_Type1]],0)</f>
        <v>0</v>
      </c>
    </row>
    <row r="21494" spans="1:8" hidden="1" x14ac:dyDescent="0.3">
      <c r="A21494" s="1">
        <v>42185</v>
      </c>
      <c r="B21494">
        <v>3940</v>
      </c>
      <c r="C21494">
        <v>54091</v>
      </c>
      <c r="D21494" t="s">
        <v>244</v>
      </c>
      <c r="E21494">
        <v>0</v>
      </c>
      <c r="F21494">
        <v>0</v>
      </c>
      <c r="G21494">
        <v>0</v>
      </c>
      <c r="H21494" s="4">
        <f>IFERROR(AandE_Admissions[[#This Row],[Attends_Under_4Hrs_Arr_To_Adm_Tfr_Disch_Type1]]/AandE_Admissions[[#This Row],[AandE_Attends_Type1]],0)</f>
        <v>0</v>
      </c>
    </row>
    <row r="21495" spans="1:8" hidden="1" x14ac:dyDescent="0.3">
      <c r="A21495" s="1">
        <v>42185</v>
      </c>
      <c r="B21495">
        <v>3903</v>
      </c>
      <c r="C21495">
        <v>54091</v>
      </c>
      <c r="D21495" t="s">
        <v>207</v>
      </c>
      <c r="E21495">
        <v>0</v>
      </c>
      <c r="F21495">
        <v>0</v>
      </c>
      <c r="G21495">
        <v>0</v>
      </c>
      <c r="H21495" s="4">
        <f>IFERROR(AandE_Admissions[[#This Row],[Attends_Under_4Hrs_Arr_To_Adm_Tfr_Disch_Type1]]/AandE_Admissions[[#This Row],[AandE_Attends_Type1]],0)</f>
        <v>0</v>
      </c>
    </row>
    <row r="21496" spans="1:8" hidden="1" x14ac:dyDescent="0.3">
      <c r="A21496" s="1">
        <v>42185</v>
      </c>
      <c r="B21496">
        <v>3777</v>
      </c>
      <c r="C21496">
        <v>54091</v>
      </c>
      <c r="D21496" t="s">
        <v>81</v>
      </c>
      <c r="E21496">
        <v>0</v>
      </c>
      <c r="F21496">
        <v>0</v>
      </c>
      <c r="G21496">
        <v>0</v>
      </c>
      <c r="H21496" s="4">
        <f>IFERROR(AandE_Admissions[[#This Row],[Attends_Under_4Hrs_Arr_To_Adm_Tfr_Disch_Type1]]/AandE_Admissions[[#This Row],[AandE_Attends_Type1]],0)</f>
        <v>0</v>
      </c>
    </row>
    <row r="21497" spans="1:8" hidden="1" x14ac:dyDescent="0.3">
      <c r="A21497" s="1">
        <v>42185</v>
      </c>
      <c r="B21497">
        <v>3871</v>
      </c>
      <c r="C21497">
        <v>54091</v>
      </c>
      <c r="D21497" t="s">
        <v>175</v>
      </c>
      <c r="E21497">
        <v>0</v>
      </c>
      <c r="F21497">
        <v>0</v>
      </c>
      <c r="G21497">
        <v>0</v>
      </c>
      <c r="H21497" s="4">
        <f>IFERROR(AandE_Admissions[[#This Row],[Attends_Under_4Hrs_Arr_To_Adm_Tfr_Disch_Type1]]/AandE_Admissions[[#This Row],[AandE_Attends_Type1]],0)</f>
        <v>0</v>
      </c>
    </row>
    <row r="21498" spans="1:8" hidden="1" x14ac:dyDescent="0.3">
      <c r="A21498" s="1">
        <v>42185</v>
      </c>
      <c r="B21498">
        <v>3875</v>
      </c>
      <c r="C21498">
        <v>54091</v>
      </c>
      <c r="D21498" t="s">
        <v>179</v>
      </c>
      <c r="E21498">
        <v>0</v>
      </c>
      <c r="F21498">
        <v>0</v>
      </c>
      <c r="G21498">
        <v>0</v>
      </c>
      <c r="H21498" s="4">
        <f>IFERROR(AandE_Admissions[[#This Row],[Attends_Under_4Hrs_Arr_To_Adm_Tfr_Disch_Type1]]/AandE_Admissions[[#This Row],[AandE_Attends_Type1]],0)</f>
        <v>0</v>
      </c>
    </row>
    <row r="21499" spans="1:8" hidden="1" x14ac:dyDescent="0.3">
      <c r="A21499" s="1">
        <v>42185</v>
      </c>
      <c r="B21499">
        <v>3788</v>
      </c>
      <c r="C21499">
        <v>54091</v>
      </c>
      <c r="D21499" t="s">
        <v>92</v>
      </c>
      <c r="E21499">
        <v>0</v>
      </c>
      <c r="F21499">
        <v>0</v>
      </c>
      <c r="G21499">
        <v>0</v>
      </c>
      <c r="H21499" s="4">
        <f>IFERROR(AandE_Admissions[[#This Row],[Attends_Under_4Hrs_Arr_To_Adm_Tfr_Disch_Type1]]/AandE_Admissions[[#This Row],[AandE_Attends_Type1]],0)</f>
        <v>0</v>
      </c>
    </row>
    <row r="21500" spans="1:8" hidden="1" x14ac:dyDescent="0.3">
      <c r="A21500" s="1">
        <v>42185</v>
      </c>
      <c r="B21500">
        <v>3769</v>
      </c>
      <c r="C21500">
        <v>54091</v>
      </c>
      <c r="D21500" t="s">
        <v>73</v>
      </c>
      <c r="E21500">
        <v>0</v>
      </c>
      <c r="F21500">
        <v>0</v>
      </c>
      <c r="G21500">
        <v>0</v>
      </c>
      <c r="H21500" s="4">
        <f>IFERROR(AandE_Admissions[[#This Row],[Attends_Under_4Hrs_Arr_To_Adm_Tfr_Disch_Type1]]/AandE_Admissions[[#This Row],[AandE_Attends_Type1]],0)</f>
        <v>0</v>
      </c>
    </row>
    <row r="21501" spans="1:8" hidden="1" x14ac:dyDescent="0.3">
      <c r="A21501" s="1">
        <v>42185</v>
      </c>
      <c r="B21501">
        <v>3766</v>
      </c>
      <c r="C21501">
        <v>54091</v>
      </c>
      <c r="D21501" t="s">
        <v>70</v>
      </c>
      <c r="E21501">
        <v>0</v>
      </c>
      <c r="F21501">
        <v>0</v>
      </c>
      <c r="G21501">
        <v>0</v>
      </c>
      <c r="H21501" s="4">
        <f>IFERROR(AandE_Admissions[[#This Row],[Attends_Under_4Hrs_Arr_To_Adm_Tfr_Disch_Type1]]/AandE_Admissions[[#This Row],[AandE_Attends_Type1]],0)</f>
        <v>0</v>
      </c>
    </row>
    <row r="21502" spans="1:8" hidden="1" x14ac:dyDescent="0.3">
      <c r="A21502" s="1">
        <v>42185</v>
      </c>
      <c r="B21502">
        <v>3890</v>
      </c>
      <c r="C21502">
        <v>54091</v>
      </c>
      <c r="D21502" t="s">
        <v>194</v>
      </c>
      <c r="E21502">
        <v>0</v>
      </c>
      <c r="F21502">
        <v>0</v>
      </c>
      <c r="G21502">
        <v>0</v>
      </c>
      <c r="H21502" s="4">
        <f>IFERROR(AandE_Admissions[[#This Row],[Attends_Under_4Hrs_Arr_To_Adm_Tfr_Disch_Type1]]/AandE_Admissions[[#This Row],[AandE_Attends_Type1]],0)</f>
        <v>0</v>
      </c>
    </row>
    <row r="21503" spans="1:8" hidden="1" x14ac:dyDescent="0.3">
      <c r="A21503" s="1">
        <v>42185</v>
      </c>
      <c r="B21503">
        <v>3791</v>
      </c>
      <c r="C21503">
        <v>54091</v>
      </c>
      <c r="D21503" t="s">
        <v>95</v>
      </c>
      <c r="E21503">
        <v>0</v>
      </c>
      <c r="F21503">
        <v>0</v>
      </c>
      <c r="G21503">
        <v>0</v>
      </c>
      <c r="H21503" s="4">
        <f>IFERROR(AandE_Admissions[[#This Row],[Attends_Under_4Hrs_Arr_To_Adm_Tfr_Disch_Type1]]/AandE_Admissions[[#This Row],[AandE_Attends_Type1]],0)</f>
        <v>0</v>
      </c>
    </row>
    <row r="21504" spans="1:8" hidden="1" x14ac:dyDescent="0.3">
      <c r="A21504" s="1">
        <v>42185</v>
      </c>
      <c r="B21504">
        <v>3930</v>
      </c>
      <c r="C21504">
        <v>54091</v>
      </c>
      <c r="D21504" t="s">
        <v>234</v>
      </c>
      <c r="E21504">
        <v>0</v>
      </c>
      <c r="F21504">
        <v>0</v>
      </c>
      <c r="G21504">
        <v>0</v>
      </c>
      <c r="H21504" s="4">
        <f>IFERROR(AandE_Admissions[[#This Row],[Attends_Under_4Hrs_Arr_To_Adm_Tfr_Disch_Type1]]/AandE_Admissions[[#This Row],[AandE_Attends_Type1]],0)</f>
        <v>0</v>
      </c>
    </row>
    <row r="21505" spans="1:8" hidden="1" x14ac:dyDescent="0.3">
      <c r="A21505" s="1">
        <v>42185</v>
      </c>
      <c r="B21505">
        <v>3873</v>
      </c>
      <c r="C21505">
        <v>54091</v>
      </c>
      <c r="D21505" t="s">
        <v>177</v>
      </c>
      <c r="E21505">
        <v>0</v>
      </c>
      <c r="F21505">
        <v>0</v>
      </c>
      <c r="G21505">
        <v>0</v>
      </c>
      <c r="H21505" s="4">
        <f>IFERROR(AandE_Admissions[[#This Row],[Attends_Under_4Hrs_Arr_To_Adm_Tfr_Disch_Type1]]/AandE_Admissions[[#This Row],[AandE_Attends_Type1]],0)</f>
        <v>0</v>
      </c>
    </row>
    <row r="21506" spans="1:8" hidden="1" x14ac:dyDescent="0.3">
      <c r="A21506" s="1">
        <v>42185</v>
      </c>
      <c r="B21506">
        <v>3949</v>
      </c>
      <c r="C21506">
        <v>54091</v>
      </c>
      <c r="D21506" t="s">
        <v>253</v>
      </c>
      <c r="E21506">
        <v>0</v>
      </c>
      <c r="F21506">
        <v>0</v>
      </c>
      <c r="G21506">
        <v>0</v>
      </c>
      <c r="H21506" s="4">
        <f>IFERROR(AandE_Admissions[[#This Row],[Attends_Under_4Hrs_Arr_To_Adm_Tfr_Disch_Type1]]/AandE_Admissions[[#This Row],[AandE_Attends_Type1]],0)</f>
        <v>0</v>
      </c>
    </row>
    <row r="21507" spans="1:8" hidden="1" x14ac:dyDescent="0.3">
      <c r="A21507" s="1">
        <v>42185</v>
      </c>
      <c r="B21507">
        <v>3951</v>
      </c>
      <c r="C21507">
        <v>54091</v>
      </c>
      <c r="D21507" t="s">
        <v>255</v>
      </c>
      <c r="E21507">
        <v>0</v>
      </c>
      <c r="F21507">
        <v>0</v>
      </c>
      <c r="G21507">
        <v>0</v>
      </c>
      <c r="H21507" s="4">
        <f>IFERROR(AandE_Admissions[[#This Row],[Attends_Under_4Hrs_Arr_To_Adm_Tfr_Disch_Type1]]/AandE_Admissions[[#This Row],[AandE_Attends_Type1]],0)</f>
        <v>0</v>
      </c>
    </row>
    <row r="21508" spans="1:8" hidden="1" x14ac:dyDescent="0.3">
      <c r="A21508" s="1">
        <v>42185</v>
      </c>
      <c r="B21508">
        <v>3807</v>
      </c>
      <c r="C21508">
        <v>54091</v>
      </c>
      <c r="D21508" t="s">
        <v>111</v>
      </c>
      <c r="E21508">
        <v>0</v>
      </c>
      <c r="F21508">
        <v>0</v>
      </c>
      <c r="G21508">
        <v>0</v>
      </c>
      <c r="H21508" s="4">
        <f>IFERROR(AandE_Admissions[[#This Row],[Attends_Under_4Hrs_Arr_To_Adm_Tfr_Disch_Type1]]/AandE_Admissions[[#This Row],[AandE_Attends_Type1]],0)</f>
        <v>0</v>
      </c>
    </row>
    <row r="21509" spans="1:8" hidden="1" x14ac:dyDescent="0.3">
      <c r="A21509" s="1">
        <v>42185</v>
      </c>
      <c r="B21509">
        <v>3711</v>
      </c>
      <c r="C21509">
        <v>54091</v>
      </c>
      <c r="D21509" t="s">
        <v>15</v>
      </c>
      <c r="E21509">
        <v>0</v>
      </c>
      <c r="F21509">
        <v>0</v>
      </c>
      <c r="G21509">
        <v>0</v>
      </c>
      <c r="H21509" s="4">
        <f>IFERROR(AandE_Admissions[[#This Row],[Attends_Under_4Hrs_Arr_To_Adm_Tfr_Disch_Type1]]/AandE_Admissions[[#This Row],[AandE_Attends_Type1]],0)</f>
        <v>0</v>
      </c>
    </row>
    <row r="21510" spans="1:8" hidden="1" x14ac:dyDescent="0.3">
      <c r="A21510" s="1">
        <v>42185</v>
      </c>
      <c r="B21510">
        <v>3822</v>
      </c>
      <c r="C21510">
        <v>54091</v>
      </c>
      <c r="D21510" t="s">
        <v>126</v>
      </c>
      <c r="E21510">
        <v>0</v>
      </c>
      <c r="F21510">
        <v>0</v>
      </c>
      <c r="G21510">
        <v>0</v>
      </c>
      <c r="H21510" s="4">
        <f>IFERROR(AandE_Admissions[[#This Row],[Attends_Under_4Hrs_Arr_To_Adm_Tfr_Disch_Type1]]/AandE_Admissions[[#This Row],[AandE_Attends_Type1]],0)</f>
        <v>0</v>
      </c>
    </row>
    <row r="21511" spans="1:8" hidden="1" x14ac:dyDescent="0.3">
      <c r="A21511" s="1">
        <v>42185</v>
      </c>
      <c r="B21511">
        <v>3948</v>
      </c>
      <c r="C21511">
        <v>54091</v>
      </c>
      <c r="D21511" t="s">
        <v>252</v>
      </c>
      <c r="E21511">
        <v>0</v>
      </c>
      <c r="F21511">
        <v>3450</v>
      </c>
      <c r="G21511">
        <v>0</v>
      </c>
      <c r="H21511" s="4">
        <f>IFERROR(AandE_Admissions[[#This Row],[Attends_Under_4Hrs_Arr_To_Adm_Tfr_Disch_Type1]]/AandE_Admissions[[#This Row],[AandE_Attends_Type1]],0)</f>
        <v>0</v>
      </c>
    </row>
    <row r="21512" spans="1:8" hidden="1" x14ac:dyDescent="0.3">
      <c r="A21512" s="1">
        <v>42185</v>
      </c>
      <c r="B21512">
        <v>3795</v>
      </c>
      <c r="C21512">
        <v>54091</v>
      </c>
      <c r="D21512" t="s">
        <v>99</v>
      </c>
      <c r="E21512">
        <v>0</v>
      </c>
      <c r="F21512">
        <v>0</v>
      </c>
      <c r="G21512">
        <v>0</v>
      </c>
      <c r="H21512" s="4">
        <f>IFERROR(AandE_Admissions[[#This Row],[Attends_Under_4Hrs_Arr_To_Adm_Tfr_Disch_Type1]]/AandE_Admissions[[#This Row],[AandE_Attends_Type1]],0)</f>
        <v>0</v>
      </c>
    </row>
    <row r="21513" spans="1:8" hidden="1" x14ac:dyDescent="0.3">
      <c r="A21513" s="1">
        <v>42185</v>
      </c>
      <c r="B21513">
        <v>3945</v>
      </c>
      <c r="C21513">
        <v>54091</v>
      </c>
      <c r="D21513" t="s">
        <v>249</v>
      </c>
      <c r="E21513">
        <v>3914</v>
      </c>
      <c r="F21513">
        <v>23907</v>
      </c>
      <c r="G21513">
        <v>464</v>
      </c>
      <c r="H21513" s="4">
        <f>IFERROR(AandE_Admissions[[#This Row],[Attends_Under_4Hrs_Arr_To_Adm_Tfr_Disch_Type1]]/AandE_Admissions[[#This Row],[AandE_Attends_Type1]],0)</f>
        <v>6.1080735820132857</v>
      </c>
    </row>
    <row r="21514" spans="1:8" hidden="1" x14ac:dyDescent="0.3">
      <c r="A21514" s="1">
        <v>42185</v>
      </c>
      <c r="B21514">
        <v>3937</v>
      </c>
      <c r="C21514">
        <v>54091</v>
      </c>
      <c r="D21514" t="s">
        <v>241</v>
      </c>
      <c r="E21514">
        <v>0</v>
      </c>
      <c r="F21514">
        <v>0</v>
      </c>
      <c r="G21514">
        <v>0</v>
      </c>
      <c r="H21514" s="4">
        <f>IFERROR(AandE_Admissions[[#This Row],[Attends_Under_4Hrs_Arr_To_Adm_Tfr_Disch_Type1]]/AandE_Admissions[[#This Row],[AandE_Attends_Type1]],0)</f>
        <v>0</v>
      </c>
    </row>
    <row r="21515" spans="1:8" hidden="1" x14ac:dyDescent="0.3">
      <c r="A21515" s="1">
        <v>42185</v>
      </c>
      <c r="B21515">
        <v>3704</v>
      </c>
      <c r="C21515">
        <v>54091</v>
      </c>
      <c r="D21515" t="s">
        <v>8</v>
      </c>
      <c r="E21515">
        <v>27291</v>
      </c>
      <c r="F21515">
        <v>8669</v>
      </c>
      <c r="G21515">
        <v>3384</v>
      </c>
      <c r="H21515" s="4">
        <f>IFERROR(AandE_Admissions[[#This Row],[Attends_Under_4Hrs_Arr_To_Adm_Tfr_Disch_Type1]]/AandE_Admissions[[#This Row],[AandE_Attends_Type1]],0)</f>
        <v>0.31765050749331281</v>
      </c>
    </row>
    <row r="21516" spans="1:8" hidden="1" x14ac:dyDescent="0.3">
      <c r="A21516" s="1">
        <v>42185</v>
      </c>
      <c r="B21516">
        <v>3894</v>
      </c>
      <c r="C21516">
        <v>54091</v>
      </c>
      <c r="D21516" t="s">
        <v>198</v>
      </c>
      <c r="E21516">
        <v>0</v>
      </c>
      <c r="F21516">
        <v>5435</v>
      </c>
      <c r="G21516">
        <v>0</v>
      </c>
      <c r="H21516" s="4">
        <f>IFERROR(AandE_Admissions[[#This Row],[Attends_Under_4Hrs_Arr_To_Adm_Tfr_Disch_Type1]]/AandE_Admissions[[#This Row],[AandE_Attends_Type1]],0)</f>
        <v>0</v>
      </c>
    </row>
    <row r="21517" spans="1:8" hidden="1" x14ac:dyDescent="0.3">
      <c r="A21517" s="1">
        <v>42185</v>
      </c>
      <c r="B21517">
        <v>3721</v>
      </c>
      <c r="C21517">
        <v>54091</v>
      </c>
      <c r="D21517" t="s">
        <v>25</v>
      </c>
      <c r="E21517">
        <v>10930</v>
      </c>
      <c r="F21517">
        <v>4238</v>
      </c>
      <c r="G21517">
        <v>2261</v>
      </c>
      <c r="H21517" s="4">
        <f>IFERROR(AandE_Admissions[[#This Row],[Attends_Under_4Hrs_Arr_To_Adm_Tfr_Disch_Type1]]/AandE_Admissions[[#This Row],[AandE_Attends_Type1]],0)</f>
        <v>0.38774016468435496</v>
      </c>
    </row>
    <row r="21518" spans="1:8" hidden="1" x14ac:dyDescent="0.3">
      <c r="A21518" s="1">
        <v>42185</v>
      </c>
      <c r="B21518">
        <v>3918</v>
      </c>
      <c r="C21518">
        <v>54091</v>
      </c>
      <c r="D21518" t="s">
        <v>222</v>
      </c>
      <c r="E21518">
        <v>5634</v>
      </c>
      <c r="F21518">
        <v>3733</v>
      </c>
      <c r="G21518">
        <v>199</v>
      </c>
      <c r="H21518" s="4">
        <f>IFERROR(AandE_Admissions[[#This Row],[Attends_Under_4Hrs_Arr_To_Adm_Tfr_Disch_Type1]]/AandE_Admissions[[#This Row],[AandE_Attends_Type1]],0)</f>
        <v>0.66258430954916581</v>
      </c>
    </row>
    <row r="21519" spans="1:8" hidden="1" x14ac:dyDescent="0.3">
      <c r="A21519" s="1">
        <v>42185</v>
      </c>
      <c r="B21519">
        <v>3939</v>
      </c>
      <c r="C21519">
        <v>54091</v>
      </c>
      <c r="D21519" t="s">
        <v>243</v>
      </c>
      <c r="E21519">
        <v>4503</v>
      </c>
      <c r="F21519">
        <v>8141</v>
      </c>
      <c r="G21519">
        <v>265</v>
      </c>
      <c r="H21519" s="4">
        <f>IFERROR(AandE_Admissions[[#This Row],[Attends_Under_4Hrs_Arr_To_Adm_Tfr_Disch_Type1]]/AandE_Admissions[[#This Row],[AandE_Attends_Type1]],0)</f>
        <v>1.807905840550744</v>
      </c>
    </row>
    <row r="21520" spans="1:8" hidden="1" x14ac:dyDescent="0.3">
      <c r="A21520" s="1">
        <v>42185</v>
      </c>
      <c r="B21520">
        <v>3941</v>
      </c>
      <c r="C21520">
        <v>54091</v>
      </c>
      <c r="D21520" t="s">
        <v>245</v>
      </c>
      <c r="E21520">
        <v>3928</v>
      </c>
      <c r="F21520">
        <v>5948</v>
      </c>
      <c r="G21520">
        <v>195</v>
      </c>
      <c r="H21520" s="4">
        <f>IFERROR(AandE_Admissions[[#This Row],[Attends_Under_4Hrs_Arr_To_Adm_Tfr_Disch_Type1]]/AandE_Admissions[[#This Row],[AandE_Attends_Type1]],0)</f>
        <v>1.5142566191446027</v>
      </c>
    </row>
    <row r="21521" spans="1:8" hidden="1" x14ac:dyDescent="0.3">
      <c r="A21521" s="1">
        <v>42185</v>
      </c>
      <c r="B21521">
        <v>3938</v>
      </c>
      <c r="C21521">
        <v>54091</v>
      </c>
      <c r="D21521" t="s">
        <v>242</v>
      </c>
      <c r="E21521">
        <v>8623</v>
      </c>
      <c r="F21521">
        <v>10187</v>
      </c>
      <c r="G21521">
        <v>482</v>
      </c>
      <c r="H21521" s="4">
        <f>IFERROR(AandE_Admissions[[#This Row],[Attends_Under_4Hrs_Arr_To_Adm_Tfr_Disch_Type1]]/AandE_Admissions[[#This Row],[AandE_Attends_Type1]],0)</f>
        <v>1.1813753913951062</v>
      </c>
    </row>
    <row r="21522" spans="1:8" hidden="1" x14ac:dyDescent="0.3">
      <c r="A21522" s="1">
        <v>42185</v>
      </c>
      <c r="B21522">
        <v>3935</v>
      </c>
      <c r="C21522">
        <v>54091</v>
      </c>
      <c r="D21522" t="s">
        <v>239</v>
      </c>
      <c r="E21522">
        <v>6517</v>
      </c>
      <c r="F21522">
        <v>8215</v>
      </c>
      <c r="G21522">
        <v>569</v>
      </c>
      <c r="H21522" s="4">
        <f>IFERROR(AandE_Admissions[[#This Row],[Attends_Under_4Hrs_Arr_To_Adm_Tfr_Disch_Type1]]/AandE_Admissions[[#This Row],[AandE_Attends_Type1]],0)</f>
        <v>1.2605493325149608</v>
      </c>
    </row>
    <row r="21523" spans="1:8" hidden="1" x14ac:dyDescent="0.3">
      <c r="A21523" s="1">
        <v>42185</v>
      </c>
      <c r="B21523">
        <v>3870</v>
      </c>
      <c r="C21523">
        <v>54091</v>
      </c>
      <c r="D21523" t="s">
        <v>174</v>
      </c>
      <c r="E21523">
        <v>11055</v>
      </c>
      <c r="F21523">
        <v>17584</v>
      </c>
      <c r="G21523">
        <v>868</v>
      </c>
      <c r="H21523" s="4">
        <f>IFERROR(AandE_Admissions[[#This Row],[Attends_Under_4Hrs_Arr_To_Adm_Tfr_Disch_Type1]]/AandE_Admissions[[#This Row],[AandE_Attends_Type1]],0)</f>
        <v>1.5905924920850294</v>
      </c>
    </row>
    <row r="21524" spans="1:8" hidden="1" x14ac:dyDescent="0.3">
      <c r="A21524" s="1">
        <v>42185</v>
      </c>
      <c r="B21524">
        <v>3779</v>
      </c>
      <c r="C21524">
        <v>54091</v>
      </c>
      <c r="D21524" t="s">
        <v>83</v>
      </c>
      <c r="E21524">
        <v>8619</v>
      </c>
      <c r="F21524">
        <v>0</v>
      </c>
      <c r="G21524">
        <v>404</v>
      </c>
      <c r="H21524" s="4">
        <f>IFERROR(AandE_Admissions[[#This Row],[Attends_Under_4Hrs_Arr_To_Adm_Tfr_Disch_Type1]]/AandE_Admissions[[#This Row],[AandE_Attends_Type1]],0)</f>
        <v>0</v>
      </c>
    </row>
    <row r="21525" spans="1:8" hidden="1" x14ac:dyDescent="0.3">
      <c r="A21525" s="1">
        <v>42185</v>
      </c>
      <c r="B21525">
        <v>3729</v>
      </c>
      <c r="C21525">
        <v>54091</v>
      </c>
      <c r="D21525" t="s">
        <v>33</v>
      </c>
      <c r="E21525">
        <v>18106</v>
      </c>
      <c r="F21525">
        <v>14203</v>
      </c>
      <c r="G21525">
        <v>522</v>
      </c>
      <c r="H21525" s="4">
        <f>IFERROR(AandE_Admissions[[#This Row],[Attends_Under_4Hrs_Arr_To_Adm_Tfr_Disch_Type1]]/AandE_Admissions[[#This Row],[AandE_Attends_Type1]],0)</f>
        <v>0.7844360985308737</v>
      </c>
    </row>
    <row r="21526" spans="1:8" hidden="1" x14ac:dyDescent="0.3">
      <c r="A21526" s="1">
        <v>42185</v>
      </c>
      <c r="B21526">
        <v>3730</v>
      </c>
      <c r="C21526">
        <v>54091</v>
      </c>
      <c r="D21526" t="s">
        <v>34</v>
      </c>
      <c r="E21526">
        <v>0</v>
      </c>
      <c r="F21526">
        <v>4061</v>
      </c>
      <c r="G21526">
        <v>0</v>
      </c>
      <c r="H21526" s="4">
        <f>IFERROR(AandE_Admissions[[#This Row],[Attends_Under_4Hrs_Arr_To_Adm_Tfr_Disch_Type1]]/AandE_Admissions[[#This Row],[AandE_Attends_Type1]],0)</f>
        <v>0</v>
      </c>
    </row>
    <row r="21527" spans="1:8" hidden="1" x14ac:dyDescent="0.3">
      <c r="A21527" s="1">
        <v>42185</v>
      </c>
      <c r="B21527">
        <v>3724</v>
      </c>
      <c r="C21527">
        <v>54091</v>
      </c>
      <c r="D21527" t="s">
        <v>28</v>
      </c>
      <c r="E21527">
        <v>14979</v>
      </c>
      <c r="F21527">
        <v>0</v>
      </c>
      <c r="G21527">
        <v>776</v>
      </c>
      <c r="H21527" s="4">
        <f>IFERROR(AandE_Admissions[[#This Row],[Attends_Under_4Hrs_Arr_To_Adm_Tfr_Disch_Type1]]/AandE_Admissions[[#This Row],[AandE_Attends_Type1]],0)</f>
        <v>0</v>
      </c>
    </row>
    <row r="21528" spans="1:8" hidden="1" x14ac:dyDescent="0.3">
      <c r="A21528" s="1">
        <v>42185</v>
      </c>
      <c r="B21528">
        <v>3734</v>
      </c>
      <c r="C21528">
        <v>54091</v>
      </c>
      <c r="D21528" t="s">
        <v>38</v>
      </c>
      <c r="E21528">
        <v>4633</v>
      </c>
      <c r="F21528">
        <v>7151</v>
      </c>
      <c r="G21528">
        <v>572</v>
      </c>
      <c r="H21528" s="4">
        <f>IFERROR(AandE_Admissions[[#This Row],[Attends_Under_4Hrs_Arr_To_Adm_Tfr_Disch_Type1]]/AandE_Admissions[[#This Row],[AandE_Attends_Type1]],0)</f>
        <v>1.543492337578243</v>
      </c>
    </row>
    <row r="21529" spans="1:8" hidden="1" x14ac:dyDescent="0.3">
      <c r="A21529" s="1">
        <v>42185</v>
      </c>
      <c r="B21529">
        <v>3723</v>
      </c>
      <c r="C21529">
        <v>54091</v>
      </c>
      <c r="D21529" t="s">
        <v>27</v>
      </c>
      <c r="E21529">
        <v>0</v>
      </c>
      <c r="F21529">
        <v>5067</v>
      </c>
      <c r="G21529">
        <v>0</v>
      </c>
      <c r="H21529" s="4">
        <f>IFERROR(AandE_Admissions[[#This Row],[Attends_Under_4Hrs_Arr_To_Adm_Tfr_Disch_Type1]]/AandE_Admissions[[#This Row],[AandE_Attends_Type1]],0)</f>
        <v>0</v>
      </c>
    </row>
    <row r="21530" spans="1:8" hidden="1" x14ac:dyDescent="0.3">
      <c r="A21530" s="1">
        <v>42185</v>
      </c>
      <c r="B21530">
        <v>3719</v>
      </c>
      <c r="C21530">
        <v>54091</v>
      </c>
      <c r="D21530" t="s">
        <v>23</v>
      </c>
      <c r="E21530">
        <v>8274</v>
      </c>
      <c r="F21530">
        <v>3508</v>
      </c>
      <c r="G21530">
        <v>1123</v>
      </c>
      <c r="H21530" s="4">
        <f>IFERROR(AandE_Admissions[[#This Row],[Attends_Under_4Hrs_Arr_To_Adm_Tfr_Disch_Type1]]/AandE_Admissions[[#This Row],[AandE_Attends_Type1]],0)</f>
        <v>0.42397872854725649</v>
      </c>
    </row>
    <row r="21531" spans="1:8" hidden="1" x14ac:dyDescent="0.3">
      <c r="A21531" s="1">
        <v>42185</v>
      </c>
      <c r="B21531">
        <v>3936</v>
      </c>
      <c r="C21531">
        <v>54091</v>
      </c>
      <c r="D21531" t="s">
        <v>240</v>
      </c>
      <c r="E21531">
        <v>5207</v>
      </c>
      <c r="F21531">
        <v>5944</v>
      </c>
      <c r="G21531">
        <v>140</v>
      </c>
      <c r="H21531" s="4">
        <f>IFERROR(AandE_Admissions[[#This Row],[Attends_Under_4Hrs_Arr_To_Adm_Tfr_Disch_Type1]]/AandE_Admissions[[#This Row],[AandE_Attends_Type1]],0)</f>
        <v>1.1415402342999807</v>
      </c>
    </row>
    <row r="21532" spans="1:8" hidden="1" x14ac:dyDescent="0.3">
      <c r="A21532" s="1">
        <v>42185</v>
      </c>
      <c r="B21532">
        <v>3942</v>
      </c>
      <c r="C21532">
        <v>54091</v>
      </c>
      <c r="D21532" t="s">
        <v>246</v>
      </c>
      <c r="E21532">
        <v>3640</v>
      </c>
      <c r="F21532">
        <v>7098</v>
      </c>
      <c r="G21532">
        <v>132</v>
      </c>
      <c r="H21532" s="4">
        <f>IFERROR(AandE_Admissions[[#This Row],[Attends_Under_4Hrs_Arr_To_Adm_Tfr_Disch_Type1]]/AandE_Admissions[[#This Row],[AandE_Attends_Type1]],0)</f>
        <v>1.95</v>
      </c>
    </row>
    <row r="21533" spans="1:8" hidden="1" x14ac:dyDescent="0.3">
      <c r="A21533" s="1">
        <v>42185</v>
      </c>
      <c r="B21533">
        <v>3819</v>
      </c>
      <c r="C21533">
        <v>54091</v>
      </c>
      <c r="D21533" t="s">
        <v>123</v>
      </c>
      <c r="E21533">
        <v>6481</v>
      </c>
      <c r="F21533">
        <v>7825</v>
      </c>
      <c r="G21533">
        <v>537</v>
      </c>
      <c r="H21533" s="4">
        <f>IFERROR(AandE_Admissions[[#This Row],[Attends_Under_4Hrs_Arr_To_Adm_Tfr_Disch_Type1]]/AandE_Admissions[[#This Row],[AandE_Attends_Type1]],0)</f>
        <v>1.207375405030088</v>
      </c>
    </row>
    <row r="21534" spans="1:8" hidden="1" x14ac:dyDescent="0.3">
      <c r="A21534" s="1">
        <v>42185</v>
      </c>
      <c r="B21534">
        <v>3839</v>
      </c>
      <c r="C21534">
        <v>54091</v>
      </c>
      <c r="D21534" t="s">
        <v>143</v>
      </c>
      <c r="E21534">
        <v>7786</v>
      </c>
      <c r="F21534">
        <v>0</v>
      </c>
      <c r="G21534">
        <v>688</v>
      </c>
      <c r="H21534" s="4">
        <f>IFERROR(AandE_Admissions[[#This Row],[Attends_Under_4Hrs_Arr_To_Adm_Tfr_Disch_Type1]]/AandE_Admissions[[#This Row],[AandE_Attends_Type1]],0)</f>
        <v>0</v>
      </c>
    </row>
    <row r="21535" spans="1:8" hidden="1" x14ac:dyDescent="0.3">
      <c r="A21535" s="1">
        <v>42185</v>
      </c>
      <c r="B21535">
        <v>3835</v>
      </c>
      <c r="C21535">
        <v>54091</v>
      </c>
      <c r="D21535" t="s">
        <v>139</v>
      </c>
      <c r="E21535">
        <v>8530</v>
      </c>
      <c r="F21535">
        <v>4634</v>
      </c>
      <c r="G21535">
        <v>705</v>
      </c>
      <c r="H21535" s="4">
        <f>IFERROR(AandE_Admissions[[#This Row],[Attends_Under_4Hrs_Arr_To_Adm_Tfr_Disch_Type1]]/AandE_Admissions[[#This Row],[AandE_Attends_Type1]],0)</f>
        <v>0.54325908558030478</v>
      </c>
    </row>
    <row r="21536" spans="1:8" hidden="1" x14ac:dyDescent="0.3">
      <c r="A21536" s="1">
        <v>42185</v>
      </c>
      <c r="B21536">
        <v>3830</v>
      </c>
      <c r="C21536">
        <v>54091</v>
      </c>
      <c r="D21536" t="s">
        <v>134</v>
      </c>
      <c r="E21536">
        <v>0</v>
      </c>
      <c r="F21536">
        <v>4626</v>
      </c>
      <c r="G21536">
        <v>0</v>
      </c>
      <c r="H21536" s="4">
        <f>IFERROR(AandE_Admissions[[#This Row],[Attends_Under_4Hrs_Arr_To_Adm_Tfr_Disch_Type1]]/AandE_Admissions[[#This Row],[AandE_Attends_Type1]],0)</f>
        <v>0</v>
      </c>
    </row>
    <row r="21537" spans="1:8" hidden="1" x14ac:dyDescent="0.3">
      <c r="A21537" s="1">
        <v>42185</v>
      </c>
      <c r="B21537">
        <v>3826</v>
      </c>
      <c r="C21537">
        <v>54091</v>
      </c>
      <c r="D21537" t="s">
        <v>130</v>
      </c>
      <c r="E21537">
        <v>4703</v>
      </c>
      <c r="F21537">
        <v>0</v>
      </c>
      <c r="G21537">
        <v>69</v>
      </c>
      <c r="H21537" s="4">
        <f>IFERROR(AandE_Admissions[[#This Row],[Attends_Under_4Hrs_Arr_To_Adm_Tfr_Disch_Type1]]/AandE_Admissions[[#This Row],[AandE_Attends_Type1]],0)</f>
        <v>0</v>
      </c>
    </row>
    <row r="21538" spans="1:8" hidden="1" x14ac:dyDescent="0.3">
      <c r="A21538" s="1">
        <v>42185</v>
      </c>
      <c r="B21538">
        <v>3832</v>
      </c>
      <c r="C21538">
        <v>54091</v>
      </c>
      <c r="D21538" t="s">
        <v>136</v>
      </c>
      <c r="E21538">
        <v>4958</v>
      </c>
      <c r="F21538">
        <v>3299</v>
      </c>
      <c r="G21538">
        <v>332</v>
      </c>
      <c r="H21538" s="4">
        <f>IFERROR(AandE_Admissions[[#This Row],[Attends_Under_4Hrs_Arr_To_Adm_Tfr_Disch_Type1]]/AandE_Admissions[[#This Row],[AandE_Attends_Type1]],0)</f>
        <v>0.66538926986688185</v>
      </c>
    </row>
    <row r="21539" spans="1:8" hidden="1" x14ac:dyDescent="0.3">
      <c r="A21539" s="1">
        <v>42185</v>
      </c>
      <c r="B21539">
        <v>3865</v>
      </c>
      <c r="C21539">
        <v>54091</v>
      </c>
      <c r="D21539" t="s">
        <v>169</v>
      </c>
      <c r="E21539">
        <v>0</v>
      </c>
      <c r="F21539">
        <v>5749</v>
      </c>
      <c r="G21539">
        <v>0</v>
      </c>
      <c r="H21539" s="4">
        <f>IFERROR(AandE_Admissions[[#This Row],[Attends_Under_4Hrs_Arr_To_Adm_Tfr_Disch_Type1]]/AandE_Admissions[[#This Row],[AandE_Attends_Type1]],0)</f>
        <v>0</v>
      </c>
    </row>
    <row r="21540" spans="1:8" hidden="1" x14ac:dyDescent="0.3">
      <c r="A21540" s="1">
        <v>42185</v>
      </c>
      <c r="B21540">
        <v>3928</v>
      </c>
      <c r="C21540">
        <v>54091</v>
      </c>
      <c r="D21540" t="s">
        <v>232</v>
      </c>
      <c r="E21540">
        <v>3639</v>
      </c>
      <c r="F21540">
        <v>7666</v>
      </c>
      <c r="G21540">
        <v>340</v>
      </c>
      <c r="H21540" s="4">
        <f>IFERROR(AandE_Admissions[[#This Row],[Attends_Under_4Hrs_Arr_To_Adm_Tfr_Disch_Type1]]/AandE_Admissions[[#This Row],[AandE_Attends_Type1]],0)</f>
        <v>2.1066226985435561</v>
      </c>
    </row>
    <row r="21541" spans="1:8" hidden="1" x14ac:dyDescent="0.3">
      <c r="A21541" s="1">
        <v>42185</v>
      </c>
      <c r="B21541">
        <v>3742</v>
      </c>
      <c r="C21541">
        <v>54091</v>
      </c>
      <c r="D21541" t="s">
        <v>46</v>
      </c>
      <c r="E21541">
        <v>5865</v>
      </c>
      <c r="F21541">
        <v>9010</v>
      </c>
      <c r="G21541">
        <v>116</v>
      </c>
      <c r="H21541" s="4">
        <f>IFERROR(AandE_Admissions[[#This Row],[Attends_Under_4Hrs_Arr_To_Adm_Tfr_Disch_Type1]]/AandE_Admissions[[#This Row],[AandE_Attends_Type1]],0)</f>
        <v>1.536231884057971</v>
      </c>
    </row>
    <row r="21542" spans="1:8" hidden="1" x14ac:dyDescent="0.3">
      <c r="A21542" s="1">
        <v>42185</v>
      </c>
      <c r="B21542">
        <v>3750</v>
      </c>
      <c r="C21542">
        <v>54091</v>
      </c>
      <c r="D21542" t="s">
        <v>54</v>
      </c>
      <c r="E21542">
        <v>7761</v>
      </c>
      <c r="F21542">
        <v>3887</v>
      </c>
      <c r="G21542">
        <v>95</v>
      </c>
      <c r="H21542" s="4">
        <f>IFERROR(AandE_Admissions[[#This Row],[Attends_Under_4Hrs_Arr_To_Adm_Tfr_Disch_Type1]]/AandE_Admissions[[#This Row],[AandE_Attends_Type1]],0)</f>
        <v>0.50083752093802347</v>
      </c>
    </row>
    <row r="21543" spans="1:8" hidden="1" x14ac:dyDescent="0.3">
      <c r="A21543" s="1">
        <v>42185</v>
      </c>
      <c r="B21543">
        <v>3889</v>
      </c>
      <c r="C21543">
        <v>54091</v>
      </c>
      <c r="D21543" t="s">
        <v>193</v>
      </c>
      <c r="E21543">
        <v>10765</v>
      </c>
      <c r="F21543">
        <v>4377</v>
      </c>
      <c r="G21543">
        <v>1755</v>
      </c>
      <c r="H21543" s="4">
        <f>IFERROR(AandE_Admissions[[#This Row],[Attends_Under_4Hrs_Arr_To_Adm_Tfr_Disch_Type1]]/AandE_Admissions[[#This Row],[AandE_Attends_Type1]],0)</f>
        <v>0.40659544821179749</v>
      </c>
    </row>
    <row r="21544" spans="1:8" hidden="1" x14ac:dyDescent="0.3">
      <c r="A21544" s="1">
        <v>42185</v>
      </c>
      <c r="B21544">
        <v>3876</v>
      </c>
      <c r="C21544">
        <v>54091</v>
      </c>
      <c r="D21544" t="s">
        <v>180</v>
      </c>
      <c r="E21544">
        <v>4054</v>
      </c>
      <c r="F21544">
        <v>4763</v>
      </c>
      <c r="G21544">
        <v>167</v>
      </c>
      <c r="H21544" s="4">
        <f>IFERROR(AandE_Admissions[[#This Row],[Attends_Under_4Hrs_Arr_To_Adm_Tfr_Disch_Type1]]/AandE_Admissions[[#This Row],[AandE_Attends_Type1]],0)</f>
        <v>1.1748889985199802</v>
      </c>
    </row>
    <row r="21545" spans="1:8" hidden="1" x14ac:dyDescent="0.3">
      <c r="A21545" s="1">
        <v>42185</v>
      </c>
      <c r="B21545">
        <v>3868</v>
      </c>
      <c r="C21545">
        <v>54091</v>
      </c>
      <c r="D21545" t="s">
        <v>172</v>
      </c>
      <c r="E21545">
        <v>4646</v>
      </c>
      <c r="F21545">
        <v>4792</v>
      </c>
      <c r="G21545">
        <v>269</v>
      </c>
      <c r="H21545" s="4">
        <f>IFERROR(AandE_Admissions[[#This Row],[Attends_Under_4Hrs_Arr_To_Adm_Tfr_Disch_Type1]]/AandE_Admissions[[#This Row],[AandE_Attends_Type1]],0)</f>
        <v>1.0314248816185967</v>
      </c>
    </row>
    <row r="21546" spans="1:8" hidden="1" x14ac:dyDescent="0.3">
      <c r="A21546" s="1">
        <v>42185</v>
      </c>
      <c r="B21546">
        <v>3884</v>
      </c>
      <c r="C21546">
        <v>54091</v>
      </c>
      <c r="D21546" t="s">
        <v>188</v>
      </c>
      <c r="E21546">
        <v>4806</v>
      </c>
      <c r="F21546">
        <v>5334</v>
      </c>
      <c r="G21546">
        <v>43</v>
      </c>
      <c r="H21546" s="4">
        <f>IFERROR(AandE_Admissions[[#This Row],[Attends_Under_4Hrs_Arr_To_Adm_Tfr_Disch_Type1]]/AandE_Admissions[[#This Row],[AandE_Attends_Type1]],0)</f>
        <v>1.1098626716604245</v>
      </c>
    </row>
    <row r="21547" spans="1:8" hidden="1" x14ac:dyDescent="0.3">
      <c r="A21547" s="1">
        <v>42185</v>
      </c>
      <c r="B21547">
        <v>3782</v>
      </c>
      <c r="C21547">
        <v>54091</v>
      </c>
      <c r="D21547" t="s">
        <v>86</v>
      </c>
      <c r="E21547">
        <v>5024</v>
      </c>
      <c r="F21547">
        <v>5321</v>
      </c>
      <c r="G21547">
        <v>232</v>
      </c>
      <c r="H21547" s="4">
        <f>IFERROR(AandE_Admissions[[#This Row],[Attends_Under_4Hrs_Arr_To_Adm_Tfr_Disch_Type1]]/AandE_Admissions[[#This Row],[AandE_Attends_Type1]],0)</f>
        <v>1.0591162420382165</v>
      </c>
    </row>
    <row r="21548" spans="1:8" hidden="1" x14ac:dyDescent="0.3">
      <c r="A21548" s="1">
        <v>42185</v>
      </c>
      <c r="B21548">
        <v>3901</v>
      </c>
      <c r="C21548">
        <v>54091</v>
      </c>
      <c r="D21548" t="s">
        <v>205</v>
      </c>
      <c r="E21548">
        <v>5857</v>
      </c>
      <c r="F21548">
        <v>6744</v>
      </c>
      <c r="G21548">
        <v>523</v>
      </c>
      <c r="H21548" s="4">
        <f>IFERROR(AandE_Admissions[[#This Row],[Attends_Under_4Hrs_Arr_To_Adm_Tfr_Disch_Type1]]/AandE_Admissions[[#This Row],[AandE_Attends_Type1]],0)</f>
        <v>1.1514427181150759</v>
      </c>
    </row>
    <row r="21549" spans="1:8" hidden="1" x14ac:dyDescent="0.3">
      <c r="A21549" s="1">
        <v>42185</v>
      </c>
      <c r="B21549">
        <v>3946</v>
      </c>
      <c r="C21549">
        <v>54091</v>
      </c>
      <c r="D21549" t="s">
        <v>250</v>
      </c>
      <c r="E21549">
        <v>5542</v>
      </c>
      <c r="F21549">
        <v>10422</v>
      </c>
      <c r="G21549">
        <v>221</v>
      </c>
      <c r="H21549" s="4">
        <f>IFERROR(AandE_Admissions[[#This Row],[Attends_Under_4Hrs_Arr_To_Adm_Tfr_Disch_Type1]]/AandE_Admissions[[#This Row],[AandE_Attends_Type1]],0)</f>
        <v>1.8805485384337783</v>
      </c>
    </row>
    <row r="21550" spans="1:8" hidden="1" x14ac:dyDescent="0.3">
      <c r="A21550" s="1">
        <v>42185</v>
      </c>
      <c r="B21550">
        <v>3754</v>
      </c>
      <c r="C21550">
        <v>54091</v>
      </c>
      <c r="D21550" t="s">
        <v>58</v>
      </c>
      <c r="E21550">
        <v>7072</v>
      </c>
      <c r="F21550">
        <v>5875</v>
      </c>
      <c r="G21550">
        <v>328</v>
      </c>
      <c r="H21550" s="4">
        <f>IFERROR(AandE_Admissions[[#This Row],[Attends_Under_4Hrs_Arr_To_Adm_Tfr_Disch_Type1]]/AandE_Admissions[[#This Row],[AandE_Attends_Type1]],0)</f>
        <v>0.83074095022624439</v>
      </c>
    </row>
    <row r="21551" spans="1:8" hidden="1" x14ac:dyDescent="0.3">
      <c r="A21551" s="1">
        <v>42185</v>
      </c>
      <c r="B21551">
        <v>3763</v>
      </c>
      <c r="C21551">
        <v>54091</v>
      </c>
      <c r="D21551" t="s">
        <v>67</v>
      </c>
      <c r="E21551">
        <v>10852</v>
      </c>
      <c r="F21551">
        <v>0</v>
      </c>
      <c r="G21551">
        <v>430</v>
      </c>
      <c r="H21551" s="4">
        <f>IFERROR(AandE_Admissions[[#This Row],[Attends_Under_4Hrs_Arr_To_Adm_Tfr_Disch_Type1]]/AandE_Admissions[[#This Row],[AandE_Attends_Type1]],0)</f>
        <v>0</v>
      </c>
    </row>
    <row r="21552" spans="1:8" hidden="1" x14ac:dyDescent="0.3">
      <c r="A21552" s="1">
        <v>42185</v>
      </c>
      <c r="B21552">
        <v>3767</v>
      </c>
      <c r="C21552">
        <v>54091</v>
      </c>
      <c r="D21552" t="s">
        <v>71</v>
      </c>
      <c r="E21552">
        <v>6862</v>
      </c>
      <c r="F21552">
        <v>18728</v>
      </c>
      <c r="G21552">
        <v>987</v>
      </c>
      <c r="H21552" s="4">
        <f>IFERROR(AandE_Admissions[[#This Row],[Attends_Under_4Hrs_Arr_To_Adm_Tfr_Disch_Type1]]/AandE_Admissions[[#This Row],[AandE_Attends_Type1]],0)</f>
        <v>2.7292334596327601</v>
      </c>
    </row>
    <row r="21553" spans="1:8" hidden="1" x14ac:dyDescent="0.3">
      <c r="A21553" s="1">
        <v>42185</v>
      </c>
      <c r="B21553">
        <v>3920</v>
      </c>
      <c r="C21553">
        <v>54091</v>
      </c>
      <c r="D21553" t="s">
        <v>224</v>
      </c>
      <c r="E21553">
        <v>0</v>
      </c>
      <c r="F21553">
        <v>0</v>
      </c>
      <c r="G21553">
        <v>0</v>
      </c>
      <c r="H21553" s="4">
        <f>IFERROR(AandE_Admissions[[#This Row],[Attends_Under_4Hrs_Arr_To_Adm_Tfr_Disch_Type1]]/AandE_Admissions[[#This Row],[AandE_Attends_Type1]],0)</f>
        <v>0</v>
      </c>
    </row>
    <row r="21554" spans="1:8" hidden="1" x14ac:dyDescent="0.3">
      <c r="A21554" s="1">
        <v>42185</v>
      </c>
      <c r="B21554">
        <v>3912</v>
      </c>
      <c r="C21554">
        <v>54091</v>
      </c>
      <c r="D21554" t="s">
        <v>216</v>
      </c>
      <c r="E21554">
        <v>19333</v>
      </c>
      <c r="F21554">
        <v>5454</v>
      </c>
      <c r="G21554">
        <v>605</v>
      </c>
      <c r="H21554" s="4">
        <f>IFERROR(AandE_Admissions[[#This Row],[Attends_Under_4Hrs_Arr_To_Adm_Tfr_Disch_Type1]]/AandE_Admissions[[#This Row],[AandE_Attends_Type1]],0)</f>
        <v>0.2821083122122795</v>
      </c>
    </row>
    <row r="21555" spans="1:8" hidden="1" x14ac:dyDescent="0.3">
      <c r="A21555" s="1">
        <v>42185</v>
      </c>
      <c r="B21555">
        <v>3943</v>
      </c>
      <c r="C21555">
        <v>54091</v>
      </c>
      <c r="D21555" t="s">
        <v>247</v>
      </c>
      <c r="E21555">
        <v>0</v>
      </c>
      <c r="F21555">
        <v>4846</v>
      </c>
      <c r="G21555">
        <v>0</v>
      </c>
      <c r="H21555" s="4">
        <f>IFERROR(AandE_Admissions[[#This Row],[Attends_Under_4Hrs_Arr_To_Adm_Tfr_Disch_Type1]]/AandE_Admissions[[#This Row],[AandE_Attends_Type1]],0)</f>
        <v>0</v>
      </c>
    </row>
    <row r="21556" spans="1:8" hidden="1" x14ac:dyDescent="0.3">
      <c r="A21556" s="1">
        <v>42185</v>
      </c>
      <c r="B21556">
        <v>3952</v>
      </c>
      <c r="C21556">
        <v>54091</v>
      </c>
      <c r="D21556" t="s">
        <v>256</v>
      </c>
      <c r="E21556">
        <v>5936</v>
      </c>
      <c r="F21556">
        <v>4339</v>
      </c>
      <c r="G21556">
        <v>482</v>
      </c>
      <c r="H21556" s="4">
        <f>IFERROR(AandE_Admissions[[#This Row],[Attends_Under_4Hrs_Arr_To_Adm_Tfr_Disch_Type1]]/AandE_Admissions[[#This Row],[AandE_Attends_Type1]],0)</f>
        <v>0.73096361185983827</v>
      </c>
    </row>
    <row r="21557" spans="1:8" hidden="1" x14ac:dyDescent="0.3">
      <c r="A21557" s="1">
        <v>42185</v>
      </c>
      <c r="B21557">
        <v>3849</v>
      </c>
      <c r="C21557">
        <v>54091</v>
      </c>
      <c r="D21557" t="s">
        <v>153</v>
      </c>
      <c r="E21557">
        <v>5319</v>
      </c>
      <c r="F21557">
        <v>5849</v>
      </c>
      <c r="G21557">
        <v>473</v>
      </c>
      <c r="H21557" s="4">
        <f>IFERROR(AandE_Admissions[[#This Row],[Attends_Under_4Hrs_Arr_To_Adm_Tfr_Disch_Type1]]/AandE_Admissions[[#This Row],[AandE_Attends_Type1]],0)</f>
        <v>1.09964278999812</v>
      </c>
    </row>
    <row r="21558" spans="1:8" x14ac:dyDescent="0.3">
      <c r="A21558" s="1">
        <v>42185</v>
      </c>
      <c r="B21558">
        <v>3932</v>
      </c>
      <c r="C21558">
        <v>54091</v>
      </c>
      <c r="D21558" t="s">
        <v>236</v>
      </c>
      <c r="E21558">
        <v>5344</v>
      </c>
      <c r="F21558">
        <f>AandE_Admissions[[#This Row],[AandE_Attends_Type1]]-AandE_Admissions[[#This Row],[Attends_Over_4Hrs_Arr_To_Adm_Tfr_Disch_Type1]]</f>
        <v>4339</v>
      </c>
      <c r="G21558">
        <v>1005</v>
      </c>
      <c r="H21558" s="4">
        <f>IFERROR(AandE_Admissions[[#This Row],[Attends_Under_4Hrs_Arr_To_Adm_Tfr_Disch_Type1]]/AandE_Admissions[[#This Row],[AandE_Attends_Type1]],0)</f>
        <v>0.81193862275449102</v>
      </c>
    </row>
    <row r="21559" spans="1:8" hidden="1" x14ac:dyDescent="0.3">
      <c r="A21559" s="1">
        <v>42185</v>
      </c>
      <c r="B21559">
        <v>3825</v>
      </c>
      <c r="C21559">
        <v>54091</v>
      </c>
      <c r="D21559" t="s">
        <v>129</v>
      </c>
      <c r="E21559">
        <v>6320</v>
      </c>
      <c r="F21559">
        <v>0</v>
      </c>
      <c r="G21559">
        <v>471</v>
      </c>
      <c r="H21559" s="4">
        <f>IFERROR(AandE_Admissions[[#This Row],[Attends_Under_4Hrs_Arr_To_Adm_Tfr_Disch_Type1]]/AandE_Admissions[[#This Row],[AandE_Attends_Type1]],0)</f>
        <v>0</v>
      </c>
    </row>
    <row r="21560" spans="1:8" hidden="1" x14ac:dyDescent="0.3">
      <c r="A21560" s="1">
        <v>42185</v>
      </c>
      <c r="B21560">
        <v>3831</v>
      </c>
      <c r="C21560">
        <v>54091</v>
      </c>
      <c r="D21560" t="s">
        <v>135</v>
      </c>
      <c r="E21560">
        <v>0</v>
      </c>
      <c r="F21560">
        <v>17786</v>
      </c>
      <c r="G21560">
        <v>0</v>
      </c>
      <c r="H21560" s="4">
        <f>IFERROR(AandE_Admissions[[#This Row],[Attends_Under_4Hrs_Arr_To_Adm_Tfr_Disch_Type1]]/AandE_Admissions[[#This Row],[AandE_Attends_Type1]],0)</f>
        <v>0</v>
      </c>
    </row>
    <row r="21561" spans="1:8" hidden="1" x14ac:dyDescent="0.3">
      <c r="A21561" s="1">
        <v>42185</v>
      </c>
      <c r="B21561">
        <v>3836</v>
      </c>
      <c r="C21561">
        <v>54091</v>
      </c>
      <c r="D21561" t="s">
        <v>140</v>
      </c>
      <c r="E21561">
        <v>0</v>
      </c>
      <c r="F21561">
        <v>6541</v>
      </c>
      <c r="G21561">
        <v>0</v>
      </c>
      <c r="H21561" s="4">
        <f>IFERROR(AandE_Admissions[[#This Row],[Attends_Under_4Hrs_Arr_To_Adm_Tfr_Disch_Type1]]/AandE_Admissions[[#This Row],[AandE_Attends_Type1]],0)</f>
        <v>0</v>
      </c>
    </row>
    <row r="21562" spans="1:8" hidden="1" x14ac:dyDescent="0.3">
      <c r="A21562" s="1">
        <v>42185</v>
      </c>
      <c r="B21562">
        <v>3703</v>
      </c>
      <c r="C21562">
        <v>54091</v>
      </c>
      <c r="D21562" t="s">
        <v>7</v>
      </c>
      <c r="E21562">
        <v>18991</v>
      </c>
      <c r="F21562">
        <v>6218</v>
      </c>
      <c r="G21562">
        <v>1205</v>
      </c>
      <c r="H21562" s="4">
        <f>IFERROR(AandE_Admissions[[#This Row],[Attends_Under_4Hrs_Arr_To_Adm_Tfr_Disch_Type1]]/AandE_Admissions[[#This Row],[AandE_Attends_Type1]],0)</f>
        <v>0.32741825075035541</v>
      </c>
    </row>
    <row r="21563" spans="1:8" hidden="1" x14ac:dyDescent="0.3">
      <c r="A21563" s="1">
        <v>42185</v>
      </c>
      <c r="B21563">
        <v>3869</v>
      </c>
      <c r="C21563">
        <v>54091</v>
      </c>
      <c r="D21563" t="s">
        <v>173</v>
      </c>
      <c r="E21563">
        <v>6727</v>
      </c>
      <c r="F21563">
        <v>6164</v>
      </c>
      <c r="G21563">
        <v>186</v>
      </c>
      <c r="H21563" s="4">
        <f>IFERROR(AandE_Admissions[[#This Row],[Attends_Under_4Hrs_Arr_To_Adm_Tfr_Disch_Type1]]/AandE_Admissions[[#This Row],[AandE_Attends_Type1]],0)</f>
        <v>0.91630741786829195</v>
      </c>
    </row>
    <row r="21564" spans="1:8" hidden="1" x14ac:dyDescent="0.3">
      <c r="A21564" s="1">
        <v>42185</v>
      </c>
      <c r="B21564">
        <v>3888</v>
      </c>
      <c r="C21564">
        <v>54091</v>
      </c>
      <c r="D21564" t="s">
        <v>192</v>
      </c>
      <c r="E21564">
        <v>6412</v>
      </c>
      <c r="F21564">
        <v>4418</v>
      </c>
      <c r="G21564">
        <v>194</v>
      </c>
      <c r="H21564" s="4">
        <f>IFERROR(AandE_Admissions[[#This Row],[Attends_Under_4Hrs_Arr_To_Adm_Tfr_Disch_Type1]]/AandE_Admissions[[#This Row],[AandE_Attends_Type1]],0)</f>
        <v>0.68902058640049901</v>
      </c>
    </row>
    <row r="21565" spans="1:8" hidden="1" x14ac:dyDescent="0.3">
      <c r="A21565" s="1">
        <v>42185</v>
      </c>
      <c r="B21565">
        <v>3785</v>
      </c>
      <c r="C21565">
        <v>54091</v>
      </c>
      <c r="D21565" t="s">
        <v>89</v>
      </c>
      <c r="E21565">
        <v>6585</v>
      </c>
      <c r="F21565">
        <v>6700</v>
      </c>
      <c r="G21565">
        <v>421</v>
      </c>
      <c r="H21565" s="4">
        <f>IFERROR(AandE_Admissions[[#This Row],[Attends_Under_4Hrs_Arr_To_Adm_Tfr_Disch_Type1]]/AandE_Admissions[[#This Row],[AandE_Attends_Type1]],0)</f>
        <v>1.017463933181473</v>
      </c>
    </row>
    <row r="21566" spans="1:8" hidden="1" x14ac:dyDescent="0.3">
      <c r="A21566" s="1">
        <v>42185</v>
      </c>
      <c r="B21566">
        <v>3741</v>
      </c>
      <c r="C21566">
        <v>54091</v>
      </c>
      <c r="D21566" t="s">
        <v>45</v>
      </c>
      <c r="E21566">
        <v>4897</v>
      </c>
      <c r="F21566">
        <v>5768</v>
      </c>
      <c r="G21566">
        <v>479</v>
      </c>
      <c r="H21566" s="4">
        <f>IFERROR(AandE_Admissions[[#This Row],[Attends_Under_4Hrs_Arr_To_Adm_Tfr_Disch_Type1]]/AandE_Admissions[[#This Row],[AandE_Attends_Type1]],0)</f>
        <v>1.1778639983663468</v>
      </c>
    </row>
    <row r="21567" spans="1:8" hidden="1" x14ac:dyDescent="0.3">
      <c r="A21567" s="1">
        <v>42185</v>
      </c>
      <c r="B21567">
        <v>3778</v>
      </c>
      <c r="C21567">
        <v>54091</v>
      </c>
      <c r="D21567" t="s">
        <v>82</v>
      </c>
      <c r="E21567">
        <v>7036</v>
      </c>
      <c r="F21567">
        <v>6800</v>
      </c>
      <c r="G21567">
        <v>336</v>
      </c>
      <c r="H21567" s="4">
        <f>IFERROR(AandE_Admissions[[#This Row],[Attends_Under_4Hrs_Arr_To_Adm_Tfr_Disch_Type1]]/AandE_Admissions[[#This Row],[AandE_Attends_Type1]],0)</f>
        <v>0.96645821489482664</v>
      </c>
    </row>
    <row r="21568" spans="1:8" hidden="1" x14ac:dyDescent="0.3">
      <c r="A21568" s="1">
        <v>42185</v>
      </c>
      <c r="B21568">
        <v>3773</v>
      </c>
      <c r="C21568">
        <v>54091</v>
      </c>
      <c r="D21568" t="s">
        <v>77</v>
      </c>
      <c r="E21568">
        <v>6067</v>
      </c>
      <c r="F21568">
        <v>5184</v>
      </c>
      <c r="G21568">
        <v>299</v>
      </c>
      <c r="H21568" s="4">
        <f>IFERROR(AandE_Admissions[[#This Row],[Attends_Under_4Hrs_Arr_To_Adm_Tfr_Disch_Type1]]/AandE_Admissions[[#This Row],[AandE_Attends_Type1]],0)</f>
        <v>0.85445854623372341</v>
      </c>
    </row>
    <row r="21569" spans="1:8" hidden="1" x14ac:dyDescent="0.3">
      <c r="A21569" s="1">
        <v>42185</v>
      </c>
      <c r="B21569">
        <v>3772</v>
      </c>
      <c r="C21569">
        <v>54091</v>
      </c>
      <c r="D21569" t="s">
        <v>76</v>
      </c>
      <c r="E21569">
        <v>7107</v>
      </c>
      <c r="F21569">
        <v>8088</v>
      </c>
      <c r="G21569">
        <v>307</v>
      </c>
      <c r="H21569" s="4">
        <f>IFERROR(AandE_Admissions[[#This Row],[Attends_Under_4Hrs_Arr_To_Adm_Tfr_Disch_Type1]]/AandE_Admissions[[#This Row],[AandE_Attends_Type1]],0)</f>
        <v>1.1380329252849304</v>
      </c>
    </row>
    <row r="21570" spans="1:8" hidden="1" x14ac:dyDescent="0.3">
      <c r="A21570" s="1">
        <v>42185</v>
      </c>
      <c r="B21570">
        <v>3783</v>
      </c>
      <c r="C21570">
        <v>54091</v>
      </c>
      <c r="D21570" t="s">
        <v>87</v>
      </c>
      <c r="E21570">
        <v>5392</v>
      </c>
      <c r="F21570">
        <v>0</v>
      </c>
      <c r="G21570">
        <v>208</v>
      </c>
      <c r="H21570" s="4">
        <f>IFERROR(AandE_Admissions[[#This Row],[Attends_Under_4Hrs_Arr_To_Adm_Tfr_Disch_Type1]]/AandE_Admissions[[#This Row],[AandE_Attends_Type1]],0)</f>
        <v>0</v>
      </c>
    </row>
    <row r="21571" spans="1:8" hidden="1" x14ac:dyDescent="0.3">
      <c r="A21571" s="1">
        <v>42185</v>
      </c>
      <c r="B21571">
        <v>3764</v>
      </c>
      <c r="C21571">
        <v>54091</v>
      </c>
      <c r="D21571" t="s">
        <v>68</v>
      </c>
      <c r="E21571">
        <v>9126</v>
      </c>
      <c r="F21571">
        <v>8273</v>
      </c>
      <c r="G21571">
        <v>1038</v>
      </c>
      <c r="H21571" s="4">
        <f>IFERROR(AandE_Admissions[[#This Row],[Attends_Under_4Hrs_Arr_To_Adm_Tfr_Disch_Type1]]/AandE_Admissions[[#This Row],[AandE_Attends_Type1]],0)</f>
        <v>0.90653079114617574</v>
      </c>
    </row>
    <row r="21572" spans="1:8" hidden="1" x14ac:dyDescent="0.3">
      <c r="A21572" s="1">
        <v>42185</v>
      </c>
      <c r="B21572">
        <v>3934</v>
      </c>
      <c r="C21572">
        <v>54091</v>
      </c>
      <c r="D21572" t="s">
        <v>238</v>
      </c>
      <c r="E21572">
        <v>0</v>
      </c>
      <c r="F21572">
        <v>7200</v>
      </c>
      <c r="G21572">
        <v>0</v>
      </c>
      <c r="H21572" s="4">
        <f>IFERROR(AandE_Admissions[[#This Row],[Attends_Under_4Hrs_Arr_To_Adm_Tfr_Disch_Type1]]/AandE_Admissions[[#This Row],[AandE_Attends_Type1]],0)</f>
        <v>0</v>
      </c>
    </row>
    <row r="21573" spans="1:8" hidden="1" x14ac:dyDescent="0.3">
      <c r="A21573" s="1">
        <v>42185</v>
      </c>
      <c r="B21573">
        <v>3933</v>
      </c>
      <c r="C21573">
        <v>54091</v>
      </c>
      <c r="D21573" t="s">
        <v>237</v>
      </c>
      <c r="E21573">
        <v>8600</v>
      </c>
      <c r="F21573">
        <v>9657</v>
      </c>
      <c r="G21573">
        <v>327</v>
      </c>
      <c r="H21573" s="4">
        <f>IFERROR(AandE_Admissions[[#This Row],[Attends_Under_4Hrs_Arr_To_Adm_Tfr_Disch_Type1]]/AandE_Admissions[[#This Row],[AandE_Attends_Type1]],0)</f>
        <v>1.1229069767441859</v>
      </c>
    </row>
    <row r="21574" spans="1:8" hidden="1" x14ac:dyDescent="0.3">
      <c r="A21574" s="1">
        <v>42185</v>
      </c>
      <c r="B21574">
        <v>3953</v>
      </c>
      <c r="C21574">
        <v>54091</v>
      </c>
      <c r="D21574" t="s">
        <v>257</v>
      </c>
      <c r="E21574">
        <v>7710</v>
      </c>
      <c r="F21574">
        <v>7333</v>
      </c>
      <c r="G21574">
        <v>510</v>
      </c>
      <c r="H21574" s="4">
        <f>IFERROR(AandE_Admissions[[#This Row],[Attends_Under_4Hrs_Arr_To_Adm_Tfr_Disch_Type1]]/AandE_Admissions[[#This Row],[AandE_Attends_Type1]],0)</f>
        <v>0.95110246433203627</v>
      </c>
    </row>
    <row r="21575" spans="1:8" hidden="1" x14ac:dyDescent="0.3">
      <c r="A21575" s="1">
        <v>42185</v>
      </c>
      <c r="B21575">
        <v>3886</v>
      </c>
      <c r="C21575">
        <v>54091</v>
      </c>
      <c r="D21575" t="s">
        <v>190</v>
      </c>
      <c r="E21575">
        <v>10130</v>
      </c>
      <c r="F21575">
        <v>8093</v>
      </c>
      <c r="G21575">
        <v>473</v>
      </c>
      <c r="H21575" s="4">
        <f>IFERROR(AandE_Admissions[[#This Row],[Attends_Under_4Hrs_Arr_To_Adm_Tfr_Disch_Type1]]/AandE_Admissions[[#This Row],[AandE_Attends_Type1]],0)</f>
        <v>0.79891411648568611</v>
      </c>
    </row>
    <row r="21576" spans="1:8" hidden="1" x14ac:dyDescent="0.3">
      <c r="A21576" s="1">
        <v>42185</v>
      </c>
      <c r="B21576">
        <v>3947</v>
      </c>
      <c r="C21576">
        <v>54091</v>
      </c>
      <c r="D21576" t="s">
        <v>251</v>
      </c>
      <c r="E21576">
        <v>9085</v>
      </c>
      <c r="F21576">
        <v>11096</v>
      </c>
      <c r="G21576">
        <v>1752</v>
      </c>
      <c r="H21576" s="4">
        <f>IFERROR(AandE_Admissions[[#This Row],[Attends_Under_4Hrs_Arr_To_Adm_Tfr_Disch_Type1]]/AandE_Admissions[[#This Row],[AandE_Attends_Type1]],0)</f>
        <v>1.2213538800220143</v>
      </c>
    </row>
    <row r="21577" spans="1:8" hidden="1" x14ac:dyDescent="0.3">
      <c r="A21577" s="1">
        <v>42185</v>
      </c>
      <c r="B21577">
        <v>3900</v>
      </c>
      <c r="C21577">
        <v>54091</v>
      </c>
      <c r="D21577" t="s">
        <v>204</v>
      </c>
      <c r="E21577">
        <v>8394</v>
      </c>
      <c r="F21577">
        <v>17000</v>
      </c>
      <c r="G21577">
        <v>301</v>
      </c>
      <c r="H21577" s="4">
        <f>IFERROR(AandE_Admissions[[#This Row],[Attends_Under_4Hrs_Arr_To_Adm_Tfr_Disch_Type1]]/AandE_Admissions[[#This Row],[AandE_Attends_Type1]],0)</f>
        <v>2.0252561353347631</v>
      </c>
    </row>
    <row r="21578" spans="1:8" hidden="1" x14ac:dyDescent="0.3">
      <c r="A21578" s="1">
        <v>42185</v>
      </c>
      <c r="B21578">
        <v>3713</v>
      </c>
      <c r="C21578">
        <v>54091</v>
      </c>
      <c r="D21578" t="s">
        <v>17</v>
      </c>
      <c r="E21578">
        <v>11868</v>
      </c>
      <c r="F21578">
        <v>5313</v>
      </c>
      <c r="G21578">
        <v>772</v>
      </c>
      <c r="H21578" s="4">
        <f>IFERROR(AandE_Admissions[[#This Row],[Attends_Under_4Hrs_Arr_To_Adm_Tfr_Disch_Type1]]/AandE_Admissions[[#This Row],[AandE_Attends_Type1]],0)</f>
        <v>0.44767441860465118</v>
      </c>
    </row>
    <row r="21579" spans="1:8" hidden="1" x14ac:dyDescent="0.3">
      <c r="A21579" s="1">
        <v>42185</v>
      </c>
      <c r="B21579">
        <v>3720</v>
      </c>
      <c r="C21579">
        <v>54091</v>
      </c>
      <c r="D21579" t="s">
        <v>24</v>
      </c>
      <c r="E21579">
        <v>18324</v>
      </c>
      <c r="F21579">
        <v>11493</v>
      </c>
      <c r="G21579">
        <v>1324</v>
      </c>
      <c r="H21579" s="4">
        <f>IFERROR(AandE_Admissions[[#This Row],[Attends_Under_4Hrs_Arr_To_Adm_Tfr_Disch_Type1]]/AandE_Admissions[[#This Row],[AandE_Attends_Type1]],0)</f>
        <v>0.62721021611001959</v>
      </c>
    </row>
    <row r="21580" spans="1:8" hidden="1" x14ac:dyDescent="0.3">
      <c r="A21580" s="1">
        <v>42185</v>
      </c>
      <c r="B21580">
        <v>3708</v>
      </c>
      <c r="C21580">
        <v>54091</v>
      </c>
      <c r="D21580" t="s">
        <v>12</v>
      </c>
      <c r="E21580">
        <v>5780</v>
      </c>
      <c r="F21580">
        <v>4927</v>
      </c>
      <c r="G21580">
        <v>467</v>
      </c>
      <c r="H21580" s="4">
        <f>IFERROR(AandE_Admissions[[#This Row],[Attends_Under_4Hrs_Arr_To_Adm_Tfr_Disch_Type1]]/AandE_Admissions[[#This Row],[AandE_Attends_Type1]],0)</f>
        <v>0.85242214532871974</v>
      </c>
    </row>
    <row r="21581" spans="1:8" hidden="1" x14ac:dyDescent="0.3">
      <c r="A21581" s="1">
        <v>42185</v>
      </c>
      <c r="B21581">
        <v>3732</v>
      </c>
      <c r="C21581">
        <v>54091</v>
      </c>
      <c r="D21581" t="s">
        <v>36</v>
      </c>
      <c r="E21581">
        <v>12708</v>
      </c>
      <c r="F21581">
        <v>8911</v>
      </c>
      <c r="G21581">
        <v>1215</v>
      </c>
      <c r="H21581" s="4">
        <f>IFERROR(AandE_Admissions[[#This Row],[Attends_Under_4Hrs_Arr_To_Adm_Tfr_Disch_Type1]]/AandE_Admissions[[#This Row],[AandE_Attends_Type1]],0)</f>
        <v>0.70121183506452633</v>
      </c>
    </row>
    <row r="21582" spans="1:8" hidden="1" x14ac:dyDescent="0.3">
      <c r="A21582" s="1">
        <v>42185</v>
      </c>
      <c r="B21582">
        <v>3813</v>
      </c>
      <c r="C21582">
        <v>54091</v>
      </c>
      <c r="D21582" t="s">
        <v>117</v>
      </c>
      <c r="E21582">
        <v>5144</v>
      </c>
      <c r="F21582">
        <v>4867</v>
      </c>
      <c r="G21582">
        <v>217</v>
      </c>
      <c r="H21582" s="4">
        <f>IFERROR(AandE_Admissions[[#This Row],[Attends_Under_4Hrs_Arr_To_Adm_Tfr_Disch_Type1]]/AandE_Admissions[[#This Row],[AandE_Attends_Type1]],0)</f>
        <v>0.94615085536547439</v>
      </c>
    </row>
    <row r="21583" spans="1:8" hidden="1" x14ac:dyDescent="0.3">
      <c r="A21583" s="1">
        <v>42185</v>
      </c>
      <c r="B21583">
        <v>3798</v>
      </c>
      <c r="C21583">
        <v>54091</v>
      </c>
      <c r="D21583" t="s">
        <v>102</v>
      </c>
      <c r="E21583">
        <v>10924</v>
      </c>
      <c r="F21583">
        <v>10489</v>
      </c>
      <c r="G21583">
        <v>2013</v>
      </c>
      <c r="H21583" s="4">
        <f>IFERROR(AandE_Admissions[[#This Row],[Attends_Under_4Hrs_Arr_To_Adm_Tfr_Disch_Type1]]/AandE_Admissions[[#This Row],[AandE_Attends_Type1]],0)</f>
        <v>0.96017942145734159</v>
      </c>
    </row>
    <row r="21584" spans="1:8" hidden="1" x14ac:dyDescent="0.3">
      <c r="A21584" s="1">
        <v>42185</v>
      </c>
      <c r="B21584">
        <v>3784</v>
      </c>
      <c r="C21584">
        <v>54091</v>
      </c>
      <c r="D21584" t="s">
        <v>88</v>
      </c>
      <c r="E21584">
        <v>5234</v>
      </c>
      <c r="F21584">
        <v>3575</v>
      </c>
      <c r="G21584">
        <v>367</v>
      </c>
      <c r="H21584" s="4">
        <f>IFERROR(AandE_Admissions[[#This Row],[Attends_Under_4Hrs_Arr_To_Adm_Tfr_Disch_Type1]]/AandE_Admissions[[#This Row],[AandE_Attends_Type1]],0)</f>
        <v>0.68303400840657236</v>
      </c>
    </row>
    <row r="21585" spans="1:8" hidden="1" x14ac:dyDescent="0.3">
      <c r="A21585" s="1">
        <v>42185</v>
      </c>
      <c r="B21585">
        <v>3883</v>
      </c>
      <c r="C21585">
        <v>54091</v>
      </c>
      <c r="D21585" t="s">
        <v>187</v>
      </c>
      <c r="E21585">
        <v>10885</v>
      </c>
      <c r="F21585">
        <v>5519</v>
      </c>
      <c r="G21585">
        <v>396</v>
      </c>
      <c r="H21585" s="4">
        <f>IFERROR(AandE_Admissions[[#This Row],[Attends_Under_4Hrs_Arr_To_Adm_Tfr_Disch_Type1]]/AandE_Admissions[[#This Row],[AandE_Attends_Type1]],0)</f>
        <v>0.5070280202113</v>
      </c>
    </row>
    <row r="21586" spans="1:8" hidden="1" x14ac:dyDescent="0.3">
      <c r="A21586" s="1">
        <v>42185</v>
      </c>
      <c r="B21586">
        <v>3828</v>
      </c>
      <c r="C21586">
        <v>54091</v>
      </c>
      <c r="D21586" t="s">
        <v>132</v>
      </c>
      <c r="E21586">
        <v>3936</v>
      </c>
      <c r="F21586">
        <v>15634</v>
      </c>
      <c r="G21586">
        <v>361</v>
      </c>
      <c r="H21586" s="4">
        <f>IFERROR(AandE_Admissions[[#This Row],[Attends_Under_4Hrs_Arr_To_Adm_Tfr_Disch_Type1]]/AandE_Admissions[[#This Row],[AandE_Attends_Type1]],0)</f>
        <v>3.9720528455284554</v>
      </c>
    </row>
    <row r="21587" spans="1:8" hidden="1" x14ac:dyDescent="0.3">
      <c r="A21587" s="1">
        <v>42185</v>
      </c>
      <c r="B21587">
        <v>3827</v>
      </c>
      <c r="C21587">
        <v>54091</v>
      </c>
      <c r="D21587" t="s">
        <v>131</v>
      </c>
      <c r="E21587">
        <v>6033</v>
      </c>
      <c r="F21587">
        <v>7772</v>
      </c>
      <c r="G21587">
        <v>514</v>
      </c>
      <c r="H21587" s="4">
        <f>IFERROR(AandE_Admissions[[#This Row],[Attends_Under_4Hrs_Arr_To_Adm_Tfr_Disch_Type1]]/AandE_Admissions[[#This Row],[AandE_Attends_Type1]],0)</f>
        <v>1.2882479695010773</v>
      </c>
    </row>
    <row r="21588" spans="1:8" hidden="1" x14ac:dyDescent="0.3">
      <c r="A21588" s="1">
        <v>42185</v>
      </c>
      <c r="B21588">
        <v>3718</v>
      </c>
      <c r="C21588">
        <v>54091</v>
      </c>
      <c r="D21588" t="s">
        <v>22</v>
      </c>
      <c r="E21588">
        <v>17275</v>
      </c>
      <c r="F21588">
        <v>6588</v>
      </c>
      <c r="G21588">
        <v>1641</v>
      </c>
      <c r="H21588" s="4">
        <f>IFERROR(AandE_Admissions[[#This Row],[Attends_Under_4Hrs_Arr_To_Adm_Tfr_Disch_Type1]]/AandE_Admissions[[#This Row],[AandE_Attends_Type1]],0)</f>
        <v>0.38136034732272067</v>
      </c>
    </row>
    <row r="21589" spans="1:8" hidden="1" x14ac:dyDescent="0.3">
      <c r="A21589" s="1">
        <v>42185</v>
      </c>
      <c r="B21589">
        <v>3793</v>
      </c>
      <c r="C21589">
        <v>54091</v>
      </c>
      <c r="D21589" t="s">
        <v>97</v>
      </c>
      <c r="E21589">
        <v>8447</v>
      </c>
      <c r="F21589">
        <v>9245</v>
      </c>
      <c r="G21589">
        <v>675</v>
      </c>
      <c r="H21589" s="4">
        <f>IFERROR(AandE_Admissions[[#This Row],[Attends_Under_4Hrs_Arr_To_Adm_Tfr_Disch_Type1]]/AandE_Admissions[[#This Row],[AandE_Attends_Type1]],0)</f>
        <v>1.0944714099680359</v>
      </c>
    </row>
    <row r="21590" spans="1:8" hidden="1" x14ac:dyDescent="0.3">
      <c r="A21590" s="1">
        <v>42185</v>
      </c>
      <c r="B21590">
        <v>3931</v>
      </c>
      <c r="C21590">
        <v>54091</v>
      </c>
      <c r="D21590" t="s">
        <v>235</v>
      </c>
      <c r="E21590">
        <v>7638</v>
      </c>
      <c r="F21590">
        <v>7566</v>
      </c>
      <c r="G21590">
        <v>1050</v>
      </c>
      <c r="H21590" s="4">
        <f>IFERROR(AandE_Admissions[[#This Row],[Attends_Under_4Hrs_Arr_To_Adm_Tfr_Disch_Type1]]/AandE_Admissions[[#This Row],[AandE_Attends_Type1]],0)</f>
        <v>0.99057344854674001</v>
      </c>
    </row>
    <row r="21591" spans="1:8" hidden="1" x14ac:dyDescent="0.3">
      <c r="A21591" s="1">
        <v>42185</v>
      </c>
      <c r="B21591">
        <v>3818</v>
      </c>
      <c r="C21591">
        <v>54091</v>
      </c>
      <c r="D21591" t="s">
        <v>122</v>
      </c>
      <c r="E21591">
        <v>11035</v>
      </c>
      <c r="F21591">
        <v>0</v>
      </c>
      <c r="G21591">
        <v>1790</v>
      </c>
      <c r="H21591" s="4">
        <f>IFERROR(AandE_Admissions[[#This Row],[Attends_Under_4Hrs_Arr_To_Adm_Tfr_Disch_Type1]]/AandE_Admissions[[#This Row],[AandE_Attends_Type1]],0)</f>
        <v>0</v>
      </c>
    </row>
    <row r="21592" spans="1:8" hidden="1" x14ac:dyDescent="0.3">
      <c r="A21592" s="1">
        <v>42185</v>
      </c>
      <c r="B21592">
        <v>3737</v>
      </c>
      <c r="C21592">
        <v>54091</v>
      </c>
      <c r="D21592" t="s">
        <v>41</v>
      </c>
      <c r="E21592">
        <v>8018</v>
      </c>
      <c r="F21592">
        <v>9376</v>
      </c>
      <c r="G21592">
        <v>452</v>
      </c>
      <c r="H21592" s="4">
        <f>IFERROR(AandE_Admissions[[#This Row],[Attends_Under_4Hrs_Arr_To_Adm_Tfr_Disch_Type1]]/AandE_Admissions[[#This Row],[AandE_Attends_Type1]],0)</f>
        <v>1.1693689199301571</v>
      </c>
    </row>
    <row r="21593" spans="1:8" hidden="1" x14ac:dyDescent="0.3">
      <c r="A21593" s="1">
        <v>42185</v>
      </c>
      <c r="B21593">
        <v>3797</v>
      </c>
      <c r="C21593">
        <v>54091</v>
      </c>
      <c r="D21593" t="s">
        <v>101</v>
      </c>
      <c r="E21593">
        <v>0</v>
      </c>
      <c r="F21593">
        <v>6563</v>
      </c>
      <c r="G21593">
        <v>0</v>
      </c>
      <c r="H21593" s="4">
        <f>IFERROR(AandE_Admissions[[#This Row],[Attends_Under_4Hrs_Arr_To_Adm_Tfr_Disch_Type1]]/AandE_Admissions[[#This Row],[AandE_Attends_Type1]],0)</f>
        <v>0</v>
      </c>
    </row>
    <row r="21594" spans="1:8" hidden="1" x14ac:dyDescent="0.3">
      <c r="A21594" s="1">
        <v>42185</v>
      </c>
      <c r="B21594">
        <v>3816</v>
      </c>
      <c r="C21594">
        <v>54091</v>
      </c>
      <c r="D21594" t="s">
        <v>120</v>
      </c>
      <c r="E21594">
        <v>10337</v>
      </c>
      <c r="F21594">
        <v>3808</v>
      </c>
      <c r="G21594">
        <v>961</v>
      </c>
      <c r="H21594" s="4">
        <f>IFERROR(AandE_Admissions[[#This Row],[Attends_Under_4Hrs_Arr_To_Adm_Tfr_Disch_Type1]]/AandE_Admissions[[#This Row],[AandE_Attends_Type1]],0)</f>
        <v>0.36838541162813193</v>
      </c>
    </row>
    <row r="21595" spans="1:8" hidden="1" x14ac:dyDescent="0.3">
      <c r="A21595" s="1">
        <v>42185</v>
      </c>
      <c r="B21595">
        <v>3840</v>
      </c>
      <c r="C21595">
        <v>54091</v>
      </c>
      <c r="D21595" t="s">
        <v>144</v>
      </c>
      <c r="E21595">
        <v>7046</v>
      </c>
      <c r="F21595">
        <v>5515</v>
      </c>
      <c r="G21595">
        <v>483</v>
      </c>
      <c r="H21595" s="4">
        <f>IFERROR(AandE_Admissions[[#This Row],[Attends_Under_4Hrs_Arr_To_Adm_Tfr_Disch_Type1]]/AandE_Admissions[[#This Row],[AandE_Attends_Type1]],0)</f>
        <v>0.78271359636673288</v>
      </c>
    </row>
    <row r="21596" spans="1:8" hidden="1" x14ac:dyDescent="0.3">
      <c r="A21596" s="1">
        <v>42185</v>
      </c>
      <c r="B21596">
        <v>3823</v>
      </c>
      <c r="C21596">
        <v>54091</v>
      </c>
      <c r="D21596" t="s">
        <v>127</v>
      </c>
      <c r="E21596">
        <v>4527</v>
      </c>
      <c r="F21596">
        <v>0</v>
      </c>
      <c r="G21596">
        <v>719</v>
      </c>
      <c r="H21596" s="4">
        <f>IFERROR(AandE_Admissions[[#This Row],[Attends_Under_4Hrs_Arr_To_Adm_Tfr_Disch_Type1]]/AandE_Admissions[[#This Row],[AandE_Attends_Type1]],0)</f>
        <v>0</v>
      </c>
    </row>
    <row r="21597" spans="1:8" hidden="1" x14ac:dyDescent="0.3">
      <c r="A21597" s="1">
        <v>42185</v>
      </c>
      <c r="B21597">
        <v>3806</v>
      </c>
      <c r="C21597">
        <v>54091</v>
      </c>
      <c r="D21597" t="s">
        <v>110</v>
      </c>
      <c r="E21597">
        <v>5793</v>
      </c>
      <c r="F21597">
        <v>8155</v>
      </c>
      <c r="G21597">
        <v>278</v>
      </c>
      <c r="H21597" s="4">
        <f>IFERROR(AandE_Admissions[[#This Row],[Attends_Under_4Hrs_Arr_To_Adm_Tfr_Disch_Type1]]/AandE_Admissions[[#This Row],[AandE_Attends_Type1]],0)</f>
        <v>1.4077334714310374</v>
      </c>
    </row>
    <row r="21598" spans="1:8" hidden="1" x14ac:dyDescent="0.3">
      <c r="A21598" s="1">
        <v>42185</v>
      </c>
      <c r="B21598">
        <v>3803</v>
      </c>
      <c r="C21598">
        <v>54091</v>
      </c>
      <c r="D21598" t="s">
        <v>107</v>
      </c>
      <c r="E21598">
        <v>0</v>
      </c>
      <c r="F21598">
        <v>7455</v>
      </c>
      <c r="G21598">
        <v>0</v>
      </c>
      <c r="H21598" s="4">
        <f>IFERROR(AandE_Admissions[[#This Row],[Attends_Under_4Hrs_Arr_To_Adm_Tfr_Disch_Type1]]/AandE_Admissions[[#This Row],[AandE_Attends_Type1]],0)</f>
        <v>0</v>
      </c>
    </row>
    <row r="21599" spans="1:8" hidden="1" x14ac:dyDescent="0.3">
      <c r="A21599" s="1">
        <v>42185</v>
      </c>
      <c r="B21599">
        <v>3775</v>
      </c>
      <c r="C21599">
        <v>54091</v>
      </c>
      <c r="D21599" t="s">
        <v>79</v>
      </c>
      <c r="E21599">
        <v>9139</v>
      </c>
      <c r="F21599">
        <v>7771</v>
      </c>
      <c r="G21599">
        <v>984</v>
      </c>
      <c r="H21599" s="4">
        <f>IFERROR(AandE_Admissions[[#This Row],[Attends_Under_4Hrs_Arr_To_Adm_Tfr_Disch_Type1]]/AandE_Admissions[[#This Row],[AandE_Attends_Type1]],0)</f>
        <v>0.8503118503118503</v>
      </c>
    </row>
    <row r="21600" spans="1:8" hidden="1" x14ac:dyDescent="0.3">
      <c r="A21600" s="1">
        <v>42185</v>
      </c>
      <c r="B21600">
        <v>3866</v>
      </c>
      <c r="C21600">
        <v>54091</v>
      </c>
      <c r="D21600" t="s">
        <v>170</v>
      </c>
      <c r="E21600">
        <v>8264</v>
      </c>
      <c r="F21600">
        <v>9196</v>
      </c>
      <c r="G21600">
        <v>809</v>
      </c>
      <c r="H21600" s="4">
        <f>IFERROR(AandE_Admissions[[#This Row],[Attends_Under_4Hrs_Arr_To_Adm_Tfr_Disch_Type1]]/AandE_Admissions[[#This Row],[AandE_Attends_Type1]],0)</f>
        <v>1.1127783155856728</v>
      </c>
    </row>
    <row r="21601" spans="1:8" hidden="1" x14ac:dyDescent="0.3">
      <c r="A21601" s="1">
        <v>42185</v>
      </c>
      <c r="B21601">
        <v>3862</v>
      </c>
      <c r="C21601">
        <v>54091</v>
      </c>
      <c r="D21601" t="s">
        <v>166</v>
      </c>
      <c r="E21601">
        <v>8039</v>
      </c>
      <c r="F21601">
        <v>6569</v>
      </c>
      <c r="G21601">
        <v>268</v>
      </c>
      <c r="H21601" s="4">
        <f>IFERROR(AandE_Admissions[[#This Row],[Attends_Under_4Hrs_Arr_To_Adm_Tfr_Disch_Type1]]/AandE_Admissions[[#This Row],[AandE_Attends_Type1]],0)</f>
        <v>0.81714143550192808</v>
      </c>
    </row>
    <row r="21602" spans="1:8" hidden="1" x14ac:dyDescent="0.3">
      <c r="A21602" s="1">
        <v>42185</v>
      </c>
      <c r="B21602">
        <v>3854</v>
      </c>
      <c r="C21602">
        <v>54091</v>
      </c>
      <c r="D21602" t="s">
        <v>158</v>
      </c>
      <c r="E21602">
        <v>9356</v>
      </c>
      <c r="F21602">
        <v>6569</v>
      </c>
      <c r="G21602">
        <v>160</v>
      </c>
      <c r="H21602" s="4">
        <f>IFERROR(AandE_Admissions[[#This Row],[Attends_Under_4Hrs_Arr_To_Adm_Tfr_Disch_Type1]]/AandE_Admissions[[#This Row],[AandE_Attends_Type1]],0)</f>
        <v>0.70211628901239842</v>
      </c>
    </row>
    <row r="21603" spans="1:8" hidden="1" x14ac:dyDescent="0.3">
      <c r="A21603" s="1">
        <v>42185</v>
      </c>
      <c r="B21603">
        <v>3864</v>
      </c>
      <c r="C21603">
        <v>54091</v>
      </c>
      <c r="D21603" t="s">
        <v>168</v>
      </c>
      <c r="E21603">
        <v>7026</v>
      </c>
      <c r="F21603">
        <v>8264</v>
      </c>
      <c r="G21603">
        <v>457</v>
      </c>
      <c r="H21603" s="4">
        <f>IFERROR(AandE_Admissions[[#This Row],[Attends_Under_4Hrs_Arr_To_Adm_Tfr_Disch_Type1]]/AandE_Admissions[[#This Row],[AandE_Attends_Type1]],0)</f>
        <v>1.1762026757756903</v>
      </c>
    </row>
    <row r="21604" spans="1:8" hidden="1" x14ac:dyDescent="0.3">
      <c r="A21604" s="1">
        <v>42185</v>
      </c>
      <c r="B21604">
        <v>3896</v>
      </c>
      <c r="C21604">
        <v>54091</v>
      </c>
      <c r="D21604" t="s">
        <v>200</v>
      </c>
      <c r="E21604">
        <v>6896</v>
      </c>
      <c r="F21604">
        <v>7864</v>
      </c>
      <c r="G21604">
        <v>327</v>
      </c>
      <c r="H21604" s="4">
        <f>IFERROR(AandE_Admissions[[#This Row],[Attends_Under_4Hrs_Arr_To_Adm_Tfr_Disch_Type1]]/AandE_Admissions[[#This Row],[AandE_Attends_Type1]],0)</f>
        <v>1.1403712296983759</v>
      </c>
    </row>
    <row r="21605" spans="1:8" hidden="1" x14ac:dyDescent="0.3">
      <c r="A21605" s="1">
        <v>42185</v>
      </c>
      <c r="B21605">
        <v>3944</v>
      </c>
      <c r="C21605">
        <v>54091</v>
      </c>
      <c r="D21605" t="s">
        <v>248</v>
      </c>
      <c r="E21605">
        <v>8992</v>
      </c>
      <c r="F21605">
        <v>8076</v>
      </c>
      <c r="G21605">
        <v>728</v>
      </c>
      <c r="H21605" s="4">
        <f>IFERROR(AandE_Admissions[[#This Row],[Attends_Under_4Hrs_Arr_To_Adm_Tfr_Disch_Type1]]/AandE_Admissions[[#This Row],[AandE_Attends_Type1]],0)</f>
        <v>0.89813167259786475</v>
      </c>
    </row>
    <row r="21606" spans="1:8" hidden="1" x14ac:dyDescent="0.3">
      <c r="A21606" s="1">
        <v>42185</v>
      </c>
      <c r="B21606">
        <v>3908</v>
      </c>
      <c r="C21606">
        <v>54091</v>
      </c>
      <c r="D21606" t="s">
        <v>212</v>
      </c>
      <c r="E21606">
        <v>8107</v>
      </c>
      <c r="F21606">
        <v>6339</v>
      </c>
      <c r="G21606">
        <v>243</v>
      </c>
      <c r="H21606" s="4">
        <f>IFERROR(AandE_Admissions[[#This Row],[Attends_Under_4Hrs_Arr_To_Adm_Tfr_Disch_Type1]]/AandE_Admissions[[#This Row],[AandE_Attends_Type1]],0)</f>
        <v>0.78191686197113608</v>
      </c>
    </row>
    <row r="21607" spans="1:8" hidden="1" x14ac:dyDescent="0.3">
      <c r="A21607" s="1">
        <v>42185</v>
      </c>
      <c r="B21607">
        <v>3815</v>
      </c>
      <c r="C21607">
        <v>54091</v>
      </c>
      <c r="D21607" t="s">
        <v>119</v>
      </c>
      <c r="E21607">
        <v>8147</v>
      </c>
      <c r="F21607">
        <v>0</v>
      </c>
      <c r="G21607">
        <v>71</v>
      </c>
      <c r="H21607" s="4">
        <f>IFERROR(AandE_Admissions[[#This Row],[Attends_Under_4Hrs_Arr_To_Adm_Tfr_Disch_Type1]]/AandE_Admissions[[#This Row],[AandE_Attends_Type1]],0)</f>
        <v>0</v>
      </c>
    </row>
    <row r="21608" spans="1:8" hidden="1" x14ac:dyDescent="0.3">
      <c r="A21608" s="1">
        <v>42185</v>
      </c>
      <c r="B21608">
        <v>3844</v>
      </c>
      <c r="C21608">
        <v>54091</v>
      </c>
      <c r="D21608" t="s">
        <v>148</v>
      </c>
      <c r="E21608">
        <v>6934</v>
      </c>
      <c r="F21608">
        <v>6039</v>
      </c>
      <c r="G21608">
        <v>595</v>
      </c>
      <c r="H21608" s="4">
        <f>IFERROR(AandE_Admissions[[#This Row],[Attends_Under_4Hrs_Arr_To_Adm_Tfr_Disch_Type1]]/AandE_Admissions[[#This Row],[AandE_Attends_Type1]],0)</f>
        <v>0.87092587251225839</v>
      </c>
    </row>
    <row r="21609" spans="1:8" hidden="1" x14ac:dyDescent="0.3">
      <c r="A21609" s="1">
        <v>42185</v>
      </c>
      <c r="B21609">
        <v>3842</v>
      </c>
      <c r="C21609">
        <v>54091</v>
      </c>
      <c r="D21609" t="s">
        <v>146</v>
      </c>
      <c r="E21609">
        <v>0</v>
      </c>
      <c r="F21609">
        <v>8214</v>
      </c>
      <c r="G21609">
        <v>0</v>
      </c>
      <c r="H21609" s="4">
        <f>IFERROR(AandE_Admissions[[#This Row],[Attends_Under_4Hrs_Arr_To_Adm_Tfr_Disch_Type1]]/AandE_Admissions[[#This Row],[AandE_Attends_Type1]],0)</f>
        <v>0</v>
      </c>
    </row>
    <row r="21610" spans="1:8" hidden="1" x14ac:dyDescent="0.3">
      <c r="A21610" s="1">
        <v>42185</v>
      </c>
      <c r="B21610">
        <v>3746</v>
      </c>
      <c r="C21610">
        <v>54091</v>
      </c>
      <c r="D21610" t="s">
        <v>50</v>
      </c>
      <c r="E21610">
        <v>6941</v>
      </c>
      <c r="F21610">
        <v>0</v>
      </c>
      <c r="G21610">
        <v>902</v>
      </c>
      <c r="H21610" s="4">
        <f>IFERROR(AandE_Admissions[[#This Row],[Attends_Under_4Hrs_Arr_To_Adm_Tfr_Disch_Type1]]/AandE_Admissions[[#This Row],[AandE_Attends_Type1]],0)</f>
        <v>0</v>
      </c>
    </row>
    <row r="21611" spans="1:8" hidden="1" x14ac:dyDescent="0.3">
      <c r="A21611" s="1">
        <v>42185</v>
      </c>
      <c r="B21611">
        <v>3755</v>
      </c>
      <c r="C21611">
        <v>54091</v>
      </c>
      <c r="D21611" t="s">
        <v>59</v>
      </c>
      <c r="E21611">
        <v>8660</v>
      </c>
      <c r="F21611">
        <v>3709</v>
      </c>
      <c r="G21611">
        <v>446</v>
      </c>
      <c r="H21611" s="4">
        <f>IFERROR(AandE_Admissions[[#This Row],[Attends_Under_4Hrs_Arr_To_Adm_Tfr_Disch_Type1]]/AandE_Admissions[[#This Row],[AandE_Attends_Type1]],0)</f>
        <v>0.42829099307159352</v>
      </c>
    </row>
    <row r="21612" spans="1:8" hidden="1" x14ac:dyDescent="0.3">
      <c r="A21612" s="1">
        <v>42185</v>
      </c>
      <c r="B21612">
        <v>3897</v>
      </c>
      <c r="C21612">
        <v>54091</v>
      </c>
      <c r="D21612" t="s">
        <v>201</v>
      </c>
      <c r="E21612">
        <v>0</v>
      </c>
      <c r="F21612">
        <v>11245</v>
      </c>
      <c r="G21612">
        <v>0</v>
      </c>
      <c r="H21612" s="4">
        <f>IFERROR(AandE_Admissions[[#This Row],[Attends_Under_4Hrs_Arr_To_Adm_Tfr_Disch_Type1]]/AandE_Admissions[[#This Row],[AandE_Attends_Type1]],0)</f>
        <v>0</v>
      </c>
    </row>
    <row r="21613" spans="1:8" hidden="1" x14ac:dyDescent="0.3">
      <c r="A21613" s="1">
        <v>42185</v>
      </c>
      <c r="B21613">
        <v>3902</v>
      </c>
      <c r="C21613">
        <v>54091</v>
      </c>
      <c r="D21613" t="s">
        <v>206</v>
      </c>
      <c r="E21613">
        <v>3809</v>
      </c>
      <c r="F21613">
        <v>0</v>
      </c>
      <c r="G21613">
        <v>100</v>
      </c>
      <c r="H21613" s="4">
        <f>IFERROR(AandE_Admissions[[#This Row],[Attends_Under_4Hrs_Arr_To_Adm_Tfr_Disch_Type1]]/AandE_Admissions[[#This Row],[AandE_Attends_Type1]],0)</f>
        <v>0</v>
      </c>
    </row>
    <row r="21614" spans="1:8" hidden="1" x14ac:dyDescent="0.3">
      <c r="A21614" s="1">
        <v>42185</v>
      </c>
      <c r="B21614">
        <v>3874</v>
      </c>
      <c r="C21614">
        <v>54091</v>
      </c>
      <c r="D21614" t="s">
        <v>178</v>
      </c>
      <c r="E21614">
        <v>11834</v>
      </c>
      <c r="F21614">
        <v>7864</v>
      </c>
      <c r="G21614">
        <v>589</v>
      </c>
      <c r="H21614" s="4">
        <f>IFERROR(AandE_Admissions[[#This Row],[Attends_Under_4Hrs_Arr_To_Adm_Tfr_Disch_Type1]]/AandE_Admissions[[#This Row],[AandE_Attends_Type1]],0)</f>
        <v>0.66452594220043937</v>
      </c>
    </row>
    <row r="21615" spans="1:8" hidden="1" x14ac:dyDescent="0.3">
      <c r="A21615" s="1">
        <v>42185</v>
      </c>
      <c r="B21615">
        <v>3722</v>
      </c>
      <c r="C21615">
        <v>54091</v>
      </c>
      <c r="D21615" t="s">
        <v>26</v>
      </c>
      <c r="E21615">
        <v>0</v>
      </c>
      <c r="F21615">
        <v>0</v>
      </c>
      <c r="G21615">
        <v>0</v>
      </c>
      <c r="H21615" s="4">
        <f>IFERROR(AandE_Admissions[[#This Row],[Attends_Under_4Hrs_Arr_To_Adm_Tfr_Disch_Type1]]/AandE_Admissions[[#This Row],[AandE_Attends_Type1]],0)</f>
        <v>0</v>
      </c>
    </row>
    <row r="21616" spans="1:8" hidden="1" x14ac:dyDescent="0.3">
      <c r="A21616" s="1">
        <v>42185</v>
      </c>
      <c r="B21616">
        <v>3916</v>
      </c>
      <c r="C21616">
        <v>54091</v>
      </c>
      <c r="D21616" t="s">
        <v>220</v>
      </c>
      <c r="E21616">
        <v>8711</v>
      </c>
      <c r="F21616">
        <v>4195</v>
      </c>
      <c r="G21616">
        <v>847</v>
      </c>
      <c r="H21616" s="4">
        <f>IFERROR(AandE_Admissions[[#This Row],[Attends_Under_4Hrs_Arr_To_Adm_Tfr_Disch_Type1]]/AandE_Admissions[[#This Row],[AandE_Attends_Type1]],0)</f>
        <v>0.48157502008954195</v>
      </c>
    </row>
    <row r="21617" spans="1:8" hidden="1" x14ac:dyDescent="0.3">
      <c r="A21617" s="1">
        <v>42185</v>
      </c>
      <c r="B21617">
        <v>3917</v>
      </c>
      <c r="C21617">
        <v>54091</v>
      </c>
      <c r="D21617" t="s">
        <v>221</v>
      </c>
      <c r="E21617">
        <v>0</v>
      </c>
      <c r="F21617">
        <v>7041</v>
      </c>
      <c r="G21617">
        <v>0</v>
      </c>
      <c r="H21617" s="4">
        <f>IFERROR(AandE_Admissions[[#This Row],[Attends_Under_4Hrs_Arr_To_Adm_Tfr_Disch_Type1]]/AandE_Admissions[[#This Row],[AandE_Attends_Type1]],0)</f>
        <v>0</v>
      </c>
    </row>
    <row r="21618" spans="1:8" hidden="1" x14ac:dyDescent="0.3">
      <c r="A21618" s="1">
        <v>42185</v>
      </c>
      <c r="B21618">
        <v>3800</v>
      </c>
      <c r="C21618">
        <v>54091</v>
      </c>
      <c r="D21618" t="s">
        <v>104</v>
      </c>
      <c r="E21618">
        <v>4239</v>
      </c>
      <c r="F21618">
        <v>6873</v>
      </c>
      <c r="G21618">
        <v>44</v>
      </c>
      <c r="H21618" s="4">
        <f>IFERROR(AandE_Admissions[[#This Row],[Attends_Under_4Hrs_Arr_To_Adm_Tfr_Disch_Type1]]/AandE_Admissions[[#This Row],[AandE_Attends_Type1]],0)</f>
        <v>1.6213729653220099</v>
      </c>
    </row>
    <row r="21619" spans="1:8" hidden="1" x14ac:dyDescent="0.3">
      <c r="A21619" s="1">
        <v>42185</v>
      </c>
      <c r="B21619">
        <v>3833</v>
      </c>
      <c r="C21619">
        <v>54091</v>
      </c>
      <c r="D21619" t="s">
        <v>137</v>
      </c>
      <c r="E21619">
        <v>7656</v>
      </c>
      <c r="F21619">
        <v>9460</v>
      </c>
      <c r="G21619">
        <v>615</v>
      </c>
      <c r="H21619" s="4">
        <f>IFERROR(AandE_Admissions[[#This Row],[Attends_Under_4Hrs_Arr_To_Adm_Tfr_Disch_Type1]]/AandE_Admissions[[#This Row],[AandE_Attends_Type1]],0)</f>
        <v>1.235632183908046</v>
      </c>
    </row>
    <row r="21620" spans="1:8" hidden="1" x14ac:dyDescent="0.3">
      <c r="A21620" s="1">
        <v>42185</v>
      </c>
      <c r="B21620">
        <v>3774</v>
      </c>
      <c r="C21620">
        <v>54091</v>
      </c>
      <c r="D21620" t="s">
        <v>78</v>
      </c>
      <c r="E21620">
        <v>7572</v>
      </c>
      <c r="F21620">
        <v>3644</v>
      </c>
      <c r="G21620">
        <v>699</v>
      </c>
      <c r="H21620" s="4">
        <f>IFERROR(AandE_Admissions[[#This Row],[Attends_Under_4Hrs_Arr_To_Adm_Tfr_Disch_Type1]]/AandE_Admissions[[#This Row],[AandE_Attends_Type1]],0)</f>
        <v>0.48124669836238776</v>
      </c>
    </row>
    <row r="21621" spans="1:8" hidden="1" x14ac:dyDescent="0.3">
      <c r="A21621" s="1">
        <v>42185</v>
      </c>
      <c r="B21621">
        <v>3707</v>
      </c>
      <c r="C21621">
        <v>54091</v>
      </c>
      <c r="D21621" t="s">
        <v>11</v>
      </c>
      <c r="E21621">
        <v>9805</v>
      </c>
      <c r="F21621">
        <v>6828</v>
      </c>
      <c r="G21621">
        <v>345</v>
      </c>
      <c r="H21621" s="4">
        <f>IFERROR(AandE_Admissions[[#This Row],[Attends_Under_4Hrs_Arr_To_Adm_Tfr_Disch_Type1]]/AandE_Admissions[[#This Row],[AandE_Attends_Type1]],0)</f>
        <v>0.69637939826619077</v>
      </c>
    </row>
    <row r="21622" spans="1:8" hidden="1" x14ac:dyDescent="0.3">
      <c r="A21622" s="1">
        <v>42185</v>
      </c>
      <c r="B21622">
        <v>3771</v>
      </c>
      <c r="C21622">
        <v>54091</v>
      </c>
      <c r="D21622" t="s">
        <v>75</v>
      </c>
      <c r="E21622">
        <v>3826</v>
      </c>
      <c r="F21622">
        <v>10030</v>
      </c>
      <c r="G21622">
        <v>182</v>
      </c>
      <c r="H21622" s="4">
        <f>IFERROR(AandE_Admissions[[#This Row],[Attends_Under_4Hrs_Arr_To_Adm_Tfr_Disch_Type1]]/AandE_Admissions[[#This Row],[AandE_Attends_Type1]],0)</f>
        <v>2.6215368531102978</v>
      </c>
    </row>
    <row r="21623" spans="1:8" hidden="1" x14ac:dyDescent="0.3">
      <c r="A21623" s="1">
        <v>42185</v>
      </c>
      <c r="B21623">
        <v>3781</v>
      </c>
      <c r="C21623">
        <v>54091</v>
      </c>
      <c r="D21623" t="s">
        <v>85</v>
      </c>
      <c r="E21623">
        <v>7883</v>
      </c>
      <c r="F21623">
        <v>16031</v>
      </c>
      <c r="G21623">
        <v>1055</v>
      </c>
      <c r="H21623" s="4">
        <f>IFERROR(AandE_Admissions[[#This Row],[Attends_Under_4Hrs_Arr_To_Adm_Tfr_Disch_Type1]]/AandE_Admissions[[#This Row],[AandE_Attends_Type1]],0)</f>
        <v>2.0336166434098693</v>
      </c>
    </row>
    <row r="21624" spans="1:8" hidden="1" x14ac:dyDescent="0.3">
      <c r="A21624" s="1">
        <v>42185</v>
      </c>
      <c r="B21624">
        <v>3715</v>
      </c>
      <c r="C21624">
        <v>54091</v>
      </c>
      <c r="D21624" t="s">
        <v>19</v>
      </c>
      <c r="E21624">
        <v>10534</v>
      </c>
      <c r="F21624">
        <v>6827</v>
      </c>
      <c r="G21624">
        <v>504</v>
      </c>
      <c r="H21624" s="4">
        <f>IFERROR(AandE_Admissions[[#This Row],[Attends_Under_4Hrs_Arr_To_Adm_Tfr_Disch_Type1]]/AandE_Admissions[[#This Row],[AandE_Attends_Type1]],0)</f>
        <v>0.64809189291816971</v>
      </c>
    </row>
    <row r="21625" spans="1:8" hidden="1" x14ac:dyDescent="0.3">
      <c r="A21625" s="1">
        <v>42185</v>
      </c>
      <c r="B21625">
        <v>3808</v>
      </c>
      <c r="C21625">
        <v>54091</v>
      </c>
      <c r="D21625" t="s">
        <v>112</v>
      </c>
      <c r="E21625">
        <v>18011</v>
      </c>
      <c r="F21625">
        <v>15909</v>
      </c>
      <c r="G21625">
        <v>1980</v>
      </c>
      <c r="H21625" s="4">
        <f>IFERROR(AandE_Admissions[[#This Row],[Attends_Under_4Hrs_Arr_To_Adm_Tfr_Disch_Type1]]/AandE_Admissions[[#This Row],[AandE_Attends_Type1]],0)</f>
        <v>0.88329354283493422</v>
      </c>
    </row>
    <row r="21626" spans="1:8" hidden="1" x14ac:dyDescent="0.3">
      <c r="A21626" s="1">
        <v>42185</v>
      </c>
      <c r="B21626">
        <v>3843</v>
      </c>
      <c r="C21626">
        <v>54091</v>
      </c>
      <c r="D21626" t="s">
        <v>147</v>
      </c>
      <c r="E21626">
        <v>7176</v>
      </c>
      <c r="F21626">
        <v>7254</v>
      </c>
      <c r="G21626">
        <v>349</v>
      </c>
      <c r="H21626" s="4">
        <f>IFERROR(AandE_Admissions[[#This Row],[Attends_Under_4Hrs_Arr_To_Adm_Tfr_Disch_Type1]]/AandE_Admissions[[#This Row],[AandE_Attends_Type1]],0)</f>
        <v>1.0108695652173914</v>
      </c>
    </row>
    <row r="21627" spans="1:8" hidden="1" x14ac:dyDescent="0.3">
      <c r="A21627" s="1">
        <v>42185</v>
      </c>
      <c r="B21627">
        <v>3880</v>
      </c>
      <c r="C21627">
        <v>54091</v>
      </c>
      <c r="D21627" t="s">
        <v>184</v>
      </c>
      <c r="E21627">
        <v>16715</v>
      </c>
      <c r="F21627">
        <v>8450</v>
      </c>
      <c r="G21627">
        <v>806</v>
      </c>
      <c r="H21627" s="4">
        <f>IFERROR(AandE_Admissions[[#This Row],[Attends_Under_4Hrs_Arr_To_Adm_Tfr_Disch_Type1]]/AandE_Admissions[[#This Row],[AandE_Attends_Type1]],0)</f>
        <v>0.50553395154053249</v>
      </c>
    </row>
    <row r="21628" spans="1:8" hidden="1" x14ac:dyDescent="0.3">
      <c r="A21628" s="1">
        <v>42185</v>
      </c>
      <c r="B21628">
        <v>3867</v>
      </c>
      <c r="C21628">
        <v>54091</v>
      </c>
      <c r="D21628" t="s">
        <v>171</v>
      </c>
      <c r="E21628">
        <v>7418</v>
      </c>
      <c r="F21628">
        <v>11200</v>
      </c>
      <c r="G21628">
        <v>164</v>
      </c>
      <c r="H21628" s="4">
        <f>IFERROR(AandE_Admissions[[#This Row],[Attends_Under_4Hrs_Arr_To_Adm_Tfr_Disch_Type1]]/AandE_Admissions[[#This Row],[AandE_Attends_Type1]],0)</f>
        <v>1.5098409274737126</v>
      </c>
    </row>
    <row r="21629" spans="1:8" hidden="1" x14ac:dyDescent="0.3">
      <c r="A21629" s="1">
        <v>42185</v>
      </c>
      <c r="B21629">
        <v>3817</v>
      </c>
      <c r="C21629">
        <v>54091</v>
      </c>
      <c r="D21629" t="s">
        <v>121</v>
      </c>
      <c r="E21629">
        <v>8823</v>
      </c>
      <c r="F21629">
        <v>0</v>
      </c>
      <c r="G21629">
        <v>373</v>
      </c>
      <c r="H21629" s="4">
        <f>IFERROR(AandE_Admissions[[#This Row],[Attends_Under_4Hrs_Arr_To_Adm_Tfr_Disch_Type1]]/AandE_Admissions[[#This Row],[AandE_Attends_Type1]],0)</f>
        <v>0</v>
      </c>
    </row>
    <row r="21630" spans="1:8" hidden="1" x14ac:dyDescent="0.3">
      <c r="A21630" s="1">
        <v>42185</v>
      </c>
      <c r="B21630">
        <v>3738</v>
      </c>
      <c r="C21630">
        <v>54091</v>
      </c>
      <c r="D21630" t="s">
        <v>42</v>
      </c>
      <c r="E21630">
        <v>11486</v>
      </c>
      <c r="F21630">
        <v>0</v>
      </c>
      <c r="G21630">
        <v>286</v>
      </c>
      <c r="H21630" s="4">
        <f>IFERROR(AandE_Admissions[[#This Row],[Attends_Under_4Hrs_Arr_To_Adm_Tfr_Disch_Type1]]/AandE_Admissions[[#This Row],[AandE_Attends_Type1]],0)</f>
        <v>0</v>
      </c>
    </row>
    <row r="21631" spans="1:8" hidden="1" x14ac:dyDescent="0.3">
      <c r="A21631" s="1">
        <v>42185</v>
      </c>
      <c r="B21631">
        <v>3765</v>
      </c>
      <c r="C21631">
        <v>54091</v>
      </c>
      <c r="D21631" t="s">
        <v>69</v>
      </c>
      <c r="E21631">
        <v>0</v>
      </c>
      <c r="F21631">
        <v>0</v>
      </c>
      <c r="G21631">
        <v>0</v>
      </c>
      <c r="H21631" s="4">
        <f>IFERROR(AandE_Admissions[[#This Row],[Attends_Under_4Hrs_Arr_To_Adm_Tfr_Disch_Type1]]/AandE_Admissions[[#This Row],[AandE_Attends_Type1]],0)</f>
        <v>0</v>
      </c>
    </row>
    <row r="21632" spans="1:8" hidden="1" x14ac:dyDescent="0.3">
      <c r="A21632" s="1">
        <v>42185</v>
      </c>
      <c r="B21632">
        <v>3861</v>
      </c>
      <c r="C21632">
        <v>54091</v>
      </c>
      <c r="D21632" t="s">
        <v>165</v>
      </c>
      <c r="E21632">
        <v>0</v>
      </c>
      <c r="F21632">
        <v>8818</v>
      </c>
      <c r="G21632">
        <v>0</v>
      </c>
      <c r="H21632" s="4">
        <f>IFERROR(AandE_Admissions[[#This Row],[Attends_Under_4Hrs_Arr_To_Adm_Tfr_Disch_Type1]]/AandE_Admissions[[#This Row],[AandE_Attends_Type1]],0)</f>
        <v>0</v>
      </c>
    </row>
    <row r="21633" spans="1:8" hidden="1" x14ac:dyDescent="0.3">
      <c r="A21633" s="1">
        <v>42185</v>
      </c>
      <c r="B21633">
        <v>3728</v>
      </c>
      <c r="C21633">
        <v>54091</v>
      </c>
      <c r="D21633" t="s">
        <v>32</v>
      </c>
      <c r="E21633">
        <v>0</v>
      </c>
      <c r="F21633">
        <v>10347</v>
      </c>
      <c r="G21633">
        <v>0</v>
      </c>
      <c r="H21633" s="4">
        <f>IFERROR(AandE_Admissions[[#This Row],[Attends_Under_4Hrs_Arr_To_Adm_Tfr_Disch_Type1]]/AandE_Admissions[[#This Row],[AandE_Attends_Type1]],0)</f>
        <v>0</v>
      </c>
    </row>
    <row r="21634" spans="1:8" hidden="1" x14ac:dyDescent="0.3">
      <c r="A21634" s="1">
        <v>42185</v>
      </c>
      <c r="B21634">
        <v>3850</v>
      </c>
      <c r="C21634">
        <v>54091</v>
      </c>
      <c r="D21634" t="s">
        <v>154</v>
      </c>
      <c r="E21634">
        <v>9638</v>
      </c>
      <c r="F21634">
        <v>12227</v>
      </c>
      <c r="G21634">
        <v>820</v>
      </c>
      <c r="H21634" s="4">
        <f>IFERROR(AandE_Admissions[[#This Row],[Attends_Under_4Hrs_Arr_To_Adm_Tfr_Disch_Type1]]/AandE_Admissions[[#This Row],[AandE_Attends_Type1]],0)</f>
        <v>1.2686241958912639</v>
      </c>
    </row>
    <row r="21635" spans="1:8" hidden="1" x14ac:dyDescent="0.3">
      <c r="A21635" s="1">
        <v>42185</v>
      </c>
      <c r="B21635">
        <v>3895</v>
      </c>
      <c r="C21635">
        <v>54091</v>
      </c>
      <c r="D21635" t="s">
        <v>199</v>
      </c>
      <c r="E21635">
        <v>10894</v>
      </c>
      <c r="F21635">
        <v>10450</v>
      </c>
      <c r="G21635">
        <v>547</v>
      </c>
      <c r="H21635" s="4">
        <f>IFERROR(AandE_Admissions[[#This Row],[Attends_Under_4Hrs_Arr_To_Adm_Tfr_Disch_Type1]]/AandE_Admissions[[#This Row],[AandE_Attends_Type1]],0)</f>
        <v>0.95924362034147237</v>
      </c>
    </row>
    <row r="21636" spans="1:8" hidden="1" x14ac:dyDescent="0.3">
      <c r="A21636" s="1">
        <v>42185</v>
      </c>
      <c r="B21636">
        <v>3847</v>
      </c>
      <c r="C21636">
        <v>54091</v>
      </c>
      <c r="D21636" t="s">
        <v>151</v>
      </c>
      <c r="E21636">
        <v>12562</v>
      </c>
      <c r="F21636">
        <v>10183</v>
      </c>
      <c r="G21636">
        <v>335</v>
      </c>
      <c r="H21636" s="4">
        <f>IFERROR(AandE_Admissions[[#This Row],[Attends_Under_4Hrs_Arr_To_Adm_Tfr_Disch_Type1]]/AandE_Admissions[[#This Row],[AandE_Attends_Type1]],0)</f>
        <v>0.81061932813246296</v>
      </c>
    </row>
    <row r="21637" spans="1:8" hidden="1" x14ac:dyDescent="0.3">
      <c r="A21637" s="1">
        <v>42185</v>
      </c>
      <c r="B21637">
        <v>3786</v>
      </c>
      <c r="C21637">
        <v>54091</v>
      </c>
      <c r="D21637" t="s">
        <v>90</v>
      </c>
      <c r="E21637">
        <v>11212</v>
      </c>
      <c r="F21637">
        <v>6934</v>
      </c>
      <c r="G21637">
        <v>762</v>
      </c>
      <c r="H21637" s="4">
        <f>IFERROR(AandE_Admissions[[#This Row],[Attends_Under_4Hrs_Arr_To_Adm_Tfr_Disch_Type1]]/AandE_Admissions[[#This Row],[AandE_Attends_Type1]],0)</f>
        <v>0.61844452372458081</v>
      </c>
    </row>
    <row r="21638" spans="1:8" hidden="1" x14ac:dyDescent="0.3">
      <c r="A21638" s="1">
        <v>42185</v>
      </c>
      <c r="B21638">
        <v>3898</v>
      </c>
      <c r="C21638">
        <v>54091</v>
      </c>
      <c r="D21638" t="s">
        <v>202</v>
      </c>
      <c r="E21638">
        <v>10645</v>
      </c>
      <c r="F21638">
        <v>7175</v>
      </c>
      <c r="G21638">
        <v>462</v>
      </c>
      <c r="H21638" s="4">
        <f>IFERROR(AandE_Admissions[[#This Row],[Attends_Under_4Hrs_Arr_To_Adm_Tfr_Disch_Type1]]/AandE_Admissions[[#This Row],[AandE_Attends_Type1]],0)</f>
        <v>0.67402536402066693</v>
      </c>
    </row>
    <row r="21639" spans="1:8" hidden="1" x14ac:dyDescent="0.3">
      <c r="A21639" s="1">
        <v>42185</v>
      </c>
      <c r="B21639">
        <v>3905</v>
      </c>
      <c r="C21639">
        <v>54091</v>
      </c>
      <c r="D21639" t="s">
        <v>209</v>
      </c>
      <c r="E21639">
        <v>7795</v>
      </c>
      <c r="F21639">
        <v>10270</v>
      </c>
      <c r="G21639">
        <v>861</v>
      </c>
      <c r="H21639" s="4">
        <f>IFERROR(AandE_Admissions[[#This Row],[Attends_Under_4Hrs_Arr_To_Adm_Tfr_Disch_Type1]]/AandE_Admissions[[#This Row],[AandE_Attends_Type1]],0)</f>
        <v>1.3175112251443233</v>
      </c>
    </row>
    <row r="21640" spans="1:8" hidden="1" x14ac:dyDescent="0.3">
      <c r="A21640" s="1">
        <v>42185</v>
      </c>
      <c r="B21640">
        <v>3919</v>
      </c>
      <c r="C21640">
        <v>54091</v>
      </c>
      <c r="D21640" t="s">
        <v>223</v>
      </c>
      <c r="E21640">
        <v>7551</v>
      </c>
      <c r="F21640">
        <v>0</v>
      </c>
      <c r="G21640">
        <v>376</v>
      </c>
      <c r="H21640" s="4">
        <f>IFERROR(AandE_Admissions[[#This Row],[Attends_Under_4Hrs_Arr_To_Adm_Tfr_Disch_Type1]]/AandE_Admissions[[#This Row],[AandE_Attends_Type1]],0)</f>
        <v>0</v>
      </c>
    </row>
    <row r="21641" spans="1:8" hidden="1" x14ac:dyDescent="0.3">
      <c r="A21641" s="1">
        <v>42185</v>
      </c>
      <c r="B21641">
        <v>3848</v>
      </c>
      <c r="C21641">
        <v>54091</v>
      </c>
      <c r="D21641" t="s">
        <v>152</v>
      </c>
      <c r="E21641">
        <v>10882</v>
      </c>
      <c r="F21641">
        <v>7177</v>
      </c>
      <c r="G21641">
        <v>612</v>
      </c>
      <c r="H21641" s="4">
        <f>IFERROR(AandE_Admissions[[#This Row],[Attends_Under_4Hrs_Arr_To_Adm_Tfr_Disch_Type1]]/AandE_Admissions[[#This Row],[AandE_Attends_Type1]],0)</f>
        <v>0.65952949825399743</v>
      </c>
    </row>
    <row r="21642" spans="1:8" hidden="1" x14ac:dyDescent="0.3">
      <c r="A21642" s="1">
        <v>42185</v>
      </c>
      <c r="B21642">
        <v>3824</v>
      </c>
      <c r="C21642">
        <v>54091</v>
      </c>
      <c r="D21642" t="s">
        <v>128</v>
      </c>
      <c r="E21642">
        <v>0</v>
      </c>
      <c r="F21642">
        <v>0</v>
      </c>
      <c r="G21642">
        <v>0</v>
      </c>
      <c r="H21642" s="4">
        <f>IFERROR(AandE_Admissions[[#This Row],[Attends_Under_4Hrs_Arr_To_Adm_Tfr_Disch_Type1]]/AandE_Admissions[[#This Row],[AandE_Attends_Type1]],0)</f>
        <v>0</v>
      </c>
    </row>
    <row r="21643" spans="1:8" hidden="1" x14ac:dyDescent="0.3">
      <c r="A21643" s="1">
        <v>42185</v>
      </c>
      <c r="B21643">
        <v>3851</v>
      </c>
      <c r="C21643">
        <v>54091</v>
      </c>
      <c r="D21643" t="s">
        <v>155</v>
      </c>
      <c r="E21643">
        <v>7472</v>
      </c>
      <c r="F21643">
        <v>6695</v>
      </c>
      <c r="G21643">
        <v>295</v>
      </c>
      <c r="H21643" s="4">
        <f>IFERROR(AandE_Admissions[[#This Row],[Attends_Under_4Hrs_Arr_To_Adm_Tfr_Disch_Type1]]/AandE_Admissions[[#This Row],[AandE_Attends_Type1]],0)</f>
        <v>0.89601177730192716</v>
      </c>
    </row>
    <row r="21644" spans="1:8" hidden="1" x14ac:dyDescent="0.3">
      <c r="A21644" s="1">
        <v>42185</v>
      </c>
      <c r="B21644">
        <v>3878</v>
      </c>
      <c r="C21644">
        <v>54091</v>
      </c>
      <c r="D21644" t="s">
        <v>182</v>
      </c>
      <c r="E21644">
        <v>0</v>
      </c>
      <c r="F21644">
        <v>11808</v>
      </c>
      <c r="G21644">
        <v>0</v>
      </c>
      <c r="H21644" s="4">
        <f>IFERROR(AandE_Admissions[[#This Row],[Attends_Under_4Hrs_Arr_To_Adm_Tfr_Disch_Type1]]/AandE_Admissions[[#This Row],[AandE_Attends_Type1]],0)</f>
        <v>0</v>
      </c>
    </row>
    <row r="21645" spans="1:8" hidden="1" x14ac:dyDescent="0.3">
      <c r="A21645" s="1">
        <v>42185</v>
      </c>
      <c r="B21645">
        <v>3927</v>
      </c>
      <c r="C21645">
        <v>54091</v>
      </c>
      <c r="D21645" t="s">
        <v>231</v>
      </c>
      <c r="E21645">
        <v>6888</v>
      </c>
      <c r="F21645">
        <v>10145</v>
      </c>
      <c r="G21645">
        <v>193</v>
      </c>
      <c r="H21645" s="4">
        <f>IFERROR(AandE_Admissions[[#This Row],[Attends_Under_4Hrs_Arr_To_Adm_Tfr_Disch_Type1]]/AandE_Admissions[[#This Row],[AandE_Attends_Type1]],0)</f>
        <v>1.4728513356562136</v>
      </c>
    </row>
    <row r="21646" spans="1:8" hidden="1" x14ac:dyDescent="0.3">
      <c r="A21646" s="1">
        <v>42185</v>
      </c>
      <c r="B21646">
        <v>3712</v>
      </c>
      <c r="C21646">
        <v>54091</v>
      </c>
      <c r="D21646" t="s">
        <v>16</v>
      </c>
      <c r="E21646">
        <v>12155</v>
      </c>
      <c r="F21646">
        <v>5698</v>
      </c>
      <c r="G21646">
        <v>347</v>
      </c>
      <c r="H21646" s="4">
        <f>IFERROR(AandE_Admissions[[#This Row],[Attends_Under_4Hrs_Arr_To_Adm_Tfr_Disch_Type1]]/AandE_Admissions[[#This Row],[AandE_Attends_Type1]],0)</f>
        <v>0.46877828054298643</v>
      </c>
    </row>
    <row r="21647" spans="1:8" hidden="1" x14ac:dyDescent="0.3">
      <c r="A21647" s="1">
        <v>42185</v>
      </c>
      <c r="B21647">
        <v>3910</v>
      </c>
      <c r="C21647">
        <v>54091</v>
      </c>
      <c r="D21647" t="s">
        <v>214</v>
      </c>
      <c r="E21647">
        <v>12146</v>
      </c>
      <c r="F21647">
        <v>5720</v>
      </c>
      <c r="G21647">
        <v>2001</v>
      </c>
      <c r="H21647" s="4">
        <f>IFERROR(AandE_Admissions[[#This Row],[Attends_Under_4Hrs_Arr_To_Adm_Tfr_Disch_Type1]]/AandE_Admissions[[#This Row],[AandE_Attends_Type1]],0)</f>
        <v>0.47093693397003128</v>
      </c>
    </row>
    <row r="21648" spans="1:8" hidden="1" x14ac:dyDescent="0.3">
      <c r="A21648" s="1">
        <v>42185</v>
      </c>
      <c r="B21648">
        <v>3845</v>
      </c>
      <c r="C21648">
        <v>54091</v>
      </c>
      <c r="D21648" t="s">
        <v>149</v>
      </c>
      <c r="E21648">
        <v>5964</v>
      </c>
      <c r="F21648">
        <v>0</v>
      </c>
      <c r="G21648">
        <v>266</v>
      </c>
      <c r="H21648" s="4">
        <f>IFERROR(AandE_Admissions[[#This Row],[Attends_Under_4Hrs_Arr_To_Adm_Tfr_Disch_Type1]]/AandE_Admissions[[#This Row],[AandE_Attends_Type1]],0)</f>
        <v>0</v>
      </c>
    </row>
    <row r="21649" spans="1:8" hidden="1" x14ac:dyDescent="0.3">
      <c r="A21649" s="1">
        <v>42185</v>
      </c>
      <c r="B21649">
        <v>3834</v>
      </c>
      <c r="C21649">
        <v>54091</v>
      </c>
      <c r="D21649" t="s">
        <v>138</v>
      </c>
      <c r="E21649">
        <v>6112</v>
      </c>
      <c r="F21649">
        <v>11089</v>
      </c>
      <c r="G21649">
        <v>392</v>
      </c>
      <c r="H21649" s="4">
        <f>IFERROR(AandE_Admissions[[#This Row],[Attends_Under_4Hrs_Arr_To_Adm_Tfr_Disch_Type1]]/AandE_Admissions[[#This Row],[AandE_Attends_Type1]],0)</f>
        <v>1.8142997382198953</v>
      </c>
    </row>
    <row r="21650" spans="1:8" hidden="1" x14ac:dyDescent="0.3">
      <c r="A21650" s="1">
        <v>42185</v>
      </c>
      <c r="B21650">
        <v>3950</v>
      </c>
      <c r="C21650">
        <v>54091</v>
      </c>
      <c r="D21650" t="s">
        <v>254</v>
      </c>
      <c r="E21650">
        <v>0</v>
      </c>
      <c r="F21650">
        <v>20702</v>
      </c>
      <c r="G21650">
        <v>0</v>
      </c>
      <c r="H21650" s="4">
        <f>IFERROR(AandE_Admissions[[#This Row],[Attends_Under_4Hrs_Arr_To_Adm_Tfr_Disch_Type1]]/AandE_Admissions[[#This Row],[AandE_Attends_Type1]],0)</f>
        <v>0</v>
      </c>
    </row>
    <row r="21651" spans="1:8" hidden="1" x14ac:dyDescent="0.3">
      <c r="A21651" s="1">
        <v>42185</v>
      </c>
      <c r="B21651">
        <v>3856</v>
      </c>
      <c r="C21651">
        <v>54091</v>
      </c>
      <c r="D21651" t="s">
        <v>160</v>
      </c>
      <c r="E21651">
        <v>12005</v>
      </c>
      <c r="F21651">
        <v>7022</v>
      </c>
      <c r="G21651">
        <v>916</v>
      </c>
      <c r="H21651" s="4">
        <f>IFERROR(AandE_Admissions[[#This Row],[Attends_Under_4Hrs_Arr_To_Adm_Tfr_Disch_Type1]]/AandE_Admissions[[#This Row],[AandE_Attends_Type1]],0)</f>
        <v>0.58492294877134532</v>
      </c>
    </row>
    <row r="21652" spans="1:8" hidden="1" x14ac:dyDescent="0.3">
      <c r="A21652" s="1">
        <v>42185</v>
      </c>
      <c r="B21652">
        <v>3860</v>
      </c>
      <c r="C21652">
        <v>54091</v>
      </c>
      <c r="D21652" t="s">
        <v>164</v>
      </c>
      <c r="E21652">
        <v>21906</v>
      </c>
      <c r="F21652">
        <v>12151</v>
      </c>
      <c r="G21652">
        <v>1204</v>
      </c>
      <c r="H21652" s="4">
        <f>IFERROR(AandE_Admissions[[#This Row],[Attends_Under_4Hrs_Arr_To_Adm_Tfr_Disch_Type1]]/AandE_Admissions[[#This Row],[AandE_Attends_Type1]],0)</f>
        <v>0.55468821327490181</v>
      </c>
    </row>
    <row r="21653" spans="1:8" hidden="1" x14ac:dyDescent="0.3">
      <c r="A21653" s="1">
        <v>42185</v>
      </c>
      <c r="B21653">
        <v>3877</v>
      </c>
      <c r="C21653">
        <v>54091</v>
      </c>
      <c r="D21653" t="s">
        <v>181</v>
      </c>
      <c r="E21653">
        <v>10030</v>
      </c>
      <c r="F21653">
        <v>10209</v>
      </c>
      <c r="G21653">
        <v>3008</v>
      </c>
      <c r="H21653" s="4">
        <f>IFERROR(AandE_Admissions[[#This Row],[Attends_Under_4Hrs_Arr_To_Adm_Tfr_Disch_Type1]]/AandE_Admissions[[#This Row],[AandE_Attends_Type1]],0)</f>
        <v>1.0178464606181457</v>
      </c>
    </row>
    <row r="21654" spans="1:8" hidden="1" x14ac:dyDescent="0.3">
      <c r="A21654" s="1">
        <v>42185</v>
      </c>
      <c r="B21654">
        <v>3760</v>
      </c>
      <c r="C21654">
        <v>54091</v>
      </c>
      <c r="D21654" t="s">
        <v>64</v>
      </c>
      <c r="E21654">
        <v>13395</v>
      </c>
      <c r="F21654">
        <v>10408</v>
      </c>
      <c r="G21654">
        <v>1244</v>
      </c>
      <c r="H21654" s="4">
        <f>IFERROR(AandE_Admissions[[#This Row],[Attends_Under_4Hrs_Arr_To_Adm_Tfr_Disch_Type1]]/AandE_Admissions[[#This Row],[AandE_Attends_Type1]],0)</f>
        <v>0.7770063456513624</v>
      </c>
    </row>
    <row r="21655" spans="1:8" hidden="1" x14ac:dyDescent="0.3">
      <c r="A21655" s="1">
        <v>42185</v>
      </c>
      <c r="B21655">
        <v>3761</v>
      </c>
      <c r="C21655">
        <v>54091</v>
      </c>
      <c r="D21655" t="s">
        <v>65</v>
      </c>
      <c r="E21655">
        <v>11575</v>
      </c>
      <c r="F21655">
        <v>6515</v>
      </c>
      <c r="G21655">
        <v>1366</v>
      </c>
      <c r="H21655" s="4">
        <f>IFERROR(AandE_Admissions[[#This Row],[Attends_Under_4Hrs_Arr_To_Adm_Tfr_Disch_Type1]]/AandE_Admissions[[#This Row],[AandE_Attends_Type1]],0)</f>
        <v>0.5628509719222462</v>
      </c>
    </row>
    <row r="21656" spans="1:8" hidden="1" x14ac:dyDescent="0.3">
      <c r="A21656" s="1">
        <v>42185</v>
      </c>
      <c r="B21656">
        <v>3915</v>
      </c>
      <c r="C21656">
        <v>54091</v>
      </c>
      <c r="D21656" t="s">
        <v>219</v>
      </c>
      <c r="E21656">
        <v>11210</v>
      </c>
      <c r="F21656">
        <v>7875</v>
      </c>
      <c r="G21656">
        <v>802</v>
      </c>
      <c r="H21656" s="4">
        <f>IFERROR(AandE_Admissions[[#This Row],[Attends_Under_4Hrs_Arr_To_Adm_Tfr_Disch_Type1]]/AandE_Admissions[[#This Row],[AandE_Attends_Type1]],0)</f>
        <v>0.70249776984834966</v>
      </c>
    </row>
    <row r="21657" spans="1:8" hidden="1" x14ac:dyDescent="0.3">
      <c r="A21657" s="1">
        <v>42185</v>
      </c>
      <c r="B21657">
        <v>3762</v>
      </c>
      <c r="C21657">
        <v>54091</v>
      </c>
      <c r="D21657" t="s">
        <v>66</v>
      </c>
      <c r="E21657">
        <v>7470</v>
      </c>
      <c r="F21657">
        <v>7389</v>
      </c>
      <c r="G21657">
        <v>955</v>
      </c>
      <c r="H21657" s="4">
        <f>IFERROR(AandE_Admissions[[#This Row],[Attends_Under_4Hrs_Arr_To_Adm_Tfr_Disch_Type1]]/AandE_Admissions[[#This Row],[AandE_Attends_Type1]],0)</f>
        <v>0.98915662650602409</v>
      </c>
    </row>
    <row r="21658" spans="1:8" hidden="1" x14ac:dyDescent="0.3">
      <c r="A21658" s="1">
        <v>42185</v>
      </c>
      <c r="B21658">
        <v>3744</v>
      </c>
      <c r="C21658">
        <v>54091</v>
      </c>
      <c r="D21658" t="s">
        <v>48</v>
      </c>
      <c r="E21658">
        <v>8533</v>
      </c>
      <c r="F21658">
        <v>8138</v>
      </c>
      <c r="G21658">
        <v>658</v>
      </c>
      <c r="H21658" s="4">
        <f>IFERROR(AandE_Admissions[[#This Row],[Attends_Under_4Hrs_Arr_To_Adm_Tfr_Disch_Type1]]/AandE_Admissions[[#This Row],[AandE_Attends_Type1]],0)</f>
        <v>0.95370912926286178</v>
      </c>
    </row>
    <row r="21659" spans="1:8" hidden="1" x14ac:dyDescent="0.3">
      <c r="A21659" s="1">
        <v>42185</v>
      </c>
      <c r="B21659">
        <v>3863</v>
      </c>
      <c r="C21659">
        <v>54091</v>
      </c>
      <c r="D21659" t="s">
        <v>167</v>
      </c>
      <c r="E21659">
        <v>7835</v>
      </c>
      <c r="F21659">
        <v>6447</v>
      </c>
      <c r="G21659">
        <v>446</v>
      </c>
      <c r="H21659" s="4">
        <f>IFERROR(AandE_Admissions[[#This Row],[Attends_Under_4Hrs_Arr_To_Adm_Tfr_Disch_Type1]]/AandE_Admissions[[#This Row],[AandE_Attends_Type1]],0)</f>
        <v>0.82284620293554567</v>
      </c>
    </row>
    <row r="21660" spans="1:8" hidden="1" x14ac:dyDescent="0.3">
      <c r="A21660" s="1">
        <v>42185</v>
      </c>
      <c r="B21660">
        <v>3821</v>
      </c>
      <c r="C21660">
        <v>54091</v>
      </c>
      <c r="D21660" t="s">
        <v>125</v>
      </c>
      <c r="E21660">
        <v>9977</v>
      </c>
      <c r="F21660">
        <v>0</v>
      </c>
      <c r="G21660">
        <v>1839</v>
      </c>
      <c r="H21660" s="4">
        <f>IFERROR(AandE_Admissions[[#This Row],[Attends_Under_4Hrs_Arr_To_Adm_Tfr_Disch_Type1]]/AandE_Admissions[[#This Row],[AandE_Attends_Type1]],0)</f>
        <v>0</v>
      </c>
    </row>
    <row r="21661" spans="1:8" hidden="1" x14ac:dyDescent="0.3">
      <c r="A21661" s="1">
        <v>42185</v>
      </c>
      <c r="B21661">
        <v>3837</v>
      </c>
      <c r="C21661">
        <v>54091</v>
      </c>
      <c r="D21661" t="s">
        <v>141</v>
      </c>
      <c r="E21661">
        <v>7129</v>
      </c>
      <c r="F21661">
        <v>11753</v>
      </c>
      <c r="G21661">
        <v>682</v>
      </c>
      <c r="H21661" s="4">
        <f>IFERROR(AandE_Admissions[[#This Row],[Attends_Under_4Hrs_Arr_To_Adm_Tfr_Disch_Type1]]/AandE_Admissions[[#This Row],[AandE_Attends_Type1]],0)</f>
        <v>1.6486183195399073</v>
      </c>
    </row>
    <row r="21662" spans="1:8" hidden="1" x14ac:dyDescent="0.3">
      <c r="A21662" s="1">
        <v>42185</v>
      </c>
      <c r="B21662">
        <v>3891</v>
      </c>
      <c r="C21662">
        <v>54091</v>
      </c>
      <c r="D21662" t="s">
        <v>195</v>
      </c>
      <c r="E21662">
        <v>0</v>
      </c>
      <c r="F21662">
        <v>13861</v>
      </c>
      <c r="G21662">
        <v>0</v>
      </c>
      <c r="H21662" s="4">
        <f>IFERROR(AandE_Admissions[[#This Row],[Attends_Under_4Hrs_Arr_To_Adm_Tfr_Disch_Type1]]/AandE_Admissions[[#This Row],[AandE_Attends_Type1]],0)</f>
        <v>0</v>
      </c>
    </row>
    <row r="21663" spans="1:8" hidden="1" x14ac:dyDescent="0.3">
      <c r="A21663" s="1">
        <v>42185</v>
      </c>
      <c r="B21663">
        <v>3872</v>
      </c>
      <c r="C21663">
        <v>54091</v>
      </c>
      <c r="D21663" t="s">
        <v>176</v>
      </c>
      <c r="E21663">
        <v>12313</v>
      </c>
      <c r="F21663">
        <v>8863</v>
      </c>
      <c r="G21663">
        <v>560</v>
      </c>
      <c r="H21663" s="4">
        <f>IFERROR(AandE_Admissions[[#This Row],[Attends_Under_4Hrs_Arr_To_Adm_Tfr_Disch_Type1]]/AandE_Admissions[[#This Row],[AandE_Attends_Type1]],0)</f>
        <v>0.71980833265654187</v>
      </c>
    </row>
    <row r="21664" spans="1:8" hidden="1" x14ac:dyDescent="0.3">
      <c r="A21664" s="1">
        <v>42185</v>
      </c>
      <c r="B21664">
        <v>3792</v>
      </c>
      <c r="C21664">
        <v>54091</v>
      </c>
      <c r="D21664" t="s">
        <v>96</v>
      </c>
      <c r="E21664">
        <v>14486</v>
      </c>
      <c r="F21664">
        <v>17515</v>
      </c>
      <c r="G21664">
        <v>625</v>
      </c>
      <c r="H21664" s="4">
        <f>IFERROR(AandE_Admissions[[#This Row],[Attends_Under_4Hrs_Arr_To_Adm_Tfr_Disch_Type1]]/AandE_Admissions[[#This Row],[AandE_Attends_Type1]],0)</f>
        <v>1.2090984398729807</v>
      </c>
    </row>
    <row r="21665" spans="1:8" hidden="1" x14ac:dyDescent="0.3">
      <c r="A21665" s="1">
        <v>42185</v>
      </c>
      <c r="B21665">
        <v>3911</v>
      </c>
      <c r="C21665">
        <v>54091</v>
      </c>
      <c r="D21665" t="s">
        <v>215</v>
      </c>
      <c r="E21665">
        <v>9193</v>
      </c>
      <c r="F21665">
        <v>0</v>
      </c>
      <c r="G21665">
        <v>330</v>
      </c>
      <c r="H21665" s="4">
        <f>IFERROR(AandE_Admissions[[#This Row],[Attends_Under_4Hrs_Arr_To_Adm_Tfr_Disch_Type1]]/AandE_Admissions[[#This Row],[AandE_Attends_Type1]],0)</f>
        <v>0</v>
      </c>
    </row>
    <row r="21666" spans="1:8" hidden="1" x14ac:dyDescent="0.3">
      <c r="A21666" s="1">
        <v>42185</v>
      </c>
      <c r="B21666">
        <v>3882</v>
      </c>
      <c r="C21666">
        <v>54091</v>
      </c>
      <c r="D21666" t="s">
        <v>186</v>
      </c>
      <c r="E21666">
        <v>19783</v>
      </c>
      <c r="F21666">
        <v>9460</v>
      </c>
      <c r="G21666">
        <v>2268</v>
      </c>
      <c r="H21666" s="4">
        <f>IFERROR(AandE_Admissions[[#This Row],[Attends_Under_4Hrs_Arr_To_Adm_Tfr_Disch_Type1]]/AandE_Admissions[[#This Row],[AandE_Attends_Type1]],0)</f>
        <v>0.47818834352727091</v>
      </c>
    </row>
    <row r="21667" spans="1:8" hidden="1" x14ac:dyDescent="0.3">
      <c r="A21667" s="1">
        <v>42185</v>
      </c>
      <c r="B21667">
        <v>3887</v>
      </c>
      <c r="C21667">
        <v>54091</v>
      </c>
      <c r="D21667" t="s">
        <v>191</v>
      </c>
      <c r="E21667">
        <v>0</v>
      </c>
      <c r="F21667">
        <v>13063</v>
      </c>
      <c r="G21667">
        <v>0</v>
      </c>
      <c r="H21667" s="4">
        <f>IFERROR(AandE_Admissions[[#This Row],[Attends_Under_4Hrs_Arr_To_Adm_Tfr_Disch_Type1]]/AandE_Admissions[[#This Row],[AandE_Attends_Type1]],0)</f>
        <v>0</v>
      </c>
    </row>
    <row r="21668" spans="1:8" hidden="1" x14ac:dyDescent="0.3">
      <c r="A21668" s="1">
        <v>42185</v>
      </c>
      <c r="B21668">
        <v>3907</v>
      </c>
      <c r="C21668">
        <v>54091</v>
      </c>
      <c r="D21668" t="s">
        <v>211</v>
      </c>
      <c r="E21668">
        <v>12019</v>
      </c>
      <c r="F21668">
        <v>6640</v>
      </c>
      <c r="G21668">
        <v>2559</v>
      </c>
      <c r="H21668" s="4">
        <f>IFERROR(AandE_Admissions[[#This Row],[Attends_Under_4Hrs_Arr_To_Adm_Tfr_Disch_Type1]]/AandE_Admissions[[#This Row],[AandE_Attends_Type1]],0)</f>
        <v>0.5524586072052583</v>
      </c>
    </row>
    <row r="21669" spans="1:8" hidden="1" x14ac:dyDescent="0.3">
      <c r="A21669" s="1">
        <v>42185</v>
      </c>
      <c r="B21669">
        <v>3809</v>
      </c>
      <c r="C21669">
        <v>54091</v>
      </c>
      <c r="D21669" t="s">
        <v>113</v>
      </c>
      <c r="E21669">
        <v>14088</v>
      </c>
      <c r="F21669">
        <v>10297</v>
      </c>
      <c r="G21669">
        <v>1025</v>
      </c>
      <c r="H21669" s="4">
        <f>IFERROR(AandE_Admissions[[#This Row],[Attends_Under_4Hrs_Arr_To_Adm_Tfr_Disch_Type1]]/AandE_Admissions[[#This Row],[AandE_Attends_Type1]],0)</f>
        <v>0.73090573537762638</v>
      </c>
    </row>
    <row r="21670" spans="1:8" hidden="1" x14ac:dyDescent="0.3">
      <c r="A21670" s="1">
        <v>42185</v>
      </c>
      <c r="B21670">
        <v>3853</v>
      </c>
      <c r="C21670">
        <v>54091</v>
      </c>
      <c r="D21670" t="s">
        <v>157</v>
      </c>
      <c r="E21670">
        <v>7158</v>
      </c>
      <c r="F21670">
        <v>9651</v>
      </c>
      <c r="G21670">
        <v>518</v>
      </c>
      <c r="H21670" s="4">
        <f>IFERROR(AandE_Admissions[[#This Row],[Attends_Under_4Hrs_Arr_To_Adm_Tfr_Disch_Type1]]/AandE_Admissions[[#This Row],[AandE_Attends_Type1]],0)</f>
        <v>1.3482816429170159</v>
      </c>
    </row>
    <row r="21671" spans="1:8" hidden="1" x14ac:dyDescent="0.3">
      <c r="A21671" s="1">
        <v>42185</v>
      </c>
      <c r="B21671">
        <v>3858</v>
      </c>
      <c r="C21671">
        <v>54091</v>
      </c>
      <c r="D21671" t="s">
        <v>162</v>
      </c>
      <c r="E21671">
        <v>10783</v>
      </c>
      <c r="F21671">
        <v>6324</v>
      </c>
      <c r="G21671">
        <v>486</v>
      </c>
      <c r="H21671" s="4">
        <f>IFERROR(AandE_Admissions[[#This Row],[Attends_Under_4Hrs_Arr_To_Adm_Tfr_Disch_Type1]]/AandE_Admissions[[#This Row],[AandE_Attends_Type1]],0)</f>
        <v>0.58647871649819161</v>
      </c>
    </row>
    <row r="21672" spans="1:8" hidden="1" x14ac:dyDescent="0.3">
      <c r="A21672" s="1">
        <v>42185</v>
      </c>
      <c r="B21672">
        <v>3841</v>
      </c>
      <c r="C21672">
        <v>54091</v>
      </c>
      <c r="D21672" t="s">
        <v>145</v>
      </c>
      <c r="E21672">
        <v>10869</v>
      </c>
      <c r="F21672">
        <v>8398</v>
      </c>
      <c r="G21672">
        <v>1218</v>
      </c>
      <c r="H21672" s="4">
        <f>IFERROR(AandE_Admissions[[#This Row],[Attends_Under_4Hrs_Arr_To_Adm_Tfr_Disch_Type1]]/AandE_Admissions[[#This Row],[AandE_Attends_Type1]],0)</f>
        <v>0.7726561781212623</v>
      </c>
    </row>
    <row r="21673" spans="1:8" hidden="1" x14ac:dyDescent="0.3">
      <c r="A21673" s="1">
        <v>42185</v>
      </c>
      <c r="B21673">
        <v>3892</v>
      </c>
      <c r="C21673">
        <v>54091</v>
      </c>
      <c r="D21673" t="s">
        <v>196</v>
      </c>
      <c r="E21673">
        <v>6625</v>
      </c>
      <c r="F21673">
        <v>9121</v>
      </c>
      <c r="G21673">
        <v>301</v>
      </c>
      <c r="H21673" s="4">
        <f>IFERROR(AandE_Admissions[[#This Row],[Attends_Under_4Hrs_Arr_To_Adm_Tfr_Disch_Type1]]/AandE_Admissions[[#This Row],[AandE_Attends_Type1]],0)</f>
        <v>1.3767547169811321</v>
      </c>
    </row>
    <row r="21674" spans="1:8" hidden="1" x14ac:dyDescent="0.3">
      <c r="A21674" s="1">
        <v>42185</v>
      </c>
      <c r="B21674">
        <v>3857</v>
      </c>
      <c r="C21674">
        <v>54091</v>
      </c>
      <c r="D21674" t="s">
        <v>161</v>
      </c>
      <c r="E21674">
        <v>9281</v>
      </c>
      <c r="F21674">
        <v>0</v>
      </c>
      <c r="G21674">
        <v>883</v>
      </c>
      <c r="H21674" s="4">
        <f>IFERROR(AandE_Admissions[[#This Row],[Attends_Under_4Hrs_Arr_To_Adm_Tfr_Disch_Type1]]/AandE_Admissions[[#This Row],[AandE_Attends_Type1]],0)</f>
        <v>0</v>
      </c>
    </row>
    <row r="21675" spans="1:8" hidden="1" x14ac:dyDescent="0.3">
      <c r="A21675" s="1">
        <v>42185</v>
      </c>
      <c r="B21675">
        <v>3794</v>
      </c>
      <c r="C21675">
        <v>54091</v>
      </c>
      <c r="D21675" t="s">
        <v>98</v>
      </c>
      <c r="E21675">
        <v>10438</v>
      </c>
      <c r="F21675">
        <v>0</v>
      </c>
      <c r="G21675">
        <v>1317</v>
      </c>
      <c r="H21675" s="4">
        <f>IFERROR(AandE_Admissions[[#This Row],[Attends_Under_4Hrs_Arr_To_Adm_Tfr_Disch_Type1]]/AandE_Admissions[[#This Row],[AandE_Attends_Type1]],0)</f>
        <v>0</v>
      </c>
    </row>
    <row r="21676" spans="1:8" hidden="1" x14ac:dyDescent="0.3">
      <c r="A21676" s="1">
        <v>42185</v>
      </c>
      <c r="B21676">
        <v>3829</v>
      </c>
      <c r="C21676">
        <v>54091</v>
      </c>
      <c r="D21676" t="s">
        <v>133</v>
      </c>
      <c r="E21676">
        <v>0</v>
      </c>
      <c r="F21676">
        <v>0</v>
      </c>
      <c r="G21676">
        <v>0</v>
      </c>
      <c r="H21676" s="4">
        <f>IFERROR(AandE_Admissions[[#This Row],[Attends_Under_4Hrs_Arr_To_Adm_Tfr_Disch_Type1]]/AandE_Admissions[[#This Row],[AandE_Attends_Type1]],0)</f>
        <v>0</v>
      </c>
    </row>
    <row r="21677" spans="1:8" hidden="1" x14ac:dyDescent="0.3">
      <c r="A21677" s="1">
        <v>42185</v>
      </c>
      <c r="B21677">
        <v>3855</v>
      </c>
      <c r="C21677">
        <v>54091</v>
      </c>
      <c r="D21677" t="s">
        <v>159</v>
      </c>
      <c r="E21677">
        <v>0</v>
      </c>
      <c r="F21677">
        <v>0</v>
      </c>
      <c r="G21677">
        <v>0</v>
      </c>
      <c r="H21677" s="4">
        <f>IFERROR(AandE_Admissions[[#This Row],[Attends_Under_4Hrs_Arr_To_Adm_Tfr_Disch_Type1]]/AandE_Admissions[[#This Row],[AandE_Attends_Type1]],0)</f>
        <v>0</v>
      </c>
    </row>
    <row r="21678" spans="1:8" hidden="1" x14ac:dyDescent="0.3">
      <c r="A21678" s="1">
        <v>42185</v>
      </c>
      <c r="B21678">
        <v>3745</v>
      </c>
      <c r="C21678">
        <v>54091</v>
      </c>
      <c r="D21678" t="s">
        <v>49</v>
      </c>
      <c r="E21678">
        <v>0</v>
      </c>
      <c r="F21678">
        <v>0</v>
      </c>
      <c r="G21678">
        <v>0</v>
      </c>
      <c r="H21678" s="4">
        <f>IFERROR(AandE_Admissions[[#This Row],[Attends_Under_4Hrs_Arr_To_Adm_Tfr_Disch_Type1]]/AandE_Admissions[[#This Row],[AandE_Attends_Type1]],0)</f>
        <v>0</v>
      </c>
    </row>
    <row r="21679" spans="1:8" hidden="1" x14ac:dyDescent="0.3">
      <c r="A21679" s="1">
        <v>42185</v>
      </c>
      <c r="B21679">
        <v>3748</v>
      </c>
      <c r="C21679">
        <v>54091</v>
      </c>
      <c r="D21679" t="s">
        <v>52</v>
      </c>
      <c r="E21679">
        <v>0</v>
      </c>
      <c r="F21679">
        <v>0</v>
      </c>
      <c r="G21679">
        <v>0</v>
      </c>
      <c r="H21679" s="4">
        <f>IFERROR(AandE_Admissions[[#This Row],[Attends_Under_4Hrs_Arr_To_Adm_Tfr_Disch_Type1]]/AandE_Admissions[[#This Row],[AandE_Attends_Type1]],0)</f>
        <v>0</v>
      </c>
    </row>
    <row r="21680" spans="1:8" hidden="1" x14ac:dyDescent="0.3">
      <c r="A21680" s="1">
        <v>42185</v>
      </c>
      <c r="B21680">
        <v>3838</v>
      </c>
      <c r="C21680">
        <v>54091</v>
      </c>
      <c r="D21680" t="s">
        <v>142</v>
      </c>
      <c r="E21680">
        <v>0</v>
      </c>
      <c r="F21680">
        <v>0</v>
      </c>
      <c r="G21680">
        <v>0</v>
      </c>
      <c r="H21680" s="4">
        <f>IFERROR(AandE_Admissions[[#This Row],[Attends_Under_4Hrs_Arr_To_Adm_Tfr_Disch_Type1]]/AandE_Admissions[[#This Row],[AandE_Attends_Type1]],0)</f>
        <v>0</v>
      </c>
    </row>
    <row r="21681" spans="1:8" hidden="1" x14ac:dyDescent="0.3">
      <c r="A21681" s="1">
        <v>42185</v>
      </c>
      <c r="B21681">
        <v>3787</v>
      </c>
      <c r="C21681">
        <v>54091</v>
      </c>
      <c r="D21681" t="s">
        <v>91</v>
      </c>
      <c r="E21681">
        <v>0</v>
      </c>
      <c r="F21681">
        <v>0</v>
      </c>
      <c r="G21681">
        <v>0</v>
      </c>
      <c r="H21681" s="4">
        <f>IFERROR(AandE_Admissions[[#This Row],[Attends_Under_4Hrs_Arr_To_Adm_Tfr_Disch_Type1]]/AandE_Admissions[[#This Row],[AandE_Attends_Type1]],0)</f>
        <v>0</v>
      </c>
    </row>
    <row r="21682" spans="1:8" hidden="1" x14ac:dyDescent="0.3">
      <c r="A21682" s="1">
        <v>42185</v>
      </c>
      <c r="B21682">
        <v>3716</v>
      </c>
      <c r="C21682">
        <v>54091</v>
      </c>
      <c r="D21682" t="s">
        <v>20</v>
      </c>
      <c r="E21682">
        <v>0</v>
      </c>
      <c r="F21682">
        <v>8158</v>
      </c>
      <c r="G21682">
        <v>0</v>
      </c>
      <c r="H21682" s="4">
        <f>IFERROR(AandE_Admissions[[#This Row],[Attends_Under_4Hrs_Arr_To_Adm_Tfr_Disch_Type1]]/AandE_Admissions[[#This Row],[AandE_Attends_Type1]],0)</f>
        <v>0</v>
      </c>
    </row>
    <row r="21683" spans="1:8" hidden="1" x14ac:dyDescent="0.3">
      <c r="A21683" s="1">
        <v>42185</v>
      </c>
      <c r="B21683">
        <v>3804</v>
      </c>
      <c r="C21683">
        <v>54091</v>
      </c>
      <c r="D21683" t="s">
        <v>108</v>
      </c>
      <c r="E21683">
        <v>0</v>
      </c>
      <c r="F21683">
        <v>11224</v>
      </c>
      <c r="G21683">
        <v>0</v>
      </c>
      <c r="H21683" s="4">
        <f>IFERROR(AandE_Admissions[[#This Row],[Attends_Under_4Hrs_Arr_To_Adm_Tfr_Disch_Type1]]/AandE_Admissions[[#This Row],[AandE_Attends_Type1]],0)</f>
        <v>0</v>
      </c>
    </row>
    <row r="21684" spans="1:8" hidden="1" x14ac:dyDescent="0.3">
      <c r="A21684" s="1">
        <v>42185</v>
      </c>
      <c r="B21684">
        <v>3717</v>
      </c>
      <c r="C21684">
        <v>54091</v>
      </c>
      <c r="D21684" t="s">
        <v>21</v>
      </c>
      <c r="E21684">
        <v>9163</v>
      </c>
      <c r="F21684">
        <v>0</v>
      </c>
      <c r="G21684">
        <v>1005</v>
      </c>
      <c r="H21684" s="4">
        <f>IFERROR(AandE_Admissions[[#This Row],[Attends_Under_4Hrs_Arr_To_Adm_Tfr_Disch_Type1]]/AandE_Admissions[[#This Row],[AandE_Attends_Type1]],0)</f>
        <v>0</v>
      </c>
    </row>
    <row r="21685" spans="1:8" hidden="1" x14ac:dyDescent="0.3">
      <c r="A21685" s="1">
        <v>42185</v>
      </c>
      <c r="B21685">
        <v>3921</v>
      </c>
      <c r="C21685">
        <v>54091</v>
      </c>
      <c r="D21685" t="s">
        <v>225</v>
      </c>
      <c r="E21685">
        <v>11515</v>
      </c>
      <c r="F21685">
        <v>0</v>
      </c>
      <c r="G21685">
        <v>291</v>
      </c>
      <c r="H21685" s="4">
        <f>IFERROR(AandE_Admissions[[#This Row],[Attends_Under_4Hrs_Arr_To_Adm_Tfr_Disch_Type1]]/AandE_Admissions[[#This Row],[AandE_Attends_Type1]],0)</f>
        <v>0</v>
      </c>
    </row>
    <row r="21686" spans="1:8" hidden="1" x14ac:dyDescent="0.3">
      <c r="A21686" s="1">
        <v>42185</v>
      </c>
      <c r="B21686">
        <v>3801</v>
      </c>
      <c r="C21686">
        <v>54091</v>
      </c>
      <c r="D21686" t="s">
        <v>105</v>
      </c>
      <c r="E21686">
        <v>0</v>
      </c>
      <c r="F21686">
        <v>0</v>
      </c>
      <c r="G21686">
        <v>0</v>
      </c>
      <c r="H21686" s="4">
        <f>IFERROR(AandE_Admissions[[#This Row],[Attends_Under_4Hrs_Arr_To_Adm_Tfr_Disch_Type1]]/AandE_Admissions[[#This Row],[AandE_Attends_Type1]],0)</f>
        <v>0</v>
      </c>
    </row>
    <row r="21687" spans="1:8" hidden="1" x14ac:dyDescent="0.3">
      <c r="A21687" s="1">
        <v>42185</v>
      </c>
      <c r="B21687">
        <v>3706</v>
      </c>
      <c r="C21687">
        <v>54091</v>
      </c>
      <c r="D21687" t="s">
        <v>10</v>
      </c>
      <c r="E21687">
        <v>0</v>
      </c>
      <c r="F21687">
        <v>0</v>
      </c>
      <c r="G21687">
        <v>0</v>
      </c>
      <c r="H21687" s="4">
        <f>IFERROR(AandE_Admissions[[#This Row],[Attends_Under_4Hrs_Arr_To_Adm_Tfr_Disch_Type1]]/AandE_Admissions[[#This Row],[AandE_Attends_Type1]],0)</f>
        <v>0</v>
      </c>
    </row>
    <row r="21688" spans="1:8" hidden="1" x14ac:dyDescent="0.3">
      <c r="A21688" s="1">
        <v>42185</v>
      </c>
      <c r="B21688">
        <v>3914</v>
      </c>
      <c r="C21688">
        <v>54091</v>
      </c>
      <c r="D21688" t="s">
        <v>218</v>
      </c>
      <c r="E21688">
        <v>0</v>
      </c>
      <c r="F21688">
        <v>0</v>
      </c>
      <c r="G21688">
        <v>0</v>
      </c>
      <c r="H21688" s="4">
        <f>IFERROR(AandE_Admissions[[#This Row],[Attends_Under_4Hrs_Arr_To_Adm_Tfr_Disch_Type1]]/AandE_Admissions[[#This Row],[AandE_Attends_Type1]],0)</f>
        <v>0</v>
      </c>
    </row>
    <row r="21689" spans="1:8" hidden="1" x14ac:dyDescent="0.3">
      <c r="A21689" s="1">
        <v>42185</v>
      </c>
      <c r="B21689">
        <v>3893</v>
      </c>
      <c r="C21689">
        <v>54091</v>
      </c>
      <c r="D21689" t="s">
        <v>197</v>
      </c>
      <c r="E21689">
        <v>0</v>
      </c>
      <c r="F21689">
        <v>0</v>
      </c>
      <c r="G21689">
        <v>0</v>
      </c>
      <c r="H21689" s="4">
        <f>IFERROR(AandE_Admissions[[#This Row],[Attends_Under_4Hrs_Arr_To_Adm_Tfr_Disch_Type1]]/AandE_Admissions[[#This Row],[AandE_Attends_Type1]],0)</f>
        <v>0</v>
      </c>
    </row>
    <row r="21690" spans="1:8" hidden="1" x14ac:dyDescent="0.3">
      <c r="A21690" s="1">
        <v>42185</v>
      </c>
      <c r="B21690">
        <v>3881</v>
      </c>
      <c r="C21690">
        <v>54091</v>
      </c>
      <c r="D21690" t="s">
        <v>185</v>
      </c>
      <c r="E21690">
        <v>0</v>
      </c>
      <c r="F21690">
        <v>0</v>
      </c>
      <c r="G21690">
        <v>0</v>
      </c>
      <c r="H21690" s="4">
        <f>IFERROR(AandE_Admissions[[#This Row],[Attends_Under_4Hrs_Arr_To_Adm_Tfr_Disch_Type1]]/AandE_Admissions[[#This Row],[AandE_Attends_Type1]],0)</f>
        <v>0</v>
      </c>
    </row>
    <row r="21691" spans="1:8" hidden="1" x14ac:dyDescent="0.3">
      <c r="A21691" s="1">
        <v>42185</v>
      </c>
      <c r="B21691">
        <v>3879</v>
      </c>
      <c r="C21691">
        <v>54091</v>
      </c>
      <c r="D21691" t="s">
        <v>183</v>
      </c>
      <c r="E21691">
        <v>0</v>
      </c>
      <c r="F21691">
        <v>0</v>
      </c>
      <c r="G21691">
        <v>0</v>
      </c>
      <c r="H21691" s="4">
        <f>IFERROR(AandE_Admissions[[#This Row],[Attends_Under_4Hrs_Arr_To_Adm_Tfr_Disch_Type1]]/AandE_Admissions[[#This Row],[AandE_Attends_Type1]],0)</f>
        <v>0</v>
      </c>
    </row>
    <row r="21692" spans="1:8" hidden="1" x14ac:dyDescent="0.3">
      <c r="A21692" s="1">
        <v>42185</v>
      </c>
      <c r="B21692">
        <v>3739</v>
      </c>
      <c r="C21692">
        <v>54091</v>
      </c>
      <c r="D21692" t="s">
        <v>43</v>
      </c>
      <c r="E21692">
        <v>0</v>
      </c>
      <c r="F21692">
        <v>0</v>
      </c>
      <c r="G21692">
        <v>0</v>
      </c>
      <c r="H21692" s="4">
        <f>IFERROR(AandE_Admissions[[#This Row],[Attends_Under_4Hrs_Arr_To_Adm_Tfr_Disch_Type1]]/AandE_Admissions[[#This Row],[AandE_Attends_Type1]],0)</f>
        <v>0</v>
      </c>
    </row>
    <row r="21693" spans="1:8" hidden="1" x14ac:dyDescent="0.3">
      <c r="A21693" s="1">
        <v>42185</v>
      </c>
      <c r="B21693">
        <v>3789</v>
      </c>
      <c r="C21693">
        <v>54091</v>
      </c>
      <c r="D21693" t="s">
        <v>93</v>
      </c>
      <c r="E21693">
        <v>0</v>
      </c>
      <c r="F21693">
        <v>0</v>
      </c>
      <c r="G21693">
        <v>0</v>
      </c>
      <c r="H21693" s="4">
        <f>IFERROR(AandE_Admissions[[#This Row],[Attends_Under_4Hrs_Arr_To_Adm_Tfr_Disch_Type1]]/AandE_Admissions[[#This Row],[AandE_Attends_Type1]],0)</f>
        <v>0</v>
      </c>
    </row>
    <row r="21694" spans="1:8" hidden="1" x14ac:dyDescent="0.3">
      <c r="A21694" s="1">
        <v>42185</v>
      </c>
      <c r="B21694">
        <v>3759</v>
      </c>
      <c r="C21694">
        <v>54091</v>
      </c>
      <c r="D21694" t="s">
        <v>63</v>
      </c>
      <c r="E21694">
        <v>0</v>
      </c>
      <c r="F21694">
        <v>0</v>
      </c>
      <c r="G21694">
        <v>0</v>
      </c>
      <c r="H21694" s="4">
        <f>IFERROR(AandE_Admissions[[#This Row],[Attends_Under_4Hrs_Arr_To_Adm_Tfr_Disch_Type1]]/AandE_Admissions[[#This Row],[AandE_Attends_Type1]],0)</f>
        <v>0</v>
      </c>
    </row>
    <row r="21695" spans="1:8" hidden="1" x14ac:dyDescent="0.3">
      <c r="A21695" s="1">
        <v>42185</v>
      </c>
      <c r="B21695">
        <v>3885</v>
      </c>
      <c r="C21695">
        <v>54091</v>
      </c>
      <c r="D21695" t="s">
        <v>189</v>
      </c>
      <c r="E21695">
        <v>0</v>
      </c>
      <c r="F21695">
        <v>0</v>
      </c>
      <c r="G21695">
        <v>0</v>
      </c>
      <c r="H21695" s="4">
        <f>IFERROR(AandE_Admissions[[#This Row],[Attends_Under_4Hrs_Arr_To_Adm_Tfr_Disch_Type1]]/AandE_Admissions[[#This Row],[AandE_Attends_Type1]],0)</f>
        <v>0</v>
      </c>
    </row>
    <row r="21696" spans="1:8" hidden="1" x14ac:dyDescent="0.3">
      <c r="A21696" s="1">
        <v>42185</v>
      </c>
      <c r="B21696">
        <v>3811</v>
      </c>
      <c r="C21696">
        <v>54091</v>
      </c>
      <c r="D21696" t="s">
        <v>115</v>
      </c>
      <c r="E21696">
        <v>0</v>
      </c>
      <c r="F21696">
        <v>0</v>
      </c>
      <c r="G21696">
        <v>0</v>
      </c>
      <c r="H21696" s="4">
        <f>IFERROR(AandE_Admissions[[#This Row],[Attends_Under_4Hrs_Arr_To_Adm_Tfr_Disch_Type1]]/AandE_Admissions[[#This Row],[AandE_Attends_Type1]],0)</f>
        <v>0</v>
      </c>
    </row>
    <row r="21697" spans="1:8" hidden="1" x14ac:dyDescent="0.3">
      <c r="A21697" s="1">
        <v>42185</v>
      </c>
      <c r="B21697">
        <v>3725</v>
      </c>
      <c r="C21697">
        <v>54091</v>
      </c>
      <c r="D21697" t="s">
        <v>29</v>
      </c>
      <c r="E21697">
        <v>0</v>
      </c>
      <c r="F21697">
        <v>0</v>
      </c>
      <c r="G21697">
        <v>0</v>
      </c>
      <c r="H21697" s="4">
        <f>IFERROR(AandE_Admissions[[#This Row],[Attends_Under_4Hrs_Arr_To_Adm_Tfr_Disch_Type1]]/AandE_Admissions[[#This Row],[AandE_Attends_Type1]],0)</f>
        <v>0</v>
      </c>
    </row>
    <row r="21698" spans="1:8" hidden="1" x14ac:dyDescent="0.3">
      <c r="A21698" s="1">
        <v>42185</v>
      </c>
      <c r="B21698">
        <v>3925</v>
      </c>
      <c r="C21698">
        <v>54091</v>
      </c>
      <c r="D21698" t="s">
        <v>229</v>
      </c>
      <c r="E21698">
        <v>0</v>
      </c>
      <c r="F21698">
        <v>0</v>
      </c>
      <c r="G21698">
        <v>0</v>
      </c>
      <c r="H21698" s="4">
        <f>IFERROR(AandE_Admissions[[#This Row],[Attends_Under_4Hrs_Arr_To_Adm_Tfr_Disch_Type1]]/AandE_Admissions[[#This Row],[AandE_Attends_Type1]],0)</f>
        <v>0</v>
      </c>
    </row>
    <row r="21699" spans="1:8" hidden="1" x14ac:dyDescent="0.3">
      <c r="A21699" s="1">
        <v>42185</v>
      </c>
      <c r="B21699">
        <v>3805</v>
      </c>
      <c r="C21699">
        <v>54091</v>
      </c>
      <c r="D21699" t="s">
        <v>109</v>
      </c>
      <c r="E21699">
        <v>0</v>
      </c>
      <c r="F21699">
        <v>0</v>
      </c>
      <c r="G21699">
        <v>0</v>
      </c>
      <c r="H21699" s="4">
        <f>IFERROR(AandE_Admissions[[#This Row],[Attends_Under_4Hrs_Arr_To_Adm_Tfr_Disch_Type1]]/AandE_Admissions[[#This Row],[AandE_Attends_Type1]],0)</f>
        <v>0</v>
      </c>
    </row>
    <row r="21700" spans="1:8" hidden="1" x14ac:dyDescent="0.3">
      <c r="A21700" s="1">
        <v>42185</v>
      </c>
      <c r="B21700">
        <v>3812</v>
      </c>
      <c r="C21700">
        <v>54091</v>
      </c>
      <c r="D21700" t="s">
        <v>116</v>
      </c>
      <c r="E21700">
        <v>0</v>
      </c>
      <c r="F21700">
        <v>0</v>
      </c>
      <c r="G21700">
        <v>0</v>
      </c>
      <c r="H21700" s="4">
        <f>IFERROR(AandE_Admissions[[#This Row],[Attends_Under_4Hrs_Arr_To_Adm_Tfr_Disch_Type1]]/AandE_Admissions[[#This Row],[AandE_Attends_Type1]],0)</f>
        <v>0</v>
      </c>
    </row>
    <row r="21701" spans="1:8" hidden="1" x14ac:dyDescent="0.3">
      <c r="A21701" s="1">
        <v>42185</v>
      </c>
      <c r="B21701">
        <v>3820</v>
      </c>
      <c r="C21701">
        <v>54091</v>
      </c>
      <c r="D21701" t="s">
        <v>124</v>
      </c>
      <c r="E21701">
        <v>0</v>
      </c>
      <c r="F21701">
        <v>0</v>
      </c>
      <c r="G21701">
        <v>0</v>
      </c>
      <c r="H21701" s="4">
        <f>IFERROR(AandE_Admissions[[#This Row],[Attends_Under_4Hrs_Arr_To_Adm_Tfr_Disch_Type1]]/AandE_Admissions[[#This Row],[AandE_Attends_Type1]],0)</f>
        <v>0</v>
      </c>
    </row>
    <row r="21702" spans="1:8" hidden="1" x14ac:dyDescent="0.3">
      <c r="A21702" s="1">
        <v>42185</v>
      </c>
      <c r="B21702">
        <v>3776</v>
      </c>
      <c r="C21702">
        <v>54091</v>
      </c>
      <c r="D21702" t="s">
        <v>80</v>
      </c>
      <c r="E21702">
        <v>0</v>
      </c>
      <c r="F21702">
        <v>0</v>
      </c>
      <c r="G21702">
        <v>0</v>
      </c>
      <c r="H21702" s="4">
        <f>IFERROR(AandE_Admissions[[#This Row],[Attends_Under_4Hrs_Arr_To_Adm_Tfr_Disch_Type1]]/AandE_Admissions[[#This Row],[AandE_Attends_Type1]],0)</f>
        <v>0</v>
      </c>
    </row>
    <row r="21703" spans="1:8" hidden="1" x14ac:dyDescent="0.3">
      <c r="A21703" s="1">
        <v>42185</v>
      </c>
      <c r="B21703">
        <v>3770</v>
      </c>
      <c r="C21703">
        <v>54091</v>
      </c>
      <c r="D21703" t="s">
        <v>74</v>
      </c>
      <c r="E21703">
        <v>0</v>
      </c>
      <c r="F21703">
        <v>0</v>
      </c>
      <c r="G21703">
        <v>0</v>
      </c>
      <c r="H21703" s="4">
        <f>IFERROR(AandE_Admissions[[#This Row],[Attends_Under_4Hrs_Arr_To_Adm_Tfr_Disch_Type1]]/AandE_Admissions[[#This Row],[AandE_Attends_Type1]],0)</f>
        <v>0</v>
      </c>
    </row>
    <row r="21704" spans="1:8" hidden="1" x14ac:dyDescent="0.3">
      <c r="A21704" s="1">
        <v>42185</v>
      </c>
      <c r="B21704">
        <v>3906</v>
      </c>
      <c r="C21704">
        <v>54091</v>
      </c>
      <c r="D21704" t="s">
        <v>210</v>
      </c>
      <c r="E21704">
        <v>0</v>
      </c>
      <c r="F21704">
        <v>0</v>
      </c>
      <c r="G21704">
        <v>0</v>
      </c>
      <c r="H21704" s="4">
        <f>IFERROR(AandE_Admissions[[#This Row],[Attends_Under_4Hrs_Arr_To_Adm_Tfr_Disch_Type1]]/AandE_Admissions[[#This Row],[AandE_Attends_Type1]],0)</f>
        <v>0</v>
      </c>
    </row>
    <row r="21705" spans="1:8" hidden="1" x14ac:dyDescent="0.3">
      <c r="A21705" s="1">
        <v>42185</v>
      </c>
      <c r="B21705">
        <v>3710</v>
      </c>
      <c r="C21705">
        <v>54091</v>
      </c>
      <c r="D21705" t="s">
        <v>14</v>
      </c>
      <c r="E21705">
        <v>0</v>
      </c>
      <c r="F21705">
        <v>0</v>
      </c>
      <c r="G21705">
        <v>0</v>
      </c>
      <c r="H21705" s="4">
        <f>IFERROR(AandE_Admissions[[#This Row],[Attends_Under_4Hrs_Arr_To_Adm_Tfr_Disch_Type1]]/AandE_Admissions[[#This Row],[AandE_Attends_Type1]],0)</f>
        <v>0</v>
      </c>
    </row>
    <row r="21706" spans="1:8" hidden="1" x14ac:dyDescent="0.3">
      <c r="A21706" s="1">
        <v>42185</v>
      </c>
      <c r="B21706">
        <v>3810</v>
      </c>
      <c r="C21706">
        <v>54091</v>
      </c>
      <c r="D21706" t="s">
        <v>114</v>
      </c>
      <c r="E21706">
        <v>0</v>
      </c>
      <c r="F21706">
        <v>0</v>
      </c>
      <c r="G21706">
        <v>0</v>
      </c>
      <c r="H21706" s="4">
        <f>IFERROR(AandE_Admissions[[#This Row],[Attends_Under_4Hrs_Arr_To_Adm_Tfr_Disch_Type1]]/AandE_Admissions[[#This Row],[AandE_Attends_Type1]],0)</f>
        <v>0</v>
      </c>
    </row>
    <row r="21707" spans="1:8" hidden="1" x14ac:dyDescent="0.3">
      <c r="A21707" s="1">
        <v>42185</v>
      </c>
      <c r="B21707">
        <v>3709</v>
      </c>
      <c r="C21707">
        <v>54091</v>
      </c>
      <c r="D21707" t="s">
        <v>13</v>
      </c>
      <c r="E21707">
        <v>0</v>
      </c>
      <c r="F21707">
        <v>0</v>
      </c>
      <c r="G21707">
        <v>0</v>
      </c>
      <c r="H21707" s="4">
        <f>IFERROR(AandE_Admissions[[#This Row],[Attends_Under_4Hrs_Arr_To_Adm_Tfr_Disch_Type1]]/AandE_Admissions[[#This Row],[AandE_Attends_Type1]],0)</f>
        <v>0</v>
      </c>
    </row>
    <row r="21708" spans="1:8" hidden="1" x14ac:dyDescent="0.3">
      <c r="A21708" s="1">
        <v>42185</v>
      </c>
      <c r="B21708">
        <v>3859</v>
      </c>
      <c r="C21708">
        <v>54091</v>
      </c>
      <c r="D21708" t="s">
        <v>163</v>
      </c>
      <c r="E21708">
        <v>0</v>
      </c>
      <c r="F21708">
        <v>0</v>
      </c>
      <c r="G21708">
        <v>0</v>
      </c>
      <c r="H21708" s="4">
        <f>IFERROR(AandE_Admissions[[#This Row],[Attends_Under_4Hrs_Arr_To_Adm_Tfr_Disch_Type1]]/AandE_Admissions[[#This Row],[AandE_Attends_Type1]],0)</f>
        <v>0</v>
      </c>
    </row>
    <row r="21709" spans="1:8" hidden="1" x14ac:dyDescent="0.3">
      <c r="A21709" s="1">
        <v>42185</v>
      </c>
      <c r="B21709">
        <v>3814</v>
      </c>
      <c r="C21709">
        <v>54091</v>
      </c>
      <c r="D21709" t="s">
        <v>118</v>
      </c>
      <c r="E21709">
        <v>0</v>
      </c>
      <c r="F21709">
        <v>0</v>
      </c>
      <c r="G21709">
        <v>0</v>
      </c>
      <c r="H21709" s="4">
        <f>IFERROR(AandE_Admissions[[#This Row],[Attends_Under_4Hrs_Arr_To_Adm_Tfr_Disch_Type1]]/AandE_Admissions[[#This Row],[AandE_Attends_Type1]],0)</f>
        <v>0</v>
      </c>
    </row>
    <row r="21710" spans="1:8" hidden="1" x14ac:dyDescent="0.3">
      <c r="A21710" s="1">
        <v>42185</v>
      </c>
      <c r="B21710">
        <v>3735</v>
      </c>
      <c r="C21710">
        <v>54091</v>
      </c>
      <c r="D21710" t="s">
        <v>39</v>
      </c>
      <c r="E21710">
        <v>0</v>
      </c>
      <c r="F21710">
        <v>0</v>
      </c>
      <c r="G21710">
        <v>0</v>
      </c>
      <c r="H21710" s="4">
        <f>IFERROR(AandE_Admissions[[#This Row],[Attends_Under_4Hrs_Arr_To_Adm_Tfr_Disch_Type1]]/AandE_Admissions[[#This Row],[AandE_Attends_Type1]],0)</f>
        <v>0</v>
      </c>
    </row>
    <row r="21711" spans="1:8" hidden="1" x14ac:dyDescent="0.3">
      <c r="A21711" s="1">
        <v>42185</v>
      </c>
      <c r="B21711">
        <v>3731</v>
      </c>
      <c r="C21711">
        <v>54091</v>
      </c>
      <c r="D21711" t="s">
        <v>35</v>
      </c>
      <c r="E21711">
        <v>0</v>
      </c>
      <c r="F21711">
        <v>0</v>
      </c>
      <c r="G21711">
        <v>0</v>
      </c>
      <c r="H21711" s="4">
        <f>IFERROR(AandE_Admissions[[#This Row],[Attends_Under_4Hrs_Arr_To_Adm_Tfr_Disch_Type1]]/AandE_Admissions[[#This Row],[AandE_Attends_Type1]],0)</f>
        <v>0</v>
      </c>
    </row>
    <row r="21712" spans="1:8" hidden="1" x14ac:dyDescent="0.3">
      <c r="A21712" s="1">
        <v>42185</v>
      </c>
      <c r="B21712">
        <v>3714</v>
      </c>
      <c r="C21712">
        <v>54091</v>
      </c>
      <c r="D21712" t="s">
        <v>18</v>
      </c>
      <c r="E21712">
        <v>0</v>
      </c>
      <c r="F21712">
        <v>0</v>
      </c>
      <c r="G21712">
        <v>0</v>
      </c>
      <c r="H21712" s="4">
        <f>IFERROR(AandE_Admissions[[#This Row],[Attends_Under_4Hrs_Arr_To_Adm_Tfr_Disch_Type1]]/AandE_Admissions[[#This Row],[AandE_Attends_Type1]],0)</f>
        <v>0</v>
      </c>
    </row>
    <row r="21713" spans="1:8" hidden="1" x14ac:dyDescent="0.3">
      <c r="A21713" s="1">
        <v>42185</v>
      </c>
      <c r="B21713">
        <v>3740</v>
      </c>
      <c r="C21713">
        <v>54091</v>
      </c>
      <c r="D21713" t="s">
        <v>44</v>
      </c>
      <c r="E21713">
        <v>0</v>
      </c>
      <c r="G21713">
        <v>0</v>
      </c>
      <c r="H21713" s="4">
        <f>IFERROR(AandE_Admissions[[#This Row],[Attends_Under_4Hrs_Arr_To_Adm_Tfr_Disch_Type1]]/AandE_Admissions[[#This Row],[AandE_Attends_Type1]],0)</f>
        <v>0</v>
      </c>
    </row>
    <row r="21714" spans="1:8" hidden="1" x14ac:dyDescent="0.3">
      <c r="A21714" s="1">
        <v>42185</v>
      </c>
      <c r="B21714">
        <v>3743</v>
      </c>
      <c r="C21714">
        <v>54091</v>
      </c>
      <c r="D21714" t="s">
        <v>47</v>
      </c>
      <c r="E21714">
        <v>0</v>
      </c>
      <c r="G21714">
        <v>0</v>
      </c>
      <c r="H21714" s="4">
        <f>IFERROR(AandE_Admissions[[#This Row],[Attends_Under_4Hrs_Arr_To_Adm_Tfr_Disch_Type1]]/AandE_Admissions[[#This Row],[AandE_Attends_Type1]],0)</f>
        <v>0</v>
      </c>
    </row>
    <row r="21715" spans="1:8" x14ac:dyDescent="0.3">
      <c r="A21715" s="1"/>
      <c r="H21715" s="11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D0E6F-6E20-4ED6-B126-04371289327D}">
  <dimension ref="A1:O96"/>
  <sheetViews>
    <sheetView tabSelected="1" topLeftCell="F31" zoomScale="120" zoomScaleNormal="120" workbookViewId="0">
      <selection activeCell="J24" sqref="J24"/>
    </sheetView>
  </sheetViews>
  <sheetFormatPr defaultRowHeight="14.4" x14ac:dyDescent="0.3"/>
  <cols>
    <col min="1" max="1" width="22.88671875" style="1" bestFit="1" customWidth="1"/>
    <col min="2" max="2" width="10" bestFit="1" customWidth="1"/>
    <col min="4" max="4" width="13.88671875" bestFit="1" customWidth="1"/>
    <col min="5" max="5" width="20.5546875" bestFit="1" customWidth="1"/>
    <col min="6" max="6" width="23.44140625" customWidth="1"/>
    <col min="7" max="7" width="27.5546875" customWidth="1"/>
    <col min="8" max="8" width="24.21875" style="4" customWidth="1"/>
    <col min="9" max="9" width="21.109375" style="10" customWidth="1"/>
    <col min="10" max="10" width="23.77734375" style="14" customWidth="1"/>
    <col min="11" max="11" width="18.44140625" style="4" customWidth="1"/>
    <col min="13" max="13" width="12.21875" style="4" customWidth="1"/>
    <col min="14" max="14" width="19.33203125" style="4" customWidth="1"/>
  </cols>
  <sheetData>
    <row r="1" spans="1:15" s="9" customFormat="1" ht="57.6" x14ac:dyDescent="0.3">
      <c r="A1" s="17" t="s">
        <v>4</v>
      </c>
      <c r="B1" s="9" t="s">
        <v>5</v>
      </c>
      <c r="C1" s="9" t="s">
        <v>6</v>
      </c>
      <c r="D1" s="9" t="s">
        <v>0</v>
      </c>
      <c r="E1" s="9" t="s">
        <v>1</v>
      </c>
      <c r="F1" s="9" t="s">
        <v>2</v>
      </c>
      <c r="G1" s="9" t="s">
        <v>3</v>
      </c>
      <c r="H1" s="18" t="s">
        <v>323</v>
      </c>
      <c r="I1" s="19" t="s">
        <v>327</v>
      </c>
      <c r="J1" s="3" t="s">
        <v>328</v>
      </c>
      <c r="K1" s="3" t="s">
        <v>329</v>
      </c>
      <c r="M1" s="13" t="s">
        <v>329</v>
      </c>
      <c r="N1" s="3" t="s">
        <v>323</v>
      </c>
    </row>
    <row r="2" spans="1:15" x14ac:dyDescent="0.3">
      <c r="A2" s="1">
        <v>45046</v>
      </c>
      <c r="B2">
        <v>50391</v>
      </c>
      <c r="C2">
        <v>180352</v>
      </c>
      <c r="D2" t="s">
        <v>236</v>
      </c>
      <c r="E2">
        <v>5869</v>
      </c>
      <c r="F2">
        <v>2340</v>
      </c>
      <c r="G2">
        <v>3529</v>
      </c>
      <c r="H2" s="4">
        <f>F2/E2</f>
        <v>0.3987050604873062</v>
      </c>
      <c r="I2" s="12">
        <f>AVERAGE(E2:E96)</f>
        <v>5809.2526315789473</v>
      </c>
      <c r="J2" s="14">
        <f t="shared" ref="J2:J33" si="0">$I$2-E2</f>
        <v>-59.74736842105267</v>
      </c>
      <c r="K2" s="15">
        <v>-0.01</v>
      </c>
      <c r="L2" s="11"/>
      <c r="M2" s="4">
        <v>-0.27</v>
      </c>
      <c r="N2" s="4">
        <v>0.82413699374830118</v>
      </c>
      <c r="O2" s="11"/>
    </row>
    <row r="3" spans="1:15" x14ac:dyDescent="0.3">
      <c r="A3" s="1">
        <v>45016</v>
      </c>
      <c r="B3">
        <v>52637</v>
      </c>
      <c r="C3">
        <v>180577</v>
      </c>
      <c r="D3" t="s">
        <v>236</v>
      </c>
      <c r="E3">
        <v>5663</v>
      </c>
      <c r="F3">
        <v>2341</v>
      </c>
      <c r="G3">
        <v>3322</v>
      </c>
      <c r="H3" s="4">
        <f t="shared" ref="H3:H66" si="1">F3/E3</f>
        <v>0.41338513155571249</v>
      </c>
      <c r="J3" s="14">
        <f t="shared" si="0"/>
        <v>146.25263157894733</v>
      </c>
      <c r="K3" s="15">
        <v>0.03</v>
      </c>
      <c r="L3" s="11"/>
      <c r="M3" s="4">
        <v>-0.25</v>
      </c>
      <c r="N3" s="4">
        <v>0.74690849134377579</v>
      </c>
      <c r="O3" s="11"/>
    </row>
    <row r="4" spans="1:15" x14ac:dyDescent="0.3">
      <c r="A4" s="1">
        <v>44985</v>
      </c>
      <c r="B4">
        <v>52433</v>
      </c>
      <c r="C4">
        <v>180575</v>
      </c>
      <c r="D4" t="s">
        <v>236</v>
      </c>
      <c r="E4">
        <v>5244</v>
      </c>
      <c r="F4">
        <v>2172</v>
      </c>
      <c r="G4">
        <v>3072</v>
      </c>
      <c r="H4" s="4">
        <f t="shared" si="1"/>
        <v>0.41418764302059496</v>
      </c>
      <c r="J4" s="14">
        <f t="shared" si="0"/>
        <v>565.25263157894733</v>
      </c>
      <c r="K4" s="15">
        <v>0.1</v>
      </c>
      <c r="L4" s="11"/>
      <c r="M4" s="4">
        <v>-0.24</v>
      </c>
      <c r="N4" s="4">
        <v>0.78735473159933589</v>
      </c>
      <c r="O4" s="11"/>
    </row>
    <row r="5" spans="1:15" x14ac:dyDescent="0.3">
      <c r="A5" s="1">
        <v>44957</v>
      </c>
      <c r="B5">
        <v>52229</v>
      </c>
      <c r="C5">
        <v>180573</v>
      </c>
      <c r="D5" t="s">
        <v>236</v>
      </c>
      <c r="E5">
        <v>5255</v>
      </c>
      <c r="F5">
        <v>2288</v>
      </c>
      <c r="G5">
        <v>2967</v>
      </c>
      <c r="H5" s="4">
        <f t="shared" si="1"/>
        <v>0.43539486203615602</v>
      </c>
      <c r="J5" s="14">
        <f t="shared" si="0"/>
        <v>554.25263157894733</v>
      </c>
      <c r="K5" s="15">
        <v>0.1</v>
      </c>
      <c r="L5" s="11"/>
      <c r="M5" s="4">
        <v>-0.23</v>
      </c>
      <c r="N5" s="4">
        <v>0.73189177797251803</v>
      </c>
      <c r="O5" s="11"/>
    </row>
    <row r="6" spans="1:15" x14ac:dyDescent="0.3">
      <c r="A6" s="1">
        <v>44926</v>
      </c>
      <c r="B6">
        <v>49582</v>
      </c>
      <c r="C6">
        <v>173979</v>
      </c>
      <c r="D6" t="s">
        <v>236</v>
      </c>
      <c r="E6">
        <v>6169</v>
      </c>
      <c r="F6">
        <v>2357</v>
      </c>
      <c r="G6">
        <v>3812</v>
      </c>
      <c r="H6" s="4">
        <f t="shared" si="1"/>
        <v>0.38207164856540771</v>
      </c>
      <c r="J6" s="14">
        <f t="shared" si="0"/>
        <v>-359.74736842105267</v>
      </c>
      <c r="K6" s="15">
        <v>-0.06</v>
      </c>
      <c r="L6" s="11"/>
      <c r="M6" s="4">
        <v>-0.2</v>
      </c>
      <c r="N6" s="4">
        <v>0.77311889898629071</v>
      </c>
      <c r="O6" s="11"/>
    </row>
    <row r="7" spans="1:15" x14ac:dyDescent="0.3">
      <c r="A7" s="1">
        <v>44895</v>
      </c>
      <c r="B7">
        <v>52025</v>
      </c>
      <c r="C7">
        <v>180569</v>
      </c>
      <c r="D7" t="s">
        <v>236</v>
      </c>
      <c r="E7">
        <v>5635</v>
      </c>
      <c r="F7">
        <v>2581</v>
      </c>
      <c r="G7">
        <v>3054</v>
      </c>
      <c r="H7" s="4">
        <f t="shared" si="1"/>
        <v>0.45803016858917478</v>
      </c>
      <c r="J7" s="14">
        <f t="shared" si="0"/>
        <v>174.25263157894733</v>
      </c>
      <c r="K7" s="15">
        <v>0.03</v>
      </c>
      <c r="L7" s="11"/>
      <c r="M7" s="4">
        <v>-0.19</v>
      </c>
      <c r="N7" s="4">
        <v>0.71871395617070355</v>
      </c>
      <c r="O7" s="11"/>
    </row>
    <row r="8" spans="1:15" x14ac:dyDescent="0.3">
      <c r="A8" s="1">
        <v>44865</v>
      </c>
      <c r="B8">
        <v>51820</v>
      </c>
      <c r="C8">
        <v>180567</v>
      </c>
      <c r="D8" t="s">
        <v>236</v>
      </c>
      <c r="E8">
        <v>5697</v>
      </c>
      <c r="F8">
        <v>2396</v>
      </c>
      <c r="G8">
        <v>3301</v>
      </c>
      <c r="H8" s="4">
        <f t="shared" si="1"/>
        <v>0.42057223099877128</v>
      </c>
      <c r="J8" s="14">
        <f t="shared" si="0"/>
        <v>112.25263157894733</v>
      </c>
      <c r="K8" s="15">
        <v>0.02</v>
      </c>
      <c r="L8" s="11"/>
      <c r="M8" s="4">
        <v>-0.18</v>
      </c>
      <c r="N8" s="4">
        <v>0.67900874635568509</v>
      </c>
      <c r="O8" s="11"/>
    </row>
    <row r="9" spans="1:15" x14ac:dyDescent="0.3">
      <c r="A9" s="1">
        <v>44834</v>
      </c>
      <c r="B9">
        <v>51615</v>
      </c>
      <c r="C9">
        <v>180565</v>
      </c>
      <c r="D9" t="s">
        <v>236</v>
      </c>
      <c r="E9">
        <v>5657</v>
      </c>
      <c r="F9">
        <v>2392</v>
      </c>
      <c r="G9">
        <v>3265</v>
      </c>
      <c r="H9" s="4">
        <f t="shared" si="1"/>
        <v>0.42283896057981263</v>
      </c>
      <c r="J9" s="14">
        <f t="shared" si="0"/>
        <v>152.25263157894733</v>
      </c>
      <c r="K9" s="15">
        <v>0.03</v>
      </c>
      <c r="L9" s="11"/>
      <c r="M9" s="4">
        <v>-0.17</v>
      </c>
      <c r="N9" s="4">
        <v>0.844713169149093</v>
      </c>
      <c r="O9" s="11"/>
    </row>
    <row r="10" spans="1:15" x14ac:dyDescent="0.3">
      <c r="A10" s="1">
        <v>44804</v>
      </c>
      <c r="B10">
        <v>51411</v>
      </c>
      <c r="C10">
        <v>180564</v>
      </c>
      <c r="D10" t="s">
        <v>236</v>
      </c>
      <c r="E10">
        <v>6456</v>
      </c>
      <c r="F10">
        <v>2938</v>
      </c>
      <c r="G10">
        <v>3518</v>
      </c>
      <c r="H10" s="4">
        <f t="shared" si="1"/>
        <v>0.45508054522924413</v>
      </c>
      <c r="J10" s="14">
        <f t="shared" si="0"/>
        <v>-646.74736842105267</v>
      </c>
      <c r="K10" s="15">
        <v>-0.11</v>
      </c>
      <c r="L10" s="11"/>
      <c r="M10" s="4">
        <v>-0.16</v>
      </c>
      <c r="N10" s="4">
        <v>0.81146686522710354</v>
      </c>
      <c r="O10" s="11"/>
    </row>
    <row r="11" spans="1:15" x14ac:dyDescent="0.3">
      <c r="A11" s="1">
        <v>44773</v>
      </c>
      <c r="B11">
        <v>51210</v>
      </c>
      <c r="C11">
        <v>180562</v>
      </c>
      <c r="D11" t="s">
        <v>236</v>
      </c>
      <c r="E11">
        <v>6041</v>
      </c>
      <c r="F11">
        <v>2679</v>
      </c>
      <c r="G11">
        <v>3362</v>
      </c>
      <c r="H11" s="4">
        <f t="shared" si="1"/>
        <v>0.44346962423439829</v>
      </c>
      <c r="J11" s="14">
        <f t="shared" si="0"/>
        <v>-231.74736842105267</v>
      </c>
      <c r="K11" s="15">
        <v>-0.04</v>
      </c>
      <c r="L11" s="11"/>
      <c r="M11" s="4">
        <v>-0.15</v>
      </c>
      <c r="N11" s="4">
        <v>0.91051051051051046</v>
      </c>
      <c r="O11" s="11"/>
    </row>
    <row r="12" spans="1:15" x14ac:dyDescent="0.3">
      <c r="A12" s="1">
        <v>44742</v>
      </c>
      <c r="B12">
        <v>51005</v>
      </c>
      <c r="C12">
        <v>180559</v>
      </c>
      <c r="D12" t="s">
        <v>236</v>
      </c>
      <c r="E12">
        <v>5814</v>
      </c>
      <c r="F12">
        <v>2621</v>
      </c>
      <c r="G12">
        <v>3193</v>
      </c>
      <c r="H12" s="4">
        <f t="shared" si="1"/>
        <v>0.45080839353285174</v>
      </c>
      <c r="J12" s="14">
        <f t="shared" si="0"/>
        <v>-4.7473684210526699</v>
      </c>
      <c r="K12" s="15">
        <v>0</v>
      </c>
      <c r="L12" s="11"/>
      <c r="M12" s="4">
        <v>-0.14000000000000001</v>
      </c>
      <c r="N12" s="4">
        <v>0.70293910036994589</v>
      </c>
      <c r="O12" s="11"/>
    </row>
    <row r="13" spans="1:15" x14ac:dyDescent="0.3">
      <c r="A13" s="1">
        <v>44712</v>
      </c>
      <c r="B13">
        <v>50799</v>
      </c>
      <c r="C13">
        <v>180557</v>
      </c>
      <c r="D13" t="s">
        <v>236</v>
      </c>
      <c r="E13">
        <v>5496</v>
      </c>
      <c r="F13">
        <v>2544</v>
      </c>
      <c r="G13">
        <v>2952</v>
      </c>
      <c r="H13" s="4">
        <f t="shared" si="1"/>
        <v>0.46288209606986902</v>
      </c>
      <c r="J13" s="14">
        <f t="shared" si="0"/>
        <v>313.25263157894733</v>
      </c>
      <c r="K13" s="15">
        <v>0.05</v>
      </c>
      <c r="L13" s="11"/>
      <c r="M13" s="4">
        <v>-0.13</v>
      </c>
      <c r="N13" s="4">
        <v>0.65203506367577158</v>
      </c>
      <c r="O13" s="11"/>
    </row>
    <row r="14" spans="1:15" x14ac:dyDescent="0.3">
      <c r="A14" s="1">
        <v>44681</v>
      </c>
      <c r="B14">
        <v>50595</v>
      </c>
      <c r="C14">
        <v>180511</v>
      </c>
      <c r="D14" t="s">
        <v>236</v>
      </c>
      <c r="E14">
        <v>5291</v>
      </c>
      <c r="F14">
        <v>2144</v>
      </c>
      <c r="G14">
        <v>3147</v>
      </c>
      <c r="H14" s="4">
        <f t="shared" si="1"/>
        <v>0.40521640521640523</v>
      </c>
      <c r="J14" s="14">
        <f t="shared" si="0"/>
        <v>518.25263157894733</v>
      </c>
      <c r="K14" s="15">
        <v>0.09</v>
      </c>
      <c r="L14" s="11"/>
      <c r="M14" s="4">
        <v>-0.12</v>
      </c>
      <c r="N14" s="4">
        <v>0.82728816175335695</v>
      </c>
      <c r="O14" s="11"/>
    </row>
    <row r="15" spans="1:15" x14ac:dyDescent="0.3">
      <c r="A15" s="1">
        <v>44651</v>
      </c>
      <c r="B15">
        <v>47971</v>
      </c>
      <c r="C15">
        <v>161120</v>
      </c>
      <c r="D15" t="s">
        <v>236</v>
      </c>
      <c r="E15">
        <v>5119</v>
      </c>
      <c r="F15">
        <v>2239</v>
      </c>
      <c r="G15">
        <v>2880</v>
      </c>
      <c r="H15" s="4">
        <f t="shared" si="1"/>
        <v>0.43739011525688609</v>
      </c>
      <c r="J15" s="14">
        <f t="shared" si="0"/>
        <v>690.25263157894733</v>
      </c>
      <c r="K15" s="15">
        <v>0.12</v>
      </c>
      <c r="L15" s="11"/>
      <c r="M15" s="4">
        <v>-0.11</v>
      </c>
      <c r="N15" s="4">
        <v>0.57915716879286738</v>
      </c>
      <c r="O15" s="11"/>
    </row>
    <row r="16" spans="1:15" x14ac:dyDescent="0.3">
      <c r="A16" s="1">
        <v>44620</v>
      </c>
      <c r="B16">
        <v>47763</v>
      </c>
      <c r="C16">
        <v>161114</v>
      </c>
      <c r="D16" t="s">
        <v>236</v>
      </c>
      <c r="E16">
        <v>4317</v>
      </c>
      <c r="F16">
        <v>1991</v>
      </c>
      <c r="G16">
        <v>2326</v>
      </c>
      <c r="H16" s="4">
        <f t="shared" si="1"/>
        <v>0.46119990734306232</v>
      </c>
      <c r="J16" s="14">
        <f t="shared" si="0"/>
        <v>1492.2526315789473</v>
      </c>
      <c r="K16" s="15">
        <v>0.26</v>
      </c>
      <c r="L16" s="11"/>
      <c r="M16" s="4">
        <v>-0.1</v>
      </c>
      <c r="N16" s="4">
        <v>0.73507125525463524</v>
      </c>
      <c r="O16" s="11"/>
    </row>
    <row r="17" spans="1:15" x14ac:dyDescent="0.3">
      <c r="A17" s="1">
        <v>44592</v>
      </c>
      <c r="B17">
        <v>47555</v>
      </c>
      <c r="C17">
        <v>161107</v>
      </c>
      <c r="D17" t="s">
        <v>236</v>
      </c>
      <c r="E17">
        <v>4687</v>
      </c>
      <c r="F17">
        <v>2428</v>
      </c>
      <c r="G17">
        <v>2259</v>
      </c>
      <c r="H17" s="4">
        <f t="shared" si="1"/>
        <v>0.51802858971623644</v>
      </c>
      <c r="J17" s="14">
        <f t="shared" si="0"/>
        <v>1122.2526315789473</v>
      </c>
      <c r="K17" s="15">
        <v>0.19</v>
      </c>
      <c r="L17" s="11"/>
      <c r="M17" s="4">
        <v>-0.09</v>
      </c>
      <c r="N17" s="4">
        <v>0.82384481942911214</v>
      </c>
      <c r="O17" s="11"/>
    </row>
    <row r="18" spans="1:15" x14ac:dyDescent="0.3">
      <c r="A18" s="1">
        <v>44561</v>
      </c>
      <c r="B18">
        <v>47348</v>
      </c>
      <c r="C18">
        <v>161099</v>
      </c>
      <c r="D18" t="s">
        <v>236</v>
      </c>
      <c r="E18">
        <v>5198</v>
      </c>
      <c r="F18">
        <v>2318</v>
      </c>
      <c r="G18">
        <v>2880</v>
      </c>
      <c r="H18" s="4">
        <f t="shared" si="1"/>
        <v>0.44594074644093884</v>
      </c>
      <c r="J18" s="14">
        <f t="shared" si="0"/>
        <v>611.25263157894733</v>
      </c>
      <c r="K18" s="15">
        <v>0.11</v>
      </c>
      <c r="L18" s="11"/>
      <c r="M18" s="4">
        <v>-0.08</v>
      </c>
      <c r="N18" s="4">
        <v>0.70508123608326279</v>
      </c>
      <c r="O18" s="11"/>
    </row>
    <row r="19" spans="1:15" x14ac:dyDescent="0.3">
      <c r="A19" s="1">
        <v>44530</v>
      </c>
      <c r="B19">
        <v>47140</v>
      </c>
      <c r="C19">
        <v>161093</v>
      </c>
      <c r="D19" t="s">
        <v>236</v>
      </c>
      <c r="E19">
        <v>5313</v>
      </c>
      <c r="F19">
        <v>2384</v>
      </c>
      <c r="G19">
        <v>2929</v>
      </c>
      <c r="H19" s="4">
        <f t="shared" si="1"/>
        <v>0.44871070958027481</v>
      </c>
      <c r="J19" s="14">
        <f t="shared" si="0"/>
        <v>496.25263157894733</v>
      </c>
      <c r="K19" s="15">
        <v>0.09</v>
      </c>
      <c r="L19" s="11"/>
      <c r="M19" s="4">
        <v>-7.0000000000000007E-2</v>
      </c>
      <c r="N19" s="4">
        <v>0.69907971164816929</v>
      </c>
      <c r="O19" s="11"/>
    </row>
    <row r="20" spans="1:15" x14ac:dyDescent="0.3">
      <c r="A20" s="1">
        <v>44500</v>
      </c>
      <c r="B20">
        <v>46933</v>
      </c>
      <c r="C20">
        <v>161085</v>
      </c>
      <c r="D20" t="s">
        <v>236</v>
      </c>
      <c r="E20">
        <v>5823</v>
      </c>
      <c r="F20">
        <v>2490</v>
      </c>
      <c r="G20">
        <v>3333</v>
      </c>
      <c r="H20" s="4">
        <f t="shared" si="1"/>
        <v>0.42761463163317875</v>
      </c>
      <c r="J20" s="14">
        <f t="shared" si="0"/>
        <v>-13.74736842105267</v>
      </c>
      <c r="K20" s="15">
        <v>0</v>
      </c>
      <c r="L20" s="11"/>
      <c r="M20" s="4">
        <v>-0.06</v>
      </c>
      <c r="N20" s="4">
        <v>0.57453412056698094</v>
      </c>
      <c r="O20" s="11"/>
    </row>
    <row r="21" spans="1:15" x14ac:dyDescent="0.3">
      <c r="A21" s="1">
        <v>44469</v>
      </c>
      <c r="B21">
        <v>46725</v>
      </c>
      <c r="C21">
        <v>161080</v>
      </c>
      <c r="D21" t="s">
        <v>236</v>
      </c>
      <c r="E21">
        <v>5707</v>
      </c>
      <c r="F21">
        <v>2350</v>
      </c>
      <c r="G21">
        <v>3357</v>
      </c>
      <c r="H21" s="4">
        <f t="shared" si="1"/>
        <v>0.41177501314175574</v>
      </c>
      <c r="J21" s="14">
        <f t="shared" si="0"/>
        <v>102.25263157894733</v>
      </c>
      <c r="K21" s="15">
        <v>0.02</v>
      </c>
      <c r="L21" s="11"/>
      <c r="M21" s="4">
        <v>-0.05</v>
      </c>
      <c r="N21" s="4">
        <v>0.7400707476284244</v>
      </c>
      <c r="O21" s="11"/>
    </row>
    <row r="22" spans="1:15" x14ac:dyDescent="0.3">
      <c r="A22" s="1">
        <v>44439</v>
      </c>
      <c r="B22">
        <v>46517</v>
      </c>
      <c r="C22">
        <v>161074</v>
      </c>
      <c r="D22" t="s">
        <v>236</v>
      </c>
      <c r="E22">
        <v>6551</v>
      </c>
      <c r="F22">
        <v>2911</v>
      </c>
      <c r="G22">
        <v>3640</v>
      </c>
      <c r="H22" s="4">
        <f t="shared" si="1"/>
        <v>0.44435963974965653</v>
      </c>
      <c r="J22" s="14">
        <f t="shared" si="0"/>
        <v>-741.74736842105267</v>
      </c>
      <c r="K22" s="15">
        <v>-0.13</v>
      </c>
      <c r="L22" s="11"/>
      <c r="M22" s="4">
        <v>-0.04</v>
      </c>
      <c r="N22" s="4">
        <v>0.69740576626811901</v>
      </c>
      <c r="O22" s="11"/>
    </row>
    <row r="23" spans="1:15" x14ac:dyDescent="0.3">
      <c r="A23" s="1">
        <v>44408</v>
      </c>
      <c r="B23">
        <v>46306</v>
      </c>
      <c r="C23">
        <v>161067</v>
      </c>
      <c r="D23" t="s">
        <v>236</v>
      </c>
      <c r="E23">
        <v>6597</v>
      </c>
      <c r="F23">
        <v>3217</v>
      </c>
      <c r="G23">
        <v>3380</v>
      </c>
      <c r="H23" s="4">
        <f t="shared" si="1"/>
        <v>0.48764589965135668</v>
      </c>
      <c r="J23" s="14">
        <f t="shared" si="0"/>
        <v>-787.74736842105267</v>
      </c>
      <c r="K23" s="15">
        <v>-0.14000000000000001</v>
      </c>
      <c r="L23" s="11"/>
      <c r="M23" s="4">
        <v>-0.03</v>
      </c>
      <c r="N23" s="4">
        <v>0.7413168971810592</v>
      </c>
      <c r="O23" s="11"/>
    </row>
    <row r="24" spans="1:15" x14ac:dyDescent="0.3">
      <c r="A24" s="1">
        <v>44377</v>
      </c>
      <c r="B24">
        <v>46095</v>
      </c>
      <c r="C24">
        <v>161062</v>
      </c>
      <c r="D24" t="s">
        <v>236</v>
      </c>
      <c r="E24">
        <v>6291</v>
      </c>
      <c r="F24">
        <v>3895</v>
      </c>
      <c r="G24">
        <v>2396</v>
      </c>
      <c r="H24" s="4">
        <f t="shared" si="1"/>
        <v>0.61913845175647753</v>
      </c>
      <c r="J24" s="14">
        <f t="shared" si="0"/>
        <v>-481.74736842105267</v>
      </c>
      <c r="K24" s="15">
        <v>-0.08</v>
      </c>
      <c r="L24" s="11"/>
      <c r="M24" s="4">
        <v>-0.02</v>
      </c>
      <c r="N24" s="4">
        <v>0.74658487440319421</v>
      </c>
      <c r="O24" s="11"/>
    </row>
    <row r="25" spans="1:15" x14ac:dyDescent="0.3">
      <c r="A25" s="1">
        <v>44347</v>
      </c>
      <c r="B25">
        <v>45882</v>
      </c>
      <c r="C25">
        <v>161054</v>
      </c>
      <c r="D25" t="s">
        <v>236</v>
      </c>
      <c r="E25">
        <v>6103</v>
      </c>
      <c r="F25">
        <v>3731</v>
      </c>
      <c r="G25">
        <v>2372</v>
      </c>
      <c r="H25" s="4">
        <f t="shared" si="1"/>
        <v>0.61133868589218421</v>
      </c>
      <c r="J25" s="14">
        <f t="shared" si="0"/>
        <v>-293.74736842105267</v>
      </c>
      <c r="K25" s="15">
        <v>-0.05</v>
      </c>
      <c r="L25" s="11"/>
      <c r="M25" s="4">
        <v>-0.01</v>
      </c>
      <c r="N25" s="4">
        <v>0.63434397911188656</v>
      </c>
      <c r="O25" s="11"/>
    </row>
    <row r="26" spans="1:15" x14ac:dyDescent="0.3">
      <c r="A26" s="1">
        <v>44316</v>
      </c>
      <c r="B26">
        <v>45669</v>
      </c>
      <c r="C26">
        <v>161047</v>
      </c>
      <c r="D26" t="s">
        <v>236</v>
      </c>
      <c r="E26">
        <v>5691</v>
      </c>
      <c r="F26">
        <v>3668</v>
      </c>
      <c r="G26">
        <v>2023</v>
      </c>
      <c r="H26" s="4">
        <f t="shared" si="1"/>
        <v>0.64452644526445269</v>
      </c>
      <c r="J26" s="14">
        <f t="shared" si="0"/>
        <v>118.25263157894733</v>
      </c>
      <c r="K26" s="15">
        <v>0.02</v>
      </c>
      <c r="L26" s="11"/>
      <c r="M26" s="20">
        <v>0</v>
      </c>
      <c r="N26" s="20">
        <v>0.43921151258301527</v>
      </c>
      <c r="O26" s="11"/>
    </row>
    <row r="27" spans="1:15" x14ac:dyDescent="0.3">
      <c r="A27" s="1">
        <v>44286</v>
      </c>
      <c r="B27">
        <v>37894</v>
      </c>
      <c r="C27">
        <v>140056</v>
      </c>
      <c r="D27" t="s">
        <v>236</v>
      </c>
      <c r="E27">
        <v>5061</v>
      </c>
      <c r="F27">
        <v>3470</v>
      </c>
      <c r="G27">
        <v>1591</v>
      </c>
      <c r="H27" s="4">
        <f t="shared" si="1"/>
        <v>0.68563524995060265</v>
      </c>
      <c r="J27" s="14">
        <f t="shared" si="0"/>
        <v>748.25263157894733</v>
      </c>
      <c r="K27" s="15">
        <v>0.13</v>
      </c>
      <c r="L27" s="11"/>
      <c r="M27" s="4">
        <v>0.01</v>
      </c>
      <c r="N27" s="4">
        <v>0.695684970504581</v>
      </c>
      <c r="O27" s="11"/>
    </row>
    <row r="28" spans="1:15" x14ac:dyDescent="0.3">
      <c r="A28" s="1">
        <v>44255</v>
      </c>
      <c r="B28">
        <v>38108</v>
      </c>
      <c r="C28">
        <v>140057</v>
      </c>
      <c r="D28" t="s">
        <v>236</v>
      </c>
      <c r="E28">
        <v>4194</v>
      </c>
      <c r="F28">
        <v>2658</v>
      </c>
      <c r="G28">
        <v>1536</v>
      </c>
      <c r="H28" s="4">
        <f t="shared" si="1"/>
        <v>0.63376251788268956</v>
      </c>
      <c r="J28" s="14">
        <f t="shared" si="0"/>
        <v>1615.2526315789473</v>
      </c>
      <c r="K28" s="15">
        <v>0.28000000000000003</v>
      </c>
      <c r="L28" s="11"/>
      <c r="M28" s="4">
        <v>0.02</v>
      </c>
      <c r="N28" s="4">
        <v>0.4922912298016599</v>
      </c>
      <c r="O28" s="11"/>
    </row>
    <row r="29" spans="1:15" x14ac:dyDescent="0.3">
      <c r="A29" s="1">
        <v>44227</v>
      </c>
      <c r="B29">
        <v>38324</v>
      </c>
      <c r="C29">
        <v>140058</v>
      </c>
      <c r="D29" t="s">
        <v>236</v>
      </c>
      <c r="E29">
        <v>4136</v>
      </c>
      <c r="F29">
        <v>2343</v>
      </c>
      <c r="G29">
        <v>1793</v>
      </c>
      <c r="H29" s="4">
        <f t="shared" si="1"/>
        <v>0.56648936170212771</v>
      </c>
      <c r="J29" s="14">
        <f t="shared" si="0"/>
        <v>1673.2526315789473</v>
      </c>
      <c r="K29" s="15">
        <v>0.28999999999999998</v>
      </c>
      <c r="L29" s="11"/>
      <c r="M29" s="4">
        <v>0.03</v>
      </c>
      <c r="N29" s="4">
        <v>0.4314180869082333</v>
      </c>
      <c r="O29" s="11"/>
    </row>
    <row r="30" spans="1:15" x14ac:dyDescent="0.3">
      <c r="A30" s="1">
        <v>44196</v>
      </c>
      <c r="B30">
        <v>38541</v>
      </c>
      <c r="C30">
        <v>140059</v>
      </c>
      <c r="D30" t="s">
        <v>236</v>
      </c>
      <c r="E30">
        <v>4889</v>
      </c>
      <c r="F30">
        <v>2891</v>
      </c>
      <c r="G30">
        <v>1998</v>
      </c>
      <c r="H30" s="4">
        <f t="shared" si="1"/>
        <v>0.5913274698302311</v>
      </c>
      <c r="J30" s="14">
        <f t="shared" si="0"/>
        <v>920.25263157894733</v>
      </c>
      <c r="K30" s="15">
        <v>0.16</v>
      </c>
      <c r="L30" s="11"/>
      <c r="M30" s="4">
        <v>0.04</v>
      </c>
      <c r="N30" s="4">
        <v>0.75827698423741996</v>
      </c>
      <c r="O30" s="11"/>
    </row>
    <row r="31" spans="1:15" x14ac:dyDescent="0.3">
      <c r="A31" s="1">
        <v>44165</v>
      </c>
      <c r="B31">
        <v>38758</v>
      </c>
      <c r="C31">
        <v>140061</v>
      </c>
      <c r="D31" t="s">
        <v>236</v>
      </c>
      <c r="E31">
        <v>4526</v>
      </c>
      <c r="F31">
        <v>3081</v>
      </c>
      <c r="G31">
        <v>1445</v>
      </c>
      <c r="H31" s="4">
        <f t="shared" si="1"/>
        <v>0.68073353954927085</v>
      </c>
      <c r="J31" s="14">
        <f t="shared" si="0"/>
        <v>1283.2526315789473</v>
      </c>
      <c r="K31" s="15">
        <v>0.22</v>
      </c>
      <c r="L31" s="11"/>
      <c r="M31" s="4">
        <v>0.05</v>
      </c>
      <c r="N31" s="4">
        <v>0.46288209606986902</v>
      </c>
      <c r="O31" s="11"/>
    </row>
    <row r="32" spans="1:15" x14ac:dyDescent="0.3">
      <c r="A32" s="1">
        <v>44135</v>
      </c>
      <c r="B32">
        <v>38976</v>
      </c>
      <c r="C32">
        <v>140062</v>
      </c>
      <c r="D32" t="s">
        <v>236</v>
      </c>
      <c r="E32">
        <v>5270</v>
      </c>
      <c r="F32">
        <v>3442</v>
      </c>
      <c r="G32">
        <v>1828</v>
      </c>
      <c r="H32" s="4">
        <f t="shared" si="1"/>
        <v>0.6531309297912713</v>
      </c>
      <c r="J32" s="14">
        <f t="shared" si="0"/>
        <v>539.25263157894733</v>
      </c>
      <c r="K32" s="15">
        <v>0.09</v>
      </c>
      <c r="L32" s="11"/>
      <c r="M32" s="4">
        <v>0.06</v>
      </c>
      <c r="N32" s="4">
        <v>0.70598899340340138</v>
      </c>
      <c r="O32" s="11"/>
    </row>
    <row r="33" spans="1:15" x14ac:dyDescent="0.3">
      <c r="A33" s="1">
        <v>44104</v>
      </c>
      <c r="B33">
        <v>39195</v>
      </c>
      <c r="C33">
        <v>140063</v>
      </c>
      <c r="D33" t="s">
        <v>236</v>
      </c>
      <c r="E33">
        <v>5475</v>
      </c>
      <c r="F33">
        <v>3548</v>
      </c>
      <c r="G33">
        <v>1927</v>
      </c>
      <c r="H33" s="4">
        <f t="shared" si="1"/>
        <v>0.64803652968036529</v>
      </c>
      <c r="J33" s="14">
        <f t="shared" si="0"/>
        <v>334.25263157894733</v>
      </c>
      <c r="K33" s="15">
        <v>0.06</v>
      </c>
      <c r="L33" s="11"/>
      <c r="M33" s="4">
        <v>7.0000000000000007E-2</v>
      </c>
      <c r="N33" s="4">
        <v>0.74824917065978624</v>
      </c>
      <c r="O33" s="11"/>
    </row>
    <row r="34" spans="1:15" x14ac:dyDescent="0.3">
      <c r="A34" s="1">
        <v>44074</v>
      </c>
      <c r="B34">
        <v>39414</v>
      </c>
      <c r="C34">
        <v>140069</v>
      </c>
      <c r="D34" t="s">
        <v>236</v>
      </c>
      <c r="E34">
        <v>5757</v>
      </c>
      <c r="F34">
        <v>4454</v>
      </c>
      <c r="G34">
        <v>1303</v>
      </c>
      <c r="H34" s="4">
        <f t="shared" si="1"/>
        <v>0.7736668403682474</v>
      </c>
      <c r="J34" s="14">
        <f t="shared" ref="J34:J65" si="2">$I$2-E34</f>
        <v>52.25263157894733</v>
      </c>
      <c r="K34" s="15">
        <v>0.01</v>
      </c>
      <c r="L34" s="11"/>
      <c r="M34" s="4">
        <v>0.08</v>
      </c>
      <c r="N34" s="4">
        <v>0.78162671182803445</v>
      </c>
      <c r="O34" s="11"/>
    </row>
    <row r="35" spans="1:15" x14ac:dyDescent="0.3">
      <c r="A35" s="1">
        <v>44043</v>
      </c>
      <c r="B35">
        <v>39633</v>
      </c>
      <c r="C35">
        <v>140070</v>
      </c>
      <c r="D35" t="s">
        <v>236</v>
      </c>
      <c r="E35">
        <v>4997</v>
      </c>
      <c r="F35">
        <v>4021</v>
      </c>
      <c r="G35">
        <v>976</v>
      </c>
      <c r="H35" s="4">
        <f t="shared" si="1"/>
        <v>0.80468280968581152</v>
      </c>
      <c r="J35" s="14">
        <f t="shared" si="2"/>
        <v>812.25263157894733</v>
      </c>
      <c r="K35" s="15">
        <v>0.14000000000000001</v>
      </c>
      <c r="L35" s="11"/>
      <c r="M35" s="4">
        <v>0.09</v>
      </c>
      <c r="N35" s="4">
        <v>0.56930253396067609</v>
      </c>
      <c r="O35" s="11"/>
    </row>
    <row r="36" spans="1:15" x14ac:dyDescent="0.3">
      <c r="A36" s="1">
        <v>44012</v>
      </c>
      <c r="B36">
        <v>39850</v>
      </c>
      <c r="C36">
        <v>140072</v>
      </c>
      <c r="D36" t="s">
        <v>236</v>
      </c>
      <c r="E36">
        <v>4162</v>
      </c>
      <c r="F36">
        <v>3619</v>
      </c>
      <c r="G36">
        <v>543</v>
      </c>
      <c r="H36" s="4">
        <f t="shared" si="1"/>
        <v>0.86953387794329651</v>
      </c>
      <c r="J36" s="14">
        <f t="shared" si="2"/>
        <v>1647.2526315789473</v>
      </c>
      <c r="K36" s="15">
        <v>0.28000000000000003</v>
      </c>
      <c r="L36" s="11"/>
      <c r="M36" s="4">
        <v>0.1</v>
      </c>
      <c r="N36" s="4">
        <v>0.50224541137609602</v>
      </c>
      <c r="O36" s="11"/>
    </row>
    <row r="37" spans="1:15" x14ac:dyDescent="0.3">
      <c r="A37" s="1">
        <v>43982</v>
      </c>
      <c r="B37">
        <v>40070</v>
      </c>
      <c r="C37">
        <v>140073</v>
      </c>
      <c r="D37" t="s">
        <v>236</v>
      </c>
      <c r="E37">
        <v>3697</v>
      </c>
      <c r="F37">
        <v>3435</v>
      </c>
      <c r="G37">
        <v>262</v>
      </c>
      <c r="H37" s="4">
        <f t="shared" si="1"/>
        <v>0.92913172842845548</v>
      </c>
      <c r="J37" s="14">
        <f t="shared" si="2"/>
        <v>2112.2526315789473</v>
      </c>
      <c r="K37" s="15">
        <v>0.36</v>
      </c>
      <c r="L37" s="11"/>
      <c r="M37" s="4">
        <v>0.11</v>
      </c>
      <c r="N37" s="4">
        <v>0.62895574658459563</v>
      </c>
      <c r="O37" s="11"/>
    </row>
    <row r="38" spans="1:15" x14ac:dyDescent="0.3">
      <c r="A38" s="1">
        <v>43951</v>
      </c>
      <c r="B38">
        <v>40293</v>
      </c>
      <c r="C38">
        <v>140074</v>
      </c>
      <c r="D38" t="s">
        <v>236</v>
      </c>
      <c r="E38">
        <v>2495</v>
      </c>
      <c r="F38">
        <v>2369</v>
      </c>
      <c r="G38">
        <v>126</v>
      </c>
      <c r="H38" s="4">
        <f t="shared" si="1"/>
        <v>0.94949899799599202</v>
      </c>
      <c r="J38" s="14">
        <f t="shared" si="2"/>
        <v>3314.2526315789473</v>
      </c>
      <c r="K38" s="15">
        <v>0.56999999999999995</v>
      </c>
      <c r="L38" s="11"/>
      <c r="M38" s="4">
        <v>0.12</v>
      </c>
      <c r="N38" s="4">
        <v>0.58933879576479964</v>
      </c>
      <c r="O38" s="11"/>
    </row>
    <row r="39" spans="1:15" x14ac:dyDescent="0.3">
      <c r="A39" s="1">
        <v>43921</v>
      </c>
      <c r="B39">
        <v>35522</v>
      </c>
      <c r="C39">
        <v>126777</v>
      </c>
      <c r="D39" t="s">
        <v>236</v>
      </c>
      <c r="E39">
        <v>4540</v>
      </c>
      <c r="F39">
        <v>3597</v>
      </c>
      <c r="G39">
        <v>943</v>
      </c>
      <c r="H39" s="4">
        <f t="shared" si="1"/>
        <v>0.79229074889867845</v>
      </c>
      <c r="J39" s="14">
        <f t="shared" si="2"/>
        <v>1269.2526315789473</v>
      </c>
      <c r="K39" s="15">
        <v>0.22</v>
      </c>
      <c r="L39" s="11"/>
      <c r="M39" s="4">
        <v>0.13</v>
      </c>
      <c r="N39" s="4">
        <v>0.68563524995060265</v>
      </c>
      <c r="O39" s="11"/>
    </row>
    <row r="40" spans="1:15" x14ac:dyDescent="0.3">
      <c r="A40" s="1">
        <v>43890</v>
      </c>
      <c r="B40">
        <v>35292</v>
      </c>
      <c r="C40">
        <v>126775</v>
      </c>
      <c r="D40" t="s">
        <v>236</v>
      </c>
      <c r="E40">
        <v>5463</v>
      </c>
      <c r="F40">
        <v>3824</v>
      </c>
      <c r="G40">
        <v>1639</v>
      </c>
      <c r="H40" s="4">
        <f t="shared" si="1"/>
        <v>0.6999816950393557</v>
      </c>
      <c r="J40" s="14">
        <f t="shared" si="2"/>
        <v>346.25263157894733</v>
      </c>
      <c r="K40" s="15">
        <v>0.06</v>
      </c>
      <c r="L40" s="11"/>
      <c r="M40" s="4">
        <v>0.14000000000000001</v>
      </c>
      <c r="N40" s="4">
        <v>0.80468280968581152</v>
      </c>
      <c r="O40" s="11"/>
    </row>
    <row r="41" spans="1:15" x14ac:dyDescent="0.3">
      <c r="A41" s="1">
        <v>43861</v>
      </c>
      <c r="B41">
        <v>35060</v>
      </c>
      <c r="C41">
        <v>126774</v>
      </c>
      <c r="D41" t="s">
        <v>236</v>
      </c>
      <c r="E41">
        <v>5576</v>
      </c>
      <c r="F41">
        <v>3885</v>
      </c>
      <c r="G41">
        <v>1691</v>
      </c>
      <c r="H41" s="4">
        <f t="shared" si="1"/>
        <v>0.69673601147776187</v>
      </c>
      <c r="J41" s="14">
        <f t="shared" si="2"/>
        <v>233.25263157894733</v>
      </c>
      <c r="K41" s="15">
        <v>0.04</v>
      </c>
      <c r="L41" s="11"/>
      <c r="M41" s="4">
        <v>0.16</v>
      </c>
      <c r="N41" s="4">
        <v>0.5913274698302311</v>
      </c>
      <c r="O41" s="11"/>
    </row>
    <row r="42" spans="1:15" x14ac:dyDescent="0.3">
      <c r="A42" s="1">
        <v>43830</v>
      </c>
      <c r="B42">
        <v>34828</v>
      </c>
      <c r="C42">
        <v>126773</v>
      </c>
      <c r="D42" t="s">
        <v>236</v>
      </c>
      <c r="E42">
        <v>6463</v>
      </c>
      <c r="F42">
        <v>4545</v>
      </c>
      <c r="G42">
        <v>1918</v>
      </c>
      <c r="H42" s="4">
        <f t="shared" si="1"/>
        <v>0.70323379235649075</v>
      </c>
      <c r="J42" s="14">
        <f t="shared" si="2"/>
        <v>-653.74736842105267</v>
      </c>
      <c r="K42" s="15">
        <v>-0.11</v>
      </c>
      <c r="L42" s="11"/>
      <c r="M42" s="4">
        <v>0.19</v>
      </c>
      <c r="N42" s="4">
        <v>0.51802858971623644</v>
      </c>
      <c r="O42" s="11"/>
    </row>
    <row r="43" spans="1:15" x14ac:dyDescent="0.3">
      <c r="A43" s="1">
        <v>43799</v>
      </c>
      <c r="B43">
        <v>34597</v>
      </c>
      <c r="C43">
        <v>126772</v>
      </c>
      <c r="D43" t="s">
        <v>236</v>
      </c>
      <c r="E43">
        <v>5994</v>
      </c>
      <c r="F43">
        <v>4017</v>
      </c>
      <c r="G43">
        <v>1977</v>
      </c>
      <c r="H43" s="4">
        <f t="shared" si="1"/>
        <v>0.67017017017017022</v>
      </c>
      <c r="J43" s="14">
        <f t="shared" si="2"/>
        <v>-184.74736842105267</v>
      </c>
      <c r="K43" s="15">
        <v>-0.03</v>
      </c>
      <c r="L43" s="11"/>
      <c r="M43" s="4">
        <v>0.22</v>
      </c>
      <c r="N43" s="4">
        <v>0.7365121442239746</v>
      </c>
      <c r="O43" s="11"/>
    </row>
    <row r="44" spans="1:15" x14ac:dyDescent="0.3">
      <c r="A44" s="1">
        <v>43769</v>
      </c>
      <c r="B44">
        <v>34365</v>
      </c>
      <c r="C44">
        <v>126770</v>
      </c>
      <c r="D44" t="s">
        <v>236</v>
      </c>
      <c r="E44">
        <v>6383</v>
      </c>
      <c r="F44">
        <v>4231</v>
      </c>
      <c r="G44">
        <v>2152</v>
      </c>
      <c r="H44" s="4">
        <f t="shared" si="1"/>
        <v>0.66285445715180946</v>
      </c>
      <c r="J44" s="14">
        <f t="shared" si="2"/>
        <v>-573.74736842105267</v>
      </c>
      <c r="K44" s="15">
        <v>-0.1</v>
      </c>
      <c r="L44" s="11"/>
      <c r="M44" s="4">
        <v>0.26</v>
      </c>
      <c r="N44" s="4">
        <v>0.46119990734306232</v>
      </c>
      <c r="O44" s="11"/>
    </row>
    <row r="45" spans="1:15" x14ac:dyDescent="0.3">
      <c r="A45" s="1">
        <v>43738</v>
      </c>
      <c r="B45">
        <v>45253</v>
      </c>
      <c r="C45">
        <v>159778</v>
      </c>
      <c r="D45" t="s">
        <v>236</v>
      </c>
      <c r="E45">
        <v>6411</v>
      </c>
      <c r="F45">
        <v>4666</v>
      </c>
      <c r="G45">
        <v>1745</v>
      </c>
      <c r="H45" s="4">
        <f t="shared" si="1"/>
        <v>0.72781157385743256</v>
      </c>
      <c r="J45" s="14">
        <f t="shared" si="2"/>
        <v>-601.74736842105267</v>
      </c>
      <c r="K45" s="15">
        <v>-0.1</v>
      </c>
      <c r="L45" s="11"/>
      <c r="M45" s="4">
        <v>0.28000000000000003</v>
      </c>
      <c r="N45" s="4">
        <v>0.75164819791299298</v>
      </c>
      <c r="O45" s="11"/>
    </row>
    <row r="46" spans="1:15" x14ac:dyDescent="0.3">
      <c r="A46" s="1">
        <v>43708</v>
      </c>
      <c r="B46">
        <v>45019</v>
      </c>
      <c r="C46">
        <v>159775</v>
      </c>
      <c r="D46" t="s">
        <v>236</v>
      </c>
      <c r="E46">
        <v>7150</v>
      </c>
      <c r="F46">
        <v>5527</v>
      </c>
      <c r="G46">
        <v>1623</v>
      </c>
      <c r="H46" s="4">
        <f t="shared" si="1"/>
        <v>0.77300699300699305</v>
      </c>
      <c r="J46" s="14">
        <f t="shared" si="2"/>
        <v>-1340.7473684210527</v>
      </c>
      <c r="K46" s="15">
        <v>-0.23</v>
      </c>
      <c r="L46" s="11"/>
      <c r="M46" s="4">
        <v>0.28999999999999998</v>
      </c>
      <c r="N46" s="4">
        <v>0.56648936170212771</v>
      </c>
      <c r="O46" s="11"/>
    </row>
    <row r="47" spans="1:15" x14ac:dyDescent="0.3">
      <c r="A47" s="1">
        <v>43677</v>
      </c>
      <c r="B47">
        <v>44785</v>
      </c>
      <c r="C47">
        <v>159774</v>
      </c>
      <c r="D47" t="s">
        <v>236</v>
      </c>
      <c r="E47">
        <v>6946</v>
      </c>
      <c r="F47">
        <v>5163</v>
      </c>
      <c r="G47">
        <v>1783</v>
      </c>
      <c r="H47" s="4">
        <f t="shared" si="1"/>
        <v>0.74330549956809677</v>
      </c>
      <c r="J47" s="14">
        <f t="shared" si="2"/>
        <v>-1136.7473684210527</v>
      </c>
      <c r="K47" s="15">
        <v>-0.2</v>
      </c>
      <c r="L47" s="11"/>
      <c r="M47" s="4">
        <v>0.36</v>
      </c>
      <c r="N47" s="4">
        <v>0.92913172842845548</v>
      </c>
      <c r="O47" s="11"/>
    </row>
    <row r="48" spans="1:15" x14ac:dyDescent="0.3">
      <c r="A48" s="1">
        <v>43646</v>
      </c>
      <c r="B48">
        <v>44552</v>
      </c>
      <c r="C48">
        <v>159773</v>
      </c>
      <c r="D48" t="s">
        <v>236</v>
      </c>
      <c r="E48">
        <v>6860</v>
      </c>
      <c r="F48">
        <v>4658</v>
      </c>
      <c r="G48">
        <v>2202</v>
      </c>
      <c r="H48" s="4">
        <f t="shared" si="1"/>
        <v>0.67900874635568509</v>
      </c>
      <c r="J48" s="14">
        <f t="shared" si="2"/>
        <v>-1050.7473684210527</v>
      </c>
      <c r="K48" s="15">
        <v>-0.18</v>
      </c>
      <c r="L48" s="11"/>
      <c r="M48" s="4">
        <v>0.56999999999999995</v>
      </c>
      <c r="N48" s="4">
        <v>0.94949899799599202</v>
      </c>
      <c r="O48" s="11"/>
    </row>
    <row r="49" spans="1:15" x14ac:dyDescent="0.3">
      <c r="A49" s="1">
        <v>43616</v>
      </c>
      <c r="B49">
        <v>44318</v>
      </c>
      <c r="C49">
        <v>159772</v>
      </c>
      <c r="D49" t="s">
        <v>236</v>
      </c>
      <c r="E49">
        <v>7134</v>
      </c>
      <c r="F49">
        <v>4928</v>
      </c>
      <c r="G49">
        <v>2206</v>
      </c>
      <c r="H49" s="4">
        <f t="shared" si="1"/>
        <v>0.69077656293804313</v>
      </c>
      <c r="J49" s="14">
        <f t="shared" si="2"/>
        <v>-1324.7473684210527</v>
      </c>
      <c r="K49" s="15">
        <v>-0.23</v>
      </c>
      <c r="L49" s="11"/>
      <c r="O49" s="11"/>
    </row>
    <row r="50" spans="1:15" x14ac:dyDescent="0.3">
      <c r="A50" s="1">
        <v>43585</v>
      </c>
      <c r="B50">
        <v>44085</v>
      </c>
      <c r="C50">
        <v>159771</v>
      </c>
      <c r="D50" t="s">
        <v>236</v>
      </c>
      <c r="E50">
        <v>6936</v>
      </c>
      <c r="F50">
        <v>4985</v>
      </c>
      <c r="G50">
        <v>1951</v>
      </c>
      <c r="H50" s="4">
        <f t="shared" si="1"/>
        <v>0.71871395617070355</v>
      </c>
      <c r="J50" s="14">
        <f t="shared" si="2"/>
        <v>-1126.7473684210527</v>
      </c>
      <c r="K50" s="15">
        <v>-0.19</v>
      </c>
      <c r="L50" s="11"/>
      <c r="O50" s="11"/>
    </row>
    <row r="51" spans="1:15" x14ac:dyDescent="0.3">
      <c r="A51" s="1">
        <v>43555</v>
      </c>
      <c r="B51">
        <v>30233</v>
      </c>
      <c r="C51">
        <v>118526</v>
      </c>
      <c r="D51" t="s">
        <v>236</v>
      </c>
      <c r="E51">
        <v>6565</v>
      </c>
      <c r="F51">
        <v>4881</v>
      </c>
      <c r="G51">
        <v>1684</v>
      </c>
      <c r="H51" s="4">
        <f t="shared" si="1"/>
        <v>0.74348819497334351</v>
      </c>
      <c r="J51" s="14">
        <f t="shared" si="2"/>
        <v>-755.74736842105267</v>
      </c>
      <c r="K51" s="15">
        <v>-0.13</v>
      </c>
      <c r="L51" s="11"/>
      <c r="O51" s="11"/>
    </row>
    <row r="52" spans="1:15" x14ac:dyDescent="0.3">
      <c r="A52" s="1">
        <v>43524</v>
      </c>
      <c r="B52">
        <v>28609</v>
      </c>
      <c r="C52">
        <v>115999</v>
      </c>
      <c r="D52" t="s">
        <v>236</v>
      </c>
      <c r="E52">
        <v>5928</v>
      </c>
      <c r="F52">
        <v>4325</v>
      </c>
      <c r="G52">
        <v>1603</v>
      </c>
      <c r="H52" s="4">
        <f t="shared" si="1"/>
        <v>0.72958839406207832</v>
      </c>
      <c r="J52" s="14">
        <f t="shared" si="2"/>
        <v>-118.74736842105267</v>
      </c>
      <c r="K52" s="15">
        <v>-0.02</v>
      </c>
      <c r="L52" s="11"/>
      <c r="O52" s="11"/>
    </row>
    <row r="53" spans="1:15" x14ac:dyDescent="0.3">
      <c r="A53" s="1">
        <v>43496</v>
      </c>
      <c r="B53">
        <v>28372</v>
      </c>
      <c r="C53">
        <v>115998</v>
      </c>
      <c r="D53" t="s">
        <v>236</v>
      </c>
      <c r="E53">
        <v>6109</v>
      </c>
      <c r="F53">
        <v>4868</v>
      </c>
      <c r="G53">
        <v>1241</v>
      </c>
      <c r="H53" s="4">
        <f t="shared" si="1"/>
        <v>0.79685709608773936</v>
      </c>
      <c r="J53" s="14">
        <f t="shared" si="2"/>
        <v>-299.74736842105267</v>
      </c>
      <c r="K53" s="15">
        <v>-0.05</v>
      </c>
      <c r="L53" s="11"/>
      <c r="O53" s="11"/>
    </row>
    <row r="54" spans="1:15" x14ac:dyDescent="0.3">
      <c r="A54" s="1">
        <v>43465</v>
      </c>
      <c r="B54">
        <v>28135</v>
      </c>
      <c r="C54">
        <v>115997</v>
      </c>
      <c r="D54" t="s">
        <v>236</v>
      </c>
      <c r="E54">
        <v>6341</v>
      </c>
      <c r="F54">
        <v>5224</v>
      </c>
      <c r="G54">
        <v>1117</v>
      </c>
      <c r="H54" s="4">
        <f t="shared" si="1"/>
        <v>0.82384481942911214</v>
      </c>
      <c r="J54" s="14">
        <f t="shared" si="2"/>
        <v>-531.74736842105267</v>
      </c>
      <c r="K54" s="15">
        <v>-0.09</v>
      </c>
      <c r="L54" s="11"/>
      <c r="O54" s="11"/>
    </row>
    <row r="55" spans="1:15" x14ac:dyDescent="0.3">
      <c r="A55" s="1">
        <v>43434</v>
      </c>
      <c r="B55">
        <v>27898</v>
      </c>
      <c r="C55">
        <v>115996</v>
      </c>
      <c r="D55" t="s">
        <v>236</v>
      </c>
      <c r="E55">
        <v>6075</v>
      </c>
      <c r="F55">
        <v>4933</v>
      </c>
      <c r="G55">
        <v>1142</v>
      </c>
      <c r="H55" s="4">
        <f t="shared" si="1"/>
        <v>0.81201646090534985</v>
      </c>
      <c r="J55" s="14">
        <f t="shared" si="2"/>
        <v>-265.74736842105267</v>
      </c>
      <c r="K55" s="15">
        <v>-0.05</v>
      </c>
      <c r="L55" s="11"/>
      <c r="O55" s="11"/>
    </row>
    <row r="56" spans="1:15" x14ac:dyDescent="0.3">
      <c r="A56" s="1">
        <v>43404</v>
      </c>
      <c r="B56">
        <v>27660</v>
      </c>
      <c r="C56">
        <v>115995</v>
      </c>
      <c r="D56" t="s">
        <v>236</v>
      </c>
      <c r="E56">
        <v>6479</v>
      </c>
      <c r="F56">
        <v>5360</v>
      </c>
      <c r="G56">
        <v>1119</v>
      </c>
      <c r="H56" s="4">
        <f t="shared" si="1"/>
        <v>0.82728816175335695</v>
      </c>
      <c r="J56" s="14">
        <f t="shared" si="2"/>
        <v>-669.74736842105267</v>
      </c>
      <c r="K56" s="15">
        <v>-0.12</v>
      </c>
      <c r="L56" s="11"/>
      <c r="O56" s="11"/>
    </row>
    <row r="57" spans="1:15" x14ac:dyDescent="0.3">
      <c r="A57" s="1">
        <v>43373</v>
      </c>
      <c r="B57">
        <v>27422</v>
      </c>
      <c r="C57">
        <v>115994</v>
      </c>
      <c r="D57" t="s">
        <v>236</v>
      </c>
      <c r="E57">
        <v>6559</v>
      </c>
      <c r="F57">
        <v>5039</v>
      </c>
      <c r="G57">
        <v>1520</v>
      </c>
      <c r="H57" s="4">
        <f t="shared" si="1"/>
        <v>0.76825735630431469</v>
      </c>
      <c r="J57" s="14">
        <f t="shared" si="2"/>
        <v>-749.74736842105267</v>
      </c>
      <c r="K57" s="15">
        <v>-0.13</v>
      </c>
      <c r="L57" s="11"/>
      <c r="O57" s="11"/>
    </row>
    <row r="58" spans="1:15" x14ac:dyDescent="0.3">
      <c r="A58" s="1">
        <v>43343</v>
      </c>
      <c r="B58">
        <v>27183</v>
      </c>
      <c r="C58">
        <v>115993</v>
      </c>
      <c r="D58" t="s">
        <v>236</v>
      </c>
      <c r="E58">
        <v>7358</v>
      </c>
      <c r="F58">
        <v>6064</v>
      </c>
      <c r="G58">
        <v>1294</v>
      </c>
      <c r="H58" s="4">
        <f t="shared" si="1"/>
        <v>0.82413699374830118</v>
      </c>
      <c r="J58" s="14">
        <f t="shared" si="2"/>
        <v>-1548.7473684210527</v>
      </c>
      <c r="K58" s="15">
        <v>-0.27</v>
      </c>
      <c r="L58" s="11"/>
      <c r="O58" s="11"/>
    </row>
    <row r="59" spans="1:15" x14ac:dyDescent="0.3">
      <c r="A59" s="1">
        <v>43312</v>
      </c>
      <c r="B59">
        <v>26943</v>
      </c>
      <c r="C59">
        <v>115992</v>
      </c>
      <c r="D59" t="s">
        <v>236</v>
      </c>
      <c r="E59">
        <v>7228</v>
      </c>
      <c r="F59">
        <v>5691</v>
      </c>
      <c r="G59">
        <v>1537</v>
      </c>
      <c r="H59" s="4">
        <f t="shared" si="1"/>
        <v>0.78735473159933589</v>
      </c>
      <c r="J59" s="14">
        <f t="shared" si="2"/>
        <v>-1418.7473684210527</v>
      </c>
      <c r="K59" s="15">
        <v>-0.24</v>
      </c>
      <c r="L59" s="11"/>
      <c r="O59" s="11"/>
    </row>
    <row r="60" spans="1:15" x14ac:dyDescent="0.3">
      <c r="A60" s="1">
        <v>43281</v>
      </c>
      <c r="B60">
        <v>26697</v>
      </c>
      <c r="C60">
        <v>115991</v>
      </c>
      <c r="D60" t="s">
        <v>236</v>
      </c>
      <c r="E60">
        <v>6621</v>
      </c>
      <c r="F60">
        <v>5397</v>
      </c>
      <c r="G60">
        <v>1224</v>
      </c>
      <c r="H60" s="4">
        <f t="shared" si="1"/>
        <v>0.81513366560942457</v>
      </c>
      <c r="J60" s="14">
        <f t="shared" si="2"/>
        <v>-811.74736842105267</v>
      </c>
      <c r="K60" s="15">
        <v>-0.14000000000000001</v>
      </c>
      <c r="L60" s="11"/>
      <c r="O60" s="11"/>
    </row>
    <row r="61" spans="1:15" x14ac:dyDescent="0.3">
      <c r="A61" s="1">
        <v>43251</v>
      </c>
      <c r="B61">
        <v>26449</v>
      </c>
      <c r="C61">
        <v>115990</v>
      </c>
      <c r="D61" t="s">
        <v>236</v>
      </c>
      <c r="E61">
        <v>6660</v>
      </c>
      <c r="F61">
        <v>6064</v>
      </c>
      <c r="G61">
        <v>596</v>
      </c>
      <c r="H61" s="4">
        <f t="shared" si="1"/>
        <v>0.91051051051051046</v>
      </c>
      <c r="J61" s="14">
        <f t="shared" si="2"/>
        <v>-850.74736842105267</v>
      </c>
      <c r="K61" s="15">
        <v>-0.15</v>
      </c>
      <c r="L61" s="11"/>
      <c r="O61" s="11"/>
    </row>
    <row r="62" spans="1:15" x14ac:dyDescent="0.3">
      <c r="A62" s="1">
        <v>43220</v>
      </c>
      <c r="B62">
        <v>26201</v>
      </c>
      <c r="C62">
        <v>115989</v>
      </c>
      <c r="D62" t="s">
        <v>236</v>
      </c>
      <c r="E62">
        <v>6014</v>
      </c>
      <c r="F62">
        <v>5659</v>
      </c>
      <c r="G62">
        <v>355</v>
      </c>
      <c r="H62" s="4">
        <f t="shared" si="1"/>
        <v>0.94097106750914528</v>
      </c>
      <c r="J62" s="14">
        <f t="shared" si="2"/>
        <v>-204.74736842105267</v>
      </c>
      <c r="K62" s="15">
        <v>-0.04</v>
      </c>
      <c r="L62" s="11"/>
      <c r="O62" s="11"/>
    </row>
    <row r="63" spans="1:15" x14ac:dyDescent="0.3">
      <c r="A63" s="1">
        <v>43190</v>
      </c>
      <c r="B63">
        <v>21382</v>
      </c>
      <c r="C63">
        <v>111827</v>
      </c>
      <c r="D63" t="s">
        <v>236</v>
      </c>
      <c r="E63">
        <v>5841</v>
      </c>
      <c r="F63">
        <v>4270</v>
      </c>
      <c r="G63">
        <v>1571</v>
      </c>
      <c r="H63" s="4">
        <f t="shared" si="1"/>
        <v>0.73103920561547675</v>
      </c>
      <c r="J63" s="14">
        <f t="shared" si="2"/>
        <v>-31.74736842105267</v>
      </c>
      <c r="K63" s="15">
        <v>-0.01</v>
      </c>
      <c r="L63" s="11"/>
      <c r="O63" s="11"/>
    </row>
    <row r="64" spans="1:15" x14ac:dyDescent="0.3">
      <c r="A64" s="1">
        <v>43159</v>
      </c>
      <c r="B64">
        <v>21134</v>
      </c>
      <c r="C64">
        <v>111826</v>
      </c>
      <c r="D64" t="s">
        <v>236</v>
      </c>
      <c r="E64">
        <v>5140</v>
      </c>
      <c r="F64">
        <v>2908</v>
      </c>
      <c r="G64">
        <v>2232</v>
      </c>
      <c r="H64" s="4">
        <f t="shared" si="1"/>
        <v>0.56575875486381322</v>
      </c>
      <c r="J64" s="14">
        <f t="shared" si="2"/>
        <v>669.25263157894733</v>
      </c>
      <c r="K64" s="15">
        <v>0.12</v>
      </c>
      <c r="L64" s="11"/>
      <c r="O64" s="11"/>
    </row>
    <row r="65" spans="1:15" x14ac:dyDescent="0.3">
      <c r="A65" s="1">
        <v>43131</v>
      </c>
      <c r="B65">
        <v>20887</v>
      </c>
      <c r="C65">
        <v>111825</v>
      </c>
      <c r="D65" t="s">
        <v>236</v>
      </c>
      <c r="E65">
        <v>5773</v>
      </c>
      <c r="F65">
        <v>3566</v>
      </c>
      <c r="G65">
        <v>2207</v>
      </c>
      <c r="H65" s="4">
        <f t="shared" si="1"/>
        <v>0.6177031006409146</v>
      </c>
      <c r="J65" s="14">
        <f t="shared" si="2"/>
        <v>36.25263157894733</v>
      </c>
      <c r="K65" s="15">
        <v>0.01</v>
      </c>
      <c r="L65" s="11"/>
      <c r="O65" s="11"/>
    </row>
    <row r="66" spans="1:15" x14ac:dyDescent="0.3">
      <c r="A66" s="1">
        <v>43100</v>
      </c>
      <c r="B66">
        <v>20642</v>
      </c>
      <c r="C66">
        <v>111824</v>
      </c>
      <c r="D66" t="s">
        <v>236</v>
      </c>
      <c r="E66">
        <v>6200</v>
      </c>
      <c r="F66">
        <v>3581</v>
      </c>
      <c r="G66">
        <v>2619</v>
      </c>
      <c r="H66" s="4">
        <f t="shared" si="1"/>
        <v>0.57758064516129037</v>
      </c>
      <c r="J66" s="14">
        <f t="shared" ref="J66:J96" si="3">$I$2-E66</f>
        <v>-390.74736842105267</v>
      </c>
      <c r="K66" s="15">
        <v>-7.0000000000000007E-2</v>
      </c>
      <c r="L66" s="11"/>
      <c r="O66" s="11"/>
    </row>
    <row r="67" spans="1:15" x14ac:dyDescent="0.3">
      <c r="A67" s="1">
        <v>43069</v>
      </c>
      <c r="B67">
        <v>20404</v>
      </c>
      <c r="C67">
        <v>111823</v>
      </c>
      <c r="D67" t="s">
        <v>236</v>
      </c>
      <c r="E67">
        <v>6059</v>
      </c>
      <c r="F67">
        <v>4119</v>
      </c>
      <c r="G67">
        <v>1940</v>
      </c>
      <c r="H67" s="4">
        <f t="shared" ref="H67:H96" si="4">F67/E67</f>
        <v>0.67981515101501899</v>
      </c>
      <c r="J67" s="14">
        <f t="shared" si="3"/>
        <v>-249.74736842105267</v>
      </c>
      <c r="K67" s="15">
        <v>-0.04</v>
      </c>
      <c r="L67" s="11"/>
      <c r="O67" s="11"/>
    </row>
    <row r="68" spans="1:15" x14ac:dyDescent="0.3">
      <c r="A68" s="1">
        <v>43039</v>
      </c>
      <c r="B68">
        <v>20165</v>
      </c>
      <c r="C68">
        <v>111822</v>
      </c>
      <c r="D68" t="s">
        <v>236</v>
      </c>
      <c r="E68">
        <v>6252</v>
      </c>
      <c r="F68">
        <v>4852</v>
      </c>
      <c r="G68">
        <v>1400</v>
      </c>
      <c r="H68" s="4">
        <f t="shared" si="4"/>
        <v>0.77607165706973769</v>
      </c>
      <c r="J68" s="14">
        <f t="shared" si="3"/>
        <v>-442.74736842105267</v>
      </c>
      <c r="K68" s="15">
        <v>-0.08</v>
      </c>
      <c r="L68" s="11"/>
      <c r="O68" s="11"/>
    </row>
    <row r="69" spans="1:15" x14ac:dyDescent="0.3">
      <c r="A69" s="1">
        <v>43008</v>
      </c>
      <c r="B69">
        <v>19926</v>
      </c>
      <c r="C69">
        <v>111821</v>
      </c>
      <c r="D69" t="s">
        <v>236</v>
      </c>
      <c r="E69">
        <v>6303</v>
      </c>
      <c r="F69">
        <v>4256</v>
      </c>
      <c r="G69">
        <v>2047</v>
      </c>
      <c r="H69" s="4">
        <f t="shared" si="4"/>
        <v>0.67523401554815166</v>
      </c>
      <c r="J69" s="14">
        <f t="shared" si="3"/>
        <v>-493.74736842105267</v>
      </c>
      <c r="K69" s="15">
        <v>-0.08</v>
      </c>
      <c r="L69" s="11"/>
      <c r="O69" s="11"/>
    </row>
    <row r="70" spans="1:15" x14ac:dyDescent="0.3">
      <c r="A70" s="1">
        <v>42978</v>
      </c>
      <c r="B70">
        <v>19687</v>
      </c>
      <c r="C70">
        <v>111820</v>
      </c>
      <c r="D70" t="s">
        <v>236</v>
      </c>
      <c r="E70">
        <v>7278</v>
      </c>
      <c r="F70">
        <v>5436</v>
      </c>
      <c r="G70">
        <v>1842</v>
      </c>
      <c r="H70" s="4">
        <f t="shared" si="4"/>
        <v>0.74690849134377579</v>
      </c>
      <c r="J70" s="14">
        <f t="shared" si="3"/>
        <v>-1468.7473684210527</v>
      </c>
      <c r="K70" s="15">
        <v>-0.25</v>
      </c>
      <c r="L70" s="11"/>
      <c r="O70" s="11"/>
    </row>
    <row r="71" spans="1:15" x14ac:dyDescent="0.3">
      <c r="A71" s="1">
        <v>42947</v>
      </c>
      <c r="B71">
        <v>19447</v>
      </c>
      <c r="C71">
        <v>111819</v>
      </c>
      <c r="D71" t="s">
        <v>236</v>
      </c>
      <c r="E71">
        <v>6957</v>
      </c>
      <c r="F71">
        <v>5586</v>
      </c>
      <c r="G71">
        <v>1371</v>
      </c>
      <c r="H71" s="4">
        <f t="shared" si="4"/>
        <v>0.80293229840448466</v>
      </c>
      <c r="J71" s="14">
        <f t="shared" si="3"/>
        <v>-1147.7473684210527</v>
      </c>
      <c r="K71" s="15">
        <v>-0.2</v>
      </c>
      <c r="L71" s="11"/>
      <c r="O71" s="11"/>
    </row>
    <row r="72" spans="1:15" x14ac:dyDescent="0.3">
      <c r="A72" s="1">
        <v>42916</v>
      </c>
      <c r="B72">
        <v>19206</v>
      </c>
      <c r="C72">
        <v>111818</v>
      </c>
      <c r="D72" t="s">
        <v>236</v>
      </c>
      <c r="E72">
        <v>6379</v>
      </c>
      <c r="F72">
        <v>5196</v>
      </c>
      <c r="G72">
        <v>1183</v>
      </c>
      <c r="H72" s="4">
        <f t="shared" si="4"/>
        <v>0.81454773475466369</v>
      </c>
      <c r="J72" s="14">
        <f t="shared" si="3"/>
        <v>-569.74736842105267</v>
      </c>
      <c r="K72" s="15">
        <v>-0.1</v>
      </c>
      <c r="L72" s="11"/>
      <c r="O72" s="11"/>
    </row>
    <row r="73" spans="1:15" x14ac:dyDescent="0.3">
      <c r="A73" s="1">
        <v>42886</v>
      </c>
      <c r="B73">
        <v>18965</v>
      </c>
      <c r="C73">
        <v>111817</v>
      </c>
      <c r="D73" t="s">
        <v>236</v>
      </c>
      <c r="E73">
        <v>6625</v>
      </c>
      <c r="F73">
        <v>5340</v>
      </c>
      <c r="G73">
        <v>1285</v>
      </c>
      <c r="H73" s="4">
        <f t="shared" si="4"/>
        <v>0.80603773584905658</v>
      </c>
      <c r="J73" s="14">
        <f t="shared" si="3"/>
        <v>-815.74736842105267</v>
      </c>
      <c r="K73" s="15">
        <v>-0.14000000000000001</v>
      </c>
      <c r="L73" s="11"/>
      <c r="O73" s="11"/>
    </row>
    <row r="74" spans="1:15" x14ac:dyDescent="0.3">
      <c r="A74" s="1">
        <v>42855</v>
      </c>
      <c r="B74">
        <v>18724</v>
      </c>
      <c r="C74">
        <v>111816</v>
      </c>
      <c r="D74" t="s">
        <v>236</v>
      </c>
      <c r="E74">
        <v>6163</v>
      </c>
      <c r="F74">
        <v>4727</v>
      </c>
      <c r="G74">
        <v>1436</v>
      </c>
      <c r="H74" s="4">
        <f t="shared" si="4"/>
        <v>0.76699659256855424</v>
      </c>
      <c r="J74" s="14">
        <f t="shared" si="3"/>
        <v>-353.74736842105267</v>
      </c>
      <c r="K74" s="15">
        <v>-0.06</v>
      </c>
      <c r="L74" s="11"/>
      <c r="O74" s="11"/>
    </row>
    <row r="75" spans="1:15" x14ac:dyDescent="0.3">
      <c r="A75" s="1">
        <v>42825</v>
      </c>
      <c r="B75">
        <v>15337</v>
      </c>
      <c r="C75">
        <v>110339</v>
      </c>
      <c r="D75" t="s">
        <v>236</v>
      </c>
      <c r="E75">
        <v>6059</v>
      </c>
      <c r="F75">
        <v>4395</v>
      </c>
      <c r="G75">
        <v>1664</v>
      </c>
      <c r="H75" s="4">
        <f t="shared" si="4"/>
        <v>0.72536722231391315</v>
      </c>
      <c r="J75" s="14">
        <f t="shared" si="3"/>
        <v>-249.74736842105267</v>
      </c>
      <c r="K75" s="15">
        <v>-0.04</v>
      </c>
      <c r="L75" s="11"/>
      <c r="O75" s="11"/>
    </row>
    <row r="76" spans="1:15" x14ac:dyDescent="0.3">
      <c r="A76" s="1">
        <v>42794</v>
      </c>
      <c r="B76">
        <v>15096</v>
      </c>
      <c r="C76">
        <v>110338</v>
      </c>
      <c r="D76" t="s">
        <v>236</v>
      </c>
      <c r="E76">
        <v>5324</v>
      </c>
      <c r="F76">
        <v>4000</v>
      </c>
      <c r="G76">
        <v>1324</v>
      </c>
      <c r="H76" s="4">
        <f t="shared" si="4"/>
        <v>0.75131480090157776</v>
      </c>
      <c r="J76" s="14">
        <f t="shared" si="3"/>
        <v>485.25263157894733</v>
      </c>
      <c r="K76" s="15">
        <v>0.08</v>
      </c>
      <c r="L76" s="11"/>
      <c r="O76" s="11"/>
    </row>
    <row r="77" spans="1:15" x14ac:dyDescent="0.3">
      <c r="A77" s="1">
        <v>42766</v>
      </c>
      <c r="B77">
        <v>14855</v>
      </c>
      <c r="C77">
        <v>110337</v>
      </c>
      <c r="D77" t="s">
        <v>236</v>
      </c>
      <c r="E77">
        <v>5580</v>
      </c>
      <c r="F77">
        <v>4214</v>
      </c>
      <c r="G77">
        <v>1366</v>
      </c>
      <c r="H77" s="4">
        <f t="shared" si="4"/>
        <v>0.75519713261648747</v>
      </c>
      <c r="J77" s="14">
        <f t="shared" si="3"/>
        <v>229.25263157894733</v>
      </c>
      <c r="K77" s="15">
        <v>0.04</v>
      </c>
      <c r="L77" s="11"/>
      <c r="O77" s="11"/>
    </row>
    <row r="78" spans="1:15" x14ac:dyDescent="0.3">
      <c r="A78" s="1">
        <v>42735</v>
      </c>
      <c r="B78">
        <v>12223</v>
      </c>
      <c r="C78">
        <v>107819</v>
      </c>
      <c r="D78" t="s">
        <v>236</v>
      </c>
      <c r="E78">
        <v>5840</v>
      </c>
      <c r="F78">
        <v>4516</v>
      </c>
      <c r="G78">
        <v>1324</v>
      </c>
      <c r="H78" s="4">
        <f t="shared" si="4"/>
        <v>0.77328767123287667</v>
      </c>
      <c r="J78" s="14">
        <f t="shared" si="3"/>
        <v>-30.74736842105267</v>
      </c>
      <c r="K78" s="15">
        <v>-0.01</v>
      </c>
      <c r="L78" s="11"/>
      <c r="O78" s="11"/>
    </row>
    <row r="79" spans="1:15" x14ac:dyDescent="0.3">
      <c r="A79" s="1">
        <v>42704</v>
      </c>
      <c r="B79">
        <v>11981</v>
      </c>
      <c r="C79">
        <v>107818</v>
      </c>
      <c r="D79" t="s">
        <v>236</v>
      </c>
      <c r="E79">
        <v>5464</v>
      </c>
      <c r="F79">
        <v>4207</v>
      </c>
      <c r="G79">
        <v>1257</v>
      </c>
      <c r="H79" s="4">
        <f t="shared" si="4"/>
        <v>0.76994875549048314</v>
      </c>
      <c r="J79" s="14">
        <f t="shared" si="3"/>
        <v>345.25263157894733</v>
      </c>
      <c r="K79" s="15">
        <v>0.06</v>
      </c>
      <c r="L79" s="11"/>
      <c r="O79" s="11"/>
    </row>
    <row r="80" spans="1:15" x14ac:dyDescent="0.3">
      <c r="A80" s="1">
        <v>42674</v>
      </c>
      <c r="B80">
        <v>11740</v>
      </c>
      <c r="C80">
        <v>107817</v>
      </c>
      <c r="D80" t="s">
        <v>236</v>
      </c>
      <c r="E80">
        <v>5975</v>
      </c>
      <c r="F80">
        <v>4240</v>
      </c>
      <c r="G80">
        <v>1735</v>
      </c>
      <c r="H80" s="4">
        <f t="shared" si="4"/>
        <v>0.70962343096234315</v>
      </c>
      <c r="J80" s="14">
        <f t="shared" si="3"/>
        <v>-165.74736842105267</v>
      </c>
      <c r="K80" s="15">
        <v>-0.03</v>
      </c>
      <c r="L80" s="11"/>
      <c r="O80" s="11"/>
    </row>
    <row r="81" spans="1:15" x14ac:dyDescent="0.3">
      <c r="A81" s="1">
        <v>42643</v>
      </c>
      <c r="B81">
        <v>11500</v>
      </c>
      <c r="C81">
        <v>107816</v>
      </c>
      <c r="D81" t="s">
        <v>236</v>
      </c>
      <c r="E81">
        <v>5984</v>
      </c>
      <c r="F81">
        <v>4548</v>
      </c>
      <c r="G81">
        <v>1436</v>
      </c>
      <c r="H81" s="4">
        <f t="shared" si="4"/>
        <v>0.76002673796791442</v>
      </c>
      <c r="J81" s="14">
        <f t="shared" si="3"/>
        <v>-174.74736842105267</v>
      </c>
      <c r="K81" s="15">
        <v>-0.03</v>
      </c>
      <c r="L81" s="11"/>
      <c r="O81" s="11"/>
    </row>
    <row r="82" spans="1:15" x14ac:dyDescent="0.3">
      <c r="A82" s="1">
        <v>42613</v>
      </c>
      <c r="B82">
        <v>11258</v>
      </c>
      <c r="C82">
        <v>107815</v>
      </c>
      <c r="D82" t="s">
        <v>236</v>
      </c>
      <c r="E82">
        <v>6781</v>
      </c>
      <c r="F82">
        <v>5728</v>
      </c>
      <c r="G82">
        <v>1053</v>
      </c>
      <c r="H82" s="4">
        <f t="shared" si="4"/>
        <v>0.844713169149093</v>
      </c>
      <c r="J82" s="14">
        <f t="shared" si="3"/>
        <v>-971.74736842105267</v>
      </c>
      <c r="K82" s="15">
        <v>-0.17</v>
      </c>
      <c r="L82" s="11"/>
      <c r="O82" s="11"/>
    </row>
    <row r="83" spans="1:15" x14ac:dyDescent="0.3">
      <c r="A83" s="1">
        <v>42582</v>
      </c>
      <c r="B83">
        <v>11014</v>
      </c>
      <c r="C83">
        <v>107814</v>
      </c>
      <c r="D83" t="s">
        <v>236</v>
      </c>
      <c r="E83">
        <v>6715</v>
      </c>
      <c r="F83">
        <v>5449</v>
      </c>
      <c r="G83">
        <v>1266</v>
      </c>
      <c r="H83" s="4">
        <f t="shared" si="4"/>
        <v>0.81146686522710354</v>
      </c>
      <c r="J83" s="14">
        <f t="shared" si="3"/>
        <v>-905.74736842105267</v>
      </c>
      <c r="K83" s="15">
        <v>-0.16</v>
      </c>
      <c r="L83" s="11"/>
      <c r="O83" s="11"/>
    </row>
    <row r="84" spans="1:15" x14ac:dyDescent="0.3">
      <c r="A84" s="1">
        <v>42551</v>
      </c>
      <c r="B84">
        <v>10769</v>
      </c>
      <c r="C84">
        <v>107813</v>
      </c>
      <c r="D84" t="s">
        <v>236</v>
      </c>
      <c r="E84">
        <v>5981</v>
      </c>
      <c r="F84">
        <v>4937</v>
      </c>
      <c r="G84">
        <v>1044</v>
      </c>
      <c r="H84" s="4">
        <f t="shared" si="4"/>
        <v>0.82544724962380878</v>
      </c>
      <c r="J84" s="14">
        <f t="shared" si="3"/>
        <v>-171.74736842105267</v>
      </c>
      <c r="K84" s="15">
        <v>-0.03</v>
      </c>
      <c r="L84" s="11"/>
      <c r="O84" s="11"/>
    </row>
    <row r="85" spans="1:15" x14ac:dyDescent="0.3">
      <c r="A85" s="1">
        <v>42521</v>
      </c>
      <c r="B85">
        <v>10523</v>
      </c>
      <c r="C85">
        <v>107812</v>
      </c>
      <c r="D85" t="s">
        <v>236</v>
      </c>
      <c r="E85">
        <v>6293</v>
      </c>
      <c r="F85">
        <v>4719</v>
      </c>
      <c r="G85">
        <v>1574</v>
      </c>
      <c r="H85" s="4">
        <f t="shared" si="4"/>
        <v>0.74988081995868427</v>
      </c>
      <c r="J85" s="14">
        <f t="shared" si="3"/>
        <v>-483.74736842105267</v>
      </c>
      <c r="K85" s="15">
        <v>-0.08</v>
      </c>
      <c r="L85" s="11"/>
      <c r="O85" s="11"/>
    </row>
    <row r="86" spans="1:15" x14ac:dyDescent="0.3">
      <c r="A86" s="1">
        <v>42490</v>
      </c>
      <c r="B86">
        <v>10277</v>
      </c>
      <c r="C86">
        <v>107811</v>
      </c>
      <c r="D86" t="s">
        <v>236</v>
      </c>
      <c r="E86">
        <v>5567</v>
      </c>
      <c r="F86">
        <v>4349</v>
      </c>
      <c r="G86">
        <v>1218</v>
      </c>
      <c r="H86" s="4">
        <f t="shared" si="4"/>
        <v>0.7812107059457517</v>
      </c>
      <c r="J86" s="14">
        <f t="shared" si="3"/>
        <v>242.25263157894733</v>
      </c>
      <c r="K86" s="15">
        <v>0.04</v>
      </c>
      <c r="L86" s="11"/>
      <c r="O86" s="11"/>
    </row>
    <row r="87" spans="1:15" x14ac:dyDescent="0.3">
      <c r="A87" s="1">
        <v>42460</v>
      </c>
      <c r="B87">
        <v>6647</v>
      </c>
      <c r="C87">
        <v>55033</v>
      </c>
      <c r="D87" t="s">
        <v>236</v>
      </c>
      <c r="E87">
        <v>5923</v>
      </c>
      <c r="F87">
        <v>3867</v>
      </c>
      <c r="G87">
        <v>2056</v>
      </c>
      <c r="H87" s="4">
        <f t="shared" si="4"/>
        <v>0.65287860881310145</v>
      </c>
      <c r="J87" s="14">
        <f t="shared" si="3"/>
        <v>-113.74736842105267</v>
      </c>
      <c r="K87" s="15">
        <v>-0.02</v>
      </c>
      <c r="L87" s="11"/>
      <c r="O87" s="11"/>
    </row>
    <row r="88" spans="1:15" x14ac:dyDescent="0.3">
      <c r="A88" s="1">
        <v>42429</v>
      </c>
      <c r="B88">
        <v>6400</v>
      </c>
      <c r="C88">
        <v>55032</v>
      </c>
      <c r="D88" t="s">
        <v>236</v>
      </c>
      <c r="E88">
        <v>5256</v>
      </c>
      <c r="F88">
        <v>3454</v>
      </c>
      <c r="G88">
        <v>1802</v>
      </c>
      <c r="H88" s="4">
        <f t="shared" si="4"/>
        <v>0.65715372907153724</v>
      </c>
      <c r="J88" s="14">
        <f t="shared" si="3"/>
        <v>553.25263157894733</v>
      </c>
      <c r="K88" s="15">
        <v>0.1</v>
      </c>
      <c r="L88" s="11"/>
      <c r="O88" s="11"/>
    </row>
    <row r="89" spans="1:15" x14ac:dyDescent="0.3">
      <c r="A89" s="1">
        <v>42400</v>
      </c>
      <c r="B89">
        <v>5666</v>
      </c>
      <c r="C89">
        <v>54105</v>
      </c>
      <c r="D89" t="s">
        <v>236</v>
      </c>
      <c r="E89">
        <v>5260</v>
      </c>
      <c r="F89">
        <v>4051</v>
      </c>
      <c r="G89">
        <v>1209</v>
      </c>
      <c r="H89" s="4">
        <f t="shared" si="4"/>
        <v>0.77015209125475281</v>
      </c>
      <c r="J89" s="14">
        <f t="shared" si="3"/>
        <v>549.25263157894733</v>
      </c>
      <c r="K89" s="15">
        <v>0.09</v>
      </c>
      <c r="L89" s="11"/>
      <c r="O89" s="11"/>
    </row>
    <row r="90" spans="1:15" x14ac:dyDescent="0.3">
      <c r="A90" s="1">
        <v>42369</v>
      </c>
      <c r="B90">
        <v>5421</v>
      </c>
      <c r="C90">
        <v>54098</v>
      </c>
      <c r="D90" t="s">
        <v>236</v>
      </c>
      <c r="E90">
        <v>5426</v>
      </c>
      <c r="F90">
        <v>4060</v>
      </c>
      <c r="G90">
        <v>1366</v>
      </c>
      <c r="H90" s="4">
        <f t="shared" si="4"/>
        <v>0.74824917065978624</v>
      </c>
      <c r="J90" s="14">
        <f t="shared" si="3"/>
        <v>383.25263157894733</v>
      </c>
      <c r="K90" s="15">
        <v>7.0000000000000007E-2</v>
      </c>
      <c r="L90" s="11"/>
      <c r="O90" s="11"/>
    </row>
    <row r="91" spans="1:15" x14ac:dyDescent="0.3">
      <c r="A91" s="1">
        <v>42338</v>
      </c>
      <c r="B91">
        <v>5176</v>
      </c>
      <c r="C91">
        <v>54097</v>
      </c>
      <c r="D91" t="s">
        <v>236</v>
      </c>
      <c r="E91">
        <v>5095</v>
      </c>
      <c r="F91">
        <v>3897</v>
      </c>
      <c r="G91">
        <v>1198</v>
      </c>
      <c r="H91" s="4">
        <f t="shared" si="4"/>
        <v>0.76486751717369972</v>
      </c>
      <c r="J91" s="14">
        <f t="shared" si="3"/>
        <v>714.25263157894733</v>
      </c>
      <c r="K91" s="15">
        <v>0.12</v>
      </c>
      <c r="L91" s="11"/>
      <c r="O91" s="11"/>
    </row>
    <row r="92" spans="1:15" x14ac:dyDescent="0.3">
      <c r="A92" s="1">
        <v>42308</v>
      </c>
      <c r="B92">
        <v>4929</v>
      </c>
      <c r="C92">
        <v>54096</v>
      </c>
      <c r="D92" t="s">
        <v>236</v>
      </c>
      <c r="E92">
        <v>5569</v>
      </c>
      <c r="F92">
        <v>4455</v>
      </c>
      <c r="G92">
        <v>1114</v>
      </c>
      <c r="H92" s="4">
        <f t="shared" si="4"/>
        <v>0.79996408690967857</v>
      </c>
      <c r="J92" s="14">
        <f t="shared" si="3"/>
        <v>240.25263157894733</v>
      </c>
      <c r="K92" s="15">
        <v>0.04</v>
      </c>
      <c r="L92" s="11"/>
      <c r="O92" s="11"/>
    </row>
    <row r="93" spans="1:15" x14ac:dyDescent="0.3">
      <c r="A93" s="1">
        <v>42277</v>
      </c>
      <c r="B93">
        <v>4682</v>
      </c>
      <c r="C93">
        <v>54095</v>
      </c>
      <c r="D93" t="s">
        <v>236</v>
      </c>
      <c r="E93">
        <v>5196</v>
      </c>
      <c r="F93">
        <v>4219</v>
      </c>
      <c r="G93">
        <v>977</v>
      </c>
      <c r="H93" s="4">
        <f t="shared" si="4"/>
        <v>0.81197074672825253</v>
      </c>
      <c r="J93" s="14">
        <f t="shared" si="3"/>
        <v>613.25263157894733</v>
      </c>
      <c r="K93" s="15">
        <v>0.11</v>
      </c>
      <c r="L93" s="11"/>
      <c r="O93" s="11"/>
    </row>
    <row r="94" spans="1:15" x14ac:dyDescent="0.3">
      <c r="A94" s="1">
        <v>42247</v>
      </c>
      <c r="B94">
        <v>4432</v>
      </c>
      <c r="C94">
        <v>54094</v>
      </c>
      <c r="D94" t="s">
        <v>236</v>
      </c>
      <c r="E94">
        <v>6220</v>
      </c>
      <c r="F94">
        <v>5104</v>
      </c>
      <c r="G94">
        <v>1116</v>
      </c>
      <c r="H94" s="4">
        <f t="shared" si="4"/>
        <v>0.8205787781350482</v>
      </c>
      <c r="J94" s="14">
        <f t="shared" si="3"/>
        <v>-410.74736842105267</v>
      </c>
      <c r="K94" s="15">
        <v>-7.0000000000000007E-2</v>
      </c>
      <c r="L94" s="11"/>
      <c r="O94" s="11"/>
    </row>
    <row r="95" spans="1:15" x14ac:dyDescent="0.3">
      <c r="A95" s="1">
        <v>42216</v>
      </c>
      <c r="B95">
        <v>4180</v>
      </c>
      <c r="C95">
        <v>54093</v>
      </c>
      <c r="D95" t="s">
        <v>236</v>
      </c>
      <c r="E95">
        <v>5921</v>
      </c>
      <c r="F95">
        <v>5076</v>
      </c>
      <c r="G95">
        <v>845</v>
      </c>
      <c r="H95" s="4">
        <f t="shared" si="4"/>
        <v>0.85728762033440298</v>
      </c>
      <c r="J95" s="14">
        <f t="shared" si="3"/>
        <v>-111.74736842105267</v>
      </c>
      <c r="K95" s="15">
        <v>-0.02</v>
      </c>
      <c r="L95" s="11"/>
      <c r="O95" s="11"/>
    </row>
    <row r="96" spans="1:15" x14ac:dyDescent="0.3">
      <c r="A96" s="1">
        <v>42185</v>
      </c>
      <c r="B96">
        <v>3932</v>
      </c>
      <c r="C96">
        <v>54091</v>
      </c>
      <c r="D96" t="s">
        <v>236</v>
      </c>
      <c r="E96">
        <v>5344</v>
      </c>
      <c r="F96">
        <v>4339</v>
      </c>
      <c r="G96">
        <v>1005</v>
      </c>
      <c r="H96" s="4">
        <f t="shared" si="4"/>
        <v>0.81193862275449102</v>
      </c>
      <c r="J96" s="14">
        <f t="shared" si="3"/>
        <v>465.25263157894733</v>
      </c>
      <c r="K96" s="15">
        <v>0.08</v>
      </c>
      <c r="L96" s="11"/>
      <c r="O96" s="11"/>
    </row>
  </sheetData>
  <sortState xmlns:xlrd2="http://schemas.microsoft.com/office/spreadsheetml/2017/richdata2" ref="M2:M96">
    <sortCondition ref="M2:M96"/>
  </sortState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2EEB5-6ED1-4937-A889-23987F6B8858}">
  <dimension ref="A3:B18"/>
  <sheetViews>
    <sheetView workbookViewId="0">
      <selection activeCell="A4" sqref="A4:B17"/>
    </sheetView>
  </sheetViews>
  <sheetFormatPr defaultRowHeight="14.4" x14ac:dyDescent="0.3"/>
  <cols>
    <col min="1" max="1" width="12.5546875" bestFit="1" customWidth="1"/>
    <col min="2" max="2" width="57.6640625" bestFit="1" customWidth="1"/>
  </cols>
  <sheetData>
    <row r="3" spans="1:2" x14ac:dyDescent="0.3">
      <c r="A3" s="5" t="s">
        <v>330</v>
      </c>
      <c r="B3" t="s">
        <v>331</v>
      </c>
    </row>
    <row r="4" spans="1:2" x14ac:dyDescent="0.3">
      <c r="A4" s="16" t="s">
        <v>332</v>
      </c>
      <c r="B4" s="21">
        <v>0.76443675452728976</v>
      </c>
    </row>
    <row r="5" spans="1:2" x14ac:dyDescent="0.3">
      <c r="A5" s="16" t="s">
        <v>333</v>
      </c>
      <c r="B5" s="21">
        <v>0.73599012512474249</v>
      </c>
    </row>
    <row r="6" spans="1:2" x14ac:dyDescent="0.3">
      <c r="A6" s="16" t="s">
        <v>334</v>
      </c>
      <c r="B6" s="21">
        <v>0.73684589300265102</v>
      </c>
    </row>
    <row r="7" spans="1:2" x14ac:dyDescent="0.3">
      <c r="A7" s="16" t="s">
        <v>335</v>
      </c>
      <c r="B7" s="21">
        <v>0.71227145716955997</v>
      </c>
    </row>
    <row r="8" spans="1:2" x14ac:dyDescent="0.3">
      <c r="A8" s="16" t="s">
        <v>336</v>
      </c>
      <c r="B8" s="21">
        <v>0.70148870407415231</v>
      </c>
    </row>
    <row r="9" spans="1:2" x14ac:dyDescent="0.3">
      <c r="A9" s="16" t="s">
        <v>337</v>
      </c>
      <c r="B9" s="21">
        <v>0.60688101662503202</v>
      </c>
    </row>
    <row r="10" spans="1:2" x14ac:dyDescent="0.3">
      <c r="A10" s="16" t="s">
        <v>338</v>
      </c>
      <c r="B10" s="21">
        <v>0.63803837038451994</v>
      </c>
    </row>
    <row r="11" spans="1:2" x14ac:dyDescent="0.3">
      <c r="A11" s="16" t="s">
        <v>339</v>
      </c>
      <c r="B11" s="21">
        <v>0.5980805481493322</v>
      </c>
    </row>
    <row r="12" spans="1:2" x14ac:dyDescent="0.3">
      <c r="A12" s="16" t="s">
        <v>340</v>
      </c>
      <c r="B12" s="21">
        <v>0.69388184315554835</v>
      </c>
    </row>
    <row r="13" spans="1:2" x14ac:dyDescent="0.3">
      <c r="A13" s="16" t="s">
        <v>341</v>
      </c>
      <c r="B13" s="21">
        <v>0.66368429272139517</v>
      </c>
    </row>
    <row r="14" spans="1:2" x14ac:dyDescent="0.3">
      <c r="A14" s="16" t="s">
        <v>342</v>
      </c>
      <c r="B14" s="21">
        <v>0.46119990734306232</v>
      </c>
    </row>
    <row r="15" spans="1:2" x14ac:dyDescent="0.3">
      <c r="A15" s="16" t="s">
        <v>343</v>
      </c>
      <c r="B15" s="21">
        <v>0.68992858584270456</v>
      </c>
    </row>
    <row r="16" spans="1:2" x14ac:dyDescent="0.3">
      <c r="A16" s="16" t="s">
        <v>344</v>
      </c>
      <c r="B16" s="21">
        <v>0.92913172842845548</v>
      </c>
    </row>
    <row r="17" spans="1:2" x14ac:dyDescent="0.3">
      <c r="A17" s="16" t="s">
        <v>345</v>
      </c>
      <c r="B17" s="21">
        <v>0.94949899799599202</v>
      </c>
    </row>
    <row r="18" spans="1:2" x14ac:dyDescent="0.3">
      <c r="A18" s="16" t="s">
        <v>324</v>
      </c>
      <c r="B18" s="21">
        <v>0.6753308424620369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0180A-BA69-49A5-8E93-0B48D85B4769}">
  <dimension ref="A3:B320"/>
  <sheetViews>
    <sheetView workbookViewId="0">
      <selection activeCell="A4" sqref="A4"/>
    </sheetView>
  </sheetViews>
  <sheetFormatPr defaultRowHeight="14.4" x14ac:dyDescent="0.3"/>
  <cols>
    <col min="1" max="1" width="18.21875" customWidth="1"/>
    <col min="2" max="2" width="30.6640625" bestFit="1" customWidth="1"/>
  </cols>
  <sheetData>
    <row r="3" spans="1:2" x14ac:dyDescent="0.3">
      <c r="A3" s="5" t="s">
        <v>326</v>
      </c>
      <c r="B3" t="s">
        <v>325</v>
      </c>
    </row>
    <row r="4" spans="1:2" x14ac:dyDescent="0.3">
      <c r="A4" s="6" t="s">
        <v>8</v>
      </c>
      <c r="B4" s="7">
        <v>24982.431578947369</v>
      </c>
    </row>
    <row r="5" spans="1:2" x14ac:dyDescent="0.3">
      <c r="A5" s="6" t="s">
        <v>290</v>
      </c>
      <c r="B5" s="7">
        <v>23291.238805970148</v>
      </c>
    </row>
    <row r="6" spans="1:2" x14ac:dyDescent="0.3">
      <c r="A6" s="6" t="s">
        <v>121</v>
      </c>
      <c r="B6" s="7">
        <v>22008.831578947367</v>
      </c>
    </row>
    <row r="7" spans="1:2" x14ac:dyDescent="0.3">
      <c r="A7" s="6" t="s">
        <v>164</v>
      </c>
      <c r="B7" s="7">
        <v>21619.223684210527</v>
      </c>
    </row>
    <row r="8" spans="1:2" x14ac:dyDescent="0.3">
      <c r="A8" s="6" t="s">
        <v>216</v>
      </c>
      <c r="B8" s="7">
        <v>19640.905263157896</v>
      </c>
    </row>
    <row r="9" spans="1:2" x14ac:dyDescent="0.3">
      <c r="A9" s="6" t="s">
        <v>33</v>
      </c>
      <c r="B9" s="7">
        <v>19192.63157894737</v>
      </c>
    </row>
    <row r="10" spans="1:2" x14ac:dyDescent="0.3">
      <c r="A10" s="6" t="s">
        <v>112</v>
      </c>
      <c r="B10" s="7">
        <v>18944.837837837837</v>
      </c>
    </row>
    <row r="11" spans="1:2" x14ac:dyDescent="0.3">
      <c r="A11" s="6" t="s">
        <v>186</v>
      </c>
      <c r="B11" s="7">
        <v>17718.842105263157</v>
      </c>
    </row>
    <row r="12" spans="1:2" x14ac:dyDescent="0.3">
      <c r="A12" s="6" t="s">
        <v>11</v>
      </c>
      <c r="B12" s="7">
        <v>16934.589473684209</v>
      </c>
    </row>
    <row r="13" spans="1:2" x14ac:dyDescent="0.3">
      <c r="A13" s="6" t="s">
        <v>184</v>
      </c>
      <c r="B13" s="7">
        <v>16876.547368421052</v>
      </c>
    </row>
    <row r="14" spans="1:2" x14ac:dyDescent="0.3">
      <c r="A14" s="6" t="s">
        <v>65</v>
      </c>
      <c r="B14" s="7">
        <v>16801.736842105263</v>
      </c>
    </row>
    <row r="15" spans="1:2" x14ac:dyDescent="0.3">
      <c r="A15" s="6" t="s">
        <v>7</v>
      </c>
      <c r="B15" s="7">
        <v>15872.052631578947</v>
      </c>
    </row>
    <row r="16" spans="1:2" x14ac:dyDescent="0.3">
      <c r="A16" s="6" t="s">
        <v>83</v>
      </c>
      <c r="B16" s="7">
        <v>15306.368421052632</v>
      </c>
    </row>
    <row r="17" spans="1:2" x14ac:dyDescent="0.3">
      <c r="A17" s="6" t="s">
        <v>22</v>
      </c>
      <c r="B17" s="7">
        <v>15186.652631578947</v>
      </c>
    </row>
    <row r="18" spans="1:2" x14ac:dyDescent="0.3">
      <c r="A18" s="6" t="s">
        <v>214</v>
      </c>
      <c r="B18" s="7">
        <v>14444.526315789473</v>
      </c>
    </row>
    <row r="19" spans="1:2" x14ac:dyDescent="0.3">
      <c r="A19" s="6" t="s">
        <v>96</v>
      </c>
      <c r="B19" s="7">
        <v>14408.17894736842</v>
      </c>
    </row>
    <row r="20" spans="1:2" x14ac:dyDescent="0.3">
      <c r="A20" s="6" t="s">
        <v>24</v>
      </c>
      <c r="B20" s="7">
        <v>14371.694736842106</v>
      </c>
    </row>
    <row r="21" spans="1:2" x14ac:dyDescent="0.3">
      <c r="A21" s="6" t="s">
        <v>225</v>
      </c>
      <c r="B21" s="7">
        <v>13952.810526315789</v>
      </c>
    </row>
    <row r="22" spans="1:2" x14ac:dyDescent="0.3">
      <c r="A22" s="6" t="s">
        <v>90</v>
      </c>
      <c r="B22" s="7">
        <v>13951.136842105263</v>
      </c>
    </row>
    <row r="23" spans="1:2" x14ac:dyDescent="0.3">
      <c r="A23" s="6" t="s">
        <v>102</v>
      </c>
      <c r="B23" s="7">
        <v>13686.263157894737</v>
      </c>
    </row>
    <row r="24" spans="1:2" x14ac:dyDescent="0.3">
      <c r="A24" s="6" t="s">
        <v>113</v>
      </c>
      <c r="B24" s="7">
        <v>13572.378947368421</v>
      </c>
    </row>
    <row r="25" spans="1:2" x14ac:dyDescent="0.3">
      <c r="A25" s="6" t="s">
        <v>219</v>
      </c>
      <c r="B25" s="7">
        <v>13273.126315789474</v>
      </c>
    </row>
    <row r="26" spans="1:2" x14ac:dyDescent="0.3">
      <c r="A26" s="6" t="s">
        <v>176</v>
      </c>
      <c r="B26" s="7">
        <v>12780.78947368421</v>
      </c>
    </row>
    <row r="27" spans="1:2" x14ac:dyDescent="0.3">
      <c r="A27" s="6" t="s">
        <v>317</v>
      </c>
      <c r="B27" s="7">
        <v>12554.354838709678</v>
      </c>
    </row>
    <row r="28" spans="1:2" x14ac:dyDescent="0.3">
      <c r="A28" s="6" t="s">
        <v>160</v>
      </c>
      <c r="B28" s="7">
        <v>12469.857142857143</v>
      </c>
    </row>
    <row r="29" spans="1:2" x14ac:dyDescent="0.3">
      <c r="A29" s="6" t="s">
        <v>211</v>
      </c>
      <c r="B29" s="7">
        <v>12311.585714285715</v>
      </c>
    </row>
    <row r="30" spans="1:2" x14ac:dyDescent="0.3">
      <c r="A30" s="6" t="s">
        <v>16</v>
      </c>
      <c r="B30" s="7">
        <v>12258.284210526315</v>
      </c>
    </row>
    <row r="31" spans="1:2" x14ac:dyDescent="0.3">
      <c r="A31" s="6" t="s">
        <v>17</v>
      </c>
      <c r="B31" s="7">
        <v>12054.515789473684</v>
      </c>
    </row>
    <row r="32" spans="1:2" x14ac:dyDescent="0.3">
      <c r="A32" s="6" t="s">
        <v>309</v>
      </c>
      <c r="B32" s="7">
        <v>11954.673469387755</v>
      </c>
    </row>
    <row r="33" spans="1:2" x14ac:dyDescent="0.3">
      <c r="A33" s="6" t="s">
        <v>36</v>
      </c>
      <c r="B33" s="7">
        <v>11911.410526315789</v>
      </c>
    </row>
    <row r="34" spans="1:2" x14ac:dyDescent="0.3">
      <c r="A34" s="6" t="s">
        <v>64</v>
      </c>
      <c r="B34" s="7">
        <v>11711.757894736842</v>
      </c>
    </row>
    <row r="35" spans="1:2" x14ac:dyDescent="0.3">
      <c r="A35" s="6" t="s">
        <v>67</v>
      </c>
      <c r="B35" s="7">
        <v>11649.241379310344</v>
      </c>
    </row>
    <row r="36" spans="1:2" x14ac:dyDescent="0.3">
      <c r="A36" s="6" t="s">
        <v>187</v>
      </c>
      <c r="B36" s="7">
        <v>11629.568421052632</v>
      </c>
    </row>
    <row r="37" spans="1:2" x14ac:dyDescent="0.3">
      <c r="A37" s="6" t="s">
        <v>178</v>
      </c>
      <c r="B37" s="7">
        <v>11589.473684210527</v>
      </c>
    </row>
    <row r="38" spans="1:2" x14ac:dyDescent="0.3">
      <c r="A38" s="6" t="s">
        <v>120</v>
      </c>
      <c r="B38" s="7">
        <v>11549.094736842106</v>
      </c>
    </row>
    <row r="39" spans="1:2" x14ac:dyDescent="0.3">
      <c r="A39" s="6" t="s">
        <v>25</v>
      </c>
      <c r="B39" s="7">
        <v>11511.263157894737</v>
      </c>
    </row>
    <row r="40" spans="1:2" x14ac:dyDescent="0.3">
      <c r="A40" s="6" t="s">
        <v>129</v>
      </c>
      <c r="B40" s="7">
        <v>11471.557894736841</v>
      </c>
    </row>
    <row r="41" spans="1:2" x14ac:dyDescent="0.3">
      <c r="A41" s="6" t="s">
        <v>199</v>
      </c>
      <c r="B41" s="7">
        <v>11469.652631578947</v>
      </c>
    </row>
    <row r="42" spans="1:2" x14ac:dyDescent="0.3">
      <c r="A42" s="6" t="s">
        <v>71</v>
      </c>
      <c r="B42" s="7">
        <v>11422.168421052631</v>
      </c>
    </row>
    <row r="43" spans="1:2" x14ac:dyDescent="0.3">
      <c r="A43" s="6" t="s">
        <v>166</v>
      </c>
      <c r="B43" s="7">
        <v>11381.494736842105</v>
      </c>
    </row>
    <row r="44" spans="1:2" x14ac:dyDescent="0.3">
      <c r="A44" s="6" t="s">
        <v>145</v>
      </c>
      <c r="B44" s="7">
        <v>11246.126315789474</v>
      </c>
    </row>
    <row r="45" spans="1:2" x14ac:dyDescent="0.3">
      <c r="A45" s="6" t="s">
        <v>202</v>
      </c>
      <c r="B45" s="7">
        <v>11243.421052631578</v>
      </c>
    </row>
    <row r="46" spans="1:2" x14ac:dyDescent="0.3">
      <c r="A46" s="6" t="s">
        <v>82</v>
      </c>
      <c r="B46" s="7">
        <v>11178.273684210526</v>
      </c>
    </row>
    <row r="47" spans="1:2" x14ac:dyDescent="0.3">
      <c r="A47" s="6" t="s">
        <v>42</v>
      </c>
      <c r="B47" s="7">
        <v>11105.557894736841</v>
      </c>
    </row>
    <row r="48" spans="1:2" x14ac:dyDescent="0.3">
      <c r="A48" s="6" t="s">
        <v>122</v>
      </c>
      <c r="B48" s="7">
        <v>10941.747368421053</v>
      </c>
    </row>
    <row r="49" spans="1:2" x14ac:dyDescent="0.3">
      <c r="A49" s="6" t="s">
        <v>54</v>
      </c>
      <c r="B49" s="7">
        <v>10806.21052631579</v>
      </c>
    </row>
    <row r="50" spans="1:2" x14ac:dyDescent="0.3">
      <c r="A50" s="6" t="s">
        <v>125</v>
      </c>
      <c r="B50" s="7">
        <v>10671.357894736842</v>
      </c>
    </row>
    <row r="51" spans="1:2" x14ac:dyDescent="0.3">
      <c r="A51" s="6" t="s">
        <v>242</v>
      </c>
      <c r="B51" s="7">
        <v>10670.410526315789</v>
      </c>
    </row>
    <row r="52" spans="1:2" x14ac:dyDescent="0.3">
      <c r="A52" s="6" t="s">
        <v>28</v>
      </c>
      <c r="B52" s="7">
        <v>10625.526315789473</v>
      </c>
    </row>
    <row r="53" spans="1:2" x14ac:dyDescent="0.3">
      <c r="A53" s="6" t="s">
        <v>174</v>
      </c>
      <c r="B53" s="7">
        <v>10597.515789473684</v>
      </c>
    </row>
    <row r="54" spans="1:2" x14ac:dyDescent="0.3">
      <c r="A54" s="6" t="s">
        <v>181</v>
      </c>
      <c r="B54" s="7">
        <v>10589.326315789474</v>
      </c>
    </row>
    <row r="55" spans="1:2" x14ac:dyDescent="0.3">
      <c r="A55" s="6" t="s">
        <v>154</v>
      </c>
      <c r="B55" s="7">
        <v>10438.663157894736</v>
      </c>
    </row>
    <row r="56" spans="1:2" x14ac:dyDescent="0.3">
      <c r="A56" s="6" t="s">
        <v>21</v>
      </c>
      <c r="B56" s="7">
        <v>10071.936842105262</v>
      </c>
    </row>
    <row r="57" spans="1:2" x14ac:dyDescent="0.3">
      <c r="A57" s="6" t="s">
        <v>204</v>
      </c>
      <c r="B57" s="7">
        <v>9841.7157894736847</v>
      </c>
    </row>
    <row r="58" spans="1:2" x14ac:dyDescent="0.3">
      <c r="A58" s="6" t="s">
        <v>152</v>
      </c>
      <c r="B58" s="7">
        <v>9836.8842105263157</v>
      </c>
    </row>
    <row r="59" spans="1:2" x14ac:dyDescent="0.3">
      <c r="A59" s="6" t="s">
        <v>19</v>
      </c>
      <c r="B59" s="7">
        <v>9826.7789473684206</v>
      </c>
    </row>
    <row r="60" spans="1:2" x14ac:dyDescent="0.3">
      <c r="A60" s="6" t="s">
        <v>248</v>
      </c>
      <c r="B60" s="7">
        <v>9789.347368421053</v>
      </c>
    </row>
    <row r="61" spans="1:2" x14ac:dyDescent="0.3">
      <c r="A61" s="6" t="s">
        <v>79</v>
      </c>
      <c r="B61" s="7">
        <v>9771.0421052631573</v>
      </c>
    </row>
    <row r="62" spans="1:2" x14ac:dyDescent="0.3">
      <c r="A62" s="6" t="s">
        <v>98</v>
      </c>
      <c r="B62" s="7">
        <v>9747.3052631578939</v>
      </c>
    </row>
    <row r="63" spans="1:2" x14ac:dyDescent="0.3">
      <c r="A63" s="6" t="s">
        <v>193</v>
      </c>
      <c r="B63" s="7">
        <v>9618.2210526315794</v>
      </c>
    </row>
    <row r="64" spans="1:2" x14ac:dyDescent="0.3">
      <c r="A64" s="6" t="s">
        <v>161</v>
      </c>
      <c r="B64" s="7">
        <v>9510.8526315789477</v>
      </c>
    </row>
    <row r="65" spans="1:2" x14ac:dyDescent="0.3">
      <c r="A65" s="6" t="s">
        <v>151</v>
      </c>
      <c r="B65" s="7">
        <v>9448.2631578947367</v>
      </c>
    </row>
    <row r="66" spans="1:2" x14ac:dyDescent="0.3">
      <c r="A66" s="6" t="s">
        <v>215</v>
      </c>
      <c r="B66" s="7">
        <v>9377.2315789473687</v>
      </c>
    </row>
    <row r="67" spans="1:2" x14ac:dyDescent="0.3">
      <c r="A67" s="6" t="s">
        <v>251</v>
      </c>
      <c r="B67" s="7">
        <v>9336.7368421052633</v>
      </c>
    </row>
    <row r="68" spans="1:2" x14ac:dyDescent="0.3">
      <c r="A68" s="6" t="s">
        <v>139</v>
      </c>
      <c r="B68" s="7">
        <v>9334.968421052632</v>
      </c>
    </row>
    <row r="69" spans="1:2" x14ac:dyDescent="0.3">
      <c r="A69" s="6" t="s">
        <v>68</v>
      </c>
      <c r="B69" s="7">
        <v>9322.2210526315794</v>
      </c>
    </row>
    <row r="70" spans="1:2" x14ac:dyDescent="0.3">
      <c r="A70" s="6" t="s">
        <v>212</v>
      </c>
      <c r="B70" s="7">
        <v>9239.2526315789473</v>
      </c>
    </row>
    <row r="71" spans="1:2" x14ac:dyDescent="0.3">
      <c r="A71" s="6" t="s">
        <v>257</v>
      </c>
      <c r="B71" s="7">
        <v>9210.3052631578939</v>
      </c>
    </row>
    <row r="72" spans="1:2" x14ac:dyDescent="0.3">
      <c r="A72" s="6" t="s">
        <v>190</v>
      </c>
      <c r="B72" s="7">
        <v>9187.0909090909099</v>
      </c>
    </row>
    <row r="73" spans="1:2" x14ac:dyDescent="0.3">
      <c r="A73" s="6" t="s">
        <v>158</v>
      </c>
      <c r="B73" s="7">
        <v>9089.7999999999993</v>
      </c>
    </row>
    <row r="74" spans="1:2" x14ac:dyDescent="0.3">
      <c r="A74" s="6" t="s">
        <v>85</v>
      </c>
      <c r="B74" s="7">
        <v>8901.4210526315783</v>
      </c>
    </row>
    <row r="75" spans="1:2" x14ac:dyDescent="0.3">
      <c r="A75" s="6" t="s">
        <v>48</v>
      </c>
      <c r="B75" s="7">
        <v>8821.8510638297867</v>
      </c>
    </row>
    <row r="76" spans="1:2" x14ac:dyDescent="0.3">
      <c r="A76" s="6" t="s">
        <v>209</v>
      </c>
      <c r="B76" s="7">
        <v>8789.515789473684</v>
      </c>
    </row>
    <row r="77" spans="1:2" x14ac:dyDescent="0.3">
      <c r="A77" s="6" t="s">
        <v>97</v>
      </c>
      <c r="B77" s="7">
        <v>8680.9894736842107</v>
      </c>
    </row>
    <row r="78" spans="1:2" x14ac:dyDescent="0.3">
      <c r="A78" s="6" t="s">
        <v>119</v>
      </c>
      <c r="B78" s="7">
        <v>8553.8526315789477</v>
      </c>
    </row>
    <row r="79" spans="1:2" x14ac:dyDescent="0.3">
      <c r="A79" s="6" t="s">
        <v>59</v>
      </c>
      <c r="B79" s="7">
        <v>8458.3578947368424</v>
      </c>
    </row>
    <row r="80" spans="1:2" x14ac:dyDescent="0.3">
      <c r="A80" s="6" t="s">
        <v>41</v>
      </c>
      <c r="B80" s="7">
        <v>8438.621052631579</v>
      </c>
    </row>
    <row r="81" spans="1:2" x14ac:dyDescent="0.3">
      <c r="A81" s="6" t="s">
        <v>237</v>
      </c>
      <c r="B81" s="7">
        <v>8400.652631578947</v>
      </c>
    </row>
    <row r="82" spans="1:2" x14ac:dyDescent="0.3">
      <c r="A82" s="6" t="s">
        <v>223</v>
      </c>
      <c r="B82" s="7">
        <v>8361.8842105263157</v>
      </c>
    </row>
    <row r="83" spans="1:2" x14ac:dyDescent="0.3">
      <c r="A83" s="6" t="s">
        <v>12</v>
      </c>
      <c r="B83" s="7">
        <v>8322.8842105263157</v>
      </c>
    </row>
    <row r="84" spans="1:2" x14ac:dyDescent="0.3">
      <c r="A84" s="6" t="s">
        <v>170</v>
      </c>
      <c r="B84" s="7">
        <v>8176.5</v>
      </c>
    </row>
    <row r="85" spans="1:2" x14ac:dyDescent="0.3">
      <c r="A85" s="6" t="s">
        <v>220</v>
      </c>
      <c r="B85" s="7">
        <v>8158.4</v>
      </c>
    </row>
    <row r="86" spans="1:2" x14ac:dyDescent="0.3">
      <c r="A86" s="6" t="s">
        <v>167</v>
      </c>
      <c r="B86" s="7">
        <v>8157.7368421052633</v>
      </c>
    </row>
    <row r="87" spans="1:2" x14ac:dyDescent="0.3">
      <c r="A87" s="6" t="s">
        <v>235</v>
      </c>
      <c r="B87" s="7">
        <v>8092.652631578947</v>
      </c>
    </row>
    <row r="88" spans="1:2" x14ac:dyDescent="0.3">
      <c r="A88" s="6" t="s">
        <v>137</v>
      </c>
      <c r="B88" s="7">
        <v>8090.4807692307695</v>
      </c>
    </row>
    <row r="89" spans="1:2" x14ac:dyDescent="0.3">
      <c r="A89" s="6" t="s">
        <v>78</v>
      </c>
      <c r="B89" s="7">
        <v>8028.3793103448279</v>
      </c>
    </row>
    <row r="90" spans="1:2" x14ac:dyDescent="0.3">
      <c r="A90" s="6" t="s">
        <v>144</v>
      </c>
      <c r="B90" s="7">
        <v>7800.521739130435</v>
      </c>
    </row>
    <row r="91" spans="1:2" x14ac:dyDescent="0.3">
      <c r="A91" s="6" t="s">
        <v>23</v>
      </c>
      <c r="B91" s="7">
        <v>7707.1684210526319</v>
      </c>
    </row>
    <row r="92" spans="1:2" x14ac:dyDescent="0.3">
      <c r="A92" s="6" t="s">
        <v>148</v>
      </c>
      <c r="B92" s="7">
        <v>7696.1923076923076</v>
      </c>
    </row>
    <row r="93" spans="1:2" x14ac:dyDescent="0.3">
      <c r="A93" s="6" t="s">
        <v>50</v>
      </c>
      <c r="B93" s="7">
        <v>7682.1578947368425</v>
      </c>
    </row>
    <row r="94" spans="1:2" x14ac:dyDescent="0.3">
      <c r="A94" s="6" t="s">
        <v>173</v>
      </c>
      <c r="B94" s="7">
        <v>7636.1894736842105</v>
      </c>
    </row>
    <row r="95" spans="1:2" x14ac:dyDescent="0.3">
      <c r="A95" s="6" t="s">
        <v>155</v>
      </c>
      <c r="B95" s="7">
        <v>7622.0210526315786</v>
      </c>
    </row>
    <row r="96" spans="1:2" x14ac:dyDescent="0.3">
      <c r="A96" s="6" t="s">
        <v>66</v>
      </c>
      <c r="B96" s="7">
        <v>7605.515789473684</v>
      </c>
    </row>
    <row r="97" spans="1:2" x14ac:dyDescent="0.3">
      <c r="A97" s="6" t="s">
        <v>143</v>
      </c>
      <c r="B97" s="7">
        <v>7603.3368421052628</v>
      </c>
    </row>
    <row r="98" spans="1:2" x14ac:dyDescent="0.3">
      <c r="A98" s="6" t="s">
        <v>231</v>
      </c>
      <c r="B98" s="7">
        <v>7541.5894736842101</v>
      </c>
    </row>
    <row r="99" spans="1:2" x14ac:dyDescent="0.3">
      <c r="A99" s="6" t="s">
        <v>171</v>
      </c>
      <c r="B99" s="7">
        <v>7458.5473684210529</v>
      </c>
    </row>
    <row r="100" spans="1:2" x14ac:dyDescent="0.3">
      <c r="A100" s="6" t="s">
        <v>58</v>
      </c>
      <c r="B100" s="7">
        <v>7440.8526315789477</v>
      </c>
    </row>
    <row r="101" spans="1:2" x14ac:dyDescent="0.3">
      <c r="A101" s="6" t="s">
        <v>168</v>
      </c>
      <c r="B101" s="7">
        <v>7435.6631578947372</v>
      </c>
    </row>
    <row r="102" spans="1:2" x14ac:dyDescent="0.3">
      <c r="A102" s="6" t="s">
        <v>192</v>
      </c>
      <c r="B102" s="7">
        <v>7295.105263157895</v>
      </c>
    </row>
    <row r="103" spans="1:2" x14ac:dyDescent="0.3">
      <c r="A103" s="6" t="s">
        <v>76</v>
      </c>
      <c r="B103" s="7">
        <v>7180.0270270270266</v>
      </c>
    </row>
    <row r="104" spans="1:2" x14ac:dyDescent="0.3">
      <c r="A104" s="6" t="s">
        <v>196</v>
      </c>
      <c r="B104" s="7">
        <v>7073.9894736842107</v>
      </c>
    </row>
    <row r="105" spans="1:2" x14ac:dyDescent="0.3">
      <c r="A105" s="6" t="s">
        <v>157</v>
      </c>
      <c r="B105" s="7">
        <v>6862.7473684210527</v>
      </c>
    </row>
    <row r="106" spans="1:2" x14ac:dyDescent="0.3">
      <c r="A106" s="6" t="s">
        <v>162</v>
      </c>
      <c r="B106" s="7">
        <v>6851.5789473684208</v>
      </c>
    </row>
    <row r="107" spans="1:2" x14ac:dyDescent="0.3">
      <c r="A107" s="6" t="s">
        <v>141</v>
      </c>
      <c r="B107" s="7">
        <v>6831.3368421052628</v>
      </c>
    </row>
    <row r="108" spans="1:2" x14ac:dyDescent="0.3">
      <c r="A108" s="6" t="s">
        <v>147</v>
      </c>
      <c r="B108" s="7">
        <v>6753.6315789473683</v>
      </c>
    </row>
    <row r="109" spans="1:2" x14ac:dyDescent="0.3">
      <c r="A109" s="6" t="s">
        <v>123</v>
      </c>
      <c r="B109" s="7">
        <v>6735.7789473684206</v>
      </c>
    </row>
    <row r="110" spans="1:2" x14ac:dyDescent="0.3">
      <c r="A110" s="6" t="s">
        <v>138</v>
      </c>
      <c r="B110" s="7">
        <v>6716.9578947368418</v>
      </c>
    </row>
    <row r="111" spans="1:2" x14ac:dyDescent="0.3">
      <c r="A111" s="6" t="s">
        <v>256</v>
      </c>
      <c r="B111" s="7">
        <v>6353.40625</v>
      </c>
    </row>
    <row r="112" spans="1:2" x14ac:dyDescent="0.3">
      <c r="A112" s="6" t="s">
        <v>205</v>
      </c>
      <c r="B112" s="7">
        <v>6346.8842105263157</v>
      </c>
    </row>
    <row r="113" spans="1:2" x14ac:dyDescent="0.3">
      <c r="A113" s="6" t="s">
        <v>110</v>
      </c>
      <c r="B113" s="7">
        <v>6258.7789473684206</v>
      </c>
    </row>
    <row r="114" spans="1:2" x14ac:dyDescent="0.3">
      <c r="A114" s="6" t="s">
        <v>46</v>
      </c>
      <c r="B114" s="7">
        <v>6176.1379310344828</v>
      </c>
    </row>
    <row r="115" spans="1:2" x14ac:dyDescent="0.3">
      <c r="A115" s="6" t="s">
        <v>77</v>
      </c>
      <c r="B115" s="7">
        <v>6149.7052631578945</v>
      </c>
    </row>
    <row r="116" spans="1:2" x14ac:dyDescent="0.3">
      <c r="A116" s="6" t="s">
        <v>131</v>
      </c>
      <c r="B116" s="7">
        <v>6010.4736842105267</v>
      </c>
    </row>
    <row r="117" spans="1:2" x14ac:dyDescent="0.3">
      <c r="A117" s="6" t="s">
        <v>87</v>
      </c>
      <c r="B117" s="7">
        <v>5971.863157894737</v>
      </c>
    </row>
    <row r="118" spans="1:2" x14ac:dyDescent="0.3">
      <c r="A118" s="6" t="s">
        <v>222</v>
      </c>
      <c r="B118" s="7">
        <v>5931.1473684210523</v>
      </c>
    </row>
    <row r="119" spans="1:2" x14ac:dyDescent="0.3">
      <c r="A119" s="6" t="s">
        <v>200</v>
      </c>
      <c r="B119" s="7">
        <v>5900.9263157894738</v>
      </c>
    </row>
    <row r="120" spans="1:2" x14ac:dyDescent="0.3">
      <c r="A120" s="6" t="s">
        <v>136</v>
      </c>
      <c r="B120" s="7">
        <v>5871.0526315789475</v>
      </c>
    </row>
    <row r="121" spans="1:2" x14ac:dyDescent="0.3">
      <c r="A121" s="6" t="s">
        <v>117</v>
      </c>
      <c r="B121" s="7">
        <v>5856.757894736842</v>
      </c>
    </row>
    <row r="122" spans="1:2" x14ac:dyDescent="0.3">
      <c r="A122" s="6" t="s">
        <v>239</v>
      </c>
      <c r="B122" s="7">
        <v>5855.0736842105262</v>
      </c>
    </row>
    <row r="123" spans="1:2" x14ac:dyDescent="0.3">
      <c r="A123" s="6" t="s">
        <v>240</v>
      </c>
      <c r="B123" s="7">
        <v>5820.3793103448279</v>
      </c>
    </row>
    <row r="124" spans="1:2" x14ac:dyDescent="0.3">
      <c r="A124" s="6" t="s">
        <v>236</v>
      </c>
      <c r="B124" s="7">
        <v>5809.2526315789473</v>
      </c>
    </row>
    <row r="125" spans="1:2" x14ac:dyDescent="0.3">
      <c r="A125" s="6" t="s">
        <v>86</v>
      </c>
      <c r="B125" s="7">
        <v>5770.9157894736845</v>
      </c>
    </row>
    <row r="126" spans="1:2" x14ac:dyDescent="0.3">
      <c r="A126" s="6" t="s">
        <v>89</v>
      </c>
      <c r="B126" s="7">
        <v>5714.515789473684</v>
      </c>
    </row>
    <row r="127" spans="1:2" x14ac:dyDescent="0.3">
      <c r="A127" s="6" t="s">
        <v>250</v>
      </c>
      <c r="B127" s="7">
        <v>5526.09375</v>
      </c>
    </row>
    <row r="128" spans="1:2" x14ac:dyDescent="0.3">
      <c r="A128" s="6" t="s">
        <v>88</v>
      </c>
      <c r="B128" s="7">
        <v>5393.9459459459458</v>
      </c>
    </row>
    <row r="129" spans="1:2" x14ac:dyDescent="0.3">
      <c r="A129" s="6" t="s">
        <v>38</v>
      </c>
      <c r="B129" s="7">
        <v>5354.136842105263</v>
      </c>
    </row>
    <row r="130" spans="1:2" x14ac:dyDescent="0.3">
      <c r="A130" s="6" t="s">
        <v>153</v>
      </c>
      <c r="B130" s="7">
        <v>5159.54347826087</v>
      </c>
    </row>
    <row r="131" spans="1:2" x14ac:dyDescent="0.3">
      <c r="A131" s="6" t="s">
        <v>172</v>
      </c>
      <c r="B131" s="7">
        <v>5152.9578947368418</v>
      </c>
    </row>
    <row r="132" spans="1:2" x14ac:dyDescent="0.3">
      <c r="A132" s="6" t="s">
        <v>127</v>
      </c>
      <c r="B132" s="7">
        <v>5018.9263157894738</v>
      </c>
    </row>
    <row r="133" spans="1:2" x14ac:dyDescent="0.3">
      <c r="A133" s="6" t="s">
        <v>130</v>
      </c>
      <c r="B133" s="7">
        <v>4993.9789473684214</v>
      </c>
    </row>
    <row r="134" spans="1:2" x14ac:dyDescent="0.3">
      <c r="A134" s="6" t="s">
        <v>104</v>
      </c>
      <c r="B134" s="7">
        <v>4888.4210526315792</v>
      </c>
    </row>
    <row r="135" spans="1:2" x14ac:dyDescent="0.3">
      <c r="A135" s="6" t="s">
        <v>45</v>
      </c>
      <c r="B135" s="7">
        <v>4883.333333333333</v>
      </c>
    </row>
    <row r="136" spans="1:2" x14ac:dyDescent="0.3">
      <c r="A136" s="6" t="s">
        <v>146</v>
      </c>
      <c r="B136" s="7">
        <v>4706.2857142857147</v>
      </c>
    </row>
    <row r="137" spans="1:2" x14ac:dyDescent="0.3">
      <c r="A137" s="6" t="s">
        <v>188</v>
      </c>
      <c r="B137" s="7">
        <v>4555.7789473684206</v>
      </c>
    </row>
    <row r="138" spans="1:2" x14ac:dyDescent="0.3">
      <c r="A138" s="6" t="s">
        <v>245</v>
      </c>
      <c r="B138" s="7">
        <v>4498.9574468085102</v>
      </c>
    </row>
    <row r="139" spans="1:2" x14ac:dyDescent="0.3">
      <c r="A139" s="6" t="s">
        <v>243</v>
      </c>
      <c r="B139" s="7">
        <v>4231.2241379310344</v>
      </c>
    </row>
    <row r="140" spans="1:2" x14ac:dyDescent="0.3">
      <c r="A140" s="6" t="s">
        <v>180</v>
      </c>
      <c r="B140" s="7">
        <v>4156.0526315789475</v>
      </c>
    </row>
    <row r="141" spans="1:2" x14ac:dyDescent="0.3">
      <c r="A141" s="6" t="s">
        <v>149</v>
      </c>
      <c r="B141" s="7">
        <v>4151.8210526315788</v>
      </c>
    </row>
    <row r="142" spans="1:2" x14ac:dyDescent="0.3">
      <c r="A142" s="6" t="s">
        <v>206</v>
      </c>
      <c r="B142" s="7">
        <v>3989.5473684210529</v>
      </c>
    </row>
    <row r="143" spans="1:2" x14ac:dyDescent="0.3">
      <c r="A143" s="6" t="s">
        <v>132</v>
      </c>
      <c r="B143" s="7">
        <v>3960.5894736842106</v>
      </c>
    </row>
    <row r="144" spans="1:2" x14ac:dyDescent="0.3">
      <c r="A144" s="6" t="s">
        <v>232</v>
      </c>
      <c r="B144" s="7">
        <v>3896.3170731707319</v>
      </c>
    </row>
    <row r="145" spans="1:2" x14ac:dyDescent="0.3">
      <c r="A145" s="6" t="s">
        <v>246</v>
      </c>
      <c r="B145" s="7">
        <v>3892.1789473684212</v>
      </c>
    </row>
    <row r="146" spans="1:2" x14ac:dyDescent="0.3">
      <c r="A146" s="6" t="s">
        <v>75</v>
      </c>
      <c r="B146" s="7">
        <v>3821.9545454545455</v>
      </c>
    </row>
    <row r="147" spans="1:2" x14ac:dyDescent="0.3">
      <c r="A147" s="6" t="s">
        <v>249</v>
      </c>
      <c r="B147" s="7">
        <v>3386.0631578947368</v>
      </c>
    </row>
    <row r="148" spans="1:2" x14ac:dyDescent="0.3">
      <c r="A148" s="6" t="s">
        <v>238</v>
      </c>
      <c r="B148" s="7">
        <v>2433.2631578947367</v>
      </c>
    </row>
    <row r="149" spans="1:2" x14ac:dyDescent="0.3">
      <c r="A149" s="6" t="s">
        <v>14</v>
      </c>
      <c r="B149" s="7">
        <v>0</v>
      </c>
    </row>
    <row r="150" spans="1:2" x14ac:dyDescent="0.3">
      <c r="A150" s="6" t="s">
        <v>94</v>
      </c>
      <c r="B150" s="7">
        <v>0</v>
      </c>
    </row>
    <row r="151" spans="1:2" x14ac:dyDescent="0.3">
      <c r="A151" s="6" t="s">
        <v>294</v>
      </c>
      <c r="B151" s="7">
        <v>0</v>
      </c>
    </row>
    <row r="152" spans="1:2" x14ac:dyDescent="0.3">
      <c r="A152" s="6" t="s">
        <v>103</v>
      </c>
      <c r="B152" s="7">
        <v>0</v>
      </c>
    </row>
    <row r="153" spans="1:2" x14ac:dyDescent="0.3">
      <c r="A153" s="6" t="s">
        <v>10</v>
      </c>
      <c r="B153" s="7">
        <v>0</v>
      </c>
    </row>
    <row r="154" spans="1:2" x14ac:dyDescent="0.3">
      <c r="A154" s="6" t="s">
        <v>9</v>
      </c>
      <c r="B154" s="7">
        <v>0</v>
      </c>
    </row>
    <row r="155" spans="1:2" x14ac:dyDescent="0.3">
      <c r="A155" s="6" t="s">
        <v>203</v>
      </c>
      <c r="B155" s="7">
        <v>0</v>
      </c>
    </row>
    <row r="156" spans="1:2" x14ac:dyDescent="0.3">
      <c r="A156" s="6" t="s">
        <v>31</v>
      </c>
      <c r="B156" s="7">
        <v>0</v>
      </c>
    </row>
    <row r="157" spans="1:2" x14ac:dyDescent="0.3">
      <c r="A157" s="6" t="s">
        <v>213</v>
      </c>
      <c r="B157" s="7">
        <v>0</v>
      </c>
    </row>
    <row r="158" spans="1:2" x14ac:dyDescent="0.3">
      <c r="A158" s="6" t="s">
        <v>34</v>
      </c>
      <c r="B158" s="7">
        <v>0</v>
      </c>
    </row>
    <row r="159" spans="1:2" x14ac:dyDescent="0.3">
      <c r="A159" s="6" t="s">
        <v>142</v>
      </c>
      <c r="B159" s="7">
        <v>0</v>
      </c>
    </row>
    <row r="160" spans="1:2" x14ac:dyDescent="0.3">
      <c r="A160" s="6" t="s">
        <v>301</v>
      </c>
      <c r="B160" s="7">
        <v>0</v>
      </c>
    </row>
    <row r="161" spans="1:2" x14ac:dyDescent="0.3">
      <c r="A161" s="6" t="s">
        <v>124</v>
      </c>
      <c r="B161" s="7">
        <v>0</v>
      </c>
    </row>
    <row r="162" spans="1:2" x14ac:dyDescent="0.3">
      <c r="A162" s="6" t="s">
        <v>275</v>
      </c>
      <c r="B162" s="7">
        <v>0</v>
      </c>
    </row>
    <row r="163" spans="1:2" x14ac:dyDescent="0.3">
      <c r="A163" s="6" t="s">
        <v>247</v>
      </c>
      <c r="B163" s="7">
        <v>0</v>
      </c>
    </row>
    <row r="164" spans="1:2" x14ac:dyDescent="0.3">
      <c r="A164" s="6" t="s">
        <v>298</v>
      </c>
      <c r="B164" s="7">
        <v>0</v>
      </c>
    </row>
    <row r="165" spans="1:2" x14ac:dyDescent="0.3">
      <c r="A165" s="6" t="s">
        <v>140</v>
      </c>
      <c r="B165" s="7">
        <v>0</v>
      </c>
    </row>
    <row r="166" spans="1:2" x14ac:dyDescent="0.3">
      <c r="A166" s="6" t="s">
        <v>278</v>
      </c>
      <c r="B166" s="7">
        <v>0</v>
      </c>
    </row>
    <row r="167" spans="1:2" x14ac:dyDescent="0.3">
      <c r="A167" s="6" t="s">
        <v>304</v>
      </c>
      <c r="B167" s="7">
        <v>0</v>
      </c>
    </row>
    <row r="168" spans="1:2" x14ac:dyDescent="0.3">
      <c r="A168" s="6" t="s">
        <v>179</v>
      </c>
      <c r="B168" s="7">
        <v>0</v>
      </c>
    </row>
    <row r="169" spans="1:2" x14ac:dyDescent="0.3">
      <c r="A169" s="6" t="s">
        <v>177</v>
      </c>
      <c r="B169" s="7">
        <v>0</v>
      </c>
    </row>
    <row r="170" spans="1:2" x14ac:dyDescent="0.3">
      <c r="A170" s="6" t="s">
        <v>276</v>
      </c>
      <c r="B170" s="7">
        <v>0</v>
      </c>
    </row>
    <row r="171" spans="1:2" x14ac:dyDescent="0.3">
      <c r="A171" s="6" t="s">
        <v>106</v>
      </c>
      <c r="B171" s="7">
        <v>0</v>
      </c>
    </row>
    <row r="172" spans="1:2" x14ac:dyDescent="0.3">
      <c r="A172" s="6" t="s">
        <v>287</v>
      </c>
      <c r="B172" s="7">
        <v>0</v>
      </c>
    </row>
    <row r="173" spans="1:2" x14ac:dyDescent="0.3">
      <c r="A173" s="6" t="s">
        <v>133</v>
      </c>
      <c r="B173" s="7">
        <v>0</v>
      </c>
    </row>
    <row r="174" spans="1:2" x14ac:dyDescent="0.3">
      <c r="A174" s="6" t="s">
        <v>289</v>
      </c>
      <c r="B174" s="7">
        <v>0</v>
      </c>
    </row>
    <row r="175" spans="1:2" x14ac:dyDescent="0.3">
      <c r="A175" s="6" t="s">
        <v>108</v>
      </c>
      <c r="B175" s="7">
        <v>0</v>
      </c>
    </row>
    <row r="176" spans="1:2" x14ac:dyDescent="0.3">
      <c r="A176" s="6" t="s">
        <v>273</v>
      </c>
      <c r="B176" s="7">
        <v>0</v>
      </c>
    </row>
    <row r="177" spans="1:2" x14ac:dyDescent="0.3">
      <c r="A177" s="6" t="s">
        <v>185</v>
      </c>
      <c r="B177" s="7">
        <v>0</v>
      </c>
    </row>
    <row r="178" spans="1:2" x14ac:dyDescent="0.3">
      <c r="A178" s="6" t="s">
        <v>310</v>
      </c>
      <c r="B178" s="7">
        <v>0</v>
      </c>
    </row>
    <row r="179" spans="1:2" x14ac:dyDescent="0.3">
      <c r="A179" s="6" t="s">
        <v>265</v>
      </c>
      <c r="B179" s="7">
        <v>0</v>
      </c>
    </row>
    <row r="180" spans="1:2" x14ac:dyDescent="0.3">
      <c r="A180" s="6" t="s">
        <v>277</v>
      </c>
      <c r="B180" s="7">
        <v>0</v>
      </c>
    </row>
    <row r="181" spans="1:2" x14ac:dyDescent="0.3">
      <c r="A181" s="6" t="s">
        <v>163</v>
      </c>
      <c r="B181" s="7">
        <v>0</v>
      </c>
    </row>
    <row r="182" spans="1:2" x14ac:dyDescent="0.3">
      <c r="A182" s="6" t="s">
        <v>233</v>
      </c>
      <c r="B182" s="7">
        <v>0</v>
      </c>
    </row>
    <row r="183" spans="1:2" x14ac:dyDescent="0.3">
      <c r="A183" s="6" t="s">
        <v>263</v>
      </c>
      <c r="B183" s="7">
        <v>0</v>
      </c>
    </row>
    <row r="184" spans="1:2" x14ac:dyDescent="0.3">
      <c r="A184" s="6" t="s">
        <v>264</v>
      </c>
      <c r="B184" s="7">
        <v>0</v>
      </c>
    </row>
    <row r="185" spans="1:2" x14ac:dyDescent="0.3">
      <c r="A185" s="6" t="s">
        <v>175</v>
      </c>
      <c r="B185" s="7">
        <v>0</v>
      </c>
    </row>
    <row r="186" spans="1:2" x14ac:dyDescent="0.3">
      <c r="A186" s="6" t="s">
        <v>244</v>
      </c>
      <c r="B186" s="7">
        <v>0</v>
      </c>
    </row>
    <row r="187" spans="1:2" x14ac:dyDescent="0.3">
      <c r="A187" s="6" t="s">
        <v>285</v>
      </c>
      <c r="B187" s="7">
        <v>0</v>
      </c>
    </row>
    <row r="188" spans="1:2" x14ac:dyDescent="0.3">
      <c r="A188" s="6" t="s">
        <v>315</v>
      </c>
      <c r="B188" s="7">
        <v>0</v>
      </c>
    </row>
    <row r="189" spans="1:2" x14ac:dyDescent="0.3">
      <c r="A189" s="6" t="s">
        <v>269</v>
      </c>
      <c r="B189" s="7">
        <v>0</v>
      </c>
    </row>
    <row r="190" spans="1:2" x14ac:dyDescent="0.3">
      <c r="A190" s="6" t="s">
        <v>282</v>
      </c>
      <c r="B190" s="7">
        <v>0</v>
      </c>
    </row>
    <row r="191" spans="1:2" x14ac:dyDescent="0.3">
      <c r="A191" s="6" t="s">
        <v>230</v>
      </c>
      <c r="B191" s="7">
        <v>0</v>
      </c>
    </row>
    <row r="192" spans="1:2" x14ac:dyDescent="0.3">
      <c r="A192" s="6" t="s">
        <v>150</v>
      </c>
      <c r="B192" s="7">
        <v>0</v>
      </c>
    </row>
    <row r="193" spans="1:2" x14ac:dyDescent="0.3">
      <c r="A193" s="6" t="s">
        <v>234</v>
      </c>
      <c r="B193" s="7">
        <v>0</v>
      </c>
    </row>
    <row r="194" spans="1:2" x14ac:dyDescent="0.3">
      <c r="A194" s="6" t="s">
        <v>320</v>
      </c>
      <c r="B194" s="7">
        <v>0</v>
      </c>
    </row>
    <row r="195" spans="1:2" x14ac:dyDescent="0.3">
      <c r="A195" s="6" t="s">
        <v>195</v>
      </c>
      <c r="B195" s="7">
        <v>0</v>
      </c>
    </row>
    <row r="196" spans="1:2" x14ac:dyDescent="0.3">
      <c r="A196" s="6" t="s">
        <v>27</v>
      </c>
      <c r="B196" s="7">
        <v>0</v>
      </c>
    </row>
    <row r="197" spans="1:2" x14ac:dyDescent="0.3">
      <c r="A197" s="6" t="s">
        <v>266</v>
      </c>
      <c r="B197" s="7">
        <v>0</v>
      </c>
    </row>
    <row r="198" spans="1:2" x14ac:dyDescent="0.3">
      <c r="A198" s="6" t="s">
        <v>314</v>
      </c>
      <c r="B198" s="7">
        <v>0</v>
      </c>
    </row>
    <row r="199" spans="1:2" x14ac:dyDescent="0.3">
      <c r="A199" s="6" t="s">
        <v>198</v>
      </c>
      <c r="B199" s="7">
        <v>0</v>
      </c>
    </row>
    <row r="200" spans="1:2" x14ac:dyDescent="0.3">
      <c r="A200" s="6" t="s">
        <v>302</v>
      </c>
      <c r="B200" s="7">
        <v>0</v>
      </c>
    </row>
    <row r="201" spans="1:2" x14ac:dyDescent="0.3">
      <c r="A201" s="6" t="s">
        <v>255</v>
      </c>
      <c r="B201" s="7">
        <v>0</v>
      </c>
    </row>
    <row r="202" spans="1:2" x14ac:dyDescent="0.3">
      <c r="A202" s="6" t="s">
        <v>313</v>
      </c>
      <c r="B202" s="7">
        <v>0</v>
      </c>
    </row>
    <row r="203" spans="1:2" x14ac:dyDescent="0.3">
      <c r="A203" s="6" t="s">
        <v>49</v>
      </c>
      <c r="B203" s="7">
        <v>0</v>
      </c>
    </row>
    <row r="204" spans="1:2" x14ac:dyDescent="0.3">
      <c r="A204" s="6" t="s">
        <v>226</v>
      </c>
      <c r="B204" s="7">
        <v>0</v>
      </c>
    </row>
    <row r="205" spans="1:2" x14ac:dyDescent="0.3">
      <c r="A205" s="6" t="s">
        <v>20</v>
      </c>
      <c r="B205" s="7">
        <v>0</v>
      </c>
    </row>
    <row r="206" spans="1:2" x14ac:dyDescent="0.3">
      <c r="A206" s="6" t="s">
        <v>92</v>
      </c>
      <c r="B206" s="7">
        <v>0</v>
      </c>
    </row>
    <row r="207" spans="1:2" x14ac:dyDescent="0.3">
      <c r="A207" s="6" t="s">
        <v>227</v>
      </c>
      <c r="B207" s="7">
        <v>0</v>
      </c>
    </row>
    <row r="208" spans="1:2" x14ac:dyDescent="0.3">
      <c r="A208" s="6" t="s">
        <v>101</v>
      </c>
      <c r="B208" s="7">
        <v>0</v>
      </c>
    </row>
    <row r="209" spans="1:2" x14ac:dyDescent="0.3">
      <c r="A209" s="6" t="s">
        <v>197</v>
      </c>
      <c r="B209" s="7">
        <v>0</v>
      </c>
    </row>
    <row r="210" spans="1:2" x14ac:dyDescent="0.3">
      <c r="A210" s="6" t="s">
        <v>100</v>
      </c>
      <c r="B210" s="7">
        <v>0</v>
      </c>
    </row>
    <row r="211" spans="1:2" x14ac:dyDescent="0.3">
      <c r="A211" s="6" t="s">
        <v>109</v>
      </c>
      <c r="B211" s="7">
        <v>0</v>
      </c>
    </row>
    <row r="212" spans="1:2" x14ac:dyDescent="0.3">
      <c r="A212" s="6" t="s">
        <v>208</v>
      </c>
      <c r="B212" s="7">
        <v>0</v>
      </c>
    </row>
    <row r="213" spans="1:2" x14ac:dyDescent="0.3">
      <c r="A213" s="6" t="s">
        <v>268</v>
      </c>
      <c r="B213" s="7">
        <v>0</v>
      </c>
    </row>
    <row r="214" spans="1:2" x14ac:dyDescent="0.3">
      <c r="A214" s="6" t="s">
        <v>224</v>
      </c>
      <c r="B214" s="7">
        <v>0</v>
      </c>
    </row>
    <row r="215" spans="1:2" x14ac:dyDescent="0.3">
      <c r="A215" s="6" t="s">
        <v>210</v>
      </c>
      <c r="B215" s="7">
        <v>0</v>
      </c>
    </row>
    <row r="216" spans="1:2" x14ac:dyDescent="0.3">
      <c r="A216" s="6" t="s">
        <v>217</v>
      </c>
      <c r="B216" s="7">
        <v>0</v>
      </c>
    </row>
    <row r="217" spans="1:2" x14ac:dyDescent="0.3">
      <c r="A217" s="6" t="s">
        <v>292</v>
      </c>
      <c r="B217" s="7">
        <v>0</v>
      </c>
    </row>
    <row r="218" spans="1:2" x14ac:dyDescent="0.3">
      <c r="A218" s="6" t="s">
        <v>107</v>
      </c>
      <c r="B218" s="7">
        <v>0</v>
      </c>
    </row>
    <row r="219" spans="1:2" x14ac:dyDescent="0.3">
      <c r="A219" s="6" t="s">
        <v>258</v>
      </c>
      <c r="B219" s="7">
        <v>0</v>
      </c>
    </row>
    <row r="220" spans="1:2" x14ac:dyDescent="0.3">
      <c r="A220" s="6" t="s">
        <v>319</v>
      </c>
      <c r="B220" s="7">
        <v>0</v>
      </c>
    </row>
    <row r="221" spans="1:2" x14ac:dyDescent="0.3">
      <c r="A221" s="6" t="s">
        <v>293</v>
      </c>
      <c r="B221" s="7">
        <v>0</v>
      </c>
    </row>
    <row r="222" spans="1:2" x14ac:dyDescent="0.3">
      <c r="A222" s="6" t="s">
        <v>228</v>
      </c>
      <c r="B222" s="7">
        <v>0</v>
      </c>
    </row>
    <row r="223" spans="1:2" x14ac:dyDescent="0.3">
      <c r="A223" s="6" t="s">
        <v>296</v>
      </c>
      <c r="B223" s="7">
        <v>0</v>
      </c>
    </row>
    <row r="224" spans="1:2" x14ac:dyDescent="0.3">
      <c r="A224" s="6" t="s">
        <v>57</v>
      </c>
      <c r="B224" s="7">
        <v>0</v>
      </c>
    </row>
    <row r="225" spans="1:2" x14ac:dyDescent="0.3">
      <c r="A225" s="6" t="s">
        <v>84</v>
      </c>
      <c r="B225" s="7">
        <v>0</v>
      </c>
    </row>
    <row r="226" spans="1:2" x14ac:dyDescent="0.3">
      <c r="A226" s="6" t="s">
        <v>312</v>
      </c>
      <c r="B226" s="7">
        <v>0</v>
      </c>
    </row>
    <row r="227" spans="1:2" x14ac:dyDescent="0.3">
      <c r="A227" s="6" t="s">
        <v>182</v>
      </c>
      <c r="B227" s="7">
        <v>0</v>
      </c>
    </row>
    <row r="228" spans="1:2" x14ac:dyDescent="0.3">
      <c r="A228" s="6" t="s">
        <v>274</v>
      </c>
      <c r="B228" s="7">
        <v>0</v>
      </c>
    </row>
    <row r="229" spans="1:2" x14ac:dyDescent="0.3">
      <c r="A229" s="6" t="s">
        <v>51</v>
      </c>
      <c r="B229" s="7">
        <v>0</v>
      </c>
    </row>
    <row r="230" spans="1:2" x14ac:dyDescent="0.3">
      <c r="A230" s="6" t="s">
        <v>207</v>
      </c>
      <c r="B230" s="7">
        <v>0</v>
      </c>
    </row>
    <row r="231" spans="1:2" x14ac:dyDescent="0.3">
      <c r="A231" s="6" t="s">
        <v>156</v>
      </c>
      <c r="B231" s="7">
        <v>0</v>
      </c>
    </row>
    <row r="232" spans="1:2" x14ac:dyDescent="0.3">
      <c r="A232" s="6" t="s">
        <v>305</v>
      </c>
      <c r="B232" s="7">
        <v>0</v>
      </c>
    </row>
    <row r="233" spans="1:2" x14ac:dyDescent="0.3">
      <c r="A233" s="6" t="s">
        <v>254</v>
      </c>
      <c r="B233" s="7">
        <v>0</v>
      </c>
    </row>
    <row r="234" spans="1:2" x14ac:dyDescent="0.3">
      <c r="A234" s="6" t="s">
        <v>306</v>
      </c>
      <c r="B234" s="7">
        <v>0</v>
      </c>
    </row>
    <row r="235" spans="1:2" x14ac:dyDescent="0.3">
      <c r="A235" s="6" t="s">
        <v>261</v>
      </c>
      <c r="B235" s="7">
        <v>0</v>
      </c>
    </row>
    <row r="236" spans="1:2" x14ac:dyDescent="0.3">
      <c r="A236" s="6" t="s">
        <v>307</v>
      </c>
      <c r="B236" s="7">
        <v>0</v>
      </c>
    </row>
    <row r="237" spans="1:2" x14ac:dyDescent="0.3">
      <c r="A237" s="6" t="s">
        <v>95</v>
      </c>
      <c r="B237" s="7">
        <v>0</v>
      </c>
    </row>
    <row r="238" spans="1:2" x14ac:dyDescent="0.3">
      <c r="A238" s="6" t="s">
        <v>134</v>
      </c>
      <c r="B238" s="7">
        <v>0</v>
      </c>
    </row>
    <row r="239" spans="1:2" x14ac:dyDescent="0.3">
      <c r="A239" s="6" t="s">
        <v>40</v>
      </c>
      <c r="B239" s="7">
        <v>0</v>
      </c>
    </row>
    <row r="240" spans="1:2" x14ac:dyDescent="0.3">
      <c r="A240" s="6" t="s">
        <v>30</v>
      </c>
      <c r="B240" s="7">
        <v>0</v>
      </c>
    </row>
    <row r="241" spans="1:2" x14ac:dyDescent="0.3">
      <c r="A241" s="6" t="s">
        <v>316</v>
      </c>
      <c r="B241" s="7">
        <v>0</v>
      </c>
    </row>
    <row r="242" spans="1:2" x14ac:dyDescent="0.3">
      <c r="A242" s="6" t="s">
        <v>126</v>
      </c>
      <c r="B242" s="7">
        <v>0</v>
      </c>
    </row>
    <row r="243" spans="1:2" x14ac:dyDescent="0.3">
      <c r="A243" s="6" t="s">
        <v>241</v>
      </c>
      <c r="B243" s="7">
        <v>0</v>
      </c>
    </row>
    <row r="244" spans="1:2" x14ac:dyDescent="0.3">
      <c r="A244" s="6" t="s">
        <v>308</v>
      </c>
      <c r="B244" s="7">
        <v>0</v>
      </c>
    </row>
    <row r="245" spans="1:2" x14ac:dyDescent="0.3">
      <c r="A245" s="6" t="s">
        <v>322</v>
      </c>
      <c r="B245" s="7">
        <v>0</v>
      </c>
    </row>
    <row r="246" spans="1:2" x14ac:dyDescent="0.3">
      <c r="A246" s="6" t="s">
        <v>201</v>
      </c>
      <c r="B246" s="7">
        <v>0</v>
      </c>
    </row>
    <row r="247" spans="1:2" x14ac:dyDescent="0.3">
      <c r="A247" s="6" t="s">
        <v>37</v>
      </c>
      <c r="B247" s="7">
        <v>0</v>
      </c>
    </row>
    <row r="248" spans="1:2" x14ac:dyDescent="0.3">
      <c r="A248" s="6" t="s">
        <v>53</v>
      </c>
      <c r="B248" s="7">
        <v>0</v>
      </c>
    </row>
    <row r="249" spans="1:2" x14ac:dyDescent="0.3">
      <c r="A249" s="6" t="s">
        <v>253</v>
      </c>
      <c r="B249" s="7">
        <v>0</v>
      </c>
    </row>
    <row r="250" spans="1:2" x14ac:dyDescent="0.3">
      <c r="A250" s="6" t="s">
        <v>60</v>
      </c>
      <c r="B250" s="7">
        <v>0</v>
      </c>
    </row>
    <row r="251" spans="1:2" x14ac:dyDescent="0.3">
      <c r="A251" s="6" t="s">
        <v>191</v>
      </c>
      <c r="B251" s="7">
        <v>0</v>
      </c>
    </row>
    <row r="252" spans="1:2" x14ac:dyDescent="0.3">
      <c r="A252" s="6" t="s">
        <v>26</v>
      </c>
      <c r="B252" s="7">
        <v>0</v>
      </c>
    </row>
    <row r="253" spans="1:2" x14ac:dyDescent="0.3">
      <c r="A253" s="6" t="s">
        <v>72</v>
      </c>
      <c r="B253" s="7">
        <v>0</v>
      </c>
    </row>
    <row r="254" spans="1:2" x14ac:dyDescent="0.3">
      <c r="A254" s="6" t="s">
        <v>252</v>
      </c>
      <c r="B254" s="7">
        <v>0</v>
      </c>
    </row>
    <row r="255" spans="1:2" x14ac:dyDescent="0.3">
      <c r="A255" s="6" t="s">
        <v>300</v>
      </c>
      <c r="B255" s="7">
        <v>0</v>
      </c>
    </row>
    <row r="256" spans="1:2" x14ac:dyDescent="0.3">
      <c r="A256" s="6" t="s">
        <v>221</v>
      </c>
      <c r="B256" s="7">
        <v>0</v>
      </c>
    </row>
    <row r="257" spans="1:2" x14ac:dyDescent="0.3">
      <c r="A257" s="6" t="s">
        <v>259</v>
      </c>
      <c r="B257" s="7">
        <v>0</v>
      </c>
    </row>
    <row r="258" spans="1:2" x14ac:dyDescent="0.3">
      <c r="A258" s="6" t="s">
        <v>281</v>
      </c>
      <c r="B258" s="7">
        <v>0</v>
      </c>
    </row>
    <row r="259" spans="1:2" x14ac:dyDescent="0.3">
      <c r="A259" s="6" t="s">
        <v>111</v>
      </c>
      <c r="B259" s="7">
        <v>0</v>
      </c>
    </row>
    <row r="260" spans="1:2" x14ac:dyDescent="0.3">
      <c r="A260" s="6" t="s">
        <v>169</v>
      </c>
      <c r="B260" s="7">
        <v>0</v>
      </c>
    </row>
    <row r="261" spans="1:2" x14ac:dyDescent="0.3">
      <c r="A261" s="6" t="s">
        <v>159</v>
      </c>
      <c r="B261" s="7">
        <v>0</v>
      </c>
    </row>
    <row r="262" spans="1:2" x14ac:dyDescent="0.3">
      <c r="A262" s="6" t="s">
        <v>135</v>
      </c>
      <c r="B262" s="7">
        <v>0</v>
      </c>
    </row>
    <row r="263" spans="1:2" x14ac:dyDescent="0.3">
      <c r="A263" s="6" t="s">
        <v>52</v>
      </c>
      <c r="B263" s="7">
        <v>0</v>
      </c>
    </row>
    <row r="264" spans="1:2" x14ac:dyDescent="0.3">
      <c r="A264" s="6" t="s">
        <v>260</v>
      </c>
      <c r="B264" s="7">
        <v>0</v>
      </c>
    </row>
    <row r="265" spans="1:2" x14ac:dyDescent="0.3">
      <c r="A265" s="6" t="s">
        <v>91</v>
      </c>
      <c r="B265" s="7">
        <v>0</v>
      </c>
    </row>
    <row r="266" spans="1:2" x14ac:dyDescent="0.3">
      <c r="A266" s="6" t="s">
        <v>183</v>
      </c>
      <c r="B266" s="7">
        <v>0</v>
      </c>
    </row>
    <row r="267" spans="1:2" x14ac:dyDescent="0.3">
      <c r="A267" s="6" t="s">
        <v>270</v>
      </c>
      <c r="B267" s="7">
        <v>0</v>
      </c>
    </row>
    <row r="268" spans="1:2" x14ac:dyDescent="0.3">
      <c r="A268" s="6" t="s">
        <v>43</v>
      </c>
      <c r="B268" s="7">
        <v>0</v>
      </c>
    </row>
    <row r="269" spans="1:2" x14ac:dyDescent="0.3">
      <c r="A269" s="6" t="s">
        <v>279</v>
      </c>
      <c r="B269" s="7">
        <v>0</v>
      </c>
    </row>
    <row r="270" spans="1:2" x14ac:dyDescent="0.3">
      <c r="A270" s="6" t="s">
        <v>63</v>
      </c>
      <c r="B270" s="7">
        <v>0</v>
      </c>
    </row>
    <row r="271" spans="1:2" x14ac:dyDescent="0.3">
      <c r="A271" s="6" t="s">
        <v>105</v>
      </c>
      <c r="B271" s="7">
        <v>0</v>
      </c>
    </row>
    <row r="272" spans="1:2" x14ac:dyDescent="0.3">
      <c r="A272" s="6" t="s">
        <v>297</v>
      </c>
      <c r="B272" s="7">
        <v>0</v>
      </c>
    </row>
    <row r="273" spans="1:2" x14ac:dyDescent="0.3">
      <c r="A273" s="6" t="s">
        <v>218</v>
      </c>
      <c r="B273" s="7">
        <v>0</v>
      </c>
    </row>
    <row r="274" spans="1:2" x14ac:dyDescent="0.3">
      <c r="A274" s="6" t="s">
        <v>189</v>
      </c>
      <c r="B274" s="7">
        <v>0</v>
      </c>
    </row>
    <row r="275" spans="1:2" x14ac:dyDescent="0.3">
      <c r="A275" s="6" t="s">
        <v>288</v>
      </c>
      <c r="B275" s="7">
        <v>0</v>
      </c>
    </row>
    <row r="276" spans="1:2" x14ac:dyDescent="0.3">
      <c r="A276" s="6" t="s">
        <v>284</v>
      </c>
      <c r="B276" s="7">
        <v>0</v>
      </c>
    </row>
    <row r="277" spans="1:2" x14ac:dyDescent="0.3">
      <c r="A277" s="6" t="s">
        <v>15</v>
      </c>
      <c r="B277" s="7">
        <v>0</v>
      </c>
    </row>
    <row r="278" spans="1:2" x14ac:dyDescent="0.3">
      <c r="A278" s="6" t="s">
        <v>29</v>
      </c>
      <c r="B278" s="7">
        <v>0</v>
      </c>
    </row>
    <row r="279" spans="1:2" x14ac:dyDescent="0.3">
      <c r="A279" s="6" t="s">
        <v>93</v>
      </c>
      <c r="B279" s="7">
        <v>0</v>
      </c>
    </row>
    <row r="280" spans="1:2" x14ac:dyDescent="0.3">
      <c r="A280" s="6" t="s">
        <v>73</v>
      </c>
      <c r="B280" s="7">
        <v>0</v>
      </c>
    </row>
    <row r="281" spans="1:2" x14ac:dyDescent="0.3">
      <c r="A281" s="6" t="s">
        <v>272</v>
      </c>
      <c r="B281" s="7">
        <v>0</v>
      </c>
    </row>
    <row r="282" spans="1:2" x14ac:dyDescent="0.3">
      <c r="A282" s="6" t="s">
        <v>70</v>
      </c>
      <c r="B282" s="7">
        <v>0</v>
      </c>
    </row>
    <row r="283" spans="1:2" x14ac:dyDescent="0.3">
      <c r="A283" s="6" t="s">
        <v>299</v>
      </c>
      <c r="B283" s="7">
        <v>0</v>
      </c>
    </row>
    <row r="284" spans="1:2" x14ac:dyDescent="0.3">
      <c r="A284" s="6" t="s">
        <v>303</v>
      </c>
      <c r="B284" s="7">
        <v>0</v>
      </c>
    </row>
    <row r="285" spans="1:2" x14ac:dyDescent="0.3">
      <c r="A285" s="6" t="s">
        <v>115</v>
      </c>
      <c r="B285" s="7">
        <v>0</v>
      </c>
    </row>
    <row r="286" spans="1:2" x14ac:dyDescent="0.3">
      <c r="A286" s="6" t="s">
        <v>99</v>
      </c>
      <c r="B286" s="7">
        <v>0</v>
      </c>
    </row>
    <row r="287" spans="1:2" x14ac:dyDescent="0.3">
      <c r="A287" s="6" t="s">
        <v>283</v>
      </c>
      <c r="B287" s="7">
        <v>0</v>
      </c>
    </row>
    <row r="288" spans="1:2" x14ac:dyDescent="0.3">
      <c r="A288" s="6" t="s">
        <v>271</v>
      </c>
      <c r="B288" s="7">
        <v>0</v>
      </c>
    </row>
    <row r="289" spans="1:2" x14ac:dyDescent="0.3">
      <c r="A289" s="6" t="s">
        <v>229</v>
      </c>
      <c r="B289" s="7">
        <v>0</v>
      </c>
    </row>
    <row r="290" spans="1:2" x14ac:dyDescent="0.3">
      <c r="A290" s="6" t="s">
        <v>81</v>
      </c>
      <c r="B290" s="7">
        <v>0</v>
      </c>
    </row>
    <row r="291" spans="1:2" x14ac:dyDescent="0.3">
      <c r="A291" s="6" t="s">
        <v>116</v>
      </c>
      <c r="B291" s="7">
        <v>0</v>
      </c>
    </row>
    <row r="292" spans="1:2" x14ac:dyDescent="0.3">
      <c r="A292" s="6" t="s">
        <v>55</v>
      </c>
      <c r="B292" s="7">
        <v>0</v>
      </c>
    </row>
    <row r="293" spans="1:2" x14ac:dyDescent="0.3">
      <c r="A293" s="6" t="s">
        <v>80</v>
      </c>
      <c r="B293" s="7">
        <v>0</v>
      </c>
    </row>
    <row r="294" spans="1:2" x14ac:dyDescent="0.3">
      <c r="A294" s="6" t="s">
        <v>56</v>
      </c>
      <c r="B294" s="7">
        <v>0</v>
      </c>
    </row>
    <row r="295" spans="1:2" x14ac:dyDescent="0.3">
      <c r="A295" s="6" t="s">
        <v>74</v>
      </c>
      <c r="B295" s="7">
        <v>0</v>
      </c>
    </row>
    <row r="296" spans="1:2" x14ac:dyDescent="0.3">
      <c r="A296" s="6" t="s">
        <v>69</v>
      </c>
      <c r="B296" s="7">
        <v>0</v>
      </c>
    </row>
    <row r="297" spans="1:2" x14ac:dyDescent="0.3">
      <c r="A297" s="6" t="s">
        <v>291</v>
      </c>
      <c r="B297" s="7">
        <v>0</v>
      </c>
    </row>
    <row r="298" spans="1:2" x14ac:dyDescent="0.3">
      <c r="A298" s="6" t="s">
        <v>165</v>
      </c>
      <c r="B298" s="7">
        <v>0</v>
      </c>
    </row>
    <row r="299" spans="1:2" x14ac:dyDescent="0.3">
      <c r="A299" s="6" t="s">
        <v>295</v>
      </c>
      <c r="B299" s="7">
        <v>0</v>
      </c>
    </row>
    <row r="300" spans="1:2" x14ac:dyDescent="0.3">
      <c r="A300" s="6" t="s">
        <v>32</v>
      </c>
      <c r="B300" s="7">
        <v>0</v>
      </c>
    </row>
    <row r="301" spans="1:2" x14ac:dyDescent="0.3">
      <c r="A301" s="6" t="s">
        <v>114</v>
      </c>
      <c r="B301" s="7">
        <v>0</v>
      </c>
    </row>
    <row r="302" spans="1:2" x14ac:dyDescent="0.3">
      <c r="A302" s="6" t="s">
        <v>194</v>
      </c>
      <c r="B302" s="7">
        <v>0</v>
      </c>
    </row>
    <row r="303" spans="1:2" x14ac:dyDescent="0.3">
      <c r="A303" s="6" t="s">
        <v>13</v>
      </c>
      <c r="B303" s="7">
        <v>0</v>
      </c>
    </row>
    <row r="304" spans="1:2" x14ac:dyDescent="0.3">
      <c r="A304" s="6" t="s">
        <v>62</v>
      </c>
      <c r="B304" s="7">
        <v>0</v>
      </c>
    </row>
    <row r="305" spans="1:2" x14ac:dyDescent="0.3">
      <c r="A305" s="6" t="s">
        <v>118</v>
      </c>
      <c r="B305" s="7">
        <v>0</v>
      </c>
    </row>
    <row r="306" spans="1:2" x14ac:dyDescent="0.3">
      <c r="A306" s="6" t="s">
        <v>321</v>
      </c>
      <c r="B306" s="7">
        <v>0</v>
      </c>
    </row>
    <row r="307" spans="1:2" x14ac:dyDescent="0.3">
      <c r="A307" s="6" t="s">
        <v>39</v>
      </c>
      <c r="B307" s="7">
        <v>0</v>
      </c>
    </row>
    <row r="308" spans="1:2" x14ac:dyDescent="0.3">
      <c r="A308" s="6" t="s">
        <v>61</v>
      </c>
      <c r="B308" s="7">
        <v>0</v>
      </c>
    </row>
    <row r="309" spans="1:2" x14ac:dyDescent="0.3">
      <c r="A309" s="6" t="s">
        <v>35</v>
      </c>
      <c r="B309" s="7">
        <v>0</v>
      </c>
    </row>
    <row r="310" spans="1:2" x14ac:dyDescent="0.3">
      <c r="A310" s="6" t="s">
        <v>262</v>
      </c>
      <c r="B310" s="7">
        <v>0</v>
      </c>
    </row>
    <row r="311" spans="1:2" x14ac:dyDescent="0.3">
      <c r="A311" s="6" t="s">
        <v>18</v>
      </c>
      <c r="B311" s="7">
        <v>0</v>
      </c>
    </row>
    <row r="312" spans="1:2" x14ac:dyDescent="0.3">
      <c r="A312" s="6" t="s">
        <v>286</v>
      </c>
      <c r="B312" s="7">
        <v>0</v>
      </c>
    </row>
    <row r="313" spans="1:2" x14ac:dyDescent="0.3">
      <c r="A313" s="6" t="s">
        <v>44</v>
      </c>
      <c r="B313" s="7">
        <v>0</v>
      </c>
    </row>
    <row r="314" spans="1:2" x14ac:dyDescent="0.3">
      <c r="A314" s="6" t="s">
        <v>280</v>
      </c>
      <c r="B314" s="7">
        <v>0</v>
      </c>
    </row>
    <row r="315" spans="1:2" x14ac:dyDescent="0.3">
      <c r="A315" s="6" t="s">
        <v>47</v>
      </c>
      <c r="B315" s="7">
        <v>0</v>
      </c>
    </row>
    <row r="316" spans="1:2" x14ac:dyDescent="0.3">
      <c r="A316" s="6" t="s">
        <v>311</v>
      </c>
      <c r="B316" s="7">
        <v>0</v>
      </c>
    </row>
    <row r="317" spans="1:2" x14ac:dyDescent="0.3">
      <c r="A317" s="6" t="s">
        <v>267</v>
      </c>
      <c r="B317" s="7">
        <v>0</v>
      </c>
    </row>
    <row r="318" spans="1:2" x14ac:dyDescent="0.3">
      <c r="A318" s="6" t="s">
        <v>318</v>
      </c>
      <c r="B318" s="7">
        <v>0</v>
      </c>
    </row>
    <row r="319" spans="1:2" x14ac:dyDescent="0.3">
      <c r="A319" s="6" t="s">
        <v>128</v>
      </c>
      <c r="B319" s="7">
        <v>0</v>
      </c>
    </row>
    <row r="320" spans="1:2" x14ac:dyDescent="0.3">
      <c r="A320" s="6" t="s">
        <v>324</v>
      </c>
      <c r="B320" s="7">
        <v>5551.2451987288723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Raw_Monthly</vt:lpstr>
      <vt:lpstr>REF</vt:lpstr>
      <vt:lpstr>Sheet2</vt:lpstr>
      <vt:lpstr>Avg Monthly 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Najum Khan</dc:creator>
  <cp:lastModifiedBy>Shabbir_BD0006</cp:lastModifiedBy>
  <dcterms:created xsi:type="dcterms:W3CDTF">2023-05-23T12:49:06Z</dcterms:created>
  <dcterms:modified xsi:type="dcterms:W3CDTF">2023-05-30T12:21:56Z</dcterms:modified>
</cp:coreProperties>
</file>